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90" windowWidth="28275" windowHeight="12315"/>
  </bookViews>
  <sheets>
    <sheet name="ESF-LDF (pesos)" sheetId="1" r:id="rId1"/>
  </sheets>
  <externalReferences>
    <externalReference r:id="rId2"/>
    <externalReference r:id="rId3"/>
    <externalReference r:id="rId4"/>
  </externalReferences>
  <definedNames>
    <definedName name="_xlnm.Print_Area" localSheetId="0">'ESF-LDF (pesos)'!$A$1:$U$70</definedName>
    <definedName name="Mes_final" localSheetId="0">'[1]1610'!$H$6</definedName>
    <definedName name="Mes_final">'[2]1812'!$H$6</definedName>
  </definedNames>
  <calcPr calcId="145621"/>
</workbook>
</file>

<file path=xl/calcChain.xml><?xml version="1.0" encoding="utf-8"?>
<calcChain xmlns="http://schemas.openxmlformats.org/spreadsheetml/2006/main">
  <c r="T68" i="1" l="1"/>
  <c r="T67" i="1"/>
  <c r="U60" i="1"/>
  <c r="U69" i="1" s="1"/>
  <c r="T60" i="1"/>
  <c r="T59" i="1"/>
  <c r="T58" i="1"/>
  <c r="T57" i="1"/>
  <c r="R56" i="1"/>
  <c r="Q56" i="1"/>
  <c r="U53" i="1"/>
  <c r="T53" i="1"/>
  <c r="R45" i="1"/>
  <c r="R70" i="1" s="1"/>
  <c r="Q44" i="1"/>
  <c r="Q43" i="1"/>
  <c r="Q42" i="1"/>
  <c r="T41" i="1"/>
  <c r="Q41" i="1"/>
  <c r="Q40" i="1"/>
  <c r="Q39" i="1"/>
  <c r="Q38" i="1"/>
  <c r="T37" i="1"/>
  <c r="U30" i="1"/>
  <c r="T30" i="1"/>
  <c r="Q30" i="1"/>
  <c r="U26" i="1"/>
  <c r="U45" i="1" s="1"/>
  <c r="T26" i="1"/>
  <c r="T25" i="1"/>
  <c r="Q24" i="1"/>
  <c r="U22" i="1"/>
  <c r="T22" i="1"/>
  <c r="T21" i="1"/>
  <c r="T20" i="1"/>
  <c r="T19" i="1"/>
  <c r="T18" i="1" s="1"/>
  <c r="Q16" i="1"/>
  <c r="U8" i="1"/>
  <c r="T8" i="1"/>
  <c r="R8" i="1"/>
  <c r="Q8" i="1"/>
  <c r="Q45" i="1" s="1"/>
  <c r="Q70" i="1" s="1"/>
  <c r="P3" i="1"/>
  <c r="P2" i="1"/>
  <c r="P1" i="1"/>
  <c r="T66" i="1" l="1"/>
  <c r="T56" i="1"/>
  <c r="Q75" i="1"/>
  <c r="R75" i="1"/>
  <c r="T54" i="1"/>
  <c r="T45" i="1"/>
  <c r="U54" i="1"/>
  <c r="U70" i="1" s="1"/>
  <c r="T69" i="1" l="1"/>
  <c r="T70" i="1" s="1"/>
  <c r="T75" i="1" s="1"/>
  <c r="U75" i="1"/>
  <c r="R73" i="1"/>
  <c r="Q73" i="1" l="1"/>
</calcChain>
</file>

<file path=xl/sharedStrings.xml><?xml version="1.0" encoding="utf-8"?>
<sst xmlns="http://schemas.openxmlformats.org/spreadsheetml/2006/main" count="263" uniqueCount="262">
  <si>
    <t>(Pesos)</t>
  </si>
  <si>
    <t>Concepto</t>
  </si>
  <si>
    <t>ACTIVO</t>
  </si>
  <si>
    <t>PASIVO</t>
  </si>
  <si>
    <t>Cuentas Activo</t>
  </si>
  <si>
    <t>Cuentas Pasivo</t>
  </si>
  <si>
    <t>Activo Circulante</t>
  </si>
  <si>
    <t>Pasivo Circulante</t>
  </si>
  <si>
    <t xml:space="preserve">Efectivo y Equivalentes </t>
  </si>
  <si>
    <t>Cuentas por Pagar a Corto Plazo</t>
  </si>
  <si>
    <t>1.1.1.1</t>
  </si>
  <si>
    <t>2.1.1.1</t>
  </si>
  <si>
    <t>Efectivo</t>
  </si>
  <si>
    <t>Servicios Personales por Pagar a Corto Plazo</t>
  </si>
  <si>
    <t>1.1.1.2</t>
  </si>
  <si>
    <t>2.1.1.2</t>
  </si>
  <si>
    <t>Bancos/Tesorería</t>
  </si>
  <si>
    <t>Proveedores por Pagar a Corto Plazo</t>
  </si>
  <si>
    <t>1.1.1.3</t>
  </si>
  <si>
    <t>2.1.1.3</t>
  </si>
  <si>
    <t>Bancos/Dependencias y Otros</t>
  </si>
  <si>
    <t>Contratistas por Obras Públicas por Pagar a Corto Plazo</t>
  </si>
  <si>
    <t>1.1.1.4</t>
  </si>
  <si>
    <t>2.1.1.4</t>
  </si>
  <si>
    <t>Inversiones Temporales (Hasta 3 meses)</t>
  </si>
  <si>
    <t>Participaciones y Aportaciones por Pagar a Corto Plazo</t>
  </si>
  <si>
    <t>1.1.1.5</t>
  </si>
  <si>
    <t>2.1.1.5</t>
  </si>
  <si>
    <t>Fondos con Afectación Específica</t>
  </si>
  <si>
    <t>Transferencias Otorgadas por Pagar a Corto Plazo</t>
  </si>
  <si>
    <t>1.1.1.6</t>
  </si>
  <si>
    <t>2.1.1.6</t>
  </si>
  <si>
    <t>Depósitos de Fondos de Terceros en Garantía y/o Administración</t>
  </si>
  <si>
    <t>Intereses, Comisiones y Otros Gastos de la Deuda Pública por Pagar a Corto Plazo</t>
  </si>
  <si>
    <t>1.1.1.9</t>
  </si>
  <si>
    <t>2.1.1.7</t>
  </si>
  <si>
    <t>Otros Efectivos y Equivalentes</t>
  </si>
  <si>
    <t>Retenciones y Contribuciones por Pagar a Corto Plazo</t>
  </si>
  <si>
    <t>2.1.1.8</t>
  </si>
  <si>
    <t>Derechos a Recibir Efectivo o Equivalentes</t>
  </si>
  <si>
    <t>1.1.2.1</t>
  </si>
  <si>
    <t>2.1.1.9</t>
  </si>
  <si>
    <t>Inversiones Financieras de Corto Plazo</t>
  </si>
  <si>
    <t>Otras Cuentas por Pagar a Corto Plazo</t>
  </si>
  <si>
    <t>1.1.2.2</t>
  </si>
  <si>
    <t>Cuentas por Cobrar a Corto Plazo</t>
  </si>
  <si>
    <t>Documentos por Pagar a Corto Plazo</t>
  </si>
  <si>
    <t>1.1.2.3</t>
  </si>
  <si>
    <t>2.1.2.1</t>
  </si>
  <si>
    <t>Deudores Diversos por Cobrar a Corto Plazo</t>
  </si>
  <si>
    <t>Documentos Comerciales por Pagar a Corto Plazo</t>
  </si>
  <si>
    <t>1.1.2.4</t>
  </si>
  <si>
    <t>2.1.2.2</t>
  </si>
  <si>
    <t>Ingresos por Recuperar a Corto Plazo</t>
  </si>
  <si>
    <t>Documentos con Contratistas por Obras Públicas por Pagar a Corto Plazo</t>
  </si>
  <si>
    <t>1.1.2.5</t>
  </si>
  <si>
    <t>2.1.2.9</t>
  </si>
  <si>
    <t>Deudores por Anticipos de la Tesorería a Corto Plazo</t>
  </si>
  <si>
    <t>Otros Documentos por Pagar a Corto Plazo</t>
  </si>
  <si>
    <t>1.1.2.6</t>
  </si>
  <si>
    <t>Préstamos Otorgados a Corto Plazo</t>
  </si>
  <si>
    <t xml:space="preserve">Porción a Corto Plazo de la Deuda Pública a Largo Plazo </t>
  </si>
  <si>
    <t>1.1.2.9</t>
  </si>
  <si>
    <t>2.1.3.1</t>
  </si>
  <si>
    <t>Otros Derechos a Recibir Efectivo o Equivalentes a Corto Plazo</t>
  </si>
  <si>
    <t>Porción a Corto Plazo de la Deuda Pública</t>
  </si>
  <si>
    <t>2.1.3.3</t>
  </si>
  <si>
    <t>Derechos a Recibir Bienes o Servicios</t>
  </si>
  <si>
    <t>Porción a Corto Plazo de Arrendamiento Financiero</t>
  </si>
  <si>
    <t>1.1.3.1</t>
  </si>
  <si>
    <t>2.1.4.1</t>
  </si>
  <si>
    <t>2.1.4.2</t>
  </si>
  <si>
    <t>Anticipo a Proveedores por Adquisición de Bienes y Prestación de Servicios a Corto Plazo</t>
  </si>
  <si>
    <t>Títulos y Valores a Corto Plazo</t>
  </si>
  <si>
    <t>1.1.3.2</t>
  </si>
  <si>
    <t>Anticipo a Proveedores por Adquisición de Bienes Inmuebles y Muebles a Corto Plazo</t>
  </si>
  <si>
    <t>Pasivos Diferidos a Corto Plazo</t>
  </si>
  <si>
    <t>1.1.3.3</t>
  </si>
  <si>
    <t>2.1.5.1</t>
  </si>
  <si>
    <t>Anticipo a Proveedores por Adquisición de Bienes Intangibles a Corto Plazo</t>
  </si>
  <si>
    <t>Ingresos Cobrados por Adelantado a Corto Plazo</t>
  </si>
  <si>
    <t>1.1.3.4</t>
  </si>
  <si>
    <t>2.1.5.2</t>
  </si>
  <si>
    <t>Anticipo a Contratistas por Obras Públicas a Corto Plazo</t>
  </si>
  <si>
    <t>Intereses Cobrados por Adelantado a Corto Plazo</t>
  </si>
  <si>
    <t>1.1.3.9</t>
  </si>
  <si>
    <t>2.1.5.9</t>
  </si>
  <si>
    <t>Otros Derechos a Recibir Bienes o Servicios a Corto Plazo</t>
  </si>
  <si>
    <t>Otros Pasivos Diferidos a Corto Plazo</t>
  </si>
  <si>
    <t>Inventarios</t>
  </si>
  <si>
    <t>Fondos y Bienes de Terceros en Garantía y/o Administración a Corto Plazo</t>
  </si>
  <si>
    <t>1.1.4.1</t>
  </si>
  <si>
    <t>2.1.6.1</t>
  </si>
  <si>
    <t>Inventario de Mercancías para Venta</t>
  </si>
  <si>
    <t>Fondos en Garantía a Corto Plazo</t>
  </si>
  <si>
    <t>1.1.4.2</t>
  </si>
  <si>
    <t>2.1.6.2</t>
  </si>
  <si>
    <t>Inventario de Mercancías Terminadas</t>
  </si>
  <si>
    <t>Fondos en Administración a Corto Plazo</t>
  </si>
  <si>
    <t>1.1.4.3</t>
  </si>
  <si>
    <t>2.1.6.3</t>
  </si>
  <si>
    <t>Inventario de Mercancías en Proceso de Elaboración</t>
  </si>
  <si>
    <t>Fondos Contingentes a Corto Plazo</t>
  </si>
  <si>
    <t>1.1.4.4</t>
  </si>
  <si>
    <t>2.1.6.4</t>
  </si>
  <si>
    <t>Inventario de Materias Primas, Materiales y Suministros para Producción</t>
  </si>
  <si>
    <t>Fondos de Fideicomisos, Mandatos y Contratos Análogos a Corto Plazo</t>
  </si>
  <si>
    <t>1.1.4.5</t>
  </si>
  <si>
    <t>2.1.6.5</t>
  </si>
  <si>
    <t>Bienes en Tránsito</t>
  </si>
  <si>
    <t>Otros Fondos de Terceros en Garantía y/o Administración a Corto Plazo</t>
  </si>
  <si>
    <t>1.1.5.1</t>
  </si>
  <si>
    <t>2.1.6.6</t>
  </si>
  <si>
    <t>Almacenes</t>
  </si>
  <si>
    <t>Valores y Bienes en Garantía a Corto Plazo</t>
  </si>
  <si>
    <t>Estimación por Pérdida o Deterioro de Activos Circulantes</t>
  </si>
  <si>
    <t>Provisiones a Corto Plazo</t>
  </si>
  <si>
    <t>1.1.6.1</t>
  </si>
  <si>
    <t>2.1.7.1</t>
  </si>
  <si>
    <t>Estimaciones para Cuentas Incobrables por Derechos a Recibir Efectivo o Equivalentes</t>
  </si>
  <si>
    <t>Provisión para Demandas y Juicios a Corto Plazo</t>
  </si>
  <si>
    <t>1.1.6.2</t>
  </si>
  <si>
    <t>2.1.7.2</t>
  </si>
  <si>
    <t>Estimación por Deterioro de Inventarios</t>
  </si>
  <si>
    <t>Provisión para Contingencias a Corto Plazo</t>
  </si>
  <si>
    <t>2.1.7.9</t>
  </si>
  <si>
    <t>Otros Activos Circulantes</t>
  </si>
  <si>
    <t>Otras Provisiones a Corto Plazo</t>
  </si>
  <si>
    <t>1.1.9.1</t>
  </si>
  <si>
    <t>Valores en Garantía</t>
  </si>
  <si>
    <t>Otros Pasivos a Corto Plazo</t>
  </si>
  <si>
    <t>1.1.9.2</t>
  </si>
  <si>
    <t>2.1.9.1</t>
  </si>
  <si>
    <t>Bienes en Garantía (excluye depósitos de fondos)</t>
  </si>
  <si>
    <t>Ingresos por Clasificar</t>
  </si>
  <si>
    <t>1.1.9.3</t>
  </si>
  <si>
    <t>2.1.9.2</t>
  </si>
  <si>
    <t>Bienes Derivados de Embargos, Decomisos, Aseguramientos y Dación en Pago</t>
  </si>
  <si>
    <t>Recaudación por Participar</t>
  </si>
  <si>
    <t>1.1.9.4</t>
  </si>
  <si>
    <t>2.1.9.9</t>
  </si>
  <si>
    <t>Adquisición con Fondos de Terceros</t>
  </si>
  <si>
    <t>Otros Pasivos Circulantes</t>
  </si>
  <si>
    <t>Total de Activos Circulantes</t>
  </si>
  <si>
    <t>Total de Pasivos Circulantes</t>
  </si>
  <si>
    <t>Activo No Circulante</t>
  </si>
  <si>
    <t>Pasivo No Circulante</t>
  </si>
  <si>
    <t>1.2.1.1</t>
  </si>
  <si>
    <t>1.2.1.2</t>
  </si>
  <si>
    <t>1.2.1.3</t>
  </si>
  <si>
    <t>1.2.1.4</t>
  </si>
  <si>
    <t>2.2.1.1</t>
  </si>
  <si>
    <t>2.2.1.2</t>
  </si>
  <si>
    <t>Inversiones Financieras a Largo Plazo</t>
  </si>
  <si>
    <t>Cuentas por Pagar a Largo Plazo</t>
  </si>
  <si>
    <t>1.2.2.1</t>
  </si>
  <si>
    <t>1.2.2.2</t>
  </si>
  <si>
    <t>1.2.2.3</t>
  </si>
  <si>
    <t>1.2.2.4</t>
  </si>
  <si>
    <t>1.2.2.9</t>
  </si>
  <si>
    <t>2.2.2.1</t>
  </si>
  <si>
    <t>2.2.2.2</t>
  </si>
  <si>
    <t>2.2.2.9</t>
  </si>
  <si>
    <t>Derechos a Recibir Efectivo o Equivalentes a Largo Plazo</t>
  </si>
  <si>
    <t>Documentos por Pagar a Largo Plazo</t>
  </si>
  <si>
    <t>1.2.3.1</t>
  </si>
  <si>
    <t>1.2.32</t>
  </si>
  <si>
    <t>1.2.3.3</t>
  </si>
  <si>
    <t>1.2.3.4</t>
  </si>
  <si>
    <t>1.2.3.5</t>
  </si>
  <si>
    <t>1.2.3.6</t>
  </si>
  <si>
    <t>1.2.3.9</t>
  </si>
  <si>
    <t>2.2.3.1</t>
  </si>
  <si>
    <t>2.2.3.2</t>
  </si>
  <si>
    <t>2.2.3.3</t>
  </si>
  <si>
    <t>2.2.3.4</t>
  </si>
  <si>
    <t>2.2.3.5</t>
  </si>
  <si>
    <t>Bienes Inmuebles, Infraestructura y Construcciones en Proceso</t>
  </si>
  <si>
    <t>Deuda Pública a Largo Plazo</t>
  </si>
  <si>
    <t>1.2.4.1</t>
  </si>
  <si>
    <t>1.2.4.2</t>
  </si>
  <si>
    <t>1.2.4.3</t>
  </si>
  <si>
    <t>1.2.4.4</t>
  </si>
  <si>
    <t>1.2.4.5</t>
  </si>
  <si>
    <t>1.2.4.6</t>
  </si>
  <si>
    <t>1.2.4.7</t>
  </si>
  <si>
    <t>1.2.4.8</t>
  </si>
  <si>
    <t>2.2.4.1</t>
  </si>
  <si>
    <t>2.2.4.2</t>
  </si>
  <si>
    <t>2.2.4.9</t>
  </si>
  <si>
    <t>Bienes Muebles</t>
  </si>
  <si>
    <t>Pasivos Diferidos a Largo Plazo</t>
  </si>
  <si>
    <t>1.2.5.1</t>
  </si>
  <si>
    <t>1.2.5.2</t>
  </si>
  <si>
    <t>1.2.5.3</t>
  </si>
  <si>
    <t>1.2.5.4</t>
  </si>
  <si>
    <t>1.2.5.9</t>
  </si>
  <si>
    <t>2.2.5.1</t>
  </si>
  <si>
    <t>2.2.5.2</t>
  </si>
  <si>
    <t>2.2.5.3</t>
  </si>
  <si>
    <t>2.2.5.4</t>
  </si>
  <si>
    <t>2.2.5.5</t>
  </si>
  <si>
    <t>2.2.5.6</t>
  </si>
  <si>
    <t>Activos Intangibles</t>
  </si>
  <si>
    <t>Fondos y Bienes de Terceros en Garantía y/o en Administración a Largo Plazo</t>
  </si>
  <si>
    <t>1.2.6.1</t>
  </si>
  <si>
    <t>1.2.6.2</t>
  </si>
  <si>
    <t>1.2.6.3</t>
  </si>
  <si>
    <t>1.2.6.4</t>
  </si>
  <si>
    <t>1.2.6.5</t>
  </si>
  <si>
    <t>2.2.6.1</t>
  </si>
  <si>
    <t>2.2.6.2</t>
  </si>
  <si>
    <t>2.2.6.3</t>
  </si>
  <si>
    <t>2.2.6.9</t>
  </si>
  <si>
    <t>Depreciación, Deterioro y Amortización Acumulada de Bienes</t>
  </si>
  <si>
    <t>Provisiones a Largo Plazo</t>
  </si>
  <si>
    <t>1.2.7.1</t>
  </si>
  <si>
    <t>1.2.7.2</t>
  </si>
  <si>
    <t>1.2.7.3</t>
  </si>
  <si>
    <t>1.2.7.4</t>
  </si>
  <si>
    <t>1.2.7.5</t>
  </si>
  <si>
    <t>1.2.7.9</t>
  </si>
  <si>
    <t>Activos Diferidos</t>
  </si>
  <si>
    <t>Total de Pasivos No Circulantes</t>
  </si>
  <si>
    <t>1.2.8.1</t>
  </si>
  <si>
    <t>1.2.8.2</t>
  </si>
  <si>
    <t>1.2.8.3</t>
  </si>
  <si>
    <t>1.2.8.4</t>
  </si>
  <si>
    <t>1.2.8.9</t>
  </si>
  <si>
    <t>Estimación por Pérdida o Deterioro de Activos no Circulantes</t>
  </si>
  <si>
    <t>Total del Pasivo</t>
  </si>
  <si>
    <t>1.2.9.1</t>
  </si>
  <si>
    <t>1.2.9.2</t>
  </si>
  <si>
    <t>1.2.9.3</t>
  </si>
  <si>
    <t>Otros Activos no Circulantes</t>
  </si>
  <si>
    <t>HACIENDA PÚBLICA/PATRIMONIO</t>
  </si>
  <si>
    <t>Total de Activos No Circulantes</t>
  </si>
  <si>
    <t>Hacienda Pública/Patrimonio Contribuido</t>
  </si>
  <si>
    <t>3.1.1</t>
  </si>
  <si>
    <t>Aportaciones</t>
  </si>
  <si>
    <t>3.1.2</t>
  </si>
  <si>
    <t>Donaciones de Capital</t>
  </si>
  <si>
    <t>3.1.3</t>
  </si>
  <si>
    <t>Actualización de la Hacienda Pública/Patrimonio</t>
  </si>
  <si>
    <t>Hacienda Pública/Patrimonio Generado</t>
  </si>
  <si>
    <t>Resultados del Período/Ejercicio (Ahorro)</t>
  </si>
  <si>
    <t>3.2.2</t>
  </si>
  <si>
    <t>Resultados de Ejercicios Anteriores</t>
  </si>
  <si>
    <t>3.2.3.1</t>
  </si>
  <si>
    <t>Revalúos</t>
  </si>
  <si>
    <t>3.2.3.2</t>
  </si>
  <si>
    <t>Reservas</t>
  </si>
  <si>
    <t>3.2.3.3</t>
  </si>
  <si>
    <t>Rectificaciones de Resultados de Ejercicios Anteriores</t>
  </si>
  <si>
    <t>Exceso o Insuficiencia en la Actualización de la Hacienda Pública/Patrimonio</t>
  </si>
  <si>
    <t>3.3.1</t>
  </si>
  <si>
    <t>Resultado por Posición Monetaria</t>
  </si>
  <si>
    <t>3.3.2</t>
  </si>
  <si>
    <t>Resultado por Tenencia de Activos no Monetarios</t>
  </si>
  <si>
    <t>Total Hacienda Pública/Patrimonio</t>
  </si>
  <si>
    <t>Total del Activo</t>
  </si>
  <si>
    <t>Total del Pasivo y Hacienda Pública/Patrimonio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</si>
</sst>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quot;$&quot;#,##0.00;[Red]\-&quot;$&quot;#,##0.00"/>
    <numFmt numFmtId="43" formatCode="_-* #,##0.00_-;\-* #,##0.00_-;_-* &quot;-&quot;??_-;_-@_-"/>
    <numFmt numFmtId="164" formatCode="_-[$€-2]* #,##0.00_-;\-[$€-2]* #,##0.00_-;_-[$€-2]* &quot;-&quot;??_-"/>
    <numFmt numFmtId="165" formatCode="#,##0.00_ ;\-#,##0.00\ "/>
    <numFmt numFmtId="166" formatCode="#,##0_ ;\-#,##0\ "/>
    <numFmt numFmtId="167" formatCode="General_)"/>
    <numFmt numFmtId="168" formatCode="#,##0;[Red]#,##0"/>
    <numFmt numFmtId="169" formatCode="0.0%"/>
  </numFmts>
  <fonts count="35" x14ac:knownFonts="1">
    <font>
      <sz val="11"/>
      <color theme="1"/>
      <name val="Calibri"/>
      <family val="2"/>
      <scheme val="minor"/>
    </font>
    <font>
      <sz val="11"/>
      <color theme="1"/>
      <name val="Calibri"/>
      <family val="2"/>
      <scheme val="minor"/>
    </font>
    <font>
      <sz val="6"/>
      <color theme="1"/>
      <name val="Arial Narrow"/>
      <family val="2"/>
    </font>
    <font>
      <b/>
      <sz val="6"/>
      <color theme="0"/>
      <name val="Arial Narrow"/>
      <family val="2"/>
    </font>
    <font>
      <sz val="6"/>
      <color theme="0"/>
      <name val="Arial Narrow"/>
      <family val="2"/>
    </font>
    <font>
      <sz val="6"/>
      <color rgb="FF000000"/>
      <name val="Arial Narrow"/>
      <family val="2"/>
    </font>
    <font>
      <sz val="6"/>
      <color theme="1"/>
      <name val="Futura Lt BT"/>
      <family val="2"/>
    </font>
    <font>
      <sz val="6"/>
      <color rgb="FFFF0000"/>
      <name val="Arial Narrow"/>
      <family val="2"/>
    </font>
    <font>
      <b/>
      <sz val="6"/>
      <color rgb="FF000000"/>
      <name val="Arial Narrow"/>
      <family val="2"/>
    </font>
    <font>
      <b/>
      <sz val="6"/>
      <name val="Arial Narrow"/>
      <family val="2"/>
    </font>
    <font>
      <sz val="10"/>
      <name val="Arial"/>
      <family val="2"/>
    </font>
    <font>
      <sz val="11"/>
      <color indexed="17"/>
      <name val="Calibri"/>
      <family val="2"/>
    </font>
    <font>
      <b/>
      <sz val="11"/>
      <color indexed="53"/>
      <name val="Calibri"/>
      <family val="2"/>
    </font>
    <font>
      <b/>
      <sz val="11"/>
      <color indexed="9"/>
      <name val="Calibri"/>
      <family val="2"/>
    </font>
    <font>
      <sz val="11"/>
      <color indexed="53"/>
      <name val="Calibri"/>
      <family val="2"/>
    </font>
    <font>
      <b/>
      <sz val="11"/>
      <color indexed="62"/>
      <name val="Calibri"/>
      <family val="2"/>
    </font>
    <font>
      <b/>
      <sz val="11"/>
      <color indexed="8"/>
      <name val="Calibri"/>
      <family val="2"/>
    </font>
    <font>
      <sz val="11"/>
      <color indexed="8"/>
      <name val="Calibri"/>
      <family val="2"/>
    </font>
    <font>
      <sz val="11"/>
      <color indexed="9"/>
      <name val="Calibri"/>
      <family val="2"/>
    </font>
    <font>
      <sz val="11"/>
      <color indexed="62"/>
      <name val="Calibri"/>
      <family val="2"/>
    </font>
    <font>
      <u/>
      <sz val="10"/>
      <color indexed="12"/>
      <name val="Arial"/>
      <family val="2"/>
    </font>
    <font>
      <sz val="11"/>
      <color indexed="16"/>
      <name val="Calibri"/>
      <family val="2"/>
    </font>
    <font>
      <sz val="8.0500000000000007"/>
      <color indexed="8"/>
      <name val="Arial"/>
      <family val="2"/>
    </font>
    <font>
      <sz val="10"/>
      <color indexed="8"/>
      <name val="Arial"/>
      <family val="2"/>
    </font>
    <font>
      <sz val="11"/>
      <color theme="1"/>
      <name val="Futura Lt BT"/>
      <family val="2"/>
    </font>
    <font>
      <sz val="11"/>
      <color indexed="60"/>
      <name val="Calibri"/>
      <family val="2"/>
    </font>
    <font>
      <sz val="11"/>
      <color theme="1"/>
      <name val="Arial"/>
      <family val="2"/>
    </font>
    <font>
      <sz val="10"/>
      <color indexed="8"/>
      <name val="MS Sans Serif"/>
      <family val="2"/>
    </font>
    <font>
      <sz val="11"/>
      <name val="Futura Lt BT"/>
      <family val="2"/>
    </font>
    <font>
      <sz val="10"/>
      <name val="MS Sans Serif"/>
      <family val="2"/>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s>
  <fills count="30">
    <fill>
      <patternFill patternType="none"/>
    </fill>
    <fill>
      <patternFill patternType="gray125"/>
    </fill>
    <fill>
      <patternFill patternType="solid">
        <fgColor rgb="FF44BBBB"/>
        <bgColor indexed="64"/>
      </patternFill>
    </fill>
    <fill>
      <patternFill patternType="solid">
        <fgColor rgb="FF00B9BB"/>
        <bgColor indexed="64"/>
      </patternFill>
    </fill>
    <fill>
      <patternFill patternType="solid">
        <fgColor rgb="FFC4D79B"/>
        <bgColor indexed="64"/>
      </patternFill>
    </fill>
    <fill>
      <patternFill patternType="solid">
        <fgColor rgb="FFFFFF00"/>
        <bgColor indexed="64"/>
      </patternFill>
    </fill>
    <fill>
      <patternFill patternType="solid">
        <fgColor rgb="FF7F7770"/>
        <bgColor indexed="64"/>
      </patternFill>
    </fill>
    <fill>
      <patternFill patternType="solid">
        <fgColor rgb="FFFCF6EA"/>
        <bgColor indexed="64"/>
      </patternFill>
    </fill>
    <fill>
      <patternFill patternType="solid">
        <fgColor rgb="FFFFF9C5"/>
        <bgColor indexed="64"/>
      </patternFill>
    </fill>
    <fill>
      <patternFill patternType="solid">
        <fgColor rgb="FFBEB9B2"/>
        <bgColor indexed="64"/>
      </patternFill>
    </fill>
    <fill>
      <patternFill patternType="solid">
        <fgColor rgb="FFDEDCD9"/>
        <bgColor indexed="64"/>
      </patternFill>
    </fill>
    <fill>
      <patternFill patternType="solid">
        <fgColor rgb="FF5C4631"/>
        <bgColor indexed="64"/>
      </patternFill>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25"/>
        <bgColor indexed="25"/>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43"/>
        <bgColor indexed="43"/>
      </patternFill>
    </fill>
  </fills>
  <borders count="22">
    <border>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54"/>
      </top>
      <bottom style="double">
        <color indexed="54"/>
      </bottom>
      <diagonal/>
    </border>
  </borders>
  <cellStyleXfs count="132">
    <xf numFmtId="164" fontId="0" fillId="0" borderId="0"/>
    <xf numFmtId="167" fontId="10" fillId="0" borderId="0"/>
    <xf numFmtId="164" fontId="11" fillId="12" borderId="0" applyNumberFormat="0" applyBorder="0" applyAlignment="0" applyProtection="0"/>
    <xf numFmtId="164" fontId="12" fillId="13" borderId="13" applyNumberFormat="0" applyAlignment="0" applyProtection="0"/>
    <xf numFmtId="164" fontId="13" fillId="14" borderId="14" applyNumberFormat="0" applyAlignment="0" applyProtection="0"/>
    <xf numFmtId="164" fontId="14" fillId="0" borderId="15" applyNumberFormat="0" applyFill="0" applyAlignment="0" applyProtection="0"/>
    <xf numFmtId="43" fontId="10" fillId="0" borderId="0" applyFont="0" applyFill="0" applyBorder="0" applyAlignment="0" applyProtection="0"/>
    <xf numFmtId="164" fontId="15" fillId="0" borderId="0" applyNumberFormat="0" applyFill="0" applyBorder="0" applyAlignment="0" applyProtection="0"/>
    <xf numFmtId="164" fontId="16" fillId="15" borderId="0" applyNumberFormat="0" applyBorder="0" applyAlignment="0" applyProtection="0"/>
    <xf numFmtId="164" fontId="16" fillId="16" borderId="0" applyNumberFormat="0" applyBorder="0" applyAlignment="0" applyProtection="0"/>
    <xf numFmtId="164" fontId="16" fillId="17" borderId="0" applyNumberFormat="0" applyBorder="0" applyAlignment="0" applyProtection="0"/>
    <xf numFmtId="164" fontId="17" fillId="18" borderId="0" applyNumberFormat="0" applyBorder="0" applyAlignment="0" applyProtection="0"/>
    <xf numFmtId="164" fontId="17" fillId="18" borderId="0" applyNumberFormat="0" applyBorder="0" applyAlignment="0" applyProtection="0"/>
    <xf numFmtId="164" fontId="18" fillId="19" borderId="0" applyNumberFormat="0" applyBorder="0" applyAlignment="0" applyProtection="0"/>
    <xf numFmtId="164" fontId="18" fillId="20" borderId="0" applyNumberFormat="0" applyBorder="0" applyAlignment="0" applyProtection="0"/>
    <xf numFmtId="164" fontId="18" fillId="20" borderId="0" applyNumberFormat="0" applyBorder="0" applyAlignment="0" applyProtection="0"/>
    <xf numFmtId="164" fontId="18" fillId="20" borderId="0" applyNumberFormat="0" applyBorder="0" applyAlignment="0" applyProtection="0"/>
    <xf numFmtId="164" fontId="18" fillId="20" borderId="0" applyNumberFormat="0" applyBorder="0" applyAlignment="0" applyProtection="0"/>
    <xf numFmtId="164" fontId="18" fillId="20" borderId="0" applyNumberFormat="0" applyBorder="0" applyAlignment="0" applyProtection="0"/>
    <xf numFmtId="164" fontId="18" fillId="20" borderId="0" applyNumberFormat="0" applyBorder="0" applyAlignment="0" applyProtection="0"/>
    <xf numFmtId="164" fontId="17" fillId="21" borderId="0" applyNumberFormat="0" applyBorder="0" applyAlignment="0" applyProtection="0"/>
    <xf numFmtId="164" fontId="17" fillId="22" borderId="0" applyNumberFormat="0" applyBorder="0" applyAlignment="0" applyProtection="0"/>
    <xf numFmtId="164" fontId="18" fillId="14" borderId="0" applyNumberFormat="0" applyBorder="0" applyAlignment="0" applyProtection="0"/>
    <xf numFmtId="164" fontId="18" fillId="23" borderId="0" applyNumberFormat="0" applyBorder="0" applyAlignment="0" applyProtection="0"/>
    <xf numFmtId="164" fontId="18" fillId="23" borderId="0" applyNumberFormat="0" applyBorder="0" applyAlignment="0" applyProtection="0"/>
    <xf numFmtId="164" fontId="18" fillId="23" borderId="0" applyNumberFormat="0" applyBorder="0" applyAlignment="0" applyProtection="0"/>
    <xf numFmtId="164" fontId="18" fillId="23" borderId="0" applyNumberFormat="0" applyBorder="0" applyAlignment="0" applyProtection="0"/>
    <xf numFmtId="164" fontId="18" fillId="23" borderId="0" applyNumberFormat="0" applyBorder="0" applyAlignment="0" applyProtection="0"/>
    <xf numFmtId="164" fontId="18" fillId="23" borderId="0" applyNumberFormat="0" applyBorder="0" applyAlignment="0" applyProtection="0"/>
    <xf numFmtId="164" fontId="17" fillId="21" borderId="0" applyNumberFormat="0" applyBorder="0" applyAlignment="0" applyProtection="0"/>
    <xf numFmtId="164" fontId="17" fillId="12" borderId="0" applyNumberFormat="0" applyBorder="0" applyAlignment="0" applyProtection="0"/>
    <xf numFmtId="164" fontId="18" fillId="22"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8" fillId="14" borderId="0" applyNumberFormat="0" applyBorder="0" applyAlignment="0" applyProtection="0"/>
    <xf numFmtId="164" fontId="17" fillId="18" borderId="0" applyNumberFormat="0" applyBorder="0" applyAlignment="0" applyProtection="0"/>
    <xf numFmtId="164" fontId="17" fillId="22" borderId="0" applyNumberFormat="0" applyBorder="0" applyAlignment="0" applyProtection="0"/>
    <xf numFmtId="164" fontId="18" fillId="22" borderId="0" applyNumberFormat="0" applyBorder="0" applyAlignment="0" applyProtection="0"/>
    <xf numFmtId="164" fontId="18" fillId="20" borderId="0" applyNumberFormat="0" applyBorder="0" applyAlignment="0" applyProtection="0"/>
    <xf numFmtId="164" fontId="18" fillId="20" borderId="0" applyNumberFormat="0" applyBorder="0" applyAlignment="0" applyProtection="0"/>
    <xf numFmtId="164" fontId="18" fillId="20" borderId="0" applyNumberFormat="0" applyBorder="0" applyAlignment="0" applyProtection="0"/>
    <xf numFmtId="164" fontId="18" fillId="20" borderId="0" applyNumberFormat="0" applyBorder="0" applyAlignment="0" applyProtection="0"/>
    <xf numFmtId="164" fontId="18" fillId="20" borderId="0" applyNumberFormat="0" applyBorder="0" applyAlignment="0" applyProtection="0"/>
    <xf numFmtId="164" fontId="18" fillId="20" borderId="0" applyNumberFormat="0" applyBorder="0" applyAlignment="0" applyProtection="0"/>
    <xf numFmtId="164" fontId="17" fillId="24" borderId="0" applyNumberFormat="0" applyBorder="0" applyAlignment="0" applyProtection="0"/>
    <xf numFmtId="164" fontId="17" fillId="18" borderId="0" applyNumberFormat="0" applyBorder="0" applyAlignment="0" applyProtection="0"/>
    <xf numFmtId="164" fontId="18" fillId="19" borderId="0" applyNumberFormat="0" applyBorder="0" applyAlignment="0" applyProtection="0"/>
    <xf numFmtId="164" fontId="18" fillId="25" borderId="0" applyNumberFormat="0" applyBorder="0" applyAlignment="0" applyProtection="0"/>
    <xf numFmtId="164" fontId="18" fillId="25" borderId="0" applyNumberFormat="0" applyBorder="0" applyAlignment="0" applyProtection="0"/>
    <xf numFmtId="164" fontId="18" fillId="25" borderId="0" applyNumberFormat="0" applyBorder="0" applyAlignment="0" applyProtection="0"/>
    <xf numFmtId="164" fontId="18" fillId="25" borderId="0" applyNumberFormat="0" applyBorder="0" applyAlignment="0" applyProtection="0"/>
    <xf numFmtId="164" fontId="18" fillId="25" borderId="0" applyNumberFormat="0" applyBorder="0" applyAlignment="0" applyProtection="0"/>
    <xf numFmtId="164" fontId="18" fillId="25" borderId="0" applyNumberFormat="0" applyBorder="0" applyAlignment="0" applyProtection="0"/>
    <xf numFmtId="164" fontId="17" fillId="21" borderId="0" applyNumberFormat="0" applyBorder="0" applyAlignment="0" applyProtection="0"/>
    <xf numFmtId="164" fontId="17" fillId="26" borderId="0" applyNumberFormat="0" applyBorder="0" applyAlignment="0" applyProtection="0"/>
    <xf numFmtId="164" fontId="18" fillId="26" borderId="0" applyNumberFormat="0" applyBorder="0" applyAlignment="0" applyProtection="0"/>
    <xf numFmtId="164" fontId="18" fillId="27" borderId="0" applyNumberFormat="0" applyBorder="0" applyAlignment="0" applyProtection="0"/>
    <xf numFmtId="164" fontId="18" fillId="27" borderId="0" applyNumberFormat="0" applyBorder="0" applyAlignment="0" applyProtection="0"/>
    <xf numFmtId="164" fontId="18" fillId="27" borderId="0" applyNumberFormat="0" applyBorder="0" applyAlignment="0" applyProtection="0"/>
    <xf numFmtId="164" fontId="18" fillId="27" borderId="0" applyNumberFormat="0" applyBorder="0" applyAlignment="0" applyProtection="0"/>
    <xf numFmtId="164" fontId="18" fillId="27" borderId="0" applyNumberFormat="0" applyBorder="0" applyAlignment="0" applyProtection="0"/>
    <xf numFmtId="164" fontId="18" fillId="27" borderId="0" applyNumberFormat="0" applyBorder="0" applyAlignment="0" applyProtection="0"/>
    <xf numFmtId="164" fontId="19" fillId="26" borderId="13" applyNumberFormat="0" applyAlignment="0" applyProtection="0"/>
    <xf numFmtId="164" fontId="10" fillId="0" borderId="0" applyFont="0" applyFill="0" applyBorder="0" applyAlignment="0" applyProtection="0"/>
    <xf numFmtId="164" fontId="20" fillId="0" borderId="0" applyNumberFormat="0" applyFill="0" applyBorder="0" applyAlignment="0" applyProtection="0">
      <alignment vertical="top"/>
      <protection locked="0"/>
    </xf>
    <xf numFmtId="164" fontId="21" fillId="28" borderId="0" applyNumberFormat="0" applyBorder="0" applyAlignment="0" applyProtection="0"/>
    <xf numFmtId="168" fontId="1" fillId="0" borderId="0" applyFont="0" applyFill="0" applyBorder="0" applyAlignment="0" applyProtection="0"/>
    <xf numFmtId="8" fontId="10" fillId="0" borderId="0" applyFont="0" applyFill="0" applyProtection="0"/>
    <xf numFmtId="43" fontId="2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alignment vertical="top"/>
    </xf>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9" fontId="1" fillId="0" borderId="0" applyFont="0" applyFill="0" applyBorder="0" applyAlignment="0" applyProtection="0"/>
    <xf numFmtId="164" fontId="25" fillId="29" borderId="0" applyNumberFormat="0" applyBorder="0" applyAlignment="0" applyProtection="0"/>
    <xf numFmtId="164" fontId="1" fillId="0" borderId="0"/>
    <xf numFmtId="164" fontId="26" fillId="0" borderId="0"/>
    <xf numFmtId="164" fontId="10" fillId="0" borderId="0"/>
    <xf numFmtId="164" fontId="27" fillId="0" borderId="0"/>
    <xf numFmtId="0" fontId="23" fillId="0" borderId="0">
      <alignment vertical="top"/>
    </xf>
    <xf numFmtId="0" fontId="23" fillId="0" borderId="0">
      <alignment vertical="top"/>
    </xf>
    <xf numFmtId="0" fontId="23" fillId="0" borderId="0">
      <alignment vertical="top"/>
    </xf>
    <xf numFmtId="164" fontId="23" fillId="0" borderId="0">
      <alignment vertical="top"/>
    </xf>
    <xf numFmtId="164" fontId="10" fillId="0" borderId="0"/>
    <xf numFmtId="0" fontId="10" fillId="0" borderId="0"/>
    <xf numFmtId="164" fontId="10" fillId="0" borderId="0"/>
    <xf numFmtId="164" fontId="28" fillId="0" borderId="0"/>
    <xf numFmtId="0" fontId="23" fillId="0" borderId="0">
      <alignment vertical="top"/>
    </xf>
    <xf numFmtId="164" fontId="10" fillId="0" borderId="0"/>
    <xf numFmtId="164" fontId="10" fillId="0" borderId="0"/>
    <xf numFmtId="164" fontId="23" fillId="0" borderId="0"/>
    <xf numFmtId="164" fontId="1" fillId="0" borderId="0"/>
    <xf numFmtId="164" fontId="10" fillId="0" borderId="0"/>
    <xf numFmtId="164" fontId="27" fillId="0" borderId="0"/>
    <xf numFmtId="164" fontId="1" fillId="0" borderId="0"/>
    <xf numFmtId="164" fontId="27" fillId="0" borderId="0"/>
    <xf numFmtId="164" fontId="1" fillId="0" borderId="0"/>
    <xf numFmtId="164" fontId="27" fillId="0" borderId="0"/>
    <xf numFmtId="164" fontId="27" fillId="0" borderId="0"/>
    <xf numFmtId="164" fontId="10" fillId="0" borderId="0"/>
    <xf numFmtId="164" fontId="1" fillId="0" borderId="0"/>
    <xf numFmtId="0" fontId="10" fillId="0" borderId="0"/>
    <xf numFmtId="164" fontId="23" fillId="0" borderId="0">
      <alignment vertical="top"/>
    </xf>
    <xf numFmtId="164" fontId="29" fillId="0" borderId="0"/>
    <xf numFmtId="164" fontId="1" fillId="0" borderId="0"/>
    <xf numFmtId="164" fontId="10" fillId="21" borderId="1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13" fontId="10" fillId="0" borderId="0" applyFont="0" applyFill="0" applyProtection="0"/>
    <xf numFmtId="164" fontId="10" fillId="0" borderId="0"/>
    <xf numFmtId="164" fontId="30" fillId="13" borderId="17" applyNumberFormat="0" applyAlignment="0" applyProtection="0"/>
    <xf numFmtId="164" fontId="31" fillId="0" borderId="0" applyNumberFormat="0" applyFill="0" applyBorder="0" applyAlignment="0" applyProtection="0"/>
    <xf numFmtId="164" fontId="32" fillId="0" borderId="18" applyNumberFormat="0" applyFill="0" applyAlignment="0" applyProtection="0"/>
    <xf numFmtId="164" fontId="33" fillId="0" borderId="19" applyNumberFormat="0" applyFill="0" applyAlignment="0" applyProtection="0"/>
    <xf numFmtId="164" fontId="15" fillId="0" borderId="20" applyNumberFormat="0" applyFill="0" applyAlignment="0" applyProtection="0"/>
    <xf numFmtId="164" fontId="34" fillId="0" borderId="0" applyNumberFormat="0" applyFill="0" applyBorder="0" applyAlignment="0" applyProtection="0"/>
    <xf numFmtId="164" fontId="16" fillId="0" borderId="21" applyNumberFormat="0" applyFill="0" applyAlignment="0" applyProtection="0"/>
  </cellStyleXfs>
  <cellXfs count="72">
    <xf numFmtId="164" fontId="0" fillId="0" borderId="0" xfId="0"/>
    <xf numFmtId="49" fontId="2" fillId="0" borderId="0" xfId="0" applyNumberFormat="1" applyFont="1"/>
    <xf numFmtId="49" fontId="2" fillId="0" borderId="0" xfId="0" applyNumberFormat="1" applyFont="1" applyAlignment="1">
      <alignment horizontal="center"/>
    </xf>
    <xf numFmtId="164" fontId="3" fillId="2" borderId="1" xfId="0" applyFont="1" applyFill="1" applyBorder="1" applyAlignment="1">
      <alignment horizontal="center" vertical="center"/>
    </xf>
    <xf numFmtId="164" fontId="3" fillId="2" borderId="2" xfId="0" applyFont="1" applyFill="1" applyBorder="1" applyAlignment="1">
      <alignment horizontal="center" vertical="center"/>
    </xf>
    <xf numFmtId="164" fontId="3" fillId="2" borderId="3" xfId="0" applyFont="1" applyFill="1" applyBorder="1" applyAlignment="1">
      <alignment horizontal="center" vertical="center"/>
    </xf>
    <xf numFmtId="164" fontId="2" fillId="0" borderId="0" xfId="0" applyFont="1"/>
    <xf numFmtId="164" fontId="3" fillId="2" borderId="4" xfId="0" applyFont="1" applyFill="1" applyBorder="1" applyAlignment="1">
      <alignment horizontal="center" vertical="center"/>
    </xf>
    <xf numFmtId="164" fontId="3" fillId="2" borderId="0" xfId="0" applyFont="1" applyFill="1" applyBorder="1" applyAlignment="1">
      <alignment horizontal="center" vertical="center"/>
    </xf>
    <xf numFmtId="164" fontId="3" fillId="2" borderId="5" xfId="0" applyFont="1" applyFill="1" applyBorder="1" applyAlignment="1">
      <alignment horizontal="center" vertical="center"/>
    </xf>
    <xf numFmtId="164" fontId="4" fillId="2" borderId="4" xfId="0" applyFont="1" applyFill="1" applyBorder="1" applyAlignment="1">
      <alignment horizontal="center" vertical="center"/>
    </xf>
    <xf numFmtId="164" fontId="4" fillId="2" borderId="0" xfId="0" applyFont="1" applyFill="1" applyBorder="1" applyAlignment="1">
      <alignment horizontal="center" vertical="center"/>
    </xf>
    <xf numFmtId="164" fontId="4" fillId="2" borderId="5" xfId="0" applyFont="1" applyFill="1" applyBorder="1" applyAlignment="1">
      <alignment horizontal="center" vertical="center"/>
    </xf>
    <xf numFmtId="164" fontId="4" fillId="2" borderId="6" xfId="0" applyFont="1" applyFill="1" applyBorder="1" applyAlignment="1">
      <alignment horizontal="center" vertical="center"/>
    </xf>
    <xf numFmtId="164" fontId="4" fillId="2" borderId="7" xfId="0" applyFont="1" applyFill="1" applyBorder="1" applyAlignment="1">
      <alignment horizontal="center" vertical="center"/>
    </xf>
    <xf numFmtId="164" fontId="4" fillId="2" borderId="8" xfId="0" applyFont="1" applyFill="1" applyBorder="1" applyAlignment="1">
      <alignment horizontal="center" vertical="center"/>
    </xf>
    <xf numFmtId="49" fontId="2" fillId="0" borderId="0" xfId="0" applyNumberFormat="1" applyFont="1" applyAlignment="1">
      <alignment horizontal="center"/>
    </xf>
    <xf numFmtId="0" fontId="3" fillId="3" borderId="9" xfId="0" applyNumberFormat="1" applyFont="1" applyFill="1" applyBorder="1" applyAlignment="1">
      <alignment horizontal="center"/>
    </xf>
    <xf numFmtId="0" fontId="3" fillId="3" borderId="8" xfId="0" applyNumberFormat="1" applyFont="1" applyFill="1" applyBorder="1" applyAlignment="1">
      <alignment horizontal="center"/>
    </xf>
    <xf numFmtId="164" fontId="3" fillId="3" borderId="10" xfId="0" applyFont="1" applyFill="1" applyBorder="1" applyAlignment="1">
      <alignment horizontal="justify" vertical="center" wrapText="1"/>
    </xf>
    <xf numFmtId="4" fontId="4" fillId="3" borderId="11" xfId="0" applyNumberFormat="1" applyFont="1" applyFill="1" applyBorder="1" applyAlignment="1">
      <alignment horizontal="right" vertical="center" wrapText="1"/>
    </xf>
    <xf numFmtId="164" fontId="3" fillId="3" borderId="11" xfId="0" applyFont="1" applyFill="1" applyBorder="1" applyAlignment="1">
      <alignment horizontal="justify" vertical="center" wrapText="1"/>
    </xf>
    <xf numFmtId="165" fontId="4" fillId="3" borderId="11" xfId="0" applyNumberFormat="1" applyFont="1" applyFill="1" applyBorder="1" applyAlignment="1">
      <alignment horizontal="justify" vertical="center" wrapText="1"/>
    </xf>
    <xf numFmtId="49" fontId="2" fillId="4" borderId="0" xfId="0" applyNumberFormat="1" applyFont="1" applyFill="1" applyAlignment="1">
      <alignment horizontal="center"/>
    </xf>
    <xf numFmtId="49" fontId="2" fillId="5" borderId="0" xfId="0" applyNumberFormat="1" applyFont="1" applyFill="1" applyAlignment="1">
      <alignment horizontal="center"/>
    </xf>
    <xf numFmtId="164" fontId="3" fillId="6" borderId="10" xfId="0" applyFont="1" applyFill="1" applyBorder="1" applyAlignment="1">
      <alignment horizontal="left" vertical="center" wrapText="1" indent="1"/>
    </xf>
    <xf numFmtId="4" fontId="4" fillId="6" borderId="11" xfId="0" applyNumberFormat="1" applyFont="1" applyFill="1" applyBorder="1" applyAlignment="1">
      <alignment horizontal="right" vertical="center" wrapText="1"/>
    </xf>
    <xf numFmtId="164" fontId="3" fillId="6" borderId="11" xfId="0" applyFont="1" applyFill="1" applyBorder="1" applyAlignment="1">
      <alignment horizontal="left" vertical="center" wrapText="1" indent="1"/>
    </xf>
    <xf numFmtId="165" fontId="4" fillId="6" borderId="11" xfId="0" applyNumberFormat="1" applyFont="1" applyFill="1" applyBorder="1" applyAlignment="1">
      <alignment horizontal="justify" vertical="center" wrapText="1"/>
    </xf>
    <xf numFmtId="164" fontId="5" fillId="7" borderId="12" xfId="0" applyFont="1" applyFill="1" applyBorder="1" applyAlignment="1">
      <alignment horizontal="left" vertical="center" wrapText="1" indent="2"/>
    </xf>
    <xf numFmtId="3" fontId="5" fillId="7" borderId="5" xfId="0" applyNumberFormat="1" applyFont="1" applyFill="1" applyBorder="1" applyAlignment="1">
      <alignment horizontal="right" vertical="center" wrapText="1"/>
    </xf>
    <xf numFmtId="164" fontId="5" fillId="7" borderId="5" xfId="0" applyFont="1" applyFill="1" applyBorder="1" applyAlignment="1">
      <alignment horizontal="left" vertical="center" wrapText="1" indent="2"/>
    </xf>
    <xf numFmtId="166" fontId="5" fillId="7" borderId="5" xfId="0" applyNumberFormat="1" applyFont="1" applyFill="1" applyBorder="1" applyAlignment="1">
      <alignment horizontal="right" wrapText="1"/>
    </xf>
    <xf numFmtId="49" fontId="6" fillId="0" borderId="0" xfId="0" quotePrefix="1" applyNumberFormat="1" applyFont="1" applyAlignment="1">
      <alignment horizontal="center"/>
    </xf>
    <xf numFmtId="1" fontId="2" fillId="0" borderId="0" xfId="0" applyNumberFormat="1" applyFont="1" applyAlignment="1">
      <alignment horizontal="center"/>
    </xf>
    <xf numFmtId="164" fontId="5" fillId="0" borderId="0" xfId="0" applyFont="1" applyFill="1" applyBorder="1" applyAlignment="1">
      <alignment horizontal="left" vertical="center" wrapText="1" indent="4"/>
    </xf>
    <xf numFmtId="3" fontId="5" fillId="0" borderId="0" xfId="0" applyNumberFormat="1" applyFont="1" applyFill="1" applyBorder="1" applyAlignment="1">
      <alignment horizontal="right" vertical="center" wrapText="1"/>
    </xf>
    <xf numFmtId="164" fontId="5" fillId="0" borderId="2" xfId="0" applyFont="1" applyFill="1" applyBorder="1" applyAlignment="1">
      <alignment horizontal="left" vertical="center" wrapText="1" indent="4"/>
    </xf>
    <xf numFmtId="166" fontId="5" fillId="0" borderId="0" xfId="0" applyNumberFormat="1" applyFont="1" applyFill="1" applyBorder="1" applyAlignment="1">
      <alignment horizontal="right" vertical="center" wrapText="1"/>
    </xf>
    <xf numFmtId="166" fontId="5" fillId="0" borderId="0" xfId="0" applyNumberFormat="1" applyFont="1" applyFill="1" applyBorder="1" applyAlignment="1">
      <alignment horizontal="right" wrapText="1"/>
    </xf>
    <xf numFmtId="49" fontId="6" fillId="0" borderId="0" xfId="0" applyNumberFormat="1" applyFont="1" applyAlignment="1">
      <alignment horizontal="center"/>
    </xf>
    <xf numFmtId="166" fontId="2" fillId="0" borderId="0" xfId="0" applyNumberFormat="1" applyFont="1"/>
    <xf numFmtId="166" fontId="7" fillId="0" borderId="0" xfId="0" applyNumberFormat="1" applyFont="1" applyFill="1" applyBorder="1" applyAlignment="1">
      <alignment horizontal="right" vertical="center" wrapText="1"/>
    </xf>
    <xf numFmtId="164" fontId="5" fillId="0" borderId="4" xfId="0" applyFont="1" applyFill="1" applyBorder="1" applyAlignment="1">
      <alignment horizontal="left" vertical="center" wrapText="1" indent="4"/>
    </xf>
    <xf numFmtId="164" fontId="5" fillId="7" borderId="0" xfId="0" applyFont="1" applyFill="1" applyBorder="1" applyAlignment="1">
      <alignment horizontal="left" vertical="center" wrapText="1" indent="2"/>
    </xf>
    <xf numFmtId="166" fontId="5" fillId="7" borderId="0" xfId="0" applyNumberFormat="1" applyFont="1" applyFill="1" applyBorder="1" applyAlignment="1">
      <alignment horizontal="right" wrapText="1"/>
    </xf>
    <xf numFmtId="164" fontId="8" fillId="8" borderId="10" xfId="0" applyFont="1" applyFill="1" applyBorder="1" applyAlignment="1">
      <alignment horizontal="left" vertical="center" wrapText="1" indent="1"/>
    </xf>
    <xf numFmtId="3" fontId="8" fillId="8" borderId="11" xfId="0" applyNumberFormat="1" applyFont="1" applyFill="1" applyBorder="1" applyAlignment="1">
      <alignment horizontal="right" vertical="center" wrapText="1"/>
    </xf>
    <xf numFmtId="166" fontId="8" fillId="8" borderId="11" xfId="0" applyNumberFormat="1" applyFont="1" applyFill="1" applyBorder="1" applyAlignment="1">
      <alignment horizontal="right" wrapText="1"/>
    </xf>
    <xf numFmtId="3" fontId="4" fillId="6" borderId="11" xfId="0" applyNumberFormat="1" applyFont="1" applyFill="1" applyBorder="1" applyAlignment="1">
      <alignment horizontal="right" vertical="center" wrapText="1"/>
    </xf>
    <xf numFmtId="166" fontId="4" fillId="6" borderId="11" xfId="0" applyNumberFormat="1" applyFont="1" applyFill="1" applyBorder="1" applyAlignment="1">
      <alignment horizontal="right" wrapText="1"/>
    </xf>
    <xf numFmtId="0" fontId="2" fillId="0" borderId="0" xfId="0" applyNumberFormat="1" applyFont="1" applyAlignment="1">
      <alignment horizontal="center"/>
    </xf>
    <xf numFmtId="0" fontId="2" fillId="0" borderId="0" xfId="0" applyNumberFormat="1" applyFont="1" applyAlignment="1">
      <alignment horizontal="right"/>
    </xf>
    <xf numFmtId="164" fontId="5" fillId="0" borderId="4" xfId="0" applyFont="1" applyFill="1" applyBorder="1" applyAlignment="1">
      <alignment horizontal="left" vertical="center" wrapText="1" indent="2"/>
    </xf>
    <xf numFmtId="164" fontId="5" fillId="0" borderId="0" xfId="0" applyFont="1" applyFill="1" applyBorder="1" applyAlignment="1">
      <alignment horizontal="left" vertical="center" wrapText="1" indent="2"/>
    </xf>
    <xf numFmtId="164" fontId="8" fillId="9" borderId="10" xfId="0" applyFont="1" applyFill="1" applyBorder="1" applyAlignment="1">
      <alignment horizontal="left" vertical="center" wrapText="1" indent="1"/>
    </xf>
    <xf numFmtId="166" fontId="8" fillId="9" borderId="11" xfId="0" applyNumberFormat="1" applyFont="1" applyFill="1" applyBorder="1" applyAlignment="1">
      <alignment horizontal="right" wrapText="1"/>
    </xf>
    <xf numFmtId="164" fontId="8" fillId="3" borderId="10" xfId="0" applyFont="1" applyFill="1" applyBorder="1" applyAlignment="1">
      <alignment horizontal="left" vertical="center" wrapText="1" indent="1"/>
    </xf>
    <xf numFmtId="166" fontId="5" fillId="3" borderId="11" xfId="0" applyNumberFormat="1" applyFont="1" applyFill="1" applyBorder="1" applyAlignment="1">
      <alignment horizontal="right" wrapText="1"/>
    </xf>
    <xf numFmtId="164" fontId="8" fillId="10" borderId="10" xfId="0" applyFont="1" applyFill="1" applyBorder="1" applyAlignment="1">
      <alignment horizontal="left" vertical="center" wrapText="1" indent="1"/>
    </xf>
    <xf numFmtId="166" fontId="8" fillId="10" borderId="11" xfId="0" applyNumberFormat="1" applyFont="1" applyFill="1" applyBorder="1" applyAlignment="1">
      <alignment horizontal="right" wrapText="1"/>
    </xf>
    <xf numFmtId="164" fontId="2" fillId="0" borderId="4" xfId="0" applyFont="1" applyBorder="1"/>
    <xf numFmtId="164" fontId="5" fillId="0" borderId="4" xfId="0" applyFont="1" applyFill="1" applyBorder="1" applyAlignment="1">
      <alignment horizontal="justify" vertical="center" wrapText="1"/>
    </xf>
    <xf numFmtId="1" fontId="5" fillId="0" borderId="0" xfId="0" applyNumberFormat="1" applyFont="1" applyFill="1" applyBorder="1" applyAlignment="1">
      <alignment horizontal="center"/>
    </xf>
    <xf numFmtId="49" fontId="4" fillId="11" borderId="0" xfId="0" applyNumberFormat="1" applyFont="1" applyFill="1"/>
    <xf numFmtId="49" fontId="4" fillId="11" borderId="0" xfId="0" applyNumberFormat="1" applyFont="1" applyFill="1" applyAlignment="1">
      <alignment horizontal="center"/>
    </xf>
    <xf numFmtId="164" fontId="9" fillId="9" borderId="10" xfId="0" applyFont="1" applyFill="1" applyBorder="1" applyAlignment="1">
      <alignment horizontal="left" vertical="center" wrapText="1" indent="1"/>
    </xf>
    <xf numFmtId="3" fontId="9" fillId="9" borderId="11" xfId="0" applyNumberFormat="1" applyFont="1" applyFill="1" applyBorder="1" applyAlignment="1">
      <alignment horizontal="right" vertical="center" wrapText="1"/>
    </xf>
    <xf numFmtId="166" fontId="9" fillId="9" borderId="11" xfId="0" applyNumberFormat="1" applyFont="1" applyFill="1" applyBorder="1" applyAlignment="1">
      <alignment horizontal="right" wrapText="1"/>
    </xf>
    <xf numFmtId="4" fontId="2" fillId="0" borderId="0" xfId="0" applyNumberFormat="1" applyFont="1" applyAlignment="1">
      <alignment horizontal="right"/>
    </xf>
    <xf numFmtId="165" fontId="2" fillId="0" borderId="0" xfId="0" applyNumberFormat="1" applyFont="1"/>
    <xf numFmtId="4" fontId="2" fillId="0" borderId="0" xfId="0" applyNumberFormat="1" applyFont="1"/>
  </cellXfs>
  <cellStyles count="132">
    <cellStyle name="=C:\WINNT\SYSTEM32\COMMAND.COM" xfId="1"/>
    <cellStyle name="Buena 2" xfId="2"/>
    <cellStyle name="Cálculo 2" xfId="3"/>
    <cellStyle name="Celda de comprobación 2" xfId="4"/>
    <cellStyle name="Celda vinculada 2" xfId="5"/>
    <cellStyle name="Coma 2" xfId="6"/>
    <cellStyle name="Encabezado 4 2" xfId="7"/>
    <cellStyle name="Énfasis 1" xfId="8"/>
    <cellStyle name="Énfasis 2" xfId="9"/>
    <cellStyle name="Énfasis 3" xfId="10"/>
    <cellStyle name="Énfasis1 - 20%" xfId="11"/>
    <cellStyle name="Énfasis1 - 40%" xfId="12"/>
    <cellStyle name="Énfasis1 - 60%" xfId="13"/>
    <cellStyle name="Énfasis1 2" xfId="14"/>
    <cellStyle name="Énfasis1 3" xfId="15"/>
    <cellStyle name="Énfasis1 4" xfId="16"/>
    <cellStyle name="Énfasis1 5" xfId="17"/>
    <cellStyle name="Énfasis1 6" xfId="18"/>
    <cellStyle name="Énfasis1 7" xfId="19"/>
    <cellStyle name="Énfasis2 - 20%" xfId="20"/>
    <cellStyle name="Énfasis2 - 40%" xfId="21"/>
    <cellStyle name="Énfasis2 - 60%" xfId="22"/>
    <cellStyle name="Énfasis2 2" xfId="23"/>
    <cellStyle name="Énfasis2 3" xfId="24"/>
    <cellStyle name="Énfasis2 4" xfId="25"/>
    <cellStyle name="Énfasis2 5" xfId="26"/>
    <cellStyle name="Énfasis2 6" xfId="27"/>
    <cellStyle name="Énfasis2 7" xfId="28"/>
    <cellStyle name="Énfasis3 - 20%" xfId="29"/>
    <cellStyle name="Énfasis3 - 40%" xfId="30"/>
    <cellStyle name="Énfasis3 - 60%" xfId="31"/>
    <cellStyle name="Énfasis3 2" xfId="32"/>
    <cellStyle name="Énfasis3 3" xfId="33"/>
    <cellStyle name="Énfasis3 4" xfId="34"/>
    <cellStyle name="Énfasis3 5" xfId="35"/>
    <cellStyle name="Énfasis3 6" xfId="36"/>
    <cellStyle name="Énfasis3 7" xfId="37"/>
    <cellStyle name="Énfasis4 - 20%" xfId="38"/>
    <cellStyle name="Énfasis4 - 40%" xfId="39"/>
    <cellStyle name="Énfasis4 - 60%" xfId="40"/>
    <cellStyle name="Énfasis4 2" xfId="41"/>
    <cellStyle name="Énfasis4 3" xfId="42"/>
    <cellStyle name="Énfasis4 4" xfId="43"/>
    <cellStyle name="Énfasis4 5" xfId="44"/>
    <cellStyle name="Énfasis4 6" xfId="45"/>
    <cellStyle name="Énfasis4 7" xfId="46"/>
    <cellStyle name="Énfasis5 - 20%" xfId="47"/>
    <cellStyle name="Énfasis5 - 40%" xfId="48"/>
    <cellStyle name="Énfasis5 - 60%" xfId="49"/>
    <cellStyle name="Énfasis5 2" xfId="50"/>
    <cellStyle name="Énfasis5 3" xfId="51"/>
    <cellStyle name="Énfasis5 4" xfId="52"/>
    <cellStyle name="Énfasis5 5" xfId="53"/>
    <cellStyle name="Énfasis5 6" xfId="54"/>
    <cellStyle name="Énfasis5 7" xfId="55"/>
    <cellStyle name="Énfasis6 - 20%" xfId="56"/>
    <cellStyle name="Énfasis6 - 40%" xfId="57"/>
    <cellStyle name="Énfasis6 - 60%" xfId="58"/>
    <cellStyle name="Énfasis6 2" xfId="59"/>
    <cellStyle name="Énfasis6 3" xfId="60"/>
    <cellStyle name="Énfasis6 4" xfId="61"/>
    <cellStyle name="Énfasis6 5" xfId="62"/>
    <cellStyle name="Énfasis6 6" xfId="63"/>
    <cellStyle name="Énfasis6 7" xfId="64"/>
    <cellStyle name="Entrada 2" xfId="65"/>
    <cellStyle name="Euro" xfId="66"/>
    <cellStyle name="Hipervínculo 2" xfId="67"/>
    <cellStyle name="Incorrecto 2" xfId="68"/>
    <cellStyle name="Millares 10" xfId="69"/>
    <cellStyle name="Millares 11" xfId="70"/>
    <cellStyle name="Millares 12" xfId="71"/>
    <cellStyle name="Millares 13" xfId="72"/>
    <cellStyle name="Millares 2" xfId="73"/>
    <cellStyle name="Millares 2 2" xfId="74"/>
    <cellStyle name="Millares 3" xfId="75"/>
    <cellStyle name="Millares 3 2" xfId="76"/>
    <cellStyle name="Millares 3 3" xfId="77"/>
    <cellStyle name="Millares 4" xfId="78"/>
    <cellStyle name="Millares 4 2" xfId="79"/>
    <cellStyle name="Millares 5" xfId="80"/>
    <cellStyle name="Millares 6" xfId="81"/>
    <cellStyle name="Millares 7" xfId="82"/>
    <cellStyle name="Millares 8" xfId="83"/>
    <cellStyle name="Millares 9" xfId="84"/>
    <cellStyle name="Moneda 2" xfId="85"/>
    <cellStyle name="Neutral 2" xfId="86"/>
    <cellStyle name="Normal" xfId="0" builtinId="0"/>
    <cellStyle name="Normal 10" xfId="87"/>
    <cellStyle name="Normal 11" xfId="88"/>
    <cellStyle name="Normal 12" xfId="89"/>
    <cellStyle name="Normal 13" xfId="90"/>
    <cellStyle name="Normal 14" xfId="91"/>
    <cellStyle name="Normal 15" xfId="92"/>
    <cellStyle name="Normal 16" xfId="93"/>
    <cellStyle name="Normal 2" xfId="94"/>
    <cellStyle name="Normal 2 2" xfId="95"/>
    <cellStyle name="Normal 2 2 2" xfId="96"/>
    <cellStyle name="Normal 2 3" xfId="97"/>
    <cellStyle name="Normal 2 4" xfId="98"/>
    <cellStyle name="Normal 2 5" xfId="99"/>
    <cellStyle name="Normal 2_TIPO DE CAMBIO ESPOT" xfId="100"/>
    <cellStyle name="Normal 3" xfId="101"/>
    <cellStyle name="Normal 3 2" xfId="102"/>
    <cellStyle name="Normal 3 3" xfId="103"/>
    <cellStyle name="Normal 3 4" xfId="104"/>
    <cellStyle name="Normal 4" xfId="105"/>
    <cellStyle name="Normal 4 2" xfId="106"/>
    <cellStyle name="Normal 5" xfId="107"/>
    <cellStyle name="Normal 5 2" xfId="108"/>
    <cellStyle name="Normal 6" xfId="109"/>
    <cellStyle name="Normal 6 2" xfId="110"/>
    <cellStyle name="Normal 7" xfId="111"/>
    <cellStyle name="Normal 7 2" xfId="112"/>
    <cellStyle name="Normal 7 3" xfId="113"/>
    <cellStyle name="Normal 8" xfId="114"/>
    <cellStyle name="Normal 8 2" xfId="115"/>
    <cellStyle name="Normal 9" xfId="116"/>
    <cellStyle name="Notas 2" xfId="117"/>
    <cellStyle name="Porcentaje 2" xfId="118"/>
    <cellStyle name="Porcentual 2" xfId="119"/>
    <cellStyle name="Porcentual 2 2" xfId="120"/>
    <cellStyle name="Porcentual 3" xfId="121"/>
    <cellStyle name="Porcentual 4" xfId="122"/>
    <cellStyle name="Porcentual 5" xfId="123"/>
    <cellStyle name="Porcentual_FUENTE OBRA PUBLICA 2006" xfId="124"/>
    <cellStyle name="Salida 2" xfId="125"/>
    <cellStyle name="Texto de advertencia 2" xfId="126"/>
    <cellStyle name="Título 1 2" xfId="127"/>
    <cellStyle name="Título 2 2" xfId="128"/>
    <cellStyle name="Título 3 2" xfId="129"/>
    <cellStyle name="Título de hoja" xfId="130"/>
    <cellStyle name="Total 2" xfId="1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Users\Usuario\Desktop\EEFF\EEF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812.-%20Edos.%20Financieros%20CIERRE%20pesos%20con%20centav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Users\NELLY-CONTABILIDAD\Desktop\EEFF\01%20Enero\Enero%202017%202002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10"/>
      <sheetName val="bal"/>
      <sheetName val="F-Act"/>
      <sheetName val="F-OP"/>
      <sheetName val="ESF-LDF"/>
      <sheetName val="ESF"/>
      <sheetName val="ECSF"/>
      <sheetName val="EA"/>
      <sheetName val="VHP"/>
      <sheetName val="FE"/>
      <sheetName val="EAA"/>
      <sheetName val="AAP"/>
      <sheetName val="EPIE"/>
      <sheetName val="Hoja1"/>
      <sheetName val="EADyOP"/>
      <sheetName val="conciliación"/>
      <sheetName val="BG(int)"/>
      <sheetName val="EA(int)"/>
      <sheetName val="1702"/>
      <sheetName val="aux"/>
    </sheetNames>
    <sheetDataSet>
      <sheetData sheetId="0">
        <row r="1">
          <cell r="A1">
            <v>0</v>
          </cell>
        </row>
        <row r="6">
          <cell r="H6" t="str">
            <v>octubre</v>
          </cell>
        </row>
      </sheetData>
      <sheetData sheetId="1"/>
      <sheetData sheetId="2"/>
      <sheetData sheetId="3"/>
      <sheetData sheetId="4"/>
      <sheetData sheetId="5">
        <row r="1">
          <cell r="A1" t="str">
            <v>GOBIERNO DEL ESTADO LIBRE Y SOBERANO DE QUINTANA ROO</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812"/>
      <sheetName val="bal"/>
      <sheetName val="F-Act"/>
      <sheetName val="F-OP"/>
      <sheetName val="ESF"/>
      <sheetName val="ESF-LDF"/>
      <sheetName val="EA"/>
      <sheetName val="VHP"/>
      <sheetName val="ECSF"/>
      <sheetName val="FE"/>
      <sheetName val="EPIE"/>
      <sheetName val="BG"/>
      <sheetName val="ACUM FLUJ."/>
      <sheetName val="auxiliar"/>
      <sheetName val="BG(int)"/>
      <sheetName val="EA(int)"/>
    </sheetNames>
    <sheetDataSet>
      <sheetData sheetId="0">
        <row r="1">
          <cell r="C1" t="str">
            <v>GOBIERNO DEL ESTADO DE QUINTANA ROO</v>
          </cell>
          <cell r="F1" t="str">
            <v>FECHA:</v>
          </cell>
          <cell r="G1">
            <v>43377</v>
          </cell>
        </row>
        <row r="2">
          <cell r="C2" t="str">
            <v>SECRETARÍA DE FINANZAS Y PLANEACIÓN</v>
          </cell>
          <cell r="F2" t="str">
            <v>HORA:</v>
          </cell>
        </row>
        <row r="4">
          <cell r="C4" t="str">
            <v>DIRECCIÓN DE CONTABILIDAD GUBERNAMENTAL</v>
          </cell>
        </row>
        <row r="5">
          <cell r="C5" t="str">
            <v>BALANZA POR DIA (AÑO FISCAL - 2018)</v>
          </cell>
        </row>
        <row r="6">
          <cell r="C6" t="str">
            <v>DEL 01/01/2018 AL 31/12/2018</v>
          </cell>
          <cell r="H6" t="str">
            <v>diciembre</v>
          </cell>
        </row>
        <row r="8">
          <cell r="A8" t="str">
            <v>CUENTA</v>
          </cell>
          <cell r="B8" t="str">
            <v>DESCRIPCION</v>
          </cell>
          <cell r="C8" t="str">
            <v>INICIAL</v>
          </cell>
          <cell r="D8" t="str">
            <v>CARGOS</v>
          </cell>
          <cell r="E8" t="str">
            <v>ABONOS</v>
          </cell>
          <cell r="F8" t="str">
            <v>SALDO MES</v>
          </cell>
          <cell r="G8" t="str">
            <v>SALDO</v>
          </cell>
        </row>
        <row r="9">
          <cell r="A9" t="str">
            <v>1</v>
          </cell>
          <cell r="B9" t="str">
            <v>Activo</v>
          </cell>
          <cell r="C9">
            <v>8163279721.2200003</v>
          </cell>
          <cell r="D9">
            <v>84174091373.389999</v>
          </cell>
          <cell r="E9">
            <v>83043391101.649994</v>
          </cell>
          <cell r="F9">
            <v>1130700271.74</v>
          </cell>
          <cell r="G9">
            <v>9293979992.9599991</v>
          </cell>
        </row>
        <row r="10">
          <cell r="A10" t="str">
            <v>1.1</v>
          </cell>
          <cell r="B10" t="str">
            <v>Activo circulante</v>
          </cell>
          <cell r="C10">
            <v>1588930113.04</v>
          </cell>
          <cell r="D10">
            <v>76590918930.259995</v>
          </cell>
          <cell r="E10">
            <v>75842123990.570007</v>
          </cell>
          <cell r="F10">
            <v>748794939.69000006</v>
          </cell>
          <cell r="G10">
            <v>2337725052.73</v>
          </cell>
        </row>
        <row r="11">
          <cell r="A11" t="str">
            <v>1.1.1</v>
          </cell>
          <cell r="B11" t="str">
            <v>Efectivo y equivalentes</v>
          </cell>
          <cell r="C11">
            <v>734585023.45000005</v>
          </cell>
          <cell r="D11">
            <v>42292420141.989998</v>
          </cell>
          <cell r="E11">
            <v>41938088222</v>
          </cell>
          <cell r="F11">
            <v>354331919.99000001</v>
          </cell>
          <cell r="G11">
            <v>1088916943.4400001</v>
          </cell>
        </row>
        <row r="12">
          <cell r="A12" t="str">
            <v>1.1.1.1</v>
          </cell>
          <cell r="B12" t="str">
            <v>Efectivo</v>
          </cell>
          <cell r="C12">
            <v>15300933.83</v>
          </cell>
          <cell r="D12">
            <v>45549051.340000004</v>
          </cell>
          <cell r="E12">
            <v>49698607.729999997</v>
          </cell>
          <cell r="F12">
            <v>-4149556.39</v>
          </cell>
          <cell r="G12">
            <v>11151377.439999999</v>
          </cell>
        </row>
        <row r="13">
          <cell r="A13" t="str">
            <v>1.1.1.1.1</v>
          </cell>
          <cell r="B13" t="str">
            <v>Caja General</v>
          </cell>
          <cell r="C13">
            <v>30000</v>
          </cell>
          <cell r="D13">
            <v>0</v>
          </cell>
          <cell r="E13">
            <v>0</v>
          </cell>
          <cell r="F13">
            <v>0</v>
          </cell>
          <cell r="G13">
            <v>30000</v>
          </cell>
        </row>
        <row r="14">
          <cell r="A14" t="str">
            <v>1.1.1.1.1.1</v>
          </cell>
          <cell r="B14" t="str">
            <v>Secretaria De Hacienda</v>
          </cell>
          <cell r="C14">
            <v>30000</v>
          </cell>
          <cell r="D14">
            <v>0</v>
          </cell>
          <cell r="E14">
            <v>0</v>
          </cell>
          <cell r="F14">
            <v>0</v>
          </cell>
          <cell r="G14">
            <v>30000</v>
          </cell>
        </row>
        <row r="15">
          <cell r="A15" t="str">
            <v>1.1.1.1.1.1.1</v>
          </cell>
          <cell r="B15" t="str">
            <v>Moneda Nacional</v>
          </cell>
          <cell r="C15">
            <v>30000</v>
          </cell>
          <cell r="D15">
            <v>0</v>
          </cell>
          <cell r="E15">
            <v>0</v>
          </cell>
          <cell r="F15">
            <v>0</v>
          </cell>
          <cell r="G15">
            <v>30000</v>
          </cell>
        </row>
        <row r="16">
          <cell r="A16" t="str">
            <v>1.1.1.1.1.1.2</v>
          </cell>
          <cell r="B16" t="str">
            <v>Dolares</v>
          </cell>
          <cell r="C16">
            <v>0</v>
          </cell>
          <cell r="D16">
            <v>0</v>
          </cell>
          <cell r="E16">
            <v>0</v>
          </cell>
          <cell r="F16">
            <v>0</v>
          </cell>
          <cell r="G16">
            <v>0</v>
          </cell>
        </row>
        <row r="17">
          <cell r="A17" t="str">
            <v>1.1.1.1.1.1.3</v>
          </cell>
          <cell r="B17" t="str">
            <v>Cuenta Complementaria De Dolares</v>
          </cell>
          <cell r="C17">
            <v>0</v>
          </cell>
          <cell r="D17">
            <v>0</v>
          </cell>
          <cell r="E17">
            <v>0</v>
          </cell>
          <cell r="F17">
            <v>0</v>
          </cell>
          <cell r="G17">
            <v>0</v>
          </cell>
        </row>
        <row r="18">
          <cell r="A18" t="str">
            <v>1.1.1.1.1.32</v>
          </cell>
          <cell r="B18" t="str">
            <v>Coordinacion Administrativa del Gobierno del Estado de Quintana Roo en Merida Yucatan</v>
          </cell>
          <cell r="C18">
            <v>0</v>
          </cell>
          <cell r="D18">
            <v>0</v>
          </cell>
          <cell r="E18">
            <v>0</v>
          </cell>
          <cell r="F18">
            <v>0</v>
          </cell>
          <cell r="G18">
            <v>0</v>
          </cell>
        </row>
        <row r="19">
          <cell r="A19" t="str">
            <v>1.1.1.1.2</v>
          </cell>
          <cell r="B19" t="str">
            <v>Fondo Fijo De Caja</v>
          </cell>
          <cell r="C19">
            <v>1408657.56</v>
          </cell>
          <cell r="D19">
            <v>5555148.2000000002</v>
          </cell>
          <cell r="E19">
            <v>6145690.7599999998</v>
          </cell>
          <cell r="F19">
            <v>-590542.56000000006</v>
          </cell>
          <cell r="G19">
            <v>818115</v>
          </cell>
        </row>
        <row r="20">
          <cell r="A20" t="str">
            <v>1.1.1.1.2.1</v>
          </cell>
          <cell r="B20" t="str">
            <v>Secretaria De Finanzas Y Planeacion</v>
          </cell>
          <cell r="C20">
            <v>413280</v>
          </cell>
          <cell r="D20">
            <v>19250</v>
          </cell>
          <cell r="E20">
            <v>19250</v>
          </cell>
          <cell r="F20">
            <v>0</v>
          </cell>
          <cell r="G20">
            <v>413280</v>
          </cell>
        </row>
        <row r="21">
          <cell r="A21" t="str">
            <v>1.1.1.1.2.1.1</v>
          </cell>
          <cell r="B21" t="str">
            <v>Recaudadora De Othon P. Blanco Central</v>
          </cell>
          <cell r="C21">
            <v>0</v>
          </cell>
          <cell r="D21">
            <v>4000</v>
          </cell>
          <cell r="E21">
            <v>4000</v>
          </cell>
          <cell r="F21">
            <v>0</v>
          </cell>
          <cell r="G21">
            <v>0</v>
          </cell>
        </row>
        <row r="22">
          <cell r="A22" t="str">
            <v>1.1.1.1.2.1.2</v>
          </cell>
          <cell r="B22" t="str">
            <v>Recaudadora De Benito Juarez</v>
          </cell>
          <cell r="C22">
            <v>0</v>
          </cell>
          <cell r="D22">
            <v>5500</v>
          </cell>
          <cell r="E22">
            <v>5500</v>
          </cell>
          <cell r="F22">
            <v>0</v>
          </cell>
          <cell r="G22">
            <v>0</v>
          </cell>
        </row>
        <row r="23">
          <cell r="A23" t="str">
            <v>1.1.1.1.2.1.3</v>
          </cell>
          <cell r="B23" t="str">
            <v>Recaudadora De Cozumel</v>
          </cell>
          <cell r="C23">
            <v>0</v>
          </cell>
          <cell r="D23">
            <v>4000</v>
          </cell>
          <cell r="E23">
            <v>4000</v>
          </cell>
          <cell r="F23">
            <v>0</v>
          </cell>
          <cell r="G23">
            <v>0</v>
          </cell>
        </row>
        <row r="24">
          <cell r="A24" t="str">
            <v>1.1.1.1.2.1.4</v>
          </cell>
          <cell r="B24" t="str">
            <v>Recaudadora De Isla Mujeres</v>
          </cell>
          <cell r="C24">
            <v>0</v>
          </cell>
          <cell r="D24">
            <v>500</v>
          </cell>
          <cell r="E24">
            <v>500</v>
          </cell>
          <cell r="F24">
            <v>0</v>
          </cell>
          <cell r="G24">
            <v>0</v>
          </cell>
        </row>
        <row r="25">
          <cell r="A25" t="str">
            <v>1.1.1.1.2.1.5</v>
          </cell>
          <cell r="B25" t="str">
            <v>Recaudadora De Felipe Carrillo Puerto</v>
          </cell>
          <cell r="C25">
            <v>0</v>
          </cell>
          <cell r="D25">
            <v>250</v>
          </cell>
          <cell r="E25">
            <v>250</v>
          </cell>
          <cell r="F25">
            <v>0</v>
          </cell>
          <cell r="G25">
            <v>0</v>
          </cell>
        </row>
        <row r="26">
          <cell r="A26" t="str">
            <v>1.1.1.1.2.1.6</v>
          </cell>
          <cell r="B26" t="str">
            <v>Recaudadora De Jose Maria Morelos</v>
          </cell>
          <cell r="C26">
            <v>0</v>
          </cell>
          <cell r="D26">
            <v>0</v>
          </cell>
          <cell r="E26">
            <v>0</v>
          </cell>
          <cell r="F26">
            <v>0</v>
          </cell>
          <cell r="G26">
            <v>0</v>
          </cell>
        </row>
        <row r="27">
          <cell r="A27" t="str">
            <v>1.1.1.1.2.1.7</v>
          </cell>
          <cell r="B27" t="str">
            <v>Recaudadora De Othon P. Blanco Tenencia Y Control Vehicular</v>
          </cell>
          <cell r="C27">
            <v>0</v>
          </cell>
          <cell r="D27">
            <v>0</v>
          </cell>
          <cell r="E27">
            <v>0</v>
          </cell>
          <cell r="F27">
            <v>0</v>
          </cell>
          <cell r="G27">
            <v>0</v>
          </cell>
        </row>
        <row r="28">
          <cell r="A28" t="str">
            <v>1.1.1.1.2.1.8</v>
          </cell>
          <cell r="B28" t="str">
            <v>Recaudadora De Solidaridad</v>
          </cell>
          <cell r="C28">
            <v>0</v>
          </cell>
          <cell r="D28">
            <v>5000</v>
          </cell>
          <cell r="E28">
            <v>5000</v>
          </cell>
          <cell r="F28">
            <v>0</v>
          </cell>
          <cell r="G28">
            <v>0</v>
          </cell>
        </row>
        <row r="29">
          <cell r="A29" t="str">
            <v>1.1.1.1.2.1.9</v>
          </cell>
          <cell r="B29" t="str">
            <v>Rojas Vargas Diego</v>
          </cell>
          <cell r="C29">
            <v>413280</v>
          </cell>
          <cell r="D29">
            <v>0</v>
          </cell>
          <cell r="E29">
            <v>0</v>
          </cell>
          <cell r="F29">
            <v>0</v>
          </cell>
          <cell r="G29">
            <v>413280</v>
          </cell>
        </row>
        <row r="30">
          <cell r="A30" t="str">
            <v>1.1.1.1.2.2</v>
          </cell>
          <cell r="B30" t="str">
            <v>Secretaria De Desarrollo Territorial Sustentable</v>
          </cell>
          <cell r="C30">
            <v>5000</v>
          </cell>
          <cell r="D30">
            <v>0</v>
          </cell>
          <cell r="E30">
            <v>5000</v>
          </cell>
          <cell r="F30">
            <v>-5000</v>
          </cell>
          <cell r="G30">
            <v>0</v>
          </cell>
        </row>
        <row r="31">
          <cell r="A31" t="str">
            <v>1.1.1.1.2.2.2</v>
          </cell>
          <cell r="B31" t="str">
            <v>Montufar Bailon Eristeo</v>
          </cell>
          <cell r="C31">
            <v>5000</v>
          </cell>
          <cell r="D31">
            <v>0</v>
          </cell>
          <cell r="E31">
            <v>5000</v>
          </cell>
          <cell r="F31">
            <v>-5000</v>
          </cell>
          <cell r="G31">
            <v>0</v>
          </cell>
        </row>
        <row r="32">
          <cell r="A32" t="str">
            <v>1.1.1.1.2.3</v>
          </cell>
          <cell r="B32" t="str">
            <v>Oficialia Mayor</v>
          </cell>
          <cell r="C32">
            <v>5000</v>
          </cell>
          <cell r="D32">
            <v>80000</v>
          </cell>
          <cell r="E32">
            <v>80000</v>
          </cell>
          <cell r="F32">
            <v>0</v>
          </cell>
          <cell r="G32">
            <v>5000</v>
          </cell>
        </row>
        <row r="33">
          <cell r="A33" t="str">
            <v>1.1.1.1.2.3.1</v>
          </cell>
          <cell r="B33" t="str">
            <v>Ramirez Sanchez Maria Del Carmen</v>
          </cell>
          <cell r="C33">
            <v>5000</v>
          </cell>
          <cell r="D33">
            <v>0</v>
          </cell>
          <cell r="E33">
            <v>0</v>
          </cell>
          <cell r="F33">
            <v>0</v>
          </cell>
          <cell r="G33">
            <v>5000</v>
          </cell>
        </row>
        <row r="34">
          <cell r="A34" t="str">
            <v>1.1.1.1.2.3.2</v>
          </cell>
          <cell r="B34" t="str">
            <v>Manjarrez Alva Sonia Maria</v>
          </cell>
          <cell r="C34">
            <v>0</v>
          </cell>
          <cell r="D34">
            <v>0</v>
          </cell>
          <cell r="E34">
            <v>0</v>
          </cell>
          <cell r="F34">
            <v>0</v>
          </cell>
          <cell r="G34">
            <v>0</v>
          </cell>
        </row>
        <row r="35">
          <cell r="A35" t="str">
            <v>1.1.1.1.2.3.3</v>
          </cell>
          <cell r="B35" t="str">
            <v>Gonzalez Acosta Jose Manuel</v>
          </cell>
          <cell r="C35">
            <v>0</v>
          </cell>
          <cell r="D35">
            <v>80000</v>
          </cell>
          <cell r="E35">
            <v>80000</v>
          </cell>
          <cell r="F35">
            <v>0</v>
          </cell>
          <cell r="G35">
            <v>0</v>
          </cell>
        </row>
        <row r="36">
          <cell r="A36" t="str">
            <v>1.1.1.1.2.4</v>
          </cell>
          <cell r="B36" t="str">
            <v>Secretaria De Seguridad Publica</v>
          </cell>
          <cell r="C36">
            <v>881600</v>
          </cell>
          <cell r="D36">
            <v>5019545</v>
          </cell>
          <cell r="E36">
            <v>5605820</v>
          </cell>
          <cell r="F36">
            <v>-586275</v>
          </cell>
          <cell r="G36">
            <v>295325</v>
          </cell>
        </row>
        <row r="37">
          <cell r="A37" t="str">
            <v>1.1.1.1.2.4.1</v>
          </cell>
          <cell r="B37" t="str">
            <v>Lopez Hernandez Guadalupe Yajaira</v>
          </cell>
          <cell r="C37">
            <v>40000</v>
          </cell>
          <cell r="D37">
            <v>0</v>
          </cell>
          <cell r="E37">
            <v>40000</v>
          </cell>
          <cell r="F37">
            <v>-40000</v>
          </cell>
          <cell r="G37">
            <v>0</v>
          </cell>
        </row>
        <row r="38">
          <cell r="A38" t="str">
            <v>1.1.1.1.2.4.3</v>
          </cell>
          <cell r="B38" t="str">
            <v>Lopez Morales Maritza</v>
          </cell>
          <cell r="C38">
            <v>0</v>
          </cell>
          <cell r="D38">
            <v>0</v>
          </cell>
          <cell r="E38">
            <v>0</v>
          </cell>
          <cell r="F38">
            <v>0</v>
          </cell>
          <cell r="G38">
            <v>0</v>
          </cell>
        </row>
        <row r="39">
          <cell r="A39" t="str">
            <v>1.1.1.1.2.4.4</v>
          </cell>
          <cell r="B39" t="str">
            <v>Poot Cruz Eudaldo</v>
          </cell>
          <cell r="C39">
            <v>0</v>
          </cell>
          <cell r="D39">
            <v>0</v>
          </cell>
          <cell r="E39">
            <v>0</v>
          </cell>
          <cell r="F39">
            <v>0</v>
          </cell>
          <cell r="G39">
            <v>0</v>
          </cell>
        </row>
        <row r="40">
          <cell r="A40" t="str">
            <v>1.1.1.1.2.4.5</v>
          </cell>
          <cell r="B40" t="str">
            <v>Quintal Ramos Mario Ariel</v>
          </cell>
          <cell r="C40">
            <v>841600</v>
          </cell>
          <cell r="D40">
            <v>0</v>
          </cell>
          <cell r="E40">
            <v>584800</v>
          </cell>
          <cell r="F40">
            <v>-584800</v>
          </cell>
          <cell r="G40">
            <v>256800</v>
          </cell>
        </row>
        <row r="41">
          <cell r="A41" t="str">
            <v>1.1.1.1.2.4.6</v>
          </cell>
          <cell r="B41" t="str">
            <v>Guerrero Que Sandra Luz</v>
          </cell>
          <cell r="C41">
            <v>0</v>
          </cell>
          <cell r="D41">
            <v>2602420</v>
          </cell>
          <cell r="E41">
            <v>2602420</v>
          </cell>
          <cell r="F41">
            <v>0</v>
          </cell>
          <cell r="G41">
            <v>0</v>
          </cell>
        </row>
        <row r="42">
          <cell r="A42" t="str">
            <v>1.1.1.1.2.4.7</v>
          </cell>
          <cell r="B42" t="str">
            <v>Navarrete Pech Rosa Maria</v>
          </cell>
          <cell r="C42">
            <v>0</v>
          </cell>
          <cell r="D42">
            <v>2417125</v>
          </cell>
          <cell r="E42">
            <v>2378600</v>
          </cell>
          <cell r="F42">
            <v>38525</v>
          </cell>
          <cell r="G42">
            <v>38525</v>
          </cell>
        </row>
        <row r="43">
          <cell r="A43" t="str">
            <v>1.1.1.1.2.5</v>
          </cell>
          <cell r="B43" t="str">
            <v>Secretaria De La Gestion Publica</v>
          </cell>
          <cell r="C43">
            <v>0</v>
          </cell>
          <cell r="D43">
            <v>5000</v>
          </cell>
          <cell r="E43">
            <v>0</v>
          </cell>
          <cell r="F43">
            <v>5000</v>
          </cell>
          <cell r="G43">
            <v>5000</v>
          </cell>
        </row>
        <row r="44">
          <cell r="A44" t="str">
            <v>1.1.1.1.2.5.2</v>
          </cell>
          <cell r="B44" t="str">
            <v>Peñalver May Aurora</v>
          </cell>
          <cell r="C44">
            <v>0</v>
          </cell>
          <cell r="D44">
            <v>0</v>
          </cell>
          <cell r="E44">
            <v>0</v>
          </cell>
          <cell r="F44">
            <v>0</v>
          </cell>
          <cell r="G44">
            <v>0</v>
          </cell>
        </row>
        <row r="45">
          <cell r="A45" t="str">
            <v>1.1.1.1.2.5.3</v>
          </cell>
          <cell r="B45" t="str">
            <v>Ramirez Archi Ariane Lucia</v>
          </cell>
          <cell r="C45">
            <v>0</v>
          </cell>
          <cell r="D45">
            <v>5000</v>
          </cell>
          <cell r="E45">
            <v>0</v>
          </cell>
          <cell r="F45">
            <v>5000</v>
          </cell>
          <cell r="G45">
            <v>5000</v>
          </cell>
        </row>
        <row r="46">
          <cell r="A46" t="str">
            <v>1.1.1.1.2.6</v>
          </cell>
          <cell r="B46" t="str">
            <v>Administracion Del Patrimonio De La Beneficencia Publica Del Estado De Q. Roo</v>
          </cell>
          <cell r="C46">
            <v>40000</v>
          </cell>
          <cell r="D46">
            <v>25000</v>
          </cell>
          <cell r="E46">
            <v>65000</v>
          </cell>
          <cell r="F46">
            <v>-40000</v>
          </cell>
          <cell r="G46">
            <v>0</v>
          </cell>
        </row>
        <row r="47">
          <cell r="A47" t="str">
            <v>1.1.1.1.2.6.1</v>
          </cell>
          <cell r="B47" t="str">
            <v>Loria Acosta Norma Nela</v>
          </cell>
          <cell r="C47">
            <v>0</v>
          </cell>
          <cell r="D47">
            <v>0</v>
          </cell>
          <cell r="E47">
            <v>0</v>
          </cell>
          <cell r="F47">
            <v>0</v>
          </cell>
          <cell r="G47">
            <v>0</v>
          </cell>
        </row>
        <row r="48">
          <cell r="A48" t="str">
            <v>1.1.1.1.2.6.4</v>
          </cell>
          <cell r="B48" t="str">
            <v>Herrera Canto Claudia Yadira</v>
          </cell>
          <cell r="C48">
            <v>0</v>
          </cell>
          <cell r="D48">
            <v>0</v>
          </cell>
          <cell r="E48">
            <v>0</v>
          </cell>
          <cell r="F48">
            <v>0</v>
          </cell>
          <cell r="G48">
            <v>0</v>
          </cell>
        </row>
        <row r="49">
          <cell r="A49" t="str">
            <v>1.1.1.1.2.6.5</v>
          </cell>
          <cell r="B49" t="str">
            <v>Osnaya Sanchez Jacqueline Miriam</v>
          </cell>
          <cell r="C49">
            <v>40000</v>
          </cell>
          <cell r="D49">
            <v>25000</v>
          </cell>
          <cell r="E49">
            <v>65000</v>
          </cell>
          <cell r="F49">
            <v>-40000</v>
          </cell>
          <cell r="G49">
            <v>0</v>
          </cell>
        </row>
        <row r="50">
          <cell r="A50" t="str">
            <v>1.1.1.1.2.7</v>
          </cell>
          <cell r="B50" t="str">
            <v>Procuraduria General De Justicia Del Estado</v>
          </cell>
          <cell r="C50">
            <v>0</v>
          </cell>
          <cell r="D50">
            <v>0</v>
          </cell>
          <cell r="E50">
            <v>0</v>
          </cell>
          <cell r="F50">
            <v>0</v>
          </cell>
          <cell r="G50">
            <v>0</v>
          </cell>
        </row>
        <row r="51">
          <cell r="A51" t="str">
            <v>1.1.1.1.2.7.1</v>
          </cell>
          <cell r="B51" t="str">
            <v>Montufar Bailon Luis</v>
          </cell>
          <cell r="C51">
            <v>0</v>
          </cell>
          <cell r="D51">
            <v>0</v>
          </cell>
          <cell r="E51">
            <v>0</v>
          </cell>
          <cell r="F51">
            <v>0</v>
          </cell>
          <cell r="G51">
            <v>0</v>
          </cell>
        </row>
        <row r="52">
          <cell r="A52" t="str">
            <v>1.1.1.1.2.7.3</v>
          </cell>
          <cell r="B52" t="str">
            <v>Coral Castilla Horacio De Jesus</v>
          </cell>
          <cell r="C52">
            <v>0</v>
          </cell>
          <cell r="D52">
            <v>0</v>
          </cell>
          <cell r="E52">
            <v>0</v>
          </cell>
          <cell r="F52">
            <v>0</v>
          </cell>
          <cell r="G52">
            <v>0</v>
          </cell>
        </row>
        <row r="53">
          <cell r="A53" t="str">
            <v>1.1.1.1.2.8</v>
          </cell>
          <cell r="B53" t="str">
            <v>Secretaria De Gobierno</v>
          </cell>
          <cell r="C53">
            <v>28777.56</v>
          </cell>
          <cell r="D53">
            <v>35000</v>
          </cell>
          <cell r="E53">
            <v>63777.56</v>
          </cell>
          <cell r="F53">
            <v>-28777.56</v>
          </cell>
          <cell r="G53">
            <v>0</v>
          </cell>
        </row>
        <row r="54">
          <cell r="A54" t="str">
            <v>1.1.1.1.2.8.1</v>
          </cell>
          <cell r="B54" t="str">
            <v>Martinez Mendoza Juan De Dios</v>
          </cell>
          <cell r="C54">
            <v>0</v>
          </cell>
          <cell r="D54">
            <v>0</v>
          </cell>
          <cell r="E54">
            <v>0</v>
          </cell>
          <cell r="F54">
            <v>0</v>
          </cell>
          <cell r="G54">
            <v>0</v>
          </cell>
        </row>
        <row r="55">
          <cell r="A55" t="str">
            <v>1.1.1.1.2.8.2</v>
          </cell>
          <cell r="B55" t="str">
            <v>Ceballos Cardeña Maria Elena</v>
          </cell>
          <cell r="C55">
            <v>0</v>
          </cell>
          <cell r="D55">
            <v>0</v>
          </cell>
          <cell r="E55">
            <v>0</v>
          </cell>
          <cell r="F55">
            <v>0</v>
          </cell>
          <cell r="G55">
            <v>0</v>
          </cell>
        </row>
        <row r="56">
          <cell r="A56" t="str">
            <v>1.1.1.1.2.8.3</v>
          </cell>
          <cell r="B56" t="str">
            <v>Noguera Zurita Ana Luisa</v>
          </cell>
          <cell r="C56">
            <v>28777.56</v>
          </cell>
          <cell r="D56">
            <v>35000</v>
          </cell>
          <cell r="E56">
            <v>63777.56</v>
          </cell>
          <cell r="F56">
            <v>-28777.56</v>
          </cell>
          <cell r="G56">
            <v>0</v>
          </cell>
        </row>
        <row r="57">
          <cell r="A57" t="str">
            <v>1.1.1.1.2.9</v>
          </cell>
          <cell r="B57" t="str">
            <v>Secretaria De Ecologia Y Medio Ambiente</v>
          </cell>
          <cell r="C57">
            <v>0</v>
          </cell>
          <cell r="D57">
            <v>0</v>
          </cell>
          <cell r="E57">
            <v>0</v>
          </cell>
          <cell r="F57">
            <v>0</v>
          </cell>
          <cell r="G57">
            <v>0</v>
          </cell>
        </row>
        <row r="58">
          <cell r="A58" t="str">
            <v>1.1.1.1.2.9.1</v>
          </cell>
          <cell r="B58" t="str">
            <v>Aguilar Nuñez Emma Isabel</v>
          </cell>
          <cell r="C58">
            <v>0</v>
          </cell>
          <cell r="D58">
            <v>0</v>
          </cell>
          <cell r="E58">
            <v>0</v>
          </cell>
          <cell r="F58">
            <v>0</v>
          </cell>
          <cell r="G58">
            <v>0</v>
          </cell>
        </row>
        <row r="59">
          <cell r="A59" t="str">
            <v>1.1.1.1.2.10</v>
          </cell>
          <cell r="B59" t="str">
            <v>Secretaria Del Trabajo Y Prevision Social</v>
          </cell>
          <cell r="C59">
            <v>20000</v>
          </cell>
          <cell r="D59">
            <v>20000</v>
          </cell>
          <cell r="E59">
            <v>20000</v>
          </cell>
          <cell r="F59">
            <v>0</v>
          </cell>
          <cell r="G59">
            <v>20000</v>
          </cell>
        </row>
        <row r="60">
          <cell r="A60" t="str">
            <v>1.1.1.1.2.10.1</v>
          </cell>
          <cell r="B60" t="str">
            <v>Delfin Barrios Alba Nelly</v>
          </cell>
          <cell r="C60">
            <v>20000</v>
          </cell>
          <cell r="D60">
            <v>20000</v>
          </cell>
          <cell r="E60">
            <v>20000</v>
          </cell>
          <cell r="F60">
            <v>0</v>
          </cell>
          <cell r="G60">
            <v>20000</v>
          </cell>
        </row>
        <row r="61">
          <cell r="A61" t="str">
            <v>1.1.1.1.2.11</v>
          </cell>
          <cell r="B61" t="str">
            <v>Secretaria De Turismo</v>
          </cell>
          <cell r="C61">
            <v>0</v>
          </cell>
          <cell r="D61">
            <v>75000</v>
          </cell>
          <cell r="E61">
            <v>25000</v>
          </cell>
          <cell r="F61">
            <v>50000</v>
          </cell>
          <cell r="G61">
            <v>50000</v>
          </cell>
        </row>
        <row r="62">
          <cell r="A62" t="str">
            <v>1.1.1.1.2.11.1</v>
          </cell>
          <cell r="B62" t="str">
            <v>Calderon Maldonado Claudio</v>
          </cell>
          <cell r="C62">
            <v>0</v>
          </cell>
          <cell r="D62">
            <v>75000</v>
          </cell>
          <cell r="E62">
            <v>25000</v>
          </cell>
          <cell r="F62">
            <v>50000</v>
          </cell>
          <cell r="G62">
            <v>50000</v>
          </cell>
        </row>
        <row r="63">
          <cell r="A63" t="str">
            <v>1.1.1.1.2.12</v>
          </cell>
          <cell r="B63" t="str">
            <v>Secretaria De Infraestructura Y Transporte</v>
          </cell>
          <cell r="C63">
            <v>0</v>
          </cell>
          <cell r="D63">
            <v>50000</v>
          </cell>
          <cell r="E63">
            <v>35490</v>
          </cell>
          <cell r="F63">
            <v>14510</v>
          </cell>
          <cell r="G63">
            <v>14510</v>
          </cell>
        </row>
        <row r="64">
          <cell r="A64" t="str">
            <v>1.1.1.1.2.12.1</v>
          </cell>
          <cell r="B64" t="str">
            <v>Solis Gomez Oscar Manuel</v>
          </cell>
          <cell r="C64">
            <v>0</v>
          </cell>
          <cell r="D64">
            <v>0</v>
          </cell>
          <cell r="E64">
            <v>0</v>
          </cell>
          <cell r="F64">
            <v>0</v>
          </cell>
          <cell r="G64">
            <v>0</v>
          </cell>
        </row>
        <row r="65">
          <cell r="A65" t="str">
            <v>1.1.1.1.2.12.2</v>
          </cell>
          <cell r="B65" t="str">
            <v>Dominguez Martinez Ariadne Isabel</v>
          </cell>
          <cell r="C65">
            <v>0</v>
          </cell>
          <cell r="D65">
            <v>50000</v>
          </cell>
          <cell r="E65">
            <v>35490</v>
          </cell>
          <cell r="F65">
            <v>14510</v>
          </cell>
          <cell r="G65">
            <v>14510</v>
          </cell>
        </row>
        <row r="66">
          <cell r="A66" t="str">
            <v>1.1.1.1.2.13</v>
          </cell>
          <cell r="B66" t="str">
            <v>Coordinación General De Gabinete</v>
          </cell>
          <cell r="C66">
            <v>15000</v>
          </cell>
          <cell r="D66">
            <v>0</v>
          </cell>
          <cell r="E66">
            <v>0</v>
          </cell>
          <cell r="F66">
            <v>0</v>
          </cell>
          <cell r="G66">
            <v>15000</v>
          </cell>
        </row>
        <row r="67">
          <cell r="A67" t="str">
            <v>1.1.1.1.2.13.1</v>
          </cell>
          <cell r="B67" t="str">
            <v>Hernandez Perez Casas Vanessa</v>
          </cell>
          <cell r="C67">
            <v>15000</v>
          </cell>
          <cell r="D67">
            <v>0</v>
          </cell>
          <cell r="E67">
            <v>0</v>
          </cell>
          <cell r="F67">
            <v>0</v>
          </cell>
          <cell r="G67">
            <v>15000</v>
          </cell>
        </row>
        <row r="68">
          <cell r="A68" t="str">
            <v>1.1.1.1.2.14</v>
          </cell>
          <cell r="B68" t="str">
            <v>Secretari Particular del Ejecutivo</v>
          </cell>
          <cell r="C68">
            <v>0</v>
          </cell>
          <cell r="D68">
            <v>69350</v>
          </cell>
          <cell r="E68">
            <v>69350</v>
          </cell>
          <cell r="F68">
            <v>0</v>
          </cell>
          <cell r="G68">
            <v>0</v>
          </cell>
        </row>
        <row r="69">
          <cell r="A69" t="str">
            <v>1.1.1.1.2.14.1</v>
          </cell>
          <cell r="B69" t="str">
            <v>Godoy Bibiloni Carlos Eduardo</v>
          </cell>
          <cell r="C69">
            <v>0</v>
          </cell>
          <cell r="D69">
            <v>69350</v>
          </cell>
          <cell r="E69">
            <v>69350</v>
          </cell>
          <cell r="F69">
            <v>0</v>
          </cell>
          <cell r="G69">
            <v>0</v>
          </cell>
        </row>
        <row r="70">
          <cell r="A70" t="str">
            <v>1.1.1.1.2.15</v>
          </cell>
          <cell r="B70" t="str">
            <v>Coordinacion General de Ayudantia</v>
          </cell>
          <cell r="C70">
            <v>0</v>
          </cell>
          <cell r="D70">
            <v>30000</v>
          </cell>
          <cell r="E70">
            <v>30000</v>
          </cell>
          <cell r="F70">
            <v>0</v>
          </cell>
          <cell r="G70">
            <v>0</v>
          </cell>
        </row>
        <row r="71">
          <cell r="A71" t="str">
            <v>1.1.1.1.2.15.1</v>
          </cell>
          <cell r="B71" t="str">
            <v>Diaz Escobar Garcia Alberto</v>
          </cell>
          <cell r="C71">
            <v>0</v>
          </cell>
          <cell r="D71">
            <v>30000</v>
          </cell>
          <cell r="E71">
            <v>30000</v>
          </cell>
          <cell r="F71">
            <v>0</v>
          </cell>
          <cell r="G71">
            <v>0</v>
          </cell>
        </row>
        <row r="72">
          <cell r="A72" t="str">
            <v>1.1.1.1.2.16</v>
          </cell>
          <cell r="B72" t="str">
            <v>Despacho del Gobernador</v>
          </cell>
          <cell r="C72">
            <v>0</v>
          </cell>
          <cell r="D72">
            <v>127003.2</v>
          </cell>
          <cell r="E72">
            <v>127003.2</v>
          </cell>
          <cell r="F72">
            <v>0</v>
          </cell>
          <cell r="G72">
            <v>0</v>
          </cell>
        </row>
        <row r="73">
          <cell r="A73" t="str">
            <v>1.1.1.1.2.16.1</v>
          </cell>
          <cell r="B73" t="str">
            <v>Escalante Lopez Joel</v>
          </cell>
          <cell r="C73">
            <v>0</v>
          </cell>
          <cell r="D73">
            <v>30000</v>
          </cell>
          <cell r="E73">
            <v>30000</v>
          </cell>
          <cell r="F73">
            <v>0</v>
          </cell>
          <cell r="G73">
            <v>0</v>
          </cell>
        </row>
        <row r="74">
          <cell r="A74" t="str">
            <v>1.1.1.1.2.16.2</v>
          </cell>
          <cell r="B74" t="str">
            <v>Ortega Otero Gerardo Augusto</v>
          </cell>
          <cell r="C74">
            <v>0</v>
          </cell>
          <cell r="D74">
            <v>97003.199999999997</v>
          </cell>
          <cell r="E74">
            <v>97003.199999999997</v>
          </cell>
          <cell r="F74">
            <v>0</v>
          </cell>
          <cell r="G74">
            <v>0</v>
          </cell>
        </row>
        <row r="75">
          <cell r="A75" t="str">
            <v>1.1.1.1.3</v>
          </cell>
          <cell r="B75" t="str">
            <v>Fondo Revolvente</v>
          </cell>
          <cell r="C75">
            <v>31644.89</v>
          </cell>
          <cell r="D75">
            <v>33699333.869999997</v>
          </cell>
          <cell r="E75">
            <v>33665787.030000001</v>
          </cell>
          <cell r="F75">
            <v>33546.839999999997</v>
          </cell>
          <cell r="G75">
            <v>65191.73</v>
          </cell>
        </row>
        <row r="76">
          <cell r="A76" t="str">
            <v>1.1.1.1.3.1</v>
          </cell>
          <cell r="B76" t="str">
            <v>Secretaria Particular Del Ejecutivo</v>
          </cell>
          <cell r="C76">
            <v>25209.1</v>
          </cell>
          <cell r="D76">
            <v>428037.72</v>
          </cell>
          <cell r="E76">
            <v>428246.82</v>
          </cell>
          <cell r="F76">
            <v>-209.1</v>
          </cell>
          <cell r="G76">
            <v>25000</v>
          </cell>
        </row>
        <row r="77">
          <cell r="A77" t="str">
            <v>1.1.1.1.3.1.1</v>
          </cell>
          <cell r="B77" t="str">
            <v>Ojeda De La Fuente Carlos Humboldt</v>
          </cell>
          <cell r="C77">
            <v>0</v>
          </cell>
          <cell r="D77">
            <v>0</v>
          </cell>
          <cell r="E77">
            <v>0</v>
          </cell>
          <cell r="F77">
            <v>0</v>
          </cell>
          <cell r="G77">
            <v>0</v>
          </cell>
        </row>
        <row r="78">
          <cell r="A78" t="str">
            <v>1.1.1.1.3.1.2</v>
          </cell>
          <cell r="B78" t="str">
            <v>Millan Estrella Rusell Israel</v>
          </cell>
          <cell r="C78">
            <v>0</v>
          </cell>
          <cell r="D78">
            <v>0</v>
          </cell>
          <cell r="E78">
            <v>0</v>
          </cell>
          <cell r="F78">
            <v>0</v>
          </cell>
          <cell r="G78">
            <v>0</v>
          </cell>
        </row>
        <row r="79">
          <cell r="A79" t="str">
            <v>1.1.1.1.3.1.3</v>
          </cell>
          <cell r="B79" t="str">
            <v>Ovando Rivera Claudia Yunue</v>
          </cell>
          <cell r="C79">
            <v>0</v>
          </cell>
          <cell r="D79">
            <v>0</v>
          </cell>
          <cell r="E79">
            <v>0</v>
          </cell>
          <cell r="F79">
            <v>0</v>
          </cell>
          <cell r="G79">
            <v>0</v>
          </cell>
        </row>
        <row r="80">
          <cell r="A80" t="str">
            <v>1.1.1.1.3.1.4</v>
          </cell>
          <cell r="B80" t="str">
            <v>Valencia Cardin Jesus Manuel</v>
          </cell>
          <cell r="C80">
            <v>25000</v>
          </cell>
          <cell r="D80">
            <v>0</v>
          </cell>
          <cell r="E80">
            <v>0</v>
          </cell>
          <cell r="F80">
            <v>0</v>
          </cell>
          <cell r="G80">
            <v>25000</v>
          </cell>
        </row>
        <row r="81">
          <cell r="A81" t="str">
            <v>1.1.1.1.3.1.5</v>
          </cell>
          <cell r="B81" t="str">
            <v>Cortes Garcia Martha Angelica</v>
          </cell>
          <cell r="C81">
            <v>0</v>
          </cell>
          <cell r="D81">
            <v>0</v>
          </cell>
          <cell r="E81">
            <v>0</v>
          </cell>
          <cell r="F81">
            <v>0</v>
          </cell>
          <cell r="G81">
            <v>0</v>
          </cell>
        </row>
        <row r="82">
          <cell r="A82" t="str">
            <v>1.1.1.1.3.1.6</v>
          </cell>
          <cell r="B82" t="str">
            <v>Cardeña Peña Luis Enrique</v>
          </cell>
          <cell r="C82">
            <v>0</v>
          </cell>
          <cell r="D82">
            <v>0</v>
          </cell>
          <cell r="E82">
            <v>0</v>
          </cell>
          <cell r="F82">
            <v>0</v>
          </cell>
          <cell r="G82">
            <v>0</v>
          </cell>
        </row>
        <row r="83">
          <cell r="A83" t="str">
            <v>1.1.1.1.3.1.13</v>
          </cell>
          <cell r="B83" t="str">
            <v>Rodriguez Hoy Dora Maria</v>
          </cell>
          <cell r="C83">
            <v>0</v>
          </cell>
          <cell r="D83">
            <v>0</v>
          </cell>
          <cell r="E83">
            <v>0</v>
          </cell>
          <cell r="F83">
            <v>0</v>
          </cell>
          <cell r="G83">
            <v>0</v>
          </cell>
        </row>
        <row r="84">
          <cell r="A84" t="str">
            <v>1.1.1.1.3.1.16</v>
          </cell>
          <cell r="B84" t="str">
            <v>Labastida Mendoza Raul Enrique</v>
          </cell>
          <cell r="C84">
            <v>0</v>
          </cell>
          <cell r="D84">
            <v>0</v>
          </cell>
          <cell r="E84">
            <v>0</v>
          </cell>
          <cell r="F84">
            <v>0</v>
          </cell>
          <cell r="G84">
            <v>0</v>
          </cell>
        </row>
        <row r="85">
          <cell r="A85" t="str">
            <v>1.1.1.1.3.1.17</v>
          </cell>
          <cell r="B85" t="str">
            <v>Godoy Bibiloni Carlos Eduardo</v>
          </cell>
          <cell r="C85">
            <v>0</v>
          </cell>
          <cell r="D85">
            <v>172218.93</v>
          </cell>
          <cell r="E85">
            <v>172218.93</v>
          </cell>
          <cell r="F85">
            <v>0</v>
          </cell>
          <cell r="G85">
            <v>0</v>
          </cell>
        </row>
        <row r="86">
          <cell r="A86" t="str">
            <v>1.1.1.1.3.1.18</v>
          </cell>
          <cell r="B86" t="str">
            <v>Lopez Mancera Patricia</v>
          </cell>
          <cell r="C86">
            <v>0</v>
          </cell>
          <cell r="D86">
            <v>0</v>
          </cell>
          <cell r="E86">
            <v>0</v>
          </cell>
          <cell r="F86">
            <v>0</v>
          </cell>
          <cell r="G86">
            <v>0</v>
          </cell>
        </row>
        <row r="87">
          <cell r="A87" t="str">
            <v>1.1.1.1.3.1.19</v>
          </cell>
          <cell r="B87" t="str">
            <v>Olivares Castillo Marcia</v>
          </cell>
          <cell r="C87">
            <v>0</v>
          </cell>
          <cell r="D87">
            <v>70767.23</v>
          </cell>
          <cell r="E87">
            <v>70767.23</v>
          </cell>
          <cell r="F87">
            <v>0</v>
          </cell>
          <cell r="G87">
            <v>0</v>
          </cell>
        </row>
        <row r="88">
          <cell r="A88" t="str">
            <v>1.1.1.1.3.1.20</v>
          </cell>
          <cell r="B88" t="str">
            <v>Sanchez Alvarez Enrique David</v>
          </cell>
          <cell r="C88">
            <v>0</v>
          </cell>
          <cell r="D88">
            <v>20518.5</v>
          </cell>
          <cell r="E88">
            <v>20518.5</v>
          </cell>
          <cell r="F88">
            <v>0</v>
          </cell>
          <cell r="G88">
            <v>0</v>
          </cell>
        </row>
        <row r="89">
          <cell r="A89" t="str">
            <v>1.1.1.1.3.1.21</v>
          </cell>
          <cell r="B89" t="str">
            <v>Campos Miranda Roxana Lili</v>
          </cell>
          <cell r="C89">
            <v>0</v>
          </cell>
          <cell r="D89">
            <v>74243.73</v>
          </cell>
          <cell r="E89">
            <v>74243.73</v>
          </cell>
          <cell r="F89">
            <v>0</v>
          </cell>
          <cell r="G89">
            <v>0</v>
          </cell>
        </row>
        <row r="90">
          <cell r="A90" t="str">
            <v>1.1.1.1.3.1.22</v>
          </cell>
          <cell r="B90" t="str">
            <v>Martin Azueta Miguel Ramon</v>
          </cell>
          <cell r="C90">
            <v>0</v>
          </cell>
          <cell r="D90">
            <v>0</v>
          </cell>
          <cell r="E90">
            <v>0</v>
          </cell>
          <cell r="F90">
            <v>0</v>
          </cell>
          <cell r="G90">
            <v>0</v>
          </cell>
        </row>
        <row r="91">
          <cell r="A91" t="str">
            <v>1.1.1.1.3.1.23</v>
          </cell>
          <cell r="B91" t="str">
            <v>Ortega Otero Gerardo Augusto</v>
          </cell>
          <cell r="C91">
            <v>209.1</v>
          </cell>
          <cell r="D91">
            <v>0</v>
          </cell>
          <cell r="E91">
            <v>209.1</v>
          </cell>
          <cell r="F91">
            <v>-209.1</v>
          </cell>
          <cell r="G91">
            <v>0</v>
          </cell>
        </row>
        <row r="92">
          <cell r="A92" t="str">
            <v>1.1.1.1.3.1.24</v>
          </cell>
          <cell r="B92" t="str">
            <v>Magaña Segura Julio Cesar</v>
          </cell>
          <cell r="C92">
            <v>0</v>
          </cell>
          <cell r="D92">
            <v>26807.75</v>
          </cell>
          <cell r="E92">
            <v>26807.75</v>
          </cell>
          <cell r="F92">
            <v>0</v>
          </cell>
          <cell r="G92">
            <v>0</v>
          </cell>
        </row>
        <row r="93">
          <cell r="A93" t="str">
            <v>1.1.1.1.3.1.25</v>
          </cell>
          <cell r="B93" t="str">
            <v>Gomez Morales Virgilio</v>
          </cell>
          <cell r="C93">
            <v>0</v>
          </cell>
          <cell r="D93">
            <v>38900.14</v>
          </cell>
          <cell r="E93">
            <v>38900.14</v>
          </cell>
          <cell r="F93">
            <v>0</v>
          </cell>
          <cell r="G93">
            <v>0</v>
          </cell>
        </row>
        <row r="94">
          <cell r="A94" t="str">
            <v>1.1.1.1.3.1.26</v>
          </cell>
          <cell r="B94" t="str">
            <v>Yunez Schutz Ernesto</v>
          </cell>
          <cell r="C94">
            <v>0</v>
          </cell>
          <cell r="D94">
            <v>24581.439999999999</v>
          </cell>
          <cell r="E94">
            <v>24581.439999999999</v>
          </cell>
          <cell r="F94">
            <v>0</v>
          </cell>
          <cell r="G94">
            <v>0</v>
          </cell>
        </row>
        <row r="95">
          <cell r="A95" t="str">
            <v>1.1.1.1.3.2</v>
          </cell>
          <cell r="B95" t="str">
            <v>Secretaria De Gobierno</v>
          </cell>
          <cell r="C95">
            <v>0</v>
          </cell>
          <cell r="D95">
            <v>282471.89</v>
          </cell>
          <cell r="E95">
            <v>282471.89</v>
          </cell>
          <cell r="F95">
            <v>0</v>
          </cell>
          <cell r="G95">
            <v>0</v>
          </cell>
        </row>
        <row r="96">
          <cell r="A96" t="str">
            <v>1.1.1.1.3.2.1</v>
          </cell>
          <cell r="B96" t="str">
            <v>Ceballos Cardeña Maria Elena</v>
          </cell>
          <cell r="C96">
            <v>0</v>
          </cell>
          <cell r="D96">
            <v>0</v>
          </cell>
          <cell r="E96">
            <v>0</v>
          </cell>
          <cell r="F96">
            <v>0</v>
          </cell>
          <cell r="G96">
            <v>0</v>
          </cell>
        </row>
        <row r="97">
          <cell r="A97" t="str">
            <v>1.1.1.1.3.2.2</v>
          </cell>
          <cell r="B97" t="str">
            <v>Martinez Mendoza Juan De Dios</v>
          </cell>
          <cell r="C97">
            <v>0</v>
          </cell>
          <cell r="D97">
            <v>0</v>
          </cell>
          <cell r="E97">
            <v>0</v>
          </cell>
          <cell r="F97">
            <v>0</v>
          </cell>
          <cell r="G97">
            <v>0</v>
          </cell>
        </row>
        <row r="98">
          <cell r="A98" t="str">
            <v>1.1.1.1.3.2.3</v>
          </cell>
          <cell r="B98" t="str">
            <v>Amaro Betancourt Francisco</v>
          </cell>
          <cell r="C98">
            <v>0</v>
          </cell>
          <cell r="D98">
            <v>0</v>
          </cell>
          <cell r="E98">
            <v>0</v>
          </cell>
          <cell r="F98">
            <v>0</v>
          </cell>
          <cell r="G98">
            <v>0</v>
          </cell>
        </row>
        <row r="99">
          <cell r="A99" t="str">
            <v>1.1.1.1.3.2.4</v>
          </cell>
          <cell r="B99" t="str">
            <v>Rodriguez Hoy Luis Carlos</v>
          </cell>
          <cell r="C99">
            <v>0</v>
          </cell>
          <cell r="D99">
            <v>0</v>
          </cell>
          <cell r="E99">
            <v>0</v>
          </cell>
          <cell r="F99">
            <v>0</v>
          </cell>
          <cell r="G99">
            <v>0</v>
          </cell>
        </row>
        <row r="100">
          <cell r="A100" t="str">
            <v>1.1.1.1.3.2.5</v>
          </cell>
          <cell r="B100" t="str">
            <v>Carballo Matos Heros Lin</v>
          </cell>
          <cell r="C100">
            <v>0</v>
          </cell>
          <cell r="D100">
            <v>0</v>
          </cell>
          <cell r="E100">
            <v>0</v>
          </cell>
          <cell r="F100">
            <v>0</v>
          </cell>
          <cell r="G100">
            <v>0</v>
          </cell>
        </row>
        <row r="101">
          <cell r="A101" t="str">
            <v>1.1.1.1.3.2.6</v>
          </cell>
          <cell r="B101" t="str">
            <v>Hoyos Peraza Ivan Manuel</v>
          </cell>
          <cell r="C101">
            <v>0</v>
          </cell>
          <cell r="D101">
            <v>0</v>
          </cell>
          <cell r="E101">
            <v>0</v>
          </cell>
          <cell r="F101">
            <v>0</v>
          </cell>
          <cell r="G101">
            <v>0</v>
          </cell>
        </row>
        <row r="102">
          <cell r="A102" t="str">
            <v>1.1.1.1.3.2.9</v>
          </cell>
          <cell r="B102" t="str">
            <v>Castillo Madrid Hector Enrique</v>
          </cell>
          <cell r="C102">
            <v>0</v>
          </cell>
          <cell r="D102">
            <v>0</v>
          </cell>
          <cell r="E102">
            <v>0</v>
          </cell>
          <cell r="F102">
            <v>0</v>
          </cell>
          <cell r="G102">
            <v>0</v>
          </cell>
        </row>
        <row r="103">
          <cell r="A103" t="str">
            <v>1.1.1.1.3.2.10</v>
          </cell>
          <cell r="B103" t="str">
            <v>Rello Aguilar Francisco Silvestre</v>
          </cell>
          <cell r="C103">
            <v>0</v>
          </cell>
          <cell r="D103">
            <v>0</v>
          </cell>
          <cell r="E103">
            <v>0</v>
          </cell>
          <cell r="F103">
            <v>0</v>
          </cell>
          <cell r="G103">
            <v>0</v>
          </cell>
        </row>
        <row r="104">
          <cell r="A104" t="str">
            <v>1.1.1.1.3.2.11</v>
          </cell>
          <cell r="B104" t="str">
            <v>Noguera Zurita Ana Luisa</v>
          </cell>
          <cell r="C104">
            <v>0</v>
          </cell>
          <cell r="D104">
            <v>251239.38</v>
          </cell>
          <cell r="E104">
            <v>251239.38</v>
          </cell>
          <cell r="F104">
            <v>0</v>
          </cell>
          <cell r="G104">
            <v>0</v>
          </cell>
        </row>
        <row r="105">
          <cell r="A105" t="str">
            <v>1.1.1.1.3.2.12</v>
          </cell>
          <cell r="B105" t="str">
            <v>Flores Marrufo Sergio Gerardo</v>
          </cell>
          <cell r="C105">
            <v>0</v>
          </cell>
          <cell r="D105">
            <v>31232.51</v>
          </cell>
          <cell r="E105">
            <v>31232.51</v>
          </cell>
          <cell r="F105">
            <v>0</v>
          </cell>
          <cell r="G105">
            <v>0</v>
          </cell>
        </row>
        <row r="106">
          <cell r="A106" t="str">
            <v>1.1.1.1.3.3</v>
          </cell>
          <cell r="B106" t="str">
            <v>Secretaria De Planeacion Y Desarrollo Regional</v>
          </cell>
          <cell r="C106">
            <v>0</v>
          </cell>
          <cell r="D106">
            <v>0</v>
          </cell>
          <cell r="E106">
            <v>0</v>
          </cell>
          <cell r="F106">
            <v>0</v>
          </cell>
          <cell r="G106">
            <v>0</v>
          </cell>
        </row>
        <row r="107">
          <cell r="A107" t="str">
            <v>1.1.1.1.3.3.1</v>
          </cell>
          <cell r="B107" t="str">
            <v>Montufar Bailon Luis</v>
          </cell>
          <cell r="C107">
            <v>0</v>
          </cell>
          <cell r="D107">
            <v>0</v>
          </cell>
          <cell r="E107">
            <v>0</v>
          </cell>
          <cell r="F107">
            <v>0</v>
          </cell>
          <cell r="G107">
            <v>0</v>
          </cell>
        </row>
        <row r="108">
          <cell r="A108" t="str">
            <v>1.1.1.1.3.4</v>
          </cell>
          <cell r="B108" t="str">
            <v>Secretaria De Finanzas Y Planeacion</v>
          </cell>
          <cell r="C108">
            <v>0</v>
          </cell>
          <cell r="D108">
            <v>1701417.04</v>
          </cell>
          <cell r="E108">
            <v>1701417.03</v>
          </cell>
          <cell r="F108">
            <v>0.01</v>
          </cell>
          <cell r="G108">
            <v>0.01</v>
          </cell>
        </row>
        <row r="109">
          <cell r="A109" t="str">
            <v>1.1.1.1.3.4.1</v>
          </cell>
          <cell r="B109" t="str">
            <v>Marrufo Roldan Jose Alejandro</v>
          </cell>
          <cell r="C109">
            <v>0</v>
          </cell>
          <cell r="D109">
            <v>0</v>
          </cell>
          <cell r="E109">
            <v>0</v>
          </cell>
          <cell r="F109">
            <v>0</v>
          </cell>
          <cell r="G109">
            <v>0</v>
          </cell>
        </row>
        <row r="110">
          <cell r="A110" t="str">
            <v>1.1.1.1.3.4.2</v>
          </cell>
          <cell r="B110" t="str">
            <v>Basurto Basurto Oscar Oswaldo</v>
          </cell>
          <cell r="C110">
            <v>0</v>
          </cell>
          <cell r="D110">
            <v>0</v>
          </cell>
          <cell r="E110">
            <v>0</v>
          </cell>
          <cell r="F110">
            <v>0</v>
          </cell>
          <cell r="G110">
            <v>0</v>
          </cell>
        </row>
        <row r="111">
          <cell r="A111" t="str">
            <v>1.1.1.1.3.4.3</v>
          </cell>
          <cell r="B111" t="str">
            <v>Viana Villena Yadira Angelica</v>
          </cell>
          <cell r="C111">
            <v>0</v>
          </cell>
          <cell r="D111">
            <v>0</v>
          </cell>
          <cell r="E111">
            <v>0</v>
          </cell>
          <cell r="F111">
            <v>0</v>
          </cell>
          <cell r="G111">
            <v>0</v>
          </cell>
        </row>
        <row r="112">
          <cell r="A112" t="str">
            <v>1.1.1.1.3.4.4</v>
          </cell>
          <cell r="B112" t="str">
            <v>Angulo Villanueva Heidy</v>
          </cell>
          <cell r="C112">
            <v>0</v>
          </cell>
          <cell r="D112">
            <v>0</v>
          </cell>
          <cell r="E112">
            <v>0</v>
          </cell>
          <cell r="F112">
            <v>0</v>
          </cell>
          <cell r="G112">
            <v>0</v>
          </cell>
        </row>
        <row r="113">
          <cell r="A113" t="str">
            <v>1.1.1.1.3.4.5</v>
          </cell>
          <cell r="B113" t="str">
            <v>Ponce Pacheco Rafael Manuel</v>
          </cell>
          <cell r="C113">
            <v>0</v>
          </cell>
          <cell r="D113">
            <v>0</v>
          </cell>
          <cell r="E113">
            <v>0</v>
          </cell>
          <cell r="F113">
            <v>0</v>
          </cell>
          <cell r="G113">
            <v>0</v>
          </cell>
        </row>
        <row r="114">
          <cell r="A114" t="str">
            <v>1.1.1.1.3.4.6</v>
          </cell>
          <cell r="B114" t="str">
            <v>Rojas Vargas Diego Enrique</v>
          </cell>
          <cell r="C114">
            <v>0</v>
          </cell>
          <cell r="D114">
            <v>0</v>
          </cell>
          <cell r="E114">
            <v>0</v>
          </cell>
          <cell r="F114">
            <v>0</v>
          </cell>
          <cell r="G114">
            <v>0</v>
          </cell>
        </row>
        <row r="115">
          <cell r="A115" t="str">
            <v>1.1.1.1.3.4.7</v>
          </cell>
          <cell r="B115" t="str">
            <v>Fuentes Briseño Blanca Veronica</v>
          </cell>
          <cell r="C115">
            <v>0</v>
          </cell>
          <cell r="D115">
            <v>0</v>
          </cell>
          <cell r="E115">
            <v>0</v>
          </cell>
          <cell r="F115">
            <v>0</v>
          </cell>
          <cell r="G115">
            <v>0</v>
          </cell>
        </row>
        <row r="116">
          <cell r="A116" t="str">
            <v>1.1.1.1.3.4.8</v>
          </cell>
          <cell r="B116" t="str">
            <v>Melo Novelo Rolando Leonel</v>
          </cell>
          <cell r="C116">
            <v>0</v>
          </cell>
          <cell r="D116">
            <v>0</v>
          </cell>
          <cell r="E116">
            <v>0</v>
          </cell>
          <cell r="F116">
            <v>0</v>
          </cell>
          <cell r="G116">
            <v>0</v>
          </cell>
        </row>
        <row r="117">
          <cell r="A117" t="str">
            <v>1.1.1.1.3.4.9</v>
          </cell>
          <cell r="B117" t="str">
            <v>Martin Martin Martin Asuncion</v>
          </cell>
          <cell r="C117">
            <v>0</v>
          </cell>
          <cell r="D117">
            <v>0</v>
          </cell>
          <cell r="E117">
            <v>0</v>
          </cell>
          <cell r="F117">
            <v>0</v>
          </cell>
          <cell r="G117">
            <v>0</v>
          </cell>
        </row>
        <row r="118">
          <cell r="A118" t="str">
            <v>1.1.1.1.3.4.10</v>
          </cell>
          <cell r="B118" t="str">
            <v>Alonso Marrufo Juanita Obdulia</v>
          </cell>
          <cell r="C118">
            <v>0</v>
          </cell>
          <cell r="D118">
            <v>0</v>
          </cell>
          <cell r="E118">
            <v>0</v>
          </cell>
          <cell r="F118">
            <v>0</v>
          </cell>
          <cell r="G118">
            <v>0</v>
          </cell>
        </row>
        <row r="119">
          <cell r="A119" t="str">
            <v>1.1.1.1.3.4.11</v>
          </cell>
          <cell r="B119" t="str">
            <v>Cruz Diaz Karla Concepcion</v>
          </cell>
          <cell r="C119">
            <v>0</v>
          </cell>
          <cell r="D119">
            <v>0</v>
          </cell>
          <cell r="E119">
            <v>0</v>
          </cell>
          <cell r="F119">
            <v>0</v>
          </cell>
          <cell r="G119">
            <v>0</v>
          </cell>
        </row>
        <row r="120">
          <cell r="A120" t="str">
            <v>1.1.1.1.3.4.12</v>
          </cell>
          <cell r="B120" t="str">
            <v>Pech Santos Julio Alberto</v>
          </cell>
          <cell r="C120">
            <v>0</v>
          </cell>
          <cell r="D120">
            <v>0</v>
          </cell>
          <cell r="E120">
            <v>0</v>
          </cell>
          <cell r="F120">
            <v>0</v>
          </cell>
          <cell r="G120">
            <v>0</v>
          </cell>
        </row>
        <row r="121">
          <cell r="A121" t="str">
            <v>1.1.1.1.3.4.13</v>
          </cell>
          <cell r="B121" t="str">
            <v>Zetina Gonzalez Jaime Manuel</v>
          </cell>
          <cell r="C121">
            <v>0</v>
          </cell>
          <cell r="D121">
            <v>146353.78</v>
          </cell>
          <cell r="E121">
            <v>146353.78</v>
          </cell>
          <cell r="F121">
            <v>0</v>
          </cell>
          <cell r="G121">
            <v>0</v>
          </cell>
        </row>
        <row r="122">
          <cell r="A122" t="str">
            <v>1.1.1.1.3.4.14</v>
          </cell>
          <cell r="B122" t="str">
            <v>Garcia Escamilla Juan</v>
          </cell>
          <cell r="C122">
            <v>0</v>
          </cell>
          <cell r="D122">
            <v>0</v>
          </cell>
          <cell r="E122">
            <v>0</v>
          </cell>
          <cell r="F122">
            <v>0</v>
          </cell>
          <cell r="G122">
            <v>0</v>
          </cell>
        </row>
        <row r="123">
          <cell r="A123" t="str">
            <v>1.1.1.1.3.4.15</v>
          </cell>
          <cell r="B123" t="str">
            <v>Del Valle Lopez Mario Luis</v>
          </cell>
          <cell r="C123">
            <v>0</v>
          </cell>
          <cell r="D123">
            <v>0</v>
          </cell>
          <cell r="E123">
            <v>0</v>
          </cell>
          <cell r="F123">
            <v>0</v>
          </cell>
          <cell r="G123">
            <v>0</v>
          </cell>
        </row>
        <row r="124">
          <cell r="A124" t="str">
            <v>1.1.1.1.3.4.16</v>
          </cell>
          <cell r="B124" t="str">
            <v>Hernandez Viera Nerea</v>
          </cell>
          <cell r="C124">
            <v>0</v>
          </cell>
          <cell r="D124">
            <v>0</v>
          </cell>
          <cell r="E124">
            <v>0</v>
          </cell>
          <cell r="F124">
            <v>0</v>
          </cell>
          <cell r="G124">
            <v>0</v>
          </cell>
        </row>
        <row r="125">
          <cell r="A125" t="str">
            <v>1.1.1.1.3.4.17</v>
          </cell>
          <cell r="B125" t="str">
            <v>Conde Canto Oscar Alfredo</v>
          </cell>
          <cell r="C125">
            <v>0</v>
          </cell>
          <cell r="D125">
            <v>0</v>
          </cell>
          <cell r="E125">
            <v>0</v>
          </cell>
          <cell r="F125">
            <v>0</v>
          </cell>
          <cell r="G125">
            <v>0</v>
          </cell>
        </row>
        <row r="126">
          <cell r="A126" t="str">
            <v>1.1.1.1.3.4.18</v>
          </cell>
          <cell r="B126" t="str">
            <v>Martin Arjona Ricardo Ignacio</v>
          </cell>
          <cell r="C126">
            <v>0</v>
          </cell>
          <cell r="D126">
            <v>0</v>
          </cell>
          <cell r="E126">
            <v>0</v>
          </cell>
          <cell r="F126">
            <v>0</v>
          </cell>
          <cell r="G126">
            <v>0</v>
          </cell>
        </row>
        <row r="127">
          <cell r="A127" t="str">
            <v>1.1.1.1.3.4.19</v>
          </cell>
          <cell r="B127" t="str">
            <v>Cetina Alamilla Carlos Jose Manuel</v>
          </cell>
          <cell r="C127">
            <v>0</v>
          </cell>
          <cell r="D127">
            <v>0</v>
          </cell>
          <cell r="E127">
            <v>0</v>
          </cell>
          <cell r="F127">
            <v>0</v>
          </cell>
          <cell r="G127">
            <v>0</v>
          </cell>
        </row>
        <row r="128">
          <cell r="A128" t="str">
            <v>1.1.1.1.3.4.20</v>
          </cell>
          <cell r="B128" t="str">
            <v>Barahona Lopez Manuel Fernando</v>
          </cell>
          <cell r="C128">
            <v>0</v>
          </cell>
          <cell r="D128">
            <v>0</v>
          </cell>
          <cell r="E128">
            <v>0</v>
          </cell>
          <cell r="F128">
            <v>0</v>
          </cell>
          <cell r="G128">
            <v>0</v>
          </cell>
        </row>
        <row r="129">
          <cell r="A129" t="str">
            <v>1.1.1.1.3.4.21</v>
          </cell>
          <cell r="B129" t="str">
            <v>Sauri Contreras Daniel</v>
          </cell>
          <cell r="C129">
            <v>0</v>
          </cell>
          <cell r="D129">
            <v>0</v>
          </cell>
          <cell r="E129">
            <v>0</v>
          </cell>
          <cell r="F129">
            <v>0</v>
          </cell>
          <cell r="G129">
            <v>0</v>
          </cell>
        </row>
        <row r="130">
          <cell r="A130" t="str">
            <v>1.1.1.1.3.4.22</v>
          </cell>
          <cell r="B130" t="str">
            <v>Guerrero Ortiz Gustavo De Jesus</v>
          </cell>
          <cell r="C130">
            <v>0</v>
          </cell>
          <cell r="D130">
            <v>0</v>
          </cell>
          <cell r="E130">
            <v>0</v>
          </cell>
          <cell r="F130">
            <v>0</v>
          </cell>
          <cell r="G130">
            <v>0</v>
          </cell>
        </row>
        <row r="131">
          <cell r="A131" t="str">
            <v>1.1.1.1.3.4.23</v>
          </cell>
          <cell r="B131" t="str">
            <v>Novelo Rangel Carlos Alberto</v>
          </cell>
          <cell r="C131">
            <v>0</v>
          </cell>
          <cell r="D131">
            <v>0</v>
          </cell>
          <cell r="E131">
            <v>0</v>
          </cell>
          <cell r="F131">
            <v>0</v>
          </cell>
          <cell r="G131">
            <v>0</v>
          </cell>
        </row>
        <row r="132">
          <cell r="A132" t="str">
            <v>1.1.1.1.3.4.24</v>
          </cell>
          <cell r="B132" t="str">
            <v>Bibiano Dorantes Liliana</v>
          </cell>
          <cell r="C132">
            <v>0</v>
          </cell>
          <cell r="D132">
            <v>0</v>
          </cell>
          <cell r="E132">
            <v>0</v>
          </cell>
          <cell r="F132">
            <v>0</v>
          </cell>
          <cell r="G132">
            <v>0</v>
          </cell>
        </row>
        <row r="133">
          <cell r="A133" t="str">
            <v>1.1.1.1.3.4.25</v>
          </cell>
          <cell r="B133" t="str">
            <v>Rivera Zapata Angela</v>
          </cell>
          <cell r="C133">
            <v>0</v>
          </cell>
          <cell r="D133">
            <v>0</v>
          </cell>
          <cell r="E133">
            <v>0</v>
          </cell>
          <cell r="F133">
            <v>0</v>
          </cell>
          <cell r="G133">
            <v>0</v>
          </cell>
        </row>
        <row r="134">
          <cell r="A134" t="str">
            <v>1.1.1.1.3.4.26</v>
          </cell>
          <cell r="B134" t="str">
            <v>Marrufo Gonzalez Alberto Raul</v>
          </cell>
          <cell r="C134">
            <v>0</v>
          </cell>
          <cell r="D134">
            <v>0</v>
          </cell>
          <cell r="E134">
            <v>0</v>
          </cell>
          <cell r="F134">
            <v>0</v>
          </cell>
          <cell r="G134">
            <v>0</v>
          </cell>
        </row>
        <row r="135">
          <cell r="A135" t="str">
            <v>1.1.1.1.3.4.27</v>
          </cell>
          <cell r="B135" t="str">
            <v>Diaz Aguilar Edgardo Alberto</v>
          </cell>
          <cell r="C135">
            <v>0</v>
          </cell>
          <cell r="D135">
            <v>164306.39000000001</v>
          </cell>
          <cell r="E135">
            <v>164306.39000000001</v>
          </cell>
          <cell r="F135">
            <v>0</v>
          </cell>
          <cell r="G135">
            <v>0</v>
          </cell>
        </row>
        <row r="136">
          <cell r="A136" t="str">
            <v>1.1.1.1.3.4.28</v>
          </cell>
          <cell r="B136" t="str">
            <v>Piña Plata Mario</v>
          </cell>
          <cell r="C136">
            <v>0</v>
          </cell>
          <cell r="D136">
            <v>652649.84</v>
          </cell>
          <cell r="E136">
            <v>652649.84</v>
          </cell>
          <cell r="F136">
            <v>0</v>
          </cell>
          <cell r="G136">
            <v>0</v>
          </cell>
        </row>
        <row r="137">
          <cell r="A137" t="str">
            <v>1.1.1.1.3.4.29</v>
          </cell>
          <cell r="B137" t="str">
            <v>Vergara Fernandez Juan Melquiades</v>
          </cell>
          <cell r="C137">
            <v>0</v>
          </cell>
          <cell r="D137">
            <v>0</v>
          </cell>
          <cell r="E137">
            <v>0</v>
          </cell>
          <cell r="F137">
            <v>0</v>
          </cell>
          <cell r="G137">
            <v>0</v>
          </cell>
        </row>
        <row r="138">
          <cell r="A138" t="str">
            <v>1.1.1.1.3.4.30</v>
          </cell>
          <cell r="B138" t="str">
            <v>Diaz Robledo Rodrigo</v>
          </cell>
          <cell r="C138">
            <v>0</v>
          </cell>
          <cell r="D138">
            <v>56408.2</v>
          </cell>
          <cell r="E138">
            <v>56408.2</v>
          </cell>
          <cell r="F138">
            <v>0</v>
          </cell>
          <cell r="G138">
            <v>0</v>
          </cell>
        </row>
        <row r="139">
          <cell r="A139" t="str">
            <v>1.1.1.1.3.4.31</v>
          </cell>
          <cell r="B139" t="str">
            <v>Torres Muñoz Yohanet Teodula</v>
          </cell>
          <cell r="C139">
            <v>0</v>
          </cell>
          <cell r="D139">
            <v>0</v>
          </cell>
          <cell r="E139">
            <v>0</v>
          </cell>
          <cell r="F139">
            <v>0</v>
          </cell>
          <cell r="G139">
            <v>0</v>
          </cell>
        </row>
        <row r="140">
          <cell r="A140" t="str">
            <v>1.1.1.1.3.4.32</v>
          </cell>
          <cell r="B140" t="str">
            <v>Uch Mezo Blanca Estela</v>
          </cell>
          <cell r="C140">
            <v>0</v>
          </cell>
          <cell r="D140">
            <v>39138.79</v>
          </cell>
          <cell r="E140">
            <v>39138.79</v>
          </cell>
          <cell r="F140">
            <v>0</v>
          </cell>
          <cell r="G140">
            <v>0</v>
          </cell>
        </row>
        <row r="141">
          <cell r="A141" t="str">
            <v>1.1.1.1.3.4.33</v>
          </cell>
          <cell r="B141" t="str">
            <v>Velez Ceballos Eduardo</v>
          </cell>
          <cell r="C141">
            <v>0</v>
          </cell>
          <cell r="D141">
            <v>49000</v>
          </cell>
          <cell r="E141">
            <v>49000</v>
          </cell>
          <cell r="F141">
            <v>0</v>
          </cell>
          <cell r="G141">
            <v>0</v>
          </cell>
        </row>
        <row r="142">
          <cell r="A142" t="str">
            <v>1.1.1.1.3.4.34</v>
          </cell>
          <cell r="B142" t="str">
            <v>Reyes Miranda Maria Azucena</v>
          </cell>
          <cell r="C142">
            <v>0</v>
          </cell>
          <cell r="D142">
            <v>7000</v>
          </cell>
          <cell r="E142">
            <v>7000</v>
          </cell>
          <cell r="F142">
            <v>0</v>
          </cell>
          <cell r="G142">
            <v>0</v>
          </cell>
        </row>
        <row r="143">
          <cell r="A143" t="str">
            <v>1.1.1.1.3.4.35</v>
          </cell>
          <cell r="B143" t="str">
            <v>Contreras Gomez Jesús Fernando</v>
          </cell>
          <cell r="C143">
            <v>0</v>
          </cell>
          <cell r="D143">
            <v>23948.71</v>
          </cell>
          <cell r="E143">
            <v>23948.7</v>
          </cell>
          <cell r="F143">
            <v>0.01</v>
          </cell>
          <cell r="G143">
            <v>0.01</v>
          </cell>
        </row>
        <row r="144">
          <cell r="A144" t="str">
            <v>1.1.1.1.3.4.36</v>
          </cell>
          <cell r="B144" t="str">
            <v>Ortiz Alvarez Carlos</v>
          </cell>
          <cell r="C144">
            <v>0</v>
          </cell>
          <cell r="D144">
            <v>24179.75</v>
          </cell>
          <cell r="E144">
            <v>24179.75</v>
          </cell>
          <cell r="F144">
            <v>0</v>
          </cell>
          <cell r="G144">
            <v>0</v>
          </cell>
        </row>
        <row r="145">
          <cell r="A145" t="str">
            <v>1.1.1.1.3.4.37</v>
          </cell>
          <cell r="B145" t="str">
            <v>Leal Suarez Jose Luis</v>
          </cell>
          <cell r="C145">
            <v>0</v>
          </cell>
          <cell r="D145">
            <v>0</v>
          </cell>
          <cell r="E145">
            <v>0</v>
          </cell>
          <cell r="F145">
            <v>0</v>
          </cell>
          <cell r="G145">
            <v>0</v>
          </cell>
        </row>
        <row r="146">
          <cell r="A146" t="str">
            <v>1.1.1.1.3.4.38</v>
          </cell>
          <cell r="B146" t="str">
            <v>Sala Rios Jorge Pedro</v>
          </cell>
          <cell r="C146">
            <v>0</v>
          </cell>
          <cell r="D146">
            <v>23966.06</v>
          </cell>
          <cell r="E146">
            <v>23966.06</v>
          </cell>
          <cell r="F146">
            <v>0</v>
          </cell>
          <cell r="G146">
            <v>0</v>
          </cell>
        </row>
        <row r="147">
          <cell r="A147" t="str">
            <v>1.1.1.1.3.4.39</v>
          </cell>
          <cell r="B147" t="str">
            <v>Basto Pech Dulce Gabriela</v>
          </cell>
          <cell r="C147">
            <v>0</v>
          </cell>
          <cell r="D147">
            <v>143786.44</v>
          </cell>
          <cell r="E147">
            <v>143786.44</v>
          </cell>
          <cell r="F147">
            <v>0</v>
          </cell>
          <cell r="G147">
            <v>0</v>
          </cell>
        </row>
        <row r="148">
          <cell r="A148" t="str">
            <v>1.1.1.1.3.4.40</v>
          </cell>
          <cell r="B148" t="str">
            <v>Marfil Ilacedo Evelio De Jesus</v>
          </cell>
          <cell r="C148">
            <v>0</v>
          </cell>
          <cell r="D148">
            <v>3500</v>
          </cell>
          <cell r="E148">
            <v>3500</v>
          </cell>
          <cell r="F148">
            <v>0</v>
          </cell>
          <cell r="G148">
            <v>0</v>
          </cell>
        </row>
        <row r="149">
          <cell r="A149" t="str">
            <v>1.1.1.1.3.4.41</v>
          </cell>
          <cell r="B149" t="str">
            <v>Torre Rodriguez Ricardo De Jesus</v>
          </cell>
          <cell r="C149">
            <v>0</v>
          </cell>
          <cell r="D149">
            <v>24755.45</v>
          </cell>
          <cell r="E149">
            <v>24755.45</v>
          </cell>
          <cell r="F149">
            <v>0</v>
          </cell>
          <cell r="G149">
            <v>0</v>
          </cell>
        </row>
        <row r="150">
          <cell r="A150" t="str">
            <v>1.1.1.1.3.4.42</v>
          </cell>
          <cell r="B150" t="str">
            <v>Mendez King Luis Rene</v>
          </cell>
          <cell r="C150">
            <v>0</v>
          </cell>
          <cell r="D150">
            <v>1400</v>
          </cell>
          <cell r="E150">
            <v>1400</v>
          </cell>
          <cell r="F150">
            <v>0</v>
          </cell>
          <cell r="G150">
            <v>0</v>
          </cell>
        </row>
        <row r="151">
          <cell r="A151" t="str">
            <v>1.1.1.1.3.4.43</v>
          </cell>
          <cell r="B151" t="str">
            <v>Flota Castillo Roger Antonio</v>
          </cell>
          <cell r="C151">
            <v>0</v>
          </cell>
          <cell r="D151">
            <v>0</v>
          </cell>
          <cell r="E151">
            <v>0</v>
          </cell>
          <cell r="F151">
            <v>0</v>
          </cell>
          <cell r="G151">
            <v>0</v>
          </cell>
        </row>
        <row r="152">
          <cell r="A152" t="str">
            <v>1.1.1.1.3.4.44</v>
          </cell>
          <cell r="B152" t="str">
            <v>Villanueva Marrufo Javier Eddie</v>
          </cell>
          <cell r="C152">
            <v>0</v>
          </cell>
          <cell r="D152">
            <v>81632.58</v>
          </cell>
          <cell r="E152">
            <v>81632.58</v>
          </cell>
          <cell r="F152">
            <v>0</v>
          </cell>
          <cell r="G152">
            <v>0</v>
          </cell>
        </row>
        <row r="153">
          <cell r="A153" t="str">
            <v>1.1.1.1.3.4.45</v>
          </cell>
          <cell r="B153" t="str">
            <v>Naranjo Garcia Noe</v>
          </cell>
          <cell r="C153">
            <v>0</v>
          </cell>
          <cell r="D153">
            <v>1923.51</v>
          </cell>
          <cell r="E153">
            <v>1923.51</v>
          </cell>
          <cell r="F153">
            <v>0</v>
          </cell>
          <cell r="G153">
            <v>0</v>
          </cell>
        </row>
        <row r="154">
          <cell r="A154" t="str">
            <v>1.1.1.1.3.4.46</v>
          </cell>
          <cell r="B154" t="str">
            <v>Salas Ontiveros Ana Lilia</v>
          </cell>
          <cell r="C154">
            <v>0</v>
          </cell>
          <cell r="D154">
            <v>12451.99</v>
          </cell>
          <cell r="E154">
            <v>12451.99</v>
          </cell>
          <cell r="F154">
            <v>0</v>
          </cell>
          <cell r="G154">
            <v>0</v>
          </cell>
        </row>
        <row r="155">
          <cell r="A155" t="str">
            <v>1.1.1.1.3.4.47</v>
          </cell>
          <cell r="B155" t="str">
            <v>BECERRIL HERRERA ANDREA VIRIDIANA</v>
          </cell>
          <cell r="C155">
            <v>0</v>
          </cell>
          <cell r="D155">
            <v>118445.99</v>
          </cell>
          <cell r="E155">
            <v>118445.99</v>
          </cell>
          <cell r="F155">
            <v>0</v>
          </cell>
          <cell r="G155">
            <v>0</v>
          </cell>
        </row>
        <row r="156">
          <cell r="A156" t="str">
            <v>1.1.1.1.3.4.48</v>
          </cell>
          <cell r="B156" t="str">
            <v>Lopez Rivera Ricardo</v>
          </cell>
          <cell r="C156">
            <v>0</v>
          </cell>
          <cell r="D156">
            <v>57741.08</v>
          </cell>
          <cell r="E156">
            <v>57741.08</v>
          </cell>
          <cell r="F156">
            <v>0</v>
          </cell>
          <cell r="G156">
            <v>0</v>
          </cell>
        </row>
        <row r="157">
          <cell r="A157" t="str">
            <v>1.1.1.1.3.4.49</v>
          </cell>
          <cell r="B157" t="str">
            <v>Cisneros Paredes Eduardo Jose</v>
          </cell>
          <cell r="C157">
            <v>0</v>
          </cell>
          <cell r="D157">
            <v>6000</v>
          </cell>
          <cell r="E157">
            <v>6000</v>
          </cell>
          <cell r="F157">
            <v>0</v>
          </cell>
          <cell r="G157">
            <v>0</v>
          </cell>
        </row>
        <row r="158">
          <cell r="A158" t="str">
            <v>1.1.1.1.3.4.50</v>
          </cell>
          <cell r="B158" t="str">
            <v>Navarro Sanchez Genaro Antonio</v>
          </cell>
          <cell r="C158">
            <v>0</v>
          </cell>
          <cell r="D158">
            <v>7789.41</v>
          </cell>
          <cell r="E158">
            <v>7789.41</v>
          </cell>
          <cell r="F158">
            <v>0</v>
          </cell>
          <cell r="G158">
            <v>0</v>
          </cell>
        </row>
        <row r="159">
          <cell r="A159" t="str">
            <v>1.1.1.1.3.4.51</v>
          </cell>
          <cell r="B159" t="str">
            <v>Zelaya Espinosa Jose Virgilio</v>
          </cell>
          <cell r="C159">
            <v>0</v>
          </cell>
          <cell r="D159">
            <v>5000</v>
          </cell>
          <cell r="E159">
            <v>5000</v>
          </cell>
          <cell r="F159">
            <v>0</v>
          </cell>
          <cell r="G159">
            <v>0</v>
          </cell>
        </row>
        <row r="160">
          <cell r="A160" t="str">
            <v>1.1.1.1.3.4.52</v>
          </cell>
          <cell r="B160" t="str">
            <v>Alcerreca Manzanero Maria Luisa del Carmen</v>
          </cell>
          <cell r="C160">
            <v>0</v>
          </cell>
          <cell r="D160">
            <v>50039.07</v>
          </cell>
          <cell r="E160">
            <v>50039.07</v>
          </cell>
          <cell r="F160">
            <v>0</v>
          </cell>
          <cell r="G160">
            <v>0</v>
          </cell>
        </row>
        <row r="161">
          <cell r="A161" t="str">
            <v>1.1.1.1.3.5</v>
          </cell>
          <cell r="B161" t="str">
            <v>Secretaria De Desarrollo Territorial Urbano Sustentable</v>
          </cell>
          <cell r="C161">
            <v>0</v>
          </cell>
          <cell r="D161">
            <v>308121.31</v>
          </cell>
          <cell r="E161">
            <v>308121.31</v>
          </cell>
          <cell r="F161">
            <v>0</v>
          </cell>
          <cell r="G161">
            <v>0</v>
          </cell>
        </row>
        <row r="162">
          <cell r="A162" t="str">
            <v>1.1.1.1.3.5.1</v>
          </cell>
          <cell r="B162" t="str">
            <v>Rodriguez Marrufo Mauricio</v>
          </cell>
          <cell r="C162">
            <v>0</v>
          </cell>
          <cell r="D162">
            <v>0</v>
          </cell>
          <cell r="E162">
            <v>0</v>
          </cell>
          <cell r="F162">
            <v>0</v>
          </cell>
          <cell r="G162">
            <v>0</v>
          </cell>
        </row>
        <row r="163">
          <cell r="A163" t="str">
            <v>1.1.1.1.3.5.2</v>
          </cell>
          <cell r="B163" t="str">
            <v>Rivera Zapata Yadira</v>
          </cell>
          <cell r="C163">
            <v>0</v>
          </cell>
          <cell r="D163">
            <v>0</v>
          </cell>
          <cell r="E163">
            <v>0</v>
          </cell>
          <cell r="F163">
            <v>0</v>
          </cell>
          <cell r="G163">
            <v>0</v>
          </cell>
        </row>
        <row r="164">
          <cell r="A164" t="str">
            <v>1.1.1.1.3.5.3</v>
          </cell>
          <cell r="B164" t="str">
            <v>Sosa Figueroa Yohuali Jesus</v>
          </cell>
          <cell r="C164">
            <v>0</v>
          </cell>
          <cell r="D164">
            <v>0</v>
          </cell>
          <cell r="E164">
            <v>0</v>
          </cell>
          <cell r="F164">
            <v>0</v>
          </cell>
          <cell r="G164">
            <v>0</v>
          </cell>
        </row>
        <row r="165">
          <cell r="A165" t="str">
            <v>1.1.1.1.3.5.4</v>
          </cell>
          <cell r="B165" t="str">
            <v>Juarez Perez Gerardo</v>
          </cell>
          <cell r="C165">
            <v>0</v>
          </cell>
          <cell r="D165">
            <v>169268.78</v>
          </cell>
          <cell r="E165">
            <v>169268.78</v>
          </cell>
          <cell r="F165">
            <v>0</v>
          </cell>
          <cell r="G165">
            <v>0</v>
          </cell>
        </row>
        <row r="166">
          <cell r="A166" t="str">
            <v>1.1.1.1.3.5.5</v>
          </cell>
          <cell r="B166" t="str">
            <v>Rios Castellanos Carlos</v>
          </cell>
          <cell r="C166">
            <v>0</v>
          </cell>
          <cell r="D166">
            <v>138852.53</v>
          </cell>
          <cell r="E166">
            <v>138852.53</v>
          </cell>
          <cell r="F166">
            <v>0</v>
          </cell>
          <cell r="G166">
            <v>0</v>
          </cell>
        </row>
        <row r="167">
          <cell r="A167" t="str">
            <v>1.1.1.1.3.6</v>
          </cell>
          <cell r="B167" t="str">
            <v>Secretaria De Turismo</v>
          </cell>
          <cell r="C167">
            <v>-23878.639999999999</v>
          </cell>
          <cell r="D167">
            <v>184273.34</v>
          </cell>
          <cell r="E167">
            <v>160394.70000000001</v>
          </cell>
          <cell r="F167">
            <v>23878.639999999999</v>
          </cell>
          <cell r="G167">
            <v>0</v>
          </cell>
        </row>
        <row r="168">
          <cell r="A168" t="str">
            <v>1.1.1.1.3.6.1</v>
          </cell>
          <cell r="B168" t="str">
            <v>Gonzalez Hernandez Juan Carlos</v>
          </cell>
          <cell r="C168">
            <v>0</v>
          </cell>
          <cell r="D168">
            <v>0</v>
          </cell>
          <cell r="E168">
            <v>0</v>
          </cell>
          <cell r="F168">
            <v>0</v>
          </cell>
          <cell r="G168">
            <v>0</v>
          </cell>
        </row>
        <row r="169">
          <cell r="A169" t="str">
            <v>1.1.1.1.3.6.2</v>
          </cell>
          <cell r="B169" t="str">
            <v>Sosa Figueroa Yohuali Jesus</v>
          </cell>
          <cell r="C169">
            <v>0</v>
          </cell>
          <cell r="D169">
            <v>0</v>
          </cell>
          <cell r="E169">
            <v>0</v>
          </cell>
          <cell r="F169">
            <v>0</v>
          </cell>
          <cell r="G169">
            <v>0</v>
          </cell>
        </row>
        <row r="170">
          <cell r="A170" t="str">
            <v>1.1.1.1.3.6.3</v>
          </cell>
          <cell r="B170" t="str">
            <v>Lopez Jimenez Willian Francisco</v>
          </cell>
          <cell r="C170">
            <v>0</v>
          </cell>
          <cell r="D170">
            <v>0</v>
          </cell>
          <cell r="E170">
            <v>0</v>
          </cell>
          <cell r="F170">
            <v>0</v>
          </cell>
          <cell r="G170">
            <v>0</v>
          </cell>
        </row>
        <row r="171">
          <cell r="A171" t="str">
            <v>1.1.1.1.3.6.4</v>
          </cell>
          <cell r="B171" t="str">
            <v>Moguel Ortegon Natasha Alejandra</v>
          </cell>
          <cell r="C171">
            <v>0</v>
          </cell>
          <cell r="D171">
            <v>0</v>
          </cell>
          <cell r="E171">
            <v>0</v>
          </cell>
          <cell r="F171">
            <v>0</v>
          </cell>
          <cell r="G171">
            <v>0</v>
          </cell>
        </row>
        <row r="172">
          <cell r="A172" t="str">
            <v>1.1.1.1.3.6.5</v>
          </cell>
          <cell r="B172" t="str">
            <v>Fernandez Piña Laura Lynn</v>
          </cell>
          <cell r="C172">
            <v>0</v>
          </cell>
          <cell r="D172">
            <v>0</v>
          </cell>
          <cell r="E172">
            <v>0</v>
          </cell>
          <cell r="F172">
            <v>0</v>
          </cell>
          <cell r="G172">
            <v>0</v>
          </cell>
        </row>
        <row r="173">
          <cell r="A173" t="str">
            <v>1.1.1.1.3.6.6</v>
          </cell>
          <cell r="B173" t="str">
            <v>Rivera Zapata Yadira</v>
          </cell>
          <cell r="C173">
            <v>0</v>
          </cell>
          <cell r="D173">
            <v>0</v>
          </cell>
          <cell r="E173">
            <v>0</v>
          </cell>
          <cell r="F173">
            <v>0</v>
          </cell>
          <cell r="G173">
            <v>0</v>
          </cell>
        </row>
        <row r="174">
          <cell r="A174" t="str">
            <v>1.1.1.1.3.6.7</v>
          </cell>
          <cell r="B174" t="str">
            <v>Calderon Maldonado Claudio</v>
          </cell>
          <cell r="C174">
            <v>0</v>
          </cell>
          <cell r="D174">
            <v>79162.61</v>
          </cell>
          <cell r="E174">
            <v>79162.61</v>
          </cell>
          <cell r="F174">
            <v>0</v>
          </cell>
          <cell r="G174">
            <v>0</v>
          </cell>
        </row>
        <row r="175">
          <cell r="A175" t="str">
            <v>1.1.1.1.3.6.8</v>
          </cell>
          <cell r="B175" t="str">
            <v>Vanegas Perez Marisol</v>
          </cell>
          <cell r="C175">
            <v>-23878.639999999999</v>
          </cell>
          <cell r="D175">
            <v>105110.73</v>
          </cell>
          <cell r="E175">
            <v>81232.09</v>
          </cell>
          <cell r="F175">
            <v>23878.639999999999</v>
          </cell>
          <cell r="G175">
            <v>0</v>
          </cell>
        </row>
        <row r="176">
          <cell r="A176" t="str">
            <v>1.1.1.1.3.7</v>
          </cell>
          <cell r="B176" t="str">
            <v>Secretaria Del Trabajo Y Prevision Social</v>
          </cell>
          <cell r="C176">
            <v>0</v>
          </cell>
          <cell r="D176">
            <v>120046.39</v>
          </cell>
          <cell r="E176">
            <v>120046.39</v>
          </cell>
          <cell r="F176">
            <v>0</v>
          </cell>
          <cell r="G176">
            <v>0</v>
          </cell>
        </row>
        <row r="177">
          <cell r="A177" t="str">
            <v>1.1.1.1.3.7.1</v>
          </cell>
          <cell r="B177" t="str">
            <v>De La Peña Ruiz De Chavez Patricio</v>
          </cell>
          <cell r="C177">
            <v>0</v>
          </cell>
          <cell r="D177">
            <v>0</v>
          </cell>
          <cell r="E177">
            <v>0</v>
          </cell>
          <cell r="F177">
            <v>0</v>
          </cell>
          <cell r="G177">
            <v>0</v>
          </cell>
        </row>
        <row r="178">
          <cell r="A178" t="str">
            <v>1.1.1.1.3.7.2</v>
          </cell>
          <cell r="B178" t="str">
            <v>Pastrana Lagos Claudia Marcela</v>
          </cell>
          <cell r="C178">
            <v>0</v>
          </cell>
          <cell r="D178">
            <v>0</v>
          </cell>
          <cell r="E178">
            <v>0</v>
          </cell>
          <cell r="F178">
            <v>0</v>
          </cell>
          <cell r="G178">
            <v>0</v>
          </cell>
        </row>
        <row r="179">
          <cell r="A179" t="str">
            <v>1.1.1.1.3.7.3</v>
          </cell>
          <cell r="B179" t="str">
            <v>Escalante Muza Erwin Omar</v>
          </cell>
          <cell r="C179">
            <v>0</v>
          </cell>
          <cell r="D179">
            <v>0</v>
          </cell>
          <cell r="E179">
            <v>0</v>
          </cell>
          <cell r="F179">
            <v>0</v>
          </cell>
          <cell r="G179">
            <v>0</v>
          </cell>
        </row>
        <row r="180">
          <cell r="A180" t="str">
            <v>1.1.1.1.3.7.4</v>
          </cell>
          <cell r="B180" t="str">
            <v>Portillo Navarro Catalina Saarvelia</v>
          </cell>
          <cell r="C180">
            <v>0</v>
          </cell>
          <cell r="D180">
            <v>120046.39</v>
          </cell>
          <cell r="E180">
            <v>120046.39</v>
          </cell>
          <cell r="F180">
            <v>0</v>
          </cell>
          <cell r="G180">
            <v>0</v>
          </cell>
        </row>
        <row r="181">
          <cell r="A181" t="str">
            <v>1.1.1.1.3.7.5</v>
          </cell>
          <cell r="B181" t="str">
            <v>Delfin Barrios Alba Nelly</v>
          </cell>
          <cell r="C181">
            <v>0</v>
          </cell>
          <cell r="D181">
            <v>0</v>
          </cell>
          <cell r="E181">
            <v>0</v>
          </cell>
          <cell r="F181">
            <v>0</v>
          </cell>
          <cell r="G181">
            <v>0</v>
          </cell>
        </row>
        <row r="182">
          <cell r="A182" t="str">
            <v>1.1.1.1.3.8</v>
          </cell>
          <cell r="B182" t="str">
            <v>Secretaria De Desarrollo Economico</v>
          </cell>
          <cell r="C182">
            <v>0</v>
          </cell>
          <cell r="D182">
            <v>159974.5</v>
          </cell>
          <cell r="E182">
            <v>159974.5</v>
          </cell>
          <cell r="F182">
            <v>0</v>
          </cell>
          <cell r="G182">
            <v>0</v>
          </cell>
        </row>
        <row r="183">
          <cell r="A183" t="str">
            <v>1.1.1.1.3.8.1</v>
          </cell>
          <cell r="B183" t="str">
            <v>Rosado Moguel Cesar Ismael</v>
          </cell>
          <cell r="C183">
            <v>0</v>
          </cell>
          <cell r="D183">
            <v>0</v>
          </cell>
          <cell r="E183">
            <v>0</v>
          </cell>
          <cell r="F183">
            <v>0</v>
          </cell>
          <cell r="G183">
            <v>0</v>
          </cell>
        </row>
        <row r="184">
          <cell r="A184" t="str">
            <v>1.1.1.1.3.8.2</v>
          </cell>
          <cell r="B184" t="str">
            <v>Martinez Sabido Manuel Enrique</v>
          </cell>
          <cell r="C184">
            <v>0</v>
          </cell>
          <cell r="D184">
            <v>0</v>
          </cell>
          <cell r="E184">
            <v>0</v>
          </cell>
          <cell r="F184">
            <v>0</v>
          </cell>
          <cell r="G184">
            <v>0</v>
          </cell>
        </row>
        <row r="185">
          <cell r="A185" t="str">
            <v>1.1.1.1.3.8.3</v>
          </cell>
          <cell r="B185" t="str">
            <v>Lozano Vazquez Rosa Elena</v>
          </cell>
          <cell r="C185">
            <v>0</v>
          </cell>
          <cell r="D185">
            <v>0</v>
          </cell>
          <cell r="E185">
            <v>0</v>
          </cell>
          <cell r="F185">
            <v>0</v>
          </cell>
          <cell r="G185">
            <v>0</v>
          </cell>
        </row>
        <row r="186">
          <cell r="A186" t="str">
            <v>1.1.1.1.3.8.4</v>
          </cell>
          <cell r="B186" t="str">
            <v>Inzunza Apodaca Maria Guadalupe</v>
          </cell>
          <cell r="C186">
            <v>0</v>
          </cell>
          <cell r="D186">
            <v>159974.5</v>
          </cell>
          <cell r="E186">
            <v>159974.5</v>
          </cell>
          <cell r="F186">
            <v>0</v>
          </cell>
          <cell r="G186">
            <v>0</v>
          </cell>
        </row>
        <row r="187">
          <cell r="A187" t="str">
            <v>1.1.1.1.3.9</v>
          </cell>
          <cell r="B187" t="str">
            <v>Oficialia Mayor</v>
          </cell>
          <cell r="C187">
            <v>0</v>
          </cell>
          <cell r="D187">
            <v>1428713.76</v>
          </cell>
          <cell r="E187">
            <v>1421095.76</v>
          </cell>
          <cell r="F187">
            <v>7618</v>
          </cell>
          <cell r="G187">
            <v>7618</v>
          </cell>
        </row>
        <row r="188">
          <cell r="A188" t="str">
            <v>1.1.1.1.3.9.1</v>
          </cell>
          <cell r="B188" t="str">
            <v>Ortiz Yeladaqui Rosario</v>
          </cell>
          <cell r="C188">
            <v>0</v>
          </cell>
          <cell r="D188">
            <v>0</v>
          </cell>
          <cell r="E188">
            <v>0</v>
          </cell>
          <cell r="F188">
            <v>0</v>
          </cell>
          <cell r="G188">
            <v>0</v>
          </cell>
        </row>
        <row r="189">
          <cell r="A189" t="str">
            <v>1.1.1.1.3.9.2</v>
          </cell>
          <cell r="B189" t="str">
            <v>Blancas Pizaña Karla Teresa</v>
          </cell>
          <cell r="C189">
            <v>0</v>
          </cell>
          <cell r="D189">
            <v>0</v>
          </cell>
          <cell r="E189">
            <v>0</v>
          </cell>
          <cell r="F189">
            <v>0</v>
          </cell>
          <cell r="G189">
            <v>0</v>
          </cell>
        </row>
        <row r="190">
          <cell r="A190" t="str">
            <v>1.1.1.1.3.9.3</v>
          </cell>
          <cell r="B190" t="str">
            <v>Lara Souza Agustin Armando</v>
          </cell>
          <cell r="C190">
            <v>0</v>
          </cell>
          <cell r="D190">
            <v>0</v>
          </cell>
          <cell r="E190">
            <v>0</v>
          </cell>
          <cell r="F190">
            <v>0</v>
          </cell>
          <cell r="G190">
            <v>0</v>
          </cell>
        </row>
        <row r="191">
          <cell r="A191" t="str">
            <v>1.1.1.1.3.9.4</v>
          </cell>
          <cell r="B191" t="str">
            <v>Hernandez Vivas Felipe Ermilo</v>
          </cell>
          <cell r="C191">
            <v>0</v>
          </cell>
          <cell r="D191">
            <v>0</v>
          </cell>
          <cell r="E191">
            <v>0</v>
          </cell>
          <cell r="F191">
            <v>0</v>
          </cell>
          <cell r="G191">
            <v>0</v>
          </cell>
        </row>
        <row r="192">
          <cell r="A192" t="str">
            <v>1.1.1.1.3.9.5</v>
          </cell>
          <cell r="B192" t="str">
            <v>Diaz Jimenez Maria Cristina</v>
          </cell>
          <cell r="C192">
            <v>0</v>
          </cell>
          <cell r="D192">
            <v>0</v>
          </cell>
          <cell r="E192">
            <v>0</v>
          </cell>
          <cell r="F192">
            <v>0</v>
          </cell>
          <cell r="G192">
            <v>0</v>
          </cell>
        </row>
        <row r="193">
          <cell r="A193" t="str">
            <v>1.1.1.1.3.9.6</v>
          </cell>
          <cell r="B193" t="str">
            <v>Pastrana Sanchez Haydee Nazire</v>
          </cell>
          <cell r="C193">
            <v>0</v>
          </cell>
          <cell r="D193">
            <v>0</v>
          </cell>
          <cell r="E193">
            <v>0</v>
          </cell>
          <cell r="F193">
            <v>0</v>
          </cell>
          <cell r="G193">
            <v>0</v>
          </cell>
        </row>
        <row r="194">
          <cell r="A194" t="str">
            <v>1.1.1.1.3.9.7</v>
          </cell>
          <cell r="B194" t="str">
            <v>Cruz Quintal Pedro Ezequiel</v>
          </cell>
          <cell r="C194">
            <v>0</v>
          </cell>
          <cell r="D194">
            <v>0</v>
          </cell>
          <cell r="E194">
            <v>0</v>
          </cell>
          <cell r="F194">
            <v>0</v>
          </cell>
          <cell r="G194">
            <v>0</v>
          </cell>
        </row>
        <row r="195">
          <cell r="A195" t="str">
            <v>1.1.1.1.3.9.8</v>
          </cell>
          <cell r="B195" t="str">
            <v>Hernandez Luna Rodolfo</v>
          </cell>
          <cell r="C195">
            <v>0</v>
          </cell>
          <cell r="D195">
            <v>0</v>
          </cell>
          <cell r="E195">
            <v>0</v>
          </cell>
          <cell r="F195">
            <v>0</v>
          </cell>
          <cell r="G195">
            <v>0</v>
          </cell>
        </row>
        <row r="196">
          <cell r="A196" t="str">
            <v>1.1.1.1.3.9.9</v>
          </cell>
          <cell r="B196" t="str">
            <v>Hernandez Viera Nerea</v>
          </cell>
          <cell r="C196">
            <v>0</v>
          </cell>
          <cell r="D196">
            <v>0</v>
          </cell>
          <cell r="E196">
            <v>0</v>
          </cell>
          <cell r="F196">
            <v>0</v>
          </cell>
          <cell r="G196">
            <v>0</v>
          </cell>
        </row>
        <row r="197">
          <cell r="A197" t="str">
            <v>1.1.1.1.3.9.10</v>
          </cell>
          <cell r="B197" t="str">
            <v>Ayuso Espinosa Esther Del Carmen</v>
          </cell>
          <cell r="C197">
            <v>0</v>
          </cell>
          <cell r="D197">
            <v>0</v>
          </cell>
          <cell r="E197">
            <v>0</v>
          </cell>
          <cell r="F197">
            <v>0</v>
          </cell>
          <cell r="G197">
            <v>0</v>
          </cell>
        </row>
        <row r="198">
          <cell r="A198" t="str">
            <v>1.1.1.1.3.9.17</v>
          </cell>
          <cell r="B198" t="str">
            <v>Lopez Hermosillo Amparo Georgina</v>
          </cell>
          <cell r="C198">
            <v>0</v>
          </cell>
          <cell r="D198">
            <v>0</v>
          </cell>
          <cell r="E198">
            <v>0</v>
          </cell>
          <cell r="F198">
            <v>0</v>
          </cell>
          <cell r="G198">
            <v>0</v>
          </cell>
        </row>
        <row r="199">
          <cell r="A199" t="str">
            <v>1.1.1.1.3.9.18</v>
          </cell>
          <cell r="B199" t="str">
            <v>Viveros Salazar Victor Manuel</v>
          </cell>
          <cell r="C199">
            <v>0</v>
          </cell>
          <cell r="D199">
            <v>0</v>
          </cell>
          <cell r="E199">
            <v>0</v>
          </cell>
          <cell r="F199">
            <v>0</v>
          </cell>
          <cell r="G199">
            <v>0</v>
          </cell>
        </row>
        <row r="200">
          <cell r="A200" t="str">
            <v>1.1.1.1.3.9.19</v>
          </cell>
          <cell r="B200" t="str">
            <v>Gonzalez Acosta Jose Manuel</v>
          </cell>
          <cell r="C200">
            <v>0</v>
          </cell>
          <cell r="D200">
            <v>87368.49</v>
          </cell>
          <cell r="E200">
            <v>87368.49</v>
          </cell>
          <cell r="F200">
            <v>0</v>
          </cell>
          <cell r="G200">
            <v>0</v>
          </cell>
        </row>
        <row r="201">
          <cell r="A201" t="str">
            <v>1.1.1.1.3.9.20</v>
          </cell>
          <cell r="B201" t="str">
            <v>Alamilla Ceballos Manuel Israel</v>
          </cell>
          <cell r="C201">
            <v>0</v>
          </cell>
          <cell r="D201">
            <v>83771.16</v>
          </cell>
          <cell r="E201">
            <v>83771.16</v>
          </cell>
          <cell r="F201">
            <v>0</v>
          </cell>
          <cell r="G201">
            <v>0</v>
          </cell>
        </row>
        <row r="202">
          <cell r="A202" t="str">
            <v>1.1.1.1.3.9.21</v>
          </cell>
          <cell r="B202" t="str">
            <v>Buenfil Magaña Loreto Guadalupe Del Carmen</v>
          </cell>
          <cell r="C202">
            <v>0</v>
          </cell>
          <cell r="D202">
            <v>36286.400000000001</v>
          </cell>
          <cell r="E202">
            <v>36286.400000000001</v>
          </cell>
          <cell r="F202">
            <v>0</v>
          </cell>
          <cell r="G202">
            <v>0</v>
          </cell>
        </row>
        <row r="203">
          <cell r="A203" t="str">
            <v>1.1.1.1.3.9.22</v>
          </cell>
          <cell r="B203" t="str">
            <v>Hernandez Rojas Mercedes</v>
          </cell>
          <cell r="C203">
            <v>0</v>
          </cell>
          <cell r="D203">
            <v>0</v>
          </cell>
          <cell r="E203">
            <v>0</v>
          </cell>
          <cell r="F203">
            <v>0</v>
          </cell>
          <cell r="G203">
            <v>0</v>
          </cell>
        </row>
        <row r="204">
          <cell r="A204" t="str">
            <v>1.1.1.1.3.9.23</v>
          </cell>
          <cell r="B204" t="str">
            <v>Canto Celis Marisol</v>
          </cell>
          <cell r="C204">
            <v>0</v>
          </cell>
          <cell r="D204">
            <v>9438.9699999999993</v>
          </cell>
          <cell r="E204">
            <v>9438.9699999999993</v>
          </cell>
          <cell r="F204">
            <v>0</v>
          </cell>
          <cell r="G204">
            <v>0</v>
          </cell>
        </row>
        <row r="205">
          <cell r="A205" t="str">
            <v>1.1.1.1.3.9.24</v>
          </cell>
          <cell r="B205" t="str">
            <v>Cob Novelo Luis Bialberto</v>
          </cell>
          <cell r="C205">
            <v>0</v>
          </cell>
          <cell r="D205">
            <v>1181848.74</v>
          </cell>
          <cell r="E205">
            <v>1181848.74</v>
          </cell>
          <cell r="F205">
            <v>0</v>
          </cell>
          <cell r="G205">
            <v>0</v>
          </cell>
        </row>
        <row r="206">
          <cell r="A206" t="str">
            <v>1.1.1.1.3.9.25</v>
          </cell>
          <cell r="B206" t="str">
            <v>Flores Vazquez Gabriela</v>
          </cell>
          <cell r="C206">
            <v>0</v>
          </cell>
          <cell r="D206">
            <v>0</v>
          </cell>
          <cell r="E206">
            <v>0</v>
          </cell>
          <cell r="F206">
            <v>0</v>
          </cell>
          <cell r="G206">
            <v>0</v>
          </cell>
        </row>
        <row r="207">
          <cell r="A207" t="str">
            <v>1.1.1.1.3.9.26</v>
          </cell>
          <cell r="B207" t="str">
            <v>Lanz Montejo Maria Guadalupe</v>
          </cell>
          <cell r="C207">
            <v>0</v>
          </cell>
          <cell r="D207">
            <v>0</v>
          </cell>
          <cell r="E207">
            <v>0</v>
          </cell>
          <cell r="F207">
            <v>0</v>
          </cell>
          <cell r="G207">
            <v>0</v>
          </cell>
        </row>
        <row r="208">
          <cell r="A208" t="str">
            <v>1.1.1.1.3.9.27</v>
          </cell>
          <cell r="B208" t="str">
            <v>Grajales Flota Ricardo Alejandro</v>
          </cell>
          <cell r="C208">
            <v>0</v>
          </cell>
          <cell r="D208">
            <v>30000</v>
          </cell>
          <cell r="E208">
            <v>22382</v>
          </cell>
          <cell r="F208">
            <v>7618</v>
          </cell>
          <cell r="G208">
            <v>7618</v>
          </cell>
        </row>
        <row r="209">
          <cell r="A209" t="str">
            <v>1.1.1.1.3.10</v>
          </cell>
          <cell r="B209" t="str">
            <v>Procuraduria General De Justicia Del Estado</v>
          </cell>
          <cell r="C209">
            <v>0</v>
          </cell>
          <cell r="D209">
            <v>0</v>
          </cell>
          <cell r="E209">
            <v>0</v>
          </cell>
          <cell r="F209">
            <v>0</v>
          </cell>
          <cell r="G209">
            <v>0</v>
          </cell>
        </row>
        <row r="210">
          <cell r="A210" t="str">
            <v>1.1.1.1.3.10.1</v>
          </cell>
          <cell r="B210" t="str">
            <v>Coral Castilla Horacio De Jesus</v>
          </cell>
          <cell r="C210">
            <v>0</v>
          </cell>
          <cell r="D210">
            <v>0</v>
          </cell>
          <cell r="E210">
            <v>0</v>
          </cell>
          <cell r="F210">
            <v>0</v>
          </cell>
          <cell r="G210">
            <v>0</v>
          </cell>
        </row>
        <row r="211">
          <cell r="A211" t="str">
            <v>1.1.1.1.3.10.2</v>
          </cell>
          <cell r="B211" t="str">
            <v>Montufar Bailon Luis</v>
          </cell>
          <cell r="C211">
            <v>0</v>
          </cell>
          <cell r="D211">
            <v>0</v>
          </cell>
          <cell r="E211">
            <v>0</v>
          </cell>
          <cell r="F211">
            <v>0</v>
          </cell>
          <cell r="G211">
            <v>0</v>
          </cell>
        </row>
        <row r="212">
          <cell r="A212" t="str">
            <v>1.1.1.1.3.11</v>
          </cell>
          <cell r="B212" t="str">
            <v>Secretaria De La Gestion Publica</v>
          </cell>
          <cell r="C212">
            <v>-13053.08</v>
          </cell>
          <cell r="D212">
            <v>187383.52</v>
          </cell>
          <cell r="E212">
            <v>174330.44</v>
          </cell>
          <cell r="F212">
            <v>13053.08</v>
          </cell>
          <cell r="G212">
            <v>0</v>
          </cell>
        </row>
        <row r="213">
          <cell r="A213" t="str">
            <v>1.1.1.1.3.11.1</v>
          </cell>
          <cell r="B213" t="str">
            <v>Peñalver May Aurora</v>
          </cell>
          <cell r="C213">
            <v>0</v>
          </cell>
          <cell r="D213">
            <v>0</v>
          </cell>
          <cell r="E213">
            <v>0</v>
          </cell>
          <cell r="F213">
            <v>0</v>
          </cell>
          <cell r="G213">
            <v>0</v>
          </cell>
        </row>
        <row r="214">
          <cell r="A214" t="str">
            <v>1.1.1.1.3.11.2</v>
          </cell>
          <cell r="B214" t="str">
            <v>Ramirez Archi Ariane Lucia</v>
          </cell>
          <cell r="C214">
            <v>-13053.08</v>
          </cell>
          <cell r="D214">
            <v>187383.52</v>
          </cell>
          <cell r="E214">
            <v>174330.44</v>
          </cell>
          <cell r="F214">
            <v>13053.08</v>
          </cell>
          <cell r="G214">
            <v>0</v>
          </cell>
        </row>
        <row r="215">
          <cell r="A215" t="str">
            <v>1.1.1.1.3.12</v>
          </cell>
          <cell r="B215" t="str">
            <v>Secretaria De Salud</v>
          </cell>
          <cell r="C215">
            <v>0</v>
          </cell>
          <cell r="D215">
            <v>0</v>
          </cell>
          <cell r="E215">
            <v>0</v>
          </cell>
          <cell r="F215">
            <v>0</v>
          </cell>
          <cell r="G215">
            <v>0</v>
          </cell>
        </row>
        <row r="216">
          <cell r="A216" t="str">
            <v>1.1.1.1.3.13</v>
          </cell>
          <cell r="B216" t="str">
            <v>Secretaria De Desarrollo Agropecuario, Rural Y Pesca</v>
          </cell>
          <cell r="C216">
            <v>499.76</v>
          </cell>
          <cell r="D216">
            <v>538416.51</v>
          </cell>
          <cell r="E216">
            <v>538416.51</v>
          </cell>
          <cell r="F216">
            <v>0</v>
          </cell>
          <cell r="G216">
            <v>499.76</v>
          </cell>
        </row>
        <row r="217">
          <cell r="A217" t="str">
            <v>1.1.1.1.3.13.1</v>
          </cell>
          <cell r="B217" t="str">
            <v>Martinez Mendoza Juan De Dios</v>
          </cell>
          <cell r="C217">
            <v>0</v>
          </cell>
          <cell r="D217">
            <v>0</v>
          </cell>
          <cell r="E217">
            <v>0</v>
          </cell>
          <cell r="F217">
            <v>0</v>
          </cell>
          <cell r="G217">
            <v>0</v>
          </cell>
        </row>
        <row r="218">
          <cell r="A218" t="str">
            <v>1.1.1.1.3.13.2</v>
          </cell>
          <cell r="B218" t="str">
            <v>Rosado Pat Maria Guadalupe</v>
          </cell>
          <cell r="C218">
            <v>0</v>
          </cell>
          <cell r="D218">
            <v>0</v>
          </cell>
          <cell r="E218">
            <v>0</v>
          </cell>
          <cell r="F218">
            <v>0</v>
          </cell>
          <cell r="G218">
            <v>0</v>
          </cell>
        </row>
        <row r="219">
          <cell r="A219" t="str">
            <v>1.1.1.1.3.13.3</v>
          </cell>
          <cell r="B219" t="str">
            <v>Rodriguez Chavez Martin</v>
          </cell>
          <cell r="C219">
            <v>0</v>
          </cell>
          <cell r="D219">
            <v>0</v>
          </cell>
          <cell r="E219">
            <v>0</v>
          </cell>
          <cell r="F219">
            <v>0</v>
          </cell>
          <cell r="G219">
            <v>0</v>
          </cell>
        </row>
        <row r="220">
          <cell r="A220" t="str">
            <v>1.1.1.1.3.13.4</v>
          </cell>
          <cell r="B220" t="str">
            <v>Ceballos Cardeña Maria Elena</v>
          </cell>
          <cell r="C220">
            <v>0</v>
          </cell>
          <cell r="D220">
            <v>0</v>
          </cell>
          <cell r="E220">
            <v>0</v>
          </cell>
          <cell r="F220">
            <v>0</v>
          </cell>
          <cell r="G220">
            <v>0</v>
          </cell>
        </row>
        <row r="221">
          <cell r="A221" t="str">
            <v>1.1.1.1.3.13.5</v>
          </cell>
          <cell r="B221" t="str">
            <v>Garcia Gutierrez Karla Patricia</v>
          </cell>
          <cell r="C221">
            <v>0</v>
          </cell>
          <cell r="D221">
            <v>499265.74</v>
          </cell>
          <cell r="E221">
            <v>499265.74</v>
          </cell>
          <cell r="F221">
            <v>0</v>
          </cell>
          <cell r="G221">
            <v>0</v>
          </cell>
        </row>
        <row r="222">
          <cell r="A222" t="str">
            <v>1.1.1.1.3.13.6</v>
          </cell>
          <cell r="B222" t="str">
            <v>Atondo Machado Francisco</v>
          </cell>
          <cell r="C222">
            <v>499.76</v>
          </cell>
          <cell r="D222">
            <v>29150.77</v>
          </cell>
          <cell r="E222">
            <v>29150.77</v>
          </cell>
          <cell r="F222">
            <v>0</v>
          </cell>
          <cell r="G222">
            <v>499.76</v>
          </cell>
        </row>
        <row r="223">
          <cell r="A223" t="str">
            <v>1.1.1.1.3.13.7</v>
          </cell>
          <cell r="B223" t="str">
            <v>Canul Cohuo Leobardo</v>
          </cell>
          <cell r="C223">
            <v>0</v>
          </cell>
          <cell r="D223">
            <v>10000</v>
          </cell>
          <cell r="E223">
            <v>10000</v>
          </cell>
          <cell r="F223">
            <v>0</v>
          </cell>
          <cell r="G223">
            <v>0</v>
          </cell>
        </row>
        <row r="224">
          <cell r="A224" t="str">
            <v>1.1.1.1.3.14</v>
          </cell>
          <cell r="B224" t="str">
            <v>Secretaria De Obras Publicas</v>
          </cell>
          <cell r="C224">
            <v>0</v>
          </cell>
          <cell r="D224">
            <v>137226.65</v>
          </cell>
          <cell r="E224">
            <v>137226.65</v>
          </cell>
          <cell r="F224">
            <v>0</v>
          </cell>
          <cell r="G224">
            <v>0</v>
          </cell>
        </row>
        <row r="225">
          <cell r="A225" t="str">
            <v>1.1.1.1.3.14.1</v>
          </cell>
          <cell r="B225" t="str">
            <v>Marrufo Lara Manuel Jesus</v>
          </cell>
          <cell r="C225">
            <v>0</v>
          </cell>
          <cell r="D225">
            <v>0</v>
          </cell>
          <cell r="E225">
            <v>0</v>
          </cell>
          <cell r="F225">
            <v>0</v>
          </cell>
          <cell r="G225">
            <v>0</v>
          </cell>
        </row>
        <row r="226">
          <cell r="A226" t="str">
            <v>1.1.1.1.3.14.2</v>
          </cell>
          <cell r="B226" t="str">
            <v>De Leon Herrera Ana Luisa</v>
          </cell>
          <cell r="C226">
            <v>0</v>
          </cell>
          <cell r="D226">
            <v>0</v>
          </cell>
          <cell r="E226">
            <v>0</v>
          </cell>
          <cell r="F226">
            <v>0</v>
          </cell>
          <cell r="G226">
            <v>0</v>
          </cell>
        </row>
        <row r="227">
          <cell r="A227" t="str">
            <v>1.1.1.1.3.14.3</v>
          </cell>
          <cell r="B227" t="str">
            <v>Portilla Manica Jorge Alberto</v>
          </cell>
          <cell r="C227">
            <v>0</v>
          </cell>
          <cell r="D227">
            <v>0</v>
          </cell>
          <cell r="E227">
            <v>0</v>
          </cell>
          <cell r="F227">
            <v>0</v>
          </cell>
          <cell r="G227">
            <v>0</v>
          </cell>
        </row>
        <row r="228">
          <cell r="A228" t="str">
            <v>1.1.1.1.3.14.4</v>
          </cell>
          <cell r="B228" t="str">
            <v>Solis Gomez Oscar Manuel</v>
          </cell>
          <cell r="C228">
            <v>0</v>
          </cell>
          <cell r="D228">
            <v>0</v>
          </cell>
          <cell r="E228">
            <v>0</v>
          </cell>
          <cell r="F228">
            <v>0</v>
          </cell>
          <cell r="G228">
            <v>0</v>
          </cell>
        </row>
        <row r="229">
          <cell r="A229" t="str">
            <v>1.1.1.1.3.14.5</v>
          </cell>
          <cell r="B229" t="str">
            <v>Conrado Alarcón William Saulceth</v>
          </cell>
          <cell r="C229">
            <v>0</v>
          </cell>
          <cell r="D229">
            <v>51264.88</v>
          </cell>
          <cell r="E229">
            <v>51264.88</v>
          </cell>
          <cell r="F229">
            <v>0</v>
          </cell>
          <cell r="G229">
            <v>0</v>
          </cell>
        </row>
        <row r="230">
          <cell r="A230" t="str">
            <v>1.1.1.1.3.14.6</v>
          </cell>
          <cell r="B230" t="str">
            <v>Dominguez Martinez Ariadne Isabel</v>
          </cell>
          <cell r="C230">
            <v>0</v>
          </cell>
          <cell r="D230">
            <v>85961.77</v>
          </cell>
          <cell r="E230">
            <v>85961.77</v>
          </cell>
          <cell r="F230">
            <v>0</v>
          </cell>
          <cell r="G230">
            <v>0</v>
          </cell>
        </row>
        <row r="231">
          <cell r="A231" t="str">
            <v>1.1.1.1.3.15</v>
          </cell>
          <cell r="B231" t="str">
            <v>Secretaria De Seguridad Publica</v>
          </cell>
          <cell r="C231">
            <v>-17500</v>
          </cell>
          <cell r="D231">
            <v>27245260</v>
          </cell>
          <cell r="E231">
            <v>27256053.789999999</v>
          </cell>
          <cell r="F231">
            <v>-10793.79</v>
          </cell>
          <cell r="G231">
            <v>-28293.79</v>
          </cell>
        </row>
        <row r="232">
          <cell r="A232" t="str">
            <v>1.1.1.1.3.15.1</v>
          </cell>
          <cell r="B232" t="str">
            <v>Lopez Morales Maritza</v>
          </cell>
          <cell r="C232">
            <v>0</v>
          </cell>
          <cell r="D232">
            <v>0</v>
          </cell>
          <cell r="E232">
            <v>0</v>
          </cell>
          <cell r="F232">
            <v>0</v>
          </cell>
          <cell r="G232">
            <v>0</v>
          </cell>
        </row>
        <row r="233">
          <cell r="A233" t="str">
            <v>1.1.1.1.3.15.2</v>
          </cell>
          <cell r="B233" t="str">
            <v>Salcedo Meneses Julio Cesar</v>
          </cell>
          <cell r="C233">
            <v>0</v>
          </cell>
          <cell r="D233">
            <v>0</v>
          </cell>
          <cell r="E233">
            <v>0</v>
          </cell>
          <cell r="F233">
            <v>0</v>
          </cell>
          <cell r="G233">
            <v>0</v>
          </cell>
        </row>
        <row r="234">
          <cell r="A234" t="str">
            <v>1.1.1.1.3.15.3</v>
          </cell>
          <cell r="B234" t="str">
            <v>Ruiz Novelo Guadalupe Del Socorro</v>
          </cell>
          <cell r="C234">
            <v>0</v>
          </cell>
          <cell r="D234">
            <v>0</v>
          </cell>
          <cell r="E234">
            <v>0</v>
          </cell>
          <cell r="F234">
            <v>0</v>
          </cell>
          <cell r="G234">
            <v>0</v>
          </cell>
        </row>
        <row r="235">
          <cell r="A235" t="str">
            <v>1.1.1.1.3.15.4</v>
          </cell>
          <cell r="B235" t="str">
            <v>Rangel Osorio Jose Ernesto</v>
          </cell>
          <cell r="C235">
            <v>0</v>
          </cell>
          <cell r="D235">
            <v>0</v>
          </cell>
          <cell r="E235">
            <v>0</v>
          </cell>
          <cell r="F235">
            <v>0</v>
          </cell>
          <cell r="G235">
            <v>0</v>
          </cell>
        </row>
        <row r="236">
          <cell r="A236" t="str">
            <v>1.1.1.1.3.15.5</v>
          </cell>
          <cell r="B236" t="str">
            <v>Lopez Morales Roberto Carlos</v>
          </cell>
          <cell r="C236">
            <v>0</v>
          </cell>
          <cell r="D236">
            <v>0</v>
          </cell>
          <cell r="E236">
            <v>0</v>
          </cell>
          <cell r="F236">
            <v>0</v>
          </cell>
          <cell r="G236">
            <v>0</v>
          </cell>
        </row>
        <row r="237">
          <cell r="A237" t="str">
            <v>1.1.1.1.3.15.6</v>
          </cell>
          <cell r="B237" t="str">
            <v>Lopez Hernandez Guadalupe Yajaira</v>
          </cell>
          <cell r="C237">
            <v>0</v>
          </cell>
          <cell r="D237">
            <v>17006860</v>
          </cell>
          <cell r="E237">
            <v>17006860</v>
          </cell>
          <cell r="F237">
            <v>0</v>
          </cell>
          <cell r="G237">
            <v>0</v>
          </cell>
        </row>
        <row r="238">
          <cell r="A238" t="str">
            <v>1.1.1.1.3.15.7</v>
          </cell>
          <cell r="B238" t="str">
            <v>Guerrero Que Sandra Luz</v>
          </cell>
          <cell r="C238">
            <v>0</v>
          </cell>
          <cell r="D238">
            <v>1805850</v>
          </cell>
          <cell r="E238">
            <v>1805850</v>
          </cell>
          <cell r="F238">
            <v>0</v>
          </cell>
          <cell r="G238">
            <v>0</v>
          </cell>
        </row>
        <row r="239">
          <cell r="A239" t="str">
            <v>1.1.1.1.3.15.8</v>
          </cell>
          <cell r="B239" t="str">
            <v>Aguilar Nuñez Emma Isabel</v>
          </cell>
          <cell r="C239">
            <v>0</v>
          </cell>
          <cell r="D239">
            <v>0</v>
          </cell>
          <cell r="E239">
            <v>0</v>
          </cell>
          <cell r="F239">
            <v>0</v>
          </cell>
          <cell r="G239">
            <v>0</v>
          </cell>
        </row>
        <row r="240">
          <cell r="A240" t="str">
            <v>1.1.1.1.3.15.9</v>
          </cell>
          <cell r="B240" t="str">
            <v>Ongay Ortiz Jaime Alberto</v>
          </cell>
          <cell r="C240">
            <v>0</v>
          </cell>
          <cell r="D240">
            <v>0</v>
          </cell>
          <cell r="E240">
            <v>0</v>
          </cell>
          <cell r="F240">
            <v>0</v>
          </cell>
          <cell r="G240">
            <v>0</v>
          </cell>
        </row>
        <row r="241">
          <cell r="A241" t="str">
            <v>1.1.1.1.3.15.10</v>
          </cell>
          <cell r="B241" t="str">
            <v>Navarrete Pech Rosa Maria</v>
          </cell>
          <cell r="C241">
            <v>0</v>
          </cell>
          <cell r="D241">
            <v>8369550</v>
          </cell>
          <cell r="E241">
            <v>8394300</v>
          </cell>
          <cell r="F241">
            <v>-24750</v>
          </cell>
          <cell r="G241">
            <v>-24750</v>
          </cell>
        </row>
        <row r="242">
          <cell r="A242" t="str">
            <v>1.1.1.1.3.15.19</v>
          </cell>
          <cell r="B242" t="str">
            <v>Poot Cruz Eudaldo</v>
          </cell>
          <cell r="C242">
            <v>0</v>
          </cell>
          <cell r="D242">
            <v>0</v>
          </cell>
          <cell r="E242">
            <v>0</v>
          </cell>
          <cell r="F242">
            <v>0</v>
          </cell>
          <cell r="G242">
            <v>0</v>
          </cell>
        </row>
        <row r="243">
          <cell r="A243" t="str">
            <v>1.1.1.1.3.15.20</v>
          </cell>
          <cell r="B243" t="str">
            <v>Quintal Ramos Mario Ariel</v>
          </cell>
          <cell r="C243">
            <v>-17500</v>
          </cell>
          <cell r="D243">
            <v>0</v>
          </cell>
          <cell r="E243">
            <v>0</v>
          </cell>
          <cell r="F243">
            <v>0</v>
          </cell>
          <cell r="G243">
            <v>-17500</v>
          </cell>
        </row>
        <row r="244">
          <cell r="A244" t="str">
            <v>1.1.1.1.3.15.21</v>
          </cell>
          <cell r="B244" t="str">
            <v>Galvan Rodriguez Angel Ricardo</v>
          </cell>
          <cell r="C244">
            <v>0</v>
          </cell>
          <cell r="D244">
            <v>63000</v>
          </cell>
          <cell r="E244">
            <v>49043.79</v>
          </cell>
          <cell r="F244">
            <v>13956.21</v>
          </cell>
          <cell r="G244">
            <v>13956.21</v>
          </cell>
        </row>
        <row r="245">
          <cell r="A245" t="str">
            <v>1.1.1.1.3.16</v>
          </cell>
          <cell r="B245" t="str">
            <v>Junta De Asistencia Social Privada De Quintana Roo</v>
          </cell>
          <cell r="C245">
            <v>0</v>
          </cell>
          <cell r="D245">
            <v>0</v>
          </cell>
          <cell r="E245">
            <v>0</v>
          </cell>
          <cell r="F245">
            <v>0</v>
          </cell>
          <cell r="G245">
            <v>0</v>
          </cell>
        </row>
        <row r="246">
          <cell r="A246" t="str">
            <v>1.1.1.1.3.16.1</v>
          </cell>
          <cell r="B246" t="str">
            <v>Villanueva Polanco Pedro Teodomiro</v>
          </cell>
          <cell r="C246">
            <v>0</v>
          </cell>
          <cell r="D246">
            <v>0</v>
          </cell>
          <cell r="E246">
            <v>0</v>
          </cell>
          <cell r="F246">
            <v>0</v>
          </cell>
          <cell r="G246">
            <v>0</v>
          </cell>
        </row>
        <row r="247">
          <cell r="A247" t="str">
            <v>1.1.1.1.3.17</v>
          </cell>
          <cell r="B247" t="str">
            <v>Administracion Del Patrimonio De La Beneficencia Publica Del Estado De Quintana Roo</v>
          </cell>
          <cell r="C247">
            <v>0</v>
          </cell>
          <cell r="D247">
            <v>15000</v>
          </cell>
          <cell r="E247">
            <v>0</v>
          </cell>
          <cell r="F247">
            <v>15000</v>
          </cell>
          <cell r="G247">
            <v>15000</v>
          </cell>
        </row>
        <row r="248">
          <cell r="A248" t="str">
            <v>1.1.1.1.3.17.1</v>
          </cell>
          <cell r="B248" t="str">
            <v>Herrera Canto Claudia Yadira</v>
          </cell>
          <cell r="C248">
            <v>0</v>
          </cell>
          <cell r="D248">
            <v>0</v>
          </cell>
          <cell r="E248">
            <v>0</v>
          </cell>
          <cell r="F248">
            <v>0</v>
          </cell>
          <cell r="G248">
            <v>0</v>
          </cell>
        </row>
        <row r="249">
          <cell r="A249" t="str">
            <v>1.1.1.1.3.17.2</v>
          </cell>
          <cell r="B249" t="str">
            <v>Loria Acosta Norma Nela</v>
          </cell>
          <cell r="C249">
            <v>0</v>
          </cell>
          <cell r="D249">
            <v>15000</v>
          </cell>
          <cell r="E249">
            <v>0</v>
          </cell>
          <cell r="F249">
            <v>15000</v>
          </cell>
          <cell r="G249">
            <v>15000</v>
          </cell>
        </row>
        <row r="250">
          <cell r="A250" t="str">
            <v>1.1.1.1.3.17.3</v>
          </cell>
          <cell r="B250" t="str">
            <v>Polanco Herrera Benito Miguel</v>
          </cell>
          <cell r="C250">
            <v>0</v>
          </cell>
          <cell r="D250">
            <v>0</v>
          </cell>
          <cell r="E250">
            <v>0</v>
          </cell>
          <cell r="F250">
            <v>0</v>
          </cell>
          <cell r="G250">
            <v>0</v>
          </cell>
        </row>
        <row r="251">
          <cell r="A251" t="str">
            <v>1.1.1.1.3.17.4</v>
          </cell>
          <cell r="B251" t="str">
            <v>MORALES SOLIS OLIVER NEFTALI</v>
          </cell>
          <cell r="C251">
            <v>0</v>
          </cell>
          <cell r="D251">
            <v>0</v>
          </cell>
          <cell r="E251">
            <v>0</v>
          </cell>
          <cell r="F251">
            <v>0</v>
          </cell>
          <cell r="G251">
            <v>0</v>
          </cell>
        </row>
        <row r="252">
          <cell r="A252" t="str">
            <v>1.1.1.1.3.18</v>
          </cell>
          <cell r="B252" t="str">
            <v>Direccion De Atencion Ciudadana</v>
          </cell>
          <cell r="C252">
            <v>0</v>
          </cell>
          <cell r="D252">
            <v>0</v>
          </cell>
          <cell r="E252">
            <v>0</v>
          </cell>
          <cell r="F252">
            <v>0</v>
          </cell>
          <cell r="G252">
            <v>0</v>
          </cell>
        </row>
        <row r="253">
          <cell r="A253" t="str">
            <v>1.1.1.1.3.18.1</v>
          </cell>
          <cell r="B253" t="str">
            <v>Cazares Ruiz Maria Alondra Paloma</v>
          </cell>
          <cell r="C253">
            <v>0</v>
          </cell>
          <cell r="D253">
            <v>0</v>
          </cell>
          <cell r="E253">
            <v>0</v>
          </cell>
          <cell r="F253">
            <v>0</v>
          </cell>
          <cell r="G253">
            <v>0</v>
          </cell>
        </row>
        <row r="254">
          <cell r="A254" t="str">
            <v>1.1.1.1.3.18.2</v>
          </cell>
          <cell r="B254" t="str">
            <v>Angulo Alamilla Mariano Adolfo</v>
          </cell>
          <cell r="C254">
            <v>0</v>
          </cell>
          <cell r="D254">
            <v>0</v>
          </cell>
          <cell r="E254">
            <v>0</v>
          </cell>
          <cell r="F254">
            <v>0</v>
          </cell>
          <cell r="G254">
            <v>0</v>
          </cell>
        </row>
        <row r="255">
          <cell r="A255" t="str">
            <v>1.1.1.1.3.18.3</v>
          </cell>
          <cell r="B255" t="str">
            <v>Amar Salazar Nuja</v>
          </cell>
          <cell r="C255">
            <v>0</v>
          </cell>
          <cell r="D255">
            <v>0</v>
          </cell>
          <cell r="E255">
            <v>0</v>
          </cell>
          <cell r="F255">
            <v>0</v>
          </cell>
          <cell r="G255">
            <v>0</v>
          </cell>
        </row>
        <row r="256">
          <cell r="A256" t="str">
            <v>1.1.1.1.3.19</v>
          </cell>
          <cell r="B256" t="str">
            <v>Secretaria De Educacion Y Cultura</v>
          </cell>
          <cell r="C256">
            <v>60367.75</v>
          </cell>
          <cell r="D256">
            <v>0</v>
          </cell>
          <cell r="E256">
            <v>30000</v>
          </cell>
          <cell r="F256">
            <v>-30000</v>
          </cell>
          <cell r="G256">
            <v>30367.75</v>
          </cell>
        </row>
        <row r="257">
          <cell r="A257" t="str">
            <v>1.1.1.1.3.19.1</v>
          </cell>
          <cell r="B257" t="str">
            <v>Aguillon Moreno Elvia Lucia</v>
          </cell>
          <cell r="C257">
            <v>30000</v>
          </cell>
          <cell r="D257">
            <v>0</v>
          </cell>
          <cell r="E257">
            <v>30000</v>
          </cell>
          <cell r="F257">
            <v>-30000</v>
          </cell>
          <cell r="G257">
            <v>0</v>
          </cell>
        </row>
        <row r="258">
          <cell r="A258" t="str">
            <v>1.1.1.1.3.19.3</v>
          </cell>
          <cell r="B258" t="str">
            <v>Peña Sosa Billy Jean</v>
          </cell>
          <cell r="C258">
            <v>30367.75</v>
          </cell>
          <cell r="D258">
            <v>0</v>
          </cell>
          <cell r="E258">
            <v>0</v>
          </cell>
          <cell r="F258">
            <v>0</v>
          </cell>
          <cell r="G258">
            <v>30367.75</v>
          </cell>
        </row>
        <row r="259">
          <cell r="A259" t="str">
            <v>1.1.1.1.3.20</v>
          </cell>
          <cell r="B259" t="str">
            <v>Secretaria Tecnica Del Gabinete</v>
          </cell>
          <cell r="C259">
            <v>0</v>
          </cell>
          <cell r="D259">
            <v>0</v>
          </cell>
          <cell r="E259">
            <v>0</v>
          </cell>
          <cell r="F259">
            <v>0</v>
          </cell>
          <cell r="G259">
            <v>0</v>
          </cell>
        </row>
        <row r="260">
          <cell r="A260" t="str">
            <v>1.1.1.1.3.20.1</v>
          </cell>
          <cell r="B260" t="str">
            <v>Rivero Herrera Alberto Alonso</v>
          </cell>
          <cell r="C260">
            <v>0</v>
          </cell>
          <cell r="D260">
            <v>0</v>
          </cell>
          <cell r="E260">
            <v>0</v>
          </cell>
          <cell r="F260">
            <v>0</v>
          </cell>
          <cell r="G260">
            <v>0</v>
          </cell>
        </row>
        <row r="261">
          <cell r="A261" t="str">
            <v>1.1.1.1.3.21</v>
          </cell>
          <cell r="B261" t="str">
            <v>Coordinación General De Comunicación Del Gobierno Del Estado De Quintana Roo</v>
          </cell>
          <cell r="C261">
            <v>0</v>
          </cell>
          <cell r="D261">
            <v>356731.21</v>
          </cell>
          <cell r="E261">
            <v>356731.21</v>
          </cell>
          <cell r="F261">
            <v>0</v>
          </cell>
          <cell r="G261">
            <v>0</v>
          </cell>
        </row>
        <row r="262">
          <cell r="A262" t="str">
            <v>1.1.1.1.3.21.1</v>
          </cell>
          <cell r="B262" t="str">
            <v>Cardenas Pizano Haydee</v>
          </cell>
          <cell r="C262">
            <v>0</v>
          </cell>
          <cell r="D262">
            <v>0</v>
          </cell>
          <cell r="E262">
            <v>0</v>
          </cell>
          <cell r="F262">
            <v>0</v>
          </cell>
          <cell r="G262">
            <v>0</v>
          </cell>
        </row>
        <row r="263">
          <cell r="A263" t="str">
            <v>1.1.1.1.3.21.2</v>
          </cell>
          <cell r="B263" t="str">
            <v>Xool Morales Oscar</v>
          </cell>
          <cell r="C263">
            <v>0</v>
          </cell>
          <cell r="D263">
            <v>0</v>
          </cell>
          <cell r="E263">
            <v>0</v>
          </cell>
          <cell r="F263">
            <v>0</v>
          </cell>
          <cell r="G263">
            <v>0</v>
          </cell>
        </row>
        <row r="264">
          <cell r="A264" t="str">
            <v>1.1.1.1.3.21.3</v>
          </cell>
          <cell r="B264" t="str">
            <v>Serrano Pech David Ancelmo</v>
          </cell>
          <cell r="C264">
            <v>0</v>
          </cell>
          <cell r="D264">
            <v>0</v>
          </cell>
          <cell r="E264">
            <v>0</v>
          </cell>
          <cell r="F264">
            <v>0</v>
          </cell>
          <cell r="G264">
            <v>0</v>
          </cell>
        </row>
        <row r="265">
          <cell r="A265" t="str">
            <v>1.1.1.1.3.21.4</v>
          </cell>
          <cell r="B265" t="str">
            <v>Rosado Ruiz Rangel Francisco</v>
          </cell>
          <cell r="C265">
            <v>0</v>
          </cell>
          <cell r="D265">
            <v>0</v>
          </cell>
          <cell r="E265">
            <v>0</v>
          </cell>
          <cell r="F265">
            <v>0</v>
          </cell>
          <cell r="G265">
            <v>0</v>
          </cell>
        </row>
        <row r="266">
          <cell r="A266" t="str">
            <v>1.1.1.1.3.21.5</v>
          </cell>
          <cell r="B266" t="str">
            <v>Ochoa Guerrero Eduardo</v>
          </cell>
          <cell r="C266">
            <v>0</v>
          </cell>
          <cell r="D266">
            <v>0</v>
          </cell>
          <cell r="E266">
            <v>0</v>
          </cell>
          <cell r="F266">
            <v>0</v>
          </cell>
          <cell r="G266">
            <v>0</v>
          </cell>
        </row>
        <row r="267">
          <cell r="A267" t="str">
            <v>1.1.1.1.3.21.6</v>
          </cell>
          <cell r="B267" t="str">
            <v>Paredes Borges Carlos Alejandro</v>
          </cell>
          <cell r="C267">
            <v>0</v>
          </cell>
          <cell r="D267">
            <v>0</v>
          </cell>
          <cell r="E267">
            <v>0</v>
          </cell>
          <cell r="F267">
            <v>0</v>
          </cell>
          <cell r="G267">
            <v>0</v>
          </cell>
        </row>
        <row r="268">
          <cell r="A268" t="str">
            <v>1.1.1.1.3.21.7</v>
          </cell>
          <cell r="B268" t="str">
            <v>Serrano Soto Haide</v>
          </cell>
          <cell r="C268">
            <v>0</v>
          </cell>
          <cell r="D268">
            <v>356731.21</v>
          </cell>
          <cell r="E268">
            <v>356731.21</v>
          </cell>
          <cell r="F268">
            <v>0</v>
          </cell>
          <cell r="G268">
            <v>0</v>
          </cell>
        </row>
        <row r="269">
          <cell r="A269" t="str">
            <v>1.1.1.1.3.21.8</v>
          </cell>
          <cell r="B269" t="str">
            <v>Ornelas Piñon Felipe</v>
          </cell>
          <cell r="C269">
            <v>0</v>
          </cell>
          <cell r="D269">
            <v>0</v>
          </cell>
          <cell r="E269">
            <v>0</v>
          </cell>
          <cell r="F269">
            <v>0</v>
          </cell>
          <cell r="G269">
            <v>0</v>
          </cell>
        </row>
        <row r="270">
          <cell r="A270" t="str">
            <v>1.1.1.1.3.22</v>
          </cell>
          <cell r="B270" t="str">
            <v>Instituto De Impacto Y Riesgo Ambiental Del Estado</v>
          </cell>
          <cell r="C270">
            <v>0</v>
          </cell>
          <cell r="D270">
            <v>5000</v>
          </cell>
          <cell r="E270">
            <v>5000</v>
          </cell>
          <cell r="F270">
            <v>0</v>
          </cell>
          <cell r="G270">
            <v>0</v>
          </cell>
        </row>
        <row r="271">
          <cell r="A271" t="str">
            <v>1.1.1.1.3.22.1</v>
          </cell>
          <cell r="B271" t="str">
            <v>Ortega Ceballos Juan Pablo</v>
          </cell>
          <cell r="C271">
            <v>0</v>
          </cell>
          <cell r="D271">
            <v>0</v>
          </cell>
          <cell r="E271">
            <v>0</v>
          </cell>
          <cell r="F271">
            <v>0</v>
          </cell>
          <cell r="G271">
            <v>0</v>
          </cell>
        </row>
        <row r="272">
          <cell r="A272" t="str">
            <v>1.1.1.1.3.22.2</v>
          </cell>
          <cell r="B272" t="str">
            <v>Hernandez Cardeña Samantha</v>
          </cell>
          <cell r="C272">
            <v>0</v>
          </cell>
          <cell r="D272">
            <v>0</v>
          </cell>
          <cell r="E272">
            <v>0</v>
          </cell>
          <cell r="F272">
            <v>0</v>
          </cell>
          <cell r="G272">
            <v>0</v>
          </cell>
        </row>
        <row r="273">
          <cell r="A273" t="str">
            <v>1.1.1.1.3.22.3</v>
          </cell>
          <cell r="B273" t="str">
            <v>Carvajal Hinojosa Elvira</v>
          </cell>
          <cell r="C273">
            <v>0</v>
          </cell>
          <cell r="D273">
            <v>0</v>
          </cell>
          <cell r="E273">
            <v>0</v>
          </cell>
          <cell r="F273">
            <v>0</v>
          </cell>
          <cell r="G273">
            <v>0</v>
          </cell>
        </row>
        <row r="274">
          <cell r="A274" t="str">
            <v>1.1.1.1.3.22.4</v>
          </cell>
          <cell r="B274" t="str">
            <v>Dominguez Calderon Jose Juan</v>
          </cell>
          <cell r="C274">
            <v>0</v>
          </cell>
          <cell r="D274">
            <v>5000</v>
          </cell>
          <cell r="E274">
            <v>5000</v>
          </cell>
          <cell r="F274">
            <v>0</v>
          </cell>
          <cell r="G274">
            <v>0</v>
          </cell>
        </row>
        <row r="275">
          <cell r="A275" t="str">
            <v>1.1.1.1.3.23</v>
          </cell>
          <cell r="B275" t="str">
            <v>Secretaria De Ecologia Y Medio Ambiente</v>
          </cell>
          <cell r="C275">
            <v>0</v>
          </cell>
          <cell r="D275">
            <v>223381.02</v>
          </cell>
          <cell r="E275">
            <v>223381.02</v>
          </cell>
          <cell r="F275">
            <v>0</v>
          </cell>
          <cell r="G275">
            <v>0</v>
          </cell>
        </row>
        <row r="276">
          <cell r="A276" t="str">
            <v>1.1.1.1.3.23.1</v>
          </cell>
          <cell r="B276" t="str">
            <v>Aguilar Nuñez Emma Isabel</v>
          </cell>
          <cell r="C276">
            <v>0</v>
          </cell>
          <cell r="D276">
            <v>0</v>
          </cell>
          <cell r="E276">
            <v>0</v>
          </cell>
          <cell r="F276">
            <v>0</v>
          </cell>
          <cell r="G276">
            <v>0</v>
          </cell>
        </row>
        <row r="277">
          <cell r="A277" t="str">
            <v>1.1.1.1.3.23.2</v>
          </cell>
          <cell r="B277" t="str">
            <v>Gonzalez Castilla Raul Omar</v>
          </cell>
          <cell r="C277">
            <v>0</v>
          </cell>
          <cell r="D277">
            <v>0</v>
          </cell>
          <cell r="E277">
            <v>0</v>
          </cell>
          <cell r="F277">
            <v>0</v>
          </cell>
          <cell r="G277">
            <v>0</v>
          </cell>
        </row>
        <row r="278">
          <cell r="A278" t="str">
            <v>1.1.1.1.3.23.3</v>
          </cell>
          <cell r="B278" t="str">
            <v>Muñoz Berzunza Carlos Rafael Antonio</v>
          </cell>
          <cell r="C278">
            <v>0</v>
          </cell>
          <cell r="D278">
            <v>0</v>
          </cell>
          <cell r="E278">
            <v>0</v>
          </cell>
          <cell r="F278">
            <v>0</v>
          </cell>
          <cell r="G278">
            <v>0</v>
          </cell>
        </row>
        <row r="279">
          <cell r="A279" t="str">
            <v>1.1.1.1.3.23.4</v>
          </cell>
          <cell r="B279" t="str">
            <v>Arellano Guillermo Alfredo</v>
          </cell>
          <cell r="C279">
            <v>0</v>
          </cell>
          <cell r="D279">
            <v>97746.05</v>
          </cell>
          <cell r="E279">
            <v>97746.05</v>
          </cell>
          <cell r="F279">
            <v>0</v>
          </cell>
          <cell r="G279">
            <v>0</v>
          </cell>
        </row>
        <row r="280">
          <cell r="A280" t="str">
            <v>1.1.1.1.3.23.5</v>
          </cell>
          <cell r="B280" t="str">
            <v>Gutierrez Garcia Rosa Isela</v>
          </cell>
          <cell r="C280">
            <v>0</v>
          </cell>
          <cell r="D280">
            <v>0</v>
          </cell>
          <cell r="E280">
            <v>0</v>
          </cell>
          <cell r="F280">
            <v>0</v>
          </cell>
          <cell r="G280">
            <v>0</v>
          </cell>
        </row>
        <row r="281">
          <cell r="A281" t="str">
            <v>1.1.1.1.3.23.6</v>
          </cell>
          <cell r="B281" t="str">
            <v>Gonzalez Castillo Martha patricia</v>
          </cell>
          <cell r="C281">
            <v>0</v>
          </cell>
          <cell r="D281">
            <v>125634.97</v>
          </cell>
          <cell r="E281">
            <v>125634.97</v>
          </cell>
          <cell r="F281">
            <v>0</v>
          </cell>
          <cell r="G281">
            <v>0</v>
          </cell>
        </row>
        <row r="282">
          <cell r="A282" t="str">
            <v>1.1.1.1.3.24</v>
          </cell>
          <cell r="B282" t="str">
            <v>Secretaria De Desarrollo Social</v>
          </cell>
          <cell r="C282">
            <v>0</v>
          </cell>
          <cell r="D282">
            <v>194443.85</v>
          </cell>
          <cell r="E282">
            <v>179443.85</v>
          </cell>
          <cell r="F282">
            <v>15000</v>
          </cell>
          <cell r="G282">
            <v>15000</v>
          </cell>
        </row>
        <row r="283">
          <cell r="A283" t="str">
            <v>1.1.1.1.3.24.1</v>
          </cell>
          <cell r="B283" t="str">
            <v>Castilla Madrid Marco Antonio</v>
          </cell>
          <cell r="C283">
            <v>0</v>
          </cell>
          <cell r="D283">
            <v>0</v>
          </cell>
          <cell r="E283">
            <v>0</v>
          </cell>
          <cell r="F283">
            <v>0</v>
          </cell>
          <cell r="G283">
            <v>0</v>
          </cell>
        </row>
        <row r="284">
          <cell r="A284" t="str">
            <v>1.1.1.1.3.24.2</v>
          </cell>
          <cell r="B284" t="str">
            <v>Rivero Palomo Angel Ezequiel</v>
          </cell>
          <cell r="C284">
            <v>0</v>
          </cell>
          <cell r="D284">
            <v>0</v>
          </cell>
          <cell r="E284">
            <v>0</v>
          </cell>
          <cell r="F284">
            <v>0</v>
          </cell>
          <cell r="G284">
            <v>0</v>
          </cell>
        </row>
        <row r="285">
          <cell r="A285" t="str">
            <v>1.1.1.1.3.24.3</v>
          </cell>
          <cell r="B285" t="str">
            <v>Navas Gutierrez Yolanda Maria</v>
          </cell>
          <cell r="C285">
            <v>0</v>
          </cell>
          <cell r="D285">
            <v>0</v>
          </cell>
          <cell r="E285">
            <v>0</v>
          </cell>
          <cell r="F285">
            <v>0</v>
          </cell>
          <cell r="G285">
            <v>0</v>
          </cell>
        </row>
        <row r="286">
          <cell r="A286" t="str">
            <v>1.1.1.1.3.24.4</v>
          </cell>
          <cell r="B286" t="str">
            <v>Quian Alcocer Eduardo Roman</v>
          </cell>
          <cell r="C286">
            <v>0</v>
          </cell>
          <cell r="D286">
            <v>0</v>
          </cell>
          <cell r="E286">
            <v>0</v>
          </cell>
          <cell r="F286">
            <v>0</v>
          </cell>
          <cell r="G286">
            <v>0</v>
          </cell>
        </row>
        <row r="287">
          <cell r="A287" t="str">
            <v>1.1.1.1.3.24.5</v>
          </cell>
          <cell r="B287" t="str">
            <v>Gamboa Song Lizbeth Loy</v>
          </cell>
          <cell r="C287">
            <v>0</v>
          </cell>
          <cell r="D287">
            <v>0</v>
          </cell>
          <cell r="E287">
            <v>0</v>
          </cell>
          <cell r="F287">
            <v>0</v>
          </cell>
          <cell r="G287">
            <v>0</v>
          </cell>
        </row>
        <row r="288">
          <cell r="A288" t="str">
            <v>1.1.1.1.3.24.6</v>
          </cell>
          <cell r="B288" t="str">
            <v>Ricalde Magaña Julian Javier</v>
          </cell>
          <cell r="C288">
            <v>0</v>
          </cell>
          <cell r="D288">
            <v>0</v>
          </cell>
          <cell r="E288">
            <v>0</v>
          </cell>
          <cell r="F288">
            <v>0</v>
          </cell>
          <cell r="G288">
            <v>0</v>
          </cell>
        </row>
        <row r="289">
          <cell r="A289" t="str">
            <v>1.1.1.1.3.24.7</v>
          </cell>
          <cell r="B289" t="str">
            <v>Carrillo Hernandez Alfredo</v>
          </cell>
          <cell r="C289">
            <v>0</v>
          </cell>
          <cell r="D289">
            <v>0</v>
          </cell>
          <cell r="E289">
            <v>0</v>
          </cell>
          <cell r="F289">
            <v>0</v>
          </cell>
          <cell r="G289">
            <v>0</v>
          </cell>
        </row>
        <row r="290">
          <cell r="A290" t="str">
            <v>1.1.1.1.3.24.8</v>
          </cell>
          <cell r="B290" t="str">
            <v>Ortega Garcia Tania Arlette</v>
          </cell>
          <cell r="C290">
            <v>0</v>
          </cell>
          <cell r="D290">
            <v>30000</v>
          </cell>
          <cell r="E290">
            <v>30000</v>
          </cell>
          <cell r="F290">
            <v>0</v>
          </cell>
          <cell r="G290">
            <v>0</v>
          </cell>
        </row>
        <row r="291">
          <cell r="A291" t="str">
            <v>1.1.1.1.3.24.9</v>
          </cell>
          <cell r="B291" t="str">
            <v>Moreno Mendoza Rocio</v>
          </cell>
          <cell r="C291">
            <v>0</v>
          </cell>
          <cell r="D291">
            <v>30000</v>
          </cell>
          <cell r="E291">
            <v>30000</v>
          </cell>
          <cell r="F291">
            <v>0</v>
          </cell>
          <cell r="G291">
            <v>0</v>
          </cell>
        </row>
        <row r="292">
          <cell r="A292" t="str">
            <v>1.1.1.1.3.24.10</v>
          </cell>
          <cell r="B292" t="str">
            <v>Orellana Dominguez Francisco Javier</v>
          </cell>
          <cell r="C292">
            <v>0</v>
          </cell>
          <cell r="D292">
            <v>44443.85</v>
          </cell>
          <cell r="E292">
            <v>44443.85</v>
          </cell>
          <cell r="F292">
            <v>0</v>
          </cell>
          <cell r="G292">
            <v>0</v>
          </cell>
        </row>
        <row r="293">
          <cell r="A293" t="str">
            <v>1.1.1.1.3.24.11</v>
          </cell>
          <cell r="B293" t="str">
            <v>Torres Gutierrez Jaime</v>
          </cell>
          <cell r="C293">
            <v>0</v>
          </cell>
          <cell r="D293">
            <v>30000</v>
          </cell>
          <cell r="E293">
            <v>15000</v>
          </cell>
          <cell r="F293">
            <v>15000</v>
          </cell>
          <cell r="G293">
            <v>15000</v>
          </cell>
        </row>
        <row r="294">
          <cell r="A294" t="str">
            <v>1.1.1.1.3.24.12</v>
          </cell>
          <cell r="B294" t="str">
            <v>Colorado Lazaro Miguel Alberto</v>
          </cell>
          <cell r="C294">
            <v>0</v>
          </cell>
          <cell r="D294">
            <v>60000</v>
          </cell>
          <cell r="E294">
            <v>60000</v>
          </cell>
          <cell r="F294">
            <v>0</v>
          </cell>
          <cell r="G294">
            <v>0</v>
          </cell>
        </row>
        <row r="295">
          <cell r="A295" t="str">
            <v>1.1.1.1.3.26</v>
          </cell>
          <cell r="B295" t="str">
            <v>Procuraduria De Proteccion Al Ambiente</v>
          </cell>
          <cell r="C295">
            <v>0</v>
          </cell>
          <cell r="D295">
            <v>44592.42</v>
          </cell>
          <cell r="E295">
            <v>44592.42</v>
          </cell>
          <cell r="F295">
            <v>0</v>
          </cell>
          <cell r="G295">
            <v>0</v>
          </cell>
        </row>
        <row r="296">
          <cell r="A296" t="str">
            <v>1.1.1.1.3.26.1</v>
          </cell>
          <cell r="B296" t="str">
            <v>Ceballos Hernandez Nadia Gicela</v>
          </cell>
          <cell r="C296">
            <v>0</v>
          </cell>
          <cell r="D296">
            <v>0</v>
          </cell>
          <cell r="E296">
            <v>0</v>
          </cell>
          <cell r="F296">
            <v>0</v>
          </cell>
          <cell r="G296">
            <v>0</v>
          </cell>
        </row>
        <row r="297">
          <cell r="A297" t="str">
            <v>1.1.1.1.3.26.2</v>
          </cell>
          <cell r="B297" t="str">
            <v>Bermudez Montufar Manuel</v>
          </cell>
          <cell r="C297">
            <v>0</v>
          </cell>
          <cell r="D297">
            <v>0</v>
          </cell>
          <cell r="E297">
            <v>0</v>
          </cell>
          <cell r="F297">
            <v>0</v>
          </cell>
          <cell r="G297">
            <v>0</v>
          </cell>
        </row>
        <row r="298">
          <cell r="A298" t="str">
            <v>1.1.1.1.3.26.3</v>
          </cell>
          <cell r="B298" t="str">
            <v>Aguilar Elias Jose Manuel</v>
          </cell>
          <cell r="C298">
            <v>0</v>
          </cell>
          <cell r="D298">
            <v>44592.42</v>
          </cell>
          <cell r="E298">
            <v>44592.42</v>
          </cell>
          <cell r="F298">
            <v>0</v>
          </cell>
          <cell r="G298">
            <v>0</v>
          </cell>
        </row>
        <row r="299">
          <cell r="A299" t="str">
            <v>1.1.1.1.3.27</v>
          </cell>
          <cell r="B299" t="str">
            <v>Coordinacion General De Gabinete</v>
          </cell>
          <cell r="C299">
            <v>0</v>
          </cell>
          <cell r="D299">
            <v>0</v>
          </cell>
          <cell r="E299">
            <v>0</v>
          </cell>
          <cell r="F299">
            <v>0</v>
          </cell>
          <cell r="G299">
            <v>0</v>
          </cell>
        </row>
        <row r="300">
          <cell r="A300" t="str">
            <v>1.1.1.1.3.27.1</v>
          </cell>
          <cell r="B300" t="str">
            <v>Oropeza Estrada Fernando</v>
          </cell>
          <cell r="C300">
            <v>0</v>
          </cell>
          <cell r="D300">
            <v>0</v>
          </cell>
          <cell r="E300">
            <v>0</v>
          </cell>
          <cell r="F300">
            <v>0</v>
          </cell>
          <cell r="G300">
            <v>0</v>
          </cell>
        </row>
        <row r="301">
          <cell r="A301" t="str">
            <v>1.1.1.1.3.28</v>
          </cell>
          <cell r="B301" t="str">
            <v>Coordinacion General de Ayudantia</v>
          </cell>
          <cell r="C301">
            <v>0</v>
          </cell>
          <cell r="D301">
            <v>38983.1</v>
          </cell>
          <cell r="E301">
            <v>38983.1</v>
          </cell>
          <cell r="F301">
            <v>0</v>
          </cell>
          <cell r="G301">
            <v>0</v>
          </cell>
        </row>
        <row r="302">
          <cell r="A302" t="str">
            <v>1.1.1.1.3.28.1</v>
          </cell>
          <cell r="B302" t="str">
            <v>Diaz Escobar Garcia Alberto</v>
          </cell>
          <cell r="C302">
            <v>0</v>
          </cell>
          <cell r="D302">
            <v>38983.1</v>
          </cell>
          <cell r="E302">
            <v>38983.1</v>
          </cell>
          <cell r="F302">
            <v>0</v>
          </cell>
          <cell r="G302">
            <v>0</v>
          </cell>
        </row>
        <row r="303">
          <cell r="A303" t="str">
            <v>1.1.1.1.3.29</v>
          </cell>
          <cell r="B303" t="str">
            <v>Coordinacion Administrativa del Gobierno del Estado de Quintana Roo en Merida Yucatan</v>
          </cell>
          <cell r="C303">
            <v>0</v>
          </cell>
          <cell r="D303">
            <v>64862.26</v>
          </cell>
          <cell r="E303">
            <v>64862.26</v>
          </cell>
          <cell r="F303">
            <v>0</v>
          </cell>
          <cell r="G303">
            <v>0</v>
          </cell>
        </row>
        <row r="304">
          <cell r="A304" t="str">
            <v>1.1.1.1.3.29.1</v>
          </cell>
          <cell r="B304" t="str">
            <v>Briceño Ramirez Gabriela</v>
          </cell>
          <cell r="C304">
            <v>0</v>
          </cell>
          <cell r="D304">
            <v>64862.26</v>
          </cell>
          <cell r="E304">
            <v>64862.26</v>
          </cell>
          <cell r="F304">
            <v>0</v>
          </cell>
          <cell r="G304">
            <v>0</v>
          </cell>
        </row>
        <row r="305">
          <cell r="A305" t="str">
            <v>1.1.1.1.3.30</v>
          </cell>
          <cell r="B305" t="str">
            <v>Instituto de Biodiversidad y Areas Naturales Protegidas del Estado de Quintana Roo</v>
          </cell>
          <cell r="C305">
            <v>0</v>
          </cell>
          <cell r="D305">
            <v>14997.38</v>
          </cell>
          <cell r="E305">
            <v>14997.38</v>
          </cell>
          <cell r="F305">
            <v>0</v>
          </cell>
          <cell r="G305">
            <v>0</v>
          </cell>
        </row>
        <row r="306">
          <cell r="A306" t="str">
            <v>1.1.1.1.3.30.1</v>
          </cell>
          <cell r="B306" t="str">
            <v>Dominguez Calderon Jose Juan</v>
          </cell>
          <cell r="C306">
            <v>0</v>
          </cell>
          <cell r="D306">
            <v>14997.38</v>
          </cell>
          <cell r="E306">
            <v>14997.38</v>
          </cell>
          <cell r="F306">
            <v>0</v>
          </cell>
          <cell r="G306">
            <v>0</v>
          </cell>
        </row>
        <row r="307">
          <cell r="A307" t="str">
            <v>1.1.1.1.3.31</v>
          </cell>
          <cell r="B307" t="str">
            <v>Sistema Estatal de Proteccion de los Derechos de Niñas, Niños y Adolescentes</v>
          </cell>
          <cell r="C307">
            <v>0</v>
          </cell>
          <cell r="D307">
            <v>0</v>
          </cell>
          <cell r="E307">
            <v>0</v>
          </cell>
          <cell r="F307">
            <v>0</v>
          </cell>
          <cell r="G307">
            <v>0</v>
          </cell>
        </row>
        <row r="308">
          <cell r="A308" t="str">
            <v>1.1.1.1.3.31.1</v>
          </cell>
          <cell r="B308" t="str">
            <v>Salazar Rivera Norma Gabriela</v>
          </cell>
          <cell r="C308">
            <v>0</v>
          </cell>
          <cell r="D308">
            <v>0</v>
          </cell>
          <cell r="E308">
            <v>0</v>
          </cell>
          <cell r="F308">
            <v>0</v>
          </cell>
          <cell r="G308">
            <v>0</v>
          </cell>
        </row>
        <row r="309">
          <cell r="A309" t="str">
            <v>1.1.1.1.3.32</v>
          </cell>
          <cell r="B309" t="str">
            <v>Instituto Quintanarroense de Inovacion y Tecnologia</v>
          </cell>
          <cell r="C309">
            <v>0</v>
          </cell>
          <cell r="D309">
            <v>20000</v>
          </cell>
          <cell r="E309">
            <v>20000</v>
          </cell>
          <cell r="F309">
            <v>0</v>
          </cell>
          <cell r="G309">
            <v>0</v>
          </cell>
        </row>
        <row r="310">
          <cell r="A310" t="str">
            <v>1.1.1.1.3.32.1</v>
          </cell>
          <cell r="B310" t="str">
            <v>Zapata Bojorquez Edgar Mauricio</v>
          </cell>
          <cell r="C310">
            <v>0</v>
          </cell>
          <cell r="D310">
            <v>20000</v>
          </cell>
          <cell r="E310">
            <v>20000</v>
          </cell>
          <cell r="F310">
            <v>0</v>
          </cell>
          <cell r="G310">
            <v>0</v>
          </cell>
        </row>
        <row r="311">
          <cell r="A311" t="str">
            <v>1.1.1.1.4</v>
          </cell>
          <cell r="B311" t="str">
            <v>Fondo Rotatorio</v>
          </cell>
          <cell r="C311">
            <v>13830631.380000001</v>
          </cell>
          <cell r="D311">
            <v>6294569.2699999996</v>
          </cell>
          <cell r="E311">
            <v>9887129.9399999995</v>
          </cell>
          <cell r="F311">
            <v>-3592560.67</v>
          </cell>
          <cell r="G311">
            <v>10238070.710000001</v>
          </cell>
        </row>
        <row r="312">
          <cell r="A312" t="str">
            <v>1.1.1.1.4.1</v>
          </cell>
          <cell r="B312" t="str">
            <v>Secretaria De Desarrollo Urbano Y Vivienda</v>
          </cell>
          <cell r="C312">
            <v>0</v>
          </cell>
          <cell r="D312">
            <v>0</v>
          </cell>
          <cell r="E312">
            <v>0</v>
          </cell>
          <cell r="F312">
            <v>0</v>
          </cell>
          <cell r="G312">
            <v>0</v>
          </cell>
        </row>
        <row r="313">
          <cell r="A313" t="str">
            <v>1.1.1.1.4.1.1</v>
          </cell>
          <cell r="B313" t="str">
            <v>655.- Gastos Indirectos De Las "Obras Complementarias 2Da. Etapa Centro Intermunicipal De Manejo Integral De Residuos Solidos En Su Primera Fase: Edificios Administrativos Y De Servicios"</v>
          </cell>
          <cell r="C313">
            <v>0</v>
          </cell>
          <cell r="D313">
            <v>0</v>
          </cell>
          <cell r="E313">
            <v>0</v>
          </cell>
          <cell r="F313">
            <v>0</v>
          </cell>
          <cell r="G313">
            <v>0</v>
          </cell>
        </row>
        <row r="314">
          <cell r="A314" t="str">
            <v>1.1.1.1.4.1.2</v>
          </cell>
          <cell r="B314" t="str">
            <v>889.- Gastos Indirectos De Las Obras Complementarias 2 Da. Etapa Centro Intermunicipal De Manejo Integral De Residuos Solidos En Su Segunda Fase: Red De Media Tension.</v>
          </cell>
          <cell r="C314">
            <v>0</v>
          </cell>
          <cell r="D314">
            <v>0</v>
          </cell>
          <cell r="E314">
            <v>0</v>
          </cell>
          <cell r="F314">
            <v>0</v>
          </cell>
          <cell r="G314">
            <v>0</v>
          </cell>
        </row>
        <row r="315">
          <cell r="A315" t="str">
            <v>1.1.1.1.4.1.3</v>
          </cell>
          <cell r="B315" t="str">
            <v>168.- Alumbrado Público Av. Cancún (Las Torres)</v>
          </cell>
          <cell r="C315">
            <v>0</v>
          </cell>
          <cell r="D315">
            <v>0</v>
          </cell>
          <cell r="E315">
            <v>0</v>
          </cell>
          <cell r="F315">
            <v>0</v>
          </cell>
          <cell r="G315">
            <v>0</v>
          </cell>
        </row>
        <row r="316">
          <cell r="A316" t="str">
            <v>1.1.1.1.4.1.4</v>
          </cell>
          <cell r="B316" t="str">
            <v>169.- Alumbrado Público Av. Guayacán</v>
          </cell>
          <cell r="C316">
            <v>0</v>
          </cell>
          <cell r="D316">
            <v>0</v>
          </cell>
          <cell r="E316">
            <v>0</v>
          </cell>
          <cell r="F316">
            <v>0</v>
          </cell>
          <cell r="G316">
            <v>0</v>
          </cell>
        </row>
        <row r="317">
          <cell r="A317" t="str">
            <v>1.1.1.1.4.2</v>
          </cell>
          <cell r="B317" t="str">
            <v>Secretaria De Infraestructura Y Transporte</v>
          </cell>
          <cell r="C317">
            <v>5150491.7</v>
          </cell>
          <cell r="D317">
            <v>6202023.5199999996</v>
          </cell>
          <cell r="E317">
            <v>9287717.5999999996</v>
          </cell>
          <cell r="F317">
            <v>-3085694.08</v>
          </cell>
          <cell r="G317">
            <v>2064797.62</v>
          </cell>
        </row>
        <row r="318">
          <cell r="A318" t="str">
            <v>1.1.1.1.4.2.1</v>
          </cell>
          <cell r="B318" t="str">
            <v>372.- Rehabilitacion De Caminos De Terraceria En El Gallito</v>
          </cell>
          <cell r="C318">
            <v>0</v>
          </cell>
          <cell r="D318">
            <v>0</v>
          </cell>
          <cell r="E318">
            <v>0</v>
          </cell>
          <cell r="F318">
            <v>0</v>
          </cell>
          <cell r="G318">
            <v>0</v>
          </cell>
        </row>
        <row r="319">
          <cell r="A319" t="str">
            <v>1.1.1.1.4.2.2</v>
          </cell>
          <cell r="B319" t="str">
            <v>376.- Rehabilitacion De Calles Y Caminos De Terraceria En Melchor Ocampo</v>
          </cell>
          <cell r="C319">
            <v>288385.99</v>
          </cell>
          <cell r="D319">
            <v>0</v>
          </cell>
          <cell r="E319">
            <v>0</v>
          </cell>
          <cell r="F319">
            <v>0</v>
          </cell>
          <cell r="G319">
            <v>288385.99</v>
          </cell>
        </row>
        <row r="320">
          <cell r="A320" t="str">
            <v>1.1.1.1.4.2.3</v>
          </cell>
          <cell r="B320" t="str">
            <v>370.- Rehabilitacion De Caminos De Terraceria En Huatusco</v>
          </cell>
          <cell r="C320">
            <v>355937.53</v>
          </cell>
          <cell r="D320">
            <v>0</v>
          </cell>
          <cell r="E320">
            <v>0</v>
          </cell>
          <cell r="F320">
            <v>0</v>
          </cell>
          <cell r="G320">
            <v>355937.53</v>
          </cell>
        </row>
        <row r="321">
          <cell r="A321" t="str">
            <v>1.1.1.1.4.2.4</v>
          </cell>
          <cell r="B321" t="str">
            <v>378.- Rehabilitacion De Calles Y Caminos De Terraceria En Chacchoben</v>
          </cell>
          <cell r="C321">
            <v>231247.23</v>
          </cell>
          <cell r="D321">
            <v>0</v>
          </cell>
          <cell r="E321">
            <v>0</v>
          </cell>
          <cell r="F321">
            <v>0</v>
          </cell>
          <cell r="G321">
            <v>231247.23</v>
          </cell>
        </row>
        <row r="322">
          <cell r="A322" t="str">
            <v>1.1.1.1.4.2.5</v>
          </cell>
          <cell r="B322" t="str">
            <v>381.- Rehabilitacion De Calles Y Caminos De Terraceria En David Gustavo Gutierrez Ruiz</v>
          </cell>
          <cell r="C322">
            <v>388088.17</v>
          </cell>
          <cell r="D322">
            <v>0</v>
          </cell>
          <cell r="E322">
            <v>0</v>
          </cell>
          <cell r="F322">
            <v>0</v>
          </cell>
          <cell r="G322">
            <v>388088.17</v>
          </cell>
        </row>
        <row r="323">
          <cell r="A323" t="str">
            <v>1.1.1.1.4.2.6</v>
          </cell>
          <cell r="B323" t="str">
            <v>390.- Rehabilitacion De Calles Y Caminos De Terraceria En Divorciados</v>
          </cell>
          <cell r="C323">
            <v>290409.5</v>
          </cell>
          <cell r="D323">
            <v>0</v>
          </cell>
          <cell r="E323">
            <v>0</v>
          </cell>
          <cell r="F323">
            <v>0</v>
          </cell>
          <cell r="G323">
            <v>290409.5</v>
          </cell>
        </row>
        <row r="324">
          <cell r="A324" t="str">
            <v>1.1.1.1.4.2.7</v>
          </cell>
          <cell r="B324" t="str">
            <v>391.- Rehabilitación De Calles Y Caminos De Terracería En Ramonal</v>
          </cell>
          <cell r="C324">
            <v>245414.66</v>
          </cell>
          <cell r="D324">
            <v>0</v>
          </cell>
          <cell r="E324">
            <v>0</v>
          </cell>
          <cell r="F324">
            <v>0</v>
          </cell>
          <cell r="G324">
            <v>245414.66</v>
          </cell>
        </row>
        <row r="325">
          <cell r="A325" t="str">
            <v>1.1.1.1.4.2.8</v>
          </cell>
          <cell r="B325" t="str">
            <v>392.- Rehabilitación De Calles Y Caminos De Terracería En Sabidos</v>
          </cell>
          <cell r="C325">
            <v>2090.12</v>
          </cell>
          <cell r="D325">
            <v>0</v>
          </cell>
          <cell r="E325">
            <v>0</v>
          </cell>
          <cell r="F325">
            <v>0</v>
          </cell>
          <cell r="G325">
            <v>2090.12</v>
          </cell>
        </row>
        <row r="326">
          <cell r="A326" t="str">
            <v>1.1.1.1.4.2.9</v>
          </cell>
          <cell r="B326" t="str">
            <v>533.- Gastos Indirectos De La Obra Conservacion Del Camino Cafetal-Mahahual</v>
          </cell>
          <cell r="C326">
            <v>49425.18</v>
          </cell>
          <cell r="D326">
            <v>0</v>
          </cell>
          <cell r="E326">
            <v>0</v>
          </cell>
          <cell r="F326">
            <v>0</v>
          </cell>
          <cell r="G326">
            <v>49425.18</v>
          </cell>
        </row>
        <row r="327">
          <cell r="A327" t="str">
            <v>1.1.1.1.4.2.10</v>
          </cell>
          <cell r="B327" t="str">
            <v>282.- Gastos Indirectos De La Obra: Modernizacion De La Infraestructura E Imagen Urbana Del Centro Historico De Cozumel (Electromecanico Parque Juarez), (Calles Aledañas) En La Localidad De Cozumel</v>
          </cell>
          <cell r="C327">
            <v>0</v>
          </cell>
          <cell r="D327">
            <v>0</v>
          </cell>
          <cell r="E327">
            <v>0</v>
          </cell>
          <cell r="F327">
            <v>0</v>
          </cell>
          <cell r="G327">
            <v>0</v>
          </cell>
        </row>
        <row r="328">
          <cell r="A328" t="str">
            <v>1.1.1.1.4.2.11</v>
          </cell>
          <cell r="B328" t="str">
            <v>332 - Gastos Indirectos De La Obra: Terminacion Y Equipamiento Del Centro De Alto Rendimiento (Cedar) De Cancun</v>
          </cell>
          <cell r="C328">
            <v>0</v>
          </cell>
          <cell r="D328">
            <v>0</v>
          </cell>
          <cell r="E328">
            <v>0</v>
          </cell>
          <cell r="F328">
            <v>0</v>
          </cell>
          <cell r="G328">
            <v>0</v>
          </cell>
        </row>
        <row r="329">
          <cell r="A329" t="str">
            <v>1.1.1.1.4.2.12</v>
          </cell>
          <cell r="B329" t="str">
            <v>487.- Gastos Indirectos De La Obra: Construccion Del Centro De Mando Para Bomberos (Othon P. Blanco) En La Localidad De Chetumal</v>
          </cell>
          <cell r="C329">
            <v>0</v>
          </cell>
          <cell r="D329">
            <v>0</v>
          </cell>
          <cell r="E329">
            <v>0</v>
          </cell>
          <cell r="F329">
            <v>0</v>
          </cell>
          <cell r="G329">
            <v>0</v>
          </cell>
        </row>
        <row r="330">
          <cell r="A330" t="str">
            <v>1.1.1.1.4.2.13</v>
          </cell>
          <cell r="B330" t="str">
            <v>490.- Gastos Indirectos De La Obra: Construccion Del Centro De Mando Para Bomberos (Isla Mujeres).</v>
          </cell>
          <cell r="C330">
            <v>0</v>
          </cell>
          <cell r="D330">
            <v>0</v>
          </cell>
          <cell r="E330">
            <v>0</v>
          </cell>
          <cell r="F330">
            <v>0</v>
          </cell>
          <cell r="G330">
            <v>0</v>
          </cell>
        </row>
        <row r="331">
          <cell r="A331" t="str">
            <v>1.1.1.1.4.2.14</v>
          </cell>
          <cell r="B331" t="str">
            <v>492.- Gastos Indirectos De La Obra: Construccion Del Centro De Mando Para Bomberos (Jose Maria Morelos).</v>
          </cell>
          <cell r="C331">
            <v>0</v>
          </cell>
          <cell r="D331">
            <v>0</v>
          </cell>
          <cell r="E331">
            <v>0</v>
          </cell>
          <cell r="F331">
            <v>0</v>
          </cell>
          <cell r="G331">
            <v>0</v>
          </cell>
        </row>
        <row r="332">
          <cell r="A332" t="str">
            <v>1.1.1.1.4.2.15</v>
          </cell>
          <cell r="B332" t="str">
            <v>502.- Gastos Indirectos De La Obra: Rehabilitacion De Las Instalaciones En El Estadio Beto Avila En La Localidad De Cancun.</v>
          </cell>
          <cell r="C332">
            <v>0</v>
          </cell>
          <cell r="D332">
            <v>0</v>
          </cell>
          <cell r="E332">
            <v>0</v>
          </cell>
          <cell r="F332">
            <v>0</v>
          </cell>
          <cell r="G332">
            <v>0</v>
          </cell>
        </row>
        <row r="333">
          <cell r="A333" t="str">
            <v>1.1.1.1.4.2.16</v>
          </cell>
          <cell r="B333" t="str">
            <v>486.- Gastos Indirectos De La Obra Remodelacion Integral De La Avenida Heroes Y Calles Aledañas De Chetumal Quintana Roo.</v>
          </cell>
          <cell r="C333">
            <v>0</v>
          </cell>
          <cell r="D333">
            <v>0</v>
          </cell>
          <cell r="E333">
            <v>0</v>
          </cell>
          <cell r="F333">
            <v>0</v>
          </cell>
          <cell r="G333">
            <v>0</v>
          </cell>
        </row>
        <row r="334">
          <cell r="A334" t="str">
            <v>1.1.1.1.4.2.17</v>
          </cell>
          <cell r="B334" t="str">
            <v>637.- Gastos De Operacion Y Supervision Del Fonden (Sector Carretero Estatal) En Todo El Estado.</v>
          </cell>
          <cell r="C334">
            <v>0</v>
          </cell>
          <cell r="D334">
            <v>0</v>
          </cell>
          <cell r="E334">
            <v>0</v>
          </cell>
          <cell r="F334">
            <v>0</v>
          </cell>
          <cell r="G334">
            <v>0</v>
          </cell>
        </row>
        <row r="335">
          <cell r="A335" t="str">
            <v>1.1.1.1.4.2.18</v>
          </cell>
          <cell r="B335" t="str">
            <v>884.- Construccion De Calles En La Comunidad De Aaron Merino.</v>
          </cell>
          <cell r="C335">
            <v>0</v>
          </cell>
          <cell r="D335">
            <v>0</v>
          </cell>
          <cell r="E335">
            <v>0</v>
          </cell>
          <cell r="F335">
            <v>0</v>
          </cell>
          <cell r="G335">
            <v>0</v>
          </cell>
        </row>
        <row r="336">
          <cell r="A336" t="str">
            <v>1.1.1.1.4.2.19</v>
          </cell>
          <cell r="B336" t="str">
            <v>328.- Gastos Indirectos De La Obra Instalacion De Aire Acondicionado Y Calefaccion A Alberca Semiolimpica Del Gimnasio Nohoch Sukun En La Localidad De Chetumal.</v>
          </cell>
          <cell r="C336">
            <v>0</v>
          </cell>
          <cell r="D336">
            <v>0</v>
          </cell>
          <cell r="E336">
            <v>0</v>
          </cell>
          <cell r="F336">
            <v>0</v>
          </cell>
          <cell r="G336">
            <v>0</v>
          </cell>
        </row>
        <row r="337">
          <cell r="A337" t="str">
            <v>1.1.1.1.4.2.20</v>
          </cell>
          <cell r="B337" t="str">
            <v>748.- Gastos Indirectos De La Obra Aerodromo De Playa Del Carmen.</v>
          </cell>
          <cell r="C337">
            <v>0</v>
          </cell>
          <cell r="D337">
            <v>0</v>
          </cell>
          <cell r="E337">
            <v>0</v>
          </cell>
          <cell r="F337">
            <v>0</v>
          </cell>
          <cell r="G337">
            <v>0</v>
          </cell>
        </row>
        <row r="338">
          <cell r="A338" t="str">
            <v>1.1.1.1.4.2.21</v>
          </cell>
          <cell r="B338" t="str">
            <v>659.- Gastos Indirectos De La Obra Ciclo Via Alumbrado Publico Del Boulevard Costero Isla Mujeres Tramo Puerto Juarez - Punta Sam</v>
          </cell>
          <cell r="C338">
            <v>0</v>
          </cell>
          <cell r="D338">
            <v>0</v>
          </cell>
          <cell r="E338">
            <v>0</v>
          </cell>
          <cell r="F338">
            <v>0</v>
          </cell>
          <cell r="G338">
            <v>0</v>
          </cell>
        </row>
        <row r="339">
          <cell r="A339" t="str">
            <v>1.1.1.1.4.2.22</v>
          </cell>
          <cell r="B339" t="str">
            <v>658.- Gastos Indirectos De La Obra: Av. Guayacan, Construccion De Segundo Cuerpo Primera Etapa En La Localidad De Cancun</v>
          </cell>
          <cell r="C339">
            <v>0</v>
          </cell>
          <cell r="D339">
            <v>0</v>
          </cell>
          <cell r="E339">
            <v>0</v>
          </cell>
          <cell r="F339">
            <v>0</v>
          </cell>
          <cell r="G339">
            <v>0</v>
          </cell>
        </row>
        <row r="340">
          <cell r="A340" t="str">
            <v>1.1.1.1.4.2.23</v>
          </cell>
          <cell r="B340" t="str">
            <v>371 - Rehabilitación De Calles Y Caminos De Terracería En Morocoy</v>
          </cell>
          <cell r="C340">
            <v>0</v>
          </cell>
          <cell r="D340">
            <v>0</v>
          </cell>
          <cell r="E340">
            <v>0</v>
          </cell>
          <cell r="F340">
            <v>0</v>
          </cell>
          <cell r="G340">
            <v>0</v>
          </cell>
        </row>
        <row r="341">
          <cell r="A341" t="str">
            <v>1.1.1.1.4.2.24</v>
          </cell>
          <cell r="B341" t="str">
            <v>0929 - Construcción Del Camino De Acceso De Terracerías Para La Universidad Tecnológica De Chetumal</v>
          </cell>
          <cell r="C341">
            <v>0</v>
          </cell>
          <cell r="D341">
            <v>0</v>
          </cell>
          <cell r="E341">
            <v>0</v>
          </cell>
          <cell r="F341">
            <v>0</v>
          </cell>
          <cell r="G341">
            <v>0</v>
          </cell>
        </row>
        <row r="342">
          <cell r="A342" t="str">
            <v>1.1.1.1.4.2.25</v>
          </cell>
          <cell r="B342" t="str">
            <v>841 - Gastos Indirectos De La Obra Rehabilitacion De Calles En La Ciudad De Chetumal Q.Roo Zona 2</v>
          </cell>
          <cell r="C342">
            <v>0</v>
          </cell>
          <cell r="D342">
            <v>0</v>
          </cell>
          <cell r="E342">
            <v>0</v>
          </cell>
          <cell r="F342">
            <v>0</v>
          </cell>
          <cell r="G342">
            <v>0</v>
          </cell>
        </row>
        <row r="343">
          <cell r="A343" t="str">
            <v>1.1.1.1.4.2.26</v>
          </cell>
          <cell r="B343" t="str">
            <v>842 - Gastos Indirectos De La Obra Repavimentacion De Calles En La Colonia Centro</v>
          </cell>
          <cell r="C343">
            <v>0</v>
          </cell>
          <cell r="D343">
            <v>0</v>
          </cell>
          <cell r="E343">
            <v>0</v>
          </cell>
          <cell r="F343">
            <v>0</v>
          </cell>
          <cell r="G343">
            <v>0</v>
          </cell>
        </row>
        <row r="344">
          <cell r="A344" t="str">
            <v>1.1.1.1.4.2.27</v>
          </cell>
          <cell r="B344" t="str">
            <v>846 - Gastos Indirectos De La Obra Rehabilitacion Del Mercado Ignacio Manuel Altamirano En La Localidad De Chetumal.</v>
          </cell>
          <cell r="C344">
            <v>0</v>
          </cell>
          <cell r="D344">
            <v>0</v>
          </cell>
          <cell r="E344">
            <v>0</v>
          </cell>
          <cell r="F344">
            <v>0</v>
          </cell>
          <cell r="G344">
            <v>0</v>
          </cell>
        </row>
        <row r="345">
          <cell r="A345" t="str">
            <v>1.1.1.1.4.2.28</v>
          </cell>
          <cell r="B345" t="str">
            <v>847 - Gastos Indirectos De La Obra Construccion De 5 Domos Deportivos, Rehabilitacion De Canchas E Iluminacion En Othon P. Blanco.</v>
          </cell>
          <cell r="C345">
            <v>0</v>
          </cell>
          <cell r="D345">
            <v>0</v>
          </cell>
          <cell r="E345">
            <v>0</v>
          </cell>
          <cell r="F345">
            <v>0</v>
          </cell>
          <cell r="G345">
            <v>0</v>
          </cell>
        </row>
        <row r="346">
          <cell r="A346" t="str">
            <v>1.1.1.1.4.2.29</v>
          </cell>
          <cell r="B346" t="str">
            <v>848 - Gastos Indirectos De La Obra Construccion De 3 Domos Deportivos, Rehabilitacion De Canchas E Iluminacion En Jose Maria Morelos.</v>
          </cell>
          <cell r="C346">
            <v>0</v>
          </cell>
          <cell r="D346">
            <v>0</v>
          </cell>
          <cell r="E346">
            <v>0</v>
          </cell>
          <cell r="F346">
            <v>0</v>
          </cell>
          <cell r="G346">
            <v>0</v>
          </cell>
        </row>
        <row r="347">
          <cell r="A347" t="str">
            <v>1.1.1.1.4.2.30</v>
          </cell>
          <cell r="B347" t="str">
            <v>850 - Gastos Indirectos De La Obra: Construccion De Domos Y Rehabilitacion De Espacios Deportivos En 5 Escuelas Del Mpio. De Othón P. Blanco.</v>
          </cell>
          <cell r="C347">
            <v>0</v>
          </cell>
          <cell r="D347">
            <v>0</v>
          </cell>
          <cell r="E347">
            <v>0</v>
          </cell>
          <cell r="F347">
            <v>0</v>
          </cell>
          <cell r="G347">
            <v>0</v>
          </cell>
        </row>
        <row r="348">
          <cell r="A348" t="str">
            <v>1.1.1.1.4.2.31</v>
          </cell>
          <cell r="B348" t="str">
            <v>851 - Gastos Indirectos De La Obra: Construccion De 2 Domos Deportivos, Rehabilitacion De Canchas E Iluminacion En Tulum.</v>
          </cell>
          <cell r="C348">
            <v>0</v>
          </cell>
          <cell r="D348">
            <v>0</v>
          </cell>
          <cell r="E348">
            <v>0</v>
          </cell>
          <cell r="F348">
            <v>0</v>
          </cell>
          <cell r="G348">
            <v>0</v>
          </cell>
        </row>
        <row r="349">
          <cell r="A349" t="str">
            <v>1.1.1.1.4.2.32</v>
          </cell>
          <cell r="B349" t="str">
            <v>854 - Gastos Indirectos De La Obra: Casa De Asistencia Para Menores En Conflicto Con La Ley.</v>
          </cell>
          <cell r="C349">
            <v>0</v>
          </cell>
          <cell r="D349">
            <v>0</v>
          </cell>
          <cell r="E349">
            <v>0</v>
          </cell>
          <cell r="F349">
            <v>0</v>
          </cell>
          <cell r="G349">
            <v>0</v>
          </cell>
        </row>
        <row r="350">
          <cell r="A350" t="str">
            <v>1.1.1.1.4.2.33</v>
          </cell>
          <cell r="B350" t="str">
            <v>859 - Gastos Indirectos De La Obra: Construccion De Domo Deportivo, Cancha E Iluminacion En Othon P. Blanco.</v>
          </cell>
          <cell r="C350">
            <v>0</v>
          </cell>
          <cell r="D350">
            <v>0</v>
          </cell>
          <cell r="E350">
            <v>0</v>
          </cell>
          <cell r="F350">
            <v>0</v>
          </cell>
          <cell r="G350">
            <v>0</v>
          </cell>
        </row>
        <row r="351">
          <cell r="A351" t="str">
            <v>1.1.1.1.4.2.34</v>
          </cell>
          <cell r="B351" t="str">
            <v>843 - Gastos Indirectos De La Obra Construccion De 5 Domos Deportivos, Rehabilitacion De Canchas E Iluminacion En Benito Juarez.</v>
          </cell>
          <cell r="C351">
            <v>0</v>
          </cell>
          <cell r="D351">
            <v>0</v>
          </cell>
          <cell r="E351">
            <v>0</v>
          </cell>
          <cell r="F351">
            <v>0</v>
          </cell>
          <cell r="G351">
            <v>0</v>
          </cell>
        </row>
        <row r="352">
          <cell r="A352" t="str">
            <v>1.1.1.1.4.2.35</v>
          </cell>
          <cell r="B352" t="str">
            <v>845 - Gastos Indirectos De La Obra Rehabilitacion Del Mercado Lazaro Cardenas Del Rio.</v>
          </cell>
          <cell r="C352">
            <v>0</v>
          </cell>
          <cell r="D352">
            <v>0</v>
          </cell>
          <cell r="E352">
            <v>0</v>
          </cell>
          <cell r="F352">
            <v>0</v>
          </cell>
          <cell r="G352">
            <v>0</v>
          </cell>
        </row>
        <row r="353">
          <cell r="A353" t="str">
            <v>1.1.1.1.4.2.36</v>
          </cell>
          <cell r="B353" t="str">
            <v>849 - Gastos Indirectos De La Obra Construccion De 3 Domos Deportivos, Rehabilitacion De Canchas E Iluminacion En Lazaro Cardenas.</v>
          </cell>
          <cell r="C353">
            <v>0</v>
          </cell>
          <cell r="D353">
            <v>0</v>
          </cell>
          <cell r="E353">
            <v>0</v>
          </cell>
          <cell r="F353">
            <v>0</v>
          </cell>
          <cell r="G353">
            <v>0</v>
          </cell>
        </row>
        <row r="354">
          <cell r="A354" t="str">
            <v>1.1.1.1.4.2.37</v>
          </cell>
          <cell r="B354" t="str">
            <v>852 - Gastos Indirectos De La Obra Construccion De 2 Domos Deportivos, Rehabilitacion De Canchas E Iluminacion En Bacalar.</v>
          </cell>
          <cell r="C354">
            <v>0</v>
          </cell>
          <cell r="D354">
            <v>0</v>
          </cell>
          <cell r="E354">
            <v>0</v>
          </cell>
          <cell r="F354">
            <v>0</v>
          </cell>
          <cell r="G354">
            <v>0</v>
          </cell>
        </row>
        <row r="355">
          <cell r="A355" t="str">
            <v>1.1.1.1.4.2.38</v>
          </cell>
          <cell r="B355" t="str">
            <v>858 - Gastos Indirectos De La Obra Construccion De 1 Domo Deportivo, Cancha E Iluminacion En La Universidad Tecnologica De Cancun.</v>
          </cell>
          <cell r="C355">
            <v>0</v>
          </cell>
          <cell r="D355">
            <v>0</v>
          </cell>
          <cell r="E355">
            <v>0</v>
          </cell>
          <cell r="F355">
            <v>0</v>
          </cell>
          <cell r="G355">
            <v>0</v>
          </cell>
        </row>
        <row r="356">
          <cell r="A356" t="str">
            <v>1.1.1.1.4.2.39</v>
          </cell>
          <cell r="B356" t="str">
            <v>868 - Gastos Indirectos De La Obra: Construccion Del Centro De Mando Para Bomberos En Felipe Carrillo Puerto.</v>
          </cell>
          <cell r="C356">
            <v>0</v>
          </cell>
          <cell r="D356">
            <v>0</v>
          </cell>
          <cell r="E356">
            <v>0</v>
          </cell>
          <cell r="F356">
            <v>0</v>
          </cell>
          <cell r="G356">
            <v>0</v>
          </cell>
        </row>
        <row r="357">
          <cell r="A357" t="str">
            <v>1.1.1.1.4.2.40</v>
          </cell>
          <cell r="B357" t="str">
            <v>870 - Gastos Indirectos De La Obra Construccion De Infraestructura Educativa En El Colegio De Bachilleres Plantel Iv Cancun.</v>
          </cell>
          <cell r="C357">
            <v>0</v>
          </cell>
          <cell r="D357">
            <v>0</v>
          </cell>
          <cell r="E357">
            <v>0</v>
          </cell>
          <cell r="F357">
            <v>0</v>
          </cell>
          <cell r="G357">
            <v>0</v>
          </cell>
        </row>
        <row r="358">
          <cell r="A358" t="str">
            <v>1.1.1.1.4.2.41</v>
          </cell>
          <cell r="B358" t="str">
            <v>872 - Gastos Indirectos De La Obra Construccion De 5 Domos Deportivos En Felipe Carrillo Puerto.</v>
          </cell>
          <cell r="C358">
            <v>0</v>
          </cell>
          <cell r="D358">
            <v>0</v>
          </cell>
          <cell r="E358">
            <v>0</v>
          </cell>
          <cell r="F358">
            <v>0</v>
          </cell>
          <cell r="G358">
            <v>0</v>
          </cell>
        </row>
        <row r="359">
          <cell r="A359" t="str">
            <v>1.1.1.1.4.2.42</v>
          </cell>
          <cell r="B359" t="str">
            <v>840 - Gastos Indirectos De La Obra Rehabilitacion De Calles En La Ciudad De Chetumal Q. Roo Zona 1.</v>
          </cell>
          <cell r="C359">
            <v>0</v>
          </cell>
          <cell r="D359">
            <v>0</v>
          </cell>
          <cell r="E359">
            <v>0</v>
          </cell>
          <cell r="F359">
            <v>0</v>
          </cell>
          <cell r="G359">
            <v>0</v>
          </cell>
        </row>
        <row r="360">
          <cell r="A360" t="str">
            <v>1.1.1.1.4.2.43</v>
          </cell>
          <cell r="B360" t="str">
            <v>857 - Gastos Indirectos De La Obra Construccion De 3 Domos Deportivos En Cancun.</v>
          </cell>
          <cell r="C360">
            <v>0</v>
          </cell>
          <cell r="D360">
            <v>0</v>
          </cell>
          <cell r="E360">
            <v>0</v>
          </cell>
          <cell r="F360">
            <v>0</v>
          </cell>
          <cell r="G360">
            <v>0</v>
          </cell>
        </row>
        <row r="361">
          <cell r="A361" t="str">
            <v>1.1.1.1.4.2.44</v>
          </cell>
          <cell r="B361" t="str">
            <v>871 - Gastos Indirectos De La Obra: Construccion De Infraestructura Educativa En El Colegio De Bachilleres Plantel Presidente Juarez.</v>
          </cell>
          <cell r="C361">
            <v>0</v>
          </cell>
          <cell r="D361">
            <v>0</v>
          </cell>
          <cell r="E361">
            <v>0</v>
          </cell>
          <cell r="F361">
            <v>0</v>
          </cell>
          <cell r="G361">
            <v>0</v>
          </cell>
        </row>
        <row r="362">
          <cell r="A362" t="str">
            <v>1.1.1.1.4.2.45</v>
          </cell>
          <cell r="B362" t="str">
            <v>888.- Gastos Indirectos De La Obra: Construccion De Domos Deportivos En Diferentes Municipios Del Estado De Quintana Roo</v>
          </cell>
          <cell r="C362">
            <v>0</v>
          </cell>
          <cell r="D362">
            <v>0</v>
          </cell>
          <cell r="E362">
            <v>0</v>
          </cell>
          <cell r="F362">
            <v>0</v>
          </cell>
          <cell r="G362">
            <v>0</v>
          </cell>
        </row>
        <row r="363">
          <cell r="A363" t="str">
            <v>1.1.1.1.4.2.46</v>
          </cell>
          <cell r="B363" t="str">
            <v>844.- Gastos Indirectos De La Obra: Construccion De Mercado Publico Saban</v>
          </cell>
          <cell r="C363">
            <v>0</v>
          </cell>
          <cell r="D363">
            <v>0</v>
          </cell>
          <cell r="E363">
            <v>0</v>
          </cell>
          <cell r="F363">
            <v>0</v>
          </cell>
          <cell r="G363">
            <v>0</v>
          </cell>
        </row>
        <row r="364">
          <cell r="A364" t="str">
            <v>1.1.1.1.4.2.47</v>
          </cell>
          <cell r="B364" t="str">
            <v>853.- Gastos Indirectos De La Obra: Construccion De 3 Domos Deportivos, Rehabilitacion De Canchas E Iluminacion En Cozumel</v>
          </cell>
          <cell r="C364">
            <v>0</v>
          </cell>
          <cell r="D364">
            <v>0</v>
          </cell>
          <cell r="E364">
            <v>0</v>
          </cell>
          <cell r="F364">
            <v>0</v>
          </cell>
          <cell r="G364">
            <v>0</v>
          </cell>
        </row>
        <row r="365">
          <cell r="A365" t="str">
            <v>1.1.1.1.4.2.48</v>
          </cell>
          <cell r="B365" t="str">
            <v>869.- Gastos Indirectos De La Obra: Campo De Futbol Soccer Infantil Y 7 Del Parque "Toñita Madrid Viuda De Villanueva" En La Ciudad De Chetumal</v>
          </cell>
          <cell r="C365">
            <v>0</v>
          </cell>
          <cell r="D365">
            <v>0</v>
          </cell>
          <cell r="E365">
            <v>0</v>
          </cell>
          <cell r="F365">
            <v>0</v>
          </cell>
          <cell r="G365">
            <v>0</v>
          </cell>
        </row>
        <row r="366">
          <cell r="A366" t="str">
            <v>1.1.1.1.4.2.49</v>
          </cell>
          <cell r="B366" t="str">
            <v>855.- Gastos Indirectos De La Obra Rehabilitacion Del Mercado Javier Rojo Gomez En La Localidad De Isla Mujeres.</v>
          </cell>
          <cell r="C366">
            <v>0</v>
          </cell>
          <cell r="D366">
            <v>0</v>
          </cell>
          <cell r="E366">
            <v>0</v>
          </cell>
          <cell r="F366">
            <v>0</v>
          </cell>
          <cell r="G366">
            <v>0</v>
          </cell>
        </row>
        <row r="367">
          <cell r="A367" t="str">
            <v>1.1.1.1.4.2.50</v>
          </cell>
          <cell r="B367" t="str">
            <v>118.- Rehabilitación Y Mantenimiento De Centros Escolares En El Municipio De Isla Muejeres.</v>
          </cell>
          <cell r="C367">
            <v>0</v>
          </cell>
          <cell r="D367">
            <v>0</v>
          </cell>
          <cell r="E367">
            <v>0</v>
          </cell>
          <cell r="F367">
            <v>0</v>
          </cell>
          <cell r="G367">
            <v>0</v>
          </cell>
        </row>
        <row r="368">
          <cell r="A368" t="str">
            <v>1.1.1.1.4.2.51</v>
          </cell>
          <cell r="B368" t="str">
            <v>115.- Rehabilitacion Del Camino Rio Huache - El Placer.</v>
          </cell>
          <cell r="C368">
            <v>0</v>
          </cell>
          <cell r="D368">
            <v>0</v>
          </cell>
          <cell r="E368">
            <v>0</v>
          </cell>
          <cell r="F368">
            <v>0</v>
          </cell>
          <cell r="G368">
            <v>0</v>
          </cell>
        </row>
        <row r="369">
          <cell r="A369" t="str">
            <v>1.1.1.1.4.2.52</v>
          </cell>
          <cell r="B369" t="str">
            <v>114.- Rehabilitacion Del Camino Mahahual - Rio Huache</v>
          </cell>
          <cell r="C369">
            <v>0</v>
          </cell>
          <cell r="D369">
            <v>0</v>
          </cell>
          <cell r="E369">
            <v>0</v>
          </cell>
          <cell r="F369">
            <v>0</v>
          </cell>
          <cell r="G369">
            <v>0</v>
          </cell>
        </row>
        <row r="370">
          <cell r="A370" t="str">
            <v>1.1.1.1.4.2.53</v>
          </cell>
          <cell r="B370" t="str">
            <v>117.- Rehabilitacion Del Camino A Laguna Guerrero.</v>
          </cell>
          <cell r="C370">
            <v>0</v>
          </cell>
          <cell r="D370">
            <v>0</v>
          </cell>
          <cell r="E370">
            <v>0</v>
          </cell>
          <cell r="F370">
            <v>0</v>
          </cell>
          <cell r="G370">
            <v>0</v>
          </cell>
        </row>
        <row r="371">
          <cell r="A371" t="str">
            <v>1.1.1.1.4.2.54</v>
          </cell>
          <cell r="B371" t="str">
            <v>105.- Gastos Indirectos De La Obra Mejoramiento De La Imagen Urbana En La Localidad De El Cedral.</v>
          </cell>
          <cell r="C371">
            <v>0</v>
          </cell>
          <cell r="D371">
            <v>0</v>
          </cell>
          <cell r="E371">
            <v>0</v>
          </cell>
          <cell r="F371">
            <v>0</v>
          </cell>
          <cell r="G371">
            <v>0</v>
          </cell>
        </row>
        <row r="372">
          <cell r="A372" t="str">
            <v>1.1.1.1.4.2.55</v>
          </cell>
          <cell r="B372" t="str">
            <v>119.- Gastos Indirectos De La Obra Ampliacion Del Estadio De Beisbol Beto Avila En La Localidad De Cancun</v>
          </cell>
          <cell r="C372">
            <v>0</v>
          </cell>
          <cell r="D372">
            <v>0</v>
          </cell>
          <cell r="E372">
            <v>0</v>
          </cell>
          <cell r="F372">
            <v>0</v>
          </cell>
          <cell r="G372">
            <v>0</v>
          </cell>
        </row>
        <row r="373">
          <cell r="A373" t="str">
            <v>1.1.1.1.4.2.56</v>
          </cell>
          <cell r="B373" t="str">
            <v>129.- Gastos Indirectos De La Obra: Construccion Y Modernizacion Del Camino Kantunilkin - Chiquila.</v>
          </cell>
          <cell r="C373">
            <v>0</v>
          </cell>
          <cell r="D373">
            <v>0</v>
          </cell>
          <cell r="E373">
            <v>0</v>
          </cell>
          <cell r="F373">
            <v>0</v>
          </cell>
          <cell r="G373">
            <v>0</v>
          </cell>
        </row>
        <row r="374">
          <cell r="A374" t="str">
            <v>1.1.1.1.4.2.57</v>
          </cell>
          <cell r="B374" t="str">
            <v>128.- Contrucción Y Modernización Del Camino Lázaro Cárdenas-Chacchoben En La Localidad De Chacchoben.</v>
          </cell>
          <cell r="C374">
            <v>0</v>
          </cell>
          <cell r="D374">
            <v>0</v>
          </cell>
          <cell r="E374">
            <v>0</v>
          </cell>
          <cell r="F374">
            <v>0</v>
          </cell>
          <cell r="G374">
            <v>0</v>
          </cell>
        </row>
        <row r="375">
          <cell r="A375" t="str">
            <v>1.1.1.1.4.2.58</v>
          </cell>
          <cell r="B375" t="str">
            <v>172.- Gastos Indirectos De La Obra Pavimentación De Vialidades En El Municipio De Benito Juárez.</v>
          </cell>
          <cell r="C375">
            <v>0</v>
          </cell>
          <cell r="D375">
            <v>0</v>
          </cell>
          <cell r="E375">
            <v>0</v>
          </cell>
          <cell r="F375">
            <v>0</v>
          </cell>
          <cell r="G375">
            <v>0</v>
          </cell>
        </row>
        <row r="376">
          <cell r="A376" t="str">
            <v>1.1.1.1.4.2.59</v>
          </cell>
          <cell r="B376" t="str">
            <v>171.- Gastos Indirectos De La Obra Museo Cuna Del Mestizaje En Chetumal.</v>
          </cell>
          <cell r="C376">
            <v>0</v>
          </cell>
          <cell r="D376">
            <v>0</v>
          </cell>
          <cell r="E376">
            <v>0</v>
          </cell>
          <cell r="F376">
            <v>0</v>
          </cell>
          <cell r="G376">
            <v>0</v>
          </cell>
        </row>
        <row r="377">
          <cell r="A377" t="str">
            <v>1.1.1.1.4.2.60</v>
          </cell>
          <cell r="B377" t="str">
            <v>618.- Rehabilitacion De Calles En La Ciudad De Chetumal (Programa Emergente)</v>
          </cell>
          <cell r="C377">
            <v>0</v>
          </cell>
          <cell r="D377">
            <v>0</v>
          </cell>
          <cell r="E377">
            <v>0</v>
          </cell>
          <cell r="F377">
            <v>0</v>
          </cell>
          <cell r="G377">
            <v>0</v>
          </cell>
        </row>
        <row r="378">
          <cell r="A378" t="str">
            <v>1.1.1.1.4.2.61</v>
          </cell>
          <cell r="B378" t="str">
            <v>174.- Gastos Indirectos De La Obra Pavimentacion De Vialidades En El Municipio De Felipe Carrillo Puerto, Quintana Roo.</v>
          </cell>
          <cell r="C378">
            <v>0</v>
          </cell>
          <cell r="D378">
            <v>0</v>
          </cell>
          <cell r="E378">
            <v>0</v>
          </cell>
          <cell r="F378">
            <v>0</v>
          </cell>
          <cell r="G378">
            <v>0</v>
          </cell>
        </row>
        <row r="379">
          <cell r="A379" t="str">
            <v>1.1.1.1.4.2.62</v>
          </cell>
          <cell r="B379" t="str">
            <v>173.- Gastos Indirectos De La Obra Complejo Administrativo Cancún En La Localidad De Alfredo V. Bonfil.</v>
          </cell>
          <cell r="C379">
            <v>0</v>
          </cell>
          <cell r="D379">
            <v>0</v>
          </cell>
          <cell r="E379">
            <v>0</v>
          </cell>
          <cell r="F379">
            <v>0</v>
          </cell>
          <cell r="G379">
            <v>0</v>
          </cell>
        </row>
        <row r="380">
          <cell r="A380" t="str">
            <v>1.1.1.1.4.2.63</v>
          </cell>
          <cell r="B380" t="str">
            <v>601.- Gastos Indirectos De La Obra Camino A Bahía Ciega En La Localidad De Cozumel.</v>
          </cell>
          <cell r="C380">
            <v>792565.09</v>
          </cell>
          <cell r="D380">
            <v>0</v>
          </cell>
          <cell r="E380">
            <v>720891.14</v>
          </cell>
          <cell r="F380">
            <v>-720891.14</v>
          </cell>
          <cell r="G380">
            <v>71673.95</v>
          </cell>
        </row>
        <row r="381">
          <cell r="A381" t="str">
            <v>1.1.1.1.4.2.64</v>
          </cell>
          <cell r="B381" t="str">
            <v>613.- Gastos Indirectos De La Obra Aeródromo De Playa Del Carmen Segunda Etapa En La Localidad De Playa Del Carmen.</v>
          </cell>
          <cell r="C381">
            <v>1.1000000000000001</v>
          </cell>
          <cell r="D381">
            <v>0</v>
          </cell>
          <cell r="E381">
            <v>0</v>
          </cell>
          <cell r="F381">
            <v>0</v>
          </cell>
          <cell r="G381">
            <v>1.1000000000000001</v>
          </cell>
        </row>
        <row r="382">
          <cell r="A382" t="str">
            <v>1.1.1.1.4.2.65</v>
          </cell>
          <cell r="B382" t="str">
            <v>619.- Gastos Indirectos De La Obra Unidad Deportiva Chactemal En La Localidad De Chetumal.</v>
          </cell>
          <cell r="C382">
            <v>0</v>
          </cell>
          <cell r="D382">
            <v>0</v>
          </cell>
          <cell r="E382">
            <v>0</v>
          </cell>
          <cell r="F382">
            <v>0</v>
          </cell>
          <cell r="G382">
            <v>0</v>
          </cell>
        </row>
        <row r="383">
          <cell r="A383" t="str">
            <v>1.1.1.1.4.2.66</v>
          </cell>
          <cell r="B383" t="str">
            <v>2.- Rehabilitación De Calles En La Ciudad De Chetumal.</v>
          </cell>
          <cell r="C383">
            <v>0</v>
          </cell>
          <cell r="D383">
            <v>0</v>
          </cell>
          <cell r="E383">
            <v>0</v>
          </cell>
          <cell r="F383">
            <v>0</v>
          </cell>
          <cell r="G383">
            <v>0</v>
          </cell>
        </row>
        <row r="384">
          <cell r="A384" t="str">
            <v>1.1.1.1.4.2.67</v>
          </cell>
          <cell r="B384" t="str">
            <v>167.- Rehabilitacion Del Camino De Acceso Al Canal De Zaragoza.</v>
          </cell>
          <cell r="C384">
            <v>6892.22</v>
          </cell>
          <cell r="D384">
            <v>0</v>
          </cell>
          <cell r="E384">
            <v>0</v>
          </cell>
          <cell r="F384">
            <v>0</v>
          </cell>
          <cell r="G384">
            <v>6892.22</v>
          </cell>
        </row>
        <row r="385">
          <cell r="A385" t="str">
            <v>1.1.1.1.4.2.68</v>
          </cell>
          <cell r="B385" t="str">
            <v>4.- Rehabilitacion De Calles En Puerto Morelos En La Localidad De Puerto Morelos.</v>
          </cell>
          <cell r="C385">
            <v>0</v>
          </cell>
          <cell r="D385">
            <v>0</v>
          </cell>
          <cell r="E385">
            <v>0</v>
          </cell>
          <cell r="F385">
            <v>0</v>
          </cell>
          <cell r="G385">
            <v>0</v>
          </cell>
        </row>
        <row r="386">
          <cell r="A386" t="str">
            <v>1.1.1.1.4.2.69</v>
          </cell>
          <cell r="B386" t="str">
            <v>5.- Gastos Indirectos De La Obra Rehabilitación Del Semefo De Isla Mujeres.</v>
          </cell>
          <cell r="C386">
            <v>0</v>
          </cell>
          <cell r="D386">
            <v>0</v>
          </cell>
          <cell r="E386">
            <v>0</v>
          </cell>
          <cell r="F386">
            <v>0</v>
          </cell>
          <cell r="G386">
            <v>0</v>
          </cell>
        </row>
        <row r="387">
          <cell r="A387" t="str">
            <v>1.1.1.1.4.2.70</v>
          </cell>
          <cell r="B387" t="str">
            <v>233.- Gastos Indirectos De La Obra Rehabilitación Del Parque En La Localidad De Chunhuhub.</v>
          </cell>
          <cell r="C387">
            <v>0</v>
          </cell>
          <cell r="D387">
            <v>0</v>
          </cell>
          <cell r="E387">
            <v>0</v>
          </cell>
          <cell r="F387">
            <v>0</v>
          </cell>
          <cell r="G387">
            <v>0</v>
          </cell>
        </row>
        <row r="388">
          <cell r="A388" t="str">
            <v>1.1.1.1.4.2.71</v>
          </cell>
          <cell r="B388" t="str">
            <v>236.- Gastos De La Obra Construcción De Parque En La Colonia Donceles En La Localidad De Cancún.</v>
          </cell>
          <cell r="C388">
            <v>0</v>
          </cell>
          <cell r="D388">
            <v>0</v>
          </cell>
          <cell r="E388">
            <v>0</v>
          </cell>
          <cell r="F388">
            <v>0</v>
          </cell>
          <cell r="G388">
            <v>0</v>
          </cell>
        </row>
        <row r="389">
          <cell r="A389" t="str">
            <v>1.1.1.1.4.2.72</v>
          </cell>
          <cell r="B389" t="str">
            <v>232.- Gasto Indirecto De La Obra Construcción De Domo En La Localidad De Hondzonot-</v>
          </cell>
          <cell r="C389">
            <v>0</v>
          </cell>
          <cell r="D389">
            <v>0</v>
          </cell>
          <cell r="E389">
            <v>0</v>
          </cell>
          <cell r="F389">
            <v>0</v>
          </cell>
          <cell r="G389">
            <v>0</v>
          </cell>
        </row>
        <row r="390">
          <cell r="A390" t="str">
            <v>1.1.1.1.4.2.73</v>
          </cell>
          <cell r="B390" t="str">
            <v>231.- Gastos Indirectos De La Obra Construcción De Domo En La Localidad De El Ideal</v>
          </cell>
          <cell r="C390">
            <v>0</v>
          </cell>
          <cell r="D390">
            <v>0</v>
          </cell>
          <cell r="E390">
            <v>0</v>
          </cell>
          <cell r="F390">
            <v>0</v>
          </cell>
          <cell r="G390">
            <v>0</v>
          </cell>
        </row>
        <row r="391">
          <cell r="A391" t="str">
            <v>1.1.1.1.4.2.74</v>
          </cell>
          <cell r="B391" t="str">
            <v>234.- Gastos Indirectos De La Obra Rehabilitación De Parque En La Localidad De Tihosuco</v>
          </cell>
          <cell r="C391">
            <v>0</v>
          </cell>
          <cell r="D391">
            <v>0</v>
          </cell>
          <cell r="E391">
            <v>0</v>
          </cell>
          <cell r="F391">
            <v>0</v>
          </cell>
          <cell r="G391">
            <v>0</v>
          </cell>
        </row>
        <row r="392">
          <cell r="A392" t="str">
            <v>1.1.1.1.4.2.75</v>
          </cell>
          <cell r="B392" t="str">
            <v>224.-Gastos Indirectos De La Obra: Construccion De Domos En El Cobach Cozumel (Clave 23Ecb007V) Y El Cetmar No. 33 (Clave 23Dcm0033Z) (Obra Complementaria)</v>
          </cell>
          <cell r="C392">
            <v>0</v>
          </cell>
          <cell r="D392">
            <v>0</v>
          </cell>
          <cell r="E392">
            <v>0</v>
          </cell>
          <cell r="F392">
            <v>0</v>
          </cell>
          <cell r="G392">
            <v>0</v>
          </cell>
        </row>
        <row r="393">
          <cell r="A393" t="str">
            <v>1.1.1.1.4.2.76</v>
          </cell>
          <cell r="B393" t="str">
            <v>225.- Gasto De La Obra Construcción De Domo En La Localidad De Rancho Viejo (Estructura Y Cubierta).</v>
          </cell>
          <cell r="C393">
            <v>0</v>
          </cell>
          <cell r="D393">
            <v>0</v>
          </cell>
          <cell r="E393">
            <v>0</v>
          </cell>
          <cell r="F393">
            <v>0</v>
          </cell>
          <cell r="G393">
            <v>0</v>
          </cell>
        </row>
        <row r="394">
          <cell r="A394" t="str">
            <v>1.1.1.1.4.2.77</v>
          </cell>
          <cell r="B394" t="str">
            <v>434.- Rehabilitacion De Calles De Chetumal, En La Localidad De Chetumal</v>
          </cell>
          <cell r="C394">
            <v>0</v>
          </cell>
          <cell r="D394">
            <v>0</v>
          </cell>
          <cell r="E394">
            <v>0</v>
          </cell>
          <cell r="F394">
            <v>0</v>
          </cell>
          <cell r="G394">
            <v>0</v>
          </cell>
        </row>
        <row r="395">
          <cell r="A395" t="str">
            <v>1.1.1.1.4.2.78</v>
          </cell>
          <cell r="B395" t="str">
            <v>425.- Gasto Indirecto De La Obra Construccion De Tres Domos En La Localidad De Cancun</v>
          </cell>
          <cell r="C395">
            <v>0</v>
          </cell>
          <cell r="D395">
            <v>0</v>
          </cell>
          <cell r="E395">
            <v>0</v>
          </cell>
          <cell r="F395">
            <v>0</v>
          </cell>
          <cell r="G395">
            <v>0</v>
          </cell>
        </row>
        <row r="396">
          <cell r="A396" t="str">
            <v>1.1.1.1.4.2.79</v>
          </cell>
          <cell r="B396" t="str">
            <v>431.- Gastos Indirectos De La Obra: Construccion De Albergue Estudiantil En La Ciudad De Chetumal</v>
          </cell>
          <cell r="C396">
            <v>0</v>
          </cell>
          <cell r="D396">
            <v>0</v>
          </cell>
          <cell r="E396">
            <v>0</v>
          </cell>
          <cell r="F396">
            <v>0</v>
          </cell>
          <cell r="G396">
            <v>0</v>
          </cell>
        </row>
        <row r="397">
          <cell r="A397" t="str">
            <v>1.1.1.1.4.2.80</v>
          </cell>
          <cell r="B397" t="str">
            <v>432.- Gastos Indirectos De La Obra: Rehabilitacion De Vialidades En La Ciudad De Cozumel</v>
          </cell>
          <cell r="C397">
            <v>0</v>
          </cell>
          <cell r="D397">
            <v>0</v>
          </cell>
          <cell r="E397">
            <v>0</v>
          </cell>
          <cell r="F397">
            <v>0</v>
          </cell>
          <cell r="G397">
            <v>0</v>
          </cell>
        </row>
        <row r="398">
          <cell r="A398" t="str">
            <v>1.1.1.1.4.2.81</v>
          </cell>
          <cell r="B398" t="str">
            <v>465.- Gasto Indirecto De Los Estudios De Factibilidad Ambiental, Tecnica Y Legal Para Los Proyectos Entronque Lazaro Cardenas Y Entronque Mahahual</v>
          </cell>
          <cell r="C398">
            <v>0</v>
          </cell>
          <cell r="D398">
            <v>0</v>
          </cell>
          <cell r="E398">
            <v>0</v>
          </cell>
          <cell r="F398">
            <v>0</v>
          </cell>
          <cell r="G398">
            <v>0</v>
          </cell>
        </row>
        <row r="399">
          <cell r="A399" t="str">
            <v>1.1.1.1.4.2.82</v>
          </cell>
          <cell r="B399" t="str">
            <v>463.- Gastos Indirectos De La Obra Construccion De Tres Domos En La Localidad De Cancun</v>
          </cell>
          <cell r="C399">
            <v>0</v>
          </cell>
          <cell r="D399">
            <v>0</v>
          </cell>
          <cell r="E399">
            <v>0</v>
          </cell>
          <cell r="F399">
            <v>0</v>
          </cell>
          <cell r="G399">
            <v>0</v>
          </cell>
        </row>
        <row r="400">
          <cell r="A400" t="str">
            <v>1.1.1.1.4.2.83</v>
          </cell>
          <cell r="B400" t="str">
            <v>482.-Gastos Indirectos De La Obra Construcciòn De Red Elèctrica</v>
          </cell>
          <cell r="C400">
            <v>0</v>
          </cell>
          <cell r="D400">
            <v>0</v>
          </cell>
          <cell r="E400">
            <v>0</v>
          </cell>
          <cell r="F400">
            <v>0</v>
          </cell>
          <cell r="G400">
            <v>0</v>
          </cell>
        </row>
        <row r="401">
          <cell r="A401" t="str">
            <v>1.1.1.1.4.2.84</v>
          </cell>
          <cell r="B401" t="str">
            <v>466.- Gastos Indirectos De La Obra Modernizacion Del Camino Rural Chun Yah-Yodzonot Chico Del Km 0+000 Al Km 6+300, Municipio De Felipe Carrillo Puerto.</v>
          </cell>
          <cell r="C401">
            <v>0</v>
          </cell>
          <cell r="D401">
            <v>0</v>
          </cell>
          <cell r="E401">
            <v>0</v>
          </cell>
          <cell r="F401">
            <v>0</v>
          </cell>
          <cell r="G401">
            <v>0</v>
          </cell>
        </row>
        <row r="402">
          <cell r="A402" t="str">
            <v>1.1.1.1.4.2.85</v>
          </cell>
          <cell r="B402" t="str">
            <v>24.- Pavimentacion De Calles En El Municipio De Benito Juarez</v>
          </cell>
          <cell r="C402">
            <v>0</v>
          </cell>
          <cell r="D402">
            <v>0</v>
          </cell>
          <cell r="E402">
            <v>0</v>
          </cell>
          <cell r="F402">
            <v>0</v>
          </cell>
          <cell r="G402">
            <v>0</v>
          </cell>
        </row>
        <row r="403">
          <cell r="A403" t="str">
            <v>1.1.1.1.4.2.86</v>
          </cell>
          <cell r="B403" t="str">
            <v>22.- Gastos Indirectos De La Obra: Rehabilitacion De Cancha De Futbol 7 Y Cancha De Futbol Infantil En Unidad Deportiva Bicentenario En La Localidad De Chetumal</v>
          </cell>
          <cell r="C403">
            <v>0</v>
          </cell>
          <cell r="D403">
            <v>0</v>
          </cell>
          <cell r="E403">
            <v>0</v>
          </cell>
          <cell r="F403">
            <v>0</v>
          </cell>
          <cell r="G403">
            <v>0</v>
          </cell>
        </row>
        <row r="404">
          <cell r="A404" t="str">
            <v>1.1.1.1.4.2.87</v>
          </cell>
          <cell r="B404" t="str">
            <v>253.- Reconstruccion Del Estacionamiento De La Secretaria De Seguridad Publica En La Localidad De Chetumal</v>
          </cell>
          <cell r="C404">
            <v>0</v>
          </cell>
          <cell r="D404">
            <v>0</v>
          </cell>
          <cell r="E404">
            <v>0</v>
          </cell>
          <cell r="F404">
            <v>0</v>
          </cell>
          <cell r="G404">
            <v>0</v>
          </cell>
        </row>
        <row r="405">
          <cell r="A405" t="str">
            <v>1.1.1.1.4.2.88</v>
          </cell>
          <cell r="B405" t="str">
            <v>254.- Rehabilitacion De Calles En La Localidad De Calderitas</v>
          </cell>
          <cell r="C405">
            <v>0</v>
          </cell>
          <cell r="D405">
            <v>0</v>
          </cell>
          <cell r="E405">
            <v>0</v>
          </cell>
          <cell r="F405">
            <v>0</v>
          </cell>
          <cell r="G405">
            <v>0</v>
          </cell>
        </row>
        <row r="406">
          <cell r="A406" t="str">
            <v>1.1.1.1.4.2.89</v>
          </cell>
          <cell r="B406" t="str">
            <v>316.- Rehabilitacion De Calles En La Ciudad De Chetumal (1Ra. Etapa), Programa 2017</v>
          </cell>
          <cell r="C406">
            <v>0</v>
          </cell>
          <cell r="D406">
            <v>0</v>
          </cell>
          <cell r="E406">
            <v>0</v>
          </cell>
          <cell r="F406">
            <v>0</v>
          </cell>
          <cell r="G406">
            <v>0</v>
          </cell>
        </row>
        <row r="407">
          <cell r="A407" t="str">
            <v>1.1.1.1.4.2.90</v>
          </cell>
          <cell r="B407" t="str">
            <v>338.- Reconstruccion Y Alumbrado Del Acceso Al Relleno Sanitario Del Municipio De Othon P. Blanco</v>
          </cell>
          <cell r="C407">
            <v>0</v>
          </cell>
          <cell r="D407">
            <v>0</v>
          </cell>
          <cell r="E407">
            <v>0</v>
          </cell>
          <cell r="F407">
            <v>0</v>
          </cell>
          <cell r="G407">
            <v>0</v>
          </cell>
        </row>
        <row r="408">
          <cell r="A408" t="str">
            <v>1.1.1.1.4.2.91</v>
          </cell>
          <cell r="B408" t="str">
            <v>116.- Gastos Indirectos De La Obra: Rehabilitacion De Vialidades En La Ciudad De Chetumal</v>
          </cell>
          <cell r="C408">
            <v>0</v>
          </cell>
          <cell r="D408">
            <v>0</v>
          </cell>
          <cell r="E408">
            <v>0</v>
          </cell>
          <cell r="F408">
            <v>0</v>
          </cell>
          <cell r="G408">
            <v>0</v>
          </cell>
        </row>
        <row r="409">
          <cell r="A409" t="str">
            <v>1.1.1.1.4.2.92</v>
          </cell>
          <cell r="B409" t="str">
            <v>250.- Gastos Indirectos De La Obra: Reconstrucción Del Acceso A Sergio Butron Casas</v>
          </cell>
          <cell r="C409">
            <v>0</v>
          </cell>
          <cell r="D409">
            <v>0</v>
          </cell>
          <cell r="E409">
            <v>0</v>
          </cell>
          <cell r="F409">
            <v>0</v>
          </cell>
          <cell r="G409">
            <v>0</v>
          </cell>
        </row>
        <row r="410">
          <cell r="A410" t="str">
            <v>1.1.1.1.4.2.93</v>
          </cell>
          <cell r="B410" t="str">
            <v>197.- Gastos Indirectos De La Obra: Rehabilitacion De Calles En La Zona Baja De La Ciudad De Chetumal</v>
          </cell>
          <cell r="C410">
            <v>0</v>
          </cell>
          <cell r="D410">
            <v>0</v>
          </cell>
          <cell r="E410">
            <v>0</v>
          </cell>
          <cell r="F410">
            <v>0</v>
          </cell>
          <cell r="G410">
            <v>0</v>
          </cell>
        </row>
        <row r="411">
          <cell r="A411" t="str">
            <v>1.1.1.1.4.2.94</v>
          </cell>
          <cell r="B411" t="str">
            <v>191.- Gastos Indirectos De La Obra Construcción De Guarniciones, Banquetas Y Alumbrado Público En La Av. Colosio</v>
          </cell>
          <cell r="C411">
            <v>0</v>
          </cell>
          <cell r="D411">
            <v>0</v>
          </cell>
          <cell r="E411">
            <v>0</v>
          </cell>
          <cell r="F411">
            <v>0</v>
          </cell>
          <cell r="G411">
            <v>0</v>
          </cell>
        </row>
        <row r="412">
          <cell r="A412" t="str">
            <v>1.1.1.1.4.2.95</v>
          </cell>
          <cell r="B412" t="str">
            <v>194.- Gastos Indirectos De La Obra Rehabilitación De Calles En La Localidad De Tulum</v>
          </cell>
          <cell r="C412">
            <v>0</v>
          </cell>
          <cell r="D412">
            <v>0</v>
          </cell>
          <cell r="E412">
            <v>0</v>
          </cell>
          <cell r="F412">
            <v>0</v>
          </cell>
          <cell r="G412">
            <v>0</v>
          </cell>
        </row>
        <row r="413">
          <cell r="A413" t="str">
            <v>1.1.1.1.4.2.96</v>
          </cell>
          <cell r="B413" t="str">
            <v>195.- Gastos Indirectos De La Obra Rehabilitación De Calles En La Zona Alta De La Ciudad De Chetumal</v>
          </cell>
          <cell r="C413">
            <v>0</v>
          </cell>
          <cell r="D413">
            <v>0</v>
          </cell>
          <cell r="E413">
            <v>0</v>
          </cell>
          <cell r="F413">
            <v>0</v>
          </cell>
          <cell r="G413">
            <v>0</v>
          </cell>
        </row>
        <row r="414">
          <cell r="A414" t="str">
            <v>1.1.1.1.4.2.97</v>
          </cell>
          <cell r="B414" t="str">
            <v>196.- Gastos Indirectos De La Obra Pavimentación De Calles En La Localidad De Bacalar</v>
          </cell>
          <cell r="C414">
            <v>0</v>
          </cell>
          <cell r="D414">
            <v>0</v>
          </cell>
          <cell r="E414">
            <v>0</v>
          </cell>
          <cell r="F414">
            <v>0</v>
          </cell>
          <cell r="G414">
            <v>0</v>
          </cell>
        </row>
        <row r="415">
          <cell r="A415" t="str">
            <v>1.1.1.1.4.2.98</v>
          </cell>
          <cell r="B415" t="str">
            <v>186.- Gastos Indirectos De La Obra Pavimentacion En La Colonia Yucatan En Calderitas, Municipio De Othon P. Blanco</v>
          </cell>
          <cell r="C415">
            <v>0</v>
          </cell>
          <cell r="D415">
            <v>0</v>
          </cell>
          <cell r="E415">
            <v>0</v>
          </cell>
          <cell r="F415">
            <v>0</v>
          </cell>
          <cell r="G415">
            <v>0</v>
          </cell>
        </row>
        <row r="416">
          <cell r="A416" t="str">
            <v>1.1.1.1.4.2.99</v>
          </cell>
          <cell r="B416" t="str">
            <v>193.- Gastos Indirectos De La Obra Construccion De Domo En El Parque De La Colonia Miraflores, Cozumel, Q.Roo</v>
          </cell>
          <cell r="C416">
            <v>0</v>
          </cell>
          <cell r="D416">
            <v>0</v>
          </cell>
          <cell r="E416">
            <v>0</v>
          </cell>
          <cell r="F416">
            <v>0</v>
          </cell>
          <cell r="G416">
            <v>0</v>
          </cell>
        </row>
        <row r="417">
          <cell r="A417" t="str">
            <v>1.1.1.1.4.2.100</v>
          </cell>
          <cell r="B417" t="str">
            <v>324.- Gasto Indirecto De De La Obra: Saneamiento Del Relleno Sanitario Del Municipio De Othon P. Blanco En La Localidad De Chetumal</v>
          </cell>
          <cell r="C417">
            <v>0</v>
          </cell>
          <cell r="D417">
            <v>0</v>
          </cell>
          <cell r="E417">
            <v>0</v>
          </cell>
          <cell r="F417">
            <v>0</v>
          </cell>
          <cell r="G417">
            <v>0</v>
          </cell>
        </row>
        <row r="418">
          <cell r="A418" t="str">
            <v>1.1.1.1.4.2.101</v>
          </cell>
          <cell r="B418" t="str">
            <v>469.- Dignificación De Comunidades, Infraestructura Urbana En La Localidad De Señor</v>
          </cell>
          <cell r="C418">
            <v>0</v>
          </cell>
          <cell r="D418">
            <v>0</v>
          </cell>
          <cell r="E418">
            <v>0</v>
          </cell>
          <cell r="F418">
            <v>0</v>
          </cell>
          <cell r="G418">
            <v>0</v>
          </cell>
        </row>
        <row r="419">
          <cell r="A419" t="str">
            <v>1.1.1.1.4.2.102</v>
          </cell>
          <cell r="B419" t="str">
            <v>470.- Dignificación De Comunidades, Infraestructura Urbana En La Localidad De Chanchen Primero</v>
          </cell>
          <cell r="C419">
            <v>0</v>
          </cell>
          <cell r="D419">
            <v>0</v>
          </cell>
          <cell r="E419">
            <v>0</v>
          </cell>
          <cell r="F419">
            <v>0</v>
          </cell>
          <cell r="G419">
            <v>0</v>
          </cell>
        </row>
        <row r="420">
          <cell r="A420" t="str">
            <v>1.1.1.1.4.2.103</v>
          </cell>
          <cell r="B420" t="str">
            <v>471.- Dignificación De Comunidades, Infraestructura Urbana En La Localidad De Petcacab</v>
          </cell>
          <cell r="C420">
            <v>24.93</v>
          </cell>
          <cell r="D420">
            <v>0</v>
          </cell>
          <cell r="E420">
            <v>0</v>
          </cell>
          <cell r="F420">
            <v>0</v>
          </cell>
          <cell r="G420">
            <v>24.93</v>
          </cell>
        </row>
        <row r="421">
          <cell r="A421" t="str">
            <v>1.1.1.1.4.2.104</v>
          </cell>
          <cell r="B421" t="str">
            <v>187.- Gastos Indirectos De La Obra: Pavimentacion En Las Colonias Nuevo Progreso, Antorchistas Y Lazaro Cardenas, Municipio De Othon P. Blanco</v>
          </cell>
          <cell r="C421">
            <v>0</v>
          </cell>
          <cell r="D421">
            <v>0</v>
          </cell>
          <cell r="E421">
            <v>0</v>
          </cell>
          <cell r="F421">
            <v>0</v>
          </cell>
          <cell r="G421">
            <v>0</v>
          </cell>
        </row>
        <row r="422">
          <cell r="A422" t="str">
            <v>1.1.1.1.4.2.105</v>
          </cell>
          <cell r="B422" t="str">
            <v>499.- Dignificacion De Comunidades, Infraestructura Urbana En La Localidad De Sabán, Municipio De Jose Maria Morelos</v>
          </cell>
          <cell r="C422">
            <v>0</v>
          </cell>
          <cell r="D422">
            <v>0</v>
          </cell>
          <cell r="E422">
            <v>0</v>
          </cell>
          <cell r="F422">
            <v>0</v>
          </cell>
          <cell r="G422">
            <v>0</v>
          </cell>
        </row>
        <row r="423">
          <cell r="A423" t="str">
            <v>1.1.1.1.4.2.106</v>
          </cell>
          <cell r="B423" t="str">
            <v>516.- Conservacion De Calles Y Avenidas En La Ciudad De Chetumal, Municipio De Othon P. Blanco</v>
          </cell>
          <cell r="C423">
            <v>0</v>
          </cell>
          <cell r="D423">
            <v>0</v>
          </cell>
          <cell r="E423">
            <v>0</v>
          </cell>
          <cell r="F423">
            <v>0</v>
          </cell>
          <cell r="G423">
            <v>0</v>
          </cell>
        </row>
        <row r="424">
          <cell r="A424" t="str">
            <v>1.1.1.1.4.2.107</v>
          </cell>
          <cell r="B424" t="str">
            <v>498.- Dignificacion De Comunidades, Infraestructura Urbana En La Localidad De Tihosuco, Municipio De Felipe Carrillo Puerto</v>
          </cell>
          <cell r="C424">
            <v>2391666.4</v>
          </cell>
          <cell r="D424">
            <v>0</v>
          </cell>
          <cell r="E424">
            <v>2377389.61</v>
          </cell>
          <cell r="F424">
            <v>-2377389.61</v>
          </cell>
          <cell r="G424">
            <v>14276.79</v>
          </cell>
        </row>
        <row r="425">
          <cell r="A425" t="str">
            <v>1.1.1.1.4.2.108</v>
          </cell>
          <cell r="B425" t="str">
            <v>501.- Dignificacion De Comunidades, Infraestructura Urbana En La Localidad De Kuchumatan, Municipio De Bacalar</v>
          </cell>
          <cell r="C425">
            <v>0</v>
          </cell>
          <cell r="D425">
            <v>0</v>
          </cell>
          <cell r="E425">
            <v>0</v>
          </cell>
          <cell r="F425">
            <v>0</v>
          </cell>
          <cell r="G425">
            <v>0</v>
          </cell>
        </row>
        <row r="426">
          <cell r="A426" t="str">
            <v>1.1.1.1.4.2.109</v>
          </cell>
          <cell r="B426" t="str">
            <v>531.- Parque Industrial Logistico 1Era Etapa (Glorieta De Acceso, Obra Complementaria) En La Localidad De Chetumal</v>
          </cell>
          <cell r="C426">
            <v>40.93</v>
          </cell>
          <cell r="D426">
            <v>0</v>
          </cell>
          <cell r="E426">
            <v>0</v>
          </cell>
          <cell r="F426">
            <v>0</v>
          </cell>
          <cell r="G426">
            <v>40.93</v>
          </cell>
        </row>
        <row r="427">
          <cell r="A427" t="str">
            <v>1.1.1.1.4.2.110</v>
          </cell>
          <cell r="B427" t="str">
            <v>502.- Gastos Indirectos De La Obra: Dignificacion De Comunidades, Infraestructura Urbana En La Localidad De Los Divorciados, Municipio De Bacalar</v>
          </cell>
          <cell r="C427">
            <v>0.02</v>
          </cell>
          <cell r="D427">
            <v>0</v>
          </cell>
          <cell r="E427">
            <v>0</v>
          </cell>
          <cell r="F427">
            <v>0</v>
          </cell>
          <cell r="G427">
            <v>0.02</v>
          </cell>
        </row>
        <row r="428">
          <cell r="A428" t="str">
            <v>1.1.1.1.4.2.111</v>
          </cell>
          <cell r="B428" t="str">
            <v>503.- Dignificacion De Comunidades, Infraestructura Urbana En La Localidad De Maya Balam, Municipio De Bacalar</v>
          </cell>
          <cell r="C428">
            <v>0</v>
          </cell>
          <cell r="D428">
            <v>0</v>
          </cell>
          <cell r="E428">
            <v>0</v>
          </cell>
          <cell r="F428">
            <v>0</v>
          </cell>
          <cell r="G428">
            <v>0</v>
          </cell>
        </row>
        <row r="429">
          <cell r="A429" t="str">
            <v>1.1.1.1.4.2.112</v>
          </cell>
          <cell r="B429" t="str">
            <v>497.- Gastos Indirectos De La Obra: Dignificacion De Comunidades, Infraestructura Urbana En La Localidad De Nuevo Valladolid.</v>
          </cell>
          <cell r="C429">
            <v>0</v>
          </cell>
          <cell r="D429">
            <v>0</v>
          </cell>
          <cell r="E429">
            <v>0</v>
          </cell>
          <cell r="F429">
            <v>0</v>
          </cell>
          <cell r="G429">
            <v>0</v>
          </cell>
        </row>
        <row r="430">
          <cell r="A430" t="str">
            <v>1.1.1.1.4.2.113</v>
          </cell>
          <cell r="B430" t="str">
            <v>198.- Gastos Indirectos De La Obra: Rehabilitacion De Campo De Futbol Y/O Construccion De Domo Con Gradas Del Campo De Futbol Del Colegio De Bachilleres, Quintana Roo.</v>
          </cell>
          <cell r="C430">
            <v>0</v>
          </cell>
          <cell r="D430">
            <v>0</v>
          </cell>
          <cell r="E430">
            <v>0</v>
          </cell>
          <cell r="F430">
            <v>0</v>
          </cell>
          <cell r="G430">
            <v>0</v>
          </cell>
        </row>
        <row r="431">
          <cell r="A431" t="str">
            <v>1.1.1.1.4.2.114</v>
          </cell>
          <cell r="B431" t="str">
            <v>190.- Gastos Indirectos De La Obra: Modernizacion De Camino Rural Ece Reforma/Blanca  Flor-Andres, Municipio De Bacalar, Quintana Roo.</v>
          </cell>
          <cell r="C431">
            <v>38434.42</v>
          </cell>
          <cell r="D431">
            <v>0</v>
          </cell>
          <cell r="E431">
            <v>565.59</v>
          </cell>
          <cell r="F431">
            <v>-565.59</v>
          </cell>
          <cell r="G431">
            <v>37868.83</v>
          </cell>
        </row>
        <row r="432">
          <cell r="A432" t="str">
            <v>1.1.1.1.4.2.115</v>
          </cell>
          <cell r="B432" t="str">
            <v>192.- Gastos Indirectos De La Obra: Construccion De Centro De Apoyo Al Desarrollo Infantil (Cadi) En Villas Del Sol, Segunda Etapa, En La Localidad De Playa Del Carmen</v>
          </cell>
          <cell r="C432">
            <v>0</v>
          </cell>
          <cell r="D432">
            <v>0</v>
          </cell>
          <cell r="E432">
            <v>0</v>
          </cell>
          <cell r="F432">
            <v>0</v>
          </cell>
          <cell r="G432">
            <v>0</v>
          </cell>
        </row>
        <row r="433">
          <cell r="A433" t="str">
            <v>1.1.1.1.4.2.116</v>
          </cell>
          <cell r="B433" t="str">
            <v>199.- Gastos Indirectos De La Obra: Rehabilitacion De Campo De Futbol Y/O Construccion De Domo Con Gradas Del Campo De Futbol De La Escuela Primaria Niños Heroes, Playa Del Carmen, Solidaridad En El Estado De Quintana Roo</v>
          </cell>
          <cell r="C433">
            <v>0</v>
          </cell>
          <cell r="D433">
            <v>0</v>
          </cell>
          <cell r="E433">
            <v>0</v>
          </cell>
          <cell r="F433">
            <v>0</v>
          </cell>
          <cell r="G433">
            <v>0</v>
          </cell>
        </row>
        <row r="434">
          <cell r="A434" t="str">
            <v>1.1.1.1.4.2.117</v>
          </cell>
          <cell r="B434" t="str">
            <v>500.- Gastos Indirectos De La Obra: Dignificacion De Comunidades, Infraestructura Urbana En La Localidad De El Ideal, Municipio De Lazaro Cardenas</v>
          </cell>
          <cell r="C434">
            <v>0</v>
          </cell>
          <cell r="D434">
            <v>0</v>
          </cell>
          <cell r="E434">
            <v>0</v>
          </cell>
          <cell r="F434">
            <v>0</v>
          </cell>
          <cell r="G434">
            <v>0</v>
          </cell>
        </row>
        <row r="435">
          <cell r="A435" t="str">
            <v>1.1.1.1.4.2.118</v>
          </cell>
          <cell r="B435" t="str">
            <v>543.- Gastos Indirectos De La Obra: Construccion De Camino Productivo Javier Rojo Gomez - Cuatro Caminos En La Localidad De Javier Rojo Gomez</v>
          </cell>
          <cell r="C435">
            <v>69868.210000000006</v>
          </cell>
          <cell r="D435">
            <v>70472.13</v>
          </cell>
          <cell r="E435">
            <v>140340.34</v>
          </cell>
          <cell r="F435">
            <v>-69868.210000000006</v>
          </cell>
          <cell r="G435">
            <v>0</v>
          </cell>
        </row>
        <row r="436">
          <cell r="A436" t="str">
            <v>1.1.1.1.4.2.119</v>
          </cell>
          <cell r="B436" t="str">
            <v>715.-GASTOS INDIRECTOS DE LA OBRA: MODERNIZACION DEL CAMINO RURAL ECE SAN JOSE DE LA MONTAÑA/TOMAS GARRIDO CANABAL-DOS AGUADAS, PRIMERA ETAPA, MUNICIPIO DE OTHON P. BLANCO QUINTANA ROO</v>
          </cell>
          <cell r="C436">
            <v>0</v>
          </cell>
          <cell r="D436">
            <v>168521.46</v>
          </cell>
          <cell r="E436">
            <v>168521.46</v>
          </cell>
          <cell r="F436">
            <v>0</v>
          </cell>
          <cell r="G436">
            <v>0</v>
          </cell>
        </row>
        <row r="437">
          <cell r="A437" t="str">
            <v>1.1.1.1.4.2.120</v>
          </cell>
          <cell r="B437" t="str">
            <v>630.- GASTOS INDIRECTOS DE LA OBRA IMPLEMENTACION DE CICLOVIAS CANCUN (ZONA CENTRO) FASE I EN LA LOCALIDAD DE CANCUN, MUNICIPIO DE BENITO JUAREZ</v>
          </cell>
          <cell r="C437">
            <v>0</v>
          </cell>
          <cell r="D437">
            <v>86558.35</v>
          </cell>
          <cell r="E437">
            <v>86558.35</v>
          </cell>
          <cell r="F437">
            <v>0</v>
          </cell>
          <cell r="G437">
            <v>0</v>
          </cell>
        </row>
        <row r="438">
          <cell r="A438" t="str">
            <v>1.1.1.1.4.2.121</v>
          </cell>
          <cell r="B438" t="str">
            <v>717.- GASTOS INDIRECTOS DE LA OBRA: MODERNIZACION DEL CAMINO RURAL ECE SAN JOSE DE LA MONTAÑA/TOMAS GARRIDO CANABAL-DOS AGUADAS, SEGUNDA ETAPA, MUNICIPIO DE OTHON P. BLANCO</v>
          </cell>
          <cell r="C438">
            <v>0</v>
          </cell>
          <cell r="D438">
            <v>183503.13</v>
          </cell>
          <cell r="E438">
            <v>183503.13</v>
          </cell>
          <cell r="F438">
            <v>0</v>
          </cell>
          <cell r="G438">
            <v>0</v>
          </cell>
        </row>
        <row r="439">
          <cell r="A439" t="str">
            <v>1.1.1.1.4.2.122</v>
          </cell>
          <cell r="B439" t="str">
            <v>631.- GASTOS INDIRECTOS DE LA OBRA: CONSTRUCCION DE CALLES EN LAS COLONIAS AMERICAS, OASIS Y NAZARENO, EN LA ZONA CONTINENTAL DE ISLA MUJERES EN LA LOCALIDAD DE RANCHO VIEJO, MUNICIPIO DE ISLA MUJERES</v>
          </cell>
          <cell r="C439">
            <v>0</v>
          </cell>
          <cell r="D439">
            <v>188184.7</v>
          </cell>
          <cell r="E439">
            <v>188184.7</v>
          </cell>
          <cell r="F439">
            <v>0</v>
          </cell>
          <cell r="G439">
            <v>0</v>
          </cell>
        </row>
        <row r="440">
          <cell r="A440" t="str">
            <v>1.1.1.1.4.2.123</v>
          </cell>
          <cell r="B440" t="str">
            <v>12.- GASTOS INDIRECTOS DE LA OBRA: DIGNIFICACION DE COMUNIDADES, INFRAESTRUCTURA URBANA EN LA LOCALIDAD DE TUZIK, MUNICIPIO DE FELIPE CARRILLO PUERTO</v>
          </cell>
          <cell r="C440">
            <v>0</v>
          </cell>
          <cell r="D440">
            <v>210464.63</v>
          </cell>
          <cell r="E440">
            <v>210464.63</v>
          </cell>
          <cell r="F440">
            <v>0</v>
          </cell>
          <cell r="G440">
            <v>0</v>
          </cell>
        </row>
        <row r="441">
          <cell r="A441" t="str">
            <v>1.1.1.1.4.2.124</v>
          </cell>
          <cell r="B441" t="str">
            <v>14.- GASTOS INDIRECTOS DE LA OBRA DIGNIFICACION DE COMUNIDADES, INFRAESTRUCTURA URBANA EN LA LOCALIDAD DE LA ESPERANZA, MUNICIPIO DE JOSE MARIA MORELOS</v>
          </cell>
          <cell r="C441">
            <v>0</v>
          </cell>
          <cell r="D441">
            <v>161694.24</v>
          </cell>
          <cell r="E441">
            <v>161694.24</v>
          </cell>
          <cell r="F441">
            <v>0</v>
          </cell>
          <cell r="G441">
            <v>0</v>
          </cell>
        </row>
        <row r="442">
          <cell r="A442" t="str">
            <v>1.1.1.1.4.2.125</v>
          </cell>
          <cell r="B442" t="str">
            <v>11.- GASTOS INDIRECTOS DE LA OBRA DIGNIFICACION DE COMUNIDADES, INFRAESTRUCTURA URBANA EN LA LOCALIDAD DE CHUMPON, MUNICIPIO DE FELIPE CARRILLO PUERTO</v>
          </cell>
          <cell r="C442">
            <v>0</v>
          </cell>
          <cell r="D442">
            <v>141512.82999999999</v>
          </cell>
          <cell r="E442">
            <v>141512.82999999999</v>
          </cell>
          <cell r="F442">
            <v>0</v>
          </cell>
          <cell r="G442">
            <v>0</v>
          </cell>
        </row>
        <row r="443">
          <cell r="A443" t="str">
            <v>1.1.1.1.4.2.126</v>
          </cell>
          <cell r="B443" t="str">
            <v>19.- GASTOS INDIRECTOS DE LA OBRA: DIGNIFICACION DE COMUNIDADES, INFRAESTRUCTURA URBANA EN LA LOCALIDAD DE CHUN-YAH, MUNICIPIO DE FELIPE CARRILLO PUERTO</v>
          </cell>
          <cell r="C443">
            <v>0</v>
          </cell>
          <cell r="D443">
            <v>105650.41</v>
          </cell>
          <cell r="E443">
            <v>105650.41</v>
          </cell>
          <cell r="F443">
            <v>0</v>
          </cell>
          <cell r="G443">
            <v>0</v>
          </cell>
        </row>
        <row r="444">
          <cell r="A444" t="str">
            <v>1.1.1.1.4.2.127</v>
          </cell>
          <cell r="B444" t="str">
            <v>17.- GASTOS INDIRECTOS DE LA OBRA: DIGNIFICACION DE COMUNIDADES, INFRAESTRUCTURA URBANA EN LA LOCALIDAD DE CHUNHUHUB, MUNICIPIO DE FELIPE CARRILLO PUERTO</v>
          </cell>
          <cell r="C444">
            <v>0</v>
          </cell>
          <cell r="D444">
            <v>314258.48</v>
          </cell>
          <cell r="E444">
            <v>314258.48</v>
          </cell>
          <cell r="F444">
            <v>0</v>
          </cell>
          <cell r="G444">
            <v>0</v>
          </cell>
        </row>
        <row r="445">
          <cell r="A445" t="str">
            <v>1.1.1.1.4.2.128</v>
          </cell>
          <cell r="B445" t="str">
            <v>7.- GASTOS INDIRECTOS DE LA OBRA: DIGNIFICACION DE COMUNIDADES, INFRAESTRUCTURA URBANA EN LA LOCALIDAD DE SACALA, MUNICIPIO DE JOSE MARIA MORELOS</v>
          </cell>
          <cell r="C445">
            <v>0</v>
          </cell>
          <cell r="D445">
            <v>205574.9</v>
          </cell>
          <cell r="E445">
            <v>205574.9</v>
          </cell>
          <cell r="F445">
            <v>0</v>
          </cell>
          <cell r="G445">
            <v>0</v>
          </cell>
        </row>
        <row r="446">
          <cell r="A446" t="str">
            <v>1.1.1.1.4.2.129</v>
          </cell>
          <cell r="B446" t="str">
            <v>8.-GASTOS INDIRECTOS DE LA OBRA: DIGNIFICACION DE COMUNIDADES, INFRAESTRUCTURA URBANA EN LA LOCALIDAD DE ALTOS DE SEVILLA, MUNICIPIO DE BACALAR</v>
          </cell>
          <cell r="C446">
            <v>0</v>
          </cell>
          <cell r="D446">
            <v>159907.06</v>
          </cell>
          <cell r="E446">
            <v>159907.06</v>
          </cell>
          <cell r="F446">
            <v>0</v>
          </cell>
          <cell r="G446">
            <v>0</v>
          </cell>
        </row>
        <row r="447">
          <cell r="A447" t="str">
            <v>1.1.1.1.4.2.130</v>
          </cell>
          <cell r="B447" t="str">
            <v>10.- GASTOS INDIRECTOS DE LA OBRA DIGNIFICACION DE COMUNIDADES, INFRAESTRUCTURA URBANA EN LA LOCALIDAD DE PRESIDENTE JUAREZ, MUNICIPIO DE FELIPE CARRILLO PUERTO</v>
          </cell>
          <cell r="C447">
            <v>0</v>
          </cell>
          <cell r="D447">
            <v>362033.43</v>
          </cell>
          <cell r="E447">
            <v>362033.43</v>
          </cell>
          <cell r="F447">
            <v>0</v>
          </cell>
          <cell r="G447">
            <v>0</v>
          </cell>
        </row>
        <row r="448">
          <cell r="A448" t="str">
            <v>1.1.1.1.4.2.131</v>
          </cell>
          <cell r="B448" t="str">
            <v>2.- GASTOS INDIRECTOS DE LA OBRA: DIGNIFICACIÓN DE COMUNIDADES, INFRAESTRUCTURA URBANA EN LA LOCALIDAD DE KANCABCHEN, MUNICIPIO DE JOSE MARIA MORELOS</v>
          </cell>
          <cell r="C448">
            <v>0</v>
          </cell>
          <cell r="D448">
            <v>199801.07</v>
          </cell>
          <cell r="E448">
            <v>199801.07</v>
          </cell>
          <cell r="F448">
            <v>0</v>
          </cell>
          <cell r="G448">
            <v>0</v>
          </cell>
        </row>
        <row r="449">
          <cell r="A449" t="str">
            <v>1.1.1.1.4.2.132</v>
          </cell>
          <cell r="B449" t="str">
            <v>3.- GASTOS INDIRECTOS DE LA OBRA: DIGNIFICACIÓN DE COMUNIDADES, INFRAESTRUCTURA URBANA EN LA LOCALIDAD DE SAN FRANCISCO, MUNICIPIO DE LÁZARO CÁRDENAS</v>
          </cell>
          <cell r="C449">
            <v>0</v>
          </cell>
          <cell r="D449">
            <v>148130.73000000001</v>
          </cell>
          <cell r="E449">
            <v>148130.73000000001</v>
          </cell>
          <cell r="F449">
            <v>0</v>
          </cell>
          <cell r="G449">
            <v>0</v>
          </cell>
        </row>
        <row r="450">
          <cell r="A450" t="str">
            <v>1.1.1.1.4.2.133</v>
          </cell>
          <cell r="B450" t="str">
            <v>4.- GASTOS INDIRECTOS DE LA OBRA: DIGNIFICACIÓN DE COMUNIDADES, INFRAESTRUCTURA URBANA EN LA LOCALIDAD DE SAN FELIPE PRIMERO, MUNICIPIO DE JOSE MARIA MORELOS</v>
          </cell>
          <cell r="C450">
            <v>0</v>
          </cell>
          <cell r="D450">
            <v>123609.16</v>
          </cell>
          <cell r="E450">
            <v>123609.16</v>
          </cell>
          <cell r="F450">
            <v>0</v>
          </cell>
          <cell r="G450">
            <v>0</v>
          </cell>
        </row>
        <row r="451">
          <cell r="A451" t="str">
            <v>1.1.1.1.4.2.134</v>
          </cell>
          <cell r="B451" t="str">
            <v>6.- GASTOS INDIRECTOS DE LA OBRA: DIGNIFICACIÓN DE COMUNIDADES, INFRAESTRUCTURA URBANA EN LA LOCALIDAD DE SAN JUAN, MUNICIPIO DE TULUM</v>
          </cell>
          <cell r="C451">
            <v>0</v>
          </cell>
          <cell r="D451">
            <v>156171.47</v>
          </cell>
          <cell r="E451">
            <v>156171.47</v>
          </cell>
          <cell r="F451">
            <v>0</v>
          </cell>
          <cell r="G451">
            <v>0</v>
          </cell>
        </row>
        <row r="452">
          <cell r="A452" t="str">
            <v>1.1.1.1.4.2.135</v>
          </cell>
          <cell r="B452" t="str">
            <v>9.- GASTOS INDIRECTOS DE LA OBRA: DIGNIFICACIÓN DE COMUNIDADES, INFRAESTRUCTURA URBANA EN LA LOCALIDAD DE IGNACIO ZARAGOZA, MUNICIPIO DE LAZARO CARDENAS</v>
          </cell>
          <cell r="C452">
            <v>0</v>
          </cell>
          <cell r="D452">
            <v>144568.39000000001</v>
          </cell>
          <cell r="E452">
            <v>144568.39000000001</v>
          </cell>
          <cell r="F452">
            <v>0</v>
          </cell>
          <cell r="G452">
            <v>0</v>
          </cell>
        </row>
        <row r="453">
          <cell r="A453" t="str">
            <v>1.1.1.1.4.2.136</v>
          </cell>
          <cell r="B453" t="str">
            <v>16.- GASTOS INDIRECTOS DE LA OBRA: DIGNIFICACIÓN DE COMUNIDADES, INFRAESTRUCTURA URBANA EN LA LOCALIDAD DE SAN SILVERIO, MUNICIPIO DE FELIPE CARRILLO PUERTO</v>
          </cell>
          <cell r="C453">
            <v>0</v>
          </cell>
          <cell r="D453">
            <v>52724.98</v>
          </cell>
          <cell r="E453">
            <v>52724.98</v>
          </cell>
          <cell r="F453">
            <v>0</v>
          </cell>
          <cell r="G453">
            <v>0</v>
          </cell>
        </row>
        <row r="454">
          <cell r="A454" t="str">
            <v>1.1.1.1.4.2.137</v>
          </cell>
          <cell r="B454" t="str">
            <v>5.- GASTOS INDIRECTOS DE LA OBRA: DIGNIFICACION DE COMUNIDADES, INFRAESTRUCTURA URBANA EN LA LOCALIDAD DE EL NARANJAL, MUNICIPIO DE JOSE MARIA MORELOS</v>
          </cell>
          <cell r="C454">
            <v>0</v>
          </cell>
          <cell r="D454">
            <v>76398.080000000002</v>
          </cell>
          <cell r="E454">
            <v>76398.080000000002</v>
          </cell>
          <cell r="F454">
            <v>0</v>
          </cell>
          <cell r="G454">
            <v>0</v>
          </cell>
        </row>
        <row r="455">
          <cell r="A455" t="str">
            <v>1.1.1.1.4.2.138</v>
          </cell>
          <cell r="B455" t="str">
            <v>1.- GASTOS INDIRECTOS DE LA OBRA: DIGNIFICACION DE COMUNIDADES, INFRAESTRUCTURA EN LA LOCALIDAD DE X-HAZIL SUR, MUNICIPIO DE FELIPE CARRILLO PUERTO</v>
          </cell>
          <cell r="C455">
            <v>0</v>
          </cell>
          <cell r="D455">
            <v>196977.66</v>
          </cell>
          <cell r="E455">
            <v>196977.66</v>
          </cell>
          <cell r="F455">
            <v>0</v>
          </cell>
          <cell r="G455">
            <v>0</v>
          </cell>
        </row>
        <row r="456">
          <cell r="A456" t="str">
            <v>1.1.1.1.4.2.139</v>
          </cell>
          <cell r="B456" t="str">
            <v>13.-GASTOS DE INDIRECTOS DE LA OBRA: DIGNIFICACION DE COMUNIDADES, INFRAESTRUCTURA URBANA EN LA LOCALIDAD DE TIXCACAL GUARDIA, MUNICIPIO DE FELIPE CARRILLO PUERTO</v>
          </cell>
          <cell r="C456">
            <v>0</v>
          </cell>
          <cell r="D456">
            <v>243353.60000000001</v>
          </cell>
          <cell r="E456">
            <v>243353.60000000001</v>
          </cell>
          <cell r="F456">
            <v>0</v>
          </cell>
          <cell r="G456">
            <v>0</v>
          </cell>
        </row>
        <row r="457">
          <cell r="A457" t="str">
            <v>1.1.1.1.4.2.140</v>
          </cell>
          <cell r="B457" t="str">
            <v>15.-GASTOS INDIRECTOS DE LA OBRA: DIGNIFICACION DE COMUNIDADES, INFRAESTRUCTURA URBANA EN LA LOCALIDAD DE YAXLEY, MUNICIPIO DE FELIPE CARRILLO PUERTO</v>
          </cell>
          <cell r="C457">
            <v>0</v>
          </cell>
          <cell r="D457">
            <v>88110.35</v>
          </cell>
          <cell r="E457">
            <v>88110.35</v>
          </cell>
          <cell r="F457">
            <v>0</v>
          </cell>
          <cell r="G457">
            <v>0</v>
          </cell>
        </row>
        <row r="458">
          <cell r="A458" t="str">
            <v>1.1.1.1.4.2.141</v>
          </cell>
          <cell r="B458" t="str">
            <v>18.-GASTOS INDIRECTOS DE LA OBRA: DIGNIFICACION DE COMUNIDADES, INFRAESTRUCTURA URBANA EN LA LOCALIDAD DE LA PRESUMIDA, MUNICIPIO DE JOSE MARIA MORELOS</v>
          </cell>
          <cell r="C458">
            <v>0</v>
          </cell>
          <cell r="D458">
            <v>123440.04</v>
          </cell>
          <cell r="E458">
            <v>123440.04</v>
          </cell>
          <cell r="F458">
            <v>0</v>
          </cell>
          <cell r="G458">
            <v>0</v>
          </cell>
        </row>
        <row r="459">
          <cell r="A459" t="str">
            <v>1.1.1.1.4.2.142</v>
          </cell>
          <cell r="B459" t="str">
            <v>124.- GASTOS INDIRECTOS DE LA OBRA REENCARPETAMIENTO DE LA AEROPISTA DE PLAYA DEL CARMEN</v>
          </cell>
          <cell r="C459">
            <v>0</v>
          </cell>
          <cell r="D459">
            <v>111392.99</v>
          </cell>
          <cell r="E459">
            <v>111392.99</v>
          </cell>
          <cell r="F459">
            <v>0</v>
          </cell>
          <cell r="G459">
            <v>0</v>
          </cell>
        </row>
        <row r="460">
          <cell r="A460" t="str">
            <v>1.1.1.1.4.2.143</v>
          </cell>
          <cell r="B460" t="str">
            <v>180.- GASTOS INDIRECTOS DE LA OBRA: MODERNIZACION DE VIALIDADES URBANAS Y PARQUE CENTRAL DE LA LOCALIDAD DE X-PICHIL, MUNICIPIO DE FELIPE CARRILLO PUERTO</v>
          </cell>
          <cell r="C460">
            <v>0</v>
          </cell>
          <cell r="D460">
            <v>49888.21</v>
          </cell>
          <cell r="E460">
            <v>49888.21</v>
          </cell>
          <cell r="F460">
            <v>0</v>
          </cell>
          <cell r="G460">
            <v>0</v>
          </cell>
        </row>
        <row r="461">
          <cell r="A461" t="str">
            <v>1.1.1.1.4.2.144</v>
          </cell>
          <cell r="B461" t="str">
            <v>120.- GASTOS INDIRECTOS DE LA OBRA: CONSTRUCCION DE CALLES EN LA LOCALIDAD DE RAUDALES, MUNICIPIO DE OTHON P. BLANCO</v>
          </cell>
          <cell r="C461">
            <v>0</v>
          </cell>
          <cell r="D461">
            <v>30972.35</v>
          </cell>
          <cell r="E461">
            <v>30972.35</v>
          </cell>
          <cell r="F461">
            <v>0</v>
          </cell>
          <cell r="G461">
            <v>0</v>
          </cell>
        </row>
        <row r="462">
          <cell r="A462" t="str">
            <v>1.1.1.1.4.2.145</v>
          </cell>
          <cell r="B462" t="str">
            <v>150.- GASTOS INDIRECTOS DE LA OBRA: MODERNIZACION DE VIALIDADES URBANAS Y PARQUE CENTRAL DE LA LOCALIDAD DE NUEVO XCAN, MUNICIPIO DE LAZARO CARDENAS</v>
          </cell>
          <cell r="C462">
            <v>0</v>
          </cell>
          <cell r="D462">
            <v>82446.94</v>
          </cell>
          <cell r="E462">
            <v>82446.94</v>
          </cell>
          <cell r="F462">
            <v>0</v>
          </cell>
          <cell r="G462">
            <v>0</v>
          </cell>
        </row>
        <row r="463">
          <cell r="A463" t="str">
            <v>1.1.1.1.4.2.146</v>
          </cell>
          <cell r="B463" t="str">
            <v>106.- GASTOS INDIRECTOS DE LA OBRA: RECONSTRUCCION DE CALLES Y CICLOVIA EN LA LOCALIDAD DE LAGUNA GUERRERO, MUNICIPIO  DE OTHON P. BLANCO</v>
          </cell>
          <cell r="C463">
            <v>0</v>
          </cell>
          <cell r="D463">
            <v>151224.66</v>
          </cell>
          <cell r="E463">
            <v>151224.66</v>
          </cell>
          <cell r="F463">
            <v>0</v>
          </cell>
          <cell r="G463">
            <v>0</v>
          </cell>
        </row>
        <row r="464">
          <cell r="A464" t="str">
            <v>1.1.1.1.4.2.147</v>
          </cell>
          <cell r="B464" t="str">
            <v>125.- GASTOS INDIRECTOS DE LA OBRA: TERMINACION DEL MODULO DE CONTROL DE SEGURIDAD EN LA LOCALIDAD DE CHETUMAL, MUNICIPIO DE OTHON P. BLANCO</v>
          </cell>
          <cell r="C464">
            <v>0</v>
          </cell>
          <cell r="D464">
            <v>64043.13</v>
          </cell>
          <cell r="E464">
            <v>64043.13</v>
          </cell>
          <cell r="F464">
            <v>0</v>
          </cell>
          <cell r="G464">
            <v>0</v>
          </cell>
        </row>
        <row r="465">
          <cell r="A465" t="str">
            <v>1.1.1.1.4.2.148</v>
          </cell>
          <cell r="B465" t="str">
            <v>140.- GASTOS INDIRECTOS DE LA OBRA: CENTRO ESTATAL DE PREVENCION SOCIAL DEL DELITO Y PARTICIPACION CIUDADANA EN LA LOCALIDAD DE CHETUMAL, MUNICIPIO DE OTHON P. BLANCO</v>
          </cell>
          <cell r="C465">
            <v>0</v>
          </cell>
          <cell r="D465">
            <v>80456.149999999994</v>
          </cell>
          <cell r="E465">
            <v>80456.149999999994</v>
          </cell>
          <cell r="F465">
            <v>0</v>
          </cell>
          <cell r="G465">
            <v>0</v>
          </cell>
        </row>
        <row r="466">
          <cell r="A466" t="str">
            <v>1.1.1.1.4.2.149</v>
          </cell>
          <cell r="B466" t="str">
            <v>119.- GASTOS INDIRECTOS DE LA OBRA: CONSTRUCCION DE DOMO EN LA ESCUELA PRIMARIA MELCHOR OCAMPO EN LA LOCALIDAD DE CALDERITAS, MUNICIPIO DE OTHON P. BLANCO</v>
          </cell>
          <cell r="C466">
            <v>0</v>
          </cell>
          <cell r="D466">
            <v>46981.21</v>
          </cell>
          <cell r="E466">
            <v>46981.21</v>
          </cell>
          <cell r="F466">
            <v>0</v>
          </cell>
          <cell r="G466">
            <v>0</v>
          </cell>
        </row>
        <row r="467">
          <cell r="A467" t="str">
            <v>1.1.1.1.4.2.150</v>
          </cell>
          <cell r="B467" t="str">
            <v>121.- GASTOS INDIRECTOS DE LA OBRA: PAVIMENTACION DE CALLES EN LA LOCALIDAD DE LAGUNA GUERRERO DEL MUNICIPIO DE OTHON P. BLANCO</v>
          </cell>
          <cell r="C467">
            <v>0</v>
          </cell>
          <cell r="D467">
            <v>33482.129999999997</v>
          </cell>
          <cell r="E467">
            <v>33482.129999999997</v>
          </cell>
          <cell r="F467">
            <v>0</v>
          </cell>
          <cell r="G467">
            <v>0</v>
          </cell>
        </row>
        <row r="468">
          <cell r="A468" t="str">
            <v>1.1.1.1.4.2.151</v>
          </cell>
          <cell r="B468" t="str">
            <v>118.- GASTOS INDIRECTOS DE LA OBRA: CONSTRUCCION DE DOMO EN LA COLONIA EL EDEN DE CHETUMAL, MUNICIPIO DE OTHON P. BLANCO</v>
          </cell>
          <cell r="C468">
            <v>0</v>
          </cell>
          <cell r="D468">
            <v>32400.44</v>
          </cell>
          <cell r="E468">
            <v>32400.44</v>
          </cell>
          <cell r="F468">
            <v>0</v>
          </cell>
          <cell r="G468">
            <v>0</v>
          </cell>
        </row>
        <row r="469">
          <cell r="A469" t="str">
            <v>1.1.1.1.4.2.152</v>
          </cell>
          <cell r="B469" t="str">
            <v>115.- GASTOS INDIRECTOS DE LA OBRA: REHABILITACION DE CALLES EN LA LOCALIDAD LUIS ECHEVERRIA, MUNICIPIO DE OTHON P. BLANCO</v>
          </cell>
          <cell r="C469">
            <v>0</v>
          </cell>
          <cell r="D469">
            <v>62899.26</v>
          </cell>
          <cell r="E469">
            <v>62899.26</v>
          </cell>
          <cell r="F469">
            <v>0</v>
          </cell>
          <cell r="G469">
            <v>0</v>
          </cell>
        </row>
        <row r="470">
          <cell r="A470" t="str">
            <v>1.1.1.1.4.2.153</v>
          </cell>
          <cell r="B470" t="str">
            <v>158.- GASTOS INDIRECTOS DE LA OBRA: REHABILITACION DE CALLES EN LA LOCALIDAD DE JOSE MARIA MORELOS, MUNICIPIO DE JOSE MARIA MORELOS</v>
          </cell>
          <cell r="C470">
            <v>0</v>
          </cell>
          <cell r="D470">
            <v>49785.77</v>
          </cell>
          <cell r="E470">
            <v>49785.77</v>
          </cell>
          <cell r="F470">
            <v>0</v>
          </cell>
          <cell r="G470">
            <v>0</v>
          </cell>
        </row>
        <row r="471">
          <cell r="A471" t="str">
            <v>1.1.1.1.4.2.154</v>
          </cell>
          <cell r="B471" t="str">
            <v>179.- GASTOS INDIRECTOS DE LA OBRA: MODERNIZACION DE VIALIDADES URBANAS Y PARQUE CENTRAL DE LA LOCALIDAD DE X-CABIL, MUNICIPIO DE JOSE MARIA MORELOS</v>
          </cell>
          <cell r="C471">
            <v>0</v>
          </cell>
          <cell r="D471">
            <v>132355.88</v>
          </cell>
          <cell r="E471">
            <v>132355.88</v>
          </cell>
          <cell r="F471">
            <v>0</v>
          </cell>
          <cell r="G471">
            <v>0</v>
          </cell>
        </row>
        <row r="472">
          <cell r="A472" t="str">
            <v>1.1.1.1.4.2.155</v>
          </cell>
          <cell r="B472" t="str">
            <v>156.- OBRA: PINTURA EN GURANICIONES DE VIALIDADES EN LA CIUDAD DE CHETUMAL, MUNICIPIO DE OTHON P. BLANCO</v>
          </cell>
          <cell r="C472">
            <v>0</v>
          </cell>
          <cell r="D472">
            <v>525666.22</v>
          </cell>
          <cell r="E472">
            <v>442642.75</v>
          </cell>
          <cell r="F472">
            <v>83023.47</v>
          </cell>
          <cell r="G472">
            <v>83023.47</v>
          </cell>
        </row>
        <row r="473">
          <cell r="A473" t="str">
            <v>1.1.1.1.4.2.156</v>
          </cell>
          <cell r="B473" t="str">
            <v>181.- GASTOS INDIRECTOS DE LA OBRA: MODERNIZACION DE  VIALIDADES URBANAS Y PARQUE CENTRAL DE LA LOCALIDAD DE POLYUC, MUNICIPIO DE FELIPE CARRILLO PUERTO</v>
          </cell>
          <cell r="C473">
            <v>0</v>
          </cell>
          <cell r="D473">
            <v>106749.84</v>
          </cell>
          <cell r="E473">
            <v>106749.84</v>
          </cell>
          <cell r="F473">
            <v>0</v>
          </cell>
          <cell r="G473">
            <v>0</v>
          </cell>
        </row>
        <row r="474">
          <cell r="A474" t="str">
            <v>1.1.1.1.4.2.157</v>
          </cell>
          <cell r="B474" t="str">
            <v>117.-GASTOS INDIRECTOS DE LA OBRA: PAVIMENTACION DE CALLES DE LA COLONIA UNIDAD ANTORCHISTA EN LA LOCALIDAD DE BACALAR, MUNICIPIO DE BACALAR</v>
          </cell>
          <cell r="C474">
            <v>0</v>
          </cell>
          <cell r="D474">
            <v>8166.84</v>
          </cell>
          <cell r="E474">
            <v>8166.84</v>
          </cell>
          <cell r="F474">
            <v>0</v>
          </cell>
          <cell r="G474">
            <v>0</v>
          </cell>
        </row>
        <row r="475">
          <cell r="A475" t="str">
            <v>1.1.1.1.4.2.158</v>
          </cell>
          <cell r="B475" t="str">
            <v>123.- GASTOS INDIRECTOS DE LA OBRA: CONSTRUCCION DE CALLES EN LA LOCALIDAD DE RAUDALES (2DA. ETAPA), MUNICIPIO DE OTHON P. BLANCO</v>
          </cell>
          <cell r="C475">
            <v>0</v>
          </cell>
          <cell r="D475">
            <v>65456.94</v>
          </cell>
          <cell r="E475">
            <v>65456.94</v>
          </cell>
          <cell r="F475">
            <v>0</v>
          </cell>
          <cell r="G475">
            <v>0</v>
          </cell>
        </row>
        <row r="476">
          <cell r="A476" t="str">
            <v>1.1.1.1.4.2.159</v>
          </cell>
          <cell r="B476" t="str">
            <v>101.- GASTOS INDIRECTOS DE LA OBRA: REHABILITACION  DE CALLES Y BANQUETAS EN LAS COLONIAS FRACCIONAMIENTO DEL MAR Y FRACCIONAMIENTO LA ISLA EN LA LOCALIDAD DE CHETUMAL, MUNICIPIO DE OTHON P. BLANCO</v>
          </cell>
          <cell r="C476">
            <v>0</v>
          </cell>
          <cell r="D476">
            <v>98572.76</v>
          </cell>
          <cell r="E476">
            <v>98572.76</v>
          </cell>
          <cell r="F476">
            <v>0</v>
          </cell>
          <cell r="G476">
            <v>0</v>
          </cell>
        </row>
        <row r="477">
          <cell r="A477" t="str">
            <v>1.1.1.1.4.2.160</v>
          </cell>
          <cell r="B477" t="str">
            <v>105.- GASTOS INDIRECTOS DE LA OBRA RECONSTRUCCIÓN DE CALLES EN LA COMUNIDAD DE BACALAR</v>
          </cell>
          <cell r="C477">
            <v>0</v>
          </cell>
          <cell r="D477">
            <v>87982.720000000001</v>
          </cell>
          <cell r="E477">
            <v>87982.720000000001</v>
          </cell>
          <cell r="F477">
            <v>0</v>
          </cell>
          <cell r="G477">
            <v>0</v>
          </cell>
        </row>
        <row r="478">
          <cell r="A478" t="str">
            <v>1.1.1.1.4.2.161</v>
          </cell>
          <cell r="B478" t="str">
            <v>141.- GASTOS INDIRECTOS DE LA OBRA: BIBLIOTECA NACIONAL DE LA CRÓNICA</v>
          </cell>
          <cell r="C478">
            <v>0</v>
          </cell>
          <cell r="D478">
            <v>39766.04</v>
          </cell>
          <cell r="E478">
            <v>39766.04</v>
          </cell>
          <cell r="F478">
            <v>0</v>
          </cell>
          <cell r="G478">
            <v>0</v>
          </cell>
        </row>
        <row r="479">
          <cell r="A479" t="str">
            <v>1.1.1.1.4.2.162</v>
          </cell>
          <cell r="B479" t="str">
            <v>100.-GASTOS INDIRECTOS DE LA OBRA: REHABILITACION DE CALLES EN LA COLONIA 5 DE ABRIL EN LA LOCALIDAD DE CHETUMAL, MUNICIPIO DE OTHON P. BLANCO</v>
          </cell>
          <cell r="C479">
            <v>0</v>
          </cell>
          <cell r="D479">
            <v>64043.95</v>
          </cell>
          <cell r="E479">
            <v>64043.95</v>
          </cell>
          <cell r="F479">
            <v>0</v>
          </cell>
          <cell r="G479">
            <v>0</v>
          </cell>
        </row>
        <row r="480">
          <cell r="A480" t="str">
            <v>1.1.1.1.4.2.163</v>
          </cell>
          <cell r="B480" t="str">
            <v>263.- GASTOS INDIRECTOS DE LA OBRA: RECONSTRUCCIÓN DE LA AVENIDA HÉROES DE CHAPULTEPEC ENTRE AVENIDA REFORMA Y AVENIDA 5 DE MAYO EN LA LOCALIDAD DE CHETUMAL, MUNICIPIO DE OTHÓN P. BLANCO</v>
          </cell>
          <cell r="C480">
            <v>0</v>
          </cell>
          <cell r="D480">
            <v>43220.17</v>
          </cell>
          <cell r="E480">
            <v>43220.17</v>
          </cell>
          <cell r="F480">
            <v>0</v>
          </cell>
          <cell r="G480">
            <v>0</v>
          </cell>
        </row>
        <row r="481">
          <cell r="A481" t="str">
            <v>1.1.1.1.4.2.164</v>
          </cell>
          <cell r="B481" t="str">
            <v>262.-GASTOS INDIRECTOS DE LA OBRA: RECONSTRUCCION DE LA AVENIDA REFORMA ENTRE AVENIDA 22 DE ENERO Y AVENIDA PLUTARCO ELIAS CALLES EN LA LOCALIDAD DE CHETUMAL, MUNICIPIO DE OTHON P. BLANCO</v>
          </cell>
          <cell r="C481">
            <v>0</v>
          </cell>
          <cell r="D481">
            <v>80731.34</v>
          </cell>
          <cell r="E481">
            <v>80731.34</v>
          </cell>
          <cell r="F481">
            <v>0</v>
          </cell>
          <cell r="G481">
            <v>0</v>
          </cell>
        </row>
        <row r="482">
          <cell r="A482" t="str">
            <v>1.1.1.1.4.2.165</v>
          </cell>
          <cell r="B482" t="str">
            <v>264.-Gastos indirectos de la obra: Recunstruccion de la avenida Ignacio Zaragoza entre avenida 16 de Septiembre y Calzada Veracruz en la localidad de Chetumal.</v>
          </cell>
          <cell r="C482">
            <v>0</v>
          </cell>
          <cell r="D482">
            <v>41923.43</v>
          </cell>
          <cell r="E482">
            <v>41923.43</v>
          </cell>
          <cell r="F482">
            <v>0</v>
          </cell>
          <cell r="G482">
            <v>0</v>
          </cell>
        </row>
        <row r="483">
          <cell r="A483" t="str">
            <v>1.1.1.1.4.2.166</v>
          </cell>
          <cell r="B483" t="str">
            <v>326.- Gastos Indirectos de la Obra: Rehabilitacion y  Construccion de calles en el Fraccionamiento Las Brisas en la Ciudad de Chetumal, Quintana Roo</v>
          </cell>
          <cell r="C483">
            <v>0</v>
          </cell>
          <cell r="D483">
            <v>33136.75</v>
          </cell>
          <cell r="E483">
            <v>33139.75</v>
          </cell>
          <cell r="F483">
            <v>-3</v>
          </cell>
          <cell r="G483">
            <v>-3</v>
          </cell>
        </row>
        <row r="484">
          <cell r="A484" t="str">
            <v>1.1.1.1.4.2.167</v>
          </cell>
          <cell r="B484" t="str">
            <v>325.- Gastos indirectos de la obra:Dignificacion de comunidades infraestructura urbana en la localidad de Filomeno Mata.</v>
          </cell>
          <cell r="C484">
            <v>0</v>
          </cell>
          <cell r="D484">
            <v>139156.38</v>
          </cell>
          <cell r="E484">
            <v>139156.38</v>
          </cell>
          <cell r="F484">
            <v>0</v>
          </cell>
          <cell r="G484">
            <v>0</v>
          </cell>
        </row>
        <row r="485">
          <cell r="A485" t="str">
            <v>1.1.1.1.4.2.168</v>
          </cell>
          <cell r="B485" t="str">
            <v>358.-Gastos Indirectos de la obra: Modernizacion de Vialidades Urbanas y Parque Central de la Localidad de X-Pichil (2da Etapa)</v>
          </cell>
          <cell r="C485">
            <v>0</v>
          </cell>
          <cell r="D485">
            <v>27499.74</v>
          </cell>
          <cell r="E485">
            <v>27499.74</v>
          </cell>
          <cell r="F485">
            <v>0</v>
          </cell>
          <cell r="G485">
            <v>0</v>
          </cell>
        </row>
        <row r="486">
          <cell r="A486" t="str">
            <v>1.1.1.1.4.3</v>
          </cell>
          <cell r="B486" t="str">
            <v>Secretaría De Turismo</v>
          </cell>
          <cell r="C486">
            <v>3354223.85</v>
          </cell>
          <cell r="D486">
            <v>42480.93</v>
          </cell>
          <cell r="E486">
            <v>12500</v>
          </cell>
          <cell r="F486">
            <v>29980.93</v>
          </cell>
          <cell r="G486">
            <v>3384204.78</v>
          </cell>
        </row>
        <row r="487">
          <cell r="A487" t="str">
            <v>1.1.1.1.4.3.1</v>
          </cell>
          <cell r="B487" t="str">
            <v>142.- Imagen Urbana Del Boulevard Bahia Iii Etapa</v>
          </cell>
          <cell r="C487">
            <v>0</v>
          </cell>
          <cell r="D487">
            <v>0</v>
          </cell>
          <cell r="E487">
            <v>0</v>
          </cell>
          <cell r="F487">
            <v>0</v>
          </cell>
          <cell r="G487">
            <v>0</v>
          </cell>
        </row>
        <row r="488">
          <cell r="A488" t="str">
            <v>1.1.1.1.4.3.2</v>
          </cell>
          <cell r="B488" t="str">
            <v>143.- Proyecto Integral De Ciclopistas Del Caribe Mexicano En Felipe Carrillo Puerto</v>
          </cell>
          <cell r="C488">
            <v>0</v>
          </cell>
          <cell r="D488">
            <v>0</v>
          </cell>
          <cell r="E488">
            <v>0</v>
          </cell>
          <cell r="F488">
            <v>0</v>
          </cell>
          <cell r="G488">
            <v>0</v>
          </cell>
        </row>
        <row r="489">
          <cell r="A489" t="str">
            <v>1.1.1.1.4.3.3</v>
          </cell>
          <cell r="B489" t="str">
            <v>141.- Imagen Urbana De Holbox Zona Centro I Etapa En La Localidad De Holbox</v>
          </cell>
          <cell r="C489">
            <v>0</v>
          </cell>
          <cell r="D489">
            <v>0</v>
          </cell>
          <cell r="E489">
            <v>0</v>
          </cell>
          <cell r="F489">
            <v>0</v>
          </cell>
          <cell r="G489">
            <v>0</v>
          </cell>
        </row>
        <row r="490">
          <cell r="A490" t="str">
            <v>1.1.1.1.4.3.4</v>
          </cell>
          <cell r="B490" t="str">
            <v>136.- Imagen Urbana De Bacalar Pueblo Magico Vi Etapa (Equipamiento Costera De Bacalar)</v>
          </cell>
          <cell r="C490">
            <v>0</v>
          </cell>
          <cell r="D490">
            <v>0</v>
          </cell>
          <cell r="E490">
            <v>0</v>
          </cell>
          <cell r="F490">
            <v>0</v>
          </cell>
          <cell r="G490">
            <v>0</v>
          </cell>
        </row>
        <row r="491">
          <cell r="A491" t="str">
            <v>1.1.1.1.4.3.5</v>
          </cell>
          <cell r="B491" t="str">
            <v>137.- Embarcadero Turistico De Bacalar Pueblo Magico</v>
          </cell>
          <cell r="C491">
            <v>0</v>
          </cell>
          <cell r="D491">
            <v>0</v>
          </cell>
          <cell r="E491">
            <v>0</v>
          </cell>
          <cell r="F491">
            <v>0</v>
          </cell>
          <cell r="G491">
            <v>0</v>
          </cell>
        </row>
        <row r="492">
          <cell r="A492" t="str">
            <v>1.1.1.1.4.3.6</v>
          </cell>
          <cell r="B492" t="str">
            <v>487.- Proyecto Integral En La Zona Arqueológica De Ichkabal En La Localidad De Bacalar.</v>
          </cell>
          <cell r="C492">
            <v>3384204.78</v>
          </cell>
          <cell r="D492">
            <v>0</v>
          </cell>
          <cell r="E492">
            <v>0</v>
          </cell>
          <cell r="F492">
            <v>0</v>
          </cell>
          <cell r="G492">
            <v>3384204.78</v>
          </cell>
        </row>
        <row r="493">
          <cell r="A493" t="str">
            <v>1.1.1.1.4.3.7</v>
          </cell>
          <cell r="B493" t="str">
            <v>330.- PARQUE CANCUN 1° ETAPA (CAMINO DE ACCESO Y CICLOPISTA) EN LA LOCALIDAD DE CANCUN</v>
          </cell>
          <cell r="C493">
            <v>-14201.28</v>
          </cell>
          <cell r="D493">
            <v>14201.28</v>
          </cell>
          <cell r="E493">
            <v>0</v>
          </cell>
          <cell r="F493">
            <v>14201.28</v>
          </cell>
          <cell r="G493">
            <v>0</v>
          </cell>
        </row>
        <row r="494">
          <cell r="A494" t="str">
            <v>1.1.1.1.4.3.8</v>
          </cell>
          <cell r="B494" t="str">
            <v>332.- PROGRAMA INTEGRAL BACALAR PUEBLO MAGICO (EQUIPAMIENTO Y ACCESIBILIDAD EN ICHKABAL) EN LA LOCALIDAD DE BACALAR</v>
          </cell>
          <cell r="C494">
            <v>-470.6</v>
          </cell>
          <cell r="D494">
            <v>470.6</v>
          </cell>
          <cell r="E494">
            <v>0</v>
          </cell>
          <cell r="F494">
            <v>470.6</v>
          </cell>
          <cell r="G494">
            <v>0</v>
          </cell>
        </row>
        <row r="495">
          <cell r="A495" t="str">
            <v>1.1.1.1.4.3.9</v>
          </cell>
          <cell r="B495" t="str">
            <v>333.- PARADOR TURISTICO DE YUM BALAM (CHIQUILA) EN LA LOCALIDAD DE CHIQUILA, MUNICIPIO DE LAZARO CARDENAS</v>
          </cell>
          <cell r="C495">
            <v>0</v>
          </cell>
          <cell r="D495">
            <v>0</v>
          </cell>
          <cell r="E495">
            <v>0</v>
          </cell>
          <cell r="F495">
            <v>0</v>
          </cell>
          <cell r="G495">
            <v>0</v>
          </cell>
        </row>
        <row r="496">
          <cell r="A496" t="str">
            <v>1.1.1.1.4.3.10</v>
          </cell>
          <cell r="B496" t="str">
            <v>334.- PROYECTO DE WIFI EN DESTINOS TURISTICOS DEL CARIBE MEXICANO EN VARIAS LOCALIDADES DE TODO EL ESTADO</v>
          </cell>
          <cell r="C496">
            <v>-15309.05</v>
          </cell>
          <cell r="D496">
            <v>15309.05</v>
          </cell>
          <cell r="E496">
            <v>0</v>
          </cell>
          <cell r="F496">
            <v>15309.05</v>
          </cell>
          <cell r="G496">
            <v>0</v>
          </cell>
        </row>
        <row r="497">
          <cell r="A497" t="str">
            <v>1.1.1.1.4.3.11</v>
          </cell>
          <cell r="B497" t="str">
            <v>676.- PROYECTO EJECUTIVO "CORREDOR ECOTURISTICO SIETE LAGUNAS DE FELIPE CARRILLO PUERTO" EN LA LOCALIDAD DE FELIPE CARRILLO PUERTO</v>
          </cell>
          <cell r="C497">
            <v>0</v>
          </cell>
          <cell r="D497">
            <v>3500</v>
          </cell>
          <cell r="E497">
            <v>3500</v>
          </cell>
          <cell r="F497">
            <v>0</v>
          </cell>
          <cell r="G497">
            <v>0</v>
          </cell>
        </row>
        <row r="498">
          <cell r="A498" t="str">
            <v>1.1.1.1.4.3.12</v>
          </cell>
          <cell r="B498" t="str">
            <v>674.- IMAGEN URBANA DE COZUMEL EN EL MUNICIPIO DE COZUMEL</v>
          </cell>
          <cell r="C498">
            <v>0</v>
          </cell>
          <cell r="D498">
            <v>2000</v>
          </cell>
          <cell r="E498">
            <v>2000</v>
          </cell>
          <cell r="F498">
            <v>0</v>
          </cell>
          <cell r="G498">
            <v>0</v>
          </cell>
        </row>
        <row r="499">
          <cell r="A499" t="str">
            <v>1.1.1.1.4.3.13</v>
          </cell>
          <cell r="B499" t="str">
            <v>673.- PROYECTO EJECUTIVO DEL CORREDOR COSTERO, PLAYAS PUBLICAS Y DE ZONA ARQUEOLOGICA DE TULUM EN LA LOCALIDAD DE TULUM</v>
          </cell>
          <cell r="C499">
            <v>0</v>
          </cell>
          <cell r="D499">
            <v>7000</v>
          </cell>
          <cell r="E499">
            <v>7000</v>
          </cell>
          <cell r="F499">
            <v>0</v>
          </cell>
          <cell r="G499">
            <v>0</v>
          </cell>
        </row>
        <row r="500">
          <cell r="A500" t="str">
            <v>1.1.1.1.4.4</v>
          </cell>
          <cell r="B500" t="str">
            <v>Instituto De Capacitación Para El Trabajo Del Estado De Quintana Roo</v>
          </cell>
          <cell r="C500">
            <v>830701.5</v>
          </cell>
          <cell r="D500">
            <v>0</v>
          </cell>
          <cell r="E500">
            <v>0</v>
          </cell>
          <cell r="F500">
            <v>0</v>
          </cell>
          <cell r="G500">
            <v>830701.5</v>
          </cell>
        </row>
        <row r="501">
          <cell r="A501" t="str">
            <v>1.1.1.1.4.4.1</v>
          </cell>
          <cell r="B501" t="str">
            <v>246.- Curso De Corte Y Confeccion</v>
          </cell>
          <cell r="C501">
            <v>23612</v>
          </cell>
          <cell r="D501">
            <v>0</v>
          </cell>
          <cell r="E501">
            <v>0</v>
          </cell>
          <cell r="F501">
            <v>0</v>
          </cell>
          <cell r="G501">
            <v>23612</v>
          </cell>
        </row>
        <row r="502">
          <cell r="A502" t="str">
            <v>1.1.1.1.4.4.2</v>
          </cell>
          <cell r="B502" t="str">
            <v>247.- Curso De Elaboracion De Cortinas Y Cojines</v>
          </cell>
          <cell r="C502">
            <v>20261.5</v>
          </cell>
          <cell r="D502">
            <v>0</v>
          </cell>
          <cell r="E502">
            <v>0</v>
          </cell>
          <cell r="F502">
            <v>0</v>
          </cell>
          <cell r="G502">
            <v>20261.5</v>
          </cell>
        </row>
        <row r="503">
          <cell r="A503" t="str">
            <v>1.1.1.1.4.4.3</v>
          </cell>
          <cell r="B503" t="str">
            <v>248.- Talleres De Manejo Higienico De Los Alimentos</v>
          </cell>
          <cell r="C503">
            <v>53989.5</v>
          </cell>
          <cell r="D503">
            <v>0</v>
          </cell>
          <cell r="E503">
            <v>0</v>
          </cell>
          <cell r="F503">
            <v>0</v>
          </cell>
          <cell r="G503">
            <v>53989.5</v>
          </cell>
        </row>
        <row r="504">
          <cell r="A504" t="str">
            <v>1.1.1.1.4.4.4</v>
          </cell>
          <cell r="B504" t="str">
            <v>249.- Curso De Produccion De Hortalizas De Traspatio</v>
          </cell>
          <cell r="C504">
            <v>14405</v>
          </cell>
          <cell r="D504">
            <v>0</v>
          </cell>
          <cell r="E504">
            <v>0</v>
          </cell>
          <cell r="F504">
            <v>0</v>
          </cell>
          <cell r="G504">
            <v>14405</v>
          </cell>
        </row>
        <row r="505">
          <cell r="A505" t="str">
            <v>1.1.1.1.4.4.5</v>
          </cell>
          <cell r="B505" t="str">
            <v>252.- Curso De Masaje Shiatsu</v>
          </cell>
          <cell r="C505">
            <v>50594</v>
          </cell>
          <cell r="D505">
            <v>0</v>
          </cell>
          <cell r="E505">
            <v>0</v>
          </cell>
          <cell r="F505">
            <v>0</v>
          </cell>
          <cell r="G505">
            <v>50594</v>
          </cell>
        </row>
        <row r="506">
          <cell r="A506" t="str">
            <v>1.1.1.1.4.4.6</v>
          </cell>
          <cell r="B506" t="str">
            <v>253.- Curso De Tecnicas Basicas De Masaje</v>
          </cell>
          <cell r="C506">
            <v>87124</v>
          </cell>
          <cell r="D506">
            <v>0</v>
          </cell>
          <cell r="E506">
            <v>0</v>
          </cell>
          <cell r="F506">
            <v>0</v>
          </cell>
          <cell r="G506">
            <v>87124</v>
          </cell>
        </row>
        <row r="507">
          <cell r="A507" t="str">
            <v>1.1.1.1.4.4.7</v>
          </cell>
          <cell r="B507" t="str">
            <v>254.- Taller De Primeros Auxilios</v>
          </cell>
          <cell r="C507">
            <v>13616.5</v>
          </cell>
          <cell r="D507">
            <v>0</v>
          </cell>
          <cell r="E507">
            <v>0</v>
          </cell>
          <cell r="F507">
            <v>0</v>
          </cell>
          <cell r="G507">
            <v>13616.5</v>
          </cell>
        </row>
        <row r="508">
          <cell r="A508" t="str">
            <v>1.1.1.1.4.4.8</v>
          </cell>
          <cell r="B508" t="str">
            <v>255.- Curso De Cuidado De Manos Y Pies</v>
          </cell>
          <cell r="C508">
            <v>33247</v>
          </cell>
          <cell r="D508">
            <v>0</v>
          </cell>
          <cell r="E508">
            <v>0</v>
          </cell>
          <cell r="F508">
            <v>0</v>
          </cell>
          <cell r="G508">
            <v>33247</v>
          </cell>
        </row>
        <row r="509">
          <cell r="A509" t="str">
            <v>1.1.1.1.4.4.9</v>
          </cell>
          <cell r="B509" t="str">
            <v>256.- Curso De Elaboracion De Cortinas Y Cojines</v>
          </cell>
          <cell r="C509">
            <v>19504</v>
          </cell>
          <cell r="D509">
            <v>0</v>
          </cell>
          <cell r="E509">
            <v>0</v>
          </cell>
          <cell r="F509">
            <v>0</v>
          </cell>
          <cell r="G509">
            <v>19504</v>
          </cell>
        </row>
        <row r="510">
          <cell r="A510" t="str">
            <v>1.1.1.1.4.4.10</v>
          </cell>
          <cell r="B510" t="str">
            <v>257.- Taller De Elaboracion De Presentaciones Electronicas</v>
          </cell>
          <cell r="C510">
            <v>7503.5</v>
          </cell>
          <cell r="D510">
            <v>0</v>
          </cell>
          <cell r="E510">
            <v>0</v>
          </cell>
          <cell r="F510">
            <v>0</v>
          </cell>
          <cell r="G510">
            <v>7503.5</v>
          </cell>
        </row>
        <row r="511">
          <cell r="A511" t="str">
            <v>1.1.1.1.4.4.11</v>
          </cell>
          <cell r="B511" t="str">
            <v>258.- Curso De Herbolaria Basica</v>
          </cell>
          <cell r="C511">
            <v>39647</v>
          </cell>
          <cell r="D511">
            <v>0</v>
          </cell>
          <cell r="E511">
            <v>0</v>
          </cell>
          <cell r="F511">
            <v>0</v>
          </cell>
          <cell r="G511">
            <v>39647</v>
          </cell>
        </row>
        <row r="512">
          <cell r="A512" t="str">
            <v>1.1.1.1.4.4.12</v>
          </cell>
          <cell r="B512" t="str">
            <v>259.- Curso De Corte Y Confeccion</v>
          </cell>
          <cell r="C512">
            <v>23612</v>
          </cell>
          <cell r="D512">
            <v>0</v>
          </cell>
          <cell r="E512">
            <v>0</v>
          </cell>
          <cell r="F512">
            <v>0</v>
          </cell>
          <cell r="G512">
            <v>23612</v>
          </cell>
        </row>
        <row r="513">
          <cell r="A513" t="str">
            <v>1.1.1.1.4.4.13</v>
          </cell>
          <cell r="B513" t="str">
            <v>260.- Taller De Elaboracion De Hojas De Calculo</v>
          </cell>
          <cell r="C513">
            <v>8253.5</v>
          </cell>
          <cell r="D513">
            <v>0</v>
          </cell>
          <cell r="E513">
            <v>0</v>
          </cell>
          <cell r="F513">
            <v>0</v>
          </cell>
          <cell r="G513">
            <v>8253.5</v>
          </cell>
        </row>
        <row r="514">
          <cell r="A514" t="str">
            <v>1.1.1.1.4.4.14</v>
          </cell>
          <cell r="B514" t="str">
            <v>261.- Curso De Reflexologia Podal</v>
          </cell>
          <cell r="C514">
            <v>16353.5</v>
          </cell>
          <cell r="D514">
            <v>0</v>
          </cell>
          <cell r="E514">
            <v>0</v>
          </cell>
          <cell r="F514">
            <v>0</v>
          </cell>
          <cell r="G514">
            <v>16353.5</v>
          </cell>
        </row>
        <row r="515">
          <cell r="A515" t="str">
            <v>1.1.1.1.4.4.15</v>
          </cell>
          <cell r="B515" t="str">
            <v>262 .- Curso De Tejido Con Gancho</v>
          </cell>
          <cell r="C515">
            <v>18280</v>
          </cell>
          <cell r="D515">
            <v>0</v>
          </cell>
          <cell r="E515">
            <v>0</v>
          </cell>
          <cell r="F515">
            <v>0</v>
          </cell>
          <cell r="G515">
            <v>18280</v>
          </cell>
        </row>
        <row r="516">
          <cell r="A516" t="str">
            <v>1.1.1.1.4.4.16</v>
          </cell>
          <cell r="B516" t="str">
            <v>263.- Curso De Pasteleria Y Dulces Finos</v>
          </cell>
          <cell r="C516">
            <v>31188</v>
          </cell>
          <cell r="D516">
            <v>0</v>
          </cell>
          <cell r="E516">
            <v>0</v>
          </cell>
          <cell r="F516">
            <v>0</v>
          </cell>
          <cell r="G516">
            <v>31188</v>
          </cell>
        </row>
        <row r="517">
          <cell r="A517" t="str">
            <v>1.1.1.1.4.4.17</v>
          </cell>
          <cell r="B517" t="str">
            <v>264.- Curso De Cocina Italiana</v>
          </cell>
          <cell r="C517">
            <v>15503.5</v>
          </cell>
          <cell r="D517">
            <v>0</v>
          </cell>
          <cell r="E517">
            <v>0</v>
          </cell>
          <cell r="F517">
            <v>0</v>
          </cell>
          <cell r="G517">
            <v>15503.5</v>
          </cell>
        </row>
        <row r="518">
          <cell r="A518" t="str">
            <v>1.1.1.1.4.4.18</v>
          </cell>
          <cell r="B518" t="str">
            <v>265.- Curso De Elaboracion De Velas Y Jabones Decorativos</v>
          </cell>
          <cell r="C518">
            <v>16103.5</v>
          </cell>
          <cell r="D518">
            <v>0</v>
          </cell>
          <cell r="E518">
            <v>0</v>
          </cell>
          <cell r="F518">
            <v>0</v>
          </cell>
          <cell r="G518">
            <v>16103.5</v>
          </cell>
        </row>
        <row r="519">
          <cell r="A519" t="str">
            <v>1.1.1.1.4.4.19</v>
          </cell>
          <cell r="B519" t="str">
            <v>266.- Curso De Cuidados Faciales Y Corporales</v>
          </cell>
          <cell r="C519">
            <v>45185</v>
          </cell>
          <cell r="D519">
            <v>0</v>
          </cell>
          <cell r="E519">
            <v>0</v>
          </cell>
          <cell r="F519">
            <v>0</v>
          </cell>
          <cell r="G519">
            <v>45185</v>
          </cell>
        </row>
        <row r="520">
          <cell r="A520" t="str">
            <v>1.1.1.1.4.4.20</v>
          </cell>
          <cell r="B520" t="str">
            <v>267.- Taller De Jovenes En Pareja</v>
          </cell>
          <cell r="C520">
            <v>8348.5</v>
          </cell>
          <cell r="D520">
            <v>0</v>
          </cell>
          <cell r="E520">
            <v>0</v>
          </cell>
          <cell r="F520">
            <v>0</v>
          </cell>
          <cell r="G520">
            <v>8348.5</v>
          </cell>
        </row>
        <row r="521">
          <cell r="A521" t="str">
            <v>1.1.1.1.4.4.21</v>
          </cell>
          <cell r="B521" t="str">
            <v>268.- Taller De Trata De Personas</v>
          </cell>
          <cell r="C521">
            <v>7950.5</v>
          </cell>
          <cell r="D521">
            <v>0</v>
          </cell>
          <cell r="E521">
            <v>0</v>
          </cell>
          <cell r="F521">
            <v>0</v>
          </cell>
          <cell r="G521">
            <v>7950.5</v>
          </cell>
        </row>
        <row r="522">
          <cell r="A522" t="str">
            <v>1.1.1.1.4.4.22</v>
          </cell>
          <cell r="B522" t="str">
            <v>269.- Curso De Windows Internet</v>
          </cell>
          <cell r="C522">
            <v>27738.5</v>
          </cell>
          <cell r="D522">
            <v>0</v>
          </cell>
          <cell r="E522">
            <v>0</v>
          </cell>
          <cell r="F522">
            <v>0</v>
          </cell>
          <cell r="G522">
            <v>27738.5</v>
          </cell>
        </row>
        <row r="523">
          <cell r="A523" t="str">
            <v>1.1.1.1.4.4.23</v>
          </cell>
          <cell r="B523" t="str">
            <v>270.- Curso De Belleza Integral</v>
          </cell>
          <cell r="C523">
            <v>22670.5</v>
          </cell>
          <cell r="D523">
            <v>0</v>
          </cell>
          <cell r="E523">
            <v>0</v>
          </cell>
          <cell r="F523">
            <v>0</v>
          </cell>
          <cell r="G523">
            <v>22670.5</v>
          </cell>
        </row>
        <row r="524">
          <cell r="A524" t="str">
            <v>1.1.1.1.4.4.24</v>
          </cell>
          <cell r="B524" t="str">
            <v>271.- Curso De Cocina Italiana</v>
          </cell>
          <cell r="C524">
            <v>30514.5</v>
          </cell>
          <cell r="D524">
            <v>0</v>
          </cell>
          <cell r="E524">
            <v>0</v>
          </cell>
          <cell r="F524">
            <v>0</v>
          </cell>
          <cell r="G524">
            <v>30514.5</v>
          </cell>
        </row>
        <row r="525">
          <cell r="A525" t="str">
            <v>1.1.1.1.4.4.25</v>
          </cell>
          <cell r="B525" t="str">
            <v>272.- Curso De Aplicacion De Aceites Escenciales En Masaje</v>
          </cell>
          <cell r="C525">
            <v>29125</v>
          </cell>
          <cell r="D525">
            <v>0</v>
          </cell>
          <cell r="E525">
            <v>0</v>
          </cell>
          <cell r="F525">
            <v>0</v>
          </cell>
          <cell r="G525">
            <v>29125</v>
          </cell>
        </row>
        <row r="526">
          <cell r="A526" t="str">
            <v>1.1.1.1.4.4.26</v>
          </cell>
          <cell r="B526" t="str">
            <v>273.- Taller De Jovenes En Pareja</v>
          </cell>
          <cell r="C526">
            <v>8348.5</v>
          </cell>
          <cell r="D526">
            <v>0</v>
          </cell>
          <cell r="E526">
            <v>0</v>
          </cell>
          <cell r="F526">
            <v>0</v>
          </cell>
          <cell r="G526">
            <v>8348.5</v>
          </cell>
        </row>
        <row r="527">
          <cell r="A527" t="str">
            <v>1.1.1.1.4.4.27</v>
          </cell>
          <cell r="B527" t="str">
            <v>274.- Taller De Trata De Personas</v>
          </cell>
          <cell r="C527">
            <v>7950.5</v>
          </cell>
          <cell r="D527">
            <v>0</v>
          </cell>
          <cell r="E527">
            <v>0</v>
          </cell>
          <cell r="F527">
            <v>0</v>
          </cell>
          <cell r="G527">
            <v>7950.5</v>
          </cell>
        </row>
        <row r="528">
          <cell r="A528" t="str">
            <v>1.1.1.1.4.4.28</v>
          </cell>
          <cell r="B528" t="str">
            <v>275.- Taller De Aspectos Juridicos Y Prevencion Del Delito</v>
          </cell>
          <cell r="C528">
            <v>4246.5</v>
          </cell>
          <cell r="D528">
            <v>0</v>
          </cell>
          <cell r="E528">
            <v>0</v>
          </cell>
          <cell r="F528">
            <v>0</v>
          </cell>
          <cell r="G528">
            <v>4246.5</v>
          </cell>
        </row>
        <row r="529">
          <cell r="A529" t="str">
            <v>1.1.1.1.4.4.29</v>
          </cell>
          <cell r="B529" t="str">
            <v>276.- Taller De Prevencion Y Atencion A Adicciones</v>
          </cell>
          <cell r="C529">
            <v>8348.5</v>
          </cell>
          <cell r="D529">
            <v>0</v>
          </cell>
          <cell r="E529">
            <v>0</v>
          </cell>
          <cell r="F529">
            <v>0</v>
          </cell>
          <cell r="G529">
            <v>8348.5</v>
          </cell>
        </row>
        <row r="530">
          <cell r="A530" t="str">
            <v>1.1.1.1.4.4.30</v>
          </cell>
          <cell r="B530" t="str">
            <v>277.- Taller De Prevencion Y Atencion A Adicciones</v>
          </cell>
          <cell r="C530">
            <v>8348.5</v>
          </cell>
          <cell r="D530">
            <v>0</v>
          </cell>
          <cell r="E530">
            <v>0</v>
          </cell>
          <cell r="F530">
            <v>0</v>
          </cell>
          <cell r="G530">
            <v>8348.5</v>
          </cell>
        </row>
        <row r="531">
          <cell r="A531" t="str">
            <v>1.1.1.1.4.4.31</v>
          </cell>
          <cell r="B531" t="str">
            <v>278.- Taller De Genero Y Violencia</v>
          </cell>
          <cell r="C531">
            <v>4246.5</v>
          </cell>
          <cell r="D531">
            <v>0</v>
          </cell>
          <cell r="E531">
            <v>0</v>
          </cell>
          <cell r="F531">
            <v>0</v>
          </cell>
          <cell r="G531">
            <v>4246.5</v>
          </cell>
        </row>
        <row r="532">
          <cell r="A532" t="str">
            <v>1.1.1.1.4.4.32</v>
          </cell>
          <cell r="B532" t="str">
            <v>279.- Taller De Genero Y Violencia</v>
          </cell>
          <cell r="C532">
            <v>4246.5</v>
          </cell>
          <cell r="D532">
            <v>0</v>
          </cell>
          <cell r="E532">
            <v>0</v>
          </cell>
          <cell r="F532">
            <v>0</v>
          </cell>
          <cell r="G532">
            <v>4246.5</v>
          </cell>
        </row>
        <row r="533">
          <cell r="A533" t="str">
            <v>1.1.1.1.4.4.33</v>
          </cell>
          <cell r="B533" t="str">
            <v>280.- Taller De Aspectos Juridicos Y Prevencion Del Delito</v>
          </cell>
          <cell r="C533">
            <v>4246.5</v>
          </cell>
          <cell r="D533">
            <v>0</v>
          </cell>
          <cell r="E533">
            <v>0</v>
          </cell>
          <cell r="F533">
            <v>0</v>
          </cell>
          <cell r="G533">
            <v>4246.5</v>
          </cell>
        </row>
        <row r="534">
          <cell r="A534" t="str">
            <v>1.1.1.1.4.4.34</v>
          </cell>
          <cell r="B534" t="str">
            <v>307.- Taller De Prevencion De La Violencia Intrafamiliar</v>
          </cell>
          <cell r="C534">
            <v>17293</v>
          </cell>
          <cell r="D534">
            <v>0</v>
          </cell>
          <cell r="E534">
            <v>0</v>
          </cell>
          <cell r="F534">
            <v>0</v>
          </cell>
          <cell r="G534">
            <v>17293</v>
          </cell>
        </row>
        <row r="535">
          <cell r="A535" t="str">
            <v>1.1.1.1.4.4.35</v>
          </cell>
          <cell r="B535" t="str">
            <v>308.- Curso De Cuidado De Manos Y Pies</v>
          </cell>
          <cell r="C535">
            <v>65377</v>
          </cell>
          <cell r="D535">
            <v>0</v>
          </cell>
          <cell r="E535">
            <v>0</v>
          </cell>
          <cell r="F535">
            <v>0</v>
          </cell>
          <cell r="G535">
            <v>65377</v>
          </cell>
        </row>
        <row r="536">
          <cell r="A536" t="str">
            <v>1.1.1.1.4.4.36</v>
          </cell>
          <cell r="B536" t="str">
            <v>438.- Taller Sobre La Cultura De La Legalidad Y La Denuncia (Aerobics)</v>
          </cell>
          <cell r="C536">
            <v>16859.5</v>
          </cell>
          <cell r="D536">
            <v>0</v>
          </cell>
          <cell r="E536">
            <v>0</v>
          </cell>
          <cell r="F536">
            <v>0</v>
          </cell>
          <cell r="G536">
            <v>16859.5</v>
          </cell>
        </row>
        <row r="537">
          <cell r="A537" t="str">
            <v>1.1.1.1.4.4.37</v>
          </cell>
          <cell r="B537" t="str">
            <v>439.- Taller Sobre La Cultura De La Legalidad Y La Denuncia (Aerobics)</v>
          </cell>
          <cell r="C537">
            <v>16859.5</v>
          </cell>
          <cell r="D537">
            <v>0</v>
          </cell>
          <cell r="E537">
            <v>0</v>
          </cell>
          <cell r="F537">
            <v>0</v>
          </cell>
          <cell r="G537">
            <v>16859.5</v>
          </cell>
        </row>
        <row r="538">
          <cell r="A538" t="str">
            <v>1.1.1.1.4.5</v>
          </cell>
          <cell r="B538" t="str">
            <v>Comision Para La Juventud Y El Deporte</v>
          </cell>
          <cell r="C538">
            <v>0</v>
          </cell>
          <cell r="D538">
            <v>0</v>
          </cell>
          <cell r="E538">
            <v>0</v>
          </cell>
          <cell r="F538">
            <v>0</v>
          </cell>
          <cell r="G538">
            <v>0</v>
          </cell>
        </row>
        <row r="539">
          <cell r="A539" t="str">
            <v>1.1.1.1.4.5.1</v>
          </cell>
          <cell r="B539" t="str">
            <v>704.- Rehabilitacion De La Unidad Deportiva "Mario Villanueva" En La Localidad De Playa Del Carmen</v>
          </cell>
          <cell r="C539">
            <v>0</v>
          </cell>
          <cell r="D539">
            <v>0</v>
          </cell>
          <cell r="E539">
            <v>0</v>
          </cell>
          <cell r="F539">
            <v>0</v>
          </cell>
          <cell r="G539">
            <v>0</v>
          </cell>
        </row>
        <row r="540">
          <cell r="A540" t="str">
            <v>1.1.1.1.4.5.2</v>
          </cell>
          <cell r="B540" t="str">
            <v>705.- Rehabilitacion De La Unidad Deportiva "Riviera Maya" En La Localidad De Playa Del Carmen</v>
          </cell>
          <cell r="C540">
            <v>0</v>
          </cell>
          <cell r="D540">
            <v>0</v>
          </cell>
          <cell r="E540">
            <v>0</v>
          </cell>
          <cell r="F540">
            <v>0</v>
          </cell>
          <cell r="G540">
            <v>0</v>
          </cell>
        </row>
        <row r="541">
          <cell r="A541" t="str">
            <v>1.1.1.1.4.5.3</v>
          </cell>
          <cell r="B541" t="str">
            <v>706.- Rehabilitacion De La Unidad Deportiva "Ejidal" En La Localidad De Playa Del Carmen</v>
          </cell>
          <cell r="C541">
            <v>0</v>
          </cell>
          <cell r="D541">
            <v>0</v>
          </cell>
          <cell r="E541">
            <v>0</v>
          </cell>
          <cell r="F541">
            <v>0</v>
          </cell>
          <cell r="G541">
            <v>0</v>
          </cell>
        </row>
        <row r="542">
          <cell r="A542" t="str">
            <v>1.1.1.1.4.5.4</v>
          </cell>
          <cell r="B542" t="str">
            <v>707.- Rehabilitacion Del Area Deportiva De La Smza. 96, A Un Costado De La C.F.E. En La Localidad De Cancun</v>
          </cell>
          <cell r="C542">
            <v>0</v>
          </cell>
          <cell r="D542">
            <v>0</v>
          </cell>
          <cell r="E542">
            <v>0</v>
          </cell>
          <cell r="F542">
            <v>0</v>
          </cell>
          <cell r="G542">
            <v>0</v>
          </cell>
        </row>
        <row r="543">
          <cell r="A543" t="str">
            <v>1.1.1.1.4.5.5</v>
          </cell>
          <cell r="B543" t="str">
            <v>696 - Rehabilitación Del Área Deportiva De La Smza. 74 Mz. 1, 12 Y 14 (Lombardo Toledano)</v>
          </cell>
          <cell r="C543">
            <v>0</v>
          </cell>
          <cell r="D543">
            <v>0</v>
          </cell>
          <cell r="E543">
            <v>0</v>
          </cell>
          <cell r="F543">
            <v>0</v>
          </cell>
          <cell r="G543">
            <v>0</v>
          </cell>
        </row>
        <row r="544">
          <cell r="A544" t="str">
            <v>1.1.1.1.4.5.6</v>
          </cell>
          <cell r="B544" t="str">
            <v>697 - Rehabilitación De La Unidad Deportiva Del Cedar En La Localidad De Cancún</v>
          </cell>
          <cell r="C544">
            <v>0</v>
          </cell>
          <cell r="D544">
            <v>0</v>
          </cell>
          <cell r="E544">
            <v>0</v>
          </cell>
          <cell r="F544">
            <v>0</v>
          </cell>
          <cell r="G544">
            <v>0</v>
          </cell>
        </row>
        <row r="545">
          <cell r="A545" t="str">
            <v>1.1.1.1.4.5.7</v>
          </cell>
          <cell r="B545" t="str">
            <v>698 - Rehabilitación Del Área Deportiva De La Smza. 74, Lombardo Toledano En La Localidad De Cancún</v>
          </cell>
          <cell r="C545">
            <v>0</v>
          </cell>
          <cell r="D545">
            <v>0</v>
          </cell>
          <cell r="E545">
            <v>0</v>
          </cell>
          <cell r="F545">
            <v>0</v>
          </cell>
          <cell r="G545">
            <v>0</v>
          </cell>
        </row>
        <row r="546">
          <cell r="A546" t="str">
            <v>1.1.1.1.4.5.8</v>
          </cell>
          <cell r="B546" t="str">
            <v>699 - Rehabilitación Del Área Deportiva De La Smza. 85, Puerto Juárez En La Localidad De Cancún</v>
          </cell>
          <cell r="C546">
            <v>0</v>
          </cell>
          <cell r="D546">
            <v>0</v>
          </cell>
          <cell r="E546">
            <v>0</v>
          </cell>
          <cell r="F546">
            <v>0</v>
          </cell>
          <cell r="G546">
            <v>0</v>
          </cell>
        </row>
        <row r="547">
          <cell r="A547" t="str">
            <v>1.1.1.1.4.5.9</v>
          </cell>
          <cell r="B547" t="str">
            <v>701 - Rehabilitación Del Área Deportiva De La Smza94-A, Frente Del Dif En La Localidad De Cancún</v>
          </cell>
          <cell r="C547">
            <v>0</v>
          </cell>
          <cell r="D547">
            <v>0</v>
          </cell>
          <cell r="E547">
            <v>0</v>
          </cell>
          <cell r="F547">
            <v>0</v>
          </cell>
          <cell r="G547">
            <v>0</v>
          </cell>
        </row>
        <row r="548">
          <cell r="A548" t="str">
            <v>1.1.1.1.4.5.10</v>
          </cell>
          <cell r="B548" t="str">
            <v>703 - Rehabilitación De La Unidad Deportiva "Chichen Itza" (Alberca Olimpica) En La Localidad De Cancún</v>
          </cell>
          <cell r="C548">
            <v>0</v>
          </cell>
          <cell r="D548">
            <v>0</v>
          </cell>
          <cell r="E548">
            <v>0</v>
          </cell>
          <cell r="F548">
            <v>0</v>
          </cell>
          <cell r="G548">
            <v>0</v>
          </cell>
        </row>
        <row r="549">
          <cell r="A549" t="str">
            <v>1.1.1.1.4.5.11</v>
          </cell>
          <cell r="B549" t="str">
            <v>695 - Rehabilitación Del Área Deportiva De La Smza. 58, Av. Labna Y Yobain En La Localidad De Cancún</v>
          </cell>
          <cell r="C549">
            <v>0</v>
          </cell>
          <cell r="D549">
            <v>0</v>
          </cell>
          <cell r="E549">
            <v>0</v>
          </cell>
          <cell r="F549">
            <v>0</v>
          </cell>
          <cell r="G549">
            <v>0</v>
          </cell>
        </row>
        <row r="550">
          <cell r="A550" t="str">
            <v>1.1.1.1.4.5.12</v>
          </cell>
          <cell r="B550" t="str">
            <v>702 - Rehabilitación Del Área Deportiva De La Smza. 77, Calle 76 En La Localidad De Cancún</v>
          </cell>
          <cell r="C550">
            <v>0</v>
          </cell>
          <cell r="D550">
            <v>0</v>
          </cell>
          <cell r="E550">
            <v>0</v>
          </cell>
          <cell r="F550">
            <v>0</v>
          </cell>
          <cell r="G550">
            <v>0</v>
          </cell>
        </row>
        <row r="551">
          <cell r="A551" t="str">
            <v>1.1.1.1.4.6</v>
          </cell>
          <cell r="B551" t="str">
            <v>Instituto Quintanarroense De La Mujer</v>
          </cell>
          <cell r="C551">
            <v>865145.49</v>
          </cell>
          <cell r="D551">
            <v>0</v>
          </cell>
          <cell r="E551">
            <v>0</v>
          </cell>
          <cell r="F551">
            <v>0</v>
          </cell>
          <cell r="G551">
            <v>865145.49</v>
          </cell>
        </row>
        <row r="552">
          <cell r="A552" t="str">
            <v>1.1.1.1.4.6.1</v>
          </cell>
          <cell r="B552" t="str">
            <v>336.- Curso De Plomeria Y Fontaneria En La Region 220</v>
          </cell>
          <cell r="C552">
            <v>64860</v>
          </cell>
          <cell r="D552">
            <v>0</v>
          </cell>
          <cell r="E552">
            <v>0</v>
          </cell>
          <cell r="F552">
            <v>0</v>
          </cell>
          <cell r="G552">
            <v>64860</v>
          </cell>
        </row>
        <row r="553">
          <cell r="A553" t="str">
            <v>1.1.1.1.4.6.2</v>
          </cell>
          <cell r="B553" t="str">
            <v>338.- Curso De Herreria Basica En La Region 227</v>
          </cell>
          <cell r="C553">
            <v>38737.5</v>
          </cell>
          <cell r="D553">
            <v>0</v>
          </cell>
          <cell r="E553">
            <v>0</v>
          </cell>
          <cell r="F553">
            <v>0</v>
          </cell>
          <cell r="G553">
            <v>38737.5</v>
          </cell>
        </row>
        <row r="554">
          <cell r="A554" t="str">
            <v>1.1.1.1.4.6.3</v>
          </cell>
          <cell r="B554" t="str">
            <v>339.- Curso De Herreria Basica En La Region 236</v>
          </cell>
          <cell r="C554">
            <v>38737.5</v>
          </cell>
          <cell r="D554">
            <v>0</v>
          </cell>
          <cell r="E554">
            <v>0</v>
          </cell>
          <cell r="F554">
            <v>0</v>
          </cell>
          <cell r="G554">
            <v>38737.5</v>
          </cell>
        </row>
        <row r="555">
          <cell r="A555" t="str">
            <v>1.1.1.1.4.6.4</v>
          </cell>
          <cell r="B555" t="str">
            <v>340.- Curso De Panaderia Y Reposteria En La Region 220</v>
          </cell>
          <cell r="C555">
            <v>61853</v>
          </cell>
          <cell r="D555">
            <v>0</v>
          </cell>
          <cell r="E555">
            <v>0</v>
          </cell>
          <cell r="F555">
            <v>0</v>
          </cell>
          <cell r="G555">
            <v>61853</v>
          </cell>
        </row>
        <row r="556">
          <cell r="A556" t="str">
            <v>1.1.1.1.4.6.5</v>
          </cell>
          <cell r="B556" t="str">
            <v>341.- Curso De Albañileria En La Region 228</v>
          </cell>
          <cell r="C556">
            <v>37697.5</v>
          </cell>
          <cell r="D556">
            <v>0</v>
          </cell>
          <cell r="E556">
            <v>0</v>
          </cell>
          <cell r="F556">
            <v>0</v>
          </cell>
          <cell r="G556">
            <v>37697.5</v>
          </cell>
        </row>
        <row r="557">
          <cell r="A557" t="str">
            <v>1.1.1.1.4.6.6</v>
          </cell>
          <cell r="B557" t="str">
            <v>342.- Curso De Albañileria En La Region 234</v>
          </cell>
          <cell r="C557">
            <v>37697.49</v>
          </cell>
          <cell r="D557">
            <v>0</v>
          </cell>
          <cell r="E557">
            <v>0</v>
          </cell>
          <cell r="F557">
            <v>0</v>
          </cell>
          <cell r="G557">
            <v>37697.49</v>
          </cell>
        </row>
        <row r="558">
          <cell r="A558" t="str">
            <v>1.1.1.1.4.6.7</v>
          </cell>
          <cell r="B558" t="str">
            <v>343.- Taller Preventivo De Comunicacion Asertiva (Danza) En La Region 227</v>
          </cell>
          <cell r="C558">
            <v>29075</v>
          </cell>
          <cell r="D558">
            <v>0</v>
          </cell>
          <cell r="E558">
            <v>0</v>
          </cell>
          <cell r="F558">
            <v>0</v>
          </cell>
          <cell r="G558">
            <v>29075</v>
          </cell>
        </row>
        <row r="559">
          <cell r="A559" t="str">
            <v>1.1.1.1.4.6.8</v>
          </cell>
          <cell r="B559" t="str">
            <v>344.- Taller Preventivo De Sexualidad (Zumba) En La Region 220</v>
          </cell>
          <cell r="C559">
            <v>34475</v>
          </cell>
          <cell r="D559">
            <v>0</v>
          </cell>
          <cell r="E559">
            <v>0</v>
          </cell>
          <cell r="F559">
            <v>0</v>
          </cell>
          <cell r="G559">
            <v>34475</v>
          </cell>
        </row>
        <row r="560">
          <cell r="A560" t="str">
            <v>1.1.1.1.4.6.9</v>
          </cell>
          <cell r="B560" t="str">
            <v>327.- Curso De Carpinteria En La Region 234</v>
          </cell>
          <cell r="C560">
            <v>40090</v>
          </cell>
          <cell r="D560">
            <v>0</v>
          </cell>
          <cell r="E560">
            <v>0</v>
          </cell>
          <cell r="F560">
            <v>0</v>
          </cell>
          <cell r="G560">
            <v>40090</v>
          </cell>
        </row>
        <row r="561">
          <cell r="A561" t="str">
            <v>1.1.1.1.4.6.10</v>
          </cell>
          <cell r="B561" t="str">
            <v>328.- Curso De Electricidad Basica En La Region 220</v>
          </cell>
          <cell r="C561">
            <v>63130</v>
          </cell>
          <cell r="D561">
            <v>0</v>
          </cell>
          <cell r="E561">
            <v>0</v>
          </cell>
          <cell r="F561">
            <v>0</v>
          </cell>
          <cell r="G561">
            <v>63130</v>
          </cell>
        </row>
        <row r="562">
          <cell r="A562" t="str">
            <v>1.1.1.1.4.6.11</v>
          </cell>
          <cell r="B562" t="str">
            <v>329.- Curso De Jardineria En La Region 220</v>
          </cell>
          <cell r="C562">
            <v>64802.5</v>
          </cell>
          <cell r="D562">
            <v>0</v>
          </cell>
          <cell r="E562">
            <v>0</v>
          </cell>
          <cell r="F562">
            <v>0</v>
          </cell>
          <cell r="G562">
            <v>64802.5</v>
          </cell>
        </row>
        <row r="563">
          <cell r="A563" t="str">
            <v>1.1.1.1.4.6.12</v>
          </cell>
          <cell r="B563" t="str">
            <v>333.- Curso De Electricidad Basica En La Region 234</v>
          </cell>
          <cell r="C563">
            <v>38130</v>
          </cell>
          <cell r="D563">
            <v>0</v>
          </cell>
          <cell r="E563">
            <v>0</v>
          </cell>
          <cell r="F563">
            <v>0</v>
          </cell>
          <cell r="G563">
            <v>38130</v>
          </cell>
        </row>
        <row r="564">
          <cell r="A564" t="str">
            <v>1.1.1.1.4.6.13</v>
          </cell>
          <cell r="B564" t="str">
            <v>334.- Curso De Reparacion De Electrodomesticos En La Region 220</v>
          </cell>
          <cell r="C564">
            <v>62400</v>
          </cell>
          <cell r="D564">
            <v>0</v>
          </cell>
          <cell r="E564">
            <v>0</v>
          </cell>
          <cell r="F564">
            <v>0</v>
          </cell>
          <cell r="G564">
            <v>62400</v>
          </cell>
        </row>
        <row r="565">
          <cell r="A565" t="str">
            <v>1.1.1.1.4.6.14</v>
          </cell>
          <cell r="B565" t="str">
            <v>335.- Curso De Reparacion De Electrodomesticos En La Region 234</v>
          </cell>
          <cell r="C565">
            <v>37600</v>
          </cell>
          <cell r="D565">
            <v>0</v>
          </cell>
          <cell r="E565">
            <v>0</v>
          </cell>
          <cell r="F565">
            <v>0</v>
          </cell>
          <cell r="G565">
            <v>37600</v>
          </cell>
        </row>
        <row r="566">
          <cell r="A566" t="str">
            <v>1.1.1.1.4.6.15</v>
          </cell>
          <cell r="B566" t="str">
            <v>330.- Curso De Carpinteria En La Region 227</v>
          </cell>
          <cell r="C566">
            <v>40090</v>
          </cell>
          <cell r="D566">
            <v>0</v>
          </cell>
          <cell r="E566">
            <v>0</v>
          </cell>
          <cell r="F566">
            <v>0</v>
          </cell>
          <cell r="G566">
            <v>40090</v>
          </cell>
        </row>
        <row r="567">
          <cell r="A567" t="str">
            <v>1.1.1.1.4.6.16</v>
          </cell>
          <cell r="B567" t="str">
            <v>331.- Curso De Jardineria En La Region 234</v>
          </cell>
          <cell r="C567">
            <v>39000</v>
          </cell>
          <cell r="D567">
            <v>0</v>
          </cell>
          <cell r="E567">
            <v>0</v>
          </cell>
          <cell r="F567">
            <v>0</v>
          </cell>
          <cell r="G567">
            <v>39000</v>
          </cell>
        </row>
        <row r="568">
          <cell r="A568" t="str">
            <v>1.1.1.1.4.6.17</v>
          </cell>
          <cell r="B568" t="str">
            <v>332.- Curso De Carpinteria En La Region 236</v>
          </cell>
          <cell r="C568">
            <v>40090</v>
          </cell>
          <cell r="D568">
            <v>0</v>
          </cell>
          <cell r="E568">
            <v>0</v>
          </cell>
          <cell r="F568">
            <v>0</v>
          </cell>
          <cell r="G568">
            <v>40090</v>
          </cell>
        </row>
        <row r="569">
          <cell r="A569" t="str">
            <v>1.1.1.1.4.6.18</v>
          </cell>
          <cell r="B569" t="str">
            <v>337.- Curso De Plomeria Y Fontaneria En La Region 234</v>
          </cell>
          <cell r="C569">
            <v>39030</v>
          </cell>
          <cell r="D569">
            <v>0</v>
          </cell>
          <cell r="E569">
            <v>0</v>
          </cell>
          <cell r="F569">
            <v>0</v>
          </cell>
          <cell r="G569">
            <v>39030</v>
          </cell>
        </row>
        <row r="570">
          <cell r="A570" t="str">
            <v>1.1.1.1.4.6.19</v>
          </cell>
          <cell r="B570" t="str">
            <v>345.- Taller Preventivo De Equidad De Genero (Dinamica Deportiva) En La Region 220</v>
          </cell>
          <cell r="C570">
            <v>28825</v>
          </cell>
          <cell r="D570">
            <v>0</v>
          </cell>
          <cell r="E570">
            <v>0</v>
          </cell>
          <cell r="F570">
            <v>0</v>
          </cell>
          <cell r="G570">
            <v>28825</v>
          </cell>
        </row>
        <row r="571">
          <cell r="A571" t="str">
            <v>1.1.1.1.4.6.20</v>
          </cell>
          <cell r="B571" t="str">
            <v>346.- Taller Preventivo De Genero Y Violencia Masculinidad (Acondicionamiento Fisico Futbol) En La Region 227</v>
          </cell>
          <cell r="C571">
            <v>28825</v>
          </cell>
          <cell r="D571">
            <v>0</v>
          </cell>
          <cell r="E571">
            <v>0</v>
          </cell>
          <cell r="F571">
            <v>0</v>
          </cell>
          <cell r="G571">
            <v>28825</v>
          </cell>
        </row>
        <row r="572">
          <cell r="A572" t="str">
            <v>1.1.1.1.4.7</v>
          </cell>
          <cell r="B572" t="str">
            <v>Comision De Agua Potable Y Alcantarillado Del Estado De Quintana Roo</v>
          </cell>
          <cell r="C572">
            <v>1337598.43</v>
          </cell>
          <cell r="D572">
            <v>50064.82</v>
          </cell>
          <cell r="E572">
            <v>586912.34</v>
          </cell>
          <cell r="F572">
            <v>-536847.52</v>
          </cell>
          <cell r="G572">
            <v>800750.91</v>
          </cell>
        </row>
        <row r="573">
          <cell r="A573" t="str">
            <v>1.1.1.1.4.7.1</v>
          </cell>
          <cell r="B573" t="str">
            <v>383.- Servicio De Contraloria Social Del Programa De Agua Potable, Alcantarillado Y Saneamiento En Zonas Urbanas (Apazu) En Todo El Estado.</v>
          </cell>
          <cell r="C573">
            <v>1.4</v>
          </cell>
          <cell r="D573">
            <v>0</v>
          </cell>
          <cell r="E573">
            <v>0</v>
          </cell>
          <cell r="F573">
            <v>0</v>
          </cell>
          <cell r="G573">
            <v>1.4</v>
          </cell>
        </row>
        <row r="574">
          <cell r="A574" t="str">
            <v>1.1.1.1.4.7.2</v>
          </cell>
          <cell r="B574" t="str">
            <v>404.- Gastos Operativo Del Programa Agua Limpia 2015 En Todo El Estado</v>
          </cell>
          <cell r="C574">
            <v>0</v>
          </cell>
          <cell r="D574">
            <v>0</v>
          </cell>
          <cell r="E574">
            <v>0</v>
          </cell>
          <cell r="F574">
            <v>0</v>
          </cell>
          <cell r="G574">
            <v>0</v>
          </cell>
        </row>
        <row r="575">
          <cell r="A575" t="str">
            <v>1.1.1.1.4.7.3</v>
          </cell>
          <cell r="B575" t="str">
            <v>406.- Cultura Del Agua En Todo El Estado.</v>
          </cell>
          <cell r="C575">
            <v>798400</v>
          </cell>
          <cell r="D575">
            <v>0</v>
          </cell>
          <cell r="E575">
            <v>0</v>
          </cell>
          <cell r="F575">
            <v>0</v>
          </cell>
          <cell r="G575">
            <v>798400</v>
          </cell>
        </row>
        <row r="576">
          <cell r="A576" t="str">
            <v>1.1.1.1.4.7.4</v>
          </cell>
          <cell r="B576" t="str">
            <v>382.- Supervision Tecnica (Servicio De Supervision Tecnica Del Programa De Agua Potable, Alcantarillado Y Saneamiento En Zonas Urbanas Apazu) En Todo El Estado.</v>
          </cell>
          <cell r="C576">
            <v>0.01</v>
          </cell>
          <cell r="D576">
            <v>0</v>
          </cell>
          <cell r="E576">
            <v>0</v>
          </cell>
          <cell r="F576">
            <v>0</v>
          </cell>
          <cell r="G576">
            <v>0.01</v>
          </cell>
        </row>
        <row r="577">
          <cell r="A577" t="str">
            <v>1.1.1.1.4.7.5</v>
          </cell>
          <cell r="B577" t="str">
            <v>470.- Atencion Social Y Participacion Comunitaria (Servicio De Atencion Y Participacion Comunitaria Para El Programa Construccion Y Rehabilitacion De Sistemas De Agua Potable Y Saneamiento En Zonas Rurales) En Todo El Estado.</v>
          </cell>
          <cell r="C577">
            <v>0</v>
          </cell>
          <cell r="D577">
            <v>0</v>
          </cell>
          <cell r="E577">
            <v>0</v>
          </cell>
          <cell r="F577">
            <v>0</v>
          </cell>
          <cell r="G577">
            <v>0</v>
          </cell>
        </row>
        <row r="578">
          <cell r="A578" t="str">
            <v>1.1.1.1.4.7.6</v>
          </cell>
          <cell r="B578" t="str">
            <v>471.- Servicio De Contraloria Social Del Programa De Tratamiento De Aguas Residuales (Protar) En Todo El Estado.</v>
          </cell>
          <cell r="C578">
            <v>0</v>
          </cell>
          <cell r="D578">
            <v>0</v>
          </cell>
          <cell r="E578">
            <v>0</v>
          </cell>
          <cell r="F578">
            <v>0</v>
          </cell>
          <cell r="G578">
            <v>0</v>
          </cell>
        </row>
        <row r="579">
          <cell r="A579" t="str">
            <v>1.1.1.1.4.7.7</v>
          </cell>
          <cell r="B579" t="str">
            <v>469.- Supervision Tecnica (Servicios De Supervision Tecnica Para El Programa Construccion Y Rehabilitacion De Sistemas De Agua Potable Y Saneamiento En Zonas Rurales) En Todo El Estado.</v>
          </cell>
          <cell r="C579">
            <v>0</v>
          </cell>
          <cell r="D579">
            <v>0</v>
          </cell>
          <cell r="E579">
            <v>0</v>
          </cell>
          <cell r="F579">
            <v>0</v>
          </cell>
          <cell r="G579">
            <v>0</v>
          </cell>
        </row>
        <row r="580">
          <cell r="A580" t="str">
            <v>1.1.1.1.4.7.8</v>
          </cell>
          <cell r="B580" t="str">
            <v>474.- Supervision Tecnica (Servicio De Supervision Tecnica Del Programa Tratamiento De Aguas Residuales Protar) En Todo El Estado.</v>
          </cell>
          <cell r="C580">
            <v>0.94</v>
          </cell>
          <cell r="D580">
            <v>0</v>
          </cell>
          <cell r="E580">
            <v>0</v>
          </cell>
          <cell r="F580">
            <v>0</v>
          </cell>
          <cell r="G580">
            <v>0.94</v>
          </cell>
        </row>
        <row r="581">
          <cell r="A581" t="str">
            <v>1.1.1.1.4.7.9</v>
          </cell>
          <cell r="B581" t="str">
            <v>Sustitución De Zona De Captación De La Ciudad De Tulum</v>
          </cell>
          <cell r="C581">
            <v>0</v>
          </cell>
          <cell r="D581">
            <v>0</v>
          </cell>
          <cell r="E581">
            <v>0</v>
          </cell>
          <cell r="F581">
            <v>0</v>
          </cell>
          <cell r="G581">
            <v>0</v>
          </cell>
        </row>
        <row r="582">
          <cell r="A582" t="str">
            <v>1.1.1.1.4.7.10</v>
          </cell>
          <cell r="B582" t="str">
            <v>548.- Cultura Del Agua 2017 En Todas Las Localidades Del Estado</v>
          </cell>
          <cell r="C582">
            <v>0</v>
          </cell>
          <cell r="D582">
            <v>0</v>
          </cell>
          <cell r="E582">
            <v>0</v>
          </cell>
          <cell r="F582">
            <v>0</v>
          </cell>
          <cell r="G582">
            <v>0</v>
          </cell>
        </row>
        <row r="583">
          <cell r="A583" t="str">
            <v>1.1.1.1.4.7.11</v>
          </cell>
          <cell r="B583" t="str">
            <v>358.- Servicio De Contraloria Social Del Programa De Agua Potable, Drenaje Y Saneamiento (Proagua) Apartado Urbano (Apaur) 2017 En Varias Localidades Del Todo El Estado</v>
          </cell>
          <cell r="C583">
            <v>0</v>
          </cell>
          <cell r="D583">
            <v>0</v>
          </cell>
          <cell r="E583">
            <v>0</v>
          </cell>
          <cell r="F583">
            <v>0</v>
          </cell>
          <cell r="G583">
            <v>0</v>
          </cell>
        </row>
        <row r="584">
          <cell r="A584" t="str">
            <v>1.1.1.1.4.7.12</v>
          </cell>
          <cell r="B584" t="str">
            <v>360.- Servicio De Supervision Tecnica Del Programa De Agua Potable, Drenaje Y Saneamiento (Proagua) Apartado Urbano (Apaur) 2017 En Todo El Estado</v>
          </cell>
          <cell r="C584">
            <v>-32.049999999999997</v>
          </cell>
          <cell r="D584">
            <v>32.049999999999997</v>
          </cell>
          <cell r="E584">
            <v>0</v>
          </cell>
          <cell r="F584">
            <v>32.049999999999997</v>
          </cell>
          <cell r="G584">
            <v>0</v>
          </cell>
        </row>
        <row r="585">
          <cell r="A585" t="str">
            <v>1.1.1.1.4.7.13</v>
          </cell>
          <cell r="B585" t="str">
            <v>550.- Capacitacion Para El Fortalecimiento De Los Organismos Operadores En Todo El Estado</v>
          </cell>
          <cell r="C585">
            <v>-50000.02</v>
          </cell>
          <cell r="D585">
            <v>50000.02</v>
          </cell>
          <cell r="E585">
            <v>0</v>
          </cell>
          <cell r="F585">
            <v>50000.02</v>
          </cell>
          <cell r="G585">
            <v>0</v>
          </cell>
        </row>
        <row r="586">
          <cell r="A586" t="str">
            <v>1.1.1.1.4.7.14</v>
          </cell>
          <cell r="B586" t="str">
            <v>366.- Servicio De Supervision Tecnica Del Programa De Agua Potable, Drenaje Y Saneamiento (Proagua) Apartado De Plantas De Tratamiento De Aguas Residuales (Ptar) 2017 En Varias Localidades Del Estado</v>
          </cell>
          <cell r="C586">
            <v>-32.75</v>
          </cell>
          <cell r="D586">
            <v>32.75</v>
          </cell>
          <cell r="E586">
            <v>0</v>
          </cell>
          <cell r="F586">
            <v>32.75</v>
          </cell>
          <cell r="G586">
            <v>0</v>
          </cell>
        </row>
        <row r="587">
          <cell r="A587" t="str">
            <v>1.1.1.1.4.7.15</v>
          </cell>
          <cell r="B587" t="str">
            <v>365.- Servicio De Contraloria Social Del Programa De Agua Potable, Drenaje Y Saneamiento (Proagua) Apartado De Plantas De Tratamiento De Aguas Residuales (Ptar)2017</v>
          </cell>
          <cell r="C587">
            <v>26116.5</v>
          </cell>
          <cell r="D587">
            <v>0</v>
          </cell>
          <cell r="E587">
            <v>26116.5</v>
          </cell>
          <cell r="F587">
            <v>-26116.5</v>
          </cell>
          <cell r="G587">
            <v>0</v>
          </cell>
        </row>
        <row r="588">
          <cell r="A588" t="str">
            <v>1.1.1.1.4.7.16</v>
          </cell>
          <cell r="B588" t="str">
            <v>549.- Gasto Operativo Del Programa, Agua Limpia 2017</v>
          </cell>
          <cell r="C588">
            <v>563144.4</v>
          </cell>
          <cell r="D588">
            <v>0</v>
          </cell>
          <cell r="E588">
            <v>560795.84</v>
          </cell>
          <cell r="F588">
            <v>-560795.84</v>
          </cell>
          <cell r="G588">
            <v>2348.56</v>
          </cell>
        </row>
        <row r="589">
          <cell r="A589" t="str">
            <v>1.1.1.1.4.9</v>
          </cell>
          <cell r="B589" t="str">
            <v>Instituto Del Patrimonio Inmobiliario De La Administracion Publica Del Estado De Quintana Roo</v>
          </cell>
          <cell r="C589">
            <v>0</v>
          </cell>
          <cell r="D589">
            <v>0</v>
          </cell>
          <cell r="E589">
            <v>0</v>
          </cell>
          <cell r="F589">
            <v>0</v>
          </cell>
          <cell r="G589">
            <v>0</v>
          </cell>
        </row>
        <row r="590">
          <cell r="A590" t="str">
            <v>1.1.1.1.4.10</v>
          </cell>
          <cell r="B590" t="str">
            <v>Sistema Para El Desarrollo Integral De La Familia Del Estado De Quintana Roo</v>
          </cell>
          <cell r="C590">
            <v>44034.79</v>
          </cell>
          <cell r="D590">
            <v>0</v>
          </cell>
          <cell r="E590">
            <v>0</v>
          </cell>
          <cell r="F590">
            <v>0</v>
          </cell>
          <cell r="G590">
            <v>44034.79</v>
          </cell>
        </row>
        <row r="591">
          <cell r="A591" t="str">
            <v>1.1.1.1.4.10.1</v>
          </cell>
          <cell r="B591" t="str">
            <v>446.- Estimulos A Prestadores De Servicio Social Para Asistir En 25 Proyectos En Los Poligonos Habitat</v>
          </cell>
          <cell r="C591">
            <v>44034.79</v>
          </cell>
          <cell r="D591">
            <v>0</v>
          </cell>
          <cell r="E591">
            <v>0</v>
          </cell>
          <cell r="F591">
            <v>0</v>
          </cell>
          <cell r="G591">
            <v>44034.79</v>
          </cell>
        </row>
        <row r="592">
          <cell r="A592" t="str">
            <v>1.1.1.1.4.10.2</v>
          </cell>
          <cell r="B592" t="str">
            <v>617.- Taller De Disciplina En Familia (Relaciones Familiares) Y Yoga En El Cipi Reg. 94</v>
          </cell>
          <cell r="C592">
            <v>0</v>
          </cell>
          <cell r="D592">
            <v>0</v>
          </cell>
          <cell r="E592">
            <v>0</v>
          </cell>
          <cell r="F592">
            <v>0</v>
          </cell>
          <cell r="G592">
            <v>0</v>
          </cell>
        </row>
        <row r="593">
          <cell r="A593" t="str">
            <v>1.1.1.1.4.11</v>
          </cell>
          <cell r="B593" t="str">
            <v>Secretaria De Desarrollo Social E Indígena</v>
          </cell>
          <cell r="C593">
            <v>29.4</v>
          </cell>
          <cell r="D593">
            <v>0</v>
          </cell>
          <cell r="E593">
            <v>0</v>
          </cell>
          <cell r="F593">
            <v>0</v>
          </cell>
          <cell r="G593">
            <v>29.4</v>
          </cell>
        </row>
        <row r="594">
          <cell r="A594" t="str">
            <v>1.1.1.1.4.11.1</v>
          </cell>
          <cell r="B594" t="str">
            <v>638.- Limpieza Y Mantenimiento De Espacios Publicos, Calles Y Avenidas En La Zona 2 De La Ciuda De Chetumal</v>
          </cell>
          <cell r="C594">
            <v>0</v>
          </cell>
          <cell r="D594">
            <v>0</v>
          </cell>
          <cell r="E594">
            <v>0</v>
          </cell>
          <cell r="F594">
            <v>0</v>
          </cell>
          <cell r="G594">
            <v>0</v>
          </cell>
        </row>
        <row r="595">
          <cell r="A595" t="str">
            <v>1.1.1.1.4.11.2</v>
          </cell>
          <cell r="B595" t="str">
            <v>640.- Limpieza Y Mantenimiento De Espacios Publicos, Calles Y Avenidas En La Zona 4 De La Ciudad De Chetumal</v>
          </cell>
          <cell r="C595">
            <v>0</v>
          </cell>
          <cell r="D595">
            <v>0</v>
          </cell>
          <cell r="E595">
            <v>0</v>
          </cell>
          <cell r="F595">
            <v>0</v>
          </cell>
          <cell r="G595">
            <v>0</v>
          </cell>
        </row>
        <row r="596">
          <cell r="A596" t="str">
            <v>1.1.1.1.4.11.3</v>
          </cell>
          <cell r="B596" t="str">
            <v>637.- Limpieza Y Mantenimiento De Espacios Publicos, Calles Y Avenidas En La Zona 1 De La Ciudad De Chetumal</v>
          </cell>
          <cell r="C596">
            <v>0</v>
          </cell>
          <cell r="D596">
            <v>0</v>
          </cell>
          <cell r="E596">
            <v>0</v>
          </cell>
          <cell r="F596">
            <v>0</v>
          </cell>
          <cell r="G596">
            <v>0</v>
          </cell>
        </row>
        <row r="597">
          <cell r="A597" t="str">
            <v>1.1.1.1.4.11.4</v>
          </cell>
          <cell r="B597" t="str">
            <v>639.- Limpieza Y Mantenimiento De Espacios Publicos, Calles Y Avenidas En La Zona 3 De La Ciudad De Chetumal</v>
          </cell>
          <cell r="C597">
            <v>0</v>
          </cell>
          <cell r="D597">
            <v>0</v>
          </cell>
          <cell r="E597">
            <v>0</v>
          </cell>
          <cell r="F597">
            <v>0</v>
          </cell>
          <cell r="G597">
            <v>0</v>
          </cell>
        </row>
        <row r="598">
          <cell r="A598" t="str">
            <v>1.1.1.1.4.11.5</v>
          </cell>
          <cell r="B598" t="str">
            <v>641.- Limpieza Y Mantenimiento De Espacios Publicos, Calles Y Avenidas En La Zona 5 De La Ciudad De Chetumal</v>
          </cell>
          <cell r="C598">
            <v>0</v>
          </cell>
          <cell r="D598">
            <v>0</v>
          </cell>
          <cell r="E598">
            <v>0</v>
          </cell>
          <cell r="F598">
            <v>0</v>
          </cell>
          <cell r="G598">
            <v>0</v>
          </cell>
        </row>
        <row r="599">
          <cell r="A599" t="str">
            <v>1.1.1.1.4.11.6</v>
          </cell>
          <cell r="B599" t="str">
            <v>642.- Limpieza Y Mantenimiento De Espacios Publicos, Calles Y Avenidas En La Zona 6 De La Ciudad De Chetumal</v>
          </cell>
          <cell r="C599">
            <v>0</v>
          </cell>
          <cell r="D599">
            <v>0</v>
          </cell>
          <cell r="E599">
            <v>0</v>
          </cell>
          <cell r="F599">
            <v>0</v>
          </cell>
          <cell r="G599">
            <v>0</v>
          </cell>
        </row>
        <row r="600">
          <cell r="A600" t="str">
            <v>1.1.1.1.4.11.7</v>
          </cell>
          <cell r="B600" t="str">
            <v>140.- Verificacion Y Seguimiento De Las Obras De Comedores Escolares En La Localidad De Jose Maria Morelos</v>
          </cell>
          <cell r="C600">
            <v>0</v>
          </cell>
          <cell r="D600">
            <v>0</v>
          </cell>
          <cell r="E600">
            <v>0</v>
          </cell>
          <cell r="F600">
            <v>0</v>
          </cell>
          <cell r="G600">
            <v>0</v>
          </cell>
        </row>
        <row r="601">
          <cell r="A601" t="str">
            <v>1.1.1.1.4.11.8</v>
          </cell>
          <cell r="B601" t="str">
            <v>194.- Verificación Y Seguimiento De Las Obras De Comedores Escolares.</v>
          </cell>
          <cell r="C601">
            <v>29.4</v>
          </cell>
          <cell r="D601">
            <v>0</v>
          </cell>
          <cell r="E601">
            <v>0</v>
          </cell>
          <cell r="F601">
            <v>0</v>
          </cell>
          <cell r="G601">
            <v>29.4</v>
          </cell>
        </row>
        <row r="602">
          <cell r="A602" t="str">
            <v>1.1.1.1.4.15</v>
          </cell>
          <cell r="B602" t="str">
            <v>Instituto De Infraestructura Fisica Educativa Del Estado De Quintana Roo</v>
          </cell>
          <cell r="C602">
            <v>1498406.22</v>
          </cell>
          <cell r="D602">
            <v>0</v>
          </cell>
          <cell r="E602">
            <v>0</v>
          </cell>
          <cell r="F602">
            <v>0</v>
          </cell>
          <cell r="G602">
            <v>1498406.22</v>
          </cell>
        </row>
        <row r="603">
          <cell r="A603" t="str">
            <v>1.1.1.1.4.15.1</v>
          </cell>
          <cell r="B603" t="str">
            <v>1132.- Gastos De Administracion Para La Supervision De Obras En Diversos Planteles Educativos En Varias Localidades De Todo El Estado</v>
          </cell>
          <cell r="C603">
            <v>-36252.019999999997</v>
          </cell>
          <cell r="D603">
            <v>0</v>
          </cell>
          <cell r="E603">
            <v>0</v>
          </cell>
          <cell r="F603">
            <v>0</v>
          </cell>
          <cell r="G603">
            <v>-36252.019999999997</v>
          </cell>
        </row>
        <row r="604">
          <cell r="A604" t="str">
            <v>1.1.1.1.4.15.2</v>
          </cell>
          <cell r="B604" t="str">
            <v>0923.- Impermeabilizacion En El Conalep Plantel Chetumal En La Localidad De Chetumal</v>
          </cell>
          <cell r="C604">
            <v>6428.83</v>
          </cell>
          <cell r="D604">
            <v>0</v>
          </cell>
          <cell r="E604">
            <v>0</v>
          </cell>
          <cell r="F604">
            <v>0</v>
          </cell>
          <cell r="G604">
            <v>6428.83</v>
          </cell>
        </row>
        <row r="605">
          <cell r="A605" t="str">
            <v>1.1.1.1.4.15.3</v>
          </cell>
          <cell r="B605" t="str">
            <v>1116.- Infraestructura De La Universidad Intercultural Maya De Quintana Roo (Proyecto Ejecutivo Del Edificio De Rectoria), En La Localidad De Jose Maria Morelos</v>
          </cell>
          <cell r="C605">
            <v>13956.04</v>
          </cell>
          <cell r="D605">
            <v>0</v>
          </cell>
          <cell r="E605">
            <v>0</v>
          </cell>
          <cell r="F605">
            <v>0</v>
          </cell>
          <cell r="G605">
            <v>13956.04</v>
          </cell>
        </row>
        <row r="606">
          <cell r="A606" t="str">
            <v>1.1.1.1.4.15.4</v>
          </cell>
          <cell r="B606" t="str">
            <v>1022.- Construccion De La Biblioteca Etapa I En La Universidad Intercultural Maya De Quintana Roo En La Localidad De Jose Maria Morelos</v>
          </cell>
          <cell r="C606">
            <v>191165.55</v>
          </cell>
          <cell r="D606">
            <v>0</v>
          </cell>
          <cell r="E606">
            <v>0</v>
          </cell>
          <cell r="F606">
            <v>0</v>
          </cell>
          <cell r="G606">
            <v>191165.55</v>
          </cell>
        </row>
        <row r="607">
          <cell r="A607" t="str">
            <v>1.1.1.1.4.15.5</v>
          </cell>
          <cell r="B607" t="str">
            <v>0899.- Construccion De Edificio J1, Aula Magna Etapa 1 En La Uqroo Campus De Chetumal En La Localidad De Chetumal</v>
          </cell>
          <cell r="C607">
            <v>101130.58</v>
          </cell>
          <cell r="D607">
            <v>0</v>
          </cell>
          <cell r="E607">
            <v>0</v>
          </cell>
          <cell r="F607">
            <v>0</v>
          </cell>
          <cell r="G607">
            <v>101130.58</v>
          </cell>
        </row>
        <row r="608">
          <cell r="A608" t="str">
            <v>1.1.1.1.4.15.6</v>
          </cell>
          <cell r="B608" t="str">
            <v>0302.- Gastos De Administracion Para La Supervision De Obras En Diversos Planteles Educativos En Todas Las Localidades Del Estado</v>
          </cell>
          <cell r="C608">
            <v>599722.78</v>
          </cell>
          <cell r="D608">
            <v>0</v>
          </cell>
          <cell r="E608">
            <v>0</v>
          </cell>
          <cell r="F608">
            <v>0</v>
          </cell>
          <cell r="G608">
            <v>599722.78</v>
          </cell>
        </row>
        <row r="609">
          <cell r="A609" t="str">
            <v>1.1.1.1.4.15.7</v>
          </cell>
          <cell r="B609" t="str">
            <v>0321.- Construccion De Nave Industrial En El Instituto Tecnologico Superior De Felipe Carrillo Puerto</v>
          </cell>
          <cell r="C609">
            <v>16281.42</v>
          </cell>
          <cell r="D609">
            <v>0</v>
          </cell>
          <cell r="E609">
            <v>0</v>
          </cell>
          <cell r="F609">
            <v>0</v>
          </cell>
          <cell r="G609">
            <v>16281.42</v>
          </cell>
        </row>
        <row r="610">
          <cell r="A610" t="str">
            <v>1.1.1.1.4.15.8</v>
          </cell>
          <cell r="B610" t="str">
            <v>0608.- Gastos De Administracion Para La Supervision De Obras En Diversos Planteles Educativos En Varias Localidades De Todo El Estado</v>
          </cell>
          <cell r="C610">
            <v>0</v>
          </cell>
          <cell r="D610">
            <v>0</v>
          </cell>
          <cell r="E610">
            <v>0</v>
          </cell>
          <cell r="F610">
            <v>0</v>
          </cell>
          <cell r="G610">
            <v>0</v>
          </cell>
        </row>
        <row r="611">
          <cell r="A611" t="str">
            <v>1.1.1.1.4.15.9</v>
          </cell>
          <cell r="B611" t="str">
            <v>0854.- Construccion De Unidad De Docencia De 2 Niveles Con Aire Acondicionado Etapa 1 En La Universidad Tecnologica De Cancun</v>
          </cell>
          <cell r="C611">
            <v>114694.08</v>
          </cell>
          <cell r="D611">
            <v>0</v>
          </cell>
          <cell r="E611">
            <v>0</v>
          </cell>
          <cell r="F611">
            <v>0</v>
          </cell>
          <cell r="G611">
            <v>114694.08</v>
          </cell>
        </row>
        <row r="612">
          <cell r="A612" t="str">
            <v>1.1.1.1.4.15.10</v>
          </cell>
          <cell r="B612" t="str">
            <v>0900.- Construccion De Unidad De Docencia De 2 Niveles Con Aire Acondicionado Etapa 1 En La Universidad Tecnologica De La Riviera Maya En La Localidad De Playa Del Carmen</v>
          </cell>
          <cell r="C612">
            <v>101074.99</v>
          </cell>
          <cell r="D612">
            <v>0</v>
          </cell>
          <cell r="E612">
            <v>0</v>
          </cell>
          <cell r="F612">
            <v>0</v>
          </cell>
          <cell r="G612">
            <v>101074.99</v>
          </cell>
        </row>
        <row r="613">
          <cell r="A613" t="str">
            <v>1.1.1.1.4.15.11</v>
          </cell>
          <cell r="B613" t="str">
            <v>0980.- Construccion Del Edificio "E" Planta Baja Etapa Ii De La Universidad Del Caribe En La Localidad De Cancun</v>
          </cell>
          <cell r="C613">
            <v>107044.89</v>
          </cell>
          <cell r="D613">
            <v>0</v>
          </cell>
          <cell r="E613">
            <v>0</v>
          </cell>
          <cell r="F613">
            <v>0</v>
          </cell>
          <cell r="G613">
            <v>107044.89</v>
          </cell>
        </row>
        <row r="614">
          <cell r="A614" t="str">
            <v>1.1.1.1.4.15.12</v>
          </cell>
          <cell r="B614" t="str">
            <v>0983.- Construccion De Unidad Academica Departamental Tipo I Etapa I En El Instituto Tecnologico De Cancun En La Localidad De Cancun</v>
          </cell>
          <cell r="C614">
            <v>131372.74</v>
          </cell>
          <cell r="D614">
            <v>0</v>
          </cell>
          <cell r="E614">
            <v>0</v>
          </cell>
          <cell r="F614">
            <v>0</v>
          </cell>
          <cell r="G614">
            <v>131372.74</v>
          </cell>
        </row>
        <row r="615">
          <cell r="A615" t="str">
            <v>1.1.1.1.4.15.13</v>
          </cell>
          <cell r="B615" t="str">
            <v>1016.- Construccion De Edificio De 6 Aulas, Cubiculos Para Docentes Y Centros De Computo, En El Instituto Tecnologico De La Zona Maya En La Localidad De Juan Sarabia</v>
          </cell>
          <cell r="C615">
            <v>0</v>
          </cell>
          <cell r="D615">
            <v>0</v>
          </cell>
          <cell r="E615">
            <v>0</v>
          </cell>
          <cell r="F615">
            <v>0</v>
          </cell>
          <cell r="G615">
            <v>0</v>
          </cell>
        </row>
        <row r="616">
          <cell r="A616" t="str">
            <v>1.1.1.1.4.15.14</v>
          </cell>
          <cell r="B616" t="str">
            <v>0956.- Gastos De Administracion Para La Supervision De La Construccion En El Cobach Iii</v>
          </cell>
          <cell r="C616">
            <v>865.5</v>
          </cell>
          <cell r="D616">
            <v>0</v>
          </cell>
          <cell r="E616">
            <v>0</v>
          </cell>
          <cell r="F616">
            <v>0</v>
          </cell>
          <cell r="G616">
            <v>865.5</v>
          </cell>
        </row>
        <row r="617">
          <cell r="A617" t="str">
            <v>1.1.1.1.4.15.15</v>
          </cell>
          <cell r="B617" t="str">
            <v>0065.- Gastos De Administracion Para La Supervision De La Terminacion Del Edificio Servicios Generales Del Instituto Tecnologico Superior De Felipe Carrillo Puerto</v>
          </cell>
          <cell r="C617">
            <v>3598.84</v>
          </cell>
          <cell r="D617">
            <v>0</v>
          </cell>
          <cell r="E617">
            <v>0</v>
          </cell>
          <cell r="F617">
            <v>0</v>
          </cell>
          <cell r="G617">
            <v>3598.84</v>
          </cell>
        </row>
        <row r="618">
          <cell r="A618" t="str">
            <v>1.1.1.1.4.15.16</v>
          </cell>
          <cell r="B618" t="str">
            <v>0796.- Gastos De Administracion Para La Supervision De La Adecuacion De Laboratorio De Mantenimiento Etapa I En La Universidad Tecnologica De La Riviera Maya, Localidad Playa Del Carmen</v>
          </cell>
          <cell r="C618">
            <v>6278.31</v>
          </cell>
          <cell r="D618">
            <v>0</v>
          </cell>
          <cell r="E618">
            <v>0</v>
          </cell>
          <cell r="F618">
            <v>0</v>
          </cell>
          <cell r="G618">
            <v>6278.31</v>
          </cell>
        </row>
        <row r="619">
          <cell r="A619" t="str">
            <v>1.1.1.1.4.15.17</v>
          </cell>
          <cell r="B619" t="str">
            <v>0901.- Gastos De Administracion Para La Supervision De La Terminacion De Obra Exterior Edificio "N" En La Uqroo Campus Chetumal En La Localidad De Chetumal</v>
          </cell>
          <cell r="C619">
            <v>2941</v>
          </cell>
          <cell r="D619">
            <v>0</v>
          </cell>
          <cell r="E619">
            <v>0</v>
          </cell>
          <cell r="F619">
            <v>0</v>
          </cell>
          <cell r="G619">
            <v>2941</v>
          </cell>
        </row>
        <row r="620">
          <cell r="A620" t="str">
            <v>1.1.1.1.4.15.18</v>
          </cell>
          <cell r="B620" t="str">
            <v>0924.- Gastos De Administracion Para La Supervision De La Construccion En El Cecyte Iv En La Localidad De Cancun</v>
          </cell>
          <cell r="C620">
            <v>64078.98</v>
          </cell>
          <cell r="D620">
            <v>0</v>
          </cell>
          <cell r="E620">
            <v>0</v>
          </cell>
          <cell r="F620">
            <v>0</v>
          </cell>
          <cell r="G620">
            <v>64078.98</v>
          </cell>
        </row>
        <row r="621">
          <cell r="A621" t="str">
            <v>1.1.1.1.4.15.19</v>
          </cell>
          <cell r="B621" t="str">
            <v>0928.- Gastos De Administracion Para La Supervision De La Construccion En El Cecyte En La Localidad De Playa Del Carmen</v>
          </cell>
          <cell r="C621">
            <v>44711.3</v>
          </cell>
          <cell r="D621">
            <v>0</v>
          </cell>
          <cell r="E621">
            <v>0</v>
          </cell>
          <cell r="F621">
            <v>0</v>
          </cell>
          <cell r="G621">
            <v>44711.3</v>
          </cell>
        </row>
        <row r="622">
          <cell r="A622" t="str">
            <v>1.1.1.1.4.15.20</v>
          </cell>
          <cell r="B622" t="str">
            <v>0935.- Gastos De Administracion Para La Supervision De La Construccion En El Cbtis No. 111 De La Localidad De Cancun</v>
          </cell>
          <cell r="C622">
            <v>42390.58</v>
          </cell>
          <cell r="D622">
            <v>0</v>
          </cell>
          <cell r="E622">
            <v>0</v>
          </cell>
          <cell r="F622">
            <v>0</v>
          </cell>
          <cell r="G622">
            <v>42390.58</v>
          </cell>
        </row>
        <row r="623">
          <cell r="A623" t="str">
            <v>1.1.1.1.4.15.21</v>
          </cell>
          <cell r="B623" t="str">
            <v>0936.- Gastos De Administracion Para La Supervision De La Construccion En El Conalep 3 De La Localidad De Cancun</v>
          </cell>
          <cell r="C623">
            <v>16223.14</v>
          </cell>
          <cell r="D623">
            <v>0</v>
          </cell>
          <cell r="E623">
            <v>0</v>
          </cell>
          <cell r="F623">
            <v>0</v>
          </cell>
          <cell r="G623">
            <v>16223.14</v>
          </cell>
        </row>
        <row r="624">
          <cell r="A624" t="str">
            <v>1.1.1.1.4.15.22</v>
          </cell>
          <cell r="B624" t="str">
            <v>0955.- Gastos De Administracion Para La Supervision De La Construccion En El Cobach 2 De Cancun</v>
          </cell>
          <cell r="C624">
            <v>0.01</v>
          </cell>
          <cell r="D624">
            <v>0</v>
          </cell>
          <cell r="E624">
            <v>0</v>
          </cell>
          <cell r="F624">
            <v>0</v>
          </cell>
          <cell r="G624">
            <v>0.01</v>
          </cell>
        </row>
        <row r="625">
          <cell r="A625" t="str">
            <v>1.1.1.1.4.15.23</v>
          </cell>
          <cell r="B625" t="str">
            <v>0956.- Gastos De Administracion Para La Supervision De La Construccion En El Conalep En La Localidad De Playa Del Carmen</v>
          </cell>
          <cell r="C625">
            <v>25239.97</v>
          </cell>
          <cell r="D625">
            <v>0</v>
          </cell>
          <cell r="E625">
            <v>0</v>
          </cell>
          <cell r="F625">
            <v>0</v>
          </cell>
          <cell r="G625">
            <v>25239.97</v>
          </cell>
        </row>
        <row r="626">
          <cell r="A626" t="str">
            <v>1.1.1.1.4.15.24</v>
          </cell>
          <cell r="B626" t="str">
            <v>0978.- Gastos De Administracion Para La Supervision De La Construccion De Un Centro De Informacion En El Instituto Tecnologico Superior De Felipe Carrillo Puerto</v>
          </cell>
          <cell r="C626">
            <v>-54541.29</v>
          </cell>
          <cell r="D626">
            <v>0</v>
          </cell>
          <cell r="E626">
            <v>0</v>
          </cell>
          <cell r="F626">
            <v>0</v>
          </cell>
          <cell r="G626">
            <v>-54541.29</v>
          </cell>
        </row>
        <row r="627">
          <cell r="A627" t="str">
            <v>1.1.1.1.4.15.25</v>
          </cell>
          <cell r="B627" t="str">
            <v>284.- Gastos De Administracion Para La Construccion De Andadores Y Cortinas Anticiclonicas En El Instituto Tecnologico Superior</v>
          </cell>
          <cell r="C627">
            <v>0</v>
          </cell>
          <cell r="D627">
            <v>0</v>
          </cell>
          <cell r="E627">
            <v>0</v>
          </cell>
          <cell r="F627">
            <v>0</v>
          </cell>
          <cell r="G627">
            <v>0</v>
          </cell>
        </row>
        <row r="628">
          <cell r="A628" t="str">
            <v>1.1.1.1.4.17</v>
          </cell>
          <cell r="B628" t="str">
            <v>Secretaria Estatal De Salud</v>
          </cell>
          <cell r="C628">
            <v>750000</v>
          </cell>
          <cell r="D628">
            <v>0</v>
          </cell>
          <cell r="E628">
            <v>0</v>
          </cell>
          <cell r="F628">
            <v>0</v>
          </cell>
          <cell r="G628">
            <v>750000</v>
          </cell>
        </row>
        <row r="629">
          <cell r="A629" t="str">
            <v>1.1.1.1.4.17.1</v>
          </cell>
          <cell r="B629" t="str">
            <v>1427.- Construccion Del Hospital General De Cancun (Primera Etapa) En La Localidad De Cancun</v>
          </cell>
          <cell r="C629">
            <v>750000</v>
          </cell>
          <cell r="D629">
            <v>0</v>
          </cell>
          <cell r="E629">
            <v>0</v>
          </cell>
          <cell r="F629">
            <v>0</v>
          </cell>
          <cell r="G629">
            <v>750000</v>
          </cell>
        </row>
        <row r="630">
          <cell r="A630" t="str">
            <v>1.1.1.1.4.18</v>
          </cell>
          <cell r="B630" t="str">
            <v>Secretaria De Desarrollo Territorial Urbano Sustentable</v>
          </cell>
          <cell r="C630">
            <v>0</v>
          </cell>
          <cell r="D630">
            <v>0</v>
          </cell>
          <cell r="E630">
            <v>0</v>
          </cell>
          <cell r="F630">
            <v>0</v>
          </cell>
          <cell r="G630">
            <v>0</v>
          </cell>
        </row>
        <row r="631">
          <cell r="A631" t="str">
            <v>1.1.1.2</v>
          </cell>
          <cell r="B631" t="str">
            <v>Bancos/tesoreria</v>
          </cell>
          <cell r="C631">
            <v>625205888.58000004</v>
          </cell>
          <cell r="D631">
            <v>41305837508.389999</v>
          </cell>
          <cell r="E631">
            <v>40947176966.419998</v>
          </cell>
          <cell r="F631">
            <v>358660541.97000003</v>
          </cell>
          <cell r="G631">
            <v>983866430.54999995</v>
          </cell>
        </row>
        <row r="632">
          <cell r="A632" t="str">
            <v>1.1.1.2.1</v>
          </cell>
          <cell r="B632" t="str">
            <v>Cuentas Concentradoras No Restringidas</v>
          </cell>
          <cell r="C632">
            <v>69817829.450000003</v>
          </cell>
          <cell r="D632">
            <v>16323714655.309999</v>
          </cell>
          <cell r="E632">
            <v>16250386944.610001</v>
          </cell>
          <cell r="F632">
            <v>73327710.700000003</v>
          </cell>
          <cell r="G632">
            <v>143145540.15000001</v>
          </cell>
        </row>
        <row r="633">
          <cell r="A633" t="str">
            <v>1.1.1.2.1.1</v>
          </cell>
          <cell r="B633" t="str">
            <v>Bancomer</v>
          </cell>
          <cell r="C633">
            <v>7912673.3600000003</v>
          </cell>
          <cell r="D633">
            <v>3611393389.3400002</v>
          </cell>
          <cell r="E633">
            <v>3607526833.27</v>
          </cell>
          <cell r="F633">
            <v>3866556.07</v>
          </cell>
          <cell r="G633">
            <v>11779229.43</v>
          </cell>
        </row>
        <row r="634">
          <cell r="A634" t="str">
            <v>1.1.1.2.1.1.1</v>
          </cell>
          <cell r="B634" t="str">
            <v>CTA. 0112480107</v>
          </cell>
          <cell r="C634">
            <v>0</v>
          </cell>
          <cell r="D634">
            <v>2234280</v>
          </cell>
          <cell r="E634">
            <v>0</v>
          </cell>
          <cell r="F634">
            <v>2234280</v>
          </cell>
          <cell r="G634">
            <v>2234280</v>
          </cell>
        </row>
        <row r="635">
          <cell r="A635" t="str">
            <v>1.1.1.2.1.1.2</v>
          </cell>
          <cell r="B635" t="str">
            <v>Cta. 0106567371</v>
          </cell>
          <cell r="C635">
            <v>7871980.5199999996</v>
          </cell>
          <cell r="D635">
            <v>3609159107.3299999</v>
          </cell>
          <cell r="E635">
            <v>3607489729.2399998</v>
          </cell>
          <cell r="F635">
            <v>1669378.09</v>
          </cell>
          <cell r="G635">
            <v>9541358.6099999994</v>
          </cell>
        </row>
        <row r="636">
          <cell r="A636" t="str">
            <v>1.1.1.2.1.1.3</v>
          </cell>
          <cell r="B636" t="str">
            <v>BBVA BANCOMER S.A. Cta. 0158563713</v>
          </cell>
          <cell r="C636">
            <v>40692.839999999997</v>
          </cell>
          <cell r="D636">
            <v>2.0099999999999998</v>
          </cell>
          <cell r="E636">
            <v>37104.03</v>
          </cell>
          <cell r="F636">
            <v>-37102.019999999997</v>
          </cell>
          <cell r="G636">
            <v>3590.82</v>
          </cell>
        </row>
        <row r="637">
          <cell r="A637" t="str">
            <v>1.1.1.2.1.2</v>
          </cell>
          <cell r="B637" t="str">
            <v>Banamex, S. A.</v>
          </cell>
          <cell r="C637">
            <v>654208.85</v>
          </cell>
          <cell r="D637">
            <v>12432.57</v>
          </cell>
          <cell r="E637">
            <v>0</v>
          </cell>
          <cell r="F637">
            <v>12432.57</v>
          </cell>
          <cell r="G637">
            <v>666641.42000000004</v>
          </cell>
        </row>
        <row r="638">
          <cell r="A638" t="str">
            <v>1.1.1.2.1.2.2</v>
          </cell>
          <cell r="B638" t="str">
            <v>Cta. 06432460299</v>
          </cell>
          <cell r="C638">
            <v>654208.85</v>
          </cell>
          <cell r="D638">
            <v>12432.57</v>
          </cell>
          <cell r="E638">
            <v>0</v>
          </cell>
          <cell r="F638">
            <v>12432.57</v>
          </cell>
          <cell r="G638">
            <v>666641.42000000004</v>
          </cell>
        </row>
        <row r="639">
          <cell r="A639" t="str">
            <v>1.1.1.2.1.3</v>
          </cell>
          <cell r="B639" t="str">
            <v>Banco Santander (Mexico), S. A.</v>
          </cell>
          <cell r="C639">
            <v>68519.81</v>
          </cell>
          <cell r="D639">
            <v>5698893.9800000004</v>
          </cell>
          <cell r="E639">
            <v>5601679.7800000003</v>
          </cell>
          <cell r="F639">
            <v>97214.2</v>
          </cell>
          <cell r="G639">
            <v>165734.01</v>
          </cell>
        </row>
        <row r="640">
          <cell r="A640" t="str">
            <v>1.1.1.2.1.3.1</v>
          </cell>
          <cell r="B640" t="str">
            <v>Cta. 65500543929</v>
          </cell>
          <cell r="C640">
            <v>68519.81</v>
          </cell>
          <cell r="D640">
            <v>5698893.9800000004</v>
          </cell>
          <cell r="E640">
            <v>5601679.7800000003</v>
          </cell>
          <cell r="F640">
            <v>97214.2</v>
          </cell>
          <cell r="G640">
            <v>165734.01</v>
          </cell>
        </row>
        <row r="641">
          <cell r="A641" t="str">
            <v>1.1.1.2.1.4</v>
          </cell>
          <cell r="B641" t="str">
            <v>Banorte, S. A.</v>
          </cell>
          <cell r="C641">
            <v>12891562.310000001</v>
          </cell>
          <cell r="D641">
            <v>1670897843.6099999</v>
          </cell>
          <cell r="E641">
            <v>1613049784.3599999</v>
          </cell>
          <cell r="F641">
            <v>57848059.25</v>
          </cell>
          <cell r="G641">
            <v>70739621.560000002</v>
          </cell>
        </row>
        <row r="642">
          <cell r="A642" t="str">
            <v>1.1.1.2.1.4.1</v>
          </cell>
          <cell r="B642" t="str">
            <v>Cta. 00742004619</v>
          </cell>
          <cell r="C642">
            <v>324790.38</v>
          </cell>
          <cell r="D642">
            <v>811670447.12</v>
          </cell>
          <cell r="E642">
            <v>748981283.13</v>
          </cell>
          <cell r="F642">
            <v>62689163.990000002</v>
          </cell>
          <cell r="G642">
            <v>63013954.369999997</v>
          </cell>
        </row>
        <row r="643">
          <cell r="A643" t="str">
            <v>1.1.1.2.1.4.2</v>
          </cell>
          <cell r="B643" t="str">
            <v>Cta. 0440451275</v>
          </cell>
          <cell r="C643">
            <v>85051.76</v>
          </cell>
          <cell r="D643">
            <v>69226251.459999993</v>
          </cell>
          <cell r="E643">
            <v>69000005.799999997</v>
          </cell>
          <cell r="F643">
            <v>226245.66</v>
          </cell>
          <cell r="G643">
            <v>311297.42</v>
          </cell>
        </row>
        <row r="644">
          <cell r="A644" t="str">
            <v>1.1.1.2.1.4.3</v>
          </cell>
          <cell r="B644" t="str">
            <v>BANORTE S.A. Cta.  0585121219 GASTO CORRIENTE</v>
          </cell>
          <cell r="C644">
            <v>6451401.5199999996</v>
          </cell>
          <cell r="D644">
            <v>38096892.219999999</v>
          </cell>
          <cell r="E644">
            <v>43379943.75</v>
          </cell>
          <cell r="F644">
            <v>-5283051.53</v>
          </cell>
          <cell r="G644">
            <v>1168349.99</v>
          </cell>
        </row>
        <row r="645">
          <cell r="A645" t="str">
            <v>1.1.1.2.1.4.4</v>
          </cell>
          <cell r="B645" t="str">
            <v>BANORTE S.A. Cta. 0462620970 GOBIERNO DEL ESTADO LIBRE Y SOBERANO DE QUINTANA ROO</v>
          </cell>
          <cell r="C645">
            <v>793178.46</v>
          </cell>
          <cell r="D645">
            <v>751889378.53999996</v>
          </cell>
          <cell r="E645">
            <v>751669975.67999995</v>
          </cell>
          <cell r="F645">
            <v>219402.86</v>
          </cell>
          <cell r="G645">
            <v>1012581.32</v>
          </cell>
        </row>
        <row r="646">
          <cell r="A646" t="str">
            <v>1.1.1.2.1.4.5</v>
          </cell>
          <cell r="B646" t="str">
            <v>Cta. 0411825193</v>
          </cell>
          <cell r="C646">
            <v>5237140.1900000004</v>
          </cell>
          <cell r="D646">
            <v>14874.27</v>
          </cell>
          <cell r="E646">
            <v>18576</v>
          </cell>
          <cell r="F646">
            <v>-3701.73</v>
          </cell>
          <cell r="G646">
            <v>5233438.46</v>
          </cell>
        </row>
        <row r="647">
          <cell r="A647" t="str">
            <v>1.1.1.2.1.5</v>
          </cell>
          <cell r="B647" t="str">
            <v>Hsbc Mexico, S. A.</v>
          </cell>
          <cell r="C647">
            <v>15300657.810000001</v>
          </cell>
          <cell r="D647">
            <v>4084053116.04</v>
          </cell>
          <cell r="E647">
            <v>4069225835.3400002</v>
          </cell>
          <cell r="F647">
            <v>14827280.699999999</v>
          </cell>
          <cell r="G647">
            <v>30127938.510000002</v>
          </cell>
        </row>
        <row r="648">
          <cell r="A648" t="str">
            <v>1.1.1.2.1.5.3</v>
          </cell>
          <cell r="B648" t="str">
            <v>Cta. 4016509143</v>
          </cell>
          <cell r="C648">
            <v>84459.46</v>
          </cell>
          <cell r="D648">
            <v>288898909.73000002</v>
          </cell>
          <cell r="E648">
            <v>288874503.95999998</v>
          </cell>
          <cell r="F648">
            <v>24405.77</v>
          </cell>
          <cell r="G648">
            <v>108865.23</v>
          </cell>
        </row>
        <row r="649">
          <cell r="A649" t="str">
            <v>1.1.1.2.1.5.4</v>
          </cell>
          <cell r="B649" t="str">
            <v>Cta. 4058872235</v>
          </cell>
          <cell r="C649">
            <v>38330.19</v>
          </cell>
          <cell r="D649">
            <v>179941498.13</v>
          </cell>
          <cell r="E649">
            <v>172924295.66</v>
          </cell>
          <cell r="F649">
            <v>7017202.4699999997</v>
          </cell>
          <cell r="G649">
            <v>7055532.6600000001</v>
          </cell>
        </row>
        <row r="650">
          <cell r="A650" t="str">
            <v>1.1.1.2.1.5.5</v>
          </cell>
          <cell r="B650" t="str">
            <v>Cta. 4020344115</v>
          </cell>
          <cell r="C650">
            <v>77645.45</v>
          </cell>
          <cell r="D650">
            <v>2</v>
          </cell>
          <cell r="E650">
            <v>0</v>
          </cell>
          <cell r="F650">
            <v>2</v>
          </cell>
          <cell r="G650">
            <v>77647.45</v>
          </cell>
        </row>
        <row r="651">
          <cell r="A651" t="str">
            <v>1.1.1.2.1.5.7</v>
          </cell>
          <cell r="B651" t="str">
            <v>Cta. 4058872243</v>
          </cell>
          <cell r="C651">
            <v>419876.88</v>
          </cell>
          <cell r="D651">
            <v>-1749.14</v>
          </cell>
          <cell r="E651">
            <v>350000</v>
          </cell>
          <cell r="F651">
            <v>-351749.14</v>
          </cell>
          <cell r="G651">
            <v>68127.740000000005</v>
          </cell>
        </row>
        <row r="652">
          <cell r="A652" t="str">
            <v>1.1.1.2.1.5.8</v>
          </cell>
          <cell r="B652" t="str">
            <v>Cta. 4054523899</v>
          </cell>
          <cell r="C652">
            <v>12405379.32</v>
          </cell>
          <cell r="D652">
            <v>20865324.620000001</v>
          </cell>
          <cell r="E652">
            <v>20846723.190000001</v>
          </cell>
          <cell r="F652">
            <v>18601.43</v>
          </cell>
          <cell r="G652">
            <v>12423980.75</v>
          </cell>
        </row>
        <row r="653">
          <cell r="A653" t="str">
            <v>1.1.1.2.1.5.9</v>
          </cell>
          <cell r="B653" t="str">
            <v>HSBC MEXICO S.A. Cta. 4059191890 GOBIERNO DEL ESTADO LIBRE Y SOBERANO DE QROO</v>
          </cell>
          <cell r="C653">
            <v>2274966.5099999998</v>
          </cell>
          <cell r="D653">
            <v>3594349130.6999998</v>
          </cell>
          <cell r="E653">
            <v>3586230312.5300002</v>
          </cell>
          <cell r="F653">
            <v>8118818.1699999999</v>
          </cell>
          <cell r="G653">
            <v>10393784.68</v>
          </cell>
        </row>
        <row r="654">
          <cell r="A654" t="str">
            <v>1.1.1.2.1.6</v>
          </cell>
          <cell r="B654" t="str">
            <v>Scotiabank Inverlat, S. A.</v>
          </cell>
          <cell r="C654">
            <v>2244189.88</v>
          </cell>
          <cell r="D654">
            <v>228277601.61000001</v>
          </cell>
          <cell r="E654">
            <v>230454389.49000001</v>
          </cell>
          <cell r="F654">
            <v>-2176787.88</v>
          </cell>
          <cell r="G654">
            <v>67402</v>
          </cell>
        </row>
        <row r="655">
          <cell r="A655" t="str">
            <v>1.1.1.2.1.6.1</v>
          </cell>
          <cell r="B655" t="str">
            <v>Cta. 04606547907</v>
          </cell>
          <cell r="C655">
            <v>2244189.88</v>
          </cell>
          <cell r="D655">
            <v>228277601.61000001</v>
          </cell>
          <cell r="E655">
            <v>230454389.49000001</v>
          </cell>
          <cell r="F655">
            <v>-2176787.88</v>
          </cell>
          <cell r="G655">
            <v>67402</v>
          </cell>
        </row>
        <row r="656">
          <cell r="A656" t="str">
            <v>1.1.1.2.1.7</v>
          </cell>
          <cell r="B656" t="str">
            <v>Banco Multiva, S. A.</v>
          </cell>
          <cell r="C656">
            <v>5512915.2300000004</v>
          </cell>
          <cell r="D656">
            <v>0</v>
          </cell>
          <cell r="E656">
            <v>0</v>
          </cell>
          <cell r="F656">
            <v>0</v>
          </cell>
          <cell r="G656">
            <v>5512915.2300000004</v>
          </cell>
        </row>
        <row r="657">
          <cell r="A657" t="str">
            <v>1.1.1.2.1.7.1</v>
          </cell>
          <cell r="B657" t="str">
            <v>Cta. 00000954397</v>
          </cell>
          <cell r="C657">
            <v>5512915.2300000004</v>
          </cell>
          <cell r="D657">
            <v>0</v>
          </cell>
          <cell r="E657">
            <v>0</v>
          </cell>
          <cell r="F657">
            <v>0</v>
          </cell>
          <cell r="G657">
            <v>5512915.2300000004</v>
          </cell>
        </row>
        <row r="658">
          <cell r="A658" t="str">
            <v>1.1.1.2.1.8</v>
          </cell>
          <cell r="B658" t="str">
            <v>Banco Interacciones, S.A.</v>
          </cell>
          <cell r="C658">
            <v>25233102.199999999</v>
          </cell>
          <cell r="D658">
            <v>6723381378.1599998</v>
          </cell>
          <cell r="E658">
            <v>6724528422.3699999</v>
          </cell>
          <cell r="F658">
            <v>-1147044.21</v>
          </cell>
          <cell r="G658">
            <v>24086057.989999998</v>
          </cell>
        </row>
        <row r="659">
          <cell r="A659" t="str">
            <v>1.1.1.2.1.8.1</v>
          </cell>
          <cell r="B659" t="str">
            <v>Cta. 300063584</v>
          </cell>
          <cell r="C659">
            <v>14425.48</v>
          </cell>
          <cell r="D659">
            <v>3049140768.0100002</v>
          </cell>
          <cell r="E659">
            <v>3049141232.0100002</v>
          </cell>
          <cell r="F659">
            <v>-464</v>
          </cell>
          <cell r="G659">
            <v>13961.48</v>
          </cell>
        </row>
        <row r="660">
          <cell r="A660" t="str">
            <v>1.1.1.2.1.8.2</v>
          </cell>
          <cell r="B660" t="str">
            <v>Cta. 300156906</v>
          </cell>
          <cell r="C660">
            <v>25162733.079999998</v>
          </cell>
          <cell r="D660">
            <v>266990081.69</v>
          </cell>
          <cell r="E660">
            <v>274765650.16000003</v>
          </cell>
          <cell r="F660">
            <v>-7775568.4699999997</v>
          </cell>
          <cell r="G660">
            <v>17387164.609999999</v>
          </cell>
        </row>
        <row r="661">
          <cell r="A661" t="str">
            <v>1.1.1.2.1.8.3</v>
          </cell>
          <cell r="B661" t="str">
            <v>Cta. 300225940</v>
          </cell>
          <cell r="C661">
            <v>55943.64</v>
          </cell>
          <cell r="D661">
            <v>424262377.69</v>
          </cell>
          <cell r="E661">
            <v>424251533.80000001</v>
          </cell>
          <cell r="F661">
            <v>10843.89</v>
          </cell>
          <cell r="G661">
            <v>66787.53</v>
          </cell>
        </row>
        <row r="662">
          <cell r="A662" t="str">
            <v>1.1.1.2.1.8.4</v>
          </cell>
          <cell r="B662" t="str">
            <v>BANCO INTERACCIONES S.A. Cta. 300230332 GASTO CORRIENTE 2018</v>
          </cell>
          <cell r="C662">
            <v>0</v>
          </cell>
          <cell r="D662">
            <v>2982988150.77</v>
          </cell>
          <cell r="E662">
            <v>2976370006.4000001</v>
          </cell>
          <cell r="F662">
            <v>6618144.3700000001</v>
          </cell>
          <cell r="G662">
            <v>6618144.3700000001</v>
          </cell>
        </row>
        <row r="663">
          <cell r="A663" t="str">
            <v>1.1.1.2.2</v>
          </cell>
          <cell r="B663" t="str">
            <v>Cuentas Concentradoras Restringidas</v>
          </cell>
          <cell r="C663">
            <v>550808579.13</v>
          </cell>
          <cell r="D663">
            <v>19339104050.860001</v>
          </cell>
          <cell r="E663">
            <v>19054776719.209999</v>
          </cell>
          <cell r="F663">
            <v>284327331.64999998</v>
          </cell>
          <cell r="G663">
            <v>835135910.77999997</v>
          </cell>
        </row>
        <row r="664">
          <cell r="A664" t="str">
            <v>1.1.1.2.2.1</v>
          </cell>
          <cell r="B664" t="str">
            <v>Bancomer, S. A.</v>
          </cell>
          <cell r="C664">
            <v>2141808.12</v>
          </cell>
          <cell r="D664">
            <v>1446718494.6500001</v>
          </cell>
          <cell r="E664">
            <v>1271325005.74</v>
          </cell>
          <cell r="F664">
            <v>175393488.91</v>
          </cell>
          <cell r="G664">
            <v>177535297.03</v>
          </cell>
        </row>
        <row r="665">
          <cell r="A665" t="str">
            <v>1.1.1.2.2.1.4</v>
          </cell>
          <cell r="B665" t="str">
            <v>BANCOMER Cta. BBVA BANCOMER S.A. 0155706092 UNIVERSIDAD INTERCULTURAL DE LA ZONA MAYA</v>
          </cell>
          <cell r="C665">
            <v>2141808.12</v>
          </cell>
          <cell r="D665">
            <v>431.97</v>
          </cell>
          <cell r="E665">
            <v>2138845</v>
          </cell>
          <cell r="F665">
            <v>-2138413.0299999998</v>
          </cell>
          <cell r="G665">
            <v>3395.09</v>
          </cell>
        </row>
        <row r="666">
          <cell r="A666" t="str">
            <v>1.1.1.2.2.1.53</v>
          </cell>
          <cell r="B666" t="str">
            <v>BANCOMER Cta. 0111249371 RECURSOS FEDERALES CECYTE 2018</v>
          </cell>
          <cell r="C666">
            <v>0</v>
          </cell>
          <cell r="D666">
            <v>3000.28</v>
          </cell>
          <cell r="E666">
            <v>45.24</v>
          </cell>
          <cell r="F666">
            <v>2955.04</v>
          </cell>
          <cell r="G666">
            <v>2955.04</v>
          </cell>
        </row>
        <row r="667">
          <cell r="A667" t="str">
            <v>1.1.1.2.2.1.54</v>
          </cell>
          <cell r="B667" t="str">
            <v>BANCOMER Cta. 0111200852 FONDO DE APORTACIONES MULTIPLES (FAM IEB 2018)</v>
          </cell>
          <cell r="C667">
            <v>0</v>
          </cell>
          <cell r="D667">
            <v>269190412.00999999</v>
          </cell>
          <cell r="E667">
            <v>269187194.69999999</v>
          </cell>
          <cell r="F667">
            <v>3217.31</v>
          </cell>
          <cell r="G667">
            <v>3217.31</v>
          </cell>
        </row>
        <row r="668">
          <cell r="A668" t="str">
            <v>1.1.1.2.2.1.55</v>
          </cell>
          <cell r="B668" t="str">
            <v>BANCOMER Cta. 0111200615 FONDO DE APORTACIONES MULTIPLES (FAM IEMS 2018)</v>
          </cell>
          <cell r="C668">
            <v>0</v>
          </cell>
          <cell r="D668">
            <v>6894219.8499999996</v>
          </cell>
          <cell r="E668">
            <v>6891218.0999999996</v>
          </cell>
          <cell r="F668">
            <v>3001.75</v>
          </cell>
          <cell r="G668">
            <v>3001.75</v>
          </cell>
        </row>
        <row r="669">
          <cell r="A669" t="str">
            <v>1.1.1.2.2.1.56</v>
          </cell>
          <cell r="B669" t="str">
            <v>BANCOMER Cta. 0111200771 FONDO DE APORTACIONES MULTIPLES (FAM IES 2018)</v>
          </cell>
          <cell r="C669">
            <v>0</v>
          </cell>
          <cell r="D669">
            <v>151237572.81</v>
          </cell>
          <cell r="E669">
            <v>151234498.16999999</v>
          </cell>
          <cell r="F669">
            <v>3074.64</v>
          </cell>
          <cell r="G669">
            <v>3074.64</v>
          </cell>
        </row>
        <row r="670">
          <cell r="A670" t="str">
            <v>1.1.1.2.2.1.57</v>
          </cell>
          <cell r="B670" t="str">
            <v>BANCOMER Cta. 0111465597 RECURSOS FEDERALES UNIVERSIDAD DE QUINTANA ROO 2018</v>
          </cell>
          <cell r="C670">
            <v>0</v>
          </cell>
          <cell r="D670">
            <v>215270651.88</v>
          </cell>
          <cell r="E670">
            <v>215267321.24000001</v>
          </cell>
          <cell r="F670">
            <v>3330.64</v>
          </cell>
          <cell r="G670">
            <v>3330.64</v>
          </cell>
        </row>
        <row r="671">
          <cell r="A671" t="str">
            <v>1.1.1.2.2.1.58</v>
          </cell>
          <cell r="B671" t="str">
            <v>CTA. 0111654934</v>
          </cell>
          <cell r="C671">
            <v>0</v>
          </cell>
          <cell r="D671">
            <v>1016353.49</v>
          </cell>
          <cell r="E671">
            <v>910877.24</v>
          </cell>
          <cell r="F671">
            <v>105476.25</v>
          </cell>
          <cell r="G671">
            <v>105476.25</v>
          </cell>
        </row>
        <row r="672">
          <cell r="A672" t="str">
            <v>1.1.1.2.2.1.59</v>
          </cell>
          <cell r="B672" t="str">
            <v>CTA. 0111654950</v>
          </cell>
          <cell r="C672">
            <v>0</v>
          </cell>
          <cell r="D672">
            <v>78418003.370000005</v>
          </cell>
          <cell r="E672">
            <v>67961976.790000007</v>
          </cell>
          <cell r="F672">
            <v>10456026.58</v>
          </cell>
          <cell r="G672">
            <v>10456026.58</v>
          </cell>
        </row>
        <row r="673">
          <cell r="A673" t="str">
            <v>1.1.1.2.2.1.60</v>
          </cell>
          <cell r="B673" t="str">
            <v>CTA. 0112131870</v>
          </cell>
          <cell r="C673">
            <v>0</v>
          </cell>
          <cell r="D673">
            <v>4597143.8099999996</v>
          </cell>
          <cell r="E673">
            <v>4594123.25</v>
          </cell>
          <cell r="F673">
            <v>3020.56</v>
          </cell>
          <cell r="G673">
            <v>3020.56</v>
          </cell>
        </row>
        <row r="674">
          <cell r="A674" t="str">
            <v>1.1.1.2.2.1.61</v>
          </cell>
          <cell r="B674" t="str">
            <v>CTA. 0112131854</v>
          </cell>
          <cell r="C674">
            <v>0</v>
          </cell>
          <cell r="D674">
            <v>1419584.26</v>
          </cell>
          <cell r="E674">
            <v>1416583</v>
          </cell>
          <cell r="F674">
            <v>3001.26</v>
          </cell>
          <cell r="G674">
            <v>3001.26</v>
          </cell>
        </row>
        <row r="675">
          <cell r="A675" t="str">
            <v>1.1.1.2.2.1.62</v>
          </cell>
          <cell r="B675" t="str">
            <v>BANCOMER Cta. BBVA BANCOMER 0112163225 PROGRAMA DE APOYO AL DESARROLLO DE LA EDUCACION SUPERIOR 2018 (PADES) (U080) (UQROO)</v>
          </cell>
          <cell r="C675">
            <v>0</v>
          </cell>
          <cell r="D675">
            <v>1301232.4099999999</v>
          </cell>
          <cell r="E675">
            <v>1298718.2</v>
          </cell>
          <cell r="F675">
            <v>2514.21</v>
          </cell>
          <cell r="G675">
            <v>2514.21</v>
          </cell>
        </row>
        <row r="676">
          <cell r="A676" t="str">
            <v>1.1.1.2.2.1.63</v>
          </cell>
          <cell r="B676" t="str">
            <v>CTA. 0112142902</v>
          </cell>
          <cell r="C676">
            <v>0</v>
          </cell>
          <cell r="D676">
            <v>3000.1</v>
          </cell>
          <cell r="E676">
            <v>0</v>
          </cell>
          <cell r="F676">
            <v>3000.1</v>
          </cell>
          <cell r="G676">
            <v>3000.1</v>
          </cell>
        </row>
        <row r="677">
          <cell r="A677" t="str">
            <v>1.1.1.2.2.1.64</v>
          </cell>
          <cell r="B677" t="str">
            <v>CTA. 0112215446</v>
          </cell>
          <cell r="C677">
            <v>0</v>
          </cell>
          <cell r="D677">
            <v>3000.08</v>
          </cell>
          <cell r="E677">
            <v>0</v>
          </cell>
          <cell r="F677">
            <v>3000.08</v>
          </cell>
          <cell r="G677">
            <v>3000.08</v>
          </cell>
        </row>
        <row r="678">
          <cell r="A678" t="str">
            <v>1.1.1.2.2.1.65</v>
          </cell>
          <cell r="B678" t="str">
            <v>CTA. 0112203022</v>
          </cell>
          <cell r="C678">
            <v>0</v>
          </cell>
          <cell r="D678">
            <v>1403030.82</v>
          </cell>
          <cell r="E678">
            <v>1400000</v>
          </cell>
          <cell r="F678">
            <v>3030.82</v>
          </cell>
          <cell r="G678">
            <v>3030.82</v>
          </cell>
        </row>
        <row r="679">
          <cell r="A679" t="str">
            <v>1.1.1.2.2.1.66</v>
          </cell>
          <cell r="B679" t="str">
            <v>CTA. 0112242869</v>
          </cell>
          <cell r="C679">
            <v>0</v>
          </cell>
          <cell r="D679">
            <v>3001.08</v>
          </cell>
          <cell r="E679">
            <v>0</v>
          </cell>
          <cell r="F679">
            <v>3001.08</v>
          </cell>
          <cell r="G679">
            <v>3001.08</v>
          </cell>
        </row>
        <row r="680">
          <cell r="A680" t="str">
            <v>1.1.1.2.2.1.67</v>
          </cell>
          <cell r="B680" t="str">
            <v>CTA. 0112264897</v>
          </cell>
          <cell r="C680">
            <v>0</v>
          </cell>
          <cell r="D680">
            <v>4015964.94</v>
          </cell>
          <cell r="E680">
            <v>3591216.75</v>
          </cell>
          <cell r="F680">
            <v>424748.19</v>
          </cell>
          <cell r="G680">
            <v>424748.19</v>
          </cell>
        </row>
        <row r="681">
          <cell r="A681" t="str">
            <v>1.1.1.2.2.1.68</v>
          </cell>
          <cell r="B681" t="str">
            <v>CTA. 0112264870</v>
          </cell>
          <cell r="C681">
            <v>0</v>
          </cell>
          <cell r="D681">
            <v>5137884.09</v>
          </cell>
          <cell r="E681">
            <v>5017546.3</v>
          </cell>
          <cell r="F681">
            <v>120337.79</v>
          </cell>
          <cell r="G681">
            <v>120337.79</v>
          </cell>
        </row>
        <row r="682">
          <cell r="A682" t="str">
            <v>1.1.1.2.2.1.69</v>
          </cell>
          <cell r="B682" t="str">
            <v>BANCOMER Cta. BBVA BANCOMER S.A. 0112306921 FIDEICOMISO FONDO METROPOLITANO ZM CANCUN (QUINTANA ROO) 2018</v>
          </cell>
          <cell r="C682">
            <v>0</v>
          </cell>
          <cell r="D682">
            <v>3000.05</v>
          </cell>
          <cell r="E682">
            <v>0</v>
          </cell>
          <cell r="F682">
            <v>3000.05</v>
          </cell>
          <cell r="G682">
            <v>3000.05</v>
          </cell>
        </row>
        <row r="683">
          <cell r="A683" t="str">
            <v>1.1.1.2.2.1.70</v>
          </cell>
          <cell r="B683" t="str">
            <v>BANCOMER Cta. BBVA BANCOMER S.A. 0112306964 FIDEICOMISO FONDO METROPOLITANO ZM CHETUMAL (QUINTANA ROO) 2018</v>
          </cell>
          <cell r="C683">
            <v>0</v>
          </cell>
          <cell r="D683">
            <v>178925997.02000001</v>
          </cell>
          <cell r="E683">
            <v>39450766.549999997</v>
          </cell>
          <cell r="F683">
            <v>139475230.47</v>
          </cell>
          <cell r="G683">
            <v>139475230.47</v>
          </cell>
        </row>
        <row r="684">
          <cell r="A684" t="str">
            <v>1.1.1.2.2.1.71</v>
          </cell>
          <cell r="B684" t="str">
            <v>CTA. 0112336510</v>
          </cell>
          <cell r="C684">
            <v>0</v>
          </cell>
          <cell r="D684">
            <v>1435878.89</v>
          </cell>
          <cell r="E684">
            <v>1432831.84</v>
          </cell>
          <cell r="F684">
            <v>3047.05</v>
          </cell>
          <cell r="G684">
            <v>3047.05</v>
          </cell>
        </row>
        <row r="685">
          <cell r="A685" t="str">
            <v>1.1.1.2.2.1.72</v>
          </cell>
          <cell r="B685" t="str">
            <v>CTA. 0112392828 "FONDO DE PROTECCIÓN CONTRA GASTOS CATASTRÓFICOS 2017"</v>
          </cell>
          <cell r="C685">
            <v>0</v>
          </cell>
          <cell r="D685">
            <v>3000.02</v>
          </cell>
          <cell r="E685">
            <v>0</v>
          </cell>
          <cell r="F685">
            <v>3000.02</v>
          </cell>
          <cell r="G685">
            <v>3000.02</v>
          </cell>
        </row>
        <row r="686">
          <cell r="A686" t="str">
            <v>1.1.1.2.2.1.73</v>
          </cell>
          <cell r="B686" t="str">
            <v>CTA. 0112392836</v>
          </cell>
          <cell r="C686">
            <v>0</v>
          </cell>
          <cell r="D686">
            <v>7753371.5499999998</v>
          </cell>
          <cell r="E686">
            <v>0</v>
          </cell>
          <cell r="F686">
            <v>7753371.5499999998</v>
          </cell>
          <cell r="G686">
            <v>7753371.5499999998</v>
          </cell>
        </row>
        <row r="687">
          <cell r="A687" t="str">
            <v>1.1.1.2.2.1.74</v>
          </cell>
          <cell r="B687" t="str">
            <v>CTA. 0112392852</v>
          </cell>
          <cell r="C687">
            <v>0</v>
          </cell>
          <cell r="D687">
            <v>13503075.029999999</v>
          </cell>
          <cell r="E687">
            <v>0</v>
          </cell>
          <cell r="F687">
            <v>13503075.029999999</v>
          </cell>
          <cell r="G687">
            <v>13503075.029999999</v>
          </cell>
        </row>
        <row r="688">
          <cell r="A688" t="str">
            <v>1.1.1.2.2.1.75</v>
          </cell>
          <cell r="B688" t="str">
            <v>CTA. 0112392860</v>
          </cell>
          <cell r="C688">
            <v>0</v>
          </cell>
          <cell r="D688">
            <v>1006002.8</v>
          </cell>
          <cell r="E688">
            <v>0</v>
          </cell>
          <cell r="F688">
            <v>1006002.8</v>
          </cell>
          <cell r="G688">
            <v>1006002.8</v>
          </cell>
        </row>
        <row r="689">
          <cell r="A689" t="str">
            <v>1.1.1.2.2.1.76</v>
          </cell>
          <cell r="B689" t="str">
            <v>CTA. 0112392879</v>
          </cell>
          <cell r="C689">
            <v>0</v>
          </cell>
          <cell r="D689">
            <v>4133022.98</v>
          </cell>
          <cell r="E689">
            <v>0</v>
          </cell>
          <cell r="F689">
            <v>4133022.98</v>
          </cell>
          <cell r="G689">
            <v>4133022.98</v>
          </cell>
        </row>
        <row r="690">
          <cell r="A690" t="str">
            <v>1.1.1.2.2.1.77</v>
          </cell>
          <cell r="B690" t="str">
            <v>CTA. 0112392917</v>
          </cell>
          <cell r="C690">
            <v>0</v>
          </cell>
          <cell r="D690">
            <v>3000.02</v>
          </cell>
          <cell r="E690">
            <v>0</v>
          </cell>
          <cell r="F690">
            <v>3000.02</v>
          </cell>
          <cell r="G690">
            <v>3000.02</v>
          </cell>
        </row>
        <row r="691">
          <cell r="A691" t="str">
            <v>1.1.1.2.2.1.78</v>
          </cell>
          <cell r="B691" t="str">
            <v>CTA. 0112392925</v>
          </cell>
          <cell r="C691">
            <v>0</v>
          </cell>
          <cell r="D691">
            <v>3000.02</v>
          </cell>
          <cell r="E691">
            <v>0</v>
          </cell>
          <cell r="F691">
            <v>3000.02</v>
          </cell>
          <cell r="G691">
            <v>3000.02</v>
          </cell>
        </row>
        <row r="692">
          <cell r="A692" t="str">
            <v>1.1.1.2.2.1.79</v>
          </cell>
          <cell r="B692" t="str">
            <v>CTA. 0112392968</v>
          </cell>
          <cell r="C692">
            <v>0</v>
          </cell>
          <cell r="D692">
            <v>3000.02</v>
          </cell>
          <cell r="E692">
            <v>0</v>
          </cell>
          <cell r="F692">
            <v>3000.02</v>
          </cell>
          <cell r="G692">
            <v>3000.02</v>
          </cell>
        </row>
        <row r="693">
          <cell r="A693" t="str">
            <v>1.1.1.2.2.1.80</v>
          </cell>
          <cell r="B693" t="str">
            <v>CTA. 0112392984</v>
          </cell>
          <cell r="C693">
            <v>0</v>
          </cell>
          <cell r="D693">
            <v>3000.02</v>
          </cell>
          <cell r="E693">
            <v>0</v>
          </cell>
          <cell r="F693">
            <v>3000.02</v>
          </cell>
          <cell r="G693">
            <v>3000.02</v>
          </cell>
        </row>
        <row r="694">
          <cell r="A694" t="str">
            <v>1.1.1.2.2.1.81</v>
          </cell>
          <cell r="B694" t="str">
            <v>CTA. 0112442167</v>
          </cell>
          <cell r="C694">
            <v>0</v>
          </cell>
          <cell r="D694">
            <v>3002.02</v>
          </cell>
          <cell r="E694">
            <v>0</v>
          </cell>
          <cell r="F694">
            <v>3002.02</v>
          </cell>
          <cell r="G694">
            <v>3002.02</v>
          </cell>
        </row>
        <row r="695">
          <cell r="A695" t="str">
            <v>1.1.1.2.2.1.82</v>
          </cell>
          <cell r="B695" t="str">
            <v>CTA. 0112442175</v>
          </cell>
          <cell r="C695">
            <v>0</v>
          </cell>
          <cell r="D695">
            <v>3002.02</v>
          </cell>
          <cell r="E695">
            <v>0</v>
          </cell>
          <cell r="F695">
            <v>3002.02</v>
          </cell>
          <cell r="G695">
            <v>3002.02</v>
          </cell>
        </row>
        <row r="696">
          <cell r="A696" t="str">
            <v>1.1.1.2.2.1.83</v>
          </cell>
          <cell r="B696" t="str">
            <v>CTA. 0112464977</v>
          </cell>
          <cell r="C696">
            <v>0</v>
          </cell>
          <cell r="D696">
            <v>500019652.94</v>
          </cell>
          <cell r="E696">
            <v>499531243.37</v>
          </cell>
          <cell r="F696">
            <v>488409.57</v>
          </cell>
          <cell r="G696">
            <v>488409.57</v>
          </cell>
        </row>
        <row r="697">
          <cell r="A697" t="str">
            <v>1.1.1.2.2.1.84</v>
          </cell>
          <cell r="B697" t="str">
            <v>CTA. 0112482630</v>
          </cell>
          <cell r="C697">
            <v>0</v>
          </cell>
          <cell r="D697">
            <v>3002</v>
          </cell>
          <cell r="E697">
            <v>0</v>
          </cell>
          <cell r="F697">
            <v>3002</v>
          </cell>
          <cell r="G697">
            <v>3002</v>
          </cell>
        </row>
        <row r="698">
          <cell r="A698" t="str">
            <v>1.1.1.2.2.2</v>
          </cell>
          <cell r="B698" t="str">
            <v>Banamex, S. A.</v>
          </cell>
          <cell r="C698">
            <v>19130737.25</v>
          </cell>
          <cell r="D698">
            <v>60831562.57</v>
          </cell>
          <cell r="E698">
            <v>74303150.790000007</v>
          </cell>
          <cell r="F698">
            <v>-13471588.220000001</v>
          </cell>
          <cell r="G698">
            <v>5659149.0300000003</v>
          </cell>
        </row>
        <row r="699">
          <cell r="A699" t="str">
            <v>1.1.1.2.2.2.1</v>
          </cell>
          <cell r="B699" t="str">
            <v>Cta. 708967-9</v>
          </cell>
          <cell r="C699">
            <v>2330470.2999999998</v>
          </cell>
          <cell r="D699">
            <v>59941745.369999997</v>
          </cell>
          <cell r="E699">
            <v>56786801.119999997</v>
          </cell>
          <cell r="F699">
            <v>3154944.25</v>
          </cell>
          <cell r="G699">
            <v>5485414.5499999998</v>
          </cell>
        </row>
        <row r="700">
          <cell r="A700" t="str">
            <v>1.1.1.2.2.2.7</v>
          </cell>
          <cell r="B700" t="str">
            <v>Cta. 7138920</v>
          </cell>
          <cell r="C700">
            <v>5119.1499999999996</v>
          </cell>
          <cell r="D700">
            <v>0</v>
          </cell>
          <cell r="E700">
            <v>0</v>
          </cell>
          <cell r="F700">
            <v>0</v>
          </cell>
          <cell r="G700">
            <v>5119.1499999999996</v>
          </cell>
        </row>
        <row r="701">
          <cell r="A701" t="str">
            <v>1.1.1.2.2.2.17</v>
          </cell>
          <cell r="B701" t="str">
            <v>Cta. 06432446563</v>
          </cell>
          <cell r="C701">
            <v>666164.16</v>
          </cell>
          <cell r="D701">
            <v>6711.8</v>
          </cell>
          <cell r="E701">
            <v>672875.96</v>
          </cell>
          <cell r="F701">
            <v>-666164.16</v>
          </cell>
          <cell r="G701">
            <v>0</v>
          </cell>
        </row>
        <row r="702">
          <cell r="A702" t="str">
            <v>1.1.1.2.2.2.25</v>
          </cell>
          <cell r="B702" t="str">
            <v>Cta. 06432447667</v>
          </cell>
          <cell r="C702">
            <v>45650.51</v>
          </cell>
          <cell r="D702">
            <v>89939.4</v>
          </cell>
          <cell r="E702">
            <v>44671.16</v>
          </cell>
          <cell r="F702">
            <v>45268.24</v>
          </cell>
          <cell r="G702">
            <v>90918.75</v>
          </cell>
        </row>
        <row r="703">
          <cell r="A703" t="str">
            <v>1.1.1.2.2.2.26</v>
          </cell>
          <cell r="B703" t="str">
            <v>Cta. 06432447888</v>
          </cell>
          <cell r="C703">
            <v>11926931.869999999</v>
          </cell>
          <cell r="D703">
            <v>98372.78</v>
          </cell>
          <cell r="E703">
            <v>12017583.01</v>
          </cell>
          <cell r="F703">
            <v>-11919210.23</v>
          </cell>
          <cell r="G703">
            <v>7721.64</v>
          </cell>
        </row>
        <row r="704">
          <cell r="A704" t="str">
            <v>1.1.1.2.2.2.35</v>
          </cell>
          <cell r="B704" t="str">
            <v>BANAMEX S.A. Cta. 06432461139 PROG DE DESARROLLO CULTURAL P LA ATENCION A PUB ESPECIFICOS</v>
          </cell>
          <cell r="C704">
            <v>2587.7199999999998</v>
          </cell>
          <cell r="D704">
            <v>8.23</v>
          </cell>
          <cell r="E704">
            <v>2595.9499999999998</v>
          </cell>
          <cell r="F704">
            <v>-2587.7199999999998</v>
          </cell>
          <cell r="G704">
            <v>0</v>
          </cell>
        </row>
        <row r="705">
          <cell r="A705" t="str">
            <v>1.1.1.2.2.2.40</v>
          </cell>
          <cell r="B705" t="str">
            <v>Cta. 06432461198</v>
          </cell>
          <cell r="C705">
            <v>364912.34</v>
          </cell>
          <cell r="D705">
            <v>1369.8</v>
          </cell>
          <cell r="E705">
            <v>299290.03999999998</v>
          </cell>
          <cell r="F705">
            <v>-297920.24</v>
          </cell>
          <cell r="G705">
            <v>66992.100000000006</v>
          </cell>
        </row>
        <row r="706">
          <cell r="A706" t="str">
            <v>1.1.1.2.2.2.43</v>
          </cell>
          <cell r="B706" t="str">
            <v>Cta. 06432461457</v>
          </cell>
          <cell r="C706">
            <v>0</v>
          </cell>
          <cell r="D706">
            <v>644130.62</v>
          </cell>
          <cell r="E706">
            <v>644130.62</v>
          </cell>
          <cell r="F706">
            <v>0</v>
          </cell>
          <cell r="G706">
            <v>0</v>
          </cell>
        </row>
        <row r="707">
          <cell r="A707" t="str">
            <v>1.1.1.2.2.2.51</v>
          </cell>
          <cell r="B707" t="str">
            <v>Cta. 06432467625</v>
          </cell>
          <cell r="C707">
            <v>3788901.2</v>
          </cell>
          <cell r="D707">
            <v>37826.31</v>
          </cell>
          <cell r="E707">
            <v>3826727.51</v>
          </cell>
          <cell r="F707">
            <v>-3788901.2</v>
          </cell>
          <cell r="G707">
            <v>0</v>
          </cell>
        </row>
        <row r="708">
          <cell r="A708" t="str">
            <v>1.1.1.2.2.2.53</v>
          </cell>
          <cell r="B708" t="str">
            <v>Cta. 70005536543</v>
          </cell>
          <cell r="C708">
            <v>0</v>
          </cell>
          <cell r="D708">
            <v>11458.26</v>
          </cell>
          <cell r="E708">
            <v>8475.42</v>
          </cell>
          <cell r="F708">
            <v>2982.84</v>
          </cell>
          <cell r="G708">
            <v>2982.84</v>
          </cell>
        </row>
        <row r="709">
          <cell r="A709" t="str">
            <v>1.1.1.2.2.3</v>
          </cell>
          <cell r="B709" t="str">
            <v>Banco Santander (Mexico), S. A.</v>
          </cell>
          <cell r="C709">
            <v>983286.55</v>
          </cell>
          <cell r="D709">
            <v>178995585.33000001</v>
          </cell>
          <cell r="E709">
            <v>179969122.19</v>
          </cell>
          <cell r="F709">
            <v>-973536.86</v>
          </cell>
          <cell r="G709">
            <v>9749.69</v>
          </cell>
        </row>
        <row r="710">
          <cell r="A710" t="str">
            <v>1.1.1.2.2.3.2</v>
          </cell>
          <cell r="B710" t="str">
            <v>Cta. 65500543994</v>
          </cell>
          <cell r="C710">
            <v>384810.42</v>
          </cell>
          <cell r="D710">
            <v>35.17</v>
          </cell>
          <cell r="E710">
            <v>381843</v>
          </cell>
          <cell r="F710">
            <v>-381807.83</v>
          </cell>
          <cell r="G710">
            <v>3002.59</v>
          </cell>
        </row>
        <row r="711">
          <cell r="A711" t="str">
            <v>1.1.1.2.2.3.15</v>
          </cell>
          <cell r="B711" t="str">
            <v>Cta. 65502278981</v>
          </cell>
          <cell r="C711">
            <v>3742.28</v>
          </cell>
          <cell r="D711">
            <v>178993480.37</v>
          </cell>
          <cell r="E711">
            <v>178993480.37</v>
          </cell>
          <cell r="F711">
            <v>0</v>
          </cell>
          <cell r="G711">
            <v>3742.28</v>
          </cell>
        </row>
        <row r="712">
          <cell r="A712" t="str">
            <v>1.1.1.2.2.3.28</v>
          </cell>
          <cell r="B712" t="str">
            <v>Cta. 18000045484</v>
          </cell>
          <cell r="C712">
            <v>594733.85</v>
          </cell>
          <cell r="D712">
            <v>2069.79</v>
          </cell>
          <cell r="E712">
            <v>593798.81999999995</v>
          </cell>
          <cell r="F712">
            <v>-591729.03</v>
          </cell>
          <cell r="G712">
            <v>3004.82</v>
          </cell>
        </row>
        <row r="713">
          <cell r="A713" t="str">
            <v>1.1.1.2.2.4</v>
          </cell>
          <cell r="B713" t="str">
            <v>Banorte, S. A.</v>
          </cell>
          <cell r="C713">
            <v>222924674.59999999</v>
          </cell>
          <cell r="D713">
            <v>705160482.08000004</v>
          </cell>
          <cell r="E713">
            <v>677330765.38</v>
          </cell>
          <cell r="F713">
            <v>27829716.699999999</v>
          </cell>
          <cell r="G713">
            <v>250754391.30000001</v>
          </cell>
        </row>
        <row r="714">
          <cell r="A714" t="str">
            <v>1.1.1.2.2.4.25</v>
          </cell>
          <cell r="B714" t="str">
            <v>Cta. 0840701664</v>
          </cell>
          <cell r="C714">
            <v>2093839.77</v>
          </cell>
          <cell r="D714">
            <v>134230.35999999999</v>
          </cell>
          <cell r="E714">
            <v>2228070.13</v>
          </cell>
          <cell r="F714">
            <v>-2093839.77</v>
          </cell>
          <cell r="G714">
            <v>0</v>
          </cell>
        </row>
        <row r="715">
          <cell r="A715" t="str">
            <v>1.1.1.2.2.4.49</v>
          </cell>
          <cell r="B715" t="str">
            <v>Cta. 0620465654</v>
          </cell>
          <cell r="C715">
            <v>153182.94</v>
          </cell>
          <cell r="D715">
            <v>47035628.829999998</v>
          </cell>
          <cell r="E715">
            <v>47188811.770000003</v>
          </cell>
          <cell r="F715">
            <v>-153182.94</v>
          </cell>
          <cell r="G715">
            <v>0</v>
          </cell>
        </row>
        <row r="716">
          <cell r="A716" t="str">
            <v>1.1.1.2.2.4.64</v>
          </cell>
          <cell r="B716" t="str">
            <v>Cta. 0868990127</v>
          </cell>
          <cell r="C716">
            <v>385.03</v>
          </cell>
          <cell r="D716">
            <v>97032.87</v>
          </cell>
          <cell r="E716">
            <v>562.6</v>
          </cell>
          <cell r="F716">
            <v>96470.27</v>
          </cell>
          <cell r="G716">
            <v>96855.3</v>
          </cell>
        </row>
        <row r="717">
          <cell r="A717" t="str">
            <v>1.1.1.2.2.4.72</v>
          </cell>
          <cell r="B717" t="str">
            <v>Cta. 0877928908</v>
          </cell>
          <cell r="C717">
            <v>35072.370000000003</v>
          </cell>
          <cell r="D717">
            <v>40.92</v>
          </cell>
          <cell r="E717">
            <v>35113.29</v>
          </cell>
          <cell r="F717">
            <v>-35072.370000000003</v>
          </cell>
          <cell r="G717">
            <v>0</v>
          </cell>
        </row>
        <row r="718">
          <cell r="A718" t="str">
            <v>1.1.1.2.2.4.99</v>
          </cell>
          <cell r="B718" t="str">
            <v>Cta. 0666675844</v>
          </cell>
          <cell r="C718">
            <v>182308.38</v>
          </cell>
          <cell r="D718">
            <v>11695.2</v>
          </cell>
          <cell r="E718">
            <v>194003.58</v>
          </cell>
          <cell r="F718">
            <v>-182308.38</v>
          </cell>
          <cell r="G718">
            <v>0</v>
          </cell>
        </row>
        <row r="719">
          <cell r="A719" t="str">
            <v>1.1.1.2.2.4.101</v>
          </cell>
          <cell r="B719" t="str">
            <v>Cta. 0840701815</v>
          </cell>
          <cell r="C719">
            <v>144986.37</v>
          </cell>
          <cell r="D719">
            <v>10397.950000000001</v>
          </cell>
          <cell r="E719">
            <v>0</v>
          </cell>
          <cell r="F719">
            <v>10397.950000000001</v>
          </cell>
          <cell r="G719">
            <v>155384.32000000001</v>
          </cell>
        </row>
        <row r="720">
          <cell r="A720" t="str">
            <v>1.1.1.2.2.4.108</v>
          </cell>
          <cell r="B720" t="str">
            <v>Cta. 0673621858</v>
          </cell>
          <cell r="C720">
            <v>2048888.65</v>
          </cell>
          <cell r="D720">
            <v>131391.6</v>
          </cell>
          <cell r="E720">
            <v>2180280.25</v>
          </cell>
          <cell r="F720">
            <v>-2048888.65</v>
          </cell>
          <cell r="G720">
            <v>0</v>
          </cell>
        </row>
        <row r="721">
          <cell r="A721" t="str">
            <v>1.1.1.2.2.4.109</v>
          </cell>
          <cell r="B721" t="str">
            <v>Cta. 0673621849</v>
          </cell>
          <cell r="C721">
            <v>1276931.96</v>
          </cell>
          <cell r="D721">
            <v>37483.68</v>
          </cell>
          <cell r="E721">
            <v>1314415.6399999999</v>
          </cell>
          <cell r="F721">
            <v>-1276931.96</v>
          </cell>
          <cell r="G721">
            <v>0</v>
          </cell>
        </row>
        <row r="722">
          <cell r="A722" t="str">
            <v>1.1.1.2.2.4.113</v>
          </cell>
          <cell r="B722" t="str">
            <v>Cta. 0676298550</v>
          </cell>
          <cell r="C722">
            <v>67893.490000000005</v>
          </cell>
          <cell r="D722">
            <v>4850.9399999999996</v>
          </cell>
          <cell r="E722">
            <v>0</v>
          </cell>
          <cell r="F722">
            <v>4850.9399999999996</v>
          </cell>
          <cell r="G722">
            <v>72744.429999999993</v>
          </cell>
        </row>
        <row r="723">
          <cell r="A723" t="str">
            <v>1.1.1.2.2.4.114</v>
          </cell>
          <cell r="B723" t="str">
            <v>Cta. 0679722832</v>
          </cell>
          <cell r="C723">
            <v>2383886.54</v>
          </cell>
          <cell r="D723">
            <v>153210.75</v>
          </cell>
          <cell r="E723">
            <v>2537097.29</v>
          </cell>
          <cell r="F723">
            <v>-2383886.54</v>
          </cell>
          <cell r="G723">
            <v>0</v>
          </cell>
        </row>
        <row r="724">
          <cell r="A724" t="str">
            <v>1.1.1.2.2.4.117</v>
          </cell>
          <cell r="B724" t="str">
            <v>Cta. 0681538492</v>
          </cell>
          <cell r="C724">
            <v>70923.289999999994</v>
          </cell>
          <cell r="D724">
            <v>5086.3900000000003</v>
          </cell>
          <cell r="E724">
            <v>0</v>
          </cell>
          <cell r="F724">
            <v>5086.3900000000003</v>
          </cell>
          <cell r="G724">
            <v>76009.679999999993</v>
          </cell>
        </row>
        <row r="725">
          <cell r="A725" t="str">
            <v>1.1.1.2.2.4.118</v>
          </cell>
          <cell r="B725" t="str">
            <v>Cta. 0681538513</v>
          </cell>
          <cell r="C725">
            <v>445169.24</v>
          </cell>
          <cell r="D725">
            <v>31926</v>
          </cell>
          <cell r="E725">
            <v>0</v>
          </cell>
          <cell r="F725">
            <v>31926</v>
          </cell>
          <cell r="G725">
            <v>477095.24</v>
          </cell>
        </row>
        <row r="726">
          <cell r="A726" t="str">
            <v>1.1.1.2.2.4.122</v>
          </cell>
          <cell r="B726" t="str">
            <v>Cta. 0683685288</v>
          </cell>
          <cell r="C726">
            <v>31452.86</v>
          </cell>
          <cell r="D726">
            <v>2022.73</v>
          </cell>
          <cell r="E726">
            <v>33475.589999999997</v>
          </cell>
          <cell r="F726">
            <v>-31452.86</v>
          </cell>
          <cell r="G726">
            <v>0</v>
          </cell>
        </row>
        <row r="727">
          <cell r="A727" t="str">
            <v>1.1.1.2.2.4.125</v>
          </cell>
          <cell r="B727" t="str">
            <v>Cta. 0883648074</v>
          </cell>
          <cell r="C727">
            <v>0</v>
          </cell>
          <cell r="D727">
            <v>0</v>
          </cell>
          <cell r="E727">
            <v>0</v>
          </cell>
          <cell r="F727">
            <v>0</v>
          </cell>
          <cell r="G727">
            <v>0</v>
          </cell>
        </row>
        <row r="728">
          <cell r="A728" t="str">
            <v>1.1.1.2.2.4.128</v>
          </cell>
          <cell r="B728" t="str">
            <v>Cta. 0236290921</v>
          </cell>
          <cell r="C728">
            <v>10569.98</v>
          </cell>
          <cell r="D728">
            <v>11.6</v>
          </cell>
          <cell r="E728">
            <v>10581.58</v>
          </cell>
          <cell r="F728">
            <v>-10569.98</v>
          </cell>
          <cell r="G728">
            <v>0</v>
          </cell>
        </row>
        <row r="729">
          <cell r="A729" t="str">
            <v>1.1.1.2.2.4.129</v>
          </cell>
          <cell r="B729" t="str">
            <v>Cta. 0686620066</v>
          </cell>
          <cell r="C729">
            <v>474903.33</v>
          </cell>
          <cell r="D729">
            <v>34058.44</v>
          </cell>
          <cell r="E729">
            <v>0</v>
          </cell>
          <cell r="F729">
            <v>34058.44</v>
          </cell>
          <cell r="G729">
            <v>508961.77</v>
          </cell>
        </row>
        <row r="730">
          <cell r="A730" t="str">
            <v>1.1.1.2.2.4.140</v>
          </cell>
          <cell r="B730" t="str">
            <v>Cta. 0696139286</v>
          </cell>
          <cell r="C730">
            <v>379049.62</v>
          </cell>
          <cell r="D730">
            <v>27184.14</v>
          </cell>
          <cell r="E730">
            <v>0</v>
          </cell>
          <cell r="F730">
            <v>27184.14</v>
          </cell>
          <cell r="G730">
            <v>406233.76</v>
          </cell>
        </row>
        <row r="731">
          <cell r="A731" t="str">
            <v>1.1.1.2.2.4.142</v>
          </cell>
          <cell r="B731" t="str">
            <v>Cta. 0699439893</v>
          </cell>
          <cell r="C731">
            <v>154871.46</v>
          </cell>
          <cell r="D731">
            <v>9945.7000000000007</v>
          </cell>
          <cell r="E731">
            <v>164817.16</v>
          </cell>
          <cell r="F731">
            <v>-154871.46</v>
          </cell>
          <cell r="G731">
            <v>0</v>
          </cell>
        </row>
        <row r="732">
          <cell r="A732" t="str">
            <v>1.1.1.2.2.4.145</v>
          </cell>
          <cell r="B732" t="str">
            <v>Cta. 0803189052</v>
          </cell>
          <cell r="C732">
            <v>119042.83</v>
          </cell>
          <cell r="D732">
            <v>7633.69</v>
          </cell>
          <cell r="E732">
            <v>126676.52</v>
          </cell>
          <cell r="F732">
            <v>-119042.83</v>
          </cell>
          <cell r="G732">
            <v>0</v>
          </cell>
        </row>
        <row r="733">
          <cell r="A733" t="str">
            <v>1.1.1.2.2.4.148</v>
          </cell>
          <cell r="B733" t="str">
            <v>Cta. 0806137894</v>
          </cell>
          <cell r="C733">
            <v>2282683.46</v>
          </cell>
          <cell r="D733">
            <v>464523.52000000002</v>
          </cell>
          <cell r="E733">
            <v>2747206.98</v>
          </cell>
          <cell r="F733">
            <v>-2282683.46</v>
          </cell>
          <cell r="G733">
            <v>0</v>
          </cell>
        </row>
        <row r="734">
          <cell r="A734" t="str">
            <v>1.1.1.2.2.4.153</v>
          </cell>
          <cell r="B734" t="str">
            <v>Cta. 0806942753</v>
          </cell>
          <cell r="C734">
            <v>567719.81000000006</v>
          </cell>
          <cell r="D734">
            <v>41128.82</v>
          </cell>
          <cell r="E734">
            <v>0</v>
          </cell>
          <cell r="F734">
            <v>41128.82</v>
          </cell>
          <cell r="G734">
            <v>608848.63</v>
          </cell>
        </row>
        <row r="735">
          <cell r="A735" t="str">
            <v>1.1.1.2.2.4.158</v>
          </cell>
          <cell r="B735" t="str">
            <v>Cta. 0806942780</v>
          </cell>
          <cell r="C735">
            <v>2337903.35</v>
          </cell>
          <cell r="D735">
            <v>126695.95</v>
          </cell>
          <cell r="E735">
            <v>2464599.2999999998</v>
          </cell>
          <cell r="F735">
            <v>-2337903.35</v>
          </cell>
          <cell r="G735">
            <v>0</v>
          </cell>
        </row>
        <row r="736">
          <cell r="A736" t="str">
            <v>1.1.1.2.2.4.159</v>
          </cell>
          <cell r="B736" t="str">
            <v>Cta. 0816842919</v>
          </cell>
          <cell r="C736">
            <v>15716.18</v>
          </cell>
          <cell r="D736">
            <v>67747.009999999995</v>
          </cell>
          <cell r="E736">
            <v>11.6</v>
          </cell>
          <cell r="F736">
            <v>67735.41</v>
          </cell>
          <cell r="G736">
            <v>83451.59</v>
          </cell>
        </row>
        <row r="737">
          <cell r="A737" t="str">
            <v>1.1.1.2.2.4.160</v>
          </cell>
          <cell r="B737" t="str">
            <v>Cta. 0812200650</v>
          </cell>
          <cell r="C737">
            <v>2044405.41</v>
          </cell>
          <cell r="D737">
            <v>146617.72</v>
          </cell>
          <cell r="E737">
            <v>0</v>
          </cell>
          <cell r="F737">
            <v>146617.72</v>
          </cell>
          <cell r="G737">
            <v>2191023.13</v>
          </cell>
        </row>
        <row r="738">
          <cell r="A738" t="str">
            <v>1.1.1.2.2.4.163</v>
          </cell>
          <cell r="B738" t="str">
            <v>Cta. 0810501607</v>
          </cell>
          <cell r="C738">
            <v>517914.02</v>
          </cell>
          <cell r="D738">
            <v>37142.99</v>
          </cell>
          <cell r="E738">
            <v>0</v>
          </cell>
          <cell r="F738">
            <v>37142.99</v>
          </cell>
          <cell r="G738">
            <v>555057.01</v>
          </cell>
        </row>
        <row r="739">
          <cell r="A739" t="str">
            <v>1.1.1.2.2.4.166</v>
          </cell>
          <cell r="B739" t="str">
            <v>Cta. 0816842937</v>
          </cell>
          <cell r="C739">
            <v>38779.43</v>
          </cell>
          <cell r="D739">
            <v>2781.13</v>
          </cell>
          <cell r="E739">
            <v>0</v>
          </cell>
          <cell r="F739">
            <v>2781.13</v>
          </cell>
          <cell r="G739">
            <v>41560.559999999998</v>
          </cell>
        </row>
        <row r="740">
          <cell r="A740" t="str">
            <v>1.1.1.2.2.4.167</v>
          </cell>
          <cell r="B740" t="str">
            <v>Cta. 0816842946</v>
          </cell>
          <cell r="C740">
            <v>522890.38</v>
          </cell>
          <cell r="D740">
            <v>33607.910000000003</v>
          </cell>
          <cell r="E740">
            <v>556498.29</v>
          </cell>
          <cell r="F740">
            <v>-522890.38</v>
          </cell>
          <cell r="G740">
            <v>0</v>
          </cell>
        </row>
        <row r="741">
          <cell r="A741" t="str">
            <v>1.1.1.2.2.4.168</v>
          </cell>
          <cell r="B741" t="str">
            <v>Cta. 0816842928</v>
          </cell>
          <cell r="C741">
            <v>123053.57</v>
          </cell>
          <cell r="D741">
            <v>7909.96</v>
          </cell>
          <cell r="E741">
            <v>130963.53</v>
          </cell>
          <cell r="F741">
            <v>-123053.57</v>
          </cell>
          <cell r="G741">
            <v>0</v>
          </cell>
        </row>
        <row r="742">
          <cell r="A742" t="str">
            <v>1.1.1.2.2.4.172</v>
          </cell>
          <cell r="B742" t="str">
            <v>Cta. 0822219941</v>
          </cell>
          <cell r="C742">
            <v>203969.89</v>
          </cell>
          <cell r="D742">
            <v>13110.58</v>
          </cell>
          <cell r="E742">
            <v>217080.47</v>
          </cell>
          <cell r="F742">
            <v>-203969.89</v>
          </cell>
          <cell r="G742">
            <v>0</v>
          </cell>
        </row>
        <row r="743">
          <cell r="A743" t="str">
            <v>1.1.1.2.2.4.173</v>
          </cell>
          <cell r="B743" t="str">
            <v>Cta. 0822219950</v>
          </cell>
          <cell r="C743">
            <v>212278.69</v>
          </cell>
          <cell r="D743">
            <v>13644.6</v>
          </cell>
          <cell r="E743">
            <v>225923.29</v>
          </cell>
          <cell r="F743">
            <v>-212278.69</v>
          </cell>
          <cell r="G743">
            <v>0</v>
          </cell>
        </row>
        <row r="744">
          <cell r="A744" t="str">
            <v>1.1.1.2.2.4.183</v>
          </cell>
          <cell r="B744" t="str">
            <v>Cta. 0247908606</v>
          </cell>
          <cell r="C744">
            <v>5928.49</v>
          </cell>
          <cell r="D744">
            <v>375184.89</v>
          </cell>
          <cell r="E744">
            <v>378112</v>
          </cell>
          <cell r="F744">
            <v>-2927.11</v>
          </cell>
          <cell r="G744">
            <v>3001.38</v>
          </cell>
        </row>
        <row r="745">
          <cell r="A745" t="str">
            <v>1.1.1.2.2.4.188</v>
          </cell>
          <cell r="B745" t="str">
            <v>Cta. 0828354675</v>
          </cell>
          <cell r="C745">
            <v>1873389.41</v>
          </cell>
          <cell r="D745">
            <v>120091.67</v>
          </cell>
          <cell r="E745">
            <v>1993481.08</v>
          </cell>
          <cell r="F745">
            <v>-1873389.41</v>
          </cell>
          <cell r="G745">
            <v>0</v>
          </cell>
        </row>
        <row r="746">
          <cell r="A746" t="str">
            <v>1.1.1.2.2.4.191</v>
          </cell>
          <cell r="B746" t="str">
            <v>Cta. 0832419423</v>
          </cell>
          <cell r="C746">
            <v>9773.02</v>
          </cell>
          <cell r="D746">
            <v>629.27</v>
          </cell>
          <cell r="E746">
            <v>10402.290000000001</v>
          </cell>
          <cell r="F746">
            <v>-9773.02</v>
          </cell>
          <cell r="G746">
            <v>0</v>
          </cell>
        </row>
        <row r="747">
          <cell r="A747" t="str">
            <v>1.1.1.2.2.4.202</v>
          </cell>
          <cell r="B747" t="str">
            <v>Cta. 0845341168</v>
          </cell>
          <cell r="C747">
            <v>97221.53</v>
          </cell>
          <cell r="D747">
            <v>6972.37</v>
          </cell>
          <cell r="E747">
            <v>0</v>
          </cell>
          <cell r="F747">
            <v>6972.37</v>
          </cell>
          <cell r="G747">
            <v>104193.9</v>
          </cell>
        </row>
        <row r="748">
          <cell r="A748" t="str">
            <v>1.1.1.2.2.4.203</v>
          </cell>
          <cell r="B748" t="str">
            <v>Cta. 0845341216</v>
          </cell>
          <cell r="C748">
            <v>6578.99</v>
          </cell>
          <cell r="D748">
            <v>366.24</v>
          </cell>
          <cell r="E748">
            <v>1357.2</v>
          </cell>
          <cell r="F748">
            <v>-990.96</v>
          </cell>
          <cell r="G748">
            <v>5588.03</v>
          </cell>
        </row>
        <row r="749">
          <cell r="A749" t="str">
            <v>1.1.1.2.2.4.204</v>
          </cell>
          <cell r="B749" t="str">
            <v>Cta. 0845341186</v>
          </cell>
          <cell r="C749">
            <v>3270891.39</v>
          </cell>
          <cell r="D749">
            <v>209657.41</v>
          </cell>
          <cell r="E749">
            <v>3480548.8</v>
          </cell>
          <cell r="F749">
            <v>-3270891.39</v>
          </cell>
          <cell r="G749">
            <v>0</v>
          </cell>
        </row>
        <row r="750">
          <cell r="A750" t="str">
            <v>1.1.1.2.2.4.205</v>
          </cell>
          <cell r="B750" t="str">
            <v>Cta. 0845341207</v>
          </cell>
          <cell r="C750">
            <v>23760.89</v>
          </cell>
          <cell r="D750">
            <v>426.58</v>
          </cell>
          <cell r="E750">
            <v>18510</v>
          </cell>
          <cell r="F750">
            <v>-18083.419999999998</v>
          </cell>
          <cell r="G750">
            <v>5677.47</v>
          </cell>
        </row>
        <row r="751">
          <cell r="A751" t="str">
            <v>1.1.1.2.2.4.208</v>
          </cell>
          <cell r="B751" t="str">
            <v>Cta. 0853272623</v>
          </cell>
          <cell r="C751">
            <v>889162.62</v>
          </cell>
          <cell r="D751">
            <v>3001.67</v>
          </cell>
          <cell r="E751">
            <v>0</v>
          </cell>
          <cell r="F751">
            <v>3001.67</v>
          </cell>
          <cell r="G751">
            <v>892164.29</v>
          </cell>
        </row>
        <row r="752">
          <cell r="A752" t="str">
            <v>1.1.1.2.2.4.221</v>
          </cell>
          <cell r="B752" t="str">
            <v>Cta. 0208611028</v>
          </cell>
          <cell r="C752">
            <v>32627.279999999999</v>
          </cell>
          <cell r="D752">
            <v>38.93</v>
          </cell>
          <cell r="E752">
            <v>32666.21</v>
          </cell>
          <cell r="F752">
            <v>-32627.279999999999</v>
          </cell>
          <cell r="G752">
            <v>0</v>
          </cell>
        </row>
        <row r="753">
          <cell r="A753" t="str">
            <v>1.1.1.2.2.4.227</v>
          </cell>
          <cell r="B753" t="str">
            <v>Cta. 0895303705</v>
          </cell>
          <cell r="C753">
            <v>3019.43</v>
          </cell>
          <cell r="D753">
            <v>0</v>
          </cell>
          <cell r="E753">
            <v>0</v>
          </cell>
          <cell r="F753">
            <v>0</v>
          </cell>
          <cell r="G753">
            <v>3019.43</v>
          </cell>
        </row>
        <row r="754">
          <cell r="A754" t="str">
            <v>1.1.1.2.2.4.229</v>
          </cell>
          <cell r="B754" t="str">
            <v>Cta. 0895303844</v>
          </cell>
          <cell r="C754">
            <v>0</v>
          </cell>
          <cell r="D754">
            <v>0</v>
          </cell>
          <cell r="E754">
            <v>0</v>
          </cell>
          <cell r="F754">
            <v>0</v>
          </cell>
          <cell r="G754">
            <v>0</v>
          </cell>
        </row>
        <row r="755">
          <cell r="A755" t="str">
            <v>1.1.1.2.2.4.235</v>
          </cell>
          <cell r="B755" t="str">
            <v>Cta. 0895303778</v>
          </cell>
          <cell r="C755">
            <v>9674769.4600000009</v>
          </cell>
          <cell r="D755">
            <v>106626.02</v>
          </cell>
          <cell r="E755">
            <v>9781395.4800000004</v>
          </cell>
          <cell r="F755">
            <v>-9674769.4600000009</v>
          </cell>
          <cell r="G755">
            <v>0</v>
          </cell>
        </row>
        <row r="756">
          <cell r="A756" t="str">
            <v>1.1.1.2.2.4.259</v>
          </cell>
          <cell r="B756" t="str">
            <v>Cta. 0219868583</v>
          </cell>
          <cell r="C756">
            <v>33277.61</v>
          </cell>
          <cell r="D756">
            <v>1651542.43</v>
          </cell>
          <cell r="E756">
            <v>1659448.73</v>
          </cell>
          <cell r="F756">
            <v>-7906.3</v>
          </cell>
          <cell r="G756">
            <v>25371.31</v>
          </cell>
        </row>
        <row r="757">
          <cell r="A757" t="str">
            <v>1.1.1.2.2.4.263</v>
          </cell>
          <cell r="B757" t="str">
            <v>BANORTE Cta. BANORTE S.A. 0222697103 PROGRAMA PARA EL MEJORAMIENTO DE LA PRODUCCION</v>
          </cell>
          <cell r="C757">
            <v>1436421.22</v>
          </cell>
          <cell r="D757">
            <v>3680.18</v>
          </cell>
          <cell r="E757">
            <v>1440101.4</v>
          </cell>
          <cell r="F757">
            <v>-1436421.22</v>
          </cell>
          <cell r="G757">
            <v>0</v>
          </cell>
        </row>
        <row r="758">
          <cell r="A758" t="str">
            <v>1.1.1.2.2.4.267</v>
          </cell>
          <cell r="B758" t="str">
            <v>Cta. 0225891359</v>
          </cell>
          <cell r="C758">
            <v>0</v>
          </cell>
          <cell r="D758">
            <v>0</v>
          </cell>
          <cell r="E758">
            <v>0</v>
          </cell>
          <cell r="F758">
            <v>0</v>
          </cell>
          <cell r="G758">
            <v>0</v>
          </cell>
        </row>
        <row r="759">
          <cell r="A759" t="str">
            <v>1.1.1.2.2.4.269</v>
          </cell>
          <cell r="B759" t="str">
            <v>Cta. 0225891331</v>
          </cell>
          <cell r="C759">
            <v>106734.59</v>
          </cell>
          <cell r="D759">
            <v>214.88</v>
          </cell>
          <cell r="E759">
            <v>106949.47</v>
          </cell>
          <cell r="F759">
            <v>-106734.59</v>
          </cell>
          <cell r="G759">
            <v>0</v>
          </cell>
        </row>
        <row r="760">
          <cell r="A760" t="str">
            <v>1.1.1.2.2.4.272</v>
          </cell>
          <cell r="B760" t="str">
            <v>Cta. 0225891322</v>
          </cell>
          <cell r="C760">
            <v>371694.51</v>
          </cell>
          <cell r="D760">
            <v>1056.57</v>
          </cell>
          <cell r="E760">
            <v>0</v>
          </cell>
          <cell r="F760">
            <v>1056.57</v>
          </cell>
          <cell r="G760">
            <v>372751.08</v>
          </cell>
        </row>
        <row r="761">
          <cell r="A761" t="str">
            <v>1.1.1.2.2.4.274</v>
          </cell>
          <cell r="B761" t="str">
            <v>Cta. 0225891386</v>
          </cell>
          <cell r="C761">
            <v>9590.26</v>
          </cell>
          <cell r="D761">
            <v>0</v>
          </cell>
          <cell r="E761">
            <v>9590.26</v>
          </cell>
          <cell r="F761">
            <v>-9590.26</v>
          </cell>
          <cell r="G761">
            <v>0</v>
          </cell>
        </row>
        <row r="762">
          <cell r="A762" t="str">
            <v>1.1.1.2.2.4.279</v>
          </cell>
          <cell r="B762" t="str">
            <v>Cta. 0228083995</v>
          </cell>
          <cell r="C762">
            <v>331470.28999999998</v>
          </cell>
          <cell r="D762">
            <v>219.31</v>
          </cell>
          <cell r="E762">
            <v>331689.59999999998</v>
          </cell>
          <cell r="F762">
            <v>-331470.28999999998</v>
          </cell>
          <cell r="G762">
            <v>0</v>
          </cell>
        </row>
        <row r="763">
          <cell r="A763" t="str">
            <v>1.1.1.2.2.4.280</v>
          </cell>
          <cell r="B763" t="str">
            <v>Cta. 0228083986</v>
          </cell>
          <cell r="C763">
            <v>41604.83</v>
          </cell>
          <cell r="D763">
            <v>72.14</v>
          </cell>
          <cell r="E763">
            <v>41676.97</v>
          </cell>
          <cell r="F763">
            <v>-41604.83</v>
          </cell>
          <cell r="G763">
            <v>0</v>
          </cell>
        </row>
        <row r="764">
          <cell r="A764" t="str">
            <v>1.1.1.2.2.4.283</v>
          </cell>
          <cell r="B764" t="str">
            <v>Cta. 0228525187</v>
          </cell>
          <cell r="C764">
            <v>96526.21</v>
          </cell>
          <cell r="D764">
            <v>215.53</v>
          </cell>
          <cell r="E764">
            <v>0</v>
          </cell>
          <cell r="F764">
            <v>215.53</v>
          </cell>
          <cell r="G764">
            <v>96741.74</v>
          </cell>
        </row>
        <row r="765">
          <cell r="A765" t="str">
            <v>1.1.1.2.2.4.284</v>
          </cell>
          <cell r="B765" t="str">
            <v>Cta. 0228525178</v>
          </cell>
          <cell r="C765">
            <v>0</v>
          </cell>
          <cell r="D765">
            <v>0</v>
          </cell>
          <cell r="E765">
            <v>0</v>
          </cell>
          <cell r="F765">
            <v>0</v>
          </cell>
          <cell r="G765">
            <v>0</v>
          </cell>
        </row>
        <row r="766">
          <cell r="A766" t="str">
            <v>1.1.1.2.2.4.297</v>
          </cell>
          <cell r="B766" t="str">
            <v>BANORTE S.A. Cta. 0255086527 SUBSIDIO CULTURAS POPULARES EN QROO 2014</v>
          </cell>
          <cell r="C766">
            <v>934907.13</v>
          </cell>
          <cell r="D766">
            <v>131.33000000000001</v>
          </cell>
          <cell r="E766">
            <v>930487.8</v>
          </cell>
          <cell r="F766">
            <v>-930356.47</v>
          </cell>
          <cell r="G766">
            <v>4550.66</v>
          </cell>
        </row>
        <row r="767">
          <cell r="A767" t="str">
            <v>1.1.1.2.2.4.298</v>
          </cell>
          <cell r="B767" t="str">
            <v>Cta. 0253863863</v>
          </cell>
          <cell r="C767">
            <v>3094.83</v>
          </cell>
          <cell r="D767">
            <v>0</v>
          </cell>
          <cell r="E767">
            <v>3094.83</v>
          </cell>
          <cell r="F767">
            <v>-3094.83</v>
          </cell>
          <cell r="G767">
            <v>0</v>
          </cell>
        </row>
        <row r="768">
          <cell r="A768" t="str">
            <v>1.1.1.2.2.4.304</v>
          </cell>
          <cell r="B768" t="str">
            <v>BANORTE Cta. BANORTE S.A. 0257744737 PROG DE EXPANSION EN LA OFERTA EDUC EN EDUC MEDIA SUP Y SUP</v>
          </cell>
          <cell r="C768">
            <v>34272.33</v>
          </cell>
          <cell r="D768">
            <v>40.89</v>
          </cell>
          <cell r="E768">
            <v>34313.22</v>
          </cell>
          <cell r="F768">
            <v>-34272.33</v>
          </cell>
          <cell r="G768">
            <v>0</v>
          </cell>
        </row>
        <row r="769">
          <cell r="A769" t="str">
            <v>1.1.1.2.2.4.305</v>
          </cell>
          <cell r="B769" t="str">
            <v>Cta. 0255303158</v>
          </cell>
          <cell r="C769">
            <v>298160.76</v>
          </cell>
          <cell r="D769">
            <v>847.55</v>
          </cell>
          <cell r="E769">
            <v>0</v>
          </cell>
          <cell r="F769">
            <v>847.55</v>
          </cell>
          <cell r="G769">
            <v>299008.31</v>
          </cell>
        </row>
        <row r="770">
          <cell r="A770" t="str">
            <v>1.1.1.2.2.4.309</v>
          </cell>
          <cell r="B770" t="str">
            <v>Cta. 0261223529</v>
          </cell>
          <cell r="C770">
            <v>3130.53</v>
          </cell>
          <cell r="D770">
            <v>57.12</v>
          </cell>
          <cell r="E770">
            <v>1357.2</v>
          </cell>
          <cell r="F770">
            <v>-1300.08</v>
          </cell>
          <cell r="G770">
            <v>1830.45</v>
          </cell>
        </row>
        <row r="771">
          <cell r="A771" t="str">
            <v>1.1.1.2.2.4.311</v>
          </cell>
          <cell r="B771" t="str">
            <v>BANORTE Cta. BANORTE S.A. 0264576664 PROGRAMA SEGURO MEDICO SIGLO XXI</v>
          </cell>
          <cell r="C771">
            <v>4182.49</v>
          </cell>
          <cell r="D771">
            <v>0</v>
          </cell>
          <cell r="E771">
            <v>4182.49</v>
          </cell>
          <cell r="F771">
            <v>-4182.49</v>
          </cell>
          <cell r="G771">
            <v>0</v>
          </cell>
        </row>
        <row r="772">
          <cell r="A772" t="str">
            <v>1.1.1.2.2.4.317</v>
          </cell>
          <cell r="B772" t="str">
            <v>Cta. 0264588911</v>
          </cell>
          <cell r="C772">
            <v>8720741.1500000004</v>
          </cell>
          <cell r="D772">
            <v>681159.57</v>
          </cell>
          <cell r="E772">
            <v>9401900.7200000007</v>
          </cell>
          <cell r="F772">
            <v>-8720741.1500000004</v>
          </cell>
          <cell r="G772">
            <v>0</v>
          </cell>
        </row>
        <row r="773">
          <cell r="A773" t="str">
            <v>1.1.1.2.2.4.319</v>
          </cell>
          <cell r="B773" t="str">
            <v>Cta. 0264593483</v>
          </cell>
          <cell r="C773">
            <v>0</v>
          </cell>
          <cell r="D773">
            <v>0</v>
          </cell>
          <cell r="E773">
            <v>0</v>
          </cell>
          <cell r="F773">
            <v>0</v>
          </cell>
          <cell r="G773">
            <v>0</v>
          </cell>
        </row>
        <row r="774">
          <cell r="A774" t="str">
            <v>1.1.1.2.2.4.320</v>
          </cell>
          <cell r="B774" t="str">
            <v>Cta. 0267621912</v>
          </cell>
          <cell r="C774">
            <v>0</v>
          </cell>
          <cell r="D774">
            <v>0</v>
          </cell>
          <cell r="E774">
            <v>0</v>
          </cell>
          <cell r="F774">
            <v>0</v>
          </cell>
          <cell r="G774">
            <v>0</v>
          </cell>
        </row>
        <row r="775">
          <cell r="A775" t="str">
            <v>1.1.1.2.2.4.326</v>
          </cell>
          <cell r="B775" t="str">
            <v>Cta. 0274943416</v>
          </cell>
          <cell r="C775">
            <v>7165.52</v>
          </cell>
          <cell r="D775">
            <v>4473827.8099999996</v>
          </cell>
          <cell r="E775">
            <v>3983098.12</v>
          </cell>
          <cell r="F775">
            <v>490729.69</v>
          </cell>
          <cell r="G775">
            <v>497895.21</v>
          </cell>
        </row>
        <row r="776">
          <cell r="A776" t="str">
            <v>1.1.1.2.2.4.327</v>
          </cell>
          <cell r="B776" t="str">
            <v>Cta. 0274945296</v>
          </cell>
          <cell r="C776">
            <v>109090.48</v>
          </cell>
          <cell r="D776">
            <v>196.63</v>
          </cell>
          <cell r="E776">
            <v>32393.41</v>
          </cell>
          <cell r="F776">
            <v>-32196.78</v>
          </cell>
          <cell r="G776">
            <v>76893.7</v>
          </cell>
        </row>
        <row r="777">
          <cell r="A777" t="str">
            <v>1.1.1.2.2.4.331</v>
          </cell>
          <cell r="B777" t="str">
            <v>Cta. 0283503634</v>
          </cell>
          <cell r="C777">
            <v>10782.01</v>
          </cell>
          <cell r="D777">
            <v>42.9</v>
          </cell>
          <cell r="E777">
            <v>10824.91</v>
          </cell>
          <cell r="F777">
            <v>-10782.01</v>
          </cell>
          <cell r="G777">
            <v>0</v>
          </cell>
        </row>
        <row r="778">
          <cell r="A778" t="str">
            <v>1.1.1.2.2.4.332</v>
          </cell>
          <cell r="B778" t="str">
            <v>Cta. 0283501461</v>
          </cell>
          <cell r="C778">
            <v>219289.61</v>
          </cell>
          <cell r="D778">
            <v>464.84</v>
          </cell>
          <cell r="E778">
            <v>219754.45</v>
          </cell>
          <cell r="F778">
            <v>-219289.61</v>
          </cell>
          <cell r="G778">
            <v>0</v>
          </cell>
        </row>
        <row r="779">
          <cell r="A779" t="str">
            <v>1.1.1.2.2.4.333</v>
          </cell>
          <cell r="B779" t="str">
            <v>Cta. 0283499429</v>
          </cell>
          <cell r="C779">
            <v>1185536.74</v>
          </cell>
          <cell r="D779">
            <v>993.1</v>
          </cell>
          <cell r="E779">
            <v>1186529.8400000001</v>
          </cell>
          <cell r="F779">
            <v>-1185536.74</v>
          </cell>
          <cell r="G779">
            <v>0</v>
          </cell>
        </row>
        <row r="780">
          <cell r="A780" t="str">
            <v>1.1.1.2.2.4.343</v>
          </cell>
          <cell r="B780" t="str">
            <v>Cta. 0297337069</v>
          </cell>
          <cell r="C780">
            <v>1408066.95</v>
          </cell>
          <cell r="D780">
            <v>3106.65</v>
          </cell>
          <cell r="E780">
            <v>1411173.6</v>
          </cell>
          <cell r="F780">
            <v>-1408066.95</v>
          </cell>
          <cell r="G780">
            <v>0</v>
          </cell>
        </row>
        <row r="781">
          <cell r="A781" t="str">
            <v>1.1.1.2.2.4.344</v>
          </cell>
          <cell r="B781" t="str">
            <v>Cta. 0297343976</v>
          </cell>
          <cell r="C781">
            <v>11788.22</v>
          </cell>
          <cell r="D781">
            <v>14.07</v>
          </cell>
          <cell r="E781">
            <v>11802.29</v>
          </cell>
          <cell r="F781">
            <v>-11788.22</v>
          </cell>
          <cell r="G781">
            <v>0</v>
          </cell>
        </row>
        <row r="782">
          <cell r="A782" t="str">
            <v>1.1.1.2.2.4.345</v>
          </cell>
          <cell r="B782" t="str">
            <v>Cta. 0297346669</v>
          </cell>
          <cell r="C782">
            <v>1067148.77</v>
          </cell>
          <cell r="D782">
            <v>958.75</v>
          </cell>
          <cell r="E782">
            <v>1068107.52</v>
          </cell>
          <cell r="F782">
            <v>-1067148.77</v>
          </cell>
          <cell r="G782">
            <v>0</v>
          </cell>
        </row>
        <row r="783">
          <cell r="A783" t="str">
            <v>1.1.1.2.2.4.346</v>
          </cell>
          <cell r="B783" t="str">
            <v>Cta. 0297352521</v>
          </cell>
          <cell r="C783">
            <v>43087.88</v>
          </cell>
          <cell r="D783">
            <v>402729.61</v>
          </cell>
          <cell r="E783">
            <v>443842.73</v>
          </cell>
          <cell r="F783">
            <v>-41113.120000000003</v>
          </cell>
          <cell r="G783">
            <v>1974.76</v>
          </cell>
        </row>
        <row r="784">
          <cell r="A784" t="str">
            <v>1.1.1.2.2.4.351</v>
          </cell>
          <cell r="B784" t="str">
            <v>Cta. 0408007168</v>
          </cell>
          <cell r="C784">
            <v>0</v>
          </cell>
          <cell r="D784">
            <v>0</v>
          </cell>
          <cell r="E784">
            <v>0</v>
          </cell>
          <cell r="F784">
            <v>0</v>
          </cell>
          <cell r="G784">
            <v>0</v>
          </cell>
        </row>
        <row r="785">
          <cell r="A785" t="str">
            <v>1.1.1.2.2.4.352</v>
          </cell>
          <cell r="B785" t="str">
            <v>Cta. 0408964010</v>
          </cell>
          <cell r="C785">
            <v>0</v>
          </cell>
          <cell r="D785">
            <v>0</v>
          </cell>
          <cell r="E785">
            <v>0</v>
          </cell>
          <cell r="F785">
            <v>0</v>
          </cell>
          <cell r="G785">
            <v>0</v>
          </cell>
        </row>
        <row r="786">
          <cell r="A786" t="str">
            <v>1.1.1.2.2.4.354</v>
          </cell>
          <cell r="B786" t="str">
            <v>Cta. 0411820871</v>
          </cell>
          <cell r="C786">
            <v>63868250.259999998</v>
          </cell>
          <cell r="D786">
            <v>53900304.170000002</v>
          </cell>
          <cell r="E786">
            <v>54093510.799999997</v>
          </cell>
          <cell r="F786">
            <v>-193206.63</v>
          </cell>
          <cell r="G786">
            <v>63675043.630000003</v>
          </cell>
        </row>
        <row r="787">
          <cell r="A787" t="str">
            <v>1.1.1.2.2.4.356</v>
          </cell>
          <cell r="B787" t="str">
            <v>Cta. 0408972604</v>
          </cell>
          <cell r="C787">
            <v>2993.3</v>
          </cell>
          <cell r="D787">
            <v>0</v>
          </cell>
          <cell r="E787">
            <v>0</v>
          </cell>
          <cell r="F787">
            <v>0</v>
          </cell>
          <cell r="G787">
            <v>2993.3</v>
          </cell>
        </row>
        <row r="788">
          <cell r="A788" t="str">
            <v>1.1.1.2.2.4.357</v>
          </cell>
          <cell r="B788" t="str">
            <v>Cta.- 0408975913</v>
          </cell>
          <cell r="C788">
            <v>0</v>
          </cell>
          <cell r="D788">
            <v>0</v>
          </cell>
          <cell r="E788">
            <v>0</v>
          </cell>
          <cell r="F788">
            <v>0</v>
          </cell>
          <cell r="G788">
            <v>0</v>
          </cell>
        </row>
        <row r="789">
          <cell r="A789" t="str">
            <v>1.1.1.2.2.4.358</v>
          </cell>
          <cell r="B789" t="str">
            <v>Cta.- 0408982706</v>
          </cell>
          <cell r="C789">
            <v>0</v>
          </cell>
          <cell r="D789">
            <v>0</v>
          </cell>
          <cell r="E789">
            <v>0</v>
          </cell>
          <cell r="F789">
            <v>0</v>
          </cell>
          <cell r="G789">
            <v>0</v>
          </cell>
        </row>
        <row r="790">
          <cell r="A790" t="str">
            <v>1.1.1.2.2.4.359</v>
          </cell>
          <cell r="B790" t="str">
            <v>Cta.- 0408980467</v>
          </cell>
          <cell r="C790">
            <v>0</v>
          </cell>
          <cell r="D790">
            <v>0</v>
          </cell>
          <cell r="E790">
            <v>0</v>
          </cell>
          <cell r="F790">
            <v>0</v>
          </cell>
          <cell r="G790">
            <v>0</v>
          </cell>
        </row>
        <row r="791">
          <cell r="A791" t="str">
            <v>1.1.1.2.2.4.361</v>
          </cell>
          <cell r="B791" t="str">
            <v>Cta. 0411823201</v>
          </cell>
          <cell r="C791">
            <v>0</v>
          </cell>
          <cell r="D791">
            <v>0</v>
          </cell>
          <cell r="E791">
            <v>0</v>
          </cell>
          <cell r="F791">
            <v>0</v>
          </cell>
          <cell r="G791">
            <v>0</v>
          </cell>
        </row>
        <row r="792">
          <cell r="A792" t="str">
            <v>1.1.1.2.2.4.362</v>
          </cell>
          <cell r="B792" t="str">
            <v>Cta. 0413296694</v>
          </cell>
          <cell r="C792">
            <v>6722.4</v>
          </cell>
          <cell r="D792">
            <v>0</v>
          </cell>
          <cell r="E792">
            <v>0</v>
          </cell>
          <cell r="F792">
            <v>0</v>
          </cell>
          <cell r="G792">
            <v>6722.4</v>
          </cell>
        </row>
        <row r="793">
          <cell r="A793" t="str">
            <v>1.1.1.2.2.4.367</v>
          </cell>
          <cell r="B793" t="str">
            <v>Cta. 0414675269</v>
          </cell>
          <cell r="C793">
            <v>2731.68</v>
          </cell>
          <cell r="D793">
            <v>0</v>
          </cell>
          <cell r="E793">
            <v>2731.68</v>
          </cell>
          <cell r="F793">
            <v>-2731.68</v>
          </cell>
          <cell r="G793">
            <v>0</v>
          </cell>
        </row>
        <row r="794">
          <cell r="A794" t="str">
            <v>1.1.1.2.2.4.370</v>
          </cell>
          <cell r="B794" t="str">
            <v>Cta. 0414852743</v>
          </cell>
          <cell r="C794">
            <v>0</v>
          </cell>
          <cell r="D794">
            <v>0</v>
          </cell>
          <cell r="E794">
            <v>0</v>
          </cell>
          <cell r="F794">
            <v>0</v>
          </cell>
          <cell r="G794">
            <v>0</v>
          </cell>
        </row>
        <row r="795">
          <cell r="A795" t="str">
            <v>1.1.1.2.2.4.371</v>
          </cell>
          <cell r="B795" t="str">
            <v>Cta. 0414854970</v>
          </cell>
          <cell r="C795">
            <v>14565.42</v>
          </cell>
          <cell r="D795">
            <v>17.34</v>
          </cell>
          <cell r="E795">
            <v>14582.76</v>
          </cell>
          <cell r="F795">
            <v>-14565.42</v>
          </cell>
          <cell r="G795">
            <v>0</v>
          </cell>
        </row>
        <row r="796">
          <cell r="A796" t="str">
            <v>1.1.1.2.2.4.372</v>
          </cell>
          <cell r="B796" t="str">
            <v>Cta. 0417667377</v>
          </cell>
          <cell r="C796">
            <v>0</v>
          </cell>
          <cell r="D796">
            <v>0</v>
          </cell>
          <cell r="E796">
            <v>0</v>
          </cell>
          <cell r="F796">
            <v>0</v>
          </cell>
          <cell r="G796">
            <v>0</v>
          </cell>
        </row>
        <row r="797">
          <cell r="A797" t="str">
            <v>1.1.1.2.2.4.373</v>
          </cell>
          <cell r="B797" t="str">
            <v>Cta. 0417668459</v>
          </cell>
          <cell r="C797">
            <v>0</v>
          </cell>
          <cell r="D797">
            <v>0</v>
          </cell>
          <cell r="E797">
            <v>0</v>
          </cell>
          <cell r="F797">
            <v>0</v>
          </cell>
          <cell r="G797">
            <v>0</v>
          </cell>
        </row>
        <row r="798">
          <cell r="A798" t="str">
            <v>1.1.1.2.2.4.374</v>
          </cell>
          <cell r="B798" t="str">
            <v>Cta. 417671785</v>
          </cell>
          <cell r="C798">
            <v>1145.24</v>
          </cell>
          <cell r="D798">
            <v>0</v>
          </cell>
          <cell r="E798">
            <v>0</v>
          </cell>
          <cell r="F798">
            <v>0</v>
          </cell>
          <cell r="G798">
            <v>1145.24</v>
          </cell>
        </row>
        <row r="799">
          <cell r="A799" t="str">
            <v>1.1.1.2.2.4.375</v>
          </cell>
          <cell r="B799" t="str">
            <v>Cta. 0417670162</v>
          </cell>
          <cell r="C799">
            <v>2710.64</v>
          </cell>
          <cell r="D799">
            <v>0</v>
          </cell>
          <cell r="E799">
            <v>0</v>
          </cell>
          <cell r="F799">
            <v>0</v>
          </cell>
          <cell r="G799">
            <v>2710.64</v>
          </cell>
        </row>
        <row r="800">
          <cell r="A800" t="str">
            <v>1.1.1.2.2.4.376</v>
          </cell>
          <cell r="B800" t="str">
            <v>Cta. 0417672894</v>
          </cell>
          <cell r="C800">
            <v>7475.03</v>
          </cell>
          <cell r="D800">
            <v>0</v>
          </cell>
          <cell r="E800">
            <v>7475.03</v>
          </cell>
          <cell r="F800">
            <v>-7475.03</v>
          </cell>
          <cell r="G800">
            <v>0</v>
          </cell>
        </row>
        <row r="801">
          <cell r="A801" t="str">
            <v>1.1.1.2.2.4.378</v>
          </cell>
          <cell r="B801" t="str">
            <v>Cta. 0417674106</v>
          </cell>
          <cell r="C801">
            <v>21031031.16</v>
          </cell>
          <cell r="D801">
            <v>1798702.45</v>
          </cell>
          <cell r="E801">
            <v>22829733.609999999</v>
          </cell>
          <cell r="F801">
            <v>-21031031.16</v>
          </cell>
          <cell r="G801">
            <v>0</v>
          </cell>
        </row>
        <row r="802">
          <cell r="A802" t="str">
            <v>1.1.1.2.2.4.379</v>
          </cell>
          <cell r="B802" t="str">
            <v>Cta. 0424866758</v>
          </cell>
          <cell r="C802">
            <v>2938.49</v>
          </cell>
          <cell r="D802">
            <v>0</v>
          </cell>
          <cell r="E802">
            <v>0</v>
          </cell>
          <cell r="F802">
            <v>0</v>
          </cell>
          <cell r="G802">
            <v>2938.49</v>
          </cell>
        </row>
        <row r="803">
          <cell r="A803" t="str">
            <v>1.1.1.2.2.4.380</v>
          </cell>
          <cell r="B803" t="str">
            <v>Cta. 0426632171</v>
          </cell>
          <cell r="C803">
            <v>2928.25</v>
          </cell>
          <cell r="D803">
            <v>0</v>
          </cell>
          <cell r="E803">
            <v>0</v>
          </cell>
          <cell r="F803">
            <v>0</v>
          </cell>
          <cell r="G803">
            <v>2928.25</v>
          </cell>
        </row>
        <row r="804">
          <cell r="A804" t="str">
            <v>1.1.1.2.2.4.381</v>
          </cell>
          <cell r="B804" t="str">
            <v>Cta. 0426633776</v>
          </cell>
          <cell r="C804">
            <v>3013.71</v>
          </cell>
          <cell r="D804">
            <v>0</v>
          </cell>
          <cell r="E804">
            <v>0</v>
          </cell>
          <cell r="F804">
            <v>0</v>
          </cell>
          <cell r="G804">
            <v>3013.71</v>
          </cell>
        </row>
        <row r="805">
          <cell r="A805" t="str">
            <v>1.1.1.2.2.4.382</v>
          </cell>
          <cell r="B805" t="str">
            <v>Cta. 0424872302</v>
          </cell>
          <cell r="C805">
            <v>2970.44</v>
          </cell>
          <cell r="D805">
            <v>0</v>
          </cell>
          <cell r="E805">
            <v>0</v>
          </cell>
          <cell r="F805">
            <v>0</v>
          </cell>
          <cell r="G805">
            <v>2970.44</v>
          </cell>
        </row>
        <row r="806">
          <cell r="A806" t="str">
            <v>1.1.1.2.2.4.383</v>
          </cell>
          <cell r="B806" t="str">
            <v>Cta. 0424874678</v>
          </cell>
          <cell r="C806">
            <v>0</v>
          </cell>
          <cell r="D806">
            <v>0</v>
          </cell>
          <cell r="E806">
            <v>0</v>
          </cell>
          <cell r="F806">
            <v>0</v>
          </cell>
          <cell r="G806">
            <v>0</v>
          </cell>
        </row>
        <row r="807">
          <cell r="A807" t="str">
            <v>1.1.1.2.2.4.384</v>
          </cell>
          <cell r="B807" t="str">
            <v>Cta. 0424864697</v>
          </cell>
          <cell r="C807">
            <v>407984.92</v>
          </cell>
          <cell r="D807">
            <v>1045.3699999999999</v>
          </cell>
          <cell r="E807">
            <v>409030.29</v>
          </cell>
          <cell r="F807">
            <v>-407984.92</v>
          </cell>
          <cell r="G807">
            <v>0</v>
          </cell>
        </row>
        <row r="808">
          <cell r="A808" t="str">
            <v>1.1.1.2.2.4.385</v>
          </cell>
          <cell r="B808" t="str">
            <v>Cta. 0427572238</v>
          </cell>
          <cell r="C808">
            <v>0</v>
          </cell>
          <cell r="D808">
            <v>0</v>
          </cell>
          <cell r="E808">
            <v>0</v>
          </cell>
          <cell r="F808">
            <v>0</v>
          </cell>
          <cell r="G808">
            <v>0</v>
          </cell>
        </row>
        <row r="809">
          <cell r="A809" t="str">
            <v>1.1.1.2.2.4.386</v>
          </cell>
          <cell r="B809" t="str">
            <v>Cta. 0424869357</v>
          </cell>
          <cell r="C809">
            <v>0</v>
          </cell>
          <cell r="D809">
            <v>0</v>
          </cell>
          <cell r="E809">
            <v>0</v>
          </cell>
          <cell r="F809">
            <v>0</v>
          </cell>
          <cell r="G809">
            <v>0</v>
          </cell>
        </row>
        <row r="810">
          <cell r="A810" t="str">
            <v>1.1.1.2.2.4.387</v>
          </cell>
          <cell r="B810" t="str">
            <v>Cta. 0426638801</v>
          </cell>
          <cell r="C810">
            <v>0</v>
          </cell>
          <cell r="D810">
            <v>0</v>
          </cell>
          <cell r="E810">
            <v>0</v>
          </cell>
          <cell r="F810">
            <v>0</v>
          </cell>
          <cell r="G810">
            <v>0</v>
          </cell>
        </row>
        <row r="811">
          <cell r="A811" t="str">
            <v>1.1.1.2.2.4.388</v>
          </cell>
          <cell r="B811" t="str">
            <v>Cta. 0426635248</v>
          </cell>
          <cell r="C811">
            <v>0</v>
          </cell>
          <cell r="D811">
            <v>0</v>
          </cell>
          <cell r="E811">
            <v>0</v>
          </cell>
          <cell r="F811">
            <v>0</v>
          </cell>
          <cell r="G811">
            <v>0</v>
          </cell>
        </row>
        <row r="812">
          <cell r="A812" t="str">
            <v>1.1.1.2.2.4.389</v>
          </cell>
          <cell r="B812" t="str">
            <v>Cta. 0426637550</v>
          </cell>
          <cell r="C812">
            <v>0</v>
          </cell>
          <cell r="D812">
            <v>0</v>
          </cell>
          <cell r="E812">
            <v>0</v>
          </cell>
          <cell r="F812">
            <v>0</v>
          </cell>
          <cell r="G812">
            <v>0</v>
          </cell>
        </row>
        <row r="813">
          <cell r="A813" t="str">
            <v>1.1.1.2.2.4.390</v>
          </cell>
          <cell r="B813" t="str">
            <v>Cta. 0428890238</v>
          </cell>
          <cell r="C813">
            <v>3336.62</v>
          </cell>
          <cell r="D813">
            <v>0</v>
          </cell>
          <cell r="E813">
            <v>3336.62</v>
          </cell>
          <cell r="F813">
            <v>-3336.62</v>
          </cell>
          <cell r="G813">
            <v>0</v>
          </cell>
        </row>
        <row r="814">
          <cell r="A814" t="str">
            <v>1.1.1.2.2.4.391</v>
          </cell>
          <cell r="B814" t="str">
            <v>BANORTE S.A. Cta. 0428894807 PRODERMAGICO ESTATAL DIVERSIFICACION 2016</v>
          </cell>
          <cell r="C814">
            <v>3092.65</v>
          </cell>
          <cell r="D814">
            <v>0</v>
          </cell>
          <cell r="E814">
            <v>0</v>
          </cell>
          <cell r="F814">
            <v>0</v>
          </cell>
          <cell r="G814">
            <v>3092.65</v>
          </cell>
        </row>
        <row r="815">
          <cell r="A815" t="str">
            <v>1.1.1.2.2.4.392</v>
          </cell>
          <cell r="B815" t="str">
            <v>Cta. 0428893088</v>
          </cell>
          <cell r="C815">
            <v>20645.060000000001</v>
          </cell>
          <cell r="D815">
            <v>27.22</v>
          </cell>
          <cell r="E815">
            <v>0</v>
          </cell>
          <cell r="F815">
            <v>27.22</v>
          </cell>
          <cell r="G815">
            <v>20672.28</v>
          </cell>
        </row>
        <row r="816">
          <cell r="A816" t="str">
            <v>1.1.1.2.2.4.393</v>
          </cell>
          <cell r="B816" t="str">
            <v>Cta. 0428891682</v>
          </cell>
          <cell r="C816">
            <v>4220193.68</v>
          </cell>
          <cell r="D816">
            <v>6144.04</v>
          </cell>
          <cell r="E816">
            <v>4226337.72</v>
          </cell>
          <cell r="F816">
            <v>-4220193.68</v>
          </cell>
          <cell r="G816">
            <v>0</v>
          </cell>
        </row>
        <row r="817">
          <cell r="A817" t="str">
            <v>1.1.1.2.2.4.394</v>
          </cell>
          <cell r="B817" t="str">
            <v>Cta. 0428896735</v>
          </cell>
          <cell r="C817">
            <v>3124.24</v>
          </cell>
          <cell r="D817">
            <v>0</v>
          </cell>
          <cell r="E817">
            <v>3124.24</v>
          </cell>
          <cell r="F817">
            <v>-3124.24</v>
          </cell>
          <cell r="G817">
            <v>0</v>
          </cell>
        </row>
        <row r="818">
          <cell r="A818" t="str">
            <v>1.1.1.2.2.4.395</v>
          </cell>
          <cell r="B818" t="str">
            <v>Cta. 0431729226</v>
          </cell>
          <cell r="C818">
            <v>1526.35</v>
          </cell>
          <cell r="D818">
            <v>0</v>
          </cell>
          <cell r="E818">
            <v>1526.35</v>
          </cell>
          <cell r="F818">
            <v>-1526.35</v>
          </cell>
          <cell r="G818">
            <v>0</v>
          </cell>
        </row>
        <row r="819">
          <cell r="A819" t="str">
            <v>1.1.1.2.2.4.396</v>
          </cell>
          <cell r="B819" t="str">
            <v>Cta. 0431731939</v>
          </cell>
          <cell r="C819">
            <v>7725.4</v>
          </cell>
          <cell r="D819">
            <v>0</v>
          </cell>
          <cell r="E819">
            <v>0</v>
          </cell>
          <cell r="F819">
            <v>0</v>
          </cell>
          <cell r="G819">
            <v>7725.4</v>
          </cell>
        </row>
        <row r="820">
          <cell r="A820" t="str">
            <v>1.1.1.2.2.4.397</v>
          </cell>
          <cell r="B820" t="str">
            <v>Cta. 0431733522</v>
          </cell>
          <cell r="C820">
            <v>1203087.92</v>
          </cell>
          <cell r="D820">
            <v>2505.71</v>
          </cell>
          <cell r="E820">
            <v>1205593.6299999999</v>
          </cell>
          <cell r="F820">
            <v>-1203087.92</v>
          </cell>
          <cell r="G820">
            <v>0</v>
          </cell>
        </row>
        <row r="821">
          <cell r="A821" t="str">
            <v>1.1.1.2.2.4.398</v>
          </cell>
          <cell r="B821" t="str">
            <v>Cta. 0431737061</v>
          </cell>
          <cell r="C821">
            <v>0</v>
          </cell>
          <cell r="D821">
            <v>0</v>
          </cell>
          <cell r="E821">
            <v>0</v>
          </cell>
          <cell r="F821">
            <v>0</v>
          </cell>
          <cell r="G821">
            <v>0</v>
          </cell>
        </row>
        <row r="822">
          <cell r="A822" t="str">
            <v>1.1.1.2.2.4.400</v>
          </cell>
          <cell r="B822" t="str">
            <v>Cta. 0438773509</v>
          </cell>
          <cell r="C822">
            <v>0</v>
          </cell>
          <cell r="D822">
            <v>0</v>
          </cell>
          <cell r="E822">
            <v>0</v>
          </cell>
          <cell r="F822">
            <v>0</v>
          </cell>
          <cell r="G822">
            <v>0</v>
          </cell>
        </row>
        <row r="823">
          <cell r="A823" t="str">
            <v>1.1.1.2.2.4.401</v>
          </cell>
          <cell r="B823" t="str">
            <v>Cta. 0438777561</v>
          </cell>
          <cell r="C823">
            <v>0</v>
          </cell>
          <cell r="D823">
            <v>0</v>
          </cell>
          <cell r="E823">
            <v>0</v>
          </cell>
          <cell r="F823">
            <v>0</v>
          </cell>
          <cell r="G823">
            <v>0</v>
          </cell>
        </row>
        <row r="824">
          <cell r="A824" t="str">
            <v>1.1.1.2.2.4.402</v>
          </cell>
          <cell r="B824" t="str">
            <v>Cta. 0438779499</v>
          </cell>
          <cell r="C824">
            <v>0</v>
          </cell>
          <cell r="D824">
            <v>0</v>
          </cell>
          <cell r="E824">
            <v>0</v>
          </cell>
          <cell r="F824">
            <v>0</v>
          </cell>
          <cell r="G824">
            <v>0</v>
          </cell>
        </row>
        <row r="825">
          <cell r="A825" t="str">
            <v>1.1.1.2.2.4.403</v>
          </cell>
          <cell r="B825" t="str">
            <v>Cta. 0438782408</v>
          </cell>
          <cell r="C825">
            <v>0</v>
          </cell>
          <cell r="D825">
            <v>0</v>
          </cell>
          <cell r="E825">
            <v>0</v>
          </cell>
          <cell r="F825">
            <v>0</v>
          </cell>
          <cell r="G825">
            <v>0</v>
          </cell>
        </row>
        <row r="826">
          <cell r="A826" t="str">
            <v>1.1.1.2.2.4.404</v>
          </cell>
          <cell r="B826" t="str">
            <v>Cta. 440444688</v>
          </cell>
          <cell r="C826">
            <v>0</v>
          </cell>
          <cell r="D826">
            <v>0</v>
          </cell>
          <cell r="E826">
            <v>0</v>
          </cell>
          <cell r="F826">
            <v>0</v>
          </cell>
          <cell r="G826">
            <v>0</v>
          </cell>
        </row>
        <row r="827">
          <cell r="A827" t="str">
            <v>1.1.1.2.2.4.405</v>
          </cell>
          <cell r="B827" t="str">
            <v>Cta. 440445984</v>
          </cell>
          <cell r="C827">
            <v>0</v>
          </cell>
          <cell r="D827">
            <v>0</v>
          </cell>
          <cell r="E827">
            <v>0</v>
          </cell>
          <cell r="F827">
            <v>0</v>
          </cell>
          <cell r="G827">
            <v>0</v>
          </cell>
        </row>
        <row r="828">
          <cell r="A828" t="str">
            <v>1.1.1.2.2.4.406</v>
          </cell>
          <cell r="B828" t="str">
            <v>Cta. 438784895</v>
          </cell>
          <cell r="C828">
            <v>0</v>
          </cell>
          <cell r="D828">
            <v>0</v>
          </cell>
          <cell r="E828">
            <v>0</v>
          </cell>
          <cell r="F828">
            <v>0</v>
          </cell>
          <cell r="G828">
            <v>0</v>
          </cell>
        </row>
        <row r="829">
          <cell r="A829" t="str">
            <v>1.1.1.2.2.4.407</v>
          </cell>
          <cell r="B829" t="str">
            <v>Cta. 0440449133</v>
          </cell>
          <cell r="C829">
            <v>0</v>
          </cell>
          <cell r="D829">
            <v>0</v>
          </cell>
          <cell r="E829">
            <v>0</v>
          </cell>
          <cell r="F829">
            <v>0</v>
          </cell>
          <cell r="G829">
            <v>0</v>
          </cell>
        </row>
        <row r="830">
          <cell r="A830" t="str">
            <v>1.1.1.2.2.4.409</v>
          </cell>
          <cell r="B830" t="str">
            <v>Cta. 0440452861</v>
          </cell>
          <cell r="C830">
            <v>0</v>
          </cell>
          <cell r="D830">
            <v>0</v>
          </cell>
          <cell r="E830">
            <v>0</v>
          </cell>
          <cell r="F830">
            <v>0</v>
          </cell>
          <cell r="G830">
            <v>0</v>
          </cell>
        </row>
        <row r="831">
          <cell r="A831" t="str">
            <v>1.1.1.2.2.4.410</v>
          </cell>
          <cell r="B831" t="str">
            <v>Cta. 00449996470</v>
          </cell>
          <cell r="C831">
            <v>3672.1</v>
          </cell>
          <cell r="D831">
            <v>0</v>
          </cell>
          <cell r="E831">
            <v>0</v>
          </cell>
          <cell r="F831">
            <v>0</v>
          </cell>
          <cell r="G831">
            <v>3672.1</v>
          </cell>
        </row>
        <row r="832">
          <cell r="A832" t="str">
            <v>1.1.1.2.2.4.411</v>
          </cell>
          <cell r="B832" t="str">
            <v>Cta. 00449998670</v>
          </cell>
          <cell r="C832">
            <v>18686.57</v>
          </cell>
          <cell r="D832">
            <v>24.64</v>
          </cell>
          <cell r="E832">
            <v>0</v>
          </cell>
          <cell r="F832">
            <v>24.64</v>
          </cell>
          <cell r="G832">
            <v>18711.21</v>
          </cell>
        </row>
        <row r="833">
          <cell r="A833" t="str">
            <v>1.1.1.2.2.4.412</v>
          </cell>
          <cell r="B833" t="str">
            <v>Cta. 0450003628</v>
          </cell>
          <cell r="C833">
            <v>0</v>
          </cell>
          <cell r="D833">
            <v>0</v>
          </cell>
          <cell r="E833">
            <v>0</v>
          </cell>
          <cell r="F833">
            <v>0</v>
          </cell>
          <cell r="G833">
            <v>0</v>
          </cell>
        </row>
        <row r="834">
          <cell r="A834" t="str">
            <v>1.1.1.2.2.4.413</v>
          </cell>
          <cell r="B834" t="str">
            <v>Cta. 0462618986</v>
          </cell>
          <cell r="C834">
            <v>8607.89</v>
          </cell>
          <cell r="D834">
            <v>23.2</v>
          </cell>
          <cell r="E834">
            <v>8631.09</v>
          </cell>
          <cell r="F834">
            <v>-8607.89</v>
          </cell>
          <cell r="G834">
            <v>0</v>
          </cell>
        </row>
        <row r="835">
          <cell r="A835" t="str">
            <v>1.1.1.2.2.4.414</v>
          </cell>
          <cell r="B835" t="str">
            <v>Cta. 0462618829</v>
          </cell>
          <cell r="C835">
            <v>72836.86</v>
          </cell>
          <cell r="D835">
            <v>185.59</v>
          </cell>
          <cell r="E835">
            <v>73022.45</v>
          </cell>
          <cell r="F835">
            <v>-72836.86</v>
          </cell>
          <cell r="G835">
            <v>0</v>
          </cell>
        </row>
        <row r="836">
          <cell r="A836" t="str">
            <v>1.1.1.2.2.4.415</v>
          </cell>
          <cell r="B836" t="str">
            <v>Cta. 0462620019</v>
          </cell>
          <cell r="C836">
            <v>2993.43</v>
          </cell>
          <cell r="D836">
            <v>0</v>
          </cell>
          <cell r="E836">
            <v>0</v>
          </cell>
          <cell r="F836">
            <v>0</v>
          </cell>
          <cell r="G836">
            <v>2993.43</v>
          </cell>
        </row>
        <row r="837">
          <cell r="A837" t="str">
            <v>1.1.1.2.2.4.416</v>
          </cell>
          <cell r="B837" t="str">
            <v>BANORTE S.A. Cta. 0463196922 CONACULTA 2010</v>
          </cell>
          <cell r="C837">
            <v>203965.82</v>
          </cell>
          <cell r="D837">
            <v>439.6</v>
          </cell>
          <cell r="E837">
            <v>22889.05</v>
          </cell>
          <cell r="F837">
            <v>-22449.45</v>
          </cell>
          <cell r="G837">
            <v>181516.37</v>
          </cell>
        </row>
        <row r="838">
          <cell r="A838" t="str">
            <v>1.1.1.2.2.4.417</v>
          </cell>
          <cell r="B838" t="str">
            <v>Cta. 0462619424</v>
          </cell>
          <cell r="C838">
            <v>899312.28</v>
          </cell>
          <cell r="D838">
            <v>2556.39</v>
          </cell>
          <cell r="E838">
            <v>0</v>
          </cell>
          <cell r="F838">
            <v>2556.39</v>
          </cell>
          <cell r="G838">
            <v>901868.67</v>
          </cell>
        </row>
        <row r="839">
          <cell r="A839" t="str">
            <v>1.1.1.2.2.4.418</v>
          </cell>
          <cell r="B839" t="str">
            <v>Cta. 0463199781</v>
          </cell>
          <cell r="C839">
            <v>3443.32</v>
          </cell>
          <cell r="D839">
            <v>0</v>
          </cell>
          <cell r="E839">
            <v>0</v>
          </cell>
          <cell r="F839">
            <v>0</v>
          </cell>
          <cell r="G839">
            <v>3443.32</v>
          </cell>
        </row>
        <row r="840">
          <cell r="A840" t="str">
            <v>1.1.1.2.2.4.419</v>
          </cell>
          <cell r="B840" t="str">
            <v>BANORTE S.A. Cta. 0463201620 FONDO DEL SUR SURESTE 2016</v>
          </cell>
          <cell r="C840">
            <v>79310.720000000001</v>
          </cell>
          <cell r="D840">
            <v>200.34</v>
          </cell>
          <cell r="E840">
            <v>0</v>
          </cell>
          <cell r="F840">
            <v>200.34</v>
          </cell>
          <cell r="G840">
            <v>79511.06</v>
          </cell>
        </row>
        <row r="841">
          <cell r="A841" t="str">
            <v>1.1.1.2.2.4.420</v>
          </cell>
          <cell r="B841" t="str">
            <v>BANORTE S.A. Cta. 0475000536 FONDO PARA EL FORTALECIMIENTO DE LA INFRAESTRUCTURA ESTATAL</v>
          </cell>
          <cell r="C841">
            <v>14050.21</v>
          </cell>
          <cell r="D841">
            <v>2.65</v>
          </cell>
          <cell r="E841">
            <v>14052.86</v>
          </cell>
          <cell r="F841">
            <v>-14050.21</v>
          </cell>
          <cell r="G841">
            <v>0</v>
          </cell>
        </row>
        <row r="842">
          <cell r="A842" t="str">
            <v>1.1.1.2.2.4.421</v>
          </cell>
          <cell r="B842" t="str">
            <v>BANORTE S.A. Cta. 0475504388 AFASPE 2017</v>
          </cell>
          <cell r="C842">
            <v>2791.36</v>
          </cell>
          <cell r="D842">
            <v>0</v>
          </cell>
          <cell r="E842">
            <v>2791.36</v>
          </cell>
          <cell r="F842">
            <v>-2791.36</v>
          </cell>
          <cell r="G842">
            <v>0</v>
          </cell>
        </row>
        <row r="843">
          <cell r="A843" t="str">
            <v>1.1.1.2.2.4.422</v>
          </cell>
          <cell r="B843" t="str">
            <v>Cta. 0475502496</v>
          </cell>
          <cell r="C843">
            <v>0</v>
          </cell>
          <cell r="D843">
            <v>0</v>
          </cell>
          <cell r="E843">
            <v>0</v>
          </cell>
          <cell r="F843">
            <v>0</v>
          </cell>
          <cell r="G843">
            <v>0</v>
          </cell>
        </row>
        <row r="844">
          <cell r="A844" t="str">
            <v>1.1.1.2.2.4.423</v>
          </cell>
          <cell r="B844" t="str">
            <v>BANORTE S.A. Cta. 0476149580 CENTRO DE COMPETITIVIDAD REGIONAL DE QUINTANA ROO PRIMERA PA</v>
          </cell>
          <cell r="C844">
            <v>8285.39</v>
          </cell>
          <cell r="D844">
            <v>10.32</v>
          </cell>
          <cell r="E844">
            <v>5295</v>
          </cell>
          <cell r="F844">
            <v>-5284.68</v>
          </cell>
          <cell r="G844">
            <v>3000.71</v>
          </cell>
        </row>
        <row r="845">
          <cell r="A845" t="str">
            <v>1.1.1.2.2.4.424</v>
          </cell>
          <cell r="B845" t="str">
            <v>Cta. 00476150616</v>
          </cell>
          <cell r="C845">
            <v>918693.22</v>
          </cell>
          <cell r="D845">
            <v>168.19</v>
          </cell>
          <cell r="E845">
            <v>918861.41</v>
          </cell>
          <cell r="F845">
            <v>-918693.22</v>
          </cell>
          <cell r="G845">
            <v>0</v>
          </cell>
        </row>
        <row r="846">
          <cell r="A846" t="str">
            <v>1.1.1.2.2.4.425</v>
          </cell>
          <cell r="B846" t="str">
            <v>BANORTE S.A. Cta. 0476151631 IMPULSO A LA COMPETITIVIDAD DE PRODUCTOS HECHOS EN QUINTANA</v>
          </cell>
          <cell r="C846">
            <v>89423.31</v>
          </cell>
          <cell r="D846">
            <v>258242.09</v>
          </cell>
          <cell r="E846">
            <v>347665.4</v>
          </cell>
          <cell r="F846">
            <v>-89423.31</v>
          </cell>
          <cell r="G846">
            <v>0</v>
          </cell>
        </row>
        <row r="847">
          <cell r="A847" t="str">
            <v>1.1.1.2.2.4.426</v>
          </cell>
          <cell r="B847" t="str">
            <v>Cta. 00476152704</v>
          </cell>
          <cell r="C847">
            <v>8542.17</v>
          </cell>
          <cell r="D847">
            <v>11.6</v>
          </cell>
          <cell r="E847">
            <v>8553.77</v>
          </cell>
          <cell r="F847">
            <v>-8542.17</v>
          </cell>
          <cell r="G847">
            <v>0</v>
          </cell>
        </row>
        <row r="848">
          <cell r="A848" t="str">
            <v>1.1.1.2.2.4.427</v>
          </cell>
          <cell r="B848" t="str">
            <v>Cta. 00476153952</v>
          </cell>
          <cell r="C848">
            <v>7745.65</v>
          </cell>
          <cell r="D848">
            <v>11.6</v>
          </cell>
          <cell r="E848">
            <v>7757.25</v>
          </cell>
          <cell r="F848">
            <v>-7745.65</v>
          </cell>
          <cell r="G848">
            <v>0</v>
          </cell>
        </row>
        <row r="849">
          <cell r="A849" t="str">
            <v>1.1.1.2.2.4.428</v>
          </cell>
          <cell r="B849" t="str">
            <v>Cta. 00476154922</v>
          </cell>
          <cell r="C849">
            <v>6980.96</v>
          </cell>
          <cell r="D849">
            <v>11.6</v>
          </cell>
          <cell r="E849">
            <v>6992.56</v>
          </cell>
          <cell r="F849">
            <v>-6980.96</v>
          </cell>
          <cell r="G849">
            <v>0</v>
          </cell>
        </row>
        <row r="850">
          <cell r="A850" t="str">
            <v>1.1.1.2.2.4.429</v>
          </cell>
          <cell r="B850" t="str">
            <v>Cta. 00476158238</v>
          </cell>
          <cell r="C850">
            <v>7466.55</v>
          </cell>
          <cell r="D850">
            <v>11.6</v>
          </cell>
          <cell r="E850">
            <v>7478.15</v>
          </cell>
          <cell r="F850">
            <v>-7466.55</v>
          </cell>
          <cell r="G850">
            <v>0</v>
          </cell>
        </row>
        <row r="851">
          <cell r="A851" t="str">
            <v>1.1.1.2.2.4.430</v>
          </cell>
          <cell r="B851" t="str">
            <v>Cta. 00476161340</v>
          </cell>
          <cell r="C851">
            <v>5097.51</v>
          </cell>
          <cell r="D851">
            <v>11.6</v>
          </cell>
          <cell r="E851">
            <v>5109.1099999999997</v>
          </cell>
          <cell r="F851">
            <v>-5097.51</v>
          </cell>
          <cell r="G851">
            <v>0</v>
          </cell>
        </row>
        <row r="852">
          <cell r="A852" t="str">
            <v>1.1.1.2.2.4.431</v>
          </cell>
          <cell r="B852" t="str">
            <v>Cta. 00476162972</v>
          </cell>
          <cell r="C852">
            <v>0</v>
          </cell>
          <cell r="D852">
            <v>0</v>
          </cell>
          <cell r="E852">
            <v>0</v>
          </cell>
          <cell r="F852">
            <v>0</v>
          </cell>
          <cell r="G852">
            <v>0</v>
          </cell>
        </row>
        <row r="853">
          <cell r="A853" t="str">
            <v>1.1.1.2.2.4.432</v>
          </cell>
          <cell r="B853" t="str">
            <v>BANORTE S.A. Cta.  0476397215 FAETA INEA 2017</v>
          </cell>
          <cell r="C853">
            <v>2928.08</v>
          </cell>
          <cell r="D853">
            <v>474225.13</v>
          </cell>
          <cell r="E853">
            <v>477153.21</v>
          </cell>
          <cell r="F853">
            <v>-2928.08</v>
          </cell>
          <cell r="G853">
            <v>0</v>
          </cell>
        </row>
        <row r="854">
          <cell r="A854" t="str">
            <v>1.1.1.2.2.4.433</v>
          </cell>
          <cell r="B854" t="str">
            <v>BANORTE S.A. Cta. 0476393682 FAETA CONALEP 2017</v>
          </cell>
          <cell r="C854">
            <v>2728.32</v>
          </cell>
          <cell r="D854">
            <v>0</v>
          </cell>
          <cell r="E854">
            <v>2728.32</v>
          </cell>
          <cell r="F854">
            <v>-2728.32</v>
          </cell>
          <cell r="G854">
            <v>0</v>
          </cell>
        </row>
        <row r="855">
          <cell r="A855" t="str">
            <v>1.1.1.2.2.4.434</v>
          </cell>
          <cell r="B855" t="str">
            <v>BANORTE S.A. Cta. 00476400807 FASP FEDERAL 2017</v>
          </cell>
          <cell r="C855">
            <v>61174799.130000003</v>
          </cell>
          <cell r="D855">
            <v>17446800.66</v>
          </cell>
          <cell r="E855">
            <v>78621599.790000007</v>
          </cell>
          <cell r="F855">
            <v>-61174799.130000003</v>
          </cell>
          <cell r="G855">
            <v>0</v>
          </cell>
        </row>
        <row r="856">
          <cell r="A856" t="str">
            <v>1.1.1.2.2.4.435</v>
          </cell>
          <cell r="B856" t="str">
            <v>BANORTE S.A. Cta. 0476392658 FONE GO 2017</v>
          </cell>
          <cell r="C856">
            <v>3179.17</v>
          </cell>
          <cell r="D856">
            <v>27190.59</v>
          </cell>
          <cell r="E856">
            <v>30369.759999999998</v>
          </cell>
          <cell r="F856">
            <v>-3179.17</v>
          </cell>
          <cell r="G856">
            <v>0</v>
          </cell>
        </row>
        <row r="857">
          <cell r="A857" t="str">
            <v>1.1.1.2.2.4.436</v>
          </cell>
          <cell r="B857" t="str">
            <v>Cta. 0495079222</v>
          </cell>
          <cell r="C857">
            <v>6051.89</v>
          </cell>
          <cell r="D857">
            <v>62273.74</v>
          </cell>
          <cell r="E857">
            <v>68325.63</v>
          </cell>
          <cell r="F857">
            <v>-6051.89</v>
          </cell>
          <cell r="G857">
            <v>0</v>
          </cell>
        </row>
        <row r="858">
          <cell r="A858" t="str">
            <v>1.1.1.2.2.4.437</v>
          </cell>
          <cell r="B858" t="str">
            <v>Cta. 0495079259</v>
          </cell>
          <cell r="C858">
            <v>17128639.449999999</v>
          </cell>
          <cell r="D858">
            <v>10538638.1</v>
          </cell>
          <cell r="E858">
            <v>27658026.239999998</v>
          </cell>
          <cell r="F858">
            <v>-17119388.140000001</v>
          </cell>
          <cell r="G858">
            <v>9251.31</v>
          </cell>
        </row>
        <row r="859">
          <cell r="A859" t="str">
            <v>1.1.1.2.2.4.438</v>
          </cell>
          <cell r="B859" t="str">
            <v>BANORTE S.A. Cta. 0494853162 CONVENIO DE BRIGADAS DE INCENDIOS FORESTALES Y EL ANEXO DE E</v>
          </cell>
          <cell r="C859">
            <v>3274.26</v>
          </cell>
          <cell r="D859">
            <v>0</v>
          </cell>
          <cell r="E859">
            <v>3274.26</v>
          </cell>
          <cell r="F859">
            <v>-3274.26</v>
          </cell>
          <cell r="G859">
            <v>0</v>
          </cell>
        </row>
        <row r="860">
          <cell r="A860" t="str">
            <v>1.1.1.2.2.4.439</v>
          </cell>
          <cell r="B860" t="str">
            <v>Cta. 0494853210</v>
          </cell>
          <cell r="C860">
            <v>87416.39</v>
          </cell>
          <cell r="D860">
            <v>9.8699999999999992</v>
          </cell>
          <cell r="E860">
            <v>87426.26</v>
          </cell>
          <cell r="F860">
            <v>-87416.39</v>
          </cell>
          <cell r="G860">
            <v>0</v>
          </cell>
        </row>
        <row r="861">
          <cell r="A861" t="str">
            <v>1.1.1.2.2.4.440</v>
          </cell>
          <cell r="B861" t="str">
            <v>CTA. 0356113254</v>
          </cell>
          <cell r="C861">
            <v>3000</v>
          </cell>
          <cell r="D861">
            <v>1</v>
          </cell>
          <cell r="E861">
            <v>0</v>
          </cell>
          <cell r="F861">
            <v>1</v>
          </cell>
          <cell r="G861">
            <v>3001</v>
          </cell>
        </row>
        <row r="862">
          <cell r="A862" t="str">
            <v>1.1.1.2.2.4.441</v>
          </cell>
          <cell r="B862" t="str">
            <v>BANORTE S.A. Cta. 0356116433 OTROS INGRESOS POR COORDINACION 2018</v>
          </cell>
          <cell r="C862">
            <v>3000</v>
          </cell>
          <cell r="D862">
            <v>1</v>
          </cell>
          <cell r="E862">
            <v>1</v>
          </cell>
          <cell r="F862">
            <v>0</v>
          </cell>
          <cell r="G862">
            <v>3000</v>
          </cell>
        </row>
        <row r="863">
          <cell r="A863" t="str">
            <v>1.1.1.2.2.4.442</v>
          </cell>
          <cell r="B863" t="str">
            <v>CTA. 0356119676</v>
          </cell>
          <cell r="C863">
            <v>3000</v>
          </cell>
          <cell r="D863">
            <v>1</v>
          </cell>
          <cell r="E863">
            <v>0</v>
          </cell>
          <cell r="F863">
            <v>1</v>
          </cell>
          <cell r="G863">
            <v>3001</v>
          </cell>
        </row>
        <row r="864">
          <cell r="A864" t="str">
            <v>1.1.1.2.2.4.443</v>
          </cell>
          <cell r="B864" t="str">
            <v>BANORTE S.A. Cta. 0365228954 FONE GO 2018</v>
          </cell>
          <cell r="C864">
            <v>3000</v>
          </cell>
          <cell r="D864">
            <v>124009971.68000001</v>
          </cell>
          <cell r="E864">
            <v>124009633.15000001</v>
          </cell>
          <cell r="F864">
            <v>338.53</v>
          </cell>
          <cell r="G864">
            <v>3338.53</v>
          </cell>
        </row>
        <row r="865">
          <cell r="A865" t="str">
            <v>1.1.1.2.2.4.444</v>
          </cell>
          <cell r="B865" t="str">
            <v>BANORTE S.A. Cta. 0365232269 FAETA INEA 2018</v>
          </cell>
          <cell r="C865">
            <v>3000</v>
          </cell>
          <cell r="D865">
            <v>45855336.170000002</v>
          </cell>
          <cell r="E865">
            <v>45854929.75</v>
          </cell>
          <cell r="F865">
            <v>406.42</v>
          </cell>
          <cell r="G865">
            <v>3406.42</v>
          </cell>
        </row>
        <row r="866">
          <cell r="A866" t="str">
            <v>1.1.1.2.2.4.445</v>
          </cell>
          <cell r="B866" t="str">
            <v>BANORTE S.A. Cta. 0365234067 FAETA CONALEP 2018</v>
          </cell>
          <cell r="C866">
            <v>3000</v>
          </cell>
          <cell r="D866">
            <v>100699356.17</v>
          </cell>
          <cell r="E866">
            <v>100699318.13</v>
          </cell>
          <cell r="F866">
            <v>38.04</v>
          </cell>
          <cell r="G866">
            <v>3038.04</v>
          </cell>
        </row>
        <row r="867">
          <cell r="A867" t="str">
            <v>1.1.1.2.2.4.446</v>
          </cell>
          <cell r="B867" t="str">
            <v>CTA. 1002023808</v>
          </cell>
          <cell r="C867">
            <v>0</v>
          </cell>
          <cell r="D867">
            <v>11217308.17</v>
          </cell>
          <cell r="E867">
            <v>11213139.07</v>
          </cell>
          <cell r="F867">
            <v>4169.1000000000004</v>
          </cell>
          <cell r="G867">
            <v>4169.1000000000004</v>
          </cell>
        </row>
        <row r="868">
          <cell r="A868" t="str">
            <v>1.1.1.2.2.4.447</v>
          </cell>
          <cell r="B868" t="str">
            <v>BANORTE Cta. BANORTE 1017448946 UNIDAD MOVIL PARA LA PREVENCION Y ATENCION DE LA VIOLENCIA FAMILIAR EN COMUNIDADES DEL MUNICIPIO DE LAZARO CARDENAS (2018) (DIF)</v>
          </cell>
          <cell r="C868">
            <v>0</v>
          </cell>
          <cell r="D868">
            <v>1080663.8600000001</v>
          </cell>
          <cell r="E868">
            <v>1077313.71</v>
          </cell>
          <cell r="F868">
            <v>3350.15</v>
          </cell>
          <cell r="G868">
            <v>3350.15</v>
          </cell>
        </row>
        <row r="869">
          <cell r="A869" t="str">
            <v>1.1.1.2.2.4.448</v>
          </cell>
          <cell r="B869" t="str">
            <v>BANORTE Cta. BANORTE 1017446120 FORTALECIMIENTO DEL REFUGIO PARA MUJERES, Y EN SU CASO SUS HIJAS E HIJOS EN SITUACION DE VIOLENCIA EXTREMA DEL SISTEMA PARA EL DESARROLLO INTEGRAL DE LA FAMILIA DEL ESTADO DE QUINTANA ROO (2018) (DIF)</v>
          </cell>
          <cell r="C869">
            <v>0</v>
          </cell>
          <cell r="D869">
            <v>193788.88</v>
          </cell>
          <cell r="E869">
            <v>190749.24</v>
          </cell>
          <cell r="F869">
            <v>3039.64</v>
          </cell>
          <cell r="G869">
            <v>3039.64</v>
          </cell>
        </row>
        <row r="870">
          <cell r="A870" t="str">
            <v>1.1.1.2.2.4.449</v>
          </cell>
          <cell r="B870" t="str">
            <v>CTA. 1020741713</v>
          </cell>
          <cell r="C870">
            <v>0</v>
          </cell>
          <cell r="D870">
            <v>280711653.92000002</v>
          </cell>
          <cell r="E870">
            <v>102725714.19</v>
          </cell>
          <cell r="F870">
            <v>177985939.72999999</v>
          </cell>
          <cell r="G870">
            <v>177985939.72999999</v>
          </cell>
        </row>
        <row r="871">
          <cell r="A871" t="str">
            <v>1.1.1.2.2.4.452</v>
          </cell>
          <cell r="B871" t="str">
            <v>CTA. 1043622183</v>
          </cell>
          <cell r="C871">
            <v>0</v>
          </cell>
          <cell r="D871">
            <v>139295.94</v>
          </cell>
          <cell r="E871">
            <v>0</v>
          </cell>
          <cell r="F871">
            <v>139295.94</v>
          </cell>
          <cell r="G871">
            <v>139295.94</v>
          </cell>
        </row>
        <row r="872">
          <cell r="A872" t="str">
            <v>1.1.1.2.2.5</v>
          </cell>
          <cell r="B872" t="str">
            <v>Hsbc Mexico, S. A.</v>
          </cell>
          <cell r="C872">
            <v>180656714.34999999</v>
          </cell>
          <cell r="D872">
            <v>2955515652.5500002</v>
          </cell>
          <cell r="E872">
            <v>2985388347.96</v>
          </cell>
          <cell r="F872">
            <v>-29872695.41</v>
          </cell>
          <cell r="G872">
            <v>150784018.94</v>
          </cell>
        </row>
        <row r="873">
          <cell r="A873" t="str">
            <v>1.1.1.2.2.5.1</v>
          </cell>
          <cell r="B873" t="str">
            <v>Cta. 4054856612</v>
          </cell>
          <cell r="C873">
            <v>1507947.03</v>
          </cell>
          <cell r="D873">
            <v>911.19</v>
          </cell>
          <cell r="E873">
            <v>1508858.22</v>
          </cell>
          <cell r="F873">
            <v>-1507947.03</v>
          </cell>
          <cell r="G873">
            <v>0</v>
          </cell>
        </row>
        <row r="874">
          <cell r="A874" t="str">
            <v>1.1.1.2.2.5.2</v>
          </cell>
          <cell r="B874" t="str">
            <v>Cta. 4054856588</v>
          </cell>
          <cell r="C874">
            <v>6769949.54</v>
          </cell>
          <cell r="D874">
            <v>5231.71</v>
          </cell>
          <cell r="E874">
            <v>0</v>
          </cell>
          <cell r="F874">
            <v>5231.71</v>
          </cell>
          <cell r="G874">
            <v>6775181.25</v>
          </cell>
        </row>
        <row r="875">
          <cell r="A875" t="str">
            <v>1.1.1.2.2.5.4</v>
          </cell>
          <cell r="B875" t="str">
            <v>Cta. 4014431316</v>
          </cell>
          <cell r="C875">
            <v>1046357.69</v>
          </cell>
          <cell r="D875">
            <v>353014</v>
          </cell>
          <cell r="E875">
            <v>1308.48</v>
          </cell>
          <cell r="F875">
            <v>351705.52</v>
          </cell>
          <cell r="G875">
            <v>1398063.21</v>
          </cell>
        </row>
        <row r="876">
          <cell r="A876" t="str">
            <v>1.1.1.2.2.5.11</v>
          </cell>
          <cell r="B876" t="str">
            <v>Cta. 4031030406</v>
          </cell>
          <cell r="C876">
            <v>3896.98</v>
          </cell>
          <cell r="D876">
            <v>1</v>
          </cell>
          <cell r="E876">
            <v>0</v>
          </cell>
          <cell r="F876">
            <v>1</v>
          </cell>
          <cell r="G876">
            <v>3897.98</v>
          </cell>
        </row>
        <row r="877">
          <cell r="A877" t="str">
            <v>1.1.1.2.2.5.19</v>
          </cell>
          <cell r="B877" t="str">
            <v>Cta. 4055131700</v>
          </cell>
          <cell r="C877">
            <v>45056.92</v>
          </cell>
          <cell r="D877">
            <v>29.16</v>
          </cell>
          <cell r="E877">
            <v>45086.080000000002</v>
          </cell>
          <cell r="F877">
            <v>-45056.92</v>
          </cell>
          <cell r="G877">
            <v>0</v>
          </cell>
        </row>
        <row r="878">
          <cell r="A878" t="str">
            <v>1.1.1.2.2.5.21</v>
          </cell>
          <cell r="B878" t="str">
            <v>Cta 4055131841</v>
          </cell>
          <cell r="C878">
            <v>13454.63</v>
          </cell>
          <cell r="D878">
            <v>13.36</v>
          </cell>
          <cell r="E878">
            <v>13467.99</v>
          </cell>
          <cell r="F878">
            <v>-13454.63</v>
          </cell>
          <cell r="G878">
            <v>0</v>
          </cell>
        </row>
        <row r="879">
          <cell r="A879" t="str">
            <v>1.1.1.2.2.5.23</v>
          </cell>
          <cell r="B879" t="str">
            <v>Cta. 4055132112</v>
          </cell>
          <cell r="C879">
            <v>120649.1</v>
          </cell>
          <cell r="D879">
            <v>73.739999999999995</v>
          </cell>
          <cell r="E879">
            <v>120722.84</v>
          </cell>
          <cell r="F879">
            <v>-120649.1</v>
          </cell>
          <cell r="G879">
            <v>0</v>
          </cell>
        </row>
        <row r="880">
          <cell r="A880" t="str">
            <v>1.1.1.2.2.5.33</v>
          </cell>
          <cell r="B880" t="str">
            <v>Cta. 4057648537</v>
          </cell>
          <cell r="C880">
            <v>19550.86</v>
          </cell>
          <cell r="D880">
            <v>17.510000000000002</v>
          </cell>
          <cell r="E880">
            <v>19568.37</v>
          </cell>
          <cell r="F880">
            <v>-19550.86</v>
          </cell>
          <cell r="G880">
            <v>0</v>
          </cell>
        </row>
        <row r="881">
          <cell r="A881" t="str">
            <v>1.1.1.2.2.5.42</v>
          </cell>
          <cell r="B881" t="str">
            <v>Cta. 4056145667</v>
          </cell>
          <cell r="C881">
            <v>396390.74</v>
          </cell>
          <cell r="D881">
            <v>171.46</v>
          </cell>
          <cell r="E881">
            <v>396562.2</v>
          </cell>
          <cell r="F881">
            <v>-396390.74</v>
          </cell>
          <cell r="G881">
            <v>0</v>
          </cell>
        </row>
        <row r="882">
          <cell r="A882" t="str">
            <v>1.1.1.2.2.5.44</v>
          </cell>
          <cell r="B882" t="str">
            <v>Cta. 4055804124</v>
          </cell>
          <cell r="C882">
            <v>1166354.28</v>
          </cell>
          <cell r="D882">
            <v>39.97</v>
          </cell>
          <cell r="E882">
            <v>1166394.25</v>
          </cell>
          <cell r="F882">
            <v>-1166354.28</v>
          </cell>
          <cell r="G882">
            <v>0</v>
          </cell>
        </row>
        <row r="883">
          <cell r="A883" t="str">
            <v>1.1.1.2.2.5.51</v>
          </cell>
          <cell r="B883" t="str">
            <v>Cta. 4056145659</v>
          </cell>
          <cell r="C883">
            <v>651128.39</v>
          </cell>
          <cell r="D883">
            <v>218.61</v>
          </cell>
          <cell r="E883">
            <v>651347</v>
          </cell>
          <cell r="F883">
            <v>-651128.39</v>
          </cell>
          <cell r="G883">
            <v>0</v>
          </cell>
        </row>
        <row r="884">
          <cell r="A884" t="str">
            <v>1.1.1.2.2.5.53</v>
          </cell>
          <cell r="B884" t="str">
            <v>Cta. 4055804082</v>
          </cell>
          <cell r="C884">
            <v>560242.98</v>
          </cell>
          <cell r="D884">
            <v>46.73</v>
          </cell>
          <cell r="E884">
            <v>560289.71</v>
          </cell>
          <cell r="F884">
            <v>-560242.98</v>
          </cell>
          <cell r="G884">
            <v>0</v>
          </cell>
        </row>
        <row r="885">
          <cell r="A885" t="str">
            <v>1.1.1.2.2.5.55</v>
          </cell>
          <cell r="B885" t="str">
            <v>Cta. 4056407711</v>
          </cell>
          <cell r="C885">
            <v>37382.980000000003</v>
          </cell>
          <cell r="D885">
            <v>32.58</v>
          </cell>
          <cell r="E885">
            <v>37415.56</v>
          </cell>
          <cell r="F885">
            <v>-37382.980000000003</v>
          </cell>
          <cell r="G885">
            <v>0</v>
          </cell>
        </row>
        <row r="886">
          <cell r="A886" t="str">
            <v>1.1.1.2.2.5.88</v>
          </cell>
          <cell r="B886" t="str">
            <v>Cta. 4056407885</v>
          </cell>
          <cell r="C886">
            <v>6817.01</v>
          </cell>
          <cell r="D886">
            <v>5.1100000000000003</v>
          </cell>
          <cell r="E886">
            <v>6822.12</v>
          </cell>
          <cell r="F886">
            <v>-6817.01</v>
          </cell>
          <cell r="G886">
            <v>0</v>
          </cell>
        </row>
        <row r="887">
          <cell r="A887" t="str">
            <v>1.1.1.2.2.5.97</v>
          </cell>
          <cell r="B887" t="str">
            <v>Cta. 4043872209</v>
          </cell>
          <cell r="C887">
            <v>13971.19</v>
          </cell>
          <cell r="D887">
            <v>15.18</v>
          </cell>
          <cell r="E887">
            <v>0</v>
          </cell>
          <cell r="F887">
            <v>15.18</v>
          </cell>
          <cell r="G887">
            <v>13986.37</v>
          </cell>
        </row>
        <row r="888">
          <cell r="A888" t="str">
            <v>1.1.1.2.2.5.98</v>
          </cell>
          <cell r="B888" t="str">
            <v>Cta. 4044616530</v>
          </cell>
          <cell r="C888">
            <v>610935.19999999995</v>
          </cell>
          <cell r="D888">
            <v>129470306.94</v>
          </cell>
          <cell r="E888">
            <v>113510552.28</v>
          </cell>
          <cell r="F888">
            <v>15959754.66</v>
          </cell>
          <cell r="G888">
            <v>16570689.859999999</v>
          </cell>
        </row>
        <row r="889">
          <cell r="A889" t="str">
            <v>1.1.1.2.2.5.103</v>
          </cell>
          <cell r="B889" t="str">
            <v>Cta. 4056407893</v>
          </cell>
          <cell r="C889">
            <v>101795.97</v>
          </cell>
          <cell r="D889">
            <v>87</v>
          </cell>
          <cell r="E889">
            <v>101882.97</v>
          </cell>
          <cell r="F889">
            <v>-101795.97</v>
          </cell>
          <cell r="G889">
            <v>0</v>
          </cell>
        </row>
        <row r="890">
          <cell r="A890" t="str">
            <v>1.1.1.2.2.5.110</v>
          </cell>
          <cell r="B890" t="str">
            <v>Cta. 4045711637</v>
          </cell>
          <cell r="C890">
            <v>6284.61</v>
          </cell>
          <cell r="D890">
            <v>6.31</v>
          </cell>
          <cell r="E890">
            <v>6290.92</v>
          </cell>
          <cell r="F890">
            <v>-6284.61</v>
          </cell>
          <cell r="G890">
            <v>0</v>
          </cell>
        </row>
        <row r="891">
          <cell r="A891" t="str">
            <v>1.1.1.2.2.5.116</v>
          </cell>
          <cell r="B891" t="str">
            <v>Cta. 4046810313</v>
          </cell>
          <cell r="C891">
            <v>1093130.8</v>
          </cell>
          <cell r="D891">
            <v>307.85000000000002</v>
          </cell>
          <cell r="E891">
            <v>1093438.6499999999</v>
          </cell>
          <cell r="F891">
            <v>-1093130.8</v>
          </cell>
          <cell r="G891">
            <v>0</v>
          </cell>
        </row>
        <row r="892">
          <cell r="A892" t="str">
            <v>1.1.1.2.2.5.117</v>
          </cell>
          <cell r="B892" t="str">
            <v>Cta. 4046810305</v>
          </cell>
          <cell r="C892">
            <v>681418.84</v>
          </cell>
          <cell r="D892">
            <v>306.05</v>
          </cell>
          <cell r="E892">
            <v>681724.89</v>
          </cell>
          <cell r="F892">
            <v>-681418.84</v>
          </cell>
          <cell r="G892">
            <v>0</v>
          </cell>
        </row>
        <row r="893">
          <cell r="A893" t="str">
            <v>1.1.1.2.2.5.125</v>
          </cell>
          <cell r="B893" t="str">
            <v>Cta. 4050274265</v>
          </cell>
          <cell r="C893">
            <v>4209.79</v>
          </cell>
          <cell r="D893">
            <v>1125308.99</v>
          </cell>
          <cell r="E893">
            <v>1125038.8</v>
          </cell>
          <cell r="F893">
            <v>270.19</v>
          </cell>
          <cell r="G893">
            <v>4479.9799999999996</v>
          </cell>
        </row>
        <row r="894">
          <cell r="A894" t="str">
            <v>1.1.1.2.2.5.128</v>
          </cell>
          <cell r="B894" t="str">
            <v>Cta. 4050896679</v>
          </cell>
          <cell r="C894">
            <v>886798.97</v>
          </cell>
          <cell r="D894">
            <v>27.13</v>
          </cell>
          <cell r="E894">
            <v>886732.25</v>
          </cell>
          <cell r="F894">
            <v>-886705.12</v>
          </cell>
          <cell r="G894">
            <v>93.85</v>
          </cell>
        </row>
        <row r="895">
          <cell r="A895" t="str">
            <v>1.1.1.2.2.5.130</v>
          </cell>
          <cell r="B895" t="str">
            <v>Cta. 4050896703</v>
          </cell>
          <cell r="C895">
            <v>0</v>
          </cell>
          <cell r="D895">
            <v>0</v>
          </cell>
          <cell r="E895">
            <v>0</v>
          </cell>
          <cell r="F895">
            <v>0</v>
          </cell>
          <cell r="G895">
            <v>0</v>
          </cell>
        </row>
        <row r="896">
          <cell r="A896" t="str">
            <v>1.1.1.2.2.5.132</v>
          </cell>
          <cell r="B896" t="str">
            <v>Cta. 4050897420</v>
          </cell>
          <cell r="C896">
            <v>1459853.29</v>
          </cell>
          <cell r="D896">
            <v>362.69</v>
          </cell>
          <cell r="E896">
            <v>1457213.02</v>
          </cell>
          <cell r="F896">
            <v>-1456850.33</v>
          </cell>
          <cell r="G896">
            <v>3002.96</v>
          </cell>
        </row>
        <row r="897">
          <cell r="A897" t="str">
            <v>1.1.1.2.2.5.133</v>
          </cell>
          <cell r="B897" t="str">
            <v>Cta. 4050897446</v>
          </cell>
          <cell r="C897">
            <v>1107478.72</v>
          </cell>
          <cell r="D897">
            <v>257.76</v>
          </cell>
          <cell r="E897">
            <v>1107736.48</v>
          </cell>
          <cell r="F897">
            <v>-1107478.72</v>
          </cell>
          <cell r="G897">
            <v>0</v>
          </cell>
        </row>
        <row r="898">
          <cell r="A898" t="str">
            <v>1.1.1.2.2.5.140</v>
          </cell>
          <cell r="B898" t="str">
            <v>Cta. 4052686201</v>
          </cell>
          <cell r="C898">
            <v>23046.15</v>
          </cell>
          <cell r="D898">
            <v>26.3</v>
          </cell>
          <cell r="E898">
            <v>0</v>
          </cell>
          <cell r="F898">
            <v>26.3</v>
          </cell>
          <cell r="G898">
            <v>23072.45</v>
          </cell>
        </row>
        <row r="899">
          <cell r="A899" t="str">
            <v>1.1.1.2.2.5.144</v>
          </cell>
          <cell r="B899" t="str">
            <v>HSBC MEXICO S.A. Cta. HSBC MEXICO S.A. 4053663803 CONV FDO DE APOYO A LA INFRAESTRUCTURA DE LAS UNIVERSIDADES</v>
          </cell>
          <cell r="C899">
            <v>495667.73</v>
          </cell>
          <cell r="D899">
            <v>383.9</v>
          </cell>
          <cell r="E899">
            <v>496051.63</v>
          </cell>
          <cell r="F899">
            <v>-495667.73</v>
          </cell>
          <cell r="G899">
            <v>0</v>
          </cell>
        </row>
        <row r="900">
          <cell r="A900" t="str">
            <v>1.1.1.2.2.5.146</v>
          </cell>
          <cell r="B900" t="str">
            <v>Cta. 4053664207</v>
          </cell>
          <cell r="C900">
            <v>5263.34</v>
          </cell>
          <cell r="D900">
            <v>5.34</v>
          </cell>
          <cell r="E900">
            <v>0</v>
          </cell>
          <cell r="F900">
            <v>5.34</v>
          </cell>
          <cell r="G900">
            <v>5268.68</v>
          </cell>
        </row>
        <row r="901">
          <cell r="A901" t="str">
            <v>1.1.1.2.2.5.149</v>
          </cell>
          <cell r="B901" t="str">
            <v>Cta. 4057373250</v>
          </cell>
          <cell r="C901">
            <v>464542.93</v>
          </cell>
          <cell r="D901">
            <v>46043.57</v>
          </cell>
          <cell r="E901">
            <v>510586.5</v>
          </cell>
          <cell r="F901">
            <v>-464542.93</v>
          </cell>
          <cell r="G901">
            <v>0</v>
          </cell>
        </row>
        <row r="902">
          <cell r="A902" t="str">
            <v>1.1.1.2.2.5.150</v>
          </cell>
          <cell r="B902" t="str">
            <v>Cta. 4053664272</v>
          </cell>
          <cell r="C902">
            <v>198896.13</v>
          </cell>
          <cell r="D902">
            <v>30.96</v>
          </cell>
          <cell r="E902">
            <v>198927.09</v>
          </cell>
          <cell r="F902">
            <v>-198896.13</v>
          </cell>
          <cell r="G902">
            <v>0</v>
          </cell>
        </row>
        <row r="903">
          <cell r="A903" t="str">
            <v>1.1.1.2.2.5.152</v>
          </cell>
          <cell r="B903" t="str">
            <v>Cta. 4053664249</v>
          </cell>
          <cell r="C903">
            <v>0</v>
          </cell>
          <cell r="D903">
            <v>0</v>
          </cell>
          <cell r="E903">
            <v>0</v>
          </cell>
          <cell r="F903">
            <v>0</v>
          </cell>
          <cell r="G903">
            <v>0</v>
          </cell>
        </row>
        <row r="904">
          <cell r="A904" t="str">
            <v>1.1.1.2.2.5.154</v>
          </cell>
          <cell r="B904" t="str">
            <v>Cta. 4054119987</v>
          </cell>
          <cell r="C904">
            <v>1484537.62</v>
          </cell>
          <cell r="D904">
            <v>896.08</v>
          </cell>
          <cell r="E904">
            <v>1485433.7</v>
          </cell>
          <cell r="F904">
            <v>-1484537.62</v>
          </cell>
          <cell r="G904">
            <v>0</v>
          </cell>
        </row>
        <row r="905">
          <cell r="A905" t="str">
            <v>1.1.1.2.2.5.162</v>
          </cell>
          <cell r="B905" t="str">
            <v>Cta. 4054523808</v>
          </cell>
          <cell r="C905">
            <v>3395555.55</v>
          </cell>
          <cell r="D905">
            <v>1656.73</v>
          </cell>
          <cell r="E905">
            <v>3394127.57</v>
          </cell>
          <cell r="F905">
            <v>-3392470.84</v>
          </cell>
          <cell r="G905">
            <v>3084.71</v>
          </cell>
        </row>
        <row r="906">
          <cell r="A906" t="str">
            <v>1.1.1.2.2.5.163</v>
          </cell>
          <cell r="B906" t="str">
            <v>Cta. 4054523816</v>
          </cell>
          <cell r="C906">
            <v>21437.41</v>
          </cell>
          <cell r="D906">
            <v>28179.65</v>
          </cell>
          <cell r="E906">
            <v>49617.06</v>
          </cell>
          <cell r="F906">
            <v>-21437.41</v>
          </cell>
          <cell r="G906">
            <v>0</v>
          </cell>
        </row>
        <row r="907">
          <cell r="A907" t="str">
            <v>1.1.1.2.2.5.164</v>
          </cell>
          <cell r="B907" t="str">
            <v>Cta. 4054524194</v>
          </cell>
          <cell r="C907">
            <v>323878.52</v>
          </cell>
          <cell r="D907">
            <v>215.18</v>
          </cell>
          <cell r="E907">
            <v>324093.7</v>
          </cell>
          <cell r="F907">
            <v>-323878.52</v>
          </cell>
          <cell r="G907">
            <v>0</v>
          </cell>
        </row>
        <row r="908">
          <cell r="A908" t="str">
            <v>1.1.1.2.2.5.173</v>
          </cell>
          <cell r="B908" t="str">
            <v>Cta. 4056589989</v>
          </cell>
          <cell r="C908">
            <v>56646.44</v>
          </cell>
          <cell r="D908">
            <v>67778.720000000001</v>
          </cell>
          <cell r="E908">
            <v>67701.259999999995</v>
          </cell>
          <cell r="F908">
            <v>77.459999999999994</v>
          </cell>
          <cell r="G908">
            <v>56723.9</v>
          </cell>
        </row>
        <row r="909">
          <cell r="A909" t="str">
            <v>1.1.1.2.2.5.179</v>
          </cell>
          <cell r="B909" t="str">
            <v>Cta. 4057648495</v>
          </cell>
          <cell r="C909">
            <v>72606.34</v>
          </cell>
          <cell r="D909">
            <v>84.27</v>
          </cell>
          <cell r="E909">
            <v>72690.61</v>
          </cell>
          <cell r="F909">
            <v>-72606.34</v>
          </cell>
          <cell r="G909">
            <v>0</v>
          </cell>
        </row>
        <row r="910">
          <cell r="A910" t="str">
            <v>1.1.1.2.2.5.188</v>
          </cell>
          <cell r="B910" t="str">
            <v>Cta. 4056590367</v>
          </cell>
          <cell r="C910">
            <v>362759.55</v>
          </cell>
          <cell r="D910">
            <v>189.71</v>
          </cell>
          <cell r="E910">
            <v>362949.26</v>
          </cell>
          <cell r="F910">
            <v>-362759.55</v>
          </cell>
          <cell r="G910">
            <v>0</v>
          </cell>
        </row>
        <row r="911">
          <cell r="A911" t="str">
            <v>1.1.1.2.2.5.193</v>
          </cell>
          <cell r="B911" t="str">
            <v>Cta. 4056590326</v>
          </cell>
          <cell r="C911">
            <v>9304.6</v>
          </cell>
          <cell r="D911">
            <v>8.86</v>
          </cell>
          <cell r="E911">
            <v>9313.4599999999991</v>
          </cell>
          <cell r="F911">
            <v>-9304.6</v>
          </cell>
          <cell r="G911">
            <v>0</v>
          </cell>
        </row>
        <row r="912">
          <cell r="A912" t="str">
            <v>1.1.1.2.2.5.204</v>
          </cell>
          <cell r="B912" t="str">
            <v>Cta. 4056687239</v>
          </cell>
          <cell r="C912">
            <v>3526.14</v>
          </cell>
          <cell r="D912">
            <v>3.13</v>
          </cell>
          <cell r="E912">
            <v>3529.27</v>
          </cell>
          <cell r="F912">
            <v>-3526.14</v>
          </cell>
          <cell r="G912">
            <v>0</v>
          </cell>
        </row>
        <row r="913">
          <cell r="A913" t="str">
            <v>1.1.1.2.2.5.210</v>
          </cell>
          <cell r="B913" t="str">
            <v>Cta. 4056929391</v>
          </cell>
          <cell r="C913">
            <v>490048.05</v>
          </cell>
          <cell r="D913">
            <v>420.43</v>
          </cell>
          <cell r="E913">
            <v>0</v>
          </cell>
          <cell r="F913">
            <v>420.43</v>
          </cell>
          <cell r="G913">
            <v>490468.48</v>
          </cell>
        </row>
        <row r="914">
          <cell r="A914" t="str">
            <v>1.1.1.2.2.5.223</v>
          </cell>
          <cell r="B914" t="str">
            <v>Cta. 4056929797</v>
          </cell>
          <cell r="C914">
            <v>147793.67000000001</v>
          </cell>
          <cell r="D914">
            <v>12.75</v>
          </cell>
          <cell r="E914">
            <v>144777.91</v>
          </cell>
          <cell r="F914">
            <v>-144765.16</v>
          </cell>
          <cell r="G914">
            <v>3028.51</v>
          </cell>
        </row>
        <row r="915">
          <cell r="A915" t="str">
            <v>1.1.1.2.2.5.224</v>
          </cell>
          <cell r="B915" t="str">
            <v>Cta. 4056929771</v>
          </cell>
          <cell r="C915">
            <v>52642.57</v>
          </cell>
          <cell r="D915">
            <v>4.51</v>
          </cell>
          <cell r="E915">
            <v>49633.66</v>
          </cell>
          <cell r="F915">
            <v>-49629.15</v>
          </cell>
          <cell r="G915">
            <v>3013.42</v>
          </cell>
        </row>
        <row r="916">
          <cell r="A916" t="str">
            <v>1.1.1.2.2.5.228</v>
          </cell>
          <cell r="B916" t="str">
            <v>HSBC MEXICO S.A. Cta. HSBC MEXICO S.A. 4057127318  PROII 2014 CDI GOBIERNO DEL ESTADO</v>
          </cell>
          <cell r="C916">
            <v>1271166.8700000001</v>
          </cell>
          <cell r="D916">
            <v>982.96</v>
          </cell>
          <cell r="E916">
            <v>1272149.83</v>
          </cell>
          <cell r="F916">
            <v>-1271166.8700000001</v>
          </cell>
          <cell r="G916">
            <v>0</v>
          </cell>
        </row>
        <row r="917">
          <cell r="A917" t="str">
            <v>1.1.1.2.2.5.238</v>
          </cell>
          <cell r="B917" t="str">
            <v>Cta. 4057648503</v>
          </cell>
          <cell r="C917">
            <v>633086.44999999995</v>
          </cell>
          <cell r="D917">
            <v>319801.84000000003</v>
          </cell>
          <cell r="E917">
            <v>949678.75</v>
          </cell>
          <cell r="F917">
            <v>-629876.91</v>
          </cell>
          <cell r="G917">
            <v>3209.54</v>
          </cell>
        </row>
        <row r="918">
          <cell r="A918" t="str">
            <v>1.1.1.2.2.5.244</v>
          </cell>
          <cell r="B918" t="str">
            <v>Cta. 4057648917</v>
          </cell>
          <cell r="C918">
            <v>20021.28</v>
          </cell>
          <cell r="D918">
            <v>50.4</v>
          </cell>
          <cell r="E918">
            <v>20071.68</v>
          </cell>
          <cell r="F918">
            <v>-20021.28</v>
          </cell>
          <cell r="G918">
            <v>0</v>
          </cell>
        </row>
        <row r="919">
          <cell r="A919" t="str">
            <v>1.1.1.2.2.5.247</v>
          </cell>
          <cell r="B919" t="str">
            <v>Cta. 4057649022</v>
          </cell>
          <cell r="C919">
            <v>781553.28</v>
          </cell>
          <cell r="D919">
            <v>661.23</v>
          </cell>
          <cell r="E919">
            <v>782214.51</v>
          </cell>
          <cell r="F919">
            <v>-781553.28</v>
          </cell>
          <cell r="G919">
            <v>0</v>
          </cell>
        </row>
        <row r="920">
          <cell r="A920" t="str">
            <v>1.1.1.2.2.5.248</v>
          </cell>
          <cell r="B920" t="str">
            <v>Cta. 4057649014</v>
          </cell>
          <cell r="C920">
            <v>51442.05</v>
          </cell>
          <cell r="D920">
            <v>44.46</v>
          </cell>
          <cell r="E920">
            <v>51486.51</v>
          </cell>
          <cell r="F920">
            <v>-51442.05</v>
          </cell>
          <cell r="G920">
            <v>0</v>
          </cell>
        </row>
        <row r="921">
          <cell r="A921" t="str">
            <v>1.1.1.2.2.5.250</v>
          </cell>
          <cell r="B921" t="str">
            <v>Cta. 4057648990</v>
          </cell>
          <cell r="C921">
            <v>34056.870000000003</v>
          </cell>
          <cell r="D921">
            <v>32.270000000000003</v>
          </cell>
          <cell r="E921">
            <v>34089.050000000003</v>
          </cell>
          <cell r="F921">
            <v>-34056.78</v>
          </cell>
          <cell r="G921">
            <v>0.09</v>
          </cell>
        </row>
        <row r="922">
          <cell r="A922" t="str">
            <v>1.1.1.2.2.5.251</v>
          </cell>
          <cell r="B922" t="str">
            <v>Cta. 4057648982</v>
          </cell>
          <cell r="C922">
            <v>83310.19</v>
          </cell>
          <cell r="D922">
            <v>71.38</v>
          </cell>
          <cell r="E922">
            <v>83381.570000000007</v>
          </cell>
          <cell r="F922">
            <v>-83310.19</v>
          </cell>
          <cell r="G922">
            <v>0</v>
          </cell>
        </row>
        <row r="923">
          <cell r="A923" t="str">
            <v>1.1.1.2.2.5.267</v>
          </cell>
          <cell r="B923" t="str">
            <v>Cta. 4057958266</v>
          </cell>
          <cell r="C923">
            <v>0</v>
          </cell>
          <cell r="D923">
            <v>0</v>
          </cell>
          <cell r="E923">
            <v>0</v>
          </cell>
          <cell r="F923">
            <v>0</v>
          </cell>
          <cell r="G923">
            <v>0</v>
          </cell>
        </row>
        <row r="924">
          <cell r="A924" t="str">
            <v>1.1.1.2.2.5.268</v>
          </cell>
          <cell r="B924" t="str">
            <v>Cta. 4057958233</v>
          </cell>
          <cell r="C924">
            <v>0</v>
          </cell>
          <cell r="D924">
            <v>0</v>
          </cell>
          <cell r="E924">
            <v>0</v>
          </cell>
          <cell r="F924">
            <v>0</v>
          </cell>
          <cell r="G924">
            <v>0</v>
          </cell>
        </row>
        <row r="925">
          <cell r="A925" t="str">
            <v>1.1.1.2.2.5.269</v>
          </cell>
          <cell r="B925" t="str">
            <v>Cta. 4057958225</v>
          </cell>
          <cell r="C925">
            <v>532268</v>
          </cell>
          <cell r="D925">
            <v>186.65</v>
          </cell>
          <cell r="E925">
            <v>527124.79</v>
          </cell>
          <cell r="F925">
            <v>-526938.14</v>
          </cell>
          <cell r="G925">
            <v>5329.86</v>
          </cell>
        </row>
        <row r="926">
          <cell r="A926" t="str">
            <v>1.1.1.2.2.5.270</v>
          </cell>
          <cell r="B926" t="str">
            <v>Cta. 4057958399</v>
          </cell>
          <cell r="C926">
            <v>0</v>
          </cell>
          <cell r="D926">
            <v>0</v>
          </cell>
          <cell r="E926">
            <v>0</v>
          </cell>
          <cell r="F926">
            <v>0</v>
          </cell>
          <cell r="G926">
            <v>0</v>
          </cell>
        </row>
        <row r="927">
          <cell r="A927" t="str">
            <v>1.1.1.2.2.5.271</v>
          </cell>
          <cell r="B927" t="str">
            <v>Cta. 4057958456</v>
          </cell>
          <cell r="C927">
            <v>3176.3</v>
          </cell>
          <cell r="D927">
            <v>2.92</v>
          </cell>
          <cell r="E927">
            <v>3179.22</v>
          </cell>
          <cell r="F927">
            <v>-3176.3</v>
          </cell>
          <cell r="G927">
            <v>0</v>
          </cell>
        </row>
        <row r="928">
          <cell r="A928" t="str">
            <v>1.1.1.2.2.5.272</v>
          </cell>
          <cell r="B928" t="str">
            <v>Cta. 4057958449</v>
          </cell>
          <cell r="C928">
            <v>20325.02</v>
          </cell>
          <cell r="D928">
            <v>18.170000000000002</v>
          </cell>
          <cell r="E928">
            <v>20343.189999999999</v>
          </cell>
          <cell r="F928">
            <v>-20325.02</v>
          </cell>
          <cell r="G928">
            <v>0</v>
          </cell>
        </row>
        <row r="929">
          <cell r="A929" t="str">
            <v>1.1.1.2.2.5.273</v>
          </cell>
          <cell r="B929" t="str">
            <v>Cta. 4057958464</v>
          </cell>
          <cell r="C929">
            <v>4601.8</v>
          </cell>
          <cell r="D929">
            <v>4.8899999999999997</v>
          </cell>
          <cell r="E929">
            <v>4606.6899999999996</v>
          </cell>
          <cell r="F929">
            <v>-4601.8</v>
          </cell>
          <cell r="G929">
            <v>0</v>
          </cell>
        </row>
        <row r="930">
          <cell r="A930" t="str">
            <v>1.1.1.2.2.5.274</v>
          </cell>
          <cell r="B930" t="str">
            <v>Cta. 4057958472</v>
          </cell>
          <cell r="C930">
            <v>302234.96999999997</v>
          </cell>
          <cell r="D930">
            <v>156.74</v>
          </cell>
          <cell r="E930">
            <v>302391.71000000002</v>
          </cell>
          <cell r="F930">
            <v>-302234.96999999997</v>
          </cell>
          <cell r="G930">
            <v>0</v>
          </cell>
        </row>
        <row r="931">
          <cell r="A931" t="str">
            <v>1.1.1.2.2.5.275</v>
          </cell>
          <cell r="B931" t="str">
            <v>Cta. 4057958480</v>
          </cell>
          <cell r="C931">
            <v>246194.45</v>
          </cell>
          <cell r="D931">
            <v>208.98</v>
          </cell>
          <cell r="E931">
            <v>246403.43</v>
          </cell>
          <cell r="F931">
            <v>-246194.45</v>
          </cell>
          <cell r="G931">
            <v>0</v>
          </cell>
        </row>
        <row r="932">
          <cell r="A932" t="str">
            <v>1.1.1.2.2.5.276</v>
          </cell>
          <cell r="B932" t="str">
            <v>Cta. 4057958498</v>
          </cell>
          <cell r="C932">
            <v>135256.64000000001</v>
          </cell>
          <cell r="D932">
            <v>99.74</v>
          </cell>
          <cell r="E932">
            <v>135356.38</v>
          </cell>
          <cell r="F932">
            <v>-135256.64000000001</v>
          </cell>
          <cell r="G932">
            <v>0</v>
          </cell>
        </row>
        <row r="933">
          <cell r="A933" t="str">
            <v>1.1.1.2.2.5.277</v>
          </cell>
          <cell r="B933" t="str">
            <v>Cta. 4057958506</v>
          </cell>
          <cell r="C933">
            <v>155.9</v>
          </cell>
          <cell r="D933">
            <v>1.1399999999999999</v>
          </cell>
          <cell r="E933">
            <v>0</v>
          </cell>
          <cell r="F933">
            <v>1.1399999999999999</v>
          </cell>
          <cell r="G933">
            <v>157.04</v>
          </cell>
        </row>
        <row r="934">
          <cell r="A934" t="str">
            <v>1.1.1.2.2.5.280</v>
          </cell>
          <cell r="B934" t="str">
            <v>Cta. 4057958670</v>
          </cell>
          <cell r="C934">
            <v>3903.29</v>
          </cell>
          <cell r="D934">
            <v>3.96</v>
          </cell>
          <cell r="E934">
            <v>0</v>
          </cell>
          <cell r="F934">
            <v>3.96</v>
          </cell>
          <cell r="G934">
            <v>3907.25</v>
          </cell>
        </row>
        <row r="935">
          <cell r="A935" t="str">
            <v>1.1.1.2.2.5.281</v>
          </cell>
          <cell r="B935" t="str">
            <v>Cta. 4057958654</v>
          </cell>
          <cell r="C935">
            <v>15052.06</v>
          </cell>
          <cell r="D935">
            <v>13.71</v>
          </cell>
          <cell r="E935">
            <v>15065.77</v>
          </cell>
          <cell r="F935">
            <v>-15052.06</v>
          </cell>
          <cell r="G935">
            <v>0</v>
          </cell>
        </row>
        <row r="936">
          <cell r="A936" t="str">
            <v>1.1.1.2.2.5.287</v>
          </cell>
          <cell r="B936" t="str">
            <v>Cta. 4057958811</v>
          </cell>
          <cell r="C936">
            <v>515238.02</v>
          </cell>
          <cell r="D936">
            <v>311.66000000000003</v>
          </cell>
          <cell r="E936">
            <v>515549.68</v>
          </cell>
          <cell r="F936">
            <v>-515238.02</v>
          </cell>
          <cell r="G936">
            <v>0</v>
          </cell>
        </row>
        <row r="937">
          <cell r="A937" t="str">
            <v>1.1.1.2.2.5.288</v>
          </cell>
          <cell r="B937" t="str">
            <v>Cta. 4057958803</v>
          </cell>
          <cell r="C937">
            <v>4113.37</v>
          </cell>
          <cell r="D937">
            <v>5.17</v>
          </cell>
          <cell r="E937">
            <v>0</v>
          </cell>
          <cell r="F937">
            <v>5.17</v>
          </cell>
          <cell r="G937">
            <v>4118.54</v>
          </cell>
        </row>
        <row r="938">
          <cell r="A938" t="str">
            <v>1.1.1.2.2.5.296</v>
          </cell>
          <cell r="B938" t="str">
            <v>Cta. 4058349184</v>
          </cell>
          <cell r="C938">
            <v>0.08</v>
          </cell>
          <cell r="D938">
            <v>0</v>
          </cell>
          <cell r="E938">
            <v>0</v>
          </cell>
          <cell r="F938">
            <v>0</v>
          </cell>
          <cell r="G938">
            <v>0.08</v>
          </cell>
        </row>
        <row r="939">
          <cell r="A939" t="str">
            <v>1.1.1.2.2.5.302</v>
          </cell>
          <cell r="B939" t="str">
            <v>Cta. 4058349267</v>
          </cell>
          <cell r="C939">
            <v>14200.39</v>
          </cell>
          <cell r="D939">
            <v>1400014.4</v>
          </cell>
          <cell r="E939">
            <v>1400000</v>
          </cell>
          <cell r="F939">
            <v>14.4</v>
          </cell>
          <cell r="G939">
            <v>14214.79</v>
          </cell>
        </row>
        <row r="940">
          <cell r="A940" t="str">
            <v>1.1.1.2.2.5.304</v>
          </cell>
          <cell r="B940" t="str">
            <v>Cta. 4058349465</v>
          </cell>
          <cell r="C940">
            <v>25160.48</v>
          </cell>
          <cell r="D940">
            <v>64142416.07</v>
          </cell>
          <cell r="E940">
            <v>64140234.829999998</v>
          </cell>
          <cell r="F940">
            <v>2181.2399999999998</v>
          </cell>
          <cell r="G940">
            <v>27341.72</v>
          </cell>
        </row>
        <row r="941">
          <cell r="A941" t="str">
            <v>1.1.1.2.2.5.306</v>
          </cell>
          <cell r="B941" t="str">
            <v>Cta. 4058349564</v>
          </cell>
          <cell r="C941">
            <v>0</v>
          </cell>
          <cell r="D941">
            <v>0</v>
          </cell>
          <cell r="E941">
            <v>0</v>
          </cell>
          <cell r="F941">
            <v>0</v>
          </cell>
          <cell r="G941">
            <v>0</v>
          </cell>
        </row>
        <row r="942">
          <cell r="A942" t="str">
            <v>1.1.1.2.2.5.309</v>
          </cell>
          <cell r="B942" t="str">
            <v>Cta. 4058349580</v>
          </cell>
          <cell r="C942">
            <v>0.05</v>
          </cell>
          <cell r="D942">
            <v>0</v>
          </cell>
          <cell r="E942">
            <v>0</v>
          </cell>
          <cell r="F942">
            <v>0</v>
          </cell>
          <cell r="G942">
            <v>0.05</v>
          </cell>
        </row>
        <row r="943">
          <cell r="A943" t="str">
            <v>1.1.1.2.2.5.315</v>
          </cell>
          <cell r="B943" t="str">
            <v>Cta. 4058349754</v>
          </cell>
          <cell r="C943">
            <v>2261.8200000000002</v>
          </cell>
          <cell r="D943">
            <v>3.3</v>
          </cell>
          <cell r="E943">
            <v>0</v>
          </cell>
          <cell r="F943">
            <v>3.3</v>
          </cell>
          <cell r="G943">
            <v>2265.12</v>
          </cell>
        </row>
        <row r="944">
          <cell r="A944" t="str">
            <v>1.1.1.2.2.5.317</v>
          </cell>
          <cell r="B944" t="str">
            <v>Cta. 4058349713</v>
          </cell>
          <cell r="C944">
            <v>0</v>
          </cell>
          <cell r="D944">
            <v>0</v>
          </cell>
          <cell r="E944">
            <v>0</v>
          </cell>
          <cell r="F944">
            <v>0</v>
          </cell>
          <cell r="G944">
            <v>0</v>
          </cell>
        </row>
        <row r="945">
          <cell r="A945" t="str">
            <v>1.1.1.2.2.5.318</v>
          </cell>
          <cell r="B945" t="str">
            <v>Cta. 4058349721</v>
          </cell>
          <cell r="C945">
            <v>0</v>
          </cell>
          <cell r="D945">
            <v>0</v>
          </cell>
          <cell r="E945">
            <v>0</v>
          </cell>
          <cell r="F945">
            <v>0</v>
          </cell>
          <cell r="G945">
            <v>0</v>
          </cell>
        </row>
        <row r="946">
          <cell r="A946" t="str">
            <v>1.1.1.2.2.5.319</v>
          </cell>
          <cell r="B946" t="str">
            <v>Cta. 4058349689</v>
          </cell>
          <cell r="C946">
            <v>0</v>
          </cell>
          <cell r="D946">
            <v>0</v>
          </cell>
          <cell r="E946">
            <v>0</v>
          </cell>
          <cell r="F946">
            <v>0</v>
          </cell>
          <cell r="G946">
            <v>0</v>
          </cell>
        </row>
        <row r="947">
          <cell r="A947" t="str">
            <v>1.1.1.2.2.5.320</v>
          </cell>
          <cell r="B947" t="str">
            <v>Cta. 4058349705</v>
          </cell>
          <cell r="C947">
            <v>3052.74</v>
          </cell>
          <cell r="D947">
            <v>2.58</v>
          </cell>
          <cell r="E947">
            <v>3055.32</v>
          </cell>
          <cell r="F947">
            <v>-3052.74</v>
          </cell>
          <cell r="G947">
            <v>0</v>
          </cell>
        </row>
        <row r="948">
          <cell r="A948" t="str">
            <v>1.1.1.2.2.5.321</v>
          </cell>
          <cell r="B948" t="str">
            <v>Cta. 4058349697</v>
          </cell>
          <cell r="C948">
            <v>3512.51</v>
          </cell>
          <cell r="D948">
            <v>3.12</v>
          </cell>
          <cell r="E948">
            <v>3515.63</v>
          </cell>
          <cell r="F948">
            <v>-3512.51</v>
          </cell>
          <cell r="G948">
            <v>0</v>
          </cell>
        </row>
        <row r="949">
          <cell r="A949" t="str">
            <v>1.1.1.2.2.5.326</v>
          </cell>
          <cell r="B949" t="str">
            <v>Cta.4058350042</v>
          </cell>
          <cell r="C949">
            <v>0</v>
          </cell>
          <cell r="D949">
            <v>0</v>
          </cell>
          <cell r="E949">
            <v>0</v>
          </cell>
          <cell r="F949">
            <v>0</v>
          </cell>
          <cell r="G949">
            <v>0</v>
          </cell>
        </row>
        <row r="950">
          <cell r="A950" t="str">
            <v>1.1.1.2.2.5.327</v>
          </cell>
          <cell r="B950" t="str">
            <v>Cta. 4058350018</v>
          </cell>
          <cell r="C950">
            <v>0</v>
          </cell>
          <cell r="D950">
            <v>0</v>
          </cell>
          <cell r="E950">
            <v>0</v>
          </cell>
          <cell r="F950">
            <v>0</v>
          </cell>
          <cell r="G950">
            <v>0</v>
          </cell>
        </row>
        <row r="951">
          <cell r="A951" t="str">
            <v>1.1.1.2.2.5.328</v>
          </cell>
          <cell r="B951" t="str">
            <v>HSBC MEXICO S.A. Cta. 4058350026 PROGRAMA SEGURO MEDICO SIGLO XXI 2016</v>
          </cell>
          <cell r="C951">
            <v>0</v>
          </cell>
          <cell r="D951">
            <v>0</v>
          </cell>
          <cell r="E951">
            <v>0</v>
          </cell>
          <cell r="F951">
            <v>0</v>
          </cell>
          <cell r="G951">
            <v>0</v>
          </cell>
        </row>
        <row r="952">
          <cell r="A952" t="str">
            <v>1.1.1.2.2.5.329</v>
          </cell>
          <cell r="B952" t="str">
            <v>Cta. 4058350034</v>
          </cell>
          <cell r="C952">
            <v>0</v>
          </cell>
          <cell r="D952">
            <v>0</v>
          </cell>
          <cell r="E952">
            <v>0</v>
          </cell>
          <cell r="F952">
            <v>0</v>
          </cell>
          <cell r="G952">
            <v>0</v>
          </cell>
        </row>
        <row r="953">
          <cell r="A953" t="str">
            <v>1.1.1.2.2.5.331</v>
          </cell>
          <cell r="B953" t="str">
            <v>Cta. 4058871211</v>
          </cell>
          <cell r="C953">
            <v>319125.33</v>
          </cell>
          <cell r="D953">
            <v>82.54</v>
          </cell>
          <cell r="E953">
            <v>319207.87</v>
          </cell>
          <cell r="F953">
            <v>-319125.33</v>
          </cell>
          <cell r="G953">
            <v>0</v>
          </cell>
        </row>
        <row r="954">
          <cell r="A954" t="str">
            <v>1.1.1.2.2.5.332</v>
          </cell>
          <cell r="B954" t="str">
            <v>Cta. 4058871187</v>
          </cell>
          <cell r="C954">
            <v>0</v>
          </cell>
          <cell r="D954">
            <v>0</v>
          </cell>
          <cell r="E954">
            <v>0</v>
          </cell>
          <cell r="F954">
            <v>0</v>
          </cell>
          <cell r="G954">
            <v>0</v>
          </cell>
        </row>
        <row r="955">
          <cell r="A955" t="str">
            <v>1.1.1.2.2.5.333</v>
          </cell>
          <cell r="B955" t="str">
            <v>Cta. 4058871203</v>
          </cell>
          <cell r="C955">
            <v>20917.79</v>
          </cell>
          <cell r="D955">
            <v>18.670000000000002</v>
          </cell>
          <cell r="E955">
            <v>20936.46</v>
          </cell>
          <cell r="F955">
            <v>-20917.79</v>
          </cell>
          <cell r="G955">
            <v>0</v>
          </cell>
        </row>
        <row r="956">
          <cell r="A956" t="str">
            <v>1.1.1.2.2.5.334</v>
          </cell>
          <cell r="B956" t="str">
            <v>Cta. 4058871195</v>
          </cell>
          <cell r="C956">
            <v>96071.2</v>
          </cell>
          <cell r="D956">
            <v>82.16</v>
          </cell>
          <cell r="E956">
            <v>96153.36</v>
          </cell>
          <cell r="F956">
            <v>-96071.2</v>
          </cell>
          <cell r="G956">
            <v>0</v>
          </cell>
        </row>
        <row r="957">
          <cell r="A957" t="str">
            <v>1.1.1.2.2.5.335</v>
          </cell>
          <cell r="B957" t="str">
            <v>HSBC MEXICO S.A. Cta. 4058871229 FASP ESTATAL 2016</v>
          </cell>
          <cell r="C957">
            <v>49182.080000000002</v>
          </cell>
          <cell r="D957">
            <v>5403729.8399999999</v>
          </cell>
          <cell r="E957">
            <v>5342242.91</v>
          </cell>
          <cell r="F957">
            <v>61486.93</v>
          </cell>
          <cell r="G957">
            <v>110669.01</v>
          </cell>
        </row>
        <row r="958">
          <cell r="A958" t="str">
            <v>1.1.1.2.2.5.336</v>
          </cell>
          <cell r="B958" t="str">
            <v>Cta. 4058871245</v>
          </cell>
          <cell r="C958">
            <v>0</v>
          </cell>
          <cell r="D958">
            <v>0</v>
          </cell>
          <cell r="E958">
            <v>0</v>
          </cell>
          <cell r="F958">
            <v>0</v>
          </cell>
          <cell r="G958">
            <v>0</v>
          </cell>
        </row>
        <row r="959">
          <cell r="A959" t="str">
            <v>1.1.1.2.2.5.337</v>
          </cell>
          <cell r="B959" t="str">
            <v>Cta. 4058871260</v>
          </cell>
          <cell r="C959">
            <v>0</v>
          </cell>
          <cell r="D959">
            <v>0</v>
          </cell>
          <cell r="E959">
            <v>0</v>
          </cell>
          <cell r="F959">
            <v>0</v>
          </cell>
          <cell r="G959">
            <v>0</v>
          </cell>
        </row>
        <row r="960">
          <cell r="A960" t="str">
            <v>1.1.1.2.2.5.338</v>
          </cell>
          <cell r="B960" t="str">
            <v>Cta. 4058871252</v>
          </cell>
          <cell r="C960">
            <v>3932.42</v>
          </cell>
          <cell r="D960">
            <v>2.66</v>
          </cell>
          <cell r="E960">
            <v>3935.08</v>
          </cell>
          <cell r="F960">
            <v>-3932.42</v>
          </cell>
          <cell r="G960">
            <v>0</v>
          </cell>
        </row>
        <row r="961">
          <cell r="A961" t="str">
            <v>1.1.1.2.2.5.339</v>
          </cell>
          <cell r="B961" t="str">
            <v>Cta. 4058871476</v>
          </cell>
          <cell r="C961">
            <v>2392575.7599999998</v>
          </cell>
          <cell r="D961">
            <v>219.36</v>
          </cell>
          <cell r="E961">
            <v>2392795.12</v>
          </cell>
          <cell r="F961">
            <v>-2392575.7599999998</v>
          </cell>
          <cell r="G961">
            <v>0</v>
          </cell>
        </row>
        <row r="962">
          <cell r="A962" t="str">
            <v>1.1.1.2.2.5.341</v>
          </cell>
          <cell r="B962" t="str">
            <v>Cta. 4058871468</v>
          </cell>
          <cell r="C962">
            <v>3240443.46</v>
          </cell>
          <cell r="D962">
            <v>9539612.4900000002</v>
          </cell>
          <cell r="E962">
            <v>6376814.6900000004</v>
          </cell>
          <cell r="F962">
            <v>3162797.8</v>
          </cell>
          <cell r="G962">
            <v>6403241.2599999998</v>
          </cell>
        </row>
        <row r="963">
          <cell r="A963" t="str">
            <v>1.1.1.2.2.5.342</v>
          </cell>
          <cell r="B963" t="str">
            <v>Cta. 4058871484</v>
          </cell>
          <cell r="C963">
            <v>3003.36</v>
          </cell>
          <cell r="D963">
            <v>3.57</v>
          </cell>
          <cell r="E963">
            <v>0</v>
          </cell>
          <cell r="F963">
            <v>3.57</v>
          </cell>
          <cell r="G963">
            <v>3006.93</v>
          </cell>
        </row>
        <row r="964">
          <cell r="A964" t="str">
            <v>1.1.1.2.2.5.343</v>
          </cell>
          <cell r="B964" t="str">
            <v>Cta. 4058871492</v>
          </cell>
          <cell r="C964">
            <v>15995404.300000001</v>
          </cell>
          <cell r="D964">
            <v>24344.3</v>
          </cell>
          <cell r="E964">
            <v>0</v>
          </cell>
          <cell r="F964">
            <v>24344.3</v>
          </cell>
          <cell r="G964">
            <v>16019748.6</v>
          </cell>
        </row>
        <row r="965">
          <cell r="A965" t="str">
            <v>1.1.1.2.2.5.344</v>
          </cell>
          <cell r="B965" t="str">
            <v>Cta. 4058871500</v>
          </cell>
          <cell r="C965">
            <v>52306.84</v>
          </cell>
          <cell r="D965">
            <v>3449054.7</v>
          </cell>
          <cell r="E965">
            <v>3448928</v>
          </cell>
          <cell r="F965">
            <v>126.7</v>
          </cell>
          <cell r="G965">
            <v>52433.54</v>
          </cell>
        </row>
        <row r="966">
          <cell r="A966" t="str">
            <v>1.1.1.2.2.5.345</v>
          </cell>
          <cell r="B966" t="str">
            <v>Cta. 4058871732</v>
          </cell>
          <cell r="C966">
            <v>0</v>
          </cell>
          <cell r="D966">
            <v>0</v>
          </cell>
          <cell r="E966">
            <v>0</v>
          </cell>
          <cell r="F966">
            <v>0</v>
          </cell>
          <cell r="G966">
            <v>0</v>
          </cell>
        </row>
        <row r="967">
          <cell r="A967" t="str">
            <v>1.1.1.2.2.5.346</v>
          </cell>
          <cell r="B967" t="str">
            <v>HSBC MEXICO S.A. Cta. 4058871740 FONDO PARA EL FORTALECIMIENTO DE LA INFRAESTRUCTURA ESTATAL</v>
          </cell>
          <cell r="C967">
            <v>51408.57</v>
          </cell>
          <cell r="D967">
            <v>48186.68</v>
          </cell>
          <cell r="E967">
            <v>99595.25</v>
          </cell>
          <cell r="F967">
            <v>-51408.57</v>
          </cell>
          <cell r="G967">
            <v>0</v>
          </cell>
        </row>
        <row r="968">
          <cell r="A968" t="str">
            <v>1.1.1.2.2.5.347</v>
          </cell>
          <cell r="B968" t="str">
            <v>Cta. 4058871757</v>
          </cell>
          <cell r="C968">
            <v>7622</v>
          </cell>
          <cell r="D968">
            <v>3.2</v>
          </cell>
          <cell r="E968">
            <v>7625.2</v>
          </cell>
          <cell r="F968">
            <v>-7622</v>
          </cell>
          <cell r="G968">
            <v>0</v>
          </cell>
        </row>
        <row r="969">
          <cell r="A969" t="str">
            <v>1.1.1.2.2.5.348</v>
          </cell>
          <cell r="B969" t="str">
            <v>HSBC MEXICO S.A. Cta. 4058871765 FONDO PARA EL FORTALECIMIENTO DE LA INFRAESTRUCTURA ESTATAL</v>
          </cell>
          <cell r="C969">
            <v>6423.34</v>
          </cell>
          <cell r="D969">
            <v>1.1399999999999999</v>
          </cell>
          <cell r="E969">
            <v>6424.48</v>
          </cell>
          <cell r="F969">
            <v>-6423.34</v>
          </cell>
          <cell r="G969">
            <v>0</v>
          </cell>
        </row>
        <row r="970">
          <cell r="A970" t="str">
            <v>1.1.1.2.2.5.349</v>
          </cell>
          <cell r="B970" t="str">
            <v>Cta. 4058871773</v>
          </cell>
          <cell r="C970">
            <v>0</v>
          </cell>
          <cell r="D970">
            <v>0</v>
          </cell>
          <cell r="E970">
            <v>0</v>
          </cell>
          <cell r="F970">
            <v>0</v>
          </cell>
          <cell r="G970">
            <v>0</v>
          </cell>
        </row>
        <row r="971">
          <cell r="A971" t="str">
            <v>1.1.1.2.2.5.350</v>
          </cell>
          <cell r="B971" t="str">
            <v>Cta. 4058871237</v>
          </cell>
          <cell r="C971">
            <v>0</v>
          </cell>
          <cell r="D971">
            <v>0</v>
          </cell>
          <cell r="E971">
            <v>0</v>
          </cell>
          <cell r="F971">
            <v>0</v>
          </cell>
          <cell r="G971">
            <v>0</v>
          </cell>
        </row>
        <row r="972">
          <cell r="A972" t="str">
            <v>1.1.1.2.2.5.352</v>
          </cell>
          <cell r="B972" t="str">
            <v>Cta.4058871823</v>
          </cell>
          <cell r="C972">
            <v>3020.87</v>
          </cell>
          <cell r="D972">
            <v>4.07</v>
          </cell>
          <cell r="E972">
            <v>0</v>
          </cell>
          <cell r="F972">
            <v>4.07</v>
          </cell>
          <cell r="G972">
            <v>3024.94</v>
          </cell>
        </row>
        <row r="973">
          <cell r="A973" t="str">
            <v>1.1.1.2.2.5.353</v>
          </cell>
          <cell r="B973" t="str">
            <v>Cta. 4058871849</v>
          </cell>
          <cell r="C973">
            <v>0</v>
          </cell>
          <cell r="D973">
            <v>0</v>
          </cell>
          <cell r="E973">
            <v>0</v>
          </cell>
          <cell r="F973">
            <v>0</v>
          </cell>
          <cell r="G973">
            <v>0</v>
          </cell>
        </row>
        <row r="974">
          <cell r="A974" t="str">
            <v>1.1.1.2.2.5.355</v>
          </cell>
          <cell r="B974" t="str">
            <v>Cta. 4058871831</v>
          </cell>
          <cell r="C974">
            <v>0</v>
          </cell>
          <cell r="D974">
            <v>0</v>
          </cell>
          <cell r="E974">
            <v>0</v>
          </cell>
          <cell r="F974">
            <v>0</v>
          </cell>
          <cell r="G974">
            <v>0</v>
          </cell>
        </row>
        <row r="975">
          <cell r="A975" t="str">
            <v>1.1.1.2.2.5.356</v>
          </cell>
          <cell r="B975" t="str">
            <v>Cta. 4058871971</v>
          </cell>
          <cell r="C975">
            <v>3006.28</v>
          </cell>
          <cell r="D975">
            <v>3.33</v>
          </cell>
          <cell r="E975">
            <v>0</v>
          </cell>
          <cell r="F975">
            <v>3.33</v>
          </cell>
          <cell r="G975">
            <v>3009.61</v>
          </cell>
        </row>
        <row r="976">
          <cell r="A976" t="str">
            <v>1.1.1.2.2.5.357</v>
          </cell>
          <cell r="B976" t="str">
            <v>Cta. 4058871989</v>
          </cell>
          <cell r="C976">
            <v>10688.44</v>
          </cell>
          <cell r="D976">
            <v>10.029999999999999</v>
          </cell>
          <cell r="E976">
            <v>10698.47</v>
          </cell>
          <cell r="F976">
            <v>-10688.44</v>
          </cell>
          <cell r="G976">
            <v>0</v>
          </cell>
        </row>
        <row r="977">
          <cell r="A977" t="str">
            <v>1.1.1.2.2.5.358</v>
          </cell>
          <cell r="B977" t="str">
            <v>Cta. 4058871997</v>
          </cell>
          <cell r="C977">
            <v>50648.27</v>
          </cell>
          <cell r="D977">
            <v>4.25</v>
          </cell>
          <cell r="E977">
            <v>49877.69</v>
          </cell>
          <cell r="F977">
            <v>-49873.440000000002</v>
          </cell>
          <cell r="G977">
            <v>774.83</v>
          </cell>
        </row>
        <row r="978">
          <cell r="A978" t="str">
            <v>1.1.1.2.2.5.359</v>
          </cell>
          <cell r="B978" t="str">
            <v>Cta. 4058872003</v>
          </cell>
          <cell r="C978">
            <v>10204.08</v>
          </cell>
          <cell r="D978">
            <v>3.45</v>
          </cell>
          <cell r="E978">
            <v>7153</v>
          </cell>
          <cell r="F978">
            <v>-7149.55</v>
          </cell>
          <cell r="G978">
            <v>3054.53</v>
          </cell>
        </row>
        <row r="979">
          <cell r="A979" t="str">
            <v>1.1.1.2.2.5.360</v>
          </cell>
          <cell r="B979" t="str">
            <v>Cta. 4058872011</v>
          </cell>
          <cell r="C979">
            <v>0</v>
          </cell>
          <cell r="D979">
            <v>0</v>
          </cell>
          <cell r="E979">
            <v>0</v>
          </cell>
          <cell r="F979">
            <v>0</v>
          </cell>
          <cell r="G979">
            <v>0</v>
          </cell>
        </row>
        <row r="980">
          <cell r="A980" t="str">
            <v>1.1.1.2.2.5.363</v>
          </cell>
          <cell r="B980" t="str">
            <v>Cta. 4058872227</v>
          </cell>
          <cell r="C980">
            <v>3358.37</v>
          </cell>
          <cell r="D980">
            <v>4.41</v>
          </cell>
          <cell r="E980">
            <v>0</v>
          </cell>
          <cell r="F980">
            <v>4.41</v>
          </cell>
          <cell r="G980">
            <v>3362.78</v>
          </cell>
        </row>
        <row r="981">
          <cell r="A981" t="str">
            <v>1.1.1.2.2.5.364</v>
          </cell>
          <cell r="B981" t="str">
            <v>Cta. 4058872250</v>
          </cell>
          <cell r="C981">
            <v>0</v>
          </cell>
          <cell r="D981">
            <v>0</v>
          </cell>
          <cell r="E981">
            <v>0</v>
          </cell>
          <cell r="F981">
            <v>0</v>
          </cell>
          <cell r="G981">
            <v>0</v>
          </cell>
        </row>
        <row r="982">
          <cell r="A982" t="str">
            <v>1.1.1.2.2.5.365</v>
          </cell>
          <cell r="B982" t="str">
            <v>Cta. 4058872268</v>
          </cell>
          <cell r="C982">
            <v>10876.88</v>
          </cell>
          <cell r="D982">
            <v>10.19</v>
          </cell>
          <cell r="E982">
            <v>10887.07</v>
          </cell>
          <cell r="F982">
            <v>-10876.88</v>
          </cell>
          <cell r="G982">
            <v>0</v>
          </cell>
        </row>
        <row r="983">
          <cell r="A983" t="str">
            <v>1.1.1.2.2.5.366</v>
          </cell>
          <cell r="B983" t="str">
            <v>Cta. 4059191304</v>
          </cell>
          <cell r="C983">
            <v>0</v>
          </cell>
          <cell r="D983">
            <v>0</v>
          </cell>
          <cell r="E983">
            <v>0</v>
          </cell>
          <cell r="F983">
            <v>0</v>
          </cell>
          <cell r="G983">
            <v>0</v>
          </cell>
        </row>
        <row r="984">
          <cell r="A984" t="str">
            <v>1.1.1.2.2.5.367</v>
          </cell>
          <cell r="B984" t="str">
            <v>Cta. 4059191312</v>
          </cell>
          <cell r="C984">
            <v>707246.15</v>
          </cell>
          <cell r="D984">
            <v>224.72</v>
          </cell>
          <cell r="E984">
            <v>707470.87</v>
          </cell>
          <cell r="F984">
            <v>-707246.15</v>
          </cell>
          <cell r="G984">
            <v>0</v>
          </cell>
        </row>
        <row r="985">
          <cell r="A985" t="str">
            <v>1.1.1.2.2.5.368</v>
          </cell>
          <cell r="B985" t="str">
            <v>HSBC MEXICO S.A. Cta. 4059191320 PLAN DE APOYO A LA CALIDAD EDUCATIVA Y LA TRANSFORMACION DE</v>
          </cell>
          <cell r="C985">
            <v>3539.59</v>
          </cell>
          <cell r="D985">
            <v>3.1</v>
          </cell>
          <cell r="E985">
            <v>547</v>
          </cell>
          <cell r="F985">
            <v>-543.9</v>
          </cell>
          <cell r="G985">
            <v>2995.69</v>
          </cell>
        </row>
        <row r="986">
          <cell r="A986" t="str">
            <v>1.1.1.2.2.5.369</v>
          </cell>
          <cell r="B986" t="str">
            <v>Cta. 4059191767</v>
          </cell>
          <cell r="C986">
            <v>2354865.81</v>
          </cell>
          <cell r="D986">
            <v>447.5</v>
          </cell>
          <cell r="E986">
            <v>2355313.31</v>
          </cell>
          <cell r="F986">
            <v>-2354865.81</v>
          </cell>
          <cell r="G986">
            <v>0</v>
          </cell>
        </row>
        <row r="987">
          <cell r="A987" t="str">
            <v>1.1.1.2.2.5.371</v>
          </cell>
          <cell r="B987" t="str">
            <v>Cta. 4059191775</v>
          </cell>
          <cell r="C987">
            <v>0</v>
          </cell>
          <cell r="D987">
            <v>0</v>
          </cell>
          <cell r="E987">
            <v>0</v>
          </cell>
          <cell r="F987">
            <v>0</v>
          </cell>
          <cell r="G987">
            <v>0</v>
          </cell>
        </row>
        <row r="988">
          <cell r="A988" t="str">
            <v>1.1.1.2.2.5.374</v>
          </cell>
          <cell r="B988" t="str">
            <v>Cta. 4059191866</v>
          </cell>
          <cell r="C988">
            <v>1110288.3600000001</v>
          </cell>
          <cell r="D988">
            <v>559.16</v>
          </cell>
          <cell r="E988">
            <v>1055933.42</v>
          </cell>
          <cell r="F988">
            <v>-1055374.26</v>
          </cell>
          <cell r="G988">
            <v>54914.1</v>
          </cell>
        </row>
        <row r="989">
          <cell r="A989" t="str">
            <v>1.1.1.2.2.5.375</v>
          </cell>
          <cell r="B989" t="str">
            <v>Cta. 4059191858</v>
          </cell>
          <cell r="C989">
            <v>295618.84000000003</v>
          </cell>
          <cell r="D989">
            <v>169.48</v>
          </cell>
          <cell r="E989">
            <v>199710.8</v>
          </cell>
          <cell r="F989">
            <v>-199541.32</v>
          </cell>
          <cell r="G989">
            <v>96077.52</v>
          </cell>
        </row>
        <row r="990">
          <cell r="A990" t="str">
            <v>1.1.1.2.2.5.376</v>
          </cell>
          <cell r="B990" t="str">
            <v>Cta. 4059191874</v>
          </cell>
          <cell r="C990">
            <v>232821.16</v>
          </cell>
          <cell r="D990">
            <v>197.67</v>
          </cell>
          <cell r="E990">
            <v>233018.83</v>
          </cell>
          <cell r="F990">
            <v>-232821.16</v>
          </cell>
          <cell r="G990">
            <v>0</v>
          </cell>
        </row>
        <row r="991">
          <cell r="A991" t="str">
            <v>1.1.1.2.2.5.378</v>
          </cell>
          <cell r="B991" t="str">
            <v>Cta. 4059191908</v>
          </cell>
          <cell r="C991">
            <v>3159.62</v>
          </cell>
          <cell r="D991">
            <v>3.97</v>
          </cell>
          <cell r="E991">
            <v>0</v>
          </cell>
          <cell r="F991">
            <v>3.97</v>
          </cell>
          <cell r="G991">
            <v>3163.59</v>
          </cell>
        </row>
        <row r="992">
          <cell r="A992" t="str">
            <v>1.1.1.2.2.5.379</v>
          </cell>
          <cell r="B992" t="str">
            <v>Cta. 4059191916</v>
          </cell>
          <cell r="C992">
            <v>840490.54</v>
          </cell>
          <cell r="D992">
            <v>697.69</v>
          </cell>
          <cell r="E992">
            <v>841188.23</v>
          </cell>
          <cell r="F992">
            <v>-840490.54</v>
          </cell>
          <cell r="G992">
            <v>0</v>
          </cell>
        </row>
        <row r="993">
          <cell r="A993" t="str">
            <v>1.1.1.2.2.5.380</v>
          </cell>
          <cell r="B993" t="str">
            <v>HSBC MEXICO S.A. Cta. 4059760561 FAISM 2017</v>
          </cell>
          <cell r="C993">
            <v>2867.78</v>
          </cell>
          <cell r="D993">
            <v>1375343.74</v>
          </cell>
          <cell r="E993">
            <v>1375161.03</v>
          </cell>
          <cell r="F993">
            <v>182.71</v>
          </cell>
          <cell r="G993">
            <v>3050.49</v>
          </cell>
        </row>
        <row r="994">
          <cell r="A994" t="str">
            <v>1.1.1.2.2.5.381</v>
          </cell>
          <cell r="B994" t="str">
            <v>HSBC MEXICO S.A. Cta. 4059760579 FORTAMUN 2017</v>
          </cell>
          <cell r="C994">
            <v>2849.05</v>
          </cell>
          <cell r="D994">
            <v>188670.97</v>
          </cell>
          <cell r="E994">
            <v>191520.02</v>
          </cell>
          <cell r="F994">
            <v>-2849.05</v>
          </cell>
          <cell r="G994">
            <v>0</v>
          </cell>
        </row>
        <row r="995">
          <cell r="A995" t="str">
            <v>1.1.1.2.2.5.382</v>
          </cell>
          <cell r="B995" t="str">
            <v>HSBC MEXICO S.A. Cta. 4059760587 FAM AS 2017</v>
          </cell>
          <cell r="C995">
            <v>3224.47</v>
          </cell>
          <cell r="D995">
            <v>1.35</v>
          </cell>
          <cell r="E995">
            <v>3225.82</v>
          </cell>
          <cell r="F995">
            <v>-3224.47</v>
          </cell>
          <cell r="G995">
            <v>0</v>
          </cell>
        </row>
        <row r="996">
          <cell r="A996" t="str">
            <v>1.1.1.2.2.5.383</v>
          </cell>
          <cell r="B996" t="str">
            <v>Cta. 4059760678</v>
          </cell>
          <cell r="C996">
            <v>2826.83</v>
          </cell>
          <cell r="D996">
            <v>18844.330000000002</v>
          </cell>
          <cell r="E996">
            <v>21671.16</v>
          </cell>
          <cell r="F996">
            <v>-2826.83</v>
          </cell>
          <cell r="G996">
            <v>0</v>
          </cell>
        </row>
        <row r="997">
          <cell r="A997" t="str">
            <v>1.1.1.2.2.5.384</v>
          </cell>
          <cell r="B997" t="str">
            <v>Cta. 4059760686</v>
          </cell>
          <cell r="C997">
            <v>2826.85</v>
          </cell>
          <cell r="D997">
            <v>85205.83</v>
          </cell>
          <cell r="E997">
            <v>88032.68</v>
          </cell>
          <cell r="F997">
            <v>-2826.85</v>
          </cell>
          <cell r="G997">
            <v>0</v>
          </cell>
        </row>
        <row r="998">
          <cell r="A998" t="str">
            <v>1.1.1.2.2.5.385</v>
          </cell>
          <cell r="B998" t="str">
            <v>Cta. 4059760553</v>
          </cell>
          <cell r="C998">
            <v>3001.51</v>
          </cell>
          <cell r="D998">
            <v>2.54</v>
          </cell>
          <cell r="E998">
            <v>3004.05</v>
          </cell>
          <cell r="F998">
            <v>-3001.51</v>
          </cell>
          <cell r="G998">
            <v>0</v>
          </cell>
        </row>
        <row r="999">
          <cell r="A999" t="str">
            <v>1.1.1.2.2.5.386</v>
          </cell>
          <cell r="B999" t="str">
            <v>Cta. 4059760702</v>
          </cell>
          <cell r="C999">
            <v>3176.19</v>
          </cell>
          <cell r="D999">
            <v>2.15</v>
          </cell>
          <cell r="E999">
            <v>3178.34</v>
          </cell>
          <cell r="F999">
            <v>-3176.19</v>
          </cell>
          <cell r="G999">
            <v>0</v>
          </cell>
        </row>
        <row r="1000">
          <cell r="A1000" t="str">
            <v>1.1.1.2.2.5.387</v>
          </cell>
          <cell r="B1000" t="str">
            <v>Cta. 4059760694</v>
          </cell>
          <cell r="C1000">
            <v>2982.95</v>
          </cell>
          <cell r="D1000">
            <v>7.24</v>
          </cell>
          <cell r="E1000">
            <v>2990.19</v>
          </cell>
          <cell r="F1000">
            <v>-2982.95</v>
          </cell>
          <cell r="G1000">
            <v>0</v>
          </cell>
        </row>
        <row r="1001">
          <cell r="A1001" t="str">
            <v>1.1.1.2.2.5.388</v>
          </cell>
          <cell r="B1001" t="str">
            <v>Cta. 4059760546</v>
          </cell>
          <cell r="C1001">
            <v>3001.26</v>
          </cell>
          <cell r="D1001">
            <v>1</v>
          </cell>
          <cell r="E1001">
            <v>3002.26</v>
          </cell>
          <cell r="F1001">
            <v>-3001.26</v>
          </cell>
          <cell r="G1001">
            <v>0</v>
          </cell>
        </row>
        <row r="1002">
          <cell r="A1002" t="str">
            <v>1.1.1.2.2.5.389</v>
          </cell>
          <cell r="B1002" t="str">
            <v>Cta. 4059760710</v>
          </cell>
          <cell r="C1002">
            <v>2953.17</v>
          </cell>
          <cell r="D1002">
            <v>0.99</v>
          </cell>
          <cell r="E1002">
            <v>2954.16</v>
          </cell>
          <cell r="F1002">
            <v>-2953.17</v>
          </cell>
          <cell r="G1002">
            <v>0</v>
          </cell>
        </row>
        <row r="1003">
          <cell r="A1003" t="str">
            <v>1.1.1.2.2.5.390</v>
          </cell>
          <cell r="B1003" t="str">
            <v>Cta. 4060160124</v>
          </cell>
          <cell r="C1003">
            <v>2964.14</v>
          </cell>
          <cell r="D1003">
            <v>0.99</v>
          </cell>
          <cell r="E1003">
            <v>2965.13</v>
          </cell>
          <cell r="F1003">
            <v>-2964.14</v>
          </cell>
          <cell r="G1003">
            <v>0</v>
          </cell>
        </row>
        <row r="1004">
          <cell r="A1004" t="str">
            <v>1.1.1.2.2.5.391</v>
          </cell>
          <cell r="B1004" t="str">
            <v>Cta. 4060160132</v>
          </cell>
          <cell r="C1004">
            <v>2991.98</v>
          </cell>
          <cell r="D1004">
            <v>0.99</v>
          </cell>
          <cell r="E1004">
            <v>2992.97</v>
          </cell>
          <cell r="F1004">
            <v>-2991.98</v>
          </cell>
          <cell r="G1004">
            <v>0</v>
          </cell>
        </row>
        <row r="1005">
          <cell r="A1005" t="str">
            <v>1.1.1.2.2.5.392</v>
          </cell>
          <cell r="B1005" t="str">
            <v>HSBC MEXICO S.A. Cta. 4060160140 FORTASEG 2017</v>
          </cell>
          <cell r="C1005">
            <v>2953.54</v>
          </cell>
          <cell r="D1005">
            <v>2.5</v>
          </cell>
          <cell r="E1005">
            <v>2956.04</v>
          </cell>
          <cell r="F1005">
            <v>-2953.54</v>
          </cell>
          <cell r="G1005">
            <v>0</v>
          </cell>
        </row>
        <row r="1006">
          <cell r="A1006" t="str">
            <v>1.1.1.2.2.5.393</v>
          </cell>
          <cell r="B1006" t="str">
            <v>Cta. 4060160272</v>
          </cell>
          <cell r="C1006">
            <v>12513995.289999999</v>
          </cell>
          <cell r="D1006">
            <v>2775.38</v>
          </cell>
          <cell r="E1006">
            <v>12516770.67</v>
          </cell>
          <cell r="F1006">
            <v>-12513995.289999999</v>
          </cell>
          <cell r="G1006">
            <v>0</v>
          </cell>
        </row>
        <row r="1007">
          <cell r="A1007" t="str">
            <v>1.1.1.2.2.5.394</v>
          </cell>
          <cell r="B1007" t="str">
            <v>Cta. 4060160280</v>
          </cell>
          <cell r="C1007">
            <v>10595874.75</v>
          </cell>
          <cell r="D1007">
            <v>4978827.04</v>
          </cell>
          <cell r="E1007">
            <v>14912152.060000001</v>
          </cell>
          <cell r="F1007">
            <v>-9933325.0199999996</v>
          </cell>
          <cell r="G1007">
            <v>662549.73</v>
          </cell>
        </row>
        <row r="1008">
          <cell r="A1008" t="str">
            <v>1.1.1.2.2.5.395</v>
          </cell>
          <cell r="B1008" t="str">
            <v>Cta. 4060160264</v>
          </cell>
          <cell r="C1008">
            <v>3003.53</v>
          </cell>
          <cell r="D1008">
            <v>2.81</v>
          </cell>
          <cell r="E1008">
            <v>3006.34</v>
          </cell>
          <cell r="F1008">
            <v>-3003.53</v>
          </cell>
          <cell r="G1008">
            <v>0</v>
          </cell>
        </row>
        <row r="1009">
          <cell r="A1009" t="str">
            <v>1.1.1.2.2.5.396</v>
          </cell>
          <cell r="B1009" t="str">
            <v>Cta. 4060160256</v>
          </cell>
          <cell r="C1009">
            <v>3003.5</v>
          </cell>
          <cell r="D1009">
            <v>2.81</v>
          </cell>
          <cell r="E1009">
            <v>3006.31</v>
          </cell>
          <cell r="F1009">
            <v>-3003.5</v>
          </cell>
          <cell r="G1009">
            <v>0</v>
          </cell>
        </row>
        <row r="1010">
          <cell r="A1010" t="str">
            <v>1.1.1.2.2.5.397</v>
          </cell>
          <cell r="B1010" t="str">
            <v>HSBC MEXICO S.A. Cta. 4060160157 PROGRAMA PARA EL DESARROLLO PROFESIONAL DOCENTE</v>
          </cell>
          <cell r="C1010">
            <v>2987.08</v>
          </cell>
          <cell r="D1010">
            <v>16.52</v>
          </cell>
          <cell r="E1010">
            <v>3003.6</v>
          </cell>
          <cell r="F1010">
            <v>-2987.08</v>
          </cell>
          <cell r="G1010">
            <v>0</v>
          </cell>
        </row>
        <row r="1011">
          <cell r="A1011" t="str">
            <v>1.1.1.2.2.5.398</v>
          </cell>
          <cell r="B1011" t="str">
            <v>Cta. 4060160298</v>
          </cell>
          <cell r="C1011">
            <v>65688970.210000001</v>
          </cell>
          <cell r="D1011">
            <v>19910.939999999999</v>
          </cell>
          <cell r="E1011">
            <v>65708881.149999999</v>
          </cell>
          <cell r="F1011">
            <v>-65688970.210000001</v>
          </cell>
          <cell r="G1011">
            <v>0</v>
          </cell>
        </row>
        <row r="1012">
          <cell r="A1012" t="str">
            <v>1.1.1.2.2.5.399</v>
          </cell>
          <cell r="B1012" t="str">
            <v>Cta. 4060160165</v>
          </cell>
          <cell r="C1012">
            <v>20357639.27</v>
          </cell>
          <cell r="D1012">
            <v>841934.1</v>
          </cell>
          <cell r="E1012">
            <v>16085415.76</v>
          </cell>
          <cell r="F1012">
            <v>-15243481.66</v>
          </cell>
          <cell r="G1012">
            <v>5114157.6100000003</v>
          </cell>
        </row>
        <row r="1013">
          <cell r="A1013" t="str">
            <v>1.1.1.2.2.5.400</v>
          </cell>
          <cell r="B1013" t="str">
            <v>Cta. 4060160405</v>
          </cell>
          <cell r="C1013">
            <v>2907299.54</v>
          </cell>
          <cell r="D1013">
            <v>137815.9</v>
          </cell>
          <cell r="E1013">
            <v>3045115.44</v>
          </cell>
          <cell r="F1013">
            <v>-2907299.54</v>
          </cell>
          <cell r="G1013">
            <v>0</v>
          </cell>
        </row>
        <row r="1014">
          <cell r="A1014" t="str">
            <v>1.1.1.2.2.5.401</v>
          </cell>
          <cell r="B1014" t="str">
            <v>Cta. 4060160397</v>
          </cell>
          <cell r="C1014">
            <v>3096.16</v>
          </cell>
          <cell r="D1014">
            <v>3.87</v>
          </cell>
          <cell r="E1014">
            <v>3100.03</v>
          </cell>
          <cell r="F1014">
            <v>-3096.16</v>
          </cell>
          <cell r="G1014">
            <v>0</v>
          </cell>
        </row>
        <row r="1015">
          <cell r="A1015" t="str">
            <v>1.1.1.2.2.5.402</v>
          </cell>
          <cell r="B1015" t="str">
            <v>4060160413</v>
          </cell>
          <cell r="C1015">
            <v>2728.71</v>
          </cell>
          <cell r="D1015">
            <v>2.38</v>
          </cell>
          <cell r="E1015">
            <v>2731.09</v>
          </cell>
          <cell r="F1015">
            <v>-2728.71</v>
          </cell>
          <cell r="G1015">
            <v>0</v>
          </cell>
        </row>
        <row r="1016">
          <cell r="A1016" t="str">
            <v>1.1.1.2.2.5.403</v>
          </cell>
          <cell r="B1016" t="str">
            <v>Cta. 4060160421</v>
          </cell>
          <cell r="C1016">
            <v>5723.59</v>
          </cell>
          <cell r="D1016">
            <v>36106.11</v>
          </cell>
          <cell r="E1016">
            <v>41829.4</v>
          </cell>
          <cell r="F1016">
            <v>-5723.29</v>
          </cell>
          <cell r="G1016">
            <v>0.3</v>
          </cell>
        </row>
        <row r="1017">
          <cell r="A1017" t="str">
            <v>1.1.1.2.2.5.404</v>
          </cell>
          <cell r="B1017" t="str">
            <v>HSBC MEXICO S.A. Cta. 4060160439 CONVENIO DE CONCERTACION PARA EL OTORGAMIENTO DE APOYOS PARA</v>
          </cell>
          <cell r="C1017">
            <v>3016.73</v>
          </cell>
          <cell r="D1017">
            <v>1.01</v>
          </cell>
          <cell r="E1017">
            <v>3017.74</v>
          </cell>
          <cell r="F1017">
            <v>-3016.73</v>
          </cell>
          <cell r="G1017">
            <v>0</v>
          </cell>
        </row>
        <row r="1018">
          <cell r="A1018" t="str">
            <v>1.1.1.2.2.5.405</v>
          </cell>
          <cell r="B1018" t="str">
            <v>Cta. 4060160744</v>
          </cell>
          <cell r="C1018">
            <v>10003714.130000001</v>
          </cell>
          <cell r="D1018">
            <v>8706.31</v>
          </cell>
          <cell r="E1018">
            <v>10012420.439999999</v>
          </cell>
          <cell r="F1018">
            <v>-10003714.130000001</v>
          </cell>
          <cell r="G1018">
            <v>0</v>
          </cell>
        </row>
        <row r="1019">
          <cell r="A1019" t="str">
            <v>1.1.1.2.2.5.406</v>
          </cell>
          <cell r="B1019" t="str">
            <v>Cta. 4060160751</v>
          </cell>
          <cell r="C1019">
            <v>3098.38</v>
          </cell>
          <cell r="D1019">
            <v>2.82</v>
          </cell>
          <cell r="E1019">
            <v>3101.2</v>
          </cell>
          <cell r="F1019">
            <v>-3098.38</v>
          </cell>
          <cell r="G1019">
            <v>0</v>
          </cell>
        </row>
        <row r="1020">
          <cell r="A1020" t="str">
            <v>1.1.1.2.2.5.407</v>
          </cell>
          <cell r="B1020" t="str">
            <v>CTA. 4060540846</v>
          </cell>
          <cell r="C1020">
            <v>3000.03</v>
          </cell>
          <cell r="D1020">
            <v>56082227.299999997</v>
          </cell>
          <cell r="E1020">
            <v>52032835.100000001</v>
          </cell>
          <cell r="F1020">
            <v>4049392.2</v>
          </cell>
          <cell r="G1020">
            <v>4052392.23</v>
          </cell>
        </row>
        <row r="1021">
          <cell r="A1021" t="str">
            <v>1.1.1.2.2.5.408</v>
          </cell>
          <cell r="B1021" t="str">
            <v>CTA. 4060540861</v>
          </cell>
          <cell r="C1021">
            <v>3000.03</v>
          </cell>
          <cell r="D1021">
            <v>366779824.81999999</v>
          </cell>
          <cell r="E1021">
            <v>329626036</v>
          </cell>
          <cell r="F1021">
            <v>37153788.82</v>
          </cell>
          <cell r="G1021">
            <v>37156788.850000001</v>
          </cell>
        </row>
        <row r="1022">
          <cell r="A1022" t="str">
            <v>1.1.1.2.2.5.409</v>
          </cell>
          <cell r="B1022" t="str">
            <v>HSBC MEXICO S.A. Cta. 4061047502 FONDO DE APORTACIONES PARA LA INFRAESTRUCTURA SOCIAL Y MUNICIPAL Y DE LAS DEMARCACIONES TERRITORIALES DEL DISTRITO FEDERAL (FAISM 2018)</v>
          </cell>
          <cell r="C1022">
            <v>3000.03</v>
          </cell>
          <cell r="D1022">
            <v>683591822.76999998</v>
          </cell>
          <cell r="E1022">
            <v>683591981.27999997</v>
          </cell>
          <cell r="F1022">
            <v>-158.51</v>
          </cell>
          <cell r="G1022">
            <v>2841.52</v>
          </cell>
        </row>
        <row r="1023">
          <cell r="A1023" t="str">
            <v>1.1.1.2.2.5.410</v>
          </cell>
          <cell r="B1023" t="str">
            <v>HSBC MEXICO S.A. Cta. 4061047510 FONDO DE APORTACIONES PARA EL FORTALECIMIENTO DE LOS MUNICIPIOS Y DE LAS DEMARCACIONES TERRITORIALES DEL DISTRITO FEDERAL (FORTAMUN 2018)</v>
          </cell>
          <cell r="C1023">
            <v>3000.03</v>
          </cell>
          <cell r="D1023">
            <v>990471824.59000003</v>
          </cell>
          <cell r="E1023">
            <v>990471125.36000001</v>
          </cell>
          <cell r="F1023">
            <v>699.23</v>
          </cell>
          <cell r="G1023">
            <v>3699.26</v>
          </cell>
        </row>
        <row r="1024">
          <cell r="A1024" t="str">
            <v>1.1.1.2.2.5.411</v>
          </cell>
          <cell r="B1024" t="str">
            <v>CTA. 4061047528</v>
          </cell>
          <cell r="C1024">
            <v>3000.03</v>
          </cell>
          <cell r="D1024">
            <v>118915557.94</v>
          </cell>
          <cell r="E1024">
            <v>118915012.40000001</v>
          </cell>
          <cell r="F1024">
            <v>545.54</v>
          </cell>
          <cell r="G1024">
            <v>3545.57</v>
          </cell>
        </row>
        <row r="1025">
          <cell r="A1025" t="str">
            <v>1.1.1.2.2.5.412</v>
          </cell>
          <cell r="B1025" t="str">
            <v>CTA. 4060540853</v>
          </cell>
          <cell r="C1025">
            <v>3000.03</v>
          </cell>
          <cell r="D1025">
            <v>50882725</v>
          </cell>
          <cell r="E1025">
            <v>46580351.25</v>
          </cell>
          <cell r="F1025">
            <v>4302373.75</v>
          </cell>
          <cell r="G1025">
            <v>4305373.78</v>
          </cell>
        </row>
        <row r="1026">
          <cell r="A1026" t="str">
            <v>1.1.1.2.2.5.413</v>
          </cell>
          <cell r="B1026" t="str">
            <v>HSBC MEXICO S.A. Cta. 4061048047 PROGRAMA NACIONAL DE PREVENCIÓN AL DELITO (PRONAPRED) 2018</v>
          </cell>
          <cell r="C1026">
            <v>0</v>
          </cell>
          <cell r="D1026">
            <v>9452221.4299999997</v>
          </cell>
          <cell r="E1026">
            <v>9452221.4299999997</v>
          </cell>
          <cell r="F1026">
            <v>0</v>
          </cell>
          <cell r="G1026">
            <v>0</v>
          </cell>
        </row>
        <row r="1027">
          <cell r="A1027" t="str">
            <v>1.1.1.2.2.5.414</v>
          </cell>
          <cell r="B1027" t="str">
            <v>HSBC MEXICO S.A. Cta. 4061048153 PROVISIONES PARA LA ARMONIZACION CONTABLE 2018</v>
          </cell>
          <cell r="C1027">
            <v>0</v>
          </cell>
          <cell r="D1027">
            <v>1331455.48</v>
          </cell>
          <cell r="E1027">
            <v>1331455.48</v>
          </cell>
          <cell r="F1027">
            <v>0</v>
          </cell>
          <cell r="G1027">
            <v>0</v>
          </cell>
        </row>
        <row r="1028">
          <cell r="A1028" t="str">
            <v>1.1.1.2.2.5.415</v>
          </cell>
          <cell r="B1028" t="str">
            <v>CTA. 4061048195</v>
          </cell>
          <cell r="C1028">
            <v>0</v>
          </cell>
          <cell r="D1028">
            <v>17098616.899999999</v>
          </cell>
          <cell r="E1028">
            <v>17078687.359999999</v>
          </cell>
          <cell r="F1028">
            <v>19929.54</v>
          </cell>
          <cell r="G1028">
            <v>19929.54</v>
          </cell>
        </row>
        <row r="1029">
          <cell r="A1029" t="str">
            <v>1.1.1.2.2.5.416</v>
          </cell>
          <cell r="B1029" t="str">
            <v>CTA. 4061048203</v>
          </cell>
          <cell r="C1029">
            <v>0</v>
          </cell>
          <cell r="D1029">
            <v>13241835.43</v>
          </cell>
          <cell r="E1029">
            <v>13224839.23</v>
          </cell>
          <cell r="F1029">
            <v>16996.2</v>
          </cell>
          <cell r="G1029">
            <v>16996.2</v>
          </cell>
        </row>
        <row r="1030">
          <cell r="A1030" t="str">
            <v>1.1.1.2.2.5.417</v>
          </cell>
          <cell r="B1030" t="str">
            <v>CTA. 4061048096</v>
          </cell>
          <cell r="C1030">
            <v>0</v>
          </cell>
          <cell r="D1030">
            <v>1500099.07</v>
          </cell>
          <cell r="E1030">
            <v>1497107.28</v>
          </cell>
          <cell r="F1030">
            <v>2991.79</v>
          </cell>
          <cell r="G1030">
            <v>2991.79</v>
          </cell>
        </row>
        <row r="1031">
          <cell r="A1031" t="str">
            <v>1.1.1.2.2.5.418</v>
          </cell>
          <cell r="B1031" t="str">
            <v>CTA. 4061048104</v>
          </cell>
          <cell r="C1031">
            <v>0</v>
          </cell>
          <cell r="D1031">
            <v>242466.65</v>
          </cell>
          <cell r="E1031">
            <v>239474.26</v>
          </cell>
          <cell r="F1031">
            <v>2992.39</v>
          </cell>
          <cell r="G1031">
            <v>2992.39</v>
          </cell>
        </row>
        <row r="1032">
          <cell r="A1032" t="str">
            <v>1.1.1.2.2.5.419</v>
          </cell>
          <cell r="B1032" t="str">
            <v>HSBC MEXICO S.A. Cta. 4061048401 APORTACIÓN ESTATAL AL PROYECTO IMPULSO A LA COMPETITIVIDAD DEL SECTUR TURISTICO DE LA ZONA SUR DEL ESTADO DE QUINTANA ROO 2017</v>
          </cell>
          <cell r="C1032">
            <v>0</v>
          </cell>
          <cell r="D1032">
            <v>2328050.83</v>
          </cell>
          <cell r="E1032">
            <v>2325000</v>
          </cell>
          <cell r="F1032">
            <v>3050.83</v>
          </cell>
          <cell r="G1032">
            <v>3050.83</v>
          </cell>
        </row>
        <row r="1033">
          <cell r="A1033" t="str">
            <v>1.1.1.2.2.5.420</v>
          </cell>
          <cell r="B1033" t="str">
            <v>CTA. 4061048393</v>
          </cell>
          <cell r="C1033">
            <v>0</v>
          </cell>
          <cell r="D1033">
            <v>2944311.17</v>
          </cell>
          <cell r="E1033">
            <v>2100018.56</v>
          </cell>
          <cell r="F1033">
            <v>844292.61</v>
          </cell>
          <cell r="G1033">
            <v>844292.61</v>
          </cell>
        </row>
        <row r="1034">
          <cell r="A1034" t="str">
            <v>1.1.1.2.2.5.421</v>
          </cell>
          <cell r="B1034" t="str">
            <v>Cta. 4061047676</v>
          </cell>
          <cell r="C1034">
            <v>0</v>
          </cell>
          <cell r="D1034">
            <v>26181506.789999999</v>
          </cell>
          <cell r="E1034">
            <v>25092224.739999998</v>
          </cell>
          <cell r="F1034">
            <v>1089282.05</v>
          </cell>
          <cell r="G1034">
            <v>1089282.05</v>
          </cell>
        </row>
        <row r="1035">
          <cell r="A1035" t="str">
            <v>1.1.1.2.2.5.422</v>
          </cell>
          <cell r="B1035" t="str">
            <v>CTA. 4061550455</v>
          </cell>
          <cell r="C1035">
            <v>0</v>
          </cell>
          <cell r="D1035">
            <v>1002212.23</v>
          </cell>
          <cell r="E1035">
            <v>1002212.23</v>
          </cell>
          <cell r="F1035">
            <v>0</v>
          </cell>
          <cell r="G1035">
            <v>0</v>
          </cell>
        </row>
        <row r="1036">
          <cell r="A1036" t="str">
            <v>1.1.1.2.2.5.423</v>
          </cell>
          <cell r="B1036" t="str">
            <v>HSBC MEXICO S.A. Cta. 4061550570 EVALUACION DE LA IMPLEMENTACION DEL PROTOCOLO DE ACTUACION PARA LA IMPLEMENTACION DE ORDENES DE PROTECCION PARA MUJERES, NIÑAS Y NIÑOS DLE ESTADO DE QUINTANA ROO (2018) (CEAVEQROO)</v>
          </cell>
          <cell r="C1036">
            <v>0</v>
          </cell>
          <cell r="D1036">
            <v>942257.23</v>
          </cell>
          <cell r="E1036">
            <v>942257.23</v>
          </cell>
          <cell r="F1036">
            <v>0</v>
          </cell>
          <cell r="G1036">
            <v>0</v>
          </cell>
        </row>
        <row r="1037">
          <cell r="A1037" t="str">
            <v>1.1.1.2.2.5.424</v>
          </cell>
          <cell r="B1037" t="str">
            <v>HSBC MEXICO S.A. Cta. 4061550588 PROYECTO FORTALECIMIENTO DE LA CULTURA DE NO VIOLENCIA CONTRA LAS MUJERES EN EL SECTOR EDUCATIVO DE QUINTANA ROO (2018) (SEQ)</v>
          </cell>
          <cell r="C1037">
            <v>0</v>
          </cell>
          <cell r="D1037">
            <v>1673380.95</v>
          </cell>
          <cell r="E1037">
            <v>1639824.96</v>
          </cell>
          <cell r="F1037">
            <v>33555.99</v>
          </cell>
          <cell r="G1037">
            <v>33555.99</v>
          </cell>
        </row>
        <row r="1038">
          <cell r="A1038" t="str">
            <v>1.1.1.2.2.5.425</v>
          </cell>
          <cell r="B1038" t="str">
            <v>HSBC MEXICO S.A. Cta. 4061550596 REVISION Y FORTALECIMIENTO DEL PROGRAMA ESTATAL PARA PREVENIR, ATENDER, SANCIONAR Y ERRADICAR LA VIOLENCIA CONTRA LAS MUJERES CON UN ENFOQUE DE GESTION POR RESULTADOS DE DESARROLLO (GpRD), EL MARCO DE LA DECLARATORIA DE ALERTA DE VIOLENCIA DE GENERO (2018) (IQM)</v>
          </cell>
          <cell r="C1038">
            <v>0</v>
          </cell>
          <cell r="D1038">
            <v>393016.72</v>
          </cell>
          <cell r="E1038">
            <v>390015</v>
          </cell>
          <cell r="F1038">
            <v>3001.72</v>
          </cell>
          <cell r="G1038">
            <v>3001.72</v>
          </cell>
        </row>
        <row r="1039">
          <cell r="A1039" t="str">
            <v>1.1.1.2.2.5.426</v>
          </cell>
          <cell r="B1039" t="str">
            <v>HSBC MEXICO S.A. Cta. 4061550612 DISEÑO DE UNA ESTRATEGIA DE RECUPERACION DE ESPACIOS PUBLICOS Y PREVENVCION DE LA VIOLENCIA COMUNITARIA CONTRA LAS MUJERES PARA EL MUNICIPIO DE SOLIDARIDAD CON UNA INVERSION DE $338,600.00 (2018) (SEGOB)</v>
          </cell>
          <cell r="C1039">
            <v>0</v>
          </cell>
          <cell r="D1039">
            <v>341700.46</v>
          </cell>
          <cell r="E1039">
            <v>338600</v>
          </cell>
          <cell r="F1039">
            <v>3100.46</v>
          </cell>
          <cell r="G1039">
            <v>3100.46</v>
          </cell>
        </row>
        <row r="1040">
          <cell r="A1040" t="str">
            <v>1.1.1.2.2.5.427</v>
          </cell>
          <cell r="B1040" t="str">
            <v>HSBC MEXICO S.A. Cta. 4061550604 DISEÑO DE LA ESTRATEGIA PARA LA RECUPERACION DE ESPACIOS PUBLICOS EN EL MUNICIPIO DE BENITO JUAREZ, CON UNA INVERSION DE $650,000.00 (2018) (SEGOB)</v>
          </cell>
          <cell r="C1040">
            <v>0</v>
          </cell>
          <cell r="D1040">
            <v>653071.5</v>
          </cell>
          <cell r="E1040">
            <v>650009.28</v>
          </cell>
          <cell r="F1040">
            <v>3062.22</v>
          </cell>
          <cell r="G1040">
            <v>3062.22</v>
          </cell>
        </row>
        <row r="1041">
          <cell r="A1041" t="str">
            <v>1.1.1.2.2.5.428</v>
          </cell>
          <cell r="B1041" t="str">
            <v>HSBC MEXICO S.A. Cta. 4061550950 PROPUESTA DE ACCIONES PARA LA PREVENCION DE LA VIOLENCIA DE GENERO CONTRA LAS MUJERES EN EL MUNICIPIO DE LAZARO CARDENAS QUINTANA ROO CON UNA INVERSION DE $780,584.00 (2018) (SEGOB)</v>
          </cell>
          <cell r="C1041">
            <v>0</v>
          </cell>
          <cell r="D1041">
            <v>783813.03</v>
          </cell>
          <cell r="E1041">
            <v>780584</v>
          </cell>
          <cell r="F1041">
            <v>3229.03</v>
          </cell>
          <cell r="G1041">
            <v>3229.03</v>
          </cell>
        </row>
        <row r="1042">
          <cell r="A1042" t="str">
            <v>1.1.1.2.2.5.429</v>
          </cell>
          <cell r="B1042" t="str">
            <v>CTA. 4061047817</v>
          </cell>
          <cell r="C1042">
            <v>0</v>
          </cell>
          <cell r="D1042">
            <v>8375856.7699999996</v>
          </cell>
          <cell r="E1042">
            <v>8372572.9199999999</v>
          </cell>
          <cell r="F1042">
            <v>3283.85</v>
          </cell>
          <cell r="G1042">
            <v>3283.85</v>
          </cell>
        </row>
        <row r="1043">
          <cell r="A1043" t="str">
            <v>1.1.1.2.2.5.430</v>
          </cell>
          <cell r="B1043" t="str">
            <v>CTA. 4061550968</v>
          </cell>
          <cell r="C1043">
            <v>0</v>
          </cell>
          <cell r="D1043">
            <v>3001.83</v>
          </cell>
          <cell r="E1043">
            <v>3001.83</v>
          </cell>
          <cell r="F1043">
            <v>0</v>
          </cell>
          <cell r="G1043">
            <v>0</v>
          </cell>
        </row>
        <row r="1044">
          <cell r="A1044" t="str">
            <v>1.1.1.2.2.5.431</v>
          </cell>
          <cell r="B1044" t="str">
            <v>CTA. 4061550992</v>
          </cell>
          <cell r="C1044">
            <v>0</v>
          </cell>
          <cell r="D1044">
            <v>239570568.11000001</v>
          </cell>
          <cell r="E1044">
            <v>227495617.33000001</v>
          </cell>
          <cell r="F1044">
            <v>12074950.779999999</v>
          </cell>
          <cell r="G1044">
            <v>12074950.779999999</v>
          </cell>
        </row>
        <row r="1045">
          <cell r="A1045" t="str">
            <v>1.1.1.2.2.5.432</v>
          </cell>
          <cell r="B1045" t="str">
            <v>HSBC MEXICO S.A. Cta. 04061551321 PROGRAMA DE APOYO AL DESARROLLO DE LA EDUCACION SUPERIOR (PADES) 2018 (UIMQROO)</v>
          </cell>
          <cell r="C1045">
            <v>0</v>
          </cell>
          <cell r="D1045">
            <v>258028.07</v>
          </cell>
          <cell r="E1045">
            <v>255026</v>
          </cell>
          <cell r="F1045">
            <v>3002.07</v>
          </cell>
          <cell r="G1045">
            <v>3002.07</v>
          </cell>
        </row>
        <row r="1046">
          <cell r="A1046" t="str">
            <v>1.1.1.2.2.5.433</v>
          </cell>
          <cell r="B1046" t="str">
            <v>HSBC MEXICO S.A. Cta. 04061551339 PROGRAMA PARA EL DESARROLLO PROFESIONAL DOCENTE TIPO SUPERIOR (PRODEP) 2018 (UIMQROO)</v>
          </cell>
          <cell r="C1046">
            <v>0</v>
          </cell>
          <cell r="D1046">
            <v>319416.03999999998</v>
          </cell>
          <cell r="E1046">
            <v>316414</v>
          </cell>
          <cell r="F1046">
            <v>3002.04</v>
          </cell>
          <cell r="G1046">
            <v>3002.04</v>
          </cell>
        </row>
        <row r="1047">
          <cell r="A1047" t="str">
            <v>1.1.1.2.2.5.434</v>
          </cell>
          <cell r="B1047" t="str">
            <v>CTA. 4061551347</v>
          </cell>
          <cell r="C1047">
            <v>0</v>
          </cell>
          <cell r="D1047">
            <v>162488.21</v>
          </cell>
          <cell r="E1047">
            <v>159512.32000000001</v>
          </cell>
          <cell r="F1047">
            <v>2975.89</v>
          </cell>
          <cell r="G1047">
            <v>2975.89</v>
          </cell>
        </row>
        <row r="1048">
          <cell r="A1048" t="str">
            <v>1.1.1.2.2.5.435</v>
          </cell>
          <cell r="B1048" t="str">
            <v>CTA. 4061820718</v>
          </cell>
          <cell r="C1048">
            <v>0</v>
          </cell>
          <cell r="D1048">
            <v>3004.26</v>
          </cell>
          <cell r="E1048">
            <v>0</v>
          </cell>
          <cell r="F1048">
            <v>3004.26</v>
          </cell>
          <cell r="G1048">
            <v>3004.26</v>
          </cell>
        </row>
        <row r="1049">
          <cell r="A1049" t="str">
            <v>1.1.1.2.2.5.436</v>
          </cell>
          <cell r="B1049" t="str">
            <v>CTA. 4061820676</v>
          </cell>
          <cell r="C1049">
            <v>0</v>
          </cell>
          <cell r="D1049">
            <v>3003277.34</v>
          </cell>
          <cell r="E1049">
            <v>3000276</v>
          </cell>
          <cell r="F1049">
            <v>3001.34</v>
          </cell>
          <cell r="G1049">
            <v>3001.34</v>
          </cell>
        </row>
        <row r="1050">
          <cell r="A1050" t="str">
            <v>1.1.1.2.2.5.437</v>
          </cell>
          <cell r="B1050" t="str">
            <v>CTA. 4061820684</v>
          </cell>
          <cell r="C1050">
            <v>0</v>
          </cell>
          <cell r="D1050">
            <v>103014.21</v>
          </cell>
          <cell r="E1050">
            <v>100000</v>
          </cell>
          <cell r="F1050">
            <v>3014.21</v>
          </cell>
          <cell r="G1050">
            <v>3014.21</v>
          </cell>
        </row>
        <row r="1051">
          <cell r="A1051" t="str">
            <v>1.1.1.2.2.5.438</v>
          </cell>
          <cell r="B1051" t="str">
            <v>CTA. 4061820692</v>
          </cell>
          <cell r="C1051">
            <v>0</v>
          </cell>
          <cell r="D1051">
            <v>153016.43</v>
          </cell>
          <cell r="E1051">
            <v>150000</v>
          </cell>
          <cell r="F1051">
            <v>3016.43</v>
          </cell>
          <cell r="G1051">
            <v>3016.43</v>
          </cell>
        </row>
        <row r="1052">
          <cell r="A1052" t="str">
            <v>1.1.1.2.2.5.439</v>
          </cell>
          <cell r="B1052" t="str">
            <v>CTA. 4061820700</v>
          </cell>
          <cell r="C1052">
            <v>0</v>
          </cell>
          <cell r="D1052">
            <v>103035.72</v>
          </cell>
          <cell r="E1052">
            <v>100009.28</v>
          </cell>
          <cell r="F1052">
            <v>3026.44</v>
          </cell>
          <cell r="G1052">
            <v>3026.44</v>
          </cell>
        </row>
        <row r="1053">
          <cell r="A1053" t="str">
            <v>1.1.1.2.2.5.440</v>
          </cell>
          <cell r="B1053" t="str">
            <v>CTA. 4061551354</v>
          </cell>
          <cell r="C1053">
            <v>0</v>
          </cell>
          <cell r="D1053">
            <v>4003285.67</v>
          </cell>
          <cell r="E1053">
            <v>4000246</v>
          </cell>
          <cell r="F1053">
            <v>3039.67</v>
          </cell>
          <cell r="G1053">
            <v>3039.67</v>
          </cell>
        </row>
        <row r="1054">
          <cell r="A1054" t="str">
            <v>1.1.1.2.2.5.441</v>
          </cell>
          <cell r="B1054" t="str">
            <v>CTA. 4061551362</v>
          </cell>
          <cell r="C1054">
            <v>0</v>
          </cell>
          <cell r="D1054">
            <v>2850169.22</v>
          </cell>
          <cell r="E1054">
            <v>2000123</v>
          </cell>
          <cell r="F1054">
            <v>850046.22</v>
          </cell>
          <cell r="G1054">
            <v>850046.22</v>
          </cell>
        </row>
        <row r="1055">
          <cell r="A1055" t="str">
            <v>1.1.1.2.2.5.442</v>
          </cell>
          <cell r="B1055" t="str">
            <v>CTA. 4061820742</v>
          </cell>
          <cell r="C1055">
            <v>0</v>
          </cell>
          <cell r="D1055">
            <v>6003347.5700000003</v>
          </cell>
          <cell r="E1055">
            <v>6000010.4400000004</v>
          </cell>
          <cell r="F1055">
            <v>3337.13</v>
          </cell>
          <cell r="G1055">
            <v>3337.13</v>
          </cell>
        </row>
        <row r="1056">
          <cell r="A1056" t="str">
            <v>1.1.1.2.2.5.443</v>
          </cell>
          <cell r="B1056" t="str">
            <v>CTA. 4061820726</v>
          </cell>
          <cell r="C1056">
            <v>0</v>
          </cell>
          <cell r="D1056">
            <v>1153116.19</v>
          </cell>
          <cell r="E1056">
            <v>1000018.56</v>
          </cell>
          <cell r="F1056">
            <v>153097.63</v>
          </cell>
          <cell r="G1056">
            <v>153097.63</v>
          </cell>
        </row>
        <row r="1057">
          <cell r="A1057" t="str">
            <v>1.1.1.2.2.5.444</v>
          </cell>
          <cell r="B1057" t="str">
            <v>CTA. 4061820759</v>
          </cell>
          <cell r="C1057">
            <v>0</v>
          </cell>
          <cell r="D1057">
            <v>3001.08</v>
          </cell>
          <cell r="E1057">
            <v>3001.08</v>
          </cell>
          <cell r="F1057">
            <v>0</v>
          </cell>
          <cell r="G1057">
            <v>0</v>
          </cell>
        </row>
        <row r="1058">
          <cell r="A1058" t="str">
            <v>1.1.1.2.2.5.445</v>
          </cell>
          <cell r="B1058" t="str">
            <v>CTA. 4061820767</v>
          </cell>
          <cell r="C1058">
            <v>0</v>
          </cell>
          <cell r="D1058">
            <v>88143791.939999998</v>
          </cell>
          <cell r="E1058">
            <v>79449717</v>
          </cell>
          <cell r="F1058">
            <v>8694074.9399999995</v>
          </cell>
          <cell r="G1058">
            <v>8694074.9399999995</v>
          </cell>
        </row>
        <row r="1059">
          <cell r="A1059" t="str">
            <v>1.1.1.2.2.5.446</v>
          </cell>
          <cell r="B1059" t="str">
            <v>CTA. 4061820775</v>
          </cell>
          <cell r="C1059">
            <v>0</v>
          </cell>
          <cell r="D1059">
            <v>3001.98</v>
          </cell>
          <cell r="E1059">
            <v>0</v>
          </cell>
          <cell r="F1059">
            <v>3001.98</v>
          </cell>
          <cell r="G1059">
            <v>3001.98</v>
          </cell>
        </row>
        <row r="1060">
          <cell r="A1060" t="str">
            <v>1.1.1.2.2.5.447</v>
          </cell>
          <cell r="B1060" t="str">
            <v>CTA. 4061820783</v>
          </cell>
          <cell r="C1060">
            <v>0</v>
          </cell>
          <cell r="D1060">
            <v>3879222.18</v>
          </cell>
          <cell r="E1060">
            <v>3869340.28</v>
          </cell>
          <cell r="F1060">
            <v>9881.9</v>
          </cell>
          <cell r="G1060">
            <v>9881.9</v>
          </cell>
        </row>
        <row r="1061">
          <cell r="A1061" t="str">
            <v>1.1.1.2.2.5.448</v>
          </cell>
          <cell r="B1061" t="str">
            <v>CTA. 4061820791</v>
          </cell>
          <cell r="C1061">
            <v>0</v>
          </cell>
          <cell r="D1061">
            <v>3001.75</v>
          </cell>
          <cell r="E1061">
            <v>0</v>
          </cell>
          <cell r="F1061">
            <v>3001.75</v>
          </cell>
          <cell r="G1061">
            <v>3001.75</v>
          </cell>
        </row>
        <row r="1062">
          <cell r="A1062" t="str">
            <v>1.1.1.2.2.5.449</v>
          </cell>
          <cell r="B1062" t="str">
            <v>CTA. 4061820809</v>
          </cell>
          <cell r="C1062">
            <v>0</v>
          </cell>
          <cell r="D1062">
            <v>19795869.420000002</v>
          </cell>
          <cell r="E1062">
            <v>0</v>
          </cell>
          <cell r="F1062">
            <v>19795869.420000002</v>
          </cell>
          <cell r="G1062">
            <v>19795869.420000002</v>
          </cell>
        </row>
        <row r="1063">
          <cell r="A1063" t="str">
            <v>1.1.1.2.2.5.450</v>
          </cell>
          <cell r="B1063" t="str">
            <v>CTA. 04061821351</v>
          </cell>
          <cell r="C1063">
            <v>0</v>
          </cell>
          <cell r="D1063">
            <v>3001.39</v>
          </cell>
          <cell r="E1063">
            <v>0</v>
          </cell>
          <cell r="F1063">
            <v>3001.39</v>
          </cell>
          <cell r="G1063">
            <v>3001.39</v>
          </cell>
        </row>
        <row r="1064">
          <cell r="A1064" t="str">
            <v>1.1.1.2.2.5.451</v>
          </cell>
          <cell r="B1064" t="str">
            <v>CTA. 04061821344</v>
          </cell>
          <cell r="C1064">
            <v>0</v>
          </cell>
          <cell r="D1064">
            <v>3001.39</v>
          </cell>
          <cell r="E1064">
            <v>0</v>
          </cell>
          <cell r="F1064">
            <v>3001.39</v>
          </cell>
          <cell r="G1064">
            <v>3001.39</v>
          </cell>
        </row>
        <row r="1065">
          <cell r="A1065" t="str">
            <v>1.1.1.2.2.5.452</v>
          </cell>
          <cell r="B1065" t="str">
            <v>CTA. 04062271473</v>
          </cell>
          <cell r="C1065">
            <v>0</v>
          </cell>
          <cell r="D1065">
            <v>3000.17</v>
          </cell>
          <cell r="E1065">
            <v>0</v>
          </cell>
          <cell r="F1065">
            <v>3000.17</v>
          </cell>
          <cell r="G1065">
            <v>3000.17</v>
          </cell>
        </row>
        <row r="1066">
          <cell r="A1066" t="str">
            <v>1.1.1.2.2.5.457</v>
          </cell>
          <cell r="B1066" t="str">
            <v>CTA. 04062271671</v>
          </cell>
          <cell r="C1066">
            <v>0</v>
          </cell>
          <cell r="D1066">
            <v>1</v>
          </cell>
          <cell r="E1066">
            <v>0</v>
          </cell>
          <cell r="F1066">
            <v>1</v>
          </cell>
          <cell r="G1066">
            <v>1</v>
          </cell>
        </row>
        <row r="1067">
          <cell r="A1067" t="str">
            <v>1.1.1.2.2.5.458</v>
          </cell>
          <cell r="B1067" t="str">
            <v>CTA. 04062271663</v>
          </cell>
          <cell r="C1067">
            <v>0</v>
          </cell>
          <cell r="D1067">
            <v>1</v>
          </cell>
          <cell r="E1067">
            <v>0</v>
          </cell>
          <cell r="F1067">
            <v>1</v>
          </cell>
          <cell r="G1067">
            <v>1</v>
          </cell>
        </row>
        <row r="1068">
          <cell r="A1068" t="str">
            <v>1.1.1.2.2.5.459</v>
          </cell>
          <cell r="B1068" t="str">
            <v>CTA. 04062271655</v>
          </cell>
          <cell r="C1068">
            <v>0</v>
          </cell>
          <cell r="D1068">
            <v>1</v>
          </cell>
          <cell r="E1068">
            <v>0</v>
          </cell>
          <cell r="F1068">
            <v>1</v>
          </cell>
          <cell r="G1068">
            <v>1</v>
          </cell>
        </row>
        <row r="1069">
          <cell r="A1069" t="str">
            <v>1.1.1.2.2.5.460</v>
          </cell>
          <cell r="B1069" t="str">
            <v>CTA. 04062271689</v>
          </cell>
          <cell r="C1069">
            <v>0</v>
          </cell>
          <cell r="D1069">
            <v>1</v>
          </cell>
          <cell r="E1069">
            <v>0</v>
          </cell>
          <cell r="F1069">
            <v>1</v>
          </cell>
          <cell r="G1069">
            <v>1</v>
          </cell>
        </row>
        <row r="1070">
          <cell r="A1070" t="str">
            <v>1.1.1.2.2.5.465</v>
          </cell>
          <cell r="B1070" t="str">
            <v>CTA. 04061820817</v>
          </cell>
          <cell r="C1070">
            <v>0</v>
          </cell>
          <cell r="D1070">
            <v>7650423.0899999999</v>
          </cell>
          <cell r="E1070">
            <v>0</v>
          </cell>
          <cell r="F1070">
            <v>7650423.0899999999</v>
          </cell>
          <cell r="G1070">
            <v>7650423.0899999999</v>
          </cell>
        </row>
        <row r="1071">
          <cell r="A1071" t="str">
            <v>1.1.1.2.2.5.2013</v>
          </cell>
          <cell r="B1071" t="str">
            <v>Cta. 4056687114</v>
          </cell>
          <cell r="C1071">
            <v>3139.74</v>
          </cell>
          <cell r="D1071">
            <v>3.42</v>
          </cell>
          <cell r="E1071">
            <v>143</v>
          </cell>
          <cell r="F1071">
            <v>-139.58000000000001</v>
          </cell>
          <cell r="G1071">
            <v>3000.16</v>
          </cell>
        </row>
        <row r="1072">
          <cell r="A1072" t="str">
            <v>1.1.1.2.2.6</v>
          </cell>
          <cell r="B1072" t="str">
            <v>Scotiabank Inverlat, S. A.</v>
          </cell>
          <cell r="C1072">
            <v>7013172.5999999996</v>
          </cell>
          <cell r="D1072">
            <v>602456290.47000003</v>
          </cell>
          <cell r="E1072">
            <v>594445743.37</v>
          </cell>
          <cell r="F1072">
            <v>8010547.0999999996</v>
          </cell>
          <cell r="G1072">
            <v>15023719.699999999</v>
          </cell>
        </row>
        <row r="1073">
          <cell r="A1073" t="str">
            <v>1.1.1.2.2.6.7</v>
          </cell>
          <cell r="B1073" t="str">
            <v>Cta. 4606386423</v>
          </cell>
          <cell r="C1073">
            <v>55.19</v>
          </cell>
          <cell r="D1073">
            <v>0</v>
          </cell>
          <cell r="E1073">
            <v>0</v>
          </cell>
          <cell r="F1073">
            <v>0</v>
          </cell>
          <cell r="G1073">
            <v>55.19</v>
          </cell>
        </row>
        <row r="1074">
          <cell r="A1074" t="str">
            <v>1.1.1.2.2.6.17</v>
          </cell>
          <cell r="B1074" t="str">
            <v>Cta. 4606399134</v>
          </cell>
          <cell r="C1074">
            <v>35.520000000000003</v>
          </cell>
          <cell r="D1074">
            <v>0</v>
          </cell>
          <cell r="E1074">
            <v>0</v>
          </cell>
          <cell r="F1074">
            <v>0</v>
          </cell>
          <cell r="G1074">
            <v>35.520000000000003</v>
          </cell>
        </row>
        <row r="1075">
          <cell r="A1075" t="str">
            <v>1.1.1.2.2.6.21</v>
          </cell>
          <cell r="B1075" t="str">
            <v>Cta. 4600586595</v>
          </cell>
          <cell r="C1075">
            <v>717892.31</v>
          </cell>
          <cell r="D1075">
            <v>49953.279999999999</v>
          </cell>
          <cell r="E1075">
            <v>764778.12</v>
          </cell>
          <cell r="F1075">
            <v>-714824.84</v>
          </cell>
          <cell r="G1075">
            <v>3067.47</v>
          </cell>
        </row>
        <row r="1076">
          <cell r="A1076" t="str">
            <v>1.1.1.2.2.6.22</v>
          </cell>
          <cell r="B1076" t="str">
            <v>Cta. 4600586609</v>
          </cell>
          <cell r="C1076">
            <v>32179.21</v>
          </cell>
          <cell r="D1076">
            <v>1.71</v>
          </cell>
          <cell r="E1076">
            <v>29181.119999999999</v>
          </cell>
          <cell r="F1076">
            <v>-29179.41</v>
          </cell>
          <cell r="G1076">
            <v>2999.8</v>
          </cell>
        </row>
        <row r="1077">
          <cell r="A1077" t="str">
            <v>1.1.1.2.2.6.23</v>
          </cell>
          <cell r="B1077" t="str">
            <v>Cta. 4600586617</v>
          </cell>
          <cell r="C1077">
            <v>22307.58</v>
          </cell>
          <cell r="D1077">
            <v>1.22</v>
          </cell>
          <cell r="E1077">
            <v>19294.12</v>
          </cell>
          <cell r="F1077">
            <v>-19292.900000000001</v>
          </cell>
          <cell r="G1077">
            <v>3014.68</v>
          </cell>
        </row>
        <row r="1078">
          <cell r="A1078" t="str">
            <v>1.1.1.2.2.6.26</v>
          </cell>
          <cell r="B1078" t="str">
            <v>Cta. 4600586625</v>
          </cell>
          <cell r="C1078">
            <v>7439.81</v>
          </cell>
          <cell r="D1078">
            <v>0</v>
          </cell>
          <cell r="E1078">
            <v>4455.24</v>
          </cell>
          <cell r="F1078">
            <v>-4455.24</v>
          </cell>
          <cell r="G1078">
            <v>2984.57</v>
          </cell>
        </row>
        <row r="1079">
          <cell r="A1079" t="str">
            <v>1.1.1.2.2.6.35</v>
          </cell>
          <cell r="B1079" t="str">
            <v>Cta. 4606395953</v>
          </cell>
          <cell r="C1079">
            <v>5782</v>
          </cell>
          <cell r="D1079">
            <v>0.01</v>
          </cell>
          <cell r="E1079">
            <v>5782.01</v>
          </cell>
          <cell r="F1079">
            <v>-5782</v>
          </cell>
          <cell r="G1079">
            <v>0</v>
          </cell>
        </row>
        <row r="1080">
          <cell r="A1080" t="str">
            <v>1.1.1.2.2.6.40</v>
          </cell>
          <cell r="B1080" t="str">
            <v>Cta. 04606414753</v>
          </cell>
          <cell r="C1080">
            <v>96295.71</v>
          </cell>
          <cell r="D1080">
            <v>0</v>
          </cell>
          <cell r="E1080">
            <v>0</v>
          </cell>
          <cell r="F1080">
            <v>0</v>
          </cell>
          <cell r="G1080">
            <v>96295.71</v>
          </cell>
        </row>
        <row r="1081">
          <cell r="A1081" t="str">
            <v>1.1.1.2.2.6.42</v>
          </cell>
          <cell r="B1081" t="str">
            <v>Cta. 04606414710</v>
          </cell>
          <cell r="C1081">
            <v>194600.21</v>
          </cell>
          <cell r="D1081">
            <v>40.130000000000003</v>
          </cell>
          <cell r="E1081">
            <v>191467</v>
          </cell>
          <cell r="F1081">
            <v>-191426.87</v>
          </cell>
          <cell r="G1081">
            <v>3173.34</v>
          </cell>
        </row>
        <row r="1082">
          <cell r="A1082" t="str">
            <v>1.1.1.2.2.6.43</v>
          </cell>
          <cell r="B1082" t="str">
            <v>Cta. 04606396100</v>
          </cell>
          <cell r="C1082">
            <v>128782.85</v>
          </cell>
          <cell r="D1082">
            <v>10962239.949999999</v>
          </cell>
          <cell r="E1082">
            <v>11091022.800000001</v>
          </cell>
          <cell r="F1082">
            <v>-128782.85</v>
          </cell>
          <cell r="G1082">
            <v>0</v>
          </cell>
        </row>
        <row r="1083">
          <cell r="A1083" t="str">
            <v>1.1.1.2.2.6.45</v>
          </cell>
          <cell r="B1083" t="str">
            <v>Cta. 04606447155</v>
          </cell>
          <cell r="C1083">
            <v>160.22999999999999</v>
          </cell>
          <cell r="D1083">
            <v>0</v>
          </cell>
          <cell r="E1083">
            <v>0</v>
          </cell>
          <cell r="F1083">
            <v>0</v>
          </cell>
          <cell r="G1083">
            <v>160.22999999999999</v>
          </cell>
        </row>
        <row r="1084">
          <cell r="A1084" t="str">
            <v>1.1.1.2.2.6.46</v>
          </cell>
          <cell r="B1084" t="str">
            <v>SCOTIABANK INVERLAT Cta. SCOTIABANK INVERLAT S.A. 04606447147 CONSTRUCCION DE LA CASA DE CULTURA DE MAHAHUAL AL CONVENIO</v>
          </cell>
          <cell r="C1084">
            <v>594074.15</v>
          </cell>
          <cell r="D1084">
            <v>543.28</v>
          </cell>
          <cell r="E1084">
            <v>591576</v>
          </cell>
          <cell r="F1084">
            <v>-591032.72</v>
          </cell>
          <cell r="G1084">
            <v>3041.43</v>
          </cell>
        </row>
        <row r="1085">
          <cell r="A1085" t="str">
            <v>1.1.1.2.2.6.49</v>
          </cell>
          <cell r="B1085" t="str">
            <v>SCOTIABANK INVERLAT Cta. SCOTIABANK INVERLAT S.A. 04606449417 ORQUESTA SINFONICA DE QUINTANA ROO</v>
          </cell>
          <cell r="C1085">
            <v>294772.34999999998</v>
          </cell>
          <cell r="D1085">
            <v>0.01</v>
          </cell>
          <cell r="E1085">
            <v>294772.36</v>
          </cell>
          <cell r="F1085">
            <v>-294772.34999999998</v>
          </cell>
          <cell r="G1085">
            <v>0</v>
          </cell>
        </row>
        <row r="1086">
          <cell r="A1086" t="str">
            <v>1.1.1.2.2.6.51</v>
          </cell>
          <cell r="B1086" t="str">
            <v>SCOTIABANK INVERLAT Cta. 4606576702 FONDO METROPOLITANO CANCUN 2017</v>
          </cell>
          <cell r="C1086">
            <v>3001.42</v>
          </cell>
          <cell r="D1086">
            <v>0</v>
          </cell>
          <cell r="E1086">
            <v>-16.239999999999998</v>
          </cell>
          <cell r="F1086">
            <v>16.239999999999998</v>
          </cell>
          <cell r="G1086">
            <v>3017.66</v>
          </cell>
        </row>
        <row r="1087">
          <cell r="A1087" t="str">
            <v>1.1.1.2.2.6.52</v>
          </cell>
          <cell r="B1087" t="str">
            <v>Cta. 4606576710</v>
          </cell>
          <cell r="C1087">
            <v>454797.55</v>
          </cell>
          <cell r="D1087">
            <v>1225.22</v>
          </cell>
          <cell r="E1087">
            <v>456022.77</v>
          </cell>
          <cell r="F1087">
            <v>-454797.55</v>
          </cell>
          <cell r="G1087">
            <v>0</v>
          </cell>
        </row>
        <row r="1088">
          <cell r="A1088" t="str">
            <v>1.1.1.2.2.6.53</v>
          </cell>
          <cell r="B1088" t="str">
            <v>Cta. 4606580815</v>
          </cell>
          <cell r="C1088">
            <v>2953.6</v>
          </cell>
          <cell r="D1088">
            <v>89246274.930000007</v>
          </cell>
          <cell r="E1088">
            <v>82039156</v>
          </cell>
          <cell r="F1088">
            <v>7207118.9299999997</v>
          </cell>
          <cell r="G1088">
            <v>7210072.5300000003</v>
          </cell>
        </row>
        <row r="1089">
          <cell r="A1089" t="str">
            <v>1.1.1.2.2.6.54</v>
          </cell>
          <cell r="B1089" t="str">
            <v>Cta. 4606580823</v>
          </cell>
          <cell r="C1089">
            <v>4441300.53</v>
          </cell>
          <cell r="D1089">
            <v>36142.089999999997</v>
          </cell>
          <cell r="E1089">
            <v>0</v>
          </cell>
          <cell r="F1089">
            <v>36142.089999999997</v>
          </cell>
          <cell r="G1089">
            <v>4477442.62</v>
          </cell>
        </row>
        <row r="1090">
          <cell r="A1090" t="str">
            <v>1.1.1.2.2.6.55</v>
          </cell>
          <cell r="B1090" t="str">
            <v>Cta. 4606580939</v>
          </cell>
          <cell r="C1090">
            <v>10742.38</v>
          </cell>
          <cell r="D1090">
            <v>9.11</v>
          </cell>
          <cell r="E1090">
            <v>0</v>
          </cell>
          <cell r="F1090">
            <v>9.11</v>
          </cell>
          <cell r="G1090">
            <v>10751.49</v>
          </cell>
        </row>
        <row r="1091">
          <cell r="A1091" t="str">
            <v>1.1.1.2.2.6.56</v>
          </cell>
          <cell r="B1091" t="str">
            <v>SCOTIABANK INVERLAT Cta. 04606587704 PROGRAMA DE INCLUSION SOCIAL (PROSPERA) 2018</v>
          </cell>
          <cell r="C1091">
            <v>0</v>
          </cell>
          <cell r="D1091">
            <v>53805502.93</v>
          </cell>
          <cell r="E1091">
            <v>53801890.479999997</v>
          </cell>
          <cell r="F1091">
            <v>3612.45</v>
          </cell>
          <cell r="G1091">
            <v>3612.45</v>
          </cell>
        </row>
        <row r="1092">
          <cell r="A1092" t="str">
            <v>1.1.1.2.2.6.57</v>
          </cell>
          <cell r="B1092" t="str">
            <v>SCOTIABANK INVERLAT Cta. 04606586198 FONDO DE FOMENTO MUNICIPAL 2018</v>
          </cell>
          <cell r="C1092">
            <v>3000</v>
          </cell>
          <cell r="D1092">
            <v>448354356.60000002</v>
          </cell>
          <cell r="E1092">
            <v>445156361.58999997</v>
          </cell>
          <cell r="F1092">
            <v>3197995.01</v>
          </cell>
          <cell r="G1092">
            <v>3200995.01</v>
          </cell>
        </row>
        <row r="1093">
          <cell r="A1093" t="str">
            <v>1.1.1.2.2.6.58</v>
          </cell>
          <cell r="B1093" t="str">
            <v>CTA. 04606586228</v>
          </cell>
          <cell r="C1093">
            <v>3000</v>
          </cell>
          <cell r="D1093">
            <v>0</v>
          </cell>
          <cell r="E1093">
            <v>0</v>
          </cell>
          <cell r="F1093">
            <v>0</v>
          </cell>
          <cell r="G1093">
            <v>3000</v>
          </cell>
        </row>
        <row r="1094">
          <cell r="A1094" t="str">
            <v>1.1.1.2.2.7</v>
          </cell>
          <cell r="B1094" t="str">
            <v>Banco Interacciones, S. A.</v>
          </cell>
          <cell r="C1094">
            <v>117681048.58</v>
          </cell>
          <cell r="D1094">
            <v>12906441821.120001</v>
          </cell>
          <cell r="E1094">
            <v>12789030399.219999</v>
          </cell>
          <cell r="F1094">
            <v>117411421.90000001</v>
          </cell>
          <cell r="G1094">
            <v>235092470.47999999</v>
          </cell>
        </row>
        <row r="1095">
          <cell r="A1095" t="str">
            <v>1.1.1.2.2.7.3</v>
          </cell>
          <cell r="B1095" t="str">
            <v>Cta. 300170739</v>
          </cell>
          <cell r="C1095">
            <v>935119.54</v>
          </cell>
          <cell r="D1095">
            <v>29395</v>
          </cell>
          <cell r="E1095">
            <v>964514.54</v>
          </cell>
          <cell r="F1095">
            <v>-935119.54</v>
          </cell>
          <cell r="G1095">
            <v>0</v>
          </cell>
        </row>
        <row r="1096">
          <cell r="A1096" t="str">
            <v>1.1.1.2.2.7.11</v>
          </cell>
          <cell r="B1096" t="str">
            <v>Cta. 300156582</v>
          </cell>
          <cell r="C1096">
            <v>59749.27</v>
          </cell>
          <cell r="D1096">
            <v>4111.8900000000003</v>
          </cell>
          <cell r="E1096">
            <v>60544</v>
          </cell>
          <cell r="F1096">
            <v>-56432.11</v>
          </cell>
          <cell r="G1096">
            <v>3317.16</v>
          </cell>
        </row>
        <row r="1097">
          <cell r="A1097" t="str">
            <v>1.1.1.2.2.7.14</v>
          </cell>
          <cell r="B1097" t="str">
            <v>Cta. 300168653</v>
          </cell>
          <cell r="C1097">
            <v>0</v>
          </cell>
          <cell r="D1097">
            <v>0</v>
          </cell>
          <cell r="E1097">
            <v>0</v>
          </cell>
          <cell r="F1097">
            <v>0</v>
          </cell>
          <cell r="G1097">
            <v>0</v>
          </cell>
        </row>
        <row r="1098">
          <cell r="A1098" t="str">
            <v>1.1.1.2.2.7.15</v>
          </cell>
          <cell r="B1098" t="str">
            <v>Cta. 300168629</v>
          </cell>
          <cell r="C1098">
            <v>0</v>
          </cell>
          <cell r="D1098">
            <v>0</v>
          </cell>
          <cell r="E1098">
            <v>0</v>
          </cell>
          <cell r="F1098">
            <v>0</v>
          </cell>
          <cell r="G1098">
            <v>0</v>
          </cell>
        </row>
        <row r="1099">
          <cell r="A1099" t="str">
            <v>1.1.1.2.2.7.16</v>
          </cell>
          <cell r="B1099" t="str">
            <v>Cta. 300168645</v>
          </cell>
          <cell r="C1099">
            <v>0</v>
          </cell>
          <cell r="D1099">
            <v>0</v>
          </cell>
          <cell r="E1099">
            <v>0</v>
          </cell>
          <cell r="F1099">
            <v>0</v>
          </cell>
          <cell r="G1099">
            <v>0</v>
          </cell>
        </row>
        <row r="1100">
          <cell r="A1100" t="str">
            <v>1.1.1.2.2.7.17</v>
          </cell>
          <cell r="B1100" t="str">
            <v>Cta. 300169510</v>
          </cell>
          <cell r="C1100">
            <v>627856.21</v>
          </cell>
          <cell r="D1100">
            <v>19970.5</v>
          </cell>
          <cell r="E1100">
            <v>647826.71</v>
          </cell>
          <cell r="F1100">
            <v>-627856.21</v>
          </cell>
          <cell r="G1100">
            <v>0</v>
          </cell>
        </row>
        <row r="1101">
          <cell r="A1101" t="str">
            <v>1.1.1.2.2.7.18</v>
          </cell>
          <cell r="B1101" t="str">
            <v>BANCO INTERACCIONES S.A. Cta. 300169501 FAFEF 2016</v>
          </cell>
          <cell r="C1101">
            <v>757474.93</v>
          </cell>
          <cell r="D1101">
            <v>2207.86</v>
          </cell>
          <cell r="E1101">
            <v>745476.74</v>
          </cell>
          <cell r="F1101">
            <v>-743268.88</v>
          </cell>
          <cell r="G1101">
            <v>14206.05</v>
          </cell>
        </row>
        <row r="1102">
          <cell r="A1102" t="str">
            <v>1.1.1.2.2.7.19</v>
          </cell>
          <cell r="B1102" t="str">
            <v>Cta. 300170747</v>
          </cell>
          <cell r="C1102">
            <v>207577.02</v>
          </cell>
          <cell r="D1102">
            <v>16150.82</v>
          </cell>
          <cell r="E1102">
            <v>0</v>
          </cell>
          <cell r="F1102">
            <v>16150.82</v>
          </cell>
          <cell r="G1102">
            <v>223727.84</v>
          </cell>
        </row>
        <row r="1103">
          <cell r="A1103" t="str">
            <v>1.1.1.2.2.7.20</v>
          </cell>
          <cell r="B1103" t="str">
            <v>Cta. 300170755</v>
          </cell>
          <cell r="C1103">
            <v>448749.11</v>
          </cell>
          <cell r="D1103">
            <v>275920.42</v>
          </cell>
          <cell r="E1103">
            <v>461447.9</v>
          </cell>
          <cell r="F1103">
            <v>-185527.48</v>
          </cell>
          <cell r="G1103">
            <v>263221.63</v>
          </cell>
        </row>
        <row r="1104">
          <cell r="A1104" t="str">
            <v>1.1.1.2.2.7.21</v>
          </cell>
          <cell r="B1104" t="str">
            <v>Cta. 300170763</v>
          </cell>
          <cell r="C1104">
            <v>997756.2</v>
          </cell>
          <cell r="D1104">
            <v>23941.75</v>
          </cell>
          <cell r="E1104">
            <v>1021697.95</v>
          </cell>
          <cell r="F1104">
            <v>-997756.2</v>
          </cell>
          <cell r="G1104">
            <v>0</v>
          </cell>
        </row>
        <row r="1105">
          <cell r="A1105" t="str">
            <v>1.1.1.2.2.7.22</v>
          </cell>
          <cell r="B1105" t="str">
            <v>Cta. 300170771</v>
          </cell>
          <cell r="C1105">
            <v>0</v>
          </cell>
          <cell r="D1105">
            <v>0</v>
          </cell>
          <cell r="E1105">
            <v>0</v>
          </cell>
          <cell r="F1105">
            <v>0</v>
          </cell>
          <cell r="G1105">
            <v>0</v>
          </cell>
        </row>
        <row r="1106">
          <cell r="A1106" t="str">
            <v>1.1.1.2.2.7.23</v>
          </cell>
          <cell r="B1106" t="str">
            <v>CTA. 300179191</v>
          </cell>
          <cell r="C1106">
            <v>23113652.699999999</v>
          </cell>
          <cell r="D1106">
            <v>788179.09</v>
          </cell>
          <cell r="E1106">
            <v>23895709.010000002</v>
          </cell>
          <cell r="F1106">
            <v>-23107529.920000002</v>
          </cell>
          <cell r="G1106">
            <v>6122.78</v>
          </cell>
        </row>
        <row r="1107">
          <cell r="A1107" t="str">
            <v>1.1.1.2.2.7.24</v>
          </cell>
          <cell r="B1107" t="str">
            <v>Cta. 300189111</v>
          </cell>
          <cell r="C1107">
            <v>77449.22</v>
          </cell>
          <cell r="D1107">
            <v>31394.09</v>
          </cell>
          <cell r="E1107">
            <v>108843.31</v>
          </cell>
          <cell r="F1107">
            <v>-77449.22</v>
          </cell>
          <cell r="G1107">
            <v>0</v>
          </cell>
        </row>
        <row r="1108">
          <cell r="A1108" t="str">
            <v>1.1.1.2.2.7.25</v>
          </cell>
          <cell r="B1108" t="str">
            <v>BANCO INTERACCIONES S.A. Cta. 300179183 FASSA 2017</v>
          </cell>
          <cell r="C1108">
            <v>140495.46</v>
          </cell>
          <cell r="D1108">
            <v>3675.14</v>
          </cell>
          <cell r="E1108">
            <v>144170.6</v>
          </cell>
          <cell r="F1108">
            <v>-140495.46</v>
          </cell>
          <cell r="G1108">
            <v>0</v>
          </cell>
        </row>
        <row r="1109">
          <cell r="A1109" t="str">
            <v>1.1.1.2.2.7.26</v>
          </cell>
          <cell r="B1109" t="str">
            <v>Cta. 300189103</v>
          </cell>
          <cell r="C1109">
            <v>12721944.58</v>
          </cell>
          <cell r="D1109">
            <v>194715.96</v>
          </cell>
          <cell r="E1109">
            <v>12915384.710000001</v>
          </cell>
          <cell r="F1109">
            <v>-12720668.75</v>
          </cell>
          <cell r="G1109">
            <v>1275.83</v>
          </cell>
        </row>
        <row r="1110">
          <cell r="A1110" t="str">
            <v>1.1.1.2.2.7.27</v>
          </cell>
          <cell r="B1110" t="str">
            <v>BANCO INTERACCIONES S.A. Cta. 300189693 FORTALECIMIENTO FINANCIERO 2016</v>
          </cell>
          <cell r="C1110">
            <v>33271.47</v>
          </cell>
          <cell r="D1110">
            <v>1746.18</v>
          </cell>
          <cell r="E1110">
            <v>35017.65</v>
          </cell>
          <cell r="F1110">
            <v>-33271.47</v>
          </cell>
          <cell r="G1110">
            <v>0</v>
          </cell>
        </row>
        <row r="1111">
          <cell r="A1111" t="str">
            <v>1.1.1.2.2.7.28</v>
          </cell>
          <cell r="B1111" t="str">
            <v>Cta. 300189707</v>
          </cell>
          <cell r="C1111">
            <v>3072.26</v>
          </cell>
          <cell r="D1111">
            <v>157.07</v>
          </cell>
          <cell r="E1111">
            <v>3229.33</v>
          </cell>
          <cell r="F1111">
            <v>-3072.26</v>
          </cell>
          <cell r="G1111">
            <v>0</v>
          </cell>
        </row>
        <row r="1112">
          <cell r="A1112" t="str">
            <v>1.1.1.2.2.7.29</v>
          </cell>
          <cell r="B1112" t="str">
            <v>Cta. 300192139</v>
          </cell>
          <cell r="C1112">
            <v>3152.36</v>
          </cell>
          <cell r="D1112">
            <v>157.80000000000001</v>
          </cell>
          <cell r="E1112">
            <v>3310.16</v>
          </cell>
          <cell r="F1112">
            <v>-3152.36</v>
          </cell>
          <cell r="G1112">
            <v>0</v>
          </cell>
        </row>
        <row r="1113">
          <cell r="A1113" t="str">
            <v>1.1.1.2.2.7.30</v>
          </cell>
          <cell r="B1113" t="str">
            <v>Cta. 300192147</v>
          </cell>
          <cell r="C1113">
            <v>3052.58</v>
          </cell>
          <cell r="D1113">
            <v>156.84</v>
          </cell>
          <cell r="E1113">
            <v>3209.42</v>
          </cell>
          <cell r="F1113">
            <v>-3052.58</v>
          </cell>
          <cell r="G1113">
            <v>0</v>
          </cell>
        </row>
        <row r="1114">
          <cell r="A1114" t="str">
            <v>1.1.1.2.2.7.31</v>
          </cell>
          <cell r="B1114" t="str">
            <v>Cta. 300192210</v>
          </cell>
          <cell r="C1114">
            <v>3394.1</v>
          </cell>
          <cell r="D1114">
            <v>160.06</v>
          </cell>
          <cell r="E1114">
            <v>3554.16</v>
          </cell>
          <cell r="F1114">
            <v>-3394.1</v>
          </cell>
          <cell r="G1114">
            <v>0</v>
          </cell>
        </row>
        <row r="1115">
          <cell r="A1115" t="str">
            <v>1.1.1.2.2.7.32</v>
          </cell>
          <cell r="B1115" t="str">
            <v>Cta. 300192228</v>
          </cell>
          <cell r="C1115">
            <v>3038.75</v>
          </cell>
          <cell r="D1115">
            <v>156.72</v>
          </cell>
          <cell r="E1115">
            <v>3195.47</v>
          </cell>
          <cell r="F1115">
            <v>-3038.75</v>
          </cell>
          <cell r="G1115">
            <v>0</v>
          </cell>
        </row>
        <row r="1116">
          <cell r="A1116" t="str">
            <v>1.1.1.2.2.7.33</v>
          </cell>
          <cell r="B1116" t="str">
            <v>Cta. 300192236</v>
          </cell>
          <cell r="C1116">
            <v>3039.63</v>
          </cell>
          <cell r="D1116">
            <v>305684.23</v>
          </cell>
          <cell r="E1116">
            <v>294613</v>
          </cell>
          <cell r="F1116">
            <v>11071.23</v>
          </cell>
          <cell r="G1116">
            <v>14110.86</v>
          </cell>
        </row>
        <row r="1117">
          <cell r="A1117" t="str">
            <v>1.1.1.2.2.7.34</v>
          </cell>
          <cell r="B1117" t="str">
            <v>BANCO INTERACCIONES S.A. Cta. 300192244 SEGURO POPULAR 2017</v>
          </cell>
          <cell r="C1117">
            <v>60990.61</v>
          </cell>
          <cell r="D1117">
            <v>29312307.710000001</v>
          </cell>
          <cell r="E1117">
            <v>29365581.350000001</v>
          </cell>
          <cell r="F1117">
            <v>-53273.64</v>
          </cell>
          <cell r="G1117">
            <v>7716.97</v>
          </cell>
        </row>
        <row r="1118">
          <cell r="A1118" t="str">
            <v>1.1.1.2.2.7.35</v>
          </cell>
          <cell r="B1118" t="str">
            <v>Cta. 300192252</v>
          </cell>
          <cell r="C1118">
            <v>5653.93</v>
          </cell>
          <cell r="D1118">
            <v>633.66</v>
          </cell>
          <cell r="E1118">
            <v>6287.59</v>
          </cell>
          <cell r="F1118">
            <v>-5653.93</v>
          </cell>
          <cell r="G1118">
            <v>0</v>
          </cell>
        </row>
        <row r="1119">
          <cell r="A1119" t="str">
            <v>1.1.1.2.2.7.36</v>
          </cell>
          <cell r="B1119" t="str">
            <v>Cta. 300192260</v>
          </cell>
          <cell r="C1119">
            <v>5984.83</v>
          </cell>
          <cell r="D1119">
            <v>198.05</v>
          </cell>
          <cell r="E1119">
            <v>6182.88</v>
          </cell>
          <cell r="F1119">
            <v>-5984.83</v>
          </cell>
          <cell r="G1119">
            <v>0</v>
          </cell>
        </row>
        <row r="1120">
          <cell r="A1120" t="str">
            <v>1.1.1.2.2.7.37</v>
          </cell>
          <cell r="B1120" t="str">
            <v>Cta. 300193860</v>
          </cell>
          <cell r="C1120">
            <v>8839.8700000000008</v>
          </cell>
          <cell r="D1120">
            <v>460.81</v>
          </cell>
          <cell r="E1120">
            <v>9300.68</v>
          </cell>
          <cell r="F1120">
            <v>-8839.8700000000008</v>
          </cell>
          <cell r="G1120">
            <v>0</v>
          </cell>
        </row>
        <row r="1121">
          <cell r="A1121" t="str">
            <v>1.1.1.2.2.7.38</v>
          </cell>
          <cell r="B1121" t="str">
            <v>BANCO INTERACCIONES S.A. Cta. 300193887 FONDO PARA LA ACCESIBILIDAD EN EL TRANSPORTE PUBLICO PARA LA</v>
          </cell>
          <cell r="C1121">
            <v>353098.62</v>
          </cell>
          <cell r="D1121">
            <v>1971.8</v>
          </cell>
          <cell r="E1121">
            <v>355070.42</v>
          </cell>
          <cell r="F1121">
            <v>-353098.62</v>
          </cell>
          <cell r="G1121">
            <v>0</v>
          </cell>
        </row>
        <row r="1122">
          <cell r="A1122" t="str">
            <v>1.1.1.2.2.7.39</v>
          </cell>
          <cell r="B1122" t="str">
            <v>Cta. 300193852</v>
          </cell>
          <cell r="C1122">
            <v>10506.51</v>
          </cell>
          <cell r="D1122">
            <v>347.71</v>
          </cell>
          <cell r="E1122">
            <v>10854.22</v>
          </cell>
          <cell r="F1122">
            <v>-10506.51</v>
          </cell>
          <cell r="G1122">
            <v>0</v>
          </cell>
        </row>
        <row r="1123">
          <cell r="A1123" t="str">
            <v>1.1.1.2.2.7.40</v>
          </cell>
          <cell r="B1123" t="str">
            <v>Cta. 300193879</v>
          </cell>
          <cell r="C1123">
            <v>4680.28</v>
          </cell>
          <cell r="D1123">
            <v>244.02</v>
          </cell>
          <cell r="E1123">
            <v>4924.3</v>
          </cell>
          <cell r="F1123">
            <v>-4680.28</v>
          </cell>
          <cell r="G1123">
            <v>0</v>
          </cell>
        </row>
        <row r="1124">
          <cell r="A1124" t="str">
            <v>1.1.1.2.2.7.41</v>
          </cell>
          <cell r="B1124" t="str">
            <v>Cta. 300193895</v>
          </cell>
          <cell r="C1124">
            <v>18049.66</v>
          </cell>
          <cell r="D1124">
            <v>597.35</v>
          </cell>
          <cell r="E1124">
            <v>18647.009999999998</v>
          </cell>
          <cell r="F1124">
            <v>-18049.66</v>
          </cell>
          <cell r="G1124">
            <v>0</v>
          </cell>
        </row>
        <row r="1125">
          <cell r="A1125" t="str">
            <v>1.1.1.2.2.7.42</v>
          </cell>
          <cell r="B1125" t="str">
            <v>Cta. 300194166</v>
          </cell>
          <cell r="C1125">
            <v>5618.74</v>
          </cell>
          <cell r="D1125">
            <v>146.97</v>
          </cell>
          <cell r="E1125">
            <v>5765.71</v>
          </cell>
          <cell r="F1125">
            <v>-5618.74</v>
          </cell>
          <cell r="G1125">
            <v>0</v>
          </cell>
        </row>
        <row r="1126">
          <cell r="A1126" t="str">
            <v>1.1.1.2.2.7.43</v>
          </cell>
          <cell r="B1126" t="str">
            <v>Cta. 300194174</v>
          </cell>
          <cell r="C1126">
            <v>3021.93</v>
          </cell>
          <cell r="D1126">
            <v>79.05</v>
          </cell>
          <cell r="E1126">
            <v>3100.98</v>
          </cell>
          <cell r="F1126">
            <v>-3021.93</v>
          </cell>
          <cell r="G1126">
            <v>0</v>
          </cell>
        </row>
        <row r="1127">
          <cell r="A1127" t="str">
            <v>1.1.1.2.2.7.44</v>
          </cell>
          <cell r="B1127" t="str">
            <v>BANCO INTERACCIONES S.A. Cta. 300194182 PROGRAMA DE MODERNIZACION CATASTRAL DEL ESTADO DE QUINTANA R</v>
          </cell>
          <cell r="C1127">
            <v>527131.44999999995</v>
          </cell>
          <cell r="D1127">
            <v>3399.47</v>
          </cell>
          <cell r="E1127">
            <v>530530.92000000004</v>
          </cell>
          <cell r="F1127">
            <v>-527131.44999999995</v>
          </cell>
          <cell r="G1127">
            <v>0</v>
          </cell>
        </row>
        <row r="1128">
          <cell r="A1128" t="str">
            <v>1.1.1.2.2.7.45</v>
          </cell>
          <cell r="B1128" t="str">
            <v>Cta. 300195367</v>
          </cell>
          <cell r="C1128">
            <v>167107.13</v>
          </cell>
          <cell r="D1128">
            <v>3508.14</v>
          </cell>
          <cell r="E1128">
            <v>170615.27</v>
          </cell>
          <cell r="F1128">
            <v>-167107.13</v>
          </cell>
          <cell r="G1128">
            <v>0</v>
          </cell>
        </row>
        <row r="1129">
          <cell r="A1129" t="str">
            <v>1.1.1.2.2.7.46</v>
          </cell>
          <cell r="B1129" t="str">
            <v>BANCO INTERACCIONES S.A. Cta. 300195391 PROGRAMA DE MODERNIZACION DEL REGISTRO PUBLICO DE LA PROPIED</v>
          </cell>
          <cell r="C1129">
            <v>1427604.62</v>
          </cell>
          <cell r="D1129">
            <v>5881.05</v>
          </cell>
          <cell r="E1129">
            <v>1433485.67</v>
          </cell>
          <cell r="F1129">
            <v>-1427604.62</v>
          </cell>
          <cell r="G1129">
            <v>0</v>
          </cell>
        </row>
        <row r="1130">
          <cell r="A1130" t="str">
            <v>1.1.1.2.2.7.47</v>
          </cell>
          <cell r="B1130" t="str">
            <v>BANCO INTERACCIONES S.A. Cta. 300195901 PROGRAMA DE MODERNIZACION DEL REGISTRO PUBLICO DE LA PROPIED</v>
          </cell>
          <cell r="C1130">
            <v>1246327.08</v>
          </cell>
          <cell r="D1130">
            <v>5094.54</v>
          </cell>
          <cell r="E1130">
            <v>1251421.6200000001</v>
          </cell>
          <cell r="F1130">
            <v>-1246327.08</v>
          </cell>
          <cell r="G1130">
            <v>0</v>
          </cell>
        </row>
        <row r="1131">
          <cell r="A1131" t="str">
            <v>1.1.1.2.2.7.48</v>
          </cell>
          <cell r="B1131" t="str">
            <v>Cta. 300195383</v>
          </cell>
          <cell r="C1131">
            <v>9760391.1699999999</v>
          </cell>
          <cell r="D1131">
            <v>911946.7</v>
          </cell>
          <cell r="E1131">
            <v>5264931.6399999997</v>
          </cell>
          <cell r="F1131">
            <v>-4352984.9400000004</v>
          </cell>
          <cell r="G1131">
            <v>5407406.2300000004</v>
          </cell>
        </row>
        <row r="1132">
          <cell r="A1132" t="str">
            <v>1.1.1.2.2.7.49</v>
          </cell>
          <cell r="B1132" t="str">
            <v>Cta. 300195375</v>
          </cell>
          <cell r="C1132">
            <v>0</v>
          </cell>
          <cell r="D1132">
            <v>0</v>
          </cell>
          <cell r="E1132">
            <v>0</v>
          </cell>
          <cell r="F1132">
            <v>0</v>
          </cell>
          <cell r="G1132">
            <v>0</v>
          </cell>
        </row>
        <row r="1133">
          <cell r="A1133" t="str">
            <v>1.1.1.2.2.7.50</v>
          </cell>
          <cell r="B1133" t="str">
            <v>BANCO INTERACCIONES S.A. Cta. 300195910 PEI 2017</v>
          </cell>
          <cell r="C1133">
            <v>1267797.1399999999</v>
          </cell>
          <cell r="D1133">
            <v>46446471.82</v>
          </cell>
          <cell r="E1133">
            <v>45604997.380000003</v>
          </cell>
          <cell r="F1133">
            <v>841474.44</v>
          </cell>
          <cell r="G1133">
            <v>2109271.58</v>
          </cell>
        </row>
        <row r="1134">
          <cell r="A1134" t="str">
            <v>1.1.1.2.2.7.51</v>
          </cell>
          <cell r="B1134" t="str">
            <v>Cta. 300195928</v>
          </cell>
          <cell r="C1134">
            <v>1500204.87</v>
          </cell>
          <cell r="D1134">
            <v>381339.15</v>
          </cell>
          <cell r="E1134">
            <v>1881544.02</v>
          </cell>
          <cell r="F1134">
            <v>-1500204.87</v>
          </cell>
          <cell r="G1134">
            <v>0</v>
          </cell>
        </row>
        <row r="1135">
          <cell r="A1135" t="str">
            <v>1.1.1.2.2.7.52</v>
          </cell>
          <cell r="B1135" t="str">
            <v>Cta. 300195936</v>
          </cell>
          <cell r="C1135">
            <v>87339.7</v>
          </cell>
          <cell r="D1135">
            <v>5099561.5599999996</v>
          </cell>
          <cell r="E1135">
            <v>4899695.53</v>
          </cell>
          <cell r="F1135">
            <v>199866.03</v>
          </cell>
          <cell r="G1135">
            <v>287205.73</v>
          </cell>
        </row>
        <row r="1136">
          <cell r="A1136" t="str">
            <v>1.1.1.2.2.7.53</v>
          </cell>
          <cell r="B1136" t="str">
            <v>BANCO INTERACCIONES S.A. Cta. 300195944 FONDO PARA FRONTERAS (A) 2017</v>
          </cell>
          <cell r="C1136">
            <v>218167.62</v>
          </cell>
          <cell r="D1136">
            <v>1067693.8899999999</v>
          </cell>
          <cell r="E1136">
            <v>1285861.51</v>
          </cell>
          <cell r="F1136">
            <v>-218167.62</v>
          </cell>
          <cell r="G1136">
            <v>0</v>
          </cell>
        </row>
        <row r="1137">
          <cell r="A1137" t="str">
            <v>1.1.1.2.2.7.54</v>
          </cell>
          <cell r="B1137" t="str">
            <v>Cta. 300195960</v>
          </cell>
          <cell r="C1137">
            <v>6478.62</v>
          </cell>
          <cell r="D1137">
            <v>337.8</v>
          </cell>
          <cell r="E1137">
            <v>6816.42</v>
          </cell>
          <cell r="F1137">
            <v>-6478.62</v>
          </cell>
          <cell r="G1137">
            <v>0</v>
          </cell>
        </row>
        <row r="1138">
          <cell r="A1138" t="str">
            <v>1.1.1.2.2.7.55</v>
          </cell>
          <cell r="B1138" t="str">
            <v>Cta. 300195952</v>
          </cell>
          <cell r="C1138">
            <v>14207.53</v>
          </cell>
          <cell r="D1138">
            <v>467.52</v>
          </cell>
          <cell r="E1138">
            <v>14675.05</v>
          </cell>
          <cell r="F1138">
            <v>-14207.53</v>
          </cell>
          <cell r="G1138">
            <v>0</v>
          </cell>
        </row>
        <row r="1139">
          <cell r="A1139" t="str">
            <v>1.1.1.2.2.7.56</v>
          </cell>
          <cell r="B1139" t="str">
            <v>Cta. 300195979</v>
          </cell>
          <cell r="C1139">
            <v>19568.47</v>
          </cell>
          <cell r="D1139">
            <v>1020.82</v>
          </cell>
          <cell r="E1139">
            <v>20589.29</v>
          </cell>
          <cell r="F1139">
            <v>-19568.47</v>
          </cell>
          <cell r="G1139">
            <v>0</v>
          </cell>
        </row>
        <row r="1140">
          <cell r="A1140" t="str">
            <v>1.1.1.2.2.7.57</v>
          </cell>
          <cell r="B1140" t="str">
            <v>BANCO INTERACCIONES S.A. Cta. 300197777 PROGRAMA DE AGUA POTABLE, DRENAJE Y TRATAMIENTO (PROAGUA)- A</v>
          </cell>
          <cell r="C1140">
            <v>2564511.9900000002</v>
          </cell>
          <cell r="D1140">
            <v>2094620.35</v>
          </cell>
          <cell r="E1140">
            <v>4659132.34</v>
          </cell>
          <cell r="F1140">
            <v>-2564511.9900000002</v>
          </cell>
          <cell r="G1140">
            <v>0</v>
          </cell>
        </row>
        <row r="1141">
          <cell r="A1141" t="str">
            <v>1.1.1.2.2.7.58</v>
          </cell>
          <cell r="B1141" t="str">
            <v>Cta. 300197785</v>
          </cell>
          <cell r="C1141">
            <v>725209.85</v>
          </cell>
          <cell r="D1141">
            <v>3831263.84</v>
          </cell>
          <cell r="E1141">
            <v>4556473.6900000004</v>
          </cell>
          <cell r="F1141">
            <v>-725209.85</v>
          </cell>
          <cell r="G1141">
            <v>0</v>
          </cell>
        </row>
        <row r="1142">
          <cell r="A1142" t="str">
            <v>1.1.1.2.2.7.59</v>
          </cell>
          <cell r="B1142" t="str">
            <v>Cta. 300198595</v>
          </cell>
          <cell r="C1142">
            <v>12673.12</v>
          </cell>
          <cell r="D1142">
            <v>419.42</v>
          </cell>
          <cell r="E1142">
            <v>13092.54</v>
          </cell>
          <cell r="F1142">
            <v>-12673.12</v>
          </cell>
          <cell r="G1142">
            <v>0</v>
          </cell>
        </row>
        <row r="1143">
          <cell r="A1143" t="str">
            <v>1.1.1.2.2.7.60</v>
          </cell>
          <cell r="B1143" t="str">
            <v>BANCO INTERACCIONES S.A. Cta. 300198609 PROGRAMA DE DEVOLUCION DE DERECHOS (PRODDER) 2017</v>
          </cell>
          <cell r="C1143">
            <v>3117.75</v>
          </cell>
          <cell r="D1143">
            <v>36745156.57</v>
          </cell>
          <cell r="E1143">
            <v>36748274.32</v>
          </cell>
          <cell r="F1143">
            <v>-3117.75</v>
          </cell>
          <cell r="G1143">
            <v>0</v>
          </cell>
        </row>
        <row r="1144">
          <cell r="A1144" t="str">
            <v>1.1.1.2.2.7.61</v>
          </cell>
          <cell r="B1144" t="str">
            <v>Cta. 300200492</v>
          </cell>
          <cell r="C1144">
            <v>3019.55</v>
          </cell>
          <cell r="D1144">
            <v>139.52000000000001</v>
          </cell>
          <cell r="E1144">
            <v>3159.07</v>
          </cell>
          <cell r="F1144">
            <v>-3019.55</v>
          </cell>
          <cell r="G1144">
            <v>0</v>
          </cell>
        </row>
        <row r="1145">
          <cell r="A1145" t="str">
            <v>1.1.1.2.2.7.62</v>
          </cell>
          <cell r="B1145" t="str">
            <v>BANCO INTERACCIONES S.A. Cta. 300200484 FONDO PARA EL FORTALECIMIENTO FINANCIERO PARA INVERSION (B)</v>
          </cell>
          <cell r="C1145">
            <v>99272.82</v>
          </cell>
          <cell r="D1145">
            <v>53859.13</v>
          </cell>
          <cell r="E1145">
            <v>153131.95000000001</v>
          </cell>
          <cell r="F1145">
            <v>-99272.82</v>
          </cell>
          <cell r="G1145">
            <v>0</v>
          </cell>
        </row>
        <row r="1146">
          <cell r="A1146" t="str">
            <v>1.1.1.2.2.7.63</v>
          </cell>
          <cell r="B1146" t="str">
            <v>BANCO INTERACCIONES S.A. Cta. 300201120 FONDO PARA EL FORTALECIMIENTO FINANCIERO PARA INVERSION (C)</v>
          </cell>
          <cell r="C1146">
            <v>106486.87</v>
          </cell>
          <cell r="D1146">
            <v>43498.43</v>
          </cell>
          <cell r="E1146">
            <v>149985.29999999999</v>
          </cell>
          <cell r="F1146">
            <v>-106486.87</v>
          </cell>
          <cell r="G1146">
            <v>0</v>
          </cell>
        </row>
        <row r="1147">
          <cell r="A1147" t="str">
            <v>1.1.1.2.2.7.64</v>
          </cell>
          <cell r="B1147" t="str">
            <v>Cta. 300200506</v>
          </cell>
          <cell r="C1147">
            <v>43817.1</v>
          </cell>
          <cell r="D1147">
            <v>355645.96</v>
          </cell>
          <cell r="E1147">
            <v>43852</v>
          </cell>
          <cell r="F1147">
            <v>311793.96000000002</v>
          </cell>
          <cell r="G1147">
            <v>355611.06</v>
          </cell>
        </row>
        <row r="1148">
          <cell r="A1148" t="str">
            <v>1.1.1.2.2.7.65</v>
          </cell>
          <cell r="B1148" t="str">
            <v>Cta. 300200646</v>
          </cell>
          <cell r="C1148">
            <v>66344.03</v>
          </cell>
          <cell r="D1148">
            <v>5203.25</v>
          </cell>
          <cell r="E1148">
            <v>67939</v>
          </cell>
          <cell r="F1148">
            <v>-62735.75</v>
          </cell>
          <cell r="G1148">
            <v>3608.28</v>
          </cell>
        </row>
        <row r="1149">
          <cell r="A1149" t="str">
            <v>1.1.1.2.2.7.66</v>
          </cell>
          <cell r="B1149" t="str">
            <v>Cta. 300212717</v>
          </cell>
          <cell r="C1149">
            <v>17538.39</v>
          </cell>
          <cell r="D1149">
            <v>1476.2</v>
          </cell>
          <cell r="E1149">
            <v>0</v>
          </cell>
          <cell r="F1149">
            <v>1476.2</v>
          </cell>
          <cell r="G1149">
            <v>19014.59</v>
          </cell>
        </row>
        <row r="1150">
          <cell r="A1150" t="str">
            <v>1.1.1.2.2.7.67</v>
          </cell>
          <cell r="B1150" t="str">
            <v>Cta. 300207098</v>
          </cell>
          <cell r="C1150">
            <v>3091.21</v>
          </cell>
          <cell r="D1150">
            <v>201.55</v>
          </cell>
          <cell r="E1150">
            <v>3292.76</v>
          </cell>
          <cell r="F1150">
            <v>-3091.21</v>
          </cell>
          <cell r="G1150">
            <v>0</v>
          </cell>
        </row>
        <row r="1151">
          <cell r="A1151" t="str">
            <v>1.1.1.2.2.7.68</v>
          </cell>
          <cell r="B1151" t="str">
            <v>Cta. 300207080</v>
          </cell>
          <cell r="C1151">
            <v>3091.21</v>
          </cell>
          <cell r="D1151">
            <v>201.55</v>
          </cell>
          <cell r="E1151">
            <v>3292.76</v>
          </cell>
          <cell r="F1151">
            <v>-3091.21</v>
          </cell>
          <cell r="G1151">
            <v>0</v>
          </cell>
        </row>
        <row r="1152">
          <cell r="A1152" t="str">
            <v>1.1.1.2.2.7.69</v>
          </cell>
          <cell r="B1152" t="str">
            <v>Cta. 300207071</v>
          </cell>
          <cell r="C1152">
            <v>22283.8</v>
          </cell>
          <cell r="D1152">
            <v>1875.62</v>
          </cell>
          <cell r="E1152">
            <v>0</v>
          </cell>
          <cell r="F1152">
            <v>1875.62</v>
          </cell>
          <cell r="G1152">
            <v>24159.42</v>
          </cell>
        </row>
        <row r="1153">
          <cell r="A1153" t="str">
            <v>1.1.1.2.2.7.70</v>
          </cell>
          <cell r="B1153" t="str">
            <v>Cta. 300201154</v>
          </cell>
          <cell r="C1153">
            <v>18659.810000000001</v>
          </cell>
          <cell r="D1153">
            <v>981.26</v>
          </cell>
          <cell r="E1153">
            <v>16640</v>
          </cell>
          <cell r="F1153">
            <v>-15658.74</v>
          </cell>
          <cell r="G1153">
            <v>3001.07</v>
          </cell>
        </row>
        <row r="1154">
          <cell r="A1154" t="str">
            <v>1.1.1.2.2.7.71</v>
          </cell>
          <cell r="B1154" t="str">
            <v>Cta. 300213055</v>
          </cell>
          <cell r="C1154">
            <v>10364.17</v>
          </cell>
          <cell r="D1154">
            <v>4044727.12</v>
          </cell>
          <cell r="E1154">
            <v>4055091.29</v>
          </cell>
          <cell r="F1154">
            <v>-10364.17</v>
          </cell>
          <cell r="G1154">
            <v>0</v>
          </cell>
        </row>
        <row r="1155">
          <cell r="A1155" t="str">
            <v>1.1.1.2.2.7.72</v>
          </cell>
          <cell r="B1155" t="str">
            <v>Cta. 300213110</v>
          </cell>
          <cell r="C1155">
            <v>32433.31</v>
          </cell>
          <cell r="D1155">
            <v>30683575.32</v>
          </cell>
          <cell r="E1155">
            <v>30624668.370000001</v>
          </cell>
          <cell r="F1155">
            <v>58906.95</v>
          </cell>
          <cell r="G1155">
            <v>91340.26</v>
          </cell>
        </row>
        <row r="1156">
          <cell r="A1156" t="str">
            <v>1.1.1.2.2.7.73</v>
          </cell>
          <cell r="B1156" t="str">
            <v>BANCO INTERACCIONES S.A. Cta. 300215368 GOBIERNO DEL ESTADO LIBRE Y SOBERANO DE QUINTANA ROO PARTICI</v>
          </cell>
          <cell r="C1156">
            <v>1710211.5</v>
          </cell>
          <cell r="D1156">
            <v>147053.31</v>
          </cell>
          <cell r="E1156">
            <v>202886</v>
          </cell>
          <cell r="F1156">
            <v>-55832.69</v>
          </cell>
          <cell r="G1156">
            <v>1654378.81</v>
          </cell>
        </row>
        <row r="1157">
          <cell r="A1157" t="str">
            <v>1.1.1.2.2.7.74</v>
          </cell>
          <cell r="B1157" t="str">
            <v>Cta. 300215376</v>
          </cell>
          <cell r="C1157">
            <v>15464.25</v>
          </cell>
          <cell r="D1157">
            <v>865.75</v>
          </cell>
          <cell r="E1157">
            <v>16330</v>
          </cell>
          <cell r="F1157">
            <v>-15464.25</v>
          </cell>
          <cell r="G1157">
            <v>0</v>
          </cell>
        </row>
        <row r="1158">
          <cell r="A1158" t="str">
            <v>1.1.1.2.2.7.75</v>
          </cell>
          <cell r="B1158" t="str">
            <v>Cta. 300215384</v>
          </cell>
          <cell r="C1158">
            <v>3042.34</v>
          </cell>
          <cell r="D1158">
            <v>13347199.470000001</v>
          </cell>
          <cell r="E1158">
            <v>13187419</v>
          </cell>
          <cell r="F1158">
            <v>159780.47</v>
          </cell>
          <cell r="G1158">
            <v>162822.81</v>
          </cell>
        </row>
        <row r="1159">
          <cell r="A1159" t="str">
            <v>1.1.1.2.2.7.76</v>
          </cell>
          <cell r="B1159" t="str">
            <v>BANCO INTERACCIONES S.A. Cta. 300223280 PROYECTOS DE DESARROLLO REGIONAL (C) 2017</v>
          </cell>
          <cell r="C1159">
            <v>1092712.69</v>
          </cell>
          <cell r="D1159">
            <v>230739.43</v>
          </cell>
          <cell r="E1159">
            <v>1176751.22</v>
          </cell>
          <cell r="F1159">
            <v>-946011.79</v>
          </cell>
          <cell r="G1159">
            <v>146700.9</v>
          </cell>
        </row>
        <row r="1160">
          <cell r="A1160" t="str">
            <v>1.1.1.2.2.7.77</v>
          </cell>
          <cell r="B1160" t="str">
            <v>BANCO INTERACCIONES S.A. Cta. 300221589 FONDO PARA EL FORTALECIMIENTO FINANCIERO PARA INVERSION (D)</v>
          </cell>
          <cell r="C1160">
            <v>116207.5</v>
          </cell>
          <cell r="D1160">
            <v>369384.93</v>
          </cell>
          <cell r="E1160">
            <v>485592.43</v>
          </cell>
          <cell r="F1160">
            <v>-116207.5</v>
          </cell>
          <cell r="G1160">
            <v>0</v>
          </cell>
        </row>
        <row r="1161">
          <cell r="A1161" t="str">
            <v>1.1.1.2.2.7.78</v>
          </cell>
          <cell r="B1161" t="str">
            <v>BANCO INTERACCIONES S.A. Cta. 300223301 FORTALECIMIENTO FINANCIERO 2017</v>
          </cell>
          <cell r="C1161">
            <v>823435.14</v>
          </cell>
          <cell r="D1161">
            <v>12322113.720000001</v>
          </cell>
          <cell r="E1161">
            <v>13145548.859999999</v>
          </cell>
          <cell r="F1161">
            <v>-823435.14</v>
          </cell>
          <cell r="G1161">
            <v>0</v>
          </cell>
        </row>
        <row r="1162">
          <cell r="A1162" t="str">
            <v>1.1.1.2.2.7.79</v>
          </cell>
          <cell r="B1162" t="str">
            <v>BANCO INTERACCIONES S.A. Cta. 300223310 FORTALECIMIENTO FINANCIERO PARA INVERSION (E) 2017</v>
          </cell>
          <cell r="C1162">
            <v>465284.03</v>
          </cell>
          <cell r="D1162">
            <v>69279.83</v>
          </cell>
          <cell r="E1162">
            <v>534563.86</v>
          </cell>
          <cell r="F1162">
            <v>-465284.03</v>
          </cell>
          <cell r="G1162">
            <v>0</v>
          </cell>
        </row>
        <row r="1163">
          <cell r="A1163" t="str">
            <v>1.1.1.2.2.7.80</v>
          </cell>
          <cell r="B1163" t="str">
            <v>BANCO INTERACCIONES S.A. Cta. 300223328 FORTALECIMIENTO DE LA INFRAESTRUCTURA ESTATAL Y MUNICIPAL (C)</v>
          </cell>
          <cell r="C1163">
            <v>4256.74</v>
          </cell>
          <cell r="D1163">
            <v>10670.72</v>
          </cell>
          <cell r="E1163">
            <v>14927.46</v>
          </cell>
          <cell r="F1163">
            <v>-4256.74</v>
          </cell>
          <cell r="G1163">
            <v>0</v>
          </cell>
        </row>
        <row r="1164">
          <cell r="A1164" t="str">
            <v>1.1.1.2.2.7.81</v>
          </cell>
          <cell r="B1164" t="str">
            <v>BANCO INTERACCIONES S.A. Cta. 300225916 PROYECTOS DE DESARROLLO REGIONAL (D) 2017</v>
          </cell>
          <cell r="C1164">
            <v>76221.119999999995</v>
          </cell>
          <cell r="D1164">
            <v>560678.11</v>
          </cell>
          <cell r="E1164">
            <v>636899.23</v>
          </cell>
          <cell r="F1164">
            <v>-76221.119999999995</v>
          </cell>
          <cell r="G1164">
            <v>0</v>
          </cell>
        </row>
        <row r="1165">
          <cell r="A1165" t="str">
            <v>1.1.1.2.2.7.82</v>
          </cell>
          <cell r="B1165" t="str">
            <v>BANCO INTERACCIONES S.A. Cta. 300225924 FONDO DE PROYECTOS DE DESARROLLO REGIONAL (E) 2017</v>
          </cell>
          <cell r="C1165">
            <v>43799396.210000001</v>
          </cell>
          <cell r="D1165">
            <v>3204144.64</v>
          </cell>
          <cell r="E1165">
            <v>44657898.719999999</v>
          </cell>
          <cell r="F1165">
            <v>-41453754.079999998</v>
          </cell>
          <cell r="G1165">
            <v>2345642.13</v>
          </cell>
        </row>
        <row r="1166">
          <cell r="A1166" t="str">
            <v>1.1.1.2.2.7.83</v>
          </cell>
          <cell r="B1166" t="str">
            <v>Cta. 300225932</v>
          </cell>
          <cell r="C1166">
            <v>3024.98</v>
          </cell>
          <cell r="D1166">
            <v>0</v>
          </cell>
          <cell r="E1166">
            <v>3024.98</v>
          </cell>
          <cell r="F1166">
            <v>-3024.98</v>
          </cell>
          <cell r="G1166">
            <v>0</v>
          </cell>
        </row>
        <row r="1167">
          <cell r="A1167" t="str">
            <v>1.1.1.2.2.7.84</v>
          </cell>
          <cell r="B1167" t="str">
            <v>Cta. 300225959</v>
          </cell>
          <cell r="C1167">
            <v>3024.98</v>
          </cell>
          <cell r="D1167">
            <v>0</v>
          </cell>
          <cell r="E1167">
            <v>3024.98</v>
          </cell>
          <cell r="F1167">
            <v>-3024.98</v>
          </cell>
          <cell r="G1167">
            <v>0</v>
          </cell>
        </row>
        <row r="1168">
          <cell r="A1168" t="str">
            <v>1.1.1.2.2.7.85</v>
          </cell>
          <cell r="B1168" t="str">
            <v>Cta. 300223298</v>
          </cell>
          <cell r="C1168">
            <v>3020.64</v>
          </cell>
          <cell r="D1168">
            <v>196.99</v>
          </cell>
          <cell r="E1168">
            <v>3217.63</v>
          </cell>
          <cell r="F1168">
            <v>-3020.64</v>
          </cell>
          <cell r="G1168">
            <v>0</v>
          </cell>
        </row>
        <row r="1169">
          <cell r="A1169" t="str">
            <v>1.1.1.2.2.7.86</v>
          </cell>
          <cell r="B1169" t="str">
            <v>Cta. 300228311</v>
          </cell>
          <cell r="C1169">
            <v>3011.27</v>
          </cell>
          <cell r="D1169">
            <v>196.39</v>
          </cell>
          <cell r="E1169">
            <v>3207.66</v>
          </cell>
          <cell r="F1169">
            <v>-3011.27</v>
          </cell>
          <cell r="G1169">
            <v>0</v>
          </cell>
        </row>
        <row r="1170">
          <cell r="A1170" t="str">
            <v>1.1.1.2.2.7.87</v>
          </cell>
          <cell r="B1170" t="str">
            <v>Cta. 300227048</v>
          </cell>
          <cell r="C1170">
            <v>3011.27</v>
          </cell>
          <cell r="D1170">
            <v>0</v>
          </cell>
          <cell r="E1170">
            <v>3011.27</v>
          </cell>
          <cell r="F1170">
            <v>-3011.27</v>
          </cell>
          <cell r="G1170">
            <v>0</v>
          </cell>
        </row>
        <row r="1171">
          <cell r="A1171" t="str">
            <v>1.1.1.2.2.7.88</v>
          </cell>
          <cell r="B1171" t="str">
            <v>BANCO INTERACCIONES S.A. Cta. 300228346 FONDO PARA EL FORTALECIMIENTO FINANCIERO PARA LA INVERSION (F) 2017</v>
          </cell>
          <cell r="C1171">
            <v>5012341.4000000004</v>
          </cell>
          <cell r="D1171">
            <v>161583.79</v>
          </cell>
          <cell r="E1171">
            <v>5173925.1900000004</v>
          </cell>
          <cell r="F1171">
            <v>-5012341.4000000004</v>
          </cell>
          <cell r="G1171">
            <v>0</v>
          </cell>
        </row>
        <row r="1172">
          <cell r="A1172" t="str">
            <v>1.1.1.2.2.7.89</v>
          </cell>
          <cell r="B1172" t="str">
            <v>BANCO INTERACCIONES S.A. Cta. 300228770 REINTEGROS TESORERIA DE LA FEDERACION</v>
          </cell>
          <cell r="C1172">
            <v>3000</v>
          </cell>
          <cell r="D1172">
            <v>4651634.4400000004</v>
          </cell>
          <cell r="E1172">
            <v>4138599.68</v>
          </cell>
          <cell r="F1172">
            <v>513034.76</v>
          </cell>
          <cell r="G1172">
            <v>516034.76</v>
          </cell>
        </row>
        <row r="1173">
          <cell r="A1173" t="str">
            <v>1.1.1.2.2.7.90</v>
          </cell>
          <cell r="B1173" t="str">
            <v>Cta. 300228354</v>
          </cell>
          <cell r="C1173">
            <v>3002.5</v>
          </cell>
          <cell r="D1173">
            <v>180348717.61000001</v>
          </cell>
          <cell r="E1173">
            <v>180243391.62</v>
          </cell>
          <cell r="F1173">
            <v>105325.99</v>
          </cell>
          <cell r="G1173">
            <v>108328.49</v>
          </cell>
        </row>
        <row r="1174">
          <cell r="A1174" t="str">
            <v>1.1.1.2.2.7.91</v>
          </cell>
          <cell r="B1174" t="str">
            <v>Cta. 300228796</v>
          </cell>
          <cell r="C1174">
            <v>3002.5</v>
          </cell>
          <cell r="D1174">
            <v>16878460.440000001</v>
          </cell>
          <cell r="E1174">
            <v>16815796.550000001</v>
          </cell>
          <cell r="F1174">
            <v>62663.89</v>
          </cell>
          <cell r="G1174">
            <v>65666.39</v>
          </cell>
        </row>
        <row r="1175">
          <cell r="A1175" t="str">
            <v>1.1.1.2.2.7.92</v>
          </cell>
          <cell r="B1175" t="str">
            <v>Cta. 300228800</v>
          </cell>
          <cell r="C1175">
            <v>3002.5</v>
          </cell>
          <cell r="D1175">
            <v>80103554.599999994</v>
          </cell>
          <cell r="E1175">
            <v>79979984</v>
          </cell>
          <cell r="F1175">
            <v>123570.6</v>
          </cell>
          <cell r="G1175">
            <v>126573.1</v>
          </cell>
        </row>
        <row r="1176">
          <cell r="A1176" t="str">
            <v>1.1.1.2.2.7.93</v>
          </cell>
          <cell r="B1176" t="str">
            <v>CTA. 300229024</v>
          </cell>
          <cell r="C1176">
            <v>3906256.84</v>
          </cell>
          <cell r="D1176">
            <v>295488.09999999998</v>
          </cell>
          <cell r="E1176">
            <v>3640000</v>
          </cell>
          <cell r="F1176">
            <v>-3344511.9</v>
          </cell>
          <cell r="G1176">
            <v>561744.93999999994</v>
          </cell>
        </row>
        <row r="1177">
          <cell r="A1177" t="str">
            <v>1.1.1.2.2.7.94</v>
          </cell>
          <cell r="B1177" t="str">
            <v>CTA. 300229032</v>
          </cell>
          <cell r="C1177">
            <v>3002.5</v>
          </cell>
          <cell r="D1177">
            <v>195.73</v>
          </cell>
          <cell r="E1177">
            <v>3198.23</v>
          </cell>
          <cell r="F1177">
            <v>-3002.5</v>
          </cell>
          <cell r="G1177">
            <v>0</v>
          </cell>
        </row>
        <row r="1178">
          <cell r="A1178" t="str">
            <v>1.1.1.2.2.7.95</v>
          </cell>
          <cell r="B1178" t="str">
            <v>CTA. 300221511</v>
          </cell>
          <cell r="C1178">
            <v>3002.5</v>
          </cell>
          <cell r="D1178">
            <v>1009412446.62</v>
          </cell>
          <cell r="E1178">
            <v>999439646.86000001</v>
          </cell>
          <cell r="F1178">
            <v>9972799.7599999998</v>
          </cell>
          <cell r="G1178">
            <v>9975802.2599999998</v>
          </cell>
        </row>
        <row r="1179">
          <cell r="A1179" t="str">
            <v>1.1.1.2.2.7.96</v>
          </cell>
          <cell r="B1179" t="str">
            <v>BANCO INTERACCIONES S.A. Cta. 300221503 PARTICIPACIONES DE GASOLINA Y DIESEL 2018</v>
          </cell>
          <cell r="C1179">
            <v>3002.5</v>
          </cell>
          <cell r="D1179">
            <v>307414110.10000002</v>
          </cell>
          <cell r="E1179">
            <v>306937839.02999997</v>
          </cell>
          <cell r="F1179">
            <v>476271.07</v>
          </cell>
          <cell r="G1179">
            <v>479273.57</v>
          </cell>
        </row>
        <row r="1180">
          <cell r="A1180" t="str">
            <v>1.1.1.2.2.7.97</v>
          </cell>
          <cell r="B1180" t="str">
            <v>CTA. 300221490</v>
          </cell>
          <cell r="C1180">
            <v>3005</v>
          </cell>
          <cell r="D1180">
            <v>494281504.58999997</v>
          </cell>
          <cell r="E1180">
            <v>475654897.06</v>
          </cell>
          <cell r="F1180">
            <v>18626607.530000001</v>
          </cell>
          <cell r="G1180">
            <v>18629612.530000001</v>
          </cell>
        </row>
        <row r="1181">
          <cell r="A1181" t="str">
            <v>1.1.1.2.2.7.98</v>
          </cell>
          <cell r="B1181" t="str">
            <v>BANCO INTERACCIONES S.A. Cta. 300225967 FASSA 2018</v>
          </cell>
          <cell r="C1181">
            <v>3000</v>
          </cell>
          <cell r="D1181">
            <v>1629974037.1099999</v>
          </cell>
          <cell r="E1181">
            <v>1629856991.8499999</v>
          </cell>
          <cell r="F1181">
            <v>117045.26</v>
          </cell>
          <cell r="G1181">
            <v>120045.26</v>
          </cell>
        </row>
        <row r="1182">
          <cell r="A1182" t="str">
            <v>1.1.1.2.2.7.99</v>
          </cell>
          <cell r="B1182" t="str">
            <v>CTA. 300227005</v>
          </cell>
          <cell r="C1182">
            <v>3002.5</v>
          </cell>
          <cell r="D1182">
            <v>97051335.579999998</v>
          </cell>
          <cell r="E1182">
            <v>86472442.810000002</v>
          </cell>
          <cell r="F1182">
            <v>10578892.77</v>
          </cell>
          <cell r="G1182">
            <v>10581895.27</v>
          </cell>
        </row>
        <row r="1183">
          <cell r="A1183" t="str">
            <v>1.1.1.2.2.7.100</v>
          </cell>
          <cell r="B1183" t="str">
            <v>BANCO INTERACCIONES S.A. Cta. 300227013 FONDO DE APORTACIONES PARA LA SEGURIDAD PUBLICA DE LOS ESTADOS Y DEL D.F. (FASP FEDERAL) 2018</v>
          </cell>
          <cell r="C1183">
            <v>3002.5</v>
          </cell>
          <cell r="D1183">
            <v>179703809.74000001</v>
          </cell>
          <cell r="E1183">
            <v>133673580.77</v>
          </cell>
          <cell r="F1183">
            <v>46030228.969999999</v>
          </cell>
          <cell r="G1183">
            <v>46033231.469999999</v>
          </cell>
        </row>
        <row r="1184">
          <cell r="A1184" t="str">
            <v>1.1.1.2.2.7.101</v>
          </cell>
          <cell r="B1184" t="str">
            <v>CTA. 300227030</v>
          </cell>
          <cell r="C1184">
            <v>3002.5</v>
          </cell>
          <cell r="D1184">
            <v>376748486.81</v>
          </cell>
          <cell r="E1184">
            <v>351662890.38</v>
          </cell>
          <cell r="F1184">
            <v>25085596.43</v>
          </cell>
          <cell r="G1184">
            <v>25088598.93</v>
          </cell>
        </row>
        <row r="1185">
          <cell r="A1185" t="str">
            <v>1.1.1.2.2.7.102</v>
          </cell>
          <cell r="B1185" t="str">
            <v>CTA. 300229466</v>
          </cell>
          <cell r="C1185">
            <v>3001.88</v>
          </cell>
          <cell r="D1185">
            <v>5186735.7</v>
          </cell>
          <cell r="E1185">
            <v>4900000</v>
          </cell>
          <cell r="F1185">
            <v>286735.7</v>
          </cell>
          <cell r="G1185">
            <v>289737.58</v>
          </cell>
        </row>
        <row r="1186">
          <cell r="A1186" t="str">
            <v>1.1.1.2.2.7.103</v>
          </cell>
          <cell r="B1186" t="str">
            <v>CTA. 300229474</v>
          </cell>
          <cell r="C1186">
            <v>3001.88</v>
          </cell>
          <cell r="D1186">
            <v>2448336.39</v>
          </cell>
          <cell r="E1186">
            <v>2325000</v>
          </cell>
          <cell r="F1186">
            <v>123336.39</v>
          </cell>
          <cell r="G1186">
            <v>126338.27</v>
          </cell>
        </row>
        <row r="1187">
          <cell r="A1187" t="str">
            <v>1.1.1.2.2.7.104</v>
          </cell>
          <cell r="B1187" t="str">
            <v>CTA. 300229482</v>
          </cell>
          <cell r="C1187">
            <v>3001.88</v>
          </cell>
          <cell r="D1187">
            <v>195.69</v>
          </cell>
          <cell r="E1187">
            <v>3197.57</v>
          </cell>
          <cell r="F1187">
            <v>-3001.88</v>
          </cell>
          <cell r="G1187">
            <v>0</v>
          </cell>
        </row>
        <row r="1188">
          <cell r="A1188" t="str">
            <v>1.1.1.2.2.7.105</v>
          </cell>
          <cell r="B1188" t="str">
            <v>BANCO INTERACCIONES S.A. Cta. 300221481 FONDO GENERAL DE PARTICIPACIONES 2018</v>
          </cell>
          <cell r="C1188">
            <v>5561.79</v>
          </cell>
          <cell r="D1188">
            <v>6652219827.2399998</v>
          </cell>
          <cell r="E1188">
            <v>6603520286.3999996</v>
          </cell>
          <cell r="F1188">
            <v>48699540.840000004</v>
          </cell>
          <cell r="G1188">
            <v>48705102.630000003</v>
          </cell>
        </row>
        <row r="1189">
          <cell r="A1189" t="str">
            <v>1.1.1.2.2.7.106</v>
          </cell>
          <cell r="B1189" t="str">
            <v>BANCO INTERACCIONES S.A. Cta. 300215392 FORTALECIMIENTO DE LAS ACCIONES DE SALUD PUBLICA EN LAS ENTIDADES FEDERATIVAS (AFASPE 2018)</v>
          </cell>
          <cell r="C1189">
            <v>0</v>
          </cell>
          <cell r="D1189">
            <v>70402459.689999998</v>
          </cell>
          <cell r="E1189">
            <v>70383797.370000005</v>
          </cell>
          <cell r="F1189">
            <v>18662.32</v>
          </cell>
          <cell r="G1189">
            <v>18662.32</v>
          </cell>
        </row>
        <row r="1190">
          <cell r="A1190" t="str">
            <v>1.1.1.2.2.7.107</v>
          </cell>
          <cell r="B1190" t="str">
            <v>BANCO INTERACCIONES S.A. Cta. 300229040 RECURSOS FEDERALES UNIVERSIDAD DEL CARIBE 2018</v>
          </cell>
          <cell r="C1190">
            <v>0</v>
          </cell>
          <cell r="D1190">
            <v>43780667.759999998</v>
          </cell>
          <cell r="E1190">
            <v>43752654</v>
          </cell>
          <cell r="F1190">
            <v>28013.759999999998</v>
          </cell>
          <cell r="G1190">
            <v>28013.759999999998</v>
          </cell>
        </row>
        <row r="1191">
          <cell r="A1191" t="str">
            <v>1.1.1.2.2.7.108</v>
          </cell>
          <cell r="B1191" t="str">
            <v>BANCO INTERACCIONES S.A. Cta. 300229520 PROGRAMA PARA LA INCLUSIÓN Y LA CALIDAD EDUCATIVA 2018 (SEQ)</v>
          </cell>
          <cell r="C1191">
            <v>0</v>
          </cell>
          <cell r="D1191">
            <v>4666552.2</v>
          </cell>
          <cell r="E1191">
            <v>4657393.78</v>
          </cell>
          <cell r="F1191">
            <v>9158.42</v>
          </cell>
          <cell r="G1191">
            <v>9158.42</v>
          </cell>
        </row>
        <row r="1192">
          <cell r="A1192" t="str">
            <v>1.1.1.2.2.7.109</v>
          </cell>
          <cell r="B1192" t="str">
            <v>CTA. 300229970</v>
          </cell>
          <cell r="C1192">
            <v>0</v>
          </cell>
          <cell r="D1192">
            <v>3514627.67</v>
          </cell>
          <cell r="E1192">
            <v>3511116.97</v>
          </cell>
          <cell r="F1192">
            <v>3510.7</v>
          </cell>
          <cell r="G1192">
            <v>3510.7</v>
          </cell>
        </row>
        <row r="1193">
          <cell r="A1193" t="str">
            <v>1.1.1.2.2.7.110</v>
          </cell>
          <cell r="B1193" t="str">
            <v>CTA. 300229512</v>
          </cell>
          <cell r="C1193">
            <v>0</v>
          </cell>
          <cell r="D1193">
            <v>2817137.1</v>
          </cell>
          <cell r="E1193">
            <v>2338232.3199999998</v>
          </cell>
          <cell r="F1193">
            <v>478904.78</v>
          </cell>
          <cell r="G1193">
            <v>478904.78</v>
          </cell>
        </row>
        <row r="1194">
          <cell r="A1194" t="str">
            <v>1.1.1.2.2.7.111</v>
          </cell>
          <cell r="B1194" t="str">
            <v>CTA. 300229989</v>
          </cell>
          <cell r="C1194">
            <v>0</v>
          </cell>
          <cell r="D1194">
            <v>7991025.4400000004</v>
          </cell>
          <cell r="E1194">
            <v>7987190.6399999997</v>
          </cell>
          <cell r="F1194">
            <v>3834.8</v>
          </cell>
          <cell r="G1194">
            <v>3834.8</v>
          </cell>
        </row>
        <row r="1195">
          <cell r="A1195" t="str">
            <v>1.1.1.2.2.7.112</v>
          </cell>
          <cell r="B1195" t="str">
            <v>CTA. 300229997</v>
          </cell>
          <cell r="C1195">
            <v>0</v>
          </cell>
          <cell r="D1195">
            <v>1340110.45</v>
          </cell>
          <cell r="E1195">
            <v>1337447.6000000001</v>
          </cell>
          <cell r="F1195">
            <v>2662.85</v>
          </cell>
          <cell r="G1195">
            <v>2662.85</v>
          </cell>
        </row>
        <row r="1196">
          <cell r="A1196" t="str">
            <v>1.1.1.2.2.7.113</v>
          </cell>
          <cell r="B1196" t="str">
            <v>CTA. 300229490</v>
          </cell>
          <cell r="C1196">
            <v>0</v>
          </cell>
          <cell r="D1196">
            <v>184221994.41</v>
          </cell>
          <cell r="E1196">
            <v>184215548.25999999</v>
          </cell>
          <cell r="F1196">
            <v>6446.15</v>
          </cell>
          <cell r="G1196">
            <v>6446.15</v>
          </cell>
        </row>
        <row r="1197">
          <cell r="A1197" t="str">
            <v>1.1.1.2.2.7.114</v>
          </cell>
          <cell r="B1197" t="str">
            <v>CTA. 300230324</v>
          </cell>
          <cell r="C1197">
            <v>0</v>
          </cell>
          <cell r="D1197">
            <v>45146554.880000003</v>
          </cell>
          <cell r="E1197">
            <v>27017159.289999999</v>
          </cell>
          <cell r="F1197">
            <v>18129395.59</v>
          </cell>
          <cell r="G1197">
            <v>18129395.59</v>
          </cell>
        </row>
        <row r="1198">
          <cell r="A1198" t="str">
            <v>1.1.1.2.2.7.115</v>
          </cell>
          <cell r="B1198" t="str">
            <v>BANCO INTERACCIONES S.A. Cta. 300229504 RECURSO FEDERAL UNIVERSIDAD INTERCULTURAL MAYA DE QUINTANA ROO 2018</v>
          </cell>
          <cell r="C1198">
            <v>0</v>
          </cell>
          <cell r="D1198">
            <v>11728033.710000001</v>
          </cell>
          <cell r="E1198">
            <v>11714254</v>
          </cell>
          <cell r="F1198">
            <v>13779.71</v>
          </cell>
          <cell r="G1198">
            <v>13779.71</v>
          </cell>
        </row>
        <row r="1199">
          <cell r="A1199" t="str">
            <v>1.1.1.2.2.7.116</v>
          </cell>
          <cell r="B1199" t="str">
            <v>BANCO INTERACCIONES S.A. Cta. 300237841 PROGRAMA ESTATAL DE INVERSION (PEI) 2018</v>
          </cell>
          <cell r="C1199">
            <v>0</v>
          </cell>
          <cell r="D1199">
            <v>161801588.27000001</v>
          </cell>
          <cell r="E1199">
            <v>161768964.41999999</v>
          </cell>
          <cell r="F1199">
            <v>32623.85</v>
          </cell>
          <cell r="G1199">
            <v>32623.85</v>
          </cell>
        </row>
        <row r="1200">
          <cell r="A1200" t="str">
            <v>1.1.1.2.2.7.118</v>
          </cell>
          <cell r="B1200" t="str">
            <v>BANCO INTERACCIONES S.A. Cta. BANCO INTERACCIONES S.A. 300237620 PRODERMAGICO FEDERAL GESTION 2018</v>
          </cell>
          <cell r="C1200">
            <v>0</v>
          </cell>
          <cell r="D1200">
            <v>6494570.0499999998</v>
          </cell>
          <cell r="E1200">
            <v>4968550.37</v>
          </cell>
          <cell r="F1200">
            <v>1526019.68</v>
          </cell>
          <cell r="G1200">
            <v>1526019.68</v>
          </cell>
        </row>
        <row r="1201">
          <cell r="A1201" t="str">
            <v>1.1.1.2.2.7.119</v>
          </cell>
          <cell r="B1201" t="str">
            <v>BANCO INTERACCIONES S.A. Cta. BANCO INTERACCIONES S.A. 300237612 PRODERMAGICO FEDERAL DESARROLLO 2018</v>
          </cell>
          <cell r="C1201">
            <v>0</v>
          </cell>
          <cell r="D1201">
            <v>17252371.039999999</v>
          </cell>
          <cell r="E1201">
            <v>13679993.560000001</v>
          </cell>
          <cell r="F1201">
            <v>3572377.48</v>
          </cell>
          <cell r="G1201">
            <v>3572377.48</v>
          </cell>
        </row>
        <row r="1202">
          <cell r="A1202" t="str">
            <v>1.1.1.2.2.7.121</v>
          </cell>
          <cell r="B1202" t="str">
            <v>BANCO INTERACCIONES S.A. Cta. 300237132 PROGRAMA DE LA REFORMA EDUCATIVA 2018</v>
          </cell>
          <cell r="C1202">
            <v>0</v>
          </cell>
          <cell r="D1202">
            <v>395878.9</v>
          </cell>
          <cell r="E1202">
            <v>391861.93</v>
          </cell>
          <cell r="F1202">
            <v>4016.97</v>
          </cell>
          <cell r="G1202">
            <v>4016.97</v>
          </cell>
        </row>
        <row r="1203">
          <cell r="A1203" t="str">
            <v>1.1.1.2.2.7.122</v>
          </cell>
          <cell r="B1203" t="str">
            <v>BANCO INTERACCIONES S.A. Cta. 300230340 OLIMPIADA NACIONAL Y NACIONAL JUVENIL 2018</v>
          </cell>
          <cell r="C1203">
            <v>0</v>
          </cell>
          <cell r="D1203">
            <v>28195870.18</v>
          </cell>
          <cell r="E1203">
            <v>28195682.710000001</v>
          </cell>
          <cell r="F1203">
            <v>187.47</v>
          </cell>
          <cell r="G1203">
            <v>187.47</v>
          </cell>
        </row>
        <row r="1204">
          <cell r="A1204" t="str">
            <v>1.1.1.2.2.7.123</v>
          </cell>
          <cell r="B1204" t="str">
            <v>BANCO INTERACCIONES S.A. Cta. 300236721 PROGRAMA E025 PREVENCION Y TRATAMIENTO DE LAS ADICCIONES 2018</v>
          </cell>
          <cell r="C1204">
            <v>0</v>
          </cell>
          <cell r="D1204">
            <v>2241114.0099999998</v>
          </cell>
          <cell r="E1204">
            <v>2232830.04</v>
          </cell>
          <cell r="F1204">
            <v>8283.9699999999993</v>
          </cell>
          <cell r="G1204">
            <v>8283.9699999999993</v>
          </cell>
        </row>
        <row r="1205">
          <cell r="A1205" t="str">
            <v>1.1.1.2.2.7.124</v>
          </cell>
          <cell r="B1205" t="str">
            <v>BANCO INTERACCIONES S.A. Cta. 300236730 PROGRAMA NACIONAL DE BECAS (BECA DE APOYO A LA PRACTICA INTENSIVA AL SERVICIO SOCIAL) 2018</v>
          </cell>
          <cell r="C1205">
            <v>0</v>
          </cell>
          <cell r="D1205">
            <v>1138172.7</v>
          </cell>
          <cell r="E1205">
            <v>1134968.06</v>
          </cell>
          <cell r="F1205">
            <v>3204.64</v>
          </cell>
          <cell r="G1205">
            <v>3204.64</v>
          </cell>
        </row>
        <row r="1206">
          <cell r="A1206" t="str">
            <v>1.1.1.2.2.7.125</v>
          </cell>
          <cell r="B1206" t="str">
            <v>BANCO INTERACCIONES S.A. Cta. 300236748 PLAN DE APOYO A LA CALIDAD EDUCATIVA Y LA TRANSFORMACION DE LAS ESCUELAS NORMALES (PACTEN) 2018</v>
          </cell>
          <cell r="C1206">
            <v>0</v>
          </cell>
          <cell r="D1206">
            <v>8060623.5800000001</v>
          </cell>
          <cell r="E1206">
            <v>8055658.46</v>
          </cell>
          <cell r="F1206">
            <v>4965.12</v>
          </cell>
          <cell r="G1206">
            <v>4965.12</v>
          </cell>
        </row>
        <row r="1207">
          <cell r="A1207" t="str">
            <v>1.1.1.2.2.7.126</v>
          </cell>
          <cell r="B1207" t="str">
            <v>CTA. 300230359</v>
          </cell>
          <cell r="C1207">
            <v>0</v>
          </cell>
          <cell r="D1207">
            <v>134500608.27000001</v>
          </cell>
          <cell r="E1207">
            <v>134497139.83000001</v>
          </cell>
          <cell r="F1207">
            <v>3468.44</v>
          </cell>
          <cell r="G1207">
            <v>3468.44</v>
          </cell>
        </row>
        <row r="1208">
          <cell r="A1208" t="str">
            <v>1.1.1.2.2.7.127</v>
          </cell>
          <cell r="B1208" t="str">
            <v>CTA. 300236756</v>
          </cell>
          <cell r="C1208">
            <v>0</v>
          </cell>
          <cell r="D1208">
            <v>7056121.3399999999</v>
          </cell>
          <cell r="E1208">
            <v>7052486.0300000003</v>
          </cell>
          <cell r="F1208">
            <v>3635.31</v>
          </cell>
          <cell r="G1208">
            <v>3635.31</v>
          </cell>
        </row>
        <row r="1209">
          <cell r="A1209" t="str">
            <v>1.1.1.2.2.7.128</v>
          </cell>
          <cell r="B1209" t="str">
            <v>CTA. 300237833</v>
          </cell>
          <cell r="C1209">
            <v>0</v>
          </cell>
          <cell r="D1209">
            <v>2756519.02</v>
          </cell>
          <cell r="E1209">
            <v>2309625.3199999998</v>
          </cell>
          <cell r="F1209">
            <v>446893.7</v>
          </cell>
          <cell r="G1209">
            <v>446893.7</v>
          </cell>
        </row>
        <row r="1210">
          <cell r="A1210" t="str">
            <v>1.1.1.2.2.7.129</v>
          </cell>
          <cell r="B1210" t="str">
            <v>CTA. 300237957</v>
          </cell>
          <cell r="C1210">
            <v>0</v>
          </cell>
          <cell r="D1210">
            <v>1277208.46</v>
          </cell>
          <cell r="E1210">
            <v>1272904.8</v>
          </cell>
          <cell r="F1210">
            <v>4303.66</v>
          </cell>
          <cell r="G1210">
            <v>4303.66</v>
          </cell>
        </row>
        <row r="1211">
          <cell r="A1211" t="str">
            <v>1.1.1.2.2.7.130</v>
          </cell>
          <cell r="B1211" t="str">
            <v>CTA. 300238040</v>
          </cell>
          <cell r="C1211">
            <v>0</v>
          </cell>
          <cell r="D1211">
            <v>130872026.22</v>
          </cell>
          <cell r="E1211">
            <v>130269633.83</v>
          </cell>
          <cell r="F1211">
            <v>602392.39</v>
          </cell>
          <cell r="G1211">
            <v>602392.39</v>
          </cell>
        </row>
        <row r="1212">
          <cell r="A1212" t="str">
            <v>1.1.1.2.2.7.131</v>
          </cell>
          <cell r="B1212" t="str">
            <v>CTA. 300238058</v>
          </cell>
          <cell r="C1212">
            <v>0</v>
          </cell>
          <cell r="D1212">
            <v>9498496.6799999997</v>
          </cell>
          <cell r="E1212">
            <v>9493396.1400000006</v>
          </cell>
          <cell r="F1212">
            <v>5100.54</v>
          </cell>
          <cell r="G1212">
            <v>5100.54</v>
          </cell>
        </row>
        <row r="1213">
          <cell r="A1213" t="str">
            <v>1.1.1.2.2.7.132</v>
          </cell>
          <cell r="B1213" t="str">
            <v>CTA. 300237825</v>
          </cell>
          <cell r="C1213">
            <v>0</v>
          </cell>
          <cell r="D1213">
            <v>594125.18999999994</v>
          </cell>
          <cell r="E1213">
            <v>592482.19999999995</v>
          </cell>
          <cell r="F1213">
            <v>1642.99</v>
          </cell>
          <cell r="G1213">
            <v>1642.99</v>
          </cell>
        </row>
        <row r="1214">
          <cell r="A1214" t="str">
            <v>1.1.1.2.2.7.133</v>
          </cell>
          <cell r="B1214" t="str">
            <v>CTA. 300237850</v>
          </cell>
          <cell r="C1214">
            <v>0</v>
          </cell>
          <cell r="D1214">
            <v>1248741.77</v>
          </cell>
          <cell r="E1214">
            <v>1237000</v>
          </cell>
          <cell r="F1214">
            <v>11741.77</v>
          </cell>
          <cell r="G1214">
            <v>11741.77</v>
          </cell>
        </row>
        <row r="1215">
          <cell r="A1215" t="str">
            <v>1.1.1.2.2.7.134</v>
          </cell>
          <cell r="B1215" t="str">
            <v>CTA. 300237973</v>
          </cell>
          <cell r="C1215">
            <v>0</v>
          </cell>
          <cell r="D1215">
            <v>78401570.459999993</v>
          </cell>
          <cell r="E1215">
            <v>71655965.819999993</v>
          </cell>
          <cell r="F1215">
            <v>6745604.6399999997</v>
          </cell>
          <cell r="G1215">
            <v>6745604.6399999997</v>
          </cell>
        </row>
        <row r="1216">
          <cell r="A1216" t="str">
            <v>1.1.1.2.2.7.135</v>
          </cell>
          <cell r="B1216" t="str">
            <v>CTA. 300237655</v>
          </cell>
          <cell r="C1216">
            <v>0</v>
          </cell>
          <cell r="D1216">
            <v>2001563.19</v>
          </cell>
          <cell r="E1216">
            <v>1988274.97</v>
          </cell>
          <cell r="F1216">
            <v>13288.22</v>
          </cell>
          <cell r="G1216">
            <v>13288.22</v>
          </cell>
        </row>
        <row r="1217">
          <cell r="A1217" t="str">
            <v>1.1.1.2.2.7.136</v>
          </cell>
          <cell r="B1217" t="str">
            <v>CTA. 300238635</v>
          </cell>
          <cell r="C1217">
            <v>0</v>
          </cell>
          <cell r="D1217">
            <v>8348053.7199999997</v>
          </cell>
          <cell r="E1217">
            <v>8270116.3099999996</v>
          </cell>
          <cell r="F1217">
            <v>77937.41</v>
          </cell>
          <cell r="G1217">
            <v>77937.41</v>
          </cell>
        </row>
        <row r="1218">
          <cell r="A1218" t="str">
            <v>1.1.1.2.2.7.137</v>
          </cell>
          <cell r="B1218" t="str">
            <v>CTA. 300238643</v>
          </cell>
          <cell r="C1218">
            <v>0</v>
          </cell>
          <cell r="D1218">
            <v>8466428.0899999999</v>
          </cell>
          <cell r="E1218">
            <v>7997969.6699999999</v>
          </cell>
          <cell r="F1218">
            <v>468458.42</v>
          </cell>
          <cell r="G1218">
            <v>468458.42</v>
          </cell>
        </row>
        <row r="1219">
          <cell r="A1219" t="str">
            <v>1.1.1.2.2.7.138</v>
          </cell>
          <cell r="B1219" t="str">
            <v>CTA. 300239461</v>
          </cell>
          <cell r="C1219">
            <v>0</v>
          </cell>
          <cell r="D1219">
            <v>38111757.719999999</v>
          </cell>
          <cell r="E1219">
            <v>37391540.25</v>
          </cell>
          <cell r="F1219">
            <v>720217.47</v>
          </cell>
          <cell r="G1219">
            <v>720217.47</v>
          </cell>
        </row>
        <row r="1220">
          <cell r="A1220" t="str">
            <v>1.1.1.2.2.7.139</v>
          </cell>
          <cell r="B1220" t="str">
            <v>CTA. 300239470</v>
          </cell>
          <cell r="C1220">
            <v>0</v>
          </cell>
          <cell r="D1220">
            <v>639675.46</v>
          </cell>
          <cell r="E1220">
            <v>621141.5</v>
          </cell>
          <cell r="F1220">
            <v>18533.96</v>
          </cell>
          <cell r="G1220">
            <v>18533.96</v>
          </cell>
        </row>
        <row r="1221">
          <cell r="A1221" t="str">
            <v>1.1.1.2.2.7.140</v>
          </cell>
          <cell r="B1221" t="str">
            <v>BANCO INTERACCIONES S.A. Cta. 300238651 FORTALECIMIENTO DE LAS CAPACIDADES DE EVALUACIÓN EN CONTROL DE CONFIANZA 2018 (SEGOB)</v>
          </cell>
          <cell r="C1221">
            <v>0</v>
          </cell>
          <cell r="D1221">
            <v>9425036.7799999993</v>
          </cell>
          <cell r="E1221">
            <v>125750.04</v>
          </cell>
          <cell r="F1221">
            <v>9299286.7400000002</v>
          </cell>
          <cell r="G1221">
            <v>9299286.7400000002</v>
          </cell>
        </row>
        <row r="1222">
          <cell r="A1222" t="str">
            <v>1.1.1.2.2.7.141</v>
          </cell>
          <cell r="B1222" t="str">
            <v>CTA. 300238660</v>
          </cell>
          <cell r="C1222">
            <v>0</v>
          </cell>
          <cell r="D1222">
            <v>11744589.369999999</v>
          </cell>
          <cell r="E1222">
            <v>11677254</v>
          </cell>
          <cell r="F1222">
            <v>67335.37</v>
          </cell>
          <cell r="G1222">
            <v>67335.37</v>
          </cell>
        </row>
        <row r="1223">
          <cell r="A1223" t="str">
            <v>1.1.1.2.2.7.142</v>
          </cell>
          <cell r="B1223" t="str">
            <v>CTA. 300238678</v>
          </cell>
          <cell r="C1223">
            <v>0</v>
          </cell>
          <cell r="D1223">
            <v>1451716.35</v>
          </cell>
          <cell r="E1223">
            <v>1446022.8</v>
          </cell>
          <cell r="F1223">
            <v>5693.55</v>
          </cell>
          <cell r="G1223">
            <v>5693.55</v>
          </cell>
        </row>
        <row r="1224">
          <cell r="A1224" t="str">
            <v>1.1.1.2.2.7.143</v>
          </cell>
          <cell r="B1224" t="str">
            <v>CTA. 300237965</v>
          </cell>
          <cell r="C1224">
            <v>0</v>
          </cell>
          <cell r="D1224">
            <v>1909086.39</v>
          </cell>
          <cell r="E1224">
            <v>0</v>
          </cell>
          <cell r="F1224">
            <v>1909086.39</v>
          </cell>
          <cell r="G1224">
            <v>1909086.39</v>
          </cell>
        </row>
        <row r="1225">
          <cell r="A1225" t="str">
            <v>1.1.1.2.2.7.145</v>
          </cell>
          <cell r="B1225" t="str">
            <v>CTA. 300238910</v>
          </cell>
          <cell r="C1225">
            <v>0</v>
          </cell>
          <cell r="D1225">
            <v>6195762.29</v>
          </cell>
          <cell r="E1225">
            <v>6180642</v>
          </cell>
          <cell r="F1225">
            <v>15120.29</v>
          </cell>
          <cell r="G1225">
            <v>15120.29</v>
          </cell>
        </row>
        <row r="1226">
          <cell r="A1226" t="str">
            <v>1.1.1.2.2.7.146</v>
          </cell>
          <cell r="B1226" t="str">
            <v>CTA. 300238929</v>
          </cell>
          <cell r="C1226">
            <v>0</v>
          </cell>
          <cell r="D1226">
            <v>39657413.850000001</v>
          </cell>
          <cell r="E1226">
            <v>39246497.140000001</v>
          </cell>
          <cell r="F1226">
            <v>410916.71</v>
          </cell>
          <cell r="G1226">
            <v>410916.71</v>
          </cell>
        </row>
        <row r="1227">
          <cell r="A1227" t="str">
            <v>1.1.1.2.2.7.147</v>
          </cell>
          <cell r="B1227" t="str">
            <v>CTA. 300239500</v>
          </cell>
          <cell r="C1227">
            <v>0</v>
          </cell>
          <cell r="D1227">
            <v>256696.69</v>
          </cell>
          <cell r="E1227">
            <v>242176</v>
          </cell>
          <cell r="F1227">
            <v>14520.69</v>
          </cell>
          <cell r="G1227">
            <v>14520.69</v>
          </cell>
        </row>
        <row r="1228">
          <cell r="A1228" t="str">
            <v>1.1.1.2.2.7.148</v>
          </cell>
          <cell r="B1228" t="str">
            <v>BANCO INTERACCIONES S.A. Cta. 300239780 FONDO PARA EL FORTALECIMIENTO FINANCIERO PARA LA INVERSIÓN (B) 2018</v>
          </cell>
          <cell r="C1228">
            <v>0</v>
          </cell>
          <cell r="D1228">
            <v>18598947.969999999</v>
          </cell>
          <cell r="E1228">
            <v>18200000</v>
          </cell>
          <cell r="F1228">
            <v>398947.97</v>
          </cell>
          <cell r="G1228">
            <v>398947.97</v>
          </cell>
        </row>
        <row r="1229">
          <cell r="A1229" t="str">
            <v>1.1.1.2.2.7.149</v>
          </cell>
          <cell r="B1229" t="str">
            <v>CTA. 300239798</v>
          </cell>
          <cell r="C1229">
            <v>0</v>
          </cell>
          <cell r="D1229">
            <v>345742083.27999997</v>
          </cell>
          <cell r="E1229">
            <v>341279074.30000001</v>
          </cell>
          <cell r="F1229">
            <v>4463008.9800000004</v>
          </cell>
          <cell r="G1229">
            <v>4463008.9800000004</v>
          </cell>
        </row>
        <row r="1230">
          <cell r="A1230" t="str">
            <v>1.1.1.2.2.7.150</v>
          </cell>
          <cell r="B1230" t="str">
            <v>CTA. 300239801</v>
          </cell>
          <cell r="C1230">
            <v>0</v>
          </cell>
          <cell r="D1230">
            <v>1510819.57</v>
          </cell>
          <cell r="E1230">
            <v>1500000</v>
          </cell>
          <cell r="F1230">
            <v>10819.57</v>
          </cell>
          <cell r="G1230">
            <v>10819.57</v>
          </cell>
        </row>
        <row r="1231">
          <cell r="A1231" t="str">
            <v>1.1.1.2.2.7.151</v>
          </cell>
          <cell r="B1231" t="str">
            <v>CTA. 300237639</v>
          </cell>
          <cell r="C1231">
            <v>0</v>
          </cell>
          <cell r="D1231">
            <v>3123.71</v>
          </cell>
          <cell r="E1231">
            <v>1357.2</v>
          </cell>
          <cell r="F1231">
            <v>1766.51</v>
          </cell>
          <cell r="G1231">
            <v>1766.51</v>
          </cell>
        </row>
        <row r="1232">
          <cell r="A1232" t="str">
            <v>1.1.1.2.2.7.152</v>
          </cell>
          <cell r="B1232" t="str">
            <v>CTA. 300237647</v>
          </cell>
          <cell r="C1232">
            <v>0</v>
          </cell>
          <cell r="D1232">
            <v>3123.71</v>
          </cell>
          <cell r="E1232">
            <v>1357.2</v>
          </cell>
          <cell r="F1232">
            <v>1766.51</v>
          </cell>
          <cell r="G1232">
            <v>1766.51</v>
          </cell>
        </row>
        <row r="1233">
          <cell r="A1233" t="str">
            <v>1.1.1.2.2.7.153</v>
          </cell>
          <cell r="B1233" t="str">
            <v>BANCO INTERACCIONES S.A. 300239860 DEPARTAMENTOS MZ. 23, LOTE 3-01 ETAPA 1, PRADO NORTE 2018</v>
          </cell>
          <cell r="C1233">
            <v>0</v>
          </cell>
          <cell r="D1233">
            <v>4900069.5</v>
          </cell>
          <cell r="E1233">
            <v>4888239</v>
          </cell>
          <cell r="F1233">
            <v>11830.5</v>
          </cell>
          <cell r="G1233">
            <v>11830.5</v>
          </cell>
        </row>
        <row r="1234">
          <cell r="A1234" t="str">
            <v>1.1.1.2.2.7.154</v>
          </cell>
          <cell r="B1234" t="str">
            <v>BANCO INTERACCIONES S.A. 300239844 PROGRAMA DE INFRAESTRUCTURA INDIGENA, PROII 2018</v>
          </cell>
          <cell r="C1234">
            <v>0</v>
          </cell>
          <cell r="D1234">
            <v>6537921.8399999999</v>
          </cell>
          <cell r="E1234">
            <v>6523031.4500000002</v>
          </cell>
          <cell r="F1234">
            <v>14890.39</v>
          </cell>
          <cell r="G1234">
            <v>14890.39</v>
          </cell>
        </row>
        <row r="1235">
          <cell r="A1235" t="str">
            <v>1.1.1.2.2.7.155</v>
          </cell>
          <cell r="B1235" t="str">
            <v>BANCO INTERACCIONES S.A. 300239810 FONDO DE APOYO A MIGRANTES 2018</v>
          </cell>
          <cell r="C1235">
            <v>0</v>
          </cell>
          <cell r="D1235">
            <v>437312.09</v>
          </cell>
          <cell r="E1235">
            <v>416384.2</v>
          </cell>
          <cell r="F1235">
            <v>20927.89</v>
          </cell>
          <cell r="G1235">
            <v>20927.89</v>
          </cell>
        </row>
        <row r="1236">
          <cell r="A1236" t="str">
            <v>1.1.1.2.2.7.156</v>
          </cell>
          <cell r="B1236" t="str">
            <v>BANCO INTERACCIONES S.A. 300239852 PRIVADA SACBE, ETAPA 2 2018</v>
          </cell>
          <cell r="C1236">
            <v>0</v>
          </cell>
          <cell r="D1236">
            <v>2235056.25</v>
          </cell>
          <cell r="E1236">
            <v>2231894</v>
          </cell>
          <cell r="F1236">
            <v>3162.25</v>
          </cell>
          <cell r="G1236">
            <v>3162.25</v>
          </cell>
        </row>
        <row r="1237">
          <cell r="A1237" t="str">
            <v>1.1.1.2.2.7.157</v>
          </cell>
          <cell r="B1237" t="str">
            <v>CTA. 300240460</v>
          </cell>
          <cell r="C1237">
            <v>0</v>
          </cell>
          <cell r="D1237">
            <v>5921026.2199999997</v>
          </cell>
          <cell r="E1237">
            <v>5913944.2000000002</v>
          </cell>
          <cell r="F1237">
            <v>7082.02</v>
          </cell>
          <cell r="G1237">
            <v>7082.02</v>
          </cell>
        </row>
        <row r="1238">
          <cell r="A1238" t="str">
            <v>1.1.1.2.2.7.158</v>
          </cell>
          <cell r="B1238" t="str">
            <v>CTA. 300240478</v>
          </cell>
          <cell r="C1238">
            <v>0</v>
          </cell>
          <cell r="D1238">
            <v>10028634.35</v>
          </cell>
          <cell r="E1238">
            <v>10000000</v>
          </cell>
          <cell r="F1238">
            <v>28634.35</v>
          </cell>
          <cell r="G1238">
            <v>28634.35</v>
          </cell>
        </row>
        <row r="1239">
          <cell r="A1239" t="str">
            <v>1.1.1.2.2.7.159</v>
          </cell>
          <cell r="B1239" t="str">
            <v>BANCO INTERACCIONES S.A. Cta. 300240486 PROGRAMA DE FORTALECIMIENTO A LA TRANSVERSALIDAD DE LA PERSPECTIVA DE GÉNERO</v>
          </cell>
          <cell r="C1239">
            <v>0</v>
          </cell>
          <cell r="D1239">
            <v>6027796.3099999996</v>
          </cell>
          <cell r="E1239">
            <v>6024666</v>
          </cell>
          <cell r="F1239">
            <v>3130.31</v>
          </cell>
          <cell r="G1239">
            <v>3130.31</v>
          </cell>
        </row>
        <row r="1240">
          <cell r="A1240" t="str">
            <v>1.1.1.2.2.7.160</v>
          </cell>
          <cell r="B1240" t="str">
            <v>CTA. 300240494</v>
          </cell>
          <cell r="C1240">
            <v>0</v>
          </cell>
          <cell r="D1240">
            <v>3583660.72</v>
          </cell>
          <cell r="E1240">
            <v>3494274.32</v>
          </cell>
          <cell r="F1240">
            <v>89386.4</v>
          </cell>
          <cell r="G1240">
            <v>89386.4</v>
          </cell>
        </row>
        <row r="1241">
          <cell r="A1241" t="str">
            <v>1.1.1.2.2.7.161</v>
          </cell>
          <cell r="B1241" t="str">
            <v>CTA. 300240508</v>
          </cell>
          <cell r="C1241">
            <v>0</v>
          </cell>
          <cell r="D1241">
            <v>1105985.52</v>
          </cell>
          <cell r="E1241">
            <v>1100000</v>
          </cell>
          <cell r="F1241">
            <v>5985.52</v>
          </cell>
          <cell r="G1241">
            <v>5985.52</v>
          </cell>
        </row>
        <row r="1242">
          <cell r="A1242" t="str">
            <v>1.1.1.2.2.7.162</v>
          </cell>
          <cell r="B1242" t="str">
            <v>BANCO INTERACCIONES S.A. Cta. 300241040 APORTACION DE ORGANISMOS DIA DE LA MADRE 2018</v>
          </cell>
          <cell r="C1242">
            <v>0</v>
          </cell>
          <cell r="D1242">
            <v>1180700.3700000001</v>
          </cell>
          <cell r="E1242">
            <v>0</v>
          </cell>
          <cell r="F1242">
            <v>1180700.3700000001</v>
          </cell>
          <cell r="G1242">
            <v>1180700.3700000001</v>
          </cell>
        </row>
        <row r="1243">
          <cell r="A1243" t="str">
            <v>1.1.1.2.2.7.163</v>
          </cell>
          <cell r="B1243" t="str">
            <v>CTA. 300241059</v>
          </cell>
          <cell r="C1243">
            <v>0</v>
          </cell>
          <cell r="D1243">
            <v>3104.04</v>
          </cell>
          <cell r="E1243">
            <v>1357.2</v>
          </cell>
          <cell r="F1243">
            <v>1746.84</v>
          </cell>
          <cell r="G1243">
            <v>1746.84</v>
          </cell>
        </row>
        <row r="1244">
          <cell r="A1244" t="str">
            <v>1.1.1.2.2.7.164</v>
          </cell>
          <cell r="B1244" t="str">
            <v>BANCO INTERACCIONES S.A. 300241067 ACTIVACION FISICA EN LA MODALIDAD MUEVETE ESCOLAR 2018</v>
          </cell>
          <cell r="C1244">
            <v>0</v>
          </cell>
          <cell r="D1244">
            <v>3801321.97</v>
          </cell>
          <cell r="E1244">
            <v>3788450</v>
          </cell>
          <cell r="F1244">
            <v>12871.97</v>
          </cell>
          <cell r="G1244">
            <v>12871.97</v>
          </cell>
        </row>
        <row r="1245">
          <cell r="A1245" t="str">
            <v>1.1.1.2.2.7.165</v>
          </cell>
          <cell r="B1245" t="str">
            <v>CTA. 300241393</v>
          </cell>
          <cell r="C1245">
            <v>0</v>
          </cell>
          <cell r="D1245">
            <v>6792799.9800000004</v>
          </cell>
          <cell r="E1245">
            <v>0</v>
          </cell>
          <cell r="F1245">
            <v>6792799.9800000004</v>
          </cell>
          <cell r="G1245">
            <v>6792799.9800000004</v>
          </cell>
        </row>
        <row r="1246">
          <cell r="A1246" t="str">
            <v>1.1.1.2.2.7.166</v>
          </cell>
          <cell r="B1246" t="str">
            <v>BANCO INTERACCIONES S.A. Cta. 300241407 EVENTO INTERNACIONAL DE VELA NORTH AMERICAN WINDSURFING CHAMPIONSHIPS 2018</v>
          </cell>
          <cell r="C1246">
            <v>0</v>
          </cell>
          <cell r="D1246">
            <v>3100.04</v>
          </cell>
          <cell r="E1246">
            <v>1357.2</v>
          </cell>
          <cell r="F1246">
            <v>1742.84</v>
          </cell>
          <cell r="G1246">
            <v>1742.84</v>
          </cell>
        </row>
        <row r="1247">
          <cell r="A1247" t="str">
            <v>1.1.1.2.2.7.167</v>
          </cell>
          <cell r="B1247" t="str">
            <v>BANCO INTERACCIONES S.A. Cta. 300241571 FONDO DE APORTACIONES PARA LOS SERVICIOS DE SALUD A LA COMUNIDAD 2018 (FASSC)</v>
          </cell>
          <cell r="C1247">
            <v>0</v>
          </cell>
          <cell r="D1247">
            <v>3667984.33</v>
          </cell>
          <cell r="E1247">
            <v>3652254</v>
          </cell>
          <cell r="F1247">
            <v>15730.33</v>
          </cell>
          <cell r="G1247">
            <v>15730.33</v>
          </cell>
        </row>
        <row r="1248">
          <cell r="A1248" t="str">
            <v>1.1.1.2.2.7.168</v>
          </cell>
          <cell r="B1248" t="str">
            <v>CTA. 300241580</v>
          </cell>
          <cell r="C1248">
            <v>0</v>
          </cell>
          <cell r="D1248">
            <v>496621.76</v>
          </cell>
          <cell r="E1248">
            <v>496621.76</v>
          </cell>
          <cell r="F1248">
            <v>0</v>
          </cell>
          <cell r="G1248">
            <v>0</v>
          </cell>
        </row>
        <row r="1249">
          <cell r="A1249" t="str">
            <v>1.1.1.2.2.7.169</v>
          </cell>
          <cell r="B1249" t="str">
            <v>CTA. 300241938</v>
          </cell>
          <cell r="C1249">
            <v>0</v>
          </cell>
          <cell r="D1249">
            <v>25303631.899999999</v>
          </cell>
          <cell r="E1249">
            <v>25034046.850000001</v>
          </cell>
          <cell r="F1249">
            <v>269585.05</v>
          </cell>
          <cell r="G1249">
            <v>269585.05</v>
          </cell>
        </row>
        <row r="1250">
          <cell r="A1250" t="str">
            <v>1.1.1.2.2.7.170</v>
          </cell>
          <cell r="B1250" t="str">
            <v>CTA. 300241920</v>
          </cell>
          <cell r="C1250">
            <v>0</v>
          </cell>
          <cell r="D1250">
            <v>3141.37</v>
          </cell>
          <cell r="E1250">
            <v>0</v>
          </cell>
          <cell r="F1250">
            <v>3141.37</v>
          </cell>
          <cell r="G1250">
            <v>3141.37</v>
          </cell>
        </row>
        <row r="1251">
          <cell r="A1251" t="str">
            <v>1.1.1.2.2.7.171</v>
          </cell>
          <cell r="B1251" t="str">
            <v>CTA. 300241601</v>
          </cell>
          <cell r="C1251">
            <v>0</v>
          </cell>
          <cell r="D1251">
            <v>0</v>
          </cell>
          <cell r="E1251">
            <v>0</v>
          </cell>
          <cell r="F1251">
            <v>0</v>
          </cell>
          <cell r="G1251">
            <v>0</v>
          </cell>
        </row>
        <row r="1252">
          <cell r="A1252" t="str">
            <v>1.1.1.2.2.7.172</v>
          </cell>
          <cell r="B1252" t="str">
            <v>BANCO INTERACCIONES S.A. Cta. 00300242969 EQUIPAMIENTO, MANUALES Y PROTOCOLOS DE ATENCION DEL CENTRO DE JUSTICIA PARA LAS MUJERES EN LA CIUDAD DE CANCUN, QUINTANA ROO 2018 (FGE)</v>
          </cell>
          <cell r="C1252">
            <v>0</v>
          </cell>
          <cell r="D1252">
            <v>856782.73</v>
          </cell>
          <cell r="E1252">
            <v>848572.9</v>
          </cell>
          <cell r="F1252">
            <v>8209.83</v>
          </cell>
          <cell r="G1252">
            <v>8209.83</v>
          </cell>
        </row>
        <row r="1253">
          <cell r="A1253" t="str">
            <v>1.1.1.2.2.7.173</v>
          </cell>
          <cell r="B1253" t="str">
            <v>BANCO INTERACCIONES S.A. Cta. 00300242950 FORTALECIMIENTO DE LA FISCALIA ESPECIALIZADA PARA LA ATENCION DE LOS DELITOS CONTRA LA MUJER Y POR RAZONES DE GENERO, PARA GARANTIZAR LAS INVESTIGACIONES CIENTIFICAS QUE PERMITAN LA PRODURACION DE JUSTICIA Y EL DEBIDO PROCESO EN LOS CASOS DE VIOLENCIA CONTRA LAS MUJERES EN LA ZONA NORTE DEL ESTADO DE QUINTANA ROO 2018 (FGE)</v>
          </cell>
          <cell r="C1253">
            <v>0</v>
          </cell>
          <cell r="D1253">
            <v>5787593.3099999996</v>
          </cell>
          <cell r="E1253">
            <v>5755378.8600000003</v>
          </cell>
          <cell r="F1253">
            <v>32214.45</v>
          </cell>
          <cell r="G1253">
            <v>32214.45</v>
          </cell>
        </row>
        <row r="1254">
          <cell r="A1254" t="str">
            <v>1.1.1.2.2.7.174</v>
          </cell>
          <cell r="B1254" t="str">
            <v>BANCO INTERACCIONES S.A. Cta. 00300242934 PROYECTO PARA LA ELABORACION DLE PROTOCOLO DE ATENCION PARA LOS CASOS DE ACOSO Y HOSTIGAMIENTO SEXUAL EN LAS DEPENDENCIAS, ORGANOS ADMINISTRATIVOS DESCONCENTRADOS Y ENTIDADES DEL PODER EJECUTIVO DEL ESTADO DE QUINTANA ROO (2018) (OM)</v>
          </cell>
          <cell r="C1254">
            <v>0</v>
          </cell>
          <cell r="D1254">
            <v>452391.33</v>
          </cell>
          <cell r="E1254">
            <v>448356</v>
          </cell>
          <cell r="F1254">
            <v>4035.33</v>
          </cell>
          <cell r="G1254">
            <v>4035.33</v>
          </cell>
        </row>
        <row r="1255">
          <cell r="A1255" t="str">
            <v>1.1.1.2.2.7.175</v>
          </cell>
          <cell r="B1255" t="str">
            <v>BANCO INTERACCIONES S.A. Cta. 00300242977 PLAN DE CAMPAÑA DE SENSIBILIZACION Y PREVENCION DE LA VIOLENCIA DE GENERO EN QUINTANA ROO A  NIVEL ESTATAL, MUNICIPAL Y COMUNITARIO 2018 (CGC)</v>
          </cell>
          <cell r="C1255">
            <v>0</v>
          </cell>
          <cell r="D1255">
            <v>2276921.4500000002</v>
          </cell>
          <cell r="E1255">
            <v>2230499.96</v>
          </cell>
          <cell r="F1255">
            <v>46421.49</v>
          </cell>
          <cell r="G1255">
            <v>46421.49</v>
          </cell>
        </row>
        <row r="1256">
          <cell r="A1256" t="str">
            <v>1.1.1.2.2.7.176</v>
          </cell>
          <cell r="B1256" t="str">
            <v>CTA. 300241946</v>
          </cell>
          <cell r="C1256">
            <v>0</v>
          </cell>
          <cell r="D1256">
            <v>9917196.1999999993</v>
          </cell>
          <cell r="E1256">
            <v>9850000</v>
          </cell>
          <cell r="F1256">
            <v>67196.2</v>
          </cell>
          <cell r="G1256">
            <v>67196.2</v>
          </cell>
        </row>
        <row r="1257">
          <cell r="A1257" t="str">
            <v>1.1.1.2.2.7.177</v>
          </cell>
          <cell r="B1257" t="str">
            <v>CTA. 300242217</v>
          </cell>
          <cell r="C1257">
            <v>0</v>
          </cell>
          <cell r="D1257">
            <v>21976586.190000001</v>
          </cell>
          <cell r="E1257">
            <v>21790000</v>
          </cell>
          <cell r="F1257">
            <v>186586.19</v>
          </cell>
          <cell r="G1257">
            <v>186586.19</v>
          </cell>
        </row>
        <row r="1258">
          <cell r="A1258" t="str">
            <v>1.1.1.2.2.7.178</v>
          </cell>
          <cell r="B1258" t="str">
            <v>CTA. 300242225</v>
          </cell>
          <cell r="C1258">
            <v>0</v>
          </cell>
          <cell r="D1258">
            <v>2911929.28</v>
          </cell>
          <cell r="E1258">
            <v>2880000</v>
          </cell>
          <cell r="F1258">
            <v>31929.279999999999</v>
          </cell>
          <cell r="G1258">
            <v>31929.279999999999</v>
          </cell>
        </row>
        <row r="1259">
          <cell r="A1259" t="str">
            <v>1.1.1.2.2.7.179</v>
          </cell>
          <cell r="B1259" t="str">
            <v>CTA. 300242233</v>
          </cell>
          <cell r="C1259">
            <v>0</v>
          </cell>
          <cell r="D1259">
            <v>1891385.75</v>
          </cell>
          <cell r="E1259">
            <v>1872330</v>
          </cell>
          <cell r="F1259">
            <v>19055.75</v>
          </cell>
          <cell r="G1259">
            <v>19055.75</v>
          </cell>
        </row>
        <row r="1260">
          <cell r="A1260" t="str">
            <v>1.1.1.2.2.7.180</v>
          </cell>
          <cell r="B1260" t="str">
            <v>CTA. 300242985</v>
          </cell>
          <cell r="C1260">
            <v>0</v>
          </cell>
          <cell r="D1260">
            <v>113804.97</v>
          </cell>
          <cell r="E1260">
            <v>110000</v>
          </cell>
          <cell r="F1260">
            <v>3804.97</v>
          </cell>
          <cell r="G1260">
            <v>3804.97</v>
          </cell>
        </row>
        <row r="1261">
          <cell r="A1261" t="str">
            <v>1.1.1.2.2.7.181</v>
          </cell>
          <cell r="B1261" t="str">
            <v>CTA. 300243256</v>
          </cell>
          <cell r="C1261">
            <v>0</v>
          </cell>
          <cell r="D1261">
            <v>6128719.6399999997</v>
          </cell>
          <cell r="E1261">
            <v>6100000</v>
          </cell>
          <cell r="F1261">
            <v>28719.64</v>
          </cell>
          <cell r="G1261">
            <v>28719.64</v>
          </cell>
        </row>
        <row r="1262">
          <cell r="A1262" t="str">
            <v>1.1.1.2.2.7.182</v>
          </cell>
          <cell r="B1262" t="str">
            <v>BANCO INTERACCIONES S.A. Cta. 300243264 PROGRAMA EXPANSIÓN DE LA EDUCACIÓN INICIAL 2018 (SEQ)</v>
          </cell>
          <cell r="C1262">
            <v>0</v>
          </cell>
          <cell r="D1262">
            <v>3238549.26</v>
          </cell>
          <cell r="E1262">
            <v>3215529</v>
          </cell>
          <cell r="F1262">
            <v>23020.26</v>
          </cell>
          <cell r="G1262">
            <v>23020.26</v>
          </cell>
        </row>
        <row r="1263">
          <cell r="A1263" t="str">
            <v>1.1.1.2.2.7.183</v>
          </cell>
          <cell r="B1263" t="str">
            <v>BANCO INTERACCIONES S.A. Cta. 300243272 PROGRAMA CARRERA DOCENTE 2018 (UQROO)</v>
          </cell>
          <cell r="C1263">
            <v>0</v>
          </cell>
          <cell r="D1263">
            <v>2636873.16</v>
          </cell>
          <cell r="E1263">
            <v>2626491</v>
          </cell>
          <cell r="F1263">
            <v>10382.16</v>
          </cell>
          <cell r="G1263">
            <v>10382.16</v>
          </cell>
        </row>
        <row r="1264">
          <cell r="A1264" t="str">
            <v>1.1.1.2.2.7.184</v>
          </cell>
          <cell r="B1264" t="str">
            <v>CTA. 300243280</v>
          </cell>
          <cell r="C1264">
            <v>0</v>
          </cell>
          <cell r="D1264">
            <v>5446237.6200000001</v>
          </cell>
          <cell r="E1264">
            <v>5442822</v>
          </cell>
          <cell r="F1264">
            <v>3415.62</v>
          </cell>
          <cell r="G1264">
            <v>3415.62</v>
          </cell>
        </row>
        <row r="1265">
          <cell r="A1265" t="str">
            <v>1.1.1.2.2.7.185</v>
          </cell>
          <cell r="B1265" t="str">
            <v>CTA. 300244040</v>
          </cell>
          <cell r="C1265">
            <v>0</v>
          </cell>
          <cell r="D1265">
            <v>1530867.78</v>
          </cell>
          <cell r="E1265">
            <v>1495000</v>
          </cell>
          <cell r="F1265">
            <v>35867.78</v>
          </cell>
          <cell r="G1265">
            <v>35867.78</v>
          </cell>
        </row>
        <row r="1266">
          <cell r="A1266" t="str">
            <v>1.1.1.2.2.7.186</v>
          </cell>
          <cell r="B1266" t="str">
            <v>CTA. 300244163</v>
          </cell>
          <cell r="C1266">
            <v>0</v>
          </cell>
          <cell r="D1266">
            <v>14680938.58</v>
          </cell>
          <cell r="E1266">
            <v>14650494</v>
          </cell>
          <cell r="F1266">
            <v>30444.58</v>
          </cell>
          <cell r="G1266">
            <v>30444.58</v>
          </cell>
        </row>
        <row r="1267">
          <cell r="A1267" t="str">
            <v>1.1.1.2.2.7.187</v>
          </cell>
          <cell r="B1267" t="str">
            <v>CTA. 300244155</v>
          </cell>
          <cell r="C1267">
            <v>0</v>
          </cell>
          <cell r="D1267">
            <v>22998282.870000001</v>
          </cell>
          <cell r="E1267">
            <v>22934892.32</v>
          </cell>
          <cell r="F1267">
            <v>63390.55</v>
          </cell>
          <cell r="G1267">
            <v>63390.55</v>
          </cell>
        </row>
        <row r="1268">
          <cell r="A1268" t="str">
            <v>1.1.1.2.2.7.188</v>
          </cell>
          <cell r="B1268" t="str">
            <v>CTA. 300244180</v>
          </cell>
          <cell r="C1268">
            <v>0</v>
          </cell>
          <cell r="D1268">
            <v>5934636.8499999996</v>
          </cell>
          <cell r="E1268">
            <v>5931512.7599999998</v>
          </cell>
          <cell r="F1268">
            <v>3124.09</v>
          </cell>
          <cell r="G1268">
            <v>3124.09</v>
          </cell>
        </row>
        <row r="1269">
          <cell r="A1269" t="str">
            <v>1.1.1.2.2.7.189</v>
          </cell>
          <cell r="B1269" t="str">
            <v>CTA. 300244171</v>
          </cell>
          <cell r="C1269">
            <v>0</v>
          </cell>
          <cell r="D1269">
            <v>6371367.21</v>
          </cell>
          <cell r="E1269">
            <v>5931512.7699999996</v>
          </cell>
          <cell r="F1269">
            <v>439854.44</v>
          </cell>
          <cell r="G1269">
            <v>439854.44</v>
          </cell>
        </row>
        <row r="1270">
          <cell r="A1270" t="str">
            <v>1.1.1.2.2.7.190</v>
          </cell>
          <cell r="B1270" t="str">
            <v>CTA. 300244082</v>
          </cell>
          <cell r="C1270">
            <v>0</v>
          </cell>
          <cell r="D1270">
            <v>14956662.15</v>
          </cell>
          <cell r="E1270">
            <v>14113481.66</v>
          </cell>
          <cell r="F1270">
            <v>843180.49</v>
          </cell>
          <cell r="G1270">
            <v>843180.49</v>
          </cell>
        </row>
        <row r="1271">
          <cell r="A1271" t="str">
            <v>1.1.1.2.2.7.191</v>
          </cell>
          <cell r="B1271" t="str">
            <v>CTA. 300244066</v>
          </cell>
          <cell r="C1271">
            <v>0</v>
          </cell>
          <cell r="D1271">
            <v>3106.12</v>
          </cell>
          <cell r="E1271">
            <v>0</v>
          </cell>
          <cell r="F1271">
            <v>3106.12</v>
          </cell>
          <cell r="G1271">
            <v>3106.12</v>
          </cell>
        </row>
        <row r="1272">
          <cell r="A1272" t="str">
            <v>1.1.1.2.2.7.192</v>
          </cell>
          <cell r="B1272" t="str">
            <v>CTA. 300243299</v>
          </cell>
          <cell r="C1272">
            <v>0</v>
          </cell>
          <cell r="D1272">
            <v>807756.93</v>
          </cell>
          <cell r="E1272">
            <v>195629.09</v>
          </cell>
          <cell r="F1272">
            <v>612127.84</v>
          </cell>
          <cell r="G1272">
            <v>612127.84</v>
          </cell>
        </row>
        <row r="1273">
          <cell r="A1273" t="str">
            <v>1.1.1.2.2.7.193</v>
          </cell>
          <cell r="B1273" t="str">
            <v>CTA. 300244090</v>
          </cell>
          <cell r="C1273">
            <v>0</v>
          </cell>
          <cell r="D1273">
            <v>1575736.15</v>
          </cell>
          <cell r="E1273">
            <v>1572644.78</v>
          </cell>
          <cell r="F1273">
            <v>3091.37</v>
          </cell>
          <cell r="G1273">
            <v>3091.37</v>
          </cell>
        </row>
        <row r="1274">
          <cell r="A1274" t="str">
            <v>1.1.1.2.2.7.194</v>
          </cell>
          <cell r="B1274" t="str">
            <v>CTA. 300241601</v>
          </cell>
          <cell r="C1274">
            <v>0</v>
          </cell>
          <cell r="D1274">
            <v>509559.77</v>
          </cell>
          <cell r="E1274">
            <v>499000</v>
          </cell>
          <cell r="F1274">
            <v>10559.77</v>
          </cell>
          <cell r="G1274">
            <v>10559.77</v>
          </cell>
        </row>
        <row r="1275">
          <cell r="A1275" t="str">
            <v>1.1.1.2.2.8</v>
          </cell>
          <cell r="B1275" t="str">
            <v>Banco Multiva, S. A.</v>
          </cell>
          <cell r="C1275">
            <v>277079.08</v>
          </cell>
          <cell r="D1275">
            <v>482984162.08999997</v>
          </cell>
          <cell r="E1275">
            <v>482984126.56</v>
          </cell>
          <cell r="F1275">
            <v>35.53</v>
          </cell>
          <cell r="G1275">
            <v>277114.61</v>
          </cell>
        </row>
        <row r="1276">
          <cell r="A1276" t="str">
            <v>1.1.1.2.2.8.1</v>
          </cell>
          <cell r="B1276" t="str">
            <v>Cta.1850636</v>
          </cell>
          <cell r="C1276">
            <v>275939.32</v>
          </cell>
          <cell r="D1276">
            <v>482984126.56</v>
          </cell>
          <cell r="E1276">
            <v>482984126.56</v>
          </cell>
          <cell r="F1276">
            <v>0</v>
          </cell>
          <cell r="G1276">
            <v>275939.32</v>
          </cell>
        </row>
        <row r="1277">
          <cell r="A1277" t="str">
            <v>1.1.1.2.2.8.3</v>
          </cell>
          <cell r="B1277" t="str">
            <v>Cta. 00003598624</v>
          </cell>
          <cell r="C1277">
            <v>1139.76</v>
          </cell>
          <cell r="D1277">
            <v>35.53</v>
          </cell>
          <cell r="E1277">
            <v>0</v>
          </cell>
          <cell r="F1277">
            <v>35.53</v>
          </cell>
          <cell r="G1277">
            <v>1175.29</v>
          </cell>
        </row>
        <row r="1278">
          <cell r="A1278" t="str">
            <v>1.1.1.2.2.8.15</v>
          </cell>
          <cell r="B1278" t="str">
            <v>Cta. 00003829626</v>
          </cell>
          <cell r="C1278">
            <v>0</v>
          </cell>
          <cell r="D1278">
            <v>0</v>
          </cell>
          <cell r="E1278">
            <v>0</v>
          </cell>
          <cell r="F1278">
            <v>0</v>
          </cell>
          <cell r="G1278">
            <v>0</v>
          </cell>
        </row>
        <row r="1279">
          <cell r="A1279" t="str">
            <v>1.1.1.2.2.9</v>
          </cell>
          <cell r="B1279" t="str">
            <v>Bansi, Institución De Banca Múltiple</v>
          </cell>
          <cell r="C1279">
            <v>58</v>
          </cell>
          <cell r="D1279">
            <v>0</v>
          </cell>
          <cell r="E1279">
            <v>58</v>
          </cell>
          <cell r="F1279">
            <v>-58</v>
          </cell>
          <cell r="G1279">
            <v>0</v>
          </cell>
        </row>
        <row r="1280">
          <cell r="A1280" t="str">
            <v>1.1.1.2.2.9.1</v>
          </cell>
          <cell r="B1280" t="str">
            <v>Cta. 97649960</v>
          </cell>
          <cell r="C1280">
            <v>58</v>
          </cell>
          <cell r="D1280">
            <v>0</v>
          </cell>
          <cell r="E1280">
            <v>58</v>
          </cell>
          <cell r="F1280">
            <v>-58</v>
          </cell>
          <cell r="G1280">
            <v>0</v>
          </cell>
        </row>
        <row r="1281">
          <cell r="A1281" t="str">
            <v>1.1.1.2.2.10</v>
          </cell>
          <cell r="B1281" t="str">
            <v>Organismos Descentralizados</v>
          </cell>
          <cell r="C1281">
            <v>0</v>
          </cell>
          <cell r="D1281">
            <v>0</v>
          </cell>
          <cell r="E1281">
            <v>0</v>
          </cell>
          <cell r="F1281">
            <v>0</v>
          </cell>
          <cell r="G1281">
            <v>0</v>
          </cell>
        </row>
        <row r="1282">
          <cell r="A1282" t="str">
            <v>1.1.1.2.2.10.1</v>
          </cell>
          <cell r="B1282" t="str">
            <v>Bancomer, S.A. cta. 0112724286</v>
          </cell>
          <cell r="C1282">
            <v>0</v>
          </cell>
          <cell r="D1282">
            <v>0</v>
          </cell>
          <cell r="E1282">
            <v>0</v>
          </cell>
          <cell r="F1282">
            <v>0</v>
          </cell>
          <cell r="G1282">
            <v>0</v>
          </cell>
        </row>
        <row r="1283">
          <cell r="A1283" t="str">
            <v>1.1.1.2.3</v>
          </cell>
          <cell r="B1283" t="str">
            <v>Cajas Recaudadoras No Restringido</v>
          </cell>
          <cell r="C1283">
            <v>4579480</v>
          </cell>
          <cell r="D1283">
            <v>5643018802.2200003</v>
          </cell>
          <cell r="E1283">
            <v>5642013302.6000004</v>
          </cell>
          <cell r="F1283">
            <v>1005499.62</v>
          </cell>
          <cell r="G1283">
            <v>5584979.6200000001</v>
          </cell>
        </row>
        <row r="1284">
          <cell r="A1284" t="str">
            <v>1.1.1.2.3.1</v>
          </cell>
          <cell r="B1284" t="str">
            <v>Recaudadora De Othon P. Blanco Central</v>
          </cell>
          <cell r="C1284">
            <v>426971</v>
          </cell>
          <cell r="D1284">
            <v>588703102.85000002</v>
          </cell>
          <cell r="E1284">
            <v>588344454.72000003</v>
          </cell>
          <cell r="F1284">
            <v>358648.13</v>
          </cell>
          <cell r="G1284">
            <v>785619.13</v>
          </cell>
        </row>
        <row r="1285">
          <cell r="A1285" t="str">
            <v>1.1.1.2.3.1.1</v>
          </cell>
          <cell r="B1285" t="str">
            <v>Hsbc, S. A.</v>
          </cell>
          <cell r="C1285">
            <v>424843</v>
          </cell>
          <cell r="D1285">
            <v>240375675.55000001</v>
          </cell>
          <cell r="E1285">
            <v>240497872.55000001</v>
          </cell>
          <cell r="F1285">
            <v>-122197</v>
          </cell>
          <cell r="G1285">
            <v>302646</v>
          </cell>
        </row>
        <row r="1286">
          <cell r="A1286" t="str">
            <v>1.1.1.2.3.1.2</v>
          </cell>
          <cell r="B1286" t="str">
            <v>Banamex, S.A.</v>
          </cell>
          <cell r="C1286">
            <v>0</v>
          </cell>
          <cell r="D1286">
            <v>108209752.75</v>
          </cell>
          <cell r="E1286">
            <v>108209752.75</v>
          </cell>
          <cell r="F1286">
            <v>0</v>
          </cell>
          <cell r="G1286">
            <v>0</v>
          </cell>
        </row>
        <row r="1287">
          <cell r="A1287" t="str">
            <v>1.1.1.2.3.1.3</v>
          </cell>
          <cell r="B1287" t="str">
            <v>Bbva Bancomer, S. A.</v>
          </cell>
          <cell r="C1287">
            <v>0</v>
          </cell>
          <cell r="D1287">
            <v>130042589</v>
          </cell>
          <cell r="E1287">
            <v>130042589</v>
          </cell>
          <cell r="F1287">
            <v>0</v>
          </cell>
          <cell r="G1287">
            <v>0</v>
          </cell>
        </row>
        <row r="1288">
          <cell r="A1288" t="str">
            <v>1.1.1.2.3.1.4</v>
          </cell>
          <cell r="B1288" t="str">
            <v>Santander-Serfin, S.A.</v>
          </cell>
          <cell r="C1288">
            <v>0</v>
          </cell>
          <cell r="D1288">
            <v>59544392</v>
          </cell>
          <cell r="E1288">
            <v>59527313</v>
          </cell>
          <cell r="F1288">
            <v>17079</v>
          </cell>
          <cell r="G1288">
            <v>17079</v>
          </cell>
        </row>
        <row r="1289">
          <cell r="A1289" t="str">
            <v>1.1.1.2.3.1.5</v>
          </cell>
          <cell r="B1289" t="str">
            <v>Banorte, S.A.</v>
          </cell>
          <cell r="C1289">
            <v>0</v>
          </cell>
          <cell r="D1289">
            <v>35749220.549999997</v>
          </cell>
          <cell r="E1289">
            <v>35283326.420000002</v>
          </cell>
          <cell r="F1289">
            <v>465894.13</v>
          </cell>
          <cell r="G1289">
            <v>465894.13</v>
          </cell>
        </row>
        <row r="1290">
          <cell r="A1290" t="str">
            <v>1.1.1.2.3.1.6</v>
          </cell>
          <cell r="B1290" t="str">
            <v>Scotiabank-Inverlat, S. A.</v>
          </cell>
          <cell r="C1290">
            <v>0</v>
          </cell>
          <cell r="D1290">
            <v>13339783</v>
          </cell>
          <cell r="E1290">
            <v>13339783</v>
          </cell>
          <cell r="F1290">
            <v>0</v>
          </cell>
          <cell r="G1290">
            <v>0</v>
          </cell>
        </row>
        <row r="1291">
          <cell r="A1291" t="str">
            <v>1.1.1.2.3.1.7</v>
          </cell>
          <cell r="B1291" t="str">
            <v>Afirme</v>
          </cell>
          <cell r="C1291">
            <v>2128</v>
          </cell>
          <cell r="D1291">
            <v>1441690</v>
          </cell>
          <cell r="E1291">
            <v>1443818</v>
          </cell>
          <cell r="F1291">
            <v>-2128</v>
          </cell>
          <cell r="G1291">
            <v>0</v>
          </cell>
        </row>
        <row r="1292">
          <cell r="A1292" t="str">
            <v>1.1.1.2.3.2</v>
          </cell>
          <cell r="B1292" t="str">
            <v>Recaudadora De Benito Juarez</v>
          </cell>
          <cell r="C1292">
            <v>2463547</v>
          </cell>
          <cell r="D1292">
            <v>2878250726.0700002</v>
          </cell>
          <cell r="E1292">
            <v>2879082939.1399999</v>
          </cell>
          <cell r="F1292">
            <v>-832213.07</v>
          </cell>
          <cell r="G1292">
            <v>1631333.93</v>
          </cell>
        </row>
        <row r="1293">
          <cell r="A1293" t="str">
            <v>1.1.1.2.3.2.1</v>
          </cell>
          <cell r="B1293" t="str">
            <v>Hsbc, S. A.</v>
          </cell>
          <cell r="C1293">
            <v>1909890</v>
          </cell>
          <cell r="D1293">
            <v>1081592386</v>
          </cell>
          <cell r="E1293">
            <v>1082147180</v>
          </cell>
          <cell r="F1293">
            <v>-554794</v>
          </cell>
          <cell r="G1293">
            <v>1355096</v>
          </cell>
        </row>
        <row r="1294">
          <cell r="A1294" t="str">
            <v>1.1.1.2.3.2.2</v>
          </cell>
          <cell r="B1294" t="str">
            <v>Banamex, S.A.</v>
          </cell>
          <cell r="C1294">
            <v>0</v>
          </cell>
          <cell r="D1294">
            <v>203659170</v>
          </cell>
          <cell r="E1294">
            <v>203659170</v>
          </cell>
          <cell r="F1294">
            <v>0</v>
          </cell>
          <cell r="G1294">
            <v>0</v>
          </cell>
        </row>
        <row r="1295">
          <cell r="A1295" t="str">
            <v>1.1.1.2.3.2.3</v>
          </cell>
          <cell r="B1295" t="str">
            <v>Bbva Bancomer, S.A.</v>
          </cell>
          <cell r="C1295">
            <v>-8050</v>
          </cell>
          <cell r="D1295">
            <v>607745266.99000001</v>
          </cell>
          <cell r="E1295">
            <v>607737216.99000001</v>
          </cell>
          <cell r="F1295">
            <v>8050</v>
          </cell>
          <cell r="G1295">
            <v>0</v>
          </cell>
        </row>
        <row r="1296">
          <cell r="A1296" t="str">
            <v>1.1.1.2.3.2.4</v>
          </cell>
          <cell r="B1296" t="str">
            <v>Santander-Serfin, S.A.</v>
          </cell>
          <cell r="C1296">
            <v>305662</v>
          </cell>
          <cell r="D1296">
            <v>466387633.49000001</v>
          </cell>
          <cell r="E1296">
            <v>466417057.56</v>
          </cell>
          <cell r="F1296">
            <v>-29424.07</v>
          </cell>
          <cell r="G1296">
            <v>276237.93</v>
          </cell>
        </row>
        <row r="1297">
          <cell r="A1297" t="str">
            <v>1.1.1.2.3.2.5</v>
          </cell>
          <cell r="B1297" t="str">
            <v>Banorte, S.A.</v>
          </cell>
          <cell r="C1297">
            <v>8050</v>
          </cell>
          <cell r="D1297">
            <v>404820409.14999998</v>
          </cell>
          <cell r="E1297">
            <v>404828459.14999998</v>
          </cell>
          <cell r="F1297">
            <v>-8050</v>
          </cell>
          <cell r="G1297">
            <v>0</v>
          </cell>
        </row>
        <row r="1298">
          <cell r="A1298" t="str">
            <v>1.1.1.2.3.2.6</v>
          </cell>
          <cell r="B1298" t="str">
            <v>Scotiabank-Inverlat, S. A.</v>
          </cell>
          <cell r="C1298">
            <v>247995</v>
          </cell>
          <cell r="D1298">
            <v>114045860.44</v>
          </cell>
          <cell r="E1298">
            <v>114293855.44</v>
          </cell>
          <cell r="F1298">
            <v>-247995</v>
          </cell>
          <cell r="G1298">
            <v>0</v>
          </cell>
        </row>
        <row r="1299">
          <cell r="A1299" t="str">
            <v>1.1.1.2.3.2.7</v>
          </cell>
          <cell r="B1299" t="str">
            <v>Afirme</v>
          </cell>
          <cell r="C1299">
            <v>0</v>
          </cell>
          <cell r="D1299">
            <v>0</v>
          </cell>
          <cell r="E1299">
            <v>0</v>
          </cell>
          <cell r="F1299">
            <v>0</v>
          </cell>
          <cell r="G1299">
            <v>0</v>
          </cell>
        </row>
        <row r="1300">
          <cell r="A1300" t="str">
            <v>1.1.1.2.3.3</v>
          </cell>
          <cell r="B1300" t="str">
            <v>Recaudadora De Cozumel</v>
          </cell>
          <cell r="C1300">
            <v>270366</v>
          </cell>
          <cell r="D1300">
            <v>227903787.91999999</v>
          </cell>
          <cell r="E1300">
            <v>228078584.91999999</v>
          </cell>
          <cell r="F1300">
            <v>-174797</v>
          </cell>
          <cell r="G1300">
            <v>95569</v>
          </cell>
        </row>
        <row r="1301">
          <cell r="A1301" t="str">
            <v>1.1.1.2.3.3.1</v>
          </cell>
          <cell r="B1301" t="str">
            <v>Hsbc, S.A.</v>
          </cell>
          <cell r="C1301">
            <v>195435</v>
          </cell>
          <cell r="D1301">
            <v>56932271</v>
          </cell>
          <cell r="E1301">
            <v>57059116</v>
          </cell>
          <cell r="F1301">
            <v>-126845</v>
          </cell>
          <cell r="G1301">
            <v>68590</v>
          </cell>
        </row>
        <row r="1302">
          <cell r="A1302" t="str">
            <v>1.1.1.2.3.3.2</v>
          </cell>
          <cell r="B1302" t="str">
            <v>Banamex, S.A.</v>
          </cell>
          <cell r="C1302">
            <v>0</v>
          </cell>
          <cell r="D1302">
            <v>22510741</v>
          </cell>
          <cell r="E1302">
            <v>22510741</v>
          </cell>
          <cell r="F1302">
            <v>0</v>
          </cell>
          <cell r="G1302">
            <v>0</v>
          </cell>
        </row>
        <row r="1303">
          <cell r="A1303" t="str">
            <v>1.1.1.2.3.3.3</v>
          </cell>
          <cell r="B1303" t="str">
            <v>Banorte, S.A.</v>
          </cell>
          <cell r="C1303">
            <v>0</v>
          </cell>
          <cell r="D1303">
            <v>12774899</v>
          </cell>
          <cell r="E1303">
            <v>12774899</v>
          </cell>
          <cell r="F1303">
            <v>0</v>
          </cell>
          <cell r="G1303">
            <v>0</v>
          </cell>
        </row>
        <row r="1304">
          <cell r="A1304" t="str">
            <v>1.1.1.2.3.3.4</v>
          </cell>
          <cell r="B1304" t="str">
            <v>Santander Serfin, S. A.</v>
          </cell>
          <cell r="C1304">
            <v>74931</v>
          </cell>
          <cell r="D1304">
            <v>20646123.920000002</v>
          </cell>
          <cell r="E1304">
            <v>20694075.920000002</v>
          </cell>
          <cell r="F1304">
            <v>-47952</v>
          </cell>
          <cell r="G1304">
            <v>26979</v>
          </cell>
        </row>
        <row r="1305">
          <cell r="A1305" t="str">
            <v>1.1.1.2.3.3.5</v>
          </cell>
          <cell r="B1305" t="str">
            <v>Bbva Bancomer, S. A.</v>
          </cell>
          <cell r="C1305">
            <v>0</v>
          </cell>
          <cell r="D1305">
            <v>110613819</v>
          </cell>
          <cell r="E1305">
            <v>110613819</v>
          </cell>
          <cell r="F1305">
            <v>0</v>
          </cell>
          <cell r="G1305">
            <v>0</v>
          </cell>
        </row>
        <row r="1306">
          <cell r="A1306" t="str">
            <v>1.1.1.2.3.3.6</v>
          </cell>
          <cell r="B1306" t="str">
            <v>Scotiabank-Inverlat, S. A.</v>
          </cell>
          <cell r="C1306">
            <v>0</v>
          </cell>
          <cell r="D1306">
            <v>4425934</v>
          </cell>
          <cell r="E1306">
            <v>4425934</v>
          </cell>
          <cell r="F1306">
            <v>0</v>
          </cell>
          <cell r="G1306">
            <v>0</v>
          </cell>
        </row>
        <row r="1307">
          <cell r="A1307" t="str">
            <v>1.1.1.2.3.3.7</v>
          </cell>
          <cell r="B1307" t="str">
            <v>Afirme</v>
          </cell>
          <cell r="C1307">
            <v>0</v>
          </cell>
          <cell r="D1307">
            <v>0</v>
          </cell>
          <cell r="E1307">
            <v>0</v>
          </cell>
          <cell r="F1307">
            <v>0</v>
          </cell>
          <cell r="G1307">
            <v>0</v>
          </cell>
        </row>
        <row r="1308">
          <cell r="A1308" t="str">
            <v>1.1.1.2.3.4</v>
          </cell>
          <cell r="B1308" t="str">
            <v>Recaudadora De Isla Mujeres</v>
          </cell>
          <cell r="C1308">
            <v>29593</v>
          </cell>
          <cell r="D1308">
            <v>133686845</v>
          </cell>
          <cell r="E1308">
            <v>133667236</v>
          </cell>
          <cell r="F1308">
            <v>19609</v>
          </cell>
          <cell r="G1308">
            <v>49202</v>
          </cell>
        </row>
        <row r="1309">
          <cell r="A1309" t="str">
            <v>1.1.1.2.3.4.1</v>
          </cell>
          <cell r="B1309" t="str">
            <v>Hsbc, S.A.</v>
          </cell>
          <cell r="C1309">
            <v>20371</v>
          </cell>
          <cell r="D1309">
            <v>23307933</v>
          </cell>
          <cell r="E1309">
            <v>23280316</v>
          </cell>
          <cell r="F1309">
            <v>27617</v>
          </cell>
          <cell r="G1309">
            <v>47988</v>
          </cell>
        </row>
        <row r="1310">
          <cell r="A1310" t="str">
            <v>1.1.1.2.3.4.2</v>
          </cell>
          <cell r="B1310" t="str">
            <v>Banamex, S.A.</v>
          </cell>
          <cell r="C1310">
            <v>0</v>
          </cell>
          <cell r="D1310">
            <v>20188610</v>
          </cell>
          <cell r="E1310">
            <v>20188610</v>
          </cell>
          <cell r="F1310">
            <v>0</v>
          </cell>
          <cell r="G1310">
            <v>0</v>
          </cell>
        </row>
        <row r="1311">
          <cell r="A1311" t="str">
            <v>1.1.1.2.3.4.3</v>
          </cell>
          <cell r="B1311" t="str">
            <v>Bbva Bancomer, S.A.</v>
          </cell>
          <cell r="C1311">
            <v>0</v>
          </cell>
          <cell r="D1311">
            <v>32078036</v>
          </cell>
          <cell r="E1311">
            <v>32078036</v>
          </cell>
          <cell r="F1311">
            <v>0</v>
          </cell>
          <cell r="G1311">
            <v>0</v>
          </cell>
        </row>
        <row r="1312">
          <cell r="A1312" t="str">
            <v>1.1.1.2.3.4.4</v>
          </cell>
          <cell r="B1312" t="str">
            <v>Santander Serfin, S. A.</v>
          </cell>
          <cell r="C1312">
            <v>9222</v>
          </cell>
          <cell r="D1312">
            <v>6828819</v>
          </cell>
          <cell r="E1312">
            <v>6836827</v>
          </cell>
          <cell r="F1312">
            <v>-8008</v>
          </cell>
          <cell r="G1312">
            <v>1214</v>
          </cell>
        </row>
        <row r="1313">
          <cell r="A1313" t="str">
            <v>1.1.1.2.3.4.5</v>
          </cell>
          <cell r="B1313" t="str">
            <v>Banorte, S. A.</v>
          </cell>
          <cell r="C1313">
            <v>0</v>
          </cell>
          <cell r="D1313">
            <v>49204600</v>
          </cell>
          <cell r="E1313">
            <v>49204600</v>
          </cell>
          <cell r="F1313">
            <v>0</v>
          </cell>
          <cell r="G1313">
            <v>0</v>
          </cell>
        </row>
        <row r="1314">
          <cell r="A1314" t="str">
            <v>1.1.1.2.3.4.6</v>
          </cell>
          <cell r="B1314" t="str">
            <v>Scotiabank-Inverlat</v>
          </cell>
          <cell r="C1314">
            <v>0</v>
          </cell>
          <cell r="D1314">
            <v>2078847</v>
          </cell>
          <cell r="E1314">
            <v>2078847</v>
          </cell>
          <cell r="F1314">
            <v>0</v>
          </cell>
          <cell r="G1314">
            <v>0</v>
          </cell>
        </row>
        <row r="1315">
          <cell r="A1315" t="str">
            <v>1.1.1.2.3.4.7</v>
          </cell>
          <cell r="B1315" t="str">
            <v>Afirme</v>
          </cell>
          <cell r="C1315">
            <v>0</v>
          </cell>
          <cell r="D1315">
            <v>0</v>
          </cell>
          <cell r="E1315">
            <v>0</v>
          </cell>
          <cell r="F1315">
            <v>0</v>
          </cell>
          <cell r="G1315">
            <v>0</v>
          </cell>
        </row>
        <row r="1316">
          <cell r="A1316" t="str">
            <v>1.1.1.2.3.5</v>
          </cell>
          <cell r="B1316" t="str">
            <v>Recaudadora De Felipe Carrillo Puerto</v>
          </cell>
          <cell r="C1316">
            <v>25577</v>
          </cell>
          <cell r="D1316">
            <v>29392712</v>
          </cell>
          <cell r="E1316">
            <v>29412221</v>
          </cell>
          <cell r="F1316">
            <v>-19509</v>
          </cell>
          <cell r="G1316">
            <v>6068</v>
          </cell>
        </row>
        <row r="1317">
          <cell r="A1317" t="str">
            <v>1.1.1.2.3.5.1</v>
          </cell>
          <cell r="B1317" t="str">
            <v>Hsbc, S.A.</v>
          </cell>
          <cell r="C1317">
            <v>29616</v>
          </cell>
          <cell r="D1317">
            <v>18849805</v>
          </cell>
          <cell r="E1317">
            <v>18873353</v>
          </cell>
          <cell r="F1317">
            <v>-23548</v>
          </cell>
          <cell r="G1317">
            <v>6068</v>
          </cell>
        </row>
        <row r="1318">
          <cell r="A1318" t="str">
            <v>1.1.1.2.3.5.3</v>
          </cell>
          <cell r="B1318" t="str">
            <v>Bbva Bancomer, S.A.</v>
          </cell>
          <cell r="C1318">
            <v>-4039</v>
          </cell>
          <cell r="D1318">
            <v>8069145</v>
          </cell>
          <cell r="E1318">
            <v>8065106</v>
          </cell>
          <cell r="F1318">
            <v>4039</v>
          </cell>
          <cell r="G1318">
            <v>0</v>
          </cell>
        </row>
        <row r="1319">
          <cell r="A1319" t="str">
            <v>1.1.1.2.3.5.4</v>
          </cell>
          <cell r="B1319" t="str">
            <v>Banamex, S. A.</v>
          </cell>
          <cell r="C1319">
            <v>0</v>
          </cell>
          <cell r="D1319">
            <v>138286</v>
          </cell>
          <cell r="E1319">
            <v>138286</v>
          </cell>
          <cell r="F1319">
            <v>0</v>
          </cell>
          <cell r="G1319">
            <v>0</v>
          </cell>
        </row>
        <row r="1320">
          <cell r="A1320" t="str">
            <v>1.1.1.2.3.5.5</v>
          </cell>
          <cell r="B1320" t="str">
            <v>Santander Serfin, S.A.</v>
          </cell>
          <cell r="C1320">
            <v>0</v>
          </cell>
          <cell r="D1320">
            <v>1269198</v>
          </cell>
          <cell r="E1320">
            <v>1269198</v>
          </cell>
          <cell r="F1320">
            <v>0</v>
          </cell>
          <cell r="G1320">
            <v>0</v>
          </cell>
        </row>
        <row r="1321">
          <cell r="A1321" t="str">
            <v>1.1.1.2.3.5.6</v>
          </cell>
          <cell r="B1321" t="str">
            <v>Banorte, S. A.</v>
          </cell>
          <cell r="C1321">
            <v>0</v>
          </cell>
          <cell r="D1321">
            <v>210017</v>
          </cell>
          <cell r="E1321">
            <v>210017</v>
          </cell>
          <cell r="F1321">
            <v>0</v>
          </cell>
          <cell r="G1321">
            <v>0</v>
          </cell>
        </row>
        <row r="1322">
          <cell r="A1322" t="str">
            <v>1.1.1.2.3.5.7</v>
          </cell>
          <cell r="B1322" t="str">
            <v>Scotiabank Inverlat</v>
          </cell>
          <cell r="C1322">
            <v>0</v>
          </cell>
          <cell r="D1322">
            <v>856261</v>
          </cell>
          <cell r="E1322">
            <v>856261</v>
          </cell>
          <cell r="F1322">
            <v>0</v>
          </cell>
          <cell r="G1322">
            <v>0</v>
          </cell>
        </row>
        <row r="1323">
          <cell r="A1323" t="str">
            <v>1.1.1.2.3.5.8</v>
          </cell>
          <cell r="B1323" t="str">
            <v>Afirme</v>
          </cell>
          <cell r="C1323">
            <v>0</v>
          </cell>
          <cell r="D1323">
            <v>0</v>
          </cell>
          <cell r="E1323">
            <v>0</v>
          </cell>
          <cell r="F1323">
            <v>0</v>
          </cell>
          <cell r="G1323">
            <v>0</v>
          </cell>
        </row>
        <row r="1324">
          <cell r="A1324" t="str">
            <v>1.1.1.2.3.6</v>
          </cell>
          <cell r="B1324" t="str">
            <v>Recaudadora De Lazaro Cardenas</v>
          </cell>
          <cell r="C1324">
            <v>54694</v>
          </cell>
          <cell r="D1324">
            <v>26782030</v>
          </cell>
          <cell r="E1324">
            <v>26781946</v>
          </cell>
          <cell r="F1324">
            <v>84</v>
          </cell>
          <cell r="G1324">
            <v>54778</v>
          </cell>
        </row>
        <row r="1325">
          <cell r="A1325" t="str">
            <v>1.1.1.2.3.6.2</v>
          </cell>
          <cell r="B1325" t="str">
            <v>Hsbc, S.A.</v>
          </cell>
          <cell r="C1325">
            <v>48859</v>
          </cell>
          <cell r="D1325">
            <v>10496679</v>
          </cell>
          <cell r="E1325">
            <v>10490760</v>
          </cell>
          <cell r="F1325">
            <v>5919</v>
          </cell>
          <cell r="G1325">
            <v>54778</v>
          </cell>
        </row>
        <row r="1326">
          <cell r="A1326" t="str">
            <v>1.1.1.2.3.6.3</v>
          </cell>
          <cell r="B1326" t="str">
            <v>Banamex, S.A.</v>
          </cell>
          <cell r="C1326">
            <v>0</v>
          </cell>
          <cell r="D1326">
            <v>2686282</v>
          </cell>
          <cell r="E1326">
            <v>2686282</v>
          </cell>
          <cell r="F1326">
            <v>0</v>
          </cell>
          <cell r="G1326">
            <v>0</v>
          </cell>
        </row>
        <row r="1327">
          <cell r="A1327" t="str">
            <v>1.1.1.2.3.6.4</v>
          </cell>
          <cell r="B1327" t="str">
            <v>Bbva Bancomer</v>
          </cell>
          <cell r="C1327">
            <v>0</v>
          </cell>
          <cell r="D1327">
            <v>7910288</v>
          </cell>
          <cell r="E1327">
            <v>7910288</v>
          </cell>
          <cell r="F1327">
            <v>0</v>
          </cell>
          <cell r="G1327">
            <v>0</v>
          </cell>
        </row>
        <row r="1328">
          <cell r="A1328" t="str">
            <v>1.1.1.2.3.6.5</v>
          </cell>
          <cell r="B1328" t="str">
            <v>Banorte, S. A.</v>
          </cell>
          <cell r="C1328">
            <v>0</v>
          </cell>
          <cell r="D1328">
            <v>2009005</v>
          </cell>
          <cell r="E1328">
            <v>2009005</v>
          </cell>
          <cell r="F1328">
            <v>0</v>
          </cell>
          <cell r="G1328">
            <v>0</v>
          </cell>
        </row>
        <row r="1329">
          <cell r="A1329" t="str">
            <v>1.1.1.2.3.6.6</v>
          </cell>
          <cell r="B1329" t="str">
            <v>Santander Serfin</v>
          </cell>
          <cell r="C1329">
            <v>5835</v>
          </cell>
          <cell r="D1329">
            <v>1678572</v>
          </cell>
          <cell r="E1329">
            <v>1684407</v>
          </cell>
          <cell r="F1329">
            <v>-5835</v>
          </cell>
          <cell r="G1329">
            <v>0</v>
          </cell>
        </row>
        <row r="1330">
          <cell r="A1330" t="str">
            <v>1.1.1.2.3.6.7</v>
          </cell>
          <cell r="B1330" t="str">
            <v>Scotiabank Inverlat</v>
          </cell>
          <cell r="C1330">
            <v>0</v>
          </cell>
          <cell r="D1330">
            <v>2001204</v>
          </cell>
          <cell r="E1330">
            <v>2001204</v>
          </cell>
          <cell r="F1330">
            <v>0</v>
          </cell>
          <cell r="G1330">
            <v>0</v>
          </cell>
        </row>
        <row r="1331">
          <cell r="A1331" t="str">
            <v>1.1.1.2.3.6.8</v>
          </cell>
          <cell r="B1331" t="str">
            <v>Afirme</v>
          </cell>
          <cell r="C1331">
            <v>0</v>
          </cell>
          <cell r="D1331">
            <v>0</v>
          </cell>
          <cell r="E1331">
            <v>0</v>
          </cell>
          <cell r="F1331">
            <v>0</v>
          </cell>
          <cell r="G1331">
            <v>0</v>
          </cell>
        </row>
        <row r="1332">
          <cell r="A1332" t="str">
            <v>1.1.1.2.3.7</v>
          </cell>
          <cell r="B1332" t="str">
            <v>Recaudadora De Jose Maria Morelos</v>
          </cell>
          <cell r="C1332">
            <v>58690</v>
          </cell>
          <cell r="D1332">
            <v>7779901</v>
          </cell>
          <cell r="E1332">
            <v>7835685</v>
          </cell>
          <cell r="F1332">
            <v>-55784</v>
          </cell>
          <cell r="G1332">
            <v>2906</v>
          </cell>
        </row>
        <row r="1333">
          <cell r="A1333" t="str">
            <v>1.1.1.2.3.7.1</v>
          </cell>
          <cell r="B1333" t="str">
            <v>Hsbc, S.A.</v>
          </cell>
          <cell r="C1333">
            <v>58690</v>
          </cell>
          <cell r="D1333">
            <v>6049223</v>
          </cell>
          <cell r="E1333">
            <v>6105007</v>
          </cell>
          <cell r="F1333">
            <v>-55784</v>
          </cell>
          <cell r="G1333">
            <v>2906</v>
          </cell>
        </row>
        <row r="1334">
          <cell r="A1334" t="str">
            <v>1.1.1.2.3.7.2</v>
          </cell>
          <cell r="B1334" t="str">
            <v>Bbva Bancomer</v>
          </cell>
          <cell r="C1334">
            <v>0</v>
          </cell>
          <cell r="D1334">
            <v>1526286</v>
          </cell>
          <cell r="E1334">
            <v>1526286</v>
          </cell>
          <cell r="F1334">
            <v>0</v>
          </cell>
          <cell r="G1334">
            <v>0</v>
          </cell>
        </row>
        <row r="1335">
          <cell r="A1335" t="str">
            <v>1.1.1.2.3.7.3</v>
          </cell>
          <cell r="B1335" t="str">
            <v>Banorte, S.A.</v>
          </cell>
          <cell r="C1335">
            <v>0</v>
          </cell>
          <cell r="D1335">
            <v>70877</v>
          </cell>
          <cell r="E1335">
            <v>70877</v>
          </cell>
          <cell r="F1335">
            <v>0</v>
          </cell>
          <cell r="G1335">
            <v>0</v>
          </cell>
        </row>
        <row r="1336">
          <cell r="A1336" t="str">
            <v>1.1.1.2.3.7.4</v>
          </cell>
          <cell r="B1336" t="str">
            <v>Santander Serfin</v>
          </cell>
          <cell r="C1336">
            <v>0</v>
          </cell>
          <cell r="D1336">
            <v>8217</v>
          </cell>
          <cell r="E1336">
            <v>8217</v>
          </cell>
          <cell r="F1336">
            <v>0</v>
          </cell>
          <cell r="G1336">
            <v>0</v>
          </cell>
        </row>
        <row r="1337">
          <cell r="A1337" t="str">
            <v>1.1.1.2.3.7.5</v>
          </cell>
          <cell r="B1337" t="str">
            <v>Banamex, S.A.</v>
          </cell>
          <cell r="C1337">
            <v>0</v>
          </cell>
          <cell r="D1337">
            <v>106784</v>
          </cell>
          <cell r="E1337">
            <v>106784</v>
          </cell>
          <cell r="F1337">
            <v>0</v>
          </cell>
          <cell r="G1337">
            <v>0</v>
          </cell>
        </row>
        <row r="1338">
          <cell r="A1338" t="str">
            <v>1.1.1.2.3.7.6</v>
          </cell>
          <cell r="B1338" t="str">
            <v>Scotiabank Inverlat</v>
          </cell>
          <cell r="C1338">
            <v>0</v>
          </cell>
          <cell r="D1338">
            <v>18514</v>
          </cell>
          <cell r="E1338">
            <v>18514</v>
          </cell>
          <cell r="F1338">
            <v>0</v>
          </cell>
          <cell r="G1338">
            <v>0</v>
          </cell>
        </row>
        <row r="1339">
          <cell r="A1339" t="str">
            <v>1.1.1.2.3.7.7</v>
          </cell>
          <cell r="B1339" t="str">
            <v>Afirme</v>
          </cell>
          <cell r="C1339">
            <v>0</v>
          </cell>
          <cell r="D1339">
            <v>0</v>
          </cell>
          <cell r="E1339">
            <v>0</v>
          </cell>
          <cell r="F1339">
            <v>0</v>
          </cell>
          <cell r="G1339">
            <v>0</v>
          </cell>
        </row>
        <row r="1340">
          <cell r="A1340" t="str">
            <v>1.1.1.2.3.8</v>
          </cell>
          <cell r="B1340" t="str">
            <v>Recaudadora De Othon P. Blanco Tenencia Y Control Vehicular</v>
          </cell>
          <cell r="C1340">
            <v>0</v>
          </cell>
          <cell r="D1340">
            <v>0</v>
          </cell>
          <cell r="E1340">
            <v>0</v>
          </cell>
          <cell r="F1340">
            <v>0</v>
          </cell>
          <cell r="G1340">
            <v>0</v>
          </cell>
        </row>
        <row r="1341">
          <cell r="A1341" t="str">
            <v>1.1.1.2.3.8.1</v>
          </cell>
          <cell r="B1341" t="str">
            <v>Hsbc, S.A</v>
          </cell>
          <cell r="C1341">
            <v>0</v>
          </cell>
          <cell r="D1341">
            <v>0</v>
          </cell>
          <cell r="E1341">
            <v>0</v>
          </cell>
          <cell r="F1341">
            <v>0</v>
          </cell>
          <cell r="G1341">
            <v>0</v>
          </cell>
        </row>
        <row r="1342">
          <cell r="A1342" t="str">
            <v>1.1.1.2.3.8.2</v>
          </cell>
          <cell r="B1342" t="str">
            <v>Banamex, S.A</v>
          </cell>
          <cell r="C1342">
            <v>0</v>
          </cell>
          <cell r="D1342">
            <v>0</v>
          </cell>
          <cell r="E1342">
            <v>0</v>
          </cell>
          <cell r="F1342">
            <v>0</v>
          </cell>
          <cell r="G1342">
            <v>0</v>
          </cell>
        </row>
        <row r="1343">
          <cell r="A1343" t="str">
            <v>1.1.1.2.3.8.3</v>
          </cell>
          <cell r="B1343" t="str">
            <v>Bbva Bancomer, S.A</v>
          </cell>
          <cell r="C1343">
            <v>0</v>
          </cell>
          <cell r="D1343">
            <v>0</v>
          </cell>
          <cell r="E1343">
            <v>0</v>
          </cell>
          <cell r="F1343">
            <v>0</v>
          </cell>
          <cell r="G1343">
            <v>0</v>
          </cell>
        </row>
        <row r="1344">
          <cell r="A1344" t="str">
            <v>1.1.1.2.3.8.4</v>
          </cell>
          <cell r="B1344" t="str">
            <v>Santander-Serfin, S.A</v>
          </cell>
          <cell r="C1344">
            <v>0</v>
          </cell>
          <cell r="D1344">
            <v>0</v>
          </cell>
          <cell r="E1344">
            <v>0</v>
          </cell>
          <cell r="F1344">
            <v>0</v>
          </cell>
          <cell r="G1344">
            <v>0</v>
          </cell>
        </row>
        <row r="1345">
          <cell r="A1345" t="str">
            <v>1.1.1.2.3.8.5</v>
          </cell>
          <cell r="B1345" t="str">
            <v>Banorte, S.A</v>
          </cell>
          <cell r="C1345">
            <v>0</v>
          </cell>
          <cell r="D1345">
            <v>0</v>
          </cell>
          <cell r="E1345">
            <v>0</v>
          </cell>
          <cell r="F1345">
            <v>0</v>
          </cell>
          <cell r="G1345">
            <v>0</v>
          </cell>
        </row>
        <row r="1346">
          <cell r="A1346" t="str">
            <v>1.1.1.2.3.8.6</v>
          </cell>
          <cell r="B1346" t="str">
            <v>Scotiabank Inverlat, S. A</v>
          </cell>
          <cell r="C1346">
            <v>0</v>
          </cell>
          <cell r="D1346">
            <v>0</v>
          </cell>
          <cell r="E1346">
            <v>0</v>
          </cell>
          <cell r="F1346">
            <v>0</v>
          </cell>
          <cell r="G1346">
            <v>0</v>
          </cell>
        </row>
        <row r="1347">
          <cell r="A1347" t="str">
            <v>1.1.1.2.3.9</v>
          </cell>
          <cell r="B1347" t="str">
            <v>Recaudadora De Solidaridad</v>
          </cell>
          <cell r="C1347">
            <v>852236</v>
          </cell>
          <cell r="D1347">
            <v>1381638401.97</v>
          </cell>
          <cell r="E1347">
            <v>1380142107.8699999</v>
          </cell>
          <cell r="F1347">
            <v>1496294.1</v>
          </cell>
          <cell r="G1347">
            <v>2348530.1</v>
          </cell>
        </row>
        <row r="1348">
          <cell r="A1348" t="str">
            <v>1.1.1.2.3.9.1</v>
          </cell>
          <cell r="B1348" t="str">
            <v>Hsbc, S.A.</v>
          </cell>
          <cell r="C1348">
            <v>730617</v>
          </cell>
          <cell r="D1348">
            <v>321030952.89999998</v>
          </cell>
          <cell r="E1348">
            <v>319713636.89999998</v>
          </cell>
          <cell r="F1348">
            <v>1317316</v>
          </cell>
          <cell r="G1348">
            <v>2047933</v>
          </cell>
        </row>
        <row r="1349">
          <cell r="A1349" t="str">
            <v>1.1.1.2.3.9.2</v>
          </cell>
          <cell r="B1349" t="str">
            <v>Banamex, S.A.</v>
          </cell>
          <cell r="C1349">
            <v>58992</v>
          </cell>
          <cell r="D1349">
            <v>35020166.100000001</v>
          </cell>
          <cell r="E1349">
            <v>34923513</v>
          </cell>
          <cell r="F1349">
            <v>96653.1</v>
          </cell>
          <cell r="G1349">
            <v>155645.1</v>
          </cell>
        </row>
        <row r="1350">
          <cell r="A1350" t="str">
            <v>1.1.1.2.3.9.3</v>
          </cell>
          <cell r="B1350" t="str">
            <v>Bancomer, S.A.</v>
          </cell>
          <cell r="C1350">
            <v>0</v>
          </cell>
          <cell r="D1350">
            <v>604260941</v>
          </cell>
          <cell r="E1350">
            <v>604260941</v>
          </cell>
          <cell r="F1350">
            <v>0</v>
          </cell>
          <cell r="G1350">
            <v>0</v>
          </cell>
        </row>
        <row r="1351">
          <cell r="A1351" t="str">
            <v>1.1.1.2.3.9.4</v>
          </cell>
          <cell r="B1351" t="str">
            <v>Banorte, S.A.</v>
          </cell>
          <cell r="C1351">
            <v>0</v>
          </cell>
          <cell r="D1351">
            <v>96644494.219999999</v>
          </cell>
          <cell r="E1351">
            <v>96644494.219999999</v>
          </cell>
          <cell r="F1351">
            <v>0</v>
          </cell>
          <cell r="G1351">
            <v>0</v>
          </cell>
        </row>
        <row r="1352">
          <cell r="A1352" t="str">
            <v>1.1.1.2.3.9.5</v>
          </cell>
          <cell r="B1352" t="str">
            <v>Santander-Serfin, S.A.</v>
          </cell>
          <cell r="C1352">
            <v>62627</v>
          </cell>
          <cell r="D1352">
            <v>262692752.75</v>
          </cell>
          <cell r="E1352">
            <v>262610427.75</v>
          </cell>
          <cell r="F1352">
            <v>82325</v>
          </cell>
          <cell r="G1352">
            <v>144952</v>
          </cell>
        </row>
        <row r="1353">
          <cell r="A1353" t="str">
            <v>1.1.1.2.3.9.6</v>
          </cell>
          <cell r="B1353" t="str">
            <v>Scotiabank-Inverlat, S. A.</v>
          </cell>
          <cell r="C1353">
            <v>0</v>
          </cell>
          <cell r="D1353">
            <v>61989095</v>
          </cell>
          <cell r="E1353">
            <v>61989095</v>
          </cell>
          <cell r="F1353">
            <v>0</v>
          </cell>
          <cell r="G1353">
            <v>0</v>
          </cell>
        </row>
        <row r="1354">
          <cell r="A1354" t="str">
            <v>1.1.1.2.3.9.7</v>
          </cell>
          <cell r="B1354" t="str">
            <v>Afirme</v>
          </cell>
          <cell r="C1354">
            <v>0</v>
          </cell>
          <cell r="D1354">
            <v>0</v>
          </cell>
          <cell r="E1354">
            <v>0</v>
          </cell>
          <cell r="F1354">
            <v>0</v>
          </cell>
          <cell r="G1354">
            <v>0</v>
          </cell>
        </row>
        <row r="1355">
          <cell r="A1355" t="str">
            <v>1.1.1.2.3.10</v>
          </cell>
          <cell r="B1355" t="str">
            <v>Recaudadora De Tulum</v>
          </cell>
          <cell r="C1355">
            <v>397806</v>
          </cell>
          <cell r="D1355">
            <v>212863907.41</v>
          </cell>
          <cell r="E1355">
            <v>212722472.41</v>
          </cell>
          <cell r="F1355">
            <v>141435</v>
          </cell>
          <cell r="G1355">
            <v>539241</v>
          </cell>
        </row>
        <row r="1356">
          <cell r="A1356" t="str">
            <v>1.1.1.2.3.10.1</v>
          </cell>
          <cell r="B1356" t="str">
            <v>Hsbc, S.A.</v>
          </cell>
          <cell r="C1356">
            <v>397806</v>
          </cell>
          <cell r="D1356">
            <v>56589906.409999996</v>
          </cell>
          <cell r="E1356">
            <v>56448471.409999996</v>
          </cell>
          <cell r="F1356">
            <v>141435</v>
          </cell>
          <cell r="G1356">
            <v>539241</v>
          </cell>
        </row>
        <row r="1357">
          <cell r="A1357" t="str">
            <v>1.1.1.2.3.10.2</v>
          </cell>
          <cell r="B1357" t="str">
            <v>Bancomer, S.A.</v>
          </cell>
          <cell r="C1357">
            <v>0</v>
          </cell>
          <cell r="D1357">
            <v>90758418</v>
          </cell>
          <cell r="E1357">
            <v>90758418</v>
          </cell>
          <cell r="F1357">
            <v>0</v>
          </cell>
          <cell r="G1357">
            <v>0</v>
          </cell>
        </row>
        <row r="1358">
          <cell r="A1358" t="str">
            <v>1.1.1.2.3.10.3</v>
          </cell>
          <cell r="B1358" t="str">
            <v>Banamex, S.A.</v>
          </cell>
          <cell r="C1358">
            <v>0</v>
          </cell>
          <cell r="D1358">
            <v>7266353</v>
          </cell>
          <cell r="E1358">
            <v>7266353</v>
          </cell>
          <cell r="F1358">
            <v>0</v>
          </cell>
          <cell r="G1358">
            <v>0</v>
          </cell>
        </row>
        <row r="1359">
          <cell r="A1359" t="str">
            <v>1.1.1.2.3.10.4</v>
          </cell>
          <cell r="B1359" t="str">
            <v>Banorte, S.A.</v>
          </cell>
          <cell r="C1359">
            <v>0</v>
          </cell>
          <cell r="D1359">
            <v>11566647</v>
          </cell>
          <cell r="E1359">
            <v>11566647</v>
          </cell>
          <cell r="F1359">
            <v>0</v>
          </cell>
          <cell r="G1359">
            <v>0</v>
          </cell>
        </row>
        <row r="1360">
          <cell r="A1360" t="str">
            <v>1.1.1.2.3.10.5</v>
          </cell>
          <cell r="B1360" t="str">
            <v>Santander Serfin, S.A.</v>
          </cell>
          <cell r="C1360">
            <v>0</v>
          </cell>
          <cell r="D1360">
            <v>20956220</v>
          </cell>
          <cell r="E1360">
            <v>20956220</v>
          </cell>
          <cell r="F1360">
            <v>0</v>
          </cell>
          <cell r="G1360">
            <v>0</v>
          </cell>
        </row>
        <row r="1361">
          <cell r="A1361" t="str">
            <v>1.1.1.2.3.10.6</v>
          </cell>
          <cell r="B1361" t="str">
            <v>Scotiabank, S.A.</v>
          </cell>
          <cell r="C1361">
            <v>0</v>
          </cell>
          <cell r="D1361">
            <v>25726363</v>
          </cell>
          <cell r="E1361">
            <v>25726363</v>
          </cell>
          <cell r="F1361">
            <v>0</v>
          </cell>
          <cell r="G1361">
            <v>0</v>
          </cell>
        </row>
        <row r="1362">
          <cell r="A1362" t="str">
            <v>1.1.1.2.3.10.7</v>
          </cell>
          <cell r="B1362" t="str">
            <v>Afirme</v>
          </cell>
          <cell r="C1362">
            <v>0</v>
          </cell>
          <cell r="D1362">
            <v>0</v>
          </cell>
          <cell r="E1362">
            <v>0</v>
          </cell>
          <cell r="F1362">
            <v>0</v>
          </cell>
          <cell r="G1362">
            <v>0</v>
          </cell>
        </row>
        <row r="1363">
          <cell r="A1363" t="str">
            <v>1.1.1.2.3.11</v>
          </cell>
          <cell r="B1363" t="str">
            <v>Recaudadora De Puerto Morelos</v>
          </cell>
          <cell r="C1363">
            <v>0</v>
          </cell>
          <cell r="D1363">
            <v>145098303</v>
          </cell>
          <cell r="E1363">
            <v>145069914.97</v>
          </cell>
          <cell r="F1363">
            <v>28388.03</v>
          </cell>
          <cell r="G1363">
            <v>28388.03</v>
          </cell>
        </row>
        <row r="1364">
          <cell r="A1364" t="str">
            <v>1.1.1.2.3.11.1</v>
          </cell>
          <cell r="B1364" t="str">
            <v>Hsbc, S.A.</v>
          </cell>
          <cell r="C1364">
            <v>0</v>
          </cell>
          <cell r="D1364">
            <v>8465073</v>
          </cell>
          <cell r="E1364">
            <v>8438801.9700000007</v>
          </cell>
          <cell r="F1364">
            <v>26271.03</v>
          </cell>
          <cell r="G1364">
            <v>26271.03</v>
          </cell>
        </row>
        <row r="1365">
          <cell r="A1365" t="str">
            <v>1.1.1.2.3.11.2</v>
          </cell>
          <cell r="B1365" t="str">
            <v>SANTANDER, S.A.</v>
          </cell>
          <cell r="C1365">
            <v>0</v>
          </cell>
          <cell r="D1365">
            <v>50470405</v>
          </cell>
          <cell r="E1365">
            <v>50468288</v>
          </cell>
          <cell r="F1365">
            <v>2117</v>
          </cell>
          <cell r="G1365">
            <v>2117</v>
          </cell>
        </row>
        <row r="1366">
          <cell r="A1366" t="str">
            <v>1.1.1.2.3.11.3</v>
          </cell>
          <cell r="B1366" t="str">
            <v>BANAMEX, S.A.</v>
          </cell>
          <cell r="C1366">
            <v>0</v>
          </cell>
          <cell r="D1366">
            <v>12676455</v>
          </cell>
          <cell r="E1366">
            <v>12676455</v>
          </cell>
          <cell r="F1366">
            <v>0</v>
          </cell>
          <cell r="G1366">
            <v>0</v>
          </cell>
        </row>
        <row r="1367">
          <cell r="A1367" t="str">
            <v>1.1.1.2.3.11.4</v>
          </cell>
          <cell r="B1367" t="str">
            <v>SCOTIABANK INVERLAT, S.A.</v>
          </cell>
          <cell r="C1367">
            <v>0</v>
          </cell>
          <cell r="D1367">
            <v>424330</v>
          </cell>
          <cell r="E1367">
            <v>424330</v>
          </cell>
          <cell r="F1367">
            <v>0</v>
          </cell>
          <cell r="G1367">
            <v>0</v>
          </cell>
        </row>
        <row r="1368">
          <cell r="A1368" t="str">
            <v>1.1.1.2.3.11.5</v>
          </cell>
          <cell r="B1368" t="str">
            <v>BANORTE, S.A.</v>
          </cell>
          <cell r="C1368">
            <v>0</v>
          </cell>
          <cell r="D1368">
            <v>7960050</v>
          </cell>
          <cell r="E1368">
            <v>7960050</v>
          </cell>
          <cell r="F1368">
            <v>0</v>
          </cell>
          <cell r="G1368">
            <v>0</v>
          </cell>
        </row>
        <row r="1369">
          <cell r="A1369" t="str">
            <v>1.1.1.2.3.11.6</v>
          </cell>
          <cell r="B1369" t="str">
            <v>BBVA BANCOMER, S.A.</v>
          </cell>
          <cell r="C1369">
            <v>0</v>
          </cell>
          <cell r="D1369">
            <v>65101990</v>
          </cell>
          <cell r="E1369">
            <v>65101990</v>
          </cell>
          <cell r="F1369">
            <v>0</v>
          </cell>
          <cell r="G1369">
            <v>0</v>
          </cell>
        </row>
        <row r="1370">
          <cell r="A1370" t="str">
            <v>1.1.1.2.3.11.7</v>
          </cell>
          <cell r="B1370" t="str">
            <v>BANCA AFIRME</v>
          </cell>
          <cell r="C1370">
            <v>0</v>
          </cell>
          <cell r="D1370">
            <v>0</v>
          </cell>
          <cell r="E1370">
            <v>0</v>
          </cell>
          <cell r="F1370">
            <v>0</v>
          </cell>
          <cell r="G1370">
            <v>0</v>
          </cell>
        </row>
        <row r="1371">
          <cell r="A1371" t="str">
            <v>1.1.1.2.3.12</v>
          </cell>
          <cell r="B1371" t="str">
            <v>Recaudadora De Bacalar</v>
          </cell>
          <cell r="C1371">
            <v>0</v>
          </cell>
          <cell r="D1371">
            <v>10919085</v>
          </cell>
          <cell r="E1371">
            <v>10875740.57</v>
          </cell>
          <cell r="F1371">
            <v>43344.43</v>
          </cell>
          <cell r="G1371">
            <v>43344.43</v>
          </cell>
        </row>
        <row r="1372">
          <cell r="A1372" t="str">
            <v>1.1.1.2.3.12.1</v>
          </cell>
          <cell r="B1372" t="str">
            <v>HSBC, S.A.</v>
          </cell>
          <cell r="C1372">
            <v>0</v>
          </cell>
          <cell r="D1372">
            <v>5997904</v>
          </cell>
          <cell r="E1372">
            <v>5955788.5700000003</v>
          </cell>
          <cell r="F1372">
            <v>42115.43</v>
          </cell>
          <cell r="G1372">
            <v>42115.43</v>
          </cell>
        </row>
        <row r="1373">
          <cell r="A1373" t="str">
            <v>1.1.1.2.3.12.2</v>
          </cell>
          <cell r="B1373" t="str">
            <v>SANTANDER, S.A.</v>
          </cell>
          <cell r="C1373">
            <v>0</v>
          </cell>
          <cell r="D1373">
            <v>2063490</v>
          </cell>
          <cell r="E1373">
            <v>2062261</v>
          </cell>
          <cell r="F1373">
            <v>1229</v>
          </cell>
          <cell r="G1373">
            <v>1229</v>
          </cell>
        </row>
        <row r="1374">
          <cell r="A1374" t="str">
            <v>1.1.1.2.3.12.3</v>
          </cell>
          <cell r="B1374" t="str">
            <v>BANAMEX, S.A.</v>
          </cell>
          <cell r="C1374">
            <v>0</v>
          </cell>
          <cell r="D1374">
            <v>425826</v>
          </cell>
          <cell r="E1374">
            <v>425826</v>
          </cell>
          <cell r="F1374">
            <v>0</v>
          </cell>
          <cell r="G1374">
            <v>0</v>
          </cell>
        </row>
        <row r="1375">
          <cell r="A1375" t="str">
            <v>1.1.1.2.3.12.4</v>
          </cell>
          <cell r="B1375" t="str">
            <v>SCOTIABANK INVERLAT, S.A.</v>
          </cell>
          <cell r="C1375">
            <v>0</v>
          </cell>
          <cell r="D1375">
            <v>661336</v>
          </cell>
          <cell r="E1375">
            <v>661336</v>
          </cell>
          <cell r="F1375">
            <v>0</v>
          </cell>
          <cell r="G1375">
            <v>0</v>
          </cell>
        </row>
        <row r="1376">
          <cell r="A1376" t="str">
            <v>1.1.1.2.3.12.5</v>
          </cell>
          <cell r="B1376" t="str">
            <v>BANORTE, S.A.</v>
          </cell>
          <cell r="C1376">
            <v>0</v>
          </cell>
          <cell r="D1376">
            <v>261615</v>
          </cell>
          <cell r="E1376">
            <v>261615</v>
          </cell>
          <cell r="F1376">
            <v>0</v>
          </cell>
          <cell r="G1376">
            <v>0</v>
          </cell>
        </row>
        <row r="1377">
          <cell r="A1377" t="str">
            <v>1.1.1.2.3.12.6</v>
          </cell>
          <cell r="B1377" t="str">
            <v>BBVA BANCOMER, S.A.</v>
          </cell>
          <cell r="C1377">
            <v>0</v>
          </cell>
          <cell r="D1377">
            <v>1508914</v>
          </cell>
          <cell r="E1377">
            <v>1508914</v>
          </cell>
          <cell r="F1377">
            <v>0</v>
          </cell>
          <cell r="G1377">
            <v>0</v>
          </cell>
        </row>
        <row r="1378">
          <cell r="A1378" t="str">
            <v>1.1.1.2.3.12.7</v>
          </cell>
          <cell r="B1378" t="str">
            <v>BANCA AFIRME</v>
          </cell>
          <cell r="C1378">
            <v>0</v>
          </cell>
          <cell r="D1378">
            <v>0</v>
          </cell>
          <cell r="E1378">
            <v>0</v>
          </cell>
          <cell r="F1378">
            <v>0</v>
          </cell>
          <cell r="G1378">
            <v>0</v>
          </cell>
        </row>
        <row r="1379">
          <cell r="A1379" t="str">
            <v>1.1.1.2.4</v>
          </cell>
          <cell r="B1379" t="str">
            <v>Banamex Cta. Banamex S.A.  06432460299 Gasto Corriente</v>
          </cell>
          <cell r="C1379">
            <v>0</v>
          </cell>
          <cell r="D1379">
            <v>0</v>
          </cell>
          <cell r="E1379">
            <v>0</v>
          </cell>
          <cell r="F1379">
            <v>0</v>
          </cell>
          <cell r="G1379">
            <v>0</v>
          </cell>
        </row>
        <row r="1380">
          <cell r="A1380" t="str">
            <v>1.1.1.3</v>
          </cell>
          <cell r="B1380" t="str">
            <v>Bancos/Dependencias y otros</v>
          </cell>
          <cell r="C1380">
            <v>0</v>
          </cell>
          <cell r="D1380">
            <v>0</v>
          </cell>
          <cell r="E1380">
            <v>0</v>
          </cell>
          <cell r="F1380">
            <v>0</v>
          </cell>
          <cell r="G1380">
            <v>0</v>
          </cell>
        </row>
        <row r="1381">
          <cell r="A1381" t="str">
            <v>1.1.1.4</v>
          </cell>
          <cell r="B1381" t="str">
            <v>Inversiones temporales (hasta 3 meses)</v>
          </cell>
          <cell r="C1381">
            <v>94078201.040000007</v>
          </cell>
          <cell r="D1381">
            <v>941033582.25999999</v>
          </cell>
          <cell r="E1381">
            <v>941212647.85000002</v>
          </cell>
          <cell r="F1381">
            <v>-179065.59</v>
          </cell>
          <cell r="G1381">
            <v>93899135.450000003</v>
          </cell>
        </row>
        <row r="1382">
          <cell r="A1382" t="str">
            <v>1.1.1.4.1</v>
          </cell>
          <cell r="B1382" t="str">
            <v>Fondo De Inversion</v>
          </cell>
          <cell r="C1382">
            <v>94078201.040000007</v>
          </cell>
          <cell r="D1382">
            <v>941033582.25999999</v>
          </cell>
          <cell r="E1382">
            <v>941212647.85000002</v>
          </cell>
          <cell r="F1382">
            <v>-179065.59</v>
          </cell>
          <cell r="G1382">
            <v>93899135.450000003</v>
          </cell>
        </row>
        <row r="1383">
          <cell r="A1383" t="str">
            <v>1.1.1.4.1.1</v>
          </cell>
          <cell r="B1383" t="str">
            <v>Bancos</v>
          </cell>
          <cell r="C1383">
            <v>250388.36</v>
          </cell>
          <cell r="D1383">
            <v>624095200.84000003</v>
          </cell>
          <cell r="E1383">
            <v>624094805.87</v>
          </cell>
          <cell r="F1383">
            <v>394.97</v>
          </cell>
          <cell r="G1383">
            <v>250783.33</v>
          </cell>
        </row>
        <row r="1384">
          <cell r="A1384" t="str">
            <v>1.1.1.4.1.1.1</v>
          </cell>
          <cell r="B1384" t="str">
            <v>Bbva Bancomer, S. A.</v>
          </cell>
          <cell r="C1384">
            <v>249555.94</v>
          </cell>
          <cell r="D1384">
            <v>239548436.91999999</v>
          </cell>
          <cell r="E1384">
            <v>239548331.83000001</v>
          </cell>
          <cell r="F1384">
            <v>105.09</v>
          </cell>
          <cell r="G1384">
            <v>249661.03</v>
          </cell>
        </row>
        <row r="1385">
          <cell r="A1385" t="str">
            <v>1.1.1.4.1.1.2</v>
          </cell>
          <cell r="B1385" t="str">
            <v>Santander Serfin, S. A</v>
          </cell>
          <cell r="C1385">
            <v>0</v>
          </cell>
          <cell r="D1385">
            <v>0</v>
          </cell>
          <cell r="E1385">
            <v>0</v>
          </cell>
          <cell r="F1385">
            <v>0</v>
          </cell>
          <cell r="G1385">
            <v>0</v>
          </cell>
        </row>
        <row r="1386">
          <cell r="A1386" t="str">
            <v>1.1.1.4.1.1.3</v>
          </cell>
          <cell r="B1386" t="str">
            <v>Grupo Financiero Banorte</v>
          </cell>
          <cell r="C1386">
            <v>832.42</v>
          </cell>
          <cell r="D1386">
            <v>384546763.92000002</v>
          </cell>
          <cell r="E1386">
            <v>384546474.04000002</v>
          </cell>
          <cell r="F1386">
            <v>289.88</v>
          </cell>
          <cell r="G1386">
            <v>1122.3</v>
          </cell>
        </row>
        <row r="1387">
          <cell r="A1387" t="str">
            <v>1.1.1.4.1.2</v>
          </cell>
          <cell r="B1387" t="str">
            <v>Inversiones</v>
          </cell>
          <cell r="C1387">
            <v>93827812.680000007</v>
          </cell>
          <cell r="D1387">
            <v>316938381.42000002</v>
          </cell>
          <cell r="E1387">
            <v>317117841.98000002</v>
          </cell>
          <cell r="F1387">
            <v>-179460.56</v>
          </cell>
          <cell r="G1387">
            <v>93648352.120000005</v>
          </cell>
        </row>
        <row r="1388">
          <cell r="A1388" t="str">
            <v>1.1.1.4.1.2.1</v>
          </cell>
          <cell r="B1388" t="str">
            <v>Valores Mexicanos, S.A.</v>
          </cell>
          <cell r="C1388">
            <v>23132073.390000001</v>
          </cell>
          <cell r="D1388">
            <v>120894278.34999999</v>
          </cell>
          <cell r="E1388">
            <v>121151333.89</v>
          </cell>
          <cell r="F1388">
            <v>-257055.54</v>
          </cell>
          <cell r="G1388">
            <v>22875017.850000001</v>
          </cell>
        </row>
        <row r="1389">
          <cell r="A1389" t="str">
            <v>1.1.1.4.1.2.2</v>
          </cell>
          <cell r="B1389" t="str">
            <v>Grupo Financiero Banorte</v>
          </cell>
          <cell r="C1389">
            <v>70695739.290000007</v>
          </cell>
          <cell r="D1389">
            <v>196044103.06999999</v>
          </cell>
          <cell r="E1389">
            <v>195966508.09</v>
          </cell>
          <cell r="F1389">
            <v>77594.98</v>
          </cell>
          <cell r="G1389">
            <v>70773334.269999996</v>
          </cell>
        </row>
        <row r="1390">
          <cell r="A1390" t="str">
            <v>1.1.1.4.2</v>
          </cell>
          <cell r="B1390" t="str">
            <v>Inversiones En Valores</v>
          </cell>
          <cell r="C1390">
            <v>0</v>
          </cell>
          <cell r="D1390">
            <v>0</v>
          </cell>
          <cell r="E1390">
            <v>0</v>
          </cell>
          <cell r="F1390">
            <v>0</v>
          </cell>
          <cell r="G1390">
            <v>0</v>
          </cell>
        </row>
        <row r="1391">
          <cell r="A1391" t="str">
            <v>1.1.1.4.2.1</v>
          </cell>
          <cell r="B1391" t="str">
            <v>Hsbc Mexico, S.A.</v>
          </cell>
          <cell r="C1391">
            <v>0</v>
          </cell>
          <cell r="D1391">
            <v>0</v>
          </cell>
          <cell r="E1391">
            <v>0</v>
          </cell>
          <cell r="F1391">
            <v>0</v>
          </cell>
          <cell r="G1391">
            <v>0</v>
          </cell>
        </row>
        <row r="1392">
          <cell r="A1392" t="str">
            <v>1.1.1.4.2.1.1</v>
          </cell>
          <cell r="B1392" t="str">
            <v>Cta. 457055</v>
          </cell>
          <cell r="C1392">
            <v>0</v>
          </cell>
          <cell r="D1392">
            <v>0</v>
          </cell>
          <cell r="E1392">
            <v>0</v>
          </cell>
          <cell r="F1392">
            <v>0</v>
          </cell>
          <cell r="G1392">
            <v>0</v>
          </cell>
        </row>
        <row r="1393">
          <cell r="A1393" t="str">
            <v>1.1.1.4.2.2</v>
          </cell>
          <cell r="B1393" t="str">
            <v>Banco Interacciones, S.A</v>
          </cell>
          <cell r="C1393">
            <v>0</v>
          </cell>
          <cell r="D1393">
            <v>0</v>
          </cell>
          <cell r="E1393">
            <v>0</v>
          </cell>
          <cell r="F1393">
            <v>0</v>
          </cell>
          <cell r="G1393">
            <v>0</v>
          </cell>
        </row>
        <row r="1394">
          <cell r="A1394" t="str">
            <v>1.1.1.4.2.2.1</v>
          </cell>
          <cell r="B1394" t="str">
            <v>Cta. 400180197</v>
          </cell>
          <cell r="C1394">
            <v>0</v>
          </cell>
          <cell r="D1394">
            <v>0</v>
          </cell>
          <cell r="E1394">
            <v>0</v>
          </cell>
          <cell r="F1394">
            <v>0</v>
          </cell>
          <cell r="G1394">
            <v>0</v>
          </cell>
        </row>
        <row r="1395">
          <cell r="A1395" t="str">
            <v>1.1.1.4.2.3</v>
          </cell>
          <cell r="B1395" t="str">
            <v>Banco Hsbc, S.A</v>
          </cell>
          <cell r="C1395">
            <v>0</v>
          </cell>
          <cell r="D1395">
            <v>0</v>
          </cell>
          <cell r="E1395">
            <v>0</v>
          </cell>
          <cell r="F1395">
            <v>0</v>
          </cell>
          <cell r="G1395">
            <v>0</v>
          </cell>
        </row>
        <row r="1396">
          <cell r="A1396" t="str">
            <v>1.1.1.4.3</v>
          </cell>
          <cell r="B1396" t="str">
            <v>Inversiones Bancarias</v>
          </cell>
          <cell r="C1396">
            <v>0</v>
          </cell>
          <cell r="D1396">
            <v>0</v>
          </cell>
          <cell r="E1396">
            <v>0</v>
          </cell>
          <cell r="F1396">
            <v>0</v>
          </cell>
          <cell r="G1396">
            <v>0</v>
          </cell>
        </row>
        <row r="1397">
          <cell r="A1397" t="str">
            <v>1.1.1.4.3.1</v>
          </cell>
          <cell r="B1397" t="str">
            <v>Banco Interacciones, S.A.</v>
          </cell>
          <cell r="C1397">
            <v>0</v>
          </cell>
          <cell r="D1397">
            <v>0</v>
          </cell>
          <cell r="E1397">
            <v>0</v>
          </cell>
          <cell r="F1397">
            <v>0</v>
          </cell>
          <cell r="G1397">
            <v>0</v>
          </cell>
        </row>
        <row r="1398">
          <cell r="A1398" t="str">
            <v>1.1.1.4.3.1.1</v>
          </cell>
          <cell r="B1398" t="str">
            <v>Cta. 300156906</v>
          </cell>
          <cell r="C1398">
            <v>0</v>
          </cell>
          <cell r="D1398">
            <v>0</v>
          </cell>
          <cell r="E1398">
            <v>0</v>
          </cell>
          <cell r="F1398">
            <v>0</v>
          </cell>
          <cell r="G1398">
            <v>0</v>
          </cell>
        </row>
        <row r="1399">
          <cell r="A1399" t="str">
            <v>1.1.1.4.3.2</v>
          </cell>
          <cell r="B1399" t="str">
            <v>Hsbc Mexico, S.A.</v>
          </cell>
          <cell r="C1399">
            <v>0</v>
          </cell>
          <cell r="D1399">
            <v>0</v>
          </cell>
          <cell r="E1399">
            <v>0</v>
          </cell>
          <cell r="F1399">
            <v>0</v>
          </cell>
          <cell r="G1399">
            <v>0</v>
          </cell>
        </row>
        <row r="1400">
          <cell r="A1400" t="str">
            <v>1.1.1.4.3.2.1</v>
          </cell>
          <cell r="B1400" t="str">
            <v>Cta. 4058872243</v>
          </cell>
          <cell r="C1400">
            <v>0</v>
          </cell>
          <cell r="D1400">
            <v>0</v>
          </cell>
          <cell r="E1400">
            <v>0</v>
          </cell>
          <cell r="F1400">
            <v>0</v>
          </cell>
          <cell r="G1400">
            <v>0</v>
          </cell>
        </row>
        <row r="1401">
          <cell r="A1401" t="str">
            <v>1.1.1.4.3.2.2</v>
          </cell>
          <cell r="B1401" t="str">
            <v>Cta. 4058872235</v>
          </cell>
          <cell r="C1401">
            <v>0</v>
          </cell>
          <cell r="D1401">
            <v>0</v>
          </cell>
          <cell r="E1401">
            <v>0</v>
          </cell>
          <cell r="F1401">
            <v>0</v>
          </cell>
          <cell r="G1401">
            <v>0</v>
          </cell>
        </row>
        <row r="1402">
          <cell r="A1402" t="str">
            <v>1.1.1.4.3.3</v>
          </cell>
          <cell r="B1402" t="str">
            <v>Bancomer, S.A.</v>
          </cell>
          <cell r="C1402">
            <v>0</v>
          </cell>
          <cell r="D1402">
            <v>0</v>
          </cell>
          <cell r="E1402">
            <v>0</v>
          </cell>
          <cell r="F1402">
            <v>0</v>
          </cell>
          <cell r="G1402">
            <v>0</v>
          </cell>
        </row>
        <row r="1403">
          <cell r="A1403" t="str">
            <v>1.1.1.4.3.3.1</v>
          </cell>
          <cell r="B1403" t="str">
            <v>Cta. 0106567371</v>
          </cell>
          <cell r="C1403">
            <v>0</v>
          </cell>
          <cell r="D1403">
            <v>0</v>
          </cell>
          <cell r="E1403">
            <v>0</v>
          </cell>
          <cell r="F1403">
            <v>0</v>
          </cell>
          <cell r="G1403">
            <v>0</v>
          </cell>
        </row>
        <row r="1404">
          <cell r="A1404" t="str">
            <v>1.1.1.4.3.4</v>
          </cell>
          <cell r="B1404" t="str">
            <v>Scotiabank</v>
          </cell>
          <cell r="C1404">
            <v>0</v>
          </cell>
          <cell r="D1404">
            <v>0</v>
          </cell>
          <cell r="E1404">
            <v>0</v>
          </cell>
          <cell r="F1404">
            <v>0</v>
          </cell>
          <cell r="G1404">
            <v>0</v>
          </cell>
        </row>
        <row r="1405">
          <cell r="A1405" t="str">
            <v>1.1.1.4.3.4.1</v>
          </cell>
          <cell r="B1405" t="str">
            <v>Cta. 04606580823</v>
          </cell>
          <cell r="C1405">
            <v>0</v>
          </cell>
          <cell r="D1405">
            <v>0</v>
          </cell>
          <cell r="E1405">
            <v>0</v>
          </cell>
          <cell r="F1405">
            <v>0</v>
          </cell>
          <cell r="G1405">
            <v>0</v>
          </cell>
        </row>
        <row r="1406">
          <cell r="A1406" t="str">
            <v>1.1.1.5</v>
          </cell>
          <cell r="B1406" t="str">
            <v>Fondos con afectacion especifica</v>
          </cell>
          <cell r="C1406">
            <v>0</v>
          </cell>
          <cell r="D1406">
            <v>0</v>
          </cell>
          <cell r="E1406">
            <v>0</v>
          </cell>
          <cell r="F1406">
            <v>0</v>
          </cell>
          <cell r="G1406">
            <v>0</v>
          </cell>
        </row>
        <row r="1407">
          <cell r="A1407" t="str">
            <v>1.1.1.6</v>
          </cell>
          <cell r="B1407" t="str">
            <v>Depósitos de fondos de terceros en garantía y/o administración</v>
          </cell>
          <cell r="C1407">
            <v>0</v>
          </cell>
          <cell r="D1407">
            <v>0</v>
          </cell>
          <cell r="E1407">
            <v>0</v>
          </cell>
          <cell r="F1407">
            <v>0</v>
          </cell>
          <cell r="G1407">
            <v>0</v>
          </cell>
        </row>
        <row r="1408">
          <cell r="A1408" t="str">
            <v>1.1.1.6.1</v>
          </cell>
          <cell r="B1408" t="str">
            <v>Depositos En Garantia</v>
          </cell>
          <cell r="C1408">
            <v>0</v>
          </cell>
          <cell r="D1408">
            <v>0</v>
          </cell>
          <cell r="E1408">
            <v>0</v>
          </cell>
          <cell r="F1408">
            <v>0</v>
          </cell>
          <cell r="G1408">
            <v>0</v>
          </cell>
        </row>
        <row r="1409">
          <cell r="A1409" t="str">
            <v>1.1.1.6.1.1</v>
          </cell>
          <cell r="B1409" t="str">
            <v>Abc Aerolineas, S.A. De C.V</v>
          </cell>
          <cell r="C1409">
            <v>0</v>
          </cell>
          <cell r="D1409">
            <v>0</v>
          </cell>
          <cell r="E1409">
            <v>0</v>
          </cell>
          <cell r="F1409">
            <v>0</v>
          </cell>
          <cell r="G1409">
            <v>0</v>
          </cell>
        </row>
        <row r="1410">
          <cell r="A1410" t="str">
            <v>1.1.1.6.1.2</v>
          </cell>
          <cell r="B1410" t="str">
            <v>Villanueva Martinez Liliana (Por Extincion Del Infovir)</v>
          </cell>
          <cell r="C1410">
            <v>0</v>
          </cell>
          <cell r="D1410">
            <v>0</v>
          </cell>
          <cell r="E1410">
            <v>0</v>
          </cell>
          <cell r="F1410">
            <v>0</v>
          </cell>
          <cell r="G1410">
            <v>0</v>
          </cell>
        </row>
        <row r="1411">
          <cell r="A1411" t="str">
            <v>1.1.1.6.2</v>
          </cell>
          <cell r="B1411" t="str">
            <v>Depositos En Administracion</v>
          </cell>
          <cell r="C1411">
            <v>0</v>
          </cell>
          <cell r="D1411">
            <v>0</v>
          </cell>
          <cell r="E1411">
            <v>0</v>
          </cell>
          <cell r="F1411">
            <v>0</v>
          </cell>
          <cell r="G1411">
            <v>0</v>
          </cell>
        </row>
        <row r="1412">
          <cell r="A1412" t="str">
            <v>1.1.1.6.3</v>
          </cell>
          <cell r="B1412" t="str">
            <v>Depositos Contingentes</v>
          </cell>
          <cell r="C1412">
            <v>0</v>
          </cell>
          <cell r="D1412">
            <v>0</v>
          </cell>
          <cell r="E1412">
            <v>0</v>
          </cell>
          <cell r="F1412">
            <v>0</v>
          </cell>
          <cell r="G1412">
            <v>0</v>
          </cell>
        </row>
        <row r="1413">
          <cell r="A1413" t="str">
            <v>1.1.1.6.4</v>
          </cell>
          <cell r="B1413" t="str">
            <v>Deposito En Fondos De Fideicomisos, Mandatos Y Contratos Analogo</v>
          </cell>
          <cell r="C1413">
            <v>0</v>
          </cell>
          <cell r="D1413">
            <v>0</v>
          </cell>
          <cell r="E1413">
            <v>0</v>
          </cell>
          <cell r="F1413">
            <v>0</v>
          </cell>
          <cell r="G1413">
            <v>0</v>
          </cell>
        </row>
        <row r="1414">
          <cell r="A1414" t="str">
            <v>1.1.1.6.9</v>
          </cell>
          <cell r="B1414" t="str">
            <v>Otros Depositos De Fondos De Terceros En Garantia Y/O Administracion</v>
          </cell>
          <cell r="C1414">
            <v>0</v>
          </cell>
          <cell r="D1414">
            <v>0</v>
          </cell>
          <cell r="E1414">
            <v>0</v>
          </cell>
          <cell r="F1414">
            <v>0</v>
          </cell>
          <cell r="G1414">
            <v>0</v>
          </cell>
        </row>
        <row r="1415">
          <cell r="A1415" t="str">
            <v>1.1.1.9</v>
          </cell>
          <cell r="B1415" t="str">
            <v>Otros efectivos y equivalentes</v>
          </cell>
          <cell r="C1415">
            <v>0</v>
          </cell>
          <cell r="D1415">
            <v>0</v>
          </cell>
          <cell r="E1415">
            <v>0</v>
          </cell>
          <cell r="F1415">
            <v>0</v>
          </cell>
          <cell r="G1415">
            <v>0</v>
          </cell>
        </row>
        <row r="1416">
          <cell r="A1416" t="str">
            <v>1.1.1.9.1</v>
          </cell>
          <cell r="B1416" t="str">
            <v>Tesorería de la Federación</v>
          </cell>
          <cell r="C1416">
            <v>0</v>
          </cell>
          <cell r="D1416">
            <v>0</v>
          </cell>
          <cell r="E1416">
            <v>0</v>
          </cell>
          <cell r="F1416">
            <v>0</v>
          </cell>
          <cell r="G1416">
            <v>0</v>
          </cell>
        </row>
        <row r="1417">
          <cell r="A1417" t="str">
            <v>1.1.2</v>
          </cell>
          <cell r="B1417" t="str">
            <v>Derechos a recibir efectivo o equivalentes</v>
          </cell>
          <cell r="C1417">
            <v>571203751.49000001</v>
          </cell>
          <cell r="D1417">
            <v>33719369149.110001</v>
          </cell>
          <cell r="E1417">
            <v>33469216048.220001</v>
          </cell>
          <cell r="F1417">
            <v>250153100.88999999</v>
          </cell>
          <cell r="G1417">
            <v>821356852.38</v>
          </cell>
        </row>
        <row r="1418">
          <cell r="A1418" t="str">
            <v>1.1.2.1</v>
          </cell>
          <cell r="B1418" t="str">
            <v>Inversiones financieras de corto plazo</v>
          </cell>
          <cell r="C1418">
            <v>0</v>
          </cell>
          <cell r="D1418">
            <v>0</v>
          </cell>
          <cell r="E1418">
            <v>0</v>
          </cell>
          <cell r="F1418">
            <v>0</v>
          </cell>
          <cell r="G1418">
            <v>0</v>
          </cell>
        </row>
        <row r="1419">
          <cell r="A1419" t="str">
            <v>1.1.2.1.1</v>
          </cell>
          <cell r="B1419" t="str">
            <v>Inversiones A Cp (De 3 A 12 Meses)</v>
          </cell>
          <cell r="C1419">
            <v>0</v>
          </cell>
          <cell r="D1419">
            <v>0</v>
          </cell>
          <cell r="E1419">
            <v>0</v>
          </cell>
          <cell r="F1419">
            <v>0</v>
          </cell>
          <cell r="G1419">
            <v>0</v>
          </cell>
        </row>
        <row r="1420">
          <cell r="A1420" t="str">
            <v>1.1.2.1.2</v>
          </cell>
          <cell r="B1420" t="str">
            <v>Titulos Y Valores A Cp</v>
          </cell>
          <cell r="C1420">
            <v>0</v>
          </cell>
          <cell r="D1420">
            <v>0</v>
          </cell>
          <cell r="E1420">
            <v>0</v>
          </cell>
          <cell r="F1420">
            <v>0</v>
          </cell>
          <cell r="G1420">
            <v>0</v>
          </cell>
        </row>
        <row r="1421">
          <cell r="A1421" t="str">
            <v>1.1.2.1.3</v>
          </cell>
          <cell r="B1421" t="str">
            <v>Fideicomisos, Mandatos Y Contratos Analogos A Cp</v>
          </cell>
          <cell r="C1421">
            <v>0</v>
          </cell>
          <cell r="D1421">
            <v>0</v>
          </cell>
          <cell r="E1421">
            <v>0</v>
          </cell>
          <cell r="F1421">
            <v>0</v>
          </cell>
          <cell r="G1421">
            <v>0</v>
          </cell>
        </row>
        <row r="1422">
          <cell r="A1422" t="str">
            <v>1.1.2.2</v>
          </cell>
          <cell r="B1422" t="str">
            <v>Cuentas por cobrar a corto plazo</v>
          </cell>
          <cell r="C1422">
            <v>0</v>
          </cell>
          <cell r="D1422">
            <v>25433020047.619999</v>
          </cell>
          <cell r="E1422">
            <v>25433020047.619999</v>
          </cell>
          <cell r="F1422">
            <v>0</v>
          </cell>
          <cell r="G1422">
            <v>0</v>
          </cell>
        </row>
        <row r="1423">
          <cell r="A1423" t="str">
            <v>1.1.2.2.1</v>
          </cell>
          <cell r="B1423" t="str">
            <v>Cuentas Por Cobrar A La Federacion Por Ingresos Coordinados</v>
          </cell>
          <cell r="C1423">
            <v>0</v>
          </cell>
          <cell r="D1423">
            <v>25433020047.619999</v>
          </cell>
          <cell r="E1423">
            <v>25433020047.619999</v>
          </cell>
          <cell r="F1423">
            <v>0</v>
          </cell>
          <cell r="G1423">
            <v>0</v>
          </cell>
        </row>
        <row r="1424">
          <cell r="A1424" t="str">
            <v>1.1.2.2.1.1</v>
          </cell>
          <cell r="B1424" t="str">
            <v>Participaciones En Transito (Fgp)</v>
          </cell>
          <cell r="C1424">
            <v>0</v>
          </cell>
          <cell r="D1424">
            <v>413669084.01999998</v>
          </cell>
          <cell r="E1424">
            <v>413669084.01999998</v>
          </cell>
          <cell r="F1424">
            <v>0</v>
          </cell>
          <cell r="G1424">
            <v>0</v>
          </cell>
        </row>
        <row r="1425">
          <cell r="A1425" t="str">
            <v>1.1.2.2.1.2</v>
          </cell>
          <cell r="B1425" t="str">
            <v>Participaciones</v>
          </cell>
          <cell r="C1425">
            <v>0</v>
          </cell>
          <cell r="D1425">
            <v>10802434534</v>
          </cell>
          <cell r="E1425">
            <v>10802434534</v>
          </cell>
          <cell r="F1425">
            <v>0</v>
          </cell>
          <cell r="G1425">
            <v>0</v>
          </cell>
        </row>
        <row r="1426">
          <cell r="A1426" t="str">
            <v>1.1.2.2.1.2.1</v>
          </cell>
          <cell r="B1426" t="str">
            <v>Fondo General De Participaciones</v>
          </cell>
          <cell r="C1426">
            <v>0</v>
          </cell>
          <cell r="D1426">
            <v>8243090544</v>
          </cell>
          <cell r="E1426">
            <v>8243090544</v>
          </cell>
          <cell r="F1426">
            <v>0</v>
          </cell>
          <cell r="G1426">
            <v>0</v>
          </cell>
        </row>
        <row r="1427">
          <cell r="A1427" t="str">
            <v>1.1.2.2.1.2.2</v>
          </cell>
          <cell r="B1427" t="str">
            <v>Fondo De Fomento Municipal</v>
          </cell>
          <cell r="C1427">
            <v>0</v>
          </cell>
          <cell r="D1427">
            <v>450814718</v>
          </cell>
          <cell r="E1427">
            <v>450814718</v>
          </cell>
          <cell r="F1427">
            <v>0</v>
          </cell>
          <cell r="G1427">
            <v>0</v>
          </cell>
        </row>
        <row r="1428">
          <cell r="A1428" t="str">
            <v>1.1.2.2.1.2.3</v>
          </cell>
          <cell r="B1428" t="str">
            <v>Fondo De Fiscalizacion Y Recaudacion</v>
          </cell>
          <cell r="C1428">
            <v>0</v>
          </cell>
          <cell r="D1428">
            <v>465933988</v>
          </cell>
          <cell r="E1428">
            <v>465933988</v>
          </cell>
          <cell r="F1428">
            <v>0</v>
          </cell>
          <cell r="G1428">
            <v>0</v>
          </cell>
        </row>
        <row r="1429">
          <cell r="A1429" t="str">
            <v>1.1.2.2.1.2.4</v>
          </cell>
          <cell r="B1429" t="str">
            <v>Impuesto Especial Sobre Produccion Y Servicios</v>
          </cell>
          <cell r="C1429">
            <v>0</v>
          </cell>
          <cell r="D1429">
            <v>338046925</v>
          </cell>
          <cell r="E1429">
            <v>338046925</v>
          </cell>
          <cell r="F1429">
            <v>0</v>
          </cell>
          <cell r="G1429">
            <v>0</v>
          </cell>
        </row>
        <row r="1430">
          <cell r="A1430" t="str">
            <v>1.1.2.2.1.2.5</v>
          </cell>
          <cell r="B1430" t="str">
            <v>Fondo De Compensacion Del Isan</v>
          </cell>
          <cell r="C1430">
            <v>0</v>
          </cell>
          <cell r="D1430">
            <v>53849340</v>
          </cell>
          <cell r="E1430">
            <v>53849340</v>
          </cell>
          <cell r="F1430">
            <v>0</v>
          </cell>
          <cell r="G1430">
            <v>0</v>
          </cell>
        </row>
        <row r="1431">
          <cell r="A1431" t="str">
            <v>1.1.2.2.1.2.6</v>
          </cell>
          <cell r="B1431" t="str">
            <v>Fondo De Compensación Repecos E Intermedios</v>
          </cell>
          <cell r="C1431">
            <v>0</v>
          </cell>
          <cell r="D1431">
            <v>46234084</v>
          </cell>
          <cell r="E1431">
            <v>46234084</v>
          </cell>
          <cell r="F1431">
            <v>0</v>
          </cell>
          <cell r="G1431">
            <v>0</v>
          </cell>
        </row>
        <row r="1432">
          <cell r="A1432" t="str">
            <v>1.1.2.2.1.2.7</v>
          </cell>
          <cell r="B1432" t="str">
            <v>Participaciones De Gasolina Y Diesel</v>
          </cell>
          <cell r="C1432">
            <v>0</v>
          </cell>
          <cell r="D1432">
            <v>305272671</v>
          </cell>
          <cell r="E1432">
            <v>305272671</v>
          </cell>
          <cell r="F1432">
            <v>0</v>
          </cell>
          <cell r="G1432">
            <v>0</v>
          </cell>
        </row>
        <row r="1433">
          <cell r="A1433" t="str">
            <v>1.1.2.2.1.2.8</v>
          </cell>
          <cell r="B1433" t="str">
            <v>Fondo De Impuesto Sobre La Renta</v>
          </cell>
          <cell r="C1433">
            <v>0</v>
          </cell>
          <cell r="D1433">
            <v>899192264</v>
          </cell>
          <cell r="E1433">
            <v>899192264</v>
          </cell>
          <cell r="F1433">
            <v>0</v>
          </cell>
          <cell r="G1433">
            <v>0</v>
          </cell>
        </row>
        <row r="1434">
          <cell r="A1434" t="str">
            <v>1.1.2.2.1.2.9</v>
          </cell>
          <cell r="B1434" t="str">
            <v>Fondo De Fiscalizacion</v>
          </cell>
          <cell r="C1434">
            <v>0</v>
          </cell>
          <cell r="D1434">
            <v>0</v>
          </cell>
          <cell r="E1434">
            <v>0</v>
          </cell>
          <cell r="F1434">
            <v>0</v>
          </cell>
          <cell r="G1434">
            <v>0</v>
          </cell>
        </row>
        <row r="1435">
          <cell r="A1435" t="str">
            <v>1.1.2.2.1.3</v>
          </cell>
          <cell r="B1435" t="str">
            <v>Aportaciones</v>
          </cell>
          <cell r="C1435">
            <v>0</v>
          </cell>
          <cell r="D1435">
            <v>10532669108.879999</v>
          </cell>
          <cell r="E1435">
            <v>10532669108.879999</v>
          </cell>
          <cell r="F1435">
            <v>0</v>
          </cell>
          <cell r="G1435">
            <v>0</v>
          </cell>
        </row>
        <row r="1436">
          <cell r="A1436" t="str">
            <v>1.1.2.2.1.3.1</v>
          </cell>
          <cell r="B1436" t="str">
            <v>Fondo De Aportaciones Para La Nómina Educativa Y Gasto Operativo</v>
          </cell>
          <cell r="C1436">
            <v>0</v>
          </cell>
          <cell r="D1436">
            <v>5680892565.8100004</v>
          </cell>
          <cell r="E1436">
            <v>5680892565.8100004</v>
          </cell>
          <cell r="F1436">
            <v>0</v>
          </cell>
          <cell r="G1436">
            <v>0</v>
          </cell>
        </row>
        <row r="1437">
          <cell r="A1437" t="str">
            <v>1.1.2.2.1.3.2</v>
          </cell>
          <cell r="B1437" t="str">
            <v>Fondo De Aportaciones Para Los Servicios De Salud</v>
          </cell>
          <cell r="C1437">
            <v>0</v>
          </cell>
          <cell r="D1437">
            <v>1646074374.1400001</v>
          </cell>
          <cell r="E1437">
            <v>1646074374.1400001</v>
          </cell>
          <cell r="F1437">
            <v>0</v>
          </cell>
          <cell r="G1437">
            <v>0</v>
          </cell>
        </row>
        <row r="1438">
          <cell r="A1438" t="str">
            <v>1.1.2.2.1.3.3</v>
          </cell>
          <cell r="B1438" t="str">
            <v>Fondo De Aportacion Para La Infraestructura Social</v>
          </cell>
          <cell r="C1438">
            <v>0</v>
          </cell>
          <cell r="D1438">
            <v>777882047</v>
          </cell>
          <cell r="E1438">
            <v>777882047</v>
          </cell>
          <cell r="F1438">
            <v>0</v>
          </cell>
          <cell r="G1438">
            <v>0</v>
          </cell>
        </row>
        <row r="1439">
          <cell r="A1439" t="str">
            <v>1.1.2.2.1.3.4</v>
          </cell>
          <cell r="B1439" t="str">
            <v>Fondo De Aportaciones Para El Fortalecimiento De Los Municipios</v>
          </cell>
          <cell r="C1439">
            <v>0</v>
          </cell>
          <cell r="D1439">
            <v>990470492</v>
          </cell>
          <cell r="E1439">
            <v>990470492</v>
          </cell>
          <cell r="F1439">
            <v>0</v>
          </cell>
          <cell r="G1439">
            <v>0</v>
          </cell>
        </row>
        <row r="1440">
          <cell r="A1440" t="str">
            <v>1.1.2.2.1.3.5</v>
          </cell>
          <cell r="B1440" t="str">
            <v>Fondo De Aportaciones Multiples</v>
          </cell>
          <cell r="C1440">
            <v>0</v>
          </cell>
          <cell r="D1440">
            <v>743487420.54999995</v>
          </cell>
          <cell r="E1440">
            <v>743487420.54999995</v>
          </cell>
          <cell r="F1440">
            <v>0</v>
          </cell>
          <cell r="G1440">
            <v>0</v>
          </cell>
        </row>
        <row r="1441">
          <cell r="A1441" t="str">
            <v>1.1.2.2.1.3.6</v>
          </cell>
          <cell r="B1441" t="str">
            <v>Fondo De Aportaciones Para La Educación Tecnológica y De Adultos</v>
          </cell>
          <cell r="C1441">
            <v>0</v>
          </cell>
          <cell r="D1441">
            <v>146551850.38</v>
          </cell>
          <cell r="E1441">
            <v>146551850.38</v>
          </cell>
          <cell r="F1441">
            <v>0</v>
          </cell>
          <cell r="G1441">
            <v>0</v>
          </cell>
        </row>
        <row r="1442">
          <cell r="A1442" t="str">
            <v>1.1.2.2.1.3.7</v>
          </cell>
          <cell r="B1442" t="str">
            <v>Fondo De Aportaciones Para La Seguridad Publica</v>
          </cell>
          <cell r="C1442">
            <v>0</v>
          </cell>
          <cell r="D1442">
            <v>175833723</v>
          </cell>
          <cell r="E1442">
            <v>175833723</v>
          </cell>
          <cell r="F1442">
            <v>0</v>
          </cell>
          <cell r="G1442">
            <v>0</v>
          </cell>
        </row>
        <row r="1443">
          <cell r="A1443" t="str">
            <v>1.1.2.2.1.3.8</v>
          </cell>
          <cell r="B1443" t="str">
            <v>Fondo De Aportaciones Para El Fortalecimiento De Las Entidades Federativas</v>
          </cell>
          <cell r="C1443">
            <v>0</v>
          </cell>
          <cell r="D1443">
            <v>371476636</v>
          </cell>
          <cell r="E1443">
            <v>371476636</v>
          </cell>
          <cell r="F1443">
            <v>0</v>
          </cell>
          <cell r="G1443">
            <v>0</v>
          </cell>
        </row>
        <row r="1444">
          <cell r="A1444" t="str">
            <v>1.1.2.2.1.3.9</v>
          </cell>
          <cell r="B1444" t="str">
            <v>Fondo de Aportaciones para la Seguridad Pública 2014</v>
          </cell>
          <cell r="C1444">
            <v>0</v>
          </cell>
          <cell r="D1444">
            <v>0</v>
          </cell>
          <cell r="E1444">
            <v>0</v>
          </cell>
          <cell r="F1444">
            <v>0</v>
          </cell>
          <cell r="G1444">
            <v>0</v>
          </cell>
        </row>
        <row r="1445">
          <cell r="A1445" t="str">
            <v>1.1.2.2.1.3.10</v>
          </cell>
          <cell r="B1445" t="str">
            <v>Fondo De Aportaciones Para El Fortalecimiento De Las Estidades Federativas 2013</v>
          </cell>
          <cell r="C1445">
            <v>0</v>
          </cell>
          <cell r="D1445">
            <v>0</v>
          </cell>
          <cell r="E1445">
            <v>0</v>
          </cell>
          <cell r="F1445">
            <v>0</v>
          </cell>
          <cell r="G1445">
            <v>0</v>
          </cell>
        </row>
        <row r="1446">
          <cell r="A1446" t="str">
            <v>1.1.2.2.1.3.11</v>
          </cell>
          <cell r="B1446" t="str">
            <v>Fondo De Aportaciones Para La Infraestructura Social Estatal 2015</v>
          </cell>
          <cell r="C1446">
            <v>0</v>
          </cell>
          <cell r="D1446">
            <v>0</v>
          </cell>
          <cell r="E1446">
            <v>0</v>
          </cell>
          <cell r="F1446">
            <v>0</v>
          </cell>
          <cell r="G1446">
            <v>0</v>
          </cell>
        </row>
        <row r="1447">
          <cell r="A1447" t="str">
            <v>1.1.2.2.1.3.13</v>
          </cell>
          <cell r="B1447" t="str">
            <v>Fondo de Arpotaciones para la Seguridad Pública de los Estados y del D.F. (FASP 2017)</v>
          </cell>
          <cell r="C1447">
            <v>0</v>
          </cell>
          <cell r="D1447">
            <v>0</v>
          </cell>
          <cell r="E1447">
            <v>0</v>
          </cell>
          <cell r="F1447">
            <v>0</v>
          </cell>
          <cell r="G1447">
            <v>0</v>
          </cell>
        </row>
        <row r="1448">
          <cell r="A1448" t="str">
            <v>1.1.2.2.1.4</v>
          </cell>
          <cell r="B1448" t="str">
            <v>Convenios</v>
          </cell>
          <cell r="C1448">
            <v>0</v>
          </cell>
          <cell r="D1448">
            <v>3684247320.7199998</v>
          </cell>
          <cell r="E1448">
            <v>3684247320.7199998</v>
          </cell>
          <cell r="F1448">
            <v>0</v>
          </cell>
          <cell r="G1448">
            <v>0</v>
          </cell>
        </row>
        <row r="1449">
          <cell r="A1449" t="str">
            <v>1.1.2.2.1.4.1</v>
          </cell>
          <cell r="B1449" t="str">
            <v>Aportaciones Especiales Federales</v>
          </cell>
          <cell r="C1449">
            <v>0</v>
          </cell>
          <cell r="D1449">
            <v>3402577067.7199998</v>
          </cell>
          <cell r="E1449">
            <v>3402577067.7199998</v>
          </cell>
          <cell r="F1449">
            <v>0</v>
          </cell>
          <cell r="G1449">
            <v>0</v>
          </cell>
        </row>
        <row r="1450">
          <cell r="A1450" t="str">
            <v>1.1.2.2.1.4.2</v>
          </cell>
          <cell r="B1450" t="str">
            <v>Ingresos Para Universidades Del Estado</v>
          </cell>
          <cell r="C1450">
            <v>0</v>
          </cell>
          <cell r="D1450">
            <v>281670253</v>
          </cell>
          <cell r="E1450">
            <v>281670253</v>
          </cell>
          <cell r="F1450">
            <v>0</v>
          </cell>
          <cell r="G1450">
            <v>0</v>
          </cell>
        </row>
        <row r="1451">
          <cell r="A1451" t="str">
            <v>1.1.2.2.1.4.3</v>
          </cell>
          <cell r="B1451" t="str">
            <v>Fondo De Estabilizacion De Los Ingresos De Las Entidades Federativas</v>
          </cell>
          <cell r="C1451">
            <v>0</v>
          </cell>
          <cell r="D1451">
            <v>0</v>
          </cell>
          <cell r="E1451">
            <v>0</v>
          </cell>
          <cell r="F1451">
            <v>0</v>
          </cell>
          <cell r="G1451">
            <v>0</v>
          </cell>
        </row>
        <row r="1452">
          <cell r="A1452" t="str">
            <v>1.1.2.2.2</v>
          </cell>
          <cell r="B1452" t="str">
            <v>Cuentas Por Cobrar A Dependencias O Entidades Federativas</v>
          </cell>
          <cell r="C1452">
            <v>0</v>
          </cell>
          <cell r="D1452">
            <v>0</v>
          </cell>
          <cell r="E1452">
            <v>0</v>
          </cell>
          <cell r="F1452">
            <v>0</v>
          </cell>
          <cell r="G1452">
            <v>0</v>
          </cell>
        </row>
        <row r="1453">
          <cell r="A1453" t="str">
            <v>1.1.2.2.2.1</v>
          </cell>
          <cell r="B1453" t="str">
            <v>Nombre</v>
          </cell>
          <cell r="C1453">
            <v>0</v>
          </cell>
          <cell r="D1453">
            <v>0</v>
          </cell>
          <cell r="E1453">
            <v>0</v>
          </cell>
          <cell r="F1453">
            <v>0</v>
          </cell>
          <cell r="G1453">
            <v>0</v>
          </cell>
        </row>
        <row r="1454">
          <cell r="A1454" t="str">
            <v>1.1.2.2.3</v>
          </cell>
          <cell r="B1454" t="str">
            <v>Cuentas Por Cobrar Por Regularizacion De Adeudos Y Adhesion A Estimulos Fiscales</v>
          </cell>
          <cell r="C1454">
            <v>0</v>
          </cell>
          <cell r="D1454">
            <v>0</v>
          </cell>
          <cell r="E1454">
            <v>0</v>
          </cell>
          <cell r="F1454">
            <v>0</v>
          </cell>
          <cell r="G1454">
            <v>0</v>
          </cell>
        </row>
        <row r="1455">
          <cell r="A1455" t="str">
            <v>1.1.2.2.3.1</v>
          </cell>
          <cell r="B1455" t="str">
            <v>Secretaria De Infraestructura Y Transporte</v>
          </cell>
          <cell r="C1455">
            <v>0</v>
          </cell>
          <cell r="D1455">
            <v>0</v>
          </cell>
          <cell r="E1455">
            <v>0</v>
          </cell>
          <cell r="F1455">
            <v>0</v>
          </cell>
          <cell r="G1455">
            <v>0</v>
          </cell>
        </row>
        <row r="1456">
          <cell r="A1456" t="str">
            <v>1.1.2.2.3.2</v>
          </cell>
          <cell r="B1456" t="str">
            <v>Instituto Del Patrimonio Inmobiliario De La Administracion Publica Del Estado De Quintana Roo</v>
          </cell>
          <cell r="C1456">
            <v>0</v>
          </cell>
          <cell r="D1456">
            <v>0</v>
          </cell>
          <cell r="E1456">
            <v>0</v>
          </cell>
          <cell r="F1456">
            <v>0</v>
          </cell>
          <cell r="G1456">
            <v>0</v>
          </cell>
        </row>
        <row r="1457">
          <cell r="A1457" t="str">
            <v>1.1.2.2.3.3</v>
          </cell>
          <cell r="B1457" t="str">
            <v>Instituto De Infraestructura Fisica Educativa Del Estado De Quintana Roo</v>
          </cell>
          <cell r="C1457">
            <v>0</v>
          </cell>
          <cell r="D1457">
            <v>0</v>
          </cell>
          <cell r="E1457">
            <v>0</v>
          </cell>
          <cell r="F1457">
            <v>0</v>
          </cell>
          <cell r="G1457">
            <v>0</v>
          </cell>
        </row>
        <row r="1458">
          <cell r="A1458" t="str">
            <v>1.1.2.2.4</v>
          </cell>
          <cell r="B1458" t="str">
            <v>Cuentas Por Cobrar Por Regularizacion De Adeudos Y Adhesion A Estimulos Fiscales</v>
          </cell>
          <cell r="C1458">
            <v>0</v>
          </cell>
          <cell r="D1458">
            <v>0</v>
          </cell>
          <cell r="E1458">
            <v>0</v>
          </cell>
          <cell r="F1458">
            <v>0</v>
          </cell>
          <cell r="G1458">
            <v>0</v>
          </cell>
        </row>
        <row r="1459">
          <cell r="A1459" t="str">
            <v>1.1.2.2.4.1</v>
          </cell>
          <cell r="B1459" t="str">
            <v>Secretaria De Hacienda Y Credito Publico</v>
          </cell>
          <cell r="C1459">
            <v>0</v>
          </cell>
          <cell r="D1459">
            <v>0</v>
          </cell>
          <cell r="E1459">
            <v>0</v>
          </cell>
          <cell r="F1459">
            <v>0</v>
          </cell>
          <cell r="G1459">
            <v>0</v>
          </cell>
        </row>
        <row r="1460">
          <cell r="A1460" t="str">
            <v>1.1.2.2.4.1.1</v>
          </cell>
          <cell r="B1460" t="str">
            <v>Programa De Regularizacion De Adeudos De Isr Retenido A Los Trabajadores</v>
          </cell>
          <cell r="C1460">
            <v>0</v>
          </cell>
          <cell r="D1460">
            <v>0</v>
          </cell>
          <cell r="E1460">
            <v>0</v>
          </cell>
          <cell r="F1460">
            <v>0</v>
          </cell>
          <cell r="G1460">
            <v>0</v>
          </cell>
        </row>
        <row r="1461">
          <cell r="A1461" t="str">
            <v>1.1.2.2.5</v>
          </cell>
          <cell r="B1461" t="str">
            <v>Cuentas Por Cobrar Por Seduvi</v>
          </cell>
          <cell r="C1461">
            <v>0</v>
          </cell>
          <cell r="D1461">
            <v>0</v>
          </cell>
          <cell r="E1461">
            <v>0</v>
          </cell>
          <cell r="F1461">
            <v>0</v>
          </cell>
          <cell r="G1461">
            <v>0</v>
          </cell>
        </row>
        <row r="1462">
          <cell r="A1462" t="str">
            <v>1.1.2.2.5.1</v>
          </cell>
          <cell r="B1462" t="str">
            <v>Delegacion Othon P. Blanco</v>
          </cell>
          <cell r="C1462">
            <v>0</v>
          </cell>
          <cell r="D1462">
            <v>0</v>
          </cell>
          <cell r="E1462">
            <v>0</v>
          </cell>
          <cell r="F1462">
            <v>0</v>
          </cell>
          <cell r="G1462">
            <v>0</v>
          </cell>
        </row>
        <row r="1463">
          <cell r="A1463" t="str">
            <v>1.1.2.2.5.1.1</v>
          </cell>
          <cell r="B1463" t="str">
            <v>Desarrolladora De La Riviera Maya (Reserva Territorial, 98 Lotes)</v>
          </cell>
          <cell r="C1463">
            <v>0</v>
          </cell>
          <cell r="D1463">
            <v>0</v>
          </cell>
          <cell r="E1463">
            <v>0</v>
          </cell>
          <cell r="F1463">
            <v>0</v>
          </cell>
          <cell r="G1463">
            <v>0</v>
          </cell>
        </row>
        <row r="1464">
          <cell r="A1464" t="str">
            <v>1.1.2.2.5.1.2</v>
          </cell>
          <cell r="B1464" t="str">
            <v>Colonia Payo Obispo</v>
          </cell>
          <cell r="C1464">
            <v>0</v>
          </cell>
          <cell r="D1464">
            <v>0</v>
          </cell>
          <cell r="E1464">
            <v>0</v>
          </cell>
          <cell r="F1464">
            <v>0</v>
          </cell>
          <cell r="G1464">
            <v>0</v>
          </cell>
        </row>
        <row r="1465">
          <cell r="A1465" t="str">
            <v>1.1.2.2.5.1.3</v>
          </cell>
          <cell r="B1465" t="str">
            <v>Colonia Del Bosque</v>
          </cell>
          <cell r="C1465">
            <v>0</v>
          </cell>
          <cell r="D1465">
            <v>0</v>
          </cell>
          <cell r="E1465">
            <v>0</v>
          </cell>
          <cell r="F1465">
            <v>0</v>
          </cell>
          <cell r="G1465">
            <v>0</v>
          </cell>
        </row>
        <row r="1466">
          <cell r="A1466" t="str">
            <v>1.1.2.2.5.1.4</v>
          </cell>
          <cell r="B1466" t="str">
            <v>Colonia Forjadores</v>
          </cell>
          <cell r="C1466">
            <v>0</v>
          </cell>
          <cell r="D1466">
            <v>0</v>
          </cell>
          <cell r="E1466">
            <v>0</v>
          </cell>
          <cell r="F1466">
            <v>0</v>
          </cell>
          <cell r="G1466">
            <v>0</v>
          </cell>
        </row>
        <row r="1467">
          <cell r="A1467" t="str">
            <v>1.1.2.2.5.1.5</v>
          </cell>
          <cell r="B1467" t="str">
            <v>Colonia Proterritorio</v>
          </cell>
          <cell r="C1467">
            <v>0</v>
          </cell>
          <cell r="D1467">
            <v>0</v>
          </cell>
          <cell r="E1467">
            <v>0</v>
          </cell>
          <cell r="F1467">
            <v>0</v>
          </cell>
          <cell r="G1467">
            <v>0</v>
          </cell>
        </row>
        <row r="1468">
          <cell r="A1468" t="str">
            <v>1.1.2.2.5.1.6</v>
          </cell>
          <cell r="B1468" t="str">
            <v>Colonia Andres Quintana Roo</v>
          </cell>
          <cell r="C1468">
            <v>0</v>
          </cell>
          <cell r="D1468">
            <v>0</v>
          </cell>
          <cell r="E1468">
            <v>0</v>
          </cell>
          <cell r="F1468">
            <v>0</v>
          </cell>
          <cell r="G1468">
            <v>0</v>
          </cell>
        </row>
        <row r="1469">
          <cell r="A1469" t="str">
            <v>1.1.2.2.5.1.7</v>
          </cell>
          <cell r="B1469" t="str">
            <v>Colonia Lazaro Cardenas</v>
          </cell>
          <cell r="C1469">
            <v>0</v>
          </cell>
          <cell r="D1469">
            <v>0</v>
          </cell>
          <cell r="E1469">
            <v>0</v>
          </cell>
          <cell r="F1469">
            <v>0</v>
          </cell>
          <cell r="G1469">
            <v>0</v>
          </cell>
        </row>
        <row r="1470">
          <cell r="A1470" t="str">
            <v>1.1.2.2.5.1.8</v>
          </cell>
          <cell r="B1470" t="str">
            <v>Colonia Solidaridad</v>
          </cell>
          <cell r="C1470">
            <v>0</v>
          </cell>
          <cell r="D1470">
            <v>0</v>
          </cell>
          <cell r="E1470">
            <v>0</v>
          </cell>
          <cell r="F1470">
            <v>0</v>
          </cell>
          <cell r="G1470">
            <v>0</v>
          </cell>
        </row>
        <row r="1471">
          <cell r="A1471" t="str">
            <v>1.1.2.2.5.1.9</v>
          </cell>
          <cell r="B1471" t="str">
            <v>Colonia Lagunas</v>
          </cell>
          <cell r="C1471">
            <v>0</v>
          </cell>
          <cell r="D1471">
            <v>0</v>
          </cell>
          <cell r="E1471">
            <v>0</v>
          </cell>
          <cell r="F1471">
            <v>0</v>
          </cell>
          <cell r="G1471">
            <v>0</v>
          </cell>
        </row>
        <row r="1472">
          <cell r="A1472" t="str">
            <v>1.1.2.2.5.1.10</v>
          </cell>
          <cell r="B1472" t="str">
            <v>Colonia Jardines</v>
          </cell>
          <cell r="C1472">
            <v>0</v>
          </cell>
          <cell r="D1472">
            <v>0</v>
          </cell>
          <cell r="E1472">
            <v>0</v>
          </cell>
          <cell r="F1472">
            <v>0</v>
          </cell>
          <cell r="G1472">
            <v>0</v>
          </cell>
        </row>
        <row r="1473">
          <cell r="A1473" t="str">
            <v>1.1.2.2.5.1.11</v>
          </cell>
          <cell r="B1473" t="str">
            <v>Colonia Nueva Creacion</v>
          </cell>
          <cell r="C1473">
            <v>0</v>
          </cell>
          <cell r="D1473">
            <v>0</v>
          </cell>
          <cell r="E1473">
            <v>0</v>
          </cell>
          <cell r="F1473">
            <v>0</v>
          </cell>
          <cell r="G1473">
            <v>0</v>
          </cell>
        </row>
        <row r="1474">
          <cell r="A1474" t="str">
            <v>1.1.2.2.5.1.12</v>
          </cell>
          <cell r="B1474" t="str">
            <v>Colonia Sabana</v>
          </cell>
          <cell r="C1474">
            <v>0</v>
          </cell>
          <cell r="D1474">
            <v>0</v>
          </cell>
          <cell r="E1474">
            <v>0</v>
          </cell>
          <cell r="F1474">
            <v>0</v>
          </cell>
          <cell r="G1474">
            <v>0</v>
          </cell>
        </row>
        <row r="1475">
          <cell r="A1475" t="str">
            <v>1.1.2.2.5.1.13</v>
          </cell>
          <cell r="B1475" t="str">
            <v>Colonia Bicentenario</v>
          </cell>
          <cell r="C1475">
            <v>0</v>
          </cell>
          <cell r="D1475">
            <v>0</v>
          </cell>
          <cell r="E1475">
            <v>0</v>
          </cell>
          <cell r="F1475">
            <v>0</v>
          </cell>
          <cell r="G1475">
            <v>0</v>
          </cell>
        </row>
        <row r="1476">
          <cell r="A1476" t="str">
            <v>1.1.2.2.5.1.14</v>
          </cell>
          <cell r="B1476" t="str">
            <v>Colonia Territorio Federal</v>
          </cell>
          <cell r="C1476">
            <v>0</v>
          </cell>
          <cell r="D1476">
            <v>0</v>
          </cell>
          <cell r="E1476">
            <v>0</v>
          </cell>
          <cell r="F1476">
            <v>0</v>
          </cell>
          <cell r="G1476">
            <v>0</v>
          </cell>
        </row>
        <row r="1477">
          <cell r="A1477" t="str">
            <v>1.1.2.2.5.1.15</v>
          </cell>
          <cell r="B1477" t="str">
            <v>Colonia Isabel Tenorio</v>
          </cell>
          <cell r="C1477">
            <v>0</v>
          </cell>
          <cell r="D1477">
            <v>0</v>
          </cell>
          <cell r="E1477">
            <v>0</v>
          </cell>
          <cell r="F1477">
            <v>0</v>
          </cell>
          <cell r="G1477">
            <v>0</v>
          </cell>
        </row>
        <row r="1478">
          <cell r="A1478" t="str">
            <v>1.1.2.2.5.1.16</v>
          </cell>
          <cell r="B1478" t="str">
            <v>Arrecifes Mahahual</v>
          </cell>
          <cell r="C1478">
            <v>0</v>
          </cell>
          <cell r="D1478">
            <v>0</v>
          </cell>
          <cell r="E1478">
            <v>0</v>
          </cell>
          <cell r="F1478">
            <v>0</v>
          </cell>
          <cell r="G1478">
            <v>0</v>
          </cell>
        </row>
        <row r="1479">
          <cell r="A1479" t="str">
            <v>1.1.2.2.5.1.17</v>
          </cell>
          <cell r="B1479" t="str">
            <v>Col.Miqroo</v>
          </cell>
          <cell r="C1479">
            <v>0</v>
          </cell>
          <cell r="D1479">
            <v>0</v>
          </cell>
          <cell r="E1479">
            <v>0</v>
          </cell>
          <cell r="F1479">
            <v>0</v>
          </cell>
          <cell r="G1479">
            <v>0</v>
          </cell>
        </row>
        <row r="1480">
          <cell r="A1480" t="str">
            <v>1.1.2.2.5.1.18</v>
          </cell>
          <cell r="B1480" t="str">
            <v>Col. Nueva Generacion</v>
          </cell>
          <cell r="C1480">
            <v>0</v>
          </cell>
          <cell r="D1480">
            <v>0</v>
          </cell>
          <cell r="E1480">
            <v>0</v>
          </cell>
          <cell r="F1480">
            <v>0</v>
          </cell>
          <cell r="G1480">
            <v>0</v>
          </cell>
        </row>
        <row r="1481">
          <cell r="A1481" t="str">
            <v>1.1.2.2.5.1.19</v>
          </cell>
          <cell r="B1481" t="str">
            <v>Mejoramiento De Vivienda</v>
          </cell>
          <cell r="C1481">
            <v>0</v>
          </cell>
          <cell r="D1481">
            <v>0</v>
          </cell>
          <cell r="E1481">
            <v>0</v>
          </cell>
          <cell r="F1481">
            <v>0</v>
          </cell>
          <cell r="G1481">
            <v>0</v>
          </cell>
        </row>
        <row r="1482">
          <cell r="A1482" t="str">
            <v>1.1.2.2.5.2</v>
          </cell>
          <cell r="B1482" t="str">
            <v>Delegacion Cancun</v>
          </cell>
          <cell r="C1482">
            <v>0</v>
          </cell>
          <cell r="D1482">
            <v>0</v>
          </cell>
          <cell r="E1482">
            <v>0</v>
          </cell>
          <cell r="F1482">
            <v>0</v>
          </cell>
          <cell r="G1482">
            <v>0</v>
          </cell>
        </row>
        <row r="1483">
          <cell r="A1483" t="str">
            <v>1.1.2.2.5.2.1</v>
          </cell>
          <cell r="B1483" t="str">
            <v>Deptos. Corales (Reg. 77)</v>
          </cell>
          <cell r="C1483">
            <v>0</v>
          </cell>
          <cell r="D1483">
            <v>0</v>
          </cell>
          <cell r="E1483">
            <v>0</v>
          </cell>
          <cell r="F1483">
            <v>0</v>
          </cell>
          <cell r="G1483">
            <v>0</v>
          </cell>
        </row>
        <row r="1484">
          <cell r="A1484" t="str">
            <v>1.1.2.2.5.2.2</v>
          </cell>
          <cell r="B1484" t="str">
            <v>Reg. 60-61 Lopez P. Coord. Z-N</v>
          </cell>
          <cell r="C1484">
            <v>0</v>
          </cell>
          <cell r="D1484">
            <v>0</v>
          </cell>
          <cell r="E1484">
            <v>0</v>
          </cell>
          <cell r="F1484">
            <v>0</v>
          </cell>
          <cell r="G1484">
            <v>0</v>
          </cell>
        </row>
        <row r="1485">
          <cell r="A1485" t="str">
            <v>1.1.2.2.5.2.3</v>
          </cell>
          <cell r="B1485" t="str">
            <v>Region 85 Puerto Juarez</v>
          </cell>
          <cell r="C1485">
            <v>0</v>
          </cell>
          <cell r="D1485">
            <v>0</v>
          </cell>
          <cell r="E1485">
            <v>0</v>
          </cell>
          <cell r="F1485">
            <v>0</v>
          </cell>
          <cell r="G1485">
            <v>0</v>
          </cell>
        </row>
        <row r="1486">
          <cell r="A1486" t="str">
            <v>1.1.2.2.5.2.4</v>
          </cell>
          <cell r="B1486" t="str">
            <v>Reg. 89 (Re89)</v>
          </cell>
          <cell r="C1486">
            <v>0</v>
          </cell>
          <cell r="D1486">
            <v>0</v>
          </cell>
          <cell r="E1486">
            <v>0</v>
          </cell>
          <cell r="F1486">
            <v>0</v>
          </cell>
          <cell r="G1486">
            <v>0</v>
          </cell>
        </row>
        <row r="1487">
          <cell r="A1487" t="str">
            <v>1.1.2.2.5.2.5</v>
          </cell>
          <cell r="B1487" t="str">
            <v>Reg.91 Z-4 (F-103)Miga02</v>
          </cell>
          <cell r="C1487">
            <v>0</v>
          </cell>
          <cell r="D1487">
            <v>0</v>
          </cell>
          <cell r="E1487">
            <v>0</v>
          </cell>
          <cell r="F1487">
            <v>0</v>
          </cell>
          <cell r="G1487">
            <v>0</v>
          </cell>
        </row>
        <row r="1488">
          <cell r="A1488" t="str">
            <v>1.1.2.2.5.2.6</v>
          </cell>
          <cell r="B1488" t="str">
            <v>Reg.92 Z-6 (Re9201)</v>
          </cell>
          <cell r="C1488">
            <v>0</v>
          </cell>
          <cell r="D1488">
            <v>0</v>
          </cell>
          <cell r="E1488">
            <v>0</v>
          </cell>
          <cell r="F1488">
            <v>0</v>
          </cell>
          <cell r="G1488">
            <v>0</v>
          </cell>
        </row>
        <row r="1489">
          <cell r="A1489" t="str">
            <v>1.1.2.2.5.2.7</v>
          </cell>
          <cell r="B1489" t="str">
            <v>Reg.93 Z-8 (Re9301-02)</v>
          </cell>
          <cell r="C1489">
            <v>0</v>
          </cell>
          <cell r="D1489">
            <v>0</v>
          </cell>
          <cell r="E1489">
            <v>0</v>
          </cell>
          <cell r="F1489">
            <v>0</v>
          </cell>
          <cell r="G1489">
            <v>0</v>
          </cell>
        </row>
        <row r="1490">
          <cell r="A1490" t="str">
            <v>1.1.2.2.5.2.8</v>
          </cell>
          <cell r="B1490" t="str">
            <v>Region 94</v>
          </cell>
          <cell r="C1490">
            <v>0</v>
          </cell>
          <cell r="D1490">
            <v>0</v>
          </cell>
          <cell r="E1490">
            <v>0</v>
          </cell>
          <cell r="F1490">
            <v>0</v>
          </cell>
          <cell r="G1490">
            <v>0</v>
          </cell>
        </row>
        <row r="1491">
          <cell r="A1491" t="str">
            <v>1.1.2.2.5.2.9</v>
          </cell>
          <cell r="B1491" t="str">
            <v>Region 95</v>
          </cell>
          <cell r="C1491">
            <v>0</v>
          </cell>
          <cell r="D1491">
            <v>0</v>
          </cell>
          <cell r="E1491">
            <v>0</v>
          </cell>
          <cell r="F1491">
            <v>0</v>
          </cell>
          <cell r="G1491">
            <v>0</v>
          </cell>
        </row>
        <row r="1492">
          <cell r="A1492" t="str">
            <v>1.1.2.2.5.2.10</v>
          </cell>
          <cell r="B1492" t="str">
            <v>Region 98</v>
          </cell>
          <cell r="C1492">
            <v>0</v>
          </cell>
          <cell r="D1492">
            <v>0</v>
          </cell>
          <cell r="E1492">
            <v>0</v>
          </cell>
          <cell r="F1492">
            <v>0</v>
          </cell>
          <cell r="G1492">
            <v>0</v>
          </cell>
        </row>
        <row r="1493">
          <cell r="A1493" t="str">
            <v>1.1.2.2.5.2.11</v>
          </cell>
          <cell r="B1493" t="str">
            <v>Region 99</v>
          </cell>
          <cell r="C1493">
            <v>0</v>
          </cell>
          <cell r="D1493">
            <v>0</v>
          </cell>
          <cell r="E1493">
            <v>0</v>
          </cell>
          <cell r="F1493">
            <v>0</v>
          </cell>
          <cell r="G1493">
            <v>0</v>
          </cell>
        </row>
        <row r="1494">
          <cell r="A1494" t="str">
            <v>1.1.2.2.5.2.12</v>
          </cell>
          <cell r="B1494" t="str">
            <v>Region 219</v>
          </cell>
          <cell r="C1494">
            <v>0</v>
          </cell>
          <cell r="D1494">
            <v>0</v>
          </cell>
          <cell r="E1494">
            <v>0</v>
          </cell>
          <cell r="F1494">
            <v>0</v>
          </cell>
          <cell r="G1494">
            <v>0</v>
          </cell>
        </row>
        <row r="1495">
          <cell r="A1495" t="str">
            <v>1.1.2.2.5.2.13</v>
          </cell>
          <cell r="B1495" t="str">
            <v>Region 220</v>
          </cell>
          <cell r="C1495">
            <v>0</v>
          </cell>
          <cell r="D1495">
            <v>0</v>
          </cell>
          <cell r="E1495">
            <v>0</v>
          </cell>
          <cell r="F1495">
            <v>0</v>
          </cell>
          <cell r="G1495">
            <v>0</v>
          </cell>
        </row>
        <row r="1496">
          <cell r="A1496" t="str">
            <v>1.1.2.2.5.2.14</v>
          </cell>
          <cell r="B1496" t="str">
            <v>Region 221</v>
          </cell>
          <cell r="C1496">
            <v>0</v>
          </cell>
          <cell r="D1496">
            <v>0</v>
          </cell>
          <cell r="E1496">
            <v>0</v>
          </cell>
          <cell r="F1496">
            <v>0</v>
          </cell>
          <cell r="G1496">
            <v>0</v>
          </cell>
        </row>
        <row r="1497">
          <cell r="A1497" t="str">
            <v>1.1.2.2.5.2.15</v>
          </cell>
          <cell r="B1497" t="str">
            <v>Region 225</v>
          </cell>
          <cell r="C1497">
            <v>0</v>
          </cell>
          <cell r="D1497">
            <v>0</v>
          </cell>
          <cell r="E1497">
            <v>0</v>
          </cell>
          <cell r="F1497">
            <v>0</v>
          </cell>
          <cell r="G1497">
            <v>0</v>
          </cell>
        </row>
        <row r="1498">
          <cell r="A1498" t="str">
            <v>1.1.2.2.5.2.16</v>
          </cell>
          <cell r="B1498" t="str">
            <v>Region 226</v>
          </cell>
          <cell r="C1498">
            <v>0</v>
          </cell>
          <cell r="D1498">
            <v>0</v>
          </cell>
          <cell r="E1498">
            <v>0</v>
          </cell>
          <cell r="F1498">
            <v>0</v>
          </cell>
          <cell r="G1498">
            <v>0</v>
          </cell>
        </row>
        <row r="1499">
          <cell r="A1499" t="str">
            <v>1.1.2.2.5.2.17</v>
          </cell>
          <cell r="B1499" t="str">
            <v>Region 227</v>
          </cell>
          <cell r="C1499">
            <v>0</v>
          </cell>
          <cell r="D1499">
            <v>0</v>
          </cell>
          <cell r="E1499">
            <v>0</v>
          </cell>
          <cell r="F1499">
            <v>0</v>
          </cell>
          <cell r="G1499">
            <v>0</v>
          </cell>
        </row>
        <row r="1500">
          <cell r="A1500" t="str">
            <v>1.1.2.2.5.2.18</v>
          </cell>
          <cell r="B1500" t="str">
            <v>Region 228</v>
          </cell>
          <cell r="C1500">
            <v>0</v>
          </cell>
          <cell r="D1500">
            <v>0</v>
          </cell>
          <cell r="E1500">
            <v>0</v>
          </cell>
          <cell r="F1500">
            <v>0</v>
          </cell>
          <cell r="G1500">
            <v>0</v>
          </cell>
        </row>
        <row r="1501">
          <cell r="A1501" t="str">
            <v>1.1.2.2.5.2.19</v>
          </cell>
          <cell r="B1501" t="str">
            <v>Region 229</v>
          </cell>
          <cell r="C1501">
            <v>0</v>
          </cell>
          <cell r="D1501">
            <v>0</v>
          </cell>
          <cell r="E1501">
            <v>0</v>
          </cell>
          <cell r="F1501">
            <v>0</v>
          </cell>
          <cell r="G1501">
            <v>0</v>
          </cell>
        </row>
        <row r="1502">
          <cell r="A1502" t="str">
            <v>1.1.2.2.5.2.20</v>
          </cell>
          <cell r="B1502" t="str">
            <v>Region 230</v>
          </cell>
          <cell r="C1502">
            <v>0</v>
          </cell>
          <cell r="D1502">
            <v>0</v>
          </cell>
          <cell r="E1502">
            <v>0</v>
          </cell>
          <cell r="F1502">
            <v>0</v>
          </cell>
          <cell r="G1502">
            <v>0</v>
          </cell>
        </row>
        <row r="1503">
          <cell r="A1503" t="str">
            <v>1.1.2.2.5.2.21</v>
          </cell>
          <cell r="B1503" t="str">
            <v>Region 231</v>
          </cell>
          <cell r="C1503">
            <v>0</v>
          </cell>
          <cell r="D1503">
            <v>0</v>
          </cell>
          <cell r="E1503">
            <v>0</v>
          </cell>
          <cell r="F1503">
            <v>0</v>
          </cell>
          <cell r="G1503">
            <v>0</v>
          </cell>
        </row>
        <row r="1504">
          <cell r="A1504" t="str">
            <v>1.1.2.2.5.2.22</v>
          </cell>
          <cell r="B1504" t="str">
            <v>Region 232</v>
          </cell>
          <cell r="C1504">
            <v>0</v>
          </cell>
          <cell r="D1504">
            <v>0</v>
          </cell>
          <cell r="E1504">
            <v>0</v>
          </cell>
          <cell r="F1504">
            <v>0</v>
          </cell>
          <cell r="G1504">
            <v>0</v>
          </cell>
        </row>
        <row r="1505">
          <cell r="A1505" t="str">
            <v>1.1.2.2.5.2.23</v>
          </cell>
          <cell r="B1505" t="str">
            <v>Region 233</v>
          </cell>
          <cell r="C1505">
            <v>0</v>
          </cell>
          <cell r="D1505">
            <v>0</v>
          </cell>
          <cell r="E1505">
            <v>0</v>
          </cell>
          <cell r="F1505">
            <v>0</v>
          </cell>
          <cell r="G1505">
            <v>0</v>
          </cell>
        </row>
        <row r="1506">
          <cell r="A1506" t="str">
            <v>1.1.2.2.5.2.24</v>
          </cell>
          <cell r="B1506" t="str">
            <v>Region 234</v>
          </cell>
          <cell r="C1506">
            <v>0</v>
          </cell>
          <cell r="D1506">
            <v>0</v>
          </cell>
          <cell r="E1506">
            <v>0</v>
          </cell>
          <cell r="F1506">
            <v>0</v>
          </cell>
          <cell r="G1506">
            <v>0</v>
          </cell>
        </row>
        <row r="1507">
          <cell r="A1507" t="str">
            <v>1.1.2.2.5.2.25</v>
          </cell>
          <cell r="B1507" t="str">
            <v>Region 235</v>
          </cell>
          <cell r="C1507">
            <v>0</v>
          </cell>
          <cell r="D1507">
            <v>0</v>
          </cell>
          <cell r="E1507">
            <v>0</v>
          </cell>
          <cell r="F1507">
            <v>0</v>
          </cell>
          <cell r="G1507">
            <v>0</v>
          </cell>
        </row>
        <row r="1508">
          <cell r="A1508" t="str">
            <v>1.1.2.2.5.2.26</v>
          </cell>
          <cell r="B1508" t="str">
            <v>Region 236</v>
          </cell>
          <cell r="C1508">
            <v>0</v>
          </cell>
          <cell r="D1508">
            <v>0</v>
          </cell>
          <cell r="E1508">
            <v>0</v>
          </cell>
          <cell r="F1508">
            <v>0</v>
          </cell>
          <cell r="G1508">
            <v>0</v>
          </cell>
        </row>
        <row r="1509">
          <cell r="A1509" t="str">
            <v>1.1.2.2.5.2.27</v>
          </cell>
          <cell r="B1509" t="str">
            <v>Region 237</v>
          </cell>
          <cell r="C1509">
            <v>0</v>
          </cell>
          <cell r="D1509">
            <v>0</v>
          </cell>
          <cell r="E1509">
            <v>0</v>
          </cell>
          <cell r="F1509">
            <v>0</v>
          </cell>
          <cell r="G1509">
            <v>0</v>
          </cell>
        </row>
        <row r="1510">
          <cell r="A1510" t="str">
            <v>1.1.2.2.5.2.28</v>
          </cell>
          <cell r="B1510" t="str">
            <v>Region 238</v>
          </cell>
          <cell r="C1510">
            <v>0</v>
          </cell>
          <cell r="D1510">
            <v>0</v>
          </cell>
          <cell r="E1510">
            <v>0</v>
          </cell>
          <cell r="F1510">
            <v>0</v>
          </cell>
          <cell r="G1510">
            <v>0</v>
          </cell>
        </row>
        <row r="1511">
          <cell r="A1511" t="str">
            <v>1.1.2.2.5.2.29</v>
          </cell>
          <cell r="B1511" t="str">
            <v>Region 239</v>
          </cell>
          <cell r="C1511">
            <v>0</v>
          </cell>
          <cell r="D1511">
            <v>0</v>
          </cell>
          <cell r="E1511">
            <v>0</v>
          </cell>
          <cell r="F1511">
            <v>0</v>
          </cell>
          <cell r="G1511">
            <v>0</v>
          </cell>
        </row>
        <row r="1512">
          <cell r="A1512" t="str">
            <v>1.1.2.2.5.2.30</v>
          </cell>
          <cell r="B1512" t="str">
            <v>Region 240</v>
          </cell>
          <cell r="C1512">
            <v>0</v>
          </cell>
          <cell r="D1512">
            <v>0</v>
          </cell>
          <cell r="E1512">
            <v>0</v>
          </cell>
          <cell r="F1512">
            <v>0</v>
          </cell>
          <cell r="G1512">
            <v>0</v>
          </cell>
        </row>
        <row r="1513">
          <cell r="A1513" t="str">
            <v>1.1.2.2.5.2.31</v>
          </cell>
          <cell r="B1513" t="str">
            <v>Region 510</v>
          </cell>
          <cell r="C1513">
            <v>0</v>
          </cell>
          <cell r="D1513">
            <v>0</v>
          </cell>
          <cell r="E1513">
            <v>0</v>
          </cell>
          <cell r="F1513">
            <v>0</v>
          </cell>
          <cell r="G1513">
            <v>0</v>
          </cell>
        </row>
        <row r="1514">
          <cell r="A1514" t="str">
            <v>1.1.2.2.5.2.32</v>
          </cell>
          <cell r="B1514" t="str">
            <v>Cecilio Chi Conavi (R510H3)</v>
          </cell>
          <cell r="C1514">
            <v>0</v>
          </cell>
          <cell r="D1514">
            <v>0</v>
          </cell>
          <cell r="E1514">
            <v>0</v>
          </cell>
          <cell r="F1514">
            <v>0</v>
          </cell>
          <cell r="G1514">
            <v>0</v>
          </cell>
        </row>
        <row r="1515">
          <cell r="A1515" t="str">
            <v>1.1.2.2.5.2.33</v>
          </cell>
          <cell r="B1515" t="str">
            <v>Region 516</v>
          </cell>
          <cell r="C1515">
            <v>0</v>
          </cell>
          <cell r="D1515">
            <v>0</v>
          </cell>
          <cell r="E1515">
            <v>0</v>
          </cell>
          <cell r="F1515">
            <v>0</v>
          </cell>
          <cell r="G1515">
            <v>0</v>
          </cell>
        </row>
        <row r="1516">
          <cell r="A1516" t="str">
            <v>1.1.2.2.5.2.34</v>
          </cell>
          <cell r="B1516" t="str">
            <v>Colonia Pescadores Puerto Morelos</v>
          </cell>
          <cell r="C1516">
            <v>0</v>
          </cell>
          <cell r="D1516">
            <v>0</v>
          </cell>
          <cell r="E1516">
            <v>0</v>
          </cell>
          <cell r="F1516">
            <v>0</v>
          </cell>
          <cell r="G1516">
            <v>0</v>
          </cell>
        </row>
        <row r="1517">
          <cell r="A1517" t="str">
            <v>1.1.2.2.5.2.35</v>
          </cell>
          <cell r="B1517" t="str">
            <v>Col. Cetina Gazca Puerto Morelos</v>
          </cell>
          <cell r="C1517">
            <v>0</v>
          </cell>
          <cell r="D1517">
            <v>0</v>
          </cell>
          <cell r="E1517">
            <v>0</v>
          </cell>
          <cell r="F1517">
            <v>0</v>
          </cell>
          <cell r="G1517">
            <v>0</v>
          </cell>
        </row>
        <row r="1518">
          <cell r="A1518" t="str">
            <v>1.1.2.2.5.2.36</v>
          </cell>
          <cell r="B1518" t="str">
            <v>Region Ejidatarios</v>
          </cell>
          <cell r="C1518">
            <v>0</v>
          </cell>
          <cell r="D1518">
            <v>0</v>
          </cell>
          <cell r="E1518">
            <v>0</v>
          </cell>
          <cell r="F1518">
            <v>0</v>
          </cell>
          <cell r="G1518">
            <v>0</v>
          </cell>
        </row>
        <row r="1519">
          <cell r="A1519" t="str">
            <v>1.1.2.2.5.2.37</v>
          </cell>
          <cell r="B1519" t="str">
            <v>Reg. 530 (R53001)</v>
          </cell>
          <cell r="C1519">
            <v>0</v>
          </cell>
          <cell r="D1519">
            <v>0</v>
          </cell>
          <cell r="E1519">
            <v>0</v>
          </cell>
          <cell r="F1519">
            <v>0</v>
          </cell>
          <cell r="G1519">
            <v>0</v>
          </cell>
        </row>
        <row r="1520">
          <cell r="A1520" t="str">
            <v>1.1.2.2.5.2.38</v>
          </cell>
          <cell r="B1520" t="str">
            <v>Nueva Generacion Puerto Morelos</v>
          </cell>
          <cell r="C1520">
            <v>0</v>
          </cell>
          <cell r="D1520">
            <v>0</v>
          </cell>
          <cell r="E1520">
            <v>0</v>
          </cell>
          <cell r="F1520">
            <v>0</v>
          </cell>
          <cell r="G1520">
            <v>0</v>
          </cell>
        </row>
        <row r="1521">
          <cell r="A1521" t="str">
            <v>1.1.2.2.5.2.39</v>
          </cell>
          <cell r="B1521" t="str">
            <v>Jacinto Pat (130R13)</v>
          </cell>
          <cell r="C1521">
            <v>0</v>
          </cell>
          <cell r="D1521">
            <v>0</v>
          </cell>
          <cell r="E1521">
            <v>0</v>
          </cell>
          <cell r="F1521">
            <v>0</v>
          </cell>
          <cell r="G1521">
            <v>0</v>
          </cell>
        </row>
        <row r="1522">
          <cell r="A1522" t="str">
            <v>1.1.2.2.5.2.40</v>
          </cell>
          <cell r="B1522" t="str">
            <v>Credito Migrado Fox</v>
          </cell>
          <cell r="C1522">
            <v>0</v>
          </cell>
          <cell r="D1522">
            <v>0</v>
          </cell>
          <cell r="E1522">
            <v>0</v>
          </cell>
          <cell r="F1522">
            <v>0</v>
          </cell>
          <cell r="G1522">
            <v>0</v>
          </cell>
        </row>
        <row r="1523">
          <cell r="A1523" t="str">
            <v>1.1.2.2.5.3</v>
          </cell>
          <cell r="B1523" t="str">
            <v>Delegacion Solidaridad</v>
          </cell>
          <cell r="C1523">
            <v>0</v>
          </cell>
          <cell r="D1523">
            <v>0</v>
          </cell>
          <cell r="E1523">
            <v>0</v>
          </cell>
          <cell r="F1523">
            <v>0</v>
          </cell>
          <cell r="G1523">
            <v>0</v>
          </cell>
        </row>
        <row r="1524">
          <cell r="A1524" t="str">
            <v>1.1.2.2.5.3.1</v>
          </cell>
          <cell r="B1524" t="str">
            <v>28 De Julio Unidades Basicas De Vivienda</v>
          </cell>
          <cell r="C1524">
            <v>0</v>
          </cell>
          <cell r="D1524">
            <v>0</v>
          </cell>
          <cell r="E1524">
            <v>0</v>
          </cell>
          <cell r="F1524">
            <v>0</v>
          </cell>
          <cell r="G1524">
            <v>0</v>
          </cell>
        </row>
        <row r="1525">
          <cell r="A1525" t="str">
            <v>1.1.2.2.5.3.2</v>
          </cell>
          <cell r="B1525" t="str">
            <v>Tumben Chilam</v>
          </cell>
          <cell r="C1525">
            <v>0</v>
          </cell>
          <cell r="D1525">
            <v>0</v>
          </cell>
          <cell r="E1525">
            <v>0</v>
          </cell>
          <cell r="F1525">
            <v>0</v>
          </cell>
          <cell r="G1525">
            <v>0</v>
          </cell>
        </row>
        <row r="1526">
          <cell r="A1526" t="str">
            <v>1.1.2.2.5.3.3</v>
          </cell>
          <cell r="B1526" t="str">
            <v>Colonia Akumal</v>
          </cell>
          <cell r="C1526">
            <v>0</v>
          </cell>
          <cell r="D1526">
            <v>0</v>
          </cell>
          <cell r="E1526">
            <v>0</v>
          </cell>
          <cell r="F1526">
            <v>0</v>
          </cell>
          <cell r="G1526">
            <v>0</v>
          </cell>
        </row>
        <row r="1527">
          <cell r="A1527" t="str">
            <v>1.1.2.2.5.3.4</v>
          </cell>
          <cell r="B1527" t="str">
            <v>Colonia Maya Pax</v>
          </cell>
          <cell r="C1527">
            <v>0</v>
          </cell>
          <cell r="D1527">
            <v>0</v>
          </cell>
          <cell r="E1527">
            <v>0</v>
          </cell>
          <cell r="F1527">
            <v>0</v>
          </cell>
          <cell r="G1527">
            <v>0</v>
          </cell>
        </row>
        <row r="1528">
          <cell r="A1528" t="str">
            <v>1.1.2.2.5.3.5</v>
          </cell>
          <cell r="B1528" t="str">
            <v>Colonia Nicte Ha</v>
          </cell>
          <cell r="C1528">
            <v>0</v>
          </cell>
          <cell r="D1528">
            <v>0</v>
          </cell>
          <cell r="E1528">
            <v>0</v>
          </cell>
          <cell r="F1528">
            <v>0</v>
          </cell>
          <cell r="G1528">
            <v>0</v>
          </cell>
        </row>
        <row r="1529">
          <cell r="A1529" t="str">
            <v>1.1.2.2.5.3.6</v>
          </cell>
          <cell r="B1529" t="str">
            <v>Colonia Gonzalo Guerrero</v>
          </cell>
          <cell r="C1529">
            <v>0</v>
          </cell>
          <cell r="D1529">
            <v>0</v>
          </cell>
          <cell r="E1529">
            <v>0</v>
          </cell>
          <cell r="F1529">
            <v>0</v>
          </cell>
          <cell r="G1529">
            <v>0</v>
          </cell>
        </row>
        <row r="1530">
          <cell r="A1530" t="str">
            <v>1.1.2.2.5.3.7</v>
          </cell>
          <cell r="B1530" t="str">
            <v>Colonia Nueva Creacion</v>
          </cell>
          <cell r="C1530">
            <v>0</v>
          </cell>
          <cell r="D1530">
            <v>0</v>
          </cell>
          <cell r="E1530">
            <v>0</v>
          </cell>
          <cell r="F1530">
            <v>0</v>
          </cell>
          <cell r="G1530">
            <v>0</v>
          </cell>
        </row>
        <row r="1531">
          <cell r="A1531" t="str">
            <v>1.1.2.2.5.4</v>
          </cell>
          <cell r="B1531" t="str">
            <v>Delegacion Cozumel</v>
          </cell>
          <cell r="C1531">
            <v>0</v>
          </cell>
          <cell r="D1531">
            <v>0</v>
          </cell>
          <cell r="E1531">
            <v>0</v>
          </cell>
          <cell r="F1531">
            <v>0</v>
          </cell>
          <cell r="G1531">
            <v>0</v>
          </cell>
        </row>
        <row r="1532">
          <cell r="A1532" t="str">
            <v>1.1.2.2.5.4.1</v>
          </cell>
          <cell r="B1532" t="str">
            <v>Pies De Casa Delegacion Cozumel</v>
          </cell>
          <cell r="C1532">
            <v>0</v>
          </cell>
          <cell r="D1532">
            <v>0</v>
          </cell>
          <cell r="E1532">
            <v>0</v>
          </cell>
          <cell r="F1532">
            <v>0</v>
          </cell>
          <cell r="G1532">
            <v>0</v>
          </cell>
        </row>
        <row r="1533">
          <cell r="A1533" t="str">
            <v>1.1.2.2.5.4.2</v>
          </cell>
          <cell r="B1533" t="str">
            <v>Colonia San Gervasio</v>
          </cell>
          <cell r="C1533">
            <v>0</v>
          </cell>
          <cell r="D1533">
            <v>0</v>
          </cell>
          <cell r="E1533">
            <v>0</v>
          </cell>
          <cell r="F1533">
            <v>0</v>
          </cell>
          <cell r="G1533">
            <v>0</v>
          </cell>
        </row>
        <row r="1534">
          <cell r="A1534" t="str">
            <v>1.1.2.2.5.4.3</v>
          </cell>
          <cell r="B1534" t="str">
            <v>Colonia Confed. De Trabaj. De Mexico (C.T.M.)</v>
          </cell>
          <cell r="C1534">
            <v>0</v>
          </cell>
          <cell r="D1534">
            <v>0</v>
          </cell>
          <cell r="E1534">
            <v>0</v>
          </cell>
          <cell r="F1534">
            <v>0</v>
          </cell>
          <cell r="G1534">
            <v>0</v>
          </cell>
        </row>
        <row r="1535">
          <cell r="A1535" t="str">
            <v>1.1.2.2.5.4.4</v>
          </cell>
          <cell r="B1535" t="str">
            <v>Colonia Taxistas Y Martillos</v>
          </cell>
          <cell r="C1535">
            <v>0</v>
          </cell>
          <cell r="D1535">
            <v>0</v>
          </cell>
          <cell r="E1535">
            <v>0</v>
          </cell>
          <cell r="F1535">
            <v>0</v>
          </cell>
          <cell r="G1535">
            <v>0</v>
          </cell>
        </row>
        <row r="1536">
          <cell r="A1536" t="str">
            <v>1.1.2.2.5.4.5</v>
          </cell>
          <cell r="B1536" t="str">
            <v>Colonia Centenario</v>
          </cell>
          <cell r="C1536">
            <v>0</v>
          </cell>
          <cell r="D1536">
            <v>0</v>
          </cell>
          <cell r="E1536">
            <v>0</v>
          </cell>
          <cell r="F1536">
            <v>0</v>
          </cell>
          <cell r="G1536">
            <v>0</v>
          </cell>
        </row>
        <row r="1537">
          <cell r="A1537" t="str">
            <v>1.1.2.2.5.4.6</v>
          </cell>
          <cell r="B1537" t="str">
            <v>Fracc. Felix A. Gonzalez Canto</v>
          </cell>
          <cell r="C1537">
            <v>0</v>
          </cell>
          <cell r="D1537">
            <v>0</v>
          </cell>
          <cell r="E1537">
            <v>0</v>
          </cell>
          <cell r="F1537">
            <v>0</v>
          </cell>
          <cell r="G1537">
            <v>0</v>
          </cell>
        </row>
        <row r="1538">
          <cell r="A1538" t="str">
            <v>1.1.2.2.5.4.7</v>
          </cell>
          <cell r="B1538" t="str">
            <v>Colonia San Miguel</v>
          </cell>
          <cell r="C1538">
            <v>0</v>
          </cell>
          <cell r="D1538">
            <v>0</v>
          </cell>
          <cell r="E1538">
            <v>0</v>
          </cell>
          <cell r="F1538">
            <v>0</v>
          </cell>
          <cell r="G1538">
            <v>0</v>
          </cell>
        </row>
        <row r="1539">
          <cell r="A1539" t="str">
            <v>1.1.2.2.5.4.8</v>
          </cell>
          <cell r="B1539" t="str">
            <v>Mejoramiento De Vivienda Fonhapo</v>
          </cell>
          <cell r="C1539">
            <v>0</v>
          </cell>
          <cell r="D1539">
            <v>0</v>
          </cell>
          <cell r="E1539">
            <v>0</v>
          </cell>
          <cell r="F1539">
            <v>0</v>
          </cell>
          <cell r="G1539">
            <v>0</v>
          </cell>
        </row>
        <row r="1540">
          <cell r="A1540" t="str">
            <v>1.1.2.2.5.5</v>
          </cell>
          <cell r="B1540" t="str">
            <v>Delegacion Isla Mujeres</v>
          </cell>
          <cell r="C1540">
            <v>0</v>
          </cell>
          <cell r="D1540">
            <v>0</v>
          </cell>
          <cell r="E1540">
            <v>0</v>
          </cell>
          <cell r="F1540">
            <v>0</v>
          </cell>
          <cell r="G1540">
            <v>0</v>
          </cell>
        </row>
        <row r="1541">
          <cell r="A1541" t="str">
            <v>1.1.2.2.5.5.1</v>
          </cell>
          <cell r="B1541" t="str">
            <v>Reestructuracion 92 Pie De Casa Cruz Roja</v>
          </cell>
          <cell r="C1541">
            <v>0</v>
          </cell>
          <cell r="D1541">
            <v>0</v>
          </cell>
          <cell r="E1541">
            <v>0</v>
          </cell>
          <cell r="F1541">
            <v>0</v>
          </cell>
          <cell r="G1541">
            <v>0</v>
          </cell>
        </row>
        <row r="1542">
          <cell r="A1542" t="str">
            <v>1.1.2.2.5.5.2</v>
          </cell>
          <cell r="B1542" t="str">
            <v>Fraccionamiento El Cañotal "Demasia "</v>
          </cell>
          <cell r="C1542">
            <v>0</v>
          </cell>
          <cell r="D1542">
            <v>0</v>
          </cell>
          <cell r="E1542">
            <v>0</v>
          </cell>
          <cell r="F1542">
            <v>0</v>
          </cell>
          <cell r="G1542">
            <v>0</v>
          </cell>
        </row>
        <row r="1543">
          <cell r="A1543" t="str">
            <v>1.1.2.2.5.5.3</v>
          </cell>
          <cell r="B1543" t="str">
            <v>Fraccionamiento La Gloria</v>
          </cell>
          <cell r="C1543">
            <v>0</v>
          </cell>
          <cell r="D1543">
            <v>0</v>
          </cell>
          <cell r="E1543">
            <v>0</v>
          </cell>
          <cell r="F1543">
            <v>0</v>
          </cell>
          <cell r="G1543">
            <v>0</v>
          </cell>
        </row>
        <row r="1544">
          <cell r="A1544" t="str">
            <v>1.1.2.2.5.5.4</v>
          </cell>
          <cell r="B1544" t="str">
            <v>Mejoramiento De Vivienda Fonhapo</v>
          </cell>
          <cell r="C1544">
            <v>0</v>
          </cell>
          <cell r="D1544">
            <v>0</v>
          </cell>
          <cell r="E1544">
            <v>0</v>
          </cell>
          <cell r="F1544">
            <v>0</v>
          </cell>
          <cell r="G1544">
            <v>0</v>
          </cell>
        </row>
        <row r="1545">
          <cell r="A1545" t="str">
            <v>1.1.2.2.5.6</v>
          </cell>
          <cell r="B1545" t="str">
            <v>Delegacion Felipe Carrillo Puerto</v>
          </cell>
          <cell r="C1545">
            <v>0</v>
          </cell>
          <cell r="D1545">
            <v>0</v>
          </cell>
          <cell r="E1545">
            <v>0</v>
          </cell>
          <cell r="F1545">
            <v>0</v>
          </cell>
          <cell r="G1545">
            <v>0</v>
          </cell>
        </row>
        <row r="1546">
          <cell r="A1546" t="str">
            <v>1.1.2.2.5.6.1</v>
          </cell>
          <cell r="B1546" t="str">
            <v>Programa Vivah</v>
          </cell>
          <cell r="C1546">
            <v>0</v>
          </cell>
          <cell r="D1546">
            <v>0</v>
          </cell>
          <cell r="E1546">
            <v>0</v>
          </cell>
          <cell r="F1546">
            <v>0</v>
          </cell>
          <cell r="G1546">
            <v>0</v>
          </cell>
        </row>
        <row r="1547">
          <cell r="A1547" t="str">
            <v>1.1.2.2.5.6.2</v>
          </cell>
          <cell r="B1547" t="str">
            <v>Reserva Territorial</v>
          </cell>
          <cell r="C1547">
            <v>0</v>
          </cell>
          <cell r="D1547">
            <v>0</v>
          </cell>
          <cell r="E1547">
            <v>0</v>
          </cell>
          <cell r="F1547">
            <v>0</v>
          </cell>
          <cell r="G1547">
            <v>0</v>
          </cell>
        </row>
        <row r="1548">
          <cell r="A1548" t="str">
            <v>1.1.2.2.5.6.3</v>
          </cell>
          <cell r="B1548" t="str">
            <v>Col. Leona Vicario</v>
          </cell>
          <cell r="C1548">
            <v>0</v>
          </cell>
          <cell r="D1548">
            <v>0</v>
          </cell>
          <cell r="E1548">
            <v>0</v>
          </cell>
          <cell r="F1548">
            <v>0</v>
          </cell>
          <cell r="G1548">
            <v>0</v>
          </cell>
        </row>
        <row r="1549">
          <cell r="A1549" t="str">
            <v>1.1.2.2.5.6.4</v>
          </cell>
          <cell r="B1549" t="str">
            <v>Reg. Javier Rojo Gomez</v>
          </cell>
          <cell r="C1549">
            <v>0</v>
          </cell>
          <cell r="D1549">
            <v>0</v>
          </cell>
          <cell r="E1549">
            <v>0</v>
          </cell>
          <cell r="F1549">
            <v>0</v>
          </cell>
          <cell r="G1549">
            <v>0</v>
          </cell>
        </row>
        <row r="1550">
          <cell r="A1550" t="str">
            <v>1.1.2.2.5.6.5</v>
          </cell>
          <cell r="B1550" t="str">
            <v>Reg. Rafael E. Melgar</v>
          </cell>
          <cell r="C1550">
            <v>0</v>
          </cell>
          <cell r="D1550">
            <v>0</v>
          </cell>
          <cell r="E1550">
            <v>0</v>
          </cell>
          <cell r="F1550">
            <v>0</v>
          </cell>
          <cell r="G1550">
            <v>0</v>
          </cell>
        </row>
        <row r="1551">
          <cell r="A1551" t="str">
            <v>1.1.2.2.5.6.6</v>
          </cell>
          <cell r="B1551" t="str">
            <v>Reg. Lazaro Cardenas</v>
          </cell>
          <cell r="C1551">
            <v>0</v>
          </cell>
          <cell r="D1551">
            <v>0</v>
          </cell>
          <cell r="E1551">
            <v>0</v>
          </cell>
          <cell r="F1551">
            <v>0</v>
          </cell>
          <cell r="G1551">
            <v>0</v>
          </cell>
        </row>
        <row r="1552">
          <cell r="A1552" t="str">
            <v>1.1.2.2.5.6.7</v>
          </cell>
          <cell r="B1552" t="str">
            <v>Reg. Plan De Ayala</v>
          </cell>
          <cell r="C1552">
            <v>0</v>
          </cell>
          <cell r="D1552">
            <v>0</v>
          </cell>
          <cell r="E1552">
            <v>0</v>
          </cell>
          <cell r="F1552">
            <v>0</v>
          </cell>
          <cell r="G1552">
            <v>0</v>
          </cell>
        </row>
        <row r="1553">
          <cell r="A1553" t="str">
            <v>1.1.2.2.5.6.8</v>
          </cell>
          <cell r="B1553" t="str">
            <v>Reg. Cecilio Chi</v>
          </cell>
          <cell r="C1553">
            <v>0</v>
          </cell>
          <cell r="D1553">
            <v>0</v>
          </cell>
          <cell r="E1553">
            <v>0</v>
          </cell>
          <cell r="F1553">
            <v>0</v>
          </cell>
          <cell r="G1553">
            <v>0</v>
          </cell>
        </row>
        <row r="1554">
          <cell r="A1554" t="str">
            <v>1.1.2.2.5.6.9</v>
          </cell>
          <cell r="B1554" t="str">
            <v>Reg. Jesus Martinez Ross</v>
          </cell>
          <cell r="C1554">
            <v>0</v>
          </cell>
          <cell r="D1554">
            <v>0</v>
          </cell>
          <cell r="E1554">
            <v>0</v>
          </cell>
          <cell r="F1554">
            <v>0</v>
          </cell>
          <cell r="G1554">
            <v>0</v>
          </cell>
        </row>
        <row r="1555">
          <cell r="A1555" t="str">
            <v>1.1.2.2.5.6.10</v>
          </cell>
          <cell r="B1555" t="str">
            <v>Francisco May</v>
          </cell>
          <cell r="C1555">
            <v>0</v>
          </cell>
          <cell r="D1555">
            <v>0</v>
          </cell>
          <cell r="E1555">
            <v>0</v>
          </cell>
          <cell r="F1555">
            <v>0</v>
          </cell>
          <cell r="G1555">
            <v>0</v>
          </cell>
        </row>
        <row r="1556">
          <cell r="A1556" t="str">
            <v>1.1.2.2.5.6.11</v>
          </cell>
          <cell r="B1556" t="str">
            <v>Emiliano Zapata</v>
          </cell>
          <cell r="C1556">
            <v>0</v>
          </cell>
          <cell r="D1556">
            <v>0</v>
          </cell>
          <cell r="E1556">
            <v>0</v>
          </cell>
          <cell r="F1556">
            <v>0</v>
          </cell>
          <cell r="G1556">
            <v>0</v>
          </cell>
        </row>
        <row r="1557">
          <cell r="A1557" t="str">
            <v>1.1.2.2.5.6.12</v>
          </cell>
          <cell r="B1557" t="str">
            <v>Mejoramiento De Vivienda Fonhapo</v>
          </cell>
          <cell r="C1557">
            <v>0</v>
          </cell>
          <cell r="D1557">
            <v>0</v>
          </cell>
          <cell r="E1557">
            <v>0</v>
          </cell>
          <cell r="F1557">
            <v>0</v>
          </cell>
          <cell r="G1557">
            <v>0</v>
          </cell>
        </row>
        <row r="1558">
          <cell r="A1558" t="str">
            <v>1.1.2.2.5.6.13</v>
          </cell>
          <cell r="B1558" t="str">
            <v>Enganches</v>
          </cell>
          <cell r="C1558">
            <v>0</v>
          </cell>
          <cell r="D1558">
            <v>0</v>
          </cell>
          <cell r="E1558">
            <v>0</v>
          </cell>
          <cell r="F1558">
            <v>0</v>
          </cell>
          <cell r="G1558">
            <v>0</v>
          </cell>
        </row>
        <row r="1559">
          <cell r="A1559" t="str">
            <v>1.1.2.2.5.7</v>
          </cell>
          <cell r="B1559" t="str">
            <v>Delegacion Jose Maria Morelos</v>
          </cell>
          <cell r="C1559">
            <v>0</v>
          </cell>
          <cell r="D1559">
            <v>0</v>
          </cell>
          <cell r="E1559">
            <v>0</v>
          </cell>
          <cell r="F1559">
            <v>0</v>
          </cell>
          <cell r="G1559">
            <v>0</v>
          </cell>
        </row>
        <row r="1560">
          <cell r="A1560" t="str">
            <v>1.1.2.2.5.7.1</v>
          </cell>
          <cell r="B1560" t="str">
            <v>Mejoramiento De Vivienda</v>
          </cell>
          <cell r="C1560">
            <v>0</v>
          </cell>
          <cell r="D1560">
            <v>0</v>
          </cell>
          <cell r="E1560">
            <v>0</v>
          </cell>
          <cell r="F1560">
            <v>0</v>
          </cell>
          <cell r="G1560">
            <v>0</v>
          </cell>
        </row>
        <row r="1561">
          <cell r="A1561" t="str">
            <v>1.1.2.2.5.8</v>
          </cell>
          <cell r="B1561" t="str">
            <v>Delegacion Lazaro Cardenas</v>
          </cell>
          <cell r="C1561">
            <v>0</v>
          </cell>
          <cell r="D1561">
            <v>0</v>
          </cell>
          <cell r="E1561">
            <v>0</v>
          </cell>
          <cell r="F1561">
            <v>0</v>
          </cell>
          <cell r="G1561">
            <v>0</v>
          </cell>
        </row>
        <row r="1562">
          <cell r="A1562" t="str">
            <v>1.1.2.2.5.8.1</v>
          </cell>
          <cell r="B1562" t="str">
            <v>Mejoramiento De Vivienda</v>
          </cell>
          <cell r="C1562">
            <v>0</v>
          </cell>
          <cell r="D1562">
            <v>0</v>
          </cell>
          <cell r="E1562">
            <v>0</v>
          </cell>
          <cell r="F1562">
            <v>0</v>
          </cell>
          <cell r="G1562">
            <v>0</v>
          </cell>
        </row>
        <row r="1563">
          <cell r="A1563" t="str">
            <v>1.1.2.3</v>
          </cell>
          <cell r="B1563" t="str">
            <v>Deudores diversos por cobrar a corto plazo</v>
          </cell>
          <cell r="C1563">
            <v>15427346.65</v>
          </cell>
          <cell r="D1563">
            <v>212120410.88</v>
          </cell>
          <cell r="E1563">
            <v>212292571.05000001</v>
          </cell>
          <cell r="F1563">
            <v>-172160.17</v>
          </cell>
          <cell r="G1563">
            <v>15255186.48</v>
          </cell>
        </row>
        <row r="1564">
          <cell r="A1564" t="str">
            <v>1.1.2.3.1</v>
          </cell>
          <cell r="B1564" t="str">
            <v>Responsabilidades</v>
          </cell>
          <cell r="C1564">
            <v>458385.83</v>
          </cell>
          <cell r="D1564">
            <v>555707.35</v>
          </cell>
          <cell r="E1564">
            <v>583426.81999999995</v>
          </cell>
          <cell r="F1564">
            <v>-27719.47</v>
          </cell>
          <cell r="G1564">
            <v>430666.36</v>
          </cell>
        </row>
        <row r="1565">
          <cell r="A1565" t="str">
            <v>1.1.2.3.1.1</v>
          </cell>
          <cell r="B1565" t="str">
            <v>Derivadas De La Ejecucion De La Ley De Ingresos</v>
          </cell>
          <cell r="C1565">
            <v>345891.94</v>
          </cell>
          <cell r="D1565">
            <v>555707.35</v>
          </cell>
          <cell r="E1565">
            <v>583426.81999999995</v>
          </cell>
          <cell r="F1565">
            <v>-27719.47</v>
          </cell>
          <cell r="G1565">
            <v>318172.46999999997</v>
          </cell>
        </row>
        <row r="1566">
          <cell r="A1566" t="str">
            <v>1.1.2.3.1.1.1</v>
          </cell>
          <cell r="B1566" t="str">
            <v>Recaudadora De Othon P. Blanco</v>
          </cell>
          <cell r="C1566">
            <v>-28668.06</v>
          </cell>
          <cell r="D1566">
            <v>263273.34999999998</v>
          </cell>
          <cell r="E1566">
            <v>133132.82</v>
          </cell>
          <cell r="F1566">
            <v>130140.53</v>
          </cell>
          <cell r="G1566">
            <v>101472.47</v>
          </cell>
        </row>
        <row r="1567">
          <cell r="A1567" t="str">
            <v>1.1.2.3.1.1.2</v>
          </cell>
          <cell r="B1567" t="str">
            <v>Recaudadora De Benito Juarez</v>
          </cell>
          <cell r="C1567">
            <v>157860</v>
          </cell>
          <cell r="D1567">
            <v>58008</v>
          </cell>
          <cell r="E1567">
            <v>215868</v>
          </cell>
          <cell r="F1567">
            <v>-157860</v>
          </cell>
          <cell r="G1567">
            <v>0</v>
          </cell>
        </row>
        <row r="1568">
          <cell r="A1568" t="str">
            <v>1.1.2.3.1.1.3</v>
          </cell>
          <cell r="B1568" t="str">
            <v>Recaudadora De Cozumel</v>
          </cell>
          <cell r="C1568">
            <v>0</v>
          </cell>
          <cell r="D1568">
            <v>13641</v>
          </cell>
          <cell r="E1568">
            <v>13641</v>
          </cell>
          <cell r="F1568">
            <v>0</v>
          </cell>
          <cell r="G1568">
            <v>0</v>
          </cell>
        </row>
        <row r="1569">
          <cell r="A1569" t="str">
            <v>1.1.2.3.1.1.4</v>
          </cell>
          <cell r="B1569" t="str">
            <v>Recaudadora De Isla Mujeres</v>
          </cell>
          <cell r="C1569">
            <v>0</v>
          </cell>
          <cell r="D1569">
            <v>9476</v>
          </cell>
          <cell r="E1569">
            <v>9476</v>
          </cell>
          <cell r="F1569">
            <v>0</v>
          </cell>
          <cell r="G1569">
            <v>0</v>
          </cell>
        </row>
        <row r="1570">
          <cell r="A1570" t="str">
            <v>1.1.2.3.1.1.5</v>
          </cell>
          <cell r="B1570" t="str">
            <v>Recaudadora De Felipe Carrillo Puerto</v>
          </cell>
          <cell r="C1570">
            <v>0</v>
          </cell>
          <cell r="D1570">
            <v>440</v>
          </cell>
          <cell r="E1570">
            <v>440</v>
          </cell>
          <cell r="F1570">
            <v>0</v>
          </cell>
          <cell r="G1570">
            <v>0</v>
          </cell>
        </row>
        <row r="1571">
          <cell r="A1571" t="str">
            <v>1.1.2.3.1.1.6</v>
          </cell>
          <cell r="B1571" t="str">
            <v>Recaudadora De Lazaro Cardenas</v>
          </cell>
          <cell r="C1571">
            <v>216700</v>
          </cell>
          <cell r="D1571">
            <v>564</v>
          </cell>
          <cell r="E1571">
            <v>564</v>
          </cell>
          <cell r="F1571">
            <v>0</v>
          </cell>
          <cell r="G1571">
            <v>216700</v>
          </cell>
        </row>
        <row r="1572">
          <cell r="A1572" t="str">
            <v>1.1.2.3.1.1.7</v>
          </cell>
          <cell r="B1572" t="str">
            <v>Recaudadora De Jose Maria Morelos</v>
          </cell>
          <cell r="C1572">
            <v>0</v>
          </cell>
          <cell r="D1572">
            <v>0</v>
          </cell>
          <cell r="E1572">
            <v>0</v>
          </cell>
          <cell r="F1572">
            <v>0</v>
          </cell>
          <cell r="G1572">
            <v>0</v>
          </cell>
        </row>
        <row r="1573">
          <cell r="A1573" t="str">
            <v>1.1.2.3.1.1.9</v>
          </cell>
          <cell r="B1573" t="str">
            <v>Recaudadora De Solidaridad</v>
          </cell>
          <cell r="C1573">
            <v>0</v>
          </cell>
          <cell r="D1573">
            <v>1229</v>
          </cell>
          <cell r="E1573">
            <v>1229</v>
          </cell>
          <cell r="F1573">
            <v>0</v>
          </cell>
          <cell r="G1573">
            <v>0</v>
          </cell>
        </row>
        <row r="1574">
          <cell r="A1574" t="str">
            <v>1.1.2.3.1.1.10</v>
          </cell>
          <cell r="B1574" t="str">
            <v>Recaudadora De Tulum</v>
          </cell>
          <cell r="C1574">
            <v>0</v>
          </cell>
          <cell r="D1574">
            <v>5368</v>
          </cell>
          <cell r="E1574">
            <v>5368</v>
          </cell>
          <cell r="F1574">
            <v>0</v>
          </cell>
          <cell r="G1574">
            <v>0</v>
          </cell>
        </row>
        <row r="1575">
          <cell r="A1575" t="str">
            <v>1.1.2.3.1.1.11</v>
          </cell>
          <cell r="B1575" t="str">
            <v>Recaudadora De Puerto Morelos</v>
          </cell>
          <cell r="C1575">
            <v>0</v>
          </cell>
          <cell r="D1575">
            <v>196183</v>
          </cell>
          <cell r="E1575">
            <v>196183</v>
          </cell>
          <cell r="F1575">
            <v>0</v>
          </cell>
          <cell r="G1575">
            <v>0</v>
          </cell>
        </row>
        <row r="1576">
          <cell r="A1576" t="str">
            <v>1.1.2.3.1.1.12</v>
          </cell>
          <cell r="B1576" t="str">
            <v>RECAUDADORA DE BACALAR</v>
          </cell>
          <cell r="C1576">
            <v>0</v>
          </cell>
          <cell r="D1576">
            <v>7525</v>
          </cell>
          <cell r="E1576">
            <v>7525</v>
          </cell>
          <cell r="F1576">
            <v>0</v>
          </cell>
          <cell r="G1576">
            <v>0</v>
          </cell>
        </row>
        <row r="1577">
          <cell r="A1577" t="str">
            <v>1.1.2.3.1.2</v>
          </cell>
          <cell r="B1577" t="str">
            <v>Secretaria De Finanzas Y Planeacion</v>
          </cell>
          <cell r="C1577">
            <v>112493.89</v>
          </cell>
          <cell r="D1577">
            <v>0</v>
          </cell>
          <cell r="E1577">
            <v>0</v>
          </cell>
          <cell r="F1577">
            <v>0</v>
          </cell>
          <cell r="G1577">
            <v>112493.89</v>
          </cell>
        </row>
        <row r="1578">
          <cell r="A1578" t="str">
            <v>1.1.2.3.1.2.1</v>
          </cell>
          <cell r="B1578" t="str">
            <v>Karla Elizabeth Chio Perez</v>
          </cell>
          <cell r="C1578">
            <v>0</v>
          </cell>
          <cell r="D1578">
            <v>0</v>
          </cell>
          <cell r="E1578">
            <v>0</v>
          </cell>
          <cell r="F1578">
            <v>0</v>
          </cell>
          <cell r="G1578">
            <v>0</v>
          </cell>
        </row>
        <row r="1579">
          <cell r="A1579" t="str">
            <v>1.1.2.3.1.2.2</v>
          </cell>
          <cell r="B1579" t="str">
            <v>Pablo Juaquin Asencio Avila</v>
          </cell>
          <cell r="C1579">
            <v>112493.89</v>
          </cell>
          <cell r="D1579">
            <v>0</v>
          </cell>
          <cell r="E1579">
            <v>0</v>
          </cell>
          <cell r="F1579">
            <v>0</v>
          </cell>
          <cell r="G1579">
            <v>112493.89</v>
          </cell>
        </row>
        <row r="1580">
          <cell r="A1580" t="str">
            <v>1.1.2.3.1.2.3</v>
          </cell>
          <cell r="B1580" t="str">
            <v>Juarez Badillo Fernandez Gertrudis Esperanza</v>
          </cell>
          <cell r="C1580">
            <v>0</v>
          </cell>
          <cell r="D1580">
            <v>0</v>
          </cell>
          <cell r="E1580">
            <v>0</v>
          </cell>
          <cell r="F1580">
            <v>0</v>
          </cell>
          <cell r="G1580">
            <v>0</v>
          </cell>
        </row>
        <row r="1581">
          <cell r="A1581" t="str">
            <v>1.1.2.3.2</v>
          </cell>
          <cell r="B1581" t="str">
            <v>Gastos A Comprobar</v>
          </cell>
          <cell r="C1581">
            <v>14968960.82</v>
          </cell>
          <cell r="D1581">
            <v>211564703.53</v>
          </cell>
          <cell r="E1581">
            <v>211709144.22999999</v>
          </cell>
          <cell r="F1581">
            <v>-144440.70000000001</v>
          </cell>
          <cell r="G1581">
            <v>14824520.119999999</v>
          </cell>
        </row>
        <row r="1582">
          <cell r="A1582" t="str">
            <v>1.1.2.3.2.1</v>
          </cell>
          <cell r="B1582" t="str">
            <v>Secretaria Particular Del Ejecutivo</v>
          </cell>
          <cell r="C1582">
            <v>1949918.3</v>
          </cell>
          <cell r="D1582">
            <v>3354759.49</v>
          </cell>
          <cell r="E1582">
            <v>1854759.49</v>
          </cell>
          <cell r="F1582">
            <v>1500000</v>
          </cell>
          <cell r="G1582">
            <v>3449918.3</v>
          </cell>
        </row>
        <row r="1583">
          <cell r="A1583" t="str">
            <v>1.1.2.3.2.1.1</v>
          </cell>
          <cell r="B1583" t="str">
            <v>A</v>
          </cell>
          <cell r="C1583">
            <v>0</v>
          </cell>
          <cell r="D1583">
            <v>0</v>
          </cell>
          <cell r="E1583">
            <v>0</v>
          </cell>
          <cell r="F1583">
            <v>0</v>
          </cell>
          <cell r="G1583">
            <v>0</v>
          </cell>
        </row>
        <row r="1584">
          <cell r="A1584" t="str">
            <v>1.1.2.3.2.1.2</v>
          </cell>
          <cell r="B1584" t="str">
            <v>B</v>
          </cell>
          <cell r="C1584">
            <v>0</v>
          </cell>
          <cell r="D1584">
            <v>0</v>
          </cell>
          <cell r="E1584">
            <v>0</v>
          </cell>
          <cell r="F1584">
            <v>0</v>
          </cell>
          <cell r="G1584">
            <v>0</v>
          </cell>
        </row>
        <row r="1585">
          <cell r="A1585" t="str">
            <v>1.1.2.3.2.1.3</v>
          </cell>
          <cell r="B1585" t="str">
            <v>C</v>
          </cell>
          <cell r="C1585">
            <v>0</v>
          </cell>
          <cell r="D1585">
            <v>0</v>
          </cell>
          <cell r="E1585">
            <v>0</v>
          </cell>
          <cell r="F1585">
            <v>0</v>
          </cell>
          <cell r="G1585">
            <v>0</v>
          </cell>
        </row>
        <row r="1586">
          <cell r="A1586" t="str">
            <v>1.1.2.3.2.1.4</v>
          </cell>
          <cell r="B1586" t="str">
            <v>D</v>
          </cell>
          <cell r="C1586">
            <v>0</v>
          </cell>
          <cell r="D1586">
            <v>0</v>
          </cell>
          <cell r="E1586">
            <v>0</v>
          </cell>
          <cell r="F1586">
            <v>0</v>
          </cell>
          <cell r="G1586">
            <v>0</v>
          </cell>
        </row>
        <row r="1587">
          <cell r="A1587" t="str">
            <v>1.1.2.3.2.1.5</v>
          </cell>
          <cell r="B1587" t="str">
            <v>E</v>
          </cell>
          <cell r="C1587">
            <v>0</v>
          </cell>
          <cell r="D1587">
            <v>0</v>
          </cell>
          <cell r="E1587">
            <v>0</v>
          </cell>
          <cell r="F1587">
            <v>0</v>
          </cell>
          <cell r="G1587">
            <v>0</v>
          </cell>
        </row>
        <row r="1588">
          <cell r="A1588" t="str">
            <v>1.1.2.3.2.1.6</v>
          </cell>
          <cell r="B1588" t="str">
            <v>F</v>
          </cell>
          <cell r="C1588">
            <v>0</v>
          </cell>
          <cell r="D1588">
            <v>0</v>
          </cell>
          <cell r="E1588">
            <v>0</v>
          </cell>
          <cell r="F1588">
            <v>0</v>
          </cell>
          <cell r="G1588">
            <v>0</v>
          </cell>
        </row>
        <row r="1589">
          <cell r="A1589" t="str">
            <v>1.1.2.3.2.1.7</v>
          </cell>
          <cell r="B1589" t="str">
            <v>G</v>
          </cell>
          <cell r="C1589">
            <v>0</v>
          </cell>
          <cell r="D1589">
            <v>1851519.49</v>
          </cell>
          <cell r="E1589">
            <v>1851519.49</v>
          </cell>
          <cell r="F1589">
            <v>0</v>
          </cell>
          <cell r="G1589">
            <v>0</v>
          </cell>
        </row>
        <row r="1590">
          <cell r="A1590" t="str">
            <v>1.1.2.3.2.1.8</v>
          </cell>
          <cell r="B1590" t="str">
            <v>H</v>
          </cell>
          <cell r="C1590">
            <v>0</v>
          </cell>
          <cell r="D1590">
            <v>0</v>
          </cell>
          <cell r="E1590">
            <v>0</v>
          </cell>
          <cell r="F1590">
            <v>0</v>
          </cell>
          <cell r="G1590">
            <v>0</v>
          </cell>
        </row>
        <row r="1591">
          <cell r="A1591" t="str">
            <v>1.1.2.3.2.1.9</v>
          </cell>
          <cell r="B1591" t="str">
            <v>I</v>
          </cell>
          <cell r="C1591">
            <v>0</v>
          </cell>
          <cell r="D1591">
            <v>0</v>
          </cell>
          <cell r="E1591">
            <v>0</v>
          </cell>
          <cell r="F1591">
            <v>0</v>
          </cell>
          <cell r="G1591">
            <v>0</v>
          </cell>
        </row>
        <row r="1592">
          <cell r="A1592" t="str">
            <v>1.1.2.3.2.1.10</v>
          </cell>
          <cell r="B1592" t="str">
            <v>J</v>
          </cell>
          <cell r="C1592">
            <v>0</v>
          </cell>
          <cell r="D1592">
            <v>0</v>
          </cell>
          <cell r="E1592">
            <v>0</v>
          </cell>
          <cell r="F1592">
            <v>0</v>
          </cell>
          <cell r="G1592">
            <v>0</v>
          </cell>
        </row>
        <row r="1593">
          <cell r="A1593" t="str">
            <v>1.1.2.3.2.1.11</v>
          </cell>
          <cell r="B1593" t="str">
            <v>K</v>
          </cell>
          <cell r="C1593">
            <v>0</v>
          </cell>
          <cell r="D1593">
            <v>0</v>
          </cell>
          <cell r="E1593">
            <v>0</v>
          </cell>
          <cell r="F1593">
            <v>0</v>
          </cell>
          <cell r="G1593">
            <v>0</v>
          </cell>
        </row>
        <row r="1594">
          <cell r="A1594" t="str">
            <v>1.1.2.3.2.1.12</v>
          </cell>
          <cell r="B1594" t="str">
            <v>L</v>
          </cell>
          <cell r="C1594">
            <v>1187900</v>
          </cell>
          <cell r="D1594">
            <v>0</v>
          </cell>
          <cell r="E1594">
            <v>0</v>
          </cell>
          <cell r="F1594">
            <v>0</v>
          </cell>
          <cell r="G1594">
            <v>1187900</v>
          </cell>
        </row>
        <row r="1595">
          <cell r="A1595" t="str">
            <v>1.1.2.3.2.1.13</v>
          </cell>
          <cell r="B1595" t="str">
            <v>M</v>
          </cell>
          <cell r="C1595">
            <v>0</v>
          </cell>
          <cell r="D1595">
            <v>0</v>
          </cell>
          <cell r="E1595">
            <v>0</v>
          </cell>
          <cell r="F1595">
            <v>0</v>
          </cell>
          <cell r="G1595">
            <v>0</v>
          </cell>
        </row>
        <row r="1596">
          <cell r="A1596" t="str">
            <v>1.1.2.3.2.1.14</v>
          </cell>
          <cell r="B1596" t="str">
            <v>N</v>
          </cell>
          <cell r="C1596">
            <v>0</v>
          </cell>
          <cell r="D1596">
            <v>0</v>
          </cell>
          <cell r="E1596">
            <v>0</v>
          </cell>
          <cell r="F1596">
            <v>0</v>
          </cell>
          <cell r="G1596">
            <v>0</v>
          </cell>
        </row>
        <row r="1597">
          <cell r="A1597" t="str">
            <v>1.1.2.3.2.1.15</v>
          </cell>
          <cell r="B1597" t="str">
            <v>Ñ</v>
          </cell>
          <cell r="C1597">
            <v>0</v>
          </cell>
          <cell r="D1597">
            <v>0</v>
          </cell>
          <cell r="E1597">
            <v>0</v>
          </cell>
          <cell r="F1597">
            <v>0</v>
          </cell>
          <cell r="G1597">
            <v>0</v>
          </cell>
        </row>
        <row r="1598">
          <cell r="A1598" t="str">
            <v>1.1.2.3.2.1.16</v>
          </cell>
          <cell r="B1598" t="str">
            <v>O</v>
          </cell>
          <cell r="C1598">
            <v>60000</v>
          </cell>
          <cell r="D1598">
            <v>3240</v>
          </cell>
          <cell r="E1598">
            <v>3240</v>
          </cell>
          <cell r="F1598">
            <v>0</v>
          </cell>
          <cell r="G1598">
            <v>60000</v>
          </cell>
        </row>
        <row r="1599">
          <cell r="A1599" t="str">
            <v>1.1.2.3.2.1.17</v>
          </cell>
          <cell r="B1599" t="str">
            <v>P</v>
          </cell>
          <cell r="C1599">
            <v>0</v>
          </cell>
          <cell r="D1599">
            <v>1500000</v>
          </cell>
          <cell r="E1599">
            <v>0</v>
          </cell>
          <cell r="F1599">
            <v>1500000</v>
          </cell>
          <cell r="G1599">
            <v>1500000</v>
          </cell>
        </row>
        <row r="1600">
          <cell r="A1600" t="str">
            <v>1.1.2.3.2.1.19</v>
          </cell>
          <cell r="B1600" t="str">
            <v>R</v>
          </cell>
          <cell r="C1600">
            <v>0</v>
          </cell>
          <cell r="D1600">
            <v>0</v>
          </cell>
          <cell r="E1600">
            <v>0</v>
          </cell>
          <cell r="F1600">
            <v>0</v>
          </cell>
          <cell r="G1600">
            <v>0</v>
          </cell>
        </row>
        <row r="1601">
          <cell r="A1601" t="str">
            <v>1.1.2.3.2.1.23</v>
          </cell>
          <cell r="B1601" t="str">
            <v>V</v>
          </cell>
          <cell r="C1601">
            <v>702018.3</v>
          </cell>
          <cell r="D1601">
            <v>0</v>
          </cell>
          <cell r="E1601">
            <v>0</v>
          </cell>
          <cell r="F1601">
            <v>0</v>
          </cell>
          <cell r="G1601">
            <v>702018.3</v>
          </cell>
        </row>
        <row r="1602">
          <cell r="A1602" t="str">
            <v>1.1.2.3.2.2</v>
          </cell>
          <cell r="B1602" t="str">
            <v>Secretaria De Gobierno</v>
          </cell>
          <cell r="C1602">
            <v>1100.18</v>
          </cell>
          <cell r="D1602">
            <v>5077725.8099999996</v>
          </cell>
          <cell r="E1602">
            <v>5058743.2300000004</v>
          </cell>
          <cell r="F1602">
            <v>18982.580000000002</v>
          </cell>
          <cell r="G1602">
            <v>20082.759999999998</v>
          </cell>
        </row>
        <row r="1603">
          <cell r="A1603" t="str">
            <v>1.1.2.3.2.2.1</v>
          </cell>
          <cell r="B1603" t="str">
            <v>A</v>
          </cell>
          <cell r="C1603">
            <v>0</v>
          </cell>
          <cell r="D1603">
            <v>0</v>
          </cell>
          <cell r="E1603">
            <v>0</v>
          </cell>
          <cell r="F1603">
            <v>0</v>
          </cell>
          <cell r="G1603">
            <v>0</v>
          </cell>
        </row>
        <row r="1604">
          <cell r="A1604" t="str">
            <v>1.1.2.3.2.2.2</v>
          </cell>
          <cell r="B1604" t="str">
            <v>B</v>
          </cell>
          <cell r="C1604">
            <v>0</v>
          </cell>
          <cell r="D1604">
            <v>0</v>
          </cell>
          <cell r="E1604">
            <v>0</v>
          </cell>
          <cell r="F1604">
            <v>0</v>
          </cell>
          <cell r="G1604">
            <v>0</v>
          </cell>
        </row>
        <row r="1605">
          <cell r="A1605" t="str">
            <v>1.1.2.3.2.2.3</v>
          </cell>
          <cell r="B1605" t="str">
            <v>C</v>
          </cell>
          <cell r="C1605">
            <v>0</v>
          </cell>
          <cell r="D1605">
            <v>0</v>
          </cell>
          <cell r="E1605">
            <v>0</v>
          </cell>
          <cell r="F1605">
            <v>0</v>
          </cell>
          <cell r="G1605">
            <v>0</v>
          </cell>
        </row>
        <row r="1606">
          <cell r="A1606" t="str">
            <v>1.1.2.3.2.2.7</v>
          </cell>
          <cell r="B1606" t="str">
            <v>G</v>
          </cell>
          <cell r="C1606">
            <v>0</v>
          </cell>
          <cell r="D1606">
            <v>1655700</v>
          </cell>
          <cell r="E1606">
            <v>1635617.74</v>
          </cell>
          <cell r="F1606">
            <v>20082.259999999998</v>
          </cell>
          <cell r="G1606">
            <v>20082.259999999998</v>
          </cell>
        </row>
        <row r="1607">
          <cell r="A1607" t="str">
            <v>1.1.2.3.2.2.13</v>
          </cell>
          <cell r="B1607" t="str">
            <v>M</v>
          </cell>
          <cell r="C1607">
            <v>0</v>
          </cell>
          <cell r="D1607">
            <v>1000000</v>
          </cell>
          <cell r="E1607">
            <v>1000000</v>
          </cell>
          <cell r="F1607">
            <v>0</v>
          </cell>
          <cell r="G1607">
            <v>0</v>
          </cell>
        </row>
        <row r="1608">
          <cell r="A1608" t="str">
            <v>1.1.2.3.2.2.14</v>
          </cell>
          <cell r="B1608" t="str">
            <v>N</v>
          </cell>
          <cell r="C1608">
            <v>1100.18</v>
          </cell>
          <cell r="D1608">
            <v>2422025.81</v>
          </cell>
          <cell r="E1608">
            <v>2423125.4900000002</v>
          </cell>
          <cell r="F1608">
            <v>-1099.68</v>
          </cell>
          <cell r="G1608">
            <v>0.5</v>
          </cell>
        </row>
        <row r="1609">
          <cell r="A1609" t="str">
            <v>1.1.2.3.2.2.23</v>
          </cell>
          <cell r="B1609" t="str">
            <v>V</v>
          </cell>
          <cell r="C1609">
            <v>0</v>
          </cell>
          <cell r="D1609">
            <v>0</v>
          </cell>
          <cell r="E1609">
            <v>0</v>
          </cell>
          <cell r="F1609">
            <v>0</v>
          </cell>
          <cell r="G1609">
            <v>0</v>
          </cell>
        </row>
        <row r="1610">
          <cell r="A1610" t="str">
            <v>1.1.2.3.2.3</v>
          </cell>
          <cell r="B1610" t="str">
            <v>Secretaria De Turismo</v>
          </cell>
          <cell r="C1610">
            <v>0</v>
          </cell>
          <cell r="D1610">
            <v>5773793.3499999996</v>
          </cell>
          <cell r="E1610">
            <v>5773793.3499999996</v>
          </cell>
          <cell r="F1610">
            <v>0</v>
          </cell>
          <cell r="G1610">
            <v>0</v>
          </cell>
        </row>
        <row r="1611">
          <cell r="A1611" t="str">
            <v>1.1.2.3.2.3.1</v>
          </cell>
          <cell r="B1611" t="str">
            <v>A</v>
          </cell>
          <cell r="C1611">
            <v>0</v>
          </cell>
          <cell r="D1611">
            <v>2070633.06</v>
          </cell>
          <cell r="E1611">
            <v>2070633.06</v>
          </cell>
          <cell r="F1611">
            <v>0</v>
          </cell>
          <cell r="G1611">
            <v>0</v>
          </cell>
        </row>
        <row r="1612">
          <cell r="A1612" t="str">
            <v>1.1.2.3.2.3.3</v>
          </cell>
          <cell r="B1612" t="str">
            <v>C</v>
          </cell>
          <cell r="C1612">
            <v>0</v>
          </cell>
          <cell r="D1612">
            <v>3703160.29</v>
          </cell>
          <cell r="E1612">
            <v>3703160.29</v>
          </cell>
          <cell r="F1612">
            <v>0</v>
          </cell>
          <cell r="G1612">
            <v>0</v>
          </cell>
        </row>
        <row r="1613">
          <cell r="A1613" t="str">
            <v>1.1.2.3.2.3.6</v>
          </cell>
          <cell r="B1613" t="str">
            <v>F</v>
          </cell>
          <cell r="C1613">
            <v>0</v>
          </cell>
          <cell r="D1613">
            <v>0</v>
          </cell>
          <cell r="E1613">
            <v>0</v>
          </cell>
          <cell r="F1613">
            <v>0</v>
          </cell>
          <cell r="G1613">
            <v>0</v>
          </cell>
        </row>
        <row r="1614">
          <cell r="A1614" t="str">
            <v>1.1.2.3.2.3.19</v>
          </cell>
          <cell r="B1614" t="str">
            <v>R</v>
          </cell>
          <cell r="C1614">
            <v>0</v>
          </cell>
          <cell r="D1614">
            <v>0</v>
          </cell>
          <cell r="E1614">
            <v>0</v>
          </cell>
          <cell r="F1614">
            <v>0</v>
          </cell>
          <cell r="G1614">
            <v>0</v>
          </cell>
        </row>
        <row r="1615">
          <cell r="A1615" t="str">
            <v>1.1.2.3.2.3.20</v>
          </cell>
          <cell r="B1615" t="str">
            <v>S</v>
          </cell>
          <cell r="C1615">
            <v>0</v>
          </cell>
          <cell r="D1615">
            <v>0</v>
          </cell>
          <cell r="E1615">
            <v>0</v>
          </cell>
          <cell r="F1615">
            <v>0</v>
          </cell>
          <cell r="G1615">
            <v>0</v>
          </cell>
        </row>
        <row r="1616">
          <cell r="A1616" t="str">
            <v>1.1.2.3.2.4</v>
          </cell>
          <cell r="B1616" t="str">
            <v>Secretaria De Finanzas Y Planeacion</v>
          </cell>
          <cell r="C1616">
            <v>129799</v>
          </cell>
          <cell r="D1616">
            <v>50388531.520000003</v>
          </cell>
          <cell r="E1616">
            <v>48717733.329999998</v>
          </cell>
          <cell r="F1616">
            <v>1670798.19</v>
          </cell>
          <cell r="G1616">
            <v>1800597.19</v>
          </cell>
        </row>
        <row r="1617">
          <cell r="A1617" t="str">
            <v>1.1.2.3.2.4.1</v>
          </cell>
          <cell r="B1617" t="str">
            <v>A</v>
          </cell>
          <cell r="C1617">
            <v>0</v>
          </cell>
          <cell r="D1617">
            <v>0</v>
          </cell>
          <cell r="E1617">
            <v>0</v>
          </cell>
          <cell r="F1617">
            <v>0</v>
          </cell>
          <cell r="G1617">
            <v>0</v>
          </cell>
        </row>
        <row r="1618">
          <cell r="A1618" t="str">
            <v>1.1.2.3.2.4.2</v>
          </cell>
          <cell r="B1618" t="str">
            <v>B</v>
          </cell>
          <cell r="C1618">
            <v>0</v>
          </cell>
          <cell r="D1618">
            <v>4061564.29</v>
          </cell>
          <cell r="E1618">
            <v>2561564.29</v>
          </cell>
          <cell r="F1618">
            <v>1500000</v>
          </cell>
          <cell r="G1618">
            <v>1500000</v>
          </cell>
        </row>
        <row r="1619">
          <cell r="A1619" t="str">
            <v>1.1.2.3.2.4.3</v>
          </cell>
          <cell r="B1619" t="str">
            <v>C</v>
          </cell>
          <cell r="C1619">
            <v>0</v>
          </cell>
          <cell r="D1619">
            <v>434522.43</v>
          </cell>
          <cell r="E1619">
            <v>434522.43</v>
          </cell>
          <cell r="F1619">
            <v>0</v>
          </cell>
          <cell r="G1619">
            <v>0</v>
          </cell>
        </row>
        <row r="1620">
          <cell r="A1620" t="str">
            <v>1.1.2.3.2.4.4</v>
          </cell>
          <cell r="B1620" t="str">
            <v>D</v>
          </cell>
          <cell r="C1620">
            <v>0</v>
          </cell>
          <cell r="D1620">
            <v>1118160</v>
          </cell>
          <cell r="E1620">
            <v>918160</v>
          </cell>
          <cell r="F1620">
            <v>200000</v>
          </cell>
          <cell r="G1620">
            <v>200000</v>
          </cell>
        </row>
        <row r="1621">
          <cell r="A1621" t="str">
            <v>1.1.2.3.2.4.6</v>
          </cell>
          <cell r="B1621" t="str">
            <v>F</v>
          </cell>
          <cell r="C1621">
            <v>0</v>
          </cell>
          <cell r="D1621">
            <v>81342</v>
          </cell>
          <cell r="E1621">
            <v>81342</v>
          </cell>
          <cell r="F1621">
            <v>0</v>
          </cell>
          <cell r="G1621">
            <v>0</v>
          </cell>
        </row>
        <row r="1622">
          <cell r="A1622" t="str">
            <v>1.1.2.3.2.4.7</v>
          </cell>
          <cell r="B1622" t="str">
            <v>G</v>
          </cell>
          <cell r="C1622">
            <v>0</v>
          </cell>
          <cell r="D1622">
            <v>179201.94</v>
          </cell>
          <cell r="E1622">
            <v>179201.94</v>
          </cell>
          <cell r="F1622">
            <v>0</v>
          </cell>
          <cell r="G1622">
            <v>0</v>
          </cell>
        </row>
        <row r="1623">
          <cell r="A1623" t="str">
            <v>1.1.2.3.2.4.8</v>
          </cell>
          <cell r="B1623" t="str">
            <v>H</v>
          </cell>
          <cell r="C1623">
            <v>0</v>
          </cell>
          <cell r="D1623">
            <v>0</v>
          </cell>
          <cell r="E1623">
            <v>0</v>
          </cell>
          <cell r="F1623">
            <v>0</v>
          </cell>
          <cell r="G1623">
            <v>0</v>
          </cell>
        </row>
        <row r="1624">
          <cell r="A1624" t="str">
            <v>1.1.2.3.2.4.11</v>
          </cell>
          <cell r="B1624" t="str">
            <v>K</v>
          </cell>
          <cell r="C1624">
            <v>0</v>
          </cell>
          <cell r="D1624">
            <v>0</v>
          </cell>
          <cell r="E1624">
            <v>0</v>
          </cell>
          <cell r="F1624">
            <v>0</v>
          </cell>
          <cell r="G1624">
            <v>0</v>
          </cell>
        </row>
        <row r="1625">
          <cell r="A1625" t="str">
            <v>1.1.2.3.2.4.12</v>
          </cell>
          <cell r="B1625" t="str">
            <v>L</v>
          </cell>
          <cell r="C1625">
            <v>0</v>
          </cell>
          <cell r="D1625">
            <v>11586931.33</v>
          </cell>
          <cell r="E1625">
            <v>11586931.33</v>
          </cell>
          <cell r="F1625">
            <v>0</v>
          </cell>
          <cell r="G1625">
            <v>0</v>
          </cell>
        </row>
        <row r="1626">
          <cell r="A1626" t="str">
            <v>1.1.2.3.2.4.13</v>
          </cell>
          <cell r="B1626" t="str">
            <v>M</v>
          </cell>
          <cell r="C1626">
            <v>0</v>
          </cell>
          <cell r="D1626">
            <v>5500000</v>
          </cell>
          <cell r="E1626">
            <v>5410591.8200000003</v>
          </cell>
          <cell r="F1626">
            <v>89408.18</v>
          </cell>
          <cell r="G1626">
            <v>89408.18</v>
          </cell>
        </row>
        <row r="1627">
          <cell r="A1627" t="str">
            <v>1.1.2.3.2.4.14</v>
          </cell>
          <cell r="B1627" t="str">
            <v>N</v>
          </cell>
          <cell r="C1627">
            <v>0</v>
          </cell>
          <cell r="D1627">
            <v>203261.29</v>
          </cell>
          <cell r="E1627">
            <v>203261.29</v>
          </cell>
          <cell r="F1627">
            <v>0</v>
          </cell>
          <cell r="G1627">
            <v>0</v>
          </cell>
        </row>
        <row r="1628">
          <cell r="A1628" t="str">
            <v>1.1.2.3.2.4.16</v>
          </cell>
          <cell r="B1628" t="str">
            <v>O</v>
          </cell>
          <cell r="C1628">
            <v>0</v>
          </cell>
          <cell r="D1628">
            <v>18142.400000000001</v>
          </cell>
          <cell r="E1628">
            <v>18142.400000000001</v>
          </cell>
          <cell r="F1628">
            <v>0</v>
          </cell>
          <cell r="G1628">
            <v>0</v>
          </cell>
        </row>
        <row r="1629">
          <cell r="A1629" t="str">
            <v>1.1.2.3.2.4.17</v>
          </cell>
          <cell r="B1629" t="str">
            <v>P</v>
          </cell>
          <cell r="C1629">
            <v>0</v>
          </cell>
          <cell r="D1629">
            <v>2649188.2400000002</v>
          </cell>
          <cell r="E1629">
            <v>2649188.2400000002</v>
          </cell>
          <cell r="F1629">
            <v>0</v>
          </cell>
          <cell r="G1629">
            <v>0</v>
          </cell>
        </row>
        <row r="1630">
          <cell r="A1630" t="str">
            <v>1.1.2.3.2.4.19</v>
          </cell>
          <cell r="B1630" t="str">
            <v>R</v>
          </cell>
          <cell r="C1630">
            <v>0</v>
          </cell>
          <cell r="D1630">
            <v>2074276.2</v>
          </cell>
          <cell r="E1630">
            <v>2074276.2</v>
          </cell>
          <cell r="F1630">
            <v>0</v>
          </cell>
          <cell r="G1630">
            <v>0</v>
          </cell>
        </row>
        <row r="1631">
          <cell r="A1631" t="str">
            <v>1.1.2.3.2.4.20</v>
          </cell>
          <cell r="B1631" t="str">
            <v>S</v>
          </cell>
          <cell r="C1631">
            <v>129799</v>
          </cell>
          <cell r="D1631">
            <v>20889448.829999998</v>
          </cell>
          <cell r="E1631">
            <v>21008058.829999998</v>
          </cell>
          <cell r="F1631">
            <v>-118610</v>
          </cell>
          <cell r="G1631">
            <v>11189</v>
          </cell>
        </row>
        <row r="1632">
          <cell r="A1632" t="str">
            <v>1.1.2.3.2.4.21</v>
          </cell>
          <cell r="B1632" t="str">
            <v>T</v>
          </cell>
          <cell r="C1632">
            <v>0</v>
          </cell>
          <cell r="D1632">
            <v>304689.84000000003</v>
          </cell>
          <cell r="E1632">
            <v>304689.83</v>
          </cell>
          <cell r="F1632">
            <v>0.01</v>
          </cell>
          <cell r="G1632">
            <v>0.01</v>
          </cell>
        </row>
        <row r="1633">
          <cell r="A1633" t="str">
            <v>1.1.2.3.2.4.23</v>
          </cell>
          <cell r="B1633" t="str">
            <v>V</v>
          </cell>
          <cell r="C1633">
            <v>0</v>
          </cell>
          <cell r="D1633">
            <v>449971</v>
          </cell>
          <cell r="E1633">
            <v>449971</v>
          </cell>
          <cell r="F1633">
            <v>0</v>
          </cell>
          <cell r="G1633">
            <v>0</v>
          </cell>
        </row>
        <row r="1634">
          <cell r="A1634" t="str">
            <v>1.1.2.3.2.4.27</v>
          </cell>
          <cell r="B1634" t="str">
            <v>Z</v>
          </cell>
          <cell r="C1634">
            <v>0</v>
          </cell>
          <cell r="D1634">
            <v>837831.73</v>
          </cell>
          <cell r="E1634">
            <v>837831.73</v>
          </cell>
          <cell r="F1634">
            <v>0</v>
          </cell>
          <cell r="G1634">
            <v>0</v>
          </cell>
        </row>
        <row r="1635">
          <cell r="A1635" t="str">
            <v>1.1.2.3.2.5</v>
          </cell>
          <cell r="B1635" t="str">
            <v>Secretaria De Planeacion Y Desarrollo Regional</v>
          </cell>
          <cell r="C1635">
            <v>0</v>
          </cell>
          <cell r="D1635">
            <v>0</v>
          </cell>
          <cell r="E1635">
            <v>0</v>
          </cell>
          <cell r="F1635">
            <v>0</v>
          </cell>
          <cell r="G1635">
            <v>0</v>
          </cell>
        </row>
        <row r="1636">
          <cell r="A1636" t="str">
            <v>1.1.2.3.2.5.4</v>
          </cell>
          <cell r="B1636" t="str">
            <v>D</v>
          </cell>
          <cell r="C1636">
            <v>0</v>
          </cell>
          <cell r="D1636">
            <v>0</v>
          </cell>
          <cell r="E1636">
            <v>0</v>
          </cell>
          <cell r="F1636">
            <v>0</v>
          </cell>
          <cell r="G1636">
            <v>0</v>
          </cell>
        </row>
        <row r="1637">
          <cell r="A1637" t="str">
            <v>1.1.2.3.2.5.13</v>
          </cell>
          <cell r="B1637" t="str">
            <v>M</v>
          </cell>
          <cell r="C1637">
            <v>0</v>
          </cell>
          <cell r="D1637">
            <v>0</v>
          </cell>
          <cell r="E1637">
            <v>0</v>
          </cell>
          <cell r="F1637">
            <v>0</v>
          </cell>
          <cell r="G1637">
            <v>0</v>
          </cell>
        </row>
        <row r="1638">
          <cell r="A1638" t="str">
            <v>1.1.2.3.2.6</v>
          </cell>
          <cell r="B1638" t="str">
            <v>Secretaria De Desarrollo Agropecuario Y Rural</v>
          </cell>
          <cell r="C1638">
            <v>0</v>
          </cell>
          <cell r="D1638">
            <v>6241734.0700000003</v>
          </cell>
          <cell r="E1638">
            <v>6241734.0599999996</v>
          </cell>
          <cell r="F1638">
            <v>0.01</v>
          </cell>
          <cell r="G1638">
            <v>0.01</v>
          </cell>
        </row>
        <row r="1639">
          <cell r="A1639" t="str">
            <v>1.1.2.3.2.6.3</v>
          </cell>
          <cell r="B1639" t="str">
            <v>C</v>
          </cell>
          <cell r="C1639">
            <v>0</v>
          </cell>
          <cell r="D1639">
            <v>0</v>
          </cell>
          <cell r="E1639">
            <v>0</v>
          </cell>
          <cell r="F1639">
            <v>0</v>
          </cell>
          <cell r="G1639">
            <v>0</v>
          </cell>
        </row>
        <row r="1640">
          <cell r="A1640" t="str">
            <v>1.1.2.3.2.6.7</v>
          </cell>
          <cell r="B1640" t="str">
            <v>G</v>
          </cell>
          <cell r="C1640">
            <v>0</v>
          </cell>
          <cell r="D1640">
            <v>6241734.0700000003</v>
          </cell>
          <cell r="E1640">
            <v>6241734.0599999996</v>
          </cell>
          <cell r="F1640">
            <v>0.01</v>
          </cell>
          <cell r="G1640">
            <v>0.01</v>
          </cell>
        </row>
        <row r="1641">
          <cell r="A1641" t="str">
            <v>1.1.2.3.2.6.13</v>
          </cell>
          <cell r="B1641" t="str">
            <v>M</v>
          </cell>
          <cell r="C1641">
            <v>0</v>
          </cell>
          <cell r="D1641">
            <v>0</v>
          </cell>
          <cell r="E1641">
            <v>0</v>
          </cell>
          <cell r="F1641">
            <v>0</v>
          </cell>
          <cell r="G1641">
            <v>0</v>
          </cell>
        </row>
        <row r="1642">
          <cell r="A1642" t="str">
            <v>1.1.2.3.2.6.17</v>
          </cell>
          <cell r="B1642" t="str">
            <v>P</v>
          </cell>
          <cell r="C1642">
            <v>0</v>
          </cell>
          <cell r="D1642">
            <v>0</v>
          </cell>
          <cell r="E1642">
            <v>0</v>
          </cell>
          <cell r="F1642">
            <v>0</v>
          </cell>
          <cell r="G1642">
            <v>0</v>
          </cell>
        </row>
        <row r="1643">
          <cell r="A1643" t="str">
            <v>1.1.2.3.2.7</v>
          </cell>
          <cell r="B1643" t="str">
            <v>Coordinación General De Comunicación Del Gobierno Del Estado De Quintana Roo</v>
          </cell>
          <cell r="C1643">
            <v>0</v>
          </cell>
          <cell r="D1643">
            <v>2207959.37</v>
          </cell>
          <cell r="E1643">
            <v>2207959.37</v>
          </cell>
          <cell r="F1643">
            <v>0</v>
          </cell>
          <cell r="G1643">
            <v>0</v>
          </cell>
        </row>
        <row r="1644">
          <cell r="A1644" t="str">
            <v>1.1.2.3.2.7.7</v>
          </cell>
          <cell r="B1644" t="str">
            <v>G</v>
          </cell>
          <cell r="C1644">
            <v>0</v>
          </cell>
          <cell r="D1644">
            <v>1473015.58</v>
          </cell>
          <cell r="E1644">
            <v>1473015.58</v>
          </cell>
          <cell r="F1644">
            <v>0</v>
          </cell>
          <cell r="G1644">
            <v>0</v>
          </cell>
        </row>
        <row r="1645">
          <cell r="A1645" t="str">
            <v>1.1.2.3.2.7.9</v>
          </cell>
          <cell r="B1645" t="str">
            <v>I</v>
          </cell>
          <cell r="C1645">
            <v>0</v>
          </cell>
          <cell r="D1645">
            <v>0</v>
          </cell>
          <cell r="E1645">
            <v>0</v>
          </cell>
          <cell r="F1645">
            <v>0</v>
          </cell>
          <cell r="G1645">
            <v>0</v>
          </cell>
        </row>
        <row r="1646">
          <cell r="A1646" t="str">
            <v>1.1.2.3.2.7.16</v>
          </cell>
          <cell r="B1646" t="str">
            <v>O</v>
          </cell>
          <cell r="C1646">
            <v>0</v>
          </cell>
          <cell r="D1646">
            <v>0</v>
          </cell>
          <cell r="E1646">
            <v>0</v>
          </cell>
          <cell r="F1646">
            <v>0</v>
          </cell>
          <cell r="G1646">
            <v>0</v>
          </cell>
        </row>
        <row r="1647">
          <cell r="A1647" t="str">
            <v>1.1.2.3.2.7.19</v>
          </cell>
          <cell r="B1647" t="str">
            <v>R</v>
          </cell>
          <cell r="C1647">
            <v>0</v>
          </cell>
          <cell r="D1647">
            <v>0</v>
          </cell>
          <cell r="E1647">
            <v>0</v>
          </cell>
          <cell r="F1647">
            <v>0</v>
          </cell>
          <cell r="G1647">
            <v>0</v>
          </cell>
        </row>
        <row r="1648">
          <cell r="A1648" t="str">
            <v>1.1.2.3.2.7.20</v>
          </cell>
          <cell r="B1648" t="str">
            <v>S</v>
          </cell>
          <cell r="C1648">
            <v>0</v>
          </cell>
          <cell r="D1648">
            <v>638907.16</v>
          </cell>
          <cell r="E1648">
            <v>638907.16</v>
          </cell>
          <cell r="F1648">
            <v>0</v>
          </cell>
          <cell r="G1648">
            <v>0</v>
          </cell>
        </row>
        <row r="1649">
          <cell r="A1649" t="str">
            <v>1.1.2.3.2.7.23</v>
          </cell>
          <cell r="B1649" t="str">
            <v>V</v>
          </cell>
          <cell r="C1649">
            <v>0</v>
          </cell>
          <cell r="D1649">
            <v>96036.63</v>
          </cell>
          <cell r="E1649">
            <v>96036.63</v>
          </cell>
          <cell r="F1649">
            <v>0</v>
          </cell>
          <cell r="G1649">
            <v>0</v>
          </cell>
        </row>
        <row r="1650">
          <cell r="A1650" t="str">
            <v>1.1.2.3.2.7.25</v>
          </cell>
          <cell r="B1650" t="str">
            <v>X</v>
          </cell>
          <cell r="C1650">
            <v>0</v>
          </cell>
          <cell r="D1650">
            <v>0</v>
          </cell>
          <cell r="E1650">
            <v>0</v>
          </cell>
          <cell r="F1650">
            <v>0</v>
          </cell>
          <cell r="G1650">
            <v>0</v>
          </cell>
        </row>
        <row r="1651">
          <cell r="A1651" t="str">
            <v>1.1.2.3.2.8</v>
          </cell>
          <cell r="B1651" t="str">
            <v>Secretaria Tecnica Del Gabinete</v>
          </cell>
          <cell r="C1651">
            <v>0</v>
          </cell>
          <cell r="D1651">
            <v>0</v>
          </cell>
          <cell r="E1651">
            <v>0</v>
          </cell>
          <cell r="F1651">
            <v>0</v>
          </cell>
          <cell r="G1651">
            <v>0</v>
          </cell>
        </row>
        <row r="1652">
          <cell r="A1652" t="str">
            <v>1.1.2.3.2.8.19</v>
          </cell>
          <cell r="B1652" t="str">
            <v>R</v>
          </cell>
          <cell r="C1652">
            <v>0</v>
          </cell>
          <cell r="D1652">
            <v>0</v>
          </cell>
          <cell r="E1652">
            <v>0</v>
          </cell>
          <cell r="F1652">
            <v>0</v>
          </cell>
          <cell r="G1652">
            <v>0</v>
          </cell>
        </row>
        <row r="1653">
          <cell r="A1653" t="str">
            <v>1.1.2.3.2.9</v>
          </cell>
          <cell r="B1653" t="str">
            <v>Oficialia Mayor</v>
          </cell>
          <cell r="C1653">
            <v>6013600.5499999998</v>
          </cell>
          <cell r="D1653">
            <v>88594540.469999999</v>
          </cell>
          <cell r="E1653">
            <v>94355941.299999997</v>
          </cell>
          <cell r="F1653">
            <v>-5761400.8300000001</v>
          </cell>
          <cell r="G1653">
            <v>252199.72</v>
          </cell>
        </row>
        <row r="1654">
          <cell r="A1654" t="str">
            <v>1.1.2.3.2.9.1</v>
          </cell>
          <cell r="B1654" t="str">
            <v>A</v>
          </cell>
          <cell r="C1654">
            <v>13506.91</v>
          </cell>
          <cell r="D1654">
            <v>2599181.64</v>
          </cell>
          <cell r="E1654">
            <v>2599181.64</v>
          </cell>
          <cell r="F1654">
            <v>0</v>
          </cell>
          <cell r="G1654">
            <v>13506.91</v>
          </cell>
        </row>
        <row r="1655">
          <cell r="A1655" t="str">
            <v>1.1.2.3.2.9.2</v>
          </cell>
          <cell r="B1655" t="str">
            <v>B</v>
          </cell>
          <cell r="C1655">
            <v>119066.79</v>
          </cell>
          <cell r="D1655">
            <v>127174.37</v>
          </cell>
          <cell r="E1655">
            <v>127174.38</v>
          </cell>
          <cell r="F1655">
            <v>-0.01</v>
          </cell>
          <cell r="G1655">
            <v>119066.78</v>
          </cell>
        </row>
        <row r="1656">
          <cell r="A1656" t="str">
            <v>1.1.2.3.2.9.3</v>
          </cell>
          <cell r="B1656" t="str">
            <v>C</v>
          </cell>
          <cell r="C1656">
            <v>0</v>
          </cell>
          <cell r="D1656">
            <v>53830.39</v>
          </cell>
          <cell r="E1656">
            <v>53830.39</v>
          </cell>
          <cell r="F1656">
            <v>0</v>
          </cell>
          <cell r="G1656">
            <v>0</v>
          </cell>
        </row>
        <row r="1657">
          <cell r="A1657" t="str">
            <v>1.1.2.3.2.9.4</v>
          </cell>
          <cell r="B1657" t="str">
            <v>D</v>
          </cell>
          <cell r="C1657">
            <v>0</v>
          </cell>
          <cell r="D1657">
            <v>0</v>
          </cell>
          <cell r="E1657">
            <v>0</v>
          </cell>
          <cell r="F1657">
            <v>0</v>
          </cell>
          <cell r="G1657">
            <v>0</v>
          </cell>
        </row>
        <row r="1658">
          <cell r="A1658" t="str">
            <v>1.1.2.3.2.9.7</v>
          </cell>
          <cell r="B1658" t="str">
            <v>G</v>
          </cell>
          <cell r="C1658">
            <v>5800000</v>
          </cell>
          <cell r="D1658">
            <v>85636766.359999999</v>
          </cell>
          <cell r="E1658">
            <v>91436766.359999999</v>
          </cell>
          <cell r="F1658">
            <v>-5800000</v>
          </cell>
          <cell r="G1658">
            <v>0</v>
          </cell>
        </row>
        <row r="1659">
          <cell r="A1659" t="str">
            <v>1.1.2.3.2.9.8</v>
          </cell>
          <cell r="B1659" t="str">
            <v>H</v>
          </cell>
          <cell r="C1659">
            <v>52548.4</v>
          </cell>
          <cell r="D1659">
            <v>0</v>
          </cell>
          <cell r="E1659">
            <v>0</v>
          </cell>
          <cell r="F1659">
            <v>0</v>
          </cell>
          <cell r="G1659">
            <v>52548.4</v>
          </cell>
        </row>
        <row r="1660">
          <cell r="A1660" t="str">
            <v>1.1.2.3.2.9.12</v>
          </cell>
          <cell r="B1660" t="str">
            <v>L</v>
          </cell>
          <cell r="C1660">
            <v>0</v>
          </cell>
          <cell r="D1660">
            <v>92469.71</v>
          </cell>
          <cell r="E1660">
            <v>92469.71</v>
          </cell>
          <cell r="F1660">
            <v>0</v>
          </cell>
          <cell r="G1660">
            <v>0</v>
          </cell>
        </row>
        <row r="1661">
          <cell r="A1661" t="str">
            <v>1.1.2.3.2.9.13</v>
          </cell>
          <cell r="B1661" t="str">
            <v>M</v>
          </cell>
          <cell r="C1661">
            <v>0</v>
          </cell>
          <cell r="D1661">
            <v>0</v>
          </cell>
          <cell r="E1661">
            <v>0</v>
          </cell>
          <cell r="F1661">
            <v>0</v>
          </cell>
          <cell r="G1661">
            <v>0</v>
          </cell>
        </row>
        <row r="1662">
          <cell r="A1662" t="str">
            <v>1.1.2.3.2.9.18</v>
          </cell>
          <cell r="B1662" t="str">
            <v>Q</v>
          </cell>
          <cell r="C1662">
            <v>0</v>
          </cell>
          <cell r="D1662">
            <v>0</v>
          </cell>
          <cell r="E1662">
            <v>0</v>
          </cell>
          <cell r="F1662">
            <v>0</v>
          </cell>
          <cell r="G1662">
            <v>0</v>
          </cell>
        </row>
        <row r="1663">
          <cell r="A1663" t="str">
            <v>1.1.2.3.2.9.19</v>
          </cell>
          <cell r="B1663" t="str">
            <v>R</v>
          </cell>
          <cell r="C1663">
            <v>0</v>
          </cell>
          <cell r="D1663">
            <v>0</v>
          </cell>
          <cell r="E1663">
            <v>0</v>
          </cell>
          <cell r="F1663">
            <v>0</v>
          </cell>
          <cell r="G1663">
            <v>0</v>
          </cell>
        </row>
        <row r="1664">
          <cell r="A1664" t="str">
            <v>1.1.2.3.2.9.20</v>
          </cell>
          <cell r="B1664" t="str">
            <v>S</v>
          </cell>
          <cell r="C1664">
            <v>28478.45</v>
          </cell>
          <cell r="D1664">
            <v>85118</v>
          </cell>
          <cell r="E1664">
            <v>46518.82</v>
          </cell>
          <cell r="F1664">
            <v>38599.18</v>
          </cell>
          <cell r="G1664">
            <v>67077.63</v>
          </cell>
        </row>
        <row r="1665">
          <cell r="A1665" t="str">
            <v>1.1.2.3.2.9.23</v>
          </cell>
          <cell r="B1665" t="str">
            <v>V</v>
          </cell>
          <cell r="C1665">
            <v>0</v>
          </cell>
          <cell r="D1665">
            <v>0</v>
          </cell>
          <cell r="E1665">
            <v>0</v>
          </cell>
          <cell r="F1665">
            <v>0</v>
          </cell>
          <cell r="G1665">
            <v>0</v>
          </cell>
        </row>
        <row r="1666">
          <cell r="A1666" t="str">
            <v>1.1.2.3.2.10</v>
          </cell>
          <cell r="B1666" t="str">
            <v>Procuraduria General De Justicia Del Estado</v>
          </cell>
          <cell r="C1666">
            <v>6228.1</v>
          </cell>
          <cell r="D1666">
            <v>0</v>
          </cell>
          <cell r="E1666">
            <v>0</v>
          </cell>
          <cell r="F1666">
            <v>0</v>
          </cell>
          <cell r="G1666">
            <v>6228.1</v>
          </cell>
        </row>
        <row r="1667">
          <cell r="A1667" t="str">
            <v>1.1.2.3.2.10.1</v>
          </cell>
          <cell r="B1667" t="str">
            <v>A</v>
          </cell>
          <cell r="C1667">
            <v>0</v>
          </cell>
          <cell r="D1667">
            <v>0</v>
          </cell>
          <cell r="E1667">
            <v>0</v>
          </cell>
          <cell r="F1667">
            <v>0</v>
          </cell>
          <cell r="G1667">
            <v>0</v>
          </cell>
        </row>
        <row r="1668">
          <cell r="A1668" t="str">
            <v>1.1.2.3.2.10.3</v>
          </cell>
          <cell r="B1668" t="str">
            <v>C</v>
          </cell>
          <cell r="C1668">
            <v>0</v>
          </cell>
          <cell r="D1668">
            <v>0</v>
          </cell>
          <cell r="E1668">
            <v>0</v>
          </cell>
          <cell r="F1668">
            <v>0</v>
          </cell>
          <cell r="G1668">
            <v>0</v>
          </cell>
        </row>
        <row r="1669">
          <cell r="A1669" t="str">
            <v>1.1.2.3.2.10.7</v>
          </cell>
          <cell r="B1669" t="str">
            <v>G</v>
          </cell>
          <cell r="C1669">
            <v>0</v>
          </cell>
          <cell r="D1669">
            <v>0</v>
          </cell>
          <cell r="E1669">
            <v>0</v>
          </cell>
          <cell r="F1669">
            <v>0</v>
          </cell>
          <cell r="G1669">
            <v>0</v>
          </cell>
        </row>
        <row r="1670">
          <cell r="A1670" t="str">
            <v>1.1.2.3.2.10.13</v>
          </cell>
          <cell r="B1670" t="str">
            <v>M</v>
          </cell>
          <cell r="C1670">
            <v>0</v>
          </cell>
          <cell r="D1670">
            <v>0</v>
          </cell>
          <cell r="E1670">
            <v>0</v>
          </cell>
          <cell r="F1670">
            <v>0</v>
          </cell>
          <cell r="G1670">
            <v>0</v>
          </cell>
        </row>
        <row r="1671">
          <cell r="A1671" t="str">
            <v>1.1.2.3.2.10.20</v>
          </cell>
          <cell r="B1671" t="str">
            <v>S</v>
          </cell>
          <cell r="C1671">
            <v>6228.1</v>
          </cell>
          <cell r="D1671">
            <v>0</v>
          </cell>
          <cell r="E1671">
            <v>0</v>
          </cell>
          <cell r="F1671">
            <v>0</v>
          </cell>
          <cell r="G1671">
            <v>6228.1</v>
          </cell>
        </row>
        <row r="1672">
          <cell r="A1672" t="str">
            <v>1.1.2.3.2.11</v>
          </cell>
          <cell r="B1672" t="str">
            <v>Secretaria De Desarrollo Economico.</v>
          </cell>
          <cell r="C1672">
            <v>7420.01</v>
          </cell>
          <cell r="D1672">
            <v>639386.79</v>
          </cell>
          <cell r="E1672">
            <v>639386.79</v>
          </cell>
          <cell r="F1672">
            <v>0</v>
          </cell>
          <cell r="G1672">
            <v>7420.01</v>
          </cell>
        </row>
        <row r="1673">
          <cell r="A1673" t="str">
            <v>1.1.2.3.2.11.3</v>
          </cell>
          <cell r="B1673" t="str">
            <v>C</v>
          </cell>
          <cell r="C1673">
            <v>0</v>
          </cell>
          <cell r="D1673">
            <v>0</v>
          </cell>
          <cell r="E1673">
            <v>0</v>
          </cell>
          <cell r="F1673">
            <v>0</v>
          </cell>
          <cell r="G1673">
            <v>0</v>
          </cell>
        </row>
        <row r="1674">
          <cell r="A1674" t="str">
            <v>1.1.2.3.2.11.9</v>
          </cell>
          <cell r="B1674" t="str">
            <v>I</v>
          </cell>
          <cell r="C1674">
            <v>0</v>
          </cell>
          <cell r="D1674">
            <v>565812.79</v>
          </cell>
          <cell r="E1674">
            <v>565812.79</v>
          </cell>
          <cell r="F1674">
            <v>0</v>
          </cell>
          <cell r="G1674">
            <v>0</v>
          </cell>
        </row>
        <row r="1675">
          <cell r="A1675" t="str">
            <v>1.1.2.3.2.11.11</v>
          </cell>
          <cell r="B1675" t="str">
            <v>K</v>
          </cell>
          <cell r="C1675">
            <v>0</v>
          </cell>
          <cell r="D1675">
            <v>0</v>
          </cell>
          <cell r="E1675">
            <v>0</v>
          </cell>
          <cell r="F1675">
            <v>0</v>
          </cell>
          <cell r="G1675">
            <v>0</v>
          </cell>
        </row>
        <row r="1676">
          <cell r="A1676" t="str">
            <v>1.1.2.3.2.11.12</v>
          </cell>
          <cell r="B1676" t="str">
            <v>L</v>
          </cell>
          <cell r="C1676">
            <v>0</v>
          </cell>
          <cell r="D1676">
            <v>0</v>
          </cell>
          <cell r="E1676">
            <v>0</v>
          </cell>
          <cell r="F1676">
            <v>0</v>
          </cell>
          <cell r="G1676">
            <v>0</v>
          </cell>
        </row>
        <row r="1677">
          <cell r="A1677" t="str">
            <v>1.1.2.3.2.11.13</v>
          </cell>
          <cell r="B1677" t="str">
            <v>M</v>
          </cell>
          <cell r="C1677">
            <v>0</v>
          </cell>
          <cell r="D1677">
            <v>73574</v>
          </cell>
          <cell r="E1677">
            <v>73574</v>
          </cell>
          <cell r="F1677">
            <v>0</v>
          </cell>
          <cell r="G1677">
            <v>0</v>
          </cell>
        </row>
        <row r="1678">
          <cell r="A1678" t="str">
            <v>1.1.2.3.2.11.14</v>
          </cell>
          <cell r="B1678" t="str">
            <v>N</v>
          </cell>
          <cell r="C1678">
            <v>0</v>
          </cell>
          <cell r="D1678">
            <v>0</v>
          </cell>
          <cell r="E1678">
            <v>0</v>
          </cell>
          <cell r="F1678">
            <v>0</v>
          </cell>
          <cell r="G1678">
            <v>0</v>
          </cell>
        </row>
        <row r="1679">
          <cell r="A1679" t="str">
            <v>1.1.2.3.2.11.17</v>
          </cell>
          <cell r="B1679" t="str">
            <v>P</v>
          </cell>
          <cell r="C1679">
            <v>0</v>
          </cell>
          <cell r="D1679">
            <v>0</v>
          </cell>
          <cell r="E1679">
            <v>0</v>
          </cell>
          <cell r="F1679">
            <v>0</v>
          </cell>
          <cell r="G1679">
            <v>0</v>
          </cell>
        </row>
        <row r="1680">
          <cell r="A1680" t="str">
            <v>1.1.2.3.2.11.19</v>
          </cell>
          <cell r="B1680" t="str">
            <v>R</v>
          </cell>
          <cell r="C1680">
            <v>7420.01</v>
          </cell>
          <cell r="D1680">
            <v>0</v>
          </cell>
          <cell r="E1680">
            <v>0</v>
          </cell>
          <cell r="F1680">
            <v>0</v>
          </cell>
          <cell r="G1680">
            <v>7420.01</v>
          </cell>
        </row>
        <row r="1681">
          <cell r="A1681" t="str">
            <v>1.1.2.3.2.12</v>
          </cell>
          <cell r="B1681" t="str">
            <v>Secretaria De La Contraloria del Estado</v>
          </cell>
          <cell r="C1681">
            <v>66208</v>
          </cell>
          <cell r="D1681">
            <v>309874.21000000002</v>
          </cell>
          <cell r="E1681">
            <v>291122.21000000002</v>
          </cell>
          <cell r="F1681">
            <v>18752</v>
          </cell>
          <cell r="G1681">
            <v>84960</v>
          </cell>
        </row>
        <row r="1682">
          <cell r="A1682" t="str">
            <v>1.1.2.3.2.12.17</v>
          </cell>
          <cell r="B1682" t="str">
            <v>P</v>
          </cell>
          <cell r="C1682">
            <v>0</v>
          </cell>
          <cell r="D1682">
            <v>0</v>
          </cell>
          <cell r="E1682">
            <v>0</v>
          </cell>
          <cell r="F1682">
            <v>0</v>
          </cell>
          <cell r="G1682">
            <v>0</v>
          </cell>
        </row>
        <row r="1683">
          <cell r="A1683" t="str">
            <v>1.1.2.3.2.12.19</v>
          </cell>
          <cell r="B1683" t="str">
            <v>R</v>
          </cell>
          <cell r="C1683">
            <v>66208</v>
          </cell>
          <cell r="D1683">
            <v>309874.21000000002</v>
          </cell>
          <cell r="E1683">
            <v>291122.21000000002</v>
          </cell>
          <cell r="F1683">
            <v>18752</v>
          </cell>
          <cell r="G1683">
            <v>84960</v>
          </cell>
        </row>
        <row r="1684">
          <cell r="A1684" t="str">
            <v>1.1.2.3.2.13</v>
          </cell>
          <cell r="B1684" t="str">
            <v>Secretaria De Salud</v>
          </cell>
          <cell r="C1684">
            <v>0</v>
          </cell>
          <cell r="D1684">
            <v>0</v>
          </cell>
          <cell r="E1684">
            <v>0</v>
          </cell>
          <cell r="F1684">
            <v>0</v>
          </cell>
          <cell r="G1684">
            <v>0</v>
          </cell>
        </row>
        <row r="1685">
          <cell r="A1685" t="str">
            <v>1.1.2.3.2.14</v>
          </cell>
          <cell r="B1685" t="str">
            <v>Sistema Estatal De Seguridad Publica</v>
          </cell>
          <cell r="C1685">
            <v>0</v>
          </cell>
          <cell r="D1685">
            <v>0</v>
          </cell>
          <cell r="E1685">
            <v>0</v>
          </cell>
          <cell r="F1685">
            <v>0</v>
          </cell>
          <cell r="G1685">
            <v>0</v>
          </cell>
        </row>
        <row r="1686">
          <cell r="A1686" t="str">
            <v>1.1.2.3.2.14.3</v>
          </cell>
          <cell r="B1686" t="str">
            <v>C</v>
          </cell>
          <cell r="C1686">
            <v>0</v>
          </cell>
          <cell r="D1686">
            <v>0</v>
          </cell>
          <cell r="E1686">
            <v>0</v>
          </cell>
          <cell r="F1686">
            <v>0</v>
          </cell>
          <cell r="G1686">
            <v>0</v>
          </cell>
        </row>
        <row r="1687">
          <cell r="A1687" t="str">
            <v>1.1.2.3.2.14.12</v>
          </cell>
          <cell r="B1687" t="str">
            <v>L</v>
          </cell>
          <cell r="C1687">
            <v>0</v>
          </cell>
          <cell r="D1687">
            <v>0</v>
          </cell>
          <cell r="E1687">
            <v>0</v>
          </cell>
          <cell r="F1687">
            <v>0</v>
          </cell>
          <cell r="G1687">
            <v>0</v>
          </cell>
        </row>
        <row r="1688">
          <cell r="A1688" t="str">
            <v>1.1.2.3.2.14.21</v>
          </cell>
          <cell r="B1688" t="str">
            <v>T</v>
          </cell>
          <cell r="C1688">
            <v>0</v>
          </cell>
          <cell r="D1688">
            <v>0</v>
          </cell>
          <cell r="E1688">
            <v>0</v>
          </cell>
          <cell r="F1688">
            <v>0</v>
          </cell>
          <cell r="G1688">
            <v>0</v>
          </cell>
        </row>
        <row r="1689">
          <cell r="A1689" t="str">
            <v>1.1.2.3.2.15</v>
          </cell>
          <cell r="B1689" t="str">
            <v>Secretaria De Desarrollo Urbano Y Vivienda</v>
          </cell>
          <cell r="C1689">
            <v>0</v>
          </cell>
          <cell r="D1689">
            <v>868238.98</v>
          </cell>
          <cell r="E1689">
            <v>868238.98</v>
          </cell>
          <cell r="F1689">
            <v>0</v>
          </cell>
          <cell r="G1689">
            <v>0</v>
          </cell>
        </row>
        <row r="1690">
          <cell r="A1690" t="str">
            <v>1.1.2.3.2.15.10</v>
          </cell>
          <cell r="B1690" t="str">
            <v>J</v>
          </cell>
          <cell r="C1690">
            <v>0</v>
          </cell>
          <cell r="D1690">
            <v>868238.98</v>
          </cell>
          <cell r="E1690">
            <v>868238.98</v>
          </cell>
          <cell r="F1690">
            <v>0</v>
          </cell>
          <cell r="G1690">
            <v>0</v>
          </cell>
        </row>
        <row r="1691">
          <cell r="A1691" t="str">
            <v>1.1.2.3.2.15.19</v>
          </cell>
          <cell r="B1691" t="str">
            <v>R</v>
          </cell>
          <cell r="C1691">
            <v>0</v>
          </cell>
          <cell r="D1691">
            <v>0</v>
          </cell>
          <cell r="E1691">
            <v>0</v>
          </cell>
          <cell r="F1691">
            <v>0</v>
          </cell>
          <cell r="G1691">
            <v>0</v>
          </cell>
        </row>
        <row r="1692">
          <cell r="A1692" t="str">
            <v>1.1.2.3.2.15.20</v>
          </cell>
          <cell r="B1692" t="str">
            <v>S</v>
          </cell>
          <cell r="C1692">
            <v>0</v>
          </cell>
          <cell r="D1692">
            <v>0</v>
          </cell>
          <cell r="E1692">
            <v>0</v>
          </cell>
          <cell r="F1692">
            <v>0</v>
          </cell>
          <cell r="G1692">
            <v>0</v>
          </cell>
        </row>
        <row r="1693">
          <cell r="A1693" t="str">
            <v>1.1.2.3.2.16</v>
          </cell>
          <cell r="B1693" t="str">
            <v>Secretaria De Seguridad Publica</v>
          </cell>
          <cell r="C1693">
            <v>4246769.3499999996</v>
          </cell>
          <cell r="D1693">
            <v>27001403.780000001</v>
          </cell>
          <cell r="E1693">
            <v>25166909.02</v>
          </cell>
          <cell r="F1693">
            <v>1834494.76</v>
          </cell>
          <cell r="G1693">
            <v>6081264.1100000003</v>
          </cell>
        </row>
        <row r="1694">
          <cell r="A1694" t="str">
            <v>1.1.2.3.2.16.1</v>
          </cell>
          <cell r="B1694" t="str">
            <v>A</v>
          </cell>
          <cell r="C1694">
            <v>0</v>
          </cell>
          <cell r="D1694">
            <v>0</v>
          </cell>
          <cell r="E1694">
            <v>0</v>
          </cell>
          <cell r="F1694">
            <v>0</v>
          </cell>
          <cell r="G1694">
            <v>0</v>
          </cell>
        </row>
        <row r="1695">
          <cell r="A1695" t="str">
            <v>1.1.2.3.2.16.2</v>
          </cell>
          <cell r="B1695" t="str">
            <v>B</v>
          </cell>
          <cell r="C1695">
            <v>0</v>
          </cell>
          <cell r="D1695">
            <v>0</v>
          </cell>
          <cell r="E1695">
            <v>0</v>
          </cell>
          <cell r="F1695">
            <v>0</v>
          </cell>
          <cell r="G1695">
            <v>0</v>
          </cell>
        </row>
        <row r="1696">
          <cell r="A1696" t="str">
            <v>1.1.2.3.2.16.3</v>
          </cell>
          <cell r="B1696" t="str">
            <v>C</v>
          </cell>
          <cell r="C1696">
            <v>0</v>
          </cell>
          <cell r="D1696">
            <v>0</v>
          </cell>
          <cell r="E1696">
            <v>0</v>
          </cell>
          <cell r="F1696">
            <v>0</v>
          </cell>
          <cell r="G1696">
            <v>0</v>
          </cell>
        </row>
        <row r="1697">
          <cell r="A1697" t="str">
            <v>1.1.2.3.2.16.4</v>
          </cell>
          <cell r="B1697" t="str">
            <v>D</v>
          </cell>
          <cell r="C1697">
            <v>0</v>
          </cell>
          <cell r="D1697">
            <v>0</v>
          </cell>
          <cell r="E1697">
            <v>0</v>
          </cell>
          <cell r="F1697">
            <v>0</v>
          </cell>
          <cell r="G1697">
            <v>0</v>
          </cell>
        </row>
        <row r="1698">
          <cell r="A1698" t="str">
            <v>1.1.2.3.2.16.7</v>
          </cell>
          <cell r="B1698" t="str">
            <v>G</v>
          </cell>
          <cell r="C1698">
            <v>3591031.54</v>
          </cell>
          <cell r="D1698">
            <v>17051000.640000001</v>
          </cell>
          <cell r="E1698">
            <v>15223007.560000001</v>
          </cell>
          <cell r="F1698">
            <v>1827993.08</v>
          </cell>
          <cell r="G1698">
            <v>5419024.6200000001</v>
          </cell>
        </row>
        <row r="1699">
          <cell r="A1699" t="str">
            <v>1.1.2.3.2.16.8</v>
          </cell>
          <cell r="B1699" t="str">
            <v>H</v>
          </cell>
          <cell r="C1699">
            <v>27.6</v>
          </cell>
          <cell r="D1699">
            <v>0</v>
          </cell>
          <cell r="E1699">
            <v>0</v>
          </cell>
          <cell r="F1699">
            <v>0</v>
          </cell>
          <cell r="G1699">
            <v>27.6</v>
          </cell>
        </row>
        <row r="1700">
          <cell r="A1700" t="str">
            <v>1.1.2.3.2.16.10</v>
          </cell>
          <cell r="B1700" t="str">
            <v>J</v>
          </cell>
          <cell r="C1700">
            <v>0</v>
          </cell>
          <cell r="D1700">
            <v>0</v>
          </cell>
          <cell r="E1700">
            <v>0</v>
          </cell>
          <cell r="F1700">
            <v>0</v>
          </cell>
          <cell r="G1700">
            <v>0</v>
          </cell>
        </row>
        <row r="1701">
          <cell r="A1701" t="str">
            <v>1.1.2.3.2.16.12</v>
          </cell>
          <cell r="B1701" t="str">
            <v>L</v>
          </cell>
          <cell r="C1701">
            <v>0</v>
          </cell>
          <cell r="D1701">
            <v>4566005.09</v>
          </cell>
          <cell r="E1701">
            <v>4566005.09</v>
          </cell>
          <cell r="F1701">
            <v>0</v>
          </cell>
          <cell r="G1701">
            <v>0</v>
          </cell>
        </row>
        <row r="1702">
          <cell r="A1702" t="str">
            <v>1.1.2.3.2.16.13</v>
          </cell>
          <cell r="B1702" t="str">
            <v>M</v>
          </cell>
          <cell r="C1702">
            <v>363232.98</v>
          </cell>
          <cell r="D1702">
            <v>0</v>
          </cell>
          <cell r="E1702">
            <v>0</v>
          </cell>
          <cell r="F1702">
            <v>0</v>
          </cell>
          <cell r="G1702">
            <v>363232.98</v>
          </cell>
        </row>
        <row r="1703">
          <cell r="A1703" t="str">
            <v>1.1.2.3.2.16.14</v>
          </cell>
          <cell r="B1703" t="str">
            <v>N</v>
          </cell>
          <cell r="C1703">
            <v>0</v>
          </cell>
          <cell r="D1703">
            <v>3440797.56</v>
          </cell>
          <cell r="E1703">
            <v>3440797.56</v>
          </cell>
          <cell r="F1703">
            <v>0</v>
          </cell>
          <cell r="G1703">
            <v>0</v>
          </cell>
        </row>
        <row r="1704">
          <cell r="A1704" t="str">
            <v>1.1.2.3.2.16.16</v>
          </cell>
          <cell r="B1704" t="str">
            <v>O</v>
          </cell>
          <cell r="C1704">
            <v>185523.6</v>
          </cell>
          <cell r="D1704">
            <v>799708.27</v>
          </cell>
          <cell r="E1704">
            <v>799372.24</v>
          </cell>
          <cell r="F1704">
            <v>336.03</v>
          </cell>
          <cell r="G1704">
            <v>185859.63</v>
          </cell>
        </row>
        <row r="1705">
          <cell r="A1705" t="str">
            <v>1.1.2.3.2.16.17</v>
          </cell>
          <cell r="B1705" t="str">
            <v>P</v>
          </cell>
          <cell r="C1705">
            <v>19558.439999999999</v>
          </cell>
          <cell r="D1705">
            <v>0</v>
          </cell>
          <cell r="E1705">
            <v>0</v>
          </cell>
          <cell r="F1705">
            <v>0</v>
          </cell>
          <cell r="G1705">
            <v>19558.439999999999</v>
          </cell>
        </row>
        <row r="1706">
          <cell r="A1706" t="str">
            <v>1.1.2.3.2.16.18</v>
          </cell>
          <cell r="B1706" t="str">
            <v>Q</v>
          </cell>
          <cell r="C1706">
            <v>0</v>
          </cell>
          <cell r="D1706">
            <v>993892.22</v>
          </cell>
          <cell r="E1706">
            <v>989426.57</v>
          </cell>
          <cell r="F1706">
            <v>4465.6499999999996</v>
          </cell>
          <cell r="G1706">
            <v>4465.6499999999996</v>
          </cell>
        </row>
        <row r="1707">
          <cell r="A1707" t="str">
            <v>1.1.2.3.2.16.19</v>
          </cell>
          <cell r="B1707" t="str">
            <v>R</v>
          </cell>
          <cell r="C1707">
            <v>0</v>
          </cell>
          <cell r="D1707">
            <v>0</v>
          </cell>
          <cell r="E1707">
            <v>0</v>
          </cell>
          <cell r="F1707">
            <v>0</v>
          </cell>
          <cell r="G1707">
            <v>0</v>
          </cell>
        </row>
        <row r="1708">
          <cell r="A1708" t="str">
            <v>1.1.2.3.2.16.21</v>
          </cell>
          <cell r="B1708" t="str">
            <v>T</v>
          </cell>
          <cell r="C1708">
            <v>87395.19</v>
          </cell>
          <cell r="D1708">
            <v>0</v>
          </cell>
          <cell r="E1708">
            <v>0</v>
          </cell>
          <cell r="F1708">
            <v>0</v>
          </cell>
          <cell r="G1708">
            <v>87395.19</v>
          </cell>
        </row>
        <row r="1709">
          <cell r="A1709" t="str">
            <v>1.1.2.3.2.16.23</v>
          </cell>
          <cell r="B1709" t="str">
            <v>V</v>
          </cell>
          <cell r="C1709">
            <v>0</v>
          </cell>
          <cell r="D1709">
            <v>150000</v>
          </cell>
          <cell r="E1709">
            <v>148300</v>
          </cell>
          <cell r="F1709">
            <v>1700</v>
          </cell>
          <cell r="G1709">
            <v>1700</v>
          </cell>
        </row>
        <row r="1710">
          <cell r="A1710" t="str">
            <v>1.1.2.3.2.17</v>
          </cell>
          <cell r="B1710" t="str">
            <v>Secretaria De Educacion Y Cultura</v>
          </cell>
          <cell r="C1710">
            <v>2338512.17</v>
          </cell>
          <cell r="D1710">
            <v>37194</v>
          </cell>
          <cell r="E1710">
            <v>146124</v>
          </cell>
          <cell r="F1710">
            <v>-108930</v>
          </cell>
          <cell r="G1710">
            <v>2229582.17</v>
          </cell>
        </row>
        <row r="1711">
          <cell r="A1711" t="str">
            <v>1.1.2.3.2.17.1</v>
          </cell>
          <cell r="B1711" t="str">
            <v>A</v>
          </cell>
          <cell r="C1711">
            <v>131674</v>
          </cell>
          <cell r="D1711">
            <v>20194</v>
          </cell>
          <cell r="E1711">
            <v>129124</v>
          </cell>
          <cell r="F1711">
            <v>-108930</v>
          </cell>
          <cell r="G1711">
            <v>22744</v>
          </cell>
        </row>
        <row r="1712">
          <cell r="A1712" t="str">
            <v>1.1.2.3.2.17.2</v>
          </cell>
          <cell r="B1712" t="str">
            <v>B</v>
          </cell>
          <cell r="C1712">
            <v>44820.639999999999</v>
          </cell>
          <cell r="D1712">
            <v>0</v>
          </cell>
          <cell r="E1712">
            <v>0</v>
          </cell>
          <cell r="F1712">
            <v>0</v>
          </cell>
          <cell r="G1712">
            <v>44820.639999999999</v>
          </cell>
        </row>
        <row r="1713">
          <cell r="A1713" t="str">
            <v>1.1.2.3.2.17.3</v>
          </cell>
          <cell r="B1713" t="str">
            <v>C</v>
          </cell>
          <cell r="C1713">
            <v>24.48</v>
          </cell>
          <cell r="D1713">
            <v>0</v>
          </cell>
          <cell r="E1713">
            <v>0</v>
          </cell>
          <cell r="F1713">
            <v>0</v>
          </cell>
          <cell r="G1713">
            <v>24.48</v>
          </cell>
        </row>
        <row r="1714">
          <cell r="A1714" t="str">
            <v>1.1.2.3.2.17.4</v>
          </cell>
          <cell r="B1714" t="str">
            <v>D</v>
          </cell>
          <cell r="C1714">
            <v>0</v>
          </cell>
          <cell r="D1714">
            <v>0</v>
          </cell>
          <cell r="E1714">
            <v>0</v>
          </cell>
          <cell r="F1714">
            <v>0</v>
          </cell>
          <cell r="G1714">
            <v>0</v>
          </cell>
        </row>
        <row r="1715">
          <cell r="A1715" t="str">
            <v>1.1.2.3.2.17.7</v>
          </cell>
          <cell r="B1715" t="str">
            <v>G</v>
          </cell>
          <cell r="C1715">
            <v>6000</v>
          </cell>
          <cell r="D1715">
            <v>0</v>
          </cell>
          <cell r="E1715">
            <v>0</v>
          </cell>
          <cell r="F1715">
            <v>0</v>
          </cell>
          <cell r="G1715">
            <v>6000</v>
          </cell>
        </row>
        <row r="1716">
          <cell r="A1716" t="str">
            <v>1.1.2.3.2.17.8</v>
          </cell>
          <cell r="B1716" t="str">
            <v>H</v>
          </cell>
          <cell r="C1716">
            <v>1436.74</v>
          </cell>
          <cell r="D1716">
            <v>0</v>
          </cell>
          <cell r="E1716">
            <v>0</v>
          </cell>
          <cell r="F1716">
            <v>0</v>
          </cell>
          <cell r="G1716">
            <v>1436.74</v>
          </cell>
        </row>
        <row r="1717">
          <cell r="A1717" t="str">
            <v>1.1.2.3.2.17.10</v>
          </cell>
          <cell r="B1717" t="str">
            <v>J</v>
          </cell>
          <cell r="C1717">
            <v>0</v>
          </cell>
          <cell r="D1717">
            <v>0</v>
          </cell>
          <cell r="E1717">
            <v>0</v>
          </cell>
          <cell r="F1717">
            <v>0</v>
          </cell>
          <cell r="G1717">
            <v>0</v>
          </cell>
        </row>
        <row r="1718">
          <cell r="A1718" t="str">
            <v>1.1.2.3.2.17.12</v>
          </cell>
          <cell r="B1718" t="str">
            <v>L</v>
          </cell>
          <cell r="C1718">
            <v>6780</v>
          </cell>
          <cell r="D1718">
            <v>0</v>
          </cell>
          <cell r="E1718">
            <v>0</v>
          </cell>
          <cell r="F1718">
            <v>0</v>
          </cell>
          <cell r="G1718">
            <v>6780</v>
          </cell>
        </row>
        <row r="1719">
          <cell r="A1719" t="str">
            <v>1.1.2.3.2.17.13</v>
          </cell>
          <cell r="B1719" t="str">
            <v>M</v>
          </cell>
          <cell r="C1719">
            <v>749909.86</v>
          </cell>
          <cell r="D1719">
            <v>0</v>
          </cell>
          <cell r="E1719">
            <v>0</v>
          </cell>
          <cell r="F1719">
            <v>0</v>
          </cell>
          <cell r="G1719">
            <v>749909.86</v>
          </cell>
        </row>
        <row r="1720">
          <cell r="A1720" t="str">
            <v>1.1.2.3.2.17.14</v>
          </cell>
          <cell r="B1720" t="str">
            <v>N</v>
          </cell>
          <cell r="C1720">
            <v>0</v>
          </cell>
          <cell r="D1720">
            <v>0</v>
          </cell>
          <cell r="E1720">
            <v>0</v>
          </cell>
          <cell r="F1720">
            <v>0</v>
          </cell>
          <cell r="G1720">
            <v>0</v>
          </cell>
        </row>
        <row r="1721">
          <cell r="A1721" t="str">
            <v>1.1.2.3.2.17.16</v>
          </cell>
          <cell r="B1721" t="str">
            <v>O</v>
          </cell>
          <cell r="C1721">
            <v>0</v>
          </cell>
          <cell r="D1721">
            <v>0</v>
          </cell>
          <cell r="E1721">
            <v>0</v>
          </cell>
          <cell r="F1721">
            <v>0</v>
          </cell>
          <cell r="G1721">
            <v>0</v>
          </cell>
        </row>
        <row r="1722">
          <cell r="A1722" t="str">
            <v>1.1.2.3.2.17.17</v>
          </cell>
          <cell r="B1722" t="str">
            <v>P</v>
          </cell>
          <cell r="C1722">
            <v>1397866.45</v>
          </cell>
          <cell r="D1722">
            <v>0</v>
          </cell>
          <cell r="E1722">
            <v>0</v>
          </cell>
          <cell r="F1722">
            <v>0</v>
          </cell>
          <cell r="G1722">
            <v>1397866.45</v>
          </cell>
        </row>
        <row r="1723">
          <cell r="A1723" t="str">
            <v>1.1.2.3.2.17.19</v>
          </cell>
          <cell r="B1723" t="str">
            <v>R</v>
          </cell>
          <cell r="C1723">
            <v>0</v>
          </cell>
          <cell r="D1723">
            <v>17000</v>
          </cell>
          <cell r="E1723">
            <v>17000</v>
          </cell>
          <cell r="F1723">
            <v>0</v>
          </cell>
          <cell r="G1723">
            <v>0</v>
          </cell>
        </row>
        <row r="1724">
          <cell r="A1724" t="str">
            <v>1.1.2.3.2.17.20</v>
          </cell>
          <cell r="B1724" t="str">
            <v>S</v>
          </cell>
          <cell r="C1724">
            <v>0</v>
          </cell>
          <cell r="D1724">
            <v>0</v>
          </cell>
          <cell r="E1724">
            <v>0</v>
          </cell>
          <cell r="F1724">
            <v>0</v>
          </cell>
          <cell r="G1724">
            <v>0</v>
          </cell>
        </row>
        <row r="1725">
          <cell r="A1725" t="str">
            <v>1.1.2.3.2.17.21</v>
          </cell>
          <cell r="B1725" t="str">
            <v>T</v>
          </cell>
          <cell r="C1725">
            <v>0</v>
          </cell>
          <cell r="D1725">
            <v>0</v>
          </cell>
          <cell r="E1725">
            <v>0</v>
          </cell>
          <cell r="F1725">
            <v>0</v>
          </cell>
          <cell r="G1725">
            <v>0</v>
          </cell>
        </row>
        <row r="1726">
          <cell r="A1726" t="str">
            <v>1.1.2.3.2.17.23</v>
          </cell>
          <cell r="B1726" t="str">
            <v>V</v>
          </cell>
          <cell r="C1726">
            <v>0</v>
          </cell>
          <cell r="D1726">
            <v>0</v>
          </cell>
          <cell r="E1726">
            <v>0</v>
          </cell>
          <cell r="F1726">
            <v>0</v>
          </cell>
          <cell r="G1726">
            <v>0</v>
          </cell>
        </row>
        <row r="1727">
          <cell r="A1727" t="str">
            <v>1.1.2.3.2.18</v>
          </cell>
          <cell r="B1727" t="str">
            <v>Secretaria De Educacion De Quintana Roo</v>
          </cell>
          <cell r="C1727">
            <v>0</v>
          </cell>
          <cell r="D1727">
            <v>0</v>
          </cell>
          <cell r="E1727">
            <v>0</v>
          </cell>
          <cell r="F1727">
            <v>0</v>
          </cell>
          <cell r="G1727">
            <v>0</v>
          </cell>
        </row>
        <row r="1728">
          <cell r="A1728" t="str">
            <v>1.1.2.3.2.18.1</v>
          </cell>
          <cell r="B1728" t="str">
            <v>A</v>
          </cell>
          <cell r="C1728">
            <v>0</v>
          </cell>
          <cell r="D1728">
            <v>0</v>
          </cell>
          <cell r="E1728">
            <v>0</v>
          </cell>
          <cell r="F1728">
            <v>0</v>
          </cell>
          <cell r="G1728">
            <v>0</v>
          </cell>
        </row>
        <row r="1729">
          <cell r="A1729" t="str">
            <v>1.1.2.3.2.18.3</v>
          </cell>
          <cell r="B1729" t="str">
            <v>C</v>
          </cell>
          <cell r="C1729">
            <v>0</v>
          </cell>
          <cell r="D1729">
            <v>0</v>
          </cell>
          <cell r="E1729">
            <v>0</v>
          </cell>
          <cell r="F1729">
            <v>0</v>
          </cell>
          <cell r="G1729">
            <v>0</v>
          </cell>
        </row>
        <row r="1730">
          <cell r="A1730" t="str">
            <v>1.1.2.3.2.18.12</v>
          </cell>
          <cell r="B1730" t="str">
            <v>L</v>
          </cell>
          <cell r="C1730">
            <v>0</v>
          </cell>
          <cell r="D1730">
            <v>0</v>
          </cell>
          <cell r="E1730">
            <v>0</v>
          </cell>
          <cell r="F1730">
            <v>0</v>
          </cell>
          <cell r="G1730">
            <v>0</v>
          </cell>
        </row>
        <row r="1731">
          <cell r="A1731" t="str">
            <v>1.1.2.3.2.18.13</v>
          </cell>
          <cell r="B1731" t="str">
            <v>M</v>
          </cell>
          <cell r="C1731">
            <v>0</v>
          </cell>
          <cell r="D1731">
            <v>0</v>
          </cell>
          <cell r="E1731">
            <v>0</v>
          </cell>
          <cell r="F1731">
            <v>0</v>
          </cell>
          <cell r="G1731">
            <v>0</v>
          </cell>
        </row>
        <row r="1732">
          <cell r="A1732" t="str">
            <v>1.1.2.3.2.18.15</v>
          </cell>
          <cell r="B1732" t="str">
            <v>Ñ</v>
          </cell>
          <cell r="C1732">
            <v>0</v>
          </cell>
          <cell r="D1732">
            <v>0</v>
          </cell>
          <cell r="E1732">
            <v>0</v>
          </cell>
          <cell r="F1732">
            <v>0</v>
          </cell>
          <cell r="G1732">
            <v>0</v>
          </cell>
        </row>
        <row r="1733">
          <cell r="A1733" t="str">
            <v>1.1.2.3.2.18.17</v>
          </cell>
          <cell r="B1733" t="str">
            <v>P</v>
          </cell>
          <cell r="C1733">
            <v>0</v>
          </cell>
          <cell r="D1733">
            <v>0</v>
          </cell>
          <cell r="E1733">
            <v>0</v>
          </cell>
          <cell r="F1733">
            <v>0</v>
          </cell>
          <cell r="G1733">
            <v>0</v>
          </cell>
        </row>
        <row r="1734">
          <cell r="A1734" t="str">
            <v>1.1.2.3.2.18.19</v>
          </cell>
          <cell r="B1734" t="str">
            <v>R</v>
          </cell>
          <cell r="C1734">
            <v>0</v>
          </cell>
          <cell r="D1734">
            <v>0</v>
          </cell>
          <cell r="E1734">
            <v>0</v>
          </cell>
          <cell r="F1734">
            <v>0</v>
          </cell>
          <cell r="G1734">
            <v>0</v>
          </cell>
        </row>
        <row r="1735">
          <cell r="A1735" t="str">
            <v>1.1.2.3.2.19</v>
          </cell>
          <cell r="B1735" t="str">
            <v>Secretaria De Infraestructura Y Transporte</v>
          </cell>
          <cell r="C1735">
            <v>26109.63</v>
          </cell>
          <cell r="D1735">
            <v>1587644.93</v>
          </cell>
          <cell r="E1735">
            <v>1571849.12</v>
          </cell>
          <cell r="F1735">
            <v>15795.81</v>
          </cell>
          <cell r="G1735">
            <v>41905.440000000002</v>
          </cell>
        </row>
        <row r="1736">
          <cell r="A1736" t="str">
            <v>1.1.2.3.2.19.3</v>
          </cell>
          <cell r="B1736" t="str">
            <v>C</v>
          </cell>
          <cell r="C1736">
            <v>0</v>
          </cell>
          <cell r="D1736">
            <v>918771.72</v>
          </cell>
          <cell r="E1736">
            <v>918771.72</v>
          </cell>
          <cell r="F1736">
            <v>0</v>
          </cell>
          <cell r="G1736">
            <v>0</v>
          </cell>
        </row>
        <row r="1737">
          <cell r="A1737" t="str">
            <v>1.1.2.3.2.19.4</v>
          </cell>
          <cell r="B1737" t="str">
            <v>D</v>
          </cell>
          <cell r="C1737">
            <v>0</v>
          </cell>
          <cell r="D1737">
            <v>559568.99</v>
          </cell>
          <cell r="E1737">
            <v>517663.55</v>
          </cell>
          <cell r="F1737">
            <v>41905.440000000002</v>
          </cell>
          <cell r="G1737">
            <v>41905.440000000002</v>
          </cell>
        </row>
        <row r="1738">
          <cell r="A1738" t="str">
            <v>1.1.2.3.2.19.5</v>
          </cell>
          <cell r="B1738" t="str">
            <v>E</v>
          </cell>
          <cell r="C1738">
            <v>0</v>
          </cell>
          <cell r="D1738">
            <v>0</v>
          </cell>
          <cell r="E1738">
            <v>0</v>
          </cell>
          <cell r="F1738">
            <v>0</v>
          </cell>
          <cell r="G1738">
            <v>0</v>
          </cell>
        </row>
        <row r="1739">
          <cell r="A1739" t="str">
            <v>1.1.2.3.2.19.6</v>
          </cell>
          <cell r="B1739" t="str">
            <v>F</v>
          </cell>
          <cell r="C1739">
            <v>0</v>
          </cell>
          <cell r="D1739">
            <v>0</v>
          </cell>
          <cell r="E1739">
            <v>0</v>
          </cell>
          <cell r="F1739">
            <v>0</v>
          </cell>
          <cell r="G1739">
            <v>0</v>
          </cell>
        </row>
        <row r="1740">
          <cell r="A1740" t="str">
            <v>1.1.2.3.2.19.13</v>
          </cell>
          <cell r="B1740" t="str">
            <v>M</v>
          </cell>
          <cell r="C1740">
            <v>0</v>
          </cell>
          <cell r="D1740">
            <v>0</v>
          </cell>
          <cell r="E1740">
            <v>0</v>
          </cell>
          <cell r="F1740">
            <v>0</v>
          </cell>
          <cell r="G1740">
            <v>0</v>
          </cell>
        </row>
        <row r="1741">
          <cell r="A1741" t="str">
            <v>1.1.2.3.2.19.17</v>
          </cell>
          <cell r="B1741" t="str">
            <v>P</v>
          </cell>
          <cell r="C1741">
            <v>0</v>
          </cell>
          <cell r="D1741">
            <v>0</v>
          </cell>
          <cell r="E1741">
            <v>0</v>
          </cell>
          <cell r="F1741">
            <v>0</v>
          </cell>
          <cell r="G1741">
            <v>0</v>
          </cell>
        </row>
        <row r="1742">
          <cell r="A1742" t="str">
            <v>1.1.2.3.2.19.20</v>
          </cell>
          <cell r="B1742" t="str">
            <v>S</v>
          </cell>
          <cell r="C1742">
            <v>26109.63</v>
          </cell>
          <cell r="D1742">
            <v>109304.22</v>
          </cell>
          <cell r="E1742">
            <v>135413.85</v>
          </cell>
          <cell r="F1742">
            <v>-26109.63</v>
          </cell>
          <cell r="G1742">
            <v>0</v>
          </cell>
        </row>
        <row r="1743">
          <cell r="A1743" t="str">
            <v>1.1.2.3.2.20</v>
          </cell>
          <cell r="B1743" t="str">
            <v>Direccion De Atencion Ciudadana</v>
          </cell>
          <cell r="C1743">
            <v>0</v>
          </cell>
          <cell r="D1743">
            <v>0</v>
          </cell>
          <cell r="E1743">
            <v>0</v>
          </cell>
          <cell r="F1743">
            <v>0</v>
          </cell>
          <cell r="G1743">
            <v>0</v>
          </cell>
        </row>
        <row r="1744">
          <cell r="A1744" t="str">
            <v>1.1.2.3.2.20.1</v>
          </cell>
          <cell r="B1744" t="str">
            <v>A</v>
          </cell>
          <cell r="C1744">
            <v>0</v>
          </cell>
          <cell r="D1744">
            <v>0</v>
          </cell>
          <cell r="E1744">
            <v>0</v>
          </cell>
          <cell r="F1744">
            <v>0</v>
          </cell>
          <cell r="G1744">
            <v>0</v>
          </cell>
        </row>
        <row r="1745">
          <cell r="A1745" t="str">
            <v>1.1.2.3.2.20.7</v>
          </cell>
          <cell r="B1745" t="str">
            <v>G</v>
          </cell>
          <cell r="C1745">
            <v>0</v>
          </cell>
          <cell r="D1745">
            <v>0</v>
          </cell>
          <cell r="E1745">
            <v>0</v>
          </cell>
          <cell r="F1745">
            <v>0</v>
          </cell>
          <cell r="G1745">
            <v>0</v>
          </cell>
        </row>
        <row r="1746">
          <cell r="A1746" t="str">
            <v>1.1.2.3.2.21</v>
          </cell>
          <cell r="B1746" t="str">
            <v>Secretaria De Trabajo Y Prevision Social</v>
          </cell>
          <cell r="C1746">
            <v>0.8</v>
          </cell>
          <cell r="D1746">
            <v>811476.49</v>
          </cell>
          <cell r="E1746">
            <v>811477.29</v>
          </cell>
          <cell r="F1746">
            <v>-0.8</v>
          </cell>
          <cell r="G1746">
            <v>0</v>
          </cell>
        </row>
        <row r="1747">
          <cell r="A1747" t="str">
            <v>1.1.2.3.2.21.3</v>
          </cell>
          <cell r="B1747" t="str">
            <v>C</v>
          </cell>
          <cell r="C1747">
            <v>0</v>
          </cell>
          <cell r="D1747">
            <v>0</v>
          </cell>
          <cell r="E1747">
            <v>0</v>
          </cell>
          <cell r="F1747">
            <v>0</v>
          </cell>
          <cell r="G1747">
            <v>0</v>
          </cell>
        </row>
        <row r="1748">
          <cell r="A1748" t="str">
            <v>1.1.2.3.2.21.4</v>
          </cell>
          <cell r="B1748" t="str">
            <v>D</v>
          </cell>
          <cell r="C1748">
            <v>0.8</v>
          </cell>
          <cell r="D1748">
            <v>211122.78</v>
          </cell>
          <cell r="E1748">
            <v>211123.58</v>
          </cell>
          <cell r="F1748">
            <v>-0.8</v>
          </cell>
          <cell r="G1748">
            <v>0</v>
          </cell>
        </row>
        <row r="1749">
          <cell r="A1749" t="str">
            <v>1.1.2.3.2.21.5</v>
          </cell>
          <cell r="B1749" t="str">
            <v>E</v>
          </cell>
          <cell r="C1749">
            <v>0</v>
          </cell>
          <cell r="D1749">
            <v>0</v>
          </cell>
          <cell r="E1749">
            <v>0</v>
          </cell>
          <cell r="F1749">
            <v>0</v>
          </cell>
          <cell r="G1749">
            <v>0</v>
          </cell>
        </row>
        <row r="1750">
          <cell r="A1750" t="str">
            <v>1.1.2.3.2.21.7</v>
          </cell>
          <cell r="B1750" t="str">
            <v>G</v>
          </cell>
          <cell r="C1750">
            <v>0</v>
          </cell>
          <cell r="D1750">
            <v>591.80999999999995</v>
          </cell>
          <cell r="E1750">
            <v>591.80999999999995</v>
          </cell>
          <cell r="F1750">
            <v>0</v>
          </cell>
          <cell r="G1750">
            <v>0</v>
          </cell>
        </row>
        <row r="1751">
          <cell r="A1751" t="str">
            <v>1.1.2.3.2.21.17</v>
          </cell>
          <cell r="B1751" t="str">
            <v>P</v>
          </cell>
          <cell r="C1751">
            <v>0</v>
          </cell>
          <cell r="D1751">
            <v>3188.75</v>
          </cell>
          <cell r="E1751">
            <v>3188.75</v>
          </cell>
          <cell r="F1751">
            <v>0</v>
          </cell>
          <cell r="G1751">
            <v>0</v>
          </cell>
        </row>
        <row r="1752">
          <cell r="A1752" t="str">
            <v>1.1.2.3.2.21.19</v>
          </cell>
          <cell r="B1752" t="str">
            <v>R</v>
          </cell>
          <cell r="C1752">
            <v>0</v>
          </cell>
          <cell r="D1752">
            <v>0</v>
          </cell>
          <cell r="E1752">
            <v>0</v>
          </cell>
          <cell r="F1752">
            <v>0</v>
          </cell>
          <cell r="G1752">
            <v>0</v>
          </cell>
        </row>
        <row r="1753">
          <cell r="A1753" t="str">
            <v>1.1.2.3.2.21.22</v>
          </cell>
          <cell r="B1753" t="str">
            <v>U</v>
          </cell>
          <cell r="C1753">
            <v>0</v>
          </cell>
          <cell r="D1753">
            <v>596573.15</v>
          </cell>
          <cell r="E1753">
            <v>596573.15</v>
          </cell>
          <cell r="F1753">
            <v>0</v>
          </cell>
          <cell r="G1753">
            <v>0</v>
          </cell>
        </row>
        <row r="1754">
          <cell r="A1754" t="str">
            <v>1.1.2.3.2.22</v>
          </cell>
          <cell r="B1754" t="str">
            <v>Administracion Del Patrimonio Ben.Pub. Del Edo. Q. Roo</v>
          </cell>
          <cell r="C1754">
            <v>0</v>
          </cell>
          <cell r="D1754">
            <v>350737.49</v>
          </cell>
          <cell r="E1754">
            <v>350737.49</v>
          </cell>
          <cell r="F1754">
            <v>0</v>
          </cell>
          <cell r="G1754">
            <v>0</v>
          </cell>
        </row>
        <row r="1755">
          <cell r="A1755" t="str">
            <v>1.1.2.3.2.22.1</v>
          </cell>
          <cell r="B1755" t="str">
            <v>A</v>
          </cell>
          <cell r="C1755">
            <v>0</v>
          </cell>
          <cell r="D1755">
            <v>0</v>
          </cell>
          <cell r="E1755">
            <v>0</v>
          </cell>
          <cell r="F1755">
            <v>0</v>
          </cell>
          <cell r="G1755">
            <v>0</v>
          </cell>
        </row>
        <row r="1756">
          <cell r="A1756" t="str">
            <v>1.1.2.3.2.22.8</v>
          </cell>
          <cell r="B1756" t="str">
            <v>H</v>
          </cell>
          <cell r="C1756">
            <v>0</v>
          </cell>
          <cell r="D1756">
            <v>0</v>
          </cell>
          <cell r="E1756">
            <v>0</v>
          </cell>
          <cell r="F1756">
            <v>0</v>
          </cell>
          <cell r="G1756">
            <v>0</v>
          </cell>
        </row>
        <row r="1757">
          <cell r="A1757" t="str">
            <v>1.1.2.3.2.22.12</v>
          </cell>
          <cell r="B1757" t="str">
            <v>L</v>
          </cell>
          <cell r="C1757">
            <v>0</v>
          </cell>
          <cell r="D1757">
            <v>318704.59000000003</v>
          </cell>
          <cell r="E1757">
            <v>318704.59000000003</v>
          </cell>
          <cell r="F1757">
            <v>0</v>
          </cell>
          <cell r="G1757">
            <v>0</v>
          </cell>
        </row>
        <row r="1758">
          <cell r="A1758" t="str">
            <v>1.1.2.3.2.22.13</v>
          </cell>
          <cell r="B1758" t="str">
            <v>M</v>
          </cell>
          <cell r="C1758">
            <v>0</v>
          </cell>
          <cell r="D1758">
            <v>2032.9</v>
          </cell>
          <cell r="E1758">
            <v>2032.9</v>
          </cell>
          <cell r="F1758">
            <v>0</v>
          </cell>
          <cell r="G1758">
            <v>0</v>
          </cell>
        </row>
        <row r="1759">
          <cell r="A1759" t="str">
            <v>1.1.2.3.2.22.16</v>
          </cell>
          <cell r="B1759" t="str">
            <v>O</v>
          </cell>
          <cell r="C1759">
            <v>0</v>
          </cell>
          <cell r="D1759">
            <v>30000</v>
          </cell>
          <cell r="E1759">
            <v>30000</v>
          </cell>
          <cell r="F1759">
            <v>0</v>
          </cell>
          <cell r="G1759">
            <v>0</v>
          </cell>
        </row>
        <row r="1760">
          <cell r="A1760" t="str">
            <v>1.1.2.3.2.22.17</v>
          </cell>
          <cell r="B1760" t="str">
            <v>P</v>
          </cell>
          <cell r="C1760">
            <v>0</v>
          </cell>
          <cell r="D1760">
            <v>0</v>
          </cell>
          <cell r="E1760">
            <v>0</v>
          </cell>
          <cell r="F1760">
            <v>0</v>
          </cell>
          <cell r="G1760">
            <v>0</v>
          </cell>
        </row>
        <row r="1761">
          <cell r="A1761" t="str">
            <v>1.1.2.3.2.23</v>
          </cell>
          <cell r="B1761" t="str">
            <v>Secretaria De Ecologia Y Medio Ambiente</v>
          </cell>
          <cell r="C1761">
            <v>0</v>
          </cell>
          <cell r="D1761">
            <v>473200.46</v>
          </cell>
          <cell r="E1761">
            <v>473200.46</v>
          </cell>
          <cell r="F1761">
            <v>0</v>
          </cell>
          <cell r="G1761">
            <v>0</v>
          </cell>
        </row>
        <row r="1762">
          <cell r="A1762" t="str">
            <v>1.1.2.3.2.23.1</v>
          </cell>
          <cell r="B1762" t="str">
            <v>A</v>
          </cell>
          <cell r="C1762">
            <v>0</v>
          </cell>
          <cell r="D1762">
            <v>0</v>
          </cell>
          <cell r="E1762">
            <v>0</v>
          </cell>
          <cell r="F1762">
            <v>0</v>
          </cell>
          <cell r="G1762">
            <v>0</v>
          </cell>
        </row>
        <row r="1763">
          <cell r="A1763" t="str">
            <v>1.1.2.3.2.23.7</v>
          </cell>
          <cell r="B1763" t="str">
            <v>G</v>
          </cell>
          <cell r="C1763">
            <v>0</v>
          </cell>
          <cell r="D1763">
            <v>473200.46</v>
          </cell>
          <cell r="E1763">
            <v>473200.46</v>
          </cell>
          <cell r="F1763">
            <v>0</v>
          </cell>
          <cell r="G1763">
            <v>0</v>
          </cell>
        </row>
        <row r="1764">
          <cell r="A1764" t="str">
            <v>1.1.2.3.2.23.13</v>
          </cell>
          <cell r="B1764" t="str">
            <v>M</v>
          </cell>
          <cell r="C1764">
            <v>0</v>
          </cell>
          <cell r="D1764">
            <v>0</v>
          </cell>
          <cell r="E1764">
            <v>0</v>
          </cell>
          <cell r="F1764">
            <v>0</v>
          </cell>
          <cell r="G1764">
            <v>0</v>
          </cell>
        </row>
        <row r="1765">
          <cell r="A1765" t="str">
            <v>1.1.2.3.2.24</v>
          </cell>
          <cell r="B1765" t="str">
            <v>Procuraduria De Proteccion Al Ambiente</v>
          </cell>
          <cell r="C1765">
            <v>0</v>
          </cell>
          <cell r="D1765">
            <v>5316076.41</v>
          </cell>
          <cell r="E1765">
            <v>5316076.41</v>
          </cell>
          <cell r="F1765">
            <v>0</v>
          </cell>
          <cell r="G1765">
            <v>0</v>
          </cell>
        </row>
        <row r="1766">
          <cell r="A1766" t="str">
            <v>1.1.2.3.2.24.1</v>
          </cell>
          <cell r="B1766" t="str">
            <v>A</v>
          </cell>
          <cell r="C1766">
            <v>0</v>
          </cell>
          <cell r="D1766">
            <v>5316076.41</v>
          </cell>
          <cell r="E1766">
            <v>5316076.41</v>
          </cell>
          <cell r="F1766">
            <v>0</v>
          </cell>
          <cell r="G1766">
            <v>0</v>
          </cell>
        </row>
        <row r="1767">
          <cell r="A1767" t="str">
            <v>1.1.2.3.2.24.2</v>
          </cell>
          <cell r="B1767" t="str">
            <v>B</v>
          </cell>
          <cell r="C1767">
            <v>0</v>
          </cell>
          <cell r="D1767">
            <v>0</v>
          </cell>
          <cell r="E1767">
            <v>0</v>
          </cell>
          <cell r="F1767">
            <v>0</v>
          </cell>
          <cell r="G1767">
            <v>0</v>
          </cell>
        </row>
        <row r="1768">
          <cell r="A1768" t="str">
            <v>1.1.2.3.2.24.3</v>
          </cell>
          <cell r="B1768" t="str">
            <v>C</v>
          </cell>
          <cell r="C1768">
            <v>0</v>
          </cell>
          <cell r="D1768">
            <v>0</v>
          </cell>
          <cell r="E1768">
            <v>0</v>
          </cell>
          <cell r="F1768">
            <v>0</v>
          </cell>
          <cell r="G1768">
            <v>0</v>
          </cell>
        </row>
        <row r="1769">
          <cell r="A1769" t="str">
            <v>1.1.2.3.2.24.17</v>
          </cell>
          <cell r="B1769" t="str">
            <v>P</v>
          </cell>
          <cell r="C1769">
            <v>0</v>
          </cell>
          <cell r="D1769">
            <v>0</v>
          </cell>
          <cell r="E1769">
            <v>0</v>
          </cell>
          <cell r="F1769">
            <v>0</v>
          </cell>
          <cell r="G1769">
            <v>0</v>
          </cell>
        </row>
        <row r="1770">
          <cell r="A1770" t="str">
            <v>1.1.2.3.2.24.21</v>
          </cell>
          <cell r="B1770" t="str">
            <v>T</v>
          </cell>
          <cell r="C1770">
            <v>0</v>
          </cell>
          <cell r="D1770">
            <v>0</v>
          </cell>
          <cell r="E1770">
            <v>0</v>
          </cell>
          <cell r="F1770">
            <v>0</v>
          </cell>
          <cell r="G1770">
            <v>0</v>
          </cell>
        </row>
        <row r="1771">
          <cell r="A1771" t="str">
            <v>1.1.2.3.2.25</v>
          </cell>
          <cell r="B1771" t="str">
            <v>Junta De Asistencia Social Privada De Q.Roo</v>
          </cell>
          <cell r="C1771">
            <v>1678.11</v>
          </cell>
          <cell r="D1771">
            <v>47219</v>
          </cell>
          <cell r="E1771">
            <v>48897.11</v>
          </cell>
          <cell r="F1771">
            <v>-1678.11</v>
          </cell>
          <cell r="G1771">
            <v>0</v>
          </cell>
        </row>
        <row r="1772">
          <cell r="A1772" t="str">
            <v>1.1.2.3.2.25.1</v>
          </cell>
          <cell r="B1772" t="str">
            <v>A</v>
          </cell>
          <cell r="C1772">
            <v>0</v>
          </cell>
          <cell r="D1772">
            <v>0</v>
          </cell>
          <cell r="E1772">
            <v>0</v>
          </cell>
          <cell r="F1772">
            <v>0</v>
          </cell>
          <cell r="G1772">
            <v>0</v>
          </cell>
        </row>
        <row r="1773">
          <cell r="A1773" t="str">
            <v>1.1.2.3.2.25.13</v>
          </cell>
          <cell r="B1773" t="str">
            <v>M</v>
          </cell>
          <cell r="C1773">
            <v>0</v>
          </cell>
          <cell r="D1773">
            <v>3500</v>
          </cell>
          <cell r="E1773">
            <v>3500</v>
          </cell>
          <cell r="F1773">
            <v>0</v>
          </cell>
          <cell r="G1773">
            <v>0</v>
          </cell>
        </row>
        <row r="1774">
          <cell r="A1774" t="str">
            <v>1.1.2.3.2.25.16</v>
          </cell>
          <cell r="B1774" t="str">
            <v>O</v>
          </cell>
          <cell r="C1774">
            <v>1678.11</v>
          </cell>
          <cell r="D1774">
            <v>0</v>
          </cell>
          <cell r="E1774">
            <v>1678.11</v>
          </cell>
          <cell r="F1774">
            <v>-1678.11</v>
          </cell>
          <cell r="G1774">
            <v>0</v>
          </cell>
        </row>
        <row r="1775">
          <cell r="A1775" t="str">
            <v>1.1.2.3.2.25.19</v>
          </cell>
          <cell r="B1775" t="str">
            <v>R</v>
          </cell>
          <cell r="C1775">
            <v>0</v>
          </cell>
          <cell r="D1775">
            <v>43719</v>
          </cell>
          <cell r="E1775">
            <v>43719</v>
          </cell>
          <cell r="F1775">
            <v>0</v>
          </cell>
          <cell r="G1775">
            <v>0</v>
          </cell>
        </row>
        <row r="1776">
          <cell r="A1776" t="str">
            <v>1.1.2.3.2.25.23</v>
          </cell>
          <cell r="B1776" t="str">
            <v>V</v>
          </cell>
          <cell r="C1776">
            <v>0</v>
          </cell>
          <cell r="D1776">
            <v>0</v>
          </cell>
          <cell r="E1776">
            <v>0</v>
          </cell>
          <cell r="F1776">
            <v>0</v>
          </cell>
          <cell r="G1776">
            <v>0</v>
          </cell>
        </row>
        <row r="1777">
          <cell r="A1777" t="str">
            <v>1.1.2.3.2.26</v>
          </cell>
          <cell r="B1777" t="str">
            <v>Secretaria De Desarrollo Social</v>
          </cell>
          <cell r="C1777">
            <v>181616.62</v>
          </cell>
          <cell r="D1777">
            <v>2150085.14</v>
          </cell>
          <cell r="E1777">
            <v>2142815.75</v>
          </cell>
          <cell r="F1777">
            <v>7269.39</v>
          </cell>
          <cell r="G1777">
            <v>188886.01</v>
          </cell>
        </row>
        <row r="1778">
          <cell r="A1778" t="str">
            <v>1.1.2.3.2.26.3</v>
          </cell>
          <cell r="B1778" t="str">
            <v>C</v>
          </cell>
          <cell r="C1778">
            <v>59790.62</v>
          </cell>
          <cell r="D1778">
            <v>744233.76</v>
          </cell>
          <cell r="E1778">
            <v>804024.38</v>
          </cell>
          <cell r="F1778">
            <v>-59790.62</v>
          </cell>
          <cell r="G1778">
            <v>0</v>
          </cell>
        </row>
        <row r="1779">
          <cell r="A1779" t="str">
            <v>1.1.2.3.2.26.4</v>
          </cell>
          <cell r="B1779" t="str">
            <v>D</v>
          </cell>
          <cell r="C1779">
            <v>0</v>
          </cell>
          <cell r="D1779">
            <v>0</v>
          </cell>
          <cell r="E1779">
            <v>0</v>
          </cell>
          <cell r="F1779">
            <v>0</v>
          </cell>
          <cell r="G1779">
            <v>0</v>
          </cell>
        </row>
        <row r="1780">
          <cell r="A1780" t="str">
            <v>1.1.2.3.2.26.6</v>
          </cell>
          <cell r="B1780" t="str">
            <v>F</v>
          </cell>
          <cell r="C1780">
            <v>0</v>
          </cell>
          <cell r="D1780">
            <v>0</v>
          </cell>
          <cell r="E1780">
            <v>0</v>
          </cell>
          <cell r="F1780">
            <v>0</v>
          </cell>
          <cell r="G1780">
            <v>0</v>
          </cell>
        </row>
        <row r="1781">
          <cell r="A1781" t="str">
            <v>1.1.2.3.2.26.13</v>
          </cell>
          <cell r="B1781" t="str">
            <v>M</v>
          </cell>
          <cell r="C1781">
            <v>0</v>
          </cell>
          <cell r="D1781">
            <v>630147.26</v>
          </cell>
          <cell r="E1781">
            <v>563087.25</v>
          </cell>
          <cell r="F1781">
            <v>67060.009999999995</v>
          </cell>
          <cell r="G1781">
            <v>67060.009999999995</v>
          </cell>
        </row>
        <row r="1782">
          <cell r="A1782" t="str">
            <v>1.1.2.3.2.26.16</v>
          </cell>
          <cell r="B1782" t="str">
            <v>O</v>
          </cell>
          <cell r="C1782">
            <v>0</v>
          </cell>
          <cell r="D1782">
            <v>775704.12</v>
          </cell>
          <cell r="E1782">
            <v>775704.12</v>
          </cell>
          <cell r="F1782">
            <v>0</v>
          </cell>
          <cell r="G1782">
            <v>0</v>
          </cell>
        </row>
        <row r="1783">
          <cell r="A1783" t="str">
            <v>1.1.2.3.2.26.18</v>
          </cell>
          <cell r="B1783" t="str">
            <v>Q</v>
          </cell>
          <cell r="C1783">
            <v>0</v>
          </cell>
          <cell r="D1783">
            <v>0</v>
          </cell>
          <cell r="E1783">
            <v>0</v>
          </cell>
          <cell r="F1783">
            <v>0</v>
          </cell>
          <cell r="G1783">
            <v>0</v>
          </cell>
        </row>
        <row r="1784">
          <cell r="A1784" t="str">
            <v>1.1.2.3.2.26.19</v>
          </cell>
          <cell r="B1784" t="str">
            <v>R</v>
          </cell>
          <cell r="C1784">
            <v>0</v>
          </cell>
          <cell r="D1784">
            <v>0</v>
          </cell>
          <cell r="E1784">
            <v>0</v>
          </cell>
          <cell r="F1784">
            <v>0</v>
          </cell>
          <cell r="G1784">
            <v>0</v>
          </cell>
        </row>
        <row r="1785">
          <cell r="A1785" t="str">
            <v>1.1.2.3.2.26.20</v>
          </cell>
          <cell r="B1785" t="str">
            <v>S</v>
          </cell>
          <cell r="C1785">
            <v>0</v>
          </cell>
          <cell r="D1785">
            <v>0</v>
          </cell>
          <cell r="E1785">
            <v>0</v>
          </cell>
          <cell r="F1785">
            <v>0</v>
          </cell>
          <cell r="G1785">
            <v>0</v>
          </cell>
        </row>
        <row r="1786">
          <cell r="A1786" t="str">
            <v>1.1.2.3.2.26.21</v>
          </cell>
          <cell r="B1786" t="str">
            <v>T</v>
          </cell>
          <cell r="C1786">
            <v>121826</v>
          </cell>
          <cell r="D1786">
            <v>0</v>
          </cell>
          <cell r="E1786">
            <v>0</v>
          </cell>
          <cell r="F1786">
            <v>0</v>
          </cell>
          <cell r="G1786">
            <v>121826</v>
          </cell>
        </row>
        <row r="1787">
          <cell r="A1787" t="str">
            <v>1.1.2.3.2.27</v>
          </cell>
          <cell r="B1787" t="str">
            <v>Instituto De Impacto Y Riesgo Ambiental Del Estado De Quintana Roo</v>
          </cell>
          <cell r="C1787">
            <v>0</v>
          </cell>
          <cell r="D1787">
            <v>6736.16</v>
          </cell>
          <cell r="E1787">
            <v>6736.16</v>
          </cell>
          <cell r="F1787">
            <v>0</v>
          </cell>
          <cell r="G1787">
            <v>0</v>
          </cell>
        </row>
        <row r="1788">
          <cell r="A1788" t="str">
            <v>1.1.2.3.2.27.3</v>
          </cell>
          <cell r="B1788" t="str">
            <v>C</v>
          </cell>
          <cell r="C1788">
            <v>0</v>
          </cell>
          <cell r="D1788">
            <v>0</v>
          </cell>
          <cell r="E1788">
            <v>0</v>
          </cell>
          <cell r="F1788">
            <v>0</v>
          </cell>
          <cell r="G1788">
            <v>0</v>
          </cell>
        </row>
        <row r="1789">
          <cell r="A1789" t="str">
            <v>1.1.2.3.2.27.4</v>
          </cell>
          <cell r="B1789" t="str">
            <v>D</v>
          </cell>
          <cell r="C1789">
            <v>0</v>
          </cell>
          <cell r="D1789">
            <v>6736.16</v>
          </cell>
          <cell r="E1789">
            <v>6736.16</v>
          </cell>
          <cell r="F1789">
            <v>0</v>
          </cell>
          <cell r="G1789">
            <v>0</v>
          </cell>
        </row>
        <row r="1790">
          <cell r="A1790" t="str">
            <v>1.1.2.3.2.27.8</v>
          </cell>
          <cell r="B1790" t="str">
            <v>H</v>
          </cell>
          <cell r="C1790">
            <v>0</v>
          </cell>
          <cell r="D1790">
            <v>0</v>
          </cell>
          <cell r="E1790">
            <v>0</v>
          </cell>
          <cell r="F1790">
            <v>0</v>
          </cell>
          <cell r="G1790">
            <v>0</v>
          </cell>
        </row>
        <row r="1791">
          <cell r="A1791" t="str">
            <v>1.1.2.3.2.27.16</v>
          </cell>
          <cell r="B1791" t="str">
            <v>O</v>
          </cell>
          <cell r="C1791">
            <v>0</v>
          </cell>
          <cell r="D1791">
            <v>0</v>
          </cell>
          <cell r="E1791">
            <v>0</v>
          </cell>
          <cell r="F1791">
            <v>0</v>
          </cell>
          <cell r="G1791">
            <v>0</v>
          </cell>
        </row>
        <row r="1792">
          <cell r="A1792" t="str">
            <v>1.1.2.3.2.28</v>
          </cell>
          <cell r="B1792" t="str">
            <v>Despacho del  Gobernador</v>
          </cell>
          <cell r="C1792">
            <v>0</v>
          </cell>
          <cell r="D1792">
            <v>247183</v>
          </cell>
          <cell r="E1792">
            <v>247183</v>
          </cell>
          <cell r="F1792">
            <v>0</v>
          </cell>
          <cell r="G1792">
            <v>0</v>
          </cell>
        </row>
        <row r="1793">
          <cell r="A1793" t="str">
            <v>1.1.2.3.2.28.5</v>
          </cell>
          <cell r="B1793" t="str">
            <v>E</v>
          </cell>
          <cell r="C1793">
            <v>0</v>
          </cell>
          <cell r="D1793">
            <v>247183</v>
          </cell>
          <cell r="E1793">
            <v>247183</v>
          </cell>
          <cell r="F1793">
            <v>0</v>
          </cell>
          <cell r="G1793">
            <v>0</v>
          </cell>
        </row>
        <row r="1794">
          <cell r="A1794" t="str">
            <v>1.1.2.3.2.29</v>
          </cell>
          <cell r="B1794" t="str">
            <v>Coordinacion General de Gabinete</v>
          </cell>
          <cell r="C1794">
            <v>0</v>
          </cell>
          <cell r="D1794">
            <v>15777.6</v>
          </cell>
          <cell r="E1794">
            <v>15777.6</v>
          </cell>
          <cell r="F1794">
            <v>0</v>
          </cell>
          <cell r="G1794">
            <v>0</v>
          </cell>
        </row>
        <row r="1795">
          <cell r="A1795" t="str">
            <v>1.1.2.3.2.29.16</v>
          </cell>
          <cell r="B1795" t="str">
            <v>O</v>
          </cell>
          <cell r="C1795">
            <v>0</v>
          </cell>
          <cell r="D1795">
            <v>15777.6</v>
          </cell>
          <cell r="E1795">
            <v>15777.6</v>
          </cell>
          <cell r="F1795">
            <v>0</v>
          </cell>
          <cell r="G1795">
            <v>0</v>
          </cell>
        </row>
        <row r="1796">
          <cell r="A1796" t="str">
            <v>1.1.2.3.2.30</v>
          </cell>
          <cell r="B1796" t="str">
            <v>COORDINACION GENERAL DE AYUDANTIA</v>
          </cell>
          <cell r="C1796">
            <v>0</v>
          </cell>
          <cell r="D1796">
            <v>9683701.6999999993</v>
          </cell>
          <cell r="E1796">
            <v>9022225.4199999999</v>
          </cell>
          <cell r="F1796">
            <v>661476.28</v>
          </cell>
          <cell r="G1796">
            <v>661476.28</v>
          </cell>
        </row>
        <row r="1797">
          <cell r="A1797" t="str">
            <v>1.1.2.3.2.30.4</v>
          </cell>
          <cell r="B1797" t="str">
            <v>D</v>
          </cell>
          <cell r="C1797">
            <v>0</v>
          </cell>
          <cell r="D1797">
            <v>1405254</v>
          </cell>
          <cell r="E1797">
            <v>1405254</v>
          </cell>
          <cell r="F1797">
            <v>0</v>
          </cell>
          <cell r="G1797">
            <v>0</v>
          </cell>
        </row>
        <row r="1798">
          <cell r="A1798" t="str">
            <v>1.1.2.3.2.30.10</v>
          </cell>
          <cell r="B1798" t="str">
            <v>J</v>
          </cell>
          <cell r="C1798">
            <v>0</v>
          </cell>
          <cell r="D1798">
            <v>0</v>
          </cell>
          <cell r="E1798">
            <v>0</v>
          </cell>
          <cell r="F1798">
            <v>0</v>
          </cell>
          <cell r="G1798">
            <v>0</v>
          </cell>
        </row>
        <row r="1799">
          <cell r="A1799" t="str">
            <v>1.1.2.3.2.30.12</v>
          </cell>
          <cell r="B1799" t="str">
            <v>L</v>
          </cell>
          <cell r="C1799">
            <v>0</v>
          </cell>
          <cell r="D1799">
            <v>7576953.4100000001</v>
          </cell>
          <cell r="E1799">
            <v>6915477.1299999999</v>
          </cell>
          <cell r="F1799">
            <v>661476.28</v>
          </cell>
          <cell r="G1799">
            <v>661476.28</v>
          </cell>
        </row>
        <row r="1800">
          <cell r="A1800" t="str">
            <v>1.1.2.3.2.30.20</v>
          </cell>
          <cell r="B1800" t="str">
            <v>S</v>
          </cell>
          <cell r="C1800">
            <v>0</v>
          </cell>
          <cell r="D1800">
            <v>701494.29</v>
          </cell>
          <cell r="E1800">
            <v>701494.29</v>
          </cell>
          <cell r="F1800">
            <v>0</v>
          </cell>
          <cell r="G1800">
            <v>0</v>
          </cell>
        </row>
        <row r="1801">
          <cell r="A1801" t="str">
            <v>1.1.2.3.2.31</v>
          </cell>
          <cell r="B1801" t="str">
            <v>Consejería Jurídica</v>
          </cell>
          <cell r="C1801">
            <v>0</v>
          </cell>
          <cell r="D1801">
            <v>181284.46</v>
          </cell>
          <cell r="E1801">
            <v>181284.46</v>
          </cell>
          <cell r="F1801">
            <v>0</v>
          </cell>
          <cell r="G1801">
            <v>0</v>
          </cell>
        </row>
        <row r="1802">
          <cell r="A1802" t="str">
            <v>1.1.2.3.2.31.1</v>
          </cell>
          <cell r="B1802" t="str">
            <v>A</v>
          </cell>
          <cell r="C1802">
            <v>0</v>
          </cell>
          <cell r="D1802">
            <v>0</v>
          </cell>
          <cell r="E1802">
            <v>0</v>
          </cell>
          <cell r="F1802">
            <v>0</v>
          </cell>
          <cell r="G1802">
            <v>0</v>
          </cell>
        </row>
        <row r="1803">
          <cell r="A1803" t="str">
            <v>1.1.2.3.2.31.3</v>
          </cell>
          <cell r="B1803" t="str">
            <v>C</v>
          </cell>
          <cell r="C1803">
            <v>0</v>
          </cell>
          <cell r="D1803">
            <v>140506.4</v>
          </cell>
          <cell r="E1803">
            <v>140506.4</v>
          </cell>
          <cell r="F1803">
            <v>0</v>
          </cell>
          <cell r="G1803">
            <v>0</v>
          </cell>
        </row>
        <row r="1804">
          <cell r="A1804" t="str">
            <v>1.1.2.3.2.31.13</v>
          </cell>
          <cell r="B1804" t="str">
            <v>M</v>
          </cell>
          <cell r="C1804">
            <v>0</v>
          </cell>
          <cell r="D1804">
            <v>40778.06</v>
          </cell>
          <cell r="E1804">
            <v>40778.06</v>
          </cell>
          <cell r="F1804">
            <v>0</v>
          </cell>
          <cell r="G1804">
            <v>0</v>
          </cell>
        </row>
        <row r="1805">
          <cell r="A1805" t="str">
            <v>1.1.2.3.2.32</v>
          </cell>
          <cell r="B1805" t="str">
            <v>Coordinacion Administrativa del Gobierno del Estado de Quintana Roo en Merida Yucatan</v>
          </cell>
          <cell r="C1805">
            <v>0</v>
          </cell>
          <cell r="D1805">
            <v>5782</v>
          </cell>
          <cell r="E1805">
            <v>5782</v>
          </cell>
          <cell r="F1805">
            <v>0</v>
          </cell>
          <cell r="G1805">
            <v>0</v>
          </cell>
        </row>
        <row r="1806">
          <cell r="A1806" t="str">
            <v>1.1.2.3.2.32.1</v>
          </cell>
          <cell r="B1806" t="str">
            <v>Briceño Ramirez Gabriela</v>
          </cell>
          <cell r="C1806">
            <v>0</v>
          </cell>
          <cell r="D1806">
            <v>5782</v>
          </cell>
          <cell r="E1806">
            <v>5782</v>
          </cell>
          <cell r="F1806">
            <v>0</v>
          </cell>
          <cell r="G1806">
            <v>0</v>
          </cell>
        </row>
        <row r="1807">
          <cell r="A1807" t="str">
            <v>1.1.2.3.2.32.2</v>
          </cell>
          <cell r="B1807" t="str">
            <v>B</v>
          </cell>
          <cell r="C1807">
            <v>0</v>
          </cell>
          <cell r="D1807">
            <v>0</v>
          </cell>
          <cell r="E1807">
            <v>0</v>
          </cell>
          <cell r="F1807">
            <v>0</v>
          </cell>
          <cell r="G1807">
            <v>0</v>
          </cell>
        </row>
        <row r="1808">
          <cell r="A1808" t="str">
            <v>1.1.2.3.2.33</v>
          </cell>
          <cell r="B1808" t="str">
            <v>Instituto Quintanarroense de Innovacion y Tecnologia</v>
          </cell>
          <cell r="C1808">
            <v>0</v>
          </cell>
          <cell r="D1808">
            <v>24835.29</v>
          </cell>
          <cell r="E1808">
            <v>24835.27</v>
          </cell>
          <cell r="F1808">
            <v>0.02</v>
          </cell>
          <cell r="G1808">
            <v>0.02</v>
          </cell>
        </row>
        <row r="1809">
          <cell r="A1809" t="str">
            <v>1.1.2.3.2.33.3</v>
          </cell>
          <cell r="B1809" t="str">
            <v>C</v>
          </cell>
          <cell r="C1809">
            <v>0</v>
          </cell>
          <cell r="D1809">
            <v>9329.4599999999991</v>
          </cell>
          <cell r="E1809">
            <v>9329.4599999999991</v>
          </cell>
          <cell r="F1809">
            <v>0</v>
          </cell>
          <cell r="G1809">
            <v>0</v>
          </cell>
        </row>
        <row r="1810">
          <cell r="A1810" t="str">
            <v>1.1.2.3.2.33.27</v>
          </cell>
          <cell r="B1810" t="str">
            <v>Z</v>
          </cell>
          <cell r="C1810">
            <v>0</v>
          </cell>
          <cell r="D1810">
            <v>15505.83</v>
          </cell>
          <cell r="E1810">
            <v>15505.81</v>
          </cell>
          <cell r="F1810">
            <v>0.02</v>
          </cell>
          <cell r="G1810">
            <v>0.02</v>
          </cell>
        </row>
        <row r="1811">
          <cell r="A1811" t="str">
            <v>1.1.2.3.2.34</v>
          </cell>
          <cell r="B1811" t="str">
            <v>Instituto de Biodiversidad y Areas Naturales Protegidas del Estado de Q. Roo</v>
          </cell>
          <cell r="C1811">
            <v>0</v>
          </cell>
          <cell r="D1811">
            <v>167821.56</v>
          </cell>
          <cell r="E1811">
            <v>167821.56</v>
          </cell>
          <cell r="F1811">
            <v>0</v>
          </cell>
          <cell r="G1811">
            <v>0</v>
          </cell>
        </row>
        <row r="1812">
          <cell r="A1812" t="str">
            <v>1.1.2.3.2.34.3</v>
          </cell>
          <cell r="B1812" t="str">
            <v>C</v>
          </cell>
          <cell r="C1812">
            <v>0</v>
          </cell>
          <cell r="D1812">
            <v>164416.07999999999</v>
          </cell>
          <cell r="E1812">
            <v>164416.07999999999</v>
          </cell>
          <cell r="F1812">
            <v>0</v>
          </cell>
          <cell r="G1812">
            <v>0</v>
          </cell>
        </row>
        <row r="1813">
          <cell r="A1813" t="str">
            <v>1.1.2.3.2.34.4</v>
          </cell>
          <cell r="B1813" t="str">
            <v>D</v>
          </cell>
          <cell r="C1813">
            <v>0</v>
          </cell>
          <cell r="D1813">
            <v>3405.48</v>
          </cell>
          <cell r="E1813">
            <v>3405.48</v>
          </cell>
          <cell r="F1813">
            <v>0</v>
          </cell>
          <cell r="G1813">
            <v>0</v>
          </cell>
        </row>
        <row r="1814">
          <cell r="A1814" t="str">
            <v>1.1.2.4</v>
          </cell>
          <cell r="B1814" t="str">
            <v>Ingresos por recuperar a corto plazo</v>
          </cell>
          <cell r="C1814">
            <v>0</v>
          </cell>
          <cell r="D1814">
            <v>7465618966.3500004</v>
          </cell>
          <cell r="E1814">
            <v>7465618966.3500004</v>
          </cell>
          <cell r="F1814">
            <v>0</v>
          </cell>
          <cell r="G1814">
            <v>0</v>
          </cell>
        </row>
        <row r="1815">
          <cell r="A1815" t="str">
            <v>1.1.2.4.1</v>
          </cell>
          <cell r="B1815" t="str">
            <v>Autodeterminables</v>
          </cell>
          <cell r="C1815">
            <v>0</v>
          </cell>
          <cell r="D1815">
            <v>7465618966.3500004</v>
          </cell>
          <cell r="E1815">
            <v>7465618966.3500004</v>
          </cell>
          <cell r="F1815">
            <v>0</v>
          </cell>
          <cell r="G1815">
            <v>0</v>
          </cell>
        </row>
        <row r="1816">
          <cell r="A1816" t="str">
            <v>1.1.2.4.1.1</v>
          </cell>
          <cell r="B1816" t="str">
            <v>Contribuciones</v>
          </cell>
          <cell r="C1816">
            <v>0</v>
          </cell>
          <cell r="D1816">
            <v>5695204398.2200003</v>
          </cell>
          <cell r="E1816">
            <v>5695204398.2200003</v>
          </cell>
          <cell r="F1816">
            <v>0</v>
          </cell>
          <cell r="G1816">
            <v>0</v>
          </cell>
        </row>
        <row r="1817">
          <cell r="A1817" t="str">
            <v>1.1.2.4.1.1.1</v>
          </cell>
          <cell r="B1817" t="str">
            <v>Recaudadora De Othon P. Blanco Central</v>
          </cell>
          <cell r="C1817">
            <v>0</v>
          </cell>
          <cell r="D1817">
            <v>497071965.38</v>
          </cell>
          <cell r="E1817">
            <v>497071965.38</v>
          </cell>
          <cell r="F1817">
            <v>0</v>
          </cell>
          <cell r="G1817">
            <v>0</v>
          </cell>
        </row>
        <row r="1818">
          <cell r="A1818" t="str">
            <v>1.1.2.4.1.1.2</v>
          </cell>
          <cell r="B1818" t="str">
            <v>Recaudadora De Benito Juarez</v>
          </cell>
          <cell r="C1818">
            <v>0</v>
          </cell>
          <cell r="D1818">
            <v>2527535732.9899998</v>
          </cell>
          <cell r="E1818">
            <v>2527535732.9899998</v>
          </cell>
          <cell r="F1818">
            <v>0</v>
          </cell>
          <cell r="G1818">
            <v>0</v>
          </cell>
        </row>
        <row r="1819">
          <cell r="A1819" t="str">
            <v>1.1.2.4.1.1.3</v>
          </cell>
          <cell r="B1819" t="str">
            <v>Recaudadora De Cozumel</v>
          </cell>
          <cell r="C1819">
            <v>0</v>
          </cell>
          <cell r="D1819">
            <v>202885724.91999999</v>
          </cell>
          <cell r="E1819">
            <v>202885724.91999999</v>
          </cell>
          <cell r="F1819">
            <v>0</v>
          </cell>
          <cell r="G1819">
            <v>0</v>
          </cell>
        </row>
        <row r="1820">
          <cell r="A1820" t="str">
            <v>1.1.2.4.1.1.4</v>
          </cell>
          <cell r="B1820" t="str">
            <v>Recaudadora De Isla Mujeres</v>
          </cell>
          <cell r="C1820">
            <v>0</v>
          </cell>
          <cell r="D1820">
            <v>126099632</v>
          </cell>
          <cell r="E1820">
            <v>126099632</v>
          </cell>
          <cell r="F1820">
            <v>0</v>
          </cell>
          <cell r="G1820">
            <v>0</v>
          </cell>
        </row>
        <row r="1821">
          <cell r="A1821" t="str">
            <v>1.1.2.4.1.1.5</v>
          </cell>
          <cell r="B1821" t="str">
            <v>Recaudadora De Felipe Carrillo Puerto</v>
          </cell>
          <cell r="C1821">
            <v>0</v>
          </cell>
          <cell r="D1821">
            <v>24345782</v>
          </cell>
          <cell r="E1821">
            <v>24345782</v>
          </cell>
          <cell r="F1821">
            <v>0</v>
          </cell>
          <cell r="G1821">
            <v>0</v>
          </cell>
        </row>
        <row r="1822">
          <cell r="A1822" t="str">
            <v>1.1.2.4.1.1.6</v>
          </cell>
          <cell r="B1822" t="str">
            <v>Recaudadora De Jose Maria Morelos</v>
          </cell>
          <cell r="C1822">
            <v>0</v>
          </cell>
          <cell r="D1822">
            <v>6921435</v>
          </cell>
          <cell r="E1822">
            <v>6921435</v>
          </cell>
          <cell r="F1822">
            <v>0</v>
          </cell>
          <cell r="G1822">
            <v>0</v>
          </cell>
        </row>
        <row r="1823">
          <cell r="A1823" t="str">
            <v>1.1.2.4.1.1.7</v>
          </cell>
          <cell r="B1823" t="str">
            <v>Recaudadora De Lazaro Cardenas</v>
          </cell>
          <cell r="C1823">
            <v>0</v>
          </cell>
          <cell r="D1823">
            <v>24155993</v>
          </cell>
          <cell r="E1823">
            <v>24155993</v>
          </cell>
          <cell r="F1823">
            <v>0</v>
          </cell>
          <cell r="G1823">
            <v>0</v>
          </cell>
        </row>
        <row r="1824">
          <cell r="A1824" t="str">
            <v>1.1.2.4.1.1.8</v>
          </cell>
          <cell r="B1824" t="str">
            <v>Recaudadora De Solidaridad</v>
          </cell>
          <cell r="C1824">
            <v>0</v>
          </cell>
          <cell r="D1824">
            <v>1293938981.22</v>
          </cell>
          <cell r="E1824">
            <v>1293938981.22</v>
          </cell>
          <cell r="F1824">
            <v>0</v>
          </cell>
          <cell r="G1824">
            <v>0</v>
          </cell>
        </row>
        <row r="1825">
          <cell r="A1825" t="str">
            <v>1.1.2.4.1.1.9</v>
          </cell>
          <cell r="B1825" t="str">
            <v>Recaudadora De Tulum</v>
          </cell>
          <cell r="C1825">
            <v>0</v>
          </cell>
          <cell r="D1825">
            <v>191641933</v>
          </cell>
          <cell r="E1825">
            <v>191641933</v>
          </cell>
          <cell r="F1825">
            <v>0</v>
          </cell>
          <cell r="G1825">
            <v>0</v>
          </cell>
        </row>
        <row r="1826">
          <cell r="A1826" t="str">
            <v>1.1.2.4.1.1.10</v>
          </cell>
          <cell r="B1826" t="str">
            <v>Recaudadora de Bacalar</v>
          </cell>
          <cell r="C1826">
            <v>0</v>
          </cell>
          <cell r="D1826">
            <v>10233002</v>
          </cell>
          <cell r="E1826">
            <v>10233002</v>
          </cell>
          <cell r="F1826">
            <v>0</v>
          </cell>
          <cell r="G1826">
            <v>0</v>
          </cell>
        </row>
        <row r="1827">
          <cell r="A1827" t="str">
            <v>1.1.2.4.1.1.11</v>
          </cell>
          <cell r="B1827" t="str">
            <v>Recaudadora De Puerto Morelos</v>
          </cell>
          <cell r="C1827">
            <v>0</v>
          </cell>
          <cell r="D1827">
            <v>139376924</v>
          </cell>
          <cell r="E1827">
            <v>139376924</v>
          </cell>
          <cell r="F1827">
            <v>0</v>
          </cell>
          <cell r="G1827">
            <v>0</v>
          </cell>
        </row>
        <row r="1828">
          <cell r="A1828" t="str">
            <v>1.1.2.4.1.1.99</v>
          </cell>
          <cell r="B1828" t="str">
            <v>Caja General</v>
          </cell>
          <cell r="C1828">
            <v>0</v>
          </cell>
          <cell r="D1828">
            <v>650997292.71000004</v>
          </cell>
          <cell r="E1828">
            <v>650997292.71000004</v>
          </cell>
          <cell r="F1828">
            <v>0</v>
          </cell>
          <cell r="G1828">
            <v>0</v>
          </cell>
        </row>
        <row r="1829">
          <cell r="A1829" t="str">
            <v>1.1.2.4.1.2</v>
          </cell>
          <cell r="B1829" t="str">
            <v>Productos</v>
          </cell>
          <cell r="C1829">
            <v>0</v>
          </cell>
          <cell r="D1829">
            <v>412909045.67000002</v>
          </cell>
          <cell r="E1829">
            <v>412909045.67000002</v>
          </cell>
          <cell r="F1829">
            <v>0</v>
          </cell>
          <cell r="G1829">
            <v>0</v>
          </cell>
        </row>
        <row r="1830">
          <cell r="A1830" t="str">
            <v>1.1.2.4.1.2.1</v>
          </cell>
          <cell r="B1830" t="str">
            <v>Recaudadora de Othon P. Blanco</v>
          </cell>
          <cell r="C1830">
            <v>0</v>
          </cell>
          <cell r="D1830">
            <v>19180532.870000001</v>
          </cell>
          <cell r="E1830">
            <v>19180532.870000001</v>
          </cell>
          <cell r="F1830">
            <v>0</v>
          </cell>
          <cell r="G1830">
            <v>0</v>
          </cell>
        </row>
        <row r="1831">
          <cell r="A1831" t="str">
            <v>1.1.2.4.1.2.2</v>
          </cell>
          <cell r="B1831" t="str">
            <v>Recaudadora de Benito Juarez</v>
          </cell>
          <cell r="C1831">
            <v>0</v>
          </cell>
          <cell r="D1831">
            <v>19524656</v>
          </cell>
          <cell r="E1831">
            <v>19524656</v>
          </cell>
          <cell r="F1831">
            <v>0</v>
          </cell>
          <cell r="G1831">
            <v>0</v>
          </cell>
        </row>
        <row r="1832">
          <cell r="A1832" t="str">
            <v>1.1.2.4.1.2.3</v>
          </cell>
          <cell r="B1832" t="str">
            <v>Recaudadora de Cozumel</v>
          </cell>
          <cell r="C1832">
            <v>0</v>
          </cell>
          <cell r="D1832">
            <v>10170869</v>
          </cell>
          <cell r="E1832">
            <v>10170869</v>
          </cell>
          <cell r="F1832">
            <v>0</v>
          </cell>
          <cell r="G1832">
            <v>0</v>
          </cell>
        </row>
        <row r="1833">
          <cell r="A1833" t="str">
            <v>1.1.2.4.1.2.4</v>
          </cell>
          <cell r="B1833" t="str">
            <v>Recaudadora de Isla Mujeres</v>
          </cell>
          <cell r="C1833">
            <v>0</v>
          </cell>
          <cell r="D1833">
            <v>285974</v>
          </cell>
          <cell r="E1833">
            <v>285974</v>
          </cell>
          <cell r="F1833">
            <v>0</v>
          </cell>
          <cell r="G1833">
            <v>0</v>
          </cell>
        </row>
        <row r="1834">
          <cell r="A1834" t="str">
            <v>1.1.2.4.1.2.5</v>
          </cell>
          <cell r="B1834" t="str">
            <v>Recaudadora de Felipe Carrillo Puerto</v>
          </cell>
          <cell r="C1834">
            <v>0</v>
          </cell>
          <cell r="D1834">
            <v>483932</v>
          </cell>
          <cell r="E1834">
            <v>483932</v>
          </cell>
          <cell r="F1834">
            <v>0</v>
          </cell>
          <cell r="G1834">
            <v>0</v>
          </cell>
        </row>
        <row r="1835">
          <cell r="A1835" t="str">
            <v>1.1.2.4.1.2.6</v>
          </cell>
          <cell r="B1835" t="str">
            <v>Recaudadora de Jose Maria Morelos</v>
          </cell>
          <cell r="C1835">
            <v>0</v>
          </cell>
          <cell r="D1835">
            <v>149483</v>
          </cell>
          <cell r="E1835">
            <v>149483</v>
          </cell>
          <cell r="F1835">
            <v>0</v>
          </cell>
          <cell r="G1835">
            <v>0</v>
          </cell>
        </row>
        <row r="1836">
          <cell r="A1836" t="str">
            <v>1.1.2.4.1.2.7</v>
          </cell>
          <cell r="B1836" t="str">
            <v>Recaudadora de Lazaro Cardenas</v>
          </cell>
          <cell r="C1836">
            <v>0</v>
          </cell>
          <cell r="D1836">
            <v>187163</v>
          </cell>
          <cell r="E1836">
            <v>187163</v>
          </cell>
          <cell r="F1836">
            <v>0</v>
          </cell>
          <cell r="G1836">
            <v>0</v>
          </cell>
        </row>
        <row r="1837">
          <cell r="A1837" t="str">
            <v>1.1.2.4.1.2.8</v>
          </cell>
          <cell r="B1837" t="str">
            <v>Recaudadora de Solidaridad</v>
          </cell>
          <cell r="C1837">
            <v>0</v>
          </cell>
          <cell r="D1837">
            <v>5359823</v>
          </cell>
          <cell r="E1837">
            <v>5359823</v>
          </cell>
          <cell r="F1837">
            <v>0</v>
          </cell>
          <cell r="G1837">
            <v>0</v>
          </cell>
        </row>
        <row r="1838">
          <cell r="A1838" t="str">
            <v>1.1.2.4.1.2.9</v>
          </cell>
          <cell r="B1838" t="str">
            <v>Recaudadora de Tulum</v>
          </cell>
          <cell r="C1838">
            <v>0</v>
          </cell>
          <cell r="D1838">
            <v>611290</v>
          </cell>
          <cell r="E1838">
            <v>611290</v>
          </cell>
          <cell r="F1838">
            <v>0</v>
          </cell>
          <cell r="G1838">
            <v>0</v>
          </cell>
        </row>
        <row r="1839">
          <cell r="A1839" t="str">
            <v>1.1.2.4.1.2.10</v>
          </cell>
          <cell r="B1839" t="str">
            <v>Recaudadora de Bacalar</v>
          </cell>
          <cell r="C1839">
            <v>0</v>
          </cell>
          <cell r="D1839">
            <v>98648</v>
          </cell>
          <cell r="E1839">
            <v>98648</v>
          </cell>
          <cell r="F1839">
            <v>0</v>
          </cell>
          <cell r="G1839">
            <v>0</v>
          </cell>
        </row>
        <row r="1840">
          <cell r="A1840" t="str">
            <v>1.1.2.4.1.2.11</v>
          </cell>
          <cell r="B1840" t="str">
            <v>Recaudadora de Puerto Morelos</v>
          </cell>
          <cell r="C1840">
            <v>0</v>
          </cell>
          <cell r="D1840">
            <v>88952</v>
          </cell>
          <cell r="E1840">
            <v>88952</v>
          </cell>
          <cell r="F1840">
            <v>0</v>
          </cell>
          <cell r="G1840">
            <v>0</v>
          </cell>
        </row>
        <row r="1841">
          <cell r="A1841" t="str">
            <v>1.1.2.4.1.2.99</v>
          </cell>
          <cell r="B1841" t="str">
            <v>Caja General</v>
          </cell>
          <cell r="C1841">
            <v>0</v>
          </cell>
          <cell r="D1841">
            <v>356767722.80000001</v>
          </cell>
          <cell r="E1841">
            <v>356767722.80000001</v>
          </cell>
          <cell r="F1841">
            <v>0</v>
          </cell>
          <cell r="G1841">
            <v>0</v>
          </cell>
        </row>
        <row r="1842">
          <cell r="A1842" t="str">
            <v>1.1.2.4.1.3</v>
          </cell>
          <cell r="B1842" t="str">
            <v>Aprovechamientos</v>
          </cell>
          <cell r="C1842">
            <v>0</v>
          </cell>
          <cell r="D1842">
            <v>1357505522.46</v>
          </cell>
          <cell r="E1842">
            <v>1357505522.46</v>
          </cell>
          <cell r="F1842">
            <v>0</v>
          </cell>
          <cell r="G1842">
            <v>0</v>
          </cell>
        </row>
        <row r="1843">
          <cell r="A1843" t="str">
            <v>1.1.2.4.1.3.1</v>
          </cell>
          <cell r="B1843" t="str">
            <v>Recaudadora De Othon P. Blanco Central</v>
          </cell>
          <cell r="C1843">
            <v>0</v>
          </cell>
          <cell r="D1843">
            <v>36494139.109999999</v>
          </cell>
          <cell r="E1843">
            <v>36494139.109999999</v>
          </cell>
          <cell r="F1843">
            <v>0</v>
          </cell>
          <cell r="G1843">
            <v>0</v>
          </cell>
        </row>
        <row r="1844">
          <cell r="A1844" t="str">
            <v>1.1.2.4.1.3.2</v>
          </cell>
          <cell r="B1844" t="str">
            <v>Recaudadora De Benito Juarez</v>
          </cell>
          <cell r="C1844">
            <v>0</v>
          </cell>
          <cell r="D1844">
            <v>47364267</v>
          </cell>
          <cell r="E1844">
            <v>47364267</v>
          </cell>
          <cell r="F1844">
            <v>0</v>
          </cell>
          <cell r="G1844">
            <v>0</v>
          </cell>
        </row>
        <row r="1845">
          <cell r="A1845" t="str">
            <v>1.1.2.4.1.3.3</v>
          </cell>
          <cell r="B1845" t="str">
            <v>Recaudadora De Cozumel</v>
          </cell>
          <cell r="C1845">
            <v>0</v>
          </cell>
          <cell r="D1845">
            <v>5827300</v>
          </cell>
          <cell r="E1845">
            <v>5827300</v>
          </cell>
          <cell r="F1845">
            <v>0</v>
          </cell>
          <cell r="G1845">
            <v>0</v>
          </cell>
        </row>
        <row r="1846">
          <cell r="A1846" t="str">
            <v>1.1.2.4.1.3.4</v>
          </cell>
          <cell r="B1846" t="str">
            <v>Recaudadora De Isla Mujeres</v>
          </cell>
          <cell r="C1846">
            <v>0</v>
          </cell>
          <cell r="D1846">
            <v>2593436</v>
          </cell>
          <cell r="E1846">
            <v>2593436</v>
          </cell>
          <cell r="F1846">
            <v>0</v>
          </cell>
          <cell r="G1846">
            <v>0</v>
          </cell>
        </row>
        <row r="1847">
          <cell r="A1847" t="str">
            <v>1.1.2.4.1.3.5</v>
          </cell>
          <cell r="B1847" t="str">
            <v>Recaudadora De Felipe Carrillo Puerto</v>
          </cell>
          <cell r="C1847">
            <v>0</v>
          </cell>
          <cell r="D1847">
            <v>712056</v>
          </cell>
          <cell r="E1847">
            <v>712056</v>
          </cell>
          <cell r="F1847">
            <v>0</v>
          </cell>
          <cell r="G1847">
            <v>0</v>
          </cell>
        </row>
        <row r="1848">
          <cell r="A1848" t="str">
            <v>1.1.2.4.1.3.6</v>
          </cell>
          <cell r="B1848" t="str">
            <v>Recaudadora De Jose Maria Morelos</v>
          </cell>
          <cell r="C1848">
            <v>0</v>
          </cell>
          <cell r="D1848">
            <v>469537</v>
          </cell>
          <cell r="E1848">
            <v>469537</v>
          </cell>
          <cell r="F1848">
            <v>0</v>
          </cell>
          <cell r="G1848">
            <v>0</v>
          </cell>
        </row>
        <row r="1849">
          <cell r="A1849" t="str">
            <v>1.1.2.4.1.3.7</v>
          </cell>
          <cell r="B1849" t="str">
            <v>Recaudadora De Lazaro Cardenas</v>
          </cell>
          <cell r="C1849">
            <v>0</v>
          </cell>
          <cell r="D1849">
            <v>594132</v>
          </cell>
          <cell r="E1849">
            <v>594132</v>
          </cell>
          <cell r="F1849">
            <v>0</v>
          </cell>
          <cell r="G1849">
            <v>0</v>
          </cell>
        </row>
        <row r="1850">
          <cell r="A1850" t="str">
            <v>1.1.2.4.1.3.8</v>
          </cell>
          <cell r="B1850" t="str">
            <v>Recaudadora De Solidaridad</v>
          </cell>
          <cell r="C1850">
            <v>0</v>
          </cell>
          <cell r="D1850">
            <v>25590587</v>
          </cell>
          <cell r="E1850">
            <v>25590587</v>
          </cell>
          <cell r="F1850">
            <v>0</v>
          </cell>
          <cell r="G1850">
            <v>0</v>
          </cell>
        </row>
        <row r="1851">
          <cell r="A1851" t="str">
            <v>1.1.2.4.1.3.9</v>
          </cell>
          <cell r="B1851" t="str">
            <v>Recaudadora De Tulum</v>
          </cell>
          <cell r="C1851">
            <v>0</v>
          </cell>
          <cell r="D1851">
            <v>6940004</v>
          </cell>
          <cell r="E1851">
            <v>6940004</v>
          </cell>
          <cell r="F1851">
            <v>0</v>
          </cell>
          <cell r="G1851">
            <v>0</v>
          </cell>
        </row>
        <row r="1852">
          <cell r="A1852" t="str">
            <v>1.1.2.4.1.3.10</v>
          </cell>
          <cell r="B1852" t="str">
            <v>Recaudadora de Bacalar</v>
          </cell>
          <cell r="C1852">
            <v>0</v>
          </cell>
          <cell r="D1852">
            <v>403414</v>
          </cell>
          <cell r="E1852">
            <v>403414</v>
          </cell>
          <cell r="F1852">
            <v>0</v>
          </cell>
          <cell r="G1852">
            <v>0</v>
          </cell>
        </row>
        <row r="1853">
          <cell r="A1853" t="str">
            <v>1.1.2.4.1.3.11</v>
          </cell>
          <cell r="B1853" t="str">
            <v>Recaudadora De Puerto Morelos</v>
          </cell>
          <cell r="C1853">
            <v>0</v>
          </cell>
          <cell r="D1853">
            <v>2156214</v>
          </cell>
          <cell r="E1853">
            <v>2156214</v>
          </cell>
          <cell r="F1853">
            <v>0</v>
          </cell>
          <cell r="G1853">
            <v>0</v>
          </cell>
        </row>
        <row r="1854">
          <cell r="A1854" t="str">
            <v>1.1.2.4.1.3.99</v>
          </cell>
          <cell r="B1854" t="str">
            <v>Caja General</v>
          </cell>
          <cell r="C1854">
            <v>0</v>
          </cell>
          <cell r="D1854">
            <v>1228360436.3499999</v>
          </cell>
          <cell r="E1854">
            <v>1228360436.3499999</v>
          </cell>
          <cell r="F1854">
            <v>0</v>
          </cell>
          <cell r="G1854">
            <v>0</v>
          </cell>
        </row>
        <row r="1855">
          <cell r="A1855" t="str">
            <v>1.1.2.4.2</v>
          </cell>
          <cell r="B1855" t="str">
            <v>Determinables</v>
          </cell>
          <cell r="C1855">
            <v>0</v>
          </cell>
          <cell r="D1855">
            <v>0</v>
          </cell>
          <cell r="E1855">
            <v>0</v>
          </cell>
          <cell r="F1855">
            <v>0</v>
          </cell>
          <cell r="G1855">
            <v>0</v>
          </cell>
        </row>
        <row r="1856">
          <cell r="A1856" t="str">
            <v>1.1.2.4.2.1</v>
          </cell>
          <cell r="B1856" t="str">
            <v>Contribuciones</v>
          </cell>
          <cell r="C1856">
            <v>0</v>
          </cell>
          <cell r="D1856">
            <v>0</v>
          </cell>
          <cell r="E1856">
            <v>0</v>
          </cell>
          <cell r="F1856">
            <v>0</v>
          </cell>
          <cell r="G1856">
            <v>0</v>
          </cell>
        </row>
        <row r="1857">
          <cell r="A1857" t="str">
            <v>1.1.2.4.2.1.1</v>
          </cell>
          <cell r="B1857" t="str">
            <v>Recaudadora De Othon P. Blanco Central</v>
          </cell>
          <cell r="C1857">
            <v>0</v>
          </cell>
          <cell r="D1857">
            <v>0</v>
          </cell>
          <cell r="E1857">
            <v>0</v>
          </cell>
          <cell r="F1857">
            <v>0</v>
          </cell>
          <cell r="G1857">
            <v>0</v>
          </cell>
        </row>
        <row r="1858">
          <cell r="A1858" t="str">
            <v>1.1.2.4.2.1.2</v>
          </cell>
          <cell r="B1858" t="str">
            <v>Recaudadora De Benito Juarez</v>
          </cell>
          <cell r="C1858">
            <v>0</v>
          </cell>
          <cell r="D1858">
            <v>0</v>
          </cell>
          <cell r="E1858">
            <v>0</v>
          </cell>
          <cell r="F1858">
            <v>0</v>
          </cell>
          <cell r="G1858">
            <v>0</v>
          </cell>
        </row>
        <row r="1859">
          <cell r="A1859" t="str">
            <v>1.1.2.4.2.1.3</v>
          </cell>
          <cell r="B1859" t="str">
            <v>Recaudadora De Cozumel</v>
          </cell>
          <cell r="C1859">
            <v>0</v>
          </cell>
          <cell r="D1859">
            <v>0</v>
          </cell>
          <cell r="E1859">
            <v>0</v>
          </cell>
          <cell r="F1859">
            <v>0</v>
          </cell>
          <cell r="G1859">
            <v>0</v>
          </cell>
        </row>
        <row r="1860">
          <cell r="A1860" t="str">
            <v>1.1.2.4.2.1.4</v>
          </cell>
          <cell r="B1860" t="str">
            <v>Recaudadora De Isla Mujeres</v>
          </cell>
          <cell r="C1860">
            <v>0</v>
          </cell>
          <cell r="D1860">
            <v>0</v>
          </cell>
          <cell r="E1860">
            <v>0</v>
          </cell>
          <cell r="F1860">
            <v>0</v>
          </cell>
          <cell r="G1860">
            <v>0</v>
          </cell>
        </row>
        <row r="1861">
          <cell r="A1861" t="str">
            <v>1.1.2.4.2.1.5</v>
          </cell>
          <cell r="B1861" t="str">
            <v>Recaudadora De Felipe Carrillo Puerto</v>
          </cell>
          <cell r="C1861">
            <v>0</v>
          </cell>
          <cell r="D1861">
            <v>0</v>
          </cell>
          <cell r="E1861">
            <v>0</v>
          </cell>
          <cell r="F1861">
            <v>0</v>
          </cell>
          <cell r="G1861">
            <v>0</v>
          </cell>
        </row>
        <row r="1862">
          <cell r="A1862" t="str">
            <v>1.1.2.4.2.1.6</v>
          </cell>
          <cell r="B1862" t="str">
            <v>Recaudadora De Jose Maria Morelos</v>
          </cell>
          <cell r="C1862">
            <v>0</v>
          </cell>
          <cell r="D1862">
            <v>0</v>
          </cell>
          <cell r="E1862">
            <v>0</v>
          </cell>
          <cell r="F1862">
            <v>0</v>
          </cell>
          <cell r="G1862">
            <v>0</v>
          </cell>
        </row>
        <row r="1863">
          <cell r="A1863" t="str">
            <v>1.1.2.4.2.1.7</v>
          </cell>
          <cell r="B1863" t="str">
            <v>Recaudadora De Lazaro Cardenas</v>
          </cell>
          <cell r="C1863">
            <v>0</v>
          </cell>
          <cell r="D1863">
            <v>0</v>
          </cell>
          <cell r="E1863">
            <v>0</v>
          </cell>
          <cell r="F1863">
            <v>0</v>
          </cell>
          <cell r="G1863">
            <v>0</v>
          </cell>
        </row>
        <row r="1864">
          <cell r="A1864" t="str">
            <v>1.1.2.4.2.1.8</v>
          </cell>
          <cell r="B1864" t="str">
            <v>Recaudadora De Solidaridad</v>
          </cell>
          <cell r="C1864">
            <v>0</v>
          </cell>
          <cell r="D1864">
            <v>0</v>
          </cell>
          <cell r="E1864">
            <v>0</v>
          </cell>
          <cell r="F1864">
            <v>0</v>
          </cell>
          <cell r="G1864">
            <v>0</v>
          </cell>
        </row>
        <row r="1865">
          <cell r="A1865" t="str">
            <v>1.1.2.4.2.1.9</v>
          </cell>
          <cell r="B1865" t="str">
            <v>Recaudadora De Tulum</v>
          </cell>
          <cell r="C1865">
            <v>0</v>
          </cell>
          <cell r="D1865">
            <v>0</v>
          </cell>
          <cell r="E1865">
            <v>0</v>
          </cell>
          <cell r="F1865">
            <v>0</v>
          </cell>
          <cell r="G1865">
            <v>0</v>
          </cell>
        </row>
        <row r="1866">
          <cell r="A1866" t="str">
            <v>1.1.2.4.2.1.10</v>
          </cell>
          <cell r="B1866" t="str">
            <v>Recaudadora de Bacalar</v>
          </cell>
          <cell r="C1866">
            <v>0</v>
          </cell>
          <cell r="D1866">
            <v>0</v>
          </cell>
          <cell r="E1866">
            <v>0</v>
          </cell>
          <cell r="F1866">
            <v>0</v>
          </cell>
          <cell r="G1866">
            <v>0</v>
          </cell>
        </row>
        <row r="1867">
          <cell r="A1867" t="str">
            <v>1.1.2.4.2.1.11</v>
          </cell>
          <cell r="B1867" t="str">
            <v>Recaudadora De Puerto Morelos</v>
          </cell>
          <cell r="C1867">
            <v>0</v>
          </cell>
          <cell r="D1867">
            <v>0</v>
          </cell>
          <cell r="E1867">
            <v>0</v>
          </cell>
          <cell r="F1867">
            <v>0</v>
          </cell>
          <cell r="G1867">
            <v>0</v>
          </cell>
        </row>
        <row r="1868">
          <cell r="A1868" t="str">
            <v>1.1.2.4.2.1.99</v>
          </cell>
          <cell r="B1868" t="str">
            <v>Caja General</v>
          </cell>
          <cell r="C1868">
            <v>0</v>
          </cell>
          <cell r="D1868">
            <v>0</v>
          </cell>
          <cell r="E1868">
            <v>0</v>
          </cell>
          <cell r="F1868">
            <v>0</v>
          </cell>
          <cell r="G1868">
            <v>0</v>
          </cell>
        </row>
        <row r="1869">
          <cell r="A1869" t="str">
            <v>1.1.2.4.2.2</v>
          </cell>
          <cell r="B1869" t="str">
            <v>Productos</v>
          </cell>
          <cell r="C1869">
            <v>0</v>
          </cell>
          <cell r="D1869">
            <v>0</v>
          </cell>
          <cell r="E1869">
            <v>0</v>
          </cell>
          <cell r="F1869">
            <v>0</v>
          </cell>
          <cell r="G1869">
            <v>0</v>
          </cell>
        </row>
        <row r="1870">
          <cell r="A1870" t="str">
            <v>1.1.2.4.2.2.1</v>
          </cell>
          <cell r="B1870" t="str">
            <v>Recaudadora De Othon P. Blanco Central</v>
          </cell>
          <cell r="C1870">
            <v>0</v>
          </cell>
          <cell r="D1870">
            <v>0</v>
          </cell>
          <cell r="E1870">
            <v>0</v>
          </cell>
          <cell r="F1870">
            <v>0</v>
          </cell>
          <cell r="G1870">
            <v>0</v>
          </cell>
        </row>
        <row r="1871">
          <cell r="A1871" t="str">
            <v>1.1.2.4.2.2.2</v>
          </cell>
          <cell r="B1871" t="str">
            <v>Recaudadora De Benito Juarez</v>
          </cell>
          <cell r="C1871">
            <v>0</v>
          </cell>
          <cell r="D1871">
            <v>0</v>
          </cell>
          <cell r="E1871">
            <v>0</v>
          </cell>
          <cell r="F1871">
            <v>0</v>
          </cell>
          <cell r="G1871">
            <v>0</v>
          </cell>
        </row>
        <row r="1872">
          <cell r="A1872" t="str">
            <v>1.1.2.4.2.2.3</v>
          </cell>
          <cell r="B1872" t="str">
            <v>Recaudadora De Cozumel</v>
          </cell>
          <cell r="C1872">
            <v>0</v>
          </cell>
          <cell r="D1872">
            <v>0</v>
          </cell>
          <cell r="E1872">
            <v>0</v>
          </cell>
          <cell r="F1872">
            <v>0</v>
          </cell>
          <cell r="G1872">
            <v>0</v>
          </cell>
        </row>
        <row r="1873">
          <cell r="A1873" t="str">
            <v>1.1.2.4.2.2.4</v>
          </cell>
          <cell r="B1873" t="str">
            <v>Recaudadora De Isla Mujeres</v>
          </cell>
          <cell r="C1873">
            <v>0</v>
          </cell>
          <cell r="D1873">
            <v>0</v>
          </cell>
          <cell r="E1873">
            <v>0</v>
          </cell>
          <cell r="F1873">
            <v>0</v>
          </cell>
          <cell r="G1873">
            <v>0</v>
          </cell>
        </row>
        <row r="1874">
          <cell r="A1874" t="str">
            <v>1.1.2.4.2.2.5</v>
          </cell>
          <cell r="B1874" t="str">
            <v>Recaudadora De Felipe Carrillo Puerto</v>
          </cell>
          <cell r="C1874">
            <v>0</v>
          </cell>
          <cell r="D1874">
            <v>0</v>
          </cell>
          <cell r="E1874">
            <v>0</v>
          </cell>
          <cell r="F1874">
            <v>0</v>
          </cell>
          <cell r="G1874">
            <v>0</v>
          </cell>
        </row>
        <row r="1875">
          <cell r="A1875" t="str">
            <v>1.1.2.4.2.2.6</v>
          </cell>
          <cell r="B1875" t="str">
            <v>Recaudadora De Jose Maria Morelos</v>
          </cell>
          <cell r="C1875">
            <v>0</v>
          </cell>
          <cell r="D1875">
            <v>0</v>
          </cell>
          <cell r="E1875">
            <v>0</v>
          </cell>
          <cell r="F1875">
            <v>0</v>
          </cell>
          <cell r="G1875">
            <v>0</v>
          </cell>
        </row>
        <row r="1876">
          <cell r="A1876" t="str">
            <v>1.1.2.4.2.2.7</v>
          </cell>
          <cell r="B1876" t="str">
            <v>Recaudadora De Lazaro Cardenas</v>
          </cell>
          <cell r="C1876">
            <v>0</v>
          </cell>
          <cell r="D1876">
            <v>0</v>
          </cell>
          <cell r="E1876">
            <v>0</v>
          </cell>
          <cell r="F1876">
            <v>0</v>
          </cell>
          <cell r="G1876">
            <v>0</v>
          </cell>
        </row>
        <row r="1877">
          <cell r="A1877" t="str">
            <v>1.1.2.4.2.2.8</v>
          </cell>
          <cell r="B1877" t="str">
            <v>Recaudadora De Solidaridad</v>
          </cell>
          <cell r="C1877">
            <v>0</v>
          </cell>
          <cell r="D1877">
            <v>0</v>
          </cell>
          <cell r="E1877">
            <v>0</v>
          </cell>
          <cell r="F1877">
            <v>0</v>
          </cell>
          <cell r="G1877">
            <v>0</v>
          </cell>
        </row>
        <row r="1878">
          <cell r="A1878" t="str">
            <v>1.1.2.4.2.2.9</v>
          </cell>
          <cell r="B1878" t="str">
            <v>Recaudadora De Tulum</v>
          </cell>
          <cell r="C1878">
            <v>0</v>
          </cell>
          <cell r="D1878">
            <v>0</v>
          </cell>
          <cell r="E1878">
            <v>0</v>
          </cell>
          <cell r="F1878">
            <v>0</v>
          </cell>
          <cell r="G1878">
            <v>0</v>
          </cell>
        </row>
        <row r="1879">
          <cell r="A1879" t="str">
            <v>1.1.2.4.2.2.10</v>
          </cell>
          <cell r="B1879" t="str">
            <v>Recaudadora de Bacalar</v>
          </cell>
          <cell r="C1879">
            <v>0</v>
          </cell>
          <cell r="D1879">
            <v>0</v>
          </cell>
          <cell r="E1879">
            <v>0</v>
          </cell>
          <cell r="F1879">
            <v>0</v>
          </cell>
          <cell r="G1879">
            <v>0</v>
          </cell>
        </row>
        <row r="1880">
          <cell r="A1880" t="str">
            <v>1.1.2.4.2.2.11</v>
          </cell>
          <cell r="B1880" t="str">
            <v>Recaudadora De Puerto Morelos</v>
          </cell>
          <cell r="C1880">
            <v>0</v>
          </cell>
          <cell r="D1880">
            <v>0</v>
          </cell>
          <cell r="E1880">
            <v>0</v>
          </cell>
          <cell r="F1880">
            <v>0</v>
          </cell>
          <cell r="G1880">
            <v>0</v>
          </cell>
        </row>
        <row r="1881">
          <cell r="A1881" t="str">
            <v>1.1.2.4.2.2.99</v>
          </cell>
          <cell r="B1881" t="str">
            <v>Caja General</v>
          </cell>
          <cell r="C1881">
            <v>0</v>
          </cell>
          <cell r="D1881">
            <v>0</v>
          </cell>
          <cell r="E1881">
            <v>0</v>
          </cell>
          <cell r="F1881">
            <v>0</v>
          </cell>
          <cell r="G1881">
            <v>0</v>
          </cell>
        </row>
        <row r="1882">
          <cell r="A1882" t="str">
            <v>1.1.2.4.2.3</v>
          </cell>
          <cell r="B1882" t="str">
            <v>Aprovechamientos</v>
          </cell>
          <cell r="C1882">
            <v>0</v>
          </cell>
          <cell r="D1882">
            <v>0</v>
          </cell>
          <cell r="E1882">
            <v>0</v>
          </cell>
          <cell r="F1882">
            <v>0</v>
          </cell>
          <cell r="G1882">
            <v>0</v>
          </cell>
        </row>
        <row r="1883">
          <cell r="A1883" t="str">
            <v>1.1.2.4.2.3.1</v>
          </cell>
          <cell r="B1883" t="str">
            <v>Recaudadora De Othon P. Blanco Central</v>
          </cell>
          <cell r="C1883">
            <v>0</v>
          </cell>
          <cell r="D1883">
            <v>0</v>
          </cell>
          <cell r="E1883">
            <v>0</v>
          </cell>
          <cell r="F1883">
            <v>0</v>
          </cell>
          <cell r="G1883">
            <v>0</v>
          </cell>
        </row>
        <row r="1884">
          <cell r="A1884" t="str">
            <v>1.1.2.4.2.3.2</v>
          </cell>
          <cell r="B1884" t="str">
            <v>Recaudadora De Benito Juarez</v>
          </cell>
          <cell r="C1884">
            <v>0</v>
          </cell>
          <cell r="D1884">
            <v>0</v>
          </cell>
          <cell r="E1884">
            <v>0</v>
          </cell>
          <cell r="F1884">
            <v>0</v>
          </cell>
          <cell r="G1884">
            <v>0</v>
          </cell>
        </row>
        <row r="1885">
          <cell r="A1885" t="str">
            <v>1.1.2.4.2.3.3</v>
          </cell>
          <cell r="B1885" t="str">
            <v>Recaudadora De Cozumel</v>
          </cell>
          <cell r="C1885">
            <v>0</v>
          </cell>
          <cell r="D1885">
            <v>0</v>
          </cell>
          <cell r="E1885">
            <v>0</v>
          </cell>
          <cell r="F1885">
            <v>0</v>
          </cell>
          <cell r="G1885">
            <v>0</v>
          </cell>
        </row>
        <row r="1886">
          <cell r="A1886" t="str">
            <v>1.1.2.4.2.3.4</v>
          </cell>
          <cell r="B1886" t="str">
            <v>Recaudadora De Isla Mujeres</v>
          </cell>
          <cell r="C1886">
            <v>0</v>
          </cell>
          <cell r="D1886">
            <v>0</v>
          </cell>
          <cell r="E1886">
            <v>0</v>
          </cell>
          <cell r="F1886">
            <v>0</v>
          </cell>
          <cell r="G1886">
            <v>0</v>
          </cell>
        </row>
        <row r="1887">
          <cell r="A1887" t="str">
            <v>1.1.2.4.2.3.5</v>
          </cell>
          <cell r="B1887" t="str">
            <v>Recaudadora De Felipe Carrillo Puerto</v>
          </cell>
          <cell r="C1887">
            <v>0</v>
          </cell>
          <cell r="D1887">
            <v>0</v>
          </cell>
          <cell r="E1887">
            <v>0</v>
          </cell>
          <cell r="F1887">
            <v>0</v>
          </cell>
          <cell r="G1887">
            <v>0</v>
          </cell>
        </row>
        <row r="1888">
          <cell r="A1888" t="str">
            <v>1.1.2.4.2.3.6</v>
          </cell>
          <cell r="B1888" t="str">
            <v>Recaudadora De Jose Maria Morelos</v>
          </cell>
          <cell r="C1888">
            <v>0</v>
          </cell>
          <cell r="D1888">
            <v>0</v>
          </cell>
          <cell r="E1888">
            <v>0</v>
          </cell>
          <cell r="F1888">
            <v>0</v>
          </cell>
          <cell r="G1888">
            <v>0</v>
          </cell>
        </row>
        <row r="1889">
          <cell r="A1889" t="str">
            <v>1.1.2.4.2.3.7</v>
          </cell>
          <cell r="B1889" t="str">
            <v>Recaudadora De Lazaro Cardenas</v>
          </cell>
          <cell r="C1889">
            <v>0</v>
          </cell>
          <cell r="D1889">
            <v>0</v>
          </cell>
          <cell r="E1889">
            <v>0</v>
          </cell>
          <cell r="F1889">
            <v>0</v>
          </cell>
          <cell r="G1889">
            <v>0</v>
          </cell>
        </row>
        <row r="1890">
          <cell r="A1890" t="str">
            <v>1.1.2.4.2.3.8</v>
          </cell>
          <cell r="B1890" t="str">
            <v>Recaudadora De Solidaridad</v>
          </cell>
          <cell r="C1890">
            <v>0</v>
          </cell>
          <cell r="D1890">
            <v>0</v>
          </cell>
          <cell r="E1890">
            <v>0</v>
          </cell>
          <cell r="F1890">
            <v>0</v>
          </cell>
          <cell r="G1890">
            <v>0</v>
          </cell>
        </row>
        <row r="1891">
          <cell r="A1891" t="str">
            <v>1.1.2.4.2.3.9</v>
          </cell>
          <cell r="B1891" t="str">
            <v>Recaudadora De Tulum</v>
          </cell>
          <cell r="C1891">
            <v>0</v>
          </cell>
          <cell r="D1891">
            <v>0</v>
          </cell>
          <cell r="E1891">
            <v>0</v>
          </cell>
          <cell r="F1891">
            <v>0</v>
          </cell>
          <cell r="G1891">
            <v>0</v>
          </cell>
        </row>
        <row r="1892">
          <cell r="A1892" t="str">
            <v>1.1.2.4.2.3.10</v>
          </cell>
          <cell r="B1892" t="str">
            <v>Recaudadora de Bacalar</v>
          </cell>
          <cell r="C1892">
            <v>0</v>
          </cell>
          <cell r="D1892">
            <v>0</v>
          </cell>
          <cell r="E1892">
            <v>0</v>
          </cell>
          <cell r="F1892">
            <v>0</v>
          </cell>
          <cell r="G1892">
            <v>0</v>
          </cell>
        </row>
        <row r="1893">
          <cell r="A1893" t="str">
            <v>1.1.2.4.2.3.11</v>
          </cell>
          <cell r="B1893" t="str">
            <v>Recaudadora De Puerto Morelos</v>
          </cell>
          <cell r="C1893">
            <v>0</v>
          </cell>
          <cell r="D1893">
            <v>0</v>
          </cell>
          <cell r="E1893">
            <v>0</v>
          </cell>
          <cell r="F1893">
            <v>0</v>
          </cell>
          <cell r="G1893">
            <v>0</v>
          </cell>
        </row>
        <row r="1894">
          <cell r="A1894" t="str">
            <v>1.1.2.4.2.3.99</v>
          </cell>
          <cell r="B1894" t="str">
            <v>Caja General</v>
          </cell>
          <cell r="C1894">
            <v>0</v>
          </cell>
          <cell r="D1894">
            <v>0</v>
          </cell>
          <cell r="E1894">
            <v>0</v>
          </cell>
          <cell r="F1894">
            <v>0</v>
          </cell>
          <cell r="G1894">
            <v>0</v>
          </cell>
        </row>
        <row r="1895">
          <cell r="A1895" t="str">
            <v>1.1.2.4.3</v>
          </cell>
          <cell r="B1895" t="str">
            <v>Intereses Por Cobrar</v>
          </cell>
          <cell r="C1895">
            <v>0</v>
          </cell>
          <cell r="D1895">
            <v>0</v>
          </cell>
          <cell r="E1895">
            <v>0</v>
          </cell>
          <cell r="F1895">
            <v>0</v>
          </cell>
          <cell r="G1895">
            <v>0</v>
          </cell>
        </row>
        <row r="1896">
          <cell r="A1896" t="str">
            <v>1.1.2.4.3.1</v>
          </cell>
          <cell r="B1896" t="str">
            <v>Caja General</v>
          </cell>
          <cell r="C1896">
            <v>0</v>
          </cell>
          <cell r="D1896">
            <v>0</v>
          </cell>
          <cell r="E1896">
            <v>0</v>
          </cell>
          <cell r="F1896">
            <v>0</v>
          </cell>
          <cell r="G1896">
            <v>0</v>
          </cell>
        </row>
        <row r="1897">
          <cell r="A1897" t="str">
            <v>1.1.2.4.4</v>
          </cell>
          <cell r="B1897" t="str">
            <v>Creditos Fiscales</v>
          </cell>
          <cell r="C1897">
            <v>0</v>
          </cell>
          <cell r="D1897">
            <v>0</v>
          </cell>
          <cell r="E1897">
            <v>0</v>
          </cell>
          <cell r="F1897">
            <v>0</v>
          </cell>
          <cell r="G1897">
            <v>0</v>
          </cell>
        </row>
        <row r="1898">
          <cell r="A1898" t="str">
            <v>1.1.2.4.4.1</v>
          </cell>
          <cell r="B1898" t="str">
            <v>Nombre Del Deudor</v>
          </cell>
          <cell r="C1898">
            <v>0</v>
          </cell>
          <cell r="D1898">
            <v>0</v>
          </cell>
          <cell r="E1898">
            <v>0</v>
          </cell>
          <cell r="F1898">
            <v>0</v>
          </cell>
          <cell r="G1898">
            <v>0</v>
          </cell>
        </row>
        <row r="1899">
          <cell r="A1899" t="str">
            <v>1.1.2.4.5</v>
          </cell>
          <cell r="B1899" t="str">
            <v>Deudores Por Cobrar Con Resolucion Judicial Fiscal Definitiva</v>
          </cell>
          <cell r="C1899">
            <v>0</v>
          </cell>
          <cell r="D1899">
            <v>0</v>
          </cell>
          <cell r="E1899">
            <v>0</v>
          </cell>
          <cell r="F1899">
            <v>0</v>
          </cell>
          <cell r="G1899">
            <v>0</v>
          </cell>
        </row>
        <row r="1900">
          <cell r="A1900" t="str">
            <v>1.1.2.4.5.1</v>
          </cell>
          <cell r="B1900" t="str">
            <v>Nombre Del Deudor</v>
          </cell>
          <cell r="C1900">
            <v>0</v>
          </cell>
          <cell r="D1900">
            <v>0</v>
          </cell>
          <cell r="E1900">
            <v>0</v>
          </cell>
          <cell r="F1900">
            <v>0</v>
          </cell>
          <cell r="G1900">
            <v>0</v>
          </cell>
        </row>
        <row r="1901">
          <cell r="A1901" t="str">
            <v>1.1.2.4.6</v>
          </cell>
          <cell r="B1901" t="str">
            <v>Deudores Morosos Por Cobrar Por Incumplimientos</v>
          </cell>
          <cell r="C1901">
            <v>0</v>
          </cell>
          <cell r="D1901">
            <v>0</v>
          </cell>
          <cell r="E1901">
            <v>0</v>
          </cell>
          <cell r="F1901">
            <v>0</v>
          </cell>
          <cell r="G1901">
            <v>0</v>
          </cell>
        </row>
        <row r="1902">
          <cell r="A1902" t="str">
            <v>1.1.2.4.6.1</v>
          </cell>
          <cell r="B1902" t="str">
            <v>Nombre Del Deudor</v>
          </cell>
          <cell r="C1902">
            <v>0</v>
          </cell>
          <cell r="D1902">
            <v>0</v>
          </cell>
          <cell r="E1902">
            <v>0</v>
          </cell>
          <cell r="F1902">
            <v>0</v>
          </cell>
          <cell r="G1902">
            <v>0</v>
          </cell>
        </row>
        <row r="1903">
          <cell r="A1903" t="str">
            <v>1.1.2.4.7</v>
          </cell>
          <cell r="B1903" t="str">
            <v>Otras Contribuciones Por Cobrar</v>
          </cell>
          <cell r="C1903">
            <v>0</v>
          </cell>
          <cell r="D1903">
            <v>0</v>
          </cell>
          <cell r="E1903">
            <v>0</v>
          </cell>
          <cell r="F1903">
            <v>0</v>
          </cell>
          <cell r="G1903">
            <v>0</v>
          </cell>
        </row>
        <row r="1904">
          <cell r="A1904" t="str">
            <v>1.1.2.4.7.1</v>
          </cell>
          <cell r="B1904" t="str">
            <v>Nombre Del Deudor</v>
          </cell>
          <cell r="C1904">
            <v>0</v>
          </cell>
          <cell r="D1904">
            <v>0</v>
          </cell>
          <cell r="E1904">
            <v>0</v>
          </cell>
          <cell r="F1904">
            <v>0</v>
          </cell>
          <cell r="G1904">
            <v>0</v>
          </cell>
        </row>
        <row r="1905">
          <cell r="A1905" t="str">
            <v>1.1.2.5</v>
          </cell>
          <cell r="B1905" t="str">
            <v>Deudores por anticipos de la Tesorería a corto plazo</v>
          </cell>
          <cell r="C1905">
            <v>0</v>
          </cell>
          <cell r="D1905">
            <v>0</v>
          </cell>
          <cell r="E1905">
            <v>0</v>
          </cell>
          <cell r="F1905">
            <v>0</v>
          </cell>
          <cell r="G1905">
            <v>0</v>
          </cell>
        </row>
        <row r="1906">
          <cell r="A1906" t="str">
            <v>1.1.2.6</v>
          </cell>
          <cell r="B1906" t="str">
            <v>Préstamos otorgados a corto plazo</v>
          </cell>
          <cell r="C1906">
            <v>161952091.15000001</v>
          </cell>
          <cell r="D1906">
            <v>103547051.09999999</v>
          </cell>
          <cell r="E1906">
            <v>109119050.89</v>
          </cell>
          <cell r="F1906">
            <v>-5571999.79</v>
          </cell>
          <cell r="G1906">
            <v>156380091.36000001</v>
          </cell>
        </row>
        <row r="1907">
          <cell r="A1907" t="str">
            <v>1.1.2.6.1</v>
          </cell>
          <cell r="B1907" t="str">
            <v>Prestamos Otorgados A Cp Al Sector Publico</v>
          </cell>
          <cell r="C1907">
            <v>125042022.98999999</v>
          </cell>
          <cell r="D1907">
            <v>103500087.09999999</v>
          </cell>
          <cell r="E1907">
            <v>108947494.89</v>
          </cell>
          <cell r="F1907">
            <v>-5447407.79</v>
          </cell>
          <cell r="G1907">
            <v>119594615.2</v>
          </cell>
        </row>
        <row r="1908">
          <cell r="A1908" t="str">
            <v>1.1.2.6.1.2</v>
          </cell>
          <cell r="B1908" t="str">
            <v>Creditos Otorgados A Organismos</v>
          </cell>
          <cell r="C1908">
            <v>125042022.98999999</v>
          </cell>
          <cell r="D1908">
            <v>103500087.09999999</v>
          </cell>
          <cell r="E1908">
            <v>108947494.89</v>
          </cell>
          <cell r="F1908">
            <v>-5447407.79</v>
          </cell>
          <cell r="G1908">
            <v>119594615.2</v>
          </cell>
        </row>
        <row r="1909">
          <cell r="A1909" t="str">
            <v>1.1.2.6.1.2.1</v>
          </cell>
          <cell r="B1909" t="str">
            <v>Colegio De Bachilleres Del Estado De Quintana Roo</v>
          </cell>
          <cell r="C1909">
            <v>0</v>
          </cell>
          <cell r="D1909">
            <v>0</v>
          </cell>
          <cell r="E1909">
            <v>0</v>
          </cell>
          <cell r="F1909">
            <v>0</v>
          </cell>
          <cell r="G1909">
            <v>0</v>
          </cell>
        </row>
        <row r="1910">
          <cell r="A1910" t="str">
            <v>1.1.2.6.1.2.2</v>
          </cell>
          <cell r="B1910" t="str">
            <v>Universidad Politecnica De Quintana Roo</v>
          </cell>
          <cell r="C1910">
            <v>303905.96999999997</v>
          </cell>
          <cell r="D1910">
            <v>2750000</v>
          </cell>
          <cell r="E1910">
            <v>0</v>
          </cell>
          <cell r="F1910">
            <v>2750000</v>
          </cell>
          <cell r="G1910">
            <v>3053905.97</v>
          </cell>
        </row>
        <row r="1911">
          <cell r="A1911" t="str">
            <v>1.1.2.6.1.2.3</v>
          </cell>
          <cell r="B1911" t="str">
            <v>Hidroponia Maya, S.A. De C.V.</v>
          </cell>
          <cell r="C1911">
            <v>1898917</v>
          </cell>
          <cell r="D1911">
            <v>0</v>
          </cell>
          <cell r="E1911">
            <v>0</v>
          </cell>
          <cell r="F1911">
            <v>0</v>
          </cell>
          <cell r="G1911">
            <v>1898917</v>
          </cell>
        </row>
        <row r="1912">
          <cell r="A1912" t="str">
            <v>1.1.2.6.1.2.4</v>
          </cell>
          <cell r="B1912" t="str">
            <v>Comision De Agua Potable Y Alcantarillado</v>
          </cell>
          <cell r="C1912">
            <v>2601312.37</v>
          </cell>
          <cell r="D1912">
            <v>0</v>
          </cell>
          <cell r="E1912">
            <v>0</v>
          </cell>
          <cell r="F1912">
            <v>0</v>
          </cell>
          <cell r="G1912">
            <v>2601312.37</v>
          </cell>
        </row>
        <row r="1913">
          <cell r="A1913" t="str">
            <v>1.1.2.6.1.2.5</v>
          </cell>
          <cell r="B1913" t="str">
            <v>Instituto De Fomento A La Vivienda Y Regularizacion De La Propiedad</v>
          </cell>
          <cell r="C1913">
            <v>0</v>
          </cell>
          <cell r="D1913">
            <v>0</v>
          </cell>
          <cell r="E1913">
            <v>0</v>
          </cell>
          <cell r="F1913">
            <v>0</v>
          </cell>
          <cell r="G1913">
            <v>0</v>
          </cell>
        </row>
        <row r="1914">
          <cell r="A1914" t="str">
            <v>1.1.2.6.1.2.6</v>
          </cell>
          <cell r="B1914" t="str">
            <v>Universidad Politecnica De Bacalar</v>
          </cell>
          <cell r="C1914">
            <v>707375</v>
          </cell>
          <cell r="D1914">
            <v>1590880</v>
          </cell>
          <cell r="E1914">
            <v>1590880</v>
          </cell>
          <cell r="F1914">
            <v>0</v>
          </cell>
          <cell r="G1914">
            <v>707375</v>
          </cell>
        </row>
        <row r="1915">
          <cell r="A1915" t="str">
            <v>1.1.2.6.1.2.7</v>
          </cell>
          <cell r="B1915" t="str">
            <v>Universidad Tecnologica De Chetumal</v>
          </cell>
          <cell r="C1915">
            <v>0</v>
          </cell>
          <cell r="D1915">
            <v>0</v>
          </cell>
          <cell r="E1915">
            <v>0</v>
          </cell>
          <cell r="F1915">
            <v>0</v>
          </cell>
          <cell r="G1915">
            <v>0</v>
          </cell>
        </row>
        <row r="1916">
          <cell r="A1916" t="str">
            <v>1.1.2.6.1.2.8</v>
          </cell>
          <cell r="B1916" t="str">
            <v>Universidad Intercultural Maya De Quintana Roo</v>
          </cell>
          <cell r="C1916">
            <v>0</v>
          </cell>
          <cell r="D1916">
            <v>0</v>
          </cell>
          <cell r="E1916">
            <v>0</v>
          </cell>
          <cell r="F1916">
            <v>0</v>
          </cell>
          <cell r="G1916">
            <v>0</v>
          </cell>
        </row>
        <row r="1917">
          <cell r="A1917" t="str">
            <v>1.1.2.6.1.2.9</v>
          </cell>
          <cell r="B1917" t="str">
            <v>Servicios Educativos De Quintana Roo</v>
          </cell>
          <cell r="C1917">
            <v>0</v>
          </cell>
          <cell r="D1917">
            <v>17965017</v>
          </cell>
          <cell r="E1917">
            <v>17965017</v>
          </cell>
          <cell r="F1917">
            <v>0</v>
          </cell>
          <cell r="G1917">
            <v>0</v>
          </cell>
        </row>
        <row r="1918">
          <cell r="A1918" t="str">
            <v>1.1.2.6.1.2.10</v>
          </cell>
          <cell r="B1918" t="str">
            <v>Colegio De Educacion Profesional Tecnica Del Estado De Quintana Roo</v>
          </cell>
          <cell r="C1918">
            <v>0</v>
          </cell>
          <cell r="D1918">
            <v>0</v>
          </cell>
          <cell r="E1918">
            <v>0</v>
          </cell>
          <cell r="F1918">
            <v>0</v>
          </cell>
          <cell r="G1918">
            <v>0</v>
          </cell>
        </row>
        <row r="1919">
          <cell r="A1919" t="str">
            <v>1.1.2.6.1.2.11</v>
          </cell>
          <cell r="B1919" t="str">
            <v>Universidad Del Caribe</v>
          </cell>
          <cell r="C1919">
            <v>2600000</v>
          </cell>
          <cell r="D1919">
            <v>0</v>
          </cell>
          <cell r="E1919">
            <v>0</v>
          </cell>
          <cell r="F1919">
            <v>0</v>
          </cell>
          <cell r="G1919">
            <v>2600000</v>
          </cell>
        </row>
        <row r="1920">
          <cell r="A1920" t="str">
            <v>1.1.2.6.1.2.12</v>
          </cell>
          <cell r="B1920" t="str">
            <v>Instituto Del Patrimonio Inmobiliario De La Administracion Publica Estatal</v>
          </cell>
          <cell r="C1920">
            <v>0</v>
          </cell>
          <cell r="D1920">
            <v>0</v>
          </cell>
          <cell r="E1920">
            <v>0</v>
          </cell>
          <cell r="F1920">
            <v>0</v>
          </cell>
          <cell r="G1920">
            <v>0</v>
          </cell>
        </row>
        <row r="1921">
          <cell r="A1921" t="str">
            <v>1.1.2.6.1.2.13</v>
          </cell>
          <cell r="B1921" t="str">
            <v>Comision De Agua Potable Y Alcantarillado (Fideicomiso 10906)</v>
          </cell>
          <cell r="C1921">
            <v>69181964.150000006</v>
          </cell>
          <cell r="D1921">
            <v>0</v>
          </cell>
          <cell r="E1921">
            <v>69181964.150000006</v>
          </cell>
          <cell r="F1921">
            <v>-69181964.150000006</v>
          </cell>
          <cell r="G1921">
            <v>0</v>
          </cell>
        </row>
        <row r="1922">
          <cell r="A1922" t="str">
            <v>1.1.2.6.1.2.14</v>
          </cell>
          <cell r="B1922" t="str">
            <v>Vip Servicios Aereos Ejecutivos S.A. De C.V</v>
          </cell>
          <cell r="C1922">
            <v>1748548.5</v>
          </cell>
          <cell r="D1922">
            <v>3091083.62</v>
          </cell>
          <cell r="E1922">
            <v>3091083.62</v>
          </cell>
          <cell r="F1922">
            <v>0</v>
          </cell>
          <cell r="G1922">
            <v>1748548.5</v>
          </cell>
        </row>
        <row r="1923">
          <cell r="A1923" t="str">
            <v>1.1.2.6.1.2.15</v>
          </cell>
          <cell r="B1923" t="str">
            <v>Poder Legislativo Del Estado De Quintana Roo</v>
          </cell>
          <cell r="C1923">
            <v>2000000</v>
          </cell>
          <cell r="D1923">
            <v>0</v>
          </cell>
          <cell r="E1923">
            <v>0</v>
          </cell>
          <cell r="F1923">
            <v>0</v>
          </cell>
          <cell r="G1923">
            <v>2000000</v>
          </cell>
        </row>
        <row r="1924">
          <cell r="A1924" t="str">
            <v>1.1.2.6.1.2.16</v>
          </cell>
          <cell r="B1924" t="str">
            <v>Instituto Del Patrimonio Estatal</v>
          </cell>
          <cell r="C1924">
            <v>32000000</v>
          </cell>
          <cell r="D1924">
            <v>0</v>
          </cell>
          <cell r="E1924">
            <v>0</v>
          </cell>
          <cell r="F1924">
            <v>0</v>
          </cell>
          <cell r="G1924">
            <v>32000000</v>
          </cell>
        </row>
        <row r="1925">
          <cell r="A1925" t="str">
            <v>1.1.2.6.1.2.17</v>
          </cell>
          <cell r="B1925" t="str">
            <v>Instituto Para El Desarrollo Del Pueblo Maya Y Las Comunidades Indigenas Del Estado De Quintana Roo</v>
          </cell>
          <cell r="C1925">
            <v>0</v>
          </cell>
          <cell r="D1925">
            <v>0</v>
          </cell>
          <cell r="E1925">
            <v>0</v>
          </cell>
          <cell r="F1925">
            <v>0</v>
          </cell>
          <cell r="G1925">
            <v>0</v>
          </cell>
        </row>
        <row r="1926">
          <cell r="A1926" t="str">
            <v>1.1.2.6.1.2.18</v>
          </cell>
          <cell r="B1926" t="str">
            <v>AGENCIA DE PROYECTOS ESTRATÉGICOS DEL ESTADO DE QUINTANA ROO</v>
          </cell>
          <cell r="C1926">
            <v>12000000</v>
          </cell>
          <cell r="D1926">
            <v>32782362.550000001</v>
          </cell>
          <cell r="E1926">
            <v>0</v>
          </cell>
          <cell r="F1926">
            <v>32782362.550000001</v>
          </cell>
          <cell r="G1926">
            <v>44782362.549999997</v>
          </cell>
        </row>
        <row r="1927">
          <cell r="A1927" t="str">
            <v>1.1.2.6.1.2.19</v>
          </cell>
          <cell r="B1927" t="str">
            <v>Sistema para el Desarrollo Integral de la Familia del Estado de Quintana Roo</v>
          </cell>
          <cell r="C1927">
            <v>0</v>
          </cell>
          <cell r="D1927">
            <v>6264672.4199999999</v>
          </cell>
          <cell r="E1927">
            <v>6264672.4199999999</v>
          </cell>
          <cell r="F1927">
            <v>0</v>
          </cell>
          <cell r="G1927">
            <v>0</v>
          </cell>
        </row>
        <row r="1928">
          <cell r="A1928" t="str">
            <v>1.1.2.6.1.2.20</v>
          </cell>
          <cell r="B1928" t="str">
            <v>Regimen Estatal De Proteccion Social En Salud De Quintana Roo</v>
          </cell>
          <cell r="C1928">
            <v>0</v>
          </cell>
          <cell r="D1928">
            <v>2450000</v>
          </cell>
          <cell r="E1928">
            <v>2450000</v>
          </cell>
          <cell r="F1928">
            <v>0</v>
          </cell>
          <cell r="G1928">
            <v>0</v>
          </cell>
        </row>
        <row r="1929">
          <cell r="A1929" t="str">
            <v>1.1.2.6.1.2.21</v>
          </cell>
          <cell r="B1929" t="str">
            <v>Instituto de Capacitacion para el Trabajo del Estado de Quintana Roo</v>
          </cell>
          <cell r="C1929">
            <v>0</v>
          </cell>
          <cell r="D1929">
            <v>11533810.15</v>
          </cell>
          <cell r="E1929">
            <v>3179248.4</v>
          </cell>
          <cell r="F1929">
            <v>8354561.75</v>
          </cell>
          <cell r="G1929">
            <v>8354561.75</v>
          </cell>
        </row>
        <row r="1930">
          <cell r="A1930" t="str">
            <v>1.1.2.6.1.2.22</v>
          </cell>
          <cell r="B1930" t="str">
            <v>Instituto de la Cultura y las Artes de Quintana Roo</v>
          </cell>
          <cell r="C1930">
            <v>0</v>
          </cell>
          <cell r="D1930">
            <v>2120080</v>
          </cell>
          <cell r="E1930">
            <v>2120080</v>
          </cell>
          <cell r="F1930">
            <v>0</v>
          </cell>
          <cell r="G1930">
            <v>0</v>
          </cell>
        </row>
        <row r="1931">
          <cell r="A1931" t="str">
            <v>1.1.2.6.1.2.23</v>
          </cell>
          <cell r="B1931" t="str">
            <v>Consejo de Promocion Turistica de Quintana Roo</v>
          </cell>
          <cell r="C1931">
            <v>0</v>
          </cell>
          <cell r="D1931">
            <v>3104549.3</v>
          </cell>
          <cell r="E1931">
            <v>3104549.3</v>
          </cell>
          <cell r="F1931">
            <v>0</v>
          </cell>
          <cell r="G1931">
            <v>0</v>
          </cell>
        </row>
        <row r="1932">
          <cell r="A1932" t="str">
            <v>1.1.2.6.1.2.24</v>
          </cell>
          <cell r="B1932" t="str">
            <v>Colegiio de Estudios Cientificos y Tecnologicos de Quintana Roo</v>
          </cell>
          <cell r="C1932">
            <v>0</v>
          </cell>
          <cell r="D1932">
            <v>19847632.059999999</v>
          </cell>
          <cell r="E1932">
            <v>0</v>
          </cell>
          <cell r="F1932">
            <v>19847632.059999999</v>
          </cell>
          <cell r="G1932">
            <v>19847632.059999999</v>
          </cell>
        </row>
        <row r="1933">
          <cell r="A1933" t="str">
            <v>1.1.2.6.2</v>
          </cell>
          <cell r="B1933" t="str">
            <v>Prestamos Otorgados A Cp Al Sector Privado</v>
          </cell>
          <cell r="C1933">
            <v>36910068.159999996</v>
          </cell>
          <cell r="D1933">
            <v>46964</v>
          </cell>
          <cell r="E1933">
            <v>171556</v>
          </cell>
          <cell r="F1933">
            <v>-124592</v>
          </cell>
          <cell r="G1933">
            <v>36785476.159999996</v>
          </cell>
        </row>
        <row r="1934">
          <cell r="A1934" t="str">
            <v>1.1.2.6.2.1</v>
          </cell>
          <cell r="B1934" t="str">
            <v>Creditos Educativos</v>
          </cell>
          <cell r="C1934">
            <v>33830898.609999999</v>
          </cell>
          <cell r="D1934">
            <v>46964</v>
          </cell>
          <cell r="E1934">
            <v>171556</v>
          </cell>
          <cell r="F1934">
            <v>-124592</v>
          </cell>
          <cell r="G1934">
            <v>33706306.609999999</v>
          </cell>
        </row>
        <row r="1935">
          <cell r="A1935" t="str">
            <v>1.1.2.6.2.1.1</v>
          </cell>
          <cell r="B1935" t="str">
            <v>Otorgados En 2003</v>
          </cell>
          <cell r="C1935">
            <v>347169.4</v>
          </cell>
          <cell r="D1935">
            <v>0</v>
          </cell>
          <cell r="E1935">
            <v>0</v>
          </cell>
          <cell r="F1935">
            <v>0</v>
          </cell>
          <cell r="G1935">
            <v>347169.4</v>
          </cell>
        </row>
        <row r="1936">
          <cell r="A1936" t="str">
            <v>1.1.2.6.2.1.2</v>
          </cell>
          <cell r="B1936" t="str">
            <v>Otorgados En 2005</v>
          </cell>
          <cell r="C1936">
            <v>1600290.5</v>
          </cell>
          <cell r="D1936">
            <v>0</v>
          </cell>
          <cell r="E1936">
            <v>0</v>
          </cell>
          <cell r="F1936">
            <v>0</v>
          </cell>
          <cell r="G1936">
            <v>1600290.5</v>
          </cell>
        </row>
        <row r="1937">
          <cell r="A1937" t="str">
            <v>1.1.2.6.2.1.3</v>
          </cell>
          <cell r="B1937" t="str">
            <v>Otorgados En 2006</v>
          </cell>
          <cell r="C1937">
            <v>654685.06999999995</v>
          </cell>
          <cell r="D1937">
            <v>0</v>
          </cell>
          <cell r="E1937">
            <v>0</v>
          </cell>
          <cell r="F1937">
            <v>0</v>
          </cell>
          <cell r="G1937">
            <v>654685.06999999995</v>
          </cell>
        </row>
        <row r="1938">
          <cell r="A1938" t="str">
            <v>1.1.2.6.2.1.4</v>
          </cell>
          <cell r="B1938" t="str">
            <v>Otorgados En 2007</v>
          </cell>
          <cell r="C1938">
            <v>2606054.14</v>
          </cell>
          <cell r="D1938">
            <v>0</v>
          </cell>
          <cell r="E1938">
            <v>9993</v>
          </cell>
          <cell r="F1938">
            <v>-9993</v>
          </cell>
          <cell r="G1938">
            <v>2596061.14</v>
          </cell>
        </row>
        <row r="1939">
          <cell r="A1939" t="str">
            <v>1.1.2.6.2.1.5</v>
          </cell>
          <cell r="B1939" t="str">
            <v>Otorgados En 2008</v>
          </cell>
          <cell r="C1939">
            <v>4506762.71</v>
          </cell>
          <cell r="D1939">
            <v>0</v>
          </cell>
          <cell r="E1939">
            <v>0</v>
          </cell>
          <cell r="F1939">
            <v>0</v>
          </cell>
          <cell r="G1939">
            <v>4506762.71</v>
          </cell>
        </row>
        <row r="1940">
          <cell r="A1940" t="str">
            <v>1.1.2.6.2.1.6</v>
          </cell>
          <cell r="B1940" t="str">
            <v>Otorgados En 2009</v>
          </cell>
          <cell r="C1940">
            <v>4399272.84</v>
          </cell>
          <cell r="D1940">
            <v>0</v>
          </cell>
          <cell r="E1940">
            <v>2940</v>
          </cell>
          <cell r="F1940">
            <v>-2940</v>
          </cell>
          <cell r="G1940">
            <v>4396332.84</v>
          </cell>
        </row>
        <row r="1941">
          <cell r="A1941" t="str">
            <v>1.1.2.6.2.1.7</v>
          </cell>
          <cell r="B1941" t="str">
            <v>Otorgados En 2010</v>
          </cell>
          <cell r="C1941">
            <v>5684659.1200000001</v>
          </cell>
          <cell r="D1941">
            <v>0</v>
          </cell>
          <cell r="E1941">
            <v>126679</v>
          </cell>
          <cell r="F1941">
            <v>-126679</v>
          </cell>
          <cell r="G1941">
            <v>5557980.1200000001</v>
          </cell>
        </row>
        <row r="1942">
          <cell r="A1942" t="str">
            <v>1.1.2.6.2.1.8</v>
          </cell>
          <cell r="B1942" t="str">
            <v>Otorgados En 2011</v>
          </cell>
          <cell r="C1942">
            <v>5968017.8300000001</v>
          </cell>
          <cell r="D1942">
            <v>0</v>
          </cell>
          <cell r="E1942">
            <v>12000</v>
          </cell>
          <cell r="F1942">
            <v>-12000</v>
          </cell>
          <cell r="G1942">
            <v>5956017.8300000001</v>
          </cell>
        </row>
        <row r="1943">
          <cell r="A1943" t="str">
            <v>1.1.2.6.2.1.9</v>
          </cell>
          <cell r="B1943" t="str">
            <v>Otorgados En 2012</v>
          </cell>
          <cell r="C1943">
            <v>4060271</v>
          </cell>
          <cell r="D1943">
            <v>15522</v>
          </cell>
          <cell r="E1943">
            <v>0</v>
          </cell>
          <cell r="F1943">
            <v>15522</v>
          </cell>
          <cell r="G1943">
            <v>4075793</v>
          </cell>
        </row>
        <row r="1944">
          <cell r="A1944" t="str">
            <v>1.1.2.6.2.1.10</v>
          </cell>
          <cell r="B1944" t="str">
            <v>Otorgados En 2013</v>
          </cell>
          <cell r="C1944">
            <v>4003716</v>
          </cell>
          <cell r="D1944">
            <v>31442</v>
          </cell>
          <cell r="E1944">
            <v>19944</v>
          </cell>
          <cell r="F1944">
            <v>11498</v>
          </cell>
          <cell r="G1944">
            <v>4015214</v>
          </cell>
        </row>
        <row r="1945">
          <cell r="A1945" t="str">
            <v>1.1.2.6.2.2</v>
          </cell>
          <cell r="B1945" t="str">
            <v>Intereses Por Creditos Educativos</v>
          </cell>
          <cell r="C1945">
            <v>79169.55</v>
          </cell>
          <cell r="D1945">
            <v>0</v>
          </cell>
          <cell r="E1945">
            <v>0</v>
          </cell>
          <cell r="F1945">
            <v>0</v>
          </cell>
          <cell r="G1945">
            <v>79169.55</v>
          </cell>
        </row>
        <row r="1946">
          <cell r="A1946" t="str">
            <v>1.1.2.6.2.2.1</v>
          </cell>
          <cell r="B1946" t="str">
            <v>Provenientes De Creditos 2003</v>
          </cell>
          <cell r="C1946">
            <v>79169.55</v>
          </cell>
          <cell r="D1946">
            <v>0</v>
          </cell>
          <cell r="E1946">
            <v>0</v>
          </cell>
          <cell r="F1946">
            <v>0</v>
          </cell>
          <cell r="G1946">
            <v>79169.55</v>
          </cell>
        </row>
        <row r="1947">
          <cell r="A1947" t="str">
            <v>1.1.2.6.2.3</v>
          </cell>
          <cell r="B1947" t="str">
            <v>Camara Nacional De La Industria De Transformacion Delegacion Cancun</v>
          </cell>
          <cell r="C1947">
            <v>3000000</v>
          </cell>
          <cell r="D1947">
            <v>0</v>
          </cell>
          <cell r="E1947">
            <v>0</v>
          </cell>
          <cell r="F1947">
            <v>0</v>
          </cell>
          <cell r="G1947">
            <v>3000000</v>
          </cell>
        </row>
        <row r="1948">
          <cell r="A1948" t="str">
            <v>1.1.2.9</v>
          </cell>
          <cell r="B1948" t="str">
            <v>Otros derechos a recibir efectivo o equivalentes a corto plazo</v>
          </cell>
          <cell r="C1948">
            <v>393824313.69</v>
          </cell>
          <cell r="D1948">
            <v>505062673.16000003</v>
          </cell>
          <cell r="E1948">
            <v>249165412.31</v>
          </cell>
          <cell r="F1948">
            <v>255897260.84999999</v>
          </cell>
          <cell r="G1948">
            <v>649721574.53999996</v>
          </cell>
        </row>
        <row r="1949">
          <cell r="A1949" t="str">
            <v>1.1.2.9.1</v>
          </cell>
          <cell r="B1949" t="str">
            <v>Subsidio Al Empleo</v>
          </cell>
          <cell r="C1949">
            <v>19271.53</v>
          </cell>
          <cell r="D1949">
            <v>508281.73</v>
          </cell>
          <cell r="E1949">
            <v>526150</v>
          </cell>
          <cell r="F1949">
            <v>-17868.27</v>
          </cell>
          <cell r="G1949">
            <v>1403.26</v>
          </cell>
        </row>
        <row r="1950">
          <cell r="A1950" t="str">
            <v>1.1.2.9.2</v>
          </cell>
          <cell r="B1950" t="str">
            <v>Deudores Diversos</v>
          </cell>
          <cell r="C1950">
            <v>368891277.02999997</v>
          </cell>
          <cell r="D1950">
            <v>277656462.92000002</v>
          </cell>
          <cell r="E1950">
            <v>67195023.909999996</v>
          </cell>
          <cell r="F1950">
            <v>210461439.00999999</v>
          </cell>
          <cell r="G1950">
            <v>579352716.03999996</v>
          </cell>
        </row>
        <row r="1951">
          <cell r="A1951" t="str">
            <v>1.1.2.9.2.1</v>
          </cell>
          <cell r="B1951" t="str">
            <v>A</v>
          </cell>
          <cell r="C1951">
            <v>0</v>
          </cell>
          <cell r="D1951">
            <v>0</v>
          </cell>
          <cell r="E1951">
            <v>0</v>
          </cell>
          <cell r="F1951">
            <v>0</v>
          </cell>
          <cell r="G1951">
            <v>0</v>
          </cell>
        </row>
        <row r="1952">
          <cell r="A1952" t="str">
            <v>1.1.2.9.2.1.1</v>
          </cell>
          <cell r="B1952" t="str">
            <v>Alvarez Y Manzano Ligia Lourdes</v>
          </cell>
          <cell r="C1952">
            <v>0</v>
          </cell>
          <cell r="D1952">
            <v>0</v>
          </cell>
          <cell r="E1952">
            <v>0</v>
          </cell>
          <cell r="F1952">
            <v>0</v>
          </cell>
          <cell r="G1952">
            <v>0</v>
          </cell>
        </row>
        <row r="1953">
          <cell r="A1953" t="str">
            <v>1.1.2.9.2.1.2</v>
          </cell>
          <cell r="B1953" t="str">
            <v>Asco Barrios Yara</v>
          </cell>
          <cell r="C1953">
            <v>0</v>
          </cell>
          <cell r="D1953">
            <v>0</v>
          </cell>
          <cell r="E1953">
            <v>0</v>
          </cell>
          <cell r="F1953">
            <v>0</v>
          </cell>
          <cell r="G1953">
            <v>0</v>
          </cell>
        </row>
        <row r="1954">
          <cell r="A1954" t="str">
            <v>1.1.2.9.2.2</v>
          </cell>
          <cell r="B1954" t="str">
            <v>B</v>
          </cell>
          <cell r="C1954">
            <v>0</v>
          </cell>
          <cell r="D1954">
            <v>0</v>
          </cell>
          <cell r="E1954">
            <v>0</v>
          </cell>
          <cell r="F1954">
            <v>0</v>
          </cell>
          <cell r="G1954">
            <v>0</v>
          </cell>
        </row>
        <row r="1955">
          <cell r="A1955" t="str">
            <v>1.1.2.9.2.2.1</v>
          </cell>
          <cell r="B1955" t="str">
            <v>Banco Nacional De Obra Y Servicios Publicos, S.N.C</v>
          </cell>
          <cell r="C1955">
            <v>0</v>
          </cell>
          <cell r="D1955">
            <v>0</v>
          </cell>
          <cell r="E1955">
            <v>0</v>
          </cell>
          <cell r="F1955">
            <v>0</v>
          </cell>
          <cell r="G1955">
            <v>0</v>
          </cell>
        </row>
        <row r="1956">
          <cell r="A1956" t="str">
            <v>1.1.2.9.2.3</v>
          </cell>
          <cell r="B1956" t="str">
            <v>C</v>
          </cell>
          <cell r="C1956">
            <v>63376779.259999998</v>
          </cell>
          <cell r="D1956">
            <v>70881930</v>
          </cell>
          <cell r="E1956">
            <v>0</v>
          </cell>
          <cell r="F1956">
            <v>70881930</v>
          </cell>
          <cell r="G1956">
            <v>134258709.25999999</v>
          </cell>
        </row>
        <row r="1957">
          <cell r="A1957" t="str">
            <v>1.1.2.9.2.3.1</v>
          </cell>
          <cell r="B1957" t="str">
            <v>Colegio De Bachilleres Del Estado De Quintana Roo</v>
          </cell>
          <cell r="C1957">
            <v>30129433</v>
          </cell>
          <cell r="D1957">
            <v>36400149</v>
          </cell>
          <cell r="E1957">
            <v>0</v>
          </cell>
          <cell r="F1957">
            <v>36400149</v>
          </cell>
          <cell r="G1957">
            <v>66529582</v>
          </cell>
        </row>
        <row r="1958">
          <cell r="A1958" t="str">
            <v>1.1.2.9.2.3.2</v>
          </cell>
          <cell r="B1958" t="str">
            <v>Comision De Agua Potable Y Alcantarillado</v>
          </cell>
          <cell r="C1958">
            <v>53857.26</v>
          </cell>
          <cell r="D1958">
            <v>0</v>
          </cell>
          <cell r="E1958">
            <v>0</v>
          </cell>
          <cell r="F1958">
            <v>0</v>
          </cell>
          <cell r="G1958">
            <v>53857.26</v>
          </cell>
        </row>
        <row r="1959">
          <cell r="A1959" t="str">
            <v>1.1.2.9.2.3.3</v>
          </cell>
          <cell r="B1959" t="str">
            <v>Construcciones Y Desarrollos Padrin Sa De Cv</v>
          </cell>
          <cell r="C1959">
            <v>0</v>
          </cell>
          <cell r="D1959">
            <v>0</v>
          </cell>
          <cell r="E1959">
            <v>0</v>
          </cell>
          <cell r="F1959">
            <v>0</v>
          </cell>
          <cell r="G1959">
            <v>0</v>
          </cell>
        </row>
        <row r="1960">
          <cell r="A1960" t="str">
            <v>1.1.2.9.2.3.4</v>
          </cell>
          <cell r="B1960" t="str">
            <v>Construcciones Integrales De La Peninsula S.A. De C.V</v>
          </cell>
          <cell r="C1960">
            <v>0</v>
          </cell>
          <cell r="D1960">
            <v>0</v>
          </cell>
          <cell r="E1960">
            <v>0</v>
          </cell>
          <cell r="F1960">
            <v>0</v>
          </cell>
          <cell r="G1960">
            <v>0</v>
          </cell>
        </row>
        <row r="1961">
          <cell r="A1961" t="str">
            <v>1.1.2.9.2.3.5</v>
          </cell>
          <cell r="B1961" t="str">
            <v>Colegio De Estudios Cientificos Y Tecnologicos Del Edo</v>
          </cell>
          <cell r="C1961">
            <v>0</v>
          </cell>
          <cell r="D1961">
            <v>0</v>
          </cell>
          <cell r="E1961">
            <v>0</v>
          </cell>
          <cell r="F1961">
            <v>0</v>
          </cell>
          <cell r="G1961">
            <v>0</v>
          </cell>
        </row>
        <row r="1962">
          <cell r="A1962" t="str">
            <v>1.1.2.9.2.3.6</v>
          </cell>
          <cell r="B1962" t="str">
            <v>Comision Para La Juventud Y El Deporte De Q.Roo.</v>
          </cell>
          <cell r="C1962">
            <v>3442273.66</v>
          </cell>
          <cell r="D1962">
            <v>0</v>
          </cell>
          <cell r="E1962">
            <v>0</v>
          </cell>
          <cell r="F1962">
            <v>0</v>
          </cell>
          <cell r="G1962">
            <v>3442273.66</v>
          </cell>
        </row>
        <row r="1963">
          <cell r="A1963" t="str">
            <v>1.1.2.9.2.3.7</v>
          </cell>
          <cell r="B1963" t="str">
            <v>Colegio De Educacion Profesional Tecnica Del Estado De Quintana Roo</v>
          </cell>
          <cell r="C1963">
            <v>25810984.120000001</v>
          </cell>
          <cell r="D1963">
            <v>29600000</v>
          </cell>
          <cell r="E1963">
            <v>0</v>
          </cell>
          <cell r="F1963">
            <v>29600000</v>
          </cell>
          <cell r="G1963">
            <v>55410984.119999997</v>
          </cell>
        </row>
        <row r="1964">
          <cell r="A1964" t="str">
            <v>1.1.2.9.2.3.8</v>
          </cell>
          <cell r="B1964" t="str">
            <v>Consejo Estatal De Poblacion</v>
          </cell>
          <cell r="C1964">
            <v>0</v>
          </cell>
          <cell r="D1964">
            <v>0</v>
          </cell>
          <cell r="E1964">
            <v>0</v>
          </cell>
          <cell r="F1964">
            <v>0</v>
          </cell>
          <cell r="G1964">
            <v>0</v>
          </cell>
        </row>
        <row r="1965">
          <cell r="A1965" t="str">
            <v>1.1.2.9.2.3.9</v>
          </cell>
          <cell r="B1965" t="str">
            <v>Centro De Estudios De Bachillerato Tecnico Eva Samano De Lopez Mateos</v>
          </cell>
          <cell r="C1965">
            <v>3940231.22</v>
          </cell>
          <cell r="D1965">
            <v>4769301</v>
          </cell>
          <cell r="E1965">
            <v>0</v>
          </cell>
          <cell r="F1965">
            <v>4769301</v>
          </cell>
          <cell r="G1965">
            <v>8709532.2200000007</v>
          </cell>
        </row>
        <row r="1966">
          <cell r="A1966" t="str">
            <v>1.1.2.9.2.3.10</v>
          </cell>
          <cell r="B1966" t="str">
            <v>Consejo Quintanarroense De Ciencia Y Tecnologia</v>
          </cell>
          <cell r="C1966">
            <v>0</v>
          </cell>
          <cell r="D1966">
            <v>112480</v>
          </cell>
          <cell r="E1966">
            <v>0</v>
          </cell>
          <cell r="F1966">
            <v>112480</v>
          </cell>
          <cell r="G1966">
            <v>112480</v>
          </cell>
        </row>
        <row r="1967">
          <cell r="A1967" t="str">
            <v>1.1.2.9.2.3.11</v>
          </cell>
          <cell r="B1967" t="str">
            <v>Caribe Cool, S.A. De C.V</v>
          </cell>
          <cell r="C1967">
            <v>0</v>
          </cell>
          <cell r="D1967">
            <v>0</v>
          </cell>
          <cell r="E1967">
            <v>0</v>
          </cell>
          <cell r="F1967">
            <v>0</v>
          </cell>
          <cell r="G1967">
            <v>0</v>
          </cell>
        </row>
        <row r="1968">
          <cell r="A1968" t="str">
            <v>1.1.2.9.2.3.12</v>
          </cell>
          <cell r="B1968" t="str">
            <v>Compañia Editorial Del Sureste S.A. De C.V</v>
          </cell>
          <cell r="C1968">
            <v>0</v>
          </cell>
          <cell r="D1968">
            <v>0</v>
          </cell>
          <cell r="E1968">
            <v>0</v>
          </cell>
          <cell r="F1968">
            <v>0</v>
          </cell>
          <cell r="G1968">
            <v>0</v>
          </cell>
        </row>
        <row r="1969">
          <cell r="A1969" t="str">
            <v>1.1.2.9.2.3.13</v>
          </cell>
          <cell r="B1969" t="str">
            <v>Camara Mexicana De La Industria De La Construccion</v>
          </cell>
          <cell r="C1969">
            <v>0</v>
          </cell>
          <cell r="D1969">
            <v>0</v>
          </cell>
          <cell r="E1969">
            <v>0</v>
          </cell>
          <cell r="F1969">
            <v>0</v>
          </cell>
          <cell r="G1969">
            <v>0</v>
          </cell>
        </row>
        <row r="1970">
          <cell r="A1970" t="str">
            <v>1.1.2.9.2.3.14</v>
          </cell>
          <cell r="B1970" t="str">
            <v>Chan Varguez Pedro Ismael</v>
          </cell>
          <cell r="C1970">
            <v>0</v>
          </cell>
          <cell r="D1970">
            <v>0</v>
          </cell>
          <cell r="E1970">
            <v>0</v>
          </cell>
          <cell r="F1970">
            <v>0</v>
          </cell>
          <cell r="G1970">
            <v>0</v>
          </cell>
        </row>
        <row r="1971">
          <cell r="A1971" t="str">
            <v>1.1.2.9.2.4</v>
          </cell>
          <cell r="B1971" t="str">
            <v>D</v>
          </cell>
          <cell r="C1971">
            <v>0</v>
          </cell>
          <cell r="D1971">
            <v>0</v>
          </cell>
          <cell r="E1971">
            <v>0</v>
          </cell>
          <cell r="F1971">
            <v>0</v>
          </cell>
          <cell r="G1971">
            <v>0</v>
          </cell>
        </row>
        <row r="1972">
          <cell r="A1972" t="str">
            <v>1.1.2.9.2.4.1</v>
          </cell>
          <cell r="B1972" t="str">
            <v>Diaz Aguilar Edgardo Alberto</v>
          </cell>
          <cell r="C1972">
            <v>0</v>
          </cell>
          <cell r="D1972">
            <v>0</v>
          </cell>
          <cell r="E1972">
            <v>0</v>
          </cell>
          <cell r="F1972">
            <v>0</v>
          </cell>
          <cell r="G1972">
            <v>0</v>
          </cell>
        </row>
        <row r="1973">
          <cell r="A1973" t="str">
            <v>1.1.2.9.2.5</v>
          </cell>
          <cell r="B1973" t="str">
            <v>E</v>
          </cell>
          <cell r="C1973">
            <v>0</v>
          </cell>
          <cell r="D1973">
            <v>0</v>
          </cell>
          <cell r="E1973">
            <v>0</v>
          </cell>
          <cell r="F1973">
            <v>0</v>
          </cell>
          <cell r="G1973">
            <v>0</v>
          </cell>
        </row>
        <row r="1974">
          <cell r="A1974" t="str">
            <v>1.1.2.9.2.5.1</v>
          </cell>
          <cell r="B1974" t="str">
            <v>Espadas Cob Juana Marcelina</v>
          </cell>
          <cell r="C1974">
            <v>0</v>
          </cell>
          <cell r="D1974">
            <v>0</v>
          </cell>
          <cell r="E1974">
            <v>0</v>
          </cell>
          <cell r="F1974">
            <v>0</v>
          </cell>
          <cell r="G1974">
            <v>0</v>
          </cell>
        </row>
        <row r="1975">
          <cell r="A1975" t="str">
            <v>1.1.2.9.2.5.2</v>
          </cell>
          <cell r="B1975" t="str">
            <v>Extreme Energy, S.A. De C.V</v>
          </cell>
          <cell r="C1975">
            <v>0</v>
          </cell>
          <cell r="D1975">
            <v>0</v>
          </cell>
          <cell r="E1975">
            <v>0</v>
          </cell>
          <cell r="F1975">
            <v>0</v>
          </cell>
          <cell r="G1975">
            <v>0</v>
          </cell>
        </row>
        <row r="1976">
          <cell r="A1976" t="str">
            <v>1.1.2.9.2.5.3</v>
          </cell>
          <cell r="B1976" t="str">
            <v>Edificacion Y Señalizacion Del Sureste, S.A. De C.V</v>
          </cell>
          <cell r="C1976">
            <v>0</v>
          </cell>
          <cell r="D1976">
            <v>0</v>
          </cell>
          <cell r="E1976">
            <v>0</v>
          </cell>
          <cell r="F1976">
            <v>0</v>
          </cell>
          <cell r="G1976">
            <v>0</v>
          </cell>
        </row>
        <row r="1977">
          <cell r="A1977" t="str">
            <v>1.1.2.9.2.5.4</v>
          </cell>
          <cell r="B1977" t="str">
            <v>Ediciones, Tratados Y Equipos, S.A. De C.V. (Adeudos Por Extincion De Infovir)</v>
          </cell>
          <cell r="C1977">
            <v>0</v>
          </cell>
          <cell r="D1977">
            <v>0</v>
          </cell>
          <cell r="E1977">
            <v>0</v>
          </cell>
          <cell r="F1977">
            <v>0</v>
          </cell>
          <cell r="G1977">
            <v>0</v>
          </cell>
        </row>
        <row r="1978">
          <cell r="A1978" t="str">
            <v>1.1.2.9.2.6</v>
          </cell>
          <cell r="B1978" t="str">
            <v>F</v>
          </cell>
          <cell r="C1978">
            <v>0</v>
          </cell>
          <cell r="D1978">
            <v>0</v>
          </cell>
          <cell r="E1978">
            <v>0</v>
          </cell>
          <cell r="F1978">
            <v>0</v>
          </cell>
          <cell r="G1978">
            <v>0</v>
          </cell>
        </row>
        <row r="1979">
          <cell r="A1979" t="str">
            <v>1.1.2.9.2.6.1</v>
          </cell>
          <cell r="B1979" t="str">
            <v>Fundacion De Parques Y Museos De Cozumel Quintana Roo</v>
          </cell>
          <cell r="C1979">
            <v>0</v>
          </cell>
          <cell r="D1979">
            <v>0</v>
          </cell>
          <cell r="E1979">
            <v>0</v>
          </cell>
          <cell r="F1979">
            <v>0</v>
          </cell>
          <cell r="G1979">
            <v>0</v>
          </cell>
        </row>
        <row r="1980">
          <cell r="A1980" t="str">
            <v>1.1.2.9.2.7</v>
          </cell>
          <cell r="B1980" t="str">
            <v>G</v>
          </cell>
          <cell r="C1980">
            <v>0</v>
          </cell>
          <cell r="D1980">
            <v>5500</v>
          </cell>
          <cell r="E1980">
            <v>0</v>
          </cell>
          <cell r="F1980">
            <v>5500</v>
          </cell>
          <cell r="G1980">
            <v>5500</v>
          </cell>
        </row>
        <row r="1981">
          <cell r="A1981" t="str">
            <v>1.1.2.9.2.7.1</v>
          </cell>
          <cell r="B1981" t="str">
            <v>Grupo Constructor Y Desarrollos Ambientales Del Sureste S.A De C.V</v>
          </cell>
          <cell r="C1981">
            <v>0</v>
          </cell>
          <cell r="D1981">
            <v>0</v>
          </cell>
          <cell r="E1981">
            <v>0</v>
          </cell>
          <cell r="F1981">
            <v>0</v>
          </cell>
          <cell r="G1981">
            <v>0</v>
          </cell>
        </row>
        <row r="1982">
          <cell r="A1982" t="str">
            <v>1.1.2.9.2.7.2</v>
          </cell>
          <cell r="B1982" t="str">
            <v>Gomez Queme Marisol</v>
          </cell>
          <cell r="C1982">
            <v>0</v>
          </cell>
          <cell r="D1982">
            <v>0</v>
          </cell>
          <cell r="E1982">
            <v>0</v>
          </cell>
          <cell r="F1982">
            <v>0</v>
          </cell>
          <cell r="G1982">
            <v>0</v>
          </cell>
        </row>
        <row r="1983">
          <cell r="A1983" t="str">
            <v>1.1.2.9.2.7.3</v>
          </cell>
          <cell r="B1983" t="str">
            <v>Grupo Comercial E Industrial Dume S.A. De C.V</v>
          </cell>
          <cell r="C1983">
            <v>0</v>
          </cell>
          <cell r="D1983">
            <v>0</v>
          </cell>
          <cell r="E1983">
            <v>0</v>
          </cell>
          <cell r="F1983">
            <v>0</v>
          </cell>
          <cell r="G1983">
            <v>0</v>
          </cell>
        </row>
        <row r="1984">
          <cell r="A1984" t="str">
            <v>1.1.2.9.2.7.4</v>
          </cell>
          <cell r="B1984" t="str">
            <v>GOMEZ MEJIA MAGALY BEATRIZ</v>
          </cell>
          <cell r="C1984">
            <v>0</v>
          </cell>
          <cell r="D1984">
            <v>5500</v>
          </cell>
          <cell r="E1984">
            <v>0</v>
          </cell>
          <cell r="F1984">
            <v>5500</v>
          </cell>
          <cell r="G1984">
            <v>5500</v>
          </cell>
        </row>
        <row r="1985">
          <cell r="A1985" t="str">
            <v>1.1.2.9.2.9</v>
          </cell>
          <cell r="B1985" t="str">
            <v>I</v>
          </cell>
          <cell r="C1985">
            <v>6635838.4800000004</v>
          </cell>
          <cell r="D1985">
            <v>28077109.739999998</v>
          </cell>
          <cell r="E1985">
            <v>17685204.98</v>
          </cell>
          <cell r="F1985">
            <v>10391904.76</v>
          </cell>
          <cell r="G1985">
            <v>17027743.239999998</v>
          </cell>
        </row>
        <row r="1986">
          <cell r="A1986" t="str">
            <v>1.1.2.9.2.9.1</v>
          </cell>
          <cell r="B1986" t="str">
            <v>Instituto De Capacitacion Para El Trabajo Del Estado De Quintana Roo</v>
          </cell>
          <cell r="C1986">
            <v>3239804.56</v>
          </cell>
          <cell r="D1986">
            <v>4142509.96</v>
          </cell>
          <cell r="E1986">
            <v>0</v>
          </cell>
          <cell r="F1986">
            <v>4142509.96</v>
          </cell>
          <cell r="G1986">
            <v>7382314.5199999996</v>
          </cell>
        </row>
        <row r="1987">
          <cell r="A1987" t="str">
            <v>1.1.2.9.2.9.2</v>
          </cell>
          <cell r="B1987" t="str">
            <v>Instituto De Fomento A La Vivienda Y Regularizacion De La Propiedad</v>
          </cell>
          <cell r="C1987">
            <v>0</v>
          </cell>
          <cell r="D1987">
            <v>0</v>
          </cell>
          <cell r="E1987">
            <v>0</v>
          </cell>
          <cell r="F1987">
            <v>0</v>
          </cell>
          <cell r="G1987">
            <v>0</v>
          </cell>
        </row>
        <row r="1988">
          <cell r="A1988" t="str">
            <v>1.1.2.9.2.9.3</v>
          </cell>
          <cell r="B1988" t="str">
            <v>Instituto De Infraestructura Fisica Educativa Del Estado De Quintana Roo</v>
          </cell>
          <cell r="C1988">
            <v>1610714.62</v>
          </cell>
          <cell r="D1988">
            <v>6125926</v>
          </cell>
          <cell r="E1988">
            <v>0</v>
          </cell>
          <cell r="F1988">
            <v>6125926</v>
          </cell>
          <cell r="G1988">
            <v>7736640.6200000001</v>
          </cell>
        </row>
        <row r="1989">
          <cell r="A1989" t="str">
            <v>1.1.2.9.2.9.4</v>
          </cell>
          <cell r="B1989" t="str">
            <v>Instituto De Seguridad Y Servicios Sociales De Los Trabajadores Del Estado</v>
          </cell>
          <cell r="C1989">
            <v>1785319.3</v>
          </cell>
          <cell r="D1989">
            <v>17685204.960000001</v>
          </cell>
          <cell r="E1989">
            <v>17685204.98</v>
          </cell>
          <cell r="F1989">
            <v>-0.02</v>
          </cell>
          <cell r="G1989">
            <v>1785319.28</v>
          </cell>
        </row>
        <row r="1990">
          <cell r="A1990" t="str">
            <v>1.1.2.9.2.9.5</v>
          </cell>
          <cell r="B1990" t="str">
            <v>Instituto Del Patrimonio Inmobiliario De La Admon.Publi</v>
          </cell>
          <cell r="C1990">
            <v>0</v>
          </cell>
          <cell r="D1990">
            <v>0</v>
          </cell>
          <cell r="E1990">
            <v>0</v>
          </cell>
          <cell r="F1990">
            <v>0</v>
          </cell>
          <cell r="G1990">
            <v>0</v>
          </cell>
        </row>
        <row r="1991">
          <cell r="A1991" t="str">
            <v>1.1.2.9.2.9.6</v>
          </cell>
          <cell r="B1991" t="str">
            <v>Instituto Quintanarroense De La Mujer</v>
          </cell>
          <cell r="C1991">
            <v>0</v>
          </cell>
          <cell r="D1991">
            <v>0</v>
          </cell>
          <cell r="E1991">
            <v>0</v>
          </cell>
          <cell r="F1991">
            <v>0</v>
          </cell>
          <cell r="G1991">
            <v>0</v>
          </cell>
        </row>
        <row r="1992">
          <cell r="A1992" t="str">
            <v>1.1.2.9.2.9.7</v>
          </cell>
          <cell r="B1992" t="str">
            <v>Instituto Para El Desarrollo Y Financiamiento Del Estado De Quintana Roo</v>
          </cell>
          <cell r="C1992">
            <v>0</v>
          </cell>
          <cell r="D1992">
            <v>123468.82</v>
          </cell>
          <cell r="E1992">
            <v>0</v>
          </cell>
          <cell r="F1992">
            <v>123468.82</v>
          </cell>
          <cell r="G1992">
            <v>123468.82</v>
          </cell>
        </row>
        <row r="1993">
          <cell r="A1993" t="str">
            <v>1.1.2.9.2.13</v>
          </cell>
          <cell r="B1993" t="str">
            <v>M</v>
          </cell>
          <cell r="C1993">
            <v>11154825.5</v>
          </cell>
          <cell r="D1993">
            <v>29095786</v>
          </cell>
          <cell r="E1993">
            <v>30042253.710000001</v>
          </cell>
          <cell r="F1993">
            <v>-946467.71</v>
          </cell>
          <cell r="G1993">
            <v>10208357.789999999</v>
          </cell>
        </row>
        <row r="1994">
          <cell r="A1994" t="str">
            <v>1.1.2.9.2.13.1</v>
          </cell>
          <cell r="B1994" t="str">
            <v>Meneses Lizarraga Luis Alejandro</v>
          </cell>
          <cell r="C1994">
            <v>0</v>
          </cell>
          <cell r="D1994">
            <v>0</v>
          </cell>
          <cell r="E1994">
            <v>0</v>
          </cell>
          <cell r="F1994">
            <v>0</v>
          </cell>
          <cell r="G1994">
            <v>0</v>
          </cell>
        </row>
        <row r="1995">
          <cell r="A1995" t="str">
            <v>1.1.2.9.2.13.2</v>
          </cell>
          <cell r="B1995" t="str">
            <v>Municipio De Solidaridad</v>
          </cell>
          <cell r="C1995">
            <v>0</v>
          </cell>
          <cell r="D1995">
            <v>0</v>
          </cell>
          <cell r="E1995">
            <v>0</v>
          </cell>
          <cell r="F1995">
            <v>0</v>
          </cell>
          <cell r="G1995">
            <v>0</v>
          </cell>
        </row>
        <row r="1996">
          <cell r="A1996" t="str">
            <v>1.1.2.9.2.13.3</v>
          </cell>
          <cell r="B1996" t="str">
            <v>Municipio De Othon P. Blanco</v>
          </cell>
          <cell r="C1996">
            <v>0</v>
          </cell>
          <cell r="D1996">
            <v>0</v>
          </cell>
          <cell r="E1996">
            <v>0</v>
          </cell>
          <cell r="F1996">
            <v>0</v>
          </cell>
          <cell r="G1996">
            <v>0</v>
          </cell>
        </row>
        <row r="1997">
          <cell r="A1997" t="str">
            <v>1.1.2.9.2.13.4</v>
          </cell>
          <cell r="B1997" t="str">
            <v>Municipios ( Adeudos Por Participaciones)</v>
          </cell>
          <cell r="C1997">
            <v>11154825.5</v>
          </cell>
          <cell r="D1997">
            <v>29095786</v>
          </cell>
          <cell r="E1997">
            <v>30042253.710000001</v>
          </cell>
          <cell r="F1997">
            <v>-946467.71</v>
          </cell>
          <cell r="G1997">
            <v>10208357.789999999</v>
          </cell>
        </row>
        <row r="1998">
          <cell r="A1998" t="str">
            <v>1.1.2.9.2.16</v>
          </cell>
          <cell r="B1998" t="str">
            <v>O</v>
          </cell>
          <cell r="C1998">
            <v>0</v>
          </cell>
          <cell r="D1998">
            <v>0</v>
          </cell>
          <cell r="E1998">
            <v>0</v>
          </cell>
          <cell r="F1998">
            <v>0</v>
          </cell>
          <cell r="G1998">
            <v>0</v>
          </cell>
        </row>
        <row r="1999">
          <cell r="A1999" t="str">
            <v>1.1.2.9.2.16.1</v>
          </cell>
          <cell r="B1999" t="str">
            <v>Ortega Ramirez Rafael De Jesus</v>
          </cell>
          <cell r="C1999">
            <v>0</v>
          </cell>
          <cell r="D1999">
            <v>0</v>
          </cell>
          <cell r="E1999">
            <v>0</v>
          </cell>
          <cell r="F1999">
            <v>0</v>
          </cell>
          <cell r="G1999">
            <v>0</v>
          </cell>
        </row>
        <row r="2000">
          <cell r="A2000" t="str">
            <v>1.1.2.9.2.17</v>
          </cell>
          <cell r="B2000" t="str">
            <v>P</v>
          </cell>
          <cell r="C2000">
            <v>3210000.15</v>
          </cell>
          <cell r="D2000">
            <v>1328000</v>
          </cell>
          <cell r="E2000">
            <v>0</v>
          </cell>
          <cell r="F2000">
            <v>1328000</v>
          </cell>
          <cell r="G2000">
            <v>4538000.1500000004</v>
          </cell>
        </row>
        <row r="2001">
          <cell r="A2001" t="str">
            <v>1.1.2.9.2.17.1</v>
          </cell>
          <cell r="B2001" t="str">
            <v>Programa De Desarrollo Cultural Maya (Secretaria De Cultura)</v>
          </cell>
          <cell r="C2001">
            <v>110000</v>
          </cell>
          <cell r="D2001">
            <v>0</v>
          </cell>
          <cell r="E2001">
            <v>0</v>
          </cell>
          <cell r="F2001">
            <v>0</v>
          </cell>
          <cell r="G2001">
            <v>110000</v>
          </cell>
        </row>
        <row r="2002">
          <cell r="A2002" t="str">
            <v>1.1.2.9.2.17.2</v>
          </cell>
          <cell r="B2002" t="str">
            <v>PROGRAMA DE APOYO A LAS CULTURAS MUNICIPALES Y COMUNITARIAS PACMYC (SECRETARIA DE CULTURA)</v>
          </cell>
          <cell r="C2002">
            <v>0</v>
          </cell>
          <cell r="D2002">
            <v>0</v>
          </cell>
          <cell r="E2002">
            <v>0</v>
          </cell>
          <cell r="F2002">
            <v>0</v>
          </cell>
          <cell r="G2002">
            <v>0</v>
          </cell>
        </row>
        <row r="2003">
          <cell r="A2003" t="str">
            <v>1.1.2.9.2.17.3</v>
          </cell>
          <cell r="B2003" t="str">
            <v>PROGRAMA DE DESARROLLO CULTURAL INDIGENA PRODECI ( SECRETARIA DE CULTURA)</v>
          </cell>
          <cell r="C2003">
            <v>0</v>
          </cell>
          <cell r="D2003">
            <v>218000</v>
          </cell>
          <cell r="E2003">
            <v>0</v>
          </cell>
          <cell r="F2003">
            <v>218000</v>
          </cell>
          <cell r="G2003">
            <v>218000</v>
          </cell>
        </row>
        <row r="2004">
          <cell r="A2004" t="str">
            <v>1.1.2.9.2.17.4</v>
          </cell>
          <cell r="B2004" t="str">
            <v>FONDO REGIONAL PARA LA CULTURA Y LAS  ARTES DE LA ZONA SUR FORCAZ (SECRETARIA DE CULTURA)</v>
          </cell>
          <cell r="C2004">
            <v>400000</v>
          </cell>
          <cell r="D2004">
            <v>0</v>
          </cell>
          <cell r="E2004">
            <v>0</v>
          </cell>
          <cell r="F2004">
            <v>0</v>
          </cell>
          <cell r="G2004">
            <v>400000</v>
          </cell>
        </row>
        <row r="2005">
          <cell r="A2005" t="str">
            <v>1.1.2.9.2.17.5</v>
          </cell>
          <cell r="B2005" t="str">
            <v>Programa De Estimulo A La Creacion Y Desarrollo Artistico Feca (Secretaria De Cultura) 2014</v>
          </cell>
          <cell r="C2005">
            <v>2550000</v>
          </cell>
          <cell r="D2005">
            <v>0</v>
          </cell>
          <cell r="E2005">
            <v>0</v>
          </cell>
          <cell r="F2005">
            <v>0</v>
          </cell>
          <cell r="G2005">
            <v>2550000</v>
          </cell>
        </row>
        <row r="2006">
          <cell r="A2006" t="str">
            <v>1.1.2.9.2.17.6</v>
          </cell>
          <cell r="B2006" t="str">
            <v>PROGRAMA DE DESARROLLO CULTURAL INFANTIL FOCI (SECRETARIA DE CULTURA)</v>
          </cell>
          <cell r="C2006">
            <v>0</v>
          </cell>
          <cell r="D2006">
            <v>0</v>
          </cell>
          <cell r="E2006">
            <v>0</v>
          </cell>
          <cell r="F2006">
            <v>0</v>
          </cell>
          <cell r="G2006">
            <v>0</v>
          </cell>
        </row>
        <row r="2007">
          <cell r="A2007" t="str">
            <v>1.1.2.9.2.17.7</v>
          </cell>
          <cell r="B2007" t="str">
            <v>PROGRAMA DE DESARROLLO CULTURAL MUNICIPAL (SECRETARIA DE CULTURA)</v>
          </cell>
          <cell r="C2007">
            <v>0</v>
          </cell>
          <cell r="D2007">
            <v>360000</v>
          </cell>
          <cell r="E2007">
            <v>0</v>
          </cell>
          <cell r="F2007">
            <v>360000</v>
          </cell>
          <cell r="G2007">
            <v>360000</v>
          </cell>
        </row>
        <row r="2008">
          <cell r="A2008" t="str">
            <v>1.1.2.9.2.17.8</v>
          </cell>
          <cell r="B2008" t="str">
            <v>PROGRAMA DE FOMENTO A LA LECTURA FOFL ( SECRETARIA DE CULTURA)</v>
          </cell>
          <cell r="C2008">
            <v>0</v>
          </cell>
          <cell r="D2008">
            <v>600000</v>
          </cell>
          <cell r="E2008">
            <v>0</v>
          </cell>
          <cell r="F2008">
            <v>600000</v>
          </cell>
          <cell r="G2008">
            <v>600000</v>
          </cell>
        </row>
        <row r="2009">
          <cell r="A2009" t="str">
            <v>1.1.2.9.2.17.9</v>
          </cell>
          <cell r="B2009" t="str">
            <v>PROGRAMA DE DESARROLLO CULTURAL PARA LA JUVENTUD</v>
          </cell>
          <cell r="C2009">
            <v>0</v>
          </cell>
          <cell r="D2009">
            <v>150000</v>
          </cell>
          <cell r="E2009">
            <v>0</v>
          </cell>
          <cell r="F2009">
            <v>150000</v>
          </cell>
          <cell r="G2009">
            <v>150000</v>
          </cell>
        </row>
        <row r="2010">
          <cell r="A2010" t="str">
            <v>1.1.2.9.2.17.10</v>
          </cell>
          <cell r="B2010" t="str">
            <v>PROGRAMA DE DESARROLLO CULTURAL PARA LA ATENCION DE PUBLICOS ESPECIFICOS</v>
          </cell>
          <cell r="C2010">
            <v>150000</v>
          </cell>
          <cell r="D2010">
            <v>0</v>
          </cell>
          <cell r="E2010">
            <v>0</v>
          </cell>
          <cell r="F2010">
            <v>0</v>
          </cell>
          <cell r="G2010">
            <v>150000</v>
          </cell>
        </row>
        <row r="2011">
          <cell r="A2011" t="str">
            <v>1.1.2.9.2.17.11</v>
          </cell>
          <cell r="B2011" t="str">
            <v>PLAYARENT DEL CARIBE, S.A. DE C.V.</v>
          </cell>
          <cell r="C2011">
            <v>0</v>
          </cell>
          <cell r="D2011">
            <v>0</v>
          </cell>
          <cell r="E2011">
            <v>0</v>
          </cell>
          <cell r="F2011">
            <v>0</v>
          </cell>
          <cell r="G2011">
            <v>0</v>
          </cell>
        </row>
        <row r="2012">
          <cell r="A2012" t="str">
            <v>1.1.2.9.2.17.12</v>
          </cell>
          <cell r="B2012" t="str">
            <v>Piña Plata Mario</v>
          </cell>
          <cell r="C2012">
            <v>0.15</v>
          </cell>
          <cell r="D2012">
            <v>0</v>
          </cell>
          <cell r="E2012">
            <v>0</v>
          </cell>
          <cell r="F2012">
            <v>0</v>
          </cell>
          <cell r="G2012">
            <v>0.15</v>
          </cell>
        </row>
        <row r="2013">
          <cell r="A2013" t="str">
            <v>1.1.2.9.2.19</v>
          </cell>
          <cell r="B2013" t="str">
            <v>R</v>
          </cell>
          <cell r="C2013">
            <v>0</v>
          </cell>
          <cell r="D2013">
            <v>0</v>
          </cell>
          <cell r="E2013">
            <v>0</v>
          </cell>
          <cell r="F2013">
            <v>0</v>
          </cell>
          <cell r="G2013">
            <v>0</v>
          </cell>
        </row>
        <row r="2014">
          <cell r="A2014" t="str">
            <v>1.1.2.9.2.19.1</v>
          </cell>
          <cell r="B2014" t="str">
            <v>Recaudadora De Rentas De Othon P. Blanco</v>
          </cell>
          <cell r="C2014">
            <v>0</v>
          </cell>
          <cell r="D2014">
            <v>0</v>
          </cell>
          <cell r="E2014">
            <v>0</v>
          </cell>
          <cell r="F2014">
            <v>0</v>
          </cell>
          <cell r="G2014">
            <v>0</v>
          </cell>
        </row>
        <row r="2015">
          <cell r="A2015" t="str">
            <v>1.1.2.9.2.20</v>
          </cell>
          <cell r="B2015" t="str">
            <v>S</v>
          </cell>
          <cell r="C2015">
            <v>283237885.02999997</v>
          </cell>
          <cell r="D2015">
            <v>148268137.18000001</v>
          </cell>
          <cell r="E2015">
            <v>19467565.219999999</v>
          </cell>
          <cell r="F2015">
            <v>128800571.95999999</v>
          </cell>
          <cell r="G2015">
            <v>412038456.99000001</v>
          </cell>
        </row>
        <row r="2016">
          <cell r="A2016" t="str">
            <v>1.1.2.9.2.20.1</v>
          </cell>
          <cell r="B2016" t="str">
            <v>Secretaria De Finanzas Y Planeacion</v>
          </cell>
          <cell r="C2016">
            <v>0</v>
          </cell>
          <cell r="D2016">
            <v>0</v>
          </cell>
          <cell r="E2016">
            <v>0</v>
          </cell>
          <cell r="F2016">
            <v>0</v>
          </cell>
          <cell r="G2016">
            <v>0</v>
          </cell>
        </row>
        <row r="2017">
          <cell r="A2017" t="str">
            <v>1.1.2.9.2.20.2</v>
          </cell>
          <cell r="B2017" t="str">
            <v>Servicios Estatales De Salud</v>
          </cell>
          <cell r="C2017">
            <v>0</v>
          </cell>
          <cell r="D2017">
            <v>0</v>
          </cell>
          <cell r="E2017">
            <v>0</v>
          </cell>
          <cell r="F2017">
            <v>0</v>
          </cell>
          <cell r="G2017">
            <v>0</v>
          </cell>
        </row>
        <row r="2018">
          <cell r="A2018" t="str">
            <v>1.1.2.9.2.20.3</v>
          </cell>
          <cell r="B2018" t="str">
            <v>Scotiabank Inverlat, S.A</v>
          </cell>
          <cell r="C2018">
            <v>0</v>
          </cell>
          <cell r="D2018">
            <v>0</v>
          </cell>
          <cell r="E2018">
            <v>0</v>
          </cell>
          <cell r="F2018">
            <v>0</v>
          </cell>
          <cell r="G2018">
            <v>0</v>
          </cell>
        </row>
        <row r="2019">
          <cell r="A2019" t="str">
            <v>1.1.2.9.2.20.4</v>
          </cell>
          <cell r="B2019" t="str">
            <v>Sistema Para El Desarrollo Integral De La Familia Del Edo. De Q. Roo</v>
          </cell>
          <cell r="C2019">
            <v>19467565.219999999</v>
          </cell>
          <cell r="D2019">
            <v>30474811.699999999</v>
          </cell>
          <cell r="E2019">
            <v>19467565.219999999</v>
          </cell>
          <cell r="F2019">
            <v>11007246.48</v>
          </cell>
          <cell r="G2019">
            <v>30474811.699999999</v>
          </cell>
        </row>
        <row r="2020">
          <cell r="A2020" t="str">
            <v>1.1.2.9.2.20.5</v>
          </cell>
          <cell r="B2020" t="str">
            <v>Servicios Educativos De Quintana Roo</v>
          </cell>
          <cell r="C2020">
            <v>260000000</v>
          </cell>
          <cell r="D2020">
            <v>105000000</v>
          </cell>
          <cell r="E2020">
            <v>0</v>
          </cell>
          <cell r="F2020">
            <v>105000000</v>
          </cell>
          <cell r="G2020">
            <v>365000000</v>
          </cell>
        </row>
        <row r="2021">
          <cell r="A2021" t="str">
            <v>1.1.2.9.2.20.6</v>
          </cell>
          <cell r="B2021" t="str">
            <v>Secretaria De Desarrollo Economico</v>
          </cell>
          <cell r="C2021">
            <v>0</v>
          </cell>
          <cell r="D2021">
            <v>0</v>
          </cell>
          <cell r="E2021">
            <v>0</v>
          </cell>
          <cell r="F2021">
            <v>0</v>
          </cell>
          <cell r="G2021">
            <v>0</v>
          </cell>
        </row>
        <row r="2022">
          <cell r="A2022" t="str">
            <v>1.1.2.9.2.20.7</v>
          </cell>
          <cell r="B2022" t="str">
            <v>Sistema Quintanarroense De Comunicacion Social</v>
          </cell>
          <cell r="C2022">
            <v>3770319.81</v>
          </cell>
          <cell r="D2022">
            <v>12793325.48</v>
          </cell>
          <cell r="E2022">
            <v>0</v>
          </cell>
          <cell r="F2022">
            <v>12793325.48</v>
          </cell>
          <cell r="G2022">
            <v>16563645.289999999</v>
          </cell>
        </row>
        <row r="2023">
          <cell r="A2023" t="str">
            <v>1.1.2.9.2.20.8</v>
          </cell>
          <cell r="B2023" t="str">
            <v>Secretaria De La Gestion Publica</v>
          </cell>
          <cell r="C2023">
            <v>0</v>
          </cell>
          <cell r="D2023">
            <v>0</v>
          </cell>
          <cell r="E2023">
            <v>0</v>
          </cell>
          <cell r="F2023">
            <v>0</v>
          </cell>
          <cell r="G2023">
            <v>0</v>
          </cell>
        </row>
        <row r="2024">
          <cell r="A2024" t="str">
            <v>1.1.2.9.2.20.9</v>
          </cell>
          <cell r="B2024" t="str">
            <v>Secretaria Particular</v>
          </cell>
          <cell r="C2024">
            <v>0</v>
          </cell>
          <cell r="D2024">
            <v>0</v>
          </cell>
          <cell r="E2024">
            <v>0</v>
          </cell>
          <cell r="F2024">
            <v>0</v>
          </cell>
          <cell r="G2024">
            <v>0</v>
          </cell>
        </row>
        <row r="2025">
          <cell r="A2025" t="str">
            <v>1.1.2.9.2.20.10</v>
          </cell>
          <cell r="B2025" t="str">
            <v>Secretaria De Educacion Y Cultura</v>
          </cell>
          <cell r="C2025">
            <v>0</v>
          </cell>
          <cell r="D2025">
            <v>0</v>
          </cell>
          <cell r="E2025">
            <v>0</v>
          </cell>
          <cell r="F2025">
            <v>0</v>
          </cell>
          <cell r="G2025">
            <v>0</v>
          </cell>
        </row>
        <row r="2026">
          <cell r="A2026" t="str">
            <v>1.1.2.9.2.20.11</v>
          </cell>
          <cell r="B2026" t="str">
            <v>Secretaria De Seguridad Publica</v>
          </cell>
          <cell r="C2026">
            <v>0</v>
          </cell>
          <cell r="D2026">
            <v>0</v>
          </cell>
          <cell r="E2026">
            <v>0</v>
          </cell>
          <cell r="F2026">
            <v>0</v>
          </cell>
          <cell r="G2026">
            <v>0</v>
          </cell>
        </row>
        <row r="2027">
          <cell r="A2027" t="str">
            <v>1.1.2.9.2.20.12</v>
          </cell>
          <cell r="B2027" t="str">
            <v>Serrano Soto Haide</v>
          </cell>
          <cell r="C2027">
            <v>0</v>
          </cell>
          <cell r="D2027">
            <v>0</v>
          </cell>
          <cell r="E2027">
            <v>0</v>
          </cell>
          <cell r="F2027">
            <v>0</v>
          </cell>
          <cell r="G2027">
            <v>0</v>
          </cell>
        </row>
        <row r="2028">
          <cell r="A2028" t="str">
            <v>1.1.2.9.2.21</v>
          </cell>
          <cell r="B2028" t="str">
            <v>T</v>
          </cell>
          <cell r="C2028">
            <v>0</v>
          </cell>
          <cell r="D2028">
            <v>0</v>
          </cell>
          <cell r="E2028">
            <v>0</v>
          </cell>
          <cell r="F2028">
            <v>0</v>
          </cell>
          <cell r="G2028">
            <v>0</v>
          </cell>
        </row>
        <row r="2029">
          <cell r="A2029" t="str">
            <v>1.1.2.9.2.21.1</v>
          </cell>
          <cell r="B2029" t="str">
            <v>Trabajamos Bien, S.A. De C.V</v>
          </cell>
          <cell r="C2029">
            <v>0</v>
          </cell>
          <cell r="D2029">
            <v>0</v>
          </cell>
          <cell r="E2029">
            <v>0</v>
          </cell>
          <cell r="F2029">
            <v>0</v>
          </cell>
          <cell r="G2029">
            <v>0</v>
          </cell>
        </row>
        <row r="2030">
          <cell r="A2030" t="str">
            <v>1.1.2.9.2.21.2</v>
          </cell>
          <cell r="B2030" t="str">
            <v>Telefonos De Mexico S.A. B De C.V</v>
          </cell>
          <cell r="C2030">
            <v>0</v>
          </cell>
          <cell r="D2030">
            <v>0</v>
          </cell>
          <cell r="E2030">
            <v>0</v>
          </cell>
          <cell r="F2030">
            <v>0</v>
          </cell>
          <cell r="G2030">
            <v>0</v>
          </cell>
        </row>
        <row r="2031">
          <cell r="A2031" t="str">
            <v>1.1.2.9.2.21.3</v>
          </cell>
          <cell r="B2031" t="str">
            <v>Transfer Rent A Car S.A. De C.V</v>
          </cell>
          <cell r="C2031">
            <v>0</v>
          </cell>
          <cell r="D2031">
            <v>0</v>
          </cell>
          <cell r="E2031">
            <v>0</v>
          </cell>
          <cell r="F2031">
            <v>0</v>
          </cell>
          <cell r="G2031">
            <v>0</v>
          </cell>
        </row>
        <row r="2032">
          <cell r="A2032" t="str">
            <v>1.1.2.9.2.21.4</v>
          </cell>
          <cell r="B2032" t="str">
            <v>Tesoreria De La Federacion</v>
          </cell>
          <cell r="C2032">
            <v>0</v>
          </cell>
          <cell r="D2032">
            <v>0</v>
          </cell>
          <cell r="E2032">
            <v>0</v>
          </cell>
          <cell r="F2032">
            <v>0</v>
          </cell>
          <cell r="G2032">
            <v>0</v>
          </cell>
        </row>
        <row r="2033">
          <cell r="A2033" t="str">
            <v>1.1.2.9.2.22</v>
          </cell>
          <cell r="B2033" t="str">
            <v>U</v>
          </cell>
          <cell r="C2033">
            <v>551702</v>
          </cell>
          <cell r="D2033">
            <v>0</v>
          </cell>
          <cell r="E2033">
            <v>0</v>
          </cell>
          <cell r="F2033">
            <v>0</v>
          </cell>
          <cell r="G2033">
            <v>551702</v>
          </cell>
        </row>
        <row r="2034">
          <cell r="A2034" t="str">
            <v>1.1.2.9.2.22.1</v>
          </cell>
          <cell r="B2034" t="str">
            <v>Universidad Del Caribe</v>
          </cell>
          <cell r="C2034">
            <v>551702</v>
          </cell>
          <cell r="D2034">
            <v>0</v>
          </cell>
          <cell r="E2034">
            <v>0</v>
          </cell>
          <cell r="F2034">
            <v>0</v>
          </cell>
          <cell r="G2034">
            <v>551702</v>
          </cell>
        </row>
        <row r="2035">
          <cell r="A2035" t="str">
            <v>1.1.2.9.2.28</v>
          </cell>
          <cell r="B2035" t="str">
            <v>Deudores Por Credito Infonacot - Organismos</v>
          </cell>
          <cell r="C2035">
            <v>0</v>
          </cell>
          <cell r="D2035">
            <v>0</v>
          </cell>
          <cell r="E2035">
            <v>0</v>
          </cell>
          <cell r="F2035">
            <v>0</v>
          </cell>
          <cell r="G2035">
            <v>0</v>
          </cell>
        </row>
        <row r="2036">
          <cell r="A2036" t="str">
            <v>1.1.2.9.2.29</v>
          </cell>
          <cell r="B2036" t="str">
            <v>Deudores Por Credito Infonacot - Dependencias</v>
          </cell>
          <cell r="C2036">
            <v>11293.96</v>
          </cell>
          <cell r="D2036">
            <v>0</v>
          </cell>
          <cell r="E2036">
            <v>0</v>
          </cell>
          <cell r="F2036">
            <v>0</v>
          </cell>
          <cell r="G2036">
            <v>11293.96</v>
          </cell>
        </row>
        <row r="2037">
          <cell r="A2037" t="str">
            <v>1.1.2.9.2.29.1</v>
          </cell>
          <cell r="B2037" t="str">
            <v>A</v>
          </cell>
          <cell r="C2037">
            <v>0</v>
          </cell>
          <cell r="D2037">
            <v>0</v>
          </cell>
          <cell r="E2037">
            <v>0</v>
          </cell>
          <cell r="F2037">
            <v>0</v>
          </cell>
          <cell r="G2037">
            <v>0</v>
          </cell>
        </row>
        <row r="2038">
          <cell r="A2038" t="str">
            <v>1.1.2.9.2.29.2</v>
          </cell>
          <cell r="B2038" t="str">
            <v>B</v>
          </cell>
          <cell r="C2038">
            <v>0</v>
          </cell>
          <cell r="D2038">
            <v>0</v>
          </cell>
          <cell r="E2038">
            <v>0</v>
          </cell>
          <cell r="F2038">
            <v>0</v>
          </cell>
          <cell r="G2038">
            <v>0</v>
          </cell>
        </row>
        <row r="2039">
          <cell r="A2039" t="str">
            <v>1.1.2.9.2.29.3</v>
          </cell>
          <cell r="B2039" t="str">
            <v>C</v>
          </cell>
          <cell r="C2039">
            <v>2727.97</v>
          </cell>
          <cell r="D2039">
            <v>0</v>
          </cell>
          <cell r="E2039">
            <v>0</v>
          </cell>
          <cell r="F2039">
            <v>0</v>
          </cell>
          <cell r="G2039">
            <v>2727.97</v>
          </cell>
        </row>
        <row r="2040">
          <cell r="A2040" t="str">
            <v>1.1.2.9.2.29.5</v>
          </cell>
          <cell r="B2040" t="str">
            <v>E</v>
          </cell>
          <cell r="C2040">
            <v>0</v>
          </cell>
          <cell r="D2040">
            <v>0</v>
          </cell>
          <cell r="E2040">
            <v>0</v>
          </cell>
          <cell r="F2040">
            <v>0</v>
          </cell>
          <cell r="G2040">
            <v>0</v>
          </cell>
        </row>
        <row r="2041">
          <cell r="A2041" t="str">
            <v>1.1.2.9.2.29.7</v>
          </cell>
          <cell r="B2041" t="str">
            <v>G</v>
          </cell>
          <cell r="C2041">
            <v>0</v>
          </cell>
          <cell r="D2041">
            <v>0</v>
          </cell>
          <cell r="E2041">
            <v>0</v>
          </cell>
          <cell r="F2041">
            <v>0</v>
          </cell>
          <cell r="G2041">
            <v>0</v>
          </cell>
        </row>
        <row r="2042">
          <cell r="A2042" t="str">
            <v>1.1.2.9.2.29.8</v>
          </cell>
          <cell r="B2042" t="str">
            <v>H</v>
          </cell>
          <cell r="C2042">
            <v>0</v>
          </cell>
          <cell r="D2042">
            <v>0</v>
          </cell>
          <cell r="E2042">
            <v>0</v>
          </cell>
          <cell r="F2042">
            <v>0</v>
          </cell>
          <cell r="G2042">
            <v>0</v>
          </cell>
        </row>
        <row r="2043">
          <cell r="A2043" t="str">
            <v>1.1.2.9.2.29.12</v>
          </cell>
          <cell r="B2043" t="str">
            <v>L</v>
          </cell>
          <cell r="C2043">
            <v>7450</v>
          </cell>
          <cell r="D2043">
            <v>0</v>
          </cell>
          <cell r="E2043">
            <v>0</v>
          </cell>
          <cell r="F2043">
            <v>0</v>
          </cell>
          <cell r="G2043">
            <v>7450</v>
          </cell>
        </row>
        <row r="2044">
          <cell r="A2044" t="str">
            <v>1.1.2.9.2.29.13</v>
          </cell>
          <cell r="B2044" t="str">
            <v>M</v>
          </cell>
          <cell r="C2044">
            <v>0</v>
          </cell>
          <cell r="D2044">
            <v>0</v>
          </cell>
          <cell r="E2044">
            <v>0</v>
          </cell>
          <cell r="F2044">
            <v>0</v>
          </cell>
          <cell r="G2044">
            <v>0</v>
          </cell>
        </row>
        <row r="2045">
          <cell r="A2045" t="str">
            <v>1.1.2.9.2.29.14</v>
          </cell>
          <cell r="B2045" t="str">
            <v>N</v>
          </cell>
          <cell r="C2045">
            <v>0</v>
          </cell>
          <cell r="D2045">
            <v>0</v>
          </cell>
          <cell r="E2045">
            <v>0</v>
          </cell>
          <cell r="F2045">
            <v>0</v>
          </cell>
          <cell r="G2045">
            <v>0</v>
          </cell>
        </row>
        <row r="2046">
          <cell r="A2046" t="str">
            <v>1.1.2.9.2.29.16</v>
          </cell>
          <cell r="B2046" t="str">
            <v>O</v>
          </cell>
          <cell r="C2046">
            <v>0</v>
          </cell>
          <cell r="D2046">
            <v>0</v>
          </cell>
          <cell r="E2046">
            <v>0</v>
          </cell>
          <cell r="F2046">
            <v>0</v>
          </cell>
          <cell r="G2046">
            <v>0</v>
          </cell>
        </row>
        <row r="2047">
          <cell r="A2047" t="str">
            <v>1.1.2.9.2.29.17</v>
          </cell>
          <cell r="B2047" t="str">
            <v>P</v>
          </cell>
          <cell r="C2047">
            <v>0</v>
          </cell>
          <cell r="D2047">
            <v>0</v>
          </cell>
          <cell r="E2047">
            <v>0</v>
          </cell>
          <cell r="F2047">
            <v>0</v>
          </cell>
          <cell r="G2047">
            <v>0</v>
          </cell>
        </row>
        <row r="2048">
          <cell r="A2048" t="str">
            <v>1.1.2.9.2.29.19</v>
          </cell>
          <cell r="B2048" t="str">
            <v>R</v>
          </cell>
          <cell r="C2048">
            <v>0</v>
          </cell>
          <cell r="D2048">
            <v>0</v>
          </cell>
          <cell r="E2048">
            <v>0</v>
          </cell>
          <cell r="F2048">
            <v>0</v>
          </cell>
          <cell r="G2048">
            <v>0</v>
          </cell>
        </row>
        <row r="2049">
          <cell r="A2049" t="str">
            <v>1.1.2.9.2.29.20</v>
          </cell>
          <cell r="B2049" t="str">
            <v>S</v>
          </cell>
          <cell r="C2049">
            <v>0</v>
          </cell>
          <cell r="D2049">
            <v>0</v>
          </cell>
          <cell r="E2049">
            <v>0</v>
          </cell>
          <cell r="F2049">
            <v>0</v>
          </cell>
          <cell r="G2049">
            <v>0</v>
          </cell>
        </row>
        <row r="2050">
          <cell r="A2050" t="str">
            <v>1.1.2.9.2.29.21</v>
          </cell>
          <cell r="B2050" t="str">
            <v>T</v>
          </cell>
          <cell r="C2050">
            <v>0</v>
          </cell>
          <cell r="D2050">
            <v>0</v>
          </cell>
          <cell r="E2050">
            <v>0</v>
          </cell>
          <cell r="F2050">
            <v>0</v>
          </cell>
          <cell r="G2050">
            <v>0</v>
          </cell>
        </row>
        <row r="2051">
          <cell r="A2051" t="str">
            <v>1.1.2.9.2.29.22</v>
          </cell>
          <cell r="B2051" t="str">
            <v>U</v>
          </cell>
          <cell r="C2051">
            <v>0</v>
          </cell>
          <cell r="D2051">
            <v>0</v>
          </cell>
          <cell r="E2051">
            <v>0</v>
          </cell>
          <cell r="F2051">
            <v>0</v>
          </cell>
          <cell r="G2051">
            <v>0</v>
          </cell>
        </row>
        <row r="2052">
          <cell r="A2052" t="str">
            <v>1.1.2.9.2.29.23</v>
          </cell>
          <cell r="B2052" t="str">
            <v>V</v>
          </cell>
          <cell r="C2052">
            <v>1115.99</v>
          </cell>
          <cell r="D2052">
            <v>0</v>
          </cell>
          <cell r="E2052">
            <v>0</v>
          </cell>
          <cell r="F2052">
            <v>0</v>
          </cell>
          <cell r="G2052">
            <v>1115.99</v>
          </cell>
        </row>
        <row r="2053">
          <cell r="A2053" t="str">
            <v>1.1.2.9.2.30</v>
          </cell>
          <cell r="B2053" t="str">
            <v>Deudores Por Cuotas Al Issste - Organismos</v>
          </cell>
          <cell r="C2053">
            <v>712952.65</v>
          </cell>
          <cell r="D2053">
            <v>0</v>
          </cell>
          <cell r="E2053">
            <v>0</v>
          </cell>
          <cell r="F2053">
            <v>0</v>
          </cell>
          <cell r="G2053">
            <v>712952.65</v>
          </cell>
        </row>
        <row r="2054">
          <cell r="A2054" t="str">
            <v>1.1.2.9.3</v>
          </cell>
          <cell r="B2054" t="str">
            <v>Adeudos De Dependencias Y Unidades Administrativas</v>
          </cell>
          <cell r="C2054">
            <v>1179602.99</v>
          </cell>
          <cell r="D2054">
            <v>29620207.010000002</v>
          </cell>
          <cell r="E2054">
            <v>25959340.210000001</v>
          </cell>
          <cell r="F2054">
            <v>3660866.8</v>
          </cell>
          <cell r="G2054">
            <v>4840469.79</v>
          </cell>
        </row>
        <row r="2055">
          <cell r="A2055" t="str">
            <v>1.1.2.9.3.1</v>
          </cell>
          <cell r="B2055" t="str">
            <v>Secretaria De Infraestructura Y Transporte</v>
          </cell>
          <cell r="C2055">
            <v>1000000</v>
          </cell>
          <cell r="D2055">
            <v>1253660.52</v>
          </cell>
          <cell r="E2055">
            <v>1253660.52</v>
          </cell>
          <cell r="F2055">
            <v>0</v>
          </cell>
          <cell r="G2055">
            <v>1000000</v>
          </cell>
        </row>
        <row r="2056">
          <cell r="A2056" t="str">
            <v>1.1.2.9.3.1.3</v>
          </cell>
          <cell r="B2056" t="str">
            <v>Alcerreca Sanchez Victor Manuel</v>
          </cell>
          <cell r="C2056">
            <v>0</v>
          </cell>
          <cell r="D2056">
            <v>0</v>
          </cell>
          <cell r="E2056">
            <v>0</v>
          </cell>
          <cell r="F2056">
            <v>0</v>
          </cell>
          <cell r="G2056">
            <v>0</v>
          </cell>
        </row>
        <row r="2057">
          <cell r="A2057" t="str">
            <v>1.1.2.9.3.1.5</v>
          </cell>
          <cell r="B2057" t="str">
            <v>Marrufo Lara Manuel Jesus</v>
          </cell>
          <cell r="C2057">
            <v>1000000</v>
          </cell>
          <cell r="D2057">
            <v>0</v>
          </cell>
          <cell r="E2057">
            <v>0</v>
          </cell>
          <cell r="F2057">
            <v>0</v>
          </cell>
          <cell r="G2057">
            <v>1000000</v>
          </cell>
        </row>
        <row r="2058">
          <cell r="A2058" t="str">
            <v>1.1.2.9.3.1.6</v>
          </cell>
          <cell r="B2058" t="str">
            <v>Conrado Alarcon William Saulceth</v>
          </cell>
          <cell r="C2058">
            <v>0</v>
          </cell>
          <cell r="D2058">
            <v>1253660.52</v>
          </cell>
          <cell r="E2058">
            <v>1253660.52</v>
          </cell>
          <cell r="F2058">
            <v>0</v>
          </cell>
          <cell r="G2058">
            <v>0</v>
          </cell>
        </row>
        <row r="2059">
          <cell r="A2059" t="str">
            <v>1.1.2.9.3.2</v>
          </cell>
          <cell r="B2059" t="str">
            <v>Secretaria De Desarrollo Agropecuario Y Rural</v>
          </cell>
          <cell r="C2059">
            <v>45064</v>
          </cell>
          <cell r="D2059">
            <v>0</v>
          </cell>
          <cell r="E2059">
            <v>0</v>
          </cell>
          <cell r="F2059">
            <v>0</v>
          </cell>
          <cell r="G2059">
            <v>45064</v>
          </cell>
        </row>
        <row r="2060">
          <cell r="A2060" t="str">
            <v>1.1.2.9.3.2.3</v>
          </cell>
          <cell r="B2060" t="str">
            <v>Martinez Mendoza Juan De Dios</v>
          </cell>
          <cell r="C2060">
            <v>45064</v>
          </cell>
          <cell r="D2060">
            <v>0</v>
          </cell>
          <cell r="E2060">
            <v>0</v>
          </cell>
          <cell r="F2060">
            <v>0</v>
          </cell>
          <cell r="G2060">
            <v>45064</v>
          </cell>
        </row>
        <row r="2061">
          <cell r="A2061" t="str">
            <v>1.1.2.9.3.3</v>
          </cell>
          <cell r="B2061" t="str">
            <v>Secretaria De Desarrollo Economico</v>
          </cell>
          <cell r="C2061">
            <v>0</v>
          </cell>
          <cell r="D2061">
            <v>0</v>
          </cell>
          <cell r="E2061">
            <v>0</v>
          </cell>
          <cell r="F2061">
            <v>0</v>
          </cell>
          <cell r="G2061">
            <v>0</v>
          </cell>
        </row>
        <row r="2062">
          <cell r="A2062" t="str">
            <v>1.1.2.9.3.4</v>
          </cell>
          <cell r="B2062" t="str">
            <v>Secretaria De Planeacion Y Desarrollo Regional</v>
          </cell>
          <cell r="C2062">
            <v>0</v>
          </cell>
          <cell r="D2062">
            <v>0</v>
          </cell>
          <cell r="E2062">
            <v>0</v>
          </cell>
          <cell r="F2062">
            <v>0</v>
          </cell>
          <cell r="G2062">
            <v>0</v>
          </cell>
        </row>
        <row r="2063">
          <cell r="A2063" t="str">
            <v>1.1.2.9.3.4.1</v>
          </cell>
          <cell r="B2063" t="str">
            <v>Alonso Ovando Jose Alberto</v>
          </cell>
          <cell r="C2063">
            <v>0</v>
          </cell>
          <cell r="D2063">
            <v>0</v>
          </cell>
          <cell r="E2063">
            <v>0</v>
          </cell>
          <cell r="F2063">
            <v>0</v>
          </cell>
          <cell r="G2063">
            <v>0</v>
          </cell>
        </row>
        <row r="2064">
          <cell r="A2064" t="str">
            <v>1.1.2.9.3.4.2</v>
          </cell>
          <cell r="B2064" t="str">
            <v>Gonzalez Cetina Paula Guadalupe</v>
          </cell>
          <cell r="C2064">
            <v>0</v>
          </cell>
          <cell r="D2064">
            <v>0</v>
          </cell>
          <cell r="E2064">
            <v>0</v>
          </cell>
          <cell r="F2064">
            <v>0</v>
          </cell>
          <cell r="G2064">
            <v>0</v>
          </cell>
        </row>
        <row r="2065">
          <cell r="A2065" t="str">
            <v>1.1.2.9.3.5</v>
          </cell>
          <cell r="B2065" t="str">
            <v>Servicios Educativos De Quintana Roo</v>
          </cell>
          <cell r="C2065">
            <v>0</v>
          </cell>
          <cell r="D2065">
            <v>0</v>
          </cell>
          <cell r="E2065">
            <v>0</v>
          </cell>
          <cell r="F2065">
            <v>0</v>
          </cell>
          <cell r="G2065">
            <v>0</v>
          </cell>
        </row>
        <row r="2066">
          <cell r="A2066" t="str">
            <v>1.1.2.9.3.5.1</v>
          </cell>
          <cell r="B2066" t="str">
            <v>Manjarrez Alva Maria Octavia</v>
          </cell>
          <cell r="C2066">
            <v>0</v>
          </cell>
          <cell r="D2066">
            <v>0</v>
          </cell>
          <cell r="E2066">
            <v>0</v>
          </cell>
          <cell r="F2066">
            <v>0</v>
          </cell>
          <cell r="G2066">
            <v>0</v>
          </cell>
        </row>
        <row r="2067">
          <cell r="A2067" t="str">
            <v>1.1.2.9.3.6</v>
          </cell>
          <cell r="B2067" t="str">
            <v>Secretaria De Educacion Y Cultura</v>
          </cell>
          <cell r="C2067">
            <v>100000</v>
          </cell>
          <cell r="D2067">
            <v>0</v>
          </cell>
          <cell r="E2067">
            <v>0</v>
          </cell>
          <cell r="F2067">
            <v>0</v>
          </cell>
          <cell r="G2067">
            <v>100000</v>
          </cell>
        </row>
        <row r="2068">
          <cell r="A2068" t="str">
            <v>1.1.2.9.3.6.1</v>
          </cell>
          <cell r="B2068" t="str">
            <v>Cruz Argueta Gustavo Jhonatan</v>
          </cell>
          <cell r="C2068">
            <v>0</v>
          </cell>
          <cell r="D2068">
            <v>0</v>
          </cell>
          <cell r="E2068">
            <v>0</v>
          </cell>
          <cell r="F2068">
            <v>0</v>
          </cell>
          <cell r="G2068">
            <v>0</v>
          </cell>
        </row>
        <row r="2069">
          <cell r="A2069" t="str">
            <v>1.1.2.9.3.6.2</v>
          </cell>
          <cell r="B2069" t="str">
            <v>Peña Sosa Billy Jean</v>
          </cell>
          <cell r="C2069">
            <v>100000</v>
          </cell>
          <cell r="D2069">
            <v>0</v>
          </cell>
          <cell r="E2069">
            <v>0</v>
          </cell>
          <cell r="F2069">
            <v>0</v>
          </cell>
          <cell r="G2069">
            <v>100000</v>
          </cell>
        </row>
        <row r="2070">
          <cell r="A2070" t="str">
            <v>1.1.2.9.3.6.3</v>
          </cell>
          <cell r="B2070" t="str">
            <v>Manjarrez Alva Maria Octavia</v>
          </cell>
          <cell r="C2070">
            <v>0</v>
          </cell>
          <cell r="D2070">
            <v>0</v>
          </cell>
          <cell r="E2070">
            <v>0</v>
          </cell>
          <cell r="F2070">
            <v>0</v>
          </cell>
          <cell r="G2070">
            <v>0</v>
          </cell>
        </row>
        <row r="2071">
          <cell r="A2071" t="str">
            <v>1.1.2.9.3.6.4</v>
          </cell>
          <cell r="B2071" t="str">
            <v>Villanueva Chan Lilian Jesus</v>
          </cell>
          <cell r="C2071">
            <v>0</v>
          </cell>
          <cell r="D2071">
            <v>0</v>
          </cell>
          <cell r="E2071">
            <v>0</v>
          </cell>
          <cell r="F2071">
            <v>0</v>
          </cell>
          <cell r="G2071">
            <v>0</v>
          </cell>
        </row>
        <row r="2072">
          <cell r="A2072" t="str">
            <v>1.1.2.9.3.6.5</v>
          </cell>
          <cell r="B2072" t="str">
            <v>Hoy Manzanilla Jose Antonio</v>
          </cell>
          <cell r="C2072">
            <v>0</v>
          </cell>
          <cell r="D2072">
            <v>0</v>
          </cell>
          <cell r="E2072">
            <v>0</v>
          </cell>
          <cell r="F2072">
            <v>0</v>
          </cell>
          <cell r="G2072">
            <v>0</v>
          </cell>
        </row>
        <row r="2073">
          <cell r="A2073" t="str">
            <v>1.1.2.9.3.6.6</v>
          </cell>
          <cell r="B2073" t="str">
            <v>Chan Varguez Pedro Ismael</v>
          </cell>
          <cell r="C2073">
            <v>0</v>
          </cell>
          <cell r="D2073">
            <v>0</v>
          </cell>
          <cell r="E2073">
            <v>0</v>
          </cell>
          <cell r="F2073">
            <v>0</v>
          </cell>
          <cell r="G2073">
            <v>0</v>
          </cell>
        </row>
        <row r="2074">
          <cell r="A2074" t="str">
            <v>1.1.2.9.3.6.7</v>
          </cell>
          <cell r="B2074" t="str">
            <v>Chaurand Flores Paula</v>
          </cell>
          <cell r="C2074">
            <v>0</v>
          </cell>
          <cell r="D2074">
            <v>0</v>
          </cell>
          <cell r="E2074">
            <v>0</v>
          </cell>
          <cell r="F2074">
            <v>0</v>
          </cell>
          <cell r="G2074">
            <v>0</v>
          </cell>
        </row>
        <row r="2075">
          <cell r="A2075" t="str">
            <v>1.1.2.9.3.6.8</v>
          </cell>
          <cell r="B2075" t="str">
            <v>Estrada Peña Jacqueline</v>
          </cell>
          <cell r="C2075">
            <v>0</v>
          </cell>
          <cell r="D2075">
            <v>0</v>
          </cell>
          <cell r="E2075">
            <v>0</v>
          </cell>
          <cell r="F2075">
            <v>0</v>
          </cell>
          <cell r="G2075">
            <v>0</v>
          </cell>
        </row>
        <row r="2076">
          <cell r="A2076" t="str">
            <v>1.1.2.9.3.7</v>
          </cell>
          <cell r="B2076" t="str">
            <v>Secretaria De Seguridad Publica</v>
          </cell>
          <cell r="C2076">
            <v>0</v>
          </cell>
          <cell r="D2076">
            <v>9501221.1400000006</v>
          </cell>
          <cell r="E2076">
            <v>8460176.9299999997</v>
          </cell>
          <cell r="F2076">
            <v>1041044.21</v>
          </cell>
          <cell r="G2076">
            <v>1041044.21</v>
          </cell>
        </row>
        <row r="2077">
          <cell r="A2077" t="str">
            <v>1.1.2.9.3.7.1</v>
          </cell>
          <cell r="B2077" t="str">
            <v>Lopez Morales Maritza</v>
          </cell>
          <cell r="C2077">
            <v>0</v>
          </cell>
          <cell r="D2077">
            <v>0</v>
          </cell>
          <cell r="E2077">
            <v>0</v>
          </cell>
          <cell r="F2077">
            <v>0</v>
          </cell>
          <cell r="G2077">
            <v>0</v>
          </cell>
        </row>
        <row r="2078">
          <cell r="A2078" t="str">
            <v>1.1.2.9.3.7.2</v>
          </cell>
          <cell r="B2078" t="str">
            <v>Lopez Hernandez Guadalupe Yajaira</v>
          </cell>
          <cell r="C2078">
            <v>0</v>
          </cell>
          <cell r="D2078">
            <v>4917516.3600000003</v>
          </cell>
          <cell r="E2078">
            <v>4852316.29</v>
          </cell>
          <cell r="F2078">
            <v>65200.07</v>
          </cell>
          <cell r="G2078">
            <v>65200.07</v>
          </cell>
        </row>
        <row r="2079">
          <cell r="A2079" t="str">
            <v>1.1.2.9.3.7.3</v>
          </cell>
          <cell r="B2079" t="str">
            <v>Galvan Rodriguez Angel Ricardo</v>
          </cell>
          <cell r="C2079">
            <v>0</v>
          </cell>
          <cell r="D2079">
            <v>3630510.69</v>
          </cell>
          <cell r="E2079">
            <v>3607860.64</v>
          </cell>
          <cell r="F2079">
            <v>22650.05</v>
          </cell>
          <cell r="G2079">
            <v>22650.05</v>
          </cell>
        </row>
        <row r="2080">
          <cell r="A2080" t="str">
            <v>1.1.2.9.3.7.4</v>
          </cell>
          <cell r="B2080" t="str">
            <v>Capella Ibarra Jesus Alberto</v>
          </cell>
          <cell r="C2080">
            <v>0</v>
          </cell>
          <cell r="D2080">
            <v>953194.09</v>
          </cell>
          <cell r="E2080">
            <v>0</v>
          </cell>
          <cell r="F2080">
            <v>953194.09</v>
          </cell>
          <cell r="G2080">
            <v>953194.09</v>
          </cell>
        </row>
        <row r="2081">
          <cell r="A2081" t="str">
            <v>1.1.2.9.3.8</v>
          </cell>
          <cell r="B2081" t="str">
            <v>Secretaria De Ecologia Y Medio Ambiente</v>
          </cell>
          <cell r="C2081">
            <v>0</v>
          </cell>
          <cell r="D2081">
            <v>3823016</v>
          </cell>
          <cell r="E2081">
            <v>3823016</v>
          </cell>
          <cell r="F2081">
            <v>0</v>
          </cell>
          <cell r="G2081">
            <v>0</v>
          </cell>
        </row>
        <row r="2082">
          <cell r="A2082" t="str">
            <v>1.1.2.9.3.8.1</v>
          </cell>
          <cell r="B2082" t="str">
            <v>Morales Alarcon Priscila Guillermina</v>
          </cell>
          <cell r="C2082">
            <v>0</v>
          </cell>
          <cell r="D2082">
            <v>0</v>
          </cell>
          <cell r="E2082">
            <v>0</v>
          </cell>
          <cell r="F2082">
            <v>0</v>
          </cell>
          <cell r="G2082">
            <v>0</v>
          </cell>
        </row>
        <row r="2083">
          <cell r="A2083" t="str">
            <v>1.1.2.9.3.8.2</v>
          </cell>
          <cell r="B2083" t="str">
            <v>Aguilar Nuñez Emma Isabel</v>
          </cell>
          <cell r="C2083">
            <v>0</v>
          </cell>
          <cell r="D2083">
            <v>0</v>
          </cell>
          <cell r="E2083">
            <v>0</v>
          </cell>
          <cell r="F2083">
            <v>0</v>
          </cell>
          <cell r="G2083">
            <v>0</v>
          </cell>
        </row>
        <row r="2084">
          <cell r="A2084" t="str">
            <v>1.1.2.9.3.8.3</v>
          </cell>
          <cell r="B2084" t="str">
            <v>Alvarez Gil Oscar</v>
          </cell>
          <cell r="C2084">
            <v>0</v>
          </cell>
          <cell r="D2084">
            <v>3823016</v>
          </cell>
          <cell r="E2084">
            <v>3823016</v>
          </cell>
          <cell r="F2084">
            <v>0</v>
          </cell>
          <cell r="G2084">
            <v>0</v>
          </cell>
        </row>
        <row r="2085">
          <cell r="A2085" t="str">
            <v>1.1.2.9.3.9</v>
          </cell>
          <cell r="B2085" t="str">
            <v>Secretaria De Desarrollo Social E Indigena</v>
          </cell>
          <cell r="C2085">
            <v>0</v>
          </cell>
          <cell r="D2085">
            <v>0</v>
          </cell>
          <cell r="E2085">
            <v>0</v>
          </cell>
          <cell r="F2085">
            <v>0</v>
          </cell>
          <cell r="G2085">
            <v>0</v>
          </cell>
        </row>
        <row r="2086">
          <cell r="A2086" t="str">
            <v>1.1.2.9.3.9.1</v>
          </cell>
          <cell r="B2086" t="str">
            <v>Castilla Madrid Marco Antonio</v>
          </cell>
          <cell r="C2086">
            <v>0</v>
          </cell>
          <cell r="D2086">
            <v>0</v>
          </cell>
          <cell r="E2086">
            <v>0</v>
          </cell>
          <cell r="F2086">
            <v>0</v>
          </cell>
          <cell r="G2086">
            <v>0</v>
          </cell>
        </row>
        <row r="2087">
          <cell r="A2087" t="str">
            <v>1.1.2.9.3.10</v>
          </cell>
          <cell r="B2087" t="str">
            <v>Secretaria De Gobierno</v>
          </cell>
          <cell r="C2087">
            <v>0</v>
          </cell>
          <cell r="D2087">
            <v>951842</v>
          </cell>
          <cell r="E2087">
            <v>951842</v>
          </cell>
          <cell r="F2087">
            <v>0</v>
          </cell>
          <cell r="G2087">
            <v>0</v>
          </cell>
        </row>
        <row r="2088">
          <cell r="A2088" t="str">
            <v>1.1.2.9.3.10.1</v>
          </cell>
          <cell r="B2088" t="str">
            <v>Torres Fritz Angel Francisco</v>
          </cell>
          <cell r="C2088">
            <v>0</v>
          </cell>
          <cell r="D2088">
            <v>0</v>
          </cell>
          <cell r="E2088">
            <v>0</v>
          </cell>
          <cell r="F2088">
            <v>0</v>
          </cell>
          <cell r="G2088">
            <v>0</v>
          </cell>
        </row>
        <row r="2089">
          <cell r="A2089" t="str">
            <v>1.1.2.9.3.10.2</v>
          </cell>
          <cell r="B2089" t="str">
            <v>Noguera Zurita Ana Luisa</v>
          </cell>
          <cell r="C2089">
            <v>0</v>
          </cell>
          <cell r="D2089">
            <v>951842</v>
          </cell>
          <cell r="E2089">
            <v>951842</v>
          </cell>
          <cell r="F2089">
            <v>0</v>
          </cell>
          <cell r="G2089">
            <v>0</v>
          </cell>
        </row>
        <row r="2090">
          <cell r="A2090" t="str">
            <v>1.1.2.9.3.11</v>
          </cell>
          <cell r="B2090" t="str">
            <v>Oficialia Mayor</v>
          </cell>
          <cell r="C2090">
            <v>34538.99</v>
          </cell>
          <cell r="D2090">
            <v>50000</v>
          </cell>
          <cell r="E2090">
            <v>84538.99</v>
          </cell>
          <cell r="F2090">
            <v>-34538.99</v>
          </cell>
          <cell r="G2090">
            <v>0</v>
          </cell>
        </row>
        <row r="2091">
          <cell r="A2091" t="str">
            <v>1.1.2.9.3.11.1</v>
          </cell>
          <cell r="B2091" t="str">
            <v>Canto Celis Marisol</v>
          </cell>
          <cell r="C2091">
            <v>34538.99</v>
          </cell>
          <cell r="D2091">
            <v>50000</v>
          </cell>
          <cell r="E2091">
            <v>84538.99</v>
          </cell>
          <cell r="F2091">
            <v>-34538.99</v>
          </cell>
          <cell r="G2091">
            <v>0</v>
          </cell>
        </row>
        <row r="2092">
          <cell r="A2092" t="str">
            <v>1.1.2.9.3.12</v>
          </cell>
          <cell r="B2092" t="str">
            <v>Secretaria de la Contraloria del Estado</v>
          </cell>
          <cell r="C2092">
            <v>0</v>
          </cell>
          <cell r="D2092">
            <v>1357105</v>
          </cell>
          <cell r="E2092">
            <v>20000</v>
          </cell>
          <cell r="F2092">
            <v>1337105</v>
          </cell>
          <cell r="G2092">
            <v>1337105</v>
          </cell>
        </row>
        <row r="2093">
          <cell r="A2093" t="str">
            <v>1.1.2.9.3.12.1</v>
          </cell>
          <cell r="B2093" t="str">
            <v>Ramirez Archi Ariane Lucia</v>
          </cell>
          <cell r="C2093">
            <v>0</v>
          </cell>
          <cell r="D2093">
            <v>1357105</v>
          </cell>
          <cell r="E2093">
            <v>20000</v>
          </cell>
          <cell r="F2093">
            <v>1337105</v>
          </cell>
          <cell r="G2093">
            <v>1337105</v>
          </cell>
        </row>
        <row r="2094">
          <cell r="A2094" t="str">
            <v>1.1.2.9.3.13</v>
          </cell>
          <cell r="B2094" t="str">
            <v>Coordinacion General de Ayudantia del Gobierno del Estado de Quintana Roo</v>
          </cell>
          <cell r="C2094">
            <v>0</v>
          </cell>
          <cell r="D2094">
            <v>12683362.35</v>
          </cell>
          <cell r="E2094">
            <v>11366105.77</v>
          </cell>
          <cell r="F2094">
            <v>1317256.58</v>
          </cell>
          <cell r="G2094">
            <v>1317256.58</v>
          </cell>
        </row>
        <row r="2095">
          <cell r="A2095" t="str">
            <v>1.1.2.9.3.13.1</v>
          </cell>
          <cell r="B2095" t="str">
            <v>Linares Flores Ernesto Javier</v>
          </cell>
          <cell r="C2095">
            <v>0</v>
          </cell>
          <cell r="D2095">
            <v>2981269.41</v>
          </cell>
          <cell r="E2095">
            <v>2979519.42</v>
          </cell>
          <cell r="F2095">
            <v>1749.99</v>
          </cell>
          <cell r="G2095">
            <v>1749.99</v>
          </cell>
        </row>
        <row r="2096">
          <cell r="A2096" t="str">
            <v>1.1.2.9.3.13.2</v>
          </cell>
          <cell r="B2096" t="str">
            <v>Diaz Escobar Garcia Alberto</v>
          </cell>
          <cell r="C2096">
            <v>0</v>
          </cell>
          <cell r="D2096">
            <v>4450472.8499999996</v>
          </cell>
          <cell r="E2096">
            <v>3950361.25</v>
          </cell>
          <cell r="F2096">
            <v>500111.6</v>
          </cell>
          <cell r="G2096">
            <v>500111.6</v>
          </cell>
        </row>
        <row r="2097">
          <cell r="A2097" t="str">
            <v>1.1.2.9.3.13.3</v>
          </cell>
          <cell r="B2097" t="str">
            <v>Suarez Camacho Alfredo</v>
          </cell>
          <cell r="C2097">
            <v>0</v>
          </cell>
          <cell r="D2097">
            <v>5251620.09</v>
          </cell>
          <cell r="E2097">
            <v>4436225.0999999996</v>
          </cell>
          <cell r="F2097">
            <v>815394.99</v>
          </cell>
          <cell r="G2097">
            <v>815394.99</v>
          </cell>
        </row>
        <row r="2098">
          <cell r="A2098" t="str">
            <v>1.1.2.9.3.14</v>
          </cell>
          <cell r="B2098" t="str">
            <v>Secretaria de Finanzas y Planeacion</v>
          </cell>
          <cell r="C2098">
            <v>0</v>
          </cell>
          <cell r="D2098">
            <v>0</v>
          </cell>
          <cell r="E2098">
            <v>0</v>
          </cell>
          <cell r="F2098">
            <v>0</v>
          </cell>
          <cell r="G2098">
            <v>0</v>
          </cell>
        </row>
        <row r="2099">
          <cell r="A2099" t="str">
            <v>1.1.2.9.3.14.1</v>
          </cell>
          <cell r="B2099" t="str">
            <v>Ascencio Suarez Jonas Alberto</v>
          </cell>
          <cell r="C2099">
            <v>0</v>
          </cell>
          <cell r="D2099">
            <v>0</v>
          </cell>
          <cell r="E2099">
            <v>0</v>
          </cell>
          <cell r="F2099">
            <v>0</v>
          </cell>
          <cell r="G2099">
            <v>0</v>
          </cell>
        </row>
        <row r="2100">
          <cell r="A2100" t="str">
            <v>1.1.2.9.3.15</v>
          </cell>
          <cell r="B2100" t="str">
            <v>Instituto de Capacitacion para el Trabajo del Estado de Quintana Roo</v>
          </cell>
          <cell r="C2100">
            <v>0</v>
          </cell>
          <cell r="D2100">
            <v>0</v>
          </cell>
          <cell r="E2100">
            <v>0</v>
          </cell>
          <cell r="F2100">
            <v>0</v>
          </cell>
          <cell r="G2100">
            <v>0</v>
          </cell>
        </row>
        <row r="2101">
          <cell r="A2101" t="str">
            <v>1.1.2.9.4</v>
          </cell>
          <cell r="B2101" t="str">
            <v>Depositos En Garantia</v>
          </cell>
          <cell r="C2101">
            <v>4502490.1399999997</v>
          </cell>
          <cell r="D2101">
            <v>0</v>
          </cell>
          <cell r="E2101">
            <v>0</v>
          </cell>
          <cell r="F2101">
            <v>0</v>
          </cell>
          <cell r="G2101">
            <v>4502490.1399999997</v>
          </cell>
        </row>
        <row r="2102">
          <cell r="A2102" t="str">
            <v>1.1.2.9.4.1</v>
          </cell>
          <cell r="B2102" t="str">
            <v>Abc Aerolineas, S.A. De C.V.</v>
          </cell>
          <cell r="C2102">
            <v>1500000</v>
          </cell>
          <cell r="D2102">
            <v>0</v>
          </cell>
          <cell r="E2102">
            <v>0</v>
          </cell>
          <cell r="F2102">
            <v>0</v>
          </cell>
          <cell r="G2102">
            <v>1500000</v>
          </cell>
        </row>
        <row r="2103">
          <cell r="A2103" t="str">
            <v>1.1.2.9.4.2</v>
          </cell>
          <cell r="B2103" t="str">
            <v>Ruiz Lopez Angel</v>
          </cell>
          <cell r="C2103">
            <v>0</v>
          </cell>
          <cell r="D2103">
            <v>0</v>
          </cell>
          <cell r="E2103">
            <v>0</v>
          </cell>
          <cell r="F2103">
            <v>0</v>
          </cell>
          <cell r="G2103">
            <v>0</v>
          </cell>
        </row>
        <row r="2104">
          <cell r="A2104" t="str">
            <v>1.1.2.9.4.3</v>
          </cell>
          <cell r="B2104" t="str">
            <v>Arrendadora Y Factor Banorte, S.A. De C.V.</v>
          </cell>
          <cell r="C2104">
            <v>3002490.14</v>
          </cell>
          <cell r="D2104">
            <v>0</v>
          </cell>
          <cell r="E2104">
            <v>0</v>
          </cell>
          <cell r="F2104">
            <v>0</v>
          </cell>
          <cell r="G2104">
            <v>3002490.14</v>
          </cell>
        </row>
        <row r="2105">
          <cell r="A2105" t="str">
            <v>1.1.2.9.5</v>
          </cell>
          <cell r="B2105" t="str">
            <v>Adeudos De Municipios Por Anticipo De Participaciones</v>
          </cell>
          <cell r="C2105">
            <v>19215000</v>
          </cell>
          <cell r="D2105">
            <v>118295645.16</v>
          </cell>
          <cell r="E2105">
            <v>76492101.849999994</v>
          </cell>
          <cell r="F2105">
            <v>41803543.310000002</v>
          </cell>
          <cell r="G2105">
            <v>61018543.310000002</v>
          </cell>
        </row>
        <row r="2106">
          <cell r="A2106" t="str">
            <v>1.1.2.9.5.1</v>
          </cell>
          <cell r="B2106" t="str">
            <v>Municipio De Benito Juarez</v>
          </cell>
          <cell r="C2106">
            <v>0</v>
          </cell>
          <cell r="D2106">
            <v>0</v>
          </cell>
          <cell r="E2106">
            <v>0</v>
          </cell>
          <cell r="F2106">
            <v>0</v>
          </cell>
          <cell r="G2106">
            <v>0</v>
          </cell>
        </row>
        <row r="2107">
          <cell r="A2107" t="str">
            <v>1.1.2.9.5.2</v>
          </cell>
          <cell r="B2107" t="str">
            <v>Municipio De Isla Mujeres</v>
          </cell>
          <cell r="C2107">
            <v>0</v>
          </cell>
          <cell r="D2107">
            <v>5000000</v>
          </cell>
          <cell r="E2107">
            <v>5000000</v>
          </cell>
          <cell r="F2107">
            <v>0</v>
          </cell>
          <cell r="G2107">
            <v>0</v>
          </cell>
        </row>
        <row r="2108">
          <cell r="A2108" t="str">
            <v>1.1.2.9.5.3</v>
          </cell>
          <cell r="B2108" t="str">
            <v>Municipio De Othon P. Blanco</v>
          </cell>
          <cell r="C2108">
            <v>6000000</v>
          </cell>
          <cell r="D2108">
            <v>6872061.1500000004</v>
          </cell>
          <cell r="E2108">
            <v>12872061.15</v>
          </cell>
          <cell r="F2108">
            <v>-6000000</v>
          </cell>
          <cell r="G2108">
            <v>0</v>
          </cell>
        </row>
        <row r="2109">
          <cell r="A2109" t="str">
            <v>1.1.2.9.5.4</v>
          </cell>
          <cell r="B2109" t="str">
            <v>Municipio De Jose Maria Morelos</v>
          </cell>
          <cell r="C2109">
            <v>12000000</v>
          </cell>
          <cell r="D2109">
            <v>28804547.010000002</v>
          </cell>
          <cell r="E2109">
            <v>13720221.5</v>
          </cell>
          <cell r="F2109">
            <v>15084325.51</v>
          </cell>
          <cell r="G2109">
            <v>27084325.510000002</v>
          </cell>
        </row>
        <row r="2110">
          <cell r="A2110" t="str">
            <v>1.1.2.9.5.5</v>
          </cell>
          <cell r="B2110" t="str">
            <v>Municipio De Cozumel</v>
          </cell>
          <cell r="C2110">
            <v>0</v>
          </cell>
          <cell r="D2110">
            <v>0</v>
          </cell>
          <cell r="E2110">
            <v>0</v>
          </cell>
          <cell r="F2110">
            <v>0</v>
          </cell>
          <cell r="G2110">
            <v>0</v>
          </cell>
        </row>
        <row r="2111">
          <cell r="A2111" t="str">
            <v>1.1.2.9.5.6</v>
          </cell>
          <cell r="B2111" t="str">
            <v>Municipio De Felipe Carrillo Puerto</v>
          </cell>
          <cell r="C2111">
            <v>0</v>
          </cell>
          <cell r="D2111">
            <v>42000000</v>
          </cell>
          <cell r="E2111">
            <v>22000000</v>
          </cell>
          <cell r="F2111">
            <v>20000000</v>
          </cell>
          <cell r="G2111">
            <v>20000000</v>
          </cell>
        </row>
        <row r="2112">
          <cell r="A2112" t="str">
            <v>1.1.2.9.5.7</v>
          </cell>
          <cell r="B2112" t="str">
            <v>Municipio De Solidaridad</v>
          </cell>
          <cell r="C2112">
            <v>0</v>
          </cell>
          <cell r="D2112">
            <v>0</v>
          </cell>
          <cell r="E2112">
            <v>0</v>
          </cell>
          <cell r="F2112">
            <v>0</v>
          </cell>
          <cell r="G2112">
            <v>0</v>
          </cell>
        </row>
        <row r="2113">
          <cell r="A2113" t="str">
            <v>1.1.2.9.5.8</v>
          </cell>
          <cell r="B2113" t="str">
            <v>Municipio De Lazaro Cardenas</v>
          </cell>
          <cell r="C2113">
            <v>0</v>
          </cell>
          <cell r="D2113">
            <v>5500000</v>
          </cell>
          <cell r="E2113">
            <v>5500000</v>
          </cell>
          <cell r="F2113">
            <v>0</v>
          </cell>
          <cell r="G2113">
            <v>0</v>
          </cell>
        </row>
        <row r="2114">
          <cell r="A2114" t="str">
            <v>1.1.2.9.5.9</v>
          </cell>
          <cell r="B2114" t="str">
            <v>Municipio De Tulum</v>
          </cell>
          <cell r="C2114">
            <v>0</v>
          </cell>
          <cell r="D2114">
            <v>0</v>
          </cell>
          <cell r="E2114">
            <v>0</v>
          </cell>
          <cell r="F2114">
            <v>0</v>
          </cell>
          <cell r="G2114">
            <v>0</v>
          </cell>
        </row>
        <row r="2115">
          <cell r="A2115" t="str">
            <v>1.1.2.9.5.10</v>
          </cell>
          <cell r="B2115" t="str">
            <v>Municipio De Bacalar</v>
          </cell>
          <cell r="C2115">
            <v>1215000</v>
          </cell>
          <cell r="D2115">
            <v>0</v>
          </cell>
          <cell r="E2115">
            <v>1215000</v>
          </cell>
          <cell r="F2115">
            <v>-1215000</v>
          </cell>
          <cell r="G2115">
            <v>0</v>
          </cell>
        </row>
        <row r="2116">
          <cell r="A2116" t="str">
            <v>1.1.2.9.5.11</v>
          </cell>
          <cell r="B2116" t="str">
            <v>Municipio De Puerto Morelos</v>
          </cell>
          <cell r="C2116">
            <v>0</v>
          </cell>
          <cell r="D2116">
            <v>30119037</v>
          </cell>
          <cell r="E2116">
            <v>16184819.199999999</v>
          </cell>
          <cell r="F2116">
            <v>13934217.800000001</v>
          </cell>
          <cell r="G2116">
            <v>13934217.800000001</v>
          </cell>
        </row>
        <row r="2117">
          <cell r="A2117" t="str">
            <v>1.1.2.9.6</v>
          </cell>
          <cell r="B2117" t="str">
            <v>Otros Adeudos De Municipios</v>
          </cell>
          <cell r="C2117">
            <v>0</v>
          </cell>
          <cell r="D2117">
            <v>78982076.340000004</v>
          </cell>
          <cell r="E2117">
            <v>78982076.340000004</v>
          </cell>
          <cell r="F2117">
            <v>0</v>
          </cell>
          <cell r="G2117">
            <v>0</v>
          </cell>
        </row>
        <row r="2118">
          <cell r="A2118" t="str">
            <v>1.1.2.9.6.1</v>
          </cell>
          <cell r="B2118" t="str">
            <v>Municipio De Benito Juarez</v>
          </cell>
          <cell r="C2118">
            <v>0</v>
          </cell>
          <cell r="D2118">
            <v>0</v>
          </cell>
          <cell r="E2118">
            <v>0</v>
          </cell>
          <cell r="F2118">
            <v>0</v>
          </cell>
          <cell r="G2118">
            <v>0</v>
          </cell>
        </row>
        <row r="2119">
          <cell r="A2119" t="str">
            <v>1.1.2.9.6.2</v>
          </cell>
          <cell r="B2119" t="str">
            <v>Municipio De Isla Mujeres</v>
          </cell>
          <cell r="C2119">
            <v>0</v>
          </cell>
          <cell r="D2119">
            <v>16501725.529999999</v>
          </cell>
          <cell r="E2119">
            <v>16501725.529999999</v>
          </cell>
          <cell r="F2119">
            <v>0</v>
          </cell>
          <cell r="G2119">
            <v>0</v>
          </cell>
        </row>
        <row r="2120">
          <cell r="A2120" t="str">
            <v>1.1.2.9.6.3</v>
          </cell>
          <cell r="B2120" t="str">
            <v>Municipio De Othon P. Blanco</v>
          </cell>
          <cell r="C2120">
            <v>0</v>
          </cell>
          <cell r="D2120">
            <v>34798137.07</v>
          </cell>
          <cell r="E2120">
            <v>34798137.07</v>
          </cell>
          <cell r="F2120">
            <v>0</v>
          </cell>
          <cell r="G2120">
            <v>0</v>
          </cell>
        </row>
        <row r="2121">
          <cell r="A2121" t="str">
            <v>1.1.2.9.6.4</v>
          </cell>
          <cell r="B2121" t="str">
            <v>Municipio De Jose Maria Morelos</v>
          </cell>
          <cell r="C2121">
            <v>0</v>
          </cell>
          <cell r="D2121">
            <v>10548999.08</v>
          </cell>
          <cell r="E2121">
            <v>10548999.08</v>
          </cell>
          <cell r="F2121">
            <v>0</v>
          </cell>
          <cell r="G2121">
            <v>0</v>
          </cell>
        </row>
        <row r="2122">
          <cell r="A2122" t="str">
            <v>1.1.2.9.6.5</v>
          </cell>
          <cell r="B2122" t="str">
            <v>Municipio De Cozumel</v>
          </cell>
          <cell r="C2122">
            <v>0</v>
          </cell>
          <cell r="D2122">
            <v>17133214.66</v>
          </cell>
          <cell r="E2122">
            <v>17133214.66</v>
          </cell>
          <cell r="F2122">
            <v>0</v>
          </cell>
          <cell r="G2122">
            <v>0</v>
          </cell>
        </row>
        <row r="2123">
          <cell r="A2123" t="str">
            <v>1.1.2.9.6.6</v>
          </cell>
          <cell r="B2123" t="str">
            <v>Municipio De Felipe Carrillo Puerto</v>
          </cell>
          <cell r="C2123">
            <v>0</v>
          </cell>
          <cell r="D2123">
            <v>0</v>
          </cell>
          <cell r="E2123">
            <v>0</v>
          </cell>
          <cell r="F2123">
            <v>0</v>
          </cell>
          <cell r="G2123">
            <v>0</v>
          </cell>
        </row>
        <row r="2124">
          <cell r="A2124" t="str">
            <v>1.1.2.9.6.7</v>
          </cell>
          <cell r="B2124" t="str">
            <v>Municipio De Solidaridad</v>
          </cell>
          <cell r="C2124">
            <v>0</v>
          </cell>
          <cell r="D2124">
            <v>0</v>
          </cell>
          <cell r="E2124">
            <v>0</v>
          </cell>
          <cell r="F2124">
            <v>0</v>
          </cell>
          <cell r="G2124">
            <v>0</v>
          </cell>
        </row>
        <row r="2125">
          <cell r="A2125" t="str">
            <v>1.1.2.9.6.8</v>
          </cell>
          <cell r="B2125" t="str">
            <v>Municipio De Lazaro Cardenas</v>
          </cell>
          <cell r="C2125">
            <v>0</v>
          </cell>
          <cell r="D2125">
            <v>0</v>
          </cell>
          <cell r="E2125">
            <v>0</v>
          </cell>
          <cell r="F2125">
            <v>0</v>
          </cell>
          <cell r="G2125">
            <v>0</v>
          </cell>
        </row>
        <row r="2126">
          <cell r="A2126" t="str">
            <v>1.1.2.9.6.9</v>
          </cell>
          <cell r="B2126" t="str">
            <v>Municipio De Tulum</v>
          </cell>
          <cell r="C2126">
            <v>0</v>
          </cell>
          <cell r="D2126">
            <v>0</v>
          </cell>
          <cell r="E2126">
            <v>0</v>
          </cell>
          <cell r="F2126">
            <v>0</v>
          </cell>
          <cell r="G2126">
            <v>0</v>
          </cell>
        </row>
        <row r="2127">
          <cell r="A2127" t="str">
            <v>1.1.2.9.6.10</v>
          </cell>
          <cell r="B2127" t="str">
            <v>Municipio De Bacalar</v>
          </cell>
          <cell r="C2127">
            <v>0</v>
          </cell>
          <cell r="D2127">
            <v>0</v>
          </cell>
          <cell r="E2127">
            <v>0</v>
          </cell>
          <cell r="F2127">
            <v>0</v>
          </cell>
          <cell r="G2127">
            <v>0</v>
          </cell>
        </row>
        <row r="2128">
          <cell r="A2128" t="str">
            <v>1.1.2.9.7</v>
          </cell>
          <cell r="B2128" t="str">
            <v>Subsidio Al Empleo Por Extincion Del Infovir</v>
          </cell>
          <cell r="C2128">
            <v>0</v>
          </cell>
          <cell r="D2128">
            <v>0</v>
          </cell>
          <cell r="E2128">
            <v>0</v>
          </cell>
          <cell r="F2128">
            <v>0</v>
          </cell>
          <cell r="G2128">
            <v>0</v>
          </cell>
        </row>
        <row r="2129">
          <cell r="A2129" t="str">
            <v>1.1.2.9.8</v>
          </cell>
          <cell r="B2129" t="str">
            <v>Deudores Diversos Por Extincion Del Infovir</v>
          </cell>
          <cell r="C2129">
            <v>16672</v>
          </cell>
          <cell r="D2129">
            <v>0</v>
          </cell>
          <cell r="E2129">
            <v>10720</v>
          </cell>
          <cell r="F2129">
            <v>-10720</v>
          </cell>
          <cell r="G2129">
            <v>5952</v>
          </cell>
        </row>
        <row r="2130">
          <cell r="A2130" t="str">
            <v>1.1.2.9.9</v>
          </cell>
          <cell r="B2130" t="str">
            <v>Subsidio Al Empleo De Años Anteriores</v>
          </cell>
          <cell r="C2130">
            <v>0</v>
          </cell>
          <cell r="D2130">
            <v>0</v>
          </cell>
          <cell r="E2130">
            <v>0</v>
          </cell>
          <cell r="F2130">
            <v>0</v>
          </cell>
          <cell r="G2130">
            <v>0</v>
          </cell>
        </row>
        <row r="2131">
          <cell r="A2131" t="str">
            <v>1.1.3</v>
          </cell>
          <cell r="B2131" t="str">
            <v>Derechos a recibir bienes o servicios</v>
          </cell>
          <cell r="C2131">
            <v>114858126.45</v>
          </cell>
          <cell r="D2131">
            <v>381380923.81</v>
          </cell>
          <cell r="E2131">
            <v>386347237.32999998</v>
          </cell>
          <cell r="F2131">
            <v>-4966313.5199999996</v>
          </cell>
          <cell r="G2131">
            <v>109891812.93000001</v>
          </cell>
        </row>
        <row r="2132">
          <cell r="A2132" t="str">
            <v>1.1.3.1</v>
          </cell>
          <cell r="B2132" t="str">
            <v>Anticipo a proveedores por adquisición de bienes y prestación de servicios a corto plazo</v>
          </cell>
          <cell r="C2132">
            <v>-470382.96</v>
          </cell>
          <cell r="D2132">
            <v>126159814.31</v>
          </cell>
          <cell r="E2132">
            <v>116025744.95999999</v>
          </cell>
          <cell r="F2132">
            <v>10134069.35</v>
          </cell>
          <cell r="G2132">
            <v>9663686.3900000006</v>
          </cell>
        </row>
        <row r="2133">
          <cell r="A2133" t="str">
            <v>1.1.3.1.1</v>
          </cell>
          <cell r="B2133" t="str">
            <v>A</v>
          </cell>
          <cell r="C2133">
            <v>899245</v>
          </cell>
          <cell r="D2133">
            <v>2610500</v>
          </cell>
          <cell r="E2133">
            <v>3509745</v>
          </cell>
          <cell r="F2133">
            <v>-899245</v>
          </cell>
          <cell r="G2133">
            <v>0</v>
          </cell>
        </row>
        <row r="2134">
          <cell r="A2134" t="str">
            <v>1.1.3.1.1.1</v>
          </cell>
          <cell r="B2134" t="str">
            <v>Augusta Del Pacifico S.A. De C.V</v>
          </cell>
          <cell r="C2134">
            <v>0</v>
          </cell>
          <cell r="D2134">
            <v>0</v>
          </cell>
          <cell r="E2134">
            <v>0</v>
          </cell>
          <cell r="F2134">
            <v>0</v>
          </cell>
          <cell r="G2134">
            <v>0</v>
          </cell>
        </row>
        <row r="2135">
          <cell r="A2135" t="str">
            <v>1.1.3.1.1.2</v>
          </cell>
          <cell r="B2135" t="str">
            <v>Amaya Hoeflich Jose Fernando</v>
          </cell>
          <cell r="C2135">
            <v>0</v>
          </cell>
          <cell r="D2135">
            <v>0</v>
          </cell>
          <cell r="E2135">
            <v>0</v>
          </cell>
          <cell r="F2135">
            <v>0</v>
          </cell>
          <cell r="G2135">
            <v>0</v>
          </cell>
        </row>
        <row r="2136">
          <cell r="A2136" t="str">
            <v>1.1.3.1.1.3</v>
          </cell>
          <cell r="B2136" t="str">
            <v>Academia Regional De Seguridad Publica Del Sureste</v>
          </cell>
          <cell r="C2136">
            <v>1049245</v>
          </cell>
          <cell r="D2136">
            <v>-75000</v>
          </cell>
          <cell r="E2136">
            <v>974245</v>
          </cell>
          <cell r="F2136">
            <v>-1049245</v>
          </cell>
          <cell r="G2136">
            <v>0</v>
          </cell>
        </row>
        <row r="2137">
          <cell r="A2137" t="str">
            <v>1.1.3.1.1.4</v>
          </cell>
          <cell r="B2137" t="str">
            <v>Asistencia Corporativa Y Administrativa, S.C.</v>
          </cell>
          <cell r="C2137">
            <v>0</v>
          </cell>
          <cell r="D2137">
            <v>0</v>
          </cell>
          <cell r="E2137">
            <v>0</v>
          </cell>
          <cell r="F2137">
            <v>0</v>
          </cell>
          <cell r="G2137">
            <v>0</v>
          </cell>
        </row>
        <row r="2138">
          <cell r="A2138" t="str">
            <v>1.1.3.1.1.5</v>
          </cell>
          <cell r="B2138" t="str">
            <v>Aceves Luna Roberto Jaime</v>
          </cell>
          <cell r="C2138">
            <v>0</v>
          </cell>
          <cell r="D2138">
            <v>0</v>
          </cell>
          <cell r="E2138">
            <v>0</v>
          </cell>
          <cell r="F2138">
            <v>0</v>
          </cell>
          <cell r="G2138">
            <v>0</v>
          </cell>
        </row>
        <row r="2139">
          <cell r="A2139" t="str">
            <v>1.1.3.1.1.6</v>
          </cell>
          <cell r="B2139" t="str">
            <v>ADLP, S.C.</v>
          </cell>
          <cell r="C2139">
            <v>0</v>
          </cell>
          <cell r="D2139">
            <v>0</v>
          </cell>
          <cell r="E2139">
            <v>0</v>
          </cell>
          <cell r="F2139">
            <v>0</v>
          </cell>
          <cell r="G2139">
            <v>0</v>
          </cell>
        </row>
        <row r="2140">
          <cell r="A2140" t="str">
            <v>1.1.3.1.1.7</v>
          </cell>
          <cell r="B2140" t="str">
            <v>ACADEMIA REGIONAL DE SEGURIDAD PUBLICA DEL NOROESTE</v>
          </cell>
          <cell r="C2140">
            <v>-150000</v>
          </cell>
          <cell r="D2140">
            <v>2685500</v>
          </cell>
          <cell r="E2140">
            <v>2535500</v>
          </cell>
          <cell r="F2140">
            <v>150000</v>
          </cell>
          <cell r="G2140">
            <v>0</v>
          </cell>
        </row>
        <row r="2141">
          <cell r="A2141" t="str">
            <v>1.1.3.1.2</v>
          </cell>
          <cell r="B2141" t="str">
            <v>B</v>
          </cell>
          <cell r="C2141">
            <v>0</v>
          </cell>
          <cell r="D2141">
            <v>3309402.51</v>
          </cell>
          <cell r="E2141">
            <v>3309402.51</v>
          </cell>
          <cell r="F2141">
            <v>0</v>
          </cell>
          <cell r="G2141">
            <v>0</v>
          </cell>
        </row>
        <row r="2142">
          <cell r="A2142" t="str">
            <v>1.1.3.1.2.3</v>
          </cell>
          <cell r="B2142" t="str">
            <v>Bullet International, S.A. De C.V</v>
          </cell>
          <cell r="C2142">
            <v>0</v>
          </cell>
          <cell r="D2142">
            <v>0</v>
          </cell>
          <cell r="E2142">
            <v>0</v>
          </cell>
          <cell r="F2142">
            <v>0</v>
          </cell>
          <cell r="G2142">
            <v>0</v>
          </cell>
        </row>
        <row r="2143">
          <cell r="A2143" t="str">
            <v>1.1.3.1.2.4</v>
          </cell>
          <cell r="B2143" t="str">
            <v>Bullet Mexico SA de CV</v>
          </cell>
          <cell r="C2143">
            <v>0</v>
          </cell>
          <cell r="D2143">
            <v>3309402.51</v>
          </cell>
          <cell r="E2143">
            <v>3309402.51</v>
          </cell>
          <cell r="F2143">
            <v>0</v>
          </cell>
          <cell r="G2143">
            <v>0</v>
          </cell>
        </row>
        <row r="2144">
          <cell r="A2144" t="str">
            <v>1.1.3.1.3</v>
          </cell>
          <cell r="B2144" t="str">
            <v>C</v>
          </cell>
          <cell r="C2144">
            <v>613593.17000000004</v>
          </cell>
          <cell r="D2144">
            <v>61405852.130000003</v>
          </cell>
          <cell r="E2144">
            <v>61519445.299999997</v>
          </cell>
          <cell r="F2144">
            <v>-113593.17</v>
          </cell>
          <cell r="G2144">
            <v>500000</v>
          </cell>
        </row>
        <row r="2145">
          <cell r="A2145" t="str">
            <v>1.1.3.1.3.1</v>
          </cell>
          <cell r="B2145" t="str">
            <v>Comercializadora Cuatro Centro</v>
          </cell>
          <cell r="C2145">
            <v>0</v>
          </cell>
          <cell r="D2145">
            <v>0</v>
          </cell>
          <cell r="E2145">
            <v>0</v>
          </cell>
          <cell r="F2145">
            <v>0</v>
          </cell>
          <cell r="G2145">
            <v>0</v>
          </cell>
        </row>
        <row r="2146">
          <cell r="A2146" t="str">
            <v>1.1.3.1.3.2</v>
          </cell>
          <cell r="B2146" t="str">
            <v>Compañia Mexicana De Proteccion S De Rl De Cv</v>
          </cell>
          <cell r="C2146">
            <v>0</v>
          </cell>
          <cell r="D2146">
            <v>0</v>
          </cell>
          <cell r="E2146">
            <v>0</v>
          </cell>
          <cell r="F2146">
            <v>0</v>
          </cell>
          <cell r="G2146">
            <v>0</v>
          </cell>
        </row>
        <row r="2147">
          <cell r="A2147" t="str">
            <v>1.1.3.1.3.3</v>
          </cell>
          <cell r="B2147" t="str">
            <v>Castro Ordaz Eduardo Alfonso</v>
          </cell>
          <cell r="C2147">
            <v>0</v>
          </cell>
          <cell r="D2147">
            <v>0</v>
          </cell>
          <cell r="E2147">
            <v>0</v>
          </cell>
          <cell r="F2147">
            <v>0</v>
          </cell>
          <cell r="G2147">
            <v>0</v>
          </cell>
        </row>
        <row r="2148">
          <cell r="A2148" t="str">
            <v>1.1.3.1.3.4</v>
          </cell>
          <cell r="B2148" t="str">
            <v>Comercializadora Imexsur, S.A. De C.V</v>
          </cell>
          <cell r="C2148">
            <v>0</v>
          </cell>
          <cell r="D2148">
            <v>0</v>
          </cell>
          <cell r="E2148">
            <v>0</v>
          </cell>
          <cell r="F2148">
            <v>0</v>
          </cell>
          <cell r="G2148">
            <v>0</v>
          </cell>
        </row>
        <row r="2149">
          <cell r="A2149" t="str">
            <v>1.1.3.1.3.5</v>
          </cell>
          <cell r="B2149" t="str">
            <v>Canaco Servitur De Los E.U.M.</v>
          </cell>
          <cell r="C2149">
            <v>500000</v>
          </cell>
          <cell r="D2149">
            <v>0</v>
          </cell>
          <cell r="E2149">
            <v>0</v>
          </cell>
          <cell r="F2149">
            <v>0</v>
          </cell>
          <cell r="G2149">
            <v>500000</v>
          </cell>
        </row>
        <row r="2150">
          <cell r="A2150" t="str">
            <v>1.1.3.1.3.6</v>
          </cell>
          <cell r="B2150" t="str">
            <v>Corporativo Gemfa Scp</v>
          </cell>
          <cell r="C2150">
            <v>0</v>
          </cell>
          <cell r="D2150">
            <v>0</v>
          </cell>
          <cell r="E2150">
            <v>0</v>
          </cell>
          <cell r="F2150">
            <v>0</v>
          </cell>
          <cell r="G2150">
            <v>0</v>
          </cell>
        </row>
        <row r="2151">
          <cell r="A2151" t="str">
            <v>1.1.3.1.3.7</v>
          </cell>
          <cell r="B2151" t="str">
            <v>Corporativo Worba S.C.P</v>
          </cell>
          <cell r="C2151">
            <v>0</v>
          </cell>
          <cell r="D2151">
            <v>0</v>
          </cell>
          <cell r="E2151">
            <v>0</v>
          </cell>
          <cell r="F2151">
            <v>0</v>
          </cell>
          <cell r="G2151">
            <v>0</v>
          </cell>
        </row>
        <row r="2152">
          <cell r="A2152" t="str">
            <v>1.1.3.1.3.8</v>
          </cell>
          <cell r="B2152" t="str">
            <v>Ceron Mendoza Juan Jose</v>
          </cell>
          <cell r="C2152">
            <v>0</v>
          </cell>
          <cell r="D2152">
            <v>0</v>
          </cell>
          <cell r="E2152">
            <v>0</v>
          </cell>
          <cell r="F2152">
            <v>0</v>
          </cell>
          <cell r="G2152">
            <v>0</v>
          </cell>
        </row>
        <row r="2153">
          <cell r="A2153" t="str">
            <v>1.1.3.1.3.9</v>
          </cell>
          <cell r="B2153" t="str">
            <v>Comunidad De Lideres Caj Sc</v>
          </cell>
          <cell r="C2153">
            <v>0</v>
          </cell>
          <cell r="D2153">
            <v>0</v>
          </cell>
          <cell r="E2153">
            <v>0</v>
          </cell>
          <cell r="F2153">
            <v>0</v>
          </cell>
          <cell r="G2153">
            <v>0</v>
          </cell>
        </row>
        <row r="2154">
          <cell r="A2154" t="str">
            <v>1.1.3.1.3.10</v>
          </cell>
          <cell r="B2154" t="str">
            <v>Civeira Piña Elmer Xhain</v>
          </cell>
          <cell r="C2154">
            <v>0</v>
          </cell>
          <cell r="D2154">
            <v>0</v>
          </cell>
          <cell r="E2154">
            <v>0</v>
          </cell>
          <cell r="F2154">
            <v>0</v>
          </cell>
          <cell r="G2154">
            <v>0</v>
          </cell>
        </row>
        <row r="2155">
          <cell r="A2155" t="str">
            <v>1.1.3.1.3.11</v>
          </cell>
          <cell r="B2155" t="str">
            <v>Comunidad De Lideres Caj Sc</v>
          </cell>
          <cell r="C2155">
            <v>0</v>
          </cell>
          <cell r="D2155">
            <v>0</v>
          </cell>
          <cell r="E2155">
            <v>0</v>
          </cell>
          <cell r="F2155">
            <v>0</v>
          </cell>
          <cell r="G2155">
            <v>0</v>
          </cell>
        </row>
        <row r="2156">
          <cell r="A2156" t="str">
            <v>1.1.3.1.3.12</v>
          </cell>
          <cell r="B2156" t="str">
            <v>Consultores De Quintana Roo S.C</v>
          </cell>
          <cell r="C2156">
            <v>0</v>
          </cell>
          <cell r="D2156">
            <v>0</v>
          </cell>
          <cell r="E2156">
            <v>0</v>
          </cell>
          <cell r="F2156">
            <v>0</v>
          </cell>
          <cell r="G2156">
            <v>0</v>
          </cell>
        </row>
        <row r="2157">
          <cell r="A2157" t="str">
            <v>1.1.3.1.3.13</v>
          </cell>
          <cell r="B2157" t="str">
            <v>Cassidian Mexico S.A De C.V.</v>
          </cell>
          <cell r="C2157">
            <v>0</v>
          </cell>
          <cell r="D2157">
            <v>0</v>
          </cell>
          <cell r="E2157">
            <v>0</v>
          </cell>
          <cell r="F2157">
            <v>0</v>
          </cell>
          <cell r="G2157">
            <v>0</v>
          </cell>
        </row>
        <row r="2158">
          <cell r="A2158" t="str">
            <v>1.1.3.1.3.14</v>
          </cell>
          <cell r="B2158" t="str">
            <v>Centro De Estudios Para La Seguridad Ciudadana Y La Jus</v>
          </cell>
          <cell r="C2158">
            <v>0.01</v>
          </cell>
          <cell r="D2158">
            <v>0</v>
          </cell>
          <cell r="E2158">
            <v>0</v>
          </cell>
          <cell r="F2158">
            <v>0</v>
          </cell>
          <cell r="G2158">
            <v>0.01</v>
          </cell>
        </row>
        <row r="2159">
          <cell r="A2159" t="str">
            <v>1.1.3.1.3.15</v>
          </cell>
          <cell r="B2159" t="str">
            <v>Comercializadora Infinicom, S. De R.L. De C.V.</v>
          </cell>
          <cell r="C2159">
            <v>0</v>
          </cell>
          <cell r="D2159">
            <v>0</v>
          </cell>
          <cell r="E2159">
            <v>0</v>
          </cell>
          <cell r="F2159">
            <v>0</v>
          </cell>
          <cell r="G2159">
            <v>0</v>
          </cell>
        </row>
        <row r="2160">
          <cell r="A2160" t="str">
            <v>1.1.3.1.3.16</v>
          </cell>
          <cell r="B2160" t="str">
            <v>Construyamos Un Mexico Para Todos Ac</v>
          </cell>
          <cell r="C2160">
            <v>0</v>
          </cell>
          <cell r="D2160">
            <v>0</v>
          </cell>
          <cell r="E2160">
            <v>0</v>
          </cell>
          <cell r="F2160">
            <v>0</v>
          </cell>
          <cell r="G2160">
            <v>0</v>
          </cell>
        </row>
        <row r="2161">
          <cell r="A2161" t="str">
            <v>1.1.3.1.3.17</v>
          </cell>
          <cell r="B2161" t="str">
            <v>Ceron Mendoza Genny Rocio Del Rosario</v>
          </cell>
          <cell r="C2161">
            <v>0</v>
          </cell>
          <cell r="D2161">
            <v>0</v>
          </cell>
          <cell r="E2161">
            <v>0</v>
          </cell>
          <cell r="F2161">
            <v>0</v>
          </cell>
          <cell r="G2161">
            <v>0</v>
          </cell>
        </row>
        <row r="2162">
          <cell r="A2162" t="str">
            <v>1.1.3.1.3.18</v>
          </cell>
          <cell r="B2162" t="str">
            <v>Castillo Gomez Luis Fernando</v>
          </cell>
          <cell r="C2162">
            <v>-67806.84</v>
          </cell>
          <cell r="D2162">
            <v>67806.83</v>
          </cell>
          <cell r="E2162">
            <v>0</v>
          </cell>
          <cell r="F2162">
            <v>67806.83</v>
          </cell>
          <cell r="G2162">
            <v>-0.01</v>
          </cell>
        </row>
        <row r="2163">
          <cell r="A2163" t="str">
            <v>1.1.3.1.3.19</v>
          </cell>
          <cell r="B2163" t="str">
            <v>Comercializadora Edicon Sa De Cv</v>
          </cell>
          <cell r="C2163">
            <v>0</v>
          </cell>
          <cell r="D2163">
            <v>0</v>
          </cell>
          <cell r="E2163">
            <v>0</v>
          </cell>
          <cell r="F2163">
            <v>0</v>
          </cell>
          <cell r="G2163">
            <v>0</v>
          </cell>
        </row>
        <row r="2164">
          <cell r="A2164" t="str">
            <v>1.1.3.1.3.20</v>
          </cell>
          <cell r="B2164" t="str">
            <v>Cabavig Sa De Cv</v>
          </cell>
          <cell r="C2164">
            <v>0</v>
          </cell>
          <cell r="D2164">
            <v>0</v>
          </cell>
          <cell r="E2164">
            <v>0</v>
          </cell>
          <cell r="F2164">
            <v>0</v>
          </cell>
          <cell r="G2164">
            <v>0</v>
          </cell>
        </row>
        <row r="2165">
          <cell r="A2165" t="str">
            <v>1.1.3.1.3.21</v>
          </cell>
          <cell r="B2165" t="str">
            <v>Comercial Byservi S.A De C.V</v>
          </cell>
          <cell r="C2165">
            <v>46400</v>
          </cell>
          <cell r="D2165">
            <v>0</v>
          </cell>
          <cell r="E2165">
            <v>46400</v>
          </cell>
          <cell r="F2165">
            <v>-46400</v>
          </cell>
          <cell r="G2165">
            <v>0</v>
          </cell>
        </row>
        <row r="2166">
          <cell r="A2166" t="str">
            <v>1.1.3.1.3.22</v>
          </cell>
          <cell r="B2166" t="str">
            <v>CRUZ ROJA MEXICANA IAP</v>
          </cell>
          <cell r="C2166">
            <v>135000</v>
          </cell>
          <cell r="D2166">
            <v>0</v>
          </cell>
          <cell r="E2166">
            <v>135000</v>
          </cell>
          <cell r="F2166">
            <v>-135000</v>
          </cell>
          <cell r="G2166">
            <v>0</v>
          </cell>
        </row>
        <row r="2167">
          <cell r="A2167" t="str">
            <v>1.1.3.1.3.23</v>
          </cell>
          <cell r="B2167" t="str">
            <v>Comercializadora Chaktumen de Quintana Roo S. de R.L. de C.V.</v>
          </cell>
          <cell r="C2167">
            <v>0</v>
          </cell>
          <cell r="D2167">
            <v>61338045.299999997</v>
          </cell>
          <cell r="E2167">
            <v>61338045.299999997</v>
          </cell>
          <cell r="F2167">
            <v>0</v>
          </cell>
          <cell r="G2167">
            <v>0</v>
          </cell>
        </row>
        <row r="2168">
          <cell r="A2168" t="str">
            <v>1.1.3.1.4</v>
          </cell>
          <cell r="B2168" t="str">
            <v>D</v>
          </cell>
          <cell r="C2168">
            <v>0</v>
          </cell>
          <cell r="D2168">
            <v>0</v>
          </cell>
          <cell r="E2168">
            <v>0</v>
          </cell>
          <cell r="F2168">
            <v>0</v>
          </cell>
          <cell r="G2168">
            <v>0</v>
          </cell>
        </row>
        <row r="2169">
          <cell r="A2169" t="str">
            <v>1.1.3.1.4.1</v>
          </cell>
          <cell r="B2169" t="str">
            <v>Desarrollo Digital Ocampos, S.A De C.V</v>
          </cell>
          <cell r="C2169">
            <v>0</v>
          </cell>
          <cell r="D2169">
            <v>0</v>
          </cell>
          <cell r="E2169">
            <v>0</v>
          </cell>
          <cell r="F2169">
            <v>0</v>
          </cell>
          <cell r="G2169">
            <v>0</v>
          </cell>
        </row>
        <row r="2170">
          <cell r="A2170" t="str">
            <v>1.1.3.1.4.2</v>
          </cell>
          <cell r="B2170" t="str">
            <v>Denim Consultores Sa De Cv</v>
          </cell>
          <cell r="C2170">
            <v>0</v>
          </cell>
          <cell r="D2170">
            <v>0</v>
          </cell>
          <cell r="E2170">
            <v>0</v>
          </cell>
          <cell r="F2170">
            <v>0</v>
          </cell>
          <cell r="G2170">
            <v>0</v>
          </cell>
        </row>
        <row r="2171">
          <cell r="A2171" t="str">
            <v>1.1.3.1.4.3</v>
          </cell>
          <cell r="B2171" t="str">
            <v>Dominguez Jure Karime De La Paz</v>
          </cell>
          <cell r="C2171">
            <v>0</v>
          </cell>
          <cell r="D2171">
            <v>0</v>
          </cell>
          <cell r="E2171">
            <v>0</v>
          </cell>
          <cell r="F2171">
            <v>0</v>
          </cell>
          <cell r="G2171">
            <v>0</v>
          </cell>
        </row>
        <row r="2172">
          <cell r="A2172" t="str">
            <v>1.1.3.1.5</v>
          </cell>
          <cell r="B2172" t="str">
            <v>E</v>
          </cell>
          <cell r="C2172">
            <v>0</v>
          </cell>
          <cell r="D2172">
            <v>7346157.5199999996</v>
          </cell>
          <cell r="E2172">
            <v>7346157.5199999996</v>
          </cell>
          <cell r="F2172">
            <v>0</v>
          </cell>
          <cell r="G2172">
            <v>0</v>
          </cell>
        </row>
        <row r="2173">
          <cell r="A2173" t="str">
            <v>1.1.3.1.5.1</v>
          </cell>
          <cell r="B2173" t="str">
            <v>Organizacion Y Proyecto De Exposiciones, S.A. De C.V</v>
          </cell>
          <cell r="C2173">
            <v>0</v>
          </cell>
          <cell r="D2173">
            <v>0</v>
          </cell>
          <cell r="E2173">
            <v>0</v>
          </cell>
          <cell r="F2173">
            <v>0</v>
          </cell>
          <cell r="G2173">
            <v>0</v>
          </cell>
        </row>
        <row r="2174">
          <cell r="A2174" t="str">
            <v>1.1.3.1.5.2</v>
          </cell>
          <cell r="B2174" t="str">
            <v>Equipos Y Refacciones De Chetumal, S.A. De C.V</v>
          </cell>
          <cell r="C2174">
            <v>0</v>
          </cell>
          <cell r="D2174">
            <v>0</v>
          </cell>
          <cell r="E2174">
            <v>0</v>
          </cell>
          <cell r="F2174">
            <v>0</v>
          </cell>
          <cell r="G2174">
            <v>0</v>
          </cell>
        </row>
        <row r="2175">
          <cell r="A2175" t="str">
            <v>1.1.3.1.5.3</v>
          </cell>
          <cell r="B2175" t="str">
            <v>Estrategias En Tecnologia Corporativa, S.A. De C.V</v>
          </cell>
          <cell r="C2175">
            <v>0</v>
          </cell>
          <cell r="D2175">
            <v>0</v>
          </cell>
          <cell r="E2175">
            <v>0</v>
          </cell>
          <cell r="F2175">
            <v>0</v>
          </cell>
          <cell r="G2175">
            <v>0</v>
          </cell>
        </row>
        <row r="2176">
          <cell r="A2176" t="str">
            <v>1.1.3.1.5.4</v>
          </cell>
          <cell r="B2176" t="str">
            <v>Excelencia En Banquetes Rg Sa De Cv</v>
          </cell>
          <cell r="C2176">
            <v>0</v>
          </cell>
          <cell r="D2176">
            <v>0</v>
          </cell>
          <cell r="E2176">
            <v>0</v>
          </cell>
          <cell r="F2176">
            <v>0</v>
          </cell>
          <cell r="G2176">
            <v>0</v>
          </cell>
        </row>
        <row r="2177">
          <cell r="A2177" t="str">
            <v>1.1.3.1.5.5</v>
          </cell>
          <cell r="B2177" t="str">
            <v>Estrategias de Promocion Turistica, S.A. De C.V.</v>
          </cell>
          <cell r="C2177">
            <v>0</v>
          </cell>
          <cell r="D2177">
            <v>1920000</v>
          </cell>
          <cell r="E2177">
            <v>1920000</v>
          </cell>
          <cell r="F2177">
            <v>0</v>
          </cell>
          <cell r="G2177">
            <v>0</v>
          </cell>
        </row>
        <row r="2178">
          <cell r="A2178" t="str">
            <v>1.1.3.1.5.6</v>
          </cell>
          <cell r="B2178" t="str">
            <v>Expertos en Control Interno, Etica y Cumplimiento, S.A. de C.V.</v>
          </cell>
          <cell r="C2178">
            <v>0</v>
          </cell>
          <cell r="D2178">
            <v>5426157.5199999996</v>
          </cell>
          <cell r="E2178">
            <v>5426157.5199999996</v>
          </cell>
          <cell r="F2178">
            <v>0</v>
          </cell>
          <cell r="G2178">
            <v>0</v>
          </cell>
        </row>
        <row r="2179">
          <cell r="A2179" t="str">
            <v>1.1.3.1.6</v>
          </cell>
          <cell r="B2179" t="str">
            <v>F</v>
          </cell>
          <cell r="C2179">
            <v>0</v>
          </cell>
          <cell r="D2179">
            <v>0</v>
          </cell>
          <cell r="E2179">
            <v>0</v>
          </cell>
          <cell r="F2179">
            <v>0</v>
          </cell>
          <cell r="G2179">
            <v>0</v>
          </cell>
        </row>
        <row r="2180">
          <cell r="A2180" t="str">
            <v>1.1.3.1.6.1</v>
          </cell>
          <cell r="B2180" t="str">
            <v>Fiscalistas Profesionales Asociados De Mexico S.A. De C.V</v>
          </cell>
          <cell r="C2180">
            <v>0</v>
          </cell>
          <cell r="D2180">
            <v>0</v>
          </cell>
          <cell r="E2180">
            <v>0</v>
          </cell>
          <cell r="F2180">
            <v>0</v>
          </cell>
          <cell r="G2180">
            <v>0</v>
          </cell>
        </row>
        <row r="2181">
          <cell r="A2181" t="str">
            <v>1.1.3.1.6.2</v>
          </cell>
          <cell r="B2181" t="str">
            <v>Fiscalistas Especializados Corpolex S.A. De C.V</v>
          </cell>
          <cell r="C2181">
            <v>0</v>
          </cell>
          <cell r="D2181">
            <v>0</v>
          </cell>
          <cell r="E2181">
            <v>0</v>
          </cell>
          <cell r="F2181">
            <v>0</v>
          </cell>
          <cell r="G2181">
            <v>0</v>
          </cell>
        </row>
        <row r="2182">
          <cell r="A2182" t="str">
            <v>1.1.3.1.7</v>
          </cell>
          <cell r="B2182" t="str">
            <v>G</v>
          </cell>
          <cell r="C2182">
            <v>0</v>
          </cell>
          <cell r="D2182">
            <v>0</v>
          </cell>
          <cell r="E2182">
            <v>0</v>
          </cell>
          <cell r="F2182">
            <v>0</v>
          </cell>
          <cell r="G2182">
            <v>0</v>
          </cell>
        </row>
        <row r="2183">
          <cell r="A2183" t="str">
            <v>1.1.3.1.7.1</v>
          </cell>
          <cell r="B2183" t="str">
            <v>Grupo Impresor Regiosur S.A. De C.V</v>
          </cell>
          <cell r="C2183">
            <v>0</v>
          </cell>
          <cell r="D2183">
            <v>0</v>
          </cell>
          <cell r="E2183">
            <v>0</v>
          </cell>
          <cell r="F2183">
            <v>0</v>
          </cell>
          <cell r="G2183">
            <v>0</v>
          </cell>
        </row>
        <row r="2184">
          <cell r="A2184" t="str">
            <v>1.1.3.1.8</v>
          </cell>
          <cell r="B2184" t="str">
            <v>H</v>
          </cell>
          <cell r="C2184">
            <v>0</v>
          </cell>
          <cell r="D2184">
            <v>0</v>
          </cell>
          <cell r="E2184">
            <v>0</v>
          </cell>
          <cell r="F2184">
            <v>0</v>
          </cell>
          <cell r="G2184">
            <v>0</v>
          </cell>
        </row>
        <row r="2185">
          <cell r="A2185" t="str">
            <v>1.1.3.1.10</v>
          </cell>
          <cell r="B2185" t="str">
            <v>J</v>
          </cell>
          <cell r="C2185">
            <v>0</v>
          </cell>
          <cell r="D2185">
            <v>6960000</v>
          </cell>
          <cell r="E2185">
            <v>0</v>
          </cell>
          <cell r="F2185">
            <v>6960000</v>
          </cell>
          <cell r="G2185">
            <v>6960000</v>
          </cell>
        </row>
        <row r="2186">
          <cell r="A2186" t="str">
            <v>1.1.3.1.10.1</v>
          </cell>
          <cell r="B2186" t="str">
            <v>Jose Antonio Garcia Alcocer y Asociados, S.C.</v>
          </cell>
          <cell r="C2186">
            <v>0</v>
          </cell>
          <cell r="D2186">
            <v>6960000</v>
          </cell>
          <cell r="E2186">
            <v>0</v>
          </cell>
          <cell r="F2186">
            <v>6960000</v>
          </cell>
          <cell r="G2186">
            <v>6960000</v>
          </cell>
        </row>
        <row r="2187">
          <cell r="A2187" t="str">
            <v>1.1.3.1.11</v>
          </cell>
          <cell r="B2187" t="str">
            <v>K</v>
          </cell>
          <cell r="C2187">
            <v>0.01</v>
          </cell>
          <cell r="D2187">
            <v>1898664.46</v>
          </cell>
          <cell r="E2187">
            <v>1898664.46</v>
          </cell>
          <cell r="F2187">
            <v>0</v>
          </cell>
          <cell r="G2187">
            <v>0.01</v>
          </cell>
        </row>
        <row r="2188">
          <cell r="A2188" t="str">
            <v>1.1.3.1.11.1</v>
          </cell>
          <cell r="B2188" t="str">
            <v>Kosiuko, S.A. De C.V</v>
          </cell>
          <cell r="C2188">
            <v>0</v>
          </cell>
          <cell r="D2188">
            <v>0</v>
          </cell>
          <cell r="E2188">
            <v>0</v>
          </cell>
          <cell r="F2188">
            <v>0</v>
          </cell>
          <cell r="G2188">
            <v>0</v>
          </cell>
        </row>
        <row r="2189">
          <cell r="A2189" t="str">
            <v>1.1.3.1.11.2</v>
          </cell>
          <cell r="B2189" t="str">
            <v>Ka Servis, S.A. De C.V.</v>
          </cell>
          <cell r="C2189">
            <v>0.01</v>
          </cell>
          <cell r="D2189">
            <v>0</v>
          </cell>
          <cell r="E2189">
            <v>0</v>
          </cell>
          <cell r="F2189">
            <v>0</v>
          </cell>
          <cell r="G2189">
            <v>0.01</v>
          </cell>
        </row>
        <row r="2190">
          <cell r="A2190" t="str">
            <v>1.1.3.1.11.3</v>
          </cell>
          <cell r="B2190" t="str">
            <v>Koor Intercomercial S.A.</v>
          </cell>
          <cell r="C2190">
            <v>0</v>
          </cell>
          <cell r="D2190">
            <v>1898664.46</v>
          </cell>
          <cell r="E2190">
            <v>1898664.46</v>
          </cell>
          <cell r="F2190">
            <v>0</v>
          </cell>
          <cell r="G2190">
            <v>0</v>
          </cell>
        </row>
        <row r="2191">
          <cell r="A2191" t="str">
            <v>1.1.3.1.12</v>
          </cell>
          <cell r="B2191" t="str">
            <v>L</v>
          </cell>
          <cell r="C2191">
            <v>0</v>
          </cell>
          <cell r="D2191">
            <v>0</v>
          </cell>
          <cell r="E2191">
            <v>0</v>
          </cell>
          <cell r="F2191">
            <v>0</v>
          </cell>
          <cell r="G2191">
            <v>0</v>
          </cell>
        </row>
        <row r="2192">
          <cell r="A2192" t="str">
            <v>1.1.3.1.12.1</v>
          </cell>
          <cell r="B2192" t="str">
            <v>Lira Diaz Agustin</v>
          </cell>
          <cell r="C2192">
            <v>0</v>
          </cell>
          <cell r="D2192">
            <v>0</v>
          </cell>
          <cell r="E2192">
            <v>0</v>
          </cell>
          <cell r="F2192">
            <v>0</v>
          </cell>
          <cell r="G2192">
            <v>0</v>
          </cell>
        </row>
        <row r="2193">
          <cell r="A2193" t="str">
            <v>1.1.3.1.13</v>
          </cell>
          <cell r="B2193" t="str">
            <v>M</v>
          </cell>
          <cell r="C2193">
            <v>267852.14</v>
          </cell>
          <cell r="D2193">
            <v>87000</v>
          </cell>
          <cell r="E2193">
            <v>87000</v>
          </cell>
          <cell r="F2193">
            <v>0</v>
          </cell>
          <cell r="G2193">
            <v>267852.14</v>
          </cell>
        </row>
        <row r="2194">
          <cell r="A2194" t="str">
            <v>1.1.3.1.13.1</v>
          </cell>
          <cell r="B2194" t="str">
            <v>Multimedia Cinco, Sa De Cv</v>
          </cell>
          <cell r="C2194">
            <v>0</v>
          </cell>
          <cell r="D2194">
            <v>0</v>
          </cell>
          <cell r="E2194">
            <v>0</v>
          </cell>
          <cell r="F2194">
            <v>0</v>
          </cell>
          <cell r="G2194">
            <v>0</v>
          </cell>
        </row>
        <row r="2195">
          <cell r="A2195" t="str">
            <v>1.1.3.1.13.2</v>
          </cell>
          <cell r="B2195" t="str">
            <v>Meriequipos, S.A. De C.V</v>
          </cell>
          <cell r="C2195">
            <v>0</v>
          </cell>
          <cell r="D2195">
            <v>0</v>
          </cell>
          <cell r="E2195">
            <v>0</v>
          </cell>
          <cell r="F2195">
            <v>0</v>
          </cell>
          <cell r="G2195">
            <v>0</v>
          </cell>
        </row>
        <row r="2196">
          <cell r="A2196" t="str">
            <v>1.1.3.1.13.3</v>
          </cell>
          <cell r="B2196" t="str">
            <v>Monte Zur, Centro Terapeutico, S.C</v>
          </cell>
          <cell r="C2196">
            <v>0</v>
          </cell>
          <cell r="D2196">
            <v>0</v>
          </cell>
          <cell r="E2196">
            <v>0</v>
          </cell>
          <cell r="F2196">
            <v>0</v>
          </cell>
          <cell r="G2196">
            <v>0</v>
          </cell>
        </row>
        <row r="2197">
          <cell r="A2197" t="str">
            <v>1.1.3.1.13.5</v>
          </cell>
          <cell r="B2197" t="str">
            <v>Museografica S.C.</v>
          </cell>
          <cell r="C2197">
            <v>267852.14</v>
          </cell>
          <cell r="D2197">
            <v>0</v>
          </cell>
          <cell r="E2197">
            <v>0</v>
          </cell>
          <cell r="F2197">
            <v>0</v>
          </cell>
          <cell r="G2197">
            <v>267852.14</v>
          </cell>
        </row>
        <row r="2198">
          <cell r="A2198" t="str">
            <v>1.1.3.1.13.6</v>
          </cell>
          <cell r="B2198" t="str">
            <v>Magnos Comercializacion De Entretenimiento S. De R.L. D</v>
          </cell>
          <cell r="C2198">
            <v>0</v>
          </cell>
          <cell r="D2198">
            <v>0</v>
          </cell>
          <cell r="E2198">
            <v>0</v>
          </cell>
          <cell r="F2198">
            <v>0</v>
          </cell>
          <cell r="G2198">
            <v>0</v>
          </cell>
        </row>
        <row r="2199">
          <cell r="A2199" t="str">
            <v>1.1.3.1.13.7</v>
          </cell>
          <cell r="B2199" t="str">
            <v>Mujeres En Busk De La Felicidad Ac</v>
          </cell>
          <cell r="C2199">
            <v>0</v>
          </cell>
          <cell r="D2199">
            <v>0</v>
          </cell>
          <cell r="E2199">
            <v>0</v>
          </cell>
          <cell r="F2199">
            <v>0</v>
          </cell>
          <cell r="G2199">
            <v>0</v>
          </cell>
        </row>
        <row r="2200">
          <cell r="A2200" t="str">
            <v>1.1.3.1.13.8</v>
          </cell>
          <cell r="B2200" t="str">
            <v>Martinez Monsivais Abel</v>
          </cell>
          <cell r="C2200">
            <v>0</v>
          </cell>
          <cell r="D2200">
            <v>0</v>
          </cell>
          <cell r="E2200">
            <v>0</v>
          </cell>
          <cell r="F2200">
            <v>0</v>
          </cell>
          <cell r="G2200">
            <v>0</v>
          </cell>
        </row>
        <row r="2201">
          <cell r="A2201" t="str">
            <v>1.1.3.1.13.9</v>
          </cell>
          <cell r="B2201" t="str">
            <v>Morton Subastas S.A. de C.V.</v>
          </cell>
          <cell r="C2201">
            <v>0</v>
          </cell>
          <cell r="D2201">
            <v>87000</v>
          </cell>
          <cell r="E2201">
            <v>87000</v>
          </cell>
          <cell r="F2201">
            <v>0</v>
          </cell>
          <cell r="G2201">
            <v>0</v>
          </cell>
        </row>
        <row r="2202">
          <cell r="A2202" t="str">
            <v>1.1.3.1.14</v>
          </cell>
          <cell r="B2202" t="str">
            <v>N</v>
          </cell>
          <cell r="C2202">
            <v>-2443085.52</v>
          </cell>
          <cell r="D2202">
            <v>2643085.52</v>
          </cell>
          <cell r="E2202">
            <v>0</v>
          </cell>
          <cell r="F2202">
            <v>2643085.52</v>
          </cell>
          <cell r="G2202">
            <v>200000</v>
          </cell>
        </row>
        <row r="2203">
          <cell r="A2203" t="str">
            <v>1.1.3.1.14.1</v>
          </cell>
          <cell r="B2203" t="str">
            <v>Nohoch Baal Consultoria Y Marketing S.A De C.V</v>
          </cell>
          <cell r="C2203">
            <v>0</v>
          </cell>
          <cell r="D2203">
            <v>0</v>
          </cell>
          <cell r="E2203">
            <v>0</v>
          </cell>
          <cell r="F2203">
            <v>0</v>
          </cell>
          <cell r="G2203">
            <v>0</v>
          </cell>
        </row>
        <row r="2204">
          <cell r="A2204" t="str">
            <v>1.1.3.1.14.2</v>
          </cell>
          <cell r="B2204" t="str">
            <v>Nyanark S.A. De C.V.</v>
          </cell>
          <cell r="C2204">
            <v>200000</v>
          </cell>
          <cell r="D2204">
            <v>0</v>
          </cell>
          <cell r="E2204">
            <v>0</v>
          </cell>
          <cell r="F2204">
            <v>0</v>
          </cell>
          <cell r="G2204">
            <v>200000</v>
          </cell>
        </row>
        <row r="2205">
          <cell r="A2205" t="str">
            <v>1.1.3.1.14.3</v>
          </cell>
          <cell r="B2205" t="str">
            <v>Nieto Chavez Jose</v>
          </cell>
          <cell r="C2205">
            <v>0</v>
          </cell>
          <cell r="D2205">
            <v>0</v>
          </cell>
          <cell r="E2205">
            <v>0</v>
          </cell>
          <cell r="F2205">
            <v>0</v>
          </cell>
          <cell r="G2205">
            <v>0</v>
          </cell>
        </row>
        <row r="2206">
          <cell r="A2206" t="str">
            <v>1.1.3.1.14.4</v>
          </cell>
          <cell r="B2206" t="str">
            <v>Nic Handel S.A. de C.V.</v>
          </cell>
          <cell r="C2206">
            <v>-2643085.52</v>
          </cell>
          <cell r="D2206">
            <v>2643085.52</v>
          </cell>
          <cell r="E2206">
            <v>0</v>
          </cell>
          <cell r="F2206">
            <v>2643085.52</v>
          </cell>
          <cell r="G2206">
            <v>0</v>
          </cell>
        </row>
        <row r="2207">
          <cell r="A2207" t="str">
            <v>1.1.3.1.16</v>
          </cell>
          <cell r="B2207" t="str">
            <v>O</v>
          </cell>
          <cell r="C2207">
            <v>0</v>
          </cell>
          <cell r="D2207">
            <v>0</v>
          </cell>
          <cell r="E2207">
            <v>0</v>
          </cell>
          <cell r="F2207">
            <v>0</v>
          </cell>
          <cell r="G2207">
            <v>0</v>
          </cell>
        </row>
        <row r="2208">
          <cell r="A2208" t="str">
            <v>1.1.3.1.16.1</v>
          </cell>
          <cell r="B2208" t="str">
            <v>Observatorio De La Gobernanza Para La Cooperacion Y El Desarrollo Ac</v>
          </cell>
          <cell r="C2208">
            <v>0</v>
          </cell>
          <cell r="D2208">
            <v>0</v>
          </cell>
          <cell r="E2208">
            <v>0</v>
          </cell>
          <cell r="F2208">
            <v>0</v>
          </cell>
          <cell r="G2208">
            <v>0</v>
          </cell>
        </row>
        <row r="2209">
          <cell r="A2209" t="str">
            <v>1.1.3.1.17</v>
          </cell>
          <cell r="B2209" t="str">
            <v>P</v>
          </cell>
          <cell r="C2209">
            <v>-1400487.76</v>
          </cell>
          <cell r="D2209">
            <v>36426390.57</v>
          </cell>
          <cell r="E2209">
            <v>34882568.57</v>
          </cell>
          <cell r="F2209">
            <v>1543822</v>
          </cell>
          <cell r="G2209">
            <v>143334.24</v>
          </cell>
        </row>
        <row r="2210">
          <cell r="A2210" t="str">
            <v>1.1.3.1.17.1</v>
          </cell>
          <cell r="B2210" t="str">
            <v>Producciones Educacion Aplicada S. De R.L. De C.V</v>
          </cell>
          <cell r="C2210">
            <v>0</v>
          </cell>
          <cell r="D2210">
            <v>0</v>
          </cell>
          <cell r="E2210">
            <v>0</v>
          </cell>
          <cell r="F2210">
            <v>0</v>
          </cell>
          <cell r="G2210">
            <v>0</v>
          </cell>
        </row>
        <row r="2211">
          <cell r="A2211" t="str">
            <v>1.1.3.1.17.2</v>
          </cell>
          <cell r="B2211" t="str">
            <v>Parra Lopez Jose Rodolfo</v>
          </cell>
          <cell r="C2211">
            <v>0</v>
          </cell>
          <cell r="D2211">
            <v>0</v>
          </cell>
          <cell r="E2211">
            <v>0</v>
          </cell>
          <cell r="F2211">
            <v>0</v>
          </cell>
          <cell r="G2211">
            <v>0</v>
          </cell>
        </row>
        <row r="2212">
          <cell r="A2212" t="str">
            <v>1.1.3.1.17.3</v>
          </cell>
          <cell r="B2212" t="str">
            <v>Preve Nicoli Annabel</v>
          </cell>
          <cell r="C2212">
            <v>0</v>
          </cell>
          <cell r="D2212">
            <v>0</v>
          </cell>
          <cell r="E2212">
            <v>0</v>
          </cell>
          <cell r="F2212">
            <v>0</v>
          </cell>
          <cell r="G2212">
            <v>0</v>
          </cell>
        </row>
        <row r="2213">
          <cell r="A2213" t="str">
            <v>1.1.3.1.17.4</v>
          </cell>
          <cell r="B2213" t="str">
            <v>Peralta Alonzo Ana Josefa</v>
          </cell>
          <cell r="C2213">
            <v>143334.24</v>
          </cell>
          <cell r="D2213">
            <v>34882568.57</v>
          </cell>
          <cell r="E2213">
            <v>34882568.57</v>
          </cell>
          <cell r="F2213">
            <v>0</v>
          </cell>
          <cell r="G2213">
            <v>143334.24</v>
          </cell>
        </row>
        <row r="2214">
          <cell r="A2214" t="str">
            <v>1.1.3.1.17.5</v>
          </cell>
          <cell r="B2214" t="str">
            <v>Producciones Abraxas S. De R.L. De C.V</v>
          </cell>
          <cell r="C2214">
            <v>-1543822</v>
          </cell>
          <cell r="D2214">
            <v>1543822</v>
          </cell>
          <cell r="E2214">
            <v>0</v>
          </cell>
          <cell r="F2214">
            <v>1543822</v>
          </cell>
          <cell r="G2214">
            <v>0</v>
          </cell>
        </row>
        <row r="2215">
          <cell r="A2215" t="str">
            <v>1.1.3.1.19</v>
          </cell>
          <cell r="B2215" t="str">
            <v>R</v>
          </cell>
          <cell r="C2215">
            <v>0</v>
          </cell>
          <cell r="D2215">
            <v>3472761.6</v>
          </cell>
          <cell r="E2215">
            <v>3472761.6</v>
          </cell>
          <cell r="F2215">
            <v>0</v>
          </cell>
          <cell r="G2215">
            <v>0</v>
          </cell>
        </row>
        <row r="2216">
          <cell r="A2216" t="str">
            <v>1.1.3.1.19.1</v>
          </cell>
          <cell r="B2216" t="str">
            <v>Regahencorp S.A. De C.V</v>
          </cell>
          <cell r="C2216">
            <v>0</v>
          </cell>
          <cell r="D2216">
            <v>0</v>
          </cell>
          <cell r="E2216">
            <v>0</v>
          </cell>
          <cell r="F2216">
            <v>0</v>
          </cell>
          <cell r="G2216">
            <v>0</v>
          </cell>
        </row>
        <row r="2217">
          <cell r="A2217" t="str">
            <v>1.1.3.1.19.2</v>
          </cell>
          <cell r="B2217" t="str">
            <v>Rost Y Asociados Inmobiliaria, S.A. De C.V</v>
          </cell>
          <cell r="C2217">
            <v>0</v>
          </cell>
          <cell r="D2217">
            <v>0</v>
          </cell>
          <cell r="E2217">
            <v>0</v>
          </cell>
          <cell r="F2217">
            <v>0</v>
          </cell>
          <cell r="G2217">
            <v>0</v>
          </cell>
        </row>
        <row r="2218">
          <cell r="A2218" t="str">
            <v>1.1.3.1.19.3</v>
          </cell>
          <cell r="B2218" t="str">
            <v>Red, De Progreso De La Montaña, La Ciudad Y El Campo Ac</v>
          </cell>
          <cell r="C2218">
            <v>0</v>
          </cell>
          <cell r="D2218">
            <v>0</v>
          </cell>
          <cell r="E2218">
            <v>0</v>
          </cell>
          <cell r="F2218">
            <v>0</v>
          </cell>
          <cell r="G2218">
            <v>0</v>
          </cell>
        </row>
        <row r="2219">
          <cell r="A2219" t="str">
            <v>1.1.3.1.19.4</v>
          </cell>
          <cell r="B2219" t="str">
            <v>Red Exposiciones, S.A. de C.V.</v>
          </cell>
          <cell r="C2219">
            <v>0</v>
          </cell>
          <cell r="D2219">
            <v>3472761.6</v>
          </cell>
          <cell r="E2219">
            <v>3472761.6</v>
          </cell>
          <cell r="F2219">
            <v>0</v>
          </cell>
          <cell r="G2219">
            <v>0</v>
          </cell>
        </row>
        <row r="2220">
          <cell r="A2220" t="str">
            <v>1.1.3.1.20</v>
          </cell>
          <cell r="B2220" t="str">
            <v>S</v>
          </cell>
          <cell r="C2220">
            <v>0</v>
          </cell>
          <cell r="D2220">
            <v>0</v>
          </cell>
          <cell r="E2220">
            <v>0</v>
          </cell>
          <cell r="F2220">
            <v>0</v>
          </cell>
          <cell r="G2220">
            <v>0</v>
          </cell>
        </row>
        <row r="2221">
          <cell r="A2221" t="str">
            <v>1.1.3.1.20.1</v>
          </cell>
          <cell r="B2221" t="str">
            <v>Suministros E Insumos Integrados De Chetumal, S.A. De C</v>
          </cell>
          <cell r="C2221">
            <v>0</v>
          </cell>
          <cell r="D2221">
            <v>0</v>
          </cell>
          <cell r="E2221">
            <v>0</v>
          </cell>
          <cell r="F2221">
            <v>0</v>
          </cell>
          <cell r="G2221">
            <v>0</v>
          </cell>
        </row>
        <row r="2222">
          <cell r="A2222" t="str">
            <v>1.1.3.1.20.2</v>
          </cell>
          <cell r="B2222" t="str">
            <v>Sport Depot, S.A. De C.V</v>
          </cell>
          <cell r="C2222">
            <v>0</v>
          </cell>
          <cell r="D2222">
            <v>0</v>
          </cell>
          <cell r="E2222">
            <v>0</v>
          </cell>
          <cell r="F2222">
            <v>0</v>
          </cell>
          <cell r="G2222">
            <v>0</v>
          </cell>
        </row>
        <row r="2223">
          <cell r="A2223" t="str">
            <v>1.1.3.1.20.3</v>
          </cell>
          <cell r="B2223" t="str">
            <v>Suarez Ibañez Juan Antonio</v>
          </cell>
          <cell r="C2223">
            <v>0</v>
          </cell>
          <cell r="D2223">
            <v>0</v>
          </cell>
          <cell r="E2223">
            <v>0</v>
          </cell>
          <cell r="F2223">
            <v>0</v>
          </cell>
          <cell r="G2223">
            <v>0</v>
          </cell>
        </row>
        <row r="2224">
          <cell r="A2224" t="str">
            <v>1.1.3.1.20.4</v>
          </cell>
          <cell r="B2224" t="str">
            <v>Simpson,S.A. De C.V</v>
          </cell>
          <cell r="C2224">
            <v>0</v>
          </cell>
          <cell r="D2224">
            <v>0</v>
          </cell>
          <cell r="E2224">
            <v>0</v>
          </cell>
          <cell r="F2224">
            <v>0</v>
          </cell>
          <cell r="G2224">
            <v>0</v>
          </cell>
        </row>
        <row r="2225">
          <cell r="A2225" t="str">
            <v>1.1.3.1.20.5</v>
          </cell>
          <cell r="B2225" t="str">
            <v>Sanchez Palomino Juan Edmundo</v>
          </cell>
          <cell r="C2225">
            <v>0</v>
          </cell>
          <cell r="D2225">
            <v>0</v>
          </cell>
          <cell r="E2225">
            <v>0</v>
          </cell>
          <cell r="F2225">
            <v>0</v>
          </cell>
          <cell r="G2225">
            <v>0</v>
          </cell>
        </row>
        <row r="2226">
          <cell r="A2226" t="str">
            <v>1.1.3.1.21</v>
          </cell>
          <cell r="B2226" t="str">
            <v>T</v>
          </cell>
          <cell r="C2226">
            <v>0</v>
          </cell>
          <cell r="D2226">
            <v>0</v>
          </cell>
          <cell r="E2226">
            <v>0</v>
          </cell>
          <cell r="F2226">
            <v>0</v>
          </cell>
          <cell r="G2226">
            <v>0</v>
          </cell>
        </row>
        <row r="2227">
          <cell r="A2227" t="str">
            <v>1.1.3.1.21.1</v>
          </cell>
          <cell r="B2227" t="str">
            <v>Tercer Acto S. De R.L. De C.V</v>
          </cell>
          <cell r="C2227">
            <v>0</v>
          </cell>
          <cell r="D2227">
            <v>0</v>
          </cell>
          <cell r="E2227">
            <v>0</v>
          </cell>
          <cell r="F2227">
            <v>0</v>
          </cell>
          <cell r="G2227">
            <v>0</v>
          </cell>
        </row>
        <row r="2228">
          <cell r="A2228" t="str">
            <v>1.1.3.1.22</v>
          </cell>
          <cell r="B2228" t="str">
            <v>U</v>
          </cell>
          <cell r="C2228">
            <v>1592500</v>
          </cell>
          <cell r="D2228">
            <v>0</v>
          </cell>
          <cell r="E2228">
            <v>0</v>
          </cell>
          <cell r="F2228">
            <v>0</v>
          </cell>
          <cell r="G2228">
            <v>1592500</v>
          </cell>
        </row>
        <row r="2229">
          <cell r="A2229" t="str">
            <v>1.1.3.1.22.1</v>
          </cell>
          <cell r="B2229" t="str">
            <v>Universidad De Quintana Roo</v>
          </cell>
          <cell r="C2229">
            <v>1592500</v>
          </cell>
          <cell r="D2229">
            <v>0</v>
          </cell>
          <cell r="E2229">
            <v>0</v>
          </cell>
          <cell r="F2229">
            <v>0</v>
          </cell>
          <cell r="G2229">
            <v>1592500</v>
          </cell>
        </row>
        <row r="2230">
          <cell r="A2230" t="str">
            <v>1.1.3.1.22.2</v>
          </cell>
          <cell r="B2230" t="str">
            <v>Uh Balam; Servicios, Estudios Y Proyectos Integrales S</v>
          </cell>
          <cell r="C2230">
            <v>0</v>
          </cell>
          <cell r="D2230">
            <v>0</v>
          </cell>
          <cell r="E2230">
            <v>0</v>
          </cell>
          <cell r="F2230">
            <v>0</v>
          </cell>
          <cell r="G2230">
            <v>0</v>
          </cell>
        </row>
        <row r="2231">
          <cell r="A2231" t="str">
            <v>1.1.3.1.22.3</v>
          </cell>
          <cell r="B2231" t="str">
            <v>Universidad Cooperativa De Innovacion Comunitaria Sc De</v>
          </cell>
          <cell r="C2231">
            <v>0</v>
          </cell>
          <cell r="D2231">
            <v>0</v>
          </cell>
          <cell r="E2231">
            <v>0</v>
          </cell>
          <cell r="F2231">
            <v>0</v>
          </cell>
          <cell r="G2231">
            <v>0</v>
          </cell>
        </row>
        <row r="2232">
          <cell r="A2232" t="str">
            <v>1.1.3.1.23</v>
          </cell>
          <cell r="B2232" t="str">
            <v>V</v>
          </cell>
          <cell r="C2232">
            <v>0</v>
          </cell>
          <cell r="D2232">
            <v>0</v>
          </cell>
          <cell r="E2232">
            <v>0</v>
          </cell>
          <cell r="F2232">
            <v>0</v>
          </cell>
          <cell r="G2232">
            <v>0</v>
          </cell>
        </row>
        <row r="2233">
          <cell r="A2233" t="str">
            <v>1.1.3.1.23.1</v>
          </cell>
          <cell r="B2233" t="str">
            <v>Vitro Fomento Industrial S.A. De C.V</v>
          </cell>
          <cell r="C2233">
            <v>0</v>
          </cell>
          <cell r="D2233">
            <v>0</v>
          </cell>
          <cell r="E2233">
            <v>0</v>
          </cell>
          <cell r="F2233">
            <v>0</v>
          </cell>
          <cell r="G2233">
            <v>0</v>
          </cell>
        </row>
        <row r="2234">
          <cell r="A2234" t="str">
            <v>1.1.3.1.23.2</v>
          </cell>
          <cell r="B2234" t="str">
            <v>Vazquez Castillo Misael Alejandro</v>
          </cell>
          <cell r="C2234">
            <v>0</v>
          </cell>
          <cell r="D2234">
            <v>0</v>
          </cell>
          <cell r="E2234">
            <v>0</v>
          </cell>
          <cell r="F2234">
            <v>0</v>
          </cell>
          <cell r="G2234">
            <v>0</v>
          </cell>
        </row>
        <row r="2235">
          <cell r="A2235" t="str">
            <v>1.1.3.1.23.3</v>
          </cell>
          <cell r="B2235" t="str">
            <v>Vip Servicios Aereos Ejecutivos S.A. De C.V</v>
          </cell>
          <cell r="C2235">
            <v>0</v>
          </cell>
          <cell r="D2235">
            <v>0</v>
          </cell>
          <cell r="E2235">
            <v>0</v>
          </cell>
          <cell r="F2235">
            <v>0</v>
          </cell>
          <cell r="G2235">
            <v>0</v>
          </cell>
        </row>
        <row r="2236">
          <cell r="A2236" t="str">
            <v>1.1.3.1.23.4</v>
          </cell>
          <cell r="B2236" t="str">
            <v>Vision Integral Con Voluntad Educativa Para Fortalecer La Educacion Media Superior Sc</v>
          </cell>
          <cell r="C2236">
            <v>0</v>
          </cell>
          <cell r="D2236">
            <v>0</v>
          </cell>
          <cell r="E2236">
            <v>0</v>
          </cell>
          <cell r="F2236">
            <v>0</v>
          </cell>
          <cell r="G2236">
            <v>0</v>
          </cell>
        </row>
        <row r="2237">
          <cell r="A2237" t="str">
            <v>1.1.3.1.23.5</v>
          </cell>
          <cell r="B2237" t="str">
            <v>Valle Carrillo Vladimir</v>
          </cell>
          <cell r="C2237">
            <v>0</v>
          </cell>
          <cell r="D2237">
            <v>0</v>
          </cell>
          <cell r="E2237">
            <v>0</v>
          </cell>
          <cell r="F2237">
            <v>0</v>
          </cell>
          <cell r="G2237">
            <v>0</v>
          </cell>
        </row>
        <row r="2238">
          <cell r="A2238" t="str">
            <v>1.1.3.1.25</v>
          </cell>
          <cell r="B2238" t="str">
            <v>X</v>
          </cell>
          <cell r="C2238">
            <v>0</v>
          </cell>
          <cell r="D2238">
            <v>0</v>
          </cell>
          <cell r="E2238">
            <v>0</v>
          </cell>
          <cell r="F2238">
            <v>0</v>
          </cell>
          <cell r="G2238">
            <v>0</v>
          </cell>
        </row>
        <row r="2239">
          <cell r="A2239" t="str">
            <v>1.1.3.1.25.1</v>
          </cell>
          <cell r="B2239" t="str">
            <v>Xl Recursos Humanos S.C</v>
          </cell>
          <cell r="C2239">
            <v>0</v>
          </cell>
          <cell r="D2239">
            <v>0</v>
          </cell>
          <cell r="E2239">
            <v>0</v>
          </cell>
          <cell r="F2239">
            <v>0</v>
          </cell>
          <cell r="G2239">
            <v>0</v>
          </cell>
        </row>
        <row r="2240">
          <cell r="A2240" t="str">
            <v>1.1.3.2</v>
          </cell>
          <cell r="B2240" t="str">
            <v>Anticipo a proveedores por adquisición de bienes inmuebles y muebles a corto plazo</v>
          </cell>
          <cell r="C2240">
            <v>2011842.21</v>
          </cell>
          <cell r="D2240">
            <v>3982094.29</v>
          </cell>
          <cell r="E2240">
            <v>2662875.31</v>
          </cell>
          <cell r="F2240">
            <v>1319218.98</v>
          </cell>
          <cell r="G2240">
            <v>3331061.19</v>
          </cell>
        </row>
        <row r="2241">
          <cell r="A2241" t="str">
            <v>1.1.3.2.1</v>
          </cell>
          <cell r="B2241" t="str">
            <v>A</v>
          </cell>
          <cell r="C2241">
            <v>0</v>
          </cell>
          <cell r="D2241">
            <v>0</v>
          </cell>
          <cell r="E2241">
            <v>0</v>
          </cell>
          <cell r="F2241">
            <v>0</v>
          </cell>
          <cell r="G2241">
            <v>0</v>
          </cell>
        </row>
        <row r="2242">
          <cell r="A2242" t="str">
            <v>1.1.3.2.1.2</v>
          </cell>
          <cell r="B2242" t="str">
            <v>Areas Inteligentes S.A De C.V</v>
          </cell>
          <cell r="C2242">
            <v>0</v>
          </cell>
          <cell r="D2242">
            <v>0</v>
          </cell>
          <cell r="E2242">
            <v>0</v>
          </cell>
          <cell r="F2242">
            <v>0</v>
          </cell>
          <cell r="G2242">
            <v>0</v>
          </cell>
        </row>
        <row r="2243">
          <cell r="A2243" t="str">
            <v>1.1.3.2.1.3</v>
          </cell>
          <cell r="B2243" t="str">
            <v>Alobasur S.A. De C.V</v>
          </cell>
          <cell r="C2243">
            <v>0</v>
          </cell>
          <cell r="D2243">
            <v>0</v>
          </cell>
          <cell r="E2243">
            <v>0</v>
          </cell>
          <cell r="F2243">
            <v>0</v>
          </cell>
          <cell r="G2243">
            <v>0</v>
          </cell>
        </row>
        <row r="2244">
          <cell r="A2244" t="str">
            <v>1.1.3.2.1.4</v>
          </cell>
          <cell r="B2244" t="str">
            <v>Ad Hoc Energy SA de CV</v>
          </cell>
          <cell r="C2244">
            <v>0</v>
          </cell>
          <cell r="D2244">
            <v>0</v>
          </cell>
          <cell r="E2244">
            <v>0</v>
          </cell>
          <cell r="F2244">
            <v>0</v>
          </cell>
          <cell r="G2244">
            <v>0</v>
          </cell>
        </row>
        <row r="2245">
          <cell r="A2245" t="str">
            <v>1.1.3.2.2</v>
          </cell>
          <cell r="B2245" t="str">
            <v>B</v>
          </cell>
          <cell r="C2245">
            <v>0</v>
          </cell>
          <cell r="D2245">
            <v>0</v>
          </cell>
          <cell r="E2245">
            <v>0</v>
          </cell>
          <cell r="F2245">
            <v>0</v>
          </cell>
          <cell r="G2245">
            <v>0</v>
          </cell>
        </row>
        <row r="2246">
          <cell r="A2246" t="str">
            <v>1.1.3.2.2.1</v>
          </cell>
          <cell r="B2246" t="str">
            <v>Bullet International, S.A. De C.V</v>
          </cell>
          <cell r="C2246">
            <v>0</v>
          </cell>
          <cell r="D2246">
            <v>0</v>
          </cell>
          <cell r="E2246">
            <v>0</v>
          </cell>
          <cell r="F2246">
            <v>0</v>
          </cell>
          <cell r="G2246">
            <v>0</v>
          </cell>
        </row>
        <row r="2247">
          <cell r="A2247" t="str">
            <v>1.1.3.2.2.2</v>
          </cell>
          <cell r="B2247" t="str">
            <v>Benitez Hoil Simon Issac</v>
          </cell>
          <cell r="C2247">
            <v>0</v>
          </cell>
          <cell r="D2247">
            <v>0</v>
          </cell>
          <cell r="E2247">
            <v>0</v>
          </cell>
          <cell r="F2247">
            <v>0</v>
          </cell>
          <cell r="G2247">
            <v>0</v>
          </cell>
        </row>
        <row r="2248">
          <cell r="A2248" t="str">
            <v>1.1.3.2.3</v>
          </cell>
          <cell r="B2248" t="str">
            <v>C</v>
          </cell>
          <cell r="C2248">
            <v>125605.13</v>
          </cell>
          <cell r="D2248">
            <v>0</v>
          </cell>
          <cell r="E2248">
            <v>0</v>
          </cell>
          <cell r="F2248">
            <v>0</v>
          </cell>
          <cell r="G2248">
            <v>125605.13</v>
          </cell>
        </row>
        <row r="2249">
          <cell r="A2249" t="str">
            <v>1.1.3.2.3.1</v>
          </cell>
          <cell r="B2249" t="str">
            <v>Corporativo Asesor Y Servicios, S.A. De C.V</v>
          </cell>
          <cell r="C2249">
            <v>0</v>
          </cell>
          <cell r="D2249">
            <v>0</v>
          </cell>
          <cell r="E2249">
            <v>0</v>
          </cell>
          <cell r="F2249">
            <v>0</v>
          </cell>
          <cell r="G2249">
            <v>0</v>
          </cell>
        </row>
        <row r="2250">
          <cell r="A2250" t="str">
            <v>1.1.3.2.3.2</v>
          </cell>
          <cell r="B2250" t="str">
            <v>Coral Alonso Roberto Alvaro</v>
          </cell>
          <cell r="C2250">
            <v>125605.12</v>
          </cell>
          <cell r="D2250">
            <v>0</v>
          </cell>
          <cell r="E2250">
            <v>0</v>
          </cell>
          <cell r="F2250">
            <v>0</v>
          </cell>
          <cell r="G2250">
            <v>125605.12</v>
          </cell>
        </row>
        <row r="2251">
          <cell r="A2251" t="str">
            <v>1.1.3.2.3.3</v>
          </cell>
          <cell r="B2251" t="str">
            <v>Comercializadora Infinicom, S. De Rl De C.V</v>
          </cell>
          <cell r="C2251">
            <v>0</v>
          </cell>
          <cell r="D2251">
            <v>0</v>
          </cell>
          <cell r="E2251">
            <v>0</v>
          </cell>
          <cell r="F2251">
            <v>0</v>
          </cell>
          <cell r="G2251">
            <v>0</v>
          </cell>
        </row>
        <row r="2252">
          <cell r="A2252" t="str">
            <v>1.1.3.2.3.4</v>
          </cell>
          <cell r="B2252" t="str">
            <v>Camara Vallejo Carlos Javier</v>
          </cell>
          <cell r="C2252">
            <v>0</v>
          </cell>
          <cell r="D2252">
            <v>0</v>
          </cell>
          <cell r="E2252">
            <v>0</v>
          </cell>
          <cell r="F2252">
            <v>0</v>
          </cell>
          <cell r="G2252">
            <v>0</v>
          </cell>
        </row>
        <row r="2253">
          <cell r="A2253" t="str">
            <v>1.1.3.2.3.5</v>
          </cell>
          <cell r="B2253" t="str">
            <v>Cassidian Mexico, S.A De C.V</v>
          </cell>
          <cell r="C2253">
            <v>0</v>
          </cell>
          <cell r="D2253">
            <v>0</v>
          </cell>
          <cell r="E2253">
            <v>0</v>
          </cell>
          <cell r="F2253">
            <v>0</v>
          </cell>
          <cell r="G2253">
            <v>0</v>
          </cell>
        </row>
        <row r="2254">
          <cell r="A2254" t="str">
            <v>1.1.3.2.3.6</v>
          </cell>
          <cell r="B2254" t="str">
            <v>Caribe Motors, S.A. De C.V</v>
          </cell>
          <cell r="C2254">
            <v>0</v>
          </cell>
          <cell r="D2254">
            <v>0</v>
          </cell>
          <cell r="E2254">
            <v>0</v>
          </cell>
          <cell r="F2254">
            <v>0</v>
          </cell>
          <cell r="G2254">
            <v>0</v>
          </cell>
        </row>
        <row r="2255">
          <cell r="A2255" t="str">
            <v>1.1.3.2.3.7</v>
          </cell>
          <cell r="B2255" t="str">
            <v>Compañia Mexicana De Proteccion S De Rl De Cv</v>
          </cell>
          <cell r="C2255">
            <v>0</v>
          </cell>
          <cell r="D2255">
            <v>0</v>
          </cell>
          <cell r="E2255">
            <v>0</v>
          </cell>
          <cell r="F2255">
            <v>0</v>
          </cell>
          <cell r="G2255">
            <v>0</v>
          </cell>
        </row>
        <row r="2256">
          <cell r="A2256" t="str">
            <v>1.1.3.2.3.8</v>
          </cell>
          <cell r="B2256" t="str">
            <v>Compumaya S.A. De C.V</v>
          </cell>
          <cell r="C2256">
            <v>0</v>
          </cell>
          <cell r="D2256">
            <v>0</v>
          </cell>
          <cell r="E2256">
            <v>0</v>
          </cell>
          <cell r="F2256">
            <v>0</v>
          </cell>
          <cell r="G2256">
            <v>0</v>
          </cell>
        </row>
        <row r="2257">
          <cell r="A2257" t="str">
            <v>1.1.3.2.3.9</v>
          </cell>
          <cell r="B2257" t="str">
            <v>Ceron Mendoza Juan Jose</v>
          </cell>
          <cell r="C2257">
            <v>0</v>
          </cell>
          <cell r="D2257">
            <v>0</v>
          </cell>
          <cell r="E2257">
            <v>0</v>
          </cell>
          <cell r="F2257">
            <v>0</v>
          </cell>
          <cell r="G2257">
            <v>0</v>
          </cell>
        </row>
        <row r="2258">
          <cell r="A2258" t="str">
            <v>1.1.3.2.3.10</v>
          </cell>
          <cell r="B2258" t="str">
            <v>Compliance &amp; Risk Assessment Services, S.A De C.V</v>
          </cell>
          <cell r="C2258">
            <v>0.01</v>
          </cell>
          <cell r="D2258">
            <v>0</v>
          </cell>
          <cell r="E2258">
            <v>0</v>
          </cell>
          <cell r="F2258">
            <v>0</v>
          </cell>
          <cell r="G2258">
            <v>0.01</v>
          </cell>
        </row>
        <row r="2259">
          <cell r="A2259" t="str">
            <v>1.1.3.2.4</v>
          </cell>
          <cell r="B2259" t="str">
            <v>D</v>
          </cell>
          <cell r="C2259">
            <v>-244820.49</v>
          </cell>
          <cell r="D2259">
            <v>244820.49</v>
          </cell>
          <cell r="E2259">
            <v>0</v>
          </cell>
          <cell r="F2259">
            <v>244820.49</v>
          </cell>
          <cell r="G2259">
            <v>0</v>
          </cell>
        </row>
        <row r="2260">
          <cell r="A2260" t="str">
            <v>1.1.3.2.4.1</v>
          </cell>
          <cell r="B2260" t="str">
            <v>Distribuidora Chetumax, S.A. De C.V</v>
          </cell>
          <cell r="C2260">
            <v>0</v>
          </cell>
          <cell r="D2260">
            <v>0</v>
          </cell>
          <cell r="E2260">
            <v>0</v>
          </cell>
          <cell r="F2260">
            <v>0</v>
          </cell>
          <cell r="G2260">
            <v>0</v>
          </cell>
        </row>
        <row r="2261">
          <cell r="A2261" t="str">
            <v>1.1.3.2.4.2</v>
          </cell>
          <cell r="B2261" t="str">
            <v>Delgado Y Compañia, S.A De C.V</v>
          </cell>
          <cell r="C2261">
            <v>-244820.49</v>
          </cell>
          <cell r="D2261">
            <v>244820.49</v>
          </cell>
          <cell r="E2261">
            <v>0</v>
          </cell>
          <cell r="F2261">
            <v>244820.49</v>
          </cell>
          <cell r="G2261">
            <v>0</v>
          </cell>
        </row>
        <row r="2262">
          <cell r="A2262" t="str">
            <v>1.1.3.2.4.3</v>
          </cell>
          <cell r="B2262" t="str">
            <v>Demin Consultores, S.A. De C.V.</v>
          </cell>
          <cell r="C2262">
            <v>0</v>
          </cell>
          <cell r="D2262">
            <v>0</v>
          </cell>
          <cell r="E2262">
            <v>0</v>
          </cell>
          <cell r="F2262">
            <v>0</v>
          </cell>
          <cell r="G2262">
            <v>0</v>
          </cell>
        </row>
        <row r="2263">
          <cell r="A2263" t="str">
            <v>1.1.3.2.5</v>
          </cell>
          <cell r="B2263" t="str">
            <v>E</v>
          </cell>
          <cell r="C2263">
            <v>1000000</v>
          </cell>
          <cell r="D2263">
            <v>1366597.95</v>
          </cell>
          <cell r="E2263">
            <v>2366597.9500000002</v>
          </cell>
          <cell r="F2263">
            <v>-1000000</v>
          </cell>
          <cell r="G2263">
            <v>0</v>
          </cell>
        </row>
        <row r="2264">
          <cell r="A2264" t="str">
            <v>1.1.3.2.5.1</v>
          </cell>
          <cell r="B2264" t="str">
            <v>ENTERPRISE TELECOMM, S.A. DE C.V.</v>
          </cell>
          <cell r="C2264">
            <v>1000000</v>
          </cell>
          <cell r="D2264">
            <v>1366597.95</v>
          </cell>
          <cell r="E2264">
            <v>2366597.9500000002</v>
          </cell>
          <cell r="F2264">
            <v>-1000000</v>
          </cell>
          <cell r="G2264">
            <v>0</v>
          </cell>
        </row>
        <row r="2265">
          <cell r="A2265" t="str">
            <v>1.1.3.2.5.2</v>
          </cell>
          <cell r="B2265" t="str">
            <v>Estrategias En Tecnologia Corporativa, S.A. De C.V.</v>
          </cell>
          <cell r="C2265">
            <v>0</v>
          </cell>
          <cell r="D2265">
            <v>0</v>
          </cell>
          <cell r="E2265">
            <v>0</v>
          </cell>
          <cell r="F2265">
            <v>0</v>
          </cell>
          <cell r="G2265">
            <v>0</v>
          </cell>
        </row>
        <row r="2266">
          <cell r="A2266" t="str">
            <v>1.1.3.2.5.3</v>
          </cell>
          <cell r="B2266" t="str">
            <v>Enable Sc</v>
          </cell>
          <cell r="C2266">
            <v>0</v>
          </cell>
          <cell r="D2266">
            <v>0</v>
          </cell>
          <cell r="E2266">
            <v>0</v>
          </cell>
          <cell r="F2266">
            <v>0</v>
          </cell>
          <cell r="G2266">
            <v>0</v>
          </cell>
        </row>
        <row r="2267">
          <cell r="A2267" t="str">
            <v>1.1.3.2.6</v>
          </cell>
          <cell r="B2267" t="str">
            <v>F</v>
          </cell>
          <cell r="C2267">
            <v>445878</v>
          </cell>
          <cell r="D2267">
            <v>0</v>
          </cell>
          <cell r="E2267">
            <v>0</v>
          </cell>
          <cell r="F2267">
            <v>0</v>
          </cell>
          <cell r="G2267">
            <v>445878</v>
          </cell>
        </row>
        <row r="2268">
          <cell r="A2268" t="str">
            <v>1.1.3.2.6.1</v>
          </cell>
          <cell r="B2268" t="str">
            <v>Fuelomat De Mexico S.A. De C.V.</v>
          </cell>
          <cell r="C2268">
            <v>445878</v>
          </cell>
          <cell r="D2268">
            <v>0</v>
          </cell>
          <cell r="E2268">
            <v>0</v>
          </cell>
          <cell r="F2268">
            <v>0</v>
          </cell>
          <cell r="G2268">
            <v>445878</v>
          </cell>
        </row>
        <row r="2269">
          <cell r="A2269" t="str">
            <v>1.1.3.2.6.2</v>
          </cell>
          <cell r="B2269" t="str">
            <v>Fusion De Negocios S.A. De C.V</v>
          </cell>
          <cell r="C2269">
            <v>0</v>
          </cell>
          <cell r="D2269">
            <v>0</v>
          </cell>
          <cell r="E2269">
            <v>0</v>
          </cell>
          <cell r="F2269">
            <v>0</v>
          </cell>
          <cell r="G2269">
            <v>0</v>
          </cell>
        </row>
        <row r="2270">
          <cell r="A2270" t="str">
            <v>1.1.3.2.7</v>
          </cell>
          <cell r="B2270" t="str">
            <v>G</v>
          </cell>
          <cell r="C2270">
            <v>0</v>
          </cell>
          <cell r="D2270">
            <v>0</v>
          </cell>
          <cell r="E2270">
            <v>0</v>
          </cell>
          <cell r="F2270">
            <v>0</v>
          </cell>
          <cell r="G2270">
            <v>0</v>
          </cell>
        </row>
        <row r="2271">
          <cell r="A2271" t="str">
            <v>1.1.3.2.7.1</v>
          </cell>
          <cell r="B2271" t="str">
            <v>Gonzalez Pacheco Rodriguez Roberto</v>
          </cell>
          <cell r="C2271">
            <v>0</v>
          </cell>
          <cell r="D2271">
            <v>0</v>
          </cell>
          <cell r="E2271">
            <v>0</v>
          </cell>
          <cell r="F2271">
            <v>0</v>
          </cell>
          <cell r="G2271">
            <v>0</v>
          </cell>
        </row>
        <row r="2272">
          <cell r="A2272" t="str">
            <v>1.1.3.2.7.2</v>
          </cell>
          <cell r="B2272" t="str">
            <v>Gomez Briceño Erika Kristel</v>
          </cell>
          <cell r="C2272">
            <v>0</v>
          </cell>
          <cell r="D2272">
            <v>0</v>
          </cell>
          <cell r="E2272">
            <v>0</v>
          </cell>
          <cell r="F2272">
            <v>0</v>
          </cell>
          <cell r="G2272">
            <v>0</v>
          </cell>
        </row>
        <row r="2273">
          <cell r="A2273" t="str">
            <v>1.1.3.2.7.3</v>
          </cell>
          <cell r="B2273" t="str">
            <v>Godoy Alvarez Cuauhtemoc De Juar</v>
          </cell>
          <cell r="C2273">
            <v>0</v>
          </cell>
          <cell r="D2273">
            <v>0</v>
          </cell>
          <cell r="E2273">
            <v>0</v>
          </cell>
          <cell r="F2273">
            <v>0</v>
          </cell>
          <cell r="G2273">
            <v>0</v>
          </cell>
        </row>
        <row r="2274">
          <cell r="A2274" t="str">
            <v>1.1.3.2.9</v>
          </cell>
          <cell r="B2274" t="str">
            <v>I</v>
          </cell>
          <cell r="C2274">
            <v>0</v>
          </cell>
          <cell r="D2274">
            <v>509848.47</v>
          </cell>
          <cell r="E2274">
            <v>0</v>
          </cell>
          <cell r="F2274">
            <v>509848.47</v>
          </cell>
          <cell r="G2274">
            <v>509848.47</v>
          </cell>
        </row>
        <row r="2275">
          <cell r="A2275" t="str">
            <v>1.1.3.2.9.1</v>
          </cell>
          <cell r="B2275" t="str">
            <v>Integracion De Soluciones Empresariales De Mexico S.A. De C.V</v>
          </cell>
          <cell r="C2275">
            <v>0</v>
          </cell>
          <cell r="D2275">
            <v>0</v>
          </cell>
          <cell r="E2275">
            <v>0</v>
          </cell>
          <cell r="F2275">
            <v>0</v>
          </cell>
          <cell r="G2275">
            <v>0</v>
          </cell>
        </row>
        <row r="2276">
          <cell r="A2276" t="str">
            <v>1.1.3.2.9.2</v>
          </cell>
          <cell r="B2276" t="str">
            <v>Int Intelligence And Telecom Technologies Mexico S.A. De C.V.</v>
          </cell>
          <cell r="C2276">
            <v>0</v>
          </cell>
          <cell r="D2276">
            <v>0</v>
          </cell>
          <cell r="E2276">
            <v>0</v>
          </cell>
          <cell r="F2276">
            <v>0</v>
          </cell>
          <cell r="G2276">
            <v>0</v>
          </cell>
        </row>
        <row r="2277">
          <cell r="A2277" t="str">
            <v>1.1.3.2.9.3</v>
          </cell>
          <cell r="B2277" t="str">
            <v>INTELYCON, S.A. DE C.V.</v>
          </cell>
          <cell r="C2277">
            <v>0</v>
          </cell>
          <cell r="D2277">
            <v>509848.47</v>
          </cell>
          <cell r="E2277">
            <v>0</v>
          </cell>
          <cell r="F2277">
            <v>509848.47</v>
          </cell>
          <cell r="G2277">
            <v>509848.47</v>
          </cell>
        </row>
        <row r="2278">
          <cell r="A2278" t="str">
            <v>1.1.3.2.10</v>
          </cell>
          <cell r="B2278" t="str">
            <v>J</v>
          </cell>
          <cell r="C2278">
            <v>0</v>
          </cell>
          <cell r="D2278">
            <v>0</v>
          </cell>
          <cell r="E2278">
            <v>0</v>
          </cell>
          <cell r="F2278">
            <v>0</v>
          </cell>
          <cell r="G2278">
            <v>0</v>
          </cell>
        </row>
        <row r="2279">
          <cell r="A2279" t="str">
            <v>1.1.3.2.10.1</v>
          </cell>
          <cell r="B2279" t="str">
            <v>Jimenez Chuayo Itzel Amairani</v>
          </cell>
          <cell r="C2279">
            <v>0</v>
          </cell>
          <cell r="D2279">
            <v>0</v>
          </cell>
          <cell r="E2279">
            <v>0</v>
          </cell>
          <cell r="F2279">
            <v>0</v>
          </cell>
          <cell r="G2279">
            <v>0</v>
          </cell>
        </row>
        <row r="2280">
          <cell r="A2280" t="str">
            <v>1.1.3.2.11</v>
          </cell>
          <cell r="B2280" t="str">
            <v>K</v>
          </cell>
          <cell r="C2280">
            <v>0</v>
          </cell>
          <cell r="D2280">
            <v>0</v>
          </cell>
          <cell r="E2280">
            <v>0</v>
          </cell>
          <cell r="F2280">
            <v>0</v>
          </cell>
          <cell r="G2280">
            <v>0</v>
          </cell>
        </row>
        <row r="2281">
          <cell r="A2281" t="str">
            <v>1.1.3.2.11.1</v>
          </cell>
          <cell r="B2281" t="str">
            <v>Koor Intercomercial, S.A.</v>
          </cell>
          <cell r="C2281">
            <v>0</v>
          </cell>
          <cell r="D2281">
            <v>0</v>
          </cell>
          <cell r="E2281">
            <v>0</v>
          </cell>
          <cell r="F2281">
            <v>0</v>
          </cell>
          <cell r="G2281">
            <v>0</v>
          </cell>
        </row>
        <row r="2282">
          <cell r="A2282" t="str">
            <v>1.1.3.2.12</v>
          </cell>
          <cell r="B2282" t="str">
            <v>L</v>
          </cell>
          <cell r="C2282">
            <v>0</v>
          </cell>
          <cell r="D2282">
            <v>0</v>
          </cell>
          <cell r="E2282">
            <v>0</v>
          </cell>
          <cell r="F2282">
            <v>0</v>
          </cell>
          <cell r="G2282">
            <v>0</v>
          </cell>
        </row>
        <row r="2283">
          <cell r="A2283" t="str">
            <v>1.1.3.2.12.1</v>
          </cell>
          <cell r="B2283" t="str">
            <v>Legorreta Software S.A. De C.V.</v>
          </cell>
          <cell r="C2283">
            <v>0</v>
          </cell>
          <cell r="D2283">
            <v>0</v>
          </cell>
          <cell r="E2283">
            <v>0</v>
          </cell>
          <cell r="F2283">
            <v>0</v>
          </cell>
          <cell r="G2283">
            <v>0</v>
          </cell>
        </row>
        <row r="2284">
          <cell r="A2284" t="str">
            <v>1.1.3.2.13</v>
          </cell>
          <cell r="B2284" t="str">
            <v>M</v>
          </cell>
          <cell r="C2284">
            <v>2249729.59</v>
          </cell>
          <cell r="D2284">
            <v>0</v>
          </cell>
          <cell r="E2284">
            <v>0</v>
          </cell>
          <cell r="F2284">
            <v>0</v>
          </cell>
          <cell r="G2284">
            <v>2249729.59</v>
          </cell>
        </row>
        <row r="2285">
          <cell r="A2285" t="str">
            <v>1.1.3.2.13.1</v>
          </cell>
          <cell r="B2285" t="str">
            <v>Monte Rosa Sanchez Rene</v>
          </cell>
          <cell r="C2285">
            <v>2249729.59</v>
          </cell>
          <cell r="D2285">
            <v>0</v>
          </cell>
          <cell r="E2285">
            <v>0</v>
          </cell>
          <cell r="F2285">
            <v>0</v>
          </cell>
          <cell r="G2285">
            <v>2249729.59</v>
          </cell>
        </row>
        <row r="2286">
          <cell r="A2286" t="str">
            <v>1.1.3.2.13.2</v>
          </cell>
          <cell r="B2286" t="str">
            <v>Meriequipos, S.A. De C.V</v>
          </cell>
          <cell r="C2286">
            <v>0</v>
          </cell>
          <cell r="D2286">
            <v>0</v>
          </cell>
          <cell r="E2286">
            <v>0</v>
          </cell>
          <cell r="F2286">
            <v>0</v>
          </cell>
          <cell r="G2286">
            <v>0</v>
          </cell>
        </row>
        <row r="2287">
          <cell r="A2287" t="str">
            <v>1.1.3.2.13.3</v>
          </cell>
          <cell r="B2287" t="str">
            <v>Morpho S.A.S</v>
          </cell>
          <cell r="C2287">
            <v>0</v>
          </cell>
          <cell r="D2287">
            <v>0</v>
          </cell>
          <cell r="E2287">
            <v>0</v>
          </cell>
          <cell r="F2287">
            <v>0</v>
          </cell>
          <cell r="G2287">
            <v>0</v>
          </cell>
        </row>
        <row r="2288">
          <cell r="A2288" t="str">
            <v>1.1.3.2.14</v>
          </cell>
          <cell r="B2288" t="str">
            <v>N</v>
          </cell>
          <cell r="C2288">
            <v>0</v>
          </cell>
          <cell r="D2288">
            <v>0</v>
          </cell>
          <cell r="E2288">
            <v>0</v>
          </cell>
          <cell r="F2288">
            <v>0</v>
          </cell>
          <cell r="G2288">
            <v>0</v>
          </cell>
        </row>
        <row r="2289">
          <cell r="A2289" t="str">
            <v>1.1.3.2.14.1</v>
          </cell>
          <cell r="B2289" t="str">
            <v>Nieto Chavez Jose</v>
          </cell>
          <cell r="C2289">
            <v>0</v>
          </cell>
          <cell r="D2289">
            <v>0</v>
          </cell>
          <cell r="E2289">
            <v>0</v>
          </cell>
          <cell r="F2289">
            <v>0</v>
          </cell>
          <cell r="G2289">
            <v>0</v>
          </cell>
        </row>
        <row r="2290">
          <cell r="A2290" t="str">
            <v>1.1.3.2.16</v>
          </cell>
          <cell r="B2290" t="str">
            <v>O</v>
          </cell>
          <cell r="C2290">
            <v>0</v>
          </cell>
          <cell r="D2290">
            <v>0</v>
          </cell>
          <cell r="E2290">
            <v>0</v>
          </cell>
          <cell r="F2290">
            <v>0</v>
          </cell>
          <cell r="G2290">
            <v>0</v>
          </cell>
        </row>
        <row r="2291">
          <cell r="A2291" t="str">
            <v>1.1.3.2.16.1</v>
          </cell>
          <cell r="B2291" t="str">
            <v>Ocampo Flores Ernesto Francisco</v>
          </cell>
          <cell r="C2291">
            <v>0</v>
          </cell>
          <cell r="D2291">
            <v>0</v>
          </cell>
          <cell r="E2291">
            <v>0</v>
          </cell>
          <cell r="F2291">
            <v>0</v>
          </cell>
          <cell r="G2291">
            <v>0</v>
          </cell>
        </row>
        <row r="2292">
          <cell r="A2292" t="str">
            <v>1.1.3.2.16.2</v>
          </cell>
          <cell r="B2292" t="str">
            <v>Ofilinea Del Sureste, S.A. De C.V.</v>
          </cell>
          <cell r="C2292">
            <v>0</v>
          </cell>
          <cell r="D2292">
            <v>0</v>
          </cell>
          <cell r="E2292">
            <v>0</v>
          </cell>
          <cell r="F2292">
            <v>0</v>
          </cell>
          <cell r="G2292">
            <v>0</v>
          </cell>
        </row>
        <row r="2293">
          <cell r="A2293" t="str">
            <v>1.1.3.2.17</v>
          </cell>
          <cell r="B2293" t="str">
            <v>P</v>
          </cell>
          <cell r="C2293">
            <v>0</v>
          </cell>
          <cell r="D2293">
            <v>0</v>
          </cell>
          <cell r="E2293">
            <v>0</v>
          </cell>
          <cell r="F2293">
            <v>0</v>
          </cell>
          <cell r="G2293">
            <v>0</v>
          </cell>
        </row>
        <row r="2294">
          <cell r="A2294" t="str">
            <v>1.1.3.2.17.1</v>
          </cell>
          <cell r="B2294" t="str">
            <v>Perez Garcia Elia</v>
          </cell>
          <cell r="C2294">
            <v>0</v>
          </cell>
          <cell r="D2294">
            <v>0</v>
          </cell>
          <cell r="E2294">
            <v>0</v>
          </cell>
          <cell r="F2294">
            <v>0</v>
          </cell>
          <cell r="G2294">
            <v>0</v>
          </cell>
        </row>
        <row r="2295">
          <cell r="A2295" t="str">
            <v>1.1.3.2.19</v>
          </cell>
          <cell r="B2295" t="str">
            <v>R</v>
          </cell>
          <cell r="C2295">
            <v>0</v>
          </cell>
          <cell r="D2295">
            <v>0</v>
          </cell>
          <cell r="E2295">
            <v>0</v>
          </cell>
          <cell r="F2295">
            <v>0</v>
          </cell>
          <cell r="G2295">
            <v>0</v>
          </cell>
        </row>
        <row r="2296">
          <cell r="A2296" t="str">
            <v>1.1.3.2.19.1</v>
          </cell>
          <cell r="B2296" t="str">
            <v>Rost Y Asociados Inmobiliaria, S.A. De C.V</v>
          </cell>
          <cell r="C2296">
            <v>0</v>
          </cell>
          <cell r="D2296">
            <v>0</v>
          </cell>
          <cell r="E2296">
            <v>0</v>
          </cell>
          <cell r="F2296">
            <v>0</v>
          </cell>
          <cell r="G2296">
            <v>0</v>
          </cell>
        </row>
        <row r="2297">
          <cell r="A2297" t="str">
            <v>1.1.3.2.20</v>
          </cell>
          <cell r="B2297" t="str">
            <v>S</v>
          </cell>
          <cell r="C2297">
            <v>0</v>
          </cell>
          <cell r="D2297">
            <v>0</v>
          </cell>
          <cell r="E2297">
            <v>0</v>
          </cell>
          <cell r="F2297">
            <v>0</v>
          </cell>
          <cell r="G2297">
            <v>0</v>
          </cell>
        </row>
        <row r="2298">
          <cell r="A2298" t="str">
            <v>1.1.3.2.20.1</v>
          </cell>
          <cell r="B2298" t="str">
            <v>Suministros E Insumos Integrados De Chetumal, S.A. De C</v>
          </cell>
          <cell r="C2298">
            <v>0</v>
          </cell>
          <cell r="D2298">
            <v>0</v>
          </cell>
          <cell r="E2298">
            <v>0</v>
          </cell>
          <cell r="F2298">
            <v>0</v>
          </cell>
          <cell r="G2298">
            <v>0</v>
          </cell>
        </row>
        <row r="2299">
          <cell r="A2299" t="str">
            <v>1.1.3.2.20.2</v>
          </cell>
          <cell r="B2299" t="str">
            <v>Solutech Intelligence S.A de C.V</v>
          </cell>
          <cell r="C2299">
            <v>0</v>
          </cell>
          <cell r="D2299">
            <v>0</v>
          </cell>
          <cell r="E2299">
            <v>0</v>
          </cell>
          <cell r="F2299">
            <v>0</v>
          </cell>
          <cell r="G2299">
            <v>0</v>
          </cell>
        </row>
        <row r="2300">
          <cell r="A2300" t="str">
            <v>1.1.3.2.21</v>
          </cell>
          <cell r="B2300" t="str">
            <v>T</v>
          </cell>
          <cell r="C2300">
            <v>0</v>
          </cell>
          <cell r="D2300">
            <v>0</v>
          </cell>
          <cell r="E2300">
            <v>0</v>
          </cell>
          <cell r="F2300">
            <v>0</v>
          </cell>
          <cell r="G2300">
            <v>0</v>
          </cell>
        </row>
        <row r="2301">
          <cell r="A2301" t="str">
            <v>1.1.3.2.21.1</v>
          </cell>
          <cell r="B2301" t="str">
            <v>Tecnomart, SA de CV.</v>
          </cell>
          <cell r="C2301">
            <v>0</v>
          </cell>
          <cell r="D2301">
            <v>0</v>
          </cell>
          <cell r="E2301">
            <v>0</v>
          </cell>
          <cell r="F2301">
            <v>0</v>
          </cell>
          <cell r="G2301">
            <v>0</v>
          </cell>
        </row>
        <row r="2302">
          <cell r="A2302" t="str">
            <v>1.1.3.2.22</v>
          </cell>
          <cell r="B2302" t="str">
            <v>U</v>
          </cell>
          <cell r="C2302">
            <v>0</v>
          </cell>
          <cell r="D2302">
            <v>0</v>
          </cell>
          <cell r="E2302">
            <v>0</v>
          </cell>
          <cell r="F2302">
            <v>0</v>
          </cell>
          <cell r="G2302">
            <v>0</v>
          </cell>
        </row>
        <row r="2303">
          <cell r="A2303" t="str">
            <v>1.1.3.2.22.1</v>
          </cell>
          <cell r="B2303" t="str">
            <v>Unico De Campeche, S.A De C.V</v>
          </cell>
          <cell r="C2303">
            <v>0</v>
          </cell>
          <cell r="D2303">
            <v>0</v>
          </cell>
          <cell r="E2303">
            <v>0</v>
          </cell>
          <cell r="F2303">
            <v>0</v>
          </cell>
          <cell r="G2303">
            <v>0</v>
          </cell>
        </row>
        <row r="2304">
          <cell r="A2304" t="str">
            <v>1.1.3.2.28</v>
          </cell>
          <cell r="B2304" t="str">
            <v>Anticipo A Proveedores Por Adquisicion De Bienes Inmuebles Y Muebles A Corto Plazo De Inversion Publica</v>
          </cell>
          <cell r="C2304">
            <v>-1564550.02</v>
          </cell>
          <cell r="D2304">
            <v>1860827.38</v>
          </cell>
          <cell r="E2304">
            <v>296277.36</v>
          </cell>
          <cell r="F2304">
            <v>1564550.02</v>
          </cell>
          <cell r="G2304">
            <v>0</v>
          </cell>
        </row>
        <row r="2305">
          <cell r="A2305" t="str">
            <v>1.1.3.2.28.1</v>
          </cell>
          <cell r="B2305" t="str">
            <v>A</v>
          </cell>
          <cell r="C2305">
            <v>0</v>
          </cell>
          <cell r="D2305">
            <v>0</v>
          </cell>
          <cell r="E2305">
            <v>0</v>
          </cell>
          <cell r="F2305">
            <v>0</v>
          </cell>
          <cell r="G2305">
            <v>0</v>
          </cell>
        </row>
        <row r="2306">
          <cell r="A2306" t="str">
            <v>1.1.3.2.28.2</v>
          </cell>
          <cell r="B2306" t="str">
            <v>B</v>
          </cell>
          <cell r="C2306">
            <v>0</v>
          </cell>
          <cell r="D2306">
            <v>0</v>
          </cell>
          <cell r="E2306">
            <v>0</v>
          </cell>
          <cell r="F2306">
            <v>0</v>
          </cell>
          <cell r="G2306">
            <v>0</v>
          </cell>
        </row>
        <row r="2307">
          <cell r="A2307" t="str">
            <v>1.1.3.2.28.2.1</v>
          </cell>
          <cell r="B2307" t="str">
            <v>Bh Secure Private, S.A De C.V.</v>
          </cell>
          <cell r="C2307">
            <v>0</v>
          </cell>
          <cell r="D2307">
            <v>0</v>
          </cell>
          <cell r="E2307">
            <v>0</v>
          </cell>
          <cell r="F2307">
            <v>0</v>
          </cell>
          <cell r="G2307">
            <v>0</v>
          </cell>
        </row>
        <row r="2308">
          <cell r="A2308" t="str">
            <v>1.1.3.2.28.3</v>
          </cell>
          <cell r="B2308" t="str">
            <v>C</v>
          </cell>
          <cell r="C2308">
            <v>-237220</v>
          </cell>
          <cell r="D2308">
            <v>237220</v>
          </cell>
          <cell r="E2308">
            <v>0</v>
          </cell>
          <cell r="F2308">
            <v>237220</v>
          </cell>
          <cell r="G2308">
            <v>0</v>
          </cell>
        </row>
        <row r="2309">
          <cell r="A2309" t="str">
            <v>1.1.3.2.28.3.1</v>
          </cell>
          <cell r="B2309" t="str">
            <v>Castellanos Castellanos Cesar Antonio</v>
          </cell>
          <cell r="C2309">
            <v>0</v>
          </cell>
          <cell r="D2309">
            <v>0</v>
          </cell>
          <cell r="E2309">
            <v>0</v>
          </cell>
          <cell r="F2309">
            <v>0</v>
          </cell>
          <cell r="G2309">
            <v>0</v>
          </cell>
        </row>
        <row r="2310">
          <cell r="A2310" t="str">
            <v>1.1.3.2.28.3.2</v>
          </cell>
          <cell r="B2310" t="str">
            <v>Ceron Mendoza Juan Jose</v>
          </cell>
          <cell r="C2310">
            <v>0</v>
          </cell>
          <cell r="D2310">
            <v>0</v>
          </cell>
          <cell r="E2310">
            <v>0</v>
          </cell>
          <cell r="F2310">
            <v>0</v>
          </cell>
          <cell r="G2310">
            <v>0</v>
          </cell>
        </row>
        <row r="2311">
          <cell r="A2311" t="str">
            <v>1.1.3.2.28.3.3</v>
          </cell>
          <cell r="B2311" t="str">
            <v>Comercializadora Hima, S.A. De C.V</v>
          </cell>
          <cell r="C2311">
            <v>0</v>
          </cell>
          <cell r="D2311">
            <v>0</v>
          </cell>
          <cell r="E2311">
            <v>0</v>
          </cell>
          <cell r="F2311">
            <v>0</v>
          </cell>
          <cell r="G2311">
            <v>0</v>
          </cell>
        </row>
        <row r="2312">
          <cell r="A2312" t="str">
            <v>1.1.3.2.28.3.4</v>
          </cell>
          <cell r="B2312" t="str">
            <v>Compumaya, S.A. De C.V.</v>
          </cell>
          <cell r="C2312">
            <v>0</v>
          </cell>
          <cell r="D2312">
            <v>0</v>
          </cell>
          <cell r="E2312">
            <v>0</v>
          </cell>
          <cell r="F2312">
            <v>0</v>
          </cell>
          <cell r="G2312">
            <v>0</v>
          </cell>
        </row>
        <row r="2313">
          <cell r="A2313" t="str">
            <v>1.1.3.2.28.3.5</v>
          </cell>
          <cell r="B2313" t="str">
            <v>Construcciones Consultoria Y Edificacion, S.A. De C.V</v>
          </cell>
          <cell r="C2313">
            <v>0</v>
          </cell>
          <cell r="D2313">
            <v>0</v>
          </cell>
          <cell r="E2313">
            <v>0</v>
          </cell>
          <cell r="F2313">
            <v>0</v>
          </cell>
          <cell r="G2313">
            <v>0</v>
          </cell>
        </row>
        <row r="2314">
          <cell r="A2314" t="str">
            <v>1.1.3.2.28.3.6</v>
          </cell>
          <cell r="B2314" t="str">
            <v>Corporativo Komga, S. De R.L. De C.V.</v>
          </cell>
          <cell r="C2314">
            <v>0</v>
          </cell>
          <cell r="D2314">
            <v>0</v>
          </cell>
          <cell r="E2314">
            <v>0</v>
          </cell>
          <cell r="F2314">
            <v>0</v>
          </cell>
          <cell r="G2314">
            <v>0</v>
          </cell>
        </row>
        <row r="2315">
          <cell r="A2315" t="str">
            <v>1.1.3.2.28.3.7</v>
          </cell>
          <cell r="B2315" t="str">
            <v>Coperca, S.A. De C.V</v>
          </cell>
          <cell r="C2315">
            <v>-237220</v>
          </cell>
          <cell r="D2315">
            <v>237220</v>
          </cell>
          <cell r="E2315">
            <v>0</v>
          </cell>
          <cell r="F2315">
            <v>237220</v>
          </cell>
          <cell r="G2315">
            <v>0</v>
          </cell>
        </row>
        <row r="2316">
          <cell r="A2316" t="str">
            <v>1.1.3.2.28.4</v>
          </cell>
          <cell r="B2316" t="str">
            <v>D</v>
          </cell>
          <cell r="C2316">
            <v>0</v>
          </cell>
          <cell r="D2316">
            <v>0</v>
          </cell>
          <cell r="E2316">
            <v>0</v>
          </cell>
          <cell r="F2316">
            <v>0</v>
          </cell>
          <cell r="G2316">
            <v>0</v>
          </cell>
        </row>
        <row r="2317">
          <cell r="A2317" t="str">
            <v>1.1.3.2.28.4.1</v>
          </cell>
          <cell r="B2317" t="str">
            <v>Distribuidora Comercial Albafat, S.A. De C.V</v>
          </cell>
          <cell r="C2317">
            <v>0</v>
          </cell>
          <cell r="D2317">
            <v>0</v>
          </cell>
          <cell r="E2317">
            <v>0</v>
          </cell>
          <cell r="F2317">
            <v>0</v>
          </cell>
          <cell r="G2317">
            <v>0</v>
          </cell>
        </row>
        <row r="2318">
          <cell r="A2318" t="str">
            <v>1.1.3.2.28.4.2</v>
          </cell>
          <cell r="B2318" t="str">
            <v>Delgado Y Compañia, S.A. De C.V.</v>
          </cell>
          <cell r="C2318">
            <v>0</v>
          </cell>
          <cell r="D2318">
            <v>0</v>
          </cell>
          <cell r="E2318">
            <v>0</v>
          </cell>
          <cell r="F2318">
            <v>0</v>
          </cell>
          <cell r="G2318">
            <v>0</v>
          </cell>
        </row>
        <row r="2319">
          <cell r="A2319" t="str">
            <v>1.1.3.2.28.5</v>
          </cell>
          <cell r="B2319" t="str">
            <v>E</v>
          </cell>
          <cell r="C2319">
            <v>0</v>
          </cell>
          <cell r="D2319">
            <v>0</v>
          </cell>
          <cell r="E2319">
            <v>0</v>
          </cell>
          <cell r="F2319">
            <v>0</v>
          </cell>
          <cell r="G2319">
            <v>0</v>
          </cell>
        </row>
        <row r="2320">
          <cell r="A2320" t="str">
            <v>1.1.3.2.28.5.1</v>
          </cell>
          <cell r="B2320" t="str">
            <v>Ecotecnologia Al, S.A. De C.V</v>
          </cell>
          <cell r="C2320">
            <v>0</v>
          </cell>
          <cell r="D2320">
            <v>0</v>
          </cell>
          <cell r="E2320">
            <v>0</v>
          </cell>
          <cell r="F2320">
            <v>0</v>
          </cell>
          <cell r="G2320">
            <v>0</v>
          </cell>
        </row>
        <row r="2321">
          <cell r="A2321" t="str">
            <v>1.1.3.2.28.7</v>
          </cell>
          <cell r="B2321" t="str">
            <v>G</v>
          </cell>
          <cell r="C2321">
            <v>-496440</v>
          </cell>
          <cell r="D2321">
            <v>496440</v>
          </cell>
          <cell r="E2321">
            <v>0</v>
          </cell>
          <cell r="F2321">
            <v>496440</v>
          </cell>
          <cell r="G2321">
            <v>0</v>
          </cell>
        </row>
        <row r="2322">
          <cell r="A2322" t="str">
            <v>1.1.3.2.28.7.1</v>
          </cell>
          <cell r="B2322" t="str">
            <v>Gestion Comercial Integral, S.A. De C.V</v>
          </cell>
          <cell r="C2322">
            <v>0</v>
          </cell>
          <cell r="D2322">
            <v>0</v>
          </cell>
          <cell r="E2322">
            <v>0</v>
          </cell>
          <cell r="F2322">
            <v>0</v>
          </cell>
          <cell r="G2322">
            <v>0</v>
          </cell>
        </row>
        <row r="2323">
          <cell r="A2323" t="str">
            <v>1.1.3.2.28.7.2</v>
          </cell>
          <cell r="B2323" t="str">
            <v>Grupo Domceti Sa De Cv</v>
          </cell>
          <cell r="C2323">
            <v>0</v>
          </cell>
          <cell r="D2323">
            <v>0</v>
          </cell>
          <cell r="E2323">
            <v>0</v>
          </cell>
          <cell r="F2323">
            <v>0</v>
          </cell>
          <cell r="G2323">
            <v>0</v>
          </cell>
        </row>
        <row r="2324">
          <cell r="A2324" t="str">
            <v>1.1.3.2.28.7.3</v>
          </cell>
          <cell r="B2324" t="str">
            <v>Grupo Empresarial Y Comercial Hersa S.A. De C.V</v>
          </cell>
          <cell r="C2324">
            <v>-496440</v>
          </cell>
          <cell r="D2324">
            <v>496440</v>
          </cell>
          <cell r="E2324">
            <v>0</v>
          </cell>
          <cell r="F2324">
            <v>496440</v>
          </cell>
          <cell r="G2324">
            <v>0</v>
          </cell>
        </row>
        <row r="2325">
          <cell r="A2325" t="str">
            <v>1.1.3.2.28.11</v>
          </cell>
          <cell r="B2325" t="str">
            <v>K</v>
          </cell>
          <cell r="C2325">
            <v>0</v>
          </cell>
          <cell r="D2325">
            <v>0</v>
          </cell>
          <cell r="E2325">
            <v>0</v>
          </cell>
          <cell r="F2325">
            <v>0</v>
          </cell>
          <cell r="G2325">
            <v>0</v>
          </cell>
        </row>
        <row r="2326">
          <cell r="A2326" t="str">
            <v>1.1.3.2.28.11.1</v>
          </cell>
          <cell r="B2326" t="str">
            <v>Koor Intercomercial, S.A.</v>
          </cell>
          <cell r="C2326">
            <v>0</v>
          </cell>
          <cell r="D2326">
            <v>0</v>
          </cell>
          <cell r="E2326">
            <v>0</v>
          </cell>
          <cell r="F2326">
            <v>0</v>
          </cell>
          <cell r="G2326">
            <v>0</v>
          </cell>
        </row>
        <row r="2327">
          <cell r="A2327" t="str">
            <v>1.1.3.2.28.13</v>
          </cell>
          <cell r="B2327" t="str">
            <v>M</v>
          </cell>
          <cell r="C2327">
            <v>0</v>
          </cell>
          <cell r="D2327">
            <v>0</v>
          </cell>
          <cell r="E2327">
            <v>0</v>
          </cell>
          <cell r="F2327">
            <v>0</v>
          </cell>
          <cell r="G2327">
            <v>0</v>
          </cell>
        </row>
        <row r="2328">
          <cell r="A2328" t="str">
            <v>1.1.3.2.28.13.1</v>
          </cell>
          <cell r="B2328" t="str">
            <v>Mangratec Mexico, S.A. De C.V</v>
          </cell>
          <cell r="C2328">
            <v>0</v>
          </cell>
          <cell r="D2328">
            <v>0</v>
          </cell>
          <cell r="E2328">
            <v>0</v>
          </cell>
          <cell r="F2328">
            <v>0</v>
          </cell>
          <cell r="G2328">
            <v>0</v>
          </cell>
        </row>
        <row r="2329">
          <cell r="A2329" t="str">
            <v>1.1.3.2.28.16</v>
          </cell>
          <cell r="B2329" t="str">
            <v>O</v>
          </cell>
          <cell r="C2329">
            <v>0</v>
          </cell>
          <cell r="D2329">
            <v>0</v>
          </cell>
          <cell r="E2329">
            <v>0</v>
          </cell>
          <cell r="F2329">
            <v>0</v>
          </cell>
          <cell r="G2329">
            <v>0</v>
          </cell>
        </row>
        <row r="2330">
          <cell r="A2330" t="str">
            <v>1.1.3.2.28.16.1</v>
          </cell>
          <cell r="B2330" t="str">
            <v>Ordoñez Ramirez Jorge</v>
          </cell>
          <cell r="C2330">
            <v>0</v>
          </cell>
          <cell r="D2330">
            <v>0</v>
          </cell>
          <cell r="E2330">
            <v>0</v>
          </cell>
          <cell r="F2330">
            <v>0</v>
          </cell>
          <cell r="G2330">
            <v>0</v>
          </cell>
        </row>
        <row r="2331">
          <cell r="A2331" t="str">
            <v>1.1.3.2.28.17</v>
          </cell>
          <cell r="B2331" t="str">
            <v>P</v>
          </cell>
          <cell r="C2331">
            <v>0</v>
          </cell>
          <cell r="D2331">
            <v>0</v>
          </cell>
          <cell r="E2331">
            <v>0</v>
          </cell>
          <cell r="F2331">
            <v>0</v>
          </cell>
          <cell r="G2331">
            <v>0</v>
          </cell>
        </row>
        <row r="2332">
          <cell r="A2332" t="str">
            <v>1.1.3.2.28.17.1</v>
          </cell>
          <cell r="B2332" t="str">
            <v>Preyco, S.A. De C.V</v>
          </cell>
          <cell r="C2332">
            <v>0</v>
          </cell>
          <cell r="D2332">
            <v>0</v>
          </cell>
          <cell r="E2332">
            <v>0</v>
          </cell>
          <cell r="F2332">
            <v>0</v>
          </cell>
          <cell r="G2332">
            <v>0</v>
          </cell>
        </row>
        <row r="2333">
          <cell r="A2333" t="str">
            <v>1.1.3.2.28.17.2</v>
          </cell>
          <cell r="B2333" t="str">
            <v>Pro-Faj Hidro Limpieza, S.A. De C.V.</v>
          </cell>
          <cell r="C2333">
            <v>0</v>
          </cell>
          <cell r="D2333">
            <v>0</v>
          </cell>
          <cell r="E2333">
            <v>0</v>
          </cell>
          <cell r="F2333">
            <v>0</v>
          </cell>
          <cell r="G2333">
            <v>0</v>
          </cell>
        </row>
        <row r="2334">
          <cell r="A2334" t="str">
            <v>1.1.3.2.28.17.3</v>
          </cell>
          <cell r="B2334" t="str">
            <v>Perez Garcia Elia</v>
          </cell>
          <cell r="C2334">
            <v>0</v>
          </cell>
          <cell r="D2334">
            <v>0</v>
          </cell>
          <cell r="E2334">
            <v>0</v>
          </cell>
          <cell r="F2334">
            <v>0</v>
          </cell>
          <cell r="G2334">
            <v>0</v>
          </cell>
        </row>
        <row r="2335">
          <cell r="A2335" t="str">
            <v>1.1.3.2.28.20</v>
          </cell>
          <cell r="B2335" t="str">
            <v>S</v>
          </cell>
          <cell r="C2335">
            <v>-113816.3</v>
          </cell>
          <cell r="D2335">
            <v>410093.66</v>
          </cell>
          <cell r="E2335">
            <v>296277.36</v>
          </cell>
          <cell r="F2335">
            <v>113816.3</v>
          </cell>
          <cell r="G2335">
            <v>0</v>
          </cell>
        </row>
        <row r="2336">
          <cell r="A2336" t="str">
            <v>1.1.3.2.28.20.1</v>
          </cell>
          <cell r="B2336" t="str">
            <v>Soluciones Integrales De Equipamiento Del Sureste, S. De R.L. De C.V.</v>
          </cell>
          <cell r="C2336">
            <v>0</v>
          </cell>
          <cell r="D2336">
            <v>296277.36</v>
          </cell>
          <cell r="E2336">
            <v>296277.36</v>
          </cell>
          <cell r="F2336">
            <v>0</v>
          </cell>
          <cell r="G2336">
            <v>0</v>
          </cell>
        </row>
        <row r="2337">
          <cell r="A2337" t="str">
            <v>1.1.3.2.28.20.2</v>
          </cell>
          <cell r="B2337" t="str">
            <v>Sosa Cobos Elzby Janeth</v>
          </cell>
          <cell r="C2337">
            <v>0</v>
          </cell>
          <cell r="D2337">
            <v>0</v>
          </cell>
          <cell r="E2337">
            <v>0</v>
          </cell>
          <cell r="F2337">
            <v>0</v>
          </cell>
          <cell r="G2337">
            <v>0</v>
          </cell>
        </row>
        <row r="2338">
          <cell r="A2338" t="str">
            <v>1.1.3.2.28.20.3</v>
          </cell>
          <cell r="B2338" t="str">
            <v>Suministros E Insumos Integrados De Chetumal, S.A. De C.V.</v>
          </cell>
          <cell r="C2338">
            <v>0</v>
          </cell>
          <cell r="D2338">
            <v>0</v>
          </cell>
          <cell r="E2338">
            <v>0</v>
          </cell>
          <cell r="F2338">
            <v>0</v>
          </cell>
          <cell r="G2338">
            <v>0</v>
          </cell>
        </row>
        <row r="2339">
          <cell r="A2339" t="str">
            <v>1.1.3.2.28.20.4</v>
          </cell>
          <cell r="B2339" t="str">
            <v>Sainnox De Mexico S. De R.L. De C.V.</v>
          </cell>
          <cell r="C2339">
            <v>-113816.3</v>
          </cell>
          <cell r="D2339">
            <v>113816.3</v>
          </cell>
          <cell r="E2339">
            <v>0</v>
          </cell>
          <cell r="F2339">
            <v>113816.3</v>
          </cell>
          <cell r="G2339">
            <v>0</v>
          </cell>
        </row>
        <row r="2340">
          <cell r="A2340" t="str">
            <v>1.1.3.2.28.20.5</v>
          </cell>
          <cell r="B2340" t="str">
            <v>Servicios Turísticos Y Arquitectónicos Accesibles Adapta, S. De R.L. De C.V.</v>
          </cell>
          <cell r="C2340">
            <v>0</v>
          </cell>
          <cell r="D2340">
            <v>0</v>
          </cell>
          <cell r="E2340">
            <v>0</v>
          </cell>
          <cell r="F2340">
            <v>0</v>
          </cell>
          <cell r="G2340">
            <v>0</v>
          </cell>
        </row>
        <row r="2341">
          <cell r="A2341" t="str">
            <v>1.1.3.2.28.20.6</v>
          </cell>
          <cell r="B2341" t="str">
            <v>Soluciones Tecnologicas &amp; Proteccion Aeroespacial, S.A. De C.V</v>
          </cell>
          <cell r="C2341">
            <v>0</v>
          </cell>
          <cell r="D2341">
            <v>0</v>
          </cell>
          <cell r="E2341">
            <v>0</v>
          </cell>
          <cell r="F2341">
            <v>0</v>
          </cell>
          <cell r="G2341">
            <v>0</v>
          </cell>
        </row>
        <row r="2342">
          <cell r="A2342" t="str">
            <v>1.1.3.2.28.21</v>
          </cell>
          <cell r="B2342" t="str">
            <v>T</v>
          </cell>
          <cell r="C2342">
            <v>0</v>
          </cell>
          <cell r="D2342">
            <v>0</v>
          </cell>
          <cell r="E2342">
            <v>0</v>
          </cell>
          <cell r="F2342">
            <v>0</v>
          </cell>
          <cell r="G2342">
            <v>0</v>
          </cell>
        </row>
        <row r="2343">
          <cell r="A2343" t="str">
            <v>1.1.3.2.28.21.1</v>
          </cell>
          <cell r="B2343" t="str">
            <v>Tec Perez Raul Alejandro</v>
          </cell>
          <cell r="C2343">
            <v>0</v>
          </cell>
          <cell r="D2343">
            <v>0</v>
          </cell>
          <cell r="E2343">
            <v>0</v>
          </cell>
          <cell r="F2343">
            <v>0</v>
          </cell>
          <cell r="G2343">
            <v>0</v>
          </cell>
        </row>
        <row r="2344">
          <cell r="A2344" t="str">
            <v>1.1.3.2.28.22</v>
          </cell>
          <cell r="B2344" t="str">
            <v>U</v>
          </cell>
          <cell r="C2344">
            <v>-717073.72</v>
          </cell>
          <cell r="D2344">
            <v>717073.72</v>
          </cell>
          <cell r="E2344">
            <v>0</v>
          </cell>
          <cell r="F2344">
            <v>717073.72</v>
          </cell>
          <cell r="G2344">
            <v>0</v>
          </cell>
        </row>
        <row r="2345">
          <cell r="A2345" t="str">
            <v>1.1.3.2.28.22.1</v>
          </cell>
          <cell r="B2345" t="str">
            <v>Urzaiz Suarez Patricia</v>
          </cell>
          <cell r="C2345">
            <v>-717073.72</v>
          </cell>
          <cell r="D2345">
            <v>717073.72</v>
          </cell>
          <cell r="E2345">
            <v>0</v>
          </cell>
          <cell r="F2345">
            <v>717073.72</v>
          </cell>
          <cell r="G2345">
            <v>0</v>
          </cell>
        </row>
        <row r="2346">
          <cell r="A2346" t="str">
            <v>1.1.3.2.28.22.2</v>
          </cell>
          <cell r="B2346" t="str">
            <v>Umtec, S.A. De C.V</v>
          </cell>
          <cell r="C2346">
            <v>0</v>
          </cell>
          <cell r="D2346">
            <v>0</v>
          </cell>
          <cell r="E2346">
            <v>0</v>
          </cell>
          <cell r="F2346">
            <v>0</v>
          </cell>
          <cell r="G2346">
            <v>0</v>
          </cell>
        </row>
        <row r="2347">
          <cell r="A2347" t="str">
            <v>1.1.3.3</v>
          </cell>
          <cell r="B2347" t="str">
            <v>Anticipo a proveedores por adquisición de bienes intangibles a corto plazo</v>
          </cell>
          <cell r="C2347">
            <v>0</v>
          </cell>
          <cell r="D2347">
            <v>0</v>
          </cell>
          <cell r="E2347">
            <v>0</v>
          </cell>
          <cell r="F2347">
            <v>0</v>
          </cell>
          <cell r="G2347">
            <v>0</v>
          </cell>
        </row>
        <row r="2348">
          <cell r="A2348" t="str">
            <v>1.1.3.3.7</v>
          </cell>
          <cell r="B2348" t="str">
            <v>G</v>
          </cell>
          <cell r="C2348">
            <v>0</v>
          </cell>
          <cell r="D2348">
            <v>0</v>
          </cell>
          <cell r="E2348">
            <v>0</v>
          </cell>
          <cell r="F2348">
            <v>0</v>
          </cell>
          <cell r="G2348">
            <v>0</v>
          </cell>
        </row>
        <row r="2349">
          <cell r="A2349" t="str">
            <v>1.1.3.3.7.1</v>
          </cell>
          <cell r="B2349" t="str">
            <v>Gongora Guerrero Victor Eliezer</v>
          </cell>
          <cell r="C2349">
            <v>0</v>
          </cell>
          <cell r="D2349">
            <v>0</v>
          </cell>
          <cell r="E2349">
            <v>0</v>
          </cell>
          <cell r="F2349">
            <v>0</v>
          </cell>
          <cell r="G2349">
            <v>0</v>
          </cell>
        </row>
        <row r="2350">
          <cell r="A2350" t="str">
            <v>1.1.3.3.9</v>
          </cell>
          <cell r="B2350" t="str">
            <v>I</v>
          </cell>
          <cell r="C2350">
            <v>0</v>
          </cell>
          <cell r="D2350">
            <v>0</v>
          </cell>
          <cell r="E2350">
            <v>0</v>
          </cell>
          <cell r="F2350">
            <v>0</v>
          </cell>
          <cell r="G2350">
            <v>0</v>
          </cell>
        </row>
        <row r="2351">
          <cell r="A2351" t="str">
            <v>1.1.3.3.9.1</v>
          </cell>
          <cell r="B2351" t="str">
            <v>Integracion De Soluciones Empresariales De Mexico S.A. De C.V.</v>
          </cell>
          <cell r="C2351">
            <v>0</v>
          </cell>
          <cell r="D2351">
            <v>0</v>
          </cell>
          <cell r="E2351">
            <v>0</v>
          </cell>
          <cell r="F2351">
            <v>0</v>
          </cell>
          <cell r="G2351">
            <v>0</v>
          </cell>
        </row>
        <row r="2352">
          <cell r="A2352" t="str">
            <v>1.1.3.3.10</v>
          </cell>
          <cell r="B2352" t="str">
            <v>J</v>
          </cell>
          <cell r="C2352">
            <v>0</v>
          </cell>
          <cell r="D2352">
            <v>0</v>
          </cell>
          <cell r="E2352">
            <v>0</v>
          </cell>
          <cell r="F2352">
            <v>0</v>
          </cell>
          <cell r="G2352">
            <v>0</v>
          </cell>
        </row>
        <row r="2353">
          <cell r="A2353" t="str">
            <v>1.1.3.3.10.1</v>
          </cell>
          <cell r="B2353" t="str">
            <v>Jimenez Chuayo Itzel Amairani</v>
          </cell>
          <cell r="C2353">
            <v>0</v>
          </cell>
          <cell r="D2353">
            <v>0</v>
          </cell>
          <cell r="E2353">
            <v>0</v>
          </cell>
          <cell r="F2353">
            <v>0</v>
          </cell>
          <cell r="G2353">
            <v>0</v>
          </cell>
        </row>
        <row r="2354">
          <cell r="A2354" t="str">
            <v>1.1.3.3.19</v>
          </cell>
          <cell r="B2354" t="str">
            <v>R</v>
          </cell>
          <cell r="C2354">
            <v>0</v>
          </cell>
          <cell r="D2354">
            <v>0</v>
          </cell>
          <cell r="E2354">
            <v>0</v>
          </cell>
          <cell r="F2354">
            <v>0</v>
          </cell>
          <cell r="G2354">
            <v>0</v>
          </cell>
        </row>
        <row r="2355">
          <cell r="A2355" t="str">
            <v>1.1.3.3.19.1</v>
          </cell>
          <cell r="B2355" t="str">
            <v>Rost Y Asociados Inmobiliaria, S.A. De C.V.</v>
          </cell>
          <cell r="C2355">
            <v>0</v>
          </cell>
          <cell r="D2355">
            <v>0</v>
          </cell>
          <cell r="E2355">
            <v>0</v>
          </cell>
          <cell r="F2355">
            <v>0</v>
          </cell>
          <cell r="G2355">
            <v>0</v>
          </cell>
        </row>
        <row r="2356">
          <cell r="A2356" t="str">
            <v>1.1.3.3.20</v>
          </cell>
          <cell r="B2356" t="str">
            <v>S</v>
          </cell>
          <cell r="C2356">
            <v>0</v>
          </cell>
          <cell r="D2356">
            <v>0</v>
          </cell>
          <cell r="E2356">
            <v>0</v>
          </cell>
          <cell r="F2356">
            <v>0</v>
          </cell>
          <cell r="G2356">
            <v>0</v>
          </cell>
        </row>
        <row r="2357">
          <cell r="A2357" t="str">
            <v>1.1.3.3.20.1</v>
          </cell>
          <cell r="B2357" t="str">
            <v>Suministros E Insumos Integrados De Chetumal, S.A. De C</v>
          </cell>
          <cell r="C2357">
            <v>0</v>
          </cell>
          <cell r="D2357">
            <v>0</v>
          </cell>
          <cell r="E2357">
            <v>0</v>
          </cell>
          <cell r="F2357">
            <v>0</v>
          </cell>
          <cell r="G2357">
            <v>0</v>
          </cell>
        </row>
        <row r="2358">
          <cell r="A2358" t="str">
            <v>1.1.3.3.23</v>
          </cell>
          <cell r="B2358" t="str">
            <v>T</v>
          </cell>
          <cell r="C2358">
            <v>0</v>
          </cell>
          <cell r="D2358">
            <v>0</v>
          </cell>
          <cell r="E2358">
            <v>0</v>
          </cell>
          <cell r="F2358">
            <v>0</v>
          </cell>
          <cell r="G2358">
            <v>0</v>
          </cell>
        </row>
        <row r="2359">
          <cell r="A2359" t="str">
            <v>1.1.3.3.23.1</v>
          </cell>
          <cell r="B2359" t="str">
            <v>Valencia Garcia Jorge Luis</v>
          </cell>
          <cell r="C2359">
            <v>0</v>
          </cell>
          <cell r="D2359">
            <v>0</v>
          </cell>
          <cell r="E2359">
            <v>0</v>
          </cell>
          <cell r="F2359">
            <v>0</v>
          </cell>
          <cell r="G2359">
            <v>0</v>
          </cell>
        </row>
        <row r="2360">
          <cell r="A2360" t="str">
            <v>1.1.3.4</v>
          </cell>
          <cell r="B2360" t="str">
            <v>Anticipo a contratistas por obras públicas a corto plazo</v>
          </cell>
          <cell r="C2360">
            <v>113316667.2</v>
          </cell>
          <cell r="D2360">
            <v>251239015.21000001</v>
          </cell>
          <cell r="E2360">
            <v>267658617.06</v>
          </cell>
          <cell r="F2360">
            <v>-16419601.85</v>
          </cell>
          <cell r="G2360">
            <v>96897065.349999994</v>
          </cell>
        </row>
        <row r="2361">
          <cell r="A2361" t="str">
            <v>1.1.3.4.1</v>
          </cell>
          <cell r="B2361" t="str">
            <v>A</v>
          </cell>
          <cell r="C2361">
            <v>-389417.11</v>
          </cell>
          <cell r="D2361">
            <v>29130618.989999998</v>
          </cell>
          <cell r="E2361">
            <v>27432196.420000002</v>
          </cell>
          <cell r="F2361">
            <v>1698422.57</v>
          </cell>
          <cell r="G2361">
            <v>1309005.46</v>
          </cell>
        </row>
        <row r="2362">
          <cell r="A2362" t="str">
            <v>1.1.3.4.1.1</v>
          </cell>
          <cell r="B2362" t="str">
            <v>Adyen, S.A. De C.V.</v>
          </cell>
          <cell r="C2362">
            <v>1289640.6200000001</v>
          </cell>
          <cell r="D2362">
            <v>0</v>
          </cell>
          <cell r="E2362">
            <v>0</v>
          </cell>
          <cell r="F2362">
            <v>0</v>
          </cell>
          <cell r="G2362">
            <v>1289640.6200000001</v>
          </cell>
        </row>
        <row r="2363">
          <cell r="A2363" t="str">
            <v>1.1.3.4.1.2</v>
          </cell>
          <cell r="B2363" t="str">
            <v>Aguila Constructora Del Sureste, S.A. De C.V.</v>
          </cell>
          <cell r="C2363">
            <v>0</v>
          </cell>
          <cell r="D2363">
            <v>0</v>
          </cell>
          <cell r="E2363">
            <v>0</v>
          </cell>
          <cell r="F2363">
            <v>0</v>
          </cell>
          <cell r="G2363">
            <v>0</v>
          </cell>
        </row>
        <row r="2364">
          <cell r="A2364" t="str">
            <v>1.1.3.4.1.3</v>
          </cell>
          <cell r="B2364" t="str">
            <v>Andamios Y Maquinaria Del Caribe, S.A. De C.V.</v>
          </cell>
          <cell r="C2364">
            <v>0</v>
          </cell>
          <cell r="D2364">
            <v>0</v>
          </cell>
          <cell r="E2364">
            <v>0</v>
          </cell>
          <cell r="F2364">
            <v>0</v>
          </cell>
          <cell r="G2364">
            <v>0</v>
          </cell>
        </row>
        <row r="2365">
          <cell r="A2365" t="str">
            <v>1.1.3.4.1.4</v>
          </cell>
          <cell r="B2365" t="str">
            <v>Amda Construcciones, S.A. De C.V.</v>
          </cell>
          <cell r="C2365">
            <v>0</v>
          </cell>
          <cell r="D2365">
            <v>0</v>
          </cell>
          <cell r="E2365">
            <v>0</v>
          </cell>
          <cell r="F2365">
            <v>0</v>
          </cell>
          <cell r="G2365">
            <v>0</v>
          </cell>
        </row>
        <row r="2366">
          <cell r="A2366" t="str">
            <v>1.1.3.4.1.5</v>
          </cell>
          <cell r="B2366" t="str">
            <v>Alejos Chulin Oscar Jesus</v>
          </cell>
          <cell r="C2366">
            <v>0</v>
          </cell>
          <cell r="D2366">
            <v>0</v>
          </cell>
          <cell r="E2366">
            <v>0</v>
          </cell>
          <cell r="F2366">
            <v>0</v>
          </cell>
          <cell r="G2366">
            <v>0</v>
          </cell>
        </row>
        <row r="2367">
          <cell r="A2367" t="str">
            <v>1.1.3.4.1.6</v>
          </cell>
          <cell r="B2367" t="str">
            <v>Arquitectura Y Construcciones Del Caribe, S.A. De C.V.</v>
          </cell>
          <cell r="C2367">
            <v>0</v>
          </cell>
          <cell r="D2367">
            <v>0</v>
          </cell>
          <cell r="E2367">
            <v>0</v>
          </cell>
          <cell r="F2367">
            <v>0</v>
          </cell>
          <cell r="G2367">
            <v>0</v>
          </cell>
        </row>
        <row r="2368">
          <cell r="A2368" t="str">
            <v>1.1.3.4.1.7</v>
          </cell>
          <cell r="B2368" t="str">
            <v>Alcala Gonzalez Carlos Manuel</v>
          </cell>
          <cell r="C2368">
            <v>0</v>
          </cell>
          <cell r="D2368">
            <v>1064854.43</v>
          </cell>
          <cell r="E2368">
            <v>1064854.43</v>
          </cell>
          <cell r="F2368">
            <v>0</v>
          </cell>
          <cell r="G2368">
            <v>0</v>
          </cell>
        </row>
        <row r="2369">
          <cell r="A2369" t="str">
            <v>1.1.3.4.1.8</v>
          </cell>
          <cell r="B2369" t="str">
            <v>Arrendadora Y Constructora De La Riviera, S.A. De C.V.</v>
          </cell>
          <cell r="C2369">
            <v>0</v>
          </cell>
          <cell r="D2369">
            <v>0</v>
          </cell>
          <cell r="E2369">
            <v>0</v>
          </cell>
          <cell r="F2369">
            <v>0</v>
          </cell>
          <cell r="G2369">
            <v>0</v>
          </cell>
        </row>
        <row r="2370">
          <cell r="A2370" t="str">
            <v>1.1.3.4.1.9</v>
          </cell>
          <cell r="B2370" t="str">
            <v>Argim Ingeniería, S. De R.L. De C.V.</v>
          </cell>
          <cell r="C2370">
            <v>0</v>
          </cell>
          <cell r="D2370">
            <v>0</v>
          </cell>
          <cell r="E2370">
            <v>0</v>
          </cell>
          <cell r="F2370">
            <v>0</v>
          </cell>
          <cell r="G2370">
            <v>0</v>
          </cell>
        </row>
        <row r="2371">
          <cell r="A2371" t="str">
            <v>1.1.3.4.1.10</v>
          </cell>
          <cell r="B2371" t="str">
            <v>Administradora De Proyectos Del Sureste, S.A. De C.V.</v>
          </cell>
          <cell r="C2371">
            <v>18264.939999999999</v>
          </cell>
          <cell r="D2371">
            <v>0</v>
          </cell>
          <cell r="E2371">
            <v>0</v>
          </cell>
          <cell r="F2371">
            <v>0</v>
          </cell>
          <cell r="G2371">
            <v>18264.939999999999</v>
          </cell>
        </row>
        <row r="2372">
          <cell r="A2372" t="str">
            <v>1.1.3.4.1.11</v>
          </cell>
          <cell r="B2372" t="str">
            <v>Arg Inmobiliaria, S.A. De C.V.</v>
          </cell>
          <cell r="C2372">
            <v>0</v>
          </cell>
          <cell r="D2372">
            <v>0</v>
          </cell>
          <cell r="E2372">
            <v>0</v>
          </cell>
          <cell r="F2372">
            <v>0</v>
          </cell>
          <cell r="G2372">
            <v>0</v>
          </cell>
        </row>
        <row r="2373">
          <cell r="A2373" t="str">
            <v>1.1.3.4.1.12</v>
          </cell>
          <cell r="B2373" t="str">
            <v>Arquitectura Integral Gonzalez, S.A. De C.V.</v>
          </cell>
          <cell r="C2373">
            <v>0</v>
          </cell>
          <cell r="D2373">
            <v>0</v>
          </cell>
          <cell r="E2373">
            <v>0</v>
          </cell>
          <cell r="F2373">
            <v>0</v>
          </cell>
          <cell r="G2373">
            <v>0</v>
          </cell>
        </row>
        <row r="2374">
          <cell r="A2374" t="str">
            <v>1.1.3.4.1.13</v>
          </cell>
          <cell r="B2374" t="str">
            <v>Agregados Y Bloques De Chetumal, S.A. De C.V.</v>
          </cell>
          <cell r="C2374">
            <v>0</v>
          </cell>
          <cell r="D2374">
            <v>0</v>
          </cell>
          <cell r="E2374">
            <v>0</v>
          </cell>
          <cell r="F2374">
            <v>0</v>
          </cell>
          <cell r="G2374">
            <v>0</v>
          </cell>
        </row>
        <row r="2375">
          <cell r="A2375" t="str">
            <v>1.1.3.4.1.14</v>
          </cell>
          <cell r="B2375" t="str">
            <v>Arguelles Perez Miguel Angel</v>
          </cell>
          <cell r="C2375">
            <v>0</v>
          </cell>
          <cell r="D2375">
            <v>0</v>
          </cell>
          <cell r="E2375">
            <v>0</v>
          </cell>
          <cell r="F2375">
            <v>0</v>
          </cell>
          <cell r="G2375">
            <v>0</v>
          </cell>
        </row>
        <row r="2376">
          <cell r="A2376" t="str">
            <v>1.1.3.4.1.15</v>
          </cell>
          <cell r="B2376" t="str">
            <v>Am Construrenta, S.A. De C.V.</v>
          </cell>
          <cell r="C2376">
            <v>0</v>
          </cell>
          <cell r="D2376">
            <v>2342572.0099999998</v>
          </cell>
          <cell r="E2376">
            <v>2342572.0099999998</v>
          </cell>
          <cell r="F2376">
            <v>0</v>
          </cell>
          <cell r="G2376">
            <v>0</v>
          </cell>
        </row>
        <row r="2377">
          <cell r="A2377" t="str">
            <v>1.1.3.4.1.16</v>
          </cell>
          <cell r="B2377" t="str">
            <v>Asesores  Inmobiliarios Gea Sc</v>
          </cell>
          <cell r="C2377">
            <v>-1242162.3999999999</v>
          </cell>
          <cell r="D2377">
            <v>1242162.3999999999</v>
          </cell>
          <cell r="E2377">
            <v>0</v>
          </cell>
          <cell r="F2377">
            <v>1242162.3999999999</v>
          </cell>
          <cell r="G2377">
            <v>0</v>
          </cell>
        </row>
        <row r="2378">
          <cell r="A2378" t="str">
            <v>1.1.3.4.1.18</v>
          </cell>
          <cell r="B2378" t="str">
            <v>Agg Construccion Y Diseño, S.A. De C.V.</v>
          </cell>
          <cell r="C2378">
            <v>1099.9000000000001</v>
          </cell>
          <cell r="D2378">
            <v>0</v>
          </cell>
          <cell r="E2378">
            <v>0</v>
          </cell>
          <cell r="F2378">
            <v>0</v>
          </cell>
          <cell r="G2378">
            <v>1099.9000000000001</v>
          </cell>
        </row>
        <row r="2379">
          <cell r="A2379" t="str">
            <v>1.1.3.4.1.26</v>
          </cell>
          <cell r="B2379" t="str">
            <v>Arquitlan, S. De R.L.</v>
          </cell>
          <cell r="C2379">
            <v>0</v>
          </cell>
          <cell r="D2379">
            <v>0</v>
          </cell>
          <cell r="E2379">
            <v>0</v>
          </cell>
          <cell r="F2379">
            <v>0</v>
          </cell>
          <cell r="G2379">
            <v>0</v>
          </cell>
        </row>
        <row r="2380">
          <cell r="A2380" t="str">
            <v>1.1.3.4.1.27</v>
          </cell>
          <cell r="B2380" t="str">
            <v>Arrendadora Y Urbanizadora Ugr, S.A. De C.V.</v>
          </cell>
          <cell r="C2380">
            <v>0</v>
          </cell>
          <cell r="D2380">
            <v>0</v>
          </cell>
          <cell r="E2380">
            <v>0</v>
          </cell>
          <cell r="F2380">
            <v>0</v>
          </cell>
          <cell r="G2380">
            <v>0</v>
          </cell>
        </row>
        <row r="2381">
          <cell r="A2381" t="str">
            <v>1.1.3.4.1.28</v>
          </cell>
          <cell r="B2381" t="str">
            <v>Agregados Y Maquinaria Del Caribe, S.A. De C.V.</v>
          </cell>
          <cell r="C2381">
            <v>0</v>
          </cell>
          <cell r="D2381">
            <v>5983851.1799999997</v>
          </cell>
          <cell r="E2381">
            <v>5983851.1799999997</v>
          </cell>
          <cell r="F2381">
            <v>0</v>
          </cell>
          <cell r="G2381">
            <v>0</v>
          </cell>
        </row>
        <row r="2382">
          <cell r="A2382" t="str">
            <v>1.1.3.4.1.29</v>
          </cell>
          <cell r="B2382" t="str">
            <v>Aqua Ingenieros Asociados, S.A. De C.V.</v>
          </cell>
          <cell r="C2382">
            <v>-456260.17</v>
          </cell>
          <cell r="D2382">
            <v>456260.17</v>
          </cell>
          <cell r="E2382">
            <v>0</v>
          </cell>
          <cell r="F2382">
            <v>456260.17</v>
          </cell>
          <cell r="G2382">
            <v>0</v>
          </cell>
        </row>
        <row r="2383">
          <cell r="A2383" t="str">
            <v>1.1.3.4.1.33</v>
          </cell>
          <cell r="B2383" t="str">
            <v>Asociacion Arquitectonica El Petate, S.A. De C.V.</v>
          </cell>
          <cell r="C2383">
            <v>0</v>
          </cell>
          <cell r="D2383">
            <v>0</v>
          </cell>
          <cell r="E2383">
            <v>0</v>
          </cell>
          <cell r="F2383">
            <v>0</v>
          </cell>
          <cell r="G2383">
            <v>0</v>
          </cell>
        </row>
        <row r="2384">
          <cell r="A2384" t="str">
            <v>1.1.3.4.1.38</v>
          </cell>
          <cell r="B2384" t="str">
            <v>Ingenieria, Asesoria Y Planeacion, S.A.</v>
          </cell>
          <cell r="C2384">
            <v>0</v>
          </cell>
          <cell r="D2384">
            <v>0</v>
          </cell>
          <cell r="E2384">
            <v>0</v>
          </cell>
          <cell r="F2384">
            <v>0</v>
          </cell>
          <cell r="G2384">
            <v>0</v>
          </cell>
        </row>
        <row r="2385">
          <cell r="A2385" t="str">
            <v>1.1.3.4.1.39</v>
          </cell>
          <cell r="B2385" t="str">
            <v>Alianza Fyd Consultores, S.A. De C.V.</v>
          </cell>
          <cell r="C2385">
            <v>0</v>
          </cell>
          <cell r="D2385">
            <v>0</v>
          </cell>
          <cell r="E2385">
            <v>0</v>
          </cell>
          <cell r="F2385">
            <v>0</v>
          </cell>
          <cell r="G2385">
            <v>0</v>
          </cell>
        </row>
        <row r="2386">
          <cell r="A2386" t="str">
            <v>1.1.3.4.1.40</v>
          </cell>
          <cell r="B2386" t="str">
            <v>Ajaw Qroo, S.A. De C.V.</v>
          </cell>
          <cell r="C2386">
            <v>0</v>
          </cell>
          <cell r="D2386">
            <v>0</v>
          </cell>
          <cell r="E2386">
            <v>0</v>
          </cell>
          <cell r="F2386">
            <v>0</v>
          </cell>
          <cell r="G2386">
            <v>0</v>
          </cell>
        </row>
        <row r="2387">
          <cell r="A2387" t="str">
            <v>1.1.3.4.1.41</v>
          </cell>
          <cell r="B2387" t="str">
            <v>Alcasena Ortiz Fernando Augusto</v>
          </cell>
          <cell r="C2387">
            <v>0</v>
          </cell>
          <cell r="D2387">
            <v>17007857.82</v>
          </cell>
          <cell r="E2387">
            <v>17007857.82</v>
          </cell>
          <cell r="F2387">
            <v>0</v>
          </cell>
          <cell r="G2387">
            <v>0</v>
          </cell>
        </row>
        <row r="2388">
          <cell r="A2388" t="str">
            <v>1.1.3.4.1.42</v>
          </cell>
          <cell r="B2388" t="str">
            <v>Aceros y Perfiles del Caribe, S.A DE C.V.</v>
          </cell>
          <cell r="C2388">
            <v>0</v>
          </cell>
          <cell r="D2388">
            <v>584560.98</v>
          </cell>
          <cell r="E2388">
            <v>584560.98</v>
          </cell>
          <cell r="F2388">
            <v>0</v>
          </cell>
          <cell r="G2388">
            <v>0</v>
          </cell>
        </row>
        <row r="2389">
          <cell r="A2389" t="str">
            <v>1.1.3.4.1.43</v>
          </cell>
          <cell r="B2389" t="str">
            <v>Acierto Consultores, S.C.</v>
          </cell>
          <cell r="C2389">
            <v>0</v>
          </cell>
          <cell r="D2389">
            <v>448500</v>
          </cell>
          <cell r="E2389">
            <v>448500</v>
          </cell>
          <cell r="F2389">
            <v>0</v>
          </cell>
          <cell r="G2389">
            <v>0</v>
          </cell>
        </row>
        <row r="2390">
          <cell r="A2390" t="str">
            <v>1.1.3.4.2</v>
          </cell>
          <cell r="B2390" t="str">
            <v>B</v>
          </cell>
          <cell r="C2390">
            <v>1111596.67</v>
          </cell>
          <cell r="D2390">
            <v>468125.25</v>
          </cell>
          <cell r="E2390">
            <v>468125.25</v>
          </cell>
          <cell r="F2390">
            <v>0</v>
          </cell>
          <cell r="G2390">
            <v>1111596.67</v>
          </cell>
        </row>
        <row r="2391">
          <cell r="A2391" t="str">
            <v>1.1.3.4.2.1</v>
          </cell>
          <cell r="B2391" t="str">
            <v>Braco Corporacion, S.A. De C.V.</v>
          </cell>
          <cell r="C2391">
            <v>1111596.67</v>
          </cell>
          <cell r="D2391">
            <v>0</v>
          </cell>
          <cell r="E2391">
            <v>0</v>
          </cell>
          <cell r="F2391">
            <v>0</v>
          </cell>
          <cell r="G2391">
            <v>1111596.67</v>
          </cell>
        </row>
        <row r="2392">
          <cell r="A2392" t="str">
            <v>1.1.3.4.2.2</v>
          </cell>
          <cell r="B2392" t="str">
            <v>Bouwen, S.A. De C.V.</v>
          </cell>
          <cell r="C2392">
            <v>0</v>
          </cell>
          <cell r="D2392">
            <v>0</v>
          </cell>
          <cell r="E2392">
            <v>0</v>
          </cell>
          <cell r="F2392">
            <v>0</v>
          </cell>
          <cell r="G2392">
            <v>0</v>
          </cell>
        </row>
        <row r="2393">
          <cell r="A2393" t="str">
            <v>1.1.3.4.2.3</v>
          </cell>
          <cell r="B2393" t="str">
            <v>Bioarc, S.A. De C.V.</v>
          </cell>
          <cell r="C2393">
            <v>0</v>
          </cell>
          <cell r="D2393">
            <v>0</v>
          </cell>
          <cell r="E2393">
            <v>0</v>
          </cell>
          <cell r="F2393">
            <v>0</v>
          </cell>
          <cell r="G2393">
            <v>0</v>
          </cell>
        </row>
        <row r="2394">
          <cell r="A2394" t="str">
            <v>1.1.3.4.2.4</v>
          </cell>
          <cell r="B2394" t="str">
            <v>Bogasur, S.A. De C.V.</v>
          </cell>
          <cell r="C2394">
            <v>0</v>
          </cell>
          <cell r="D2394">
            <v>0</v>
          </cell>
          <cell r="E2394">
            <v>0</v>
          </cell>
          <cell r="F2394">
            <v>0</v>
          </cell>
          <cell r="G2394">
            <v>0</v>
          </cell>
        </row>
        <row r="2395">
          <cell r="A2395" t="str">
            <v>1.1.3.4.2.5</v>
          </cell>
          <cell r="B2395" t="str">
            <v>Bagu Constructores, S.A. De C.V.</v>
          </cell>
          <cell r="C2395">
            <v>0</v>
          </cell>
          <cell r="D2395">
            <v>0</v>
          </cell>
          <cell r="E2395">
            <v>0</v>
          </cell>
          <cell r="F2395">
            <v>0</v>
          </cell>
          <cell r="G2395">
            <v>0</v>
          </cell>
        </row>
        <row r="2396">
          <cell r="A2396" t="str">
            <v>1.1.3.4.2.6</v>
          </cell>
          <cell r="B2396" t="str">
            <v>Burgos Sánchez Arquitecto, S.A. De C.V.</v>
          </cell>
          <cell r="C2396">
            <v>0</v>
          </cell>
          <cell r="D2396">
            <v>0</v>
          </cell>
          <cell r="E2396">
            <v>0</v>
          </cell>
          <cell r="F2396">
            <v>0</v>
          </cell>
          <cell r="G2396">
            <v>0</v>
          </cell>
        </row>
        <row r="2397">
          <cell r="A2397" t="str">
            <v>1.1.3.4.2.10</v>
          </cell>
          <cell r="B2397" t="str">
            <v>Baeza Echeverria Pablo Arturo</v>
          </cell>
          <cell r="C2397">
            <v>0</v>
          </cell>
          <cell r="D2397">
            <v>0</v>
          </cell>
          <cell r="E2397">
            <v>0</v>
          </cell>
          <cell r="F2397">
            <v>0</v>
          </cell>
          <cell r="G2397">
            <v>0</v>
          </cell>
        </row>
        <row r="2398">
          <cell r="A2398" t="str">
            <v>1.1.3.4.2.11</v>
          </cell>
          <cell r="B2398" t="str">
            <v>Baez Marquez Ramon</v>
          </cell>
          <cell r="C2398">
            <v>0</v>
          </cell>
          <cell r="D2398">
            <v>0</v>
          </cell>
          <cell r="E2398">
            <v>0</v>
          </cell>
          <cell r="F2398">
            <v>0</v>
          </cell>
          <cell r="G2398">
            <v>0</v>
          </cell>
        </row>
        <row r="2399">
          <cell r="A2399" t="str">
            <v>1.1.3.4.2.12</v>
          </cell>
          <cell r="B2399" t="str">
            <v>Boca Creek Construcciones, S.A. De C.V.</v>
          </cell>
          <cell r="C2399">
            <v>0</v>
          </cell>
          <cell r="D2399">
            <v>0</v>
          </cell>
          <cell r="E2399">
            <v>0</v>
          </cell>
          <cell r="F2399">
            <v>0</v>
          </cell>
          <cell r="G2399">
            <v>0</v>
          </cell>
        </row>
        <row r="2400">
          <cell r="A2400" t="str">
            <v>1.1.3.4.2.13</v>
          </cell>
          <cell r="B2400" t="str">
            <v>Bacab Hidalgo Juan Diego</v>
          </cell>
          <cell r="C2400">
            <v>0</v>
          </cell>
          <cell r="D2400">
            <v>468125.25</v>
          </cell>
          <cell r="E2400">
            <v>468125.25</v>
          </cell>
          <cell r="F2400">
            <v>0</v>
          </cell>
          <cell r="G2400">
            <v>0</v>
          </cell>
        </row>
        <row r="2401">
          <cell r="A2401" t="str">
            <v>1.1.3.4.3</v>
          </cell>
          <cell r="B2401" t="str">
            <v>C</v>
          </cell>
          <cell r="C2401">
            <v>18875360.780000001</v>
          </cell>
          <cell r="D2401">
            <v>56060398.93</v>
          </cell>
          <cell r="E2401">
            <v>54718587.799999997</v>
          </cell>
          <cell r="F2401">
            <v>1341811.1299999999</v>
          </cell>
          <cell r="G2401">
            <v>20217171.91</v>
          </cell>
        </row>
        <row r="2402">
          <cell r="A2402" t="str">
            <v>1.1.3.4.3.1</v>
          </cell>
          <cell r="B2402" t="str">
            <v>Construcciones Integral, S.A. De C.V.</v>
          </cell>
          <cell r="C2402">
            <v>0</v>
          </cell>
          <cell r="D2402">
            <v>0</v>
          </cell>
          <cell r="E2402">
            <v>0</v>
          </cell>
          <cell r="F2402">
            <v>0</v>
          </cell>
          <cell r="G2402">
            <v>0</v>
          </cell>
        </row>
        <row r="2403">
          <cell r="A2403" t="str">
            <v>1.1.3.4.3.2</v>
          </cell>
          <cell r="B2403" t="str">
            <v>Consultoria En Administracion Y Diseño Del Caribe S.A. De C.V.</v>
          </cell>
          <cell r="C2403">
            <v>0</v>
          </cell>
          <cell r="D2403">
            <v>0</v>
          </cell>
          <cell r="E2403">
            <v>0</v>
          </cell>
          <cell r="F2403">
            <v>0</v>
          </cell>
          <cell r="G2403">
            <v>0</v>
          </cell>
        </row>
        <row r="2404">
          <cell r="A2404" t="str">
            <v>1.1.3.4.3.3</v>
          </cell>
          <cell r="B2404" t="str">
            <v>C&amp;E Planeacion, Control Y Supervision De Obra, S.A. De C.V.</v>
          </cell>
          <cell r="C2404">
            <v>0</v>
          </cell>
          <cell r="D2404">
            <v>0</v>
          </cell>
          <cell r="E2404">
            <v>0</v>
          </cell>
          <cell r="F2404">
            <v>0</v>
          </cell>
          <cell r="G2404">
            <v>0</v>
          </cell>
        </row>
        <row r="2405">
          <cell r="A2405" t="str">
            <v>1.1.3.4.3.4</v>
          </cell>
          <cell r="B2405" t="str">
            <v>Constructora Y Promotora Malibran, S.A. De C.V.</v>
          </cell>
          <cell r="C2405">
            <v>8503066.3499999996</v>
          </cell>
          <cell r="D2405">
            <v>0</v>
          </cell>
          <cell r="E2405">
            <v>0</v>
          </cell>
          <cell r="F2405">
            <v>0</v>
          </cell>
          <cell r="G2405">
            <v>8503066.3499999996</v>
          </cell>
        </row>
        <row r="2406">
          <cell r="A2406" t="str">
            <v>1.1.3.4.3.5</v>
          </cell>
          <cell r="B2406" t="str">
            <v>Chim Interian Roberto</v>
          </cell>
          <cell r="C2406">
            <v>0</v>
          </cell>
          <cell r="D2406">
            <v>0</v>
          </cell>
          <cell r="E2406">
            <v>0</v>
          </cell>
          <cell r="F2406">
            <v>0</v>
          </cell>
          <cell r="G2406">
            <v>0</v>
          </cell>
        </row>
        <row r="2407">
          <cell r="A2407" t="str">
            <v>1.1.3.4.3.6</v>
          </cell>
          <cell r="B2407" t="str">
            <v>Cuva Construcciones, S.A. De C.V.</v>
          </cell>
          <cell r="C2407">
            <v>4368266.2</v>
          </cell>
          <cell r="D2407">
            <v>0</v>
          </cell>
          <cell r="E2407">
            <v>0</v>
          </cell>
          <cell r="F2407">
            <v>0</v>
          </cell>
          <cell r="G2407">
            <v>4368266.2</v>
          </cell>
        </row>
        <row r="2408">
          <cell r="A2408" t="str">
            <v>1.1.3.4.3.7</v>
          </cell>
          <cell r="B2408" t="str">
            <v>Construcciones Y Desarrollos De Cozumel, S.A. De C.V.</v>
          </cell>
          <cell r="C2408">
            <v>0</v>
          </cell>
          <cell r="D2408">
            <v>0</v>
          </cell>
          <cell r="E2408">
            <v>0</v>
          </cell>
          <cell r="F2408">
            <v>0</v>
          </cell>
          <cell r="G2408">
            <v>0</v>
          </cell>
        </row>
        <row r="2409">
          <cell r="A2409" t="str">
            <v>1.1.3.4.3.8</v>
          </cell>
          <cell r="B2409" t="str">
            <v>Construcciones Complementarias Del Golfo, S.A. De C.V.</v>
          </cell>
          <cell r="C2409">
            <v>0</v>
          </cell>
          <cell r="D2409">
            <v>0</v>
          </cell>
          <cell r="E2409">
            <v>0</v>
          </cell>
          <cell r="F2409">
            <v>0</v>
          </cell>
          <cell r="G2409">
            <v>0</v>
          </cell>
        </row>
        <row r="2410">
          <cell r="A2410" t="str">
            <v>1.1.3.4.3.9</v>
          </cell>
          <cell r="B2410" t="str">
            <v>Construcciones E Ingenieria Morelense Del Estado De Quintana Roo, S.A. De C.V.</v>
          </cell>
          <cell r="C2410">
            <v>0</v>
          </cell>
          <cell r="D2410">
            <v>0</v>
          </cell>
          <cell r="E2410">
            <v>0</v>
          </cell>
          <cell r="F2410">
            <v>0</v>
          </cell>
          <cell r="G2410">
            <v>0</v>
          </cell>
        </row>
        <row r="2411">
          <cell r="A2411" t="str">
            <v>1.1.3.4.3.10</v>
          </cell>
          <cell r="B2411" t="str">
            <v>Corporativo Fibroo, S.A. De C.V.</v>
          </cell>
          <cell r="C2411">
            <v>0</v>
          </cell>
          <cell r="D2411">
            <v>0</v>
          </cell>
          <cell r="E2411">
            <v>0</v>
          </cell>
          <cell r="F2411">
            <v>0</v>
          </cell>
          <cell r="G2411">
            <v>0</v>
          </cell>
        </row>
        <row r="2412">
          <cell r="A2412" t="str">
            <v>1.1.3.4.3.11</v>
          </cell>
          <cell r="B2412" t="str">
            <v>Constructora Yucaquin, S.A. De C.V.</v>
          </cell>
          <cell r="C2412">
            <v>0</v>
          </cell>
          <cell r="D2412">
            <v>0</v>
          </cell>
          <cell r="E2412">
            <v>0</v>
          </cell>
          <cell r="F2412">
            <v>0</v>
          </cell>
          <cell r="G2412">
            <v>0</v>
          </cell>
        </row>
        <row r="2413">
          <cell r="A2413" t="str">
            <v>1.1.3.4.3.12</v>
          </cell>
          <cell r="B2413" t="str">
            <v>Consorcio Kalom Kim, S. De R.L. De C.V.</v>
          </cell>
          <cell r="C2413">
            <v>0</v>
          </cell>
          <cell r="D2413">
            <v>0</v>
          </cell>
          <cell r="E2413">
            <v>0</v>
          </cell>
          <cell r="F2413">
            <v>0</v>
          </cell>
          <cell r="G2413">
            <v>0</v>
          </cell>
        </row>
        <row r="2414">
          <cell r="A2414" t="str">
            <v>1.1.3.4.3.13</v>
          </cell>
          <cell r="B2414" t="str">
            <v>Constructora Olan Carrera, S.A. De C.V.</v>
          </cell>
          <cell r="C2414">
            <v>0</v>
          </cell>
          <cell r="D2414">
            <v>0</v>
          </cell>
          <cell r="E2414">
            <v>0</v>
          </cell>
          <cell r="F2414">
            <v>0</v>
          </cell>
          <cell r="G2414">
            <v>0</v>
          </cell>
        </row>
        <row r="2415">
          <cell r="A2415" t="str">
            <v>1.1.3.4.3.14</v>
          </cell>
          <cell r="B2415" t="str">
            <v>Cortes Arzola Diego</v>
          </cell>
          <cell r="C2415">
            <v>109376.9</v>
          </cell>
          <cell r="D2415">
            <v>240642.49</v>
          </cell>
          <cell r="E2415">
            <v>350019.39</v>
          </cell>
          <cell r="F2415">
            <v>-109376.9</v>
          </cell>
          <cell r="G2415">
            <v>0</v>
          </cell>
        </row>
        <row r="2416">
          <cell r="A2416" t="str">
            <v>1.1.3.4.3.15</v>
          </cell>
          <cell r="B2416" t="str">
            <v>Constructora Anmaso, S.A. De C.V.</v>
          </cell>
          <cell r="C2416">
            <v>0</v>
          </cell>
          <cell r="D2416">
            <v>0</v>
          </cell>
          <cell r="E2416">
            <v>0</v>
          </cell>
          <cell r="F2416">
            <v>0</v>
          </cell>
          <cell r="G2416">
            <v>0</v>
          </cell>
        </row>
        <row r="2417">
          <cell r="A2417" t="str">
            <v>1.1.3.4.3.16</v>
          </cell>
          <cell r="B2417" t="str">
            <v>Chi Chiquil William De Jesus</v>
          </cell>
          <cell r="C2417">
            <v>0</v>
          </cell>
          <cell r="D2417">
            <v>0</v>
          </cell>
          <cell r="E2417">
            <v>0</v>
          </cell>
          <cell r="F2417">
            <v>0</v>
          </cell>
          <cell r="G2417">
            <v>0</v>
          </cell>
        </row>
        <row r="2418">
          <cell r="A2418" t="str">
            <v>1.1.3.4.3.17</v>
          </cell>
          <cell r="B2418" t="str">
            <v>Corporativo Empresarial Cheqroo, S. De R.L. De C.V.</v>
          </cell>
          <cell r="C2418">
            <v>0</v>
          </cell>
          <cell r="D2418">
            <v>0</v>
          </cell>
          <cell r="E2418">
            <v>0</v>
          </cell>
          <cell r="F2418">
            <v>0</v>
          </cell>
          <cell r="G2418">
            <v>0</v>
          </cell>
        </row>
        <row r="2419">
          <cell r="A2419" t="str">
            <v>1.1.3.4.3.18</v>
          </cell>
          <cell r="B2419" t="str">
            <v>Constructora E Inmobiliaria Sol Sur, S.A. De C.V.</v>
          </cell>
          <cell r="C2419">
            <v>143408.48000000001</v>
          </cell>
          <cell r="D2419">
            <v>0</v>
          </cell>
          <cell r="E2419">
            <v>0</v>
          </cell>
          <cell r="F2419">
            <v>0</v>
          </cell>
          <cell r="G2419">
            <v>143408.48000000001</v>
          </cell>
        </row>
        <row r="2420">
          <cell r="A2420" t="str">
            <v>1.1.3.4.3.19</v>
          </cell>
          <cell r="B2420" t="str">
            <v>Chagolla Rodriguez Juan Emmanuelle</v>
          </cell>
          <cell r="C2420">
            <v>0</v>
          </cell>
          <cell r="D2420">
            <v>0</v>
          </cell>
          <cell r="E2420">
            <v>0</v>
          </cell>
          <cell r="F2420">
            <v>0</v>
          </cell>
          <cell r="G2420">
            <v>0</v>
          </cell>
        </row>
        <row r="2421">
          <cell r="A2421" t="str">
            <v>1.1.3.4.3.20</v>
          </cell>
          <cell r="B2421" t="str">
            <v>Control De Calidad En Obras Viales, S.A. De C.V.</v>
          </cell>
          <cell r="C2421">
            <v>0</v>
          </cell>
          <cell r="D2421">
            <v>0</v>
          </cell>
          <cell r="E2421">
            <v>0</v>
          </cell>
          <cell r="F2421">
            <v>0</v>
          </cell>
          <cell r="G2421">
            <v>0</v>
          </cell>
        </row>
        <row r="2422">
          <cell r="A2422" t="str">
            <v>1.1.3.4.3.21</v>
          </cell>
          <cell r="B2422" t="str">
            <v>Construcciones Alejandria, S.C. De R.L.</v>
          </cell>
          <cell r="C2422">
            <v>2336.17</v>
          </cell>
          <cell r="D2422">
            <v>0</v>
          </cell>
          <cell r="E2422">
            <v>0</v>
          </cell>
          <cell r="F2422">
            <v>0</v>
          </cell>
          <cell r="G2422">
            <v>2336.17</v>
          </cell>
        </row>
        <row r="2423">
          <cell r="A2423" t="str">
            <v>1.1.3.4.3.22</v>
          </cell>
          <cell r="B2423" t="str">
            <v>Caminos De La Riviera, S.A. De C.V.</v>
          </cell>
          <cell r="C2423">
            <v>0</v>
          </cell>
          <cell r="D2423">
            <v>0</v>
          </cell>
          <cell r="E2423">
            <v>0</v>
          </cell>
          <cell r="F2423">
            <v>0</v>
          </cell>
          <cell r="G2423">
            <v>0</v>
          </cell>
        </row>
        <row r="2424">
          <cell r="A2424" t="str">
            <v>1.1.3.4.3.23</v>
          </cell>
          <cell r="B2424" t="str">
            <v>Construcciones Dalbah S.A. De C.V.</v>
          </cell>
          <cell r="C2424">
            <v>0</v>
          </cell>
          <cell r="D2424">
            <v>1379764.72</v>
          </cell>
          <cell r="E2424">
            <v>1379764.72</v>
          </cell>
          <cell r="F2424">
            <v>0</v>
          </cell>
          <cell r="G2424">
            <v>0</v>
          </cell>
        </row>
        <row r="2425">
          <cell r="A2425" t="str">
            <v>1.1.3.4.3.24</v>
          </cell>
          <cell r="B2425" t="str">
            <v>Constructores Y Transportes, S.A. De C.V.</v>
          </cell>
          <cell r="C2425">
            <v>0</v>
          </cell>
          <cell r="D2425">
            <v>0</v>
          </cell>
          <cell r="E2425">
            <v>0</v>
          </cell>
          <cell r="F2425">
            <v>0</v>
          </cell>
          <cell r="G2425">
            <v>0</v>
          </cell>
        </row>
        <row r="2426">
          <cell r="A2426" t="str">
            <v>1.1.3.4.3.25</v>
          </cell>
          <cell r="B2426" t="str">
            <v>Construcciones Y Suministros Mahaual, S.A. De C.V.</v>
          </cell>
          <cell r="C2426">
            <v>0</v>
          </cell>
          <cell r="D2426">
            <v>0</v>
          </cell>
          <cell r="E2426">
            <v>0</v>
          </cell>
          <cell r="F2426">
            <v>0</v>
          </cell>
          <cell r="G2426">
            <v>0</v>
          </cell>
        </row>
        <row r="2427">
          <cell r="A2427" t="str">
            <v>1.1.3.4.3.26</v>
          </cell>
          <cell r="B2427" t="str">
            <v>Citelum Mexico, S.A. De C.V.</v>
          </cell>
          <cell r="C2427">
            <v>0</v>
          </cell>
          <cell r="D2427">
            <v>0</v>
          </cell>
          <cell r="E2427">
            <v>0</v>
          </cell>
          <cell r="F2427">
            <v>0</v>
          </cell>
          <cell r="G2427">
            <v>0</v>
          </cell>
        </row>
        <row r="2428">
          <cell r="A2428" t="str">
            <v>1.1.3.4.3.27</v>
          </cell>
          <cell r="B2428" t="str">
            <v>Construcciones Moyuc, S.A. De C.V.</v>
          </cell>
          <cell r="C2428">
            <v>1900448.57</v>
          </cell>
          <cell r="D2428">
            <v>7934878.1399999997</v>
          </cell>
          <cell r="E2428">
            <v>9835326.7100000009</v>
          </cell>
          <cell r="F2428">
            <v>-1900448.57</v>
          </cell>
          <cell r="G2428">
            <v>0</v>
          </cell>
        </row>
        <row r="2429">
          <cell r="A2429" t="str">
            <v>1.1.3.4.3.28</v>
          </cell>
          <cell r="B2429" t="str">
            <v>Construcciones De Inmuebles Boca - Ver, S.A. De C.V.</v>
          </cell>
          <cell r="C2429">
            <v>0</v>
          </cell>
          <cell r="D2429">
            <v>0</v>
          </cell>
          <cell r="E2429">
            <v>0</v>
          </cell>
          <cell r="F2429">
            <v>0</v>
          </cell>
          <cell r="G2429">
            <v>0</v>
          </cell>
        </row>
        <row r="2430">
          <cell r="A2430" t="str">
            <v>1.1.3.4.3.29</v>
          </cell>
          <cell r="B2430" t="str">
            <v>Constructora Y Urbanizadora Zigo, S.A. De C.V.</v>
          </cell>
          <cell r="C2430">
            <v>0</v>
          </cell>
          <cell r="D2430">
            <v>0</v>
          </cell>
          <cell r="E2430">
            <v>0</v>
          </cell>
          <cell r="F2430">
            <v>0</v>
          </cell>
          <cell r="G2430">
            <v>0</v>
          </cell>
        </row>
        <row r="2431">
          <cell r="A2431" t="str">
            <v>1.1.3.4.3.30</v>
          </cell>
          <cell r="B2431" t="str">
            <v>Castro Llanes Isidro Amador</v>
          </cell>
          <cell r="C2431">
            <v>0</v>
          </cell>
          <cell r="D2431">
            <v>0</v>
          </cell>
          <cell r="E2431">
            <v>0</v>
          </cell>
          <cell r="F2431">
            <v>0</v>
          </cell>
          <cell r="G2431">
            <v>0</v>
          </cell>
        </row>
        <row r="2432">
          <cell r="A2432" t="str">
            <v>1.1.3.4.3.31</v>
          </cell>
          <cell r="B2432" t="str">
            <v>Construccion E Inovacion De La Riviera, S.A. De C.V.</v>
          </cell>
          <cell r="C2432">
            <v>0</v>
          </cell>
          <cell r="D2432">
            <v>0</v>
          </cell>
          <cell r="E2432">
            <v>0</v>
          </cell>
          <cell r="F2432">
            <v>0</v>
          </cell>
          <cell r="G2432">
            <v>0</v>
          </cell>
        </row>
        <row r="2433">
          <cell r="A2433" t="str">
            <v>1.1.3.4.3.32</v>
          </cell>
          <cell r="B2433" t="str">
            <v>Constroktor, S.A. De C.V.</v>
          </cell>
          <cell r="C2433">
            <v>207811.74</v>
          </cell>
          <cell r="D2433">
            <v>292985.36</v>
          </cell>
          <cell r="E2433">
            <v>500797.1</v>
          </cell>
          <cell r="F2433">
            <v>-207811.74</v>
          </cell>
          <cell r="G2433">
            <v>0</v>
          </cell>
        </row>
        <row r="2434">
          <cell r="A2434" t="str">
            <v>1.1.3.4.3.33</v>
          </cell>
          <cell r="B2434" t="str">
            <v>Constructora Verado, S.A. De C.V.</v>
          </cell>
          <cell r="C2434">
            <v>0</v>
          </cell>
          <cell r="D2434">
            <v>1510270.03</v>
          </cell>
          <cell r="E2434">
            <v>1510270.03</v>
          </cell>
          <cell r="F2434">
            <v>0</v>
          </cell>
          <cell r="G2434">
            <v>0</v>
          </cell>
        </row>
        <row r="2435">
          <cell r="A2435" t="str">
            <v>1.1.3.4.3.34</v>
          </cell>
          <cell r="B2435" t="str">
            <v>Consorcio Inmobiliario Y Constructor Cocei De Quintana Roo, S.A. De C.V.</v>
          </cell>
          <cell r="C2435">
            <v>0</v>
          </cell>
          <cell r="D2435">
            <v>0</v>
          </cell>
          <cell r="E2435">
            <v>0</v>
          </cell>
          <cell r="F2435">
            <v>0</v>
          </cell>
          <cell r="G2435">
            <v>0</v>
          </cell>
        </row>
        <row r="2436">
          <cell r="A2436" t="str">
            <v>1.1.3.4.3.35</v>
          </cell>
          <cell r="B2436" t="str">
            <v>Constructora Jaguar Del Caribe, S.A. De C.V.</v>
          </cell>
          <cell r="C2436">
            <v>0</v>
          </cell>
          <cell r="D2436">
            <v>0</v>
          </cell>
          <cell r="E2436">
            <v>0</v>
          </cell>
          <cell r="F2436">
            <v>0</v>
          </cell>
          <cell r="G2436">
            <v>0</v>
          </cell>
        </row>
        <row r="2437">
          <cell r="A2437" t="str">
            <v>1.1.3.4.3.36</v>
          </cell>
          <cell r="B2437" t="str">
            <v>Constructora Kahu Del Sur, S.A. De C.V.</v>
          </cell>
          <cell r="C2437">
            <v>0</v>
          </cell>
          <cell r="D2437">
            <v>0</v>
          </cell>
          <cell r="E2437">
            <v>0</v>
          </cell>
          <cell r="F2437">
            <v>0</v>
          </cell>
          <cell r="G2437">
            <v>0</v>
          </cell>
        </row>
        <row r="2438">
          <cell r="A2438" t="str">
            <v>1.1.3.4.3.37</v>
          </cell>
          <cell r="B2438" t="str">
            <v>Consorcio Inmobiliario y Constructor Aspen, S.A. DE C.V.</v>
          </cell>
          <cell r="C2438">
            <v>0</v>
          </cell>
          <cell r="D2438">
            <v>3079118.9</v>
          </cell>
          <cell r="E2438">
            <v>3079118.9</v>
          </cell>
          <cell r="F2438">
            <v>0</v>
          </cell>
          <cell r="G2438">
            <v>0</v>
          </cell>
        </row>
        <row r="2439">
          <cell r="A2439" t="str">
            <v>1.1.3.4.3.38</v>
          </cell>
          <cell r="B2439" t="str">
            <v>Construcciones Y Tecnologia Avanzada, S.A. De C.V.</v>
          </cell>
          <cell r="C2439">
            <v>48846.2</v>
          </cell>
          <cell r="D2439">
            <v>0</v>
          </cell>
          <cell r="E2439">
            <v>0</v>
          </cell>
          <cell r="F2439">
            <v>0</v>
          </cell>
          <cell r="G2439">
            <v>48846.2</v>
          </cell>
        </row>
        <row r="2440">
          <cell r="A2440" t="str">
            <v>1.1.3.4.3.39</v>
          </cell>
          <cell r="B2440" t="str">
            <v>Constructora Y Urbanizadora Angelopolis, S.A. De C.V.</v>
          </cell>
          <cell r="C2440">
            <v>2164983.0699999998</v>
          </cell>
          <cell r="D2440">
            <v>0</v>
          </cell>
          <cell r="E2440">
            <v>0</v>
          </cell>
          <cell r="F2440">
            <v>0</v>
          </cell>
          <cell r="G2440">
            <v>2164983.0699999998</v>
          </cell>
        </row>
        <row r="2441">
          <cell r="A2441" t="str">
            <v>1.1.3.4.3.40</v>
          </cell>
          <cell r="B2441" t="str">
            <v>Canul Vargas Javier Arturo</v>
          </cell>
          <cell r="C2441">
            <v>0</v>
          </cell>
          <cell r="D2441">
            <v>0</v>
          </cell>
          <cell r="E2441">
            <v>0</v>
          </cell>
          <cell r="F2441">
            <v>0</v>
          </cell>
          <cell r="G2441">
            <v>0</v>
          </cell>
        </row>
        <row r="2442">
          <cell r="A2442" t="str">
            <v>1.1.3.4.3.41</v>
          </cell>
          <cell r="B2442" t="str">
            <v>Corporativo Sarapaho S.A. De C.V.</v>
          </cell>
          <cell r="C2442">
            <v>0</v>
          </cell>
          <cell r="D2442">
            <v>0</v>
          </cell>
          <cell r="E2442">
            <v>0</v>
          </cell>
          <cell r="F2442">
            <v>0</v>
          </cell>
          <cell r="G2442">
            <v>0</v>
          </cell>
        </row>
        <row r="2443">
          <cell r="A2443" t="str">
            <v>1.1.3.4.3.42</v>
          </cell>
          <cell r="B2443" t="str">
            <v>Chulim Canul Alberto Ismael</v>
          </cell>
          <cell r="C2443">
            <v>0</v>
          </cell>
          <cell r="D2443">
            <v>0</v>
          </cell>
          <cell r="E2443">
            <v>0</v>
          </cell>
          <cell r="F2443">
            <v>0</v>
          </cell>
          <cell r="G2443">
            <v>0</v>
          </cell>
        </row>
        <row r="2444">
          <cell r="A2444" t="str">
            <v>1.1.3.4.3.43</v>
          </cell>
          <cell r="B2444" t="str">
            <v>Caceres Bentacourt Austroberto Miguel</v>
          </cell>
          <cell r="C2444">
            <v>0</v>
          </cell>
          <cell r="D2444">
            <v>0</v>
          </cell>
          <cell r="E2444">
            <v>0</v>
          </cell>
          <cell r="F2444">
            <v>0</v>
          </cell>
          <cell r="G2444">
            <v>0</v>
          </cell>
        </row>
        <row r="2445">
          <cell r="A2445" t="str">
            <v>1.1.3.4.3.44</v>
          </cell>
          <cell r="B2445" t="str">
            <v>Compap, S.A. De C.V.</v>
          </cell>
          <cell r="C2445">
            <v>0</v>
          </cell>
          <cell r="D2445">
            <v>0</v>
          </cell>
          <cell r="E2445">
            <v>0</v>
          </cell>
          <cell r="F2445">
            <v>0</v>
          </cell>
          <cell r="G2445">
            <v>0</v>
          </cell>
        </row>
        <row r="2446">
          <cell r="A2446" t="str">
            <v>1.1.3.4.3.45</v>
          </cell>
          <cell r="B2446" t="str">
            <v>Construcciones Y Urbanizaciones De La Riviera, S.A. De C.V.</v>
          </cell>
          <cell r="C2446">
            <v>0</v>
          </cell>
          <cell r="D2446">
            <v>0</v>
          </cell>
          <cell r="E2446">
            <v>0</v>
          </cell>
          <cell r="F2446">
            <v>0</v>
          </cell>
          <cell r="G2446">
            <v>0</v>
          </cell>
        </row>
        <row r="2447">
          <cell r="A2447" t="str">
            <v>1.1.3.4.3.46</v>
          </cell>
          <cell r="B2447" t="str">
            <v>Cup Del Sureste, S.A. De C.V.</v>
          </cell>
          <cell r="C2447">
            <v>0</v>
          </cell>
          <cell r="D2447">
            <v>0</v>
          </cell>
          <cell r="E2447">
            <v>0</v>
          </cell>
          <cell r="F2447">
            <v>0</v>
          </cell>
          <cell r="G2447">
            <v>0</v>
          </cell>
        </row>
        <row r="2448">
          <cell r="A2448" t="str">
            <v>1.1.3.4.3.47</v>
          </cell>
          <cell r="B2448" t="str">
            <v>Constructora Kadash, S.A. De C.V.</v>
          </cell>
          <cell r="C2448">
            <v>0</v>
          </cell>
          <cell r="D2448">
            <v>0</v>
          </cell>
          <cell r="E2448">
            <v>0</v>
          </cell>
          <cell r="F2448">
            <v>0</v>
          </cell>
          <cell r="G2448">
            <v>0</v>
          </cell>
        </row>
        <row r="2449">
          <cell r="A2449" t="str">
            <v>1.1.3.4.3.48</v>
          </cell>
          <cell r="B2449" t="str">
            <v>Condisur, S.A. de C.V.</v>
          </cell>
          <cell r="C2449">
            <v>0</v>
          </cell>
          <cell r="D2449">
            <v>3026796.74</v>
          </cell>
          <cell r="E2449">
            <v>3026796.74</v>
          </cell>
          <cell r="F2449">
            <v>0</v>
          </cell>
          <cell r="G2449">
            <v>0</v>
          </cell>
        </row>
        <row r="2450">
          <cell r="A2450" t="str">
            <v>1.1.3.4.3.49</v>
          </cell>
          <cell r="B2450" t="str">
            <v>Cusai, S.A. de C.V.</v>
          </cell>
          <cell r="C2450">
            <v>0</v>
          </cell>
          <cell r="D2450">
            <v>584110.68999999994</v>
          </cell>
          <cell r="E2450">
            <v>584110.68999999994</v>
          </cell>
          <cell r="F2450">
            <v>0</v>
          </cell>
          <cell r="G2450">
            <v>0</v>
          </cell>
        </row>
        <row r="2451">
          <cell r="A2451" t="str">
            <v>1.1.3.4.3.50</v>
          </cell>
          <cell r="B2451" t="str">
            <v>Constructora IIAFER, S.A. de C.V.</v>
          </cell>
          <cell r="C2451">
            <v>0</v>
          </cell>
          <cell r="D2451">
            <v>611366.05000000005</v>
          </cell>
          <cell r="E2451">
            <v>611366.05000000005</v>
          </cell>
          <cell r="F2451">
            <v>0</v>
          </cell>
          <cell r="G2451">
            <v>0</v>
          </cell>
        </row>
        <row r="2452">
          <cell r="A2452" t="str">
            <v>1.1.3.4.3.58</v>
          </cell>
          <cell r="B2452" t="str">
            <v>Canul Hoil Ulises Noe</v>
          </cell>
          <cell r="C2452">
            <v>0</v>
          </cell>
          <cell r="D2452">
            <v>0</v>
          </cell>
          <cell r="E2452">
            <v>0</v>
          </cell>
          <cell r="F2452">
            <v>0</v>
          </cell>
          <cell r="G2452">
            <v>0</v>
          </cell>
        </row>
        <row r="2453">
          <cell r="A2453" t="str">
            <v>1.1.3.4.3.59</v>
          </cell>
          <cell r="B2453" t="str">
            <v>Constructora Diqsa, S.A. De C.V.</v>
          </cell>
          <cell r="C2453">
            <v>0</v>
          </cell>
          <cell r="D2453">
            <v>0</v>
          </cell>
          <cell r="E2453">
            <v>0</v>
          </cell>
          <cell r="F2453">
            <v>0</v>
          </cell>
          <cell r="G2453">
            <v>0</v>
          </cell>
        </row>
        <row r="2454">
          <cell r="A2454" t="str">
            <v>1.1.3.4.3.60</v>
          </cell>
          <cell r="B2454" t="str">
            <v>Construcciones y Representaciones Coorporativas de Quintana Roo, S.A. de C.V.</v>
          </cell>
          <cell r="C2454">
            <v>0</v>
          </cell>
          <cell r="D2454">
            <v>1003290.22</v>
          </cell>
          <cell r="E2454">
            <v>1003290.22</v>
          </cell>
          <cell r="F2454">
            <v>0</v>
          </cell>
          <cell r="G2454">
            <v>0</v>
          </cell>
        </row>
        <row r="2455">
          <cell r="A2455" t="str">
            <v>1.1.3.4.3.61</v>
          </cell>
          <cell r="B2455" t="str">
            <v>Constructora Agsa, S.A. de C.V.</v>
          </cell>
          <cell r="C2455">
            <v>0</v>
          </cell>
          <cell r="D2455">
            <v>1910255.01</v>
          </cell>
          <cell r="E2455">
            <v>1410255.01</v>
          </cell>
          <cell r="F2455">
            <v>500000</v>
          </cell>
          <cell r="G2455">
            <v>500000</v>
          </cell>
        </row>
        <row r="2456">
          <cell r="A2456" t="str">
            <v>1.1.3.4.3.71</v>
          </cell>
          <cell r="B2456" t="str">
            <v>Cimaqroo, S.A. De C.V.</v>
          </cell>
          <cell r="C2456">
            <v>587030.59</v>
          </cell>
          <cell r="D2456">
            <v>0</v>
          </cell>
          <cell r="E2456">
            <v>0</v>
          </cell>
          <cell r="F2456">
            <v>0</v>
          </cell>
          <cell r="G2456">
            <v>587030.59</v>
          </cell>
        </row>
        <row r="2457">
          <cell r="A2457" t="str">
            <v>1.1.3.4.3.87</v>
          </cell>
          <cell r="B2457" t="str">
            <v>Consorcio Integral Joriki, S. De R.L. De C.V.</v>
          </cell>
          <cell r="C2457">
            <v>996244.86</v>
          </cell>
          <cell r="D2457">
            <v>0</v>
          </cell>
          <cell r="E2457">
            <v>0</v>
          </cell>
          <cell r="F2457">
            <v>0</v>
          </cell>
          <cell r="G2457">
            <v>996244.86</v>
          </cell>
        </row>
        <row r="2458">
          <cell r="A2458" t="str">
            <v>1.1.3.4.3.88</v>
          </cell>
          <cell r="B2458" t="str">
            <v>CONSTRUCTORA CZM, S.A. DE C.V.</v>
          </cell>
          <cell r="C2458">
            <v>0</v>
          </cell>
          <cell r="D2458">
            <v>4062083.76</v>
          </cell>
          <cell r="E2458">
            <v>4062083.76</v>
          </cell>
          <cell r="F2458">
            <v>0</v>
          </cell>
          <cell r="G2458">
            <v>0</v>
          </cell>
        </row>
        <row r="2459">
          <cell r="A2459" t="str">
            <v>1.1.3.4.3.89</v>
          </cell>
          <cell r="B2459" t="str">
            <v>Copitra Construcciones, S.A. De C.V.</v>
          </cell>
          <cell r="C2459">
            <v>0</v>
          </cell>
          <cell r="D2459">
            <v>0</v>
          </cell>
          <cell r="E2459">
            <v>0</v>
          </cell>
          <cell r="F2459">
            <v>0</v>
          </cell>
          <cell r="G2459">
            <v>0</v>
          </cell>
        </row>
        <row r="2460">
          <cell r="A2460" t="str">
            <v>1.1.3.4.3.91</v>
          </cell>
          <cell r="B2460" t="str">
            <v>Contreras Torres Hipolito</v>
          </cell>
          <cell r="C2460">
            <v>8229.51</v>
          </cell>
          <cell r="D2460">
            <v>0</v>
          </cell>
          <cell r="E2460">
            <v>0</v>
          </cell>
          <cell r="F2460">
            <v>0</v>
          </cell>
          <cell r="G2460">
            <v>8229.51</v>
          </cell>
        </row>
        <row r="2461">
          <cell r="A2461" t="str">
            <v>1.1.3.4.3.104</v>
          </cell>
          <cell r="B2461" t="str">
            <v>Chi Chiquil Jose Juan Miguel</v>
          </cell>
          <cell r="C2461">
            <v>0</v>
          </cell>
          <cell r="D2461">
            <v>0</v>
          </cell>
          <cell r="E2461">
            <v>0</v>
          </cell>
          <cell r="F2461">
            <v>0</v>
          </cell>
          <cell r="G2461">
            <v>0</v>
          </cell>
        </row>
        <row r="2462">
          <cell r="A2462" t="str">
            <v>1.1.3.4.3.108</v>
          </cell>
          <cell r="B2462" t="str">
            <v>Consorcio M &amp; M Jasso, S.A. De C.V.</v>
          </cell>
          <cell r="C2462">
            <v>0</v>
          </cell>
          <cell r="D2462">
            <v>0</v>
          </cell>
          <cell r="E2462">
            <v>0</v>
          </cell>
          <cell r="F2462">
            <v>0</v>
          </cell>
          <cell r="G2462">
            <v>0</v>
          </cell>
        </row>
        <row r="2463">
          <cell r="A2463" t="str">
            <v>1.1.3.4.3.110</v>
          </cell>
          <cell r="B2463" t="str">
            <v>Consultores Y Constructores Vianba, S.A. De C.V.</v>
          </cell>
          <cell r="C2463">
            <v>0</v>
          </cell>
          <cell r="D2463">
            <v>0</v>
          </cell>
          <cell r="E2463">
            <v>0</v>
          </cell>
          <cell r="F2463">
            <v>0</v>
          </cell>
          <cell r="G2463">
            <v>0</v>
          </cell>
        </row>
        <row r="2464">
          <cell r="A2464" t="str">
            <v>1.1.3.4.3.111</v>
          </cell>
          <cell r="B2464" t="str">
            <v>Constructora Holbox Arrecifes, S.A. De C.V.</v>
          </cell>
          <cell r="C2464">
            <v>0</v>
          </cell>
          <cell r="D2464">
            <v>0</v>
          </cell>
          <cell r="E2464">
            <v>0</v>
          </cell>
          <cell r="F2464">
            <v>0</v>
          </cell>
          <cell r="G2464">
            <v>0</v>
          </cell>
        </row>
        <row r="2465">
          <cell r="A2465" t="str">
            <v>1.1.3.4.3.112</v>
          </cell>
          <cell r="B2465" t="str">
            <v>Constructora Rivel, S.A. De C.V.</v>
          </cell>
          <cell r="C2465">
            <v>0</v>
          </cell>
          <cell r="D2465">
            <v>0</v>
          </cell>
          <cell r="E2465">
            <v>0</v>
          </cell>
          <cell r="F2465">
            <v>0</v>
          </cell>
          <cell r="G2465">
            <v>0</v>
          </cell>
        </row>
        <row r="2466">
          <cell r="A2466" t="str">
            <v>1.1.3.4.3.119</v>
          </cell>
          <cell r="B2466" t="str">
            <v>Constructora Rival, S.A. De C.V.</v>
          </cell>
          <cell r="C2466">
            <v>0</v>
          </cell>
          <cell r="D2466">
            <v>4353610.4400000004</v>
          </cell>
          <cell r="E2466">
            <v>4353610.4400000004</v>
          </cell>
          <cell r="F2466">
            <v>0</v>
          </cell>
          <cell r="G2466">
            <v>0</v>
          </cell>
        </row>
        <row r="2467">
          <cell r="A2467" t="str">
            <v>1.1.3.4.3.120</v>
          </cell>
          <cell r="B2467" t="str">
            <v>Construcciones Y Desarrollos Padrin, S.A. De C.V.</v>
          </cell>
          <cell r="C2467">
            <v>0</v>
          </cell>
          <cell r="D2467">
            <v>0</v>
          </cell>
          <cell r="E2467">
            <v>0</v>
          </cell>
          <cell r="F2467">
            <v>0</v>
          </cell>
          <cell r="G2467">
            <v>0</v>
          </cell>
        </row>
        <row r="2468">
          <cell r="A2468" t="str">
            <v>1.1.3.4.3.121</v>
          </cell>
          <cell r="B2468" t="str">
            <v>Constructiva Chaebol-Kia, S.A. De C.V.</v>
          </cell>
          <cell r="C2468">
            <v>0</v>
          </cell>
          <cell r="D2468">
            <v>0</v>
          </cell>
          <cell r="E2468">
            <v>0</v>
          </cell>
          <cell r="F2468">
            <v>0</v>
          </cell>
          <cell r="G2468">
            <v>0</v>
          </cell>
        </row>
        <row r="2469">
          <cell r="A2469" t="str">
            <v>1.1.3.4.3.122</v>
          </cell>
          <cell r="B2469" t="str">
            <v>Constructora  Mogu Y Asociados, S.A. De C.V.</v>
          </cell>
          <cell r="C2469">
            <v>0</v>
          </cell>
          <cell r="D2469">
            <v>4625208.04</v>
          </cell>
          <cell r="E2469">
            <v>3625208.04</v>
          </cell>
          <cell r="F2469">
            <v>1000000</v>
          </cell>
          <cell r="G2469">
            <v>1000000</v>
          </cell>
        </row>
        <row r="2470">
          <cell r="A2470" t="str">
            <v>1.1.3.4.3.123</v>
          </cell>
          <cell r="B2470" t="str">
            <v>Construcciones E Ingeniería Jche, S.A. De C.V.</v>
          </cell>
          <cell r="C2470">
            <v>152935.76999999999</v>
          </cell>
          <cell r="D2470">
            <v>0</v>
          </cell>
          <cell r="E2470">
            <v>152935.76999999999</v>
          </cell>
          <cell r="F2470">
            <v>-152935.76999999999</v>
          </cell>
          <cell r="G2470">
            <v>0</v>
          </cell>
        </row>
        <row r="2471">
          <cell r="A2471" t="str">
            <v>1.1.3.4.3.124</v>
          </cell>
          <cell r="B2471" t="str">
            <v>Construccion, Mantenimiento, Servicios E Ingenieria Energetica, S. De R.L. De C.V.</v>
          </cell>
          <cell r="C2471">
            <v>0</v>
          </cell>
          <cell r="D2471">
            <v>0</v>
          </cell>
          <cell r="E2471">
            <v>0</v>
          </cell>
          <cell r="F2471">
            <v>0</v>
          </cell>
          <cell r="G2471">
            <v>0</v>
          </cell>
        </row>
        <row r="2472">
          <cell r="A2472" t="str">
            <v>1.1.3.4.3.125</v>
          </cell>
          <cell r="B2472" t="str">
            <v>Candelario Zavala, S.C.</v>
          </cell>
          <cell r="C2472">
            <v>0</v>
          </cell>
          <cell r="D2472">
            <v>0</v>
          </cell>
          <cell r="E2472">
            <v>0</v>
          </cell>
          <cell r="F2472">
            <v>0</v>
          </cell>
          <cell r="G2472">
            <v>0</v>
          </cell>
        </row>
        <row r="2473">
          <cell r="A2473" t="str">
            <v>1.1.3.4.3.126</v>
          </cell>
          <cell r="B2473" t="str">
            <v>Codmar, S.A. De C.V.</v>
          </cell>
          <cell r="C2473">
            <v>0</v>
          </cell>
          <cell r="D2473">
            <v>0</v>
          </cell>
          <cell r="E2473">
            <v>0</v>
          </cell>
          <cell r="F2473">
            <v>0</v>
          </cell>
          <cell r="G2473">
            <v>0</v>
          </cell>
        </row>
        <row r="2474">
          <cell r="A2474" t="str">
            <v>1.1.3.4.3.127</v>
          </cell>
          <cell r="B2474" t="str">
            <v>Coperca, S.A. De C.V.</v>
          </cell>
          <cell r="C2474">
            <v>0</v>
          </cell>
          <cell r="D2474">
            <v>0</v>
          </cell>
          <cell r="E2474">
            <v>0</v>
          </cell>
          <cell r="F2474">
            <v>0</v>
          </cell>
          <cell r="G2474">
            <v>0</v>
          </cell>
        </row>
        <row r="2475">
          <cell r="A2475" t="str">
            <v>1.1.3.4.3.128</v>
          </cell>
          <cell r="B2475" t="str">
            <v>Construcciones Electromecanicas Pcs, S.A. De C.V.</v>
          </cell>
          <cell r="C2475">
            <v>29621.37</v>
          </cell>
          <cell r="D2475">
            <v>881332.37</v>
          </cell>
          <cell r="E2475">
            <v>910953.74</v>
          </cell>
          <cell r="F2475">
            <v>-29621.37</v>
          </cell>
          <cell r="G2475">
            <v>0</v>
          </cell>
        </row>
        <row r="2476">
          <cell r="A2476" t="str">
            <v>1.1.3.4.3.129</v>
          </cell>
          <cell r="B2476" t="str">
            <v>De La Cruz Valdez Omar</v>
          </cell>
          <cell r="C2476">
            <v>-474276.17</v>
          </cell>
          <cell r="D2476">
            <v>474276.17</v>
          </cell>
          <cell r="E2476">
            <v>0</v>
          </cell>
          <cell r="F2476">
            <v>474276.17</v>
          </cell>
          <cell r="G2476">
            <v>0</v>
          </cell>
        </row>
        <row r="2477">
          <cell r="A2477" t="str">
            <v>1.1.3.4.3.130</v>
          </cell>
          <cell r="B2477" t="str">
            <v>Corporativo Real Cumbres S. De R.L. De C.V.</v>
          </cell>
          <cell r="C2477">
            <v>127031.17</v>
          </cell>
          <cell r="D2477">
            <v>2954664.86</v>
          </cell>
          <cell r="E2477">
            <v>3081696.03</v>
          </cell>
          <cell r="F2477">
            <v>-127031.17</v>
          </cell>
          <cell r="G2477">
            <v>0</v>
          </cell>
        </row>
        <row r="2478">
          <cell r="A2478" t="str">
            <v>1.1.3.4.3.131</v>
          </cell>
          <cell r="B2478" t="str">
            <v>Constructora Y Edificadora Leon, S.A. De. C.V.</v>
          </cell>
          <cell r="C2478">
            <v>0</v>
          </cell>
          <cell r="D2478">
            <v>3386109.81</v>
          </cell>
          <cell r="E2478">
            <v>3386109.81</v>
          </cell>
          <cell r="F2478">
            <v>0</v>
          </cell>
          <cell r="G2478">
            <v>0</v>
          </cell>
        </row>
        <row r="2479">
          <cell r="A2479" t="str">
            <v>1.1.3.4.3.132</v>
          </cell>
          <cell r="B2479" t="str">
            <v>Castro Rojas Juan Carlos</v>
          </cell>
          <cell r="C2479">
            <v>0</v>
          </cell>
          <cell r="D2479">
            <v>0</v>
          </cell>
          <cell r="E2479">
            <v>0</v>
          </cell>
          <cell r="F2479">
            <v>0</v>
          </cell>
          <cell r="G2479">
            <v>0</v>
          </cell>
        </row>
        <row r="2480">
          <cell r="A2480" t="str">
            <v>1.1.3.4.3.133</v>
          </cell>
          <cell r="B2480" t="str">
            <v>Constructora Rocewi, S.A. De C.V.</v>
          </cell>
          <cell r="C2480">
            <v>0</v>
          </cell>
          <cell r="D2480">
            <v>0</v>
          </cell>
          <cell r="E2480">
            <v>0</v>
          </cell>
          <cell r="F2480">
            <v>0</v>
          </cell>
          <cell r="G2480">
            <v>0</v>
          </cell>
        </row>
        <row r="2481">
          <cell r="A2481" t="str">
            <v>1.1.3.4.3.134</v>
          </cell>
          <cell r="B2481" t="str">
            <v>Cobos Rodriguez Irma Aracely</v>
          </cell>
          <cell r="C2481">
            <v>0</v>
          </cell>
          <cell r="D2481">
            <v>0</v>
          </cell>
          <cell r="E2481">
            <v>0</v>
          </cell>
          <cell r="F2481">
            <v>0</v>
          </cell>
          <cell r="G2481">
            <v>0</v>
          </cell>
        </row>
        <row r="2482">
          <cell r="A2482" t="str">
            <v>1.1.3.4.3.135</v>
          </cell>
          <cell r="B2482" t="str">
            <v>Constructora Cesper, S.A. De C.V.</v>
          </cell>
          <cell r="C2482">
            <v>0</v>
          </cell>
          <cell r="D2482">
            <v>0</v>
          </cell>
          <cell r="E2482">
            <v>0</v>
          </cell>
          <cell r="F2482">
            <v>0</v>
          </cell>
          <cell r="G2482">
            <v>0</v>
          </cell>
        </row>
        <row r="2483">
          <cell r="A2483" t="str">
            <v>1.1.3.4.3.136</v>
          </cell>
          <cell r="B2483" t="str">
            <v>Codegro, S.A. De C.V.</v>
          </cell>
          <cell r="C2483">
            <v>0</v>
          </cell>
          <cell r="D2483">
            <v>0</v>
          </cell>
          <cell r="E2483">
            <v>0</v>
          </cell>
          <cell r="F2483">
            <v>0</v>
          </cell>
          <cell r="G2483">
            <v>0</v>
          </cell>
        </row>
        <row r="2484">
          <cell r="A2484" t="str">
            <v>1.1.3.4.3.137</v>
          </cell>
          <cell r="B2484" t="str">
            <v>Calvo Lopez Laura</v>
          </cell>
          <cell r="C2484">
            <v>0</v>
          </cell>
          <cell r="D2484">
            <v>0</v>
          </cell>
          <cell r="E2484">
            <v>0</v>
          </cell>
          <cell r="F2484">
            <v>0</v>
          </cell>
          <cell r="G2484">
            <v>0</v>
          </cell>
        </row>
        <row r="2485">
          <cell r="A2485" t="str">
            <v>1.1.3.4.3.138</v>
          </cell>
          <cell r="B2485" t="str">
            <v>Comercializadora Y Desarrolladora, S.A. De C.V.</v>
          </cell>
          <cell r="C2485">
            <v>0</v>
          </cell>
          <cell r="D2485">
            <v>0</v>
          </cell>
          <cell r="E2485">
            <v>0</v>
          </cell>
          <cell r="F2485">
            <v>0</v>
          </cell>
          <cell r="G2485">
            <v>0</v>
          </cell>
        </row>
        <row r="2486">
          <cell r="A2486" t="str">
            <v>1.1.3.4.3.139</v>
          </cell>
          <cell r="B2486" t="str">
            <v>Constructora Gongora Abreu, S.A. De C.V.</v>
          </cell>
          <cell r="C2486">
            <v>0</v>
          </cell>
          <cell r="D2486">
            <v>246860.53</v>
          </cell>
          <cell r="E2486">
            <v>246860.53</v>
          </cell>
          <cell r="F2486">
            <v>0</v>
          </cell>
          <cell r="G2486">
            <v>0</v>
          </cell>
        </row>
        <row r="2487">
          <cell r="A2487" t="str">
            <v>1.1.3.4.3.140</v>
          </cell>
          <cell r="B2487" t="str">
            <v>CONSTRUCCIONES Y TRITURADOS CHAACTEMAL, S. DE R.L. DE C.V.</v>
          </cell>
          <cell r="C2487">
            <v>0</v>
          </cell>
          <cell r="D2487">
            <v>1346817.27</v>
          </cell>
          <cell r="E2487">
            <v>1346817.27</v>
          </cell>
          <cell r="F2487">
            <v>0</v>
          </cell>
          <cell r="G2487">
            <v>0</v>
          </cell>
        </row>
        <row r="2488">
          <cell r="A2488" t="str">
            <v>1.1.3.4.3.141</v>
          </cell>
          <cell r="B2488" t="str">
            <v>CONSTRUCCIONES LETOY, S.A. DE C.V.</v>
          </cell>
          <cell r="C2488">
            <v>0</v>
          </cell>
          <cell r="D2488">
            <v>1969930.87</v>
          </cell>
          <cell r="E2488">
            <v>1969930.87</v>
          </cell>
          <cell r="F2488">
            <v>0</v>
          </cell>
          <cell r="G2488">
            <v>0</v>
          </cell>
        </row>
        <row r="2489">
          <cell r="A2489" t="str">
            <v>1.1.3.4.3.142</v>
          </cell>
          <cell r="B2489" t="str">
            <v>CARRILLO NAVARRETE FERNANDO GUILLERMO</v>
          </cell>
          <cell r="C2489">
            <v>0</v>
          </cell>
          <cell r="D2489">
            <v>821487.23</v>
          </cell>
          <cell r="E2489">
            <v>821487.23</v>
          </cell>
          <cell r="F2489">
            <v>0</v>
          </cell>
          <cell r="G2489">
            <v>0</v>
          </cell>
        </row>
        <row r="2490">
          <cell r="A2490" t="str">
            <v>1.1.3.4.3.143</v>
          </cell>
          <cell r="B2490" t="str">
            <v>CFE-RESIDENCIA GENERAL DE CONSTRUCCION V CHIHUAHUA</v>
          </cell>
          <cell r="C2490">
            <v>0</v>
          </cell>
          <cell r="D2490">
            <v>2706725.08</v>
          </cell>
          <cell r="E2490">
            <v>0</v>
          </cell>
          <cell r="F2490">
            <v>2706725.08</v>
          </cell>
          <cell r="G2490">
            <v>2706725.08</v>
          </cell>
        </row>
        <row r="2491">
          <cell r="A2491" t="str">
            <v>1.1.3.4.3.144</v>
          </cell>
          <cell r="B2491" t="str">
            <v>CENTRO DE ESTUDIOS DE URBANISMO Y ARQUITECTURA, S.A. DE C.V.</v>
          </cell>
          <cell r="C2491">
            <v>0</v>
          </cell>
          <cell r="D2491">
            <v>1048282.3</v>
          </cell>
          <cell r="E2491">
            <v>1048282.3</v>
          </cell>
          <cell r="F2491">
            <v>0</v>
          </cell>
          <cell r="G2491">
            <v>0</v>
          </cell>
        </row>
        <row r="2492">
          <cell r="A2492" t="str">
            <v>1.1.3.4.3.145</v>
          </cell>
          <cell r="B2492" t="str">
            <v>Consorcio R &amp; G, S.A. de C.V.</v>
          </cell>
          <cell r="C2492">
            <v>0</v>
          </cell>
          <cell r="D2492">
            <v>722167.16</v>
          </cell>
          <cell r="E2492">
            <v>722167.16</v>
          </cell>
          <cell r="F2492">
            <v>0</v>
          </cell>
          <cell r="G2492">
            <v>0</v>
          </cell>
        </row>
        <row r="2493">
          <cell r="A2493" t="str">
            <v>1.1.3.4.3.146</v>
          </cell>
          <cell r="B2493" t="str">
            <v>Construcciones y Mantenimiento Ponka, S. de R.L. de C.V.</v>
          </cell>
          <cell r="C2493">
            <v>0</v>
          </cell>
          <cell r="D2493">
            <v>1349270.62</v>
          </cell>
          <cell r="E2493">
            <v>1349270.62</v>
          </cell>
          <cell r="F2493">
            <v>0</v>
          </cell>
          <cell r="G2493">
            <v>0</v>
          </cell>
        </row>
        <row r="2494">
          <cell r="A2494" t="str">
            <v>1.1.3.4.3.147</v>
          </cell>
          <cell r="B2494" t="str">
            <v>Constructora  K'anbul, S.A. de C.V.</v>
          </cell>
          <cell r="C2494">
            <v>0</v>
          </cell>
          <cell r="D2494">
            <v>1462497.78</v>
          </cell>
          <cell r="E2494">
            <v>1462497.78</v>
          </cell>
          <cell r="F2494">
            <v>0</v>
          </cell>
          <cell r="G2494">
            <v>0</v>
          </cell>
        </row>
        <row r="2495">
          <cell r="A2495" t="str">
            <v>1.1.3.4.3.148</v>
          </cell>
          <cell r="B2495" t="str">
            <v>Constructora Ligo, S.A. de C.V.</v>
          </cell>
          <cell r="C2495">
            <v>0</v>
          </cell>
          <cell r="D2495">
            <v>976819.27</v>
          </cell>
          <cell r="E2495">
            <v>976819.27</v>
          </cell>
          <cell r="F2495">
            <v>0</v>
          </cell>
          <cell r="G2495">
            <v>0</v>
          </cell>
        </row>
        <row r="2496">
          <cell r="A2496" t="str">
            <v>1.1.3.4.3.149</v>
          </cell>
          <cell r="B2496" t="str">
            <v>Chuunpak Constructora, S.A. de C.V.</v>
          </cell>
          <cell r="C2496">
            <v>0</v>
          </cell>
          <cell r="D2496">
            <v>500000</v>
          </cell>
          <cell r="E2496">
            <v>1311964.6000000001</v>
          </cell>
          <cell r="F2496">
            <v>-811964.6</v>
          </cell>
          <cell r="G2496">
            <v>-811964.6</v>
          </cell>
        </row>
        <row r="2497">
          <cell r="A2497" t="str">
            <v>1.1.3.4.3.150</v>
          </cell>
          <cell r="B2497" t="str">
            <v>CH14 Construcciones S.A de C.V</v>
          </cell>
          <cell r="C2497">
            <v>0</v>
          </cell>
          <cell r="D2497">
            <v>598777.02</v>
          </cell>
          <cell r="E2497">
            <v>598777.02</v>
          </cell>
          <cell r="F2497">
            <v>0</v>
          </cell>
          <cell r="G2497">
            <v>0</v>
          </cell>
        </row>
        <row r="2498">
          <cell r="A2498" t="str">
            <v>1.1.3.4.4</v>
          </cell>
          <cell r="B2498" t="str">
            <v>D</v>
          </cell>
          <cell r="C2498">
            <v>18880904.34</v>
          </cell>
          <cell r="D2498">
            <v>2753637.68</v>
          </cell>
          <cell r="E2498">
            <v>17687486.079999998</v>
          </cell>
          <cell r="F2498">
            <v>-14933848.4</v>
          </cell>
          <cell r="G2498">
            <v>3947055.94</v>
          </cell>
        </row>
        <row r="2499">
          <cell r="A2499" t="str">
            <v>1.1.3.4.4.1</v>
          </cell>
          <cell r="B2499" t="str">
            <v>Desarrolladora Inmobiliaria Altea, S.A. De C.V.</v>
          </cell>
          <cell r="C2499">
            <v>424193.55</v>
          </cell>
          <cell r="D2499">
            <v>0</v>
          </cell>
          <cell r="E2499">
            <v>0</v>
          </cell>
          <cell r="F2499">
            <v>0</v>
          </cell>
          <cell r="G2499">
            <v>424193.55</v>
          </cell>
        </row>
        <row r="2500">
          <cell r="A2500" t="str">
            <v>1.1.3.4.4.2</v>
          </cell>
          <cell r="B2500" t="str">
            <v>Desarrollos Simca S.A. De C.V.</v>
          </cell>
          <cell r="C2500">
            <v>17633550.059999999</v>
          </cell>
          <cell r="D2500">
            <v>0</v>
          </cell>
          <cell r="E2500">
            <v>14933848.4</v>
          </cell>
          <cell r="F2500">
            <v>-14933848.4</v>
          </cell>
          <cell r="G2500">
            <v>2699701.66</v>
          </cell>
        </row>
        <row r="2501">
          <cell r="A2501" t="str">
            <v>1.1.3.4.4.3</v>
          </cell>
          <cell r="B2501" t="str">
            <v>Desarrollos Urbania Cancún, S.A. De C.V.</v>
          </cell>
          <cell r="C2501">
            <v>0</v>
          </cell>
          <cell r="D2501">
            <v>0</v>
          </cell>
          <cell r="E2501">
            <v>0</v>
          </cell>
          <cell r="F2501">
            <v>0</v>
          </cell>
          <cell r="G2501">
            <v>0</v>
          </cell>
        </row>
        <row r="2502">
          <cell r="A2502" t="str">
            <v>1.1.3.4.4.4</v>
          </cell>
          <cell r="B2502" t="str">
            <v>Desarrollos Monsi, S.A. De C.V.</v>
          </cell>
          <cell r="C2502">
            <v>0</v>
          </cell>
          <cell r="D2502">
            <v>0</v>
          </cell>
          <cell r="E2502">
            <v>0</v>
          </cell>
          <cell r="F2502">
            <v>0</v>
          </cell>
          <cell r="G2502">
            <v>0</v>
          </cell>
        </row>
        <row r="2503">
          <cell r="A2503" t="str">
            <v>1.1.3.4.4.5</v>
          </cell>
          <cell r="B2503" t="str">
            <v>Diskyk, S. De R.L. De C.V.</v>
          </cell>
          <cell r="C2503">
            <v>0</v>
          </cell>
          <cell r="D2503">
            <v>0</v>
          </cell>
          <cell r="E2503">
            <v>0</v>
          </cell>
          <cell r="F2503">
            <v>0</v>
          </cell>
          <cell r="G2503">
            <v>0</v>
          </cell>
        </row>
        <row r="2504">
          <cell r="A2504" t="str">
            <v>1.1.3.4.4.6</v>
          </cell>
          <cell r="B2504" t="str">
            <v>Diaz Reynoso Francisco Javier</v>
          </cell>
          <cell r="C2504">
            <v>0</v>
          </cell>
          <cell r="D2504">
            <v>0</v>
          </cell>
          <cell r="E2504">
            <v>0</v>
          </cell>
          <cell r="F2504">
            <v>0</v>
          </cell>
          <cell r="G2504">
            <v>0</v>
          </cell>
        </row>
        <row r="2505">
          <cell r="A2505" t="str">
            <v>1.1.3.4.4.7</v>
          </cell>
          <cell r="B2505" t="str">
            <v>Desarrolladora Inmobiliaria Viroma, S.A. De C.V.</v>
          </cell>
          <cell r="C2505">
            <v>602239.48</v>
          </cell>
          <cell r="D2505">
            <v>0</v>
          </cell>
          <cell r="E2505">
            <v>0</v>
          </cell>
          <cell r="F2505">
            <v>0</v>
          </cell>
          <cell r="G2505">
            <v>602239.48</v>
          </cell>
        </row>
        <row r="2506">
          <cell r="A2506" t="str">
            <v>1.1.3.4.4.8</v>
          </cell>
          <cell r="B2506" t="str">
            <v>Diseños Estructurales Y Construccion Manriquez, S.A. De C.V.</v>
          </cell>
          <cell r="C2506">
            <v>0</v>
          </cell>
          <cell r="D2506">
            <v>0</v>
          </cell>
          <cell r="E2506">
            <v>0</v>
          </cell>
          <cell r="F2506">
            <v>0</v>
          </cell>
          <cell r="G2506">
            <v>0</v>
          </cell>
        </row>
        <row r="2507">
          <cell r="A2507" t="str">
            <v>1.1.3.4.4.10</v>
          </cell>
          <cell r="B2507" t="str">
            <v>Desarrollos Akumal, S.A. De C.V.</v>
          </cell>
          <cell r="C2507">
            <v>220921.25</v>
          </cell>
          <cell r="D2507">
            <v>0</v>
          </cell>
          <cell r="E2507">
            <v>0</v>
          </cell>
          <cell r="F2507">
            <v>0</v>
          </cell>
          <cell r="G2507">
            <v>220921.25</v>
          </cell>
        </row>
        <row r="2508">
          <cell r="A2508" t="str">
            <v>1.1.3.4.4.11</v>
          </cell>
          <cell r="B2508" t="str">
            <v>De Lorenzo Of America Corp, S.A. De C.V.</v>
          </cell>
          <cell r="C2508">
            <v>0</v>
          </cell>
          <cell r="D2508">
            <v>0</v>
          </cell>
          <cell r="E2508">
            <v>0</v>
          </cell>
          <cell r="F2508">
            <v>0</v>
          </cell>
          <cell r="G2508">
            <v>0</v>
          </cell>
        </row>
        <row r="2509">
          <cell r="A2509" t="str">
            <v>1.1.3.4.4.12</v>
          </cell>
          <cell r="B2509" t="str">
            <v>Diapoot, S.A. De C.V.</v>
          </cell>
          <cell r="C2509">
            <v>0</v>
          </cell>
          <cell r="D2509">
            <v>0</v>
          </cell>
          <cell r="E2509">
            <v>0</v>
          </cell>
          <cell r="F2509">
            <v>0</v>
          </cell>
          <cell r="G2509">
            <v>0</v>
          </cell>
        </row>
        <row r="2510">
          <cell r="A2510" t="str">
            <v>1.1.3.4.4.13</v>
          </cell>
          <cell r="B2510" t="str">
            <v>DESARROLLADORA Y ARRENDADORA TIERRA MAYA, S.A. DE C.V.</v>
          </cell>
          <cell r="C2510">
            <v>0</v>
          </cell>
          <cell r="D2510">
            <v>2753637.68</v>
          </cell>
          <cell r="E2510">
            <v>2753637.68</v>
          </cell>
          <cell r="F2510">
            <v>0</v>
          </cell>
          <cell r="G2510">
            <v>0</v>
          </cell>
        </row>
        <row r="2511">
          <cell r="A2511" t="str">
            <v>1.1.3.4.5</v>
          </cell>
          <cell r="B2511" t="str">
            <v>E</v>
          </cell>
          <cell r="C2511">
            <v>5767394.7300000004</v>
          </cell>
          <cell r="D2511">
            <v>23925610.370000001</v>
          </cell>
          <cell r="E2511">
            <v>23425610.370000001</v>
          </cell>
          <cell r="F2511">
            <v>500000</v>
          </cell>
          <cell r="G2511">
            <v>6267394.7300000004</v>
          </cell>
        </row>
        <row r="2512">
          <cell r="A2512" t="str">
            <v>1.1.3.4.5.1</v>
          </cell>
          <cell r="B2512" t="str">
            <v>Estructuras E Instalaciones El Yunque, S.A. De C.V.</v>
          </cell>
          <cell r="C2512">
            <v>0</v>
          </cell>
          <cell r="D2512">
            <v>0</v>
          </cell>
          <cell r="E2512">
            <v>0</v>
          </cell>
          <cell r="F2512">
            <v>0</v>
          </cell>
          <cell r="G2512">
            <v>0</v>
          </cell>
        </row>
        <row r="2513">
          <cell r="A2513" t="str">
            <v>1.1.3.4.5.2</v>
          </cell>
          <cell r="B2513" t="str">
            <v>Evo Hd Constructora, S. De R.L. De C.V.</v>
          </cell>
          <cell r="C2513">
            <v>0</v>
          </cell>
          <cell r="D2513">
            <v>0</v>
          </cell>
          <cell r="E2513">
            <v>0</v>
          </cell>
          <cell r="F2513">
            <v>0</v>
          </cell>
          <cell r="G2513">
            <v>0</v>
          </cell>
        </row>
        <row r="2514">
          <cell r="A2514" t="str">
            <v>1.1.3.4.5.3</v>
          </cell>
          <cell r="B2514" t="str">
            <v>Edica Constructor Y Maquinaria, S.A. De C.V.</v>
          </cell>
          <cell r="C2514">
            <v>0</v>
          </cell>
          <cell r="D2514">
            <v>0</v>
          </cell>
          <cell r="E2514">
            <v>0</v>
          </cell>
          <cell r="F2514">
            <v>0</v>
          </cell>
          <cell r="G2514">
            <v>0</v>
          </cell>
        </row>
        <row r="2515">
          <cell r="A2515" t="str">
            <v>1.1.3.4.5.4</v>
          </cell>
          <cell r="B2515" t="str">
            <v>Espinoza Lopez Juan Manuel</v>
          </cell>
          <cell r="C2515">
            <v>0</v>
          </cell>
          <cell r="D2515">
            <v>0</v>
          </cell>
          <cell r="E2515">
            <v>0</v>
          </cell>
          <cell r="F2515">
            <v>0</v>
          </cell>
          <cell r="G2515">
            <v>0</v>
          </cell>
        </row>
        <row r="2516">
          <cell r="A2516" t="str">
            <v>1.1.3.4.5.5</v>
          </cell>
          <cell r="B2516" t="str">
            <v>Estructuras Mexicanas Del Altiplano, S.A De C.V.</v>
          </cell>
          <cell r="C2516">
            <v>1967422.08</v>
          </cell>
          <cell r="D2516">
            <v>0</v>
          </cell>
          <cell r="E2516">
            <v>0</v>
          </cell>
          <cell r="F2516">
            <v>0</v>
          </cell>
          <cell r="G2516">
            <v>1967422.08</v>
          </cell>
        </row>
        <row r="2517">
          <cell r="A2517" t="str">
            <v>1.1.3.4.5.6</v>
          </cell>
          <cell r="B2517" t="str">
            <v>Esgo Arquitectura Y Construccion, S.A. De C.V.</v>
          </cell>
          <cell r="C2517">
            <v>0</v>
          </cell>
          <cell r="D2517">
            <v>0</v>
          </cell>
          <cell r="E2517">
            <v>0</v>
          </cell>
          <cell r="F2517">
            <v>0</v>
          </cell>
          <cell r="G2517">
            <v>0</v>
          </cell>
        </row>
        <row r="2518">
          <cell r="A2518" t="str">
            <v>1.1.3.4.5.7</v>
          </cell>
          <cell r="B2518" t="str">
            <v>Emulsiones Asfalticas De La Bahia, S.A. De C.V.</v>
          </cell>
          <cell r="C2518">
            <v>841540.16</v>
          </cell>
          <cell r="D2518">
            <v>2925426.5</v>
          </cell>
          <cell r="E2518">
            <v>2925426.5</v>
          </cell>
          <cell r="F2518">
            <v>0</v>
          </cell>
          <cell r="G2518">
            <v>841540.16</v>
          </cell>
        </row>
        <row r="2519">
          <cell r="A2519" t="str">
            <v>1.1.3.4.5.8</v>
          </cell>
          <cell r="B2519" t="str">
            <v>Exinsa, S.A. De C.V.</v>
          </cell>
          <cell r="C2519">
            <v>93052.08</v>
          </cell>
          <cell r="D2519">
            <v>0</v>
          </cell>
          <cell r="E2519">
            <v>0</v>
          </cell>
          <cell r="F2519">
            <v>0</v>
          </cell>
          <cell r="G2519">
            <v>93052.08</v>
          </cell>
        </row>
        <row r="2520">
          <cell r="A2520" t="str">
            <v>1.1.3.4.5.9</v>
          </cell>
          <cell r="B2520" t="str">
            <v>Eje Construcción De Paraisos, S.A. De C.V.</v>
          </cell>
          <cell r="C2520">
            <v>0</v>
          </cell>
          <cell r="D2520">
            <v>0</v>
          </cell>
          <cell r="E2520">
            <v>0</v>
          </cell>
          <cell r="F2520">
            <v>0</v>
          </cell>
          <cell r="G2520">
            <v>0</v>
          </cell>
        </row>
        <row r="2521">
          <cell r="A2521" t="str">
            <v>1.1.3.4.5.10</v>
          </cell>
          <cell r="B2521" t="str">
            <v>Empresas Kaizens, S. De R.L. De C.V.</v>
          </cell>
          <cell r="C2521">
            <v>0</v>
          </cell>
          <cell r="D2521">
            <v>1296604.99</v>
          </cell>
          <cell r="E2521">
            <v>1296604.99</v>
          </cell>
          <cell r="F2521">
            <v>0</v>
          </cell>
          <cell r="G2521">
            <v>0</v>
          </cell>
        </row>
        <row r="2522">
          <cell r="A2522" t="str">
            <v>1.1.3.4.5.11</v>
          </cell>
          <cell r="B2522" t="str">
            <v>Empresas Quito, S.A. De C.V.</v>
          </cell>
          <cell r="C2522">
            <v>0</v>
          </cell>
          <cell r="D2522">
            <v>6814252.2199999997</v>
          </cell>
          <cell r="E2522">
            <v>6814252.2199999997</v>
          </cell>
          <cell r="F2522">
            <v>0</v>
          </cell>
          <cell r="G2522">
            <v>0</v>
          </cell>
        </row>
        <row r="2523">
          <cell r="A2523" t="str">
            <v>1.1.3.4.5.12</v>
          </cell>
          <cell r="B2523" t="str">
            <v>Equipos Y Controles Electricos, S.A. De C.V.</v>
          </cell>
          <cell r="C2523">
            <v>0</v>
          </cell>
          <cell r="D2523">
            <v>3425762.28</v>
          </cell>
          <cell r="E2523">
            <v>3425762.28</v>
          </cell>
          <cell r="F2523">
            <v>0</v>
          </cell>
          <cell r="G2523">
            <v>0</v>
          </cell>
        </row>
        <row r="2524">
          <cell r="A2524" t="str">
            <v>1.1.3.4.5.13</v>
          </cell>
          <cell r="B2524" t="str">
            <v>Excavaciones Cono Sur, S.A. De C.V.</v>
          </cell>
          <cell r="C2524">
            <v>0</v>
          </cell>
          <cell r="D2524">
            <v>0</v>
          </cell>
          <cell r="E2524">
            <v>0</v>
          </cell>
          <cell r="F2524">
            <v>0</v>
          </cell>
          <cell r="G2524">
            <v>0</v>
          </cell>
        </row>
        <row r="2525">
          <cell r="A2525" t="str">
            <v>1.1.3.4.5.14</v>
          </cell>
          <cell r="B2525" t="str">
            <v>Edificaciones Presidente, S.A. De C.V.</v>
          </cell>
          <cell r="C2525">
            <v>0</v>
          </cell>
          <cell r="D2525">
            <v>7703553.8099999996</v>
          </cell>
          <cell r="E2525">
            <v>7703553.8099999996</v>
          </cell>
          <cell r="F2525">
            <v>0</v>
          </cell>
          <cell r="G2525">
            <v>0</v>
          </cell>
        </row>
        <row r="2526">
          <cell r="A2526" t="str">
            <v>1.1.3.4.5.15</v>
          </cell>
          <cell r="B2526" t="str">
            <v>Edificaciones Carpent, S.A. De C.V.</v>
          </cell>
          <cell r="C2526">
            <v>0</v>
          </cell>
          <cell r="D2526">
            <v>0</v>
          </cell>
          <cell r="E2526">
            <v>0</v>
          </cell>
          <cell r="F2526">
            <v>0</v>
          </cell>
          <cell r="G2526">
            <v>0</v>
          </cell>
        </row>
        <row r="2527">
          <cell r="A2527" t="str">
            <v>1.1.3.4.5.22</v>
          </cell>
          <cell r="B2527" t="str">
            <v>Edificacion Y Señalizacion Del Sureste, S.A. De C.V.</v>
          </cell>
          <cell r="C2527">
            <v>0</v>
          </cell>
          <cell r="D2527">
            <v>0</v>
          </cell>
          <cell r="E2527">
            <v>0</v>
          </cell>
          <cell r="F2527">
            <v>0</v>
          </cell>
          <cell r="G2527">
            <v>0</v>
          </cell>
        </row>
        <row r="2528">
          <cell r="A2528" t="str">
            <v>1.1.3.4.5.23</v>
          </cell>
          <cell r="B2528" t="str">
            <v>Empo Constructores, S.A. de C.V.</v>
          </cell>
          <cell r="C2528">
            <v>0</v>
          </cell>
          <cell r="D2528">
            <v>1260010.57</v>
          </cell>
          <cell r="E2528">
            <v>1260010.57</v>
          </cell>
          <cell r="F2528">
            <v>0</v>
          </cell>
          <cell r="G2528">
            <v>0</v>
          </cell>
        </row>
        <row r="2529">
          <cell r="A2529" t="str">
            <v>1.1.3.4.5.26</v>
          </cell>
          <cell r="B2529" t="str">
            <v>Edificacion Y Vivienda, S.A. De C.V.</v>
          </cell>
          <cell r="C2529">
            <v>2865380.41</v>
          </cell>
          <cell r="D2529">
            <v>0</v>
          </cell>
          <cell r="E2529">
            <v>0</v>
          </cell>
          <cell r="F2529">
            <v>0</v>
          </cell>
          <cell r="G2529">
            <v>2865380.41</v>
          </cell>
        </row>
        <row r="2530">
          <cell r="A2530" t="str">
            <v>1.1.3.4.5.27</v>
          </cell>
          <cell r="B2530" t="str">
            <v>Eli Esau Ramos Euan</v>
          </cell>
          <cell r="C2530">
            <v>0</v>
          </cell>
          <cell r="D2530">
            <v>500000</v>
          </cell>
          <cell r="E2530">
            <v>0</v>
          </cell>
          <cell r="F2530">
            <v>500000</v>
          </cell>
          <cell r="G2530">
            <v>500000</v>
          </cell>
        </row>
        <row r="2531">
          <cell r="A2531" t="str">
            <v>1.1.3.4.6</v>
          </cell>
          <cell r="B2531" t="str">
            <v>F</v>
          </cell>
          <cell r="C2531">
            <v>86862.78</v>
          </cell>
          <cell r="D2531">
            <v>0</v>
          </cell>
          <cell r="E2531">
            <v>0</v>
          </cell>
          <cell r="F2531">
            <v>0</v>
          </cell>
          <cell r="G2531">
            <v>86862.78</v>
          </cell>
        </row>
        <row r="2532">
          <cell r="A2532" t="str">
            <v>1.1.3.4.6.1</v>
          </cell>
          <cell r="B2532" t="str">
            <v>Fixin Mexico, S.A. De C.V.</v>
          </cell>
          <cell r="C2532">
            <v>0</v>
          </cell>
          <cell r="D2532">
            <v>0</v>
          </cell>
          <cell r="E2532">
            <v>0</v>
          </cell>
          <cell r="F2532">
            <v>0</v>
          </cell>
          <cell r="G2532">
            <v>0</v>
          </cell>
        </row>
        <row r="2533">
          <cell r="A2533" t="str">
            <v>1.1.3.4.6.2</v>
          </cell>
          <cell r="B2533" t="str">
            <v>Fdl Compañia Constructora, S.A. De C.V.</v>
          </cell>
          <cell r="C2533">
            <v>0</v>
          </cell>
          <cell r="D2533">
            <v>0</v>
          </cell>
          <cell r="E2533">
            <v>0</v>
          </cell>
          <cell r="F2533">
            <v>0</v>
          </cell>
          <cell r="G2533">
            <v>0</v>
          </cell>
        </row>
        <row r="2534">
          <cell r="A2534" t="str">
            <v>1.1.3.4.6.3</v>
          </cell>
          <cell r="B2534" t="str">
            <v>Fortaleza Ambiental, S.A. De C.V.</v>
          </cell>
          <cell r="C2534">
            <v>0</v>
          </cell>
          <cell r="D2534">
            <v>0</v>
          </cell>
          <cell r="E2534">
            <v>0</v>
          </cell>
          <cell r="F2534">
            <v>0</v>
          </cell>
          <cell r="G2534">
            <v>0</v>
          </cell>
        </row>
        <row r="2535">
          <cell r="A2535" t="str">
            <v>1.1.3.4.6.4</v>
          </cell>
          <cell r="B2535" t="str">
            <v>Fersa Arquitectura, S. De R.L. De C.V.</v>
          </cell>
          <cell r="C2535">
            <v>0</v>
          </cell>
          <cell r="D2535">
            <v>0</v>
          </cell>
          <cell r="E2535">
            <v>0</v>
          </cell>
          <cell r="F2535">
            <v>0</v>
          </cell>
          <cell r="G2535">
            <v>0</v>
          </cell>
        </row>
        <row r="2536">
          <cell r="A2536" t="str">
            <v>1.1.3.4.6.7</v>
          </cell>
          <cell r="B2536" t="str">
            <v>Forma Construcciones, S.A. De C.V.</v>
          </cell>
          <cell r="C2536">
            <v>86862.78</v>
          </cell>
          <cell r="D2536">
            <v>0</v>
          </cell>
          <cell r="E2536">
            <v>0</v>
          </cell>
          <cell r="F2536">
            <v>0</v>
          </cell>
          <cell r="G2536">
            <v>86862.78</v>
          </cell>
        </row>
        <row r="2537">
          <cell r="A2537" t="str">
            <v>1.1.3.4.6.9</v>
          </cell>
          <cell r="B2537" t="str">
            <v>Ferinco, S.A. De C.V.</v>
          </cell>
          <cell r="C2537">
            <v>0</v>
          </cell>
          <cell r="D2537">
            <v>0</v>
          </cell>
          <cell r="E2537">
            <v>0</v>
          </cell>
          <cell r="F2537">
            <v>0</v>
          </cell>
          <cell r="G2537">
            <v>0</v>
          </cell>
        </row>
        <row r="2538">
          <cell r="A2538" t="str">
            <v>1.1.3.4.7</v>
          </cell>
          <cell r="B2538" t="str">
            <v>G</v>
          </cell>
          <cell r="C2538">
            <v>13799244.43</v>
          </cell>
          <cell r="D2538">
            <v>18255554.190000001</v>
          </cell>
          <cell r="E2538">
            <v>23059449.170000002</v>
          </cell>
          <cell r="F2538">
            <v>-4803894.9800000004</v>
          </cell>
          <cell r="G2538">
            <v>8995349.4499999993</v>
          </cell>
        </row>
        <row r="2539">
          <cell r="A2539" t="str">
            <v>1.1.3.4.7.1</v>
          </cell>
          <cell r="B2539" t="str">
            <v>Grupo Industrial Reyes Hermanos, S.A. De C.V.</v>
          </cell>
          <cell r="C2539">
            <v>1077595.04</v>
          </cell>
          <cell r="D2539">
            <v>0</v>
          </cell>
          <cell r="E2539">
            <v>0</v>
          </cell>
          <cell r="F2539">
            <v>0</v>
          </cell>
          <cell r="G2539">
            <v>1077595.04</v>
          </cell>
        </row>
        <row r="2540">
          <cell r="A2540" t="str">
            <v>1.1.3.4.7.2</v>
          </cell>
          <cell r="B2540" t="str">
            <v>Guiar Triturados, S.C. De R.L.</v>
          </cell>
          <cell r="C2540">
            <v>0</v>
          </cell>
          <cell r="D2540">
            <v>0</v>
          </cell>
          <cell r="E2540">
            <v>0</v>
          </cell>
          <cell r="F2540">
            <v>0</v>
          </cell>
          <cell r="G2540">
            <v>0</v>
          </cell>
        </row>
        <row r="2541">
          <cell r="A2541" t="str">
            <v>1.1.3.4.7.3</v>
          </cell>
          <cell r="B2541" t="str">
            <v>Garcia Cervera Demostenes</v>
          </cell>
          <cell r="C2541">
            <v>0</v>
          </cell>
          <cell r="D2541">
            <v>0</v>
          </cell>
          <cell r="E2541">
            <v>0</v>
          </cell>
          <cell r="F2541">
            <v>0</v>
          </cell>
          <cell r="G2541">
            <v>0</v>
          </cell>
        </row>
        <row r="2542">
          <cell r="A2542" t="str">
            <v>1.1.3.4.7.4</v>
          </cell>
          <cell r="B2542" t="str">
            <v>Grupo Inmobiliario Gea, S.A. De C.V.</v>
          </cell>
          <cell r="C2542">
            <v>0</v>
          </cell>
          <cell r="D2542">
            <v>0</v>
          </cell>
          <cell r="E2542">
            <v>0</v>
          </cell>
          <cell r="F2542">
            <v>0</v>
          </cell>
          <cell r="G2542">
            <v>0</v>
          </cell>
        </row>
        <row r="2543">
          <cell r="A2543" t="str">
            <v>1.1.3.4.7.5</v>
          </cell>
          <cell r="B2543" t="str">
            <v>Grupo Socaroto, S.A. De C.V.</v>
          </cell>
          <cell r="C2543">
            <v>0</v>
          </cell>
          <cell r="D2543">
            <v>0</v>
          </cell>
          <cell r="E2543">
            <v>0</v>
          </cell>
          <cell r="F2543">
            <v>0</v>
          </cell>
          <cell r="G2543">
            <v>0</v>
          </cell>
        </row>
        <row r="2544">
          <cell r="A2544" t="str">
            <v>1.1.3.4.7.6</v>
          </cell>
          <cell r="B2544" t="str">
            <v>Grupo Copris, S.A. De C.V.</v>
          </cell>
          <cell r="C2544">
            <v>0</v>
          </cell>
          <cell r="D2544">
            <v>0</v>
          </cell>
          <cell r="E2544">
            <v>0</v>
          </cell>
          <cell r="F2544">
            <v>0</v>
          </cell>
          <cell r="G2544">
            <v>0</v>
          </cell>
        </row>
        <row r="2545">
          <cell r="A2545" t="str">
            <v>1.1.3.4.7.7</v>
          </cell>
          <cell r="B2545" t="str">
            <v>Grupo Yam Constructores S.A. De C.V.</v>
          </cell>
          <cell r="C2545">
            <v>0</v>
          </cell>
          <cell r="D2545">
            <v>0</v>
          </cell>
          <cell r="E2545">
            <v>0</v>
          </cell>
          <cell r="F2545">
            <v>0</v>
          </cell>
          <cell r="G2545">
            <v>0</v>
          </cell>
        </row>
        <row r="2546">
          <cell r="A2546" t="str">
            <v>1.1.3.4.7.8</v>
          </cell>
          <cell r="B2546" t="str">
            <v>Grupo Libra Del Sureste, S.A. De C.V.</v>
          </cell>
          <cell r="C2546">
            <v>0.03</v>
          </cell>
          <cell r="D2546">
            <v>0</v>
          </cell>
          <cell r="E2546">
            <v>0</v>
          </cell>
          <cell r="F2546">
            <v>0</v>
          </cell>
          <cell r="G2546">
            <v>0.03</v>
          </cell>
        </row>
        <row r="2547">
          <cell r="A2547" t="str">
            <v>1.1.3.4.7.9</v>
          </cell>
          <cell r="B2547" t="str">
            <v>Grupo Urbamex, S.A. De C.V.</v>
          </cell>
          <cell r="C2547">
            <v>0</v>
          </cell>
          <cell r="D2547">
            <v>3439795.27</v>
          </cell>
          <cell r="E2547">
            <v>3439795.27</v>
          </cell>
          <cell r="F2547">
            <v>0</v>
          </cell>
          <cell r="G2547">
            <v>0</v>
          </cell>
        </row>
        <row r="2548">
          <cell r="A2548" t="str">
            <v>1.1.3.4.7.10</v>
          </cell>
          <cell r="B2548" t="str">
            <v>Grupo Marmol Construcciones, S.A. De C.V.</v>
          </cell>
          <cell r="C2548">
            <v>0</v>
          </cell>
          <cell r="D2548">
            <v>7171715.8799999999</v>
          </cell>
          <cell r="E2548">
            <v>7171715.8799999999</v>
          </cell>
          <cell r="F2548">
            <v>0</v>
          </cell>
          <cell r="G2548">
            <v>0</v>
          </cell>
        </row>
        <row r="2549">
          <cell r="A2549" t="str">
            <v>1.1.3.4.7.11</v>
          </cell>
          <cell r="B2549" t="str">
            <v>Grupo Terracero Edificador, S.A. De C.V.</v>
          </cell>
          <cell r="C2549">
            <v>0</v>
          </cell>
          <cell r="D2549">
            <v>0</v>
          </cell>
          <cell r="E2549">
            <v>0</v>
          </cell>
          <cell r="F2549">
            <v>0</v>
          </cell>
          <cell r="G2549">
            <v>0</v>
          </cell>
        </row>
        <row r="2550">
          <cell r="A2550" t="str">
            <v>1.1.3.4.7.12</v>
          </cell>
          <cell r="B2550" t="str">
            <v>Gc Gongora Construcciones, S.A. De C.V.</v>
          </cell>
          <cell r="C2550">
            <v>0</v>
          </cell>
          <cell r="D2550">
            <v>0</v>
          </cell>
          <cell r="E2550">
            <v>0</v>
          </cell>
          <cell r="F2550">
            <v>0</v>
          </cell>
          <cell r="G2550">
            <v>0</v>
          </cell>
        </row>
        <row r="2551">
          <cell r="A2551" t="str">
            <v>1.1.3.4.7.13</v>
          </cell>
          <cell r="B2551" t="str">
            <v>Grupo Gvc Del Caribe, S. De R.L. De C.V.</v>
          </cell>
          <cell r="C2551">
            <v>0</v>
          </cell>
          <cell r="D2551">
            <v>0</v>
          </cell>
          <cell r="E2551">
            <v>0</v>
          </cell>
          <cell r="F2551">
            <v>0</v>
          </cell>
          <cell r="G2551">
            <v>0</v>
          </cell>
        </row>
        <row r="2552">
          <cell r="A2552" t="str">
            <v>1.1.3.4.7.14</v>
          </cell>
          <cell r="B2552" t="str">
            <v>Grupo Constructor Y Desarrollos Ambientales Del Sureste S.A. De C.V.</v>
          </cell>
          <cell r="C2552">
            <v>0</v>
          </cell>
          <cell r="D2552">
            <v>0</v>
          </cell>
          <cell r="E2552">
            <v>0</v>
          </cell>
          <cell r="F2552">
            <v>0</v>
          </cell>
          <cell r="G2552">
            <v>0</v>
          </cell>
        </row>
        <row r="2553">
          <cell r="A2553" t="str">
            <v>1.1.3.4.7.15</v>
          </cell>
          <cell r="B2553" t="str">
            <v>Guardianes Del Muro, S.A. De C.V.</v>
          </cell>
          <cell r="C2553">
            <v>0</v>
          </cell>
          <cell r="D2553">
            <v>0</v>
          </cell>
          <cell r="E2553">
            <v>0</v>
          </cell>
          <cell r="F2553">
            <v>0</v>
          </cell>
          <cell r="G2553">
            <v>0</v>
          </cell>
        </row>
        <row r="2554">
          <cell r="A2554" t="str">
            <v>1.1.3.4.7.16</v>
          </cell>
          <cell r="B2554" t="str">
            <v>Gallegos Perez Paolina Alejandra</v>
          </cell>
          <cell r="C2554">
            <v>0</v>
          </cell>
          <cell r="D2554">
            <v>0</v>
          </cell>
          <cell r="E2554">
            <v>0</v>
          </cell>
          <cell r="F2554">
            <v>0</v>
          </cell>
          <cell r="G2554">
            <v>0</v>
          </cell>
        </row>
        <row r="2555">
          <cell r="A2555" t="str">
            <v>1.1.3.4.7.17</v>
          </cell>
          <cell r="B2555" t="str">
            <v>Grupo Mas Ambiental, Proyectos Y Construcciones, S.A. De C.V.</v>
          </cell>
          <cell r="C2555">
            <v>920432.72</v>
          </cell>
          <cell r="D2555">
            <v>0</v>
          </cell>
          <cell r="E2555">
            <v>0</v>
          </cell>
          <cell r="F2555">
            <v>0</v>
          </cell>
          <cell r="G2555">
            <v>920432.72</v>
          </cell>
        </row>
        <row r="2556">
          <cell r="A2556" t="str">
            <v>1.1.3.4.7.18</v>
          </cell>
          <cell r="B2556" t="str">
            <v>Grupo Petreos Carade, S.A. De C.V.</v>
          </cell>
          <cell r="C2556">
            <v>0</v>
          </cell>
          <cell r="D2556">
            <v>0</v>
          </cell>
          <cell r="E2556">
            <v>0</v>
          </cell>
          <cell r="F2556">
            <v>0</v>
          </cell>
          <cell r="G2556">
            <v>0</v>
          </cell>
        </row>
        <row r="2557">
          <cell r="A2557" t="str">
            <v>1.1.3.4.7.19</v>
          </cell>
          <cell r="B2557" t="str">
            <v>Gutierrez Garcia Ana Ashli</v>
          </cell>
          <cell r="C2557">
            <v>0</v>
          </cell>
          <cell r="D2557">
            <v>0</v>
          </cell>
          <cell r="E2557">
            <v>0</v>
          </cell>
          <cell r="F2557">
            <v>0</v>
          </cell>
          <cell r="G2557">
            <v>0</v>
          </cell>
        </row>
        <row r="2558">
          <cell r="A2558" t="str">
            <v>1.1.3.4.7.20</v>
          </cell>
          <cell r="B2558" t="str">
            <v>Geopeya Construcciones, S.A. De C.V.</v>
          </cell>
          <cell r="C2558">
            <v>0</v>
          </cell>
          <cell r="D2558">
            <v>0</v>
          </cell>
          <cell r="E2558">
            <v>0</v>
          </cell>
          <cell r="F2558">
            <v>0</v>
          </cell>
          <cell r="G2558">
            <v>0</v>
          </cell>
        </row>
        <row r="2559">
          <cell r="A2559" t="str">
            <v>1.1.3.4.7.21</v>
          </cell>
          <cell r="B2559" t="str">
            <v>Gde, S.A. De C.V.</v>
          </cell>
          <cell r="C2559">
            <v>6837426.29</v>
          </cell>
          <cell r="D2559">
            <v>0</v>
          </cell>
          <cell r="E2559">
            <v>0</v>
          </cell>
          <cell r="F2559">
            <v>0</v>
          </cell>
          <cell r="G2559">
            <v>6837426.29</v>
          </cell>
        </row>
        <row r="2560">
          <cell r="A2560" t="str">
            <v>1.1.3.4.7.22</v>
          </cell>
          <cell r="B2560" t="str">
            <v>Grupo Comercial Emifran, S. De R.L. De C.V.</v>
          </cell>
          <cell r="C2560">
            <v>0</v>
          </cell>
          <cell r="D2560">
            <v>0</v>
          </cell>
          <cell r="E2560">
            <v>0</v>
          </cell>
          <cell r="F2560">
            <v>0</v>
          </cell>
          <cell r="G2560">
            <v>0</v>
          </cell>
        </row>
        <row r="2561">
          <cell r="A2561" t="str">
            <v>1.1.3.4.7.23</v>
          </cell>
          <cell r="B2561" t="str">
            <v>Grupo Nash Ideas, S De R.L. De C.V.</v>
          </cell>
          <cell r="C2561">
            <v>3649601.01</v>
          </cell>
          <cell r="D2561">
            <v>2860246.29</v>
          </cell>
          <cell r="E2561">
            <v>6509847.2999999998</v>
          </cell>
          <cell r="F2561">
            <v>-3649601.01</v>
          </cell>
          <cell r="G2561">
            <v>0</v>
          </cell>
        </row>
        <row r="2562">
          <cell r="A2562" t="str">
            <v>1.1.3.4.7.24</v>
          </cell>
          <cell r="B2562" t="str">
            <v>GRUPO CONSTRUCTOR DE LA PENINSULA HT, S.A. DE C.V.</v>
          </cell>
          <cell r="C2562">
            <v>0</v>
          </cell>
          <cell r="D2562">
            <v>3568466.64</v>
          </cell>
          <cell r="E2562">
            <v>3568466.64</v>
          </cell>
          <cell r="F2562">
            <v>0</v>
          </cell>
          <cell r="G2562">
            <v>0</v>
          </cell>
        </row>
        <row r="2563">
          <cell r="A2563" t="str">
            <v>1.1.3.4.7.37</v>
          </cell>
          <cell r="B2563" t="str">
            <v>Gea Construcciones Exactas, S.A. De C.V.</v>
          </cell>
          <cell r="C2563">
            <v>0</v>
          </cell>
          <cell r="D2563">
            <v>0</v>
          </cell>
          <cell r="E2563">
            <v>0</v>
          </cell>
          <cell r="F2563">
            <v>0</v>
          </cell>
          <cell r="G2563">
            <v>0</v>
          </cell>
        </row>
        <row r="2564">
          <cell r="A2564" t="str">
            <v>1.1.3.4.7.44</v>
          </cell>
          <cell r="B2564" t="str">
            <v>Grupo Desarrollador Rumega, S.A. De C.V.</v>
          </cell>
          <cell r="C2564">
            <v>0</v>
          </cell>
          <cell r="D2564">
            <v>0</v>
          </cell>
          <cell r="E2564">
            <v>0</v>
          </cell>
          <cell r="F2564">
            <v>0</v>
          </cell>
          <cell r="G2564">
            <v>0</v>
          </cell>
        </row>
        <row r="2565">
          <cell r="A2565" t="str">
            <v>1.1.3.4.7.47</v>
          </cell>
          <cell r="B2565" t="str">
            <v>Grupo Prospectiva, S.A. De C.V.</v>
          </cell>
          <cell r="C2565">
            <v>159895.37</v>
          </cell>
          <cell r="D2565">
            <v>0</v>
          </cell>
          <cell r="E2565">
            <v>0</v>
          </cell>
          <cell r="F2565">
            <v>0</v>
          </cell>
          <cell r="G2565">
            <v>159895.37</v>
          </cell>
        </row>
        <row r="2566">
          <cell r="A2566" t="str">
            <v>1.1.3.4.7.49</v>
          </cell>
          <cell r="B2566" t="str">
            <v>Grupo Desarrollador Roma, S.A. De C.V.</v>
          </cell>
          <cell r="C2566">
            <v>0</v>
          </cell>
          <cell r="D2566">
            <v>0</v>
          </cell>
          <cell r="E2566">
            <v>0</v>
          </cell>
          <cell r="F2566">
            <v>0</v>
          </cell>
          <cell r="G2566">
            <v>0</v>
          </cell>
        </row>
        <row r="2567">
          <cell r="A2567" t="str">
            <v>1.1.3.4.7.55</v>
          </cell>
          <cell r="B2567" t="str">
            <v>Grupo Constructor Sosa San Martin S.A. De C.V.</v>
          </cell>
          <cell r="C2567">
            <v>0</v>
          </cell>
          <cell r="D2567">
            <v>0</v>
          </cell>
          <cell r="E2567">
            <v>0</v>
          </cell>
          <cell r="F2567">
            <v>0</v>
          </cell>
          <cell r="G2567">
            <v>0</v>
          </cell>
        </row>
        <row r="2568">
          <cell r="A2568" t="str">
            <v>1.1.3.4.7.56</v>
          </cell>
          <cell r="B2568" t="str">
            <v>Grupo Concretero Eura, S.A. De C.V.</v>
          </cell>
          <cell r="C2568">
            <v>0</v>
          </cell>
          <cell r="D2568">
            <v>0</v>
          </cell>
          <cell r="E2568">
            <v>0</v>
          </cell>
          <cell r="F2568">
            <v>0</v>
          </cell>
          <cell r="G2568">
            <v>0</v>
          </cell>
        </row>
        <row r="2569">
          <cell r="A2569" t="str">
            <v>1.1.3.4.7.57</v>
          </cell>
          <cell r="B2569" t="str">
            <v>Grupo Domceti, S.A. De C.V.</v>
          </cell>
          <cell r="C2569">
            <v>0</v>
          </cell>
          <cell r="D2569">
            <v>0</v>
          </cell>
          <cell r="E2569">
            <v>0</v>
          </cell>
          <cell r="F2569">
            <v>0</v>
          </cell>
          <cell r="G2569">
            <v>0</v>
          </cell>
        </row>
        <row r="2570">
          <cell r="A2570" t="str">
            <v>1.1.3.4.7.58</v>
          </cell>
          <cell r="B2570" t="str">
            <v>Gonzalez Cadeñanez Karla Nayelli</v>
          </cell>
          <cell r="C2570">
            <v>0</v>
          </cell>
          <cell r="D2570">
            <v>0</v>
          </cell>
          <cell r="E2570">
            <v>0</v>
          </cell>
          <cell r="F2570">
            <v>0</v>
          </cell>
          <cell r="G2570">
            <v>0</v>
          </cell>
        </row>
        <row r="2571">
          <cell r="A2571" t="str">
            <v>1.1.3.4.7.59</v>
          </cell>
          <cell r="B2571" t="str">
            <v>Grupo Gerencial Ap, S.A. De C.V.</v>
          </cell>
          <cell r="C2571">
            <v>1154293.97</v>
          </cell>
          <cell r="D2571">
            <v>0</v>
          </cell>
          <cell r="E2571">
            <v>1154293.97</v>
          </cell>
          <cell r="F2571">
            <v>-1154293.97</v>
          </cell>
          <cell r="G2571">
            <v>0</v>
          </cell>
        </row>
        <row r="2572">
          <cell r="A2572" t="str">
            <v>1.1.3.4.7.60</v>
          </cell>
          <cell r="B2572" t="str">
            <v>Grupo Otermo, S.A. de C.V.</v>
          </cell>
          <cell r="C2572">
            <v>0</v>
          </cell>
          <cell r="D2572">
            <v>1215330.1100000001</v>
          </cell>
          <cell r="E2572">
            <v>1215330.1100000001</v>
          </cell>
          <cell r="F2572">
            <v>0</v>
          </cell>
          <cell r="G2572">
            <v>0</v>
          </cell>
        </row>
        <row r="2573">
          <cell r="A2573" t="str">
            <v>1.1.3.4.8</v>
          </cell>
          <cell r="B2573" t="str">
            <v>H</v>
          </cell>
          <cell r="C2573">
            <v>1030817.78</v>
          </cell>
          <cell r="D2573">
            <v>1075195.55</v>
          </cell>
          <cell r="E2573">
            <v>1075195.55</v>
          </cell>
          <cell r="F2573">
            <v>0</v>
          </cell>
          <cell r="G2573">
            <v>1030817.78</v>
          </cell>
        </row>
        <row r="2574">
          <cell r="A2574" t="str">
            <v>1.1.3.4.8.1</v>
          </cell>
          <cell r="B2574" t="str">
            <v>Herrera Castillo Juan Baltazar</v>
          </cell>
          <cell r="C2574">
            <v>0</v>
          </cell>
          <cell r="D2574">
            <v>0</v>
          </cell>
          <cell r="E2574">
            <v>0</v>
          </cell>
          <cell r="F2574">
            <v>0</v>
          </cell>
          <cell r="G2574">
            <v>0</v>
          </cell>
        </row>
        <row r="2575">
          <cell r="A2575" t="str">
            <v>1.1.3.4.8.2</v>
          </cell>
          <cell r="B2575" t="str">
            <v>Hidroponia Maya, S.A. De C.V.</v>
          </cell>
          <cell r="C2575">
            <v>1030817.78</v>
          </cell>
          <cell r="D2575">
            <v>0</v>
          </cell>
          <cell r="E2575">
            <v>0</v>
          </cell>
          <cell r="F2575">
            <v>0</v>
          </cell>
          <cell r="G2575">
            <v>1030817.78</v>
          </cell>
        </row>
        <row r="2576">
          <cell r="A2576" t="str">
            <v>1.1.3.4.8.3</v>
          </cell>
          <cell r="B2576" t="str">
            <v>Hernandez Ceballos Raul Ariel</v>
          </cell>
          <cell r="C2576">
            <v>0</v>
          </cell>
          <cell r="D2576">
            <v>0</v>
          </cell>
          <cell r="E2576">
            <v>0</v>
          </cell>
          <cell r="F2576">
            <v>0</v>
          </cell>
          <cell r="G2576">
            <v>0</v>
          </cell>
        </row>
        <row r="2577">
          <cell r="A2577" t="str">
            <v>1.1.3.4.8.4</v>
          </cell>
          <cell r="B2577" t="str">
            <v>Huchim Ucan Jesus Florentino</v>
          </cell>
          <cell r="C2577">
            <v>0</v>
          </cell>
          <cell r="D2577">
            <v>0</v>
          </cell>
          <cell r="E2577">
            <v>0</v>
          </cell>
          <cell r="F2577">
            <v>0</v>
          </cell>
          <cell r="G2577">
            <v>0</v>
          </cell>
        </row>
        <row r="2578">
          <cell r="A2578" t="str">
            <v>1.1.3.4.8.5</v>
          </cell>
          <cell r="B2578" t="str">
            <v>Hernndez Domínguez Jhon</v>
          </cell>
          <cell r="C2578">
            <v>0</v>
          </cell>
          <cell r="D2578">
            <v>1075195.55</v>
          </cell>
          <cell r="E2578">
            <v>1075195.55</v>
          </cell>
          <cell r="F2578">
            <v>0</v>
          </cell>
          <cell r="G2578">
            <v>0</v>
          </cell>
        </row>
        <row r="2579">
          <cell r="A2579" t="str">
            <v>1.1.3.4.9</v>
          </cell>
          <cell r="B2579" t="str">
            <v>I</v>
          </cell>
          <cell r="C2579">
            <v>-319495.19</v>
          </cell>
          <cell r="D2579">
            <v>24369333.289999999</v>
          </cell>
          <cell r="E2579">
            <v>21378427.98</v>
          </cell>
          <cell r="F2579">
            <v>2990905.31</v>
          </cell>
          <cell r="G2579">
            <v>2671410.12</v>
          </cell>
        </row>
        <row r="2580">
          <cell r="A2580" t="str">
            <v>1.1.3.4.9.1</v>
          </cell>
          <cell r="B2580" t="str">
            <v>Infralux S.A. De C.V.</v>
          </cell>
          <cell r="C2580">
            <v>0</v>
          </cell>
          <cell r="D2580">
            <v>2688935.91</v>
          </cell>
          <cell r="E2580">
            <v>2688935.91</v>
          </cell>
          <cell r="F2580">
            <v>0</v>
          </cell>
          <cell r="G2580">
            <v>0</v>
          </cell>
        </row>
        <row r="2581">
          <cell r="A2581" t="str">
            <v>1.1.3.4.9.2</v>
          </cell>
          <cell r="B2581" t="str">
            <v>Ingenieria Y Desarrollo Inmobiliario De Mexico, S.A. De C.V.</v>
          </cell>
          <cell r="C2581">
            <v>1653386.42</v>
          </cell>
          <cell r="D2581">
            <v>0</v>
          </cell>
          <cell r="E2581">
            <v>0</v>
          </cell>
          <cell r="F2581">
            <v>0</v>
          </cell>
          <cell r="G2581">
            <v>1653386.42</v>
          </cell>
        </row>
        <row r="2582">
          <cell r="A2582" t="str">
            <v>1.1.3.4.9.3</v>
          </cell>
          <cell r="B2582" t="str">
            <v>Ingenieria, Asesoria Y Planeacion, S.A.</v>
          </cell>
          <cell r="C2582">
            <v>0</v>
          </cell>
          <cell r="D2582">
            <v>0</v>
          </cell>
          <cell r="E2582">
            <v>0</v>
          </cell>
          <cell r="F2582">
            <v>0</v>
          </cell>
          <cell r="G2582">
            <v>0</v>
          </cell>
        </row>
        <row r="2583">
          <cell r="A2583" t="str">
            <v>1.1.3.4.9.4</v>
          </cell>
          <cell r="B2583" t="str">
            <v>Innovacion En Construccion Y Bienes Raices Gm, S.A. De C.V.</v>
          </cell>
          <cell r="C2583">
            <v>0</v>
          </cell>
          <cell r="D2583">
            <v>0</v>
          </cell>
          <cell r="E2583">
            <v>0</v>
          </cell>
          <cell r="F2583">
            <v>0</v>
          </cell>
          <cell r="G2583">
            <v>0</v>
          </cell>
        </row>
        <row r="2584">
          <cell r="A2584" t="str">
            <v>1.1.3.4.9.5</v>
          </cell>
          <cell r="B2584" t="str">
            <v>Impulsor Electrico, S.A. De C.V.</v>
          </cell>
          <cell r="C2584">
            <v>0</v>
          </cell>
          <cell r="D2584">
            <v>0</v>
          </cell>
          <cell r="E2584">
            <v>0</v>
          </cell>
          <cell r="F2584">
            <v>0</v>
          </cell>
          <cell r="G2584">
            <v>0</v>
          </cell>
        </row>
        <row r="2585">
          <cell r="A2585" t="str">
            <v>1.1.3.4.9.6</v>
          </cell>
          <cell r="B2585" t="str">
            <v>Ingenieros Asociados De Quintana Roo, S.A De C.V.</v>
          </cell>
          <cell r="C2585">
            <v>0</v>
          </cell>
          <cell r="D2585">
            <v>5649796.5999999996</v>
          </cell>
          <cell r="E2585">
            <v>5649796.5999999996</v>
          </cell>
          <cell r="F2585">
            <v>0</v>
          </cell>
          <cell r="G2585">
            <v>0</v>
          </cell>
        </row>
        <row r="2586">
          <cell r="A2586" t="str">
            <v>1.1.3.4.9.7</v>
          </cell>
          <cell r="B2586" t="str">
            <v>Instalaciones Electromecanicas De Q. Roo, S.A. De C.V.</v>
          </cell>
          <cell r="C2586">
            <v>0</v>
          </cell>
          <cell r="D2586">
            <v>2697537.95</v>
          </cell>
          <cell r="E2586">
            <v>2697537.95</v>
          </cell>
          <cell r="F2586">
            <v>0</v>
          </cell>
          <cell r="G2586">
            <v>0</v>
          </cell>
        </row>
        <row r="2587">
          <cell r="A2587" t="str">
            <v>1.1.3.4.9.8</v>
          </cell>
          <cell r="B2587" t="str">
            <v>Inmobiliaria Y Pavimentos De Chetumal, S.A. De C.V.</v>
          </cell>
          <cell r="C2587">
            <v>0</v>
          </cell>
          <cell r="D2587">
            <v>0</v>
          </cell>
          <cell r="E2587">
            <v>0</v>
          </cell>
          <cell r="F2587">
            <v>0</v>
          </cell>
          <cell r="G2587">
            <v>0</v>
          </cell>
        </row>
        <row r="2588">
          <cell r="A2588" t="str">
            <v>1.1.3.4.9.9</v>
          </cell>
          <cell r="B2588" t="str">
            <v>Ingenieria Y Perforaciones Peninsulares, S.A. De C.V.</v>
          </cell>
          <cell r="C2588">
            <v>0</v>
          </cell>
          <cell r="D2588">
            <v>0</v>
          </cell>
          <cell r="E2588">
            <v>0</v>
          </cell>
          <cell r="F2588">
            <v>0</v>
          </cell>
          <cell r="G2588">
            <v>0</v>
          </cell>
        </row>
        <row r="2589">
          <cell r="A2589" t="str">
            <v>1.1.3.4.9.10</v>
          </cell>
          <cell r="B2589" t="str">
            <v>Integracion Y Desarrollo Cocei, S.A De C.V</v>
          </cell>
          <cell r="C2589">
            <v>0</v>
          </cell>
          <cell r="D2589">
            <v>0</v>
          </cell>
          <cell r="E2589">
            <v>0</v>
          </cell>
          <cell r="F2589">
            <v>0</v>
          </cell>
          <cell r="G2589">
            <v>0</v>
          </cell>
        </row>
        <row r="2590">
          <cell r="A2590" t="str">
            <v>1.1.3.4.9.11</v>
          </cell>
          <cell r="B2590" t="str">
            <v>Ilco Constructores, S.A. De C.V.</v>
          </cell>
          <cell r="C2590">
            <v>0</v>
          </cell>
          <cell r="D2590">
            <v>0</v>
          </cell>
          <cell r="E2590">
            <v>0</v>
          </cell>
          <cell r="F2590">
            <v>0</v>
          </cell>
          <cell r="G2590">
            <v>0</v>
          </cell>
        </row>
        <row r="2591">
          <cell r="A2591" t="str">
            <v>1.1.3.4.9.12</v>
          </cell>
          <cell r="B2591" t="str">
            <v>Ingenieria Obras Y Servicios A La Industria, S.A. De C.V.</v>
          </cell>
          <cell r="C2591">
            <v>0</v>
          </cell>
          <cell r="D2591">
            <v>0</v>
          </cell>
          <cell r="E2591">
            <v>0</v>
          </cell>
          <cell r="F2591">
            <v>0</v>
          </cell>
          <cell r="G2591">
            <v>0</v>
          </cell>
        </row>
        <row r="2592">
          <cell r="A2592" t="str">
            <v>1.1.3.4.9.13</v>
          </cell>
          <cell r="B2592" t="str">
            <v>Impulsora Tecnológica Ambiental, S.A De C.V.</v>
          </cell>
          <cell r="C2592">
            <v>0</v>
          </cell>
          <cell r="D2592">
            <v>0</v>
          </cell>
          <cell r="E2592">
            <v>0</v>
          </cell>
          <cell r="F2592">
            <v>0</v>
          </cell>
          <cell r="G2592">
            <v>0</v>
          </cell>
        </row>
        <row r="2593">
          <cell r="A2593" t="str">
            <v>1.1.3.4.9.14</v>
          </cell>
          <cell r="B2593" t="str">
            <v>Inmobiliaria Santa Dolores, S.A. De C.V.</v>
          </cell>
          <cell r="C2593">
            <v>0</v>
          </cell>
          <cell r="D2593">
            <v>0</v>
          </cell>
          <cell r="E2593">
            <v>0</v>
          </cell>
          <cell r="F2593">
            <v>0</v>
          </cell>
          <cell r="G2593">
            <v>0</v>
          </cell>
        </row>
        <row r="2594">
          <cell r="A2594" t="str">
            <v>1.1.3.4.9.15</v>
          </cell>
          <cell r="B2594" t="str">
            <v>Ingenieria Y Construcciones Del Caribe, S.A. De C.V.</v>
          </cell>
          <cell r="C2594">
            <v>13670.62</v>
          </cell>
          <cell r="D2594">
            <v>0</v>
          </cell>
          <cell r="E2594">
            <v>0</v>
          </cell>
          <cell r="F2594">
            <v>0</v>
          </cell>
          <cell r="G2594">
            <v>13670.62</v>
          </cell>
        </row>
        <row r="2595">
          <cell r="A2595" t="str">
            <v>1.1.3.4.9.16</v>
          </cell>
          <cell r="B2595" t="str">
            <v>Idecan, S.A. De C.V.</v>
          </cell>
          <cell r="C2595">
            <v>-993000</v>
          </cell>
          <cell r="D2595">
            <v>3214960.99</v>
          </cell>
          <cell r="E2595">
            <v>2221960.9900000002</v>
          </cell>
          <cell r="F2595">
            <v>993000</v>
          </cell>
          <cell r="G2595">
            <v>0</v>
          </cell>
        </row>
        <row r="2596">
          <cell r="A2596" t="str">
            <v>1.1.3.4.9.17</v>
          </cell>
          <cell r="B2596" t="str">
            <v>Integra Instalacion Y Construccion, S.A.P.I. De C.V.</v>
          </cell>
          <cell r="C2596">
            <v>2065.4</v>
          </cell>
          <cell r="D2596">
            <v>0</v>
          </cell>
          <cell r="E2596">
            <v>0</v>
          </cell>
          <cell r="F2596">
            <v>0</v>
          </cell>
          <cell r="G2596">
            <v>2065.4</v>
          </cell>
        </row>
        <row r="2597">
          <cell r="A2597" t="str">
            <v>1.1.3.4.9.18</v>
          </cell>
          <cell r="B2597" t="str">
            <v>Ingenieros Practicos Del Sureste, S.A. De C.V.</v>
          </cell>
          <cell r="C2597">
            <v>0</v>
          </cell>
          <cell r="D2597">
            <v>0</v>
          </cell>
          <cell r="E2597">
            <v>0</v>
          </cell>
          <cell r="F2597">
            <v>0</v>
          </cell>
          <cell r="G2597">
            <v>0</v>
          </cell>
        </row>
        <row r="2598">
          <cell r="A2598" t="str">
            <v>1.1.3.4.9.19</v>
          </cell>
          <cell r="B2598" t="str">
            <v>Intelux, S.A.</v>
          </cell>
          <cell r="C2598">
            <v>0</v>
          </cell>
          <cell r="D2598">
            <v>0</v>
          </cell>
          <cell r="E2598">
            <v>0</v>
          </cell>
          <cell r="F2598">
            <v>0</v>
          </cell>
          <cell r="G2598">
            <v>0</v>
          </cell>
        </row>
        <row r="2599">
          <cell r="A2599" t="str">
            <v>1.1.3.4.9.20</v>
          </cell>
          <cell r="B2599" t="str">
            <v>Impulsora De La Costa Maya De Quintana Roo, S.A. De C.V.</v>
          </cell>
          <cell r="C2599">
            <v>0</v>
          </cell>
          <cell r="D2599">
            <v>3021354.46</v>
          </cell>
          <cell r="E2599">
            <v>3021354.46</v>
          </cell>
          <cell r="F2599">
            <v>0</v>
          </cell>
          <cell r="G2599">
            <v>0</v>
          </cell>
        </row>
        <row r="2600">
          <cell r="A2600" t="str">
            <v>1.1.3.4.9.21</v>
          </cell>
          <cell r="B2600" t="str">
            <v>Instalaciones Electricas Del Caribe, S. De R.L. De C.V.</v>
          </cell>
          <cell r="C2600">
            <v>0</v>
          </cell>
          <cell r="D2600">
            <v>1650116.64</v>
          </cell>
          <cell r="E2600">
            <v>1650116.64</v>
          </cell>
          <cell r="F2600">
            <v>0</v>
          </cell>
          <cell r="G2600">
            <v>0</v>
          </cell>
        </row>
        <row r="2601">
          <cell r="A2601" t="str">
            <v>1.1.3.4.9.22</v>
          </cell>
          <cell r="B2601" t="str">
            <v>Ingenieria Y Construccion San Antonio, S.A. De C.V.</v>
          </cell>
          <cell r="C2601">
            <v>0</v>
          </cell>
          <cell r="D2601">
            <v>0</v>
          </cell>
          <cell r="E2601">
            <v>0</v>
          </cell>
          <cell r="F2601">
            <v>0</v>
          </cell>
          <cell r="G2601">
            <v>0</v>
          </cell>
        </row>
        <row r="2602">
          <cell r="A2602" t="str">
            <v>1.1.3.4.9.23</v>
          </cell>
          <cell r="B2602" t="str">
            <v>Ingenieria Y Arquitectura De La Costa Maya, S.A. De C.V.</v>
          </cell>
          <cell r="C2602">
            <v>0</v>
          </cell>
          <cell r="D2602">
            <v>0</v>
          </cell>
          <cell r="E2602">
            <v>0</v>
          </cell>
          <cell r="F2602">
            <v>0</v>
          </cell>
          <cell r="G2602">
            <v>0</v>
          </cell>
        </row>
        <row r="2603">
          <cell r="A2603" t="str">
            <v>1.1.3.4.9.24</v>
          </cell>
          <cell r="B2603" t="str">
            <v>Integradora de Construcciones Civiles y Viales, S.A. de C.V.</v>
          </cell>
          <cell r="C2603">
            <v>0</v>
          </cell>
          <cell r="D2603">
            <v>241517.68</v>
          </cell>
          <cell r="E2603">
            <v>241517.68</v>
          </cell>
          <cell r="F2603">
            <v>0</v>
          </cell>
          <cell r="G2603">
            <v>0</v>
          </cell>
        </row>
        <row r="2604">
          <cell r="A2604" t="str">
            <v>1.1.3.4.9.33</v>
          </cell>
          <cell r="B2604" t="str">
            <v>Ingenieria Y Construccion Jrcl, S.A. De C.V.</v>
          </cell>
          <cell r="C2604">
            <v>2287.6799999999998</v>
          </cell>
          <cell r="D2604">
            <v>0</v>
          </cell>
          <cell r="E2604">
            <v>0</v>
          </cell>
          <cell r="F2604">
            <v>0</v>
          </cell>
          <cell r="G2604">
            <v>2287.6799999999998</v>
          </cell>
        </row>
        <row r="2605">
          <cell r="A2605" t="str">
            <v>1.1.3.4.9.35</v>
          </cell>
          <cell r="B2605" t="str">
            <v>Integradora Constructiva Peninsular S.A. De C.V.</v>
          </cell>
          <cell r="C2605">
            <v>0</v>
          </cell>
          <cell r="D2605">
            <v>500000</v>
          </cell>
          <cell r="E2605">
            <v>0</v>
          </cell>
          <cell r="F2605">
            <v>500000</v>
          </cell>
          <cell r="G2605">
            <v>500000</v>
          </cell>
        </row>
        <row r="2606">
          <cell r="A2606" t="str">
            <v>1.1.3.4.9.36</v>
          </cell>
          <cell r="B2606" t="str">
            <v>Ingenieria Aplicada Del Caribe, S.A. De C.V.</v>
          </cell>
          <cell r="C2606">
            <v>0</v>
          </cell>
          <cell r="D2606">
            <v>0</v>
          </cell>
          <cell r="E2606">
            <v>0</v>
          </cell>
          <cell r="F2606">
            <v>0</v>
          </cell>
          <cell r="G2606">
            <v>0</v>
          </cell>
        </row>
        <row r="2607">
          <cell r="A2607" t="str">
            <v>1.1.3.4.9.37</v>
          </cell>
          <cell r="B2607" t="str">
            <v>Ingenieria Publicitaria Y Arte, S.A. De C.V.</v>
          </cell>
          <cell r="C2607">
            <v>0</v>
          </cell>
          <cell r="D2607">
            <v>0</v>
          </cell>
          <cell r="E2607">
            <v>0</v>
          </cell>
          <cell r="F2607">
            <v>0</v>
          </cell>
          <cell r="G2607">
            <v>0</v>
          </cell>
        </row>
        <row r="2608">
          <cell r="A2608" t="str">
            <v>1.1.3.4.9.38</v>
          </cell>
          <cell r="B2608" t="str">
            <v>Ingenieria Y Servicios Del Caribe, S.A. De C.V.</v>
          </cell>
          <cell r="C2608">
            <v>0</v>
          </cell>
          <cell r="D2608">
            <v>0</v>
          </cell>
          <cell r="E2608">
            <v>0</v>
          </cell>
          <cell r="F2608">
            <v>0</v>
          </cell>
          <cell r="G2608">
            <v>0</v>
          </cell>
        </row>
        <row r="2609">
          <cell r="A2609" t="str">
            <v>1.1.3.4.9.39</v>
          </cell>
          <cell r="B2609" t="str">
            <v>Ia Construcciones, S.A. de C.V.</v>
          </cell>
          <cell r="C2609">
            <v>-997905.31</v>
          </cell>
          <cell r="D2609">
            <v>997905.31</v>
          </cell>
          <cell r="E2609">
            <v>0</v>
          </cell>
          <cell r="F2609">
            <v>997905.31</v>
          </cell>
          <cell r="G2609">
            <v>0</v>
          </cell>
        </row>
        <row r="2610">
          <cell r="A2610" t="str">
            <v>1.1.3.4.9.40</v>
          </cell>
          <cell r="B2610" t="str">
            <v>Imavix Construcciones, S.A. de C.V.</v>
          </cell>
          <cell r="C2610">
            <v>0</v>
          </cell>
          <cell r="D2610">
            <v>3207207.75</v>
          </cell>
          <cell r="E2610">
            <v>3207207.75</v>
          </cell>
          <cell r="F2610">
            <v>0</v>
          </cell>
          <cell r="G2610">
            <v>0</v>
          </cell>
        </row>
        <row r="2611">
          <cell r="A2611" t="str">
            <v>1.1.3.4.9.41</v>
          </cell>
          <cell r="B2611" t="str">
            <v>Ingeniería y Construcción Inmopav, S.A. de C.V.</v>
          </cell>
          <cell r="C2611">
            <v>0</v>
          </cell>
          <cell r="D2611">
            <v>500000</v>
          </cell>
          <cell r="E2611">
            <v>0</v>
          </cell>
          <cell r="F2611">
            <v>500000</v>
          </cell>
          <cell r="G2611">
            <v>500000</v>
          </cell>
        </row>
        <row r="2612">
          <cell r="A2612" t="str">
            <v>1.1.3.4.10</v>
          </cell>
          <cell r="B2612" t="str">
            <v>J</v>
          </cell>
          <cell r="C2612">
            <v>0</v>
          </cell>
          <cell r="D2612">
            <v>883079.39</v>
          </cell>
          <cell r="E2612">
            <v>883079.39</v>
          </cell>
          <cell r="F2612">
            <v>0</v>
          </cell>
          <cell r="G2612">
            <v>0</v>
          </cell>
        </row>
        <row r="2613">
          <cell r="A2613" t="str">
            <v>1.1.3.4.10.1</v>
          </cell>
          <cell r="B2613" t="str">
            <v>Joelro Construcciones, S.A. De C.V.</v>
          </cell>
          <cell r="C2613">
            <v>0</v>
          </cell>
          <cell r="D2613">
            <v>0</v>
          </cell>
          <cell r="E2613">
            <v>0</v>
          </cell>
          <cell r="F2613">
            <v>0</v>
          </cell>
          <cell r="G2613">
            <v>0</v>
          </cell>
        </row>
        <row r="2614">
          <cell r="A2614" t="str">
            <v>1.1.3.4.10.2</v>
          </cell>
          <cell r="B2614" t="str">
            <v>Jovial Construcciones, S.A. De C.V.</v>
          </cell>
          <cell r="C2614">
            <v>0</v>
          </cell>
          <cell r="D2614">
            <v>0</v>
          </cell>
          <cell r="E2614">
            <v>0</v>
          </cell>
          <cell r="F2614">
            <v>0</v>
          </cell>
          <cell r="G2614">
            <v>0</v>
          </cell>
        </row>
        <row r="2615">
          <cell r="A2615" t="str">
            <v>1.1.3.4.10.3</v>
          </cell>
          <cell r="B2615" t="str">
            <v>Jimenez Vallejo Veronica Alejandra</v>
          </cell>
          <cell r="C2615">
            <v>0</v>
          </cell>
          <cell r="D2615">
            <v>0</v>
          </cell>
          <cell r="E2615">
            <v>0</v>
          </cell>
          <cell r="F2615">
            <v>0</v>
          </cell>
          <cell r="G2615">
            <v>0</v>
          </cell>
        </row>
        <row r="2616">
          <cell r="A2616" t="str">
            <v>1.1.3.4.10.4</v>
          </cell>
          <cell r="B2616" t="str">
            <v>Jtpc del Norte Construcciones, S.A. de C.V.</v>
          </cell>
          <cell r="C2616">
            <v>0</v>
          </cell>
          <cell r="D2616">
            <v>883079.39</v>
          </cell>
          <cell r="E2616">
            <v>883079.39</v>
          </cell>
          <cell r="F2616">
            <v>0</v>
          </cell>
          <cell r="G2616">
            <v>0</v>
          </cell>
        </row>
        <row r="2617">
          <cell r="A2617" t="str">
            <v>1.1.3.4.11</v>
          </cell>
          <cell r="B2617" t="str">
            <v>K</v>
          </cell>
          <cell r="C2617">
            <v>0</v>
          </cell>
          <cell r="D2617">
            <v>0</v>
          </cell>
          <cell r="E2617">
            <v>0</v>
          </cell>
          <cell r="F2617">
            <v>0</v>
          </cell>
          <cell r="G2617">
            <v>0</v>
          </cell>
        </row>
        <row r="2618">
          <cell r="A2618" t="str">
            <v>1.1.3.4.11.1</v>
          </cell>
          <cell r="B2618" t="str">
            <v>Kince Arquitectura, S.A. De C.V.</v>
          </cell>
          <cell r="C2618">
            <v>0</v>
          </cell>
          <cell r="D2618">
            <v>0</v>
          </cell>
          <cell r="E2618">
            <v>0</v>
          </cell>
          <cell r="F2618">
            <v>0</v>
          </cell>
          <cell r="G2618">
            <v>0</v>
          </cell>
        </row>
        <row r="2619">
          <cell r="A2619" t="str">
            <v>1.1.3.4.11.2</v>
          </cell>
          <cell r="B2619" t="str">
            <v>Koo Ten Koonol, S. De R.L. De C.V.</v>
          </cell>
          <cell r="C2619">
            <v>0</v>
          </cell>
          <cell r="D2619">
            <v>0</v>
          </cell>
          <cell r="E2619">
            <v>0</v>
          </cell>
          <cell r="F2619">
            <v>0</v>
          </cell>
          <cell r="G2619">
            <v>0</v>
          </cell>
        </row>
        <row r="2620">
          <cell r="A2620" t="str">
            <v>1.1.3.4.12</v>
          </cell>
          <cell r="B2620" t="str">
            <v>L</v>
          </cell>
          <cell r="C2620">
            <v>6086.77</v>
          </cell>
          <cell r="D2620">
            <v>2060555.5</v>
          </cell>
          <cell r="E2620">
            <v>2060555.5</v>
          </cell>
          <cell r="F2620">
            <v>0</v>
          </cell>
          <cell r="G2620">
            <v>6086.77</v>
          </cell>
        </row>
        <row r="2621">
          <cell r="A2621" t="str">
            <v>1.1.3.4.12.1</v>
          </cell>
          <cell r="B2621" t="str">
            <v>Lean Construcciones, S.A. De C.V.</v>
          </cell>
          <cell r="C2621">
            <v>6086.77</v>
          </cell>
          <cell r="D2621">
            <v>0</v>
          </cell>
          <cell r="E2621">
            <v>0</v>
          </cell>
          <cell r="F2621">
            <v>0</v>
          </cell>
          <cell r="G2621">
            <v>6086.77</v>
          </cell>
        </row>
        <row r="2622">
          <cell r="A2622" t="str">
            <v>1.1.3.4.12.2</v>
          </cell>
          <cell r="B2622" t="str">
            <v>López Rosado Raymundo De La Cruz</v>
          </cell>
          <cell r="C2622">
            <v>0</v>
          </cell>
          <cell r="D2622">
            <v>0</v>
          </cell>
          <cell r="E2622">
            <v>0</v>
          </cell>
          <cell r="F2622">
            <v>0</v>
          </cell>
          <cell r="G2622">
            <v>0</v>
          </cell>
        </row>
        <row r="2623">
          <cell r="A2623" t="str">
            <v>1.1.3.4.12.3</v>
          </cell>
          <cell r="B2623" t="str">
            <v>Lh2 Servicios Comerciales, S.A. De C.V.</v>
          </cell>
          <cell r="C2623">
            <v>0</v>
          </cell>
          <cell r="D2623">
            <v>0</v>
          </cell>
          <cell r="E2623">
            <v>0</v>
          </cell>
          <cell r="F2623">
            <v>0</v>
          </cell>
          <cell r="G2623">
            <v>0</v>
          </cell>
        </row>
        <row r="2624">
          <cell r="A2624" t="str">
            <v>1.1.3.4.12.7</v>
          </cell>
          <cell r="B2624" t="str">
            <v>Laboratorio De Materiales E Ingenieria De Quintana Roo, S.A. De C.V.</v>
          </cell>
          <cell r="C2624">
            <v>0</v>
          </cell>
          <cell r="D2624">
            <v>0</v>
          </cell>
          <cell r="E2624">
            <v>0</v>
          </cell>
          <cell r="F2624">
            <v>0</v>
          </cell>
          <cell r="G2624">
            <v>0</v>
          </cell>
        </row>
        <row r="2625">
          <cell r="A2625" t="str">
            <v>1.1.3.4.12.15</v>
          </cell>
          <cell r="B2625" t="str">
            <v>Lo Hice De Nuevo, S.A. De C.V.</v>
          </cell>
          <cell r="C2625">
            <v>0</v>
          </cell>
          <cell r="D2625">
            <v>0</v>
          </cell>
          <cell r="E2625">
            <v>0</v>
          </cell>
          <cell r="F2625">
            <v>0</v>
          </cell>
          <cell r="G2625">
            <v>0</v>
          </cell>
        </row>
        <row r="2626">
          <cell r="A2626" t="str">
            <v>1.1.3.4.12.16</v>
          </cell>
          <cell r="B2626" t="str">
            <v>Landero Medina Ulises</v>
          </cell>
          <cell r="C2626">
            <v>0</v>
          </cell>
          <cell r="D2626">
            <v>0</v>
          </cell>
          <cell r="E2626">
            <v>0</v>
          </cell>
          <cell r="F2626">
            <v>0</v>
          </cell>
          <cell r="G2626">
            <v>0</v>
          </cell>
        </row>
        <row r="2627">
          <cell r="A2627" t="str">
            <v>1.1.3.4.12.17</v>
          </cell>
          <cell r="B2627" t="str">
            <v>Lvhs Edificaciones Del Caribe, S.A. De C.V.</v>
          </cell>
          <cell r="C2627">
            <v>0</v>
          </cell>
          <cell r="D2627">
            <v>0</v>
          </cell>
          <cell r="E2627">
            <v>0</v>
          </cell>
          <cell r="F2627">
            <v>0</v>
          </cell>
          <cell r="G2627">
            <v>0</v>
          </cell>
        </row>
        <row r="2628">
          <cell r="A2628" t="str">
            <v>1.1.3.4.12.18</v>
          </cell>
          <cell r="B2628" t="str">
            <v>Lopez Meneses Omar</v>
          </cell>
          <cell r="C2628">
            <v>0</v>
          </cell>
          <cell r="D2628">
            <v>2060555.5</v>
          </cell>
          <cell r="E2628">
            <v>2060555.5</v>
          </cell>
          <cell r="F2628">
            <v>0</v>
          </cell>
          <cell r="G2628">
            <v>0</v>
          </cell>
        </row>
        <row r="2629">
          <cell r="A2629" t="str">
            <v>1.1.3.4.13</v>
          </cell>
          <cell r="B2629" t="str">
            <v>M</v>
          </cell>
          <cell r="C2629">
            <v>1710253.88</v>
          </cell>
          <cell r="D2629">
            <v>5663910.8700000001</v>
          </cell>
          <cell r="E2629">
            <v>2503766.08</v>
          </cell>
          <cell r="F2629">
            <v>3160144.79</v>
          </cell>
          <cell r="G2629">
            <v>4870398.67</v>
          </cell>
        </row>
        <row r="2630">
          <cell r="A2630" t="str">
            <v>1.1.3.4.13.1</v>
          </cell>
          <cell r="B2630" t="str">
            <v>Moba Construcciones, S.A. De C.V.</v>
          </cell>
          <cell r="C2630">
            <v>0</v>
          </cell>
          <cell r="D2630">
            <v>0</v>
          </cell>
          <cell r="E2630">
            <v>0</v>
          </cell>
          <cell r="F2630">
            <v>0</v>
          </cell>
          <cell r="G2630">
            <v>0</v>
          </cell>
        </row>
        <row r="2631">
          <cell r="A2631" t="str">
            <v>1.1.3.4.13.2</v>
          </cell>
          <cell r="B2631" t="str">
            <v>Mercader Rodríguez Jorge Enrique</v>
          </cell>
          <cell r="C2631">
            <v>0</v>
          </cell>
          <cell r="D2631">
            <v>500000</v>
          </cell>
          <cell r="E2631">
            <v>0</v>
          </cell>
          <cell r="F2631">
            <v>500000</v>
          </cell>
          <cell r="G2631">
            <v>500000</v>
          </cell>
        </row>
        <row r="2632">
          <cell r="A2632" t="str">
            <v>1.1.3.4.13.3</v>
          </cell>
          <cell r="B2632" t="str">
            <v>M&amp;R Ingenieros Civiles, S. De R.L. De C.V.</v>
          </cell>
          <cell r="C2632">
            <v>0</v>
          </cell>
          <cell r="D2632">
            <v>0</v>
          </cell>
          <cell r="E2632">
            <v>0</v>
          </cell>
          <cell r="F2632">
            <v>0</v>
          </cell>
          <cell r="G2632">
            <v>0</v>
          </cell>
        </row>
        <row r="2633">
          <cell r="A2633" t="str">
            <v>1.1.3.4.13.4</v>
          </cell>
          <cell r="B2633" t="str">
            <v>Montalvo Juarez Julian</v>
          </cell>
          <cell r="C2633">
            <v>0</v>
          </cell>
          <cell r="D2633">
            <v>0</v>
          </cell>
          <cell r="E2633">
            <v>0</v>
          </cell>
          <cell r="F2633">
            <v>0</v>
          </cell>
          <cell r="G2633">
            <v>0</v>
          </cell>
        </row>
        <row r="2634">
          <cell r="A2634" t="str">
            <v>1.1.3.4.13.5</v>
          </cell>
          <cell r="B2634" t="str">
            <v>Mijangos Loeza Jorge Humberto</v>
          </cell>
          <cell r="C2634">
            <v>0</v>
          </cell>
          <cell r="D2634">
            <v>0</v>
          </cell>
          <cell r="E2634">
            <v>0</v>
          </cell>
          <cell r="F2634">
            <v>0</v>
          </cell>
          <cell r="G2634">
            <v>0</v>
          </cell>
        </row>
        <row r="2635">
          <cell r="A2635" t="str">
            <v>1.1.3.4.13.6</v>
          </cell>
          <cell r="B2635" t="str">
            <v>Mate Y Con, S.A. De C.V.</v>
          </cell>
          <cell r="C2635">
            <v>0</v>
          </cell>
          <cell r="D2635">
            <v>0</v>
          </cell>
          <cell r="E2635">
            <v>0</v>
          </cell>
          <cell r="F2635">
            <v>0</v>
          </cell>
          <cell r="G2635">
            <v>0</v>
          </cell>
        </row>
        <row r="2636">
          <cell r="A2636" t="str">
            <v>1.1.3.4.13.7</v>
          </cell>
          <cell r="B2636" t="str">
            <v>Maguibo, S.A. De C.V.</v>
          </cell>
          <cell r="C2636">
            <v>0</v>
          </cell>
          <cell r="D2636">
            <v>0</v>
          </cell>
          <cell r="E2636">
            <v>0</v>
          </cell>
          <cell r="F2636">
            <v>0</v>
          </cell>
          <cell r="G2636">
            <v>0</v>
          </cell>
        </row>
        <row r="2637">
          <cell r="A2637" t="str">
            <v>1.1.3.4.13.8</v>
          </cell>
          <cell r="B2637" t="str">
            <v>Marqcoz, S.A. De C.V.</v>
          </cell>
          <cell r="C2637">
            <v>0</v>
          </cell>
          <cell r="D2637">
            <v>0</v>
          </cell>
          <cell r="E2637">
            <v>0</v>
          </cell>
          <cell r="F2637">
            <v>0</v>
          </cell>
          <cell r="G2637">
            <v>0</v>
          </cell>
        </row>
        <row r="2638">
          <cell r="A2638" t="str">
            <v>1.1.3.4.13.9</v>
          </cell>
          <cell r="B2638" t="str">
            <v>Moestra Construcciones, S.A. De .C.V.</v>
          </cell>
          <cell r="C2638">
            <v>0</v>
          </cell>
          <cell r="D2638">
            <v>0</v>
          </cell>
          <cell r="E2638">
            <v>0</v>
          </cell>
          <cell r="F2638">
            <v>0</v>
          </cell>
          <cell r="G2638">
            <v>0</v>
          </cell>
        </row>
        <row r="2639">
          <cell r="A2639" t="str">
            <v>1.1.3.4.13.10</v>
          </cell>
          <cell r="B2639" t="str">
            <v>Mayablocks, S.A. De C.V.</v>
          </cell>
          <cell r="C2639">
            <v>1614748.56</v>
          </cell>
          <cell r="D2639">
            <v>0</v>
          </cell>
          <cell r="E2639">
            <v>1614748.56</v>
          </cell>
          <cell r="F2639">
            <v>-1614748.56</v>
          </cell>
          <cell r="G2639">
            <v>0</v>
          </cell>
        </row>
        <row r="2640">
          <cell r="A2640" t="str">
            <v>1.1.3.4.13.11</v>
          </cell>
          <cell r="B2640" t="str">
            <v>Mora Castillo Gloria Lizabel</v>
          </cell>
          <cell r="C2640">
            <v>-199080.94</v>
          </cell>
          <cell r="D2640">
            <v>199080.94</v>
          </cell>
          <cell r="E2640">
            <v>0</v>
          </cell>
          <cell r="F2640">
            <v>199080.94</v>
          </cell>
          <cell r="G2640">
            <v>0</v>
          </cell>
        </row>
        <row r="2641">
          <cell r="A2641" t="str">
            <v>1.1.3.4.13.12</v>
          </cell>
          <cell r="B2641" t="str">
            <v>Maquinaria Y Materiales Para Construccion Miranda, S.A. De C.V.</v>
          </cell>
          <cell r="C2641">
            <v>0</v>
          </cell>
          <cell r="D2641">
            <v>0</v>
          </cell>
          <cell r="E2641">
            <v>0</v>
          </cell>
          <cell r="F2641">
            <v>0</v>
          </cell>
          <cell r="G2641">
            <v>0</v>
          </cell>
        </row>
        <row r="2642">
          <cell r="A2642" t="str">
            <v>1.1.3.4.13.16</v>
          </cell>
          <cell r="B2642" t="str">
            <v>Maquinaria Y Equipos Del Mayab, S.A. De C.V.</v>
          </cell>
          <cell r="C2642">
            <v>291706.95</v>
          </cell>
          <cell r="D2642">
            <v>0</v>
          </cell>
          <cell r="E2642">
            <v>0</v>
          </cell>
          <cell r="F2642">
            <v>0</v>
          </cell>
          <cell r="G2642">
            <v>291706.95</v>
          </cell>
        </row>
        <row r="2643">
          <cell r="A2643" t="str">
            <v>1.1.3.4.13.27</v>
          </cell>
          <cell r="B2643" t="str">
            <v>Mijangos Manrique Luis Alberto</v>
          </cell>
          <cell r="C2643">
            <v>0</v>
          </cell>
          <cell r="D2643">
            <v>0</v>
          </cell>
          <cell r="E2643">
            <v>0</v>
          </cell>
          <cell r="F2643">
            <v>0</v>
          </cell>
          <cell r="G2643">
            <v>0</v>
          </cell>
        </row>
        <row r="2644">
          <cell r="A2644" t="str">
            <v>1.1.3.4.13.29</v>
          </cell>
          <cell r="B2644" t="str">
            <v>Medina Rodriguez Gabriel Alberto</v>
          </cell>
          <cell r="C2644">
            <v>0</v>
          </cell>
          <cell r="D2644">
            <v>0</v>
          </cell>
          <cell r="E2644">
            <v>0</v>
          </cell>
          <cell r="F2644">
            <v>0</v>
          </cell>
          <cell r="G2644">
            <v>0</v>
          </cell>
        </row>
        <row r="2645">
          <cell r="A2645" t="str">
            <v>1.1.3.4.13.34</v>
          </cell>
          <cell r="B2645" t="str">
            <v>Malla Ciclon Del Caribe, S.A. De C.V.</v>
          </cell>
          <cell r="C2645">
            <v>2879.31</v>
          </cell>
          <cell r="D2645">
            <v>0</v>
          </cell>
          <cell r="E2645">
            <v>0</v>
          </cell>
          <cell r="F2645">
            <v>0</v>
          </cell>
          <cell r="G2645">
            <v>2879.31</v>
          </cell>
        </row>
        <row r="2646">
          <cell r="A2646" t="str">
            <v>1.1.3.4.13.38</v>
          </cell>
          <cell r="B2646" t="str">
            <v>Maype Construcciones En General, S.A. De C.V.</v>
          </cell>
          <cell r="C2646">
            <v>0</v>
          </cell>
          <cell r="D2646">
            <v>0</v>
          </cell>
          <cell r="E2646">
            <v>0</v>
          </cell>
          <cell r="F2646">
            <v>0</v>
          </cell>
          <cell r="G2646">
            <v>0</v>
          </cell>
        </row>
        <row r="2647">
          <cell r="A2647" t="str">
            <v>1.1.3.4.13.45</v>
          </cell>
          <cell r="B2647" t="str">
            <v>Matu Ancona Blanca Estela</v>
          </cell>
          <cell r="C2647">
            <v>0</v>
          </cell>
          <cell r="D2647">
            <v>0</v>
          </cell>
          <cell r="E2647">
            <v>0</v>
          </cell>
          <cell r="F2647">
            <v>0</v>
          </cell>
          <cell r="G2647">
            <v>0</v>
          </cell>
        </row>
        <row r="2648">
          <cell r="A2648" t="str">
            <v>1.1.3.4.13.48</v>
          </cell>
          <cell r="B2648" t="str">
            <v>Magaña Cardenas Eduardo Eligio</v>
          </cell>
          <cell r="C2648">
            <v>0</v>
          </cell>
          <cell r="D2648">
            <v>0</v>
          </cell>
          <cell r="E2648">
            <v>0</v>
          </cell>
          <cell r="F2648">
            <v>0</v>
          </cell>
          <cell r="G2648">
            <v>0</v>
          </cell>
        </row>
        <row r="2649">
          <cell r="A2649" t="str">
            <v>1.1.3.4.13.50</v>
          </cell>
          <cell r="B2649" t="str">
            <v>Mj Carreteros De La Peninsula, S.A. De C.V.</v>
          </cell>
          <cell r="C2649">
            <v>0</v>
          </cell>
          <cell r="D2649">
            <v>0</v>
          </cell>
          <cell r="E2649">
            <v>0</v>
          </cell>
          <cell r="F2649">
            <v>0</v>
          </cell>
          <cell r="G2649">
            <v>0</v>
          </cell>
        </row>
        <row r="2650">
          <cell r="A2650" t="str">
            <v>1.1.3.4.13.51</v>
          </cell>
          <cell r="B2650" t="str">
            <v>MAQUIMIR CONSTRUCCIONES, S.A. DE C.V.</v>
          </cell>
          <cell r="C2650">
            <v>0</v>
          </cell>
          <cell r="D2650">
            <v>4964829.93</v>
          </cell>
          <cell r="E2650">
            <v>889017.52</v>
          </cell>
          <cell r="F2650">
            <v>4075812.41</v>
          </cell>
          <cell r="G2650">
            <v>4075812.41</v>
          </cell>
        </row>
        <row r="2651">
          <cell r="A2651" t="str">
            <v>1.1.3.4.14</v>
          </cell>
          <cell r="B2651" t="str">
            <v>N</v>
          </cell>
          <cell r="C2651">
            <v>834.51</v>
          </cell>
          <cell r="D2651">
            <v>3139481.57</v>
          </cell>
          <cell r="E2651">
            <v>2639481.5699999998</v>
          </cell>
          <cell r="F2651">
            <v>500000</v>
          </cell>
          <cell r="G2651">
            <v>500834.51</v>
          </cell>
        </row>
        <row r="2652">
          <cell r="A2652" t="str">
            <v>1.1.3.4.14.3</v>
          </cell>
          <cell r="B2652" t="str">
            <v>Novelo Briceño Aaron Alejandro</v>
          </cell>
          <cell r="C2652">
            <v>834.51</v>
          </cell>
          <cell r="D2652">
            <v>0</v>
          </cell>
          <cell r="E2652">
            <v>0</v>
          </cell>
          <cell r="F2652">
            <v>0</v>
          </cell>
          <cell r="G2652">
            <v>834.51</v>
          </cell>
        </row>
        <row r="2653">
          <cell r="A2653" t="str">
            <v>1.1.3.4.14.4</v>
          </cell>
          <cell r="B2653" t="str">
            <v>NAUTILUS FESAN ASOCIADOS, S.A. DE C.V.</v>
          </cell>
          <cell r="C2653">
            <v>0</v>
          </cell>
          <cell r="D2653">
            <v>3139481.57</v>
          </cell>
          <cell r="E2653">
            <v>2639481.5699999998</v>
          </cell>
          <cell r="F2653">
            <v>500000</v>
          </cell>
          <cell r="G2653">
            <v>500000</v>
          </cell>
        </row>
        <row r="2654">
          <cell r="A2654" t="str">
            <v>1.1.3.4.16</v>
          </cell>
          <cell r="B2654" t="str">
            <v>O</v>
          </cell>
          <cell r="C2654">
            <v>4801335.26</v>
          </cell>
          <cell r="D2654">
            <v>9983777.2400000002</v>
          </cell>
          <cell r="E2654">
            <v>10501431.07</v>
          </cell>
          <cell r="F2654">
            <v>-517653.83</v>
          </cell>
          <cell r="G2654">
            <v>4283681.43</v>
          </cell>
        </row>
        <row r="2655">
          <cell r="A2655" t="str">
            <v>1.1.3.4.16.2</v>
          </cell>
          <cell r="B2655" t="str">
            <v>Omer Construcciones, S.A. De C.V.</v>
          </cell>
          <cell r="C2655">
            <v>517747.13</v>
          </cell>
          <cell r="D2655">
            <v>2013605.33</v>
          </cell>
          <cell r="E2655">
            <v>2531259.16</v>
          </cell>
          <cell r="F2655">
            <v>-517653.83</v>
          </cell>
          <cell r="G2655">
            <v>93.3</v>
          </cell>
        </row>
        <row r="2656">
          <cell r="A2656" t="str">
            <v>1.1.3.4.16.3</v>
          </cell>
          <cell r="B2656" t="str">
            <v>Olivera López Zoila Gudalupe</v>
          </cell>
          <cell r="C2656">
            <v>0</v>
          </cell>
          <cell r="D2656">
            <v>0</v>
          </cell>
          <cell r="E2656">
            <v>0</v>
          </cell>
          <cell r="F2656">
            <v>0</v>
          </cell>
          <cell r="G2656">
            <v>0</v>
          </cell>
        </row>
        <row r="2657">
          <cell r="A2657" t="str">
            <v>1.1.3.4.16.4</v>
          </cell>
          <cell r="B2657" t="str">
            <v>Obras Y Mantenimientos Integrales, S. De R.L. De C.V.</v>
          </cell>
          <cell r="C2657">
            <v>4023.69</v>
          </cell>
          <cell r="D2657">
            <v>3163074.73</v>
          </cell>
          <cell r="E2657">
            <v>3163074.73</v>
          </cell>
          <cell r="F2657">
            <v>0</v>
          </cell>
          <cell r="G2657">
            <v>4023.69</v>
          </cell>
        </row>
        <row r="2658">
          <cell r="A2658" t="str">
            <v>1.1.3.4.16.5</v>
          </cell>
          <cell r="B2658" t="str">
            <v>Obras Civiles E Impermeabilizaciones, S.A De C.V.</v>
          </cell>
          <cell r="C2658">
            <v>0</v>
          </cell>
          <cell r="D2658">
            <v>2734948.24</v>
          </cell>
          <cell r="E2658">
            <v>2734948.24</v>
          </cell>
          <cell r="F2658">
            <v>0</v>
          </cell>
          <cell r="G2658">
            <v>0</v>
          </cell>
        </row>
        <row r="2659">
          <cell r="A2659" t="str">
            <v>1.1.3.4.16.6</v>
          </cell>
          <cell r="B2659" t="str">
            <v>Obras Y Equipos De Campeche, S.A. De C.V.</v>
          </cell>
          <cell r="C2659">
            <v>0</v>
          </cell>
          <cell r="D2659">
            <v>0</v>
          </cell>
          <cell r="E2659">
            <v>0</v>
          </cell>
          <cell r="F2659">
            <v>0</v>
          </cell>
          <cell r="G2659">
            <v>0</v>
          </cell>
        </row>
        <row r="2660">
          <cell r="A2660" t="str">
            <v>1.1.3.4.16.7</v>
          </cell>
          <cell r="B2660" t="str">
            <v>Operadora Puerto Mar, S.C.</v>
          </cell>
          <cell r="C2660">
            <v>0</v>
          </cell>
          <cell r="D2660">
            <v>0</v>
          </cell>
          <cell r="E2660">
            <v>0</v>
          </cell>
          <cell r="F2660">
            <v>0</v>
          </cell>
          <cell r="G2660">
            <v>0</v>
          </cell>
        </row>
        <row r="2661">
          <cell r="A2661" t="str">
            <v>1.1.3.4.16.8</v>
          </cell>
          <cell r="B2661" t="str">
            <v>ORTIZ JARA LUIS ADRIAN</v>
          </cell>
          <cell r="C2661">
            <v>0</v>
          </cell>
          <cell r="D2661">
            <v>743480.31999999995</v>
          </cell>
          <cell r="E2661">
            <v>743480.31999999995</v>
          </cell>
          <cell r="F2661">
            <v>0</v>
          </cell>
          <cell r="G2661">
            <v>0</v>
          </cell>
        </row>
        <row r="2662">
          <cell r="A2662" t="str">
            <v>1.1.3.4.16.9</v>
          </cell>
          <cell r="B2662" t="str">
            <v>Operadora De Proyectos Y Edificadores De Obras, S.A. De C.V.</v>
          </cell>
          <cell r="C2662">
            <v>6385.41</v>
          </cell>
          <cell r="D2662">
            <v>0</v>
          </cell>
          <cell r="E2662">
            <v>0</v>
          </cell>
          <cell r="F2662">
            <v>0</v>
          </cell>
          <cell r="G2662">
            <v>6385.41</v>
          </cell>
        </row>
        <row r="2663">
          <cell r="A2663" t="str">
            <v>1.1.3.4.16.16</v>
          </cell>
          <cell r="B2663" t="str">
            <v>Ortigoza Garza Hector</v>
          </cell>
          <cell r="C2663">
            <v>4273179.03</v>
          </cell>
          <cell r="D2663">
            <v>0</v>
          </cell>
          <cell r="E2663">
            <v>0</v>
          </cell>
          <cell r="F2663">
            <v>0</v>
          </cell>
          <cell r="G2663">
            <v>4273179.03</v>
          </cell>
        </row>
        <row r="2664">
          <cell r="A2664" t="str">
            <v>1.1.3.4.16.17</v>
          </cell>
          <cell r="B2664" t="str">
            <v>Obras Civiles, Caminos y Puentes de México, S.A. de C.V.</v>
          </cell>
          <cell r="C2664">
            <v>0</v>
          </cell>
          <cell r="D2664">
            <v>1328668.6200000001</v>
          </cell>
          <cell r="E2664">
            <v>1328668.6200000001</v>
          </cell>
          <cell r="F2664">
            <v>0</v>
          </cell>
          <cell r="G2664">
            <v>0</v>
          </cell>
        </row>
        <row r="2665">
          <cell r="A2665" t="str">
            <v>1.1.3.4.17</v>
          </cell>
          <cell r="B2665" t="str">
            <v>P</v>
          </cell>
          <cell r="C2665">
            <v>4778552.0199999996</v>
          </cell>
          <cell r="D2665">
            <v>12382830.310000001</v>
          </cell>
          <cell r="E2665">
            <v>13049050.35</v>
          </cell>
          <cell r="F2665">
            <v>-666220.04</v>
          </cell>
          <cell r="G2665">
            <v>4112331.98</v>
          </cell>
        </row>
        <row r="2666">
          <cell r="A2666" t="str">
            <v>1.1.3.4.17.1</v>
          </cell>
          <cell r="B2666" t="str">
            <v>Prado Gonzalez Ruperto Jose</v>
          </cell>
          <cell r="C2666">
            <v>0</v>
          </cell>
          <cell r="D2666">
            <v>0</v>
          </cell>
          <cell r="E2666">
            <v>0</v>
          </cell>
          <cell r="F2666">
            <v>0</v>
          </cell>
          <cell r="G2666">
            <v>0</v>
          </cell>
        </row>
        <row r="2667">
          <cell r="A2667" t="str">
            <v>1.1.3.4.17.2</v>
          </cell>
          <cell r="B2667" t="str">
            <v>Proyectos Y Obras Villanueva, S.A. De C.V.</v>
          </cell>
          <cell r="C2667">
            <v>0</v>
          </cell>
          <cell r="D2667">
            <v>740305.41</v>
          </cell>
          <cell r="E2667">
            <v>740305.41</v>
          </cell>
          <cell r="F2667">
            <v>0</v>
          </cell>
          <cell r="G2667">
            <v>0</v>
          </cell>
        </row>
        <row r="2668">
          <cell r="A2668" t="str">
            <v>1.1.3.4.17.3</v>
          </cell>
          <cell r="B2668" t="str">
            <v>Prvs, S.A. De C.V.</v>
          </cell>
          <cell r="C2668">
            <v>0</v>
          </cell>
          <cell r="D2668">
            <v>0</v>
          </cell>
          <cell r="E2668">
            <v>0</v>
          </cell>
          <cell r="F2668">
            <v>0</v>
          </cell>
          <cell r="G2668">
            <v>0</v>
          </cell>
        </row>
        <row r="2669">
          <cell r="A2669" t="str">
            <v>1.1.3.4.17.4</v>
          </cell>
          <cell r="B2669" t="str">
            <v>Pavimentos Profesionales, S.A. De C.V.</v>
          </cell>
          <cell r="C2669">
            <v>0</v>
          </cell>
          <cell r="D2669">
            <v>3398605.96</v>
          </cell>
          <cell r="E2669">
            <v>2398605.96</v>
          </cell>
          <cell r="F2669">
            <v>1000000</v>
          </cell>
          <cell r="G2669">
            <v>1000000</v>
          </cell>
        </row>
        <row r="2670">
          <cell r="A2670" t="str">
            <v>1.1.3.4.17.5</v>
          </cell>
          <cell r="B2670" t="str">
            <v>Pelisier Corp, S.A. De C.V.</v>
          </cell>
          <cell r="C2670">
            <v>0</v>
          </cell>
          <cell r="D2670">
            <v>500000</v>
          </cell>
          <cell r="E2670">
            <v>0</v>
          </cell>
          <cell r="F2670">
            <v>500000</v>
          </cell>
          <cell r="G2670">
            <v>500000</v>
          </cell>
        </row>
        <row r="2671">
          <cell r="A2671" t="str">
            <v>1.1.3.4.17.6</v>
          </cell>
          <cell r="B2671" t="str">
            <v>Pro-Fah Hidro Limpieza, S.A. De C.V.</v>
          </cell>
          <cell r="C2671">
            <v>0</v>
          </cell>
          <cell r="D2671">
            <v>0</v>
          </cell>
          <cell r="E2671">
            <v>0</v>
          </cell>
          <cell r="F2671">
            <v>0</v>
          </cell>
          <cell r="G2671">
            <v>0</v>
          </cell>
        </row>
        <row r="2672">
          <cell r="A2672" t="str">
            <v>1.1.3.4.17.7</v>
          </cell>
          <cell r="B2672" t="str">
            <v>Paralelo 83 S. De R.L. De C.V.</v>
          </cell>
          <cell r="C2672">
            <v>0</v>
          </cell>
          <cell r="D2672">
            <v>0</v>
          </cell>
          <cell r="E2672">
            <v>0</v>
          </cell>
          <cell r="F2672">
            <v>0</v>
          </cell>
          <cell r="G2672">
            <v>0</v>
          </cell>
        </row>
        <row r="2673">
          <cell r="A2673" t="str">
            <v>1.1.3.4.17.8</v>
          </cell>
          <cell r="B2673" t="str">
            <v>Proyectos De Construcciones De Cozumel, S.A. De C.V.</v>
          </cell>
          <cell r="C2673">
            <v>0</v>
          </cell>
          <cell r="D2673">
            <v>0</v>
          </cell>
          <cell r="E2673">
            <v>0</v>
          </cell>
          <cell r="F2673">
            <v>0</v>
          </cell>
          <cell r="G2673">
            <v>0</v>
          </cell>
        </row>
        <row r="2674">
          <cell r="A2674" t="str">
            <v>1.1.3.4.17.9</v>
          </cell>
          <cell r="B2674" t="str">
            <v>Proyeccion De La Ingenieria En La Construccion, S.A. De C.V.</v>
          </cell>
          <cell r="C2674">
            <v>0</v>
          </cell>
          <cell r="D2674">
            <v>0</v>
          </cell>
          <cell r="E2674">
            <v>0</v>
          </cell>
          <cell r="F2674">
            <v>0</v>
          </cell>
          <cell r="G2674">
            <v>0</v>
          </cell>
        </row>
        <row r="2675">
          <cell r="A2675" t="str">
            <v>1.1.3.4.17.10</v>
          </cell>
          <cell r="B2675" t="str">
            <v>Pavimentaciones Y Construcciones Rio Hondo, S.A. De C.V.</v>
          </cell>
          <cell r="C2675">
            <v>242185.61</v>
          </cell>
          <cell r="D2675">
            <v>0</v>
          </cell>
          <cell r="E2675">
            <v>0</v>
          </cell>
          <cell r="F2675">
            <v>0</v>
          </cell>
          <cell r="G2675">
            <v>242185.61</v>
          </cell>
        </row>
        <row r="2676">
          <cell r="A2676" t="str">
            <v>1.1.3.4.17.11</v>
          </cell>
          <cell r="B2676" t="str">
            <v>Pavimentos Y Terracerias Turquesa, S.A. De C.V.</v>
          </cell>
          <cell r="C2676">
            <v>0</v>
          </cell>
          <cell r="D2676">
            <v>0</v>
          </cell>
          <cell r="E2676">
            <v>0</v>
          </cell>
          <cell r="F2676">
            <v>0</v>
          </cell>
          <cell r="G2676">
            <v>0</v>
          </cell>
        </row>
        <row r="2677">
          <cell r="A2677" t="str">
            <v>1.1.3.4.17.12</v>
          </cell>
          <cell r="B2677" t="str">
            <v>Proteccion Ambiental, Contenedores Y +, S.A. De C.V.</v>
          </cell>
          <cell r="C2677">
            <v>0</v>
          </cell>
          <cell r="D2677">
            <v>0</v>
          </cell>
          <cell r="E2677">
            <v>0</v>
          </cell>
          <cell r="F2677">
            <v>0</v>
          </cell>
          <cell r="G2677">
            <v>0</v>
          </cell>
        </row>
        <row r="2678">
          <cell r="A2678" t="str">
            <v>1.1.3.4.17.13</v>
          </cell>
          <cell r="B2678" t="str">
            <v>Patrimonios Cira, S. De R.L De C.V.</v>
          </cell>
          <cell r="C2678">
            <v>0</v>
          </cell>
          <cell r="D2678">
            <v>0</v>
          </cell>
          <cell r="E2678">
            <v>0</v>
          </cell>
          <cell r="F2678">
            <v>0</v>
          </cell>
          <cell r="G2678">
            <v>0</v>
          </cell>
        </row>
        <row r="2679">
          <cell r="A2679" t="str">
            <v>1.1.3.4.17.14</v>
          </cell>
          <cell r="B2679" t="str">
            <v>Punta Estrella Construcciones, S.A. De C.V.</v>
          </cell>
          <cell r="C2679">
            <v>0</v>
          </cell>
          <cell r="D2679">
            <v>0</v>
          </cell>
          <cell r="E2679">
            <v>0</v>
          </cell>
          <cell r="F2679">
            <v>0</v>
          </cell>
          <cell r="G2679">
            <v>0</v>
          </cell>
        </row>
        <row r="2680">
          <cell r="A2680" t="str">
            <v>1.1.3.4.17.15</v>
          </cell>
          <cell r="B2680" t="str">
            <v>Pecym De La Riviera, S. De R.L. De C.V.</v>
          </cell>
          <cell r="C2680">
            <v>0</v>
          </cell>
          <cell r="D2680">
            <v>0</v>
          </cell>
          <cell r="E2680">
            <v>0</v>
          </cell>
          <cell r="F2680">
            <v>0</v>
          </cell>
          <cell r="G2680">
            <v>0</v>
          </cell>
        </row>
        <row r="2681">
          <cell r="A2681" t="str">
            <v>1.1.3.4.17.16</v>
          </cell>
          <cell r="B2681" t="str">
            <v>Proyectos Administracion Y Construccion Organica S.A De C.V.</v>
          </cell>
          <cell r="C2681">
            <v>0</v>
          </cell>
          <cell r="D2681">
            <v>0</v>
          </cell>
          <cell r="E2681">
            <v>0</v>
          </cell>
          <cell r="F2681">
            <v>0</v>
          </cell>
          <cell r="G2681">
            <v>0</v>
          </cell>
        </row>
        <row r="2682">
          <cell r="A2682" t="str">
            <v>1.1.3.4.17.17</v>
          </cell>
          <cell r="B2682" t="str">
            <v>Patron Baños Joana Beatriz</v>
          </cell>
          <cell r="C2682">
            <v>1479784.84</v>
          </cell>
          <cell r="D2682">
            <v>0</v>
          </cell>
          <cell r="E2682">
            <v>1479784.84</v>
          </cell>
          <cell r="F2682">
            <v>-1479784.84</v>
          </cell>
          <cell r="G2682">
            <v>0</v>
          </cell>
        </row>
        <row r="2683">
          <cell r="A2683" t="str">
            <v>1.1.3.4.17.18</v>
          </cell>
          <cell r="B2683" t="str">
            <v>Pitol Enriquez Maira</v>
          </cell>
          <cell r="C2683">
            <v>0</v>
          </cell>
          <cell r="D2683">
            <v>0</v>
          </cell>
          <cell r="E2683">
            <v>0</v>
          </cell>
          <cell r="F2683">
            <v>0</v>
          </cell>
          <cell r="G2683">
            <v>0</v>
          </cell>
        </row>
        <row r="2684">
          <cell r="A2684" t="str">
            <v>1.1.3.4.17.33</v>
          </cell>
          <cell r="B2684" t="str">
            <v>Pavimentaciones Y Construcciones Peninsulares, S.A. De C.V.</v>
          </cell>
          <cell r="C2684">
            <v>3056581.57</v>
          </cell>
          <cell r="D2684">
            <v>0</v>
          </cell>
          <cell r="E2684">
            <v>0</v>
          </cell>
          <cell r="F2684">
            <v>0</v>
          </cell>
          <cell r="G2684">
            <v>3056581.57</v>
          </cell>
        </row>
        <row r="2685">
          <cell r="A2685" t="str">
            <v>1.1.3.4.17.35</v>
          </cell>
          <cell r="B2685" t="str">
            <v>Patesa, S. De R.L. De C.V.</v>
          </cell>
          <cell r="C2685">
            <v>0</v>
          </cell>
          <cell r="D2685">
            <v>0</v>
          </cell>
          <cell r="E2685">
            <v>0</v>
          </cell>
          <cell r="F2685">
            <v>0</v>
          </cell>
          <cell r="G2685">
            <v>0</v>
          </cell>
        </row>
        <row r="2686">
          <cell r="A2686" t="str">
            <v>1.1.3.4.17.36</v>
          </cell>
          <cell r="B2686" t="str">
            <v>Pyrsa Construcciones, S.A. De C.V.</v>
          </cell>
          <cell r="C2686">
            <v>0</v>
          </cell>
          <cell r="D2686">
            <v>0</v>
          </cell>
          <cell r="E2686">
            <v>0</v>
          </cell>
          <cell r="F2686">
            <v>0</v>
          </cell>
          <cell r="G2686">
            <v>0</v>
          </cell>
        </row>
        <row r="2687">
          <cell r="A2687" t="str">
            <v>1.1.3.4.17.37</v>
          </cell>
          <cell r="B2687" t="str">
            <v>Promocasa Industrial, S.A. De C.V.</v>
          </cell>
          <cell r="C2687">
            <v>0</v>
          </cell>
          <cell r="D2687">
            <v>0</v>
          </cell>
          <cell r="E2687">
            <v>0</v>
          </cell>
          <cell r="F2687">
            <v>0</v>
          </cell>
          <cell r="G2687">
            <v>0</v>
          </cell>
        </row>
        <row r="2688">
          <cell r="A2688" t="str">
            <v>1.1.3.4.17.38</v>
          </cell>
          <cell r="B2688" t="str">
            <v>Playarent Del Caribe, S.A. De C.V.</v>
          </cell>
          <cell r="C2688">
            <v>0</v>
          </cell>
          <cell r="D2688">
            <v>0</v>
          </cell>
          <cell r="E2688">
            <v>0</v>
          </cell>
          <cell r="F2688">
            <v>0</v>
          </cell>
          <cell r="G2688">
            <v>0</v>
          </cell>
        </row>
        <row r="2689">
          <cell r="A2689" t="str">
            <v>1.1.3.4.17.39</v>
          </cell>
          <cell r="B2689" t="str">
            <v>Pensacril, S.A. De C.V.</v>
          </cell>
          <cell r="C2689">
            <v>0</v>
          </cell>
          <cell r="D2689">
            <v>0</v>
          </cell>
          <cell r="E2689">
            <v>0</v>
          </cell>
          <cell r="F2689">
            <v>0</v>
          </cell>
          <cell r="G2689">
            <v>0</v>
          </cell>
        </row>
        <row r="2690">
          <cell r="A2690" t="str">
            <v>1.1.3.4.17.40</v>
          </cell>
          <cell r="B2690" t="str">
            <v>PROCESOS DE INGENIERIA APLICADA, S.A. DE C.V.</v>
          </cell>
          <cell r="C2690">
            <v>0</v>
          </cell>
          <cell r="D2690">
            <v>6443918.9400000004</v>
          </cell>
          <cell r="E2690">
            <v>6443918.9400000004</v>
          </cell>
          <cell r="F2690">
            <v>0</v>
          </cell>
          <cell r="G2690">
            <v>0</v>
          </cell>
        </row>
        <row r="2691">
          <cell r="A2691" t="str">
            <v>1.1.3.4.17.41</v>
          </cell>
          <cell r="B2691" t="str">
            <v>Proyectos Integrales de la Riviera, S.A. de C.V.</v>
          </cell>
          <cell r="C2691">
            <v>0</v>
          </cell>
          <cell r="D2691">
            <v>1300000</v>
          </cell>
          <cell r="E2691">
            <v>1986435.2</v>
          </cell>
          <cell r="F2691">
            <v>-686435.2</v>
          </cell>
          <cell r="G2691">
            <v>-686435.2</v>
          </cell>
        </row>
        <row r="2692">
          <cell r="A2692" t="str">
            <v>1.1.3.4.18</v>
          </cell>
          <cell r="B2692" t="str">
            <v>Q</v>
          </cell>
          <cell r="C2692">
            <v>0</v>
          </cell>
          <cell r="D2692">
            <v>0</v>
          </cell>
          <cell r="E2692">
            <v>0</v>
          </cell>
          <cell r="F2692">
            <v>0</v>
          </cell>
          <cell r="G2692">
            <v>0</v>
          </cell>
        </row>
        <row r="2693">
          <cell r="A2693" t="str">
            <v>1.1.3.4.18.1</v>
          </cell>
          <cell r="B2693" t="str">
            <v>Qroo Construcciones, Pavimentos Y Obras, S.A. De C.V.</v>
          </cell>
          <cell r="C2693">
            <v>0</v>
          </cell>
          <cell r="D2693">
            <v>0</v>
          </cell>
          <cell r="E2693">
            <v>0</v>
          </cell>
          <cell r="F2693">
            <v>0</v>
          </cell>
          <cell r="G2693">
            <v>0</v>
          </cell>
        </row>
        <row r="2694">
          <cell r="A2694" t="str">
            <v>1.1.3.4.18.2</v>
          </cell>
          <cell r="B2694" t="str">
            <v>Quinroo Desarrollo Y Distribucion, S.A. De C.V.</v>
          </cell>
          <cell r="C2694">
            <v>0</v>
          </cell>
          <cell r="D2694">
            <v>0</v>
          </cell>
          <cell r="E2694">
            <v>0</v>
          </cell>
          <cell r="F2694">
            <v>0</v>
          </cell>
          <cell r="G2694">
            <v>0</v>
          </cell>
        </row>
        <row r="2695">
          <cell r="A2695" t="str">
            <v>1.1.3.4.19</v>
          </cell>
          <cell r="B2695" t="str">
            <v>R</v>
          </cell>
          <cell r="C2695">
            <v>32806015.859999999</v>
          </cell>
          <cell r="D2695">
            <v>4186679.99</v>
          </cell>
          <cell r="E2695">
            <v>8226034.5199999996</v>
          </cell>
          <cell r="F2695">
            <v>-4039354.53</v>
          </cell>
          <cell r="G2695">
            <v>28766661.329999998</v>
          </cell>
        </row>
        <row r="2696">
          <cell r="A2696" t="str">
            <v>1.1.3.4.19.1</v>
          </cell>
          <cell r="B2696" t="str">
            <v>Rodriguez Ortiz Guillermo Pedro</v>
          </cell>
          <cell r="C2696">
            <v>8389.07</v>
          </cell>
          <cell r="D2696">
            <v>0</v>
          </cell>
          <cell r="E2696">
            <v>0</v>
          </cell>
          <cell r="F2696">
            <v>0</v>
          </cell>
          <cell r="G2696">
            <v>8389.07</v>
          </cell>
        </row>
        <row r="2697">
          <cell r="A2697" t="str">
            <v>1.1.3.4.19.2</v>
          </cell>
          <cell r="B2697" t="str">
            <v>Romeco Ingenieros, S.A. De C.V.</v>
          </cell>
          <cell r="C2697">
            <v>0</v>
          </cell>
          <cell r="D2697">
            <v>0</v>
          </cell>
          <cell r="E2697">
            <v>0</v>
          </cell>
          <cell r="F2697">
            <v>0</v>
          </cell>
          <cell r="G2697">
            <v>0</v>
          </cell>
        </row>
        <row r="2698">
          <cell r="A2698" t="str">
            <v>1.1.3.4.19.3</v>
          </cell>
          <cell r="B2698" t="str">
            <v>Regahencorp S.A. De C.V.</v>
          </cell>
          <cell r="C2698">
            <v>0</v>
          </cell>
          <cell r="D2698">
            <v>0</v>
          </cell>
          <cell r="E2698">
            <v>0</v>
          </cell>
          <cell r="F2698">
            <v>0</v>
          </cell>
          <cell r="G2698">
            <v>0</v>
          </cell>
        </row>
        <row r="2699">
          <cell r="A2699" t="str">
            <v>1.1.3.4.19.4</v>
          </cell>
          <cell r="B2699" t="str">
            <v>Rodríguez Zambrano Héctor Javier</v>
          </cell>
          <cell r="C2699">
            <v>0</v>
          </cell>
          <cell r="D2699">
            <v>0</v>
          </cell>
          <cell r="E2699">
            <v>0</v>
          </cell>
          <cell r="F2699">
            <v>0</v>
          </cell>
          <cell r="G2699">
            <v>0</v>
          </cell>
        </row>
        <row r="2700">
          <cell r="A2700" t="str">
            <v>1.1.3.4.19.5</v>
          </cell>
          <cell r="B2700" t="str">
            <v>Rubher Asociados, S. De R.L. De C.V.</v>
          </cell>
          <cell r="C2700">
            <v>0</v>
          </cell>
          <cell r="D2700">
            <v>0</v>
          </cell>
          <cell r="E2700">
            <v>0</v>
          </cell>
          <cell r="F2700">
            <v>0</v>
          </cell>
          <cell r="G2700">
            <v>0</v>
          </cell>
        </row>
        <row r="2701">
          <cell r="A2701" t="str">
            <v>1.1.3.4.19.6</v>
          </cell>
          <cell r="B2701" t="str">
            <v>Romero Esparza Marco Antonio</v>
          </cell>
          <cell r="C2701">
            <v>0</v>
          </cell>
          <cell r="D2701">
            <v>0</v>
          </cell>
          <cell r="E2701">
            <v>0</v>
          </cell>
          <cell r="F2701">
            <v>0</v>
          </cell>
          <cell r="G2701">
            <v>0</v>
          </cell>
        </row>
        <row r="2702">
          <cell r="A2702" t="str">
            <v>1.1.3.4.19.7</v>
          </cell>
          <cell r="B2702" t="str">
            <v>Remolcadores Para Construccion, S.A. De C.V.</v>
          </cell>
          <cell r="C2702">
            <v>0</v>
          </cell>
          <cell r="D2702">
            <v>0</v>
          </cell>
          <cell r="E2702">
            <v>0</v>
          </cell>
          <cell r="F2702">
            <v>0</v>
          </cell>
          <cell r="G2702">
            <v>0</v>
          </cell>
        </row>
        <row r="2703">
          <cell r="A2703" t="str">
            <v>1.1.3.4.19.8</v>
          </cell>
          <cell r="B2703" t="str">
            <v>Rivero Leal Mario Felix</v>
          </cell>
          <cell r="C2703">
            <v>0</v>
          </cell>
          <cell r="D2703">
            <v>3975183.69</v>
          </cell>
          <cell r="E2703">
            <v>3975183.69</v>
          </cell>
          <cell r="F2703">
            <v>0</v>
          </cell>
          <cell r="G2703">
            <v>0</v>
          </cell>
        </row>
        <row r="2704">
          <cell r="A2704" t="str">
            <v>1.1.3.4.19.9</v>
          </cell>
          <cell r="B2704" t="str">
            <v>Romsega Diseño Y Construccion, S.A. De C.V.</v>
          </cell>
          <cell r="C2704">
            <v>0</v>
          </cell>
          <cell r="D2704">
            <v>0</v>
          </cell>
          <cell r="E2704">
            <v>0</v>
          </cell>
          <cell r="F2704">
            <v>0</v>
          </cell>
          <cell r="G2704">
            <v>0</v>
          </cell>
        </row>
        <row r="2705">
          <cell r="A2705" t="str">
            <v>1.1.3.4.19.10</v>
          </cell>
          <cell r="B2705" t="str">
            <v>Realia Construcciones, S.A De C.V.</v>
          </cell>
          <cell r="C2705">
            <v>26633766.969999999</v>
          </cell>
          <cell r="D2705">
            <v>0</v>
          </cell>
          <cell r="E2705">
            <v>0</v>
          </cell>
          <cell r="F2705">
            <v>0</v>
          </cell>
          <cell r="G2705">
            <v>26633766.969999999</v>
          </cell>
        </row>
        <row r="2706">
          <cell r="A2706" t="str">
            <v>1.1.3.4.19.11</v>
          </cell>
          <cell r="B2706" t="str">
            <v>Rosado Baron Mario Angel</v>
          </cell>
          <cell r="C2706">
            <v>0</v>
          </cell>
          <cell r="D2706">
            <v>0</v>
          </cell>
          <cell r="E2706">
            <v>0</v>
          </cell>
          <cell r="F2706">
            <v>0</v>
          </cell>
          <cell r="G2706">
            <v>0</v>
          </cell>
        </row>
        <row r="2707">
          <cell r="A2707" t="str">
            <v>1.1.3.4.19.12</v>
          </cell>
          <cell r="B2707" t="str">
            <v>Rasa Construcciones Y Edificaciones Del Mayab, S.A. De C.V.</v>
          </cell>
          <cell r="C2707">
            <v>0</v>
          </cell>
          <cell r="D2707">
            <v>0</v>
          </cell>
          <cell r="E2707">
            <v>0</v>
          </cell>
          <cell r="F2707">
            <v>0</v>
          </cell>
          <cell r="G2707">
            <v>0</v>
          </cell>
        </row>
        <row r="2708">
          <cell r="A2708" t="str">
            <v>1.1.3.4.19.14</v>
          </cell>
          <cell r="B2708" t="str">
            <v>Reyes Medel Abimael</v>
          </cell>
          <cell r="C2708">
            <v>856.34</v>
          </cell>
          <cell r="D2708">
            <v>0</v>
          </cell>
          <cell r="E2708">
            <v>0</v>
          </cell>
          <cell r="F2708">
            <v>0</v>
          </cell>
          <cell r="G2708">
            <v>856.34</v>
          </cell>
        </row>
        <row r="2709">
          <cell r="A2709" t="str">
            <v>1.1.3.4.19.18</v>
          </cell>
          <cell r="B2709" t="str">
            <v>Reint Construcciones, S.A. De C.V.</v>
          </cell>
          <cell r="C2709">
            <v>3177590.48</v>
          </cell>
          <cell r="D2709">
            <v>0</v>
          </cell>
          <cell r="E2709">
            <v>1505037.1</v>
          </cell>
          <cell r="F2709">
            <v>-1505037.1</v>
          </cell>
          <cell r="G2709">
            <v>1672553.38</v>
          </cell>
        </row>
        <row r="2710">
          <cell r="A2710" t="str">
            <v>1.1.3.4.19.20</v>
          </cell>
          <cell r="B2710" t="str">
            <v>Rebelde Constructora, S.A. De C.V.</v>
          </cell>
          <cell r="C2710">
            <v>0</v>
          </cell>
          <cell r="D2710">
            <v>0</v>
          </cell>
          <cell r="E2710">
            <v>0</v>
          </cell>
          <cell r="F2710">
            <v>0</v>
          </cell>
          <cell r="G2710">
            <v>0</v>
          </cell>
        </row>
        <row r="2711">
          <cell r="A2711" t="str">
            <v>1.1.3.4.19.21</v>
          </cell>
          <cell r="B2711" t="str">
            <v>Rivas Aboytes Dionne Alejandra</v>
          </cell>
          <cell r="C2711">
            <v>168368.19</v>
          </cell>
          <cell r="D2711">
            <v>0</v>
          </cell>
          <cell r="E2711">
            <v>0</v>
          </cell>
          <cell r="F2711">
            <v>0</v>
          </cell>
          <cell r="G2711">
            <v>168368.19</v>
          </cell>
        </row>
        <row r="2712">
          <cell r="A2712" t="str">
            <v>1.1.3.4.19.22</v>
          </cell>
          <cell r="B2712" t="str">
            <v>Rangel Aquino Raul</v>
          </cell>
          <cell r="C2712">
            <v>282727.38</v>
          </cell>
          <cell r="D2712">
            <v>0</v>
          </cell>
          <cell r="E2712">
            <v>0</v>
          </cell>
          <cell r="F2712">
            <v>0</v>
          </cell>
          <cell r="G2712">
            <v>282727.38</v>
          </cell>
        </row>
        <row r="2713">
          <cell r="A2713" t="str">
            <v>1.1.3.4.19.23</v>
          </cell>
          <cell r="B2713" t="str">
            <v>Rivas Aboytes Ariel Geovanny De Jesus</v>
          </cell>
          <cell r="C2713">
            <v>0</v>
          </cell>
          <cell r="D2713">
            <v>211496.3</v>
          </cell>
          <cell r="E2713">
            <v>211496.3</v>
          </cell>
          <cell r="F2713">
            <v>0</v>
          </cell>
          <cell r="G2713">
            <v>0</v>
          </cell>
        </row>
        <row r="2714">
          <cell r="A2714" t="str">
            <v>1.1.3.4.19.25</v>
          </cell>
          <cell r="B2714" t="str">
            <v>Ramejor S.A. De C.V.</v>
          </cell>
          <cell r="C2714">
            <v>0</v>
          </cell>
          <cell r="D2714">
            <v>0</v>
          </cell>
          <cell r="E2714">
            <v>0</v>
          </cell>
          <cell r="F2714">
            <v>0</v>
          </cell>
          <cell r="G2714">
            <v>0</v>
          </cell>
        </row>
        <row r="2715">
          <cell r="A2715" t="str">
            <v>1.1.3.4.19.26</v>
          </cell>
          <cell r="B2715" t="str">
            <v>Rocarola, S.A. De C.V.</v>
          </cell>
          <cell r="C2715">
            <v>2534317.4300000002</v>
          </cell>
          <cell r="D2715">
            <v>0</v>
          </cell>
          <cell r="E2715">
            <v>2534317.4300000002</v>
          </cell>
          <cell r="F2715">
            <v>-2534317.4300000002</v>
          </cell>
          <cell r="G2715">
            <v>0</v>
          </cell>
        </row>
        <row r="2716">
          <cell r="A2716" t="str">
            <v>1.1.3.4.19.27</v>
          </cell>
          <cell r="B2716" t="str">
            <v>Ramirez Ponzanelli Janina De Los Angeles</v>
          </cell>
          <cell r="C2716">
            <v>0</v>
          </cell>
          <cell r="D2716">
            <v>0</v>
          </cell>
          <cell r="E2716">
            <v>0</v>
          </cell>
          <cell r="F2716">
            <v>0</v>
          </cell>
          <cell r="G2716">
            <v>0</v>
          </cell>
        </row>
        <row r="2717">
          <cell r="A2717" t="str">
            <v>1.1.3.4.19.28</v>
          </cell>
          <cell r="B2717" t="str">
            <v>Riflo Construcciones, S. De R.L. De C.V.</v>
          </cell>
          <cell r="C2717">
            <v>0</v>
          </cell>
          <cell r="D2717">
            <v>0</v>
          </cell>
          <cell r="E2717">
            <v>0</v>
          </cell>
          <cell r="F2717">
            <v>0</v>
          </cell>
          <cell r="G2717">
            <v>0</v>
          </cell>
        </row>
        <row r="2718">
          <cell r="A2718" t="str">
            <v>1.1.3.4.19.29</v>
          </cell>
          <cell r="B2718" t="str">
            <v>Romma Especializada, S.A. De C.V.</v>
          </cell>
          <cell r="C2718">
            <v>0</v>
          </cell>
          <cell r="D2718">
            <v>0</v>
          </cell>
          <cell r="E2718">
            <v>0</v>
          </cell>
          <cell r="F2718">
            <v>0</v>
          </cell>
          <cell r="G2718">
            <v>0</v>
          </cell>
        </row>
        <row r="2719">
          <cell r="A2719" t="str">
            <v>1.1.3.4.20</v>
          </cell>
          <cell r="B2719" t="str">
            <v>S</v>
          </cell>
          <cell r="C2719">
            <v>8670848.2300000004</v>
          </cell>
          <cell r="D2719">
            <v>24870822.289999999</v>
          </cell>
          <cell r="E2719">
            <v>27520736.16</v>
          </cell>
          <cell r="F2719">
            <v>-2649913.87</v>
          </cell>
          <cell r="G2719">
            <v>6020934.3600000003</v>
          </cell>
        </row>
        <row r="2720">
          <cell r="A2720" t="str">
            <v>1.1.3.4.20.1</v>
          </cell>
          <cell r="B2720" t="str">
            <v>Servicios Y Materiales Constructivos, S.A. De .C.V</v>
          </cell>
          <cell r="C2720">
            <v>-8389.07</v>
          </cell>
          <cell r="D2720">
            <v>3656827.13</v>
          </cell>
          <cell r="E2720">
            <v>3656827.13</v>
          </cell>
          <cell r="F2720">
            <v>0</v>
          </cell>
          <cell r="G2720">
            <v>-8389.07</v>
          </cell>
        </row>
        <row r="2721">
          <cell r="A2721" t="str">
            <v>1.1.3.4.20.2</v>
          </cell>
          <cell r="B2721" t="str">
            <v>Sagsa, S.A. De C.V</v>
          </cell>
          <cell r="C2721">
            <v>2601486.2400000002</v>
          </cell>
          <cell r="D2721">
            <v>0</v>
          </cell>
          <cell r="E2721">
            <v>0</v>
          </cell>
          <cell r="F2721">
            <v>0</v>
          </cell>
          <cell r="G2721">
            <v>2601486.2400000002</v>
          </cell>
        </row>
        <row r="2722">
          <cell r="A2722" t="str">
            <v>1.1.3.4.20.3</v>
          </cell>
          <cell r="B2722" t="str">
            <v>Santos Huchin Pedro Jose</v>
          </cell>
          <cell r="C2722">
            <v>0</v>
          </cell>
          <cell r="D2722">
            <v>0</v>
          </cell>
          <cell r="E2722">
            <v>0</v>
          </cell>
          <cell r="F2722">
            <v>0</v>
          </cell>
          <cell r="G2722">
            <v>0</v>
          </cell>
        </row>
        <row r="2723">
          <cell r="A2723" t="str">
            <v>1.1.3.4.20.4</v>
          </cell>
          <cell r="B2723" t="str">
            <v>Servicios Alte, S.A. De C.V.</v>
          </cell>
          <cell r="C2723">
            <v>0</v>
          </cell>
          <cell r="D2723">
            <v>0</v>
          </cell>
          <cell r="E2723">
            <v>0</v>
          </cell>
          <cell r="F2723">
            <v>0</v>
          </cell>
          <cell r="G2723">
            <v>0</v>
          </cell>
        </row>
        <row r="2724">
          <cell r="A2724" t="str">
            <v>1.1.3.4.20.5</v>
          </cell>
          <cell r="B2724" t="str">
            <v>Secretaria De Educacion Publica</v>
          </cell>
          <cell r="C2724">
            <v>276499.92</v>
          </cell>
          <cell r="D2724">
            <v>0</v>
          </cell>
          <cell r="E2724">
            <v>0</v>
          </cell>
          <cell r="F2724">
            <v>0</v>
          </cell>
          <cell r="G2724">
            <v>276499.92</v>
          </cell>
        </row>
        <row r="2725">
          <cell r="A2725" t="str">
            <v>1.1.3.4.20.6</v>
          </cell>
          <cell r="B2725" t="str">
            <v>Seis Arquitectura, S.A. De C.V.</v>
          </cell>
          <cell r="C2725">
            <v>0</v>
          </cell>
          <cell r="D2725">
            <v>0</v>
          </cell>
          <cell r="E2725">
            <v>0</v>
          </cell>
          <cell r="F2725">
            <v>0</v>
          </cell>
          <cell r="G2725">
            <v>0</v>
          </cell>
        </row>
        <row r="2726">
          <cell r="A2726" t="str">
            <v>1.1.3.4.20.7</v>
          </cell>
          <cell r="B2726" t="str">
            <v>Servicios Y Transportes Especializados Del Caribe, S.A. De C.V.</v>
          </cell>
          <cell r="C2726">
            <v>2651337.27</v>
          </cell>
          <cell r="D2726">
            <v>0</v>
          </cell>
          <cell r="E2726">
            <v>0</v>
          </cell>
          <cell r="F2726">
            <v>0</v>
          </cell>
          <cell r="G2726">
            <v>2651337.27</v>
          </cell>
        </row>
        <row r="2727">
          <cell r="A2727" t="str">
            <v>1.1.3.4.20.8</v>
          </cell>
          <cell r="B2727" t="str">
            <v>Suministros, Promociones Y Supervisión De Obras, S.A. De C.V.</v>
          </cell>
          <cell r="C2727">
            <v>0</v>
          </cell>
          <cell r="D2727">
            <v>0</v>
          </cell>
          <cell r="E2727">
            <v>0</v>
          </cell>
          <cell r="F2727">
            <v>0</v>
          </cell>
          <cell r="G2727">
            <v>0</v>
          </cell>
        </row>
        <row r="2728">
          <cell r="A2728" t="str">
            <v>1.1.3.4.20.9</v>
          </cell>
          <cell r="B2728" t="str">
            <v>Sosa Olvera Pedro</v>
          </cell>
          <cell r="C2728">
            <v>0</v>
          </cell>
          <cell r="D2728">
            <v>0</v>
          </cell>
          <cell r="E2728">
            <v>0</v>
          </cell>
          <cell r="F2728">
            <v>0</v>
          </cell>
          <cell r="G2728">
            <v>0</v>
          </cell>
        </row>
        <row r="2729">
          <cell r="A2729" t="str">
            <v>1.1.3.4.20.10</v>
          </cell>
          <cell r="B2729" t="str">
            <v>Servicios Aa Y J Del Caribe, S.A. De C.V.</v>
          </cell>
          <cell r="C2729">
            <v>0</v>
          </cell>
          <cell r="D2729">
            <v>0</v>
          </cell>
          <cell r="E2729">
            <v>0</v>
          </cell>
          <cell r="F2729">
            <v>0</v>
          </cell>
          <cell r="G2729">
            <v>0</v>
          </cell>
        </row>
        <row r="2730">
          <cell r="A2730" t="str">
            <v>1.1.3.4.20.11</v>
          </cell>
          <cell r="B2730" t="str">
            <v>Servicios Profesionales De Ingenieria Spi, S.A. De C.V.</v>
          </cell>
          <cell r="C2730">
            <v>0</v>
          </cell>
          <cell r="D2730">
            <v>0</v>
          </cell>
          <cell r="E2730">
            <v>0</v>
          </cell>
          <cell r="F2730">
            <v>0</v>
          </cell>
          <cell r="G2730">
            <v>0</v>
          </cell>
        </row>
        <row r="2731">
          <cell r="A2731" t="str">
            <v>1.1.3.4.20.12</v>
          </cell>
          <cell r="B2731" t="str">
            <v>Siacoz S.A. De C.V.</v>
          </cell>
          <cell r="C2731">
            <v>0</v>
          </cell>
          <cell r="D2731">
            <v>3052713.84</v>
          </cell>
          <cell r="E2731">
            <v>3052713.84</v>
          </cell>
          <cell r="F2731">
            <v>0</v>
          </cell>
          <cell r="G2731">
            <v>0</v>
          </cell>
        </row>
        <row r="2732">
          <cell r="A2732" t="str">
            <v>1.1.3.4.20.13</v>
          </cell>
          <cell r="B2732" t="str">
            <v>Semex S.A. De C.V.</v>
          </cell>
          <cell r="C2732">
            <v>0</v>
          </cell>
          <cell r="D2732">
            <v>0</v>
          </cell>
          <cell r="E2732">
            <v>0</v>
          </cell>
          <cell r="F2732">
            <v>0</v>
          </cell>
          <cell r="G2732">
            <v>0</v>
          </cell>
        </row>
        <row r="2733">
          <cell r="A2733" t="str">
            <v>1.1.3.4.20.14</v>
          </cell>
          <cell r="B2733" t="str">
            <v>Sigma Construcciones Residenciales, S.A. De C.V.</v>
          </cell>
          <cell r="C2733">
            <v>0</v>
          </cell>
          <cell r="D2733">
            <v>2404393.7799999998</v>
          </cell>
          <cell r="E2733">
            <v>2404393.7799999998</v>
          </cell>
          <cell r="F2733">
            <v>0</v>
          </cell>
          <cell r="G2733">
            <v>0</v>
          </cell>
        </row>
        <row r="2734">
          <cell r="A2734" t="str">
            <v>1.1.3.4.20.15</v>
          </cell>
          <cell r="B2734" t="str">
            <v>Suprodec Construcciones, S.A. De C.V.</v>
          </cell>
          <cell r="C2734">
            <v>0</v>
          </cell>
          <cell r="D2734">
            <v>0</v>
          </cell>
          <cell r="E2734">
            <v>0</v>
          </cell>
          <cell r="F2734">
            <v>0</v>
          </cell>
          <cell r="G2734">
            <v>0</v>
          </cell>
        </row>
        <row r="2735">
          <cell r="A2735" t="str">
            <v>1.1.3.4.20.16</v>
          </cell>
          <cell r="B2735" t="str">
            <v>Servicios Integrales De Ingenieria Y Administracion De Obras, S.A. De C.V.</v>
          </cell>
          <cell r="C2735">
            <v>3217667.12</v>
          </cell>
          <cell r="D2735">
            <v>0</v>
          </cell>
          <cell r="E2735">
            <v>3217667.12</v>
          </cell>
          <cell r="F2735">
            <v>-3217667.12</v>
          </cell>
          <cell r="G2735">
            <v>0</v>
          </cell>
        </row>
        <row r="2736">
          <cell r="A2736" t="str">
            <v>1.1.3.4.20.17</v>
          </cell>
          <cell r="B2736" t="str">
            <v>Suministros Y Mantenimientos Integrales, S.A. De C.V.</v>
          </cell>
          <cell r="C2736">
            <v>0</v>
          </cell>
          <cell r="D2736">
            <v>2284185.25</v>
          </cell>
          <cell r="E2736">
            <v>2284185.25</v>
          </cell>
          <cell r="F2736">
            <v>0</v>
          </cell>
          <cell r="G2736">
            <v>0</v>
          </cell>
        </row>
        <row r="2737">
          <cell r="A2737" t="str">
            <v>1.1.3.4.20.18</v>
          </cell>
          <cell r="B2737" t="str">
            <v>Sanchez Palomino Juan Edmundo</v>
          </cell>
          <cell r="C2737">
            <v>0</v>
          </cell>
          <cell r="D2737">
            <v>0</v>
          </cell>
          <cell r="E2737">
            <v>0</v>
          </cell>
          <cell r="F2737">
            <v>0</v>
          </cell>
          <cell r="G2737">
            <v>0</v>
          </cell>
        </row>
        <row r="2738">
          <cell r="A2738" t="str">
            <v>1.1.3.4.20.19</v>
          </cell>
          <cell r="B2738" t="str">
            <v>Seagull Construcciones, S.A. De C.V.</v>
          </cell>
          <cell r="C2738">
            <v>0</v>
          </cell>
          <cell r="D2738">
            <v>0</v>
          </cell>
          <cell r="E2738">
            <v>0</v>
          </cell>
          <cell r="F2738">
            <v>0</v>
          </cell>
          <cell r="G2738">
            <v>0</v>
          </cell>
        </row>
        <row r="2739">
          <cell r="A2739" t="str">
            <v>1.1.3.4.20.20</v>
          </cell>
          <cell r="B2739" t="str">
            <v>Soluciones Operativas del Sur, S.A. de C.V.</v>
          </cell>
          <cell r="C2739">
            <v>0</v>
          </cell>
          <cell r="D2739">
            <v>487733.14</v>
          </cell>
          <cell r="E2739">
            <v>487733.14</v>
          </cell>
          <cell r="F2739">
            <v>0</v>
          </cell>
          <cell r="G2739">
            <v>0</v>
          </cell>
        </row>
        <row r="2740">
          <cell r="A2740" t="str">
            <v>1.1.3.4.20.25</v>
          </cell>
          <cell r="B2740" t="str">
            <v>Sosa Gomez Jorge Ruben</v>
          </cell>
          <cell r="C2740">
            <v>0</v>
          </cell>
          <cell r="D2740">
            <v>0</v>
          </cell>
          <cell r="E2740">
            <v>0</v>
          </cell>
          <cell r="F2740">
            <v>0</v>
          </cell>
          <cell r="G2740">
            <v>0</v>
          </cell>
        </row>
        <row r="2741">
          <cell r="A2741" t="str">
            <v>1.1.3.4.20.26</v>
          </cell>
          <cell r="B2741" t="str">
            <v>Suministros Y Distribuciones Falbo, S.A. De C.V.</v>
          </cell>
          <cell r="C2741">
            <v>0</v>
          </cell>
          <cell r="D2741">
            <v>5917723.4100000001</v>
          </cell>
          <cell r="E2741">
            <v>5417723.4100000001</v>
          </cell>
          <cell r="F2741">
            <v>500000</v>
          </cell>
          <cell r="G2741">
            <v>500000</v>
          </cell>
        </row>
        <row r="2742">
          <cell r="A2742" t="str">
            <v>1.1.3.4.20.26.25</v>
          </cell>
          <cell r="B2742" t="str">
            <v>Sosa Gomez Jorge Ruben</v>
          </cell>
          <cell r="C2742">
            <v>0</v>
          </cell>
          <cell r="D2742">
            <v>0</v>
          </cell>
          <cell r="E2742">
            <v>0</v>
          </cell>
          <cell r="F2742">
            <v>0</v>
          </cell>
          <cell r="G2742">
            <v>0</v>
          </cell>
        </row>
        <row r="2743">
          <cell r="A2743" t="str">
            <v>1.1.3.4.20.27</v>
          </cell>
          <cell r="B2743" t="str">
            <v>Soluciones Electricas Y Servicios Gci, S.A. De C.V.</v>
          </cell>
          <cell r="C2743">
            <v>0</v>
          </cell>
          <cell r="D2743">
            <v>0</v>
          </cell>
          <cell r="E2743">
            <v>0</v>
          </cell>
          <cell r="F2743">
            <v>0</v>
          </cell>
          <cell r="G2743">
            <v>0</v>
          </cell>
        </row>
        <row r="2744">
          <cell r="A2744" t="str">
            <v>1.1.3.4.20.29</v>
          </cell>
          <cell r="B2744" t="str">
            <v>Suministros Concretora, S.A. De C.V.</v>
          </cell>
          <cell r="C2744">
            <v>0</v>
          </cell>
          <cell r="D2744">
            <v>0</v>
          </cell>
          <cell r="E2744">
            <v>0</v>
          </cell>
          <cell r="F2744">
            <v>0</v>
          </cell>
          <cell r="G2744">
            <v>0</v>
          </cell>
        </row>
        <row r="2745">
          <cell r="A2745" t="str">
            <v>1.1.3.4.20.34</v>
          </cell>
          <cell r="B2745" t="str">
            <v>Sack Construcciones Y Maquinarias, S.A. De C.V.</v>
          </cell>
          <cell r="C2745">
            <v>0</v>
          </cell>
          <cell r="D2745">
            <v>2426227.56</v>
          </cell>
          <cell r="E2745">
            <v>2426227.56</v>
          </cell>
          <cell r="F2745">
            <v>0</v>
          </cell>
          <cell r="G2745">
            <v>0</v>
          </cell>
        </row>
        <row r="2746">
          <cell r="A2746" t="str">
            <v>1.1.3.4.20.36</v>
          </cell>
          <cell r="B2746" t="str">
            <v>Sanova Construcciones, S.A. De C.V.</v>
          </cell>
          <cell r="C2746">
            <v>-67753.25</v>
          </cell>
          <cell r="D2746">
            <v>67753.25</v>
          </cell>
          <cell r="E2746">
            <v>0</v>
          </cell>
          <cell r="F2746">
            <v>67753.25</v>
          </cell>
          <cell r="G2746">
            <v>0</v>
          </cell>
        </row>
        <row r="2747">
          <cell r="A2747" t="str">
            <v>1.1.3.4.20.37</v>
          </cell>
          <cell r="B2747" t="str">
            <v>Suministros Promociones Y Supervisión De Obras, S.A. De C.V.</v>
          </cell>
          <cell r="C2747">
            <v>0</v>
          </cell>
          <cell r="D2747">
            <v>0</v>
          </cell>
          <cell r="E2747">
            <v>0</v>
          </cell>
          <cell r="F2747">
            <v>0</v>
          </cell>
          <cell r="G2747">
            <v>0</v>
          </cell>
        </row>
        <row r="2748">
          <cell r="A2748" t="str">
            <v>1.1.3.4.20.38</v>
          </cell>
          <cell r="B2748" t="str">
            <v>Soluciones Constructivas Bahia, S.A. De C.V.</v>
          </cell>
          <cell r="C2748">
            <v>0</v>
          </cell>
          <cell r="D2748">
            <v>0</v>
          </cell>
          <cell r="E2748">
            <v>0</v>
          </cell>
          <cell r="F2748">
            <v>0</v>
          </cell>
          <cell r="G2748">
            <v>0</v>
          </cell>
        </row>
        <row r="2749">
          <cell r="A2749" t="str">
            <v>1.1.3.4.20.39</v>
          </cell>
          <cell r="B2749" t="str">
            <v>Servicios Y Construcciones Integrales De Campeche, S.A. De C.V.</v>
          </cell>
          <cell r="C2749">
            <v>0</v>
          </cell>
          <cell r="D2749">
            <v>0</v>
          </cell>
          <cell r="E2749">
            <v>0</v>
          </cell>
          <cell r="F2749">
            <v>0</v>
          </cell>
          <cell r="G2749">
            <v>0</v>
          </cell>
        </row>
        <row r="2750">
          <cell r="A2750" t="str">
            <v>1.1.3.4.20.40</v>
          </cell>
          <cell r="B2750" t="str">
            <v>Satellite Holme, S.A. DE C.V.</v>
          </cell>
          <cell r="C2750">
            <v>0</v>
          </cell>
          <cell r="D2750">
            <v>706623.32</v>
          </cell>
          <cell r="E2750">
            <v>706623.32</v>
          </cell>
          <cell r="F2750">
            <v>0</v>
          </cell>
          <cell r="G2750">
            <v>0</v>
          </cell>
        </row>
        <row r="2751">
          <cell r="A2751" t="str">
            <v>1.1.3.4.20.41</v>
          </cell>
          <cell r="B2751" t="str">
            <v>SOSA CAHUICH GONZALO ISRAEL</v>
          </cell>
          <cell r="C2751">
            <v>0</v>
          </cell>
          <cell r="D2751">
            <v>2291942.3999999999</v>
          </cell>
          <cell r="E2751">
            <v>2291942.3999999999</v>
          </cell>
          <cell r="F2751">
            <v>0</v>
          </cell>
          <cell r="G2751">
            <v>0</v>
          </cell>
        </row>
        <row r="2752">
          <cell r="A2752" t="str">
            <v>1.1.3.4.20.42</v>
          </cell>
          <cell r="B2752" t="str">
            <v>SCALA SUPERVISION, CONSULTORIA, ASESORIA Y LABORATORIO, S.A. DE C.V.</v>
          </cell>
          <cell r="C2752">
            <v>0</v>
          </cell>
          <cell r="D2752">
            <v>1574699.21</v>
          </cell>
          <cell r="E2752">
            <v>1574699.21</v>
          </cell>
          <cell r="F2752">
            <v>0</v>
          </cell>
          <cell r="G2752">
            <v>0</v>
          </cell>
        </row>
        <row r="2753">
          <cell r="A2753" t="str">
            <v>1.1.3.4.21</v>
          </cell>
          <cell r="B2753" t="str">
            <v>T</v>
          </cell>
          <cell r="C2753">
            <v>0.01</v>
          </cell>
          <cell r="D2753">
            <v>6996634.71</v>
          </cell>
          <cell r="E2753">
            <v>6996634.71</v>
          </cell>
          <cell r="F2753">
            <v>0</v>
          </cell>
          <cell r="G2753">
            <v>0.01</v>
          </cell>
        </row>
        <row r="2754">
          <cell r="A2754" t="str">
            <v>1.1.3.4.21.2</v>
          </cell>
          <cell r="B2754" t="str">
            <v>Trabajamos Bien, S.A. De C.V.</v>
          </cell>
          <cell r="C2754">
            <v>0</v>
          </cell>
          <cell r="D2754">
            <v>0</v>
          </cell>
          <cell r="E2754">
            <v>0</v>
          </cell>
          <cell r="F2754">
            <v>0</v>
          </cell>
          <cell r="G2754">
            <v>0</v>
          </cell>
        </row>
        <row r="2755">
          <cell r="A2755" t="str">
            <v>1.1.3.4.21.3</v>
          </cell>
          <cell r="B2755" t="str">
            <v>Triturados y Agregados Rasof, S.A. de C.V.</v>
          </cell>
          <cell r="C2755">
            <v>0</v>
          </cell>
          <cell r="D2755">
            <v>1313119.1599999999</v>
          </cell>
          <cell r="E2755">
            <v>1313119.1599999999</v>
          </cell>
          <cell r="F2755">
            <v>0</v>
          </cell>
          <cell r="G2755">
            <v>0</v>
          </cell>
        </row>
        <row r="2756">
          <cell r="A2756" t="str">
            <v>1.1.3.4.21.4</v>
          </cell>
          <cell r="B2756" t="str">
            <v>Trafficlight De Mexico, S.A. De C.V.</v>
          </cell>
          <cell r="C2756">
            <v>0</v>
          </cell>
          <cell r="D2756">
            <v>3254265.03</v>
          </cell>
          <cell r="E2756">
            <v>3254265.03</v>
          </cell>
          <cell r="F2756">
            <v>0</v>
          </cell>
          <cell r="G2756">
            <v>0</v>
          </cell>
        </row>
        <row r="2757">
          <cell r="A2757" t="str">
            <v>1.1.3.4.21.5</v>
          </cell>
          <cell r="B2757" t="str">
            <v>Tim Del Mayab, S.A. De C.V.</v>
          </cell>
          <cell r="C2757">
            <v>0.01</v>
          </cell>
          <cell r="D2757">
            <v>0</v>
          </cell>
          <cell r="E2757">
            <v>0</v>
          </cell>
          <cell r="F2757">
            <v>0</v>
          </cell>
          <cell r="G2757">
            <v>0.01</v>
          </cell>
        </row>
        <row r="2758">
          <cell r="A2758" t="str">
            <v>1.1.3.4.21.18</v>
          </cell>
          <cell r="B2758" t="str">
            <v>Tenedora De Obras, S.A. De C.V.</v>
          </cell>
          <cell r="C2758">
            <v>0</v>
          </cell>
          <cell r="D2758">
            <v>0</v>
          </cell>
          <cell r="E2758">
            <v>0</v>
          </cell>
          <cell r="F2758">
            <v>0</v>
          </cell>
          <cell r="G2758">
            <v>0</v>
          </cell>
        </row>
        <row r="2759">
          <cell r="A2759" t="str">
            <v>1.1.3.4.21.19</v>
          </cell>
          <cell r="B2759" t="str">
            <v>Triturados Paamul, S.A. de C.V.</v>
          </cell>
          <cell r="C2759">
            <v>0</v>
          </cell>
          <cell r="D2759">
            <v>2429250.52</v>
          </cell>
          <cell r="E2759">
            <v>2429250.52</v>
          </cell>
          <cell r="F2759">
            <v>0</v>
          </cell>
          <cell r="G2759">
            <v>0</v>
          </cell>
        </row>
        <row r="2760">
          <cell r="A2760" t="str">
            <v>1.1.3.4.22</v>
          </cell>
          <cell r="B2760" t="str">
            <v>U</v>
          </cell>
          <cell r="C2760">
            <v>0</v>
          </cell>
          <cell r="D2760">
            <v>14105676.91</v>
          </cell>
          <cell r="E2760">
            <v>14105676.91</v>
          </cell>
          <cell r="F2760">
            <v>0</v>
          </cell>
          <cell r="G2760">
            <v>0</v>
          </cell>
        </row>
        <row r="2761">
          <cell r="A2761" t="str">
            <v>1.1.3.4.22.5</v>
          </cell>
          <cell r="B2761" t="str">
            <v>Urbanizaciones 115, S.A. De C.V.</v>
          </cell>
          <cell r="C2761">
            <v>0</v>
          </cell>
          <cell r="D2761">
            <v>14105676.91</v>
          </cell>
          <cell r="E2761">
            <v>14105676.91</v>
          </cell>
          <cell r="F2761">
            <v>0</v>
          </cell>
          <cell r="G2761">
            <v>0</v>
          </cell>
        </row>
        <row r="2762">
          <cell r="A2762" t="str">
            <v>1.1.3.4.22.6</v>
          </cell>
          <cell r="B2762" t="str">
            <v>Us Canto Alex Alan</v>
          </cell>
          <cell r="C2762">
            <v>0</v>
          </cell>
          <cell r="D2762">
            <v>0</v>
          </cell>
          <cell r="E2762">
            <v>0</v>
          </cell>
          <cell r="F2762">
            <v>0</v>
          </cell>
          <cell r="G2762">
            <v>0</v>
          </cell>
        </row>
        <row r="2763">
          <cell r="A2763" t="str">
            <v>1.1.3.4.23</v>
          </cell>
          <cell r="B2763" t="str">
            <v>V</v>
          </cell>
          <cell r="C2763">
            <v>1699471.45</v>
          </cell>
          <cell r="D2763">
            <v>7856844.6600000001</v>
          </cell>
          <cell r="E2763">
            <v>7856844.6600000001</v>
          </cell>
          <cell r="F2763">
            <v>0</v>
          </cell>
          <cell r="G2763">
            <v>1699471.45</v>
          </cell>
        </row>
        <row r="2764">
          <cell r="A2764" t="str">
            <v>1.1.3.4.23.1</v>
          </cell>
          <cell r="B2764" t="str">
            <v>Valsi Infraestructura, S.A. De C.V.</v>
          </cell>
          <cell r="C2764">
            <v>0</v>
          </cell>
          <cell r="D2764">
            <v>0</v>
          </cell>
          <cell r="E2764">
            <v>0</v>
          </cell>
          <cell r="F2764">
            <v>0</v>
          </cell>
          <cell r="G2764">
            <v>0</v>
          </cell>
        </row>
        <row r="2765">
          <cell r="A2765" t="str">
            <v>1.1.3.4.23.2</v>
          </cell>
          <cell r="B2765" t="str">
            <v>Vmv Construcciones, S.A. De C.V.</v>
          </cell>
          <cell r="C2765">
            <v>0</v>
          </cell>
          <cell r="D2765">
            <v>329917.92</v>
          </cell>
          <cell r="E2765">
            <v>329917.92</v>
          </cell>
          <cell r="F2765">
            <v>0</v>
          </cell>
          <cell r="G2765">
            <v>0</v>
          </cell>
        </row>
        <row r="2766">
          <cell r="A2766" t="str">
            <v>1.1.3.4.23.3</v>
          </cell>
          <cell r="B2766" t="str">
            <v>Villanueva Santana Armando</v>
          </cell>
          <cell r="C2766">
            <v>0</v>
          </cell>
          <cell r="D2766">
            <v>0</v>
          </cell>
          <cell r="E2766">
            <v>0</v>
          </cell>
          <cell r="F2766">
            <v>0</v>
          </cell>
          <cell r="G2766">
            <v>0</v>
          </cell>
        </row>
        <row r="2767">
          <cell r="A2767" t="str">
            <v>1.1.3.4.23.4</v>
          </cell>
          <cell r="B2767" t="str">
            <v>Voice Telecomunications De Mexico, S.A. De C.V.</v>
          </cell>
          <cell r="C2767">
            <v>1699471.45</v>
          </cell>
          <cell r="D2767">
            <v>4216609.83</v>
          </cell>
          <cell r="E2767">
            <v>4216609.83</v>
          </cell>
          <cell r="F2767">
            <v>0</v>
          </cell>
          <cell r="G2767">
            <v>1699471.45</v>
          </cell>
        </row>
        <row r="2768">
          <cell r="A2768" t="str">
            <v>1.1.3.4.23.5</v>
          </cell>
          <cell r="B2768" t="str">
            <v>VALLE ALAVES ARCADIO</v>
          </cell>
          <cell r="C2768">
            <v>0</v>
          </cell>
          <cell r="D2768">
            <v>3310316.91</v>
          </cell>
          <cell r="E2768">
            <v>3310316.91</v>
          </cell>
          <cell r="F2768">
            <v>0</v>
          </cell>
          <cell r="G2768">
            <v>0</v>
          </cell>
        </row>
        <row r="2769">
          <cell r="A2769" t="str">
            <v>1.1.3.4.23.8</v>
          </cell>
          <cell r="B2769" t="str">
            <v>Villanueva Cuevas Miguel Angel</v>
          </cell>
          <cell r="C2769">
            <v>0</v>
          </cell>
          <cell r="D2769">
            <v>0</v>
          </cell>
          <cell r="E2769">
            <v>0</v>
          </cell>
          <cell r="F2769">
            <v>0</v>
          </cell>
          <cell r="G2769">
            <v>0</v>
          </cell>
        </row>
        <row r="2770">
          <cell r="A2770" t="str">
            <v>1.1.3.4.23.9</v>
          </cell>
          <cell r="B2770" t="str">
            <v>Villanueva Ojeda Hector Manuel</v>
          </cell>
          <cell r="C2770">
            <v>0</v>
          </cell>
          <cell r="D2770">
            <v>0</v>
          </cell>
          <cell r="E2770">
            <v>0</v>
          </cell>
          <cell r="F2770">
            <v>0</v>
          </cell>
          <cell r="G2770">
            <v>0</v>
          </cell>
        </row>
        <row r="2771">
          <cell r="A2771" t="str">
            <v>1.1.3.4.24</v>
          </cell>
          <cell r="B2771" t="str">
            <v>W</v>
          </cell>
          <cell r="C2771">
            <v>0</v>
          </cell>
          <cell r="D2771">
            <v>3070247.52</v>
          </cell>
          <cell r="E2771">
            <v>2070247.52</v>
          </cell>
          <cell r="F2771">
            <v>1000000</v>
          </cell>
          <cell r="G2771">
            <v>1000000</v>
          </cell>
        </row>
        <row r="2772">
          <cell r="A2772" t="str">
            <v>1.1.3.4.24.1</v>
          </cell>
          <cell r="B2772" t="str">
            <v>Wica Construcciones, S. De R.L. De C.V.</v>
          </cell>
          <cell r="C2772">
            <v>0</v>
          </cell>
          <cell r="D2772">
            <v>1000000</v>
          </cell>
          <cell r="E2772">
            <v>0</v>
          </cell>
          <cell r="F2772">
            <v>1000000</v>
          </cell>
          <cell r="G2772">
            <v>1000000</v>
          </cell>
        </row>
        <row r="2773">
          <cell r="A2773" t="str">
            <v>1.1.3.4.24.2</v>
          </cell>
          <cell r="B2773" t="str">
            <v>Wan Güemez Eligio De Jesús</v>
          </cell>
          <cell r="C2773">
            <v>0</v>
          </cell>
          <cell r="D2773">
            <v>2070247.52</v>
          </cell>
          <cell r="E2773">
            <v>2070247.52</v>
          </cell>
          <cell r="F2773">
            <v>0</v>
          </cell>
          <cell r="G2773">
            <v>0</v>
          </cell>
        </row>
        <row r="2774">
          <cell r="A2774" t="str">
            <v>1.1.3.4.25</v>
          </cell>
          <cell r="B2774" t="str">
            <v>X</v>
          </cell>
          <cell r="C2774">
            <v>0</v>
          </cell>
          <cell r="D2774">
            <v>0</v>
          </cell>
          <cell r="E2774">
            <v>0</v>
          </cell>
          <cell r="F2774">
            <v>0</v>
          </cell>
          <cell r="G2774">
            <v>0</v>
          </cell>
        </row>
        <row r="2775">
          <cell r="A2775" t="str">
            <v>1.1.3.4.25.1</v>
          </cell>
          <cell r="B2775" t="str">
            <v>X2001 Grupo Empresarial, S.A. De C.V.</v>
          </cell>
          <cell r="C2775">
            <v>0</v>
          </cell>
          <cell r="D2775">
            <v>0</v>
          </cell>
          <cell r="E2775">
            <v>0</v>
          </cell>
          <cell r="F2775">
            <v>0</v>
          </cell>
          <cell r="G2775">
            <v>0</v>
          </cell>
        </row>
        <row r="2776">
          <cell r="A2776" t="str">
            <v>1.1.3.4.26</v>
          </cell>
          <cell r="B2776" t="str">
            <v>Y</v>
          </cell>
          <cell r="C2776">
            <v>0</v>
          </cell>
          <cell r="D2776">
            <v>0</v>
          </cell>
          <cell r="E2776">
            <v>0</v>
          </cell>
          <cell r="F2776">
            <v>0</v>
          </cell>
          <cell r="G2776">
            <v>0</v>
          </cell>
        </row>
        <row r="2777">
          <cell r="A2777" t="str">
            <v>1.1.3.4.26.1</v>
          </cell>
          <cell r="B2777" t="str">
            <v>Yacare Mexico, S.A. De C.V.</v>
          </cell>
          <cell r="C2777">
            <v>0</v>
          </cell>
          <cell r="D2777">
            <v>0</v>
          </cell>
          <cell r="E2777">
            <v>0</v>
          </cell>
          <cell r="F2777">
            <v>0</v>
          </cell>
          <cell r="G2777">
            <v>0</v>
          </cell>
        </row>
        <row r="2778">
          <cell r="A2778" t="str">
            <v>1.1.3.4.27</v>
          </cell>
          <cell r="B2778" t="str">
            <v>Z</v>
          </cell>
          <cell r="C2778">
            <v>0</v>
          </cell>
          <cell r="D2778">
            <v>0</v>
          </cell>
          <cell r="E2778">
            <v>0</v>
          </cell>
          <cell r="F2778">
            <v>0</v>
          </cell>
          <cell r="G2778">
            <v>0</v>
          </cell>
        </row>
        <row r="2779">
          <cell r="A2779" t="str">
            <v>1.1.3.4.27.1</v>
          </cell>
          <cell r="B2779" t="str">
            <v>Zapata Gutierrez Yolanda Lillian</v>
          </cell>
          <cell r="C2779">
            <v>0</v>
          </cell>
          <cell r="D2779">
            <v>0</v>
          </cell>
          <cell r="E2779">
            <v>0</v>
          </cell>
          <cell r="F2779">
            <v>0</v>
          </cell>
          <cell r="G2779">
            <v>0</v>
          </cell>
        </row>
        <row r="2780">
          <cell r="A2780" t="str">
            <v>1.1.3.5</v>
          </cell>
          <cell r="B2780" t="str">
            <v>Otros derechos a recibir bienes o servicios a corto plazo</v>
          </cell>
          <cell r="C2780">
            <v>0</v>
          </cell>
          <cell r="D2780">
            <v>0</v>
          </cell>
          <cell r="E2780">
            <v>0</v>
          </cell>
          <cell r="F2780">
            <v>0</v>
          </cell>
          <cell r="G2780">
            <v>0</v>
          </cell>
        </row>
        <row r="2781">
          <cell r="A2781" t="str">
            <v>1.1.4</v>
          </cell>
          <cell r="B2781" t="str">
            <v>Inventarios</v>
          </cell>
          <cell r="C2781">
            <v>168283211.65000001</v>
          </cell>
          <cell r="D2781">
            <v>41456536.07</v>
          </cell>
          <cell r="E2781">
            <v>193281.26</v>
          </cell>
          <cell r="F2781">
            <v>41263254.810000002</v>
          </cell>
          <cell r="G2781">
            <v>209546466.46000001</v>
          </cell>
        </row>
        <row r="2782">
          <cell r="A2782" t="str">
            <v>1.1.4.1</v>
          </cell>
          <cell r="B2782" t="str">
            <v>Inventario de mercancías para venta</v>
          </cell>
          <cell r="C2782">
            <v>168283211.65000001</v>
          </cell>
          <cell r="D2782">
            <v>41456536.07</v>
          </cell>
          <cell r="E2782">
            <v>193281.26</v>
          </cell>
          <cell r="F2782">
            <v>41263254.810000002</v>
          </cell>
          <cell r="G2782">
            <v>209546466.46000001</v>
          </cell>
        </row>
        <row r="2783">
          <cell r="A2783" t="str">
            <v>1.1.4.1.1</v>
          </cell>
          <cell r="B2783" t="str">
            <v>Terrenos Reserva Territorial Seduvi</v>
          </cell>
          <cell r="C2783">
            <v>100224815.84</v>
          </cell>
          <cell r="D2783">
            <v>0.89</v>
          </cell>
          <cell r="E2783">
            <v>93740.9</v>
          </cell>
          <cell r="F2783">
            <v>-93740.01</v>
          </cell>
          <cell r="G2783">
            <v>100131075.83</v>
          </cell>
        </row>
        <row r="2784">
          <cell r="A2784" t="str">
            <v>1.1.4.1.1.1</v>
          </cell>
          <cell r="B2784" t="str">
            <v>Delegacion Othon P. Blanco</v>
          </cell>
          <cell r="C2784">
            <v>10637028.4</v>
          </cell>
          <cell r="D2784">
            <v>0</v>
          </cell>
          <cell r="E2784">
            <v>0</v>
          </cell>
          <cell r="F2784">
            <v>0</v>
          </cell>
          <cell r="G2784">
            <v>10637028.4</v>
          </cell>
        </row>
        <row r="2785">
          <cell r="A2785" t="str">
            <v>1.1.4.1.1.1.1</v>
          </cell>
          <cell r="B2785" t="str">
            <v>Prolongacion De La Av. Nicolas Bravo</v>
          </cell>
          <cell r="C2785">
            <v>9757062</v>
          </cell>
          <cell r="D2785">
            <v>0</v>
          </cell>
          <cell r="E2785">
            <v>0</v>
          </cell>
          <cell r="F2785">
            <v>0</v>
          </cell>
          <cell r="G2785">
            <v>9757062</v>
          </cell>
        </row>
        <row r="2786">
          <cell r="A2786" t="str">
            <v>1.1.4.1.1.1.2</v>
          </cell>
          <cell r="B2786" t="str">
            <v>Ampliacion Nueva Generacion</v>
          </cell>
          <cell r="C2786">
            <v>0</v>
          </cell>
          <cell r="D2786">
            <v>0</v>
          </cell>
          <cell r="E2786">
            <v>0</v>
          </cell>
          <cell r="F2786">
            <v>0</v>
          </cell>
          <cell r="G2786">
            <v>0</v>
          </cell>
        </row>
        <row r="2787">
          <cell r="A2787" t="str">
            <v>1.1.4.1.1.1.3</v>
          </cell>
          <cell r="B2787" t="str">
            <v>Manzana 232 Lote 2</v>
          </cell>
          <cell r="C2787">
            <v>789040</v>
          </cell>
          <cell r="D2787">
            <v>0</v>
          </cell>
          <cell r="E2787">
            <v>0</v>
          </cell>
          <cell r="F2787">
            <v>0</v>
          </cell>
          <cell r="G2787">
            <v>789040</v>
          </cell>
        </row>
        <row r="2788">
          <cell r="A2788" t="str">
            <v>1.1.4.1.1.1.4</v>
          </cell>
          <cell r="B2788" t="str">
            <v>Col. Bicentenario</v>
          </cell>
          <cell r="C2788">
            <v>0</v>
          </cell>
          <cell r="D2788">
            <v>0</v>
          </cell>
          <cell r="E2788">
            <v>0</v>
          </cell>
          <cell r="F2788">
            <v>0</v>
          </cell>
          <cell r="G2788">
            <v>0</v>
          </cell>
        </row>
        <row r="2789">
          <cell r="A2789" t="str">
            <v>1.1.4.1.1.1.5</v>
          </cell>
          <cell r="B2789" t="str">
            <v>Calderitas (Col. Nueva Generacion)</v>
          </cell>
          <cell r="C2789">
            <v>0</v>
          </cell>
          <cell r="D2789">
            <v>0</v>
          </cell>
          <cell r="E2789">
            <v>0</v>
          </cell>
          <cell r="F2789">
            <v>0</v>
          </cell>
          <cell r="G2789">
            <v>0</v>
          </cell>
        </row>
        <row r="2790">
          <cell r="A2790" t="str">
            <v>1.1.4.1.1.1.6</v>
          </cell>
          <cell r="B2790" t="str">
            <v>Calderitas (Fraccion 1-01)</v>
          </cell>
          <cell r="C2790">
            <v>0</v>
          </cell>
          <cell r="D2790">
            <v>0</v>
          </cell>
          <cell r="E2790">
            <v>0</v>
          </cell>
          <cell r="F2790">
            <v>0</v>
          </cell>
          <cell r="G2790">
            <v>0</v>
          </cell>
        </row>
        <row r="2791">
          <cell r="A2791" t="str">
            <v>1.1.4.1.1.1.7</v>
          </cell>
          <cell r="B2791" t="str">
            <v>Predio Las Veletas Xcalak</v>
          </cell>
          <cell r="C2791">
            <v>0</v>
          </cell>
          <cell r="D2791">
            <v>0</v>
          </cell>
          <cell r="E2791">
            <v>0</v>
          </cell>
          <cell r="F2791">
            <v>0</v>
          </cell>
          <cell r="G2791">
            <v>0</v>
          </cell>
        </row>
        <row r="2792">
          <cell r="A2792" t="str">
            <v>1.1.4.1.1.1.8</v>
          </cell>
          <cell r="B2792" t="str">
            <v>Fracc. Proterritorio Federal Lote 01 Manzana 809</v>
          </cell>
          <cell r="C2792">
            <v>0</v>
          </cell>
          <cell r="D2792">
            <v>0</v>
          </cell>
          <cell r="E2792">
            <v>0</v>
          </cell>
          <cell r="F2792">
            <v>0</v>
          </cell>
          <cell r="G2792">
            <v>0</v>
          </cell>
        </row>
        <row r="2793">
          <cell r="A2793" t="str">
            <v>1.1.4.1.1.1.9</v>
          </cell>
          <cell r="B2793" t="str">
            <v>Colonia Payo Obispo Ii, Manzana 232 Lote 06</v>
          </cell>
          <cell r="C2793">
            <v>0</v>
          </cell>
          <cell r="D2793">
            <v>0</v>
          </cell>
          <cell r="E2793">
            <v>0</v>
          </cell>
          <cell r="F2793">
            <v>0</v>
          </cell>
          <cell r="G2793">
            <v>0</v>
          </cell>
        </row>
        <row r="2794">
          <cell r="A2794" t="str">
            <v>1.1.4.1.1.1.10</v>
          </cell>
          <cell r="B2794" t="str">
            <v>Col. Payo Obispo Manzana 164 Lote 12</v>
          </cell>
          <cell r="C2794">
            <v>44568.91</v>
          </cell>
          <cell r="D2794">
            <v>0</v>
          </cell>
          <cell r="E2794">
            <v>0</v>
          </cell>
          <cell r="F2794">
            <v>0</v>
          </cell>
          <cell r="G2794">
            <v>44568.91</v>
          </cell>
        </row>
        <row r="2795">
          <cell r="A2795" t="str">
            <v>1.1.4.1.1.1.11</v>
          </cell>
          <cell r="B2795" t="str">
            <v>Col. Lazaro Cardenas Manzana 676 Lote 33</v>
          </cell>
          <cell r="C2795">
            <v>23376.65</v>
          </cell>
          <cell r="D2795">
            <v>0</v>
          </cell>
          <cell r="E2795">
            <v>0</v>
          </cell>
          <cell r="F2795">
            <v>0</v>
          </cell>
          <cell r="G2795">
            <v>23376.65</v>
          </cell>
        </row>
        <row r="2796">
          <cell r="A2796" t="str">
            <v>1.1.4.1.1.1.12</v>
          </cell>
          <cell r="B2796" t="str">
            <v>Col. Lazaro Cardenas Manzana 677 Lote 31</v>
          </cell>
          <cell r="C2796">
            <v>22980.84</v>
          </cell>
          <cell r="D2796">
            <v>0</v>
          </cell>
          <cell r="E2796">
            <v>0</v>
          </cell>
          <cell r="F2796">
            <v>0</v>
          </cell>
          <cell r="G2796">
            <v>22980.84</v>
          </cell>
        </row>
        <row r="2797">
          <cell r="A2797" t="str">
            <v>1.1.4.1.1.2</v>
          </cell>
          <cell r="B2797" t="str">
            <v>Delegacion Benito Juarez</v>
          </cell>
          <cell r="C2797">
            <v>5264486.74</v>
          </cell>
          <cell r="D2797">
            <v>0</v>
          </cell>
          <cell r="E2797">
            <v>0</v>
          </cell>
          <cell r="F2797">
            <v>0</v>
          </cell>
          <cell r="G2797">
            <v>5264486.74</v>
          </cell>
        </row>
        <row r="2798">
          <cell r="A2798" t="str">
            <v>1.1.4.1.1.2.1</v>
          </cell>
          <cell r="B2798" t="str">
            <v>Parcela 234</v>
          </cell>
          <cell r="C2798">
            <v>525000</v>
          </cell>
          <cell r="D2798">
            <v>0</v>
          </cell>
          <cell r="E2798">
            <v>0</v>
          </cell>
          <cell r="F2798">
            <v>0</v>
          </cell>
          <cell r="G2798">
            <v>525000</v>
          </cell>
        </row>
        <row r="2799">
          <cell r="A2799" t="str">
            <v>1.1.4.1.1.2.2</v>
          </cell>
          <cell r="B2799" t="str">
            <v>Parcela 207</v>
          </cell>
          <cell r="C2799">
            <v>262500</v>
          </cell>
          <cell r="D2799">
            <v>0</v>
          </cell>
          <cell r="E2799">
            <v>0</v>
          </cell>
          <cell r="F2799">
            <v>0</v>
          </cell>
          <cell r="G2799">
            <v>262500</v>
          </cell>
        </row>
        <row r="2800">
          <cell r="A2800" t="str">
            <v>1.1.4.1.1.2.3</v>
          </cell>
          <cell r="B2800" t="str">
            <v>Parcela 200-A</v>
          </cell>
          <cell r="C2800">
            <v>525000</v>
          </cell>
          <cell r="D2800">
            <v>0</v>
          </cell>
          <cell r="E2800">
            <v>0</v>
          </cell>
          <cell r="F2800">
            <v>0</v>
          </cell>
          <cell r="G2800">
            <v>525000</v>
          </cell>
        </row>
        <row r="2801">
          <cell r="A2801" t="str">
            <v>1.1.4.1.1.2.4</v>
          </cell>
          <cell r="B2801" t="str">
            <v>Parcela 92</v>
          </cell>
          <cell r="C2801">
            <v>435750</v>
          </cell>
          <cell r="D2801">
            <v>0</v>
          </cell>
          <cell r="E2801">
            <v>0</v>
          </cell>
          <cell r="F2801">
            <v>0</v>
          </cell>
          <cell r="G2801">
            <v>435750</v>
          </cell>
        </row>
        <row r="2802">
          <cell r="A2802" t="str">
            <v>1.1.4.1.1.2.5</v>
          </cell>
          <cell r="B2802" t="str">
            <v>Parcela 40</v>
          </cell>
          <cell r="C2802">
            <v>247852.5</v>
          </cell>
          <cell r="D2802">
            <v>0</v>
          </cell>
          <cell r="E2802">
            <v>0</v>
          </cell>
          <cell r="F2802">
            <v>0</v>
          </cell>
          <cell r="G2802">
            <v>247852.5</v>
          </cell>
        </row>
        <row r="2803">
          <cell r="A2803" t="str">
            <v>1.1.4.1.1.2.6</v>
          </cell>
          <cell r="B2803" t="str">
            <v>Sm-83, M-11, L-01-01</v>
          </cell>
          <cell r="C2803">
            <v>2416316.15</v>
          </cell>
          <cell r="D2803">
            <v>0</v>
          </cell>
          <cell r="E2803">
            <v>0</v>
          </cell>
          <cell r="F2803">
            <v>0</v>
          </cell>
          <cell r="G2803">
            <v>2416316.15</v>
          </cell>
        </row>
        <row r="2804">
          <cell r="A2804" t="str">
            <v>1.1.4.1.1.2.7</v>
          </cell>
          <cell r="B2804" t="str">
            <v>Sm-17, M-36, L-01-10</v>
          </cell>
          <cell r="C2804">
            <v>0</v>
          </cell>
          <cell r="D2804">
            <v>0</v>
          </cell>
          <cell r="E2804">
            <v>0</v>
          </cell>
          <cell r="F2804">
            <v>0</v>
          </cell>
          <cell r="G2804">
            <v>0</v>
          </cell>
        </row>
        <row r="2805">
          <cell r="A2805" t="str">
            <v>1.1.4.1.1.2.8</v>
          </cell>
          <cell r="B2805" t="str">
            <v>Sm-24, M-10, L-01</v>
          </cell>
          <cell r="C2805">
            <v>0</v>
          </cell>
          <cell r="D2805">
            <v>0</v>
          </cell>
          <cell r="E2805">
            <v>0</v>
          </cell>
          <cell r="F2805">
            <v>0</v>
          </cell>
          <cell r="G2805">
            <v>0</v>
          </cell>
        </row>
        <row r="2806">
          <cell r="A2806" t="str">
            <v>1.1.4.1.1.2.9</v>
          </cell>
          <cell r="B2806" t="str">
            <v>Sm-24, M-100, L-01</v>
          </cell>
          <cell r="C2806">
            <v>852068.09</v>
          </cell>
          <cell r="D2806">
            <v>0</v>
          </cell>
          <cell r="E2806">
            <v>0</v>
          </cell>
          <cell r="F2806">
            <v>0</v>
          </cell>
          <cell r="G2806">
            <v>852068.09</v>
          </cell>
        </row>
        <row r="2807">
          <cell r="A2807" t="str">
            <v>1.1.4.1.1.3</v>
          </cell>
          <cell r="B2807" t="str">
            <v>Delegacion Cozumel</v>
          </cell>
          <cell r="C2807">
            <v>16705649.52</v>
          </cell>
          <cell r="D2807">
            <v>0</v>
          </cell>
          <cell r="E2807">
            <v>0</v>
          </cell>
          <cell r="F2807">
            <v>0</v>
          </cell>
          <cell r="G2807">
            <v>16705649.52</v>
          </cell>
        </row>
        <row r="2808">
          <cell r="A2808" t="str">
            <v>1.1.4.1.1.3.1</v>
          </cell>
          <cell r="B2808" t="str">
            <v>Manzana 202 (Fracc. I)</v>
          </cell>
          <cell r="C2808">
            <v>9005.24</v>
          </cell>
          <cell r="D2808">
            <v>0</v>
          </cell>
          <cell r="E2808">
            <v>0</v>
          </cell>
          <cell r="F2808">
            <v>0</v>
          </cell>
          <cell r="G2808">
            <v>9005.24</v>
          </cell>
        </row>
        <row r="2809">
          <cell r="A2809" t="str">
            <v>1.1.4.1.1.3.2</v>
          </cell>
          <cell r="B2809" t="str">
            <v>Manzana 202 (Fracc. Ii)</v>
          </cell>
          <cell r="C2809">
            <v>1150.28</v>
          </cell>
          <cell r="D2809">
            <v>0</v>
          </cell>
          <cell r="E2809">
            <v>0</v>
          </cell>
          <cell r="F2809">
            <v>0</v>
          </cell>
          <cell r="G2809">
            <v>1150.28</v>
          </cell>
        </row>
        <row r="2810">
          <cell r="A2810" t="str">
            <v>1.1.4.1.1.3.3</v>
          </cell>
          <cell r="B2810" t="str">
            <v>Manzana 202 (Fracc. Viii)</v>
          </cell>
          <cell r="C2810">
            <v>0</v>
          </cell>
          <cell r="D2810">
            <v>0</v>
          </cell>
          <cell r="E2810">
            <v>0</v>
          </cell>
          <cell r="F2810">
            <v>0</v>
          </cell>
          <cell r="G2810">
            <v>0</v>
          </cell>
        </row>
        <row r="2811">
          <cell r="A2811" t="str">
            <v>1.1.4.1.1.3.4</v>
          </cell>
          <cell r="B2811" t="str">
            <v>Fraccion Xviii 01-F1</v>
          </cell>
          <cell r="C2811">
            <v>0</v>
          </cell>
          <cell r="D2811">
            <v>0</v>
          </cell>
          <cell r="E2811">
            <v>0</v>
          </cell>
          <cell r="F2811">
            <v>0</v>
          </cell>
          <cell r="G2811">
            <v>0</v>
          </cell>
        </row>
        <row r="2812">
          <cell r="A2812" t="str">
            <v>1.1.4.1.1.3.5</v>
          </cell>
          <cell r="B2812" t="str">
            <v>Fraccion 15/24 Cozumel</v>
          </cell>
          <cell r="C2812">
            <v>3224650</v>
          </cell>
          <cell r="D2812">
            <v>0</v>
          </cell>
          <cell r="E2812">
            <v>0</v>
          </cell>
          <cell r="F2812">
            <v>0</v>
          </cell>
          <cell r="G2812">
            <v>3224650</v>
          </cell>
        </row>
        <row r="2813">
          <cell r="A2813" t="str">
            <v>1.1.4.1.1.3.6</v>
          </cell>
          <cell r="B2813" t="str">
            <v>Fraccion I Lote 1 Manzana 200</v>
          </cell>
          <cell r="C2813">
            <v>13470844</v>
          </cell>
          <cell r="D2813">
            <v>0</v>
          </cell>
          <cell r="E2813">
            <v>0</v>
          </cell>
          <cell r="F2813">
            <v>0</v>
          </cell>
          <cell r="G2813">
            <v>13470844</v>
          </cell>
        </row>
        <row r="2814">
          <cell r="A2814" t="str">
            <v>1.1.4.1.1.3.7</v>
          </cell>
          <cell r="B2814" t="str">
            <v>Manzana 203 Lote 03-B</v>
          </cell>
          <cell r="C2814">
            <v>0</v>
          </cell>
          <cell r="D2814">
            <v>0</v>
          </cell>
          <cell r="E2814">
            <v>0</v>
          </cell>
          <cell r="F2814">
            <v>0</v>
          </cell>
          <cell r="G2814">
            <v>0</v>
          </cell>
        </row>
        <row r="2815">
          <cell r="A2815" t="str">
            <v>1.1.4.1.1.3.8</v>
          </cell>
          <cell r="B2815" t="str">
            <v>Manzana 51 Fracc. I Lote 13</v>
          </cell>
          <cell r="C2815">
            <v>0</v>
          </cell>
          <cell r="D2815">
            <v>0</v>
          </cell>
          <cell r="E2815">
            <v>0</v>
          </cell>
          <cell r="F2815">
            <v>0</v>
          </cell>
          <cell r="G2815">
            <v>0</v>
          </cell>
        </row>
        <row r="2816">
          <cell r="A2816" t="str">
            <v>1.1.4.1.1.3.9</v>
          </cell>
          <cell r="B2816" t="str">
            <v>Manzana 51 Fracc. Ii Lote 14</v>
          </cell>
          <cell r="C2816">
            <v>0</v>
          </cell>
          <cell r="D2816">
            <v>0</v>
          </cell>
          <cell r="E2816">
            <v>0</v>
          </cell>
          <cell r="F2816">
            <v>0</v>
          </cell>
          <cell r="G2816">
            <v>0</v>
          </cell>
        </row>
        <row r="2817">
          <cell r="A2817" t="str">
            <v>1.1.4.1.1.3.10</v>
          </cell>
          <cell r="B2817" t="str">
            <v>Manzana 51 Fracc. Viii Lote 20</v>
          </cell>
          <cell r="C2817">
            <v>0</v>
          </cell>
          <cell r="D2817">
            <v>0</v>
          </cell>
          <cell r="E2817">
            <v>0</v>
          </cell>
          <cell r="F2817">
            <v>0</v>
          </cell>
          <cell r="G2817">
            <v>0</v>
          </cell>
        </row>
        <row r="2818">
          <cell r="A2818" t="str">
            <v>1.1.4.1.1.3.11</v>
          </cell>
          <cell r="B2818" t="str">
            <v>Manzana 51 Fracc. Ix Lote 21</v>
          </cell>
          <cell r="C2818">
            <v>0</v>
          </cell>
          <cell r="D2818">
            <v>0</v>
          </cell>
          <cell r="E2818">
            <v>0</v>
          </cell>
          <cell r="F2818">
            <v>0</v>
          </cell>
          <cell r="G2818">
            <v>0</v>
          </cell>
        </row>
        <row r="2819">
          <cell r="A2819" t="str">
            <v>1.1.4.1.1.3.12</v>
          </cell>
          <cell r="B2819" t="str">
            <v>Manzana 51 Fracc. X Lote 22</v>
          </cell>
          <cell r="C2819">
            <v>0</v>
          </cell>
          <cell r="D2819">
            <v>0</v>
          </cell>
          <cell r="E2819">
            <v>0</v>
          </cell>
          <cell r="F2819">
            <v>0</v>
          </cell>
          <cell r="G2819">
            <v>0</v>
          </cell>
        </row>
        <row r="2820">
          <cell r="A2820" t="str">
            <v>1.1.4.1.1.4</v>
          </cell>
          <cell r="B2820" t="str">
            <v>Delegacion Isla Mujeres</v>
          </cell>
          <cell r="C2820">
            <v>38083740.560000002</v>
          </cell>
          <cell r="D2820">
            <v>0</v>
          </cell>
          <cell r="E2820">
            <v>0</v>
          </cell>
          <cell r="F2820">
            <v>0</v>
          </cell>
          <cell r="G2820">
            <v>38083740.560000002</v>
          </cell>
        </row>
        <row r="2821">
          <cell r="A2821" t="str">
            <v>1.1.4.1.1.4.1</v>
          </cell>
          <cell r="B2821" t="str">
            <v>F-01, Sm-53, M-13 Y 14, L-01</v>
          </cell>
          <cell r="C2821">
            <v>38077143.899999999</v>
          </cell>
          <cell r="D2821">
            <v>0</v>
          </cell>
          <cell r="E2821">
            <v>0</v>
          </cell>
          <cell r="F2821">
            <v>0</v>
          </cell>
          <cell r="G2821">
            <v>38077143.899999999</v>
          </cell>
        </row>
        <row r="2822">
          <cell r="A2822" t="str">
            <v>1.1.4.1.1.4.2</v>
          </cell>
          <cell r="B2822" t="str">
            <v>Poligono I Isla Mujeres</v>
          </cell>
          <cell r="C2822">
            <v>6596.66</v>
          </cell>
          <cell r="D2822">
            <v>0</v>
          </cell>
          <cell r="E2822">
            <v>0</v>
          </cell>
          <cell r="F2822">
            <v>0</v>
          </cell>
          <cell r="G2822">
            <v>6596.66</v>
          </cell>
        </row>
        <row r="2823">
          <cell r="A2823" t="str">
            <v>1.1.4.1.1.5</v>
          </cell>
          <cell r="B2823" t="str">
            <v>Delegacion Solidaridad</v>
          </cell>
          <cell r="C2823">
            <v>10725359.17</v>
          </cell>
          <cell r="D2823">
            <v>0.89</v>
          </cell>
          <cell r="E2823">
            <v>93740.9</v>
          </cell>
          <cell r="F2823">
            <v>-93740.01</v>
          </cell>
          <cell r="G2823">
            <v>10631619.16</v>
          </cell>
        </row>
        <row r="2824">
          <cell r="A2824" t="str">
            <v>1.1.4.1.1.5.1</v>
          </cell>
          <cell r="B2824" t="str">
            <v>Reg.6, Sm-000, Mza-566, L-006</v>
          </cell>
          <cell r="C2824">
            <v>0</v>
          </cell>
          <cell r="D2824">
            <v>0</v>
          </cell>
          <cell r="E2824">
            <v>0</v>
          </cell>
          <cell r="F2824">
            <v>0</v>
          </cell>
          <cell r="G2824">
            <v>0</v>
          </cell>
        </row>
        <row r="2825">
          <cell r="A2825" t="str">
            <v>1.1.4.1.1.5.2</v>
          </cell>
          <cell r="B2825" t="str">
            <v>Reg.6, Sm-000, Mza-566, L-007</v>
          </cell>
          <cell r="C2825">
            <v>0</v>
          </cell>
          <cell r="D2825">
            <v>0</v>
          </cell>
          <cell r="E2825">
            <v>0</v>
          </cell>
          <cell r="F2825">
            <v>0</v>
          </cell>
          <cell r="G2825">
            <v>0</v>
          </cell>
        </row>
        <row r="2826">
          <cell r="A2826" t="str">
            <v>1.1.4.1.1.5.3</v>
          </cell>
          <cell r="B2826" t="str">
            <v>Reg.6, Sm-000, Mza-566, L-008</v>
          </cell>
          <cell r="C2826">
            <v>0</v>
          </cell>
          <cell r="D2826">
            <v>0</v>
          </cell>
          <cell r="E2826">
            <v>0</v>
          </cell>
          <cell r="F2826">
            <v>0</v>
          </cell>
          <cell r="G2826">
            <v>0</v>
          </cell>
        </row>
        <row r="2827">
          <cell r="A2827" t="str">
            <v>1.1.4.1.1.5.4</v>
          </cell>
          <cell r="B2827" t="str">
            <v>Reg.6, Sm-000, Mza-566, L-009</v>
          </cell>
          <cell r="C2827">
            <v>0</v>
          </cell>
          <cell r="D2827">
            <v>0</v>
          </cell>
          <cell r="E2827">
            <v>0</v>
          </cell>
          <cell r="F2827">
            <v>0</v>
          </cell>
          <cell r="G2827">
            <v>0</v>
          </cell>
        </row>
        <row r="2828">
          <cell r="A2828" t="str">
            <v>1.1.4.1.1.5.5</v>
          </cell>
          <cell r="B2828" t="str">
            <v>Total Tumben Chilam</v>
          </cell>
          <cell r="C2828">
            <v>1317161.9099999999</v>
          </cell>
          <cell r="D2828">
            <v>0</v>
          </cell>
          <cell r="E2828">
            <v>0</v>
          </cell>
          <cell r="F2828">
            <v>0</v>
          </cell>
          <cell r="G2828">
            <v>1317161.9099999999</v>
          </cell>
        </row>
        <row r="2829">
          <cell r="A2829" t="str">
            <v>1.1.4.1.1.5.6</v>
          </cell>
          <cell r="B2829" t="str">
            <v>Col. Guerra De Castas</v>
          </cell>
          <cell r="C2829">
            <v>677.25</v>
          </cell>
          <cell r="D2829">
            <v>0</v>
          </cell>
          <cell r="E2829">
            <v>0</v>
          </cell>
          <cell r="F2829">
            <v>0</v>
          </cell>
          <cell r="G2829">
            <v>677.25</v>
          </cell>
        </row>
        <row r="2830">
          <cell r="A2830" t="str">
            <v>1.1.4.1.1.5.7</v>
          </cell>
          <cell r="B2830" t="str">
            <v>Manzana 001 Lote 001</v>
          </cell>
          <cell r="C2830">
            <v>0</v>
          </cell>
          <cell r="D2830">
            <v>0</v>
          </cell>
          <cell r="E2830">
            <v>0</v>
          </cell>
          <cell r="F2830">
            <v>0</v>
          </cell>
          <cell r="G2830">
            <v>0</v>
          </cell>
        </row>
        <row r="2831">
          <cell r="A2831" t="str">
            <v>1.1.4.1.1.5.8</v>
          </cell>
          <cell r="B2831" t="str">
            <v>Las Tortugas Akumal</v>
          </cell>
          <cell r="C2831">
            <v>93740.01</v>
          </cell>
          <cell r="D2831">
            <v>0.89</v>
          </cell>
          <cell r="E2831">
            <v>93740.9</v>
          </cell>
          <cell r="F2831">
            <v>-93740.01</v>
          </cell>
          <cell r="G2831">
            <v>0</v>
          </cell>
        </row>
        <row r="2832">
          <cell r="A2832" t="str">
            <v>1.1.4.1.1.5.9</v>
          </cell>
          <cell r="B2832" t="str">
            <v>Manzana 001 Lote 001-2</v>
          </cell>
          <cell r="C2832">
            <v>9313780</v>
          </cell>
          <cell r="D2832">
            <v>0</v>
          </cell>
          <cell r="E2832">
            <v>0</v>
          </cell>
          <cell r="F2832">
            <v>0</v>
          </cell>
          <cell r="G2832">
            <v>9313780</v>
          </cell>
        </row>
        <row r="2833">
          <cell r="A2833" t="str">
            <v>1.1.4.1.1.5.10</v>
          </cell>
          <cell r="B2833" t="str">
            <v>Fracc. Comprometido Contigo Akumal</v>
          </cell>
          <cell r="C2833">
            <v>0</v>
          </cell>
          <cell r="D2833">
            <v>0</v>
          </cell>
          <cell r="E2833">
            <v>0</v>
          </cell>
          <cell r="F2833">
            <v>0</v>
          </cell>
          <cell r="G2833">
            <v>0</v>
          </cell>
        </row>
        <row r="2834">
          <cell r="A2834" t="str">
            <v>1.1.4.1.1.6</v>
          </cell>
          <cell r="B2834" t="str">
            <v>Delegacion Felipe Carrillo Puerto</v>
          </cell>
          <cell r="C2834">
            <v>3993807.59</v>
          </cell>
          <cell r="D2834">
            <v>0</v>
          </cell>
          <cell r="E2834">
            <v>0</v>
          </cell>
          <cell r="F2834">
            <v>0</v>
          </cell>
          <cell r="G2834">
            <v>3993807.59</v>
          </cell>
        </row>
        <row r="2835">
          <cell r="A2835" t="str">
            <v>1.1.4.1.1.6.1</v>
          </cell>
          <cell r="B2835" t="str">
            <v>Poligon Iv</v>
          </cell>
          <cell r="C2835">
            <v>3993807.59</v>
          </cell>
          <cell r="D2835">
            <v>0</v>
          </cell>
          <cell r="E2835">
            <v>0</v>
          </cell>
          <cell r="F2835">
            <v>0</v>
          </cell>
          <cell r="G2835">
            <v>3993807.59</v>
          </cell>
        </row>
        <row r="2836">
          <cell r="A2836" t="str">
            <v>1.1.4.1.1.7</v>
          </cell>
          <cell r="B2836" t="str">
            <v>Delegacion Lazaro Cardenas</v>
          </cell>
          <cell r="C2836">
            <v>175000</v>
          </cell>
          <cell r="D2836">
            <v>0</v>
          </cell>
          <cell r="E2836">
            <v>0</v>
          </cell>
          <cell r="F2836">
            <v>0</v>
          </cell>
          <cell r="G2836">
            <v>175000</v>
          </cell>
        </row>
        <row r="2837">
          <cell r="A2837" t="str">
            <v>1.1.4.1.1.7.1</v>
          </cell>
          <cell r="B2837" t="str">
            <v>Valladolid Nuevo</v>
          </cell>
          <cell r="C2837">
            <v>175000</v>
          </cell>
          <cell r="D2837">
            <v>0</v>
          </cell>
          <cell r="E2837">
            <v>0</v>
          </cell>
          <cell r="F2837">
            <v>0</v>
          </cell>
          <cell r="G2837">
            <v>175000</v>
          </cell>
        </row>
        <row r="2838">
          <cell r="A2838" t="str">
            <v>1.1.4.1.1.8</v>
          </cell>
          <cell r="B2838" t="str">
            <v>Fundo Legal Othon P. Blanco</v>
          </cell>
          <cell r="C2838">
            <v>5204445.0599999996</v>
          </cell>
          <cell r="D2838">
            <v>0</v>
          </cell>
          <cell r="E2838">
            <v>0</v>
          </cell>
          <cell r="F2838">
            <v>0</v>
          </cell>
          <cell r="G2838">
            <v>5204445.0599999996</v>
          </cell>
        </row>
        <row r="2839">
          <cell r="A2839" t="str">
            <v>1.1.4.1.1.8.1</v>
          </cell>
          <cell r="B2839" t="str">
            <v>Juan Sarabia</v>
          </cell>
          <cell r="C2839">
            <v>1007675</v>
          </cell>
          <cell r="D2839">
            <v>0</v>
          </cell>
          <cell r="E2839">
            <v>0</v>
          </cell>
          <cell r="F2839">
            <v>0</v>
          </cell>
          <cell r="G2839">
            <v>1007675</v>
          </cell>
        </row>
        <row r="2840">
          <cell r="A2840" t="str">
            <v>1.1.4.1.1.8.2</v>
          </cell>
          <cell r="B2840" t="str">
            <v>Sac - Xan</v>
          </cell>
          <cell r="C2840">
            <v>1010000</v>
          </cell>
          <cell r="D2840">
            <v>0</v>
          </cell>
          <cell r="E2840">
            <v>0</v>
          </cell>
          <cell r="F2840">
            <v>0</v>
          </cell>
          <cell r="G2840">
            <v>1010000</v>
          </cell>
        </row>
        <row r="2841">
          <cell r="A2841" t="str">
            <v>1.1.4.1.1.8.3</v>
          </cell>
          <cell r="B2841" t="str">
            <v>Palmar</v>
          </cell>
          <cell r="C2841">
            <v>711920.25</v>
          </cell>
          <cell r="D2841">
            <v>0</v>
          </cell>
          <cell r="E2841">
            <v>0</v>
          </cell>
          <cell r="F2841">
            <v>0</v>
          </cell>
          <cell r="G2841">
            <v>711920.25</v>
          </cell>
        </row>
        <row r="2842">
          <cell r="A2842" t="str">
            <v>1.1.4.1.1.8.4</v>
          </cell>
          <cell r="B2842" t="str">
            <v>Ramonal</v>
          </cell>
          <cell r="C2842">
            <v>914037.36</v>
          </cell>
          <cell r="D2842">
            <v>0</v>
          </cell>
          <cell r="E2842">
            <v>0</v>
          </cell>
          <cell r="F2842">
            <v>0</v>
          </cell>
          <cell r="G2842">
            <v>914037.36</v>
          </cell>
        </row>
        <row r="2843">
          <cell r="A2843" t="str">
            <v>1.1.4.1.1.8.5</v>
          </cell>
          <cell r="B2843" t="str">
            <v>Botes</v>
          </cell>
          <cell r="C2843">
            <v>829753.95</v>
          </cell>
          <cell r="D2843">
            <v>0</v>
          </cell>
          <cell r="E2843">
            <v>0</v>
          </cell>
          <cell r="F2843">
            <v>0</v>
          </cell>
          <cell r="G2843">
            <v>829753.95</v>
          </cell>
        </row>
        <row r="2844">
          <cell r="A2844" t="str">
            <v>1.1.4.1.1.8.6</v>
          </cell>
          <cell r="B2844" t="str">
            <v>Cocoyol</v>
          </cell>
          <cell r="C2844">
            <v>731058.5</v>
          </cell>
          <cell r="D2844">
            <v>0</v>
          </cell>
          <cell r="E2844">
            <v>0</v>
          </cell>
          <cell r="F2844">
            <v>0</v>
          </cell>
          <cell r="G2844">
            <v>731058.5</v>
          </cell>
        </row>
        <row r="2845">
          <cell r="A2845" t="str">
            <v>1.1.4.1.1.9</v>
          </cell>
          <cell r="B2845" t="str">
            <v>Fundo Legal Cozumel</v>
          </cell>
          <cell r="C2845">
            <v>9435298.8000000007</v>
          </cell>
          <cell r="D2845">
            <v>0</v>
          </cell>
          <cell r="E2845">
            <v>0</v>
          </cell>
          <cell r="F2845">
            <v>0</v>
          </cell>
          <cell r="G2845">
            <v>9435298.8000000007</v>
          </cell>
        </row>
        <row r="2846">
          <cell r="A2846" t="str">
            <v>1.1.4.1.1.9.1</v>
          </cell>
          <cell r="B2846" t="str">
            <v>F-Ii, Pol.-5, Reg-14</v>
          </cell>
          <cell r="C2846">
            <v>9219924.0500000007</v>
          </cell>
          <cell r="D2846">
            <v>0</v>
          </cell>
          <cell r="E2846">
            <v>0</v>
          </cell>
          <cell r="F2846">
            <v>0</v>
          </cell>
          <cell r="G2846">
            <v>9219924.0500000007</v>
          </cell>
        </row>
        <row r="2847">
          <cell r="A2847" t="str">
            <v>1.1.4.1.1.9.2</v>
          </cell>
          <cell r="B2847" t="str">
            <v>F-Vi, R-28, Mza-152, L-01</v>
          </cell>
          <cell r="C2847">
            <v>0</v>
          </cell>
          <cell r="D2847">
            <v>0</v>
          </cell>
          <cell r="E2847">
            <v>0</v>
          </cell>
          <cell r="F2847">
            <v>0</v>
          </cell>
          <cell r="G2847">
            <v>0</v>
          </cell>
        </row>
        <row r="2848">
          <cell r="A2848" t="str">
            <v>1.1.4.1.1.9.3</v>
          </cell>
          <cell r="B2848" t="str">
            <v>F-Ii, L-01-2, M-299, R-99</v>
          </cell>
          <cell r="C2848">
            <v>71572.7</v>
          </cell>
          <cell r="D2848">
            <v>0</v>
          </cell>
          <cell r="E2848">
            <v>0</v>
          </cell>
          <cell r="F2848">
            <v>0</v>
          </cell>
          <cell r="G2848">
            <v>71572.7</v>
          </cell>
        </row>
        <row r="2849">
          <cell r="A2849" t="str">
            <v>1.1.4.1.1.9.4</v>
          </cell>
          <cell r="B2849" t="str">
            <v>F-Ii Pol. 5 Mza. 299 R-14 Lotes 2 Y 3</v>
          </cell>
          <cell r="C2849">
            <v>143802.04999999999</v>
          </cell>
          <cell r="D2849">
            <v>0</v>
          </cell>
          <cell r="E2849">
            <v>0</v>
          </cell>
          <cell r="F2849">
            <v>0</v>
          </cell>
          <cell r="G2849">
            <v>143802.04999999999</v>
          </cell>
        </row>
        <row r="2850">
          <cell r="A2850" t="str">
            <v>1.1.4.1.2</v>
          </cell>
          <cell r="B2850" t="str">
            <v>Terrenos Lotes Urbanizados Seduvi</v>
          </cell>
          <cell r="C2850">
            <v>68058395.810000002</v>
          </cell>
          <cell r="D2850">
            <v>40439437.840000004</v>
          </cell>
          <cell r="E2850">
            <v>99540.36</v>
          </cell>
          <cell r="F2850">
            <v>40339897.479999997</v>
          </cell>
          <cell r="G2850">
            <v>108398293.29000001</v>
          </cell>
        </row>
        <row r="2851">
          <cell r="A2851" t="str">
            <v>1.1.4.1.2.1</v>
          </cell>
          <cell r="B2851" t="str">
            <v>Delegacion Othon P. Blanco</v>
          </cell>
          <cell r="C2851">
            <v>4547007.01</v>
          </cell>
          <cell r="D2851">
            <v>-1193806.8700000001</v>
          </cell>
          <cell r="E2851">
            <v>0</v>
          </cell>
          <cell r="F2851">
            <v>-1193806.8700000001</v>
          </cell>
          <cell r="G2851">
            <v>3353200.14</v>
          </cell>
        </row>
        <row r="2852">
          <cell r="A2852" t="str">
            <v>1.1.4.1.2.1.1</v>
          </cell>
          <cell r="B2852" t="str">
            <v>Colonia Zona Industrial (Playa Del Carmen)</v>
          </cell>
          <cell r="C2852">
            <v>1091112.82</v>
          </cell>
          <cell r="D2852">
            <v>-1091112.82</v>
          </cell>
          <cell r="E2852">
            <v>0</v>
          </cell>
          <cell r="F2852">
            <v>-1091112.82</v>
          </cell>
          <cell r="G2852">
            <v>0</v>
          </cell>
        </row>
        <row r="2853">
          <cell r="A2853" t="str">
            <v>1.1.4.1.2.1.2</v>
          </cell>
          <cell r="B2853" t="str">
            <v>Colonia Tumben Chilam (Playa Del Carmen)</v>
          </cell>
          <cell r="C2853">
            <v>380003.59</v>
          </cell>
          <cell r="D2853">
            <v>-380003.59</v>
          </cell>
          <cell r="E2853">
            <v>0</v>
          </cell>
          <cell r="F2853">
            <v>-380003.59</v>
          </cell>
          <cell r="G2853">
            <v>0</v>
          </cell>
        </row>
        <row r="2854">
          <cell r="A2854" t="str">
            <v>1.1.4.1.2.1.3</v>
          </cell>
          <cell r="B2854" t="str">
            <v>Colonia Jardin</v>
          </cell>
          <cell r="C2854">
            <v>264.14</v>
          </cell>
          <cell r="D2854">
            <v>0</v>
          </cell>
          <cell r="E2854">
            <v>0</v>
          </cell>
          <cell r="F2854">
            <v>0</v>
          </cell>
          <cell r="G2854">
            <v>264.14</v>
          </cell>
        </row>
        <row r="2855">
          <cell r="A2855" t="str">
            <v>1.1.4.1.2.1.4</v>
          </cell>
          <cell r="B2855" t="str">
            <v>Payo Obispo Ii</v>
          </cell>
          <cell r="C2855">
            <v>4309.16</v>
          </cell>
          <cell r="D2855">
            <v>0</v>
          </cell>
          <cell r="E2855">
            <v>0</v>
          </cell>
          <cell r="F2855">
            <v>0</v>
          </cell>
          <cell r="G2855">
            <v>4309.16</v>
          </cell>
        </row>
        <row r="2856">
          <cell r="A2856" t="str">
            <v>1.1.4.1.2.1.5</v>
          </cell>
          <cell r="B2856" t="str">
            <v>Forjadores De Quintana Roo</v>
          </cell>
          <cell r="C2856">
            <v>23337.119999999999</v>
          </cell>
          <cell r="D2856">
            <v>0</v>
          </cell>
          <cell r="E2856">
            <v>0</v>
          </cell>
          <cell r="F2856">
            <v>0</v>
          </cell>
          <cell r="G2856">
            <v>23337.119999999999</v>
          </cell>
        </row>
        <row r="2857">
          <cell r="A2857" t="str">
            <v>1.1.4.1.2.1.6</v>
          </cell>
          <cell r="B2857" t="str">
            <v>Ampliacion Forjadores</v>
          </cell>
          <cell r="C2857">
            <v>860.28</v>
          </cell>
          <cell r="D2857">
            <v>0</v>
          </cell>
          <cell r="E2857">
            <v>0</v>
          </cell>
          <cell r="F2857">
            <v>0</v>
          </cell>
          <cell r="G2857">
            <v>860.28</v>
          </cell>
        </row>
        <row r="2858">
          <cell r="A2858" t="str">
            <v>1.1.4.1.2.1.7</v>
          </cell>
          <cell r="B2858" t="str">
            <v>Colonia Solidaridad</v>
          </cell>
          <cell r="C2858">
            <v>37638.839999999997</v>
          </cell>
          <cell r="D2858">
            <v>0</v>
          </cell>
          <cell r="E2858">
            <v>0</v>
          </cell>
          <cell r="F2858">
            <v>0</v>
          </cell>
          <cell r="G2858">
            <v>37638.839999999997</v>
          </cell>
        </row>
        <row r="2859">
          <cell r="A2859" t="str">
            <v>1.1.4.1.2.1.8</v>
          </cell>
          <cell r="B2859" t="str">
            <v>Colonia Andres Quintana Roo</v>
          </cell>
          <cell r="C2859">
            <v>23077.98</v>
          </cell>
          <cell r="D2859">
            <v>-7692.66</v>
          </cell>
          <cell r="E2859">
            <v>0</v>
          </cell>
          <cell r="F2859">
            <v>-7692.66</v>
          </cell>
          <cell r="G2859">
            <v>15385.32</v>
          </cell>
        </row>
        <row r="2860">
          <cell r="A2860" t="str">
            <v>1.1.4.1.2.1.9</v>
          </cell>
          <cell r="B2860" t="str">
            <v>Comité Proterritorio</v>
          </cell>
          <cell r="C2860">
            <v>58892.6</v>
          </cell>
          <cell r="D2860">
            <v>0</v>
          </cell>
          <cell r="E2860">
            <v>0</v>
          </cell>
          <cell r="F2860">
            <v>0</v>
          </cell>
          <cell r="G2860">
            <v>58892.6</v>
          </cell>
        </row>
        <row r="2861">
          <cell r="A2861" t="str">
            <v>1.1.4.1.2.1.10</v>
          </cell>
          <cell r="B2861" t="str">
            <v>Colonia Lazaro Cardenas</v>
          </cell>
          <cell r="C2861">
            <v>24220.6</v>
          </cell>
          <cell r="D2861">
            <v>36330.9</v>
          </cell>
          <cell r="E2861">
            <v>0</v>
          </cell>
          <cell r="F2861">
            <v>36330.9</v>
          </cell>
          <cell r="G2861">
            <v>60551.5</v>
          </cell>
        </row>
        <row r="2862">
          <cell r="A2862" t="str">
            <v>1.1.4.1.2.1.11</v>
          </cell>
          <cell r="B2862" t="str">
            <v>Nueva Creacion</v>
          </cell>
          <cell r="C2862">
            <v>262814.08000000002</v>
          </cell>
          <cell r="D2862">
            <v>0</v>
          </cell>
          <cell r="E2862">
            <v>0</v>
          </cell>
          <cell r="F2862">
            <v>0</v>
          </cell>
          <cell r="G2862">
            <v>262814.08000000002</v>
          </cell>
        </row>
        <row r="2863">
          <cell r="A2863" t="str">
            <v>1.1.4.1.2.1.12</v>
          </cell>
          <cell r="B2863" t="str">
            <v>Colonia La Sabana</v>
          </cell>
          <cell r="C2863">
            <v>944573.58</v>
          </cell>
          <cell r="D2863">
            <v>-6339.42</v>
          </cell>
          <cell r="E2863">
            <v>0</v>
          </cell>
          <cell r="F2863">
            <v>-6339.42</v>
          </cell>
          <cell r="G2863">
            <v>938234.16</v>
          </cell>
        </row>
        <row r="2864">
          <cell r="A2864" t="str">
            <v>1.1.4.1.2.1.13</v>
          </cell>
          <cell r="B2864" t="str">
            <v>Arrecifes Mahahual</v>
          </cell>
          <cell r="C2864">
            <v>106163.22</v>
          </cell>
          <cell r="D2864">
            <v>447483.68</v>
          </cell>
          <cell r="E2864">
            <v>0</v>
          </cell>
          <cell r="F2864">
            <v>447483.68</v>
          </cell>
          <cell r="G2864">
            <v>553646.9</v>
          </cell>
        </row>
        <row r="2865">
          <cell r="A2865" t="str">
            <v>1.1.4.1.2.1.14</v>
          </cell>
          <cell r="B2865" t="str">
            <v>Col. Bicentenario</v>
          </cell>
          <cell r="C2865">
            <v>307800</v>
          </cell>
          <cell r="D2865">
            <v>-81000</v>
          </cell>
          <cell r="E2865">
            <v>0</v>
          </cell>
          <cell r="F2865">
            <v>-81000</v>
          </cell>
          <cell r="G2865">
            <v>226800</v>
          </cell>
        </row>
        <row r="2866">
          <cell r="A2866" t="str">
            <v>1.1.4.1.2.1.15</v>
          </cell>
          <cell r="B2866" t="str">
            <v>Predio Las Veletas Xcalak</v>
          </cell>
          <cell r="C2866">
            <v>1281939</v>
          </cell>
          <cell r="D2866">
            <v>-111472.96000000001</v>
          </cell>
          <cell r="E2866">
            <v>0</v>
          </cell>
          <cell r="F2866">
            <v>-111472.96000000001</v>
          </cell>
          <cell r="G2866">
            <v>1170466.04</v>
          </cell>
        </row>
        <row r="2867">
          <cell r="A2867" t="str">
            <v>1.1.4.1.2.2</v>
          </cell>
          <cell r="B2867" t="str">
            <v>Delegacion Benito Juarez</v>
          </cell>
          <cell r="C2867">
            <v>50679575.719999999</v>
          </cell>
          <cell r="D2867">
            <v>-8739380.8300000001</v>
          </cell>
          <cell r="E2867">
            <v>18370.060000000001</v>
          </cell>
          <cell r="F2867">
            <v>-8757750.8900000006</v>
          </cell>
          <cell r="G2867">
            <v>41921824.829999998</v>
          </cell>
        </row>
        <row r="2868">
          <cell r="A2868" t="str">
            <v>1.1.4.1.2.2.1</v>
          </cell>
          <cell r="B2868" t="str">
            <v>Pto Morelos Sm-18</v>
          </cell>
          <cell r="C2868">
            <v>3621522.41</v>
          </cell>
          <cell r="D2868">
            <v>0</v>
          </cell>
          <cell r="E2868">
            <v>0</v>
          </cell>
          <cell r="F2868">
            <v>0</v>
          </cell>
          <cell r="G2868">
            <v>3621522.41</v>
          </cell>
        </row>
        <row r="2869">
          <cell r="A2869" t="str">
            <v>1.1.4.1.2.2.2</v>
          </cell>
          <cell r="B2869" t="str">
            <v>Zona 7</v>
          </cell>
          <cell r="C2869">
            <v>959.76</v>
          </cell>
          <cell r="D2869">
            <v>0</v>
          </cell>
          <cell r="E2869">
            <v>0</v>
          </cell>
          <cell r="F2869">
            <v>0</v>
          </cell>
          <cell r="G2869">
            <v>959.76</v>
          </cell>
        </row>
        <row r="2870">
          <cell r="A2870" t="str">
            <v>1.1.4.1.2.2.3</v>
          </cell>
          <cell r="B2870" t="str">
            <v>Reg. 94 (Zona 10 Y 11)</v>
          </cell>
          <cell r="C2870">
            <v>170067.4</v>
          </cell>
          <cell r="D2870">
            <v>0</v>
          </cell>
          <cell r="E2870">
            <v>0</v>
          </cell>
          <cell r="F2870">
            <v>0</v>
          </cell>
          <cell r="G2870">
            <v>170067.4</v>
          </cell>
        </row>
        <row r="2871">
          <cell r="A2871" t="str">
            <v>1.1.4.1.2.2.4</v>
          </cell>
          <cell r="B2871" t="str">
            <v>Zona Industrial</v>
          </cell>
          <cell r="C2871">
            <v>400000</v>
          </cell>
          <cell r="D2871">
            <v>0</v>
          </cell>
          <cell r="E2871">
            <v>0</v>
          </cell>
          <cell r="F2871">
            <v>0</v>
          </cell>
          <cell r="G2871">
            <v>400000</v>
          </cell>
        </row>
        <row r="2872">
          <cell r="A2872" t="str">
            <v>1.1.4.1.2.2.5</v>
          </cell>
          <cell r="B2872" t="str">
            <v>Region 85 (Puerto Juarez)</v>
          </cell>
          <cell r="C2872">
            <v>143377.68</v>
          </cell>
          <cell r="D2872">
            <v>0</v>
          </cell>
          <cell r="E2872">
            <v>0</v>
          </cell>
          <cell r="F2872">
            <v>0</v>
          </cell>
          <cell r="G2872">
            <v>143377.68</v>
          </cell>
        </row>
        <row r="2873">
          <cell r="A2873" t="str">
            <v>1.1.4.1.2.2.6</v>
          </cell>
          <cell r="B2873" t="str">
            <v>Region 95</v>
          </cell>
          <cell r="C2873">
            <v>573797.31999999995</v>
          </cell>
          <cell r="D2873">
            <v>0</v>
          </cell>
          <cell r="E2873">
            <v>0</v>
          </cell>
          <cell r="F2873">
            <v>0</v>
          </cell>
          <cell r="G2873">
            <v>573797.31999999995</v>
          </cell>
        </row>
        <row r="2874">
          <cell r="A2874" t="str">
            <v>1.1.4.1.2.2.7</v>
          </cell>
          <cell r="B2874" t="str">
            <v>Zona 8 (Region 93)</v>
          </cell>
          <cell r="C2874">
            <v>186645.52</v>
          </cell>
          <cell r="D2874">
            <v>0</v>
          </cell>
          <cell r="E2874">
            <v>0</v>
          </cell>
          <cell r="F2874">
            <v>0</v>
          </cell>
          <cell r="G2874">
            <v>186645.52</v>
          </cell>
        </row>
        <row r="2875">
          <cell r="A2875" t="str">
            <v>1.1.4.1.2.2.8</v>
          </cell>
          <cell r="B2875" t="str">
            <v>Smza. 516</v>
          </cell>
          <cell r="C2875">
            <v>500177.9</v>
          </cell>
          <cell r="D2875">
            <v>0</v>
          </cell>
          <cell r="E2875">
            <v>0</v>
          </cell>
          <cell r="F2875">
            <v>0</v>
          </cell>
          <cell r="G2875">
            <v>500177.9</v>
          </cell>
        </row>
        <row r="2876">
          <cell r="A2876" t="str">
            <v>1.1.4.1.2.2.9</v>
          </cell>
          <cell r="B2876" t="str">
            <v>Jacinto Pat</v>
          </cell>
          <cell r="C2876">
            <v>573948.49</v>
          </cell>
          <cell r="D2876">
            <v>0</v>
          </cell>
          <cell r="E2876">
            <v>0</v>
          </cell>
          <cell r="F2876">
            <v>0</v>
          </cell>
          <cell r="G2876">
            <v>573948.49</v>
          </cell>
        </row>
        <row r="2877">
          <cell r="A2877" t="str">
            <v>1.1.4.1.2.2.10</v>
          </cell>
          <cell r="B2877" t="str">
            <v>Region 98 Y 99</v>
          </cell>
          <cell r="C2877">
            <v>242443.11</v>
          </cell>
          <cell r="D2877">
            <v>0</v>
          </cell>
          <cell r="E2877">
            <v>0</v>
          </cell>
          <cell r="F2877">
            <v>0</v>
          </cell>
          <cell r="G2877">
            <v>242443.11</v>
          </cell>
        </row>
        <row r="2878">
          <cell r="A2878" t="str">
            <v>1.1.4.1.2.2.11</v>
          </cell>
          <cell r="B2878" t="str">
            <v>Cecilio Chi</v>
          </cell>
          <cell r="C2878">
            <v>428412</v>
          </cell>
          <cell r="D2878">
            <v>0</v>
          </cell>
          <cell r="E2878">
            <v>0</v>
          </cell>
          <cell r="F2878">
            <v>0</v>
          </cell>
          <cell r="G2878">
            <v>428412</v>
          </cell>
        </row>
        <row r="2879">
          <cell r="A2879" t="str">
            <v>1.1.4.1.2.2.12</v>
          </cell>
          <cell r="B2879" t="str">
            <v>Franja Ejidal</v>
          </cell>
          <cell r="C2879">
            <v>21178896.620000001</v>
          </cell>
          <cell r="D2879">
            <v>-8066349.6399999997</v>
          </cell>
          <cell r="E2879">
            <v>0</v>
          </cell>
          <cell r="F2879">
            <v>-8066349.6399999997</v>
          </cell>
          <cell r="G2879">
            <v>13112546.98</v>
          </cell>
        </row>
        <row r="2880">
          <cell r="A2880" t="str">
            <v>1.1.4.1.2.2.13</v>
          </cell>
          <cell r="B2880" t="str">
            <v>Region 227</v>
          </cell>
          <cell r="C2880">
            <v>12126769.060000001</v>
          </cell>
          <cell r="D2880">
            <v>-599551.06000000006</v>
          </cell>
          <cell r="E2880">
            <v>0</v>
          </cell>
          <cell r="F2880">
            <v>-599551.06000000006</v>
          </cell>
          <cell r="G2880">
            <v>11527218</v>
          </cell>
        </row>
        <row r="2881">
          <cell r="A2881" t="str">
            <v>1.1.4.1.2.2.14</v>
          </cell>
          <cell r="B2881" t="str">
            <v>Region 226</v>
          </cell>
          <cell r="C2881">
            <v>3281039.25</v>
          </cell>
          <cell r="D2881">
            <v>0</v>
          </cell>
          <cell r="E2881">
            <v>0</v>
          </cell>
          <cell r="F2881">
            <v>0</v>
          </cell>
          <cell r="G2881">
            <v>3281039.25</v>
          </cell>
        </row>
        <row r="2882">
          <cell r="A2882" t="str">
            <v>1.1.4.1.2.2.15</v>
          </cell>
          <cell r="B2882" t="str">
            <v>Fracc. Nueva Generacion Puerto Morelos</v>
          </cell>
          <cell r="C2882">
            <v>1506344.49</v>
          </cell>
          <cell r="D2882">
            <v>-73480.13</v>
          </cell>
          <cell r="E2882">
            <v>18370.060000000001</v>
          </cell>
          <cell r="F2882">
            <v>-91850.19</v>
          </cell>
          <cell r="G2882">
            <v>1414494.3</v>
          </cell>
        </row>
        <row r="2883">
          <cell r="A2883" t="str">
            <v>1.1.4.1.2.2.16</v>
          </cell>
          <cell r="B2883" t="str">
            <v>Casa Reg. 91 Mza.7 Lte. 10</v>
          </cell>
          <cell r="C2883">
            <v>51813.61</v>
          </cell>
          <cell r="D2883">
            <v>0</v>
          </cell>
          <cell r="E2883">
            <v>0</v>
          </cell>
          <cell r="F2883">
            <v>0</v>
          </cell>
          <cell r="G2883">
            <v>51813.61</v>
          </cell>
        </row>
        <row r="2884">
          <cell r="A2884" t="str">
            <v>1.1.4.1.2.2.17</v>
          </cell>
          <cell r="B2884" t="str">
            <v>Casa Reg. 94  Mza. 42 Lte. 19</v>
          </cell>
          <cell r="C2884">
            <v>33015.800000000003</v>
          </cell>
          <cell r="D2884">
            <v>0</v>
          </cell>
          <cell r="E2884">
            <v>0</v>
          </cell>
          <cell r="F2884">
            <v>0</v>
          </cell>
          <cell r="G2884">
            <v>33015.800000000003</v>
          </cell>
        </row>
        <row r="2885">
          <cell r="A2885" t="str">
            <v>1.1.4.1.2.2.18</v>
          </cell>
          <cell r="B2885" t="str">
            <v>Depto.  Los Corales R-77 M-17 L-7 D-401</v>
          </cell>
          <cell r="C2885">
            <v>100000</v>
          </cell>
          <cell r="D2885">
            <v>0</v>
          </cell>
          <cell r="E2885">
            <v>0</v>
          </cell>
          <cell r="F2885">
            <v>0</v>
          </cell>
          <cell r="G2885">
            <v>100000</v>
          </cell>
        </row>
        <row r="2886">
          <cell r="A2886" t="str">
            <v>1.1.4.1.2.2.19</v>
          </cell>
          <cell r="B2886" t="str">
            <v>Deptos. Los Corales (Disponibles)</v>
          </cell>
          <cell r="C2886">
            <v>5560345.2999999998</v>
          </cell>
          <cell r="D2886">
            <v>0</v>
          </cell>
          <cell r="E2886">
            <v>0</v>
          </cell>
          <cell r="F2886">
            <v>0</v>
          </cell>
          <cell r="G2886">
            <v>5560345.2999999998</v>
          </cell>
        </row>
        <row r="2887">
          <cell r="A2887" t="str">
            <v>1.1.4.1.2.3</v>
          </cell>
          <cell r="B2887" t="str">
            <v>Delegacion Cozumel</v>
          </cell>
          <cell r="C2887">
            <v>9893989.8699999992</v>
          </cell>
          <cell r="D2887">
            <v>5073144.43</v>
          </cell>
          <cell r="E2887">
            <v>81170.3</v>
          </cell>
          <cell r="F2887">
            <v>4991974.13</v>
          </cell>
          <cell r="G2887">
            <v>14885964</v>
          </cell>
        </row>
        <row r="2888">
          <cell r="A2888" t="str">
            <v>1.1.4.1.2.3.1</v>
          </cell>
          <cell r="B2888" t="str">
            <v>Zona Industrial Delegacion Cozumel</v>
          </cell>
          <cell r="C2888">
            <v>38574.14</v>
          </cell>
          <cell r="D2888">
            <v>0</v>
          </cell>
          <cell r="E2888">
            <v>0</v>
          </cell>
          <cell r="F2888">
            <v>0</v>
          </cell>
          <cell r="G2888">
            <v>38574.14</v>
          </cell>
        </row>
        <row r="2889">
          <cell r="A2889" t="str">
            <v>1.1.4.1.2.3.2</v>
          </cell>
          <cell r="B2889" t="str">
            <v>Taxistas Y Martillos De Delegacion Cozumel</v>
          </cell>
          <cell r="C2889">
            <v>222492.42</v>
          </cell>
          <cell r="D2889">
            <v>0</v>
          </cell>
          <cell r="E2889">
            <v>0</v>
          </cell>
          <cell r="F2889">
            <v>0</v>
          </cell>
          <cell r="G2889">
            <v>222492.42</v>
          </cell>
        </row>
        <row r="2890">
          <cell r="A2890" t="str">
            <v>1.1.4.1.2.3.3</v>
          </cell>
          <cell r="B2890" t="str">
            <v>Ampliacion C.T.M.</v>
          </cell>
          <cell r="C2890">
            <v>0</v>
          </cell>
          <cell r="D2890">
            <v>0</v>
          </cell>
          <cell r="E2890">
            <v>0</v>
          </cell>
          <cell r="F2890">
            <v>0</v>
          </cell>
          <cell r="G2890">
            <v>0</v>
          </cell>
        </row>
        <row r="2891">
          <cell r="A2891" t="str">
            <v>1.1.4.1.2.3.4</v>
          </cell>
          <cell r="B2891" t="str">
            <v>Huertos Familiares</v>
          </cell>
          <cell r="C2891">
            <v>35219.24</v>
          </cell>
          <cell r="D2891">
            <v>0</v>
          </cell>
          <cell r="E2891">
            <v>0</v>
          </cell>
          <cell r="F2891">
            <v>0</v>
          </cell>
          <cell r="G2891">
            <v>35219.24</v>
          </cell>
        </row>
        <row r="2892">
          <cell r="A2892" t="str">
            <v>1.1.4.1.2.3.5</v>
          </cell>
          <cell r="B2892" t="str">
            <v>Fracc. Centenario</v>
          </cell>
          <cell r="C2892">
            <v>60194.5</v>
          </cell>
          <cell r="D2892">
            <v>0</v>
          </cell>
          <cell r="E2892">
            <v>0</v>
          </cell>
          <cell r="F2892">
            <v>0</v>
          </cell>
          <cell r="G2892">
            <v>60194.5</v>
          </cell>
        </row>
        <row r="2893">
          <cell r="A2893" t="str">
            <v>1.1.4.1.2.3.6</v>
          </cell>
          <cell r="B2893" t="str">
            <v>Frac. Felix A. Gonzalez Canto</v>
          </cell>
          <cell r="C2893">
            <v>9537509.5700000003</v>
          </cell>
          <cell r="D2893">
            <v>5073144.43</v>
          </cell>
          <cell r="E2893">
            <v>81170.3</v>
          </cell>
          <cell r="F2893">
            <v>4991974.13</v>
          </cell>
          <cell r="G2893">
            <v>14529483.699999999</v>
          </cell>
        </row>
        <row r="2894">
          <cell r="A2894" t="str">
            <v>1.1.4.1.2.4</v>
          </cell>
          <cell r="B2894" t="str">
            <v>Delegacion Isla Mujeres</v>
          </cell>
          <cell r="C2894">
            <v>1670325.55</v>
          </cell>
          <cell r="D2894">
            <v>-65035.3</v>
          </cell>
          <cell r="E2894">
            <v>0</v>
          </cell>
          <cell r="F2894">
            <v>-65035.3</v>
          </cell>
          <cell r="G2894">
            <v>1605290.25</v>
          </cell>
        </row>
        <row r="2895">
          <cell r="A2895" t="str">
            <v>1.1.4.1.2.4.1</v>
          </cell>
          <cell r="B2895" t="str">
            <v>Fraccionamiento La Gloria Ampliacion</v>
          </cell>
          <cell r="C2895">
            <v>1670325.55</v>
          </cell>
          <cell r="D2895">
            <v>-65035.3</v>
          </cell>
          <cell r="E2895">
            <v>0</v>
          </cell>
          <cell r="F2895">
            <v>-65035.3</v>
          </cell>
          <cell r="G2895">
            <v>1605290.25</v>
          </cell>
        </row>
        <row r="2896">
          <cell r="A2896" t="str">
            <v>1.1.4.1.2.5</v>
          </cell>
          <cell r="B2896" t="str">
            <v>Delegacion Solidaridad</v>
          </cell>
          <cell r="C2896">
            <v>210419.5</v>
          </cell>
          <cell r="D2896">
            <v>35124274.409999996</v>
          </cell>
          <cell r="E2896">
            <v>0</v>
          </cell>
          <cell r="F2896">
            <v>35124274.409999996</v>
          </cell>
          <cell r="G2896">
            <v>35334693.909999996</v>
          </cell>
        </row>
        <row r="2897">
          <cell r="A2897" t="str">
            <v>1.1.4.1.2.5.1</v>
          </cell>
          <cell r="B2897" t="str">
            <v>Colonia 28 De Julio, Mza.14 Lt.16</v>
          </cell>
          <cell r="C2897">
            <v>210419.5</v>
          </cell>
          <cell r="D2897">
            <v>0</v>
          </cell>
          <cell r="E2897">
            <v>0</v>
          </cell>
          <cell r="F2897">
            <v>0</v>
          </cell>
          <cell r="G2897">
            <v>210419.5</v>
          </cell>
        </row>
        <row r="2898">
          <cell r="A2898" t="str">
            <v>1.1.4.1.2.5.2</v>
          </cell>
          <cell r="B2898" t="str">
            <v>Colonia Zona Industrial (Playa del Carmen)</v>
          </cell>
          <cell r="C2898">
            <v>0</v>
          </cell>
          <cell r="D2898">
            <v>1091112.82</v>
          </cell>
          <cell r="E2898">
            <v>0</v>
          </cell>
          <cell r="F2898">
            <v>1091112.82</v>
          </cell>
          <cell r="G2898">
            <v>1091112.82</v>
          </cell>
        </row>
        <row r="2899">
          <cell r="A2899" t="str">
            <v>1.1.4.1.2.5.3</v>
          </cell>
          <cell r="B2899" t="str">
            <v>Colonia Tumben Chilam (Playa Del Carmen)</v>
          </cell>
          <cell r="C2899">
            <v>0</v>
          </cell>
          <cell r="D2899">
            <v>380003.59</v>
          </cell>
          <cell r="E2899">
            <v>0</v>
          </cell>
          <cell r="F2899">
            <v>380003.59</v>
          </cell>
          <cell r="G2899">
            <v>380003.59</v>
          </cell>
        </row>
        <row r="2900">
          <cell r="A2900" t="str">
            <v>1.1.4.1.2.5.4</v>
          </cell>
          <cell r="B2900" t="str">
            <v>Colonia Comprometido Contigo</v>
          </cell>
          <cell r="C2900">
            <v>0</v>
          </cell>
          <cell r="D2900">
            <v>33653158</v>
          </cell>
          <cell r="E2900">
            <v>0</v>
          </cell>
          <cell r="F2900">
            <v>33653158</v>
          </cell>
          <cell r="G2900">
            <v>33653158</v>
          </cell>
        </row>
        <row r="2901">
          <cell r="A2901" t="str">
            <v>1.1.4.1.2.6</v>
          </cell>
          <cell r="B2901" t="str">
            <v>Delegacion Felipe Carrillo Puerto</v>
          </cell>
          <cell r="C2901">
            <v>1057078.1599999999</v>
          </cell>
          <cell r="D2901">
            <v>10240242</v>
          </cell>
          <cell r="E2901">
            <v>0</v>
          </cell>
          <cell r="F2901">
            <v>10240242</v>
          </cell>
          <cell r="G2901">
            <v>11297320.16</v>
          </cell>
        </row>
        <row r="2902">
          <cell r="A2902" t="str">
            <v>1.1.4.1.2.6.1</v>
          </cell>
          <cell r="B2902" t="str">
            <v>Col. Rojo Gomez F.C.P.</v>
          </cell>
          <cell r="C2902">
            <v>1057078.1599999999</v>
          </cell>
          <cell r="D2902">
            <v>0</v>
          </cell>
          <cell r="E2902">
            <v>0</v>
          </cell>
          <cell r="F2902">
            <v>0</v>
          </cell>
          <cell r="G2902">
            <v>1057078.1599999999</v>
          </cell>
        </row>
        <row r="2903">
          <cell r="A2903" t="str">
            <v>1.1.4.1.2.6.2</v>
          </cell>
          <cell r="B2903" t="str">
            <v>Colonia Plan de Ayala</v>
          </cell>
          <cell r="C2903">
            <v>0</v>
          </cell>
          <cell r="D2903">
            <v>9190331</v>
          </cell>
          <cell r="E2903">
            <v>0</v>
          </cell>
          <cell r="F2903">
            <v>9190331</v>
          </cell>
          <cell r="G2903">
            <v>9190331</v>
          </cell>
        </row>
        <row r="2904">
          <cell r="A2904" t="str">
            <v>1.1.4.1.2.6.3</v>
          </cell>
          <cell r="B2904" t="str">
            <v>Colonia Leona Vicario</v>
          </cell>
          <cell r="C2904">
            <v>0</v>
          </cell>
          <cell r="D2904">
            <v>1049911</v>
          </cell>
          <cell r="E2904">
            <v>0</v>
          </cell>
          <cell r="F2904">
            <v>1049911</v>
          </cell>
          <cell r="G2904">
            <v>1049911</v>
          </cell>
        </row>
        <row r="2905">
          <cell r="A2905" t="str">
            <v>1.1.4.1.3</v>
          </cell>
          <cell r="B2905" t="str">
            <v>Viviendas Urbanizadas Sedetus</v>
          </cell>
          <cell r="C2905">
            <v>0</v>
          </cell>
          <cell r="D2905">
            <v>1017097.34</v>
          </cell>
          <cell r="E2905">
            <v>0</v>
          </cell>
          <cell r="F2905">
            <v>1017097.34</v>
          </cell>
          <cell r="G2905">
            <v>1017097.34</v>
          </cell>
        </row>
        <row r="2906">
          <cell r="A2906" t="str">
            <v>1.1.4.1.3.1</v>
          </cell>
          <cell r="B2906" t="str">
            <v>Benito Juarez (Puerto Madero)</v>
          </cell>
          <cell r="C2906">
            <v>0</v>
          </cell>
          <cell r="D2906">
            <v>1017097.34</v>
          </cell>
          <cell r="E2906">
            <v>0</v>
          </cell>
          <cell r="F2906">
            <v>1017097.34</v>
          </cell>
          <cell r="G2906">
            <v>1017097.34</v>
          </cell>
        </row>
        <row r="2907">
          <cell r="A2907" t="str">
            <v>1.1.4.2</v>
          </cell>
          <cell r="B2907" t="str">
            <v>Inventario de mercancías terminadas</v>
          </cell>
          <cell r="C2907">
            <v>0</v>
          </cell>
          <cell r="D2907">
            <v>0</v>
          </cell>
          <cell r="E2907">
            <v>0</v>
          </cell>
          <cell r="F2907">
            <v>0</v>
          </cell>
          <cell r="G2907">
            <v>0</v>
          </cell>
        </row>
        <row r="2908">
          <cell r="A2908" t="str">
            <v>1.1.4.3</v>
          </cell>
          <cell r="B2908" t="str">
            <v>Inventario de mercancías en proceso de elaboración</v>
          </cell>
          <cell r="C2908">
            <v>0</v>
          </cell>
          <cell r="D2908">
            <v>0</v>
          </cell>
          <cell r="E2908">
            <v>0</v>
          </cell>
          <cell r="F2908">
            <v>0</v>
          </cell>
          <cell r="G2908">
            <v>0</v>
          </cell>
        </row>
        <row r="2909">
          <cell r="A2909" t="str">
            <v>1.1.4.4</v>
          </cell>
          <cell r="B2909" t="str">
            <v>Inventario de materias primas, materiales y suministros para producción</v>
          </cell>
          <cell r="C2909">
            <v>0</v>
          </cell>
          <cell r="D2909">
            <v>0</v>
          </cell>
          <cell r="E2909">
            <v>0</v>
          </cell>
          <cell r="F2909">
            <v>0</v>
          </cell>
          <cell r="G2909">
            <v>0</v>
          </cell>
        </row>
        <row r="2910">
          <cell r="A2910" t="str">
            <v>1.1.4.5</v>
          </cell>
          <cell r="B2910" t="str">
            <v>Bienes en tránsito</v>
          </cell>
          <cell r="C2910">
            <v>0</v>
          </cell>
          <cell r="D2910">
            <v>0</v>
          </cell>
          <cell r="E2910">
            <v>0</v>
          </cell>
          <cell r="F2910">
            <v>0</v>
          </cell>
          <cell r="G2910">
            <v>0</v>
          </cell>
        </row>
        <row r="2911">
          <cell r="A2911" t="str">
            <v>1.1.5</v>
          </cell>
          <cell r="B2911" t="str">
            <v>Almacenes</v>
          </cell>
          <cell r="C2911">
            <v>0</v>
          </cell>
          <cell r="D2911">
            <v>156292179.28</v>
          </cell>
          <cell r="E2911">
            <v>48279201.759999998</v>
          </cell>
          <cell r="F2911">
            <v>108012977.52</v>
          </cell>
          <cell r="G2911">
            <v>108012977.52</v>
          </cell>
        </row>
        <row r="2912">
          <cell r="A2912" t="str">
            <v>1.1.5.1</v>
          </cell>
          <cell r="B2912" t="str">
            <v>Almacén de materiales y suministros de consumo</v>
          </cell>
          <cell r="C2912">
            <v>0</v>
          </cell>
          <cell r="D2912">
            <v>156292179.28</v>
          </cell>
          <cell r="E2912">
            <v>48279201.759999998</v>
          </cell>
          <cell r="F2912">
            <v>108012977.52</v>
          </cell>
          <cell r="G2912">
            <v>108012977.52</v>
          </cell>
        </row>
        <row r="2913">
          <cell r="A2913" t="str">
            <v>1.1.6</v>
          </cell>
          <cell r="B2913" t="str">
            <v>Estimación por pérdida o deterioro de activos circulantes</v>
          </cell>
          <cell r="C2913">
            <v>0</v>
          </cell>
          <cell r="D2913">
            <v>0</v>
          </cell>
          <cell r="E2913">
            <v>0</v>
          </cell>
          <cell r="F2913">
            <v>0</v>
          </cell>
          <cell r="G2913">
            <v>0</v>
          </cell>
        </row>
        <row r="2914">
          <cell r="A2914" t="str">
            <v>1.1.6.1</v>
          </cell>
          <cell r="B2914" t="str">
            <v>Estimaciones para cuentas incobrables por derechos a recibir efectivo o equivalentes</v>
          </cell>
          <cell r="C2914">
            <v>0</v>
          </cell>
          <cell r="D2914">
            <v>0</v>
          </cell>
          <cell r="E2914">
            <v>0</v>
          </cell>
          <cell r="F2914">
            <v>0</v>
          </cell>
          <cell r="G2914">
            <v>0</v>
          </cell>
        </row>
        <row r="2915">
          <cell r="A2915" t="str">
            <v>1.1.6.2</v>
          </cell>
          <cell r="B2915" t="str">
            <v>Estimaciones por deterioro de inventarios</v>
          </cell>
          <cell r="C2915">
            <v>0</v>
          </cell>
          <cell r="D2915">
            <v>0</v>
          </cell>
          <cell r="E2915">
            <v>0</v>
          </cell>
          <cell r="F2915">
            <v>0</v>
          </cell>
          <cell r="G2915">
            <v>0</v>
          </cell>
        </row>
        <row r="2916">
          <cell r="A2916" t="str">
            <v>1.1.9</v>
          </cell>
          <cell r="B2916" t="str">
            <v>Otros activos circulantes</v>
          </cell>
          <cell r="C2916">
            <v>0</v>
          </cell>
          <cell r="D2916">
            <v>0</v>
          </cell>
          <cell r="E2916">
            <v>0</v>
          </cell>
          <cell r="F2916">
            <v>0</v>
          </cell>
          <cell r="G2916">
            <v>0</v>
          </cell>
        </row>
        <row r="2917">
          <cell r="A2917" t="str">
            <v>1.1.9.1</v>
          </cell>
          <cell r="B2917" t="str">
            <v>Valores en garantia</v>
          </cell>
          <cell r="C2917">
            <v>0</v>
          </cell>
          <cell r="D2917">
            <v>0</v>
          </cell>
          <cell r="E2917">
            <v>0</v>
          </cell>
          <cell r="F2917">
            <v>0</v>
          </cell>
          <cell r="G2917">
            <v>0</v>
          </cell>
        </row>
        <row r="2918">
          <cell r="A2918" t="str">
            <v>1.1.9.2</v>
          </cell>
          <cell r="B2918" t="str">
            <v>Bienes en garantía (excluye depósitos de fondos)</v>
          </cell>
          <cell r="C2918">
            <v>0</v>
          </cell>
          <cell r="D2918">
            <v>0</v>
          </cell>
          <cell r="E2918">
            <v>0</v>
          </cell>
          <cell r="F2918">
            <v>0</v>
          </cell>
          <cell r="G2918">
            <v>0</v>
          </cell>
        </row>
        <row r="2919">
          <cell r="A2919" t="str">
            <v>1.1.9.3</v>
          </cell>
          <cell r="B2919" t="str">
            <v>Bienes derivados de embargos, decomisos, aseguramientos y dación en pago</v>
          </cell>
          <cell r="C2919">
            <v>0</v>
          </cell>
          <cell r="D2919">
            <v>0</v>
          </cell>
          <cell r="E2919">
            <v>0</v>
          </cell>
          <cell r="F2919">
            <v>0</v>
          </cell>
          <cell r="G2919">
            <v>0</v>
          </cell>
        </row>
        <row r="2920">
          <cell r="A2920" t="str">
            <v>1.1.9.3.1</v>
          </cell>
          <cell r="B2920" t="str">
            <v>Mobiliario Y Equipo De Administracion</v>
          </cell>
          <cell r="C2920">
            <v>0</v>
          </cell>
          <cell r="D2920">
            <v>0</v>
          </cell>
          <cell r="E2920">
            <v>0</v>
          </cell>
          <cell r="F2920">
            <v>0</v>
          </cell>
          <cell r="G2920">
            <v>0</v>
          </cell>
        </row>
        <row r="2921">
          <cell r="A2921" t="str">
            <v>1.1.9.3.2</v>
          </cell>
          <cell r="B2921" t="str">
            <v>Mobiliario Y Equipo Educacional Y Recreativo</v>
          </cell>
          <cell r="C2921">
            <v>0</v>
          </cell>
          <cell r="D2921">
            <v>0</v>
          </cell>
          <cell r="E2921">
            <v>0</v>
          </cell>
          <cell r="F2921">
            <v>0</v>
          </cell>
          <cell r="G2921">
            <v>0</v>
          </cell>
        </row>
        <row r="2922">
          <cell r="A2922" t="str">
            <v>1.1.9.3.3</v>
          </cell>
          <cell r="B2922" t="str">
            <v>Equipo E Instrumental Medico Y De Laboratorio</v>
          </cell>
          <cell r="C2922">
            <v>0</v>
          </cell>
          <cell r="D2922">
            <v>0</v>
          </cell>
          <cell r="E2922">
            <v>0</v>
          </cell>
          <cell r="F2922">
            <v>0</v>
          </cell>
          <cell r="G2922">
            <v>0</v>
          </cell>
        </row>
        <row r="2923">
          <cell r="A2923" t="str">
            <v>1.1.9.3.4</v>
          </cell>
          <cell r="B2923" t="str">
            <v>Vehiculos Y Equipo De Transporte</v>
          </cell>
          <cell r="C2923">
            <v>0</v>
          </cell>
          <cell r="D2923">
            <v>0</v>
          </cell>
          <cell r="E2923">
            <v>0</v>
          </cell>
          <cell r="F2923">
            <v>0</v>
          </cell>
          <cell r="G2923">
            <v>0</v>
          </cell>
        </row>
        <row r="2924">
          <cell r="A2924" t="str">
            <v>1.1.9.3.5</v>
          </cell>
          <cell r="B2924" t="str">
            <v>Equipo De Defensa Y Seguridad</v>
          </cell>
          <cell r="C2924">
            <v>0</v>
          </cell>
          <cell r="D2924">
            <v>0</v>
          </cell>
          <cell r="E2924">
            <v>0</v>
          </cell>
          <cell r="F2924">
            <v>0</v>
          </cell>
          <cell r="G2924">
            <v>0</v>
          </cell>
        </row>
        <row r="2925">
          <cell r="A2925" t="str">
            <v>1.1.9.3.6</v>
          </cell>
          <cell r="B2925" t="str">
            <v>Maquinaria, Otros Equipos Y Herramientas</v>
          </cell>
          <cell r="C2925">
            <v>0</v>
          </cell>
          <cell r="D2925">
            <v>0</v>
          </cell>
          <cell r="E2925">
            <v>0</v>
          </cell>
          <cell r="F2925">
            <v>0</v>
          </cell>
          <cell r="G2925">
            <v>0</v>
          </cell>
        </row>
        <row r="2926">
          <cell r="A2926" t="str">
            <v>1.1.9.3.7</v>
          </cell>
          <cell r="B2926" t="str">
            <v>Colecciones, Obras De Arte Y Objetos Valiosos</v>
          </cell>
          <cell r="C2926">
            <v>0</v>
          </cell>
          <cell r="D2926">
            <v>0</v>
          </cell>
          <cell r="E2926">
            <v>0</v>
          </cell>
          <cell r="F2926">
            <v>0</v>
          </cell>
          <cell r="G2926">
            <v>0</v>
          </cell>
        </row>
        <row r="2927">
          <cell r="A2927" t="str">
            <v>1.1.9.4</v>
          </cell>
          <cell r="B2927" t="str">
            <v>Adquisición con fondos de terceros</v>
          </cell>
          <cell r="C2927">
            <v>0</v>
          </cell>
          <cell r="D2927">
            <v>0</v>
          </cell>
          <cell r="E2927">
            <v>0</v>
          </cell>
          <cell r="F2927">
            <v>0</v>
          </cell>
          <cell r="G2927">
            <v>0</v>
          </cell>
        </row>
        <row r="2928">
          <cell r="A2928" t="str">
            <v>1.2</v>
          </cell>
          <cell r="B2928" t="str">
            <v>Activo no circulante</v>
          </cell>
          <cell r="C2928">
            <v>6574349608.1800003</v>
          </cell>
          <cell r="D2928">
            <v>7583172443.1300001</v>
          </cell>
          <cell r="E2928">
            <v>7201267111.0799999</v>
          </cell>
          <cell r="F2928">
            <v>381905332.05000001</v>
          </cell>
          <cell r="G2928">
            <v>6956254940.2299995</v>
          </cell>
        </row>
        <row r="2929">
          <cell r="A2929" t="str">
            <v>1.2.1</v>
          </cell>
          <cell r="B2929" t="str">
            <v>Inversiones financieras a largo plazo</v>
          </cell>
          <cell r="C2929">
            <v>776717502.11000001</v>
          </cell>
          <cell r="D2929">
            <v>5594745492.9099998</v>
          </cell>
          <cell r="E2929">
            <v>5684140572.9899998</v>
          </cell>
          <cell r="F2929">
            <v>-89395080.079999998</v>
          </cell>
          <cell r="G2929">
            <v>687322422.02999997</v>
          </cell>
        </row>
        <row r="2930">
          <cell r="A2930" t="str">
            <v>1.2.1.3</v>
          </cell>
          <cell r="B2930" t="str">
            <v>Fideicomisos, mandatos y contratos analogos</v>
          </cell>
          <cell r="C2930">
            <v>513915594.19999999</v>
          </cell>
          <cell r="D2930">
            <v>5562660622.1499996</v>
          </cell>
          <cell r="E2930">
            <v>5666507407.9499998</v>
          </cell>
          <cell r="F2930">
            <v>-103846785.8</v>
          </cell>
          <cell r="G2930">
            <v>410068808.39999998</v>
          </cell>
        </row>
        <row r="2931">
          <cell r="A2931" t="str">
            <v>1.2.1.3.1</v>
          </cell>
          <cell r="B2931" t="str">
            <v>Fideicomisos, Mandatos Y Contratos Analogos Del Poder Ejecutivo</v>
          </cell>
          <cell r="C2931">
            <v>0</v>
          </cell>
          <cell r="D2931">
            <v>0</v>
          </cell>
          <cell r="E2931">
            <v>0</v>
          </cell>
          <cell r="F2931">
            <v>0</v>
          </cell>
          <cell r="G2931">
            <v>0</v>
          </cell>
        </row>
        <row r="2932">
          <cell r="A2932" t="str">
            <v>1.2.1.3.2</v>
          </cell>
          <cell r="B2932" t="str">
            <v>Fideicomisos, Mandatos Y Contratos Analogos Del Poder Legislativo</v>
          </cell>
          <cell r="C2932">
            <v>0</v>
          </cell>
          <cell r="D2932">
            <v>0</v>
          </cell>
          <cell r="E2932">
            <v>0</v>
          </cell>
          <cell r="F2932">
            <v>0</v>
          </cell>
          <cell r="G2932">
            <v>0</v>
          </cell>
        </row>
        <row r="2933">
          <cell r="A2933" t="str">
            <v>1.2.1.3.3</v>
          </cell>
          <cell r="B2933" t="str">
            <v>Fideicomisos, Mandatos Y Contratos Analogos Del Poder Judicial</v>
          </cell>
          <cell r="C2933">
            <v>0</v>
          </cell>
          <cell r="D2933">
            <v>0</v>
          </cell>
          <cell r="E2933">
            <v>0</v>
          </cell>
          <cell r="F2933">
            <v>0</v>
          </cell>
          <cell r="G2933">
            <v>0</v>
          </cell>
        </row>
        <row r="2934">
          <cell r="A2934" t="str">
            <v>1.2.1.3.4</v>
          </cell>
          <cell r="B2934" t="str">
            <v>Fideicomisos, Mandatos Y Contratos Analogos Publicos No Empresariales Y No Financieros</v>
          </cell>
          <cell r="C2934">
            <v>0</v>
          </cell>
          <cell r="D2934">
            <v>0</v>
          </cell>
          <cell r="E2934">
            <v>0</v>
          </cell>
          <cell r="F2934">
            <v>0</v>
          </cell>
          <cell r="G2934">
            <v>0</v>
          </cell>
        </row>
        <row r="2935">
          <cell r="A2935" t="str">
            <v>1.2.1.3.5</v>
          </cell>
          <cell r="B2935" t="str">
            <v>Fideicomisos, Mandatos Y Contratos Analogos Publicos Empresariales Y No Financieros</v>
          </cell>
          <cell r="C2935">
            <v>0</v>
          </cell>
          <cell r="D2935">
            <v>0</v>
          </cell>
          <cell r="E2935">
            <v>0</v>
          </cell>
          <cell r="F2935">
            <v>0</v>
          </cell>
          <cell r="G2935">
            <v>0</v>
          </cell>
        </row>
        <row r="2936">
          <cell r="A2936" t="str">
            <v>1.2.1.3.6</v>
          </cell>
          <cell r="B2936" t="str">
            <v>Fideicomisos, Mandatos Y Contratos Analogos Publicos Financieros</v>
          </cell>
          <cell r="C2936">
            <v>0</v>
          </cell>
          <cell r="D2936">
            <v>0</v>
          </cell>
          <cell r="E2936">
            <v>0</v>
          </cell>
          <cell r="F2936">
            <v>0</v>
          </cell>
          <cell r="G2936">
            <v>0</v>
          </cell>
        </row>
        <row r="2937">
          <cell r="A2937" t="str">
            <v>1.2.1.3.7</v>
          </cell>
          <cell r="B2937" t="str">
            <v>Fideicomisos, Mandatos Y Contratos Analogos De Entidades Federativas</v>
          </cell>
          <cell r="C2937">
            <v>513915594.19999999</v>
          </cell>
          <cell r="D2937">
            <v>5562660622.1499996</v>
          </cell>
          <cell r="E2937">
            <v>5666507407.9499998</v>
          </cell>
          <cell r="F2937">
            <v>-103846785.8</v>
          </cell>
          <cell r="G2937">
            <v>410068808.39999998</v>
          </cell>
        </row>
        <row r="2938">
          <cell r="A2938" t="str">
            <v>1.2.1.3.7.1</v>
          </cell>
          <cell r="B2938" t="str">
            <v>Fideicomisos</v>
          </cell>
          <cell r="C2938">
            <v>513915594.19999999</v>
          </cell>
          <cell r="D2938">
            <v>5562660622.1499996</v>
          </cell>
          <cell r="E2938">
            <v>5666507407.9499998</v>
          </cell>
          <cell r="F2938">
            <v>-103846785.8</v>
          </cell>
          <cell r="G2938">
            <v>410068808.39999998</v>
          </cell>
        </row>
        <row r="2939">
          <cell r="A2939" t="str">
            <v>1.2.1.3.7.1.1</v>
          </cell>
          <cell r="B2939" t="str">
            <v>Banco Interacciones, S. A.</v>
          </cell>
          <cell r="C2939">
            <v>31665384.920000002</v>
          </cell>
          <cell r="D2939">
            <v>838263.63</v>
          </cell>
          <cell r="E2939">
            <v>31906997.440000001</v>
          </cell>
          <cell r="F2939">
            <v>-31068733.809999999</v>
          </cell>
          <cell r="G2939">
            <v>596651.11</v>
          </cell>
        </row>
        <row r="2940">
          <cell r="A2940" t="str">
            <v>1.2.1.3.7.1.2</v>
          </cell>
          <cell r="B2940" t="str">
            <v>Santander Mexicano, S.A.</v>
          </cell>
          <cell r="C2940">
            <v>81294.009999999995</v>
          </cell>
          <cell r="D2940">
            <v>113745481.48999999</v>
          </cell>
          <cell r="E2940">
            <v>107170954.98</v>
          </cell>
          <cell r="F2940">
            <v>6574526.5099999998</v>
          </cell>
          <cell r="G2940">
            <v>6655820.5199999996</v>
          </cell>
        </row>
        <row r="2941">
          <cell r="A2941" t="str">
            <v>1.2.1.3.7.1.3</v>
          </cell>
          <cell r="B2941" t="str">
            <v>Banobras, S.N.C.</v>
          </cell>
          <cell r="C2941">
            <v>22200257.870000001</v>
          </cell>
          <cell r="D2941">
            <v>20725198.75</v>
          </cell>
          <cell r="E2941">
            <v>18047183.850000001</v>
          </cell>
          <cell r="F2941">
            <v>2678014.9</v>
          </cell>
          <cell r="G2941">
            <v>24878272.77</v>
          </cell>
        </row>
        <row r="2942">
          <cell r="A2942" t="str">
            <v>1.2.1.3.7.1.4</v>
          </cell>
          <cell r="B2942" t="str">
            <v>Bansi, S.A.</v>
          </cell>
          <cell r="C2942">
            <v>0</v>
          </cell>
          <cell r="D2942">
            <v>160436766.66</v>
          </cell>
          <cell r="E2942">
            <v>160436766.66</v>
          </cell>
          <cell r="F2942">
            <v>0</v>
          </cell>
          <cell r="G2942">
            <v>0</v>
          </cell>
        </row>
        <row r="2943">
          <cell r="A2943" t="str">
            <v>1.2.1.3.7.1.5</v>
          </cell>
          <cell r="B2943" t="str">
            <v>Banco Mercantil Del Norte, S.A.</v>
          </cell>
          <cell r="C2943">
            <v>459968657.39999998</v>
          </cell>
          <cell r="D2943">
            <v>5266914911.6199999</v>
          </cell>
          <cell r="E2943">
            <v>5348945505.0200005</v>
          </cell>
          <cell r="F2943">
            <v>-82030593.400000006</v>
          </cell>
          <cell r="G2943">
            <v>377938064</v>
          </cell>
        </row>
        <row r="2944">
          <cell r="A2944" t="str">
            <v>1.2.1.3.7.1.6</v>
          </cell>
          <cell r="B2944" t="str">
            <v>Banco Nacional De Mexico S.A.</v>
          </cell>
          <cell r="C2944">
            <v>0</v>
          </cell>
          <cell r="D2944">
            <v>0</v>
          </cell>
          <cell r="E2944">
            <v>0</v>
          </cell>
          <cell r="F2944">
            <v>0</v>
          </cell>
          <cell r="G2944">
            <v>0</v>
          </cell>
        </row>
        <row r="2945">
          <cell r="A2945" t="str">
            <v>1.2.1.3.7.1.7</v>
          </cell>
          <cell r="B2945" t="str">
            <v>Nacional Financiera, S.C.</v>
          </cell>
          <cell r="C2945">
            <v>0</v>
          </cell>
          <cell r="D2945">
            <v>0</v>
          </cell>
          <cell r="E2945">
            <v>0</v>
          </cell>
          <cell r="F2945">
            <v>0</v>
          </cell>
          <cell r="G2945">
            <v>0</v>
          </cell>
        </row>
        <row r="2946">
          <cell r="A2946" t="str">
            <v>1.2.1.3.7.1.8</v>
          </cell>
          <cell r="B2946" t="str">
            <v>Bansefi</v>
          </cell>
          <cell r="C2946">
            <v>0</v>
          </cell>
          <cell r="D2946">
            <v>0</v>
          </cell>
          <cell r="E2946">
            <v>0</v>
          </cell>
          <cell r="F2946">
            <v>0</v>
          </cell>
          <cell r="G2946">
            <v>0</v>
          </cell>
        </row>
        <row r="2947">
          <cell r="A2947" t="str">
            <v>1.2.1.3.7.2</v>
          </cell>
          <cell r="B2947" t="str">
            <v>Fideicomisos Garantia De Deuda</v>
          </cell>
          <cell r="C2947">
            <v>0</v>
          </cell>
          <cell r="D2947">
            <v>0</v>
          </cell>
          <cell r="E2947">
            <v>0</v>
          </cell>
          <cell r="F2947">
            <v>0</v>
          </cell>
          <cell r="G2947">
            <v>0</v>
          </cell>
        </row>
        <row r="2948">
          <cell r="A2948" t="str">
            <v>1.2.1.3.7.2.1</v>
          </cell>
          <cell r="B2948" t="str">
            <v>Fondo De Reserva Para Pago De Deuda</v>
          </cell>
          <cell r="C2948">
            <v>0</v>
          </cell>
          <cell r="D2948">
            <v>0</v>
          </cell>
          <cell r="E2948">
            <v>0</v>
          </cell>
          <cell r="F2948">
            <v>0</v>
          </cell>
          <cell r="G2948">
            <v>0</v>
          </cell>
        </row>
        <row r="2949">
          <cell r="A2949" t="str">
            <v>1.2.1.3.8</v>
          </cell>
          <cell r="B2949" t="str">
            <v>Fideicomisos, Mandatos Y Contratos Analogos De Municipios</v>
          </cell>
          <cell r="C2949">
            <v>0</v>
          </cell>
          <cell r="D2949">
            <v>0</v>
          </cell>
          <cell r="E2949">
            <v>0</v>
          </cell>
          <cell r="F2949">
            <v>0</v>
          </cell>
          <cell r="G2949">
            <v>0</v>
          </cell>
        </row>
        <row r="2950">
          <cell r="A2950" t="str">
            <v>1.2.1.3.9</v>
          </cell>
          <cell r="B2950" t="str">
            <v>Fideicomisos, Mandatos Y Contratos Analogos De Empresas Privadas Y Particulares</v>
          </cell>
          <cell r="C2950">
            <v>0</v>
          </cell>
          <cell r="D2950">
            <v>0</v>
          </cell>
          <cell r="E2950">
            <v>0</v>
          </cell>
          <cell r="F2950">
            <v>0</v>
          </cell>
          <cell r="G2950">
            <v>0</v>
          </cell>
        </row>
        <row r="2951">
          <cell r="A2951" t="str">
            <v>1.2.1.4</v>
          </cell>
          <cell r="B2951" t="str">
            <v>Participaciones y aportaciones de capital</v>
          </cell>
          <cell r="C2951">
            <v>262801907.91</v>
          </cell>
          <cell r="D2951">
            <v>32084870.760000002</v>
          </cell>
          <cell r="E2951">
            <v>17633165.039999999</v>
          </cell>
          <cell r="F2951">
            <v>14451705.720000001</v>
          </cell>
          <cell r="G2951">
            <v>277253613.63</v>
          </cell>
        </row>
        <row r="2952">
          <cell r="A2952" t="str">
            <v>1.2.1.4.1</v>
          </cell>
          <cell r="B2952" t="str">
            <v>Participaciones Y Aportaciones De Capital A Lp En El Sector Publico</v>
          </cell>
          <cell r="C2952">
            <v>596520274.70000005</v>
          </cell>
          <cell r="D2952">
            <v>8000000</v>
          </cell>
          <cell r="E2952">
            <v>0</v>
          </cell>
          <cell r="F2952">
            <v>8000000</v>
          </cell>
          <cell r="G2952">
            <v>604520274.70000005</v>
          </cell>
        </row>
        <row r="2953">
          <cell r="A2953" t="str">
            <v>1.2.1.4.1.1</v>
          </cell>
          <cell r="B2953" t="str">
            <v>Inversiones En Empresas De Participacion Estatal Mayoritaria</v>
          </cell>
          <cell r="C2953">
            <v>593471274.70000005</v>
          </cell>
          <cell r="D2953">
            <v>8000000</v>
          </cell>
          <cell r="E2953">
            <v>0</v>
          </cell>
          <cell r="F2953">
            <v>8000000</v>
          </cell>
          <cell r="G2953">
            <v>601471274.70000005</v>
          </cell>
        </row>
        <row r="2954">
          <cell r="A2954" t="str">
            <v>1.2.1.4.1.1.1</v>
          </cell>
          <cell r="B2954" t="str">
            <v>Administracion Portuaria Integral De Q.Roo, S.A. De C.V.</v>
          </cell>
          <cell r="C2954">
            <v>33887474.700000003</v>
          </cell>
          <cell r="D2954">
            <v>0</v>
          </cell>
          <cell r="E2954">
            <v>0</v>
          </cell>
          <cell r="F2954">
            <v>0</v>
          </cell>
          <cell r="G2954">
            <v>33887474.700000003</v>
          </cell>
        </row>
        <row r="2955">
          <cell r="A2955" t="str">
            <v>1.2.1.4.1.1.2</v>
          </cell>
          <cell r="B2955" t="str">
            <v>Hidroponia Maya, S. A. De C. V.</v>
          </cell>
          <cell r="C2955">
            <v>460258000</v>
          </cell>
          <cell r="D2955">
            <v>0</v>
          </cell>
          <cell r="E2955">
            <v>0</v>
          </cell>
          <cell r="F2955">
            <v>0</v>
          </cell>
          <cell r="G2955">
            <v>460258000</v>
          </cell>
        </row>
        <row r="2956">
          <cell r="A2956" t="str">
            <v>1.2.1.4.1.1.3</v>
          </cell>
          <cell r="B2956" t="str">
            <v>Vip Servicios Aereos Ejecutivos, S. A. De C. V.</v>
          </cell>
          <cell r="C2956">
            <v>67405800</v>
          </cell>
          <cell r="D2956">
            <v>8000000</v>
          </cell>
          <cell r="E2956">
            <v>0</v>
          </cell>
          <cell r="F2956">
            <v>8000000</v>
          </cell>
          <cell r="G2956">
            <v>75405800</v>
          </cell>
        </row>
        <row r="2957">
          <cell r="A2957" t="str">
            <v>1.2.1.4.1.1.4</v>
          </cell>
          <cell r="B2957" t="str">
            <v>Desarrolladora De La Riviera Maya, S.A. De C.V.</v>
          </cell>
          <cell r="C2957">
            <v>510000</v>
          </cell>
          <cell r="D2957">
            <v>0</v>
          </cell>
          <cell r="E2957">
            <v>0</v>
          </cell>
          <cell r="F2957">
            <v>0</v>
          </cell>
          <cell r="G2957">
            <v>510000</v>
          </cell>
        </row>
        <row r="2958">
          <cell r="A2958" t="str">
            <v>1.2.1.4.1.1.5</v>
          </cell>
          <cell r="B2958" t="str">
            <v>Procesadora De Carnes La Alianza, S.A. De C.V.</v>
          </cell>
          <cell r="C2958">
            <v>31410000</v>
          </cell>
          <cell r="D2958">
            <v>0</v>
          </cell>
          <cell r="E2958">
            <v>0</v>
          </cell>
          <cell r="F2958">
            <v>0</v>
          </cell>
          <cell r="G2958">
            <v>31410000</v>
          </cell>
        </row>
        <row r="2959">
          <cell r="A2959" t="str">
            <v>1.2.1.4.1.2</v>
          </cell>
          <cell r="B2959" t="str">
            <v>Inversiones En Empresas De Participacion Estatal Minoritaria</v>
          </cell>
          <cell r="C2959">
            <v>3049000</v>
          </cell>
          <cell r="D2959">
            <v>0</v>
          </cell>
          <cell r="E2959">
            <v>0</v>
          </cell>
          <cell r="F2959">
            <v>0</v>
          </cell>
          <cell r="G2959">
            <v>3049000</v>
          </cell>
        </row>
        <row r="2960">
          <cell r="A2960" t="str">
            <v>1.2.1.4.1.2.1</v>
          </cell>
          <cell r="B2960" t="str">
            <v>Administracion Costera Integral Sustentable De Cozumel, S. A. De C. V.</v>
          </cell>
          <cell r="C2960">
            <v>3049000</v>
          </cell>
          <cell r="D2960">
            <v>0</v>
          </cell>
          <cell r="E2960">
            <v>0</v>
          </cell>
          <cell r="F2960">
            <v>0</v>
          </cell>
          <cell r="G2960">
            <v>3049000</v>
          </cell>
        </row>
        <row r="2961">
          <cell r="A2961" t="str">
            <v>1.2.1.4.2</v>
          </cell>
          <cell r="B2961" t="str">
            <v>Ajuste Por El Metodo De Participacion</v>
          </cell>
          <cell r="C2961">
            <v>-333718366.79000002</v>
          </cell>
          <cell r="D2961">
            <v>24084870.760000002</v>
          </cell>
          <cell r="E2961">
            <v>17633165.039999999</v>
          </cell>
          <cell r="F2961">
            <v>6451705.7199999997</v>
          </cell>
          <cell r="G2961">
            <v>-327266661.06999999</v>
          </cell>
        </row>
        <row r="2962">
          <cell r="A2962" t="str">
            <v>1.2.1.4.2.1</v>
          </cell>
          <cell r="B2962" t="str">
            <v>Inversiones En Empresas De Participacion Estatal Mayoritaria</v>
          </cell>
          <cell r="C2962">
            <v>-333718366.79000002</v>
          </cell>
          <cell r="D2962">
            <v>24084870.760000002</v>
          </cell>
          <cell r="E2962">
            <v>17633165.039999999</v>
          </cell>
          <cell r="F2962">
            <v>6451705.7199999997</v>
          </cell>
          <cell r="G2962">
            <v>-327266661.06999999</v>
          </cell>
        </row>
        <row r="2963">
          <cell r="A2963" t="str">
            <v>1.2.1.4.2.1.1</v>
          </cell>
          <cell r="B2963" t="str">
            <v>Administracion Portuaria Integral De Q.Roo, S.A. De C.V.</v>
          </cell>
          <cell r="C2963">
            <v>177477098.36000001</v>
          </cell>
          <cell r="D2963">
            <v>24084870.760000002</v>
          </cell>
          <cell r="E2963">
            <v>0</v>
          </cell>
          <cell r="F2963">
            <v>24084870.760000002</v>
          </cell>
          <cell r="G2963">
            <v>201561969.12</v>
          </cell>
        </row>
        <row r="2964">
          <cell r="A2964" t="str">
            <v>1.2.1.4.2.1.2</v>
          </cell>
          <cell r="B2964" t="str">
            <v>Hidroponia Maya, S.A. De C.V.</v>
          </cell>
          <cell r="C2964">
            <v>-460258000</v>
          </cell>
          <cell r="D2964">
            <v>0</v>
          </cell>
          <cell r="E2964">
            <v>0</v>
          </cell>
          <cell r="F2964">
            <v>0</v>
          </cell>
          <cell r="G2964">
            <v>-460258000</v>
          </cell>
        </row>
        <row r="2965">
          <cell r="A2965" t="str">
            <v>1.2.1.4.2.1.3</v>
          </cell>
          <cell r="B2965" t="str">
            <v>Vip Servicicos Aereos Ejecutivos, S.A. De C.V.</v>
          </cell>
          <cell r="C2965">
            <v>-22170481.52</v>
          </cell>
          <cell r="D2965">
            <v>0</v>
          </cell>
          <cell r="E2965">
            <v>17633165.039999999</v>
          </cell>
          <cell r="F2965">
            <v>-17633165.039999999</v>
          </cell>
          <cell r="G2965">
            <v>-39803646.560000002</v>
          </cell>
        </row>
        <row r="2966">
          <cell r="A2966" t="str">
            <v>1.2.1.4.2.1.4</v>
          </cell>
          <cell r="B2966" t="str">
            <v>Procesadora De Carnes La Alianza, S.A. De C.V.</v>
          </cell>
          <cell r="C2966">
            <v>-28766983.629999999</v>
          </cell>
          <cell r="D2966">
            <v>0</v>
          </cell>
          <cell r="E2966">
            <v>0</v>
          </cell>
          <cell r="F2966">
            <v>0</v>
          </cell>
          <cell r="G2966">
            <v>-28766983.629999999</v>
          </cell>
        </row>
        <row r="2967">
          <cell r="A2967" t="str">
            <v>1.2.2</v>
          </cell>
          <cell r="B2967" t="str">
            <v>Derechos a recibir efectivo o equivalentes a largo plazo</v>
          </cell>
          <cell r="C2967">
            <v>352187067.50999999</v>
          </cell>
          <cell r="D2967">
            <v>16899778.219999999</v>
          </cell>
          <cell r="E2967">
            <v>23825436.379999999</v>
          </cell>
          <cell r="F2967">
            <v>-6925658.1600000001</v>
          </cell>
          <cell r="G2967">
            <v>345261409.35000002</v>
          </cell>
        </row>
        <row r="2968">
          <cell r="A2968" t="str">
            <v>1.2.2.1</v>
          </cell>
          <cell r="B2968" t="str">
            <v>Documentos por cobrar a largo plazo</v>
          </cell>
          <cell r="C2968">
            <v>12598739.17</v>
          </cell>
          <cell r="D2968">
            <v>463373.67</v>
          </cell>
          <cell r="E2968">
            <v>3004684.27</v>
          </cell>
          <cell r="F2968">
            <v>-2541310.6</v>
          </cell>
          <cell r="G2968">
            <v>10057428.57</v>
          </cell>
        </row>
        <row r="2969">
          <cell r="A2969" t="str">
            <v>1.2.2.1.1</v>
          </cell>
          <cell r="B2969" t="str">
            <v>Delegacion Othon P. Blanco</v>
          </cell>
          <cell r="C2969">
            <v>3933112.64</v>
          </cell>
          <cell r="D2969">
            <v>0</v>
          </cell>
          <cell r="E2969">
            <v>1642592.56</v>
          </cell>
          <cell r="F2969">
            <v>-1642592.56</v>
          </cell>
          <cell r="G2969">
            <v>2290520.08</v>
          </cell>
        </row>
        <row r="2970">
          <cell r="A2970" t="str">
            <v>1.2.2.1.1.1</v>
          </cell>
          <cell r="B2970" t="str">
            <v>Reserva Territorial, Solidaridad</v>
          </cell>
          <cell r="C2970">
            <v>0</v>
          </cell>
          <cell r="D2970">
            <v>0</v>
          </cell>
          <cell r="E2970">
            <v>0</v>
          </cell>
          <cell r="F2970">
            <v>0</v>
          </cell>
          <cell r="G2970">
            <v>0</v>
          </cell>
        </row>
        <row r="2971">
          <cell r="A2971" t="str">
            <v>1.2.2.1.1.2</v>
          </cell>
          <cell r="B2971" t="str">
            <v>Reserva Territorial, Cancun</v>
          </cell>
          <cell r="C2971">
            <v>1518292.36</v>
          </cell>
          <cell r="D2971">
            <v>0</v>
          </cell>
          <cell r="E2971">
            <v>1518292.59</v>
          </cell>
          <cell r="F2971">
            <v>-1518292.59</v>
          </cell>
          <cell r="G2971">
            <v>-0.23</v>
          </cell>
        </row>
        <row r="2972">
          <cell r="A2972" t="str">
            <v>1.2.2.1.1.3</v>
          </cell>
          <cell r="B2972" t="str">
            <v>Reserva Territorial, Cozumel</v>
          </cell>
          <cell r="C2972">
            <v>498182.35</v>
          </cell>
          <cell r="D2972">
            <v>0</v>
          </cell>
          <cell r="E2972">
            <v>0</v>
          </cell>
          <cell r="F2972">
            <v>0</v>
          </cell>
          <cell r="G2972">
            <v>498182.35</v>
          </cell>
        </row>
        <row r="2973">
          <cell r="A2973" t="str">
            <v>1.2.2.1.1.4</v>
          </cell>
          <cell r="B2973" t="str">
            <v>Reserva Territorial, Isla Mujeres</v>
          </cell>
          <cell r="C2973">
            <v>0</v>
          </cell>
          <cell r="D2973">
            <v>0</v>
          </cell>
          <cell r="E2973">
            <v>0</v>
          </cell>
          <cell r="F2973">
            <v>0</v>
          </cell>
          <cell r="G2973">
            <v>0</v>
          </cell>
        </row>
        <row r="2974">
          <cell r="A2974" t="str">
            <v>1.2.2.1.1.5</v>
          </cell>
          <cell r="B2974" t="str">
            <v>Reserva Territorial, Felipe Carrillo Puerto</v>
          </cell>
          <cell r="C2974">
            <v>119580</v>
          </cell>
          <cell r="D2974">
            <v>0</v>
          </cell>
          <cell r="E2974">
            <v>0</v>
          </cell>
          <cell r="F2974">
            <v>0</v>
          </cell>
          <cell r="G2974">
            <v>119580</v>
          </cell>
        </row>
        <row r="2975">
          <cell r="A2975" t="str">
            <v>1.2.2.1.1.6</v>
          </cell>
          <cell r="B2975" t="str">
            <v>Reserva Territorial, Tulum</v>
          </cell>
          <cell r="C2975">
            <v>34950.6</v>
          </cell>
          <cell r="D2975">
            <v>0</v>
          </cell>
          <cell r="E2975">
            <v>0</v>
          </cell>
          <cell r="F2975">
            <v>0</v>
          </cell>
          <cell r="G2975">
            <v>34950.6</v>
          </cell>
        </row>
        <row r="2976">
          <cell r="A2976" t="str">
            <v>1.2.2.1.1.7</v>
          </cell>
          <cell r="B2976" t="str">
            <v>Reserva Territorial, Othon P. Blanco</v>
          </cell>
          <cell r="C2976">
            <v>0</v>
          </cell>
          <cell r="D2976">
            <v>0</v>
          </cell>
          <cell r="E2976">
            <v>0</v>
          </cell>
          <cell r="F2976">
            <v>0</v>
          </cell>
          <cell r="G2976">
            <v>0</v>
          </cell>
        </row>
        <row r="2977">
          <cell r="A2977" t="str">
            <v>1.2.2.1.1.8</v>
          </cell>
          <cell r="B2977" t="str">
            <v>Terrenos, Mahahual Kilometro 55</v>
          </cell>
          <cell r="C2977">
            <v>72817.119999999995</v>
          </cell>
          <cell r="D2977">
            <v>0</v>
          </cell>
          <cell r="E2977">
            <v>0</v>
          </cell>
          <cell r="F2977">
            <v>0</v>
          </cell>
          <cell r="G2977">
            <v>72817.119999999995</v>
          </cell>
        </row>
        <row r="2978">
          <cell r="A2978" t="str">
            <v>1.2.2.1.1.9</v>
          </cell>
          <cell r="B2978" t="str">
            <v>Terrenos, Nueva Generacion Comercial</v>
          </cell>
          <cell r="C2978">
            <v>144563.04</v>
          </cell>
          <cell r="D2978">
            <v>0</v>
          </cell>
          <cell r="E2978">
            <v>53961.58</v>
          </cell>
          <cell r="F2978">
            <v>-53961.58</v>
          </cell>
          <cell r="G2978">
            <v>90601.46</v>
          </cell>
        </row>
        <row r="2979">
          <cell r="A2979" t="str">
            <v>1.2.2.1.1.10</v>
          </cell>
          <cell r="B2979" t="str">
            <v>Terrenos, Solidaridad Comercial</v>
          </cell>
          <cell r="C2979">
            <v>0</v>
          </cell>
          <cell r="D2979">
            <v>0</v>
          </cell>
          <cell r="E2979">
            <v>0</v>
          </cell>
          <cell r="F2979">
            <v>0</v>
          </cell>
          <cell r="G2979">
            <v>0</v>
          </cell>
        </row>
        <row r="2980">
          <cell r="A2980" t="str">
            <v>1.2.2.1.1.11</v>
          </cell>
          <cell r="B2980" t="str">
            <v>Terrenos, Proterritorio Comercial</v>
          </cell>
          <cell r="C2980">
            <v>57585.03</v>
          </cell>
          <cell r="D2980">
            <v>0</v>
          </cell>
          <cell r="E2980">
            <v>0</v>
          </cell>
          <cell r="F2980">
            <v>0</v>
          </cell>
          <cell r="G2980">
            <v>57585.03</v>
          </cell>
        </row>
        <row r="2981">
          <cell r="A2981" t="str">
            <v>1.2.2.1.1.12</v>
          </cell>
          <cell r="B2981" t="str">
            <v>Terrenos, Territorio Federal Comercial</v>
          </cell>
          <cell r="C2981">
            <v>203258.06</v>
          </cell>
          <cell r="D2981">
            <v>0</v>
          </cell>
          <cell r="E2981">
            <v>0</v>
          </cell>
          <cell r="F2981">
            <v>0</v>
          </cell>
          <cell r="G2981">
            <v>203258.06</v>
          </cell>
        </row>
        <row r="2982">
          <cell r="A2982" t="str">
            <v>1.2.2.1.1.13</v>
          </cell>
          <cell r="B2982" t="str">
            <v>Terrenos, Bicentenario</v>
          </cell>
          <cell r="C2982">
            <v>993580.78</v>
          </cell>
          <cell r="D2982">
            <v>0</v>
          </cell>
          <cell r="E2982">
            <v>61171.72</v>
          </cell>
          <cell r="F2982">
            <v>-61171.72</v>
          </cell>
          <cell r="G2982">
            <v>932409.06</v>
          </cell>
        </row>
        <row r="2983">
          <cell r="A2983" t="str">
            <v>1.2.2.1.1.14</v>
          </cell>
          <cell r="B2983" t="str">
            <v>Payo Obispo 11 Urbanizado</v>
          </cell>
          <cell r="C2983">
            <v>1039.3599999999999</v>
          </cell>
          <cell r="D2983">
            <v>0</v>
          </cell>
          <cell r="E2983">
            <v>0</v>
          </cell>
          <cell r="F2983">
            <v>0</v>
          </cell>
          <cell r="G2983">
            <v>1039.3599999999999</v>
          </cell>
        </row>
        <row r="2984">
          <cell r="A2984" t="str">
            <v>1.2.2.1.1.15</v>
          </cell>
          <cell r="B2984" t="str">
            <v>Colonia Jardin</v>
          </cell>
          <cell r="C2984">
            <v>6109.17</v>
          </cell>
          <cell r="D2984">
            <v>0</v>
          </cell>
          <cell r="E2984">
            <v>0</v>
          </cell>
          <cell r="F2984">
            <v>0</v>
          </cell>
          <cell r="G2984">
            <v>6109.17</v>
          </cell>
        </row>
        <row r="2985">
          <cell r="A2985" t="str">
            <v>1.2.2.1.1.16</v>
          </cell>
          <cell r="B2985" t="str">
            <v>Forjadores De Quintana Roo</v>
          </cell>
          <cell r="C2985">
            <v>594.99</v>
          </cell>
          <cell r="D2985">
            <v>0</v>
          </cell>
          <cell r="E2985">
            <v>0</v>
          </cell>
          <cell r="F2985">
            <v>0</v>
          </cell>
          <cell r="G2985">
            <v>594.99</v>
          </cell>
        </row>
        <row r="2986">
          <cell r="A2986" t="str">
            <v>1.2.2.1.1.17</v>
          </cell>
          <cell r="B2986" t="str">
            <v>Colonia Solidaridad</v>
          </cell>
          <cell r="C2986">
            <v>900</v>
          </cell>
          <cell r="D2986">
            <v>0</v>
          </cell>
          <cell r="E2986">
            <v>0</v>
          </cell>
          <cell r="F2986">
            <v>0</v>
          </cell>
          <cell r="G2986">
            <v>900</v>
          </cell>
        </row>
        <row r="2987">
          <cell r="A2987" t="str">
            <v>1.2.2.1.1.18</v>
          </cell>
          <cell r="B2987" t="str">
            <v>Col. Bicentenario Provivah</v>
          </cell>
          <cell r="C2987">
            <v>185008.99</v>
          </cell>
          <cell r="D2987">
            <v>0</v>
          </cell>
          <cell r="E2987">
            <v>9166.67</v>
          </cell>
          <cell r="F2987">
            <v>-9166.67</v>
          </cell>
          <cell r="G2987">
            <v>175842.32</v>
          </cell>
        </row>
        <row r="2988">
          <cell r="A2988" t="str">
            <v>1.2.2.1.1.19</v>
          </cell>
          <cell r="B2988" t="str">
            <v>Col.Nueva Generacion</v>
          </cell>
          <cell r="C2988">
            <v>96650.79</v>
          </cell>
          <cell r="D2988">
            <v>0</v>
          </cell>
          <cell r="E2988">
            <v>0</v>
          </cell>
          <cell r="F2988">
            <v>0</v>
          </cell>
          <cell r="G2988">
            <v>96650.79</v>
          </cell>
        </row>
        <row r="2989">
          <cell r="A2989" t="str">
            <v>1.2.2.1.2</v>
          </cell>
          <cell r="B2989" t="str">
            <v>Delegacion Cancun</v>
          </cell>
          <cell r="C2989">
            <v>4060027.66</v>
          </cell>
          <cell r="D2989">
            <v>463373.67</v>
          </cell>
          <cell r="E2989">
            <v>593232.9</v>
          </cell>
          <cell r="F2989">
            <v>-129859.23</v>
          </cell>
          <cell r="G2989">
            <v>3930168.43</v>
          </cell>
        </row>
        <row r="2990">
          <cell r="A2990" t="str">
            <v>1.2.2.1.2.1</v>
          </cell>
          <cell r="B2990" t="str">
            <v>Jose Ma. Morelos  (304D)</v>
          </cell>
          <cell r="C2990">
            <v>370.49</v>
          </cell>
          <cell r="D2990">
            <v>0</v>
          </cell>
          <cell r="E2990">
            <v>0</v>
          </cell>
          <cell r="F2990">
            <v>0</v>
          </cell>
          <cell r="G2990">
            <v>370.49</v>
          </cell>
        </row>
        <row r="2991">
          <cell r="A2991" t="str">
            <v>1.2.2.1.2.2</v>
          </cell>
          <cell r="B2991" t="str">
            <v>Playa Del Carmen (Varios)</v>
          </cell>
          <cell r="C2991">
            <v>20282.5</v>
          </cell>
          <cell r="D2991">
            <v>0</v>
          </cell>
          <cell r="E2991">
            <v>0</v>
          </cell>
          <cell r="F2991">
            <v>0</v>
          </cell>
          <cell r="G2991">
            <v>20282.5</v>
          </cell>
        </row>
        <row r="2992">
          <cell r="A2992" t="str">
            <v>1.2.2.1.2.3</v>
          </cell>
          <cell r="B2992" t="str">
            <v>Reg. 93 Casas Convitec</v>
          </cell>
          <cell r="C2992">
            <v>7400</v>
          </cell>
          <cell r="D2992">
            <v>0</v>
          </cell>
          <cell r="E2992">
            <v>0</v>
          </cell>
          <cell r="F2992">
            <v>0</v>
          </cell>
          <cell r="G2992">
            <v>7400</v>
          </cell>
        </row>
        <row r="2993">
          <cell r="A2993" t="str">
            <v>1.2.2.1.2.4</v>
          </cell>
          <cell r="B2993" t="str">
            <v>Jose Ma. Morelos  (Comercial 303D)</v>
          </cell>
          <cell r="C2993">
            <v>7233.48</v>
          </cell>
          <cell r="D2993">
            <v>0</v>
          </cell>
          <cell r="E2993">
            <v>0</v>
          </cell>
          <cell r="F2993">
            <v>0</v>
          </cell>
          <cell r="G2993">
            <v>7233.48</v>
          </cell>
        </row>
        <row r="2994">
          <cell r="A2994" t="str">
            <v>1.2.2.1.2.5</v>
          </cell>
          <cell r="B2994" t="str">
            <v>Zona 7 Reg. 92 (106D)</v>
          </cell>
          <cell r="C2994">
            <v>326965.14</v>
          </cell>
          <cell r="D2994">
            <v>0</v>
          </cell>
          <cell r="E2994">
            <v>0</v>
          </cell>
          <cell r="F2994">
            <v>0</v>
          </cell>
          <cell r="G2994">
            <v>326965.14</v>
          </cell>
        </row>
        <row r="2995">
          <cell r="A2995" t="str">
            <v>1.2.2.1.2.6</v>
          </cell>
          <cell r="B2995" t="str">
            <v>Reg. 510 Cecilio Chi (510D)</v>
          </cell>
          <cell r="C2995">
            <v>0</v>
          </cell>
          <cell r="D2995">
            <v>0</v>
          </cell>
          <cell r="E2995">
            <v>0</v>
          </cell>
          <cell r="F2995">
            <v>0</v>
          </cell>
          <cell r="G2995">
            <v>0</v>
          </cell>
        </row>
        <row r="2996">
          <cell r="A2996" t="str">
            <v>1.2.2.1.2.7</v>
          </cell>
          <cell r="B2996" t="str">
            <v>Region 97 (97D)</v>
          </cell>
          <cell r="C2996">
            <v>0</v>
          </cell>
          <cell r="D2996">
            <v>0</v>
          </cell>
          <cell r="E2996">
            <v>0</v>
          </cell>
          <cell r="F2996">
            <v>0</v>
          </cell>
          <cell r="G2996">
            <v>0</v>
          </cell>
        </row>
        <row r="2997">
          <cell r="A2997" t="str">
            <v>1.2.2.1.2.8</v>
          </cell>
          <cell r="B2997" t="str">
            <v>Zona 10-11 Reg.94 (109D)</v>
          </cell>
          <cell r="C2997">
            <v>122413.83</v>
          </cell>
          <cell r="D2997">
            <v>0</v>
          </cell>
          <cell r="E2997">
            <v>5453.98</v>
          </cell>
          <cell r="F2997">
            <v>-5453.98</v>
          </cell>
          <cell r="G2997">
            <v>116959.85</v>
          </cell>
        </row>
        <row r="2998">
          <cell r="A2998" t="str">
            <v>1.2.2.1.2.9</v>
          </cell>
          <cell r="B2998" t="str">
            <v>Zona 8 Reg. 93  (107D)</v>
          </cell>
          <cell r="C2998">
            <v>172466.97</v>
          </cell>
          <cell r="D2998">
            <v>0</v>
          </cell>
          <cell r="E2998">
            <v>0</v>
          </cell>
          <cell r="F2998">
            <v>0</v>
          </cell>
          <cell r="G2998">
            <v>172466.97</v>
          </cell>
        </row>
        <row r="2999">
          <cell r="A2999" t="str">
            <v>1.2.2.1.2.10</v>
          </cell>
          <cell r="B2999" t="str">
            <v>Zona 12-13 Reg. 95  (414D)</v>
          </cell>
          <cell r="C2999">
            <v>3062.18</v>
          </cell>
          <cell r="D2999">
            <v>0</v>
          </cell>
          <cell r="E2999">
            <v>0</v>
          </cell>
          <cell r="F2999">
            <v>0</v>
          </cell>
          <cell r="G2999">
            <v>3062.18</v>
          </cell>
        </row>
        <row r="3000">
          <cell r="A3000" t="str">
            <v>1.2.2.1.2.11</v>
          </cell>
          <cell r="B3000" t="str">
            <v>Zona 5 Reg. 91 (104D)</v>
          </cell>
          <cell r="C3000">
            <v>167.27</v>
          </cell>
          <cell r="D3000">
            <v>0</v>
          </cell>
          <cell r="E3000">
            <v>0</v>
          </cell>
          <cell r="F3000">
            <v>0</v>
          </cell>
          <cell r="G3000">
            <v>167.27</v>
          </cell>
        </row>
        <row r="3001">
          <cell r="A3001" t="str">
            <v>1.2.2.1.2.12</v>
          </cell>
          <cell r="B3001" t="str">
            <v>Jacinto Pat (130D)</v>
          </cell>
          <cell r="C3001">
            <v>0</v>
          </cell>
          <cell r="D3001">
            <v>0</v>
          </cell>
          <cell r="E3001">
            <v>0</v>
          </cell>
          <cell r="F3001">
            <v>0</v>
          </cell>
          <cell r="G3001">
            <v>0</v>
          </cell>
        </row>
        <row r="3002">
          <cell r="A3002" t="str">
            <v>1.2.2.1.2.13</v>
          </cell>
          <cell r="B3002" t="str">
            <v>Region 218 Migrado</v>
          </cell>
          <cell r="C3002">
            <v>52354.7</v>
          </cell>
          <cell r="D3002">
            <v>0</v>
          </cell>
          <cell r="E3002">
            <v>0</v>
          </cell>
          <cell r="F3002">
            <v>0</v>
          </cell>
          <cell r="G3002">
            <v>52354.7</v>
          </cell>
        </row>
        <row r="3003">
          <cell r="A3003" t="str">
            <v>1.2.2.1.2.14</v>
          </cell>
          <cell r="B3003" t="str">
            <v>Region 219 Migrado</v>
          </cell>
          <cell r="C3003">
            <v>4163.3999999999996</v>
          </cell>
          <cell r="D3003">
            <v>0</v>
          </cell>
          <cell r="E3003">
            <v>0</v>
          </cell>
          <cell r="F3003">
            <v>0</v>
          </cell>
          <cell r="G3003">
            <v>4163.3999999999996</v>
          </cell>
        </row>
        <row r="3004">
          <cell r="A3004" t="str">
            <v>1.2.2.1.2.15</v>
          </cell>
          <cell r="B3004" t="str">
            <v>Region 220 Migrado</v>
          </cell>
          <cell r="C3004">
            <v>15557</v>
          </cell>
          <cell r="D3004">
            <v>0</v>
          </cell>
          <cell r="E3004">
            <v>0</v>
          </cell>
          <cell r="F3004">
            <v>0</v>
          </cell>
          <cell r="G3004">
            <v>15557</v>
          </cell>
        </row>
        <row r="3005">
          <cell r="A3005" t="str">
            <v>1.2.2.1.2.16</v>
          </cell>
          <cell r="B3005" t="str">
            <v>Region 221 Migrado</v>
          </cell>
          <cell r="C3005">
            <v>228490.07</v>
          </cell>
          <cell r="D3005">
            <v>0</v>
          </cell>
          <cell r="E3005">
            <v>50432.06</v>
          </cell>
          <cell r="F3005">
            <v>-50432.06</v>
          </cell>
          <cell r="G3005">
            <v>178058.01</v>
          </cell>
        </row>
        <row r="3006">
          <cell r="A3006" t="str">
            <v>1.2.2.1.2.17</v>
          </cell>
          <cell r="B3006" t="str">
            <v>Region 228 Migrado</v>
          </cell>
          <cell r="C3006">
            <v>311421.90000000002</v>
          </cell>
          <cell r="D3006">
            <v>44173.67</v>
          </cell>
          <cell r="E3006">
            <v>168391.51</v>
          </cell>
          <cell r="F3006">
            <v>-124217.84</v>
          </cell>
          <cell r="G3006">
            <v>187204.06</v>
          </cell>
        </row>
        <row r="3007">
          <cell r="A3007" t="str">
            <v>1.2.2.1.2.18</v>
          </cell>
          <cell r="B3007" t="str">
            <v>Region 229 Migrado</v>
          </cell>
          <cell r="C3007">
            <v>167021.68</v>
          </cell>
          <cell r="D3007">
            <v>0</v>
          </cell>
          <cell r="E3007">
            <v>31728.48</v>
          </cell>
          <cell r="F3007">
            <v>-31728.48</v>
          </cell>
          <cell r="G3007">
            <v>135293.20000000001</v>
          </cell>
        </row>
        <row r="3008">
          <cell r="A3008" t="str">
            <v>1.2.2.1.2.19</v>
          </cell>
          <cell r="B3008" t="str">
            <v>Region 231  Migrado</v>
          </cell>
          <cell r="C3008">
            <v>7006.65</v>
          </cell>
          <cell r="D3008">
            <v>0</v>
          </cell>
          <cell r="E3008">
            <v>0</v>
          </cell>
          <cell r="F3008">
            <v>0</v>
          </cell>
          <cell r="G3008">
            <v>7006.65</v>
          </cell>
        </row>
        <row r="3009">
          <cell r="A3009" t="str">
            <v>1.2.2.1.2.20</v>
          </cell>
          <cell r="B3009" t="str">
            <v>Region 232 Migrado</v>
          </cell>
          <cell r="C3009">
            <v>72217.679999999993</v>
          </cell>
          <cell r="D3009">
            <v>0</v>
          </cell>
          <cell r="E3009">
            <v>0</v>
          </cell>
          <cell r="F3009">
            <v>0</v>
          </cell>
          <cell r="G3009">
            <v>72217.679999999993</v>
          </cell>
        </row>
        <row r="3010">
          <cell r="A3010" t="str">
            <v>1.2.2.1.2.21</v>
          </cell>
          <cell r="B3010" t="str">
            <v>Region 233 Migrado</v>
          </cell>
          <cell r="C3010">
            <v>528799.51</v>
          </cell>
          <cell r="D3010">
            <v>0</v>
          </cell>
          <cell r="E3010">
            <v>0</v>
          </cell>
          <cell r="F3010">
            <v>0</v>
          </cell>
          <cell r="G3010">
            <v>528799.51</v>
          </cell>
        </row>
        <row r="3011">
          <cell r="A3011" t="str">
            <v>1.2.2.1.2.22</v>
          </cell>
          <cell r="B3011" t="str">
            <v>Region 234 Migrado</v>
          </cell>
          <cell r="C3011">
            <v>27167.41</v>
          </cell>
          <cell r="D3011">
            <v>0</v>
          </cell>
          <cell r="E3011">
            <v>27166.41</v>
          </cell>
          <cell r="F3011">
            <v>-27166.41</v>
          </cell>
          <cell r="G3011">
            <v>1</v>
          </cell>
        </row>
        <row r="3012">
          <cell r="A3012" t="str">
            <v>1.2.2.1.2.23</v>
          </cell>
          <cell r="B3012" t="str">
            <v>Region 236 Migrado</v>
          </cell>
          <cell r="C3012">
            <v>176235.33</v>
          </cell>
          <cell r="D3012">
            <v>0</v>
          </cell>
          <cell r="E3012">
            <v>0</v>
          </cell>
          <cell r="F3012">
            <v>0</v>
          </cell>
          <cell r="G3012">
            <v>176235.33</v>
          </cell>
        </row>
        <row r="3013">
          <cell r="A3013" t="str">
            <v>1.2.2.1.2.24</v>
          </cell>
          <cell r="B3013" t="str">
            <v>Region 237 Migrado</v>
          </cell>
          <cell r="C3013">
            <v>424838.77</v>
          </cell>
          <cell r="D3013">
            <v>160000</v>
          </cell>
          <cell r="E3013">
            <v>192887.3</v>
          </cell>
          <cell r="F3013">
            <v>-32887.300000000003</v>
          </cell>
          <cell r="G3013">
            <v>391951.47</v>
          </cell>
        </row>
        <row r="3014">
          <cell r="A3014" t="str">
            <v>1.2.2.1.2.25</v>
          </cell>
          <cell r="B3014" t="str">
            <v>Region 239 Migrado</v>
          </cell>
          <cell r="C3014">
            <v>53367.27</v>
          </cell>
          <cell r="D3014">
            <v>0</v>
          </cell>
          <cell r="E3014">
            <v>0</v>
          </cell>
          <cell r="F3014">
            <v>0</v>
          </cell>
          <cell r="G3014">
            <v>53367.27</v>
          </cell>
        </row>
        <row r="3015">
          <cell r="A3015" t="str">
            <v>1.2.2.1.2.26</v>
          </cell>
          <cell r="B3015" t="str">
            <v>Region 225</v>
          </cell>
          <cell r="C3015">
            <v>554000.56999999995</v>
          </cell>
          <cell r="D3015">
            <v>0</v>
          </cell>
          <cell r="E3015">
            <v>65333.16</v>
          </cell>
          <cell r="F3015">
            <v>-65333.16</v>
          </cell>
          <cell r="G3015">
            <v>488667.41</v>
          </cell>
        </row>
        <row r="3016">
          <cell r="A3016" t="str">
            <v>1.2.2.1.2.27</v>
          </cell>
          <cell r="B3016" t="str">
            <v>Region  226</v>
          </cell>
          <cell r="C3016">
            <v>0.86</v>
          </cell>
          <cell r="D3016">
            <v>0</v>
          </cell>
          <cell r="E3016">
            <v>0</v>
          </cell>
          <cell r="F3016">
            <v>0</v>
          </cell>
          <cell r="G3016">
            <v>0.86</v>
          </cell>
        </row>
        <row r="3017">
          <cell r="A3017" t="str">
            <v>1.2.2.1.2.28</v>
          </cell>
          <cell r="B3017" t="str">
            <v>Region 516  (516D)</v>
          </cell>
          <cell r="C3017">
            <v>0.08</v>
          </cell>
          <cell r="D3017">
            <v>0</v>
          </cell>
          <cell r="E3017">
            <v>0</v>
          </cell>
          <cell r="F3017">
            <v>0</v>
          </cell>
          <cell r="G3017">
            <v>0.08</v>
          </cell>
        </row>
        <row r="3018">
          <cell r="A3018" t="str">
            <v>1.2.2.1.2.29</v>
          </cell>
          <cell r="B3018" t="str">
            <v>Pto. Mor. Col.Cetina Gazca (501D)</v>
          </cell>
          <cell r="C3018">
            <v>311184</v>
          </cell>
          <cell r="D3018">
            <v>0</v>
          </cell>
          <cell r="E3018">
            <v>0</v>
          </cell>
          <cell r="F3018">
            <v>0</v>
          </cell>
          <cell r="G3018">
            <v>311184</v>
          </cell>
        </row>
        <row r="3019">
          <cell r="A3019" t="str">
            <v>1.2.2.1.2.30</v>
          </cell>
          <cell r="B3019" t="str">
            <v>Region  98 (127D)</v>
          </cell>
          <cell r="C3019">
            <v>0</v>
          </cell>
          <cell r="D3019">
            <v>0</v>
          </cell>
          <cell r="E3019">
            <v>0</v>
          </cell>
          <cell r="F3019">
            <v>0</v>
          </cell>
          <cell r="G3019">
            <v>0</v>
          </cell>
        </row>
        <row r="3020">
          <cell r="A3020" t="str">
            <v>1.2.2.1.2.31</v>
          </cell>
          <cell r="B3020" t="str">
            <v>Reg. 99 (133D)</v>
          </cell>
          <cell r="C3020">
            <v>8889.23</v>
          </cell>
          <cell r="D3020">
            <v>0</v>
          </cell>
          <cell r="E3020">
            <v>0</v>
          </cell>
          <cell r="F3020">
            <v>0</v>
          </cell>
          <cell r="G3020">
            <v>8889.23</v>
          </cell>
        </row>
        <row r="3021">
          <cell r="A3021" t="str">
            <v>1.2.2.1.2.32</v>
          </cell>
          <cell r="B3021" t="str">
            <v>Region 510</v>
          </cell>
          <cell r="C3021">
            <v>292106.81</v>
          </cell>
          <cell r="D3021">
            <v>0</v>
          </cell>
          <cell r="E3021">
            <v>0</v>
          </cell>
          <cell r="F3021">
            <v>0</v>
          </cell>
          <cell r="G3021">
            <v>292106.81</v>
          </cell>
        </row>
        <row r="3022">
          <cell r="A3022" t="str">
            <v>1.2.2.1.2.33</v>
          </cell>
          <cell r="B3022" t="str">
            <v>Region 238</v>
          </cell>
          <cell r="C3022">
            <v>21153.66</v>
          </cell>
          <cell r="D3022">
            <v>0</v>
          </cell>
          <cell r="E3022">
            <v>0</v>
          </cell>
          <cell r="F3022">
            <v>0</v>
          </cell>
          <cell r="G3022">
            <v>21153.66</v>
          </cell>
        </row>
        <row r="3023">
          <cell r="A3023" t="str">
            <v>1.2.2.1.2.34</v>
          </cell>
          <cell r="B3023" t="str">
            <v>Nueva Generacion Puerto Morelos</v>
          </cell>
          <cell r="C3023">
            <v>143690.48000000001</v>
          </cell>
          <cell r="D3023">
            <v>259200</v>
          </cell>
          <cell r="E3023">
            <v>51840</v>
          </cell>
          <cell r="F3023">
            <v>207360</v>
          </cell>
          <cell r="G3023">
            <v>351050.48</v>
          </cell>
        </row>
        <row r="3024">
          <cell r="A3024" t="str">
            <v>1.2.2.1.2.35</v>
          </cell>
          <cell r="B3024" t="str">
            <v>Region 235</v>
          </cell>
          <cell r="C3024">
            <v>-1.26</v>
          </cell>
          <cell r="D3024">
            <v>0</v>
          </cell>
          <cell r="E3024">
            <v>0</v>
          </cell>
          <cell r="F3024">
            <v>0</v>
          </cell>
          <cell r="G3024">
            <v>-1.26</v>
          </cell>
        </row>
        <row r="3025">
          <cell r="A3025" t="str">
            <v>1.2.2.1.3</v>
          </cell>
          <cell r="B3025" t="str">
            <v>Delegacion Solidaridad</v>
          </cell>
          <cell r="C3025">
            <v>3831483.64</v>
          </cell>
          <cell r="D3025">
            <v>0</v>
          </cell>
          <cell r="E3025">
            <v>714745.4</v>
          </cell>
          <cell r="F3025">
            <v>-714745.4</v>
          </cell>
          <cell r="G3025">
            <v>3116738.24</v>
          </cell>
        </row>
        <row r="3026">
          <cell r="A3026" t="str">
            <v>1.2.2.1.3.1</v>
          </cell>
          <cell r="B3026" t="str">
            <v>Colonia Tumben Chilam</v>
          </cell>
          <cell r="C3026">
            <v>353835.58</v>
          </cell>
          <cell r="D3026">
            <v>0</v>
          </cell>
          <cell r="E3026">
            <v>0</v>
          </cell>
          <cell r="F3026">
            <v>0</v>
          </cell>
          <cell r="G3026">
            <v>353835.58</v>
          </cell>
        </row>
        <row r="3027">
          <cell r="A3027" t="str">
            <v>1.2.2.1.3.2</v>
          </cell>
          <cell r="B3027" t="str">
            <v>Colonia 28 De Julio</v>
          </cell>
          <cell r="C3027">
            <v>1367834.25</v>
          </cell>
          <cell r="D3027">
            <v>0</v>
          </cell>
          <cell r="E3027">
            <v>450603.45</v>
          </cell>
          <cell r="F3027">
            <v>-450603.45</v>
          </cell>
          <cell r="G3027">
            <v>917230.8</v>
          </cell>
        </row>
        <row r="3028">
          <cell r="A3028" t="str">
            <v>1.2.2.1.3.3</v>
          </cell>
          <cell r="B3028" t="str">
            <v>Maya Pax Tulum Comercial</v>
          </cell>
          <cell r="C3028">
            <v>8034.88</v>
          </cell>
          <cell r="D3028">
            <v>0</v>
          </cell>
          <cell r="E3028">
            <v>0</v>
          </cell>
          <cell r="F3028">
            <v>0</v>
          </cell>
          <cell r="G3028">
            <v>8034.88</v>
          </cell>
        </row>
        <row r="3029">
          <cell r="A3029" t="str">
            <v>1.2.2.1.3.4</v>
          </cell>
          <cell r="B3029" t="str">
            <v>Nicte Ha Comercial</v>
          </cell>
          <cell r="C3029">
            <v>298213.34000000003</v>
          </cell>
          <cell r="D3029">
            <v>0</v>
          </cell>
          <cell r="E3029">
            <v>0</v>
          </cell>
          <cell r="F3029">
            <v>0</v>
          </cell>
          <cell r="G3029">
            <v>298213.34000000003</v>
          </cell>
        </row>
        <row r="3030">
          <cell r="A3030" t="str">
            <v>1.2.2.1.3.5</v>
          </cell>
          <cell r="B3030" t="str">
            <v>Nueva Creacion Sm 67 Pya Comee</v>
          </cell>
          <cell r="C3030">
            <v>0</v>
          </cell>
          <cell r="D3030">
            <v>0</v>
          </cell>
          <cell r="E3030">
            <v>0</v>
          </cell>
          <cell r="F3030">
            <v>0</v>
          </cell>
          <cell r="G3030">
            <v>0</v>
          </cell>
        </row>
        <row r="3031">
          <cell r="A3031" t="str">
            <v>1.2.2.1.3.6</v>
          </cell>
          <cell r="B3031" t="str">
            <v>Akumal Fracc. Comprometido Contigo</v>
          </cell>
          <cell r="C3031">
            <v>1803565.59</v>
          </cell>
          <cell r="D3031">
            <v>0</v>
          </cell>
          <cell r="E3031">
            <v>264141.95</v>
          </cell>
          <cell r="F3031">
            <v>-264141.95</v>
          </cell>
          <cell r="G3031">
            <v>1539423.64</v>
          </cell>
        </row>
        <row r="3032">
          <cell r="A3032" t="str">
            <v>1.2.2.1.4</v>
          </cell>
          <cell r="B3032" t="str">
            <v>Delegacion Cozumel</v>
          </cell>
          <cell r="C3032">
            <v>724498.26</v>
          </cell>
          <cell r="D3032">
            <v>0</v>
          </cell>
          <cell r="E3032">
            <v>54113.41</v>
          </cell>
          <cell r="F3032">
            <v>-54113.41</v>
          </cell>
          <cell r="G3032">
            <v>670384.85</v>
          </cell>
        </row>
        <row r="3033">
          <cell r="A3033" t="str">
            <v>1.2.2.1.4.1</v>
          </cell>
          <cell r="B3033" t="str">
            <v>Zona Industrial</v>
          </cell>
          <cell r="C3033">
            <v>271781.75</v>
          </cell>
          <cell r="D3033">
            <v>0</v>
          </cell>
          <cell r="E3033">
            <v>0</v>
          </cell>
          <cell r="F3033">
            <v>0</v>
          </cell>
          <cell r="G3033">
            <v>271781.75</v>
          </cell>
        </row>
        <row r="3034">
          <cell r="A3034" t="str">
            <v>1.2.2.1.4.2</v>
          </cell>
          <cell r="B3034" t="str">
            <v>Taxistas Y Martillos Comercial</v>
          </cell>
          <cell r="C3034">
            <v>0</v>
          </cell>
          <cell r="D3034">
            <v>0</v>
          </cell>
          <cell r="E3034">
            <v>0</v>
          </cell>
          <cell r="F3034">
            <v>0</v>
          </cell>
          <cell r="G3034">
            <v>0</v>
          </cell>
        </row>
        <row r="3035">
          <cell r="A3035" t="str">
            <v>1.2.2.1.4.3</v>
          </cell>
          <cell r="B3035" t="str">
            <v>Ampliacion C.T.M. Comercial</v>
          </cell>
          <cell r="C3035">
            <v>11760</v>
          </cell>
          <cell r="D3035">
            <v>0</v>
          </cell>
          <cell r="E3035">
            <v>11760</v>
          </cell>
          <cell r="F3035">
            <v>-11760</v>
          </cell>
          <cell r="G3035">
            <v>0</v>
          </cell>
        </row>
        <row r="3036">
          <cell r="A3036" t="str">
            <v>1.2.2.1.4.4</v>
          </cell>
          <cell r="B3036" t="str">
            <v>Nueva Generacion Comercial</v>
          </cell>
          <cell r="C3036">
            <v>227833.34</v>
          </cell>
          <cell r="D3036">
            <v>0</v>
          </cell>
          <cell r="E3036">
            <v>0</v>
          </cell>
          <cell r="F3036">
            <v>0</v>
          </cell>
          <cell r="G3036">
            <v>227833.34</v>
          </cell>
        </row>
        <row r="3037">
          <cell r="A3037" t="str">
            <v>1.2.2.1.4.5</v>
          </cell>
          <cell r="B3037" t="str">
            <v>Fracc. Felix A. Gonzalez Canto</v>
          </cell>
          <cell r="C3037">
            <v>174993.17</v>
          </cell>
          <cell r="D3037">
            <v>0</v>
          </cell>
          <cell r="E3037">
            <v>42353.41</v>
          </cell>
          <cell r="F3037">
            <v>-42353.41</v>
          </cell>
          <cell r="G3037">
            <v>132639.76</v>
          </cell>
        </row>
        <row r="3038">
          <cell r="A3038" t="str">
            <v>1.2.2.1.4.6</v>
          </cell>
          <cell r="B3038" t="str">
            <v>Repobladores De 1848</v>
          </cell>
          <cell r="C3038">
            <v>38130</v>
          </cell>
          <cell r="D3038">
            <v>0</v>
          </cell>
          <cell r="E3038">
            <v>0</v>
          </cell>
          <cell r="F3038">
            <v>0</v>
          </cell>
          <cell r="G3038">
            <v>38130</v>
          </cell>
        </row>
        <row r="3039">
          <cell r="A3039" t="str">
            <v>1.2.2.1.4.7</v>
          </cell>
          <cell r="B3039" t="str">
            <v>Fracc. Emiliano Zapata</v>
          </cell>
          <cell r="C3039">
            <v>0</v>
          </cell>
          <cell r="D3039">
            <v>0</v>
          </cell>
          <cell r="E3039">
            <v>0</v>
          </cell>
          <cell r="F3039">
            <v>0</v>
          </cell>
          <cell r="G3039">
            <v>0</v>
          </cell>
        </row>
        <row r="3040">
          <cell r="A3040" t="str">
            <v>1.2.2.1.5</v>
          </cell>
          <cell r="B3040" t="str">
            <v xml:space="preserve"> Delegacion Felipe Carrillo Puerto</v>
          </cell>
          <cell r="C3040">
            <v>0</v>
          </cell>
          <cell r="D3040">
            <v>0</v>
          </cell>
          <cell r="E3040">
            <v>0</v>
          </cell>
          <cell r="F3040">
            <v>0</v>
          </cell>
          <cell r="G3040">
            <v>0</v>
          </cell>
        </row>
        <row r="3041">
          <cell r="A3041" t="str">
            <v>1.2.2.1.5.1</v>
          </cell>
          <cell r="B3041" t="str">
            <v>Felipe Carrillo Pto.87</v>
          </cell>
          <cell r="C3041">
            <v>0</v>
          </cell>
          <cell r="D3041">
            <v>0</v>
          </cell>
          <cell r="E3041">
            <v>0</v>
          </cell>
          <cell r="F3041">
            <v>0</v>
          </cell>
          <cell r="G3041">
            <v>0</v>
          </cell>
        </row>
        <row r="3042">
          <cell r="A3042" t="str">
            <v>1.2.2.1.5.2</v>
          </cell>
          <cell r="B3042" t="str">
            <v>Chunhuas87</v>
          </cell>
          <cell r="C3042">
            <v>0</v>
          </cell>
          <cell r="D3042">
            <v>0</v>
          </cell>
          <cell r="E3042">
            <v>0</v>
          </cell>
          <cell r="F3042">
            <v>0</v>
          </cell>
          <cell r="G3042">
            <v>0</v>
          </cell>
        </row>
        <row r="3043">
          <cell r="A3043" t="str">
            <v>1.2.2.1.5.3</v>
          </cell>
          <cell r="B3043" t="str">
            <v>Mej.Fpe.Carrillo Pto.90</v>
          </cell>
          <cell r="C3043">
            <v>0</v>
          </cell>
          <cell r="D3043">
            <v>0</v>
          </cell>
          <cell r="E3043">
            <v>0</v>
          </cell>
          <cell r="F3043">
            <v>0</v>
          </cell>
          <cell r="G3043">
            <v>0</v>
          </cell>
        </row>
        <row r="3044">
          <cell r="A3044" t="str">
            <v>1.2.2.1.6</v>
          </cell>
          <cell r="B3044" t="str">
            <v>Delegacion Isla Mujeres</v>
          </cell>
          <cell r="C3044">
            <v>49616.97</v>
          </cell>
          <cell r="D3044">
            <v>0</v>
          </cell>
          <cell r="E3044">
            <v>0</v>
          </cell>
          <cell r="F3044">
            <v>0</v>
          </cell>
          <cell r="G3044">
            <v>49616.97</v>
          </cell>
        </row>
        <row r="3045">
          <cell r="A3045" t="str">
            <v>1.2.2.1.6.1</v>
          </cell>
          <cell r="B3045" t="str">
            <v>Ampliacion La Gloria</v>
          </cell>
          <cell r="C3045">
            <v>49616.97</v>
          </cell>
          <cell r="D3045">
            <v>0</v>
          </cell>
          <cell r="E3045">
            <v>0</v>
          </cell>
          <cell r="F3045">
            <v>0</v>
          </cell>
          <cell r="G3045">
            <v>49616.97</v>
          </cell>
        </row>
        <row r="3046">
          <cell r="A3046" t="str">
            <v>1.2.2.1.6.2</v>
          </cell>
          <cell r="B3046" t="str">
            <v>Poligono I</v>
          </cell>
          <cell r="C3046">
            <v>0</v>
          </cell>
          <cell r="D3046">
            <v>0</v>
          </cell>
          <cell r="E3046">
            <v>0</v>
          </cell>
          <cell r="F3046">
            <v>0</v>
          </cell>
          <cell r="G3046">
            <v>0</v>
          </cell>
        </row>
        <row r="3047">
          <cell r="A3047" t="str">
            <v>1.2.2.1.6.3</v>
          </cell>
          <cell r="B3047" t="str">
            <v>Poligono Iii</v>
          </cell>
          <cell r="C3047">
            <v>0</v>
          </cell>
          <cell r="D3047">
            <v>0</v>
          </cell>
          <cell r="E3047">
            <v>0</v>
          </cell>
          <cell r="F3047">
            <v>0</v>
          </cell>
          <cell r="G3047">
            <v>0</v>
          </cell>
        </row>
        <row r="3048">
          <cell r="A3048" t="str">
            <v>1.2.2.9</v>
          </cell>
          <cell r="B3048" t="str">
            <v>Otros derechos a recibir efectivo o equivalentes a largo plazo</v>
          </cell>
          <cell r="C3048">
            <v>339588328.33999997</v>
          </cell>
          <cell r="D3048">
            <v>16436404.550000001</v>
          </cell>
          <cell r="E3048">
            <v>20820752.109999999</v>
          </cell>
          <cell r="F3048">
            <v>-4384347.5599999996</v>
          </cell>
          <cell r="G3048">
            <v>335203980.77999997</v>
          </cell>
        </row>
        <row r="3049">
          <cell r="A3049" t="str">
            <v>1.2.2.9.1</v>
          </cell>
          <cell r="B3049" t="str">
            <v>Fondo Para El Financiamiento Y Ahorro De Los Trabajadores Del Poder Ejecutivo Del Edo. De Q. Roo</v>
          </cell>
          <cell r="C3049">
            <v>1000000</v>
          </cell>
          <cell r="D3049">
            <v>0</v>
          </cell>
          <cell r="E3049">
            <v>0</v>
          </cell>
          <cell r="F3049">
            <v>0</v>
          </cell>
          <cell r="G3049">
            <v>1000000</v>
          </cell>
        </row>
        <row r="3050">
          <cell r="A3050" t="str">
            <v>1.2.2.9.2</v>
          </cell>
          <cell r="B3050" t="str">
            <v>Fondo Para La Dignificacion De La Vivienda Del Personal De La Policia Estatal Preventiva</v>
          </cell>
          <cell r="C3050">
            <v>1000000</v>
          </cell>
          <cell r="D3050">
            <v>0</v>
          </cell>
          <cell r="E3050">
            <v>0</v>
          </cell>
          <cell r="F3050">
            <v>0</v>
          </cell>
          <cell r="G3050">
            <v>1000000</v>
          </cell>
        </row>
        <row r="3051">
          <cell r="A3051" t="str">
            <v>1.2.2.9.3</v>
          </cell>
          <cell r="B3051" t="str">
            <v>Cuentas Por Cobrar Por Sedetus</v>
          </cell>
          <cell r="C3051">
            <v>337248933.56</v>
          </cell>
          <cell r="D3051">
            <v>16436404.550000001</v>
          </cell>
          <cell r="E3051">
            <v>20820752.109999999</v>
          </cell>
          <cell r="F3051">
            <v>-4384347.5599999996</v>
          </cell>
          <cell r="G3051">
            <v>332864586</v>
          </cell>
        </row>
        <row r="3052">
          <cell r="A3052" t="str">
            <v>1.2.2.9.3.1</v>
          </cell>
          <cell r="B3052" t="str">
            <v>Delegacion Othon P. Blanco</v>
          </cell>
          <cell r="C3052">
            <v>73649679.870000005</v>
          </cell>
          <cell r="D3052">
            <v>217267.08</v>
          </cell>
          <cell r="E3052">
            <v>3755827.5</v>
          </cell>
          <cell r="F3052">
            <v>-3538560.42</v>
          </cell>
          <cell r="G3052">
            <v>70111119.450000003</v>
          </cell>
        </row>
        <row r="3053">
          <cell r="A3053" t="str">
            <v>1.2.2.9.3.1.1</v>
          </cell>
          <cell r="B3053" t="str">
            <v>Desarrolladora De La Riviera Maya (Reserva Territorial, 98 Lotes)</v>
          </cell>
          <cell r="C3053">
            <v>2160000</v>
          </cell>
          <cell r="D3053">
            <v>0</v>
          </cell>
          <cell r="E3053">
            <v>0</v>
          </cell>
          <cell r="F3053">
            <v>0</v>
          </cell>
          <cell r="G3053">
            <v>2160000</v>
          </cell>
        </row>
        <row r="3054">
          <cell r="A3054" t="str">
            <v>1.2.2.9.3.1.2</v>
          </cell>
          <cell r="B3054" t="str">
            <v>Colonia Payo Obispo</v>
          </cell>
          <cell r="C3054">
            <v>347721.58</v>
          </cell>
          <cell r="D3054">
            <v>0</v>
          </cell>
          <cell r="E3054">
            <v>38794.74</v>
          </cell>
          <cell r="F3054">
            <v>-38794.74</v>
          </cell>
          <cell r="G3054">
            <v>308926.84000000003</v>
          </cell>
        </row>
        <row r="3055">
          <cell r="A3055" t="str">
            <v>1.2.2.9.3.1.3</v>
          </cell>
          <cell r="B3055" t="str">
            <v>Colonia Del Bosque</v>
          </cell>
          <cell r="C3055">
            <v>4375.83</v>
          </cell>
          <cell r="D3055">
            <v>0</v>
          </cell>
          <cell r="E3055">
            <v>0</v>
          </cell>
          <cell r="F3055">
            <v>0</v>
          </cell>
          <cell r="G3055">
            <v>4375.83</v>
          </cell>
        </row>
        <row r="3056">
          <cell r="A3056" t="str">
            <v>1.2.2.9.3.1.4</v>
          </cell>
          <cell r="B3056" t="str">
            <v>Colonia Forjadores</v>
          </cell>
          <cell r="C3056">
            <v>430363.51</v>
          </cell>
          <cell r="D3056">
            <v>0</v>
          </cell>
          <cell r="E3056">
            <v>9215.27</v>
          </cell>
          <cell r="F3056">
            <v>-9215.27</v>
          </cell>
          <cell r="G3056">
            <v>421148.24</v>
          </cell>
        </row>
        <row r="3057">
          <cell r="A3057" t="str">
            <v>1.2.2.9.3.1.5</v>
          </cell>
          <cell r="B3057" t="str">
            <v>Colonia Proterritorio</v>
          </cell>
          <cell r="C3057">
            <v>1388509.66</v>
          </cell>
          <cell r="D3057">
            <v>0</v>
          </cell>
          <cell r="E3057">
            <v>96322.83</v>
          </cell>
          <cell r="F3057">
            <v>-96322.83</v>
          </cell>
          <cell r="G3057">
            <v>1292186.83</v>
          </cell>
        </row>
        <row r="3058">
          <cell r="A3058" t="str">
            <v>1.2.2.9.3.1.6</v>
          </cell>
          <cell r="B3058" t="str">
            <v>Colonia Andres Quintana Roo</v>
          </cell>
          <cell r="C3058">
            <v>216567.55</v>
          </cell>
          <cell r="D3058">
            <v>0</v>
          </cell>
          <cell r="E3058">
            <v>71785.59</v>
          </cell>
          <cell r="F3058">
            <v>-71785.59</v>
          </cell>
          <cell r="G3058">
            <v>144781.96</v>
          </cell>
        </row>
        <row r="3059">
          <cell r="A3059" t="str">
            <v>1.2.2.9.3.1.7</v>
          </cell>
          <cell r="B3059" t="str">
            <v>Colonia Lazaro Cardenas</v>
          </cell>
          <cell r="C3059">
            <v>171537.97</v>
          </cell>
          <cell r="D3059">
            <v>0</v>
          </cell>
          <cell r="E3059">
            <v>0</v>
          </cell>
          <cell r="F3059">
            <v>0</v>
          </cell>
          <cell r="G3059">
            <v>171537.97</v>
          </cell>
        </row>
        <row r="3060">
          <cell r="A3060" t="str">
            <v>1.2.2.9.3.1.8</v>
          </cell>
          <cell r="B3060" t="str">
            <v>Colonia Solidaridad</v>
          </cell>
          <cell r="C3060">
            <v>602306.69999999995</v>
          </cell>
          <cell r="D3060">
            <v>0</v>
          </cell>
          <cell r="E3060">
            <v>13916.67</v>
          </cell>
          <cell r="F3060">
            <v>-13916.67</v>
          </cell>
          <cell r="G3060">
            <v>588390.03</v>
          </cell>
        </row>
        <row r="3061">
          <cell r="A3061" t="str">
            <v>1.2.2.9.3.1.9</v>
          </cell>
          <cell r="B3061" t="str">
            <v>Colonia Lagunas</v>
          </cell>
          <cell r="C3061">
            <v>135702.82</v>
          </cell>
          <cell r="D3061">
            <v>0</v>
          </cell>
          <cell r="E3061">
            <v>0</v>
          </cell>
          <cell r="F3061">
            <v>0</v>
          </cell>
          <cell r="G3061">
            <v>135702.82</v>
          </cell>
        </row>
        <row r="3062">
          <cell r="A3062" t="str">
            <v>1.2.2.9.3.1.10</v>
          </cell>
          <cell r="B3062" t="str">
            <v>Colonia Jardines</v>
          </cell>
          <cell r="C3062">
            <v>527678.51</v>
          </cell>
          <cell r="D3062">
            <v>101900</v>
          </cell>
          <cell r="E3062">
            <v>144421.53</v>
          </cell>
          <cell r="F3062">
            <v>-42521.53</v>
          </cell>
          <cell r="G3062">
            <v>485156.98</v>
          </cell>
        </row>
        <row r="3063">
          <cell r="A3063" t="str">
            <v>1.2.2.9.3.1.11</v>
          </cell>
          <cell r="B3063" t="str">
            <v>Colonia Nueva Creacion</v>
          </cell>
          <cell r="C3063">
            <v>0</v>
          </cell>
          <cell r="D3063">
            <v>0</v>
          </cell>
          <cell r="E3063">
            <v>0</v>
          </cell>
          <cell r="F3063">
            <v>0</v>
          </cell>
          <cell r="G3063">
            <v>0</v>
          </cell>
        </row>
        <row r="3064">
          <cell r="A3064" t="str">
            <v>1.2.2.9.3.1.12</v>
          </cell>
          <cell r="B3064" t="str">
            <v>Colonia Sabana</v>
          </cell>
          <cell r="C3064">
            <v>2582524.12</v>
          </cell>
          <cell r="D3064">
            <v>0</v>
          </cell>
          <cell r="E3064">
            <v>119285.22</v>
          </cell>
          <cell r="F3064">
            <v>-119285.22</v>
          </cell>
          <cell r="G3064">
            <v>2463238.9</v>
          </cell>
        </row>
        <row r="3065">
          <cell r="A3065" t="str">
            <v>1.2.2.9.3.1.13</v>
          </cell>
          <cell r="B3065" t="str">
            <v>Colonia Bicentenario</v>
          </cell>
          <cell r="C3065">
            <v>44481620.93</v>
          </cell>
          <cell r="D3065">
            <v>115367.08</v>
          </cell>
          <cell r="E3065">
            <v>2358765.0499999998</v>
          </cell>
          <cell r="F3065">
            <v>-2243397.9700000002</v>
          </cell>
          <cell r="G3065">
            <v>42238222.960000001</v>
          </cell>
        </row>
        <row r="3066">
          <cell r="A3066" t="str">
            <v>1.2.2.9.3.1.14</v>
          </cell>
          <cell r="B3066" t="str">
            <v>Colonia Territorio Federal</v>
          </cell>
          <cell r="C3066">
            <v>1863446.4</v>
          </cell>
          <cell r="D3066">
            <v>0</v>
          </cell>
          <cell r="E3066">
            <v>223589.56</v>
          </cell>
          <cell r="F3066">
            <v>-223589.56</v>
          </cell>
          <cell r="G3066">
            <v>1639856.84</v>
          </cell>
        </row>
        <row r="3067">
          <cell r="A3067" t="str">
            <v>1.2.2.9.3.1.15</v>
          </cell>
          <cell r="B3067" t="str">
            <v>Colonia Isabel Tenorio</v>
          </cell>
          <cell r="C3067">
            <v>63006.879999999997</v>
          </cell>
          <cell r="D3067">
            <v>0</v>
          </cell>
          <cell r="E3067">
            <v>0</v>
          </cell>
          <cell r="F3067">
            <v>0</v>
          </cell>
          <cell r="G3067">
            <v>63006.879999999997</v>
          </cell>
        </row>
        <row r="3068">
          <cell r="A3068" t="str">
            <v>1.2.2.9.3.1.16</v>
          </cell>
          <cell r="B3068" t="str">
            <v>Arrecifes Mahahual</v>
          </cell>
          <cell r="C3068">
            <v>10841127.939999999</v>
          </cell>
          <cell r="D3068">
            <v>0</v>
          </cell>
          <cell r="E3068">
            <v>413100</v>
          </cell>
          <cell r="F3068">
            <v>-413100</v>
          </cell>
          <cell r="G3068">
            <v>10428027.939999999</v>
          </cell>
        </row>
        <row r="3069">
          <cell r="A3069" t="str">
            <v>1.2.2.9.3.1.17</v>
          </cell>
          <cell r="B3069" t="str">
            <v>Col.Miqroo</v>
          </cell>
          <cell r="C3069">
            <v>1678083.36</v>
          </cell>
          <cell r="D3069">
            <v>0</v>
          </cell>
          <cell r="E3069">
            <v>123540</v>
          </cell>
          <cell r="F3069">
            <v>-123540</v>
          </cell>
          <cell r="G3069">
            <v>1554543.36</v>
          </cell>
        </row>
        <row r="3070">
          <cell r="A3070" t="str">
            <v>1.2.2.9.3.1.18</v>
          </cell>
          <cell r="B3070" t="str">
            <v>Col. Nueva Generacion</v>
          </cell>
          <cell r="C3070">
            <v>5064457.9800000004</v>
          </cell>
          <cell r="D3070">
            <v>0</v>
          </cell>
          <cell r="E3070">
            <v>97624.88</v>
          </cell>
          <cell r="F3070">
            <v>-97624.88</v>
          </cell>
          <cell r="G3070">
            <v>4966833.0999999996</v>
          </cell>
        </row>
        <row r="3071">
          <cell r="A3071" t="str">
            <v>1.2.2.9.3.1.19</v>
          </cell>
          <cell r="B3071" t="str">
            <v>Mejoramiento De Vivienda</v>
          </cell>
          <cell r="C3071">
            <v>1090648.6299999999</v>
          </cell>
          <cell r="D3071">
            <v>0</v>
          </cell>
          <cell r="E3071">
            <v>45466.16</v>
          </cell>
          <cell r="F3071">
            <v>-45466.16</v>
          </cell>
          <cell r="G3071">
            <v>1045182.47</v>
          </cell>
        </row>
        <row r="3072">
          <cell r="A3072" t="str">
            <v>1.2.2.9.3.1.20</v>
          </cell>
          <cell r="B3072" t="str">
            <v>Xcalac, Colonia Veletas</v>
          </cell>
          <cell r="C3072">
            <v>-0.5</v>
          </cell>
          <cell r="D3072">
            <v>0</v>
          </cell>
          <cell r="E3072">
            <v>0</v>
          </cell>
          <cell r="F3072">
            <v>0</v>
          </cell>
          <cell r="G3072">
            <v>-0.5</v>
          </cell>
        </row>
        <row r="3073">
          <cell r="A3073" t="str">
            <v>1.2.2.9.3.2</v>
          </cell>
          <cell r="B3073" t="str">
            <v>Delegacion Cancun</v>
          </cell>
          <cell r="C3073">
            <v>85295849.609999999</v>
          </cell>
          <cell r="D3073">
            <v>131989.57999999999</v>
          </cell>
          <cell r="E3073">
            <v>4574165.71</v>
          </cell>
          <cell r="F3073">
            <v>-4442176.13</v>
          </cell>
          <cell r="G3073">
            <v>80853673.480000004</v>
          </cell>
        </row>
        <row r="3074">
          <cell r="A3074" t="str">
            <v>1.2.2.9.3.2.1</v>
          </cell>
          <cell r="B3074" t="str">
            <v>Deptos. Corales (Reg. 77)</v>
          </cell>
          <cell r="C3074">
            <v>2258492.2200000002</v>
          </cell>
          <cell r="D3074">
            <v>0</v>
          </cell>
          <cell r="E3074">
            <v>0</v>
          </cell>
          <cell r="F3074">
            <v>0</v>
          </cell>
          <cell r="G3074">
            <v>2258492.2200000002</v>
          </cell>
        </row>
        <row r="3075">
          <cell r="A3075" t="str">
            <v>1.2.2.9.3.2.2</v>
          </cell>
          <cell r="B3075" t="str">
            <v>Reg. 60-61 Lopez P. Coord. Z-N</v>
          </cell>
          <cell r="C3075">
            <v>0</v>
          </cell>
          <cell r="D3075">
            <v>0</v>
          </cell>
          <cell r="E3075">
            <v>0</v>
          </cell>
          <cell r="F3075">
            <v>0</v>
          </cell>
          <cell r="G3075">
            <v>0</v>
          </cell>
        </row>
        <row r="3076">
          <cell r="A3076" t="str">
            <v>1.2.2.9.3.2.3</v>
          </cell>
          <cell r="B3076" t="str">
            <v>Region 85 Puerto Juarez</v>
          </cell>
          <cell r="C3076">
            <v>104664.3</v>
          </cell>
          <cell r="D3076">
            <v>0</v>
          </cell>
          <cell r="E3076">
            <v>5738.91</v>
          </cell>
          <cell r="F3076">
            <v>-5738.91</v>
          </cell>
          <cell r="G3076">
            <v>98925.39</v>
          </cell>
        </row>
        <row r="3077">
          <cell r="A3077" t="str">
            <v>1.2.2.9.3.2.4</v>
          </cell>
          <cell r="B3077" t="str">
            <v>Reg. 89 (Re89)</v>
          </cell>
          <cell r="C3077">
            <v>0</v>
          </cell>
          <cell r="D3077">
            <v>0</v>
          </cell>
          <cell r="E3077">
            <v>0</v>
          </cell>
          <cell r="F3077">
            <v>0</v>
          </cell>
          <cell r="G3077">
            <v>0</v>
          </cell>
        </row>
        <row r="3078">
          <cell r="A3078" t="str">
            <v>1.2.2.9.3.2.5</v>
          </cell>
          <cell r="B3078" t="str">
            <v>Reg.91 Z-4 (F-103)Miga02</v>
          </cell>
          <cell r="C3078">
            <v>2558.38</v>
          </cell>
          <cell r="D3078">
            <v>0</v>
          </cell>
          <cell r="E3078">
            <v>0</v>
          </cell>
          <cell r="F3078">
            <v>0</v>
          </cell>
          <cell r="G3078">
            <v>2558.38</v>
          </cell>
        </row>
        <row r="3079">
          <cell r="A3079" t="str">
            <v>1.2.2.9.3.2.6</v>
          </cell>
          <cell r="B3079" t="str">
            <v>Reg.92 Z-6 (Re9201)</v>
          </cell>
          <cell r="C3079">
            <v>0</v>
          </cell>
          <cell r="D3079">
            <v>0</v>
          </cell>
          <cell r="E3079">
            <v>0</v>
          </cell>
          <cell r="F3079">
            <v>0</v>
          </cell>
          <cell r="G3079">
            <v>0</v>
          </cell>
        </row>
        <row r="3080">
          <cell r="A3080" t="str">
            <v>1.2.2.9.3.2.7</v>
          </cell>
          <cell r="B3080" t="str">
            <v>Reg.93 Z-8 (Re9301-02)</v>
          </cell>
          <cell r="C3080">
            <v>592865.5</v>
          </cell>
          <cell r="D3080">
            <v>0</v>
          </cell>
          <cell r="E3080">
            <v>21350</v>
          </cell>
          <cell r="F3080">
            <v>-21350</v>
          </cell>
          <cell r="G3080">
            <v>571515.5</v>
          </cell>
        </row>
        <row r="3081">
          <cell r="A3081" t="str">
            <v>1.2.2.9.3.2.8</v>
          </cell>
          <cell r="B3081" t="str">
            <v>Region 94</v>
          </cell>
          <cell r="C3081">
            <v>84954.73</v>
          </cell>
          <cell r="D3081">
            <v>0</v>
          </cell>
          <cell r="E3081">
            <v>4750</v>
          </cell>
          <cell r="F3081">
            <v>-4750</v>
          </cell>
          <cell r="G3081">
            <v>80204.73</v>
          </cell>
        </row>
        <row r="3082">
          <cell r="A3082" t="str">
            <v>1.2.2.9.3.2.9</v>
          </cell>
          <cell r="B3082" t="str">
            <v>Region 95</v>
          </cell>
          <cell r="C3082">
            <v>1089109.92</v>
          </cell>
          <cell r="D3082">
            <v>0</v>
          </cell>
          <cell r="E3082">
            <v>76644</v>
          </cell>
          <cell r="F3082">
            <v>-76644</v>
          </cell>
          <cell r="G3082">
            <v>1012465.92</v>
          </cell>
        </row>
        <row r="3083">
          <cell r="A3083" t="str">
            <v>1.2.2.9.3.2.10</v>
          </cell>
          <cell r="B3083" t="str">
            <v>Region 98</v>
          </cell>
          <cell r="C3083">
            <v>143856.93</v>
          </cell>
          <cell r="D3083">
            <v>0</v>
          </cell>
          <cell r="E3083">
            <v>0</v>
          </cell>
          <cell r="F3083">
            <v>0</v>
          </cell>
          <cell r="G3083">
            <v>143856.93</v>
          </cell>
        </row>
        <row r="3084">
          <cell r="A3084" t="str">
            <v>1.2.2.9.3.2.11</v>
          </cell>
          <cell r="B3084" t="str">
            <v>Region 99</v>
          </cell>
          <cell r="C3084">
            <v>523020.01</v>
          </cell>
          <cell r="D3084">
            <v>0</v>
          </cell>
          <cell r="E3084">
            <v>19014.89</v>
          </cell>
          <cell r="F3084">
            <v>-19014.89</v>
          </cell>
          <cell r="G3084">
            <v>504005.12</v>
          </cell>
        </row>
        <row r="3085">
          <cell r="A3085" t="str">
            <v>1.2.2.9.3.2.12</v>
          </cell>
          <cell r="B3085" t="str">
            <v>Region 219</v>
          </cell>
          <cell r="C3085">
            <v>1635319.36</v>
          </cell>
          <cell r="D3085">
            <v>0</v>
          </cell>
          <cell r="E3085">
            <v>51131.8</v>
          </cell>
          <cell r="F3085">
            <v>-51131.8</v>
          </cell>
          <cell r="G3085">
            <v>1584187.56</v>
          </cell>
        </row>
        <row r="3086">
          <cell r="A3086" t="str">
            <v>1.2.2.9.3.2.13</v>
          </cell>
          <cell r="B3086" t="str">
            <v>Region 220</v>
          </cell>
          <cell r="C3086">
            <v>2333616.62</v>
          </cell>
          <cell r="D3086">
            <v>0</v>
          </cell>
          <cell r="E3086">
            <v>62368.69</v>
          </cell>
          <cell r="F3086">
            <v>-62368.69</v>
          </cell>
          <cell r="G3086">
            <v>2271247.9300000002</v>
          </cell>
        </row>
        <row r="3087">
          <cell r="A3087" t="str">
            <v>1.2.2.9.3.2.14</v>
          </cell>
          <cell r="B3087" t="str">
            <v>Region 221</v>
          </cell>
          <cell r="C3087">
            <v>2170171.52</v>
          </cell>
          <cell r="D3087">
            <v>0</v>
          </cell>
          <cell r="E3087">
            <v>171877.97</v>
          </cell>
          <cell r="F3087">
            <v>-171877.97</v>
          </cell>
          <cell r="G3087">
            <v>1998293.55</v>
          </cell>
        </row>
        <row r="3088">
          <cell r="A3088" t="str">
            <v>1.2.2.9.3.2.15</v>
          </cell>
          <cell r="B3088" t="str">
            <v>Region 225</v>
          </cell>
          <cell r="C3088">
            <v>4333830.51</v>
          </cell>
          <cell r="D3088">
            <v>0</v>
          </cell>
          <cell r="E3088">
            <v>260902.39999999999</v>
          </cell>
          <cell r="F3088">
            <v>-260902.39999999999</v>
          </cell>
          <cell r="G3088">
            <v>4072928.11</v>
          </cell>
        </row>
        <row r="3089">
          <cell r="A3089" t="str">
            <v>1.2.2.9.3.2.16</v>
          </cell>
          <cell r="B3089" t="str">
            <v>Region 226</v>
          </cell>
          <cell r="C3089">
            <v>2113570.17</v>
          </cell>
          <cell r="D3089">
            <v>0</v>
          </cell>
          <cell r="E3089">
            <v>163072.93</v>
          </cell>
          <cell r="F3089">
            <v>-163072.93</v>
          </cell>
          <cell r="G3089">
            <v>1950497.24</v>
          </cell>
        </row>
        <row r="3090">
          <cell r="A3090" t="str">
            <v>1.2.2.9.3.2.17</v>
          </cell>
          <cell r="B3090" t="str">
            <v>Region 227</v>
          </cell>
          <cell r="C3090">
            <v>11266761.710000001</v>
          </cell>
          <cell r="D3090">
            <v>0</v>
          </cell>
          <cell r="E3090">
            <v>397512.53</v>
          </cell>
          <cell r="F3090">
            <v>-397512.53</v>
          </cell>
          <cell r="G3090">
            <v>10869249.18</v>
          </cell>
        </row>
        <row r="3091">
          <cell r="A3091" t="str">
            <v>1.2.2.9.3.2.18</v>
          </cell>
          <cell r="B3091" t="str">
            <v>Region 228</v>
          </cell>
          <cell r="C3091">
            <v>2420351.4</v>
          </cell>
          <cell r="D3091">
            <v>0</v>
          </cell>
          <cell r="E3091">
            <v>158434.29999999999</v>
          </cell>
          <cell r="F3091">
            <v>-158434.29999999999</v>
          </cell>
          <cell r="G3091">
            <v>2261917.1</v>
          </cell>
        </row>
        <row r="3092">
          <cell r="A3092" t="str">
            <v>1.2.2.9.3.2.19</v>
          </cell>
          <cell r="B3092" t="str">
            <v>Region 229</v>
          </cell>
          <cell r="C3092">
            <v>2068997.58</v>
          </cell>
          <cell r="D3092">
            <v>80080</v>
          </cell>
          <cell r="E3092">
            <v>151884.66</v>
          </cell>
          <cell r="F3092">
            <v>-71804.66</v>
          </cell>
          <cell r="G3092">
            <v>1997192.92</v>
          </cell>
        </row>
        <row r="3093">
          <cell r="A3093" t="str">
            <v>1.2.2.9.3.2.20</v>
          </cell>
          <cell r="B3093" t="str">
            <v>Region 230</v>
          </cell>
          <cell r="C3093">
            <v>3209717.56</v>
          </cell>
          <cell r="D3093">
            <v>0</v>
          </cell>
          <cell r="E3093">
            <v>233874.94</v>
          </cell>
          <cell r="F3093">
            <v>-233874.94</v>
          </cell>
          <cell r="G3093">
            <v>2975842.62</v>
          </cell>
        </row>
        <row r="3094">
          <cell r="A3094" t="str">
            <v>1.2.2.9.3.2.21</v>
          </cell>
          <cell r="B3094" t="str">
            <v>Region 231</v>
          </cell>
          <cell r="C3094">
            <v>6046683.5700000003</v>
          </cell>
          <cell r="D3094">
            <v>0</v>
          </cell>
          <cell r="E3094">
            <v>400730.92</v>
          </cell>
          <cell r="F3094">
            <v>-400730.92</v>
          </cell>
          <cell r="G3094">
            <v>5645952.6500000004</v>
          </cell>
        </row>
        <row r="3095">
          <cell r="A3095" t="str">
            <v>1.2.2.9.3.2.22</v>
          </cell>
          <cell r="B3095" t="str">
            <v>Region 232</v>
          </cell>
          <cell r="C3095">
            <v>3435919.97</v>
          </cell>
          <cell r="D3095">
            <v>0</v>
          </cell>
          <cell r="E3095">
            <v>219378.06</v>
          </cell>
          <cell r="F3095">
            <v>-219378.06</v>
          </cell>
          <cell r="G3095">
            <v>3216541.91</v>
          </cell>
        </row>
        <row r="3096">
          <cell r="A3096" t="str">
            <v>1.2.2.9.3.2.23</v>
          </cell>
          <cell r="B3096" t="str">
            <v>Region 233</v>
          </cell>
          <cell r="C3096">
            <v>2738675.37</v>
          </cell>
          <cell r="D3096">
            <v>0</v>
          </cell>
          <cell r="E3096">
            <v>148767.5</v>
          </cell>
          <cell r="F3096">
            <v>-148767.5</v>
          </cell>
          <cell r="G3096">
            <v>2589907.87</v>
          </cell>
        </row>
        <row r="3097">
          <cell r="A3097" t="str">
            <v>1.2.2.9.3.2.24</v>
          </cell>
          <cell r="B3097" t="str">
            <v>Region 234</v>
          </cell>
          <cell r="C3097">
            <v>1419388.63</v>
          </cell>
          <cell r="D3097">
            <v>0</v>
          </cell>
          <cell r="E3097">
            <v>149561.68</v>
          </cell>
          <cell r="F3097">
            <v>-149561.68</v>
          </cell>
          <cell r="G3097">
            <v>1269826.95</v>
          </cell>
        </row>
        <row r="3098">
          <cell r="A3098" t="str">
            <v>1.2.2.9.3.2.25</v>
          </cell>
          <cell r="B3098" t="str">
            <v>Region 235</v>
          </cell>
          <cell r="C3098">
            <v>3259237.81</v>
          </cell>
          <cell r="D3098">
            <v>0</v>
          </cell>
          <cell r="E3098">
            <v>235355.73</v>
          </cell>
          <cell r="F3098">
            <v>-235355.73</v>
          </cell>
          <cell r="G3098">
            <v>3023882.08</v>
          </cell>
        </row>
        <row r="3099">
          <cell r="A3099" t="str">
            <v>1.2.2.9.3.2.26</v>
          </cell>
          <cell r="B3099" t="str">
            <v>Region 236</v>
          </cell>
          <cell r="C3099">
            <v>1793671.11</v>
          </cell>
          <cell r="D3099">
            <v>0</v>
          </cell>
          <cell r="E3099">
            <v>116678.04</v>
          </cell>
          <cell r="F3099">
            <v>-116678.04</v>
          </cell>
          <cell r="G3099">
            <v>1676993.07</v>
          </cell>
        </row>
        <row r="3100">
          <cell r="A3100" t="str">
            <v>1.2.2.9.3.2.27</v>
          </cell>
          <cell r="B3100" t="str">
            <v>Region 237</v>
          </cell>
          <cell r="C3100">
            <v>3224363.9</v>
          </cell>
          <cell r="D3100">
            <v>0</v>
          </cell>
          <cell r="E3100">
            <v>226290.95</v>
          </cell>
          <cell r="F3100">
            <v>-226290.95</v>
          </cell>
          <cell r="G3100">
            <v>2998072.95</v>
          </cell>
        </row>
        <row r="3101">
          <cell r="A3101" t="str">
            <v>1.2.2.9.3.2.28</v>
          </cell>
          <cell r="B3101" t="str">
            <v>Region 238</v>
          </cell>
          <cell r="C3101">
            <v>955421.84</v>
          </cell>
          <cell r="D3101">
            <v>0</v>
          </cell>
          <cell r="E3101">
            <v>21843.15</v>
          </cell>
          <cell r="F3101">
            <v>-21843.15</v>
          </cell>
          <cell r="G3101">
            <v>933578.69</v>
          </cell>
        </row>
        <row r="3102">
          <cell r="A3102" t="str">
            <v>1.2.2.9.3.2.29</v>
          </cell>
          <cell r="B3102" t="str">
            <v>Region 239</v>
          </cell>
          <cell r="C3102">
            <v>1780896.89</v>
          </cell>
          <cell r="D3102">
            <v>0</v>
          </cell>
          <cell r="E3102">
            <v>63994.2</v>
          </cell>
          <cell r="F3102">
            <v>-63994.2</v>
          </cell>
          <cell r="G3102">
            <v>1716902.69</v>
          </cell>
        </row>
        <row r="3103">
          <cell r="A3103" t="str">
            <v>1.2.2.9.3.2.30</v>
          </cell>
          <cell r="B3103" t="str">
            <v>Region 240</v>
          </cell>
          <cell r="C3103">
            <v>4550305.82</v>
          </cell>
          <cell r="D3103">
            <v>0</v>
          </cell>
          <cell r="E3103">
            <v>287819.13</v>
          </cell>
          <cell r="F3103">
            <v>-287819.13</v>
          </cell>
          <cell r="G3103">
            <v>4262486.6900000004</v>
          </cell>
        </row>
        <row r="3104">
          <cell r="A3104" t="str">
            <v>1.2.2.9.3.2.31</v>
          </cell>
          <cell r="B3104" t="str">
            <v>Region 510</v>
          </cell>
          <cell r="C3104">
            <v>951161.22</v>
          </cell>
          <cell r="D3104">
            <v>0</v>
          </cell>
          <cell r="E3104">
            <v>8982</v>
          </cell>
          <cell r="F3104">
            <v>-8982</v>
          </cell>
          <cell r="G3104">
            <v>942179.22</v>
          </cell>
        </row>
        <row r="3105">
          <cell r="A3105" t="str">
            <v>1.2.2.9.3.2.32</v>
          </cell>
          <cell r="B3105" t="str">
            <v>Cecilio Chi Conavi (R510H3)</v>
          </cell>
          <cell r="C3105">
            <v>0</v>
          </cell>
          <cell r="D3105">
            <v>0</v>
          </cell>
          <cell r="E3105">
            <v>0</v>
          </cell>
          <cell r="F3105">
            <v>0</v>
          </cell>
          <cell r="G3105">
            <v>0</v>
          </cell>
        </row>
        <row r="3106">
          <cell r="A3106" t="str">
            <v>1.2.2.9.3.2.33</v>
          </cell>
          <cell r="B3106" t="str">
            <v>Region 516</v>
          </cell>
          <cell r="C3106">
            <v>795302.81</v>
          </cell>
          <cell r="D3106">
            <v>51909.58</v>
          </cell>
          <cell r="E3106">
            <v>39310.28</v>
          </cell>
          <cell r="F3106">
            <v>12599.3</v>
          </cell>
          <cell r="G3106">
            <v>807902.11</v>
          </cell>
        </row>
        <row r="3107">
          <cell r="A3107" t="str">
            <v>1.2.2.9.3.2.34</v>
          </cell>
          <cell r="B3107" t="str">
            <v>Colonia Pescadores Puerto Morelos</v>
          </cell>
          <cell r="C3107">
            <v>220906.37</v>
          </cell>
          <cell r="D3107">
            <v>0</v>
          </cell>
          <cell r="E3107">
            <v>0</v>
          </cell>
          <cell r="F3107">
            <v>0</v>
          </cell>
          <cell r="G3107">
            <v>220906.37</v>
          </cell>
        </row>
        <row r="3108">
          <cell r="A3108" t="str">
            <v>1.2.2.9.3.2.35</v>
          </cell>
          <cell r="B3108" t="str">
            <v>Col. Cetina Gazca Puerto Morelos</v>
          </cell>
          <cell r="C3108">
            <v>1488485.62</v>
          </cell>
          <cell r="D3108">
            <v>0</v>
          </cell>
          <cell r="E3108">
            <v>196616.71</v>
          </cell>
          <cell r="F3108">
            <v>-196616.71</v>
          </cell>
          <cell r="G3108">
            <v>1291868.9099999999</v>
          </cell>
        </row>
        <row r="3109">
          <cell r="A3109" t="str">
            <v>1.2.2.9.3.2.36</v>
          </cell>
          <cell r="B3109" t="str">
            <v>Region Ejidatarios</v>
          </cell>
          <cell r="C3109">
            <v>243777.78</v>
          </cell>
          <cell r="D3109">
            <v>0</v>
          </cell>
          <cell r="E3109">
            <v>42059.6</v>
          </cell>
          <cell r="F3109">
            <v>-42059.6</v>
          </cell>
          <cell r="G3109">
            <v>201718.18</v>
          </cell>
        </row>
        <row r="3110">
          <cell r="A3110" t="str">
            <v>1.2.2.9.3.2.37</v>
          </cell>
          <cell r="B3110" t="str">
            <v>Reg. 530 (R53001)</v>
          </cell>
          <cell r="C3110">
            <v>694313.72</v>
          </cell>
          <cell r="D3110">
            <v>0</v>
          </cell>
          <cell r="E3110">
            <v>30000</v>
          </cell>
          <cell r="F3110">
            <v>-30000</v>
          </cell>
          <cell r="G3110">
            <v>664313.72</v>
          </cell>
        </row>
        <row r="3111">
          <cell r="A3111" t="str">
            <v>1.2.2.9.3.2.38</v>
          </cell>
          <cell r="B3111" t="str">
            <v>Nueva Generacion Puerto Morelos</v>
          </cell>
          <cell r="C3111">
            <v>14467610.199999999</v>
          </cell>
          <cell r="D3111">
            <v>0</v>
          </cell>
          <cell r="E3111">
            <v>599819.74</v>
          </cell>
          <cell r="F3111">
            <v>-599819.74</v>
          </cell>
          <cell r="G3111">
            <v>13867790.460000001</v>
          </cell>
        </row>
        <row r="3112">
          <cell r="A3112" t="str">
            <v>1.2.2.9.3.2.39</v>
          </cell>
          <cell r="B3112" t="str">
            <v>Jacinto Pat (130R13)</v>
          </cell>
          <cell r="C3112">
            <v>0</v>
          </cell>
          <cell r="D3112">
            <v>0</v>
          </cell>
          <cell r="E3112">
            <v>0</v>
          </cell>
          <cell r="F3112">
            <v>0</v>
          </cell>
          <cell r="G3112">
            <v>0</v>
          </cell>
        </row>
        <row r="3113">
          <cell r="A3113" t="str">
            <v>1.2.2.9.3.2.40</v>
          </cell>
          <cell r="B3113" t="str">
            <v>Credito Migrado Fox</v>
          </cell>
          <cell r="C3113">
            <v>750731.65</v>
          </cell>
          <cell r="D3113">
            <v>0</v>
          </cell>
          <cell r="E3113">
            <v>8400</v>
          </cell>
          <cell r="F3113">
            <v>-8400</v>
          </cell>
          <cell r="G3113">
            <v>742331.65</v>
          </cell>
        </row>
        <row r="3114">
          <cell r="A3114" t="str">
            <v>1.2.2.9.3.2.41</v>
          </cell>
          <cell r="B3114" t="str">
            <v>Puerto Madero</v>
          </cell>
          <cell r="C3114">
            <v>127136.91</v>
          </cell>
          <cell r="D3114">
            <v>0</v>
          </cell>
          <cell r="E3114">
            <v>0</v>
          </cell>
          <cell r="F3114">
            <v>0</v>
          </cell>
          <cell r="G3114">
            <v>127136.91</v>
          </cell>
        </row>
        <row r="3115">
          <cell r="A3115" t="str">
            <v>1.2.2.9.3.3</v>
          </cell>
          <cell r="B3115" t="str">
            <v>Delegacion Solidaridad</v>
          </cell>
          <cell r="C3115">
            <v>74846179.099999994</v>
          </cell>
          <cell r="D3115">
            <v>16053817.890000001</v>
          </cell>
          <cell r="E3115">
            <v>4183998.53</v>
          </cell>
          <cell r="F3115">
            <v>11869819.359999999</v>
          </cell>
          <cell r="G3115">
            <v>86715998.459999993</v>
          </cell>
        </row>
        <row r="3116">
          <cell r="A3116" t="str">
            <v>1.2.2.9.3.3.1</v>
          </cell>
          <cell r="B3116" t="str">
            <v>28 De Julio Unidades Basicas De Vivienda</v>
          </cell>
          <cell r="C3116">
            <v>3688272.76</v>
          </cell>
          <cell r="D3116">
            <v>0</v>
          </cell>
          <cell r="E3116">
            <v>145243.57999999999</v>
          </cell>
          <cell r="F3116">
            <v>-145243.57999999999</v>
          </cell>
          <cell r="G3116">
            <v>3543029.18</v>
          </cell>
        </row>
        <row r="3117">
          <cell r="A3117" t="str">
            <v>1.2.2.9.3.3.2</v>
          </cell>
          <cell r="B3117" t="str">
            <v>Tumben Chilam</v>
          </cell>
          <cell r="C3117">
            <v>51119143.07</v>
          </cell>
          <cell r="D3117">
            <v>0</v>
          </cell>
          <cell r="E3117">
            <v>1033071.65</v>
          </cell>
          <cell r="F3117">
            <v>-1033071.65</v>
          </cell>
          <cell r="G3117">
            <v>50086071.420000002</v>
          </cell>
        </row>
        <row r="3118">
          <cell r="A3118" t="str">
            <v>1.2.2.9.3.3.3</v>
          </cell>
          <cell r="B3118" t="str">
            <v>Colonia Akumal</v>
          </cell>
          <cell r="C3118">
            <v>101792.34</v>
          </cell>
          <cell r="D3118">
            <v>0</v>
          </cell>
          <cell r="E3118">
            <v>0</v>
          </cell>
          <cell r="F3118">
            <v>0</v>
          </cell>
          <cell r="G3118">
            <v>101792.34</v>
          </cell>
        </row>
        <row r="3119">
          <cell r="A3119" t="str">
            <v>1.2.2.9.3.3.4</v>
          </cell>
          <cell r="B3119" t="str">
            <v>Colonia Maya Pax</v>
          </cell>
          <cell r="C3119">
            <v>194992.77</v>
          </cell>
          <cell r="D3119">
            <v>0</v>
          </cell>
          <cell r="E3119">
            <v>56706.5</v>
          </cell>
          <cell r="F3119">
            <v>-56706.5</v>
          </cell>
          <cell r="G3119">
            <v>138286.26999999999</v>
          </cell>
        </row>
        <row r="3120">
          <cell r="A3120" t="str">
            <v>1.2.2.9.3.3.5</v>
          </cell>
          <cell r="B3120" t="str">
            <v>Colonia Nicte Ha</v>
          </cell>
          <cell r="C3120">
            <v>789262.93</v>
          </cell>
          <cell r="D3120">
            <v>0</v>
          </cell>
          <cell r="E3120">
            <v>67020</v>
          </cell>
          <cell r="F3120">
            <v>-67020</v>
          </cell>
          <cell r="G3120">
            <v>722242.93</v>
          </cell>
        </row>
        <row r="3121">
          <cell r="A3121" t="str">
            <v>1.2.2.9.3.3.6</v>
          </cell>
          <cell r="B3121" t="str">
            <v>Colonia Gonzalo Guerrero</v>
          </cell>
          <cell r="C3121">
            <v>64899.25</v>
          </cell>
          <cell r="D3121">
            <v>0</v>
          </cell>
          <cell r="E3121">
            <v>0</v>
          </cell>
          <cell r="F3121">
            <v>0</v>
          </cell>
          <cell r="G3121">
            <v>64899.25</v>
          </cell>
        </row>
        <row r="3122">
          <cell r="A3122" t="str">
            <v>1.2.2.9.3.3.7</v>
          </cell>
          <cell r="B3122" t="str">
            <v>Colonia Nueva Creacion</v>
          </cell>
          <cell r="C3122">
            <v>355130.55</v>
          </cell>
          <cell r="D3122">
            <v>0</v>
          </cell>
          <cell r="E3122">
            <v>45720</v>
          </cell>
          <cell r="F3122">
            <v>-45720</v>
          </cell>
          <cell r="G3122">
            <v>309410.55</v>
          </cell>
        </row>
        <row r="3123">
          <cell r="A3123" t="str">
            <v>1.2.2.9.3.3.8</v>
          </cell>
          <cell r="B3123" t="str">
            <v>Fraccionamiento Comprometido Contigo</v>
          </cell>
          <cell r="C3123">
            <v>18532685.699999999</v>
          </cell>
          <cell r="D3123">
            <v>16053817.890000001</v>
          </cell>
          <cell r="E3123">
            <v>2836236.8</v>
          </cell>
          <cell r="F3123">
            <v>13217581.09</v>
          </cell>
          <cell r="G3123">
            <v>31750266.789999999</v>
          </cell>
        </row>
        <row r="3124">
          <cell r="A3124" t="str">
            <v>1.2.2.9.3.3.9</v>
          </cell>
          <cell r="B3124" t="str">
            <v>Colonia Zazil-Ha</v>
          </cell>
          <cell r="C3124">
            <v>-0.27</v>
          </cell>
          <cell r="D3124">
            <v>0</v>
          </cell>
          <cell r="E3124">
            <v>0</v>
          </cell>
          <cell r="F3124">
            <v>0</v>
          </cell>
          <cell r="G3124">
            <v>-0.27</v>
          </cell>
        </row>
        <row r="3125">
          <cell r="A3125" t="str">
            <v>1.2.2.9.3.4</v>
          </cell>
          <cell r="B3125" t="str">
            <v>Delegacion Cozumel</v>
          </cell>
          <cell r="C3125">
            <v>99338014.170000002</v>
          </cell>
          <cell r="D3125">
            <v>33330</v>
          </cell>
          <cell r="E3125">
            <v>8229315.9000000004</v>
          </cell>
          <cell r="F3125">
            <v>-8195985.9000000004</v>
          </cell>
          <cell r="G3125">
            <v>91142028.269999996</v>
          </cell>
        </row>
        <row r="3126">
          <cell r="A3126" t="str">
            <v>1.2.2.9.3.4.1</v>
          </cell>
          <cell r="B3126" t="str">
            <v>Pies De Casa Delegacion Cozumel</v>
          </cell>
          <cell r="C3126">
            <v>9878258.7100000009</v>
          </cell>
          <cell r="D3126">
            <v>0</v>
          </cell>
          <cell r="E3126">
            <v>545939</v>
          </cell>
          <cell r="F3126">
            <v>-545939</v>
          </cell>
          <cell r="G3126">
            <v>9332319.7100000009</v>
          </cell>
        </row>
        <row r="3127">
          <cell r="A3127" t="str">
            <v>1.2.2.9.3.4.2</v>
          </cell>
          <cell r="B3127" t="str">
            <v>Colonia San Gervasio</v>
          </cell>
          <cell r="C3127">
            <v>1858746.54</v>
          </cell>
          <cell r="D3127">
            <v>0</v>
          </cell>
          <cell r="E3127">
            <v>131500</v>
          </cell>
          <cell r="F3127">
            <v>-131500</v>
          </cell>
          <cell r="G3127">
            <v>1727246.54</v>
          </cell>
        </row>
        <row r="3128">
          <cell r="A3128" t="str">
            <v>1.2.2.9.3.4.3</v>
          </cell>
          <cell r="B3128" t="str">
            <v>Colonia Confed. De Trabaj. De Mexico (C.T.M.)</v>
          </cell>
          <cell r="C3128">
            <v>513312.01</v>
          </cell>
          <cell r="D3128">
            <v>0</v>
          </cell>
          <cell r="E3128">
            <v>26827.5</v>
          </cell>
          <cell r="F3128">
            <v>-26827.5</v>
          </cell>
          <cell r="G3128">
            <v>486484.51</v>
          </cell>
        </row>
        <row r="3129">
          <cell r="A3129" t="str">
            <v>1.2.2.9.3.4.4</v>
          </cell>
          <cell r="B3129" t="str">
            <v>Colonia Taxistas Y Martillos</v>
          </cell>
          <cell r="C3129">
            <v>1677862</v>
          </cell>
          <cell r="D3129">
            <v>0</v>
          </cell>
          <cell r="E3129">
            <v>189210</v>
          </cell>
          <cell r="F3129">
            <v>-189210</v>
          </cell>
          <cell r="G3129">
            <v>1488652</v>
          </cell>
        </row>
        <row r="3130">
          <cell r="A3130" t="str">
            <v>1.2.2.9.3.4.5</v>
          </cell>
          <cell r="B3130" t="str">
            <v>Colonia Centenario</v>
          </cell>
          <cell r="C3130">
            <v>306048.09000000003</v>
          </cell>
          <cell r="D3130">
            <v>0</v>
          </cell>
          <cell r="E3130">
            <v>22978.6</v>
          </cell>
          <cell r="F3130">
            <v>-22978.6</v>
          </cell>
          <cell r="G3130">
            <v>283069.49</v>
          </cell>
        </row>
        <row r="3131">
          <cell r="A3131" t="str">
            <v>1.2.2.9.3.4.6</v>
          </cell>
          <cell r="B3131" t="str">
            <v>Fracc. Felix A. Gonzalez Canto</v>
          </cell>
          <cell r="C3131">
            <v>85016672.060000002</v>
          </cell>
          <cell r="D3131">
            <v>33330</v>
          </cell>
          <cell r="E3131">
            <v>7312360.7999999998</v>
          </cell>
          <cell r="F3131">
            <v>-7279030.7999999998</v>
          </cell>
          <cell r="G3131">
            <v>77737641.260000005</v>
          </cell>
        </row>
        <row r="3132">
          <cell r="A3132" t="str">
            <v>1.2.2.9.3.4.7</v>
          </cell>
          <cell r="B3132" t="str">
            <v>Colonia San Miguel</v>
          </cell>
          <cell r="C3132">
            <v>43858.1</v>
          </cell>
          <cell r="D3132">
            <v>0</v>
          </cell>
          <cell r="E3132">
            <v>500</v>
          </cell>
          <cell r="F3132">
            <v>-500</v>
          </cell>
          <cell r="G3132">
            <v>43358.1</v>
          </cell>
        </row>
        <row r="3133">
          <cell r="A3133" t="str">
            <v>1.2.2.9.3.4.8</v>
          </cell>
          <cell r="B3133" t="str">
            <v>Mejoramiento De Vivienda Fonhapo</v>
          </cell>
          <cell r="C3133">
            <v>43256.66</v>
          </cell>
          <cell r="D3133">
            <v>0</v>
          </cell>
          <cell r="E3133">
            <v>0</v>
          </cell>
          <cell r="F3133">
            <v>0</v>
          </cell>
          <cell r="G3133">
            <v>43256.66</v>
          </cell>
        </row>
        <row r="3134">
          <cell r="A3134" t="str">
            <v>1.2.2.9.3.5</v>
          </cell>
          <cell r="B3134" t="str">
            <v>Delegacion Isla Mujeres</v>
          </cell>
          <cell r="C3134">
            <v>605087.63</v>
          </cell>
          <cell r="D3134">
            <v>0</v>
          </cell>
          <cell r="E3134">
            <v>39931.480000000003</v>
          </cell>
          <cell r="F3134">
            <v>-39931.480000000003</v>
          </cell>
          <cell r="G3134">
            <v>565156.15</v>
          </cell>
        </row>
        <row r="3135">
          <cell r="A3135" t="str">
            <v>1.2.2.9.3.5.1</v>
          </cell>
          <cell r="B3135" t="str">
            <v>Reestructuracion 92 Pie De Casa Cruz Roja</v>
          </cell>
          <cell r="C3135">
            <v>7759.11</v>
          </cell>
          <cell r="D3135">
            <v>0</v>
          </cell>
          <cell r="E3135">
            <v>0</v>
          </cell>
          <cell r="F3135">
            <v>0</v>
          </cell>
          <cell r="G3135">
            <v>7759.11</v>
          </cell>
        </row>
        <row r="3136">
          <cell r="A3136" t="str">
            <v>1.2.2.9.3.5.2</v>
          </cell>
          <cell r="B3136" t="str">
            <v>Fraccionamiento El Cañotal "Demasia "</v>
          </cell>
          <cell r="C3136">
            <v>27090.46</v>
          </cell>
          <cell r="D3136">
            <v>0</v>
          </cell>
          <cell r="E3136">
            <v>0</v>
          </cell>
          <cell r="F3136">
            <v>0</v>
          </cell>
          <cell r="G3136">
            <v>27090.46</v>
          </cell>
        </row>
        <row r="3137">
          <cell r="A3137" t="str">
            <v>1.2.2.9.3.5.3</v>
          </cell>
          <cell r="B3137" t="str">
            <v>Fraccionamiento La Gloria</v>
          </cell>
          <cell r="C3137">
            <v>485143.97</v>
          </cell>
          <cell r="D3137">
            <v>0</v>
          </cell>
          <cell r="E3137">
            <v>27350.35</v>
          </cell>
          <cell r="F3137">
            <v>-27350.35</v>
          </cell>
          <cell r="G3137">
            <v>457793.62</v>
          </cell>
        </row>
        <row r="3138">
          <cell r="A3138" t="str">
            <v>1.2.2.9.3.5.4</v>
          </cell>
          <cell r="B3138" t="str">
            <v>Mejoramiento De Vivienda Fonhapo</v>
          </cell>
          <cell r="C3138">
            <v>85094.09</v>
          </cell>
          <cell r="D3138">
            <v>0</v>
          </cell>
          <cell r="E3138">
            <v>12581.13</v>
          </cell>
          <cell r="F3138">
            <v>-12581.13</v>
          </cell>
          <cell r="G3138">
            <v>72512.960000000006</v>
          </cell>
        </row>
        <row r="3139">
          <cell r="A3139" t="str">
            <v>1.2.2.9.3.6</v>
          </cell>
          <cell r="B3139" t="str">
            <v>Delegacion Felipe Carrillo Puerto</v>
          </cell>
          <cell r="C3139">
            <v>1994372.16</v>
          </cell>
          <cell r="D3139">
            <v>0</v>
          </cell>
          <cell r="E3139">
            <v>36812.99</v>
          </cell>
          <cell r="F3139">
            <v>-36812.99</v>
          </cell>
          <cell r="G3139">
            <v>1957559.17</v>
          </cell>
        </row>
        <row r="3140">
          <cell r="A3140" t="str">
            <v>1.2.2.9.3.6.1</v>
          </cell>
          <cell r="B3140" t="str">
            <v>Programa Vivah</v>
          </cell>
          <cell r="C3140">
            <v>16600</v>
          </cell>
          <cell r="D3140">
            <v>0</v>
          </cell>
          <cell r="E3140">
            <v>600</v>
          </cell>
          <cell r="F3140">
            <v>-600</v>
          </cell>
          <cell r="G3140">
            <v>16000</v>
          </cell>
        </row>
        <row r="3141">
          <cell r="A3141" t="str">
            <v>1.2.2.9.3.6.2</v>
          </cell>
          <cell r="B3141" t="str">
            <v>Reserva Territorial</v>
          </cell>
          <cell r="C3141">
            <v>5334.47</v>
          </cell>
          <cell r="D3141">
            <v>0</v>
          </cell>
          <cell r="E3141">
            <v>0</v>
          </cell>
          <cell r="F3141">
            <v>0</v>
          </cell>
          <cell r="G3141">
            <v>5334.47</v>
          </cell>
        </row>
        <row r="3142">
          <cell r="A3142" t="str">
            <v>1.2.2.9.3.6.3</v>
          </cell>
          <cell r="B3142" t="str">
            <v>Col. Leona Vicario</v>
          </cell>
          <cell r="C3142">
            <v>14637.8</v>
          </cell>
          <cell r="D3142">
            <v>0</v>
          </cell>
          <cell r="E3142">
            <v>0</v>
          </cell>
          <cell r="F3142">
            <v>0</v>
          </cell>
          <cell r="G3142">
            <v>14637.8</v>
          </cell>
        </row>
        <row r="3143">
          <cell r="A3143" t="str">
            <v>1.2.2.9.3.6.4</v>
          </cell>
          <cell r="B3143" t="str">
            <v>Reg. Javier Rojo Gomez</v>
          </cell>
          <cell r="C3143">
            <v>45160.38</v>
          </cell>
          <cell r="D3143">
            <v>0</v>
          </cell>
          <cell r="E3143">
            <v>6688.64</v>
          </cell>
          <cell r="F3143">
            <v>-6688.64</v>
          </cell>
          <cell r="G3143">
            <v>38471.74</v>
          </cell>
        </row>
        <row r="3144">
          <cell r="A3144" t="str">
            <v>1.2.2.9.3.6.5</v>
          </cell>
          <cell r="B3144" t="str">
            <v>Reg. Rafael E. Melgar</v>
          </cell>
          <cell r="C3144">
            <v>14523.36</v>
          </cell>
          <cell r="D3144">
            <v>0</v>
          </cell>
          <cell r="E3144">
            <v>0</v>
          </cell>
          <cell r="F3144">
            <v>0</v>
          </cell>
          <cell r="G3144">
            <v>14523.36</v>
          </cell>
        </row>
        <row r="3145">
          <cell r="A3145" t="str">
            <v>1.2.2.9.3.6.6</v>
          </cell>
          <cell r="B3145" t="str">
            <v>Reg. Lazaro Cardenas</v>
          </cell>
          <cell r="C3145">
            <v>91684</v>
          </cell>
          <cell r="D3145">
            <v>0</v>
          </cell>
          <cell r="E3145">
            <v>0</v>
          </cell>
          <cell r="F3145">
            <v>0</v>
          </cell>
          <cell r="G3145">
            <v>91684</v>
          </cell>
        </row>
        <row r="3146">
          <cell r="A3146" t="str">
            <v>1.2.2.9.3.6.7</v>
          </cell>
          <cell r="B3146" t="str">
            <v>Reg. Plan De Ayala</v>
          </cell>
          <cell r="C3146">
            <v>92796.38</v>
          </cell>
          <cell r="D3146">
            <v>0</v>
          </cell>
          <cell r="E3146">
            <v>5867.58</v>
          </cell>
          <cell r="F3146">
            <v>-5867.58</v>
          </cell>
          <cell r="G3146">
            <v>86928.8</v>
          </cell>
        </row>
        <row r="3147">
          <cell r="A3147" t="str">
            <v>1.2.2.9.3.6.8</v>
          </cell>
          <cell r="B3147" t="str">
            <v>Reg. Cecilio Chi</v>
          </cell>
          <cell r="C3147">
            <v>-0.02</v>
          </cell>
          <cell r="D3147">
            <v>0</v>
          </cell>
          <cell r="E3147">
            <v>0</v>
          </cell>
          <cell r="F3147">
            <v>0</v>
          </cell>
          <cell r="G3147">
            <v>-0.02</v>
          </cell>
        </row>
        <row r="3148">
          <cell r="A3148" t="str">
            <v>1.2.2.9.3.6.9</v>
          </cell>
          <cell r="B3148" t="str">
            <v>Reg. Jesus Martinez Ross</v>
          </cell>
          <cell r="C3148">
            <v>258162.5</v>
          </cell>
          <cell r="D3148">
            <v>0</v>
          </cell>
          <cell r="E3148">
            <v>22386.28</v>
          </cell>
          <cell r="F3148">
            <v>-22386.28</v>
          </cell>
          <cell r="G3148">
            <v>235776.22</v>
          </cell>
        </row>
        <row r="3149">
          <cell r="A3149" t="str">
            <v>1.2.2.9.3.6.10</v>
          </cell>
          <cell r="B3149" t="str">
            <v>Francisco May</v>
          </cell>
          <cell r="C3149">
            <v>0</v>
          </cell>
          <cell r="D3149">
            <v>0</v>
          </cell>
          <cell r="E3149">
            <v>0</v>
          </cell>
          <cell r="F3149">
            <v>0</v>
          </cell>
          <cell r="G3149">
            <v>0</v>
          </cell>
        </row>
        <row r="3150">
          <cell r="A3150" t="str">
            <v>1.2.2.9.3.6.11</v>
          </cell>
          <cell r="B3150" t="str">
            <v>Emiliano Zapata</v>
          </cell>
          <cell r="C3150">
            <v>596034.32999999996</v>
          </cell>
          <cell r="D3150">
            <v>0</v>
          </cell>
          <cell r="E3150">
            <v>1270.49</v>
          </cell>
          <cell r="F3150">
            <v>-1270.49</v>
          </cell>
          <cell r="G3150">
            <v>594763.84</v>
          </cell>
        </row>
        <row r="3151">
          <cell r="A3151" t="str">
            <v>1.2.2.9.3.6.12</v>
          </cell>
          <cell r="B3151" t="str">
            <v>Mejoramiento De Vivienda Fonhapo</v>
          </cell>
          <cell r="C3151">
            <v>849140.49</v>
          </cell>
          <cell r="D3151">
            <v>0</v>
          </cell>
          <cell r="E3151">
            <v>0</v>
          </cell>
          <cell r="F3151">
            <v>0</v>
          </cell>
          <cell r="G3151">
            <v>849140.49</v>
          </cell>
        </row>
        <row r="3152">
          <cell r="A3152" t="str">
            <v>1.2.2.9.3.6.13</v>
          </cell>
          <cell r="B3152" t="str">
            <v>Enganches</v>
          </cell>
          <cell r="C3152">
            <v>10298.469999999999</v>
          </cell>
          <cell r="D3152">
            <v>0</v>
          </cell>
          <cell r="E3152">
            <v>0</v>
          </cell>
          <cell r="F3152">
            <v>0</v>
          </cell>
          <cell r="G3152">
            <v>10298.469999999999</v>
          </cell>
        </row>
        <row r="3153">
          <cell r="A3153" t="str">
            <v>1.2.2.9.3.7</v>
          </cell>
          <cell r="B3153" t="str">
            <v>Delegacion Jose Maria Morelos</v>
          </cell>
          <cell r="C3153">
            <v>1363930.44</v>
          </cell>
          <cell r="D3153">
            <v>0</v>
          </cell>
          <cell r="E3153">
            <v>0</v>
          </cell>
          <cell r="F3153">
            <v>0</v>
          </cell>
          <cell r="G3153">
            <v>1363930.44</v>
          </cell>
        </row>
        <row r="3154">
          <cell r="A3154" t="str">
            <v>1.2.2.9.3.7.1</v>
          </cell>
          <cell r="B3154" t="str">
            <v>Mejoramiento De Vivienda</v>
          </cell>
          <cell r="C3154">
            <v>1363930.44</v>
          </cell>
          <cell r="D3154">
            <v>0</v>
          </cell>
          <cell r="E3154">
            <v>0</v>
          </cell>
          <cell r="F3154">
            <v>0</v>
          </cell>
          <cell r="G3154">
            <v>1363930.44</v>
          </cell>
        </row>
        <row r="3155">
          <cell r="A3155" t="str">
            <v>1.2.2.9.3.8</v>
          </cell>
          <cell r="B3155" t="str">
            <v>Delegacion Lazaro Cardenas</v>
          </cell>
          <cell r="C3155">
            <v>155820.57999999999</v>
          </cell>
          <cell r="D3155">
            <v>0</v>
          </cell>
          <cell r="E3155">
            <v>700</v>
          </cell>
          <cell r="F3155">
            <v>-700</v>
          </cell>
          <cell r="G3155">
            <v>155120.57999999999</v>
          </cell>
        </row>
        <row r="3156">
          <cell r="A3156" t="str">
            <v>1.2.2.9.3.8.1</v>
          </cell>
          <cell r="B3156" t="str">
            <v>Mejoramiento De Vivienda</v>
          </cell>
          <cell r="C3156">
            <v>155820.57999999999</v>
          </cell>
          <cell r="D3156">
            <v>0</v>
          </cell>
          <cell r="E3156">
            <v>700</v>
          </cell>
          <cell r="F3156">
            <v>-700</v>
          </cell>
          <cell r="G3156">
            <v>155120.57999999999</v>
          </cell>
        </row>
        <row r="3157">
          <cell r="A3157" t="str">
            <v>1.2.2.9.4</v>
          </cell>
          <cell r="B3157" t="str">
            <v>Deudores Diversos Del Extinto Infovir</v>
          </cell>
          <cell r="C3157">
            <v>339394.78</v>
          </cell>
          <cell r="D3157">
            <v>0</v>
          </cell>
          <cell r="E3157">
            <v>0</v>
          </cell>
          <cell r="F3157">
            <v>0</v>
          </cell>
          <cell r="G3157">
            <v>339394.78</v>
          </cell>
        </row>
        <row r="3158">
          <cell r="A3158" t="str">
            <v>1.2.2.9.4.1</v>
          </cell>
          <cell r="B3158" t="str">
            <v>Compañia Mexicana De Traslados De Valores, S.A. De C.V.</v>
          </cell>
          <cell r="C3158">
            <v>264394.78000000003</v>
          </cell>
          <cell r="D3158">
            <v>0</v>
          </cell>
          <cell r="E3158">
            <v>0</v>
          </cell>
          <cell r="F3158">
            <v>0</v>
          </cell>
          <cell r="G3158">
            <v>264394.78000000003</v>
          </cell>
        </row>
        <row r="3159">
          <cell r="A3159" t="str">
            <v>1.2.2.9.4.2</v>
          </cell>
          <cell r="B3159" t="str">
            <v>Koyoc Cima Victor Manuel</v>
          </cell>
          <cell r="C3159">
            <v>75000</v>
          </cell>
          <cell r="D3159">
            <v>0</v>
          </cell>
          <cell r="E3159">
            <v>0</v>
          </cell>
          <cell r="F3159">
            <v>0</v>
          </cell>
          <cell r="G3159">
            <v>75000</v>
          </cell>
        </row>
        <row r="3160">
          <cell r="A3160" t="str">
            <v>1.2.3</v>
          </cell>
          <cell r="B3160" t="str">
            <v>Bienes inmuebles, infraestructura y construcciones en proceso</v>
          </cell>
          <cell r="C3160">
            <v>4661218660.0299997</v>
          </cell>
          <cell r="D3160">
            <v>1444135179.78</v>
          </cell>
          <cell r="E3160">
            <v>1013903951.62</v>
          </cell>
          <cell r="F3160">
            <v>430231228.16000003</v>
          </cell>
          <cell r="G3160">
            <v>5091449888.1899996</v>
          </cell>
        </row>
        <row r="3161">
          <cell r="A3161" t="str">
            <v>1.2.3.1</v>
          </cell>
          <cell r="B3161" t="str">
            <v>Terrenos</v>
          </cell>
          <cell r="C3161">
            <v>76594170.060000002</v>
          </cell>
          <cell r="D3161">
            <v>8711930.7599999998</v>
          </cell>
          <cell r="E3161">
            <v>0</v>
          </cell>
          <cell r="F3161">
            <v>8711930.7599999998</v>
          </cell>
          <cell r="G3161">
            <v>85306100.819999993</v>
          </cell>
        </row>
        <row r="3162">
          <cell r="A3162" t="str">
            <v>1.2.3.2</v>
          </cell>
          <cell r="B3162" t="str">
            <v>Viviendas</v>
          </cell>
          <cell r="C3162">
            <v>0</v>
          </cell>
          <cell r="D3162">
            <v>0</v>
          </cell>
          <cell r="E3162">
            <v>0</v>
          </cell>
          <cell r="F3162">
            <v>0</v>
          </cell>
          <cell r="G3162">
            <v>0</v>
          </cell>
        </row>
        <row r="3163">
          <cell r="A3163" t="str">
            <v>1.2.3.3</v>
          </cell>
          <cell r="B3163" t="str">
            <v>Edificios no habitacionales</v>
          </cell>
          <cell r="C3163">
            <v>2572327861.4400001</v>
          </cell>
          <cell r="D3163">
            <v>504452042.31999999</v>
          </cell>
          <cell r="E3163">
            <v>492893165.74000001</v>
          </cell>
          <cell r="F3163">
            <v>11558876.58</v>
          </cell>
          <cell r="G3163">
            <v>2583886738.02</v>
          </cell>
        </row>
        <row r="3164">
          <cell r="A3164" t="str">
            <v>1.2.3.3.1</v>
          </cell>
          <cell r="B3164" t="str">
            <v>Construcciones Terminadas En Bienes De Dominio Publico</v>
          </cell>
          <cell r="C3164">
            <v>2094912739</v>
          </cell>
          <cell r="D3164">
            <v>467974113.58999997</v>
          </cell>
          <cell r="E3164">
            <v>477203306.25</v>
          </cell>
          <cell r="F3164">
            <v>-9229192.6600000001</v>
          </cell>
          <cell r="G3164">
            <v>2085683546.3399999</v>
          </cell>
        </row>
        <row r="3165">
          <cell r="A3165" t="str">
            <v>1.2.3.3.1.1</v>
          </cell>
          <cell r="B3165" t="str">
            <v>Edificacion No Habitacional Terminada</v>
          </cell>
          <cell r="C3165">
            <v>776598366.20000005</v>
          </cell>
          <cell r="D3165">
            <v>235435767.34999999</v>
          </cell>
          <cell r="E3165">
            <v>270880610.19</v>
          </cell>
          <cell r="F3165">
            <v>-35444842.840000004</v>
          </cell>
          <cell r="G3165">
            <v>741153523.36000001</v>
          </cell>
        </row>
        <row r="3166">
          <cell r="A3166" t="str">
            <v>1.2.3.3.1.2</v>
          </cell>
          <cell r="B3166" t="str">
            <v>Construccion De Obras Para El Abastecimiento De Agua, Petroleo, Gas, Electricidad Y Telecomunicaciones Terminadas</v>
          </cell>
          <cell r="C3166">
            <v>0</v>
          </cell>
          <cell r="D3166">
            <v>1301053</v>
          </cell>
          <cell r="E3166">
            <v>1301053</v>
          </cell>
          <cell r="F3166">
            <v>0</v>
          </cell>
          <cell r="G3166">
            <v>0</v>
          </cell>
        </row>
        <row r="3167">
          <cell r="A3167" t="str">
            <v>1.2.3.3.1.3</v>
          </cell>
          <cell r="B3167" t="str">
            <v>Division De Terrenos Y Construccion De Obras De Urbanizacion Terminadas</v>
          </cell>
          <cell r="C3167">
            <v>1130883415.9300001</v>
          </cell>
          <cell r="D3167">
            <v>144052159.66</v>
          </cell>
          <cell r="E3167">
            <v>126765592.81999999</v>
          </cell>
          <cell r="F3167">
            <v>17286566.84</v>
          </cell>
          <cell r="G3167">
            <v>1148169982.77</v>
          </cell>
        </row>
        <row r="3168">
          <cell r="A3168" t="str">
            <v>1.2.3.3.1.4</v>
          </cell>
          <cell r="B3168" t="str">
            <v>Construccion De Vias De Comunicacion Terminadas</v>
          </cell>
          <cell r="C3168">
            <v>170440956.87</v>
          </cell>
          <cell r="D3168">
            <v>87185133.579999998</v>
          </cell>
          <cell r="E3168">
            <v>78256050.239999995</v>
          </cell>
          <cell r="F3168">
            <v>8929083.3399999999</v>
          </cell>
          <cell r="G3168">
            <v>179370040.21000001</v>
          </cell>
        </row>
        <row r="3169">
          <cell r="A3169" t="str">
            <v>1.2.3.3.1.5</v>
          </cell>
          <cell r="B3169" t="str">
            <v>Otras Construcciones De Ingenieria Civil U Obra Pesada Terminadas</v>
          </cell>
          <cell r="C3169">
            <v>0</v>
          </cell>
          <cell r="D3169">
            <v>0</v>
          </cell>
          <cell r="E3169">
            <v>0</v>
          </cell>
          <cell r="F3169">
            <v>0</v>
          </cell>
          <cell r="G3169">
            <v>0</v>
          </cell>
        </row>
        <row r="3170">
          <cell r="A3170" t="str">
            <v>1.2.3.3.1.6</v>
          </cell>
          <cell r="B3170" t="str">
            <v>Instalaciones Y Equipamiento En Construcciones Terminadas</v>
          </cell>
          <cell r="C3170">
            <v>16990000</v>
          </cell>
          <cell r="D3170">
            <v>0</v>
          </cell>
          <cell r="E3170">
            <v>0</v>
          </cell>
          <cell r="F3170">
            <v>0</v>
          </cell>
          <cell r="G3170">
            <v>16990000</v>
          </cell>
        </row>
        <row r="3171">
          <cell r="A3171" t="str">
            <v>1.2.3.3.1.7</v>
          </cell>
          <cell r="B3171" t="str">
            <v>Trabajos De Acabados En Edificaciones Y Otros Trabajos Especializados Terminados</v>
          </cell>
          <cell r="C3171">
            <v>0</v>
          </cell>
          <cell r="D3171">
            <v>0</v>
          </cell>
          <cell r="E3171">
            <v>0</v>
          </cell>
          <cell r="F3171">
            <v>0</v>
          </cell>
          <cell r="G3171">
            <v>0</v>
          </cell>
        </row>
        <row r="3172">
          <cell r="A3172" t="str">
            <v>1.2.3.3.2</v>
          </cell>
          <cell r="B3172" t="str">
            <v>Construcciones Terminadas En Bienes Propios</v>
          </cell>
          <cell r="C3172">
            <v>186013505.31999999</v>
          </cell>
          <cell r="D3172">
            <v>15689859.49</v>
          </cell>
          <cell r="E3172">
            <v>15689859.49</v>
          </cell>
          <cell r="F3172">
            <v>0</v>
          </cell>
          <cell r="G3172">
            <v>186013505.31999999</v>
          </cell>
        </row>
        <row r="3173">
          <cell r="A3173" t="str">
            <v>1.2.3.3.2.1</v>
          </cell>
          <cell r="B3173" t="str">
            <v>Edificacion No Habitacional Terminada</v>
          </cell>
          <cell r="C3173">
            <v>186013505.31999999</v>
          </cell>
          <cell r="D3173">
            <v>15689859.49</v>
          </cell>
          <cell r="E3173">
            <v>15689859.49</v>
          </cell>
          <cell r="F3173">
            <v>0</v>
          </cell>
          <cell r="G3173">
            <v>186013505.31999999</v>
          </cell>
        </row>
        <row r="3174">
          <cell r="A3174" t="str">
            <v>1.2.3.3.2.2</v>
          </cell>
          <cell r="B3174" t="str">
            <v>Construccion De Obras Para El Abastecimiento De Agua, Petroleo, Gas, Electricidad Y Telecomunicaciones Terminadas</v>
          </cell>
          <cell r="C3174">
            <v>0</v>
          </cell>
          <cell r="D3174">
            <v>0</v>
          </cell>
          <cell r="E3174">
            <v>0</v>
          </cell>
          <cell r="F3174">
            <v>0</v>
          </cell>
          <cell r="G3174">
            <v>0</v>
          </cell>
        </row>
        <row r="3175">
          <cell r="A3175" t="str">
            <v>1.2.3.3.2.3</v>
          </cell>
          <cell r="B3175" t="str">
            <v>Division De Terrenos Y Construccion De Obras De Urbanizacion Terminadas</v>
          </cell>
          <cell r="C3175">
            <v>0</v>
          </cell>
          <cell r="D3175">
            <v>0</v>
          </cell>
          <cell r="E3175">
            <v>0</v>
          </cell>
          <cell r="F3175">
            <v>0</v>
          </cell>
          <cell r="G3175">
            <v>0</v>
          </cell>
        </row>
        <row r="3176">
          <cell r="A3176" t="str">
            <v>1.2.3.3.2.4</v>
          </cell>
          <cell r="B3176" t="str">
            <v>Construccion De Vias De Comunicacion Terminadas</v>
          </cell>
          <cell r="C3176">
            <v>0</v>
          </cell>
          <cell r="D3176">
            <v>0</v>
          </cell>
          <cell r="E3176">
            <v>0</v>
          </cell>
          <cell r="F3176">
            <v>0</v>
          </cell>
          <cell r="G3176">
            <v>0</v>
          </cell>
        </row>
        <row r="3177">
          <cell r="A3177" t="str">
            <v>1.2.3.3.2.5</v>
          </cell>
          <cell r="B3177" t="str">
            <v>Otras Construcciones De Ingenieria Civil U Obra Pesada Terminadas</v>
          </cell>
          <cell r="C3177">
            <v>0</v>
          </cell>
          <cell r="D3177">
            <v>0</v>
          </cell>
          <cell r="E3177">
            <v>0</v>
          </cell>
          <cell r="F3177">
            <v>0</v>
          </cell>
          <cell r="G3177">
            <v>0</v>
          </cell>
        </row>
        <row r="3178">
          <cell r="A3178" t="str">
            <v>1.2.3.3.2.6</v>
          </cell>
          <cell r="B3178" t="str">
            <v>Instalaciones Y Equipamiento En Construcciones Terminadas</v>
          </cell>
          <cell r="C3178">
            <v>0</v>
          </cell>
          <cell r="D3178">
            <v>0</v>
          </cell>
          <cell r="E3178">
            <v>0</v>
          </cell>
          <cell r="F3178">
            <v>0</v>
          </cell>
          <cell r="G3178">
            <v>0</v>
          </cell>
        </row>
        <row r="3179">
          <cell r="A3179" t="str">
            <v>1.2.3.3.2.7</v>
          </cell>
          <cell r="B3179" t="str">
            <v>Trabajos De Acabados En Edificaciones Y Otros Trabajos Especializados Terminados</v>
          </cell>
          <cell r="C3179">
            <v>0</v>
          </cell>
          <cell r="D3179">
            <v>0</v>
          </cell>
          <cell r="E3179">
            <v>0</v>
          </cell>
          <cell r="F3179">
            <v>0</v>
          </cell>
          <cell r="G3179">
            <v>0</v>
          </cell>
        </row>
        <row r="3180">
          <cell r="A3180" t="str">
            <v>1.2.3.3.3</v>
          </cell>
          <cell r="B3180" t="str">
            <v>Bienes Inmuebles De Dominio Publico De Uso Privado</v>
          </cell>
          <cell r="C3180">
            <v>291401617.12</v>
          </cell>
          <cell r="D3180">
            <v>20788069.239999998</v>
          </cell>
          <cell r="E3180">
            <v>0</v>
          </cell>
          <cell r="F3180">
            <v>20788069.239999998</v>
          </cell>
          <cell r="G3180">
            <v>312189686.36000001</v>
          </cell>
        </row>
        <row r="3181">
          <cell r="A3181" t="str">
            <v>1.2.3.3.3.1</v>
          </cell>
          <cell r="B3181" t="str">
            <v>Edificacion No Habitacional</v>
          </cell>
          <cell r="C3181">
            <v>291401617.12</v>
          </cell>
          <cell r="D3181">
            <v>20788069.239999998</v>
          </cell>
          <cell r="E3181">
            <v>0</v>
          </cell>
          <cell r="F3181">
            <v>20788069.239999998</v>
          </cell>
          <cell r="G3181">
            <v>312189686.36000001</v>
          </cell>
        </row>
        <row r="3182">
          <cell r="A3182" t="str">
            <v>1.2.3.4</v>
          </cell>
          <cell r="B3182" t="str">
            <v>Infraestructura</v>
          </cell>
          <cell r="C3182">
            <v>100977461.09999999</v>
          </cell>
          <cell r="D3182">
            <v>0</v>
          </cell>
          <cell r="E3182">
            <v>3770284.98</v>
          </cell>
          <cell r="F3182">
            <v>-3770284.98</v>
          </cell>
          <cell r="G3182">
            <v>97207176.120000005</v>
          </cell>
        </row>
        <row r="3183">
          <cell r="A3183" t="str">
            <v>1.2.3.4.1</v>
          </cell>
          <cell r="B3183" t="str">
            <v>Infraestructura De Carreteras</v>
          </cell>
          <cell r="C3183">
            <v>0</v>
          </cell>
          <cell r="D3183">
            <v>0</v>
          </cell>
          <cell r="E3183">
            <v>0</v>
          </cell>
          <cell r="F3183">
            <v>0</v>
          </cell>
          <cell r="G3183">
            <v>0</v>
          </cell>
        </row>
        <row r="3184">
          <cell r="A3184" t="str">
            <v>1.2.3.4.2</v>
          </cell>
          <cell r="B3184" t="str">
            <v>Infraestructura Ferroviaria Y Multimodal</v>
          </cell>
          <cell r="C3184">
            <v>0</v>
          </cell>
          <cell r="D3184">
            <v>0</v>
          </cell>
          <cell r="E3184">
            <v>0</v>
          </cell>
          <cell r="F3184">
            <v>0</v>
          </cell>
          <cell r="G3184">
            <v>0</v>
          </cell>
        </row>
        <row r="3185">
          <cell r="A3185" t="str">
            <v>1.2.3.4.3</v>
          </cell>
          <cell r="B3185" t="str">
            <v>Infraestructura Portuaria</v>
          </cell>
          <cell r="C3185">
            <v>0</v>
          </cell>
          <cell r="D3185">
            <v>0</v>
          </cell>
          <cell r="E3185">
            <v>0</v>
          </cell>
          <cell r="F3185">
            <v>0</v>
          </cell>
          <cell r="G3185">
            <v>0</v>
          </cell>
        </row>
        <row r="3186">
          <cell r="A3186" t="str">
            <v>1.2.3.4.4</v>
          </cell>
          <cell r="B3186" t="str">
            <v>Infraestructura Aeroportuaria</v>
          </cell>
          <cell r="C3186">
            <v>0</v>
          </cell>
          <cell r="D3186">
            <v>0</v>
          </cell>
          <cell r="E3186">
            <v>0</v>
          </cell>
          <cell r="F3186">
            <v>0</v>
          </cell>
          <cell r="G3186">
            <v>0</v>
          </cell>
        </row>
        <row r="3187">
          <cell r="A3187" t="str">
            <v>1.2.3.4.5</v>
          </cell>
          <cell r="B3187" t="str">
            <v>Infraestructura De Telecomunicaciones</v>
          </cell>
          <cell r="C3187">
            <v>0</v>
          </cell>
          <cell r="D3187">
            <v>0</v>
          </cell>
          <cell r="E3187">
            <v>0</v>
          </cell>
          <cell r="F3187">
            <v>0</v>
          </cell>
          <cell r="G3187">
            <v>0</v>
          </cell>
        </row>
        <row r="3188">
          <cell r="A3188" t="str">
            <v>1.2.3.4.6</v>
          </cell>
          <cell r="B3188" t="str">
            <v>Infraestructura De Agua Potable, Saneamiento, Hidroagricola Y Control De Inundaciones</v>
          </cell>
          <cell r="C3188">
            <v>100977461.09999999</v>
          </cell>
          <cell r="D3188">
            <v>0</v>
          </cell>
          <cell r="E3188">
            <v>3770284.98</v>
          </cell>
          <cell r="F3188">
            <v>-3770284.98</v>
          </cell>
          <cell r="G3188">
            <v>97207176.120000005</v>
          </cell>
        </row>
        <row r="3189">
          <cell r="A3189" t="str">
            <v>1.2.3.4.7</v>
          </cell>
          <cell r="B3189" t="str">
            <v>Infraestructura Electrica</v>
          </cell>
          <cell r="C3189">
            <v>0</v>
          </cell>
          <cell r="D3189">
            <v>0</v>
          </cell>
          <cell r="E3189">
            <v>0</v>
          </cell>
          <cell r="F3189">
            <v>0</v>
          </cell>
          <cell r="G3189">
            <v>0</v>
          </cell>
        </row>
        <row r="3190">
          <cell r="A3190" t="str">
            <v>1.2.3.4.8</v>
          </cell>
          <cell r="B3190" t="str">
            <v>Infraestructura De Produccion De Hidrocarburos</v>
          </cell>
          <cell r="C3190">
            <v>0</v>
          </cell>
          <cell r="D3190">
            <v>0</v>
          </cell>
          <cell r="E3190">
            <v>0</v>
          </cell>
          <cell r="F3190">
            <v>0</v>
          </cell>
          <cell r="G3190">
            <v>0</v>
          </cell>
        </row>
        <row r="3191">
          <cell r="A3191" t="str">
            <v>1.2.3.4.9</v>
          </cell>
          <cell r="B3191" t="str">
            <v>Infraestructura De Refinacion, Gas Y Petroquimica</v>
          </cell>
          <cell r="C3191">
            <v>0</v>
          </cell>
          <cell r="D3191">
            <v>0</v>
          </cell>
          <cell r="E3191">
            <v>0</v>
          </cell>
          <cell r="F3191">
            <v>0</v>
          </cell>
          <cell r="G3191">
            <v>0</v>
          </cell>
        </row>
        <row r="3192">
          <cell r="A3192" t="str">
            <v>1.2.3.4.10</v>
          </cell>
          <cell r="B3192" t="str">
            <v>Obra Publica Terminada Por Transferir Anterior A 2011</v>
          </cell>
          <cell r="C3192">
            <v>0</v>
          </cell>
          <cell r="D3192">
            <v>0</v>
          </cell>
          <cell r="E3192">
            <v>0</v>
          </cell>
          <cell r="F3192">
            <v>0</v>
          </cell>
          <cell r="G3192">
            <v>0</v>
          </cell>
        </row>
        <row r="3193">
          <cell r="A3193" t="str">
            <v>1.2.3.4.11</v>
          </cell>
          <cell r="B3193" t="str">
            <v>Bienes Muebles Por Transferir A Otros Entes Publicos Anterior A 2011</v>
          </cell>
          <cell r="C3193">
            <v>0</v>
          </cell>
          <cell r="D3193">
            <v>0</v>
          </cell>
          <cell r="E3193">
            <v>0</v>
          </cell>
          <cell r="F3193">
            <v>0</v>
          </cell>
          <cell r="G3193">
            <v>0</v>
          </cell>
        </row>
        <row r="3194">
          <cell r="A3194" t="str">
            <v>1.2.3.4.12</v>
          </cell>
          <cell r="B3194" t="str">
            <v>Obras En Proceso Anterior A 2011</v>
          </cell>
          <cell r="C3194">
            <v>0</v>
          </cell>
          <cell r="D3194">
            <v>0</v>
          </cell>
          <cell r="E3194">
            <v>0</v>
          </cell>
          <cell r="F3194">
            <v>0</v>
          </cell>
          <cell r="G3194">
            <v>0</v>
          </cell>
        </row>
        <row r="3195">
          <cell r="A3195" t="str">
            <v>1.2.3.5</v>
          </cell>
          <cell r="B3195" t="str">
            <v>Construcciones en proceso en bienes de dominio publico</v>
          </cell>
          <cell r="C3195">
            <v>1868753815.21</v>
          </cell>
          <cell r="D3195">
            <v>808776385.28999996</v>
          </cell>
          <cell r="E3195">
            <v>501550641.41000003</v>
          </cell>
          <cell r="F3195">
            <v>307225743.88</v>
          </cell>
          <cell r="G3195">
            <v>2175979559.0900002</v>
          </cell>
        </row>
        <row r="3196">
          <cell r="A3196" t="str">
            <v>1.2.3.5.1</v>
          </cell>
          <cell r="B3196" t="str">
            <v>Edificacion Habitacional En Proceso</v>
          </cell>
          <cell r="C3196">
            <v>22049424.489999998</v>
          </cell>
          <cell r="D3196">
            <v>39222930.509999998</v>
          </cell>
          <cell r="E3196">
            <v>56159.78</v>
          </cell>
          <cell r="F3196">
            <v>39166770.729999997</v>
          </cell>
          <cell r="G3196">
            <v>61216195.219999999</v>
          </cell>
        </row>
        <row r="3197">
          <cell r="A3197" t="str">
            <v>1.2.3.5.2</v>
          </cell>
          <cell r="B3197" t="str">
            <v>Edificacion No Habitacional En Proceso</v>
          </cell>
          <cell r="C3197">
            <v>867224999.92999995</v>
          </cell>
          <cell r="D3197">
            <v>82452339.109999999</v>
          </cell>
          <cell r="E3197">
            <v>266944241.38</v>
          </cell>
          <cell r="F3197">
            <v>-184491902.27000001</v>
          </cell>
          <cell r="G3197">
            <v>682733097.65999997</v>
          </cell>
        </row>
        <row r="3198">
          <cell r="A3198" t="str">
            <v>1.2.3.5.3</v>
          </cell>
          <cell r="B3198" t="str">
            <v>Construccion De Obras Para El Abastecimiento De Agua, Petroleo, Gas, Electricidad Y Telecomunicaciones En Proceso</v>
          </cell>
          <cell r="C3198">
            <v>25976591.559999999</v>
          </cell>
          <cell r="D3198">
            <v>708059.09</v>
          </cell>
          <cell r="E3198">
            <v>1301053</v>
          </cell>
          <cell r="F3198">
            <v>-592993.91</v>
          </cell>
          <cell r="G3198">
            <v>25383597.649999999</v>
          </cell>
        </row>
        <row r="3199">
          <cell r="A3199" t="str">
            <v>1.2.3.5.4</v>
          </cell>
          <cell r="B3199" t="str">
            <v>Division De Terrenos Y Construccion De Obras De Urbanizacion En Proceso</v>
          </cell>
          <cell r="C3199">
            <v>706344817.79999995</v>
          </cell>
          <cell r="D3199">
            <v>580123562.87</v>
          </cell>
          <cell r="E3199">
            <v>146064053.66999999</v>
          </cell>
          <cell r="F3199">
            <v>434059509.19999999</v>
          </cell>
          <cell r="G3199">
            <v>1140404327</v>
          </cell>
        </row>
        <row r="3200">
          <cell r="A3200" t="str">
            <v>1.2.3.5.5</v>
          </cell>
          <cell r="B3200" t="str">
            <v>Construccion De Vias De Comunicacion En Proceso</v>
          </cell>
          <cell r="C3200">
            <v>111020680.73</v>
          </cell>
          <cell r="D3200">
            <v>102614398.56</v>
          </cell>
          <cell r="E3200">
            <v>87185133.579999998</v>
          </cell>
          <cell r="F3200">
            <v>15429264.98</v>
          </cell>
          <cell r="G3200">
            <v>126449945.70999999</v>
          </cell>
        </row>
        <row r="3201">
          <cell r="A3201" t="str">
            <v>1.2.3.5.6</v>
          </cell>
          <cell r="B3201" t="str">
            <v>Otras Construcciones De Ingenieria Civil U Obra Pesada En Proceso</v>
          </cell>
          <cell r="C3201">
            <v>0</v>
          </cell>
          <cell r="D3201">
            <v>0</v>
          </cell>
          <cell r="E3201">
            <v>0</v>
          </cell>
          <cell r="F3201">
            <v>0</v>
          </cell>
          <cell r="G3201">
            <v>0</v>
          </cell>
        </row>
        <row r="3202">
          <cell r="A3202" t="str">
            <v>1.2.3.5.7</v>
          </cell>
          <cell r="B3202" t="str">
            <v>Instalaciones Y Equipamiento En Construcciones En Proceso</v>
          </cell>
          <cell r="C3202">
            <v>60528247.149999999</v>
          </cell>
          <cell r="D3202">
            <v>3310725.34</v>
          </cell>
          <cell r="E3202">
            <v>0</v>
          </cell>
          <cell r="F3202">
            <v>3310725.34</v>
          </cell>
          <cell r="G3202">
            <v>63838972.490000002</v>
          </cell>
        </row>
        <row r="3203">
          <cell r="A3203" t="str">
            <v>1.2.3.5.9</v>
          </cell>
          <cell r="B3203" t="str">
            <v>Trabajos De Acabados En Edificaciones Y Otros Trabajos Especializados En Proceso</v>
          </cell>
          <cell r="C3203">
            <v>75609053.549999997</v>
          </cell>
          <cell r="D3203">
            <v>344369.81</v>
          </cell>
          <cell r="E3203">
            <v>0</v>
          </cell>
          <cell r="F3203">
            <v>344369.81</v>
          </cell>
          <cell r="G3203">
            <v>75953423.359999999</v>
          </cell>
        </row>
        <row r="3204">
          <cell r="A3204" t="str">
            <v>1.2.3.5.10</v>
          </cell>
          <cell r="B3204" t="str">
            <v>Equipamiento Por Inversion Publica Anterior A 2011</v>
          </cell>
          <cell r="C3204">
            <v>0</v>
          </cell>
          <cell r="D3204">
            <v>0</v>
          </cell>
          <cell r="E3204">
            <v>0</v>
          </cell>
          <cell r="F3204">
            <v>0</v>
          </cell>
          <cell r="G3204">
            <v>0</v>
          </cell>
        </row>
        <row r="3205">
          <cell r="A3205" t="str">
            <v>1.2.3.5.11</v>
          </cell>
          <cell r="B3205" t="str">
            <v>Bienes Muebles Por Transferir A Otros Entes Publicos Anterior A 2011</v>
          </cell>
          <cell r="C3205">
            <v>0</v>
          </cell>
          <cell r="D3205">
            <v>0</v>
          </cell>
          <cell r="E3205">
            <v>0</v>
          </cell>
          <cell r="F3205">
            <v>0</v>
          </cell>
          <cell r="G3205">
            <v>0</v>
          </cell>
        </row>
        <row r="3206">
          <cell r="A3206" t="str">
            <v>1.2.3.5.12</v>
          </cell>
          <cell r="B3206" t="str">
            <v>Obras En Proceso Anterior A 2011</v>
          </cell>
          <cell r="C3206">
            <v>0</v>
          </cell>
          <cell r="D3206">
            <v>0</v>
          </cell>
          <cell r="E3206">
            <v>0</v>
          </cell>
          <cell r="F3206">
            <v>0</v>
          </cell>
          <cell r="G3206">
            <v>0</v>
          </cell>
        </row>
        <row r="3207">
          <cell r="A3207" t="str">
            <v>1.2.3.6</v>
          </cell>
          <cell r="B3207" t="str">
            <v>Construcciones en proceso en bienes propios</v>
          </cell>
          <cell r="C3207">
            <v>42565352.219999999</v>
          </cell>
          <cell r="D3207">
            <v>122194821.41</v>
          </cell>
          <cell r="E3207">
            <v>15689859.49</v>
          </cell>
          <cell r="F3207">
            <v>106504961.92</v>
          </cell>
          <cell r="G3207">
            <v>149070314.13999999</v>
          </cell>
        </row>
        <row r="3208">
          <cell r="A3208" t="str">
            <v>1.2.3.6.1</v>
          </cell>
          <cell r="B3208" t="str">
            <v>Edificacion Habitacional En Proceso</v>
          </cell>
          <cell r="C3208">
            <v>0</v>
          </cell>
          <cell r="D3208">
            <v>0</v>
          </cell>
          <cell r="E3208">
            <v>0</v>
          </cell>
          <cell r="F3208">
            <v>0</v>
          </cell>
          <cell r="G3208">
            <v>0</v>
          </cell>
        </row>
        <row r="3209">
          <cell r="A3209" t="str">
            <v>1.2.3.6.2</v>
          </cell>
          <cell r="B3209" t="str">
            <v>Edificacion No Habitacional En Proceso</v>
          </cell>
          <cell r="C3209">
            <v>42463362.060000002</v>
          </cell>
          <cell r="D3209">
            <v>122194821.41</v>
          </cell>
          <cell r="E3209">
            <v>15689859.49</v>
          </cell>
          <cell r="F3209">
            <v>106504961.92</v>
          </cell>
          <cell r="G3209">
            <v>148968323.97999999</v>
          </cell>
        </row>
        <row r="3210">
          <cell r="A3210" t="str">
            <v>1.2.3.6.3</v>
          </cell>
          <cell r="B3210" t="str">
            <v>Construccion De Obras Para El Abastecimiento De Agua, Petroleo, Gas, Electricidad Y Telecomunicaciones En Proceso</v>
          </cell>
          <cell r="C3210">
            <v>0</v>
          </cell>
          <cell r="D3210">
            <v>0</v>
          </cell>
          <cell r="E3210">
            <v>0</v>
          </cell>
          <cell r="F3210">
            <v>0</v>
          </cell>
          <cell r="G3210">
            <v>0</v>
          </cell>
        </row>
        <row r="3211">
          <cell r="A3211" t="str">
            <v>1.2.3.6.4</v>
          </cell>
          <cell r="B3211" t="str">
            <v>Division De Terrenos Y Construccion De Obras De Urbanizacion En Proceso</v>
          </cell>
          <cell r="C3211">
            <v>0</v>
          </cell>
          <cell r="D3211">
            <v>0</v>
          </cell>
          <cell r="E3211">
            <v>0</v>
          </cell>
          <cell r="F3211">
            <v>0</v>
          </cell>
          <cell r="G3211">
            <v>0</v>
          </cell>
        </row>
        <row r="3212">
          <cell r="A3212" t="str">
            <v>1.2.3.6.5</v>
          </cell>
          <cell r="B3212" t="str">
            <v>Construccion De Vias De Comunicacion En Proceso</v>
          </cell>
          <cell r="C3212">
            <v>0</v>
          </cell>
          <cell r="D3212">
            <v>0</v>
          </cell>
          <cell r="E3212">
            <v>0</v>
          </cell>
          <cell r="F3212">
            <v>0</v>
          </cell>
          <cell r="G3212">
            <v>0</v>
          </cell>
        </row>
        <row r="3213">
          <cell r="A3213" t="str">
            <v>1.2.3.6.6</v>
          </cell>
          <cell r="B3213" t="str">
            <v>Otras Construcciones De Ingenieria Civil U Obra Pesada En Proceso</v>
          </cell>
          <cell r="C3213">
            <v>0</v>
          </cell>
          <cell r="D3213">
            <v>0</v>
          </cell>
          <cell r="E3213">
            <v>0</v>
          </cell>
          <cell r="F3213">
            <v>0</v>
          </cell>
          <cell r="G3213">
            <v>0</v>
          </cell>
        </row>
        <row r="3214">
          <cell r="A3214" t="str">
            <v>1.2.3.6.7</v>
          </cell>
          <cell r="B3214" t="str">
            <v>Instalaciones Y Equipamiento En Construcciones En Proceso</v>
          </cell>
          <cell r="C3214">
            <v>101990.16</v>
          </cell>
          <cell r="D3214">
            <v>0</v>
          </cell>
          <cell r="E3214">
            <v>0</v>
          </cell>
          <cell r="F3214">
            <v>0</v>
          </cell>
          <cell r="G3214">
            <v>101990.16</v>
          </cell>
        </row>
        <row r="3215">
          <cell r="A3215" t="str">
            <v>1.2.3.6.9</v>
          </cell>
          <cell r="B3215" t="str">
            <v>Trabajos De Acabados En Edificaciones Y Otros Trabajos Especializados En Proceso</v>
          </cell>
          <cell r="C3215">
            <v>0</v>
          </cell>
          <cell r="D3215">
            <v>0</v>
          </cell>
          <cell r="E3215">
            <v>0</v>
          </cell>
          <cell r="F3215">
            <v>0</v>
          </cell>
          <cell r="G3215">
            <v>0</v>
          </cell>
        </row>
        <row r="3216">
          <cell r="A3216" t="str">
            <v>1.2.3.9</v>
          </cell>
          <cell r="B3216" t="str">
            <v>Otros bienes inmuebles</v>
          </cell>
          <cell r="C3216">
            <v>0</v>
          </cell>
          <cell r="D3216">
            <v>0</v>
          </cell>
          <cell r="E3216">
            <v>0</v>
          </cell>
          <cell r="F3216">
            <v>0</v>
          </cell>
          <cell r="G3216">
            <v>0</v>
          </cell>
        </row>
        <row r="3217">
          <cell r="A3217" t="str">
            <v>1.2.3.9.1</v>
          </cell>
          <cell r="B3217" t="str">
            <v>Adjudicaciones, Expropiaciones E Indemnizaciones De Inmuebles</v>
          </cell>
          <cell r="C3217">
            <v>0</v>
          </cell>
          <cell r="D3217">
            <v>0</v>
          </cell>
          <cell r="E3217">
            <v>0</v>
          </cell>
          <cell r="F3217">
            <v>0</v>
          </cell>
          <cell r="G3217">
            <v>0</v>
          </cell>
        </row>
        <row r="3218">
          <cell r="A3218" t="str">
            <v>1.2.3.9.2</v>
          </cell>
          <cell r="B3218" t="str">
            <v>Otros Bienes Inmuebles</v>
          </cell>
          <cell r="C3218">
            <v>0</v>
          </cell>
          <cell r="D3218">
            <v>0</v>
          </cell>
          <cell r="E3218">
            <v>0</v>
          </cell>
          <cell r="F3218">
            <v>0</v>
          </cell>
          <cell r="G3218">
            <v>0</v>
          </cell>
        </row>
        <row r="3219">
          <cell r="A3219" t="str">
            <v>1.2.4</v>
          </cell>
          <cell r="B3219" t="str">
            <v>Bienes muebles</v>
          </cell>
          <cell r="C3219">
            <v>1541525092.1400001</v>
          </cell>
          <cell r="D3219">
            <v>156754672.13999999</v>
          </cell>
          <cell r="E3219">
            <v>265535021.63999999</v>
          </cell>
          <cell r="F3219">
            <v>-108780349.5</v>
          </cell>
          <cell r="G3219">
            <v>1432744742.6400001</v>
          </cell>
        </row>
        <row r="3220">
          <cell r="A3220" t="str">
            <v>1.2.4.1</v>
          </cell>
          <cell r="B3220" t="str">
            <v>Mobiliario y equipo de administracion</v>
          </cell>
          <cell r="C3220">
            <v>458224433.87</v>
          </cell>
          <cell r="D3220">
            <v>96145379.689999998</v>
          </cell>
          <cell r="E3220">
            <v>71302606.319999993</v>
          </cell>
          <cell r="F3220">
            <v>24842773.370000001</v>
          </cell>
          <cell r="G3220">
            <v>483067207.24000001</v>
          </cell>
        </row>
        <row r="3221">
          <cell r="A3221" t="str">
            <v>1.2.4.1.1</v>
          </cell>
          <cell r="B3221" t="str">
            <v>Muebles De Oficina Y Estanteria</v>
          </cell>
          <cell r="C3221">
            <v>51069503.920000002</v>
          </cell>
          <cell r="D3221">
            <v>10035580.369999999</v>
          </cell>
          <cell r="E3221">
            <v>15203481.939999999</v>
          </cell>
          <cell r="F3221">
            <v>-5167901.57</v>
          </cell>
          <cell r="G3221">
            <v>45901602.350000001</v>
          </cell>
        </row>
        <row r="3222">
          <cell r="A3222" t="str">
            <v>1.2.4.1.2</v>
          </cell>
          <cell r="B3222" t="str">
            <v>Muebles, Excepto De Oficina Y Estanteria</v>
          </cell>
          <cell r="C3222">
            <v>2850483.84</v>
          </cell>
          <cell r="D3222">
            <v>1307066.3</v>
          </cell>
          <cell r="E3222">
            <v>192092.82</v>
          </cell>
          <cell r="F3222">
            <v>1114973.48</v>
          </cell>
          <cell r="G3222">
            <v>3965457.32</v>
          </cell>
        </row>
        <row r="3223">
          <cell r="A3223" t="str">
            <v>1.2.4.1.3</v>
          </cell>
          <cell r="B3223" t="str">
            <v>Equipo De Computo Y De Tecnologias De La Informacion</v>
          </cell>
          <cell r="C3223">
            <v>376600630.70999998</v>
          </cell>
          <cell r="D3223">
            <v>22545916.719999999</v>
          </cell>
          <cell r="E3223">
            <v>53187730.890000001</v>
          </cell>
          <cell r="F3223">
            <v>-30641814.170000002</v>
          </cell>
          <cell r="G3223">
            <v>345958816.54000002</v>
          </cell>
        </row>
        <row r="3224">
          <cell r="A3224" t="str">
            <v>1.2.4.1.9</v>
          </cell>
          <cell r="B3224" t="str">
            <v>Otros Mobiliarios Y Equipos De Administracion</v>
          </cell>
          <cell r="C3224">
            <v>27703815.399999999</v>
          </cell>
          <cell r="D3224">
            <v>62256816.299999997</v>
          </cell>
          <cell r="E3224">
            <v>2719300.67</v>
          </cell>
          <cell r="F3224">
            <v>59537515.630000003</v>
          </cell>
          <cell r="G3224">
            <v>87241331.030000001</v>
          </cell>
        </row>
        <row r="3225">
          <cell r="A3225" t="str">
            <v>1.2.4.2</v>
          </cell>
          <cell r="B3225" t="str">
            <v>Mobiliario y equipo educacional y recreativo</v>
          </cell>
          <cell r="C3225">
            <v>97418008.609999999</v>
          </cell>
          <cell r="D3225">
            <v>3653901.81</v>
          </cell>
          <cell r="E3225">
            <v>6079656.6100000003</v>
          </cell>
          <cell r="F3225">
            <v>-2425754.7999999998</v>
          </cell>
          <cell r="G3225">
            <v>94992253.810000002</v>
          </cell>
        </row>
        <row r="3226">
          <cell r="A3226" t="str">
            <v>1.2.4.2.1</v>
          </cell>
          <cell r="B3226" t="str">
            <v>Equipos Y Aparatos Audiovisuales</v>
          </cell>
          <cell r="C3226">
            <v>15634545.93</v>
          </cell>
          <cell r="D3226">
            <v>974281.3</v>
          </cell>
          <cell r="E3226">
            <v>943045.19</v>
          </cell>
          <cell r="F3226">
            <v>31236.11</v>
          </cell>
          <cell r="G3226">
            <v>15665782.039999999</v>
          </cell>
        </row>
        <row r="3227">
          <cell r="A3227" t="str">
            <v>1.2.4.2.2</v>
          </cell>
          <cell r="B3227" t="str">
            <v>Aparatos Deportivos</v>
          </cell>
          <cell r="C3227">
            <v>179651.41</v>
          </cell>
          <cell r="D3227">
            <v>0</v>
          </cell>
          <cell r="E3227">
            <v>0</v>
          </cell>
          <cell r="F3227">
            <v>0</v>
          </cell>
          <cell r="G3227">
            <v>179651.41</v>
          </cell>
        </row>
        <row r="3228">
          <cell r="A3228" t="str">
            <v>1.2.4.2.3</v>
          </cell>
          <cell r="B3228" t="str">
            <v>Camaras Fotograficas Y De Video</v>
          </cell>
          <cell r="C3228">
            <v>10480746.9</v>
          </cell>
          <cell r="D3228">
            <v>246016.52</v>
          </cell>
          <cell r="E3228">
            <v>1196856.81</v>
          </cell>
          <cell r="F3228">
            <v>-950840.29</v>
          </cell>
          <cell r="G3228">
            <v>9529906.6099999994</v>
          </cell>
        </row>
        <row r="3229">
          <cell r="A3229" t="str">
            <v>1.2.4.2.9</v>
          </cell>
          <cell r="B3229" t="str">
            <v>Otro Mobiliario Y Equipo Educacional Y Recreativo</v>
          </cell>
          <cell r="C3229">
            <v>71123064.370000005</v>
          </cell>
          <cell r="D3229">
            <v>2433603.9900000002</v>
          </cell>
          <cell r="E3229">
            <v>3939754.61</v>
          </cell>
          <cell r="F3229">
            <v>-1506150.62</v>
          </cell>
          <cell r="G3229">
            <v>69616913.75</v>
          </cell>
        </row>
        <row r="3230">
          <cell r="A3230" t="str">
            <v>1.2.4.3</v>
          </cell>
          <cell r="B3230" t="str">
            <v>Equipo e instrumental medico y de laboratorio</v>
          </cell>
          <cell r="C3230">
            <v>95007659.709999993</v>
          </cell>
          <cell r="D3230">
            <v>417458.25</v>
          </cell>
          <cell r="E3230">
            <v>30135520.879999999</v>
          </cell>
          <cell r="F3230">
            <v>-29718062.629999999</v>
          </cell>
          <cell r="G3230">
            <v>65289597.079999998</v>
          </cell>
        </row>
        <row r="3231">
          <cell r="A3231" t="str">
            <v>1.2.4.3.1</v>
          </cell>
          <cell r="B3231" t="str">
            <v>Equipo Medico Y De Laboratorio</v>
          </cell>
          <cell r="C3231">
            <v>93589537.370000005</v>
          </cell>
          <cell r="D3231">
            <v>168457.64</v>
          </cell>
          <cell r="E3231">
            <v>29886520.460000001</v>
          </cell>
          <cell r="F3231">
            <v>-29718062.82</v>
          </cell>
          <cell r="G3231">
            <v>63871474.549999997</v>
          </cell>
        </row>
        <row r="3232">
          <cell r="A3232" t="str">
            <v>1.2.4.3.2</v>
          </cell>
          <cell r="B3232" t="str">
            <v>Instrumental Medico Y De Laboratorio</v>
          </cell>
          <cell r="C3232">
            <v>1418122.34</v>
          </cell>
          <cell r="D3232">
            <v>249000.61</v>
          </cell>
          <cell r="E3232">
            <v>249000.42</v>
          </cell>
          <cell r="F3232">
            <v>0.19</v>
          </cell>
          <cell r="G3232">
            <v>1418122.53</v>
          </cell>
        </row>
        <row r="3233">
          <cell r="A3233" t="str">
            <v>1.2.4.4</v>
          </cell>
          <cell r="B3233" t="str">
            <v>Vehiculos y equipo de transporte</v>
          </cell>
          <cell r="C3233">
            <v>462473236.54000002</v>
          </cell>
          <cell r="D3233">
            <v>23220243.960000001</v>
          </cell>
          <cell r="E3233">
            <v>104464168.2</v>
          </cell>
          <cell r="F3233">
            <v>-81243924.239999995</v>
          </cell>
          <cell r="G3233">
            <v>381229312.30000001</v>
          </cell>
        </row>
        <row r="3234">
          <cell r="A3234" t="str">
            <v>1.2.4.4.1</v>
          </cell>
          <cell r="B3234" t="str">
            <v>Vehiculos Y Equipo Terrestre</v>
          </cell>
          <cell r="C3234">
            <v>419944823.76999998</v>
          </cell>
          <cell r="D3234">
            <v>8567755</v>
          </cell>
          <cell r="E3234">
            <v>101159391.31</v>
          </cell>
          <cell r="F3234">
            <v>-92591636.310000002</v>
          </cell>
          <cell r="G3234">
            <v>327353187.45999998</v>
          </cell>
        </row>
        <row r="3235">
          <cell r="A3235" t="str">
            <v>1.2.4.4.2</v>
          </cell>
          <cell r="B3235" t="str">
            <v>Carrocerias Y Remolques</v>
          </cell>
          <cell r="C3235">
            <v>8662438.0999999996</v>
          </cell>
          <cell r="D3235">
            <v>0</v>
          </cell>
          <cell r="E3235">
            <v>0</v>
          </cell>
          <cell r="F3235">
            <v>0</v>
          </cell>
          <cell r="G3235">
            <v>8662438.0999999996</v>
          </cell>
        </row>
        <row r="3236">
          <cell r="A3236" t="str">
            <v>1.2.4.4.3</v>
          </cell>
          <cell r="B3236" t="str">
            <v>Equipo Aeroespacial</v>
          </cell>
          <cell r="C3236">
            <v>12021099.300000001</v>
          </cell>
          <cell r="D3236">
            <v>0</v>
          </cell>
          <cell r="E3236">
            <v>0</v>
          </cell>
          <cell r="F3236">
            <v>0</v>
          </cell>
          <cell r="G3236">
            <v>12021099.300000001</v>
          </cell>
        </row>
        <row r="3237">
          <cell r="A3237" t="str">
            <v>1.2.4.4.4</v>
          </cell>
          <cell r="B3237" t="str">
            <v>Equipo Ferroviario</v>
          </cell>
          <cell r="C3237">
            <v>0</v>
          </cell>
          <cell r="D3237">
            <v>0</v>
          </cell>
          <cell r="E3237">
            <v>0</v>
          </cell>
          <cell r="F3237">
            <v>0</v>
          </cell>
          <cell r="G3237">
            <v>0</v>
          </cell>
        </row>
        <row r="3238">
          <cell r="A3238" t="str">
            <v>1.2.4.4.5</v>
          </cell>
          <cell r="B3238" t="str">
            <v>Embarcaciones</v>
          </cell>
          <cell r="C3238">
            <v>6606999.2000000002</v>
          </cell>
          <cell r="D3238">
            <v>0</v>
          </cell>
          <cell r="E3238">
            <v>0</v>
          </cell>
          <cell r="F3238">
            <v>0</v>
          </cell>
          <cell r="G3238">
            <v>6606999.2000000002</v>
          </cell>
        </row>
        <row r="3239">
          <cell r="A3239" t="str">
            <v>1.2.4.4.9</v>
          </cell>
          <cell r="B3239" t="str">
            <v>Otros Equipos De Transporte</v>
          </cell>
          <cell r="C3239">
            <v>15237876.17</v>
          </cell>
          <cell r="D3239">
            <v>14652488.960000001</v>
          </cell>
          <cell r="E3239">
            <v>3304776.89</v>
          </cell>
          <cell r="F3239">
            <v>11347712.07</v>
          </cell>
          <cell r="G3239">
            <v>26585588.239999998</v>
          </cell>
        </row>
        <row r="3240">
          <cell r="A3240" t="str">
            <v>1.2.4.5</v>
          </cell>
          <cell r="B3240" t="str">
            <v>Equipo de defensa y seguridad</v>
          </cell>
          <cell r="C3240">
            <v>65713908.420000002</v>
          </cell>
          <cell r="D3240">
            <v>12244421.18</v>
          </cell>
          <cell r="E3240">
            <v>22055929.75</v>
          </cell>
          <cell r="F3240">
            <v>-9811508.5700000003</v>
          </cell>
          <cell r="G3240">
            <v>55902399.850000001</v>
          </cell>
        </row>
        <row r="3241">
          <cell r="A3241" t="str">
            <v>1.2.4.5.1</v>
          </cell>
          <cell r="B3241" t="str">
            <v>Equipo De Defensa Y Seguridad</v>
          </cell>
          <cell r="C3241">
            <v>65713908.420000002</v>
          </cell>
          <cell r="D3241">
            <v>12244421.18</v>
          </cell>
          <cell r="E3241">
            <v>22055929.75</v>
          </cell>
          <cell r="F3241">
            <v>-9811508.5700000003</v>
          </cell>
          <cell r="G3241">
            <v>55902399.850000001</v>
          </cell>
        </row>
        <row r="3242">
          <cell r="A3242" t="str">
            <v>1.2.4.6</v>
          </cell>
          <cell r="B3242" t="str">
            <v>Maquinaria, otros equipos y herramientas</v>
          </cell>
          <cell r="C3242">
            <v>342999847.49000001</v>
          </cell>
          <cell r="D3242">
            <v>21073267.25</v>
          </cell>
          <cell r="E3242">
            <v>31497139.879999999</v>
          </cell>
          <cell r="F3242">
            <v>-10423872.630000001</v>
          </cell>
          <cell r="G3242">
            <v>332575974.86000001</v>
          </cell>
        </row>
        <row r="3243">
          <cell r="A3243" t="str">
            <v>1.2.4.6.1</v>
          </cell>
          <cell r="B3243" t="str">
            <v>Maquinaria Y Equipo Agropecuario</v>
          </cell>
          <cell r="C3243">
            <v>33440</v>
          </cell>
          <cell r="D3243">
            <v>9435.61</v>
          </cell>
          <cell r="E3243">
            <v>0</v>
          </cell>
          <cell r="F3243">
            <v>9435.61</v>
          </cell>
          <cell r="G3243">
            <v>42875.61</v>
          </cell>
        </row>
        <row r="3244">
          <cell r="A3244" t="str">
            <v>1.2.4.6.2</v>
          </cell>
          <cell r="B3244" t="str">
            <v>Maquinaria Y Equipo Industrial</v>
          </cell>
          <cell r="C3244">
            <v>9892582.6099999994</v>
          </cell>
          <cell r="D3244">
            <v>2205359.73</v>
          </cell>
          <cell r="E3244">
            <v>8619.3700000000008</v>
          </cell>
          <cell r="F3244">
            <v>2196740.36</v>
          </cell>
          <cell r="G3244">
            <v>12089322.970000001</v>
          </cell>
        </row>
        <row r="3245">
          <cell r="A3245" t="str">
            <v>1.2.4.6.3</v>
          </cell>
          <cell r="B3245" t="str">
            <v>Maquinaria Y Equipo De Construccion</v>
          </cell>
          <cell r="C3245">
            <v>41212312.600000001</v>
          </cell>
          <cell r="D3245">
            <v>288700</v>
          </cell>
          <cell r="E3245">
            <v>0</v>
          </cell>
          <cell r="F3245">
            <v>288700</v>
          </cell>
          <cell r="G3245">
            <v>41501012.600000001</v>
          </cell>
        </row>
        <row r="3246">
          <cell r="A3246" t="str">
            <v>1.2.4.6.4</v>
          </cell>
          <cell r="B3246" t="str">
            <v>Sistemas De Aire Acondicionado, Calefaccion Y De Refrigeracion Industrial Y Comercial</v>
          </cell>
          <cell r="C3246">
            <v>26443693.489999998</v>
          </cell>
          <cell r="D3246">
            <v>4468193.91</v>
          </cell>
          <cell r="E3246">
            <v>2085272.12</v>
          </cell>
          <cell r="F3246">
            <v>2382921.79</v>
          </cell>
          <cell r="G3246">
            <v>28826615.280000001</v>
          </cell>
        </row>
        <row r="3247">
          <cell r="A3247" t="str">
            <v>1.2.4.6.5</v>
          </cell>
          <cell r="B3247" t="str">
            <v>Equipo De Comunicacion Y Telecomunicacion</v>
          </cell>
          <cell r="C3247">
            <v>159990798.19</v>
          </cell>
          <cell r="D3247">
            <v>10899087.689999999</v>
          </cell>
          <cell r="E3247">
            <v>27155739.5</v>
          </cell>
          <cell r="F3247">
            <v>-16256651.810000001</v>
          </cell>
          <cell r="G3247">
            <v>143734146.38</v>
          </cell>
        </row>
        <row r="3248">
          <cell r="A3248" t="str">
            <v>1.2.4.6.6</v>
          </cell>
          <cell r="B3248" t="str">
            <v>Equipos De Generacion Electrica, Aparatos Y Accesorios Electricos</v>
          </cell>
          <cell r="C3248">
            <v>21553811.879999999</v>
          </cell>
          <cell r="D3248">
            <v>1095082.75</v>
          </cell>
          <cell r="E3248">
            <v>2003786.04</v>
          </cell>
          <cell r="F3248">
            <v>-908703.29</v>
          </cell>
          <cell r="G3248">
            <v>20645108.59</v>
          </cell>
        </row>
        <row r="3249">
          <cell r="A3249" t="str">
            <v>1.2.4.6.7</v>
          </cell>
          <cell r="B3249" t="str">
            <v>Herramientas Y Maquinas-Herramientas</v>
          </cell>
          <cell r="C3249">
            <v>1440754.23</v>
          </cell>
          <cell r="D3249">
            <v>158236.51999999999</v>
          </cell>
          <cell r="E3249">
            <v>37823.589999999997</v>
          </cell>
          <cell r="F3249">
            <v>120412.93</v>
          </cell>
          <cell r="G3249">
            <v>1561167.16</v>
          </cell>
        </row>
        <row r="3250">
          <cell r="A3250" t="str">
            <v>1.2.4.6.9</v>
          </cell>
          <cell r="B3250" t="str">
            <v>Otros Equipos</v>
          </cell>
          <cell r="C3250">
            <v>82432454.489999995</v>
          </cell>
          <cell r="D3250">
            <v>1949171.04</v>
          </cell>
          <cell r="E3250">
            <v>205899.26</v>
          </cell>
          <cell r="F3250">
            <v>1743271.78</v>
          </cell>
          <cell r="G3250">
            <v>84175726.269999996</v>
          </cell>
        </row>
        <row r="3251">
          <cell r="A3251" t="str">
            <v>1.2.4.7</v>
          </cell>
          <cell r="B3251" t="str">
            <v>Colecciones, obras de arte y objetos valiosos</v>
          </cell>
          <cell r="C3251">
            <v>19595697.5</v>
          </cell>
          <cell r="D3251">
            <v>0</v>
          </cell>
          <cell r="E3251">
            <v>0</v>
          </cell>
          <cell r="F3251">
            <v>0</v>
          </cell>
          <cell r="G3251">
            <v>19595697.5</v>
          </cell>
        </row>
        <row r="3252">
          <cell r="A3252" t="str">
            <v>1.2.4.7.1</v>
          </cell>
          <cell r="B3252" t="str">
            <v>Bienes Artisticos, Culturales Y Cientificos</v>
          </cell>
          <cell r="C3252">
            <v>19595697.5</v>
          </cell>
          <cell r="D3252">
            <v>0</v>
          </cell>
          <cell r="E3252">
            <v>0</v>
          </cell>
          <cell r="F3252">
            <v>0</v>
          </cell>
          <cell r="G3252">
            <v>19595697.5</v>
          </cell>
        </row>
        <row r="3253">
          <cell r="A3253" t="str">
            <v>1.2.4.7.2</v>
          </cell>
          <cell r="B3253" t="str">
            <v>Objetos De Valor</v>
          </cell>
          <cell r="C3253">
            <v>0</v>
          </cell>
          <cell r="D3253">
            <v>0</v>
          </cell>
          <cell r="E3253">
            <v>0</v>
          </cell>
          <cell r="F3253">
            <v>0</v>
          </cell>
          <cell r="G3253">
            <v>0</v>
          </cell>
        </row>
        <row r="3254">
          <cell r="A3254" t="str">
            <v>1.2.4.8</v>
          </cell>
          <cell r="B3254" t="str">
            <v>Activos biologicos</v>
          </cell>
          <cell r="C3254">
            <v>92300</v>
          </cell>
          <cell r="D3254">
            <v>0</v>
          </cell>
          <cell r="E3254">
            <v>0</v>
          </cell>
          <cell r="F3254">
            <v>0</v>
          </cell>
          <cell r="G3254">
            <v>92300</v>
          </cell>
        </row>
        <row r="3255">
          <cell r="A3255" t="str">
            <v>1.2.4.8.1</v>
          </cell>
          <cell r="B3255" t="str">
            <v>Bovinos</v>
          </cell>
          <cell r="C3255">
            <v>0</v>
          </cell>
          <cell r="D3255">
            <v>0</v>
          </cell>
          <cell r="E3255">
            <v>0</v>
          </cell>
          <cell r="F3255">
            <v>0</v>
          </cell>
          <cell r="G3255">
            <v>0</v>
          </cell>
        </row>
        <row r="3256">
          <cell r="A3256" t="str">
            <v>1.2.4.8.2</v>
          </cell>
          <cell r="B3256" t="str">
            <v>Porcinos</v>
          </cell>
          <cell r="C3256">
            <v>0</v>
          </cell>
          <cell r="D3256">
            <v>0</v>
          </cell>
          <cell r="E3256">
            <v>0</v>
          </cell>
          <cell r="F3256">
            <v>0</v>
          </cell>
          <cell r="G3256">
            <v>0</v>
          </cell>
        </row>
        <row r="3257">
          <cell r="A3257" t="str">
            <v>1.2.4.8.3</v>
          </cell>
          <cell r="B3257" t="str">
            <v>Aves</v>
          </cell>
          <cell r="C3257">
            <v>0</v>
          </cell>
          <cell r="D3257">
            <v>0</v>
          </cell>
          <cell r="E3257">
            <v>0</v>
          </cell>
          <cell r="F3257">
            <v>0</v>
          </cell>
          <cell r="G3257">
            <v>0</v>
          </cell>
        </row>
        <row r="3258">
          <cell r="A3258" t="str">
            <v>1.2.4.8.4</v>
          </cell>
          <cell r="B3258" t="str">
            <v>Ovinos Y Caprinos</v>
          </cell>
          <cell r="C3258">
            <v>0</v>
          </cell>
          <cell r="D3258">
            <v>0</v>
          </cell>
          <cell r="E3258">
            <v>0</v>
          </cell>
          <cell r="F3258">
            <v>0</v>
          </cell>
          <cell r="G3258">
            <v>0</v>
          </cell>
        </row>
        <row r="3259">
          <cell r="A3259" t="str">
            <v>1.2.4.8.5</v>
          </cell>
          <cell r="B3259" t="str">
            <v>Peces Y Acuicultura</v>
          </cell>
          <cell r="C3259">
            <v>0</v>
          </cell>
          <cell r="D3259">
            <v>0</v>
          </cell>
          <cell r="E3259">
            <v>0</v>
          </cell>
          <cell r="F3259">
            <v>0</v>
          </cell>
          <cell r="G3259">
            <v>0</v>
          </cell>
        </row>
        <row r="3260">
          <cell r="A3260" t="str">
            <v>1.2.4.8.6</v>
          </cell>
          <cell r="B3260" t="str">
            <v>Equinos</v>
          </cell>
          <cell r="C3260">
            <v>62300</v>
          </cell>
          <cell r="D3260">
            <v>0</v>
          </cell>
          <cell r="E3260">
            <v>0</v>
          </cell>
          <cell r="F3260">
            <v>0</v>
          </cell>
          <cell r="G3260">
            <v>62300</v>
          </cell>
        </row>
        <row r="3261">
          <cell r="A3261" t="str">
            <v>1.2.4.8.7</v>
          </cell>
          <cell r="B3261" t="str">
            <v>Especies Menores Y De Zoologico</v>
          </cell>
          <cell r="C3261">
            <v>30000</v>
          </cell>
          <cell r="D3261">
            <v>0</v>
          </cell>
          <cell r="E3261">
            <v>0</v>
          </cell>
          <cell r="F3261">
            <v>0</v>
          </cell>
          <cell r="G3261">
            <v>30000</v>
          </cell>
        </row>
        <row r="3262">
          <cell r="A3262" t="str">
            <v>1.2.4.8.8</v>
          </cell>
          <cell r="B3262" t="str">
            <v>Arboles Y Plantas</v>
          </cell>
          <cell r="C3262">
            <v>0</v>
          </cell>
          <cell r="D3262">
            <v>0</v>
          </cell>
          <cell r="E3262">
            <v>0</v>
          </cell>
          <cell r="F3262">
            <v>0</v>
          </cell>
          <cell r="G3262">
            <v>0</v>
          </cell>
        </row>
        <row r="3263">
          <cell r="A3263" t="str">
            <v>1.2.4.8.9</v>
          </cell>
          <cell r="B3263" t="str">
            <v>Otros Activos Biologicos</v>
          </cell>
          <cell r="C3263">
            <v>0</v>
          </cell>
          <cell r="D3263">
            <v>0</v>
          </cell>
          <cell r="E3263">
            <v>0</v>
          </cell>
          <cell r="F3263">
            <v>0</v>
          </cell>
          <cell r="G3263">
            <v>0</v>
          </cell>
        </row>
        <row r="3264">
          <cell r="A3264" t="str">
            <v>1.2.5</v>
          </cell>
          <cell r="B3264" t="str">
            <v>Activos intangibles</v>
          </cell>
          <cell r="C3264">
            <v>569612573.38999999</v>
          </cell>
          <cell r="D3264">
            <v>160143292.56999999</v>
          </cell>
          <cell r="E3264">
            <v>13733168.939999999</v>
          </cell>
          <cell r="F3264">
            <v>146410123.63</v>
          </cell>
          <cell r="G3264">
            <v>716022697.01999998</v>
          </cell>
        </row>
        <row r="3265">
          <cell r="A3265" t="str">
            <v>1.2.5.1</v>
          </cell>
          <cell r="B3265" t="str">
            <v>Software</v>
          </cell>
          <cell r="C3265">
            <v>569612573.38999999</v>
          </cell>
          <cell r="D3265">
            <v>152209885.84</v>
          </cell>
          <cell r="E3265">
            <v>13733168.939999999</v>
          </cell>
          <cell r="F3265">
            <v>138476716.90000001</v>
          </cell>
          <cell r="G3265">
            <v>708089290.28999996</v>
          </cell>
        </row>
        <row r="3266">
          <cell r="A3266" t="str">
            <v>1.2.5.1.1</v>
          </cell>
          <cell r="B3266" t="str">
            <v>Software</v>
          </cell>
          <cell r="C3266">
            <v>569612573.38999999</v>
          </cell>
          <cell r="D3266">
            <v>152209885.84</v>
          </cell>
          <cell r="E3266">
            <v>13733168.939999999</v>
          </cell>
          <cell r="F3266">
            <v>138476716.90000001</v>
          </cell>
          <cell r="G3266">
            <v>708089290.28999996</v>
          </cell>
        </row>
        <row r="3267">
          <cell r="A3267" t="str">
            <v>1.2.5.2</v>
          </cell>
          <cell r="B3267" t="str">
            <v>Patentes, marcas y derechos</v>
          </cell>
          <cell r="C3267">
            <v>0</v>
          </cell>
          <cell r="D3267">
            <v>0</v>
          </cell>
          <cell r="E3267">
            <v>0</v>
          </cell>
          <cell r="F3267">
            <v>0</v>
          </cell>
          <cell r="G3267">
            <v>0</v>
          </cell>
        </row>
        <row r="3268">
          <cell r="A3268" t="str">
            <v>1.2.5.2.1</v>
          </cell>
          <cell r="B3268" t="str">
            <v>Patentes</v>
          </cell>
          <cell r="C3268">
            <v>0</v>
          </cell>
          <cell r="D3268">
            <v>0</v>
          </cell>
          <cell r="E3268">
            <v>0</v>
          </cell>
          <cell r="F3268">
            <v>0</v>
          </cell>
          <cell r="G3268">
            <v>0</v>
          </cell>
        </row>
        <row r="3269">
          <cell r="A3269" t="str">
            <v>1.2.5.2.2</v>
          </cell>
          <cell r="B3269" t="str">
            <v>Marcas</v>
          </cell>
          <cell r="C3269">
            <v>0</v>
          </cell>
          <cell r="D3269">
            <v>0</v>
          </cell>
          <cell r="E3269">
            <v>0</v>
          </cell>
          <cell r="F3269">
            <v>0</v>
          </cell>
          <cell r="G3269">
            <v>0</v>
          </cell>
        </row>
        <row r="3270">
          <cell r="A3270" t="str">
            <v>1.2.5.2.3</v>
          </cell>
          <cell r="B3270" t="str">
            <v>Derechos</v>
          </cell>
          <cell r="C3270">
            <v>0</v>
          </cell>
          <cell r="D3270">
            <v>0</v>
          </cell>
          <cell r="E3270">
            <v>0</v>
          </cell>
          <cell r="F3270">
            <v>0</v>
          </cell>
          <cell r="G3270">
            <v>0</v>
          </cell>
        </row>
        <row r="3271">
          <cell r="A3271" t="str">
            <v>1.2.5.3</v>
          </cell>
          <cell r="B3271" t="str">
            <v>Concesiones y franquicias</v>
          </cell>
          <cell r="C3271">
            <v>0</v>
          </cell>
          <cell r="D3271">
            <v>0</v>
          </cell>
          <cell r="E3271">
            <v>0</v>
          </cell>
          <cell r="F3271">
            <v>0</v>
          </cell>
          <cell r="G3271">
            <v>0</v>
          </cell>
        </row>
        <row r="3272">
          <cell r="A3272" t="str">
            <v>1.2.5.3.1</v>
          </cell>
          <cell r="B3272" t="str">
            <v>Concesiones</v>
          </cell>
          <cell r="C3272">
            <v>0</v>
          </cell>
          <cell r="D3272">
            <v>0</v>
          </cell>
          <cell r="E3272">
            <v>0</v>
          </cell>
          <cell r="F3272">
            <v>0</v>
          </cell>
          <cell r="G3272">
            <v>0</v>
          </cell>
        </row>
        <row r="3273">
          <cell r="A3273" t="str">
            <v>1.2.5.3.2</v>
          </cell>
          <cell r="B3273" t="str">
            <v>Franquicias</v>
          </cell>
          <cell r="C3273">
            <v>0</v>
          </cell>
          <cell r="D3273">
            <v>0</v>
          </cell>
          <cell r="E3273">
            <v>0</v>
          </cell>
          <cell r="F3273">
            <v>0</v>
          </cell>
          <cell r="G3273">
            <v>0</v>
          </cell>
        </row>
        <row r="3274">
          <cell r="A3274" t="str">
            <v>1.2.5.4</v>
          </cell>
          <cell r="B3274" t="str">
            <v>Licencias</v>
          </cell>
          <cell r="C3274">
            <v>0</v>
          </cell>
          <cell r="D3274">
            <v>7933406.7300000004</v>
          </cell>
          <cell r="E3274">
            <v>0</v>
          </cell>
          <cell r="F3274">
            <v>7933406.7300000004</v>
          </cell>
          <cell r="G3274">
            <v>7933406.7300000004</v>
          </cell>
        </row>
        <row r="3275">
          <cell r="A3275" t="str">
            <v>1.2.5.4.1</v>
          </cell>
          <cell r="B3275" t="str">
            <v>Licencias Informaticas E Intelectuales</v>
          </cell>
          <cell r="C3275">
            <v>0</v>
          </cell>
          <cell r="D3275">
            <v>7933406.7300000004</v>
          </cell>
          <cell r="E3275">
            <v>0</v>
          </cell>
          <cell r="F3275">
            <v>7933406.7300000004</v>
          </cell>
          <cell r="G3275">
            <v>7933406.7300000004</v>
          </cell>
        </row>
        <row r="3276">
          <cell r="A3276" t="str">
            <v>1.2.5.4.2</v>
          </cell>
          <cell r="B3276" t="str">
            <v>Licencias Industriales, Comerciales Y Otras</v>
          </cell>
          <cell r="C3276">
            <v>0</v>
          </cell>
          <cell r="D3276">
            <v>0</v>
          </cell>
          <cell r="E3276">
            <v>0</v>
          </cell>
          <cell r="F3276">
            <v>0</v>
          </cell>
          <cell r="G3276">
            <v>0</v>
          </cell>
        </row>
        <row r="3277">
          <cell r="A3277" t="str">
            <v>1.2.5.9</v>
          </cell>
          <cell r="B3277" t="str">
            <v>Otros activos intangibles</v>
          </cell>
          <cell r="C3277">
            <v>0</v>
          </cell>
          <cell r="D3277">
            <v>0</v>
          </cell>
          <cell r="E3277">
            <v>0</v>
          </cell>
          <cell r="F3277">
            <v>0</v>
          </cell>
          <cell r="G3277">
            <v>0</v>
          </cell>
        </row>
        <row r="3278">
          <cell r="A3278" t="str">
            <v>1.2.5.9.1</v>
          </cell>
          <cell r="B3278" t="str">
            <v>Otros Activos Intangibles</v>
          </cell>
          <cell r="C3278">
            <v>0</v>
          </cell>
          <cell r="D3278">
            <v>0</v>
          </cell>
          <cell r="E3278">
            <v>0</v>
          </cell>
          <cell r="F3278">
            <v>0</v>
          </cell>
          <cell r="G3278">
            <v>0</v>
          </cell>
        </row>
        <row r="3279">
          <cell r="A3279" t="str">
            <v>1.2.6</v>
          </cell>
          <cell r="B3279" t="str">
            <v>Depreciación, deterioro y amortización acumulada de bienes</v>
          </cell>
          <cell r="C3279">
            <v>1406045760.3099999</v>
          </cell>
          <cell r="D3279">
            <v>197071533.53</v>
          </cell>
          <cell r="E3279">
            <v>146461293.66</v>
          </cell>
          <cell r="F3279">
            <v>-50610239.869999997</v>
          </cell>
          <cell r="G3279">
            <v>1355435520.4400001</v>
          </cell>
        </row>
        <row r="3280">
          <cell r="A3280" t="str">
            <v>1.2.6.1</v>
          </cell>
          <cell r="B3280" t="str">
            <v>Depreciacion acumulada de bienes inmuebles</v>
          </cell>
          <cell r="C3280">
            <v>27143628.899999999</v>
          </cell>
          <cell r="D3280">
            <v>0</v>
          </cell>
          <cell r="E3280">
            <v>10302259.68</v>
          </cell>
          <cell r="F3280">
            <v>10302259.68</v>
          </cell>
          <cell r="G3280">
            <v>37445888.579999998</v>
          </cell>
        </row>
        <row r="3281">
          <cell r="A3281" t="str">
            <v>1.2.6.1.1</v>
          </cell>
          <cell r="B3281" t="str">
            <v>Viviendas</v>
          </cell>
          <cell r="C3281">
            <v>0</v>
          </cell>
          <cell r="D3281">
            <v>0</v>
          </cell>
          <cell r="E3281">
            <v>0</v>
          </cell>
          <cell r="F3281">
            <v>0</v>
          </cell>
          <cell r="G3281">
            <v>0</v>
          </cell>
        </row>
        <row r="3282">
          <cell r="A3282" t="str">
            <v>1.2.6.1.2</v>
          </cell>
          <cell r="B3282" t="str">
            <v>Edificios No Habitacionales</v>
          </cell>
          <cell r="C3282">
            <v>27143628.899999999</v>
          </cell>
          <cell r="D3282">
            <v>0</v>
          </cell>
          <cell r="E3282">
            <v>10302259.68</v>
          </cell>
          <cell r="F3282">
            <v>10302259.68</v>
          </cell>
          <cell r="G3282">
            <v>37445888.579999998</v>
          </cell>
        </row>
        <row r="3283">
          <cell r="A3283" t="str">
            <v>1.2.6.1.3</v>
          </cell>
          <cell r="B3283" t="str">
            <v>Otros Bienes Inmuebles</v>
          </cell>
          <cell r="C3283">
            <v>0</v>
          </cell>
          <cell r="D3283">
            <v>0</v>
          </cell>
          <cell r="E3283">
            <v>0</v>
          </cell>
          <cell r="F3283">
            <v>0</v>
          </cell>
          <cell r="G3283">
            <v>0</v>
          </cell>
        </row>
        <row r="3284">
          <cell r="A3284" t="str">
            <v>1.2.6.2</v>
          </cell>
          <cell r="B3284" t="str">
            <v>Depreciacion acumulada de infraestructura</v>
          </cell>
          <cell r="C3284">
            <v>0</v>
          </cell>
          <cell r="D3284">
            <v>0</v>
          </cell>
          <cell r="E3284">
            <v>0</v>
          </cell>
          <cell r="F3284">
            <v>0</v>
          </cell>
          <cell r="G3284">
            <v>0</v>
          </cell>
        </row>
        <row r="3285">
          <cell r="A3285" t="str">
            <v>1.2.6.2.1</v>
          </cell>
          <cell r="B3285" t="str">
            <v>Infraestructura De Carreteras</v>
          </cell>
          <cell r="C3285">
            <v>0</v>
          </cell>
          <cell r="D3285">
            <v>0</v>
          </cell>
          <cell r="E3285">
            <v>0</v>
          </cell>
          <cell r="F3285">
            <v>0</v>
          </cell>
          <cell r="G3285">
            <v>0</v>
          </cell>
        </row>
        <row r="3286">
          <cell r="A3286" t="str">
            <v>1.2.6.2.2</v>
          </cell>
          <cell r="B3286" t="str">
            <v>Infraestructura Ferroviaria Y Multimodal</v>
          </cell>
          <cell r="C3286">
            <v>0</v>
          </cell>
          <cell r="D3286">
            <v>0</v>
          </cell>
          <cell r="E3286">
            <v>0</v>
          </cell>
          <cell r="F3286">
            <v>0</v>
          </cell>
          <cell r="G3286">
            <v>0</v>
          </cell>
        </row>
        <row r="3287">
          <cell r="A3287" t="str">
            <v>1.2.6.2.3</v>
          </cell>
          <cell r="B3287" t="str">
            <v>Infraestructura Portuaria</v>
          </cell>
          <cell r="C3287">
            <v>0</v>
          </cell>
          <cell r="D3287">
            <v>0</v>
          </cell>
          <cell r="E3287">
            <v>0</v>
          </cell>
          <cell r="F3287">
            <v>0</v>
          </cell>
          <cell r="G3287">
            <v>0</v>
          </cell>
        </row>
        <row r="3288">
          <cell r="A3288" t="str">
            <v>1.2.6.2.4</v>
          </cell>
          <cell r="B3288" t="str">
            <v>Infraestructura Aeroportuaria</v>
          </cell>
          <cell r="C3288">
            <v>0</v>
          </cell>
          <cell r="D3288">
            <v>0</v>
          </cell>
          <cell r="E3288">
            <v>0</v>
          </cell>
          <cell r="F3288">
            <v>0</v>
          </cell>
          <cell r="G3288">
            <v>0</v>
          </cell>
        </row>
        <row r="3289">
          <cell r="A3289" t="str">
            <v>1.2.6.2.5</v>
          </cell>
          <cell r="B3289" t="str">
            <v>Infraestructura De Telecomunicaciones</v>
          </cell>
          <cell r="C3289">
            <v>0</v>
          </cell>
          <cell r="D3289">
            <v>0</v>
          </cell>
          <cell r="E3289">
            <v>0</v>
          </cell>
          <cell r="F3289">
            <v>0</v>
          </cell>
          <cell r="G3289">
            <v>0</v>
          </cell>
        </row>
        <row r="3290">
          <cell r="A3290" t="str">
            <v>1.2.6.2.6</v>
          </cell>
          <cell r="B3290" t="str">
            <v>Infraestructura De Agua Potable, Saneamiento, Hidroagricola Y Control De Inundaciones</v>
          </cell>
          <cell r="C3290">
            <v>0</v>
          </cell>
          <cell r="D3290">
            <v>0</v>
          </cell>
          <cell r="E3290">
            <v>0</v>
          </cell>
          <cell r="F3290">
            <v>0</v>
          </cell>
          <cell r="G3290">
            <v>0</v>
          </cell>
        </row>
        <row r="3291">
          <cell r="A3291" t="str">
            <v>1.2.6.2.7</v>
          </cell>
          <cell r="B3291" t="str">
            <v>Infraestructura Electrica</v>
          </cell>
          <cell r="C3291">
            <v>0</v>
          </cell>
          <cell r="D3291">
            <v>0</v>
          </cell>
          <cell r="E3291">
            <v>0</v>
          </cell>
          <cell r="F3291">
            <v>0</v>
          </cell>
          <cell r="G3291">
            <v>0</v>
          </cell>
        </row>
        <row r="3292">
          <cell r="A3292" t="str">
            <v>1.2.6.2.8</v>
          </cell>
          <cell r="B3292" t="str">
            <v>Infraestructura De Produccion De Hidrocarburos</v>
          </cell>
          <cell r="C3292">
            <v>0</v>
          </cell>
          <cell r="D3292">
            <v>0</v>
          </cell>
          <cell r="E3292">
            <v>0</v>
          </cell>
          <cell r="F3292">
            <v>0</v>
          </cell>
          <cell r="G3292">
            <v>0</v>
          </cell>
        </row>
        <row r="3293">
          <cell r="A3293" t="str">
            <v>1.2.6.2.9</v>
          </cell>
          <cell r="B3293" t="str">
            <v>Infraestructura De Refinacion, Gas Y Petroquimica</v>
          </cell>
          <cell r="C3293">
            <v>0</v>
          </cell>
          <cell r="D3293">
            <v>0</v>
          </cell>
          <cell r="E3293">
            <v>0</v>
          </cell>
          <cell r="F3293">
            <v>0</v>
          </cell>
          <cell r="G3293">
            <v>0</v>
          </cell>
        </row>
        <row r="3294">
          <cell r="A3294" t="str">
            <v>1.2.6.3</v>
          </cell>
          <cell r="B3294" t="str">
            <v>Depreciacion acumulada de bienes muebles</v>
          </cell>
          <cell r="C3294">
            <v>905722801.30999994</v>
          </cell>
          <cell r="D3294">
            <v>185171282.41</v>
          </cell>
          <cell r="E3294">
            <v>129356789.17</v>
          </cell>
          <cell r="F3294">
            <v>-55814493.240000002</v>
          </cell>
          <cell r="G3294">
            <v>849908308.07000005</v>
          </cell>
        </row>
        <row r="3295">
          <cell r="A3295" t="str">
            <v>1.2.6.3.1</v>
          </cell>
          <cell r="B3295" t="str">
            <v>Depreciacion Acumulada De Mobiliario Y Equipo De Administracion</v>
          </cell>
          <cell r="C3295">
            <v>293769659.42000002</v>
          </cell>
          <cell r="D3295">
            <v>55685469.780000001</v>
          </cell>
          <cell r="E3295">
            <v>62418182.049999997</v>
          </cell>
          <cell r="F3295">
            <v>6732712.2699999996</v>
          </cell>
          <cell r="G3295">
            <v>300502371.69</v>
          </cell>
        </row>
        <row r="3296">
          <cell r="A3296" t="str">
            <v>1.2.6.3.1.1</v>
          </cell>
          <cell r="B3296" t="str">
            <v>Muebles De Oficina Y Estanteria</v>
          </cell>
          <cell r="C3296">
            <v>29102301.879999999</v>
          </cell>
          <cell r="D3296">
            <v>7588211.3600000003</v>
          </cell>
          <cell r="E3296">
            <v>3689098.9</v>
          </cell>
          <cell r="F3296">
            <v>-3899112.46</v>
          </cell>
          <cell r="G3296">
            <v>25203189.420000002</v>
          </cell>
        </row>
        <row r="3297">
          <cell r="A3297" t="str">
            <v>1.2.6.3.1.2</v>
          </cell>
          <cell r="B3297" t="str">
            <v>Muebles, Excepto De Oficina Y Estanteria</v>
          </cell>
          <cell r="C3297">
            <v>1624643.8</v>
          </cell>
          <cell r="D3297">
            <v>104877.93</v>
          </cell>
          <cell r="E3297">
            <v>212621.11</v>
          </cell>
          <cell r="F3297">
            <v>107743.18</v>
          </cell>
          <cell r="G3297">
            <v>1732386.98</v>
          </cell>
        </row>
        <row r="3298">
          <cell r="A3298" t="str">
            <v>1.2.6.3.1.3</v>
          </cell>
          <cell r="B3298" t="str">
            <v>Equipo De Computo Y De Tecnologias De La Informacion</v>
          </cell>
          <cell r="C3298">
            <v>249674256.63</v>
          </cell>
          <cell r="D3298">
            <v>46380764.210000001</v>
          </cell>
          <cell r="E3298">
            <v>52057263.799999997</v>
          </cell>
          <cell r="F3298">
            <v>5676499.5899999999</v>
          </cell>
          <cell r="G3298">
            <v>255350756.22</v>
          </cell>
        </row>
        <row r="3299">
          <cell r="A3299" t="str">
            <v>1.2.6.3.1.9</v>
          </cell>
          <cell r="B3299" t="str">
            <v>Otros Mobiliarios Y Equipos De Administracion</v>
          </cell>
          <cell r="C3299">
            <v>13368457.109999999</v>
          </cell>
          <cell r="D3299">
            <v>1611616.28</v>
          </cell>
          <cell r="E3299">
            <v>6459198.2400000002</v>
          </cell>
          <cell r="F3299">
            <v>4847581.96</v>
          </cell>
          <cell r="G3299">
            <v>18216039.07</v>
          </cell>
        </row>
        <row r="3300">
          <cell r="A3300" t="str">
            <v>1.2.6.3.2</v>
          </cell>
          <cell r="B3300" t="str">
            <v>Depreciacion Acumulada De Mobiliario Y Equipo Educacional Y Recreativo</v>
          </cell>
          <cell r="C3300">
            <v>12435403.09</v>
          </cell>
          <cell r="D3300">
            <v>1110919.95</v>
          </cell>
          <cell r="E3300">
            <v>3338174.14</v>
          </cell>
          <cell r="F3300">
            <v>2227254.19</v>
          </cell>
          <cell r="G3300">
            <v>14662657.279999999</v>
          </cell>
        </row>
        <row r="3301">
          <cell r="A3301" t="str">
            <v>1.2.6.3.2.1</v>
          </cell>
          <cell r="B3301" t="str">
            <v>Equipos Y Aparatos Audiovisuales</v>
          </cell>
          <cell r="C3301">
            <v>5862482.7000000002</v>
          </cell>
          <cell r="D3301">
            <v>558288.26</v>
          </cell>
          <cell r="E3301">
            <v>1395599.97</v>
          </cell>
          <cell r="F3301">
            <v>837311.71</v>
          </cell>
          <cell r="G3301">
            <v>6699794.4100000001</v>
          </cell>
        </row>
        <row r="3302">
          <cell r="A3302" t="str">
            <v>1.2.6.3.2.2</v>
          </cell>
          <cell r="B3302" t="str">
            <v>Aparatos Deportivos</v>
          </cell>
          <cell r="C3302">
            <v>51154.99</v>
          </cell>
          <cell r="D3302">
            <v>0</v>
          </cell>
          <cell r="E3302">
            <v>17175.47</v>
          </cell>
          <cell r="F3302">
            <v>17175.47</v>
          </cell>
          <cell r="G3302">
            <v>68330.460000000006</v>
          </cell>
        </row>
        <row r="3303">
          <cell r="A3303" t="str">
            <v>1.2.6.3.2.3</v>
          </cell>
          <cell r="B3303" t="str">
            <v>Camaras Fotograficas Y De Video</v>
          </cell>
          <cell r="C3303">
            <v>4302391.07</v>
          </cell>
          <cell r="D3303">
            <v>546250.84</v>
          </cell>
          <cell r="E3303">
            <v>876110.09</v>
          </cell>
          <cell r="F3303">
            <v>329859.25</v>
          </cell>
          <cell r="G3303">
            <v>4632250.32</v>
          </cell>
        </row>
        <row r="3304">
          <cell r="A3304" t="str">
            <v>1.2.6.3.2.9</v>
          </cell>
          <cell r="B3304" t="str">
            <v>Otro Mobiliario Y Equipo Educacional Y Recreativo</v>
          </cell>
          <cell r="C3304">
            <v>2219374.33</v>
          </cell>
          <cell r="D3304">
            <v>6380.85</v>
          </cell>
          <cell r="E3304">
            <v>1049288.6100000001</v>
          </cell>
          <cell r="F3304">
            <v>1042907.76</v>
          </cell>
          <cell r="G3304">
            <v>3262282.09</v>
          </cell>
        </row>
        <row r="3305">
          <cell r="A3305" t="str">
            <v>1.2.6.3.3</v>
          </cell>
          <cell r="B3305" t="str">
            <v>Depreciacion Acumulada De Equipo E Instrumental Medico Y De Laboratorio</v>
          </cell>
          <cell r="C3305">
            <v>16460799.550000001</v>
          </cell>
          <cell r="D3305">
            <v>15841992.970000001</v>
          </cell>
          <cell r="E3305">
            <v>3638897.75</v>
          </cell>
          <cell r="F3305">
            <v>-12203095.220000001</v>
          </cell>
          <cell r="G3305">
            <v>4257704.33</v>
          </cell>
        </row>
        <row r="3306">
          <cell r="A3306" t="str">
            <v>1.2.6.3.3.1</v>
          </cell>
          <cell r="B3306" t="str">
            <v>Equipo Medico Y De Laboratorio</v>
          </cell>
          <cell r="C3306">
            <v>16277929.9</v>
          </cell>
          <cell r="D3306">
            <v>15751733.939999999</v>
          </cell>
          <cell r="E3306">
            <v>3499201.79</v>
          </cell>
          <cell r="F3306">
            <v>-12252532.15</v>
          </cell>
          <cell r="G3306">
            <v>4025397.75</v>
          </cell>
        </row>
        <row r="3307">
          <cell r="A3307" t="str">
            <v>1.2.6.3.3.2</v>
          </cell>
          <cell r="B3307" t="str">
            <v>Instrumental Medico Y De Laboratorio</v>
          </cell>
          <cell r="C3307">
            <v>182869.65</v>
          </cell>
          <cell r="D3307">
            <v>90259.03</v>
          </cell>
          <cell r="E3307">
            <v>139695.96</v>
          </cell>
          <cell r="F3307">
            <v>49436.93</v>
          </cell>
          <cell r="G3307">
            <v>232306.58</v>
          </cell>
        </row>
        <row r="3308">
          <cell r="A3308" t="str">
            <v>1.2.6.3.4</v>
          </cell>
          <cell r="B3308" t="str">
            <v>Depreciacion Acumulada De Vehiculos Y Equipo De Transporte</v>
          </cell>
          <cell r="C3308">
            <v>403447938.11000001</v>
          </cell>
          <cell r="D3308">
            <v>85650922.439999998</v>
          </cell>
          <cell r="E3308">
            <v>28296786.780000001</v>
          </cell>
          <cell r="F3308">
            <v>-57354135.659999996</v>
          </cell>
          <cell r="G3308">
            <v>346093802.44999999</v>
          </cell>
        </row>
        <row r="3309">
          <cell r="A3309" t="str">
            <v>1.2.6.3.4.1</v>
          </cell>
          <cell r="B3309" t="str">
            <v>Vehiculos Y Equipo Terrestre</v>
          </cell>
          <cell r="C3309">
            <v>363924203.42000002</v>
          </cell>
          <cell r="D3309">
            <v>79096242.549999997</v>
          </cell>
          <cell r="E3309">
            <v>25286585.010000002</v>
          </cell>
          <cell r="F3309">
            <v>-53809657.539999999</v>
          </cell>
          <cell r="G3309">
            <v>310114545.88</v>
          </cell>
        </row>
        <row r="3310">
          <cell r="A3310" t="str">
            <v>1.2.6.3.4.2</v>
          </cell>
          <cell r="B3310" t="str">
            <v>Carrocerias Y Remolques</v>
          </cell>
          <cell r="C3310">
            <v>8573607.9499999993</v>
          </cell>
          <cell r="D3310">
            <v>0</v>
          </cell>
          <cell r="E3310">
            <v>54949.66</v>
          </cell>
          <cell r="F3310">
            <v>54949.66</v>
          </cell>
          <cell r="G3310">
            <v>8628557.6099999994</v>
          </cell>
        </row>
        <row r="3311">
          <cell r="A3311" t="str">
            <v>1.2.6.3.4.3</v>
          </cell>
          <cell r="B3311" t="str">
            <v>Equipo Aeroespacial</v>
          </cell>
          <cell r="C3311">
            <v>12021098.300000001</v>
          </cell>
          <cell r="D3311">
            <v>0</v>
          </cell>
          <cell r="E3311">
            <v>0</v>
          </cell>
          <cell r="F3311">
            <v>0</v>
          </cell>
          <cell r="G3311">
            <v>12021098.300000001</v>
          </cell>
        </row>
        <row r="3312">
          <cell r="A3312" t="str">
            <v>1.2.6.3.4.4</v>
          </cell>
          <cell r="B3312" t="str">
            <v>Equipo Ferroviario</v>
          </cell>
          <cell r="C3312">
            <v>0</v>
          </cell>
          <cell r="D3312">
            <v>0</v>
          </cell>
          <cell r="E3312">
            <v>0</v>
          </cell>
          <cell r="F3312">
            <v>0</v>
          </cell>
          <cell r="G3312">
            <v>0</v>
          </cell>
        </row>
        <row r="3313">
          <cell r="A3313" t="str">
            <v>1.2.6.3.4.5</v>
          </cell>
          <cell r="B3313" t="str">
            <v>Embarcaciones</v>
          </cell>
          <cell r="C3313">
            <v>1084392</v>
          </cell>
          <cell r="D3313">
            <v>0</v>
          </cell>
          <cell r="E3313">
            <v>437136.02</v>
          </cell>
          <cell r="F3313">
            <v>437136.02</v>
          </cell>
          <cell r="G3313">
            <v>1521528.02</v>
          </cell>
        </row>
        <row r="3314">
          <cell r="A3314" t="str">
            <v>1.2.6.3.4.9</v>
          </cell>
          <cell r="B3314" t="str">
            <v>Otros Equipos De Transporte</v>
          </cell>
          <cell r="C3314">
            <v>17844636.440000001</v>
          </cell>
          <cell r="D3314">
            <v>6554679.8899999997</v>
          </cell>
          <cell r="E3314">
            <v>2518116.09</v>
          </cell>
          <cell r="F3314">
            <v>-4036563.8</v>
          </cell>
          <cell r="G3314">
            <v>13808072.640000001</v>
          </cell>
        </row>
        <row r="3315">
          <cell r="A3315" t="str">
            <v>1.2.6.3.5</v>
          </cell>
          <cell r="B3315" t="str">
            <v>Depreciacion Acumulada De Equipo De Defensa Y Seguridad</v>
          </cell>
          <cell r="C3315">
            <v>27612674.120000001</v>
          </cell>
          <cell r="D3315">
            <v>12525267.529999999</v>
          </cell>
          <cell r="E3315">
            <v>6481863.5300000003</v>
          </cell>
          <cell r="F3315">
            <v>-6043404</v>
          </cell>
          <cell r="G3315">
            <v>21569270.120000001</v>
          </cell>
        </row>
        <row r="3316">
          <cell r="A3316" t="str">
            <v>1.2.6.3.5.1</v>
          </cell>
          <cell r="B3316" t="str">
            <v>Equipo De Defensa Y Seguridad</v>
          </cell>
          <cell r="C3316">
            <v>27612674.120000001</v>
          </cell>
          <cell r="D3316">
            <v>12525267.529999999</v>
          </cell>
          <cell r="E3316">
            <v>6481863.5300000003</v>
          </cell>
          <cell r="F3316">
            <v>-6043404</v>
          </cell>
          <cell r="G3316">
            <v>21569270.120000001</v>
          </cell>
        </row>
        <row r="3317">
          <cell r="A3317" t="str">
            <v>1.2.6.3.6</v>
          </cell>
          <cell r="B3317" t="str">
            <v>Depreciacion Acumulada De Maquinaria, Otros Equipos Y Herramientas</v>
          </cell>
          <cell r="C3317">
            <v>132431315.12</v>
          </cell>
          <cell r="D3317">
            <v>14356709.74</v>
          </cell>
          <cell r="E3317">
            <v>25175137.600000001</v>
          </cell>
          <cell r="F3317">
            <v>10818427.859999999</v>
          </cell>
          <cell r="G3317">
            <v>143249742.97999999</v>
          </cell>
        </row>
        <row r="3318">
          <cell r="A3318" t="str">
            <v>1.2.6.3.6.1</v>
          </cell>
          <cell r="B3318" t="str">
            <v>Maquinaria Y Equipo Agropecuario</v>
          </cell>
          <cell r="C3318">
            <v>4876.4799999999996</v>
          </cell>
          <cell r="D3318">
            <v>0</v>
          </cell>
          <cell r="E3318">
            <v>8595.82</v>
          </cell>
          <cell r="F3318">
            <v>8595.82</v>
          </cell>
          <cell r="G3318">
            <v>13472.3</v>
          </cell>
        </row>
        <row r="3319">
          <cell r="A3319" t="str">
            <v>1.2.6.3.6.2</v>
          </cell>
          <cell r="B3319" t="str">
            <v>Maquinaria Y Equipo Industrial</v>
          </cell>
          <cell r="C3319">
            <v>7753527.8499999996</v>
          </cell>
          <cell r="D3319">
            <v>5478.91</v>
          </cell>
          <cell r="E3319">
            <v>617675.76</v>
          </cell>
          <cell r="F3319">
            <v>612196.85</v>
          </cell>
          <cell r="G3319">
            <v>8365724.7000000002</v>
          </cell>
        </row>
        <row r="3320">
          <cell r="A3320" t="str">
            <v>1.2.6.3.6.3</v>
          </cell>
          <cell r="B3320" t="str">
            <v>Maquinaria Y Equipo De Construccion</v>
          </cell>
          <cell r="C3320">
            <v>31647014.420000002</v>
          </cell>
          <cell r="D3320">
            <v>0</v>
          </cell>
          <cell r="E3320">
            <v>0</v>
          </cell>
          <cell r="F3320">
            <v>0</v>
          </cell>
          <cell r="G3320">
            <v>31647014.420000002</v>
          </cell>
        </row>
        <row r="3321">
          <cell r="A3321" t="str">
            <v>1.2.6.3.6.4</v>
          </cell>
          <cell r="B3321" t="str">
            <v>Sistemas De Aire Acondicionado, Calefaccion Y De Refrigeracion Industrial Y Comercial</v>
          </cell>
          <cell r="C3321">
            <v>12702298.029999999</v>
          </cell>
          <cell r="D3321">
            <v>1618722.18</v>
          </cell>
          <cell r="E3321">
            <v>2109611.6800000002</v>
          </cell>
          <cell r="F3321">
            <v>490889.5</v>
          </cell>
          <cell r="G3321">
            <v>13193187.529999999</v>
          </cell>
        </row>
        <row r="3322">
          <cell r="A3322" t="str">
            <v>1.2.6.3.6.5</v>
          </cell>
          <cell r="B3322" t="str">
            <v>Equipo De Comunicacion Y Telecomunicacion</v>
          </cell>
          <cell r="C3322">
            <v>58944138.5</v>
          </cell>
          <cell r="D3322">
            <v>11884227.050000001</v>
          </cell>
          <cell r="E3322">
            <v>15437211.5</v>
          </cell>
          <cell r="F3322">
            <v>3552984.45</v>
          </cell>
          <cell r="G3322">
            <v>62497122.950000003</v>
          </cell>
        </row>
        <row r="3323">
          <cell r="A3323" t="str">
            <v>1.2.6.3.6.6</v>
          </cell>
          <cell r="B3323" t="str">
            <v>Equipos De Generacion Electrica, Aparatos Y Accesorios Electricos</v>
          </cell>
          <cell r="C3323">
            <v>10406475.960000001</v>
          </cell>
          <cell r="D3323">
            <v>742867.71</v>
          </cell>
          <cell r="E3323">
            <v>1762680.34</v>
          </cell>
          <cell r="F3323">
            <v>1019812.63</v>
          </cell>
          <cell r="G3323">
            <v>11426288.59</v>
          </cell>
        </row>
        <row r="3324">
          <cell r="A3324" t="str">
            <v>1.2.6.3.6.7</v>
          </cell>
          <cell r="B3324" t="str">
            <v>Herramientas Y Maquinas-Herramienta</v>
          </cell>
          <cell r="C3324">
            <v>1146790.67</v>
          </cell>
          <cell r="D3324">
            <v>37814.589999999997</v>
          </cell>
          <cell r="E3324">
            <v>128441.08</v>
          </cell>
          <cell r="F3324">
            <v>90626.49</v>
          </cell>
          <cell r="G3324">
            <v>1237417.1599999999</v>
          </cell>
        </row>
        <row r="3325">
          <cell r="A3325" t="str">
            <v>1.2.6.3.6.9</v>
          </cell>
          <cell r="B3325" t="str">
            <v>Otros Equipos</v>
          </cell>
          <cell r="C3325">
            <v>9826193.2100000009</v>
          </cell>
          <cell r="D3325">
            <v>67599.3</v>
          </cell>
          <cell r="E3325">
            <v>5110921.42</v>
          </cell>
          <cell r="F3325">
            <v>5043322.12</v>
          </cell>
          <cell r="G3325">
            <v>14869515.33</v>
          </cell>
        </row>
        <row r="3326">
          <cell r="A3326" t="str">
            <v>1.2.6.3.7</v>
          </cell>
          <cell r="B3326" t="str">
            <v>Depreciacion Acumulada De Colecciones, Obras De Arte Y Objetos Valiosos</v>
          </cell>
          <cell r="C3326">
            <v>19565011.899999999</v>
          </cell>
          <cell r="D3326">
            <v>0</v>
          </cell>
          <cell r="E3326">
            <v>7747.32</v>
          </cell>
          <cell r="F3326">
            <v>7747.32</v>
          </cell>
          <cell r="G3326">
            <v>19572759.219999999</v>
          </cell>
        </row>
        <row r="3327">
          <cell r="A3327" t="str">
            <v>1.2.6.3.7.1</v>
          </cell>
          <cell r="B3327" t="str">
            <v>Bienes Artisticos, Culturas Y Cientificos</v>
          </cell>
          <cell r="C3327">
            <v>19565011.899999999</v>
          </cell>
          <cell r="D3327">
            <v>0</v>
          </cell>
          <cell r="E3327">
            <v>7747.32</v>
          </cell>
          <cell r="F3327">
            <v>7747.32</v>
          </cell>
          <cell r="G3327">
            <v>19572759.219999999</v>
          </cell>
        </row>
        <row r="3328">
          <cell r="A3328" t="str">
            <v>1.2.6.3.7.2</v>
          </cell>
          <cell r="B3328" t="str">
            <v>Objetos De Valor</v>
          </cell>
          <cell r="C3328">
            <v>0</v>
          </cell>
          <cell r="D3328">
            <v>0</v>
          </cell>
          <cell r="E3328">
            <v>0</v>
          </cell>
          <cell r="F3328">
            <v>0</v>
          </cell>
          <cell r="G3328">
            <v>0</v>
          </cell>
        </row>
        <row r="3329">
          <cell r="A3329" t="str">
            <v>1.2.6.4</v>
          </cell>
          <cell r="B3329" t="str">
            <v>Deterioro acumulado de activos biologicos</v>
          </cell>
          <cell r="C3329">
            <v>92284</v>
          </cell>
          <cell r="D3329">
            <v>0</v>
          </cell>
          <cell r="E3329">
            <v>0</v>
          </cell>
          <cell r="F3329">
            <v>0</v>
          </cell>
          <cell r="G3329">
            <v>92284</v>
          </cell>
        </row>
        <row r="3330">
          <cell r="A3330" t="str">
            <v>1.2.6.4.1</v>
          </cell>
          <cell r="B3330" t="str">
            <v>Deterioro Acumulado De Bovinos</v>
          </cell>
          <cell r="C3330">
            <v>0</v>
          </cell>
          <cell r="D3330">
            <v>0</v>
          </cell>
          <cell r="E3330">
            <v>0</v>
          </cell>
          <cell r="F3330">
            <v>0</v>
          </cell>
          <cell r="G3330">
            <v>0</v>
          </cell>
        </row>
        <row r="3331">
          <cell r="A3331" t="str">
            <v>1.2.6.4.2</v>
          </cell>
          <cell r="B3331" t="str">
            <v>Deterioro Acumulado De Porcinos</v>
          </cell>
          <cell r="C3331">
            <v>0</v>
          </cell>
          <cell r="D3331">
            <v>0</v>
          </cell>
          <cell r="E3331">
            <v>0</v>
          </cell>
          <cell r="F3331">
            <v>0</v>
          </cell>
          <cell r="G3331">
            <v>0</v>
          </cell>
        </row>
        <row r="3332">
          <cell r="A3332" t="str">
            <v>1.2.6.4.3</v>
          </cell>
          <cell r="B3332" t="str">
            <v>Deterioro Acumulado De Aves</v>
          </cell>
          <cell r="C3332">
            <v>0</v>
          </cell>
          <cell r="D3332">
            <v>0</v>
          </cell>
          <cell r="E3332">
            <v>0</v>
          </cell>
          <cell r="F3332">
            <v>0</v>
          </cell>
          <cell r="G3332">
            <v>0</v>
          </cell>
        </row>
        <row r="3333">
          <cell r="A3333" t="str">
            <v>1.2.6.4.4</v>
          </cell>
          <cell r="B3333" t="str">
            <v>Deterioro Acumulado De Ovinos Y Caprinos</v>
          </cell>
          <cell r="C3333">
            <v>0</v>
          </cell>
          <cell r="D3333">
            <v>0</v>
          </cell>
          <cell r="E3333">
            <v>0</v>
          </cell>
          <cell r="F3333">
            <v>0</v>
          </cell>
          <cell r="G3333">
            <v>0</v>
          </cell>
        </row>
        <row r="3334">
          <cell r="A3334" t="str">
            <v>1.2.6.4.5</v>
          </cell>
          <cell r="B3334" t="str">
            <v>Deterioro Acumulado De Peces Y Acuicultura</v>
          </cell>
          <cell r="C3334">
            <v>0</v>
          </cell>
          <cell r="D3334">
            <v>0</v>
          </cell>
          <cell r="E3334">
            <v>0</v>
          </cell>
          <cell r="F3334">
            <v>0</v>
          </cell>
          <cell r="G3334">
            <v>0</v>
          </cell>
        </row>
        <row r="3335">
          <cell r="A3335" t="str">
            <v>1.2.6.4.6</v>
          </cell>
          <cell r="B3335" t="str">
            <v>Deterioro Acumulado De Equinos</v>
          </cell>
          <cell r="C3335">
            <v>62294</v>
          </cell>
          <cell r="D3335">
            <v>0</v>
          </cell>
          <cell r="E3335">
            <v>0</v>
          </cell>
          <cell r="F3335">
            <v>0</v>
          </cell>
          <cell r="G3335">
            <v>62294</v>
          </cell>
        </row>
        <row r="3336">
          <cell r="A3336" t="str">
            <v>1.2.6.4.7</v>
          </cell>
          <cell r="B3336" t="str">
            <v>Deterioro Acumulado De Especies Menores Y De Zoologico</v>
          </cell>
          <cell r="C3336">
            <v>29990</v>
          </cell>
          <cell r="D3336">
            <v>0</v>
          </cell>
          <cell r="E3336">
            <v>0</v>
          </cell>
          <cell r="F3336">
            <v>0</v>
          </cell>
          <cell r="G3336">
            <v>29990</v>
          </cell>
        </row>
        <row r="3337">
          <cell r="A3337" t="str">
            <v>1.2.6.4.8</v>
          </cell>
          <cell r="B3337" t="str">
            <v>Deterioro Acumulado De Arboles Y Plantas</v>
          </cell>
          <cell r="C3337">
            <v>0</v>
          </cell>
          <cell r="D3337">
            <v>0</v>
          </cell>
          <cell r="E3337">
            <v>0</v>
          </cell>
          <cell r="F3337">
            <v>0</v>
          </cell>
          <cell r="G3337">
            <v>0</v>
          </cell>
        </row>
        <row r="3338">
          <cell r="A3338" t="str">
            <v>1.2.6.4.9</v>
          </cell>
          <cell r="B3338" t="str">
            <v>Deterioro Acumulado De Otros Activos Biologicos</v>
          </cell>
          <cell r="C3338">
            <v>0</v>
          </cell>
          <cell r="D3338">
            <v>0</v>
          </cell>
          <cell r="E3338">
            <v>0</v>
          </cell>
          <cell r="F3338">
            <v>0</v>
          </cell>
          <cell r="G3338">
            <v>0</v>
          </cell>
        </row>
        <row r="3339">
          <cell r="A3339" t="str">
            <v>1.2.6.5</v>
          </cell>
          <cell r="B3339" t="str">
            <v>Amortizacion acumulada de activos intangibles</v>
          </cell>
          <cell r="C3339">
            <v>473087046.10000002</v>
          </cell>
          <cell r="D3339">
            <v>11900251.119999999</v>
          </cell>
          <cell r="E3339">
            <v>6802244.8099999996</v>
          </cell>
          <cell r="F3339">
            <v>-5098006.3099999996</v>
          </cell>
          <cell r="G3339">
            <v>467989039.79000002</v>
          </cell>
        </row>
        <row r="3340">
          <cell r="A3340" t="str">
            <v>1.2.6.5.1</v>
          </cell>
          <cell r="B3340" t="str">
            <v>Amortizacion Acumulada De Software</v>
          </cell>
          <cell r="C3340">
            <v>473087046.10000002</v>
          </cell>
          <cell r="D3340">
            <v>11900251.119999999</v>
          </cell>
          <cell r="E3340">
            <v>6802244.8099999996</v>
          </cell>
          <cell r="F3340">
            <v>-5098006.3099999996</v>
          </cell>
          <cell r="G3340">
            <v>467989039.79000002</v>
          </cell>
        </row>
        <row r="3341">
          <cell r="A3341" t="str">
            <v>1.2.6.5.1.1</v>
          </cell>
          <cell r="B3341" t="str">
            <v>Software</v>
          </cell>
          <cell r="C3341">
            <v>473087046.10000002</v>
          </cell>
          <cell r="D3341">
            <v>11900251.119999999</v>
          </cell>
          <cell r="E3341">
            <v>6802244.8099999996</v>
          </cell>
          <cell r="F3341">
            <v>-5098006.3099999996</v>
          </cell>
          <cell r="G3341">
            <v>467989039.79000002</v>
          </cell>
        </row>
        <row r="3342">
          <cell r="A3342" t="str">
            <v>1.2.6.5.2</v>
          </cell>
          <cell r="B3342" t="str">
            <v>Amortizacion Acumulada De Patentes, Marcas Y Derechos</v>
          </cell>
          <cell r="C3342">
            <v>0</v>
          </cell>
          <cell r="D3342">
            <v>0</v>
          </cell>
          <cell r="E3342">
            <v>0</v>
          </cell>
          <cell r="F3342">
            <v>0</v>
          </cell>
          <cell r="G3342">
            <v>0</v>
          </cell>
        </row>
        <row r="3343">
          <cell r="A3343" t="str">
            <v>1.2.6.5.2.1</v>
          </cell>
          <cell r="B3343" t="str">
            <v>Patentes</v>
          </cell>
          <cell r="C3343">
            <v>0</v>
          </cell>
          <cell r="D3343">
            <v>0</v>
          </cell>
          <cell r="E3343">
            <v>0</v>
          </cell>
          <cell r="F3343">
            <v>0</v>
          </cell>
          <cell r="G3343">
            <v>0</v>
          </cell>
        </row>
        <row r="3344">
          <cell r="A3344" t="str">
            <v>1.2.6.5.2.2</v>
          </cell>
          <cell r="B3344" t="str">
            <v>Marcas</v>
          </cell>
          <cell r="C3344">
            <v>0</v>
          </cell>
          <cell r="D3344">
            <v>0</v>
          </cell>
          <cell r="E3344">
            <v>0</v>
          </cell>
          <cell r="F3344">
            <v>0</v>
          </cell>
          <cell r="G3344">
            <v>0</v>
          </cell>
        </row>
        <row r="3345">
          <cell r="A3345" t="str">
            <v>1.2.6.5.2.3</v>
          </cell>
          <cell r="B3345" t="str">
            <v>Derechos</v>
          </cell>
          <cell r="C3345">
            <v>0</v>
          </cell>
          <cell r="D3345">
            <v>0</v>
          </cell>
          <cell r="E3345">
            <v>0</v>
          </cell>
          <cell r="F3345">
            <v>0</v>
          </cell>
          <cell r="G3345">
            <v>0</v>
          </cell>
        </row>
        <row r="3346">
          <cell r="A3346" t="str">
            <v>1.2.6.5.3</v>
          </cell>
          <cell r="B3346" t="str">
            <v>Amortizacion Acumulada De Concesiones Y Franquicias</v>
          </cell>
          <cell r="C3346">
            <v>0</v>
          </cell>
          <cell r="D3346">
            <v>0</v>
          </cell>
          <cell r="E3346">
            <v>0</v>
          </cell>
          <cell r="F3346">
            <v>0</v>
          </cell>
          <cell r="G3346">
            <v>0</v>
          </cell>
        </row>
        <row r="3347">
          <cell r="A3347" t="str">
            <v>1.2.6.5.3.1</v>
          </cell>
          <cell r="B3347" t="str">
            <v>Concesiones</v>
          </cell>
          <cell r="C3347">
            <v>0</v>
          </cell>
          <cell r="D3347">
            <v>0</v>
          </cell>
          <cell r="E3347">
            <v>0</v>
          </cell>
          <cell r="F3347">
            <v>0</v>
          </cell>
          <cell r="G3347">
            <v>0</v>
          </cell>
        </row>
        <row r="3348">
          <cell r="A3348" t="str">
            <v>1.2.6.5.3.2</v>
          </cell>
          <cell r="B3348" t="str">
            <v>Franquicias</v>
          </cell>
          <cell r="C3348">
            <v>0</v>
          </cell>
          <cell r="D3348">
            <v>0</v>
          </cell>
          <cell r="E3348">
            <v>0</v>
          </cell>
          <cell r="F3348">
            <v>0</v>
          </cell>
          <cell r="G3348">
            <v>0</v>
          </cell>
        </row>
        <row r="3349">
          <cell r="A3349" t="str">
            <v>1.2.6.5.4</v>
          </cell>
          <cell r="B3349" t="str">
            <v>Amortizacion Acumulada De Licencias</v>
          </cell>
          <cell r="C3349">
            <v>0</v>
          </cell>
          <cell r="D3349">
            <v>0</v>
          </cell>
          <cell r="E3349">
            <v>0</v>
          </cell>
          <cell r="F3349">
            <v>0</v>
          </cell>
          <cell r="G3349">
            <v>0</v>
          </cell>
        </row>
        <row r="3350">
          <cell r="A3350" t="str">
            <v>1.2.6.5.4.1</v>
          </cell>
          <cell r="B3350" t="str">
            <v>Licencias Informaticas E Intelectuales</v>
          </cell>
          <cell r="C3350">
            <v>0</v>
          </cell>
          <cell r="D3350">
            <v>0</v>
          </cell>
          <cell r="E3350">
            <v>0</v>
          </cell>
          <cell r="F3350">
            <v>0</v>
          </cell>
          <cell r="G3350">
            <v>0</v>
          </cell>
        </row>
        <row r="3351">
          <cell r="A3351" t="str">
            <v>1.2.6.5.4.2</v>
          </cell>
          <cell r="B3351" t="str">
            <v>Licencias Industriales, Comerciales Y Otras</v>
          </cell>
          <cell r="C3351">
            <v>0</v>
          </cell>
          <cell r="D3351">
            <v>0</v>
          </cell>
          <cell r="E3351">
            <v>0</v>
          </cell>
          <cell r="F3351">
            <v>0</v>
          </cell>
          <cell r="G3351">
            <v>0</v>
          </cell>
        </row>
        <row r="3352">
          <cell r="A3352" t="str">
            <v>1.2.6.5.9</v>
          </cell>
          <cell r="B3352" t="str">
            <v>Amortizacion Acumulada De Otros Intangibles</v>
          </cell>
          <cell r="C3352">
            <v>0</v>
          </cell>
          <cell r="D3352">
            <v>0</v>
          </cell>
          <cell r="E3352">
            <v>0</v>
          </cell>
          <cell r="F3352">
            <v>0</v>
          </cell>
          <cell r="G3352">
            <v>0</v>
          </cell>
        </row>
        <row r="3353">
          <cell r="A3353" t="str">
            <v>1.2.6.5.9.1</v>
          </cell>
          <cell r="B3353" t="str">
            <v>Otros Intangibles</v>
          </cell>
          <cell r="C3353">
            <v>0</v>
          </cell>
          <cell r="D3353">
            <v>0</v>
          </cell>
          <cell r="E3353">
            <v>0</v>
          </cell>
          <cell r="F3353">
            <v>0</v>
          </cell>
          <cell r="G3353">
            <v>0</v>
          </cell>
        </row>
        <row r="3354">
          <cell r="A3354" t="str">
            <v>1.2.7</v>
          </cell>
          <cell r="B3354" t="str">
            <v>Activos diferidos</v>
          </cell>
          <cell r="C3354">
            <v>60620684.840000004</v>
          </cell>
          <cell r="D3354">
            <v>13422493.98</v>
          </cell>
          <cell r="E3354">
            <v>50123789.049999997</v>
          </cell>
          <cell r="F3354">
            <v>-36701295.07</v>
          </cell>
          <cell r="G3354">
            <v>23919389.77</v>
          </cell>
        </row>
        <row r="3355">
          <cell r="A3355" t="str">
            <v>1.2.7.1</v>
          </cell>
          <cell r="B3355" t="str">
            <v>Estudios, formulacion y evaluacion de proyectos</v>
          </cell>
          <cell r="C3355">
            <v>60620684.840000004</v>
          </cell>
          <cell r="D3355">
            <v>13422493.98</v>
          </cell>
          <cell r="E3355">
            <v>50123789.049999997</v>
          </cell>
          <cell r="F3355">
            <v>-36701295.07</v>
          </cell>
          <cell r="G3355">
            <v>23919389.77</v>
          </cell>
        </row>
        <row r="3356">
          <cell r="A3356" t="str">
            <v>1.2.7.1.1</v>
          </cell>
          <cell r="B3356" t="str">
            <v>Estudios, Formulacion Y Evaluacion De Proyectos</v>
          </cell>
          <cell r="C3356">
            <v>60620684.840000004</v>
          </cell>
          <cell r="D3356">
            <v>13422493.98</v>
          </cell>
          <cell r="E3356">
            <v>50123789.049999997</v>
          </cell>
          <cell r="F3356">
            <v>-36701295.07</v>
          </cell>
          <cell r="G3356">
            <v>23919389.77</v>
          </cell>
        </row>
        <row r="3357">
          <cell r="A3357" t="str">
            <v>1.2.8</v>
          </cell>
          <cell r="B3357" t="str">
            <v>Estimación por pérdida o deterioro de activos no circulantes</v>
          </cell>
          <cell r="C3357">
            <v>0</v>
          </cell>
          <cell r="D3357">
            <v>0</v>
          </cell>
          <cell r="E3357">
            <v>0</v>
          </cell>
          <cell r="F3357">
            <v>0</v>
          </cell>
          <cell r="G3357">
            <v>0</v>
          </cell>
        </row>
        <row r="3358">
          <cell r="A3358" t="str">
            <v>1.2.9</v>
          </cell>
          <cell r="B3358" t="str">
            <v>Otros activos no circulantes</v>
          </cell>
          <cell r="C3358">
            <v>18513788.469999999</v>
          </cell>
          <cell r="D3358">
            <v>0</v>
          </cell>
          <cell r="E3358">
            <v>3543876.8</v>
          </cell>
          <cell r="F3358">
            <v>-3543876.8</v>
          </cell>
          <cell r="G3358">
            <v>14969911.67</v>
          </cell>
        </row>
        <row r="3359">
          <cell r="A3359" t="str">
            <v>1.2.9.1</v>
          </cell>
          <cell r="B3359" t="str">
            <v>Bienes en concesion</v>
          </cell>
          <cell r="C3359">
            <v>0</v>
          </cell>
          <cell r="D3359">
            <v>0</v>
          </cell>
          <cell r="E3359">
            <v>0</v>
          </cell>
          <cell r="F3359">
            <v>0</v>
          </cell>
          <cell r="G3359">
            <v>0</v>
          </cell>
        </row>
        <row r="3360">
          <cell r="A3360" t="str">
            <v>1.2.9.2</v>
          </cell>
          <cell r="B3360" t="str">
            <v>Bienes en arrendamiento financiero</v>
          </cell>
          <cell r="C3360">
            <v>0</v>
          </cell>
          <cell r="D3360">
            <v>0</v>
          </cell>
          <cell r="E3360">
            <v>0</v>
          </cell>
          <cell r="F3360">
            <v>0</v>
          </cell>
          <cell r="G3360">
            <v>0</v>
          </cell>
        </row>
        <row r="3361">
          <cell r="A3361" t="str">
            <v>1.2.9.3</v>
          </cell>
          <cell r="B3361" t="str">
            <v>Bienes en comodato</v>
          </cell>
          <cell r="C3361">
            <v>18513788.469999999</v>
          </cell>
          <cell r="D3361">
            <v>0</v>
          </cell>
          <cell r="E3361">
            <v>3543876.8</v>
          </cell>
          <cell r="F3361">
            <v>-3543876.8</v>
          </cell>
          <cell r="G3361">
            <v>14969911.67</v>
          </cell>
        </row>
        <row r="3362">
          <cell r="A3362" t="str">
            <v>1.2.9.3.1</v>
          </cell>
          <cell r="B3362" t="str">
            <v>Bienes Inmuebles</v>
          </cell>
          <cell r="C3362">
            <v>0</v>
          </cell>
          <cell r="D3362">
            <v>0</v>
          </cell>
          <cell r="E3362">
            <v>0</v>
          </cell>
          <cell r="F3362">
            <v>0</v>
          </cell>
          <cell r="G3362">
            <v>0</v>
          </cell>
        </row>
        <row r="3363">
          <cell r="A3363" t="str">
            <v>1.2.9.3.1.1</v>
          </cell>
          <cell r="B3363" t="str">
            <v>Terrenos</v>
          </cell>
          <cell r="C3363">
            <v>0</v>
          </cell>
          <cell r="D3363">
            <v>0</v>
          </cell>
          <cell r="E3363">
            <v>0</v>
          </cell>
          <cell r="F3363">
            <v>0</v>
          </cell>
          <cell r="G3363">
            <v>0</v>
          </cell>
        </row>
        <row r="3364">
          <cell r="A3364" t="str">
            <v>1.2.9.3.1.2</v>
          </cell>
          <cell r="B3364" t="str">
            <v>Viviendas</v>
          </cell>
          <cell r="C3364">
            <v>0</v>
          </cell>
          <cell r="D3364">
            <v>0</v>
          </cell>
          <cell r="E3364">
            <v>0</v>
          </cell>
          <cell r="F3364">
            <v>0</v>
          </cell>
          <cell r="G3364">
            <v>0</v>
          </cell>
        </row>
        <row r="3365">
          <cell r="A3365" t="str">
            <v>1.2.9.3.1.3</v>
          </cell>
          <cell r="B3365" t="str">
            <v>Edificios No Habitacionales</v>
          </cell>
          <cell r="C3365">
            <v>0</v>
          </cell>
          <cell r="D3365">
            <v>0</v>
          </cell>
          <cell r="E3365">
            <v>0</v>
          </cell>
          <cell r="F3365">
            <v>0</v>
          </cell>
          <cell r="G3365">
            <v>0</v>
          </cell>
        </row>
        <row r="3366">
          <cell r="A3366" t="str">
            <v>1.2.9.3.2</v>
          </cell>
          <cell r="B3366" t="str">
            <v>Bienes Muebles</v>
          </cell>
          <cell r="C3366">
            <v>18513788.469999999</v>
          </cell>
          <cell r="D3366">
            <v>0</v>
          </cell>
          <cell r="E3366">
            <v>3543876.8</v>
          </cell>
          <cell r="F3366">
            <v>-3543876.8</v>
          </cell>
          <cell r="G3366">
            <v>14969911.67</v>
          </cell>
        </row>
        <row r="3367">
          <cell r="A3367" t="str">
            <v>1.2.9.3.2.1</v>
          </cell>
          <cell r="B3367" t="str">
            <v>Mobiliario Y Equipo De Administracion</v>
          </cell>
          <cell r="C3367">
            <v>0</v>
          </cell>
          <cell r="D3367">
            <v>0</v>
          </cell>
          <cell r="E3367">
            <v>0</v>
          </cell>
          <cell r="F3367">
            <v>0</v>
          </cell>
          <cell r="G3367">
            <v>0</v>
          </cell>
        </row>
        <row r="3368">
          <cell r="A3368" t="str">
            <v>1.2.9.3.2.2</v>
          </cell>
          <cell r="B3368" t="str">
            <v>Mobiliario Y Equipo Educacional Y Recreativo</v>
          </cell>
          <cell r="C3368">
            <v>0</v>
          </cell>
          <cell r="D3368">
            <v>0</v>
          </cell>
          <cell r="E3368">
            <v>0</v>
          </cell>
          <cell r="F3368">
            <v>0</v>
          </cell>
          <cell r="G3368">
            <v>0</v>
          </cell>
        </row>
        <row r="3369">
          <cell r="A3369" t="str">
            <v>1.2.9.3.2.3</v>
          </cell>
          <cell r="B3369" t="str">
            <v>Equipo E Instrumental Medico Y De Laboratorio</v>
          </cell>
          <cell r="C3369">
            <v>0</v>
          </cell>
          <cell r="D3369">
            <v>0</v>
          </cell>
          <cell r="E3369">
            <v>0</v>
          </cell>
          <cell r="F3369">
            <v>0</v>
          </cell>
          <cell r="G3369">
            <v>0</v>
          </cell>
        </row>
        <row r="3370">
          <cell r="A3370" t="str">
            <v>1.2.9.3.2.4</v>
          </cell>
          <cell r="B3370" t="str">
            <v>Vehiculos Y Equipo De Transporte</v>
          </cell>
          <cell r="C3370">
            <v>18513788.469999999</v>
          </cell>
          <cell r="D3370">
            <v>0</v>
          </cell>
          <cell r="E3370">
            <v>3543876.8</v>
          </cell>
          <cell r="F3370">
            <v>-3543876.8</v>
          </cell>
          <cell r="G3370">
            <v>14969911.67</v>
          </cell>
        </row>
        <row r="3371">
          <cell r="A3371" t="str">
            <v>1.2.9.3.2.5</v>
          </cell>
          <cell r="B3371" t="str">
            <v>Equipo De Defensa Y Seguridad</v>
          </cell>
          <cell r="C3371">
            <v>0</v>
          </cell>
          <cell r="D3371">
            <v>0</v>
          </cell>
          <cell r="E3371">
            <v>0</v>
          </cell>
          <cell r="F3371">
            <v>0</v>
          </cell>
          <cell r="G3371">
            <v>0</v>
          </cell>
        </row>
        <row r="3372">
          <cell r="A3372" t="str">
            <v>1.2.9.3.2.6</v>
          </cell>
          <cell r="B3372" t="str">
            <v>Maquinaria, Otros Equipos Y Herramientas</v>
          </cell>
          <cell r="C3372">
            <v>0</v>
          </cell>
          <cell r="D3372">
            <v>0</v>
          </cell>
          <cell r="E3372">
            <v>0</v>
          </cell>
          <cell r="F3372">
            <v>0</v>
          </cell>
          <cell r="G3372">
            <v>0</v>
          </cell>
        </row>
        <row r="3373">
          <cell r="A3373" t="str">
            <v>1.2.9.3.2.7</v>
          </cell>
          <cell r="B3373" t="str">
            <v>Colecciones, Obras De Arte Y Objetos Valiosos</v>
          </cell>
          <cell r="C3373">
            <v>0</v>
          </cell>
          <cell r="D3373">
            <v>0</v>
          </cell>
          <cell r="E3373">
            <v>0</v>
          </cell>
          <cell r="F3373">
            <v>0</v>
          </cell>
          <cell r="G3373">
            <v>0</v>
          </cell>
        </row>
        <row r="3374">
          <cell r="A3374" t="str">
            <v>2</v>
          </cell>
          <cell r="B3374" t="str">
            <v>Pasivo</v>
          </cell>
          <cell r="C3374">
            <v>23380016968.529999</v>
          </cell>
          <cell r="D3374">
            <v>34856822612.470001</v>
          </cell>
          <cell r="E3374">
            <v>36541065303.300003</v>
          </cell>
          <cell r="F3374">
            <v>1684242690.8299999</v>
          </cell>
          <cell r="G3374">
            <v>25064259659.360001</v>
          </cell>
        </row>
        <row r="3375">
          <cell r="A3375" t="str">
            <v>2.1</v>
          </cell>
          <cell r="B3375" t="str">
            <v>Pasivo circulante</v>
          </cell>
          <cell r="C3375">
            <v>4207664592.7600002</v>
          </cell>
          <cell r="D3375">
            <v>34731818797.360001</v>
          </cell>
          <cell r="E3375">
            <v>36539968624.220001</v>
          </cell>
          <cell r="F3375">
            <v>1808149826.8599999</v>
          </cell>
          <cell r="G3375">
            <v>6015814419.6199999</v>
          </cell>
        </row>
        <row r="3376">
          <cell r="A3376" t="str">
            <v>2.1.1</v>
          </cell>
          <cell r="B3376" t="str">
            <v>Cuentas por pagar a corto plazo</v>
          </cell>
          <cell r="C3376">
            <v>3999063567.3000002</v>
          </cell>
          <cell r="D3376">
            <v>34308181026.200001</v>
          </cell>
          <cell r="E3376">
            <v>35459137456.339996</v>
          </cell>
          <cell r="F3376">
            <v>1150956430.1400001</v>
          </cell>
          <cell r="G3376">
            <v>5150019997.4399996</v>
          </cell>
        </row>
        <row r="3377">
          <cell r="A3377" t="str">
            <v>2.1.1.1</v>
          </cell>
          <cell r="B3377" t="str">
            <v>Servicios personales por pagar a corto plazo</v>
          </cell>
          <cell r="C3377">
            <v>54506925.920000002</v>
          </cell>
          <cell r="D3377">
            <v>1344096598.1099999</v>
          </cell>
          <cell r="E3377">
            <v>1352233334.3800001</v>
          </cell>
          <cell r="F3377">
            <v>8136736.2699999996</v>
          </cell>
          <cell r="G3377">
            <v>62643662.189999998</v>
          </cell>
        </row>
        <row r="3378">
          <cell r="A3378" t="str">
            <v>2.1.1.1.1</v>
          </cell>
          <cell r="B3378" t="str">
            <v>A</v>
          </cell>
          <cell r="C3378">
            <v>357950.59</v>
          </cell>
          <cell r="D3378">
            <v>4489835.05</v>
          </cell>
          <cell r="E3378">
            <v>4461369.72</v>
          </cell>
          <cell r="F3378">
            <v>-28465.33</v>
          </cell>
          <cell r="G3378">
            <v>329485.26</v>
          </cell>
        </row>
        <row r="3379">
          <cell r="A3379" t="str">
            <v>2.1.1.1.1.1</v>
          </cell>
          <cell r="B3379" t="str">
            <v>Admon. Del Patrimonio De Beneficiencia Publica Del Edo.</v>
          </cell>
          <cell r="C3379">
            <v>102778.78</v>
          </cell>
          <cell r="D3379">
            <v>1590318.77</v>
          </cell>
          <cell r="E3379">
            <v>1598232.5</v>
          </cell>
          <cell r="F3379">
            <v>7913.73</v>
          </cell>
          <cell r="G3379">
            <v>110692.51</v>
          </cell>
        </row>
        <row r="3380">
          <cell r="A3380" t="str">
            <v>2.1.1.1.1.2</v>
          </cell>
          <cell r="B3380" t="str">
            <v>Archivo General Del Estado De Quintana Roo</v>
          </cell>
          <cell r="C3380">
            <v>199171.42</v>
          </cell>
          <cell r="D3380">
            <v>2843515.89</v>
          </cell>
          <cell r="E3380">
            <v>2863137.22</v>
          </cell>
          <cell r="F3380">
            <v>19621.330000000002</v>
          </cell>
          <cell r="G3380">
            <v>218792.75</v>
          </cell>
        </row>
        <row r="3381">
          <cell r="A3381" t="str">
            <v>2.1.1.1.1.3</v>
          </cell>
          <cell r="B3381" t="str">
            <v>Alpuche Betancourt Silvia Estefany</v>
          </cell>
          <cell r="C3381">
            <v>0</v>
          </cell>
          <cell r="D3381">
            <v>0</v>
          </cell>
          <cell r="E3381">
            <v>0</v>
          </cell>
          <cell r="F3381">
            <v>0</v>
          </cell>
          <cell r="G3381">
            <v>0</v>
          </cell>
        </row>
        <row r="3382">
          <cell r="A3382" t="str">
            <v>2.1.1.1.1.4</v>
          </cell>
          <cell r="B3382" t="str">
            <v>Aceves Villanueva Arturo</v>
          </cell>
          <cell r="C3382">
            <v>0</v>
          </cell>
          <cell r="D3382">
            <v>0</v>
          </cell>
          <cell r="E3382">
            <v>0</v>
          </cell>
          <cell r="F3382">
            <v>0</v>
          </cell>
          <cell r="G3382">
            <v>0</v>
          </cell>
        </row>
        <row r="3383">
          <cell r="A3383" t="str">
            <v>2.1.1.1.1.5</v>
          </cell>
          <cell r="B3383" t="str">
            <v>Abarca Gomez Herlinda</v>
          </cell>
          <cell r="C3383">
            <v>0</v>
          </cell>
          <cell r="D3383">
            <v>0</v>
          </cell>
          <cell r="E3383">
            <v>0</v>
          </cell>
          <cell r="F3383">
            <v>0</v>
          </cell>
          <cell r="G3383">
            <v>0</v>
          </cell>
        </row>
        <row r="3384">
          <cell r="A3384" t="str">
            <v>2.1.1.1.1.6</v>
          </cell>
          <cell r="B3384" t="str">
            <v>Aguilar Diaz Juan Jose</v>
          </cell>
          <cell r="C3384">
            <v>0</v>
          </cell>
          <cell r="D3384">
            <v>0</v>
          </cell>
          <cell r="E3384">
            <v>0</v>
          </cell>
          <cell r="F3384">
            <v>0</v>
          </cell>
          <cell r="G3384">
            <v>0</v>
          </cell>
        </row>
        <row r="3385">
          <cell r="A3385" t="str">
            <v>2.1.1.1.1.7</v>
          </cell>
          <cell r="B3385" t="str">
            <v>Ake Castillo Gabriel Alejandro Tadeo</v>
          </cell>
          <cell r="C3385">
            <v>0</v>
          </cell>
          <cell r="D3385">
            <v>0</v>
          </cell>
          <cell r="E3385">
            <v>0</v>
          </cell>
          <cell r="F3385">
            <v>0</v>
          </cell>
          <cell r="G3385">
            <v>0</v>
          </cell>
        </row>
        <row r="3386">
          <cell r="A3386" t="str">
            <v>2.1.1.1.1.8</v>
          </cell>
          <cell r="B3386" t="str">
            <v>Aguilar Herrera Lucia Del Rosario De Fatima</v>
          </cell>
          <cell r="C3386">
            <v>0</v>
          </cell>
          <cell r="D3386">
            <v>0</v>
          </cell>
          <cell r="E3386">
            <v>0</v>
          </cell>
          <cell r="F3386">
            <v>0</v>
          </cell>
          <cell r="G3386">
            <v>0</v>
          </cell>
        </row>
        <row r="3387">
          <cell r="A3387" t="str">
            <v>2.1.1.1.1.9</v>
          </cell>
          <cell r="B3387" t="str">
            <v>Ancona Barcelo Clemente Arnaldo Antonio</v>
          </cell>
          <cell r="C3387">
            <v>0</v>
          </cell>
          <cell r="D3387">
            <v>0</v>
          </cell>
          <cell r="E3387">
            <v>0</v>
          </cell>
          <cell r="F3387">
            <v>0</v>
          </cell>
          <cell r="G3387">
            <v>0</v>
          </cell>
        </row>
        <row r="3388">
          <cell r="A3388" t="str">
            <v>2.1.1.1.1.10</v>
          </cell>
          <cell r="B3388" t="str">
            <v>Andrade Perales Arturo</v>
          </cell>
          <cell r="C3388">
            <v>0</v>
          </cell>
          <cell r="D3388">
            <v>0</v>
          </cell>
          <cell r="E3388">
            <v>0</v>
          </cell>
          <cell r="F3388">
            <v>0</v>
          </cell>
          <cell r="G3388">
            <v>0</v>
          </cell>
        </row>
        <row r="3389">
          <cell r="A3389" t="str">
            <v>2.1.1.1.1.11</v>
          </cell>
          <cell r="B3389" t="str">
            <v>Angulo Alamilla Mariano Adolfo</v>
          </cell>
          <cell r="C3389">
            <v>0</v>
          </cell>
          <cell r="D3389">
            <v>0</v>
          </cell>
          <cell r="E3389">
            <v>0</v>
          </cell>
          <cell r="F3389">
            <v>0</v>
          </cell>
          <cell r="G3389">
            <v>0</v>
          </cell>
        </row>
        <row r="3390">
          <cell r="A3390" t="str">
            <v>2.1.1.1.1.12</v>
          </cell>
          <cell r="B3390" t="str">
            <v>Angulo Cauich Antonia Maribel</v>
          </cell>
          <cell r="C3390">
            <v>0</v>
          </cell>
          <cell r="D3390">
            <v>0</v>
          </cell>
          <cell r="E3390">
            <v>0</v>
          </cell>
          <cell r="F3390">
            <v>0</v>
          </cell>
          <cell r="G3390">
            <v>0</v>
          </cell>
        </row>
        <row r="3391">
          <cell r="A3391" t="str">
            <v>2.1.1.1.1.13</v>
          </cell>
          <cell r="B3391" t="str">
            <v>Azarcoya Gomez Omar Armando</v>
          </cell>
          <cell r="C3391">
            <v>0</v>
          </cell>
          <cell r="D3391">
            <v>0</v>
          </cell>
          <cell r="E3391">
            <v>0</v>
          </cell>
          <cell r="F3391">
            <v>0</v>
          </cell>
          <cell r="G3391">
            <v>0</v>
          </cell>
        </row>
        <row r="3392">
          <cell r="A3392" t="str">
            <v>2.1.1.1.1.14</v>
          </cell>
          <cell r="B3392" t="str">
            <v>Aguilar Cheluja Jorge Enrique Elias Nahim</v>
          </cell>
          <cell r="C3392">
            <v>0</v>
          </cell>
          <cell r="D3392">
            <v>0</v>
          </cell>
          <cell r="E3392">
            <v>0</v>
          </cell>
          <cell r="F3392">
            <v>0</v>
          </cell>
          <cell r="G3392">
            <v>0</v>
          </cell>
        </row>
        <row r="3393">
          <cell r="A3393" t="str">
            <v>2.1.1.1.1.15</v>
          </cell>
          <cell r="B3393" t="str">
            <v>Aguilar Noble Jesus Alberto</v>
          </cell>
          <cell r="C3393">
            <v>0</v>
          </cell>
          <cell r="D3393">
            <v>0</v>
          </cell>
          <cell r="E3393">
            <v>0</v>
          </cell>
          <cell r="F3393">
            <v>0</v>
          </cell>
          <cell r="G3393">
            <v>0</v>
          </cell>
        </row>
        <row r="3394">
          <cell r="A3394" t="str">
            <v>2.1.1.1.1.16</v>
          </cell>
          <cell r="B3394" t="str">
            <v>Aguilar Pelayo Petrona</v>
          </cell>
          <cell r="C3394">
            <v>0</v>
          </cell>
          <cell r="D3394">
            <v>0</v>
          </cell>
          <cell r="E3394">
            <v>0</v>
          </cell>
          <cell r="F3394">
            <v>0</v>
          </cell>
          <cell r="G3394">
            <v>0</v>
          </cell>
        </row>
        <row r="3395">
          <cell r="A3395" t="str">
            <v>2.1.1.1.1.17</v>
          </cell>
          <cell r="B3395" t="str">
            <v>Atondo Machado Francisco</v>
          </cell>
          <cell r="C3395">
            <v>0</v>
          </cell>
          <cell r="D3395">
            <v>0</v>
          </cell>
          <cell r="E3395">
            <v>0</v>
          </cell>
          <cell r="F3395">
            <v>0</v>
          </cell>
          <cell r="G3395">
            <v>0</v>
          </cell>
        </row>
        <row r="3396">
          <cell r="A3396" t="str">
            <v>2.1.1.1.1.18</v>
          </cell>
          <cell r="B3396" t="str">
            <v>Avila Borges Joaquin Ivan</v>
          </cell>
          <cell r="C3396">
            <v>0</v>
          </cell>
          <cell r="D3396">
            <v>0</v>
          </cell>
          <cell r="E3396">
            <v>0</v>
          </cell>
          <cell r="F3396">
            <v>0</v>
          </cell>
          <cell r="G3396">
            <v>0</v>
          </cell>
        </row>
        <row r="3397">
          <cell r="A3397" t="str">
            <v>2.1.1.1.1.19</v>
          </cell>
          <cell r="B3397" t="str">
            <v>Alcaraz Zacarias Salustia</v>
          </cell>
          <cell r="C3397">
            <v>0</v>
          </cell>
          <cell r="D3397">
            <v>0</v>
          </cell>
          <cell r="E3397">
            <v>0</v>
          </cell>
          <cell r="F3397">
            <v>0</v>
          </cell>
          <cell r="G3397">
            <v>0</v>
          </cell>
        </row>
        <row r="3398">
          <cell r="A3398" t="str">
            <v>2.1.1.1.1.20</v>
          </cell>
          <cell r="B3398" t="str">
            <v>Abuxapqui Segura Nahim</v>
          </cell>
          <cell r="C3398">
            <v>0</v>
          </cell>
          <cell r="D3398">
            <v>0</v>
          </cell>
          <cell r="E3398">
            <v>0</v>
          </cell>
          <cell r="F3398">
            <v>0</v>
          </cell>
          <cell r="G3398">
            <v>0</v>
          </cell>
        </row>
        <row r="3399">
          <cell r="A3399" t="str">
            <v>2.1.1.1.1.21</v>
          </cell>
          <cell r="B3399" t="str">
            <v>Aguilar Sansores Jorge Alberto</v>
          </cell>
          <cell r="C3399">
            <v>0</v>
          </cell>
          <cell r="D3399">
            <v>0</v>
          </cell>
          <cell r="E3399">
            <v>0</v>
          </cell>
          <cell r="F3399">
            <v>0</v>
          </cell>
          <cell r="G3399">
            <v>0</v>
          </cell>
        </row>
        <row r="3400">
          <cell r="A3400" t="str">
            <v>2.1.1.1.1.22</v>
          </cell>
          <cell r="B3400" t="str">
            <v>Aguilar Sonda Carlos Alfredo</v>
          </cell>
          <cell r="C3400">
            <v>0</v>
          </cell>
          <cell r="D3400">
            <v>0</v>
          </cell>
          <cell r="E3400">
            <v>0</v>
          </cell>
          <cell r="F3400">
            <v>0</v>
          </cell>
          <cell r="G3400">
            <v>0</v>
          </cell>
        </row>
        <row r="3401">
          <cell r="A3401" t="str">
            <v>2.1.1.1.1.23</v>
          </cell>
          <cell r="B3401" t="str">
            <v>Ake Ku Marina</v>
          </cell>
          <cell r="C3401">
            <v>0</v>
          </cell>
          <cell r="D3401">
            <v>0</v>
          </cell>
          <cell r="E3401">
            <v>0</v>
          </cell>
          <cell r="F3401">
            <v>0</v>
          </cell>
          <cell r="G3401">
            <v>0</v>
          </cell>
        </row>
        <row r="3402">
          <cell r="A3402" t="str">
            <v>2.1.1.1.1.24</v>
          </cell>
          <cell r="B3402" t="str">
            <v>Ake Tacu Eva Gabriela</v>
          </cell>
          <cell r="C3402">
            <v>0</v>
          </cell>
          <cell r="D3402">
            <v>0</v>
          </cell>
          <cell r="E3402">
            <v>0</v>
          </cell>
          <cell r="F3402">
            <v>0</v>
          </cell>
          <cell r="G3402">
            <v>0</v>
          </cell>
        </row>
        <row r="3403">
          <cell r="A3403" t="str">
            <v>2.1.1.1.1.25</v>
          </cell>
          <cell r="B3403" t="str">
            <v>Alcocer Basto Juan Antonio</v>
          </cell>
          <cell r="C3403">
            <v>0</v>
          </cell>
          <cell r="D3403">
            <v>0</v>
          </cell>
          <cell r="E3403">
            <v>0</v>
          </cell>
          <cell r="F3403">
            <v>0</v>
          </cell>
          <cell r="G3403">
            <v>0</v>
          </cell>
        </row>
        <row r="3404">
          <cell r="A3404" t="str">
            <v>2.1.1.1.1.26</v>
          </cell>
          <cell r="B3404" t="str">
            <v>Alcocer Ortiz Filiberto</v>
          </cell>
          <cell r="C3404">
            <v>0</v>
          </cell>
          <cell r="D3404">
            <v>0</v>
          </cell>
          <cell r="E3404">
            <v>0</v>
          </cell>
          <cell r="F3404">
            <v>0</v>
          </cell>
          <cell r="G3404">
            <v>0</v>
          </cell>
        </row>
        <row r="3405">
          <cell r="A3405" t="str">
            <v>2.1.1.1.1.27</v>
          </cell>
          <cell r="B3405" t="str">
            <v>Alcocer Sanchez Jose Rafael</v>
          </cell>
          <cell r="C3405">
            <v>0</v>
          </cell>
          <cell r="D3405">
            <v>0</v>
          </cell>
          <cell r="E3405">
            <v>0</v>
          </cell>
          <cell r="F3405">
            <v>0</v>
          </cell>
          <cell r="G3405">
            <v>0</v>
          </cell>
        </row>
        <row r="3406">
          <cell r="A3406" t="str">
            <v>2.1.1.1.1.28</v>
          </cell>
          <cell r="B3406" t="str">
            <v>Alvarado Y Sosa Joaquin Jesus</v>
          </cell>
          <cell r="C3406">
            <v>0</v>
          </cell>
          <cell r="D3406">
            <v>0</v>
          </cell>
          <cell r="E3406">
            <v>0</v>
          </cell>
          <cell r="F3406">
            <v>0</v>
          </cell>
          <cell r="G3406">
            <v>0</v>
          </cell>
        </row>
        <row r="3407">
          <cell r="A3407" t="str">
            <v>2.1.1.1.1.29</v>
          </cell>
          <cell r="B3407" t="str">
            <v>Alvarez Castañeda Jose Antonio</v>
          </cell>
          <cell r="C3407">
            <v>0</v>
          </cell>
          <cell r="D3407">
            <v>0</v>
          </cell>
          <cell r="E3407">
            <v>0</v>
          </cell>
          <cell r="F3407">
            <v>0</v>
          </cell>
          <cell r="G3407">
            <v>0</v>
          </cell>
        </row>
        <row r="3408">
          <cell r="A3408" t="str">
            <v>2.1.1.1.1.30</v>
          </cell>
          <cell r="B3408" t="str">
            <v>Alvarez De La Cruz Rosalino</v>
          </cell>
          <cell r="C3408">
            <v>0</v>
          </cell>
          <cell r="D3408">
            <v>0</v>
          </cell>
          <cell r="E3408">
            <v>0</v>
          </cell>
          <cell r="F3408">
            <v>0</v>
          </cell>
          <cell r="G3408">
            <v>0</v>
          </cell>
        </row>
        <row r="3409">
          <cell r="A3409" t="str">
            <v>2.1.1.1.1.31</v>
          </cell>
          <cell r="B3409" t="str">
            <v>Avendaño Martinez Maximino</v>
          </cell>
          <cell r="C3409">
            <v>0</v>
          </cell>
          <cell r="D3409">
            <v>0</v>
          </cell>
          <cell r="E3409">
            <v>0</v>
          </cell>
          <cell r="F3409">
            <v>0</v>
          </cell>
          <cell r="G3409">
            <v>0</v>
          </cell>
        </row>
        <row r="3410">
          <cell r="A3410" t="str">
            <v>2.1.1.1.1.32</v>
          </cell>
          <cell r="B3410" t="str">
            <v>Ayh May Maximo</v>
          </cell>
          <cell r="C3410">
            <v>0</v>
          </cell>
          <cell r="D3410">
            <v>0</v>
          </cell>
          <cell r="E3410">
            <v>0</v>
          </cell>
          <cell r="F3410">
            <v>0</v>
          </cell>
          <cell r="G3410">
            <v>0</v>
          </cell>
        </row>
        <row r="3411">
          <cell r="A3411" t="str">
            <v>2.1.1.1.1.33</v>
          </cell>
          <cell r="B3411" t="str">
            <v>Avila Conrado Lida</v>
          </cell>
          <cell r="C3411">
            <v>0</v>
          </cell>
          <cell r="D3411">
            <v>0</v>
          </cell>
          <cell r="E3411">
            <v>0</v>
          </cell>
          <cell r="F3411">
            <v>0</v>
          </cell>
          <cell r="G3411">
            <v>0</v>
          </cell>
        </row>
        <row r="3412">
          <cell r="A3412" t="str">
            <v>2.1.1.1.1.34</v>
          </cell>
          <cell r="B3412" t="str">
            <v>Acevedo Marin Lizzie Isabel</v>
          </cell>
          <cell r="C3412">
            <v>0</v>
          </cell>
          <cell r="D3412">
            <v>0</v>
          </cell>
          <cell r="E3412">
            <v>0</v>
          </cell>
          <cell r="F3412">
            <v>0</v>
          </cell>
          <cell r="G3412">
            <v>0</v>
          </cell>
        </row>
        <row r="3413">
          <cell r="A3413" t="str">
            <v>2.1.1.1.1.35</v>
          </cell>
          <cell r="B3413" t="str">
            <v>Alcocer Alcocer Lizbeth Aimee</v>
          </cell>
          <cell r="C3413">
            <v>0</v>
          </cell>
          <cell r="D3413">
            <v>0</v>
          </cell>
          <cell r="E3413">
            <v>0</v>
          </cell>
          <cell r="F3413">
            <v>0</v>
          </cell>
          <cell r="G3413">
            <v>0</v>
          </cell>
        </row>
        <row r="3414">
          <cell r="A3414" t="str">
            <v>2.1.1.1.1.36</v>
          </cell>
          <cell r="B3414" t="str">
            <v>Aguilar Nogales Onesimo Lorenzo</v>
          </cell>
          <cell r="C3414">
            <v>0</v>
          </cell>
          <cell r="D3414">
            <v>0</v>
          </cell>
          <cell r="E3414">
            <v>0</v>
          </cell>
          <cell r="F3414">
            <v>0</v>
          </cell>
          <cell r="G3414">
            <v>0</v>
          </cell>
        </row>
        <row r="3415">
          <cell r="A3415" t="str">
            <v>2.1.1.1.1.37</v>
          </cell>
          <cell r="B3415" t="str">
            <v>Alpuche Heftye Carlos Adan</v>
          </cell>
          <cell r="C3415">
            <v>0</v>
          </cell>
          <cell r="D3415">
            <v>0</v>
          </cell>
          <cell r="E3415">
            <v>0</v>
          </cell>
          <cell r="F3415">
            <v>0</v>
          </cell>
          <cell r="G3415">
            <v>0</v>
          </cell>
        </row>
        <row r="3416">
          <cell r="A3416" t="str">
            <v>2.1.1.1.1.38</v>
          </cell>
          <cell r="B3416" t="str">
            <v>Acopa Hernandez David</v>
          </cell>
          <cell r="C3416">
            <v>0</v>
          </cell>
          <cell r="D3416">
            <v>0</v>
          </cell>
          <cell r="E3416">
            <v>0</v>
          </cell>
          <cell r="F3416">
            <v>0</v>
          </cell>
          <cell r="G3416">
            <v>0</v>
          </cell>
        </row>
        <row r="3417">
          <cell r="A3417" t="str">
            <v>2.1.1.1.1.39</v>
          </cell>
          <cell r="B3417" t="str">
            <v>Alvarez Chulin Maria Olivia</v>
          </cell>
          <cell r="C3417">
            <v>0</v>
          </cell>
          <cell r="D3417">
            <v>0</v>
          </cell>
          <cell r="E3417">
            <v>0</v>
          </cell>
          <cell r="F3417">
            <v>0</v>
          </cell>
          <cell r="G3417">
            <v>0</v>
          </cell>
        </row>
        <row r="3418">
          <cell r="A3418" t="str">
            <v>2.1.1.1.1.40</v>
          </cell>
          <cell r="B3418" t="str">
            <v>Ataxca Silvan Ulises</v>
          </cell>
          <cell r="C3418">
            <v>0</v>
          </cell>
          <cell r="D3418">
            <v>0</v>
          </cell>
          <cell r="E3418">
            <v>0</v>
          </cell>
          <cell r="F3418">
            <v>0</v>
          </cell>
          <cell r="G3418">
            <v>0</v>
          </cell>
        </row>
        <row r="3419">
          <cell r="A3419" t="str">
            <v>2.1.1.1.1.41</v>
          </cell>
          <cell r="B3419" t="str">
            <v>Angulo Arellano Enrique</v>
          </cell>
          <cell r="C3419">
            <v>0</v>
          </cell>
          <cell r="D3419">
            <v>0</v>
          </cell>
          <cell r="E3419">
            <v>0</v>
          </cell>
          <cell r="F3419">
            <v>0</v>
          </cell>
          <cell r="G3419">
            <v>0</v>
          </cell>
        </row>
        <row r="3420">
          <cell r="A3420" t="str">
            <v>2.1.1.1.1.42</v>
          </cell>
          <cell r="B3420" t="str">
            <v>Alvarez Robles Hugo Guillermo</v>
          </cell>
          <cell r="C3420">
            <v>0</v>
          </cell>
          <cell r="D3420">
            <v>0</v>
          </cell>
          <cell r="E3420">
            <v>0</v>
          </cell>
          <cell r="F3420">
            <v>0</v>
          </cell>
          <cell r="G3420">
            <v>0</v>
          </cell>
        </row>
        <row r="3421">
          <cell r="A3421" t="str">
            <v>2.1.1.1.1.43</v>
          </cell>
          <cell r="B3421" t="str">
            <v>Alfaro Mendez Erik Saul</v>
          </cell>
          <cell r="C3421">
            <v>0</v>
          </cell>
          <cell r="D3421">
            <v>0</v>
          </cell>
          <cell r="E3421">
            <v>0</v>
          </cell>
          <cell r="F3421">
            <v>0</v>
          </cell>
          <cell r="G3421">
            <v>0</v>
          </cell>
        </row>
        <row r="3422">
          <cell r="A3422" t="str">
            <v>2.1.1.1.1.44</v>
          </cell>
          <cell r="B3422" t="str">
            <v>Alvarado Tamayo Jorge Alejandro</v>
          </cell>
          <cell r="C3422">
            <v>0</v>
          </cell>
          <cell r="D3422">
            <v>0</v>
          </cell>
          <cell r="E3422">
            <v>0</v>
          </cell>
          <cell r="F3422">
            <v>0</v>
          </cell>
          <cell r="G3422">
            <v>0</v>
          </cell>
        </row>
        <row r="3423">
          <cell r="A3423" t="str">
            <v>2.1.1.1.1.45</v>
          </cell>
          <cell r="B3423" t="str">
            <v>Angulo Argaez Gema Yanine</v>
          </cell>
          <cell r="C3423">
            <v>0</v>
          </cell>
          <cell r="D3423">
            <v>0</v>
          </cell>
          <cell r="E3423">
            <v>0</v>
          </cell>
          <cell r="F3423">
            <v>0</v>
          </cell>
          <cell r="G3423">
            <v>0</v>
          </cell>
        </row>
        <row r="3424">
          <cell r="A3424" t="str">
            <v>2.1.1.1.1.46</v>
          </cell>
          <cell r="B3424" t="str">
            <v>Alpuche Leal Dalia Marina</v>
          </cell>
          <cell r="C3424">
            <v>0</v>
          </cell>
          <cell r="D3424">
            <v>0</v>
          </cell>
          <cell r="E3424">
            <v>0</v>
          </cell>
          <cell r="F3424">
            <v>0</v>
          </cell>
          <cell r="G3424">
            <v>0</v>
          </cell>
        </row>
        <row r="3425">
          <cell r="A3425" t="str">
            <v>2.1.1.1.1.47</v>
          </cell>
          <cell r="B3425" t="str">
            <v>Aban Uitzil Francisco</v>
          </cell>
          <cell r="C3425">
            <v>0</v>
          </cell>
          <cell r="D3425">
            <v>0</v>
          </cell>
          <cell r="E3425">
            <v>0</v>
          </cell>
          <cell r="F3425">
            <v>0</v>
          </cell>
          <cell r="G3425">
            <v>0</v>
          </cell>
        </row>
        <row r="3426">
          <cell r="A3426" t="str">
            <v>2.1.1.1.1.48</v>
          </cell>
          <cell r="B3426" t="str">
            <v>Aban Uitzil Jose Demetrio</v>
          </cell>
          <cell r="C3426">
            <v>0</v>
          </cell>
          <cell r="D3426">
            <v>0</v>
          </cell>
          <cell r="E3426">
            <v>0</v>
          </cell>
          <cell r="F3426">
            <v>0</v>
          </cell>
          <cell r="G3426">
            <v>0</v>
          </cell>
        </row>
        <row r="3427">
          <cell r="A3427" t="str">
            <v>2.1.1.1.1.49</v>
          </cell>
          <cell r="B3427" t="str">
            <v>Acevedo Aguilar Gabriel Antonio</v>
          </cell>
          <cell r="C3427">
            <v>0</v>
          </cell>
          <cell r="D3427">
            <v>0</v>
          </cell>
          <cell r="E3427">
            <v>0</v>
          </cell>
          <cell r="F3427">
            <v>0</v>
          </cell>
          <cell r="G3427">
            <v>0</v>
          </cell>
        </row>
        <row r="3428">
          <cell r="A3428" t="str">
            <v>2.1.1.1.1.50</v>
          </cell>
          <cell r="B3428" t="str">
            <v>Acosta Pech Jose Gilberto</v>
          </cell>
          <cell r="C3428">
            <v>0</v>
          </cell>
          <cell r="D3428">
            <v>0</v>
          </cell>
          <cell r="E3428">
            <v>0</v>
          </cell>
          <cell r="F3428">
            <v>0</v>
          </cell>
          <cell r="G3428">
            <v>0</v>
          </cell>
        </row>
        <row r="3429">
          <cell r="A3429" t="str">
            <v>2.1.1.1.1.51</v>
          </cell>
          <cell r="B3429" t="str">
            <v>Aguilar Calderon Andres Baltazar</v>
          </cell>
          <cell r="C3429">
            <v>0</v>
          </cell>
          <cell r="D3429">
            <v>0</v>
          </cell>
          <cell r="E3429">
            <v>0</v>
          </cell>
          <cell r="F3429">
            <v>0</v>
          </cell>
          <cell r="G3429">
            <v>0</v>
          </cell>
        </row>
        <row r="3430">
          <cell r="A3430" t="str">
            <v>2.1.1.1.1.52</v>
          </cell>
          <cell r="B3430" t="str">
            <v>Aguilar Nuñez Emma Isabel</v>
          </cell>
          <cell r="C3430">
            <v>0</v>
          </cell>
          <cell r="D3430">
            <v>0</v>
          </cell>
          <cell r="E3430">
            <v>0</v>
          </cell>
          <cell r="F3430">
            <v>0</v>
          </cell>
          <cell r="G3430">
            <v>0</v>
          </cell>
        </row>
        <row r="3431">
          <cell r="A3431" t="str">
            <v>2.1.1.1.1.53</v>
          </cell>
          <cell r="B3431" t="str">
            <v>Aguilar Santoyo William Narciso</v>
          </cell>
          <cell r="C3431">
            <v>0</v>
          </cell>
          <cell r="D3431">
            <v>0</v>
          </cell>
          <cell r="E3431">
            <v>0</v>
          </cell>
          <cell r="F3431">
            <v>0</v>
          </cell>
          <cell r="G3431">
            <v>0</v>
          </cell>
        </row>
        <row r="3432">
          <cell r="A3432" t="str">
            <v>2.1.1.1.1.54</v>
          </cell>
          <cell r="B3432" t="str">
            <v>Alamilla Nuñez Tiburcio</v>
          </cell>
          <cell r="C3432">
            <v>0</v>
          </cell>
          <cell r="D3432">
            <v>0</v>
          </cell>
          <cell r="E3432">
            <v>0</v>
          </cell>
          <cell r="F3432">
            <v>0</v>
          </cell>
          <cell r="G3432">
            <v>0</v>
          </cell>
        </row>
        <row r="3433">
          <cell r="A3433" t="str">
            <v>2.1.1.1.1.55</v>
          </cell>
          <cell r="B3433" t="str">
            <v>Alcocer Betancourt Eddy Rafael</v>
          </cell>
          <cell r="C3433">
            <v>0</v>
          </cell>
          <cell r="D3433">
            <v>0</v>
          </cell>
          <cell r="E3433">
            <v>0</v>
          </cell>
          <cell r="F3433">
            <v>0</v>
          </cell>
          <cell r="G3433">
            <v>0</v>
          </cell>
        </row>
        <row r="3434">
          <cell r="A3434" t="str">
            <v>2.1.1.1.1.56</v>
          </cell>
          <cell r="B3434" t="str">
            <v>Alcocer Chan Carlos Roberto</v>
          </cell>
          <cell r="C3434">
            <v>0</v>
          </cell>
          <cell r="D3434">
            <v>0</v>
          </cell>
          <cell r="E3434">
            <v>0</v>
          </cell>
          <cell r="F3434">
            <v>0</v>
          </cell>
          <cell r="G3434">
            <v>0</v>
          </cell>
        </row>
        <row r="3435">
          <cell r="A3435" t="str">
            <v>2.1.1.1.1.57</v>
          </cell>
          <cell r="B3435" t="str">
            <v>Alcocer Hernandez Lucia</v>
          </cell>
          <cell r="C3435">
            <v>0</v>
          </cell>
          <cell r="D3435">
            <v>0</v>
          </cell>
          <cell r="E3435">
            <v>0</v>
          </cell>
          <cell r="F3435">
            <v>0</v>
          </cell>
          <cell r="G3435">
            <v>0</v>
          </cell>
        </row>
        <row r="3436">
          <cell r="A3436" t="str">
            <v>2.1.1.1.1.58</v>
          </cell>
          <cell r="B3436" t="str">
            <v>Alcocer Rosado Lorena Beatriz</v>
          </cell>
          <cell r="C3436">
            <v>0</v>
          </cell>
          <cell r="D3436">
            <v>0</v>
          </cell>
          <cell r="E3436">
            <v>0</v>
          </cell>
          <cell r="F3436">
            <v>0</v>
          </cell>
          <cell r="G3436">
            <v>0</v>
          </cell>
        </row>
        <row r="3437">
          <cell r="A3437" t="str">
            <v>2.1.1.1.1.59</v>
          </cell>
          <cell r="B3437" t="str">
            <v>Alvarado Martin Carlos Jose</v>
          </cell>
          <cell r="C3437">
            <v>0</v>
          </cell>
          <cell r="D3437">
            <v>0</v>
          </cell>
          <cell r="E3437">
            <v>0</v>
          </cell>
          <cell r="F3437">
            <v>0</v>
          </cell>
          <cell r="G3437">
            <v>0</v>
          </cell>
        </row>
        <row r="3438">
          <cell r="A3438" t="str">
            <v>2.1.1.1.1.60</v>
          </cell>
          <cell r="B3438" t="str">
            <v>Amaro Torres Carlos</v>
          </cell>
          <cell r="C3438">
            <v>0</v>
          </cell>
          <cell r="D3438">
            <v>0</v>
          </cell>
          <cell r="E3438">
            <v>0</v>
          </cell>
          <cell r="F3438">
            <v>0</v>
          </cell>
          <cell r="G3438">
            <v>0</v>
          </cell>
        </row>
        <row r="3439">
          <cell r="A3439" t="str">
            <v>2.1.1.1.1.61</v>
          </cell>
          <cell r="B3439" t="str">
            <v>Aquino Carvajal Jose Tomas</v>
          </cell>
          <cell r="C3439">
            <v>0</v>
          </cell>
          <cell r="D3439">
            <v>0</v>
          </cell>
          <cell r="E3439">
            <v>0</v>
          </cell>
          <cell r="F3439">
            <v>0</v>
          </cell>
          <cell r="G3439">
            <v>0</v>
          </cell>
        </row>
        <row r="3440">
          <cell r="A3440" t="str">
            <v>2.1.1.1.1.62</v>
          </cell>
          <cell r="B3440" t="str">
            <v>Arceo Tun Gaspar Laureano</v>
          </cell>
          <cell r="C3440">
            <v>0</v>
          </cell>
          <cell r="D3440">
            <v>0</v>
          </cell>
          <cell r="E3440">
            <v>0</v>
          </cell>
          <cell r="F3440">
            <v>0</v>
          </cell>
          <cell r="G3440">
            <v>0</v>
          </cell>
        </row>
        <row r="3441">
          <cell r="A3441" t="str">
            <v>2.1.1.1.1.63</v>
          </cell>
          <cell r="B3441" t="str">
            <v>Arjona Carrasco Julio Cesar</v>
          </cell>
          <cell r="C3441">
            <v>0</v>
          </cell>
          <cell r="D3441">
            <v>0</v>
          </cell>
          <cell r="E3441">
            <v>0</v>
          </cell>
          <cell r="F3441">
            <v>0</v>
          </cell>
          <cell r="G3441">
            <v>0</v>
          </cell>
        </row>
        <row r="3442">
          <cell r="A3442" t="str">
            <v>2.1.1.1.1.64</v>
          </cell>
          <cell r="B3442" t="str">
            <v>Avila Quijano Mario Jorge</v>
          </cell>
          <cell r="C3442">
            <v>0</v>
          </cell>
          <cell r="D3442">
            <v>0</v>
          </cell>
          <cell r="E3442">
            <v>0</v>
          </cell>
          <cell r="F3442">
            <v>0</v>
          </cell>
          <cell r="G3442">
            <v>0</v>
          </cell>
        </row>
        <row r="3443">
          <cell r="A3443" t="str">
            <v>2.1.1.1.1.65</v>
          </cell>
          <cell r="B3443" t="str">
            <v>Aviles Quintanilla Ismael</v>
          </cell>
          <cell r="C3443">
            <v>0</v>
          </cell>
          <cell r="D3443">
            <v>0</v>
          </cell>
          <cell r="E3443">
            <v>0</v>
          </cell>
          <cell r="F3443">
            <v>0</v>
          </cell>
          <cell r="G3443">
            <v>0</v>
          </cell>
        </row>
        <row r="3444">
          <cell r="A3444" t="str">
            <v>2.1.1.1.1.66</v>
          </cell>
          <cell r="B3444" t="str">
            <v>Aviles Villalobos Jose</v>
          </cell>
          <cell r="C3444">
            <v>0</v>
          </cell>
          <cell r="D3444">
            <v>0</v>
          </cell>
          <cell r="E3444">
            <v>0</v>
          </cell>
          <cell r="F3444">
            <v>0</v>
          </cell>
          <cell r="G3444">
            <v>0</v>
          </cell>
        </row>
        <row r="3445">
          <cell r="A3445" t="str">
            <v>2.1.1.1.1.67</v>
          </cell>
          <cell r="B3445" t="str">
            <v>Avilez Ucan Balentin</v>
          </cell>
          <cell r="C3445">
            <v>0</v>
          </cell>
          <cell r="D3445">
            <v>0</v>
          </cell>
          <cell r="E3445">
            <v>0</v>
          </cell>
          <cell r="F3445">
            <v>0</v>
          </cell>
          <cell r="G3445">
            <v>0</v>
          </cell>
        </row>
        <row r="3446">
          <cell r="A3446" t="str">
            <v>2.1.1.1.1.68</v>
          </cell>
          <cell r="B3446" t="str">
            <v>Achach Orosco Maria Jose</v>
          </cell>
          <cell r="C3446">
            <v>0</v>
          </cell>
          <cell r="D3446">
            <v>0</v>
          </cell>
          <cell r="E3446">
            <v>0</v>
          </cell>
          <cell r="F3446">
            <v>0</v>
          </cell>
          <cell r="G3446">
            <v>0</v>
          </cell>
        </row>
        <row r="3447">
          <cell r="A3447" t="str">
            <v>2.1.1.1.1.69</v>
          </cell>
          <cell r="B3447" t="str">
            <v>Aguilar Y Aguilar Felipe Fredi</v>
          </cell>
          <cell r="C3447">
            <v>0</v>
          </cell>
          <cell r="D3447">
            <v>0</v>
          </cell>
          <cell r="E3447">
            <v>0</v>
          </cell>
          <cell r="F3447">
            <v>0</v>
          </cell>
          <cell r="G3447">
            <v>0</v>
          </cell>
        </row>
        <row r="3448">
          <cell r="A3448" t="str">
            <v>2.1.1.1.1.70</v>
          </cell>
          <cell r="B3448" t="str">
            <v>Andrade Briceño Iracema Candelaria</v>
          </cell>
          <cell r="C3448">
            <v>0</v>
          </cell>
          <cell r="D3448">
            <v>0</v>
          </cell>
          <cell r="E3448">
            <v>0</v>
          </cell>
          <cell r="F3448">
            <v>0</v>
          </cell>
          <cell r="G3448">
            <v>0</v>
          </cell>
        </row>
        <row r="3449">
          <cell r="A3449" t="str">
            <v>2.1.1.1.1.71</v>
          </cell>
          <cell r="B3449" t="str">
            <v>Abuxapqui Abuxapqui Naim Alfredo</v>
          </cell>
          <cell r="C3449">
            <v>0</v>
          </cell>
          <cell r="D3449">
            <v>0</v>
          </cell>
          <cell r="E3449">
            <v>0</v>
          </cell>
          <cell r="F3449">
            <v>0</v>
          </cell>
          <cell r="G3449">
            <v>0</v>
          </cell>
        </row>
        <row r="3450">
          <cell r="A3450" t="str">
            <v>2.1.1.1.1.72</v>
          </cell>
          <cell r="B3450" t="str">
            <v>Avila Cervantes Pedro</v>
          </cell>
          <cell r="C3450">
            <v>0</v>
          </cell>
          <cell r="D3450">
            <v>0</v>
          </cell>
          <cell r="E3450">
            <v>0</v>
          </cell>
          <cell r="F3450">
            <v>0</v>
          </cell>
          <cell r="G3450">
            <v>0</v>
          </cell>
        </row>
        <row r="3451">
          <cell r="A3451" t="str">
            <v>2.1.1.1.1.73</v>
          </cell>
          <cell r="B3451" t="str">
            <v>Ac Castillo Minelia Del Socorro</v>
          </cell>
          <cell r="C3451">
            <v>0</v>
          </cell>
          <cell r="D3451">
            <v>0</v>
          </cell>
          <cell r="E3451">
            <v>0</v>
          </cell>
          <cell r="F3451">
            <v>0</v>
          </cell>
          <cell r="G3451">
            <v>0</v>
          </cell>
        </row>
        <row r="3452">
          <cell r="A3452" t="str">
            <v>2.1.1.1.1.74</v>
          </cell>
          <cell r="B3452" t="str">
            <v>Alcocer Espadas Maria Guadalupe</v>
          </cell>
          <cell r="C3452">
            <v>0</v>
          </cell>
          <cell r="D3452">
            <v>0</v>
          </cell>
          <cell r="E3452">
            <v>0</v>
          </cell>
          <cell r="F3452">
            <v>0</v>
          </cell>
          <cell r="G3452">
            <v>0</v>
          </cell>
        </row>
        <row r="3453">
          <cell r="A3453" t="str">
            <v>2.1.1.1.1.75</v>
          </cell>
          <cell r="B3453" t="str">
            <v>Aguillon Moreno Blanca Estela</v>
          </cell>
          <cell r="C3453">
            <v>0</v>
          </cell>
          <cell r="D3453">
            <v>0</v>
          </cell>
          <cell r="E3453">
            <v>0</v>
          </cell>
          <cell r="F3453">
            <v>0</v>
          </cell>
          <cell r="G3453">
            <v>0</v>
          </cell>
        </row>
        <row r="3454">
          <cell r="A3454" t="str">
            <v>2.1.1.1.1.76</v>
          </cell>
          <cell r="B3454" t="str">
            <v>Anitua Valdovinos Laura Rosa</v>
          </cell>
          <cell r="C3454">
            <v>0</v>
          </cell>
          <cell r="D3454">
            <v>0</v>
          </cell>
          <cell r="E3454">
            <v>0</v>
          </cell>
          <cell r="F3454">
            <v>0</v>
          </cell>
          <cell r="G3454">
            <v>0</v>
          </cell>
        </row>
        <row r="3455">
          <cell r="A3455" t="str">
            <v>2.1.1.1.1.77</v>
          </cell>
          <cell r="B3455" t="str">
            <v>Alcerreca Manzanero Cristina Del Carmen</v>
          </cell>
          <cell r="C3455">
            <v>0</v>
          </cell>
          <cell r="D3455">
            <v>0</v>
          </cell>
          <cell r="E3455">
            <v>0</v>
          </cell>
          <cell r="F3455">
            <v>0</v>
          </cell>
          <cell r="G3455">
            <v>0</v>
          </cell>
        </row>
        <row r="3456">
          <cell r="A3456" t="str">
            <v>2.1.1.1.1.78</v>
          </cell>
          <cell r="B3456" t="str">
            <v>Ac Cab Eric Jose</v>
          </cell>
          <cell r="C3456">
            <v>0</v>
          </cell>
          <cell r="D3456">
            <v>0</v>
          </cell>
          <cell r="E3456">
            <v>0</v>
          </cell>
          <cell r="F3456">
            <v>0</v>
          </cell>
          <cell r="G3456">
            <v>0</v>
          </cell>
        </row>
        <row r="3457">
          <cell r="A3457" t="str">
            <v>2.1.1.1.1.79</v>
          </cell>
          <cell r="B3457" t="str">
            <v>Arellano Ariza Elba</v>
          </cell>
          <cell r="C3457">
            <v>0</v>
          </cell>
          <cell r="D3457">
            <v>0</v>
          </cell>
          <cell r="E3457">
            <v>0</v>
          </cell>
          <cell r="F3457">
            <v>0</v>
          </cell>
          <cell r="G3457">
            <v>0</v>
          </cell>
        </row>
        <row r="3458">
          <cell r="A3458" t="str">
            <v>2.1.1.1.1.80</v>
          </cell>
          <cell r="B3458" t="str">
            <v>Abuxapqui Gonzalez Carlos Antonio</v>
          </cell>
          <cell r="C3458">
            <v>0</v>
          </cell>
          <cell r="D3458">
            <v>0</v>
          </cell>
          <cell r="E3458">
            <v>0</v>
          </cell>
          <cell r="F3458">
            <v>0</v>
          </cell>
          <cell r="G3458">
            <v>0</v>
          </cell>
        </row>
        <row r="3459">
          <cell r="A3459" t="str">
            <v>2.1.1.1.1.81</v>
          </cell>
          <cell r="B3459" t="str">
            <v>Armenta Concepcion Rosario</v>
          </cell>
          <cell r="C3459">
            <v>0</v>
          </cell>
          <cell r="D3459">
            <v>0</v>
          </cell>
          <cell r="E3459">
            <v>0</v>
          </cell>
          <cell r="F3459">
            <v>0</v>
          </cell>
          <cell r="G3459">
            <v>0</v>
          </cell>
        </row>
        <row r="3460">
          <cell r="A3460" t="str">
            <v>2.1.1.1.1.82</v>
          </cell>
          <cell r="B3460" t="str">
            <v>Aguilar Sanchez Adriana</v>
          </cell>
          <cell r="C3460">
            <v>0</v>
          </cell>
          <cell r="D3460">
            <v>0</v>
          </cell>
          <cell r="E3460">
            <v>0</v>
          </cell>
          <cell r="F3460">
            <v>0</v>
          </cell>
          <cell r="G3460">
            <v>0</v>
          </cell>
        </row>
        <row r="3461">
          <cell r="A3461" t="str">
            <v>2.1.1.1.1.83</v>
          </cell>
          <cell r="B3461" t="str">
            <v>Aguilando Gomez Veronica</v>
          </cell>
          <cell r="C3461">
            <v>0</v>
          </cell>
          <cell r="D3461">
            <v>0</v>
          </cell>
          <cell r="E3461">
            <v>0</v>
          </cell>
          <cell r="F3461">
            <v>0</v>
          </cell>
          <cell r="G3461">
            <v>0</v>
          </cell>
        </row>
        <row r="3462">
          <cell r="A3462" t="str">
            <v>2.1.1.1.1.84</v>
          </cell>
          <cell r="B3462" t="str">
            <v>Aguilar Rodriguez Jorge Carlos</v>
          </cell>
          <cell r="C3462">
            <v>0</v>
          </cell>
          <cell r="D3462">
            <v>0</v>
          </cell>
          <cell r="E3462">
            <v>0</v>
          </cell>
          <cell r="F3462">
            <v>0</v>
          </cell>
          <cell r="G3462">
            <v>0</v>
          </cell>
        </row>
        <row r="3463">
          <cell r="A3463" t="str">
            <v>2.1.1.1.1.85</v>
          </cell>
          <cell r="B3463" t="str">
            <v>Aguilar Calderon Juan Jose</v>
          </cell>
          <cell r="C3463">
            <v>0</v>
          </cell>
          <cell r="D3463">
            <v>0</v>
          </cell>
          <cell r="E3463">
            <v>0</v>
          </cell>
          <cell r="F3463">
            <v>0</v>
          </cell>
          <cell r="G3463">
            <v>0</v>
          </cell>
        </row>
        <row r="3464">
          <cell r="A3464" t="str">
            <v>2.1.1.1.1.86</v>
          </cell>
          <cell r="B3464" t="str">
            <v>Aleman Cortes Ricardo</v>
          </cell>
          <cell r="C3464">
            <v>0</v>
          </cell>
          <cell r="D3464">
            <v>0</v>
          </cell>
          <cell r="E3464">
            <v>0</v>
          </cell>
          <cell r="F3464">
            <v>0</v>
          </cell>
          <cell r="G3464">
            <v>0</v>
          </cell>
        </row>
        <row r="3465">
          <cell r="A3465" t="str">
            <v>2.1.1.1.1.87</v>
          </cell>
          <cell r="B3465" t="str">
            <v>Arjona Lopez Luis Geovanni</v>
          </cell>
          <cell r="C3465">
            <v>0</v>
          </cell>
          <cell r="D3465">
            <v>0</v>
          </cell>
          <cell r="E3465">
            <v>0</v>
          </cell>
          <cell r="F3465">
            <v>0</v>
          </cell>
          <cell r="G3465">
            <v>0</v>
          </cell>
        </row>
        <row r="3466">
          <cell r="A3466" t="str">
            <v>2.1.1.1.1.88</v>
          </cell>
          <cell r="B3466" t="str">
            <v>Amador Escalante Ana Laura</v>
          </cell>
          <cell r="C3466">
            <v>0</v>
          </cell>
          <cell r="D3466">
            <v>0</v>
          </cell>
          <cell r="E3466">
            <v>0</v>
          </cell>
          <cell r="F3466">
            <v>0</v>
          </cell>
          <cell r="G3466">
            <v>0</v>
          </cell>
        </row>
        <row r="3467">
          <cell r="A3467" t="str">
            <v>2.1.1.1.1.89</v>
          </cell>
          <cell r="B3467" t="str">
            <v>Avila Tuz Rubi Esmeralda</v>
          </cell>
          <cell r="C3467">
            <v>0</v>
          </cell>
          <cell r="D3467">
            <v>0</v>
          </cell>
          <cell r="E3467">
            <v>0</v>
          </cell>
          <cell r="F3467">
            <v>0</v>
          </cell>
          <cell r="G3467">
            <v>0</v>
          </cell>
        </row>
        <row r="3468">
          <cell r="A3468" t="str">
            <v>2.1.1.1.1.90</v>
          </cell>
          <cell r="B3468" t="str">
            <v>Aguilar Gama Julio Cesar</v>
          </cell>
          <cell r="C3468">
            <v>0</v>
          </cell>
          <cell r="D3468">
            <v>0</v>
          </cell>
          <cell r="E3468">
            <v>0</v>
          </cell>
          <cell r="F3468">
            <v>0</v>
          </cell>
          <cell r="G3468">
            <v>0</v>
          </cell>
        </row>
        <row r="3469">
          <cell r="A3469" t="str">
            <v>2.1.1.1.1.91</v>
          </cell>
          <cell r="B3469" t="str">
            <v>Alcocer Balam Cesar</v>
          </cell>
          <cell r="C3469">
            <v>0</v>
          </cell>
          <cell r="D3469">
            <v>0</v>
          </cell>
          <cell r="E3469">
            <v>0</v>
          </cell>
          <cell r="F3469">
            <v>0</v>
          </cell>
          <cell r="G3469">
            <v>0</v>
          </cell>
        </row>
        <row r="3470">
          <cell r="A3470" t="str">
            <v>2.1.1.1.1.92</v>
          </cell>
          <cell r="B3470" t="str">
            <v>Acosta Cruz Claudia Ivette</v>
          </cell>
          <cell r="C3470">
            <v>0</v>
          </cell>
          <cell r="D3470">
            <v>0</v>
          </cell>
          <cell r="E3470">
            <v>0</v>
          </cell>
          <cell r="F3470">
            <v>0</v>
          </cell>
          <cell r="G3470">
            <v>0</v>
          </cell>
        </row>
        <row r="3471">
          <cell r="A3471" t="str">
            <v>2.1.1.1.1.93</v>
          </cell>
          <cell r="B3471" t="str">
            <v>Acosta Cruz Luis Antonio</v>
          </cell>
          <cell r="C3471">
            <v>0</v>
          </cell>
          <cell r="D3471">
            <v>0</v>
          </cell>
          <cell r="E3471">
            <v>0</v>
          </cell>
          <cell r="F3471">
            <v>0</v>
          </cell>
          <cell r="G3471">
            <v>0</v>
          </cell>
        </row>
        <row r="3472">
          <cell r="A3472" t="str">
            <v>2.1.1.1.1.94</v>
          </cell>
          <cell r="B3472" t="str">
            <v>Acosta Flores Silvia Janett</v>
          </cell>
          <cell r="C3472">
            <v>0</v>
          </cell>
          <cell r="D3472">
            <v>0</v>
          </cell>
          <cell r="E3472">
            <v>0</v>
          </cell>
          <cell r="F3472">
            <v>0</v>
          </cell>
          <cell r="G3472">
            <v>0</v>
          </cell>
        </row>
        <row r="3473">
          <cell r="A3473" t="str">
            <v>2.1.1.1.1.95</v>
          </cell>
          <cell r="B3473" t="str">
            <v>Aguilar Kinil Blanca Rosa</v>
          </cell>
          <cell r="C3473">
            <v>0</v>
          </cell>
          <cell r="D3473">
            <v>0</v>
          </cell>
          <cell r="E3473">
            <v>0</v>
          </cell>
          <cell r="F3473">
            <v>0</v>
          </cell>
          <cell r="G3473">
            <v>0</v>
          </cell>
        </row>
        <row r="3474">
          <cell r="A3474" t="str">
            <v>2.1.1.1.1.96</v>
          </cell>
          <cell r="B3474" t="str">
            <v>Alcantara Padron Maria De Los Angeles</v>
          </cell>
          <cell r="C3474">
            <v>0</v>
          </cell>
          <cell r="D3474">
            <v>0</v>
          </cell>
          <cell r="E3474">
            <v>0</v>
          </cell>
          <cell r="F3474">
            <v>0</v>
          </cell>
          <cell r="G3474">
            <v>0</v>
          </cell>
        </row>
        <row r="3475">
          <cell r="A3475" t="str">
            <v>2.1.1.1.1.97</v>
          </cell>
          <cell r="B3475" t="str">
            <v>Anaya Valdez Erik Paul</v>
          </cell>
          <cell r="C3475">
            <v>0</v>
          </cell>
          <cell r="D3475">
            <v>0</v>
          </cell>
          <cell r="E3475">
            <v>0</v>
          </cell>
          <cell r="F3475">
            <v>0</v>
          </cell>
          <cell r="G3475">
            <v>0</v>
          </cell>
        </row>
        <row r="3476">
          <cell r="A3476" t="str">
            <v>2.1.1.1.1.98</v>
          </cell>
          <cell r="B3476" t="str">
            <v>Arlia  Diego Martin</v>
          </cell>
          <cell r="C3476">
            <v>0</v>
          </cell>
          <cell r="D3476">
            <v>0</v>
          </cell>
          <cell r="E3476">
            <v>0</v>
          </cell>
          <cell r="F3476">
            <v>0</v>
          </cell>
          <cell r="G3476">
            <v>0</v>
          </cell>
        </row>
        <row r="3477">
          <cell r="A3477" t="str">
            <v>2.1.1.1.1.99</v>
          </cell>
          <cell r="B3477" t="str">
            <v>Armand Pimentel Francisco Cesar</v>
          </cell>
          <cell r="C3477">
            <v>0</v>
          </cell>
          <cell r="D3477">
            <v>0</v>
          </cell>
          <cell r="E3477">
            <v>0</v>
          </cell>
          <cell r="F3477">
            <v>0</v>
          </cell>
          <cell r="G3477">
            <v>0</v>
          </cell>
        </row>
        <row r="3478">
          <cell r="A3478" t="str">
            <v>2.1.1.1.1.100</v>
          </cell>
          <cell r="B3478" t="str">
            <v>Ayala Macias Reyna Susana</v>
          </cell>
          <cell r="C3478">
            <v>0</v>
          </cell>
          <cell r="D3478">
            <v>0</v>
          </cell>
          <cell r="E3478">
            <v>0</v>
          </cell>
          <cell r="F3478">
            <v>0</v>
          </cell>
          <cell r="G3478">
            <v>0</v>
          </cell>
        </row>
        <row r="3479">
          <cell r="A3479" t="str">
            <v>2.1.1.1.1.101</v>
          </cell>
          <cell r="B3479" t="str">
            <v>Aguero De Garay Emilia Margarita</v>
          </cell>
          <cell r="C3479">
            <v>0</v>
          </cell>
          <cell r="D3479">
            <v>0</v>
          </cell>
          <cell r="E3479">
            <v>0</v>
          </cell>
          <cell r="F3479">
            <v>0</v>
          </cell>
          <cell r="G3479">
            <v>0</v>
          </cell>
        </row>
        <row r="3480">
          <cell r="A3480" t="str">
            <v>2.1.1.1.1.102</v>
          </cell>
          <cell r="B3480" t="str">
            <v>Alvarez Garcia Issel Alicia</v>
          </cell>
          <cell r="C3480">
            <v>0</v>
          </cell>
          <cell r="D3480">
            <v>0</v>
          </cell>
          <cell r="E3480">
            <v>0</v>
          </cell>
          <cell r="F3480">
            <v>0</v>
          </cell>
          <cell r="G3480">
            <v>0</v>
          </cell>
        </row>
        <row r="3481">
          <cell r="A3481" t="str">
            <v>2.1.1.1.1.103</v>
          </cell>
          <cell r="B3481" t="str">
            <v>Azamar Molina Elvia</v>
          </cell>
          <cell r="C3481">
            <v>0</v>
          </cell>
          <cell r="D3481">
            <v>0</v>
          </cell>
          <cell r="E3481">
            <v>0</v>
          </cell>
          <cell r="F3481">
            <v>0</v>
          </cell>
          <cell r="G3481">
            <v>0</v>
          </cell>
        </row>
        <row r="3482">
          <cell r="A3482" t="str">
            <v>2.1.1.1.1.104</v>
          </cell>
          <cell r="B3482" t="str">
            <v>Ancona Chi Trinidad</v>
          </cell>
          <cell r="C3482">
            <v>0</v>
          </cell>
          <cell r="D3482">
            <v>0</v>
          </cell>
          <cell r="E3482">
            <v>0</v>
          </cell>
          <cell r="F3482">
            <v>0</v>
          </cell>
          <cell r="G3482">
            <v>0</v>
          </cell>
        </row>
        <row r="3483">
          <cell r="A3483" t="str">
            <v>2.1.1.1.1.105</v>
          </cell>
          <cell r="B3483" t="str">
            <v>Aguilar Nivardo Armando</v>
          </cell>
          <cell r="C3483">
            <v>0</v>
          </cell>
          <cell r="D3483">
            <v>0</v>
          </cell>
          <cell r="E3483">
            <v>0</v>
          </cell>
          <cell r="F3483">
            <v>0</v>
          </cell>
          <cell r="G3483">
            <v>0</v>
          </cell>
        </row>
        <row r="3484">
          <cell r="A3484" t="str">
            <v>2.1.1.1.1.106</v>
          </cell>
          <cell r="B3484" t="str">
            <v>Aguilar Mendez Marvin Alberto</v>
          </cell>
          <cell r="C3484">
            <v>0</v>
          </cell>
          <cell r="D3484">
            <v>0</v>
          </cell>
          <cell r="E3484">
            <v>0</v>
          </cell>
          <cell r="F3484">
            <v>0</v>
          </cell>
          <cell r="G3484">
            <v>0</v>
          </cell>
        </row>
        <row r="3485">
          <cell r="A3485" t="str">
            <v>2.1.1.1.1.107</v>
          </cell>
          <cell r="B3485" t="str">
            <v>Aranda Rodriguez Cesar Augusto</v>
          </cell>
          <cell r="C3485">
            <v>0</v>
          </cell>
          <cell r="D3485">
            <v>0</v>
          </cell>
          <cell r="E3485">
            <v>0</v>
          </cell>
          <cell r="F3485">
            <v>0</v>
          </cell>
          <cell r="G3485">
            <v>0</v>
          </cell>
        </row>
        <row r="3486">
          <cell r="A3486" t="str">
            <v>2.1.1.1.1.108</v>
          </cell>
          <cell r="B3486" t="str">
            <v>Alvarado Perera Carlos Joaquin</v>
          </cell>
          <cell r="C3486">
            <v>0</v>
          </cell>
          <cell r="D3486">
            <v>0</v>
          </cell>
          <cell r="E3486">
            <v>0</v>
          </cell>
          <cell r="F3486">
            <v>0</v>
          </cell>
          <cell r="G3486">
            <v>0</v>
          </cell>
        </row>
        <row r="3487">
          <cell r="A3487" t="str">
            <v>2.1.1.1.1.109</v>
          </cell>
          <cell r="B3487" t="str">
            <v>Aguilar Moguel Raul Jose</v>
          </cell>
          <cell r="C3487">
            <v>0</v>
          </cell>
          <cell r="D3487">
            <v>0</v>
          </cell>
          <cell r="E3487">
            <v>0</v>
          </cell>
          <cell r="F3487">
            <v>0</v>
          </cell>
          <cell r="G3487">
            <v>0</v>
          </cell>
        </row>
        <row r="3488">
          <cell r="A3488" t="str">
            <v>2.1.1.1.1.110</v>
          </cell>
          <cell r="B3488" t="str">
            <v>Azueta Gorocica Lizbeth Crystal</v>
          </cell>
          <cell r="C3488">
            <v>0</v>
          </cell>
          <cell r="D3488">
            <v>0</v>
          </cell>
          <cell r="E3488">
            <v>0</v>
          </cell>
          <cell r="F3488">
            <v>0</v>
          </cell>
          <cell r="G3488">
            <v>0</v>
          </cell>
        </row>
        <row r="3489">
          <cell r="A3489" t="str">
            <v>2.1.1.1.1.111</v>
          </cell>
          <cell r="B3489" t="str">
            <v>Alarcon Siguenza Luis Alberto</v>
          </cell>
          <cell r="C3489">
            <v>0</v>
          </cell>
          <cell r="D3489">
            <v>0</v>
          </cell>
          <cell r="E3489">
            <v>0</v>
          </cell>
          <cell r="F3489">
            <v>0</v>
          </cell>
          <cell r="G3489">
            <v>0</v>
          </cell>
        </row>
        <row r="3490">
          <cell r="A3490" t="str">
            <v>2.1.1.1.1.112</v>
          </cell>
          <cell r="B3490" t="str">
            <v>Aguirre Puerto Cesar Noe</v>
          </cell>
          <cell r="C3490">
            <v>0</v>
          </cell>
          <cell r="D3490">
            <v>0</v>
          </cell>
          <cell r="E3490">
            <v>0</v>
          </cell>
          <cell r="F3490">
            <v>0</v>
          </cell>
          <cell r="G3490">
            <v>0</v>
          </cell>
        </row>
        <row r="3491">
          <cell r="A3491" t="str">
            <v>2.1.1.1.1.113</v>
          </cell>
          <cell r="B3491" t="str">
            <v>Aguilar Pineda Alejandro</v>
          </cell>
          <cell r="C3491">
            <v>0</v>
          </cell>
          <cell r="D3491">
            <v>0</v>
          </cell>
          <cell r="E3491">
            <v>0</v>
          </cell>
          <cell r="F3491">
            <v>0</v>
          </cell>
          <cell r="G3491">
            <v>0</v>
          </cell>
        </row>
        <row r="3492">
          <cell r="A3492" t="str">
            <v>2.1.1.1.1.114</v>
          </cell>
          <cell r="B3492" t="str">
            <v>Azcorra Azcorra Jhonatan</v>
          </cell>
          <cell r="C3492">
            <v>0</v>
          </cell>
          <cell r="D3492">
            <v>0</v>
          </cell>
          <cell r="E3492">
            <v>0</v>
          </cell>
          <cell r="F3492">
            <v>0</v>
          </cell>
          <cell r="G3492">
            <v>0</v>
          </cell>
        </row>
        <row r="3493">
          <cell r="A3493" t="str">
            <v>2.1.1.1.1.115</v>
          </cell>
          <cell r="B3493" t="str">
            <v>Alcocer Avila Miguel</v>
          </cell>
          <cell r="C3493">
            <v>0</v>
          </cell>
          <cell r="D3493">
            <v>0</v>
          </cell>
          <cell r="E3493">
            <v>0</v>
          </cell>
          <cell r="F3493">
            <v>0</v>
          </cell>
          <cell r="G3493">
            <v>0</v>
          </cell>
        </row>
        <row r="3494">
          <cell r="A3494" t="str">
            <v>2.1.1.1.1.116</v>
          </cell>
          <cell r="B3494" t="str">
            <v>Argueta Lopez Maria Del Socorro</v>
          </cell>
          <cell r="C3494">
            <v>0</v>
          </cell>
          <cell r="D3494">
            <v>0</v>
          </cell>
          <cell r="E3494">
            <v>0</v>
          </cell>
          <cell r="F3494">
            <v>0</v>
          </cell>
          <cell r="G3494">
            <v>0</v>
          </cell>
        </row>
        <row r="3495">
          <cell r="A3495" t="str">
            <v>2.1.1.1.1.117</v>
          </cell>
          <cell r="B3495" t="str">
            <v>Arguello Croce Juan Carlos</v>
          </cell>
          <cell r="C3495">
            <v>0</v>
          </cell>
          <cell r="D3495">
            <v>0</v>
          </cell>
          <cell r="E3495">
            <v>0</v>
          </cell>
          <cell r="F3495">
            <v>0</v>
          </cell>
          <cell r="G3495">
            <v>0</v>
          </cell>
        </row>
        <row r="3496">
          <cell r="A3496" t="str">
            <v>2.1.1.1.1.118</v>
          </cell>
          <cell r="B3496" t="str">
            <v>Alvarez Torres Alberto</v>
          </cell>
          <cell r="C3496">
            <v>0</v>
          </cell>
          <cell r="D3496">
            <v>0</v>
          </cell>
          <cell r="E3496">
            <v>0</v>
          </cell>
          <cell r="F3496">
            <v>0</v>
          </cell>
          <cell r="G3496">
            <v>0</v>
          </cell>
        </row>
        <row r="3497">
          <cell r="A3497" t="str">
            <v>2.1.1.1.1.119</v>
          </cell>
          <cell r="B3497" t="str">
            <v>Aguillon Pinto Eduardo</v>
          </cell>
          <cell r="C3497">
            <v>0</v>
          </cell>
          <cell r="D3497">
            <v>0</v>
          </cell>
          <cell r="E3497">
            <v>0</v>
          </cell>
          <cell r="F3497">
            <v>0</v>
          </cell>
          <cell r="G3497">
            <v>0</v>
          </cell>
        </row>
        <row r="3498">
          <cell r="A3498" t="str">
            <v>2.1.1.1.1.120</v>
          </cell>
          <cell r="B3498" t="str">
            <v>Alonso Alcocer Primitivo</v>
          </cell>
          <cell r="C3498">
            <v>0</v>
          </cell>
          <cell r="D3498">
            <v>0</v>
          </cell>
          <cell r="E3498">
            <v>0</v>
          </cell>
          <cell r="F3498">
            <v>0</v>
          </cell>
          <cell r="G3498">
            <v>0</v>
          </cell>
        </row>
        <row r="3499">
          <cell r="A3499" t="str">
            <v>2.1.1.1.1.121</v>
          </cell>
          <cell r="B3499" t="str">
            <v>Arvayo Cuen Jesus Lorenzo</v>
          </cell>
          <cell r="C3499">
            <v>0</v>
          </cell>
          <cell r="D3499">
            <v>0</v>
          </cell>
          <cell r="E3499">
            <v>0</v>
          </cell>
          <cell r="F3499">
            <v>0</v>
          </cell>
          <cell r="G3499">
            <v>0</v>
          </cell>
        </row>
        <row r="3500">
          <cell r="A3500" t="str">
            <v>2.1.1.1.1.122</v>
          </cell>
          <cell r="B3500" t="str">
            <v>Arroyo Quezada Gerardo</v>
          </cell>
          <cell r="C3500">
            <v>0</v>
          </cell>
          <cell r="D3500">
            <v>0</v>
          </cell>
          <cell r="E3500">
            <v>0</v>
          </cell>
          <cell r="F3500">
            <v>0</v>
          </cell>
          <cell r="G3500">
            <v>0</v>
          </cell>
        </row>
        <row r="3501">
          <cell r="A3501" t="str">
            <v>2.1.1.1.1.123</v>
          </cell>
          <cell r="B3501" t="str">
            <v>Alfaro Ruiz Brenda De Fatima</v>
          </cell>
          <cell r="C3501">
            <v>0</v>
          </cell>
          <cell r="D3501">
            <v>0</v>
          </cell>
          <cell r="E3501">
            <v>0</v>
          </cell>
          <cell r="F3501">
            <v>0</v>
          </cell>
          <cell r="G3501">
            <v>0</v>
          </cell>
        </row>
        <row r="3502">
          <cell r="A3502" t="str">
            <v>2.1.1.1.1.124</v>
          </cell>
          <cell r="B3502" t="str">
            <v>Arana Lope Claudia Isabel</v>
          </cell>
          <cell r="C3502">
            <v>0</v>
          </cell>
          <cell r="D3502">
            <v>0</v>
          </cell>
          <cell r="E3502">
            <v>0</v>
          </cell>
          <cell r="F3502">
            <v>0</v>
          </cell>
          <cell r="G3502">
            <v>0</v>
          </cell>
        </row>
        <row r="3503">
          <cell r="A3503" t="str">
            <v>2.1.1.1.1.125</v>
          </cell>
          <cell r="B3503" t="str">
            <v>Alpuche Peraza Addy Esperanza</v>
          </cell>
          <cell r="C3503">
            <v>0</v>
          </cell>
          <cell r="D3503">
            <v>0</v>
          </cell>
          <cell r="E3503">
            <v>0</v>
          </cell>
          <cell r="F3503">
            <v>0</v>
          </cell>
          <cell r="G3503">
            <v>0</v>
          </cell>
        </row>
        <row r="3504">
          <cell r="A3504" t="str">
            <v>2.1.1.1.1.126</v>
          </cell>
          <cell r="B3504" t="str">
            <v>Aguirre Palacios Claudia Ibeth.</v>
          </cell>
          <cell r="C3504">
            <v>0</v>
          </cell>
          <cell r="D3504">
            <v>0</v>
          </cell>
          <cell r="E3504">
            <v>0</v>
          </cell>
          <cell r="F3504">
            <v>0</v>
          </cell>
          <cell r="G3504">
            <v>0</v>
          </cell>
        </row>
        <row r="3505">
          <cell r="A3505" t="str">
            <v>2.1.1.1.1.127</v>
          </cell>
          <cell r="B3505" t="str">
            <v>Abuxapqui Serrano Carlos Alberto</v>
          </cell>
          <cell r="C3505">
            <v>0</v>
          </cell>
          <cell r="D3505">
            <v>0</v>
          </cell>
          <cell r="E3505">
            <v>0</v>
          </cell>
          <cell r="F3505">
            <v>0</v>
          </cell>
          <cell r="G3505">
            <v>0</v>
          </cell>
        </row>
        <row r="3506">
          <cell r="A3506" t="str">
            <v>2.1.1.1.1.128</v>
          </cell>
          <cell r="B3506" t="str">
            <v>Alcantara Mas Maria Guadalupe</v>
          </cell>
          <cell r="C3506">
            <v>0</v>
          </cell>
          <cell r="D3506">
            <v>0</v>
          </cell>
          <cell r="E3506">
            <v>0</v>
          </cell>
          <cell r="F3506">
            <v>0</v>
          </cell>
          <cell r="G3506">
            <v>0</v>
          </cell>
        </row>
        <row r="3507">
          <cell r="A3507" t="str">
            <v>2.1.1.1.1.129</v>
          </cell>
          <cell r="B3507" t="str">
            <v>Alvarado Pacheco Juan Diego</v>
          </cell>
          <cell r="C3507">
            <v>0</v>
          </cell>
          <cell r="D3507">
            <v>0</v>
          </cell>
          <cell r="E3507">
            <v>0</v>
          </cell>
          <cell r="F3507">
            <v>0</v>
          </cell>
          <cell r="G3507">
            <v>0</v>
          </cell>
        </row>
        <row r="3508">
          <cell r="A3508" t="str">
            <v>2.1.1.1.1.130</v>
          </cell>
          <cell r="B3508" t="str">
            <v>Alfaro Moreno Elvia Karina</v>
          </cell>
          <cell r="C3508">
            <v>0</v>
          </cell>
          <cell r="D3508">
            <v>0</v>
          </cell>
          <cell r="E3508">
            <v>0</v>
          </cell>
          <cell r="F3508">
            <v>0</v>
          </cell>
          <cell r="G3508">
            <v>0</v>
          </cell>
        </row>
        <row r="3509">
          <cell r="A3509" t="str">
            <v>2.1.1.1.1.131</v>
          </cell>
          <cell r="B3509" t="str">
            <v>Azueta Sanchez Armando Eduardo</v>
          </cell>
          <cell r="C3509">
            <v>0</v>
          </cell>
          <cell r="D3509">
            <v>0</v>
          </cell>
          <cell r="E3509">
            <v>0</v>
          </cell>
          <cell r="F3509">
            <v>0</v>
          </cell>
          <cell r="G3509">
            <v>0</v>
          </cell>
        </row>
        <row r="3510">
          <cell r="A3510" t="str">
            <v>2.1.1.1.1.132</v>
          </cell>
          <cell r="B3510" t="str">
            <v>Alvarado Ficachi Carlos Alejandro</v>
          </cell>
          <cell r="C3510">
            <v>0</v>
          </cell>
          <cell r="D3510">
            <v>0</v>
          </cell>
          <cell r="E3510">
            <v>0</v>
          </cell>
          <cell r="F3510">
            <v>0</v>
          </cell>
          <cell r="G3510">
            <v>0</v>
          </cell>
        </row>
        <row r="3511">
          <cell r="A3511" t="str">
            <v>2.1.1.1.1.133</v>
          </cell>
          <cell r="B3511" t="str">
            <v>Arguello Loria Heriberto</v>
          </cell>
          <cell r="C3511">
            <v>0</v>
          </cell>
          <cell r="D3511">
            <v>0</v>
          </cell>
          <cell r="E3511">
            <v>0</v>
          </cell>
          <cell r="F3511">
            <v>0</v>
          </cell>
          <cell r="G3511">
            <v>0</v>
          </cell>
        </row>
        <row r="3512">
          <cell r="A3512" t="str">
            <v>2.1.1.1.1.134</v>
          </cell>
          <cell r="B3512" t="str">
            <v>Alvarado Escobedo Fernando</v>
          </cell>
          <cell r="C3512">
            <v>0</v>
          </cell>
          <cell r="D3512">
            <v>0</v>
          </cell>
          <cell r="E3512">
            <v>0</v>
          </cell>
          <cell r="F3512">
            <v>0</v>
          </cell>
          <cell r="G3512">
            <v>0</v>
          </cell>
        </row>
        <row r="3513">
          <cell r="A3513" t="str">
            <v>2.1.1.1.1.135</v>
          </cell>
          <cell r="B3513" t="str">
            <v>Ayala Diaz Yoana Lizzeth</v>
          </cell>
          <cell r="C3513">
            <v>0</v>
          </cell>
          <cell r="D3513">
            <v>0</v>
          </cell>
          <cell r="E3513">
            <v>0</v>
          </cell>
          <cell r="F3513">
            <v>0</v>
          </cell>
          <cell r="G3513">
            <v>0</v>
          </cell>
        </row>
        <row r="3514">
          <cell r="A3514" t="str">
            <v>2.1.1.1.1.136</v>
          </cell>
          <cell r="B3514" t="str">
            <v>Andrade Uscanga Roberto</v>
          </cell>
          <cell r="C3514">
            <v>0</v>
          </cell>
          <cell r="D3514">
            <v>0</v>
          </cell>
          <cell r="E3514">
            <v>0</v>
          </cell>
          <cell r="F3514">
            <v>0</v>
          </cell>
          <cell r="G3514">
            <v>0</v>
          </cell>
        </row>
        <row r="3515">
          <cell r="A3515" t="str">
            <v>2.1.1.1.1.137</v>
          </cell>
          <cell r="B3515" t="str">
            <v>Alcaraz Argote Hector Gilberto</v>
          </cell>
          <cell r="C3515">
            <v>0</v>
          </cell>
          <cell r="D3515">
            <v>0</v>
          </cell>
          <cell r="E3515">
            <v>0</v>
          </cell>
          <cell r="F3515">
            <v>0</v>
          </cell>
          <cell r="G3515">
            <v>0</v>
          </cell>
        </row>
        <row r="3516">
          <cell r="A3516" t="str">
            <v>2.1.1.1.1.138</v>
          </cell>
          <cell r="B3516" t="str">
            <v>Aguilar Ascencio David</v>
          </cell>
          <cell r="C3516">
            <v>0</v>
          </cell>
          <cell r="D3516">
            <v>0</v>
          </cell>
          <cell r="E3516">
            <v>0</v>
          </cell>
          <cell r="F3516">
            <v>0</v>
          </cell>
          <cell r="G3516">
            <v>0</v>
          </cell>
        </row>
        <row r="3517">
          <cell r="A3517" t="str">
            <v>2.1.1.1.1.139</v>
          </cell>
          <cell r="B3517" t="str">
            <v>Ayala Yama Miriam Joaquina</v>
          </cell>
          <cell r="C3517">
            <v>0</v>
          </cell>
          <cell r="D3517">
            <v>0</v>
          </cell>
          <cell r="E3517">
            <v>0</v>
          </cell>
          <cell r="F3517">
            <v>0</v>
          </cell>
          <cell r="G3517">
            <v>0</v>
          </cell>
        </row>
        <row r="3518">
          <cell r="A3518" t="str">
            <v>2.1.1.1.1.140</v>
          </cell>
          <cell r="B3518" t="str">
            <v>Abraham Alarcon Erik Jose</v>
          </cell>
          <cell r="C3518">
            <v>0</v>
          </cell>
          <cell r="D3518">
            <v>0</v>
          </cell>
          <cell r="E3518">
            <v>0</v>
          </cell>
          <cell r="F3518">
            <v>0</v>
          </cell>
          <cell r="G3518">
            <v>0</v>
          </cell>
        </row>
        <row r="3519">
          <cell r="A3519" t="str">
            <v>2.1.1.1.1.141</v>
          </cell>
          <cell r="B3519" t="str">
            <v>Aguilar Che Fermin</v>
          </cell>
          <cell r="C3519">
            <v>0</v>
          </cell>
          <cell r="D3519">
            <v>0</v>
          </cell>
          <cell r="E3519">
            <v>0</v>
          </cell>
          <cell r="F3519">
            <v>0</v>
          </cell>
          <cell r="G3519">
            <v>0</v>
          </cell>
        </row>
        <row r="3520">
          <cell r="A3520" t="str">
            <v>2.1.1.1.1.142</v>
          </cell>
          <cell r="B3520" t="str">
            <v>Aguilar Diaz Anahi Elizabeth</v>
          </cell>
          <cell r="C3520">
            <v>0</v>
          </cell>
          <cell r="D3520">
            <v>0</v>
          </cell>
          <cell r="E3520">
            <v>0</v>
          </cell>
          <cell r="F3520">
            <v>0</v>
          </cell>
          <cell r="G3520">
            <v>0</v>
          </cell>
        </row>
        <row r="3521">
          <cell r="A3521" t="str">
            <v>2.1.1.1.1.143</v>
          </cell>
          <cell r="B3521" t="str">
            <v>Acosta Perez Porfirio</v>
          </cell>
          <cell r="C3521">
            <v>0</v>
          </cell>
          <cell r="D3521">
            <v>0</v>
          </cell>
          <cell r="E3521">
            <v>0</v>
          </cell>
          <cell r="F3521">
            <v>0</v>
          </cell>
          <cell r="G3521">
            <v>0</v>
          </cell>
        </row>
        <row r="3522">
          <cell r="A3522" t="str">
            <v>2.1.1.1.1.144</v>
          </cell>
          <cell r="B3522" t="str">
            <v>Andrade Garcia Jose Ascencion</v>
          </cell>
          <cell r="C3522">
            <v>0</v>
          </cell>
          <cell r="D3522">
            <v>0</v>
          </cell>
          <cell r="E3522">
            <v>0</v>
          </cell>
          <cell r="F3522">
            <v>0</v>
          </cell>
          <cell r="G3522">
            <v>0</v>
          </cell>
        </row>
        <row r="3523">
          <cell r="A3523" t="str">
            <v>2.1.1.1.1.145</v>
          </cell>
          <cell r="B3523" t="str">
            <v>Ambrosio Gonzalez Alonso Armando</v>
          </cell>
          <cell r="C3523">
            <v>0</v>
          </cell>
          <cell r="D3523">
            <v>0</v>
          </cell>
          <cell r="E3523">
            <v>0</v>
          </cell>
          <cell r="F3523">
            <v>0</v>
          </cell>
          <cell r="G3523">
            <v>0</v>
          </cell>
        </row>
        <row r="3524">
          <cell r="A3524" t="str">
            <v>2.1.1.1.1.146</v>
          </cell>
          <cell r="B3524" t="str">
            <v>Ac Suarez Paula</v>
          </cell>
          <cell r="C3524">
            <v>0</v>
          </cell>
          <cell r="D3524">
            <v>0</v>
          </cell>
          <cell r="E3524">
            <v>0</v>
          </cell>
          <cell r="F3524">
            <v>0</v>
          </cell>
          <cell r="G3524">
            <v>0</v>
          </cell>
        </row>
        <row r="3525">
          <cell r="A3525" t="str">
            <v>2.1.1.1.1.147</v>
          </cell>
          <cell r="B3525" t="str">
            <v>Alpuche Villanueva Noe Jesus</v>
          </cell>
          <cell r="C3525">
            <v>0</v>
          </cell>
          <cell r="D3525">
            <v>0</v>
          </cell>
          <cell r="E3525">
            <v>0</v>
          </cell>
          <cell r="F3525">
            <v>0</v>
          </cell>
          <cell r="G3525">
            <v>0</v>
          </cell>
        </row>
        <row r="3526">
          <cell r="A3526" t="str">
            <v>2.1.1.1.1.148</v>
          </cell>
          <cell r="B3526" t="str">
            <v>Alonso Ovando Blanca Margarita</v>
          </cell>
          <cell r="C3526">
            <v>0</v>
          </cell>
          <cell r="D3526">
            <v>0</v>
          </cell>
          <cell r="E3526">
            <v>0</v>
          </cell>
          <cell r="F3526">
            <v>0</v>
          </cell>
          <cell r="G3526">
            <v>0</v>
          </cell>
        </row>
        <row r="3527">
          <cell r="A3527" t="str">
            <v>2.1.1.1.1.149</v>
          </cell>
          <cell r="B3527" t="str">
            <v>Alonzo Poot Marcos Arturo</v>
          </cell>
          <cell r="C3527">
            <v>0</v>
          </cell>
          <cell r="D3527">
            <v>0</v>
          </cell>
          <cell r="E3527">
            <v>0</v>
          </cell>
          <cell r="F3527">
            <v>0</v>
          </cell>
          <cell r="G3527">
            <v>0</v>
          </cell>
        </row>
        <row r="3528">
          <cell r="A3528" t="str">
            <v>2.1.1.1.1.150</v>
          </cell>
          <cell r="B3528" t="str">
            <v>Anderson Hernandez Daniel</v>
          </cell>
          <cell r="C3528">
            <v>0</v>
          </cell>
          <cell r="D3528">
            <v>0</v>
          </cell>
          <cell r="E3528">
            <v>0</v>
          </cell>
          <cell r="F3528">
            <v>0</v>
          </cell>
          <cell r="G3528">
            <v>0</v>
          </cell>
        </row>
        <row r="3529">
          <cell r="A3529" t="str">
            <v>2.1.1.1.1.151</v>
          </cell>
          <cell r="B3529" t="str">
            <v>Aleman Ayala Reyna Isabel</v>
          </cell>
          <cell r="C3529">
            <v>3500</v>
          </cell>
          <cell r="D3529">
            <v>3500</v>
          </cell>
          <cell r="E3529">
            <v>0</v>
          </cell>
          <cell r="F3529">
            <v>-3500</v>
          </cell>
          <cell r="G3529">
            <v>0</v>
          </cell>
        </row>
        <row r="3530">
          <cell r="A3530" t="str">
            <v>2.1.1.1.1.152</v>
          </cell>
          <cell r="B3530" t="str">
            <v>Aguilar Nuñez David Manuel</v>
          </cell>
          <cell r="C3530">
            <v>0</v>
          </cell>
          <cell r="D3530">
            <v>0</v>
          </cell>
          <cell r="E3530">
            <v>0</v>
          </cell>
          <cell r="F3530">
            <v>0</v>
          </cell>
          <cell r="G3530">
            <v>0</v>
          </cell>
        </row>
        <row r="3531">
          <cell r="A3531" t="str">
            <v>2.1.1.1.1.153</v>
          </cell>
          <cell r="B3531" t="str">
            <v>Aguilar Solis Abelardo</v>
          </cell>
          <cell r="C3531">
            <v>0</v>
          </cell>
          <cell r="D3531">
            <v>0</v>
          </cell>
          <cell r="E3531">
            <v>0</v>
          </cell>
          <cell r="F3531">
            <v>0</v>
          </cell>
          <cell r="G3531">
            <v>0</v>
          </cell>
        </row>
        <row r="3532">
          <cell r="A3532" t="str">
            <v>2.1.1.1.1.154</v>
          </cell>
          <cell r="B3532" t="str">
            <v>Avila Marroquin Jorge Mario</v>
          </cell>
          <cell r="C3532">
            <v>0</v>
          </cell>
          <cell r="D3532">
            <v>0</v>
          </cell>
          <cell r="E3532">
            <v>0</v>
          </cell>
          <cell r="F3532">
            <v>0</v>
          </cell>
          <cell r="G3532">
            <v>0</v>
          </cell>
        </row>
        <row r="3533">
          <cell r="A3533" t="str">
            <v>2.1.1.1.1.155</v>
          </cell>
          <cell r="B3533" t="str">
            <v>Aguilar Cabrera Jose Refugio</v>
          </cell>
          <cell r="C3533">
            <v>0</v>
          </cell>
          <cell r="D3533">
            <v>0</v>
          </cell>
          <cell r="E3533">
            <v>0</v>
          </cell>
          <cell r="F3533">
            <v>0</v>
          </cell>
          <cell r="G3533">
            <v>0</v>
          </cell>
        </row>
        <row r="3534">
          <cell r="A3534" t="str">
            <v>2.1.1.1.1.156</v>
          </cell>
          <cell r="B3534" t="str">
            <v>Anaya Montalvo Edgar Manuel</v>
          </cell>
          <cell r="C3534">
            <v>0</v>
          </cell>
          <cell r="D3534">
            <v>0</v>
          </cell>
          <cell r="E3534">
            <v>0</v>
          </cell>
          <cell r="F3534">
            <v>0</v>
          </cell>
          <cell r="G3534">
            <v>0</v>
          </cell>
        </row>
        <row r="3535">
          <cell r="A3535" t="str">
            <v>2.1.1.1.1.157</v>
          </cell>
          <cell r="B3535" t="str">
            <v>Acosta Mendoza Andrea Joaquina</v>
          </cell>
          <cell r="C3535">
            <v>0</v>
          </cell>
          <cell r="D3535">
            <v>0</v>
          </cell>
          <cell r="E3535">
            <v>0</v>
          </cell>
          <cell r="F3535">
            <v>0</v>
          </cell>
          <cell r="G3535">
            <v>0</v>
          </cell>
        </row>
        <row r="3536">
          <cell r="A3536" t="str">
            <v>2.1.1.1.1.158</v>
          </cell>
          <cell r="B3536" t="str">
            <v>Avilez Sanchez Yenni Patricia</v>
          </cell>
          <cell r="C3536">
            <v>3500</v>
          </cell>
          <cell r="D3536">
            <v>3500</v>
          </cell>
          <cell r="E3536">
            <v>0</v>
          </cell>
          <cell r="F3536">
            <v>-3500</v>
          </cell>
          <cell r="G3536">
            <v>0</v>
          </cell>
        </row>
        <row r="3537">
          <cell r="A3537" t="str">
            <v>2.1.1.1.1.159</v>
          </cell>
          <cell r="B3537" t="str">
            <v>Aguirre Villegas Melina</v>
          </cell>
          <cell r="C3537">
            <v>0</v>
          </cell>
          <cell r="D3537">
            <v>0</v>
          </cell>
          <cell r="E3537">
            <v>0</v>
          </cell>
          <cell r="F3537">
            <v>0</v>
          </cell>
          <cell r="G3537">
            <v>0</v>
          </cell>
        </row>
        <row r="3538">
          <cell r="A3538" t="str">
            <v>2.1.1.1.1.160</v>
          </cell>
          <cell r="B3538" t="str">
            <v>Arguelles Rodriguez Osmar Vladimir</v>
          </cell>
          <cell r="C3538">
            <v>0</v>
          </cell>
          <cell r="D3538">
            <v>0</v>
          </cell>
          <cell r="E3538">
            <v>0</v>
          </cell>
          <cell r="F3538">
            <v>0</v>
          </cell>
          <cell r="G3538">
            <v>0</v>
          </cell>
        </row>
        <row r="3539">
          <cell r="A3539" t="str">
            <v>2.1.1.1.1.161</v>
          </cell>
          <cell r="B3539" t="str">
            <v>Acevedo Sosa Sherly Eilenee</v>
          </cell>
          <cell r="C3539">
            <v>0</v>
          </cell>
          <cell r="D3539">
            <v>0</v>
          </cell>
          <cell r="E3539">
            <v>0</v>
          </cell>
          <cell r="F3539">
            <v>0</v>
          </cell>
          <cell r="G3539">
            <v>0</v>
          </cell>
        </row>
        <row r="3540">
          <cell r="A3540" t="str">
            <v>2.1.1.1.1.162</v>
          </cell>
          <cell r="B3540" t="str">
            <v>Acevedo Catzin Juan Antonio</v>
          </cell>
          <cell r="C3540">
            <v>0</v>
          </cell>
          <cell r="D3540">
            <v>0</v>
          </cell>
          <cell r="E3540">
            <v>0</v>
          </cell>
          <cell r="F3540">
            <v>0</v>
          </cell>
          <cell r="G3540">
            <v>0</v>
          </cell>
        </row>
        <row r="3541">
          <cell r="A3541" t="str">
            <v>2.1.1.1.1.163</v>
          </cell>
          <cell r="B3541" t="str">
            <v>Adalid Castañeda Fernando</v>
          </cell>
          <cell r="C3541">
            <v>0</v>
          </cell>
          <cell r="D3541">
            <v>0</v>
          </cell>
          <cell r="E3541">
            <v>0</v>
          </cell>
          <cell r="F3541">
            <v>0</v>
          </cell>
          <cell r="G3541">
            <v>0</v>
          </cell>
        </row>
        <row r="3542">
          <cell r="A3542" t="str">
            <v>2.1.1.1.1.164</v>
          </cell>
          <cell r="B3542" t="str">
            <v>Alba Acosta Maria Gabriela</v>
          </cell>
          <cell r="C3542">
            <v>0</v>
          </cell>
          <cell r="D3542">
            <v>0</v>
          </cell>
          <cell r="E3542">
            <v>0</v>
          </cell>
          <cell r="F3542">
            <v>0</v>
          </cell>
          <cell r="G3542">
            <v>0</v>
          </cell>
        </row>
        <row r="3543">
          <cell r="A3543" t="str">
            <v>2.1.1.1.1.165</v>
          </cell>
          <cell r="B3543" t="str">
            <v>Arano Gomez Antonino</v>
          </cell>
          <cell r="C3543">
            <v>0</v>
          </cell>
          <cell r="D3543">
            <v>0</v>
          </cell>
          <cell r="E3543">
            <v>0</v>
          </cell>
          <cell r="F3543">
            <v>0</v>
          </cell>
          <cell r="G3543">
            <v>0</v>
          </cell>
        </row>
        <row r="3544">
          <cell r="A3544" t="str">
            <v>2.1.1.1.1.166</v>
          </cell>
          <cell r="B3544" t="str">
            <v>Alvarez Vallejo Victor Antonio Francisco</v>
          </cell>
          <cell r="C3544">
            <v>0</v>
          </cell>
          <cell r="D3544">
            <v>0</v>
          </cell>
          <cell r="E3544">
            <v>0</v>
          </cell>
          <cell r="F3544">
            <v>0</v>
          </cell>
          <cell r="G3544">
            <v>0</v>
          </cell>
        </row>
        <row r="3545">
          <cell r="A3545" t="str">
            <v>2.1.1.1.1.167</v>
          </cell>
          <cell r="B3545" t="str">
            <v>Angulo Gomez Martha Guadalupe</v>
          </cell>
          <cell r="C3545">
            <v>0</v>
          </cell>
          <cell r="D3545">
            <v>0</v>
          </cell>
          <cell r="E3545">
            <v>0</v>
          </cell>
          <cell r="F3545">
            <v>0</v>
          </cell>
          <cell r="G3545">
            <v>0</v>
          </cell>
        </row>
        <row r="3546">
          <cell r="A3546" t="str">
            <v>2.1.1.1.1.168</v>
          </cell>
          <cell r="B3546" t="str">
            <v>Albertos Dominguez Jorge Ivan</v>
          </cell>
          <cell r="C3546">
            <v>0</v>
          </cell>
          <cell r="D3546">
            <v>0</v>
          </cell>
          <cell r="E3546">
            <v>0</v>
          </cell>
          <cell r="F3546">
            <v>0</v>
          </cell>
          <cell r="G3546">
            <v>0</v>
          </cell>
        </row>
        <row r="3547">
          <cell r="A3547" t="str">
            <v>2.1.1.1.1.169</v>
          </cell>
          <cell r="B3547" t="str">
            <v>Arteaga De Los Santos Adrian</v>
          </cell>
          <cell r="C3547">
            <v>0</v>
          </cell>
          <cell r="D3547">
            <v>0</v>
          </cell>
          <cell r="E3547">
            <v>0</v>
          </cell>
          <cell r="F3547">
            <v>0</v>
          </cell>
          <cell r="G3547">
            <v>0</v>
          </cell>
        </row>
        <row r="3548">
          <cell r="A3548" t="str">
            <v>2.1.1.1.1.170</v>
          </cell>
          <cell r="B3548" t="str">
            <v>Ambrosio Macario Eusebio</v>
          </cell>
          <cell r="C3548">
            <v>0</v>
          </cell>
          <cell r="D3548">
            <v>0</v>
          </cell>
          <cell r="E3548">
            <v>0</v>
          </cell>
          <cell r="F3548">
            <v>0</v>
          </cell>
          <cell r="G3548">
            <v>0</v>
          </cell>
        </row>
        <row r="3549">
          <cell r="A3549" t="str">
            <v>2.1.1.1.1.171</v>
          </cell>
          <cell r="B3549" t="str">
            <v>Angulo Angulo Mauricio</v>
          </cell>
          <cell r="C3549">
            <v>0</v>
          </cell>
          <cell r="D3549">
            <v>0</v>
          </cell>
          <cell r="E3549">
            <v>0</v>
          </cell>
          <cell r="F3549">
            <v>0</v>
          </cell>
          <cell r="G3549">
            <v>0</v>
          </cell>
        </row>
        <row r="3550">
          <cell r="A3550" t="str">
            <v>2.1.1.1.1.172</v>
          </cell>
          <cell r="B3550" t="str">
            <v>Acosta Rodriguez Javier</v>
          </cell>
          <cell r="C3550">
            <v>0</v>
          </cell>
          <cell r="D3550">
            <v>0</v>
          </cell>
          <cell r="E3550">
            <v>0</v>
          </cell>
          <cell r="F3550">
            <v>0</v>
          </cell>
          <cell r="G3550">
            <v>0</v>
          </cell>
        </row>
        <row r="3551">
          <cell r="A3551" t="str">
            <v>2.1.1.1.1.173</v>
          </cell>
          <cell r="B3551" t="str">
            <v>Audelo Juarez Nallely</v>
          </cell>
          <cell r="C3551">
            <v>0</v>
          </cell>
          <cell r="D3551">
            <v>0</v>
          </cell>
          <cell r="E3551">
            <v>0</v>
          </cell>
          <cell r="F3551">
            <v>0</v>
          </cell>
          <cell r="G3551">
            <v>0</v>
          </cell>
        </row>
        <row r="3552">
          <cell r="A3552" t="str">
            <v>2.1.1.1.1.174</v>
          </cell>
          <cell r="B3552" t="str">
            <v>Amaro Naal Maria Guadalupe</v>
          </cell>
          <cell r="C3552">
            <v>0</v>
          </cell>
          <cell r="D3552">
            <v>0</v>
          </cell>
          <cell r="E3552">
            <v>0</v>
          </cell>
          <cell r="F3552">
            <v>0</v>
          </cell>
          <cell r="G3552">
            <v>0</v>
          </cell>
        </row>
        <row r="3553">
          <cell r="A3553" t="str">
            <v>2.1.1.1.1.175</v>
          </cell>
          <cell r="B3553" t="str">
            <v>Alamilla Gonzalez Janet Estefany</v>
          </cell>
          <cell r="C3553">
            <v>0</v>
          </cell>
          <cell r="D3553">
            <v>0</v>
          </cell>
          <cell r="E3553">
            <v>0</v>
          </cell>
          <cell r="F3553">
            <v>0</v>
          </cell>
          <cell r="G3553">
            <v>0</v>
          </cell>
        </row>
        <row r="3554">
          <cell r="A3554" t="str">
            <v>2.1.1.1.1.176</v>
          </cell>
          <cell r="B3554" t="str">
            <v>Aban Cauich Celso Alberto</v>
          </cell>
          <cell r="C3554">
            <v>0</v>
          </cell>
          <cell r="D3554">
            <v>0</v>
          </cell>
          <cell r="E3554">
            <v>0</v>
          </cell>
          <cell r="F3554">
            <v>0</v>
          </cell>
          <cell r="G3554">
            <v>0</v>
          </cell>
        </row>
        <row r="3555">
          <cell r="A3555" t="str">
            <v>2.1.1.1.1.177</v>
          </cell>
          <cell r="B3555" t="str">
            <v>Aban Chan Pascual Javier</v>
          </cell>
          <cell r="C3555">
            <v>0</v>
          </cell>
          <cell r="D3555">
            <v>0</v>
          </cell>
          <cell r="E3555">
            <v>0</v>
          </cell>
          <cell r="F3555">
            <v>0</v>
          </cell>
          <cell r="G3555">
            <v>0</v>
          </cell>
        </row>
        <row r="3556">
          <cell r="A3556" t="str">
            <v>2.1.1.1.1.178</v>
          </cell>
          <cell r="B3556" t="str">
            <v>Abuxapqui Gonzalez Manuela Teresita</v>
          </cell>
          <cell r="C3556">
            <v>0</v>
          </cell>
          <cell r="D3556">
            <v>0</v>
          </cell>
          <cell r="E3556">
            <v>0</v>
          </cell>
          <cell r="F3556">
            <v>0</v>
          </cell>
          <cell r="G3556">
            <v>0</v>
          </cell>
        </row>
        <row r="3557">
          <cell r="A3557" t="str">
            <v>2.1.1.1.1.179</v>
          </cell>
          <cell r="B3557" t="str">
            <v>Ac Vazquez Eudaldo</v>
          </cell>
          <cell r="C3557">
            <v>0</v>
          </cell>
          <cell r="D3557">
            <v>0</v>
          </cell>
          <cell r="E3557">
            <v>0</v>
          </cell>
          <cell r="F3557">
            <v>0</v>
          </cell>
          <cell r="G3557">
            <v>0</v>
          </cell>
        </row>
        <row r="3558">
          <cell r="A3558" t="str">
            <v>2.1.1.1.1.180</v>
          </cell>
          <cell r="B3558" t="str">
            <v>Acevedo Coronado Victor Daniel</v>
          </cell>
          <cell r="C3558">
            <v>0</v>
          </cell>
          <cell r="D3558">
            <v>0</v>
          </cell>
          <cell r="E3558">
            <v>0</v>
          </cell>
          <cell r="F3558">
            <v>0</v>
          </cell>
          <cell r="G3558">
            <v>0</v>
          </cell>
        </row>
        <row r="3559">
          <cell r="A3559" t="str">
            <v>2.1.1.1.1.181</v>
          </cell>
          <cell r="B3559" t="str">
            <v>Acosta Luis Miguel</v>
          </cell>
          <cell r="C3559">
            <v>0</v>
          </cell>
          <cell r="D3559">
            <v>0</v>
          </cell>
          <cell r="E3559">
            <v>0</v>
          </cell>
          <cell r="F3559">
            <v>0</v>
          </cell>
          <cell r="G3559">
            <v>0</v>
          </cell>
        </row>
        <row r="3560">
          <cell r="A3560" t="str">
            <v>2.1.1.1.1.182</v>
          </cell>
          <cell r="B3560" t="str">
            <v>Aguayo Lopez Wilbert Manuel</v>
          </cell>
          <cell r="C3560">
            <v>0</v>
          </cell>
          <cell r="D3560">
            <v>0</v>
          </cell>
          <cell r="E3560">
            <v>0</v>
          </cell>
          <cell r="F3560">
            <v>0</v>
          </cell>
          <cell r="G3560">
            <v>0</v>
          </cell>
        </row>
        <row r="3561">
          <cell r="A3561" t="str">
            <v>2.1.1.1.1.183</v>
          </cell>
          <cell r="B3561" t="str">
            <v>Aguero Sanchez Rebeca</v>
          </cell>
          <cell r="C3561">
            <v>0</v>
          </cell>
          <cell r="D3561">
            <v>0</v>
          </cell>
          <cell r="E3561">
            <v>0</v>
          </cell>
          <cell r="F3561">
            <v>0</v>
          </cell>
          <cell r="G3561">
            <v>0</v>
          </cell>
        </row>
        <row r="3562">
          <cell r="A3562" t="str">
            <v>2.1.1.1.1.184</v>
          </cell>
          <cell r="B3562" t="str">
            <v>Aguilar Alvarez Antonio</v>
          </cell>
          <cell r="C3562">
            <v>0</v>
          </cell>
          <cell r="D3562">
            <v>0</v>
          </cell>
          <cell r="E3562">
            <v>0</v>
          </cell>
          <cell r="F3562">
            <v>0</v>
          </cell>
          <cell r="G3562">
            <v>0</v>
          </cell>
        </row>
        <row r="3563">
          <cell r="A3563" t="str">
            <v>2.1.1.1.1.185</v>
          </cell>
          <cell r="B3563" t="str">
            <v>Aguilar Manrique Grety Del Rosario</v>
          </cell>
          <cell r="C3563">
            <v>0</v>
          </cell>
          <cell r="D3563">
            <v>0</v>
          </cell>
          <cell r="E3563">
            <v>0</v>
          </cell>
          <cell r="F3563">
            <v>0</v>
          </cell>
          <cell r="G3563">
            <v>0</v>
          </cell>
        </row>
        <row r="3564">
          <cell r="A3564" t="str">
            <v>2.1.1.1.1.186</v>
          </cell>
          <cell r="B3564" t="str">
            <v>Aguilar Rendon Arcadio</v>
          </cell>
          <cell r="C3564">
            <v>0</v>
          </cell>
          <cell r="D3564">
            <v>0</v>
          </cell>
          <cell r="E3564">
            <v>0</v>
          </cell>
          <cell r="F3564">
            <v>0</v>
          </cell>
          <cell r="G3564">
            <v>0</v>
          </cell>
        </row>
        <row r="3565">
          <cell r="A3565" t="str">
            <v>2.1.1.1.1.187</v>
          </cell>
          <cell r="B3565" t="str">
            <v>Agurcia Villamil Carlos Manuel</v>
          </cell>
          <cell r="C3565">
            <v>0</v>
          </cell>
          <cell r="D3565">
            <v>0</v>
          </cell>
          <cell r="E3565">
            <v>0</v>
          </cell>
          <cell r="F3565">
            <v>0</v>
          </cell>
          <cell r="G3565">
            <v>0</v>
          </cell>
        </row>
        <row r="3566">
          <cell r="A3566" t="str">
            <v>2.1.1.1.1.188</v>
          </cell>
          <cell r="B3566" t="str">
            <v>Ake Canchan Arnulfo</v>
          </cell>
          <cell r="C3566">
            <v>0</v>
          </cell>
          <cell r="D3566">
            <v>0</v>
          </cell>
          <cell r="E3566">
            <v>0</v>
          </cell>
          <cell r="F3566">
            <v>0</v>
          </cell>
          <cell r="G3566">
            <v>0</v>
          </cell>
        </row>
        <row r="3567">
          <cell r="A3567" t="str">
            <v>2.1.1.1.1.189</v>
          </cell>
          <cell r="B3567" t="str">
            <v>Ake Quetz Miguel Angel</v>
          </cell>
          <cell r="C3567">
            <v>0</v>
          </cell>
          <cell r="D3567">
            <v>0</v>
          </cell>
          <cell r="E3567">
            <v>0</v>
          </cell>
          <cell r="F3567">
            <v>0</v>
          </cell>
          <cell r="G3567">
            <v>0</v>
          </cell>
        </row>
        <row r="3568">
          <cell r="A3568" t="str">
            <v>2.1.1.1.1.190</v>
          </cell>
          <cell r="B3568" t="str">
            <v>Alcala Parra Mireya</v>
          </cell>
          <cell r="C3568">
            <v>0</v>
          </cell>
          <cell r="D3568">
            <v>0</v>
          </cell>
          <cell r="E3568">
            <v>0</v>
          </cell>
          <cell r="F3568">
            <v>0</v>
          </cell>
          <cell r="G3568">
            <v>0</v>
          </cell>
        </row>
        <row r="3569">
          <cell r="A3569" t="str">
            <v>2.1.1.1.1.191</v>
          </cell>
          <cell r="B3569" t="str">
            <v>Alpuche Leal Marco Antonio</v>
          </cell>
          <cell r="C3569">
            <v>0</v>
          </cell>
          <cell r="D3569">
            <v>0</v>
          </cell>
          <cell r="E3569">
            <v>0</v>
          </cell>
          <cell r="F3569">
            <v>0</v>
          </cell>
          <cell r="G3569">
            <v>0</v>
          </cell>
        </row>
        <row r="3570">
          <cell r="A3570" t="str">
            <v>2.1.1.1.1.192</v>
          </cell>
          <cell r="B3570" t="str">
            <v>Alvarado Avilez Arminda Del Socorro</v>
          </cell>
          <cell r="C3570">
            <v>0</v>
          </cell>
          <cell r="D3570">
            <v>0</v>
          </cell>
          <cell r="E3570">
            <v>0</v>
          </cell>
          <cell r="F3570">
            <v>0</v>
          </cell>
          <cell r="G3570">
            <v>0</v>
          </cell>
        </row>
        <row r="3571">
          <cell r="A3571" t="str">
            <v>2.1.1.1.1.193</v>
          </cell>
          <cell r="B3571" t="str">
            <v>Alvarez Medell Patricia Judith</v>
          </cell>
          <cell r="C3571">
            <v>0</v>
          </cell>
          <cell r="D3571">
            <v>0</v>
          </cell>
          <cell r="E3571">
            <v>0</v>
          </cell>
          <cell r="F3571">
            <v>0</v>
          </cell>
          <cell r="G3571">
            <v>0</v>
          </cell>
        </row>
        <row r="3572">
          <cell r="A3572" t="str">
            <v>2.1.1.1.1.194</v>
          </cell>
          <cell r="B3572" t="str">
            <v>Amacosta Muñoz Josefina</v>
          </cell>
          <cell r="C3572">
            <v>0</v>
          </cell>
          <cell r="D3572">
            <v>0</v>
          </cell>
          <cell r="E3572">
            <v>0</v>
          </cell>
          <cell r="F3572">
            <v>0</v>
          </cell>
          <cell r="G3572">
            <v>0</v>
          </cell>
        </row>
        <row r="3573">
          <cell r="A3573" t="str">
            <v>2.1.1.1.1.195</v>
          </cell>
          <cell r="B3573" t="str">
            <v>Amaro Rios Martha Eugenia</v>
          </cell>
          <cell r="C3573">
            <v>0</v>
          </cell>
          <cell r="D3573">
            <v>0</v>
          </cell>
          <cell r="E3573">
            <v>0</v>
          </cell>
          <cell r="F3573">
            <v>0</v>
          </cell>
          <cell r="G3573">
            <v>0</v>
          </cell>
        </row>
        <row r="3574">
          <cell r="A3574" t="str">
            <v>2.1.1.1.1.196</v>
          </cell>
          <cell r="B3574" t="str">
            <v>Ancona Argaez Olga Lidia</v>
          </cell>
          <cell r="C3574">
            <v>0</v>
          </cell>
          <cell r="D3574">
            <v>0</v>
          </cell>
          <cell r="E3574">
            <v>0</v>
          </cell>
          <cell r="F3574">
            <v>0</v>
          </cell>
          <cell r="G3574">
            <v>0</v>
          </cell>
        </row>
        <row r="3575">
          <cell r="A3575" t="str">
            <v>2.1.1.1.1.197</v>
          </cell>
          <cell r="B3575" t="str">
            <v>Andrade Angulo Hector Fernando</v>
          </cell>
          <cell r="C3575">
            <v>0</v>
          </cell>
          <cell r="D3575">
            <v>0</v>
          </cell>
          <cell r="E3575">
            <v>0</v>
          </cell>
          <cell r="F3575">
            <v>0</v>
          </cell>
          <cell r="G3575">
            <v>0</v>
          </cell>
        </row>
        <row r="3576">
          <cell r="A3576" t="str">
            <v>2.1.1.1.1.198</v>
          </cell>
          <cell r="B3576" t="str">
            <v>Aparicio Palomeque Fernando</v>
          </cell>
          <cell r="C3576">
            <v>0</v>
          </cell>
          <cell r="D3576">
            <v>0</v>
          </cell>
          <cell r="E3576">
            <v>0</v>
          </cell>
          <cell r="F3576">
            <v>0</v>
          </cell>
          <cell r="G3576">
            <v>0</v>
          </cell>
        </row>
        <row r="3577">
          <cell r="A3577" t="str">
            <v>2.1.1.1.1.199</v>
          </cell>
          <cell r="B3577" t="str">
            <v>Apodaca Panduro Alma Aida</v>
          </cell>
          <cell r="C3577">
            <v>0</v>
          </cell>
          <cell r="D3577">
            <v>0</v>
          </cell>
          <cell r="E3577">
            <v>0</v>
          </cell>
          <cell r="F3577">
            <v>0</v>
          </cell>
          <cell r="G3577">
            <v>0</v>
          </cell>
        </row>
        <row r="3578">
          <cell r="A3578" t="str">
            <v>2.1.1.1.1.200</v>
          </cell>
          <cell r="B3578" t="str">
            <v>Arana Arguelles Juan Carlos</v>
          </cell>
          <cell r="C3578">
            <v>0</v>
          </cell>
          <cell r="D3578">
            <v>0</v>
          </cell>
          <cell r="E3578">
            <v>0</v>
          </cell>
          <cell r="F3578">
            <v>0</v>
          </cell>
          <cell r="G3578">
            <v>0</v>
          </cell>
        </row>
        <row r="3579">
          <cell r="A3579" t="str">
            <v>2.1.1.1.1.201</v>
          </cell>
          <cell r="B3579" t="str">
            <v>Arguelles Yam Isidro</v>
          </cell>
          <cell r="C3579">
            <v>0</v>
          </cell>
          <cell r="D3579">
            <v>0</v>
          </cell>
          <cell r="E3579">
            <v>0</v>
          </cell>
          <cell r="F3579">
            <v>0</v>
          </cell>
          <cell r="G3579">
            <v>0</v>
          </cell>
        </row>
        <row r="3580">
          <cell r="A3580" t="str">
            <v>2.1.1.1.1.202</v>
          </cell>
          <cell r="B3580" t="str">
            <v>Arjona Leyva Jose Silverio</v>
          </cell>
          <cell r="C3580">
            <v>0</v>
          </cell>
          <cell r="D3580">
            <v>0</v>
          </cell>
          <cell r="E3580">
            <v>0</v>
          </cell>
          <cell r="F3580">
            <v>0</v>
          </cell>
          <cell r="G3580">
            <v>0</v>
          </cell>
        </row>
        <row r="3581">
          <cell r="A3581" t="str">
            <v>2.1.1.1.1.203</v>
          </cell>
          <cell r="B3581" t="str">
            <v>Arjona Leyva Marco Antonio</v>
          </cell>
          <cell r="C3581">
            <v>0</v>
          </cell>
          <cell r="D3581">
            <v>0</v>
          </cell>
          <cell r="E3581">
            <v>0</v>
          </cell>
          <cell r="F3581">
            <v>0</v>
          </cell>
          <cell r="G3581">
            <v>0</v>
          </cell>
        </row>
        <row r="3582">
          <cell r="A3582" t="str">
            <v>2.1.1.1.1.204</v>
          </cell>
          <cell r="B3582" t="str">
            <v>Arroyo Arjona Lucas Juan</v>
          </cell>
          <cell r="C3582">
            <v>0</v>
          </cell>
          <cell r="D3582">
            <v>0</v>
          </cell>
          <cell r="E3582">
            <v>0</v>
          </cell>
          <cell r="F3582">
            <v>0</v>
          </cell>
          <cell r="G3582">
            <v>0</v>
          </cell>
        </row>
        <row r="3583">
          <cell r="A3583" t="str">
            <v>2.1.1.1.1.205</v>
          </cell>
          <cell r="B3583" t="str">
            <v>Asencio Reynoso Octavio</v>
          </cell>
          <cell r="C3583">
            <v>0</v>
          </cell>
          <cell r="D3583">
            <v>0</v>
          </cell>
          <cell r="E3583">
            <v>0</v>
          </cell>
          <cell r="F3583">
            <v>0</v>
          </cell>
          <cell r="G3583">
            <v>0</v>
          </cell>
        </row>
        <row r="3584">
          <cell r="A3584" t="str">
            <v>2.1.1.1.1.206</v>
          </cell>
          <cell r="B3584" t="str">
            <v>Avalos Paz Yara Emirse</v>
          </cell>
          <cell r="C3584">
            <v>0</v>
          </cell>
          <cell r="D3584">
            <v>0</v>
          </cell>
          <cell r="E3584">
            <v>0</v>
          </cell>
          <cell r="F3584">
            <v>0</v>
          </cell>
          <cell r="G3584">
            <v>0</v>
          </cell>
        </row>
        <row r="3585">
          <cell r="A3585" t="str">
            <v>2.1.1.1.1.207</v>
          </cell>
          <cell r="B3585" t="str">
            <v>Avila Arceo Carlos</v>
          </cell>
          <cell r="C3585">
            <v>0</v>
          </cell>
          <cell r="D3585">
            <v>0</v>
          </cell>
          <cell r="E3585">
            <v>0</v>
          </cell>
          <cell r="F3585">
            <v>0</v>
          </cell>
          <cell r="G3585">
            <v>0</v>
          </cell>
        </row>
        <row r="3586">
          <cell r="A3586" t="str">
            <v>2.1.1.1.1.208</v>
          </cell>
          <cell r="B3586" t="str">
            <v>Ayala Perez Negron Bertha Artemiza</v>
          </cell>
          <cell r="C3586">
            <v>0</v>
          </cell>
          <cell r="D3586">
            <v>0</v>
          </cell>
          <cell r="E3586">
            <v>0</v>
          </cell>
          <cell r="F3586">
            <v>0</v>
          </cell>
          <cell r="G3586">
            <v>0</v>
          </cell>
        </row>
        <row r="3587">
          <cell r="A3587" t="str">
            <v>2.1.1.1.1.209</v>
          </cell>
          <cell r="B3587" t="str">
            <v>Azcorra Ruz Jose Antonio</v>
          </cell>
          <cell r="C3587">
            <v>0</v>
          </cell>
          <cell r="D3587">
            <v>0</v>
          </cell>
          <cell r="E3587">
            <v>0</v>
          </cell>
          <cell r="F3587">
            <v>0</v>
          </cell>
          <cell r="G3587">
            <v>0</v>
          </cell>
        </row>
        <row r="3588">
          <cell r="A3588" t="str">
            <v>2.1.1.1.1.210</v>
          </cell>
          <cell r="B3588" t="str">
            <v>Azueta Marin Jose Luis</v>
          </cell>
          <cell r="C3588">
            <v>0</v>
          </cell>
          <cell r="D3588">
            <v>0</v>
          </cell>
          <cell r="E3588">
            <v>0</v>
          </cell>
          <cell r="F3588">
            <v>0</v>
          </cell>
          <cell r="G3588">
            <v>0</v>
          </cell>
        </row>
        <row r="3589">
          <cell r="A3589" t="str">
            <v>2.1.1.1.1.211</v>
          </cell>
          <cell r="B3589" t="str">
            <v>Alvarado Moo Carmen Alberto</v>
          </cell>
          <cell r="C3589">
            <v>0</v>
          </cell>
          <cell r="D3589">
            <v>0</v>
          </cell>
          <cell r="E3589">
            <v>0</v>
          </cell>
          <cell r="F3589">
            <v>0</v>
          </cell>
          <cell r="G3589">
            <v>0</v>
          </cell>
        </row>
        <row r="3590">
          <cell r="A3590" t="str">
            <v>2.1.1.1.1.212</v>
          </cell>
          <cell r="B3590" t="str">
            <v>Ambrosio Alcala Alonso Antonio</v>
          </cell>
          <cell r="C3590">
            <v>0</v>
          </cell>
          <cell r="D3590">
            <v>0</v>
          </cell>
          <cell r="E3590">
            <v>0</v>
          </cell>
          <cell r="F3590">
            <v>0</v>
          </cell>
          <cell r="G3590">
            <v>0</v>
          </cell>
        </row>
        <row r="3591">
          <cell r="A3591" t="str">
            <v>2.1.1.1.1.213</v>
          </cell>
          <cell r="B3591" t="str">
            <v>Arana Esquivel Edgar Orlando</v>
          </cell>
          <cell r="C3591">
            <v>0</v>
          </cell>
          <cell r="D3591">
            <v>0</v>
          </cell>
          <cell r="E3591">
            <v>0</v>
          </cell>
          <cell r="F3591">
            <v>0</v>
          </cell>
          <cell r="G3591">
            <v>0</v>
          </cell>
        </row>
        <row r="3592">
          <cell r="A3592" t="str">
            <v>2.1.1.1.1.214</v>
          </cell>
          <cell r="B3592" t="str">
            <v>Aguilar Gonzalez Jose Renan Guadalupe</v>
          </cell>
          <cell r="C3592">
            <v>0</v>
          </cell>
          <cell r="D3592">
            <v>0</v>
          </cell>
          <cell r="E3592">
            <v>0</v>
          </cell>
          <cell r="F3592">
            <v>0</v>
          </cell>
          <cell r="G3592">
            <v>0</v>
          </cell>
        </row>
        <row r="3593">
          <cell r="A3593" t="str">
            <v>2.1.1.1.1.215</v>
          </cell>
          <cell r="B3593" t="str">
            <v>Aguilar Alcocer Romulo Salvador</v>
          </cell>
          <cell r="C3593">
            <v>0</v>
          </cell>
          <cell r="D3593">
            <v>0</v>
          </cell>
          <cell r="E3593">
            <v>0</v>
          </cell>
          <cell r="F3593">
            <v>0</v>
          </cell>
          <cell r="G3593">
            <v>0</v>
          </cell>
        </row>
        <row r="3594">
          <cell r="A3594" t="str">
            <v>2.1.1.1.1.216</v>
          </cell>
          <cell r="B3594" t="str">
            <v>Avelar Camara José Luis</v>
          </cell>
          <cell r="C3594">
            <v>0</v>
          </cell>
          <cell r="D3594">
            <v>0</v>
          </cell>
          <cell r="E3594">
            <v>0</v>
          </cell>
          <cell r="F3594">
            <v>0</v>
          </cell>
          <cell r="G3594">
            <v>0</v>
          </cell>
        </row>
        <row r="3595">
          <cell r="A3595" t="str">
            <v>2.1.1.1.1.217</v>
          </cell>
          <cell r="B3595" t="str">
            <v>Arellano Villaseñor Cuauhtemoc</v>
          </cell>
          <cell r="C3595">
            <v>0</v>
          </cell>
          <cell r="D3595">
            <v>0</v>
          </cell>
          <cell r="E3595">
            <v>0</v>
          </cell>
          <cell r="F3595">
            <v>0</v>
          </cell>
          <cell r="G3595">
            <v>0</v>
          </cell>
        </row>
        <row r="3596">
          <cell r="A3596" t="str">
            <v>2.1.1.1.1.218</v>
          </cell>
          <cell r="B3596" t="str">
            <v>Aguilar Rivero Aurora</v>
          </cell>
          <cell r="C3596">
            <v>0</v>
          </cell>
          <cell r="D3596">
            <v>0</v>
          </cell>
          <cell r="E3596">
            <v>0</v>
          </cell>
          <cell r="F3596">
            <v>0</v>
          </cell>
          <cell r="G3596">
            <v>0</v>
          </cell>
        </row>
        <row r="3597">
          <cell r="A3597" t="str">
            <v>2.1.1.1.1.219</v>
          </cell>
          <cell r="B3597" t="str">
            <v>Alcocer Rodriguez Gabriela Isaura</v>
          </cell>
          <cell r="C3597">
            <v>0</v>
          </cell>
          <cell r="D3597">
            <v>0</v>
          </cell>
          <cell r="E3597">
            <v>0</v>
          </cell>
          <cell r="F3597">
            <v>0</v>
          </cell>
          <cell r="G3597">
            <v>0</v>
          </cell>
        </row>
        <row r="3598">
          <cell r="A3598" t="str">
            <v>2.1.1.1.1.220</v>
          </cell>
          <cell r="B3598" t="str">
            <v>Acosta Casanova William Fernando</v>
          </cell>
          <cell r="C3598">
            <v>0</v>
          </cell>
          <cell r="D3598">
            <v>0</v>
          </cell>
          <cell r="E3598">
            <v>0</v>
          </cell>
          <cell r="F3598">
            <v>0</v>
          </cell>
          <cell r="G3598">
            <v>0</v>
          </cell>
        </row>
        <row r="3599">
          <cell r="A3599" t="str">
            <v>2.1.1.1.1.221</v>
          </cell>
          <cell r="B3599" t="str">
            <v>Aguilar Diaz Luis Ariel</v>
          </cell>
          <cell r="C3599">
            <v>0</v>
          </cell>
          <cell r="D3599">
            <v>0</v>
          </cell>
          <cell r="E3599">
            <v>0</v>
          </cell>
          <cell r="F3599">
            <v>0</v>
          </cell>
          <cell r="G3599">
            <v>0</v>
          </cell>
        </row>
        <row r="3600">
          <cell r="A3600" t="str">
            <v>2.1.1.1.1.222</v>
          </cell>
          <cell r="B3600" t="str">
            <v>Albarran Quintero Margarita</v>
          </cell>
          <cell r="C3600">
            <v>0</v>
          </cell>
          <cell r="D3600">
            <v>0</v>
          </cell>
          <cell r="E3600">
            <v>0</v>
          </cell>
          <cell r="F3600">
            <v>0</v>
          </cell>
          <cell r="G3600">
            <v>0</v>
          </cell>
        </row>
        <row r="3601">
          <cell r="A3601" t="str">
            <v>2.1.1.1.1.223</v>
          </cell>
          <cell r="B3601" t="str">
            <v>Alpuche Amador Mario Agustin</v>
          </cell>
          <cell r="C3601">
            <v>0</v>
          </cell>
          <cell r="D3601">
            <v>0</v>
          </cell>
          <cell r="E3601">
            <v>0</v>
          </cell>
          <cell r="F3601">
            <v>0</v>
          </cell>
          <cell r="G3601">
            <v>0</v>
          </cell>
        </row>
        <row r="3602">
          <cell r="A3602" t="str">
            <v>2.1.1.1.1.224</v>
          </cell>
          <cell r="B3602" t="str">
            <v>Alvarez Cervera Jaime Arturo</v>
          </cell>
          <cell r="C3602">
            <v>0</v>
          </cell>
          <cell r="D3602">
            <v>0</v>
          </cell>
          <cell r="E3602">
            <v>0</v>
          </cell>
          <cell r="F3602">
            <v>0</v>
          </cell>
          <cell r="G3602">
            <v>0</v>
          </cell>
        </row>
        <row r="3603">
          <cell r="A3603" t="str">
            <v>2.1.1.1.1.225</v>
          </cell>
          <cell r="B3603" t="str">
            <v>Anal Gutierrez Jose Francisco</v>
          </cell>
          <cell r="C3603">
            <v>0</v>
          </cell>
          <cell r="D3603">
            <v>0</v>
          </cell>
          <cell r="E3603">
            <v>0</v>
          </cell>
          <cell r="F3603">
            <v>0</v>
          </cell>
          <cell r="G3603">
            <v>0</v>
          </cell>
        </row>
        <row r="3604">
          <cell r="A3604" t="str">
            <v>2.1.1.1.1.226</v>
          </cell>
          <cell r="B3604" t="str">
            <v>Andrade Lopez Juan Jesus</v>
          </cell>
          <cell r="C3604">
            <v>0</v>
          </cell>
          <cell r="D3604">
            <v>0</v>
          </cell>
          <cell r="E3604">
            <v>0</v>
          </cell>
          <cell r="F3604">
            <v>0</v>
          </cell>
          <cell r="G3604">
            <v>0</v>
          </cell>
        </row>
        <row r="3605">
          <cell r="A3605" t="str">
            <v>2.1.1.1.1.227</v>
          </cell>
          <cell r="B3605" t="str">
            <v>Ake Ku Jorge Misael</v>
          </cell>
          <cell r="C3605">
            <v>0</v>
          </cell>
          <cell r="D3605">
            <v>0</v>
          </cell>
          <cell r="E3605">
            <v>0</v>
          </cell>
          <cell r="F3605">
            <v>0</v>
          </cell>
          <cell r="G3605">
            <v>0</v>
          </cell>
        </row>
        <row r="3606">
          <cell r="A3606" t="str">
            <v>2.1.1.1.1.228</v>
          </cell>
          <cell r="B3606" t="str">
            <v>Ancona Cano Maria Josefa</v>
          </cell>
          <cell r="C3606">
            <v>0</v>
          </cell>
          <cell r="D3606">
            <v>0</v>
          </cell>
          <cell r="E3606">
            <v>0</v>
          </cell>
          <cell r="F3606">
            <v>0</v>
          </cell>
          <cell r="G3606">
            <v>0</v>
          </cell>
        </row>
        <row r="3607">
          <cell r="A3607" t="str">
            <v>2.1.1.1.1.229</v>
          </cell>
          <cell r="B3607" t="str">
            <v>Avila Lopez Hector Manuel</v>
          </cell>
          <cell r="C3607">
            <v>0</v>
          </cell>
          <cell r="D3607">
            <v>0</v>
          </cell>
          <cell r="E3607">
            <v>0</v>
          </cell>
          <cell r="F3607">
            <v>0</v>
          </cell>
          <cell r="G3607">
            <v>0</v>
          </cell>
        </row>
        <row r="3608">
          <cell r="A3608" t="str">
            <v>2.1.1.1.1.230</v>
          </cell>
          <cell r="B3608" t="str">
            <v>Azueta Sanchez Omar Alejandro</v>
          </cell>
          <cell r="C3608">
            <v>0</v>
          </cell>
          <cell r="D3608">
            <v>0</v>
          </cell>
          <cell r="E3608">
            <v>0</v>
          </cell>
          <cell r="F3608">
            <v>0</v>
          </cell>
          <cell r="G3608">
            <v>0</v>
          </cell>
        </row>
        <row r="3609">
          <cell r="A3609" t="str">
            <v>2.1.1.1.1.231</v>
          </cell>
          <cell r="B3609" t="str">
            <v>Azueta Uxul Elisa Georgina</v>
          </cell>
          <cell r="C3609">
            <v>0</v>
          </cell>
          <cell r="D3609">
            <v>0</v>
          </cell>
          <cell r="E3609">
            <v>0</v>
          </cell>
          <cell r="F3609">
            <v>0</v>
          </cell>
          <cell r="G3609">
            <v>0</v>
          </cell>
        </row>
        <row r="3610">
          <cell r="A3610" t="str">
            <v>2.1.1.1.1.232</v>
          </cell>
          <cell r="B3610" t="str">
            <v>Arias Gonzalez Carlos Manuel</v>
          </cell>
          <cell r="C3610">
            <v>0</v>
          </cell>
          <cell r="D3610">
            <v>0</v>
          </cell>
          <cell r="E3610">
            <v>0</v>
          </cell>
          <cell r="F3610">
            <v>0</v>
          </cell>
          <cell r="G3610">
            <v>0</v>
          </cell>
        </row>
        <row r="3611">
          <cell r="A3611" t="str">
            <v>2.1.1.1.1.233</v>
          </cell>
          <cell r="B3611" t="str">
            <v>Abuxapqui Serrano Rodrigo</v>
          </cell>
          <cell r="C3611">
            <v>0</v>
          </cell>
          <cell r="D3611">
            <v>0</v>
          </cell>
          <cell r="E3611">
            <v>0</v>
          </cell>
          <cell r="F3611">
            <v>0</v>
          </cell>
          <cell r="G3611">
            <v>0</v>
          </cell>
        </row>
        <row r="3612">
          <cell r="A3612" t="str">
            <v>2.1.1.1.1.234</v>
          </cell>
          <cell r="B3612" t="str">
            <v>Ac Gonzalez Gabriel Mateo</v>
          </cell>
          <cell r="C3612">
            <v>0</v>
          </cell>
          <cell r="D3612">
            <v>0</v>
          </cell>
          <cell r="E3612">
            <v>0</v>
          </cell>
          <cell r="F3612">
            <v>0</v>
          </cell>
          <cell r="G3612">
            <v>0</v>
          </cell>
        </row>
        <row r="3613">
          <cell r="A3613" t="str">
            <v>2.1.1.1.1.235</v>
          </cell>
          <cell r="B3613" t="str">
            <v>Aguilar Vargas Mario Alberto</v>
          </cell>
          <cell r="C3613">
            <v>0</v>
          </cell>
          <cell r="D3613">
            <v>0</v>
          </cell>
          <cell r="E3613">
            <v>0</v>
          </cell>
          <cell r="F3613">
            <v>0</v>
          </cell>
          <cell r="G3613">
            <v>0</v>
          </cell>
        </row>
        <row r="3614">
          <cell r="A3614" t="str">
            <v>2.1.1.1.1.236</v>
          </cell>
          <cell r="B3614" t="str">
            <v>Ake Bates Carlos Urbano</v>
          </cell>
          <cell r="C3614">
            <v>0</v>
          </cell>
          <cell r="D3614">
            <v>0</v>
          </cell>
          <cell r="E3614">
            <v>0</v>
          </cell>
          <cell r="F3614">
            <v>0</v>
          </cell>
          <cell r="G3614">
            <v>0</v>
          </cell>
        </row>
        <row r="3615">
          <cell r="A3615" t="str">
            <v>2.1.1.1.1.237</v>
          </cell>
          <cell r="B3615" t="str">
            <v>Alcocer Massa Jorge Ivan</v>
          </cell>
          <cell r="C3615">
            <v>0</v>
          </cell>
          <cell r="D3615">
            <v>0</v>
          </cell>
          <cell r="E3615">
            <v>0</v>
          </cell>
          <cell r="F3615">
            <v>0</v>
          </cell>
          <cell r="G3615">
            <v>0</v>
          </cell>
        </row>
        <row r="3616">
          <cell r="A3616" t="str">
            <v>2.1.1.1.1.238</v>
          </cell>
          <cell r="B3616" t="str">
            <v>Alonso Canto Jorge Miguel</v>
          </cell>
          <cell r="C3616">
            <v>0</v>
          </cell>
          <cell r="D3616">
            <v>0</v>
          </cell>
          <cell r="E3616">
            <v>0</v>
          </cell>
          <cell r="F3616">
            <v>0</v>
          </cell>
          <cell r="G3616">
            <v>0</v>
          </cell>
        </row>
        <row r="3617">
          <cell r="A3617" t="str">
            <v>2.1.1.1.1.239</v>
          </cell>
          <cell r="B3617" t="str">
            <v>Alpuche Javier Mauricio Geovanny</v>
          </cell>
          <cell r="C3617">
            <v>0</v>
          </cell>
          <cell r="D3617">
            <v>0</v>
          </cell>
          <cell r="E3617">
            <v>0</v>
          </cell>
          <cell r="F3617">
            <v>0</v>
          </cell>
          <cell r="G3617">
            <v>0</v>
          </cell>
        </row>
        <row r="3618">
          <cell r="A3618" t="str">
            <v>2.1.1.1.1.240</v>
          </cell>
          <cell r="B3618" t="str">
            <v>Alvarez Rico Maria Teresa</v>
          </cell>
          <cell r="C3618">
            <v>0</v>
          </cell>
          <cell r="D3618">
            <v>0</v>
          </cell>
          <cell r="E3618">
            <v>0</v>
          </cell>
          <cell r="F3618">
            <v>0</v>
          </cell>
          <cell r="G3618">
            <v>0</v>
          </cell>
        </row>
        <row r="3619">
          <cell r="A3619" t="str">
            <v>2.1.1.1.1.241</v>
          </cell>
          <cell r="B3619" t="str">
            <v>Amaro Betancourt Francisco</v>
          </cell>
          <cell r="C3619">
            <v>0</v>
          </cell>
          <cell r="D3619">
            <v>0</v>
          </cell>
          <cell r="E3619">
            <v>0</v>
          </cell>
          <cell r="F3619">
            <v>0</v>
          </cell>
          <cell r="G3619">
            <v>0</v>
          </cell>
        </row>
        <row r="3620">
          <cell r="A3620" t="str">
            <v>2.1.1.1.1.242</v>
          </cell>
          <cell r="B3620" t="str">
            <v>Angel Avila Marionn</v>
          </cell>
          <cell r="C3620">
            <v>0</v>
          </cell>
          <cell r="D3620">
            <v>0</v>
          </cell>
          <cell r="E3620">
            <v>0</v>
          </cell>
          <cell r="F3620">
            <v>0</v>
          </cell>
          <cell r="G3620">
            <v>0</v>
          </cell>
        </row>
        <row r="3621">
          <cell r="A3621" t="str">
            <v>2.1.1.1.1.243</v>
          </cell>
          <cell r="B3621" t="str">
            <v>Aparicio Valentin Eulogio</v>
          </cell>
          <cell r="C3621">
            <v>0</v>
          </cell>
          <cell r="D3621">
            <v>0</v>
          </cell>
          <cell r="E3621">
            <v>0</v>
          </cell>
          <cell r="F3621">
            <v>0</v>
          </cell>
          <cell r="G3621">
            <v>0</v>
          </cell>
        </row>
        <row r="3622">
          <cell r="A3622" t="str">
            <v>2.1.1.1.1.244</v>
          </cell>
          <cell r="B3622" t="str">
            <v>Avila Lagos Marisol</v>
          </cell>
          <cell r="C3622">
            <v>0</v>
          </cell>
          <cell r="D3622">
            <v>0</v>
          </cell>
          <cell r="E3622">
            <v>0</v>
          </cell>
          <cell r="F3622">
            <v>0</v>
          </cell>
          <cell r="G3622">
            <v>0</v>
          </cell>
        </row>
        <row r="3623">
          <cell r="A3623" t="str">
            <v>2.1.1.1.1.245</v>
          </cell>
          <cell r="B3623" t="str">
            <v>Alonzo Jimenez Miguel Amalio</v>
          </cell>
          <cell r="C3623">
            <v>0</v>
          </cell>
          <cell r="D3623">
            <v>0</v>
          </cell>
          <cell r="E3623">
            <v>0</v>
          </cell>
          <cell r="F3623">
            <v>0</v>
          </cell>
          <cell r="G3623">
            <v>0</v>
          </cell>
        </row>
        <row r="3624">
          <cell r="A3624" t="str">
            <v>2.1.1.1.1.246</v>
          </cell>
          <cell r="B3624" t="str">
            <v>Alvarado Quintal Maria De Jesus</v>
          </cell>
          <cell r="C3624">
            <v>0</v>
          </cell>
          <cell r="D3624">
            <v>0</v>
          </cell>
          <cell r="E3624">
            <v>0</v>
          </cell>
          <cell r="F3624">
            <v>0</v>
          </cell>
          <cell r="G3624">
            <v>0</v>
          </cell>
        </row>
        <row r="3625">
          <cell r="A3625" t="str">
            <v>2.1.1.1.1.247</v>
          </cell>
          <cell r="B3625" t="str">
            <v>Andraca Sanchez Maria Ondina</v>
          </cell>
          <cell r="C3625">
            <v>0</v>
          </cell>
          <cell r="D3625">
            <v>0</v>
          </cell>
          <cell r="E3625">
            <v>0</v>
          </cell>
          <cell r="F3625">
            <v>0</v>
          </cell>
          <cell r="G3625">
            <v>0</v>
          </cell>
        </row>
        <row r="3626">
          <cell r="A3626" t="str">
            <v>2.1.1.1.1.248</v>
          </cell>
          <cell r="B3626" t="str">
            <v>Arias Acosta Jose Luis</v>
          </cell>
          <cell r="C3626">
            <v>0</v>
          </cell>
          <cell r="D3626">
            <v>0</v>
          </cell>
          <cell r="E3626">
            <v>0</v>
          </cell>
          <cell r="F3626">
            <v>0</v>
          </cell>
          <cell r="G3626">
            <v>0</v>
          </cell>
        </row>
        <row r="3627">
          <cell r="A3627" t="str">
            <v>2.1.1.1.1.249</v>
          </cell>
          <cell r="B3627" t="str">
            <v>Avila Salazar Leticia Noemi</v>
          </cell>
          <cell r="C3627">
            <v>0</v>
          </cell>
          <cell r="D3627">
            <v>0</v>
          </cell>
          <cell r="E3627">
            <v>0</v>
          </cell>
          <cell r="F3627">
            <v>0</v>
          </cell>
          <cell r="G3627">
            <v>0</v>
          </cell>
        </row>
        <row r="3628">
          <cell r="A3628" t="str">
            <v>2.1.1.1.1.250</v>
          </cell>
          <cell r="B3628" t="str">
            <v>Azcorra Martinez Sully Herlinda</v>
          </cell>
          <cell r="C3628">
            <v>0</v>
          </cell>
          <cell r="D3628">
            <v>0</v>
          </cell>
          <cell r="E3628">
            <v>0</v>
          </cell>
          <cell r="F3628">
            <v>0</v>
          </cell>
          <cell r="G3628">
            <v>0</v>
          </cell>
        </row>
        <row r="3629">
          <cell r="A3629" t="str">
            <v>2.1.1.1.1.251</v>
          </cell>
          <cell r="B3629" t="str">
            <v>Andrade Perez Carlos Ulises</v>
          </cell>
          <cell r="C3629">
            <v>0</v>
          </cell>
          <cell r="D3629">
            <v>0</v>
          </cell>
          <cell r="E3629">
            <v>0</v>
          </cell>
          <cell r="F3629">
            <v>0</v>
          </cell>
          <cell r="G3629">
            <v>0</v>
          </cell>
        </row>
        <row r="3630">
          <cell r="A3630" t="str">
            <v>2.1.1.1.1.252</v>
          </cell>
          <cell r="B3630" t="str">
            <v>Ayora Gomez Jesus Eduardo</v>
          </cell>
          <cell r="C3630">
            <v>0</v>
          </cell>
          <cell r="D3630">
            <v>0</v>
          </cell>
          <cell r="E3630">
            <v>0</v>
          </cell>
          <cell r="F3630">
            <v>0</v>
          </cell>
          <cell r="G3630">
            <v>0</v>
          </cell>
        </row>
        <row r="3631">
          <cell r="A3631" t="str">
            <v>2.1.1.1.1.253</v>
          </cell>
          <cell r="B3631" t="str">
            <v>Aban Balam Aida Aracely</v>
          </cell>
          <cell r="C3631">
            <v>0</v>
          </cell>
          <cell r="D3631">
            <v>0</v>
          </cell>
          <cell r="E3631">
            <v>0</v>
          </cell>
          <cell r="F3631">
            <v>0</v>
          </cell>
          <cell r="G3631">
            <v>0</v>
          </cell>
        </row>
        <row r="3632">
          <cell r="A3632" t="str">
            <v>2.1.1.1.1.254</v>
          </cell>
          <cell r="B3632" t="str">
            <v>Altamirano Alvarez Nayeli</v>
          </cell>
          <cell r="C3632">
            <v>0</v>
          </cell>
          <cell r="D3632">
            <v>0</v>
          </cell>
          <cell r="E3632">
            <v>0</v>
          </cell>
          <cell r="F3632">
            <v>0</v>
          </cell>
          <cell r="G3632">
            <v>0</v>
          </cell>
        </row>
        <row r="3633">
          <cell r="A3633" t="str">
            <v>2.1.1.1.1.255</v>
          </cell>
          <cell r="B3633" t="str">
            <v>Acosta Blanco Luis Ernesto</v>
          </cell>
          <cell r="C3633">
            <v>0</v>
          </cell>
          <cell r="D3633">
            <v>0</v>
          </cell>
          <cell r="E3633">
            <v>0</v>
          </cell>
          <cell r="F3633">
            <v>0</v>
          </cell>
          <cell r="G3633">
            <v>0</v>
          </cell>
        </row>
        <row r="3634">
          <cell r="A3634" t="str">
            <v>2.1.1.1.1.256</v>
          </cell>
          <cell r="B3634" t="str">
            <v>Alcocer Miranda Julio Alejandro</v>
          </cell>
          <cell r="C3634">
            <v>0</v>
          </cell>
          <cell r="D3634">
            <v>0</v>
          </cell>
          <cell r="E3634">
            <v>0</v>
          </cell>
          <cell r="F3634">
            <v>0</v>
          </cell>
          <cell r="G3634">
            <v>0</v>
          </cell>
        </row>
        <row r="3635">
          <cell r="A3635" t="str">
            <v>2.1.1.1.1.257</v>
          </cell>
          <cell r="B3635" t="str">
            <v>Alor Dominguez Zina Ailed</v>
          </cell>
          <cell r="C3635">
            <v>0</v>
          </cell>
          <cell r="D3635">
            <v>0</v>
          </cell>
          <cell r="E3635">
            <v>0</v>
          </cell>
          <cell r="F3635">
            <v>0</v>
          </cell>
          <cell r="G3635">
            <v>0</v>
          </cell>
        </row>
        <row r="3636">
          <cell r="A3636" t="str">
            <v>2.1.1.1.1.258</v>
          </cell>
          <cell r="B3636" t="str">
            <v>Avila Osorio Yareli Noemi</v>
          </cell>
          <cell r="C3636">
            <v>0</v>
          </cell>
          <cell r="D3636">
            <v>0</v>
          </cell>
          <cell r="E3636">
            <v>0</v>
          </cell>
          <cell r="F3636">
            <v>0</v>
          </cell>
          <cell r="G3636">
            <v>0</v>
          </cell>
        </row>
        <row r="3637">
          <cell r="A3637" t="str">
            <v>2.1.1.1.1.259</v>
          </cell>
          <cell r="B3637" t="str">
            <v>Arguelles Caamal Judith Marcela</v>
          </cell>
          <cell r="C3637">
            <v>0</v>
          </cell>
          <cell r="D3637">
            <v>0</v>
          </cell>
          <cell r="E3637">
            <v>0</v>
          </cell>
          <cell r="F3637">
            <v>0</v>
          </cell>
          <cell r="G3637">
            <v>0</v>
          </cell>
        </row>
        <row r="3638">
          <cell r="A3638" t="str">
            <v>2.1.1.1.1.260</v>
          </cell>
          <cell r="B3638" t="str">
            <v>Aguilar Campos Amparo Beatriz</v>
          </cell>
          <cell r="C3638">
            <v>0</v>
          </cell>
          <cell r="D3638">
            <v>0</v>
          </cell>
          <cell r="E3638">
            <v>0</v>
          </cell>
          <cell r="F3638">
            <v>0</v>
          </cell>
          <cell r="G3638">
            <v>0</v>
          </cell>
        </row>
        <row r="3639">
          <cell r="A3639" t="str">
            <v>2.1.1.1.1.261</v>
          </cell>
          <cell r="B3639" t="str">
            <v>Abarca Zarate Evangelina Amelia</v>
          </cell>
          <cell r="C3639">
            <v>0</v>
          </cell>
          <cell r="D3639">
            <v>0</v>
          </cell>
          <cell r="E3639">
            <v>0</v>
          </cell>
          <cell r="F3639">
            <v>0</v>
          </cell>
          <cell r="G3639">
            <v>0</v>
          </cell>
        </row>
        <row r="3640">
          <cell r="A3640" t="str">
            <v>2.1.1.1.1.262</v>
          </cell>
          <cell r="B3640" t="str">
            <v>Aban Tun Bernardino</v>
          </cell>
          <cell r="C3640">
            <v>0</v>
          </cell>
          <cell r="D3640">
            <v>0</v>
          </cell>
          <cell r="E3640">
            <v>0</v>
          </cell>
          <cell r="F3640">
            <v>0</v>
          </cell>
          <cell r="G3640">
            <v>0</v>
          </cell>
        </row>
        <row r="3641">
          <cell r="A3641" t="str">
            <v>2.1.1.1.1.263</v>
          </cell>
          <cell r="B3641" t="str">
            <v>Avila Acevedo Laida Margarita</v>
          </cell>
          <cell r="C3641">
            <v>0</v>
          </cell>
          <cell r="D3641">
            <v>0</v>
          </cell>
          <cell r="E3641">
            <v>0</v>
          </cell>
          <cell r="F3641">
            <v>0</v>
          </cell>
          <cell r="G3641">
            <v>0</v>
          </cell>
        </row>
        <row r="3642">
          <cell r="A3642" t="str">
            <v>2.1.1.1.1.264</v>
          </cell>
          <cell r="B3642" t="str">
            <v>Avila Arceo Mateo</v>
          </cell>
          <cell r="C3642">
            <v>0</v>
          </cell>
          <cell r="D3642">
            <v>0</v>
          </cell>
          <cell r="E3642">
            <v>0</v>
          </cell>
          <cell r="F3642">
            <v>0</v>
          </cell>
          <cell r="G3642">
            <v>0</v>
          </cell>
        </row>
        <row r="3643">
          <cell r="A3643" t="str">
            <v>2.1.1.1.1.265</v>
          </cell>
          <cell r="B3643" t="str">
            <v>Azcorra Herrera Narciza Minerva Isabel</v>
          </cell>
          <cell r="C3643">
            <v>0</v>
          </cell>
          <cell r="D3643">
            <v>0</v>
          </cell>
          <cell r="E3643">
            <v>0</v>
          </cell>
          <cell r="F3643">
            <v>0</v>
          </cell>
          <cell r="G3643">
            <v>0</v>
          </cell>
        </row>
        <row r="3644">
          <cell r="A3644" t="str">
            <v>2.1.1.1.1.266</v>
          </cell>
          <cell r="B3644" t="str">
            <v>Arciga Perez Jose Luis</v>
          </cell>
          <cell r="C3644">
            <v>0</v>
          </cell>
          <cell r="D3644">
            <v>0</v>
          </cell>
          <cell r="E3644">
            <v>0</v>
          </cell>
          <cell r="F3644">
            <v>0</v>
          </cell>
          <cell r="G3644">
            <v>0</v>
          </cell>
        </row>
        <row r="3645">
          <cell r="A3645" t="str">
            <v>2.1.1.1.1.267</v>
          </cell>
          <cell r="B3645" t="str">
            <v>Avila Sosa Enrique</v>
          </cell>
          <cell r="C3645">
            <v>0</v>
          </cell>
          <cell r="D3645">
            <v>0</v>
          </cell>
          <cell r="E3645">
            <v>0</v>
          </cell>
          <cell r="F3645">
            <v>0</v>
          </cell>
          <cell r="G3645">
            <v>0</v>
          </cell>
        </row>
        <row r="3646">
          <cell r="A3646" t="str">
            <v>2.1.1.1.1.268</v>
          </cell>
          <cell r="B3646" t="str">
            <v>Aragon Perez Guilbardo</v>
          </cell>
          <cell r="C3646">
            <v>0</v>
          </cell>
          <cell r="D3646">
            <v>0</v>
          </cell>
          <cell r="E3646">
            <v>0</v>
          </cell>
          <cell r="F3646">
            <v>0</v>
          </cell>
          <cell r="G3646">
            <v>0</v>
          </cell>
        </row>
        <row r="3647">
          <cell r="A3647" t="str">
            <v>2.1.1.1.1.269</v>
          </cell>
          <cell r="B3647" t="str">
            <v>Aldana Dzul Rita Maria Virginia</v>
          </cell>
          <cell r="C3647">
            <v>0</v>
          </cell>
          <cell r="D3647">
            <v>0</v>
          </cell>
          <cell r="E3647">
            <v>0</v>
          </cell>
          <cell r="F3647">
            <v>0</v>
          </cell>
          <cell r="G3647">
            <v>0</v>
          </cell>
        </row>
        <row r="3648">
          <cell r="A3648" t="str">
            <v>2.1.1.1.1.270</v>
          </cell>
          <cell r="B3648" t="str">
            <v>Aguilar Guzman Candido</v>
          </cell>
          <cell r="C3648">
            <v>0</v>
          </cell>
          <cell r="D3648">
            <v>0</v>
          </cell>
          <cell r="E3648">
            <v>0</v>
          </cell>
          <cell r="F3648">
            <v>0</v>
          </cell>
          <cell r="G3648">
            <v>0</v>
          </cell>
        </row>
        <row r="3649">
          <cell r="A3649" t="str">
            <v>2.1.1.1.1.271</v>
          </cell>
          <cell r="B3649" t="str">
            <v>Aguilar Guzman Eduardo</v>
          </cell>
          <cell r="C3649">
            <v>0</v>
          </cell>
          <cell r="D3649">
            <v>0</v>
          </cell>
          <cell r="E3649">
            <v>0</v>
          </cell>
          <cell r="F3649">
            <v>0</v>
          </cell>
          <cell r="G3649">
            <v>0</v>
          </cell>
        </row>
        <row r="3650">
          <cell r="A3650" t="str">
            <v>2.1.1.1.1.272</v>
          </cell>
          <cell r="B3650" t="str">
            <v>Acosta Marco Antonio</v>
          </cell>
          <cell r="C3650">
            <v>0</v>
          </cell>
          <cell r="D3650">
            <v>0</v>
          </cell>
          <cell r="E3650">
            <v>0</v>
          </cell>
          <cell r="F3650">
            <v>0</v>
          </cell>
          <cell r="G3650">
            <v>0</v>
          </cell>
        </row>
        <row r="3651">
          <cell r="A3651" t="str">
            <v>2.1.1.1.1.273</v>
          </cell>
          <cell r="B3651" t="str">
            <v>Aguilar Vargas Jorge Enrique</v>
          </cell>
          <cell r="C3651">
            <v>0</v>
          </cell>
          <cell r="D3651">
            <v>0</v>
          </cell>
          <cell r="E3651">
            <v>0</v>
          </cell>
          <cell r="F3651">
            <v>0</v>
          </cell>
          <cell r="G3651">
            <v>0</v>
          </cell>
        </row>
        <row r="3652">
          <cell r="A3652" t="str">
            <v>2.1.1.1.1.274</v>
          </cell>
          <cell r="B3652" t="str">
            <v>Aldasaba Bernal Jesus Eutimio</v>
          </cell>
          <cell r="C3652">
            <v>0</v>
          </cell>
          <cell r="D3652">
            <v>0</v>
          </cell>
          <cell r="E3652">
            <v>0</v>
          </cell>
          <cell r="F3652">
            <v>0</v>
          </cell>
          <cell r="G3652">
            <v>0</v>
          </cell>
        </row>
        <row r="3653">
          <cell r="A3653" t="str">
            <v>2.1.1.1.1.275</v>
          </cell>
          <cell r="B3653" t="str">
            <v>Angulo Echegaray Mariano Adolfo</v>
          </cell>
          <cell r="C3653">
            <v>0</v>
          </cell>
          <cell r="D3653">
            <v>0</v>
          </cell>
          <cell r="E3653">
            <v>0</v>
          </cell>
          <cell r="F3653">
            <v>0</v>
          </cell>
          <cell r="G3653">
            <v>0</v>
          </cell>
        </row>
        <row r="3654">
          <cell r="A3654" t="str">
            <v>2.1.1.1.1.276</v>
          </cell>
          <cell r="B3654" t="str">
            <v>Alvarez Cano Ignacio</v>
          </cell>
          <cell r="C3654">
            <v>0</v>
          </cell>
          <cell r="D3654">
            <v>0</v>
          </cell>
          <cell r="E3654">
            <v>0</v>
          </cell>
          <cell r="F3654">
            <v>0</v>
          </cell>
          <cell r="G3654">
            <v>0</v>
          </cell>
        </row>
        <row r="3655">
          <cell r="A3655" t="str">
            <v>2.1.1.1.1.277</v>
          </cell>
          <cell r="B3655" t="str">
            <v>Asencio Reynoso Ernesto Raul</v>
          </cell>
          <cell r="C3655">
            <v>0</v>
          </cell>
          <cell r="D3655">
            <v>0</v>
          </cell>
          <cell r="E3655">
            <v>0</v>
          </cell>
          <cell r="F3655">
            <v>0</v>
          </cell>
          <cell r="G3655">
            <v>0</v>
          </cell>
        </row>
        <row r="3656">
          <cell r="A3656" t="str">
            <v>2.1.1.1.1.278</v>
          </cell>
          <cell r="B3656" t="str">
            <v>Azcorra Herrera Julia Emily</v>
          </cell>
          <cell r="C3656">
            <v>0</v>
          </cell>
          <cell r="D3656">
            <v>0</v>
          </cell>
          <cell r="E3656">
            <v>0</v>
          </cell>
          <cell r="F3656">
            <v>0</v>
          </cell>
          <cell r="G3656">
            <v>0</v>
          </cell>
        </row>
        <row r="3657">
          <cell r="A3657" t="str">
            <v>2.1.1.1.1.279</v>
          </cell>
          <cell r="B3657" t="str">
            <v>Arias Romero Cesar Arturo</v>
          </cell>
          <cell r="C3657">
            <v>0</v>
          </cell>
          <cell r="D3657">
            <v>0</v>
          </cell>
          <cell r="E3657">
            <v>0</v>
          </cell>
          <cell r="F3657">
            <v>0</v>
          </cell>
          <cell r="G3657">
            <v>0</v>
          </cell>
        </row>
        <row r="3658">
          <cell r="A3658" t="str">
            <v>2.1.1.1.1.280</v>
          </cell>
          <cell r="B3658" t="str">
            <v>Arias Romero Luis Felipe</v>
          </cell>
          <cell r="C3658">
            <v>0</v>
          </cell>
          <cell r="D3658">
            <v>0</v>
          </cell>
          <cell r="E3658">
            <v>0</v>
          </cell>
          <cell r="F3658">
            <v>0</v>
          </cell>
          <cell r="G3658">
            <v>0</v>
          </cell>
        </row>
        <row r="3659">
          <cell r="A3659" t="str">
            <v>2.1.1.1.1.281</v>
          </cell>
          <cell r="B3659" t="str">
            <v>Aguilar Velez Marlene</v>
          </cell>
          <cell r="C3659">
            <v>0</v>
          </cell>
          <cell r="D3659">
            <v>0</v>
          </cell>
          <cell r="E3659">
            <v>0</v>
          </cell>
          <cell r="F3659">
            <v>0</v>
          </cell>
          <cell r="G3659">
            <v>0</v>
          </cell>
        </row>
        <row r="3660">
          <cell r="A3660" t="str">
            <v>2.1.1.1.1.282</v>
          </cell>
          <cell r="B3660" t="str">
            <v>Alonzo Weir Dora Elizabeth</v>
          </cell>
          <cell r="C3660">
            <v>0</v>
          </cell>
          <cell r="D3660">
            <v>0</v>
          </cell>
          <cell r="E3660">
            <v>0</v>
          </cell>
          <cell r="F3660">
            <v>0</v>
          </cell>
          <cell r="G3660">
            <v>0</v>
          </cell>
        </row>
        <row r="3661">
          <cell r="A3661" t="str">
            <v>2.1.1.1.1.283</v>
          </cell>
          <cell r="B3661" t="str">
            <v>Aguiar Delgado Francisco Jose</v>
          </cell>
          <cell r="C3661">
            <v>0</v>
          </cell>
          <cell r="D3661">
            <v>0</v>
          </cell>
          <cell r="E3661">
            <v>0</v>
          </cell>
          <cell r="F3661">
            <v>0</v>
          </cell>
          <cell r="G3661">
            <v>0</v>
          </cell>
        </row>
        <row r="3662">
          <cell r="A3662" t="str">
            <v>2.1.1.1.1.284</v>
          </cell>
          <cell r="B3662" t="str">
            <v>Aguilar Ramirez Jose Luis</v>
          </cell>
          <cell r="C3662">
            <v>0</v>
          </cell>
          <cell r="D3662">
            <v>0</v>
          </cell>
          <cell r="E3662">
            <v>0</v>
          </cell>
          <cell r="F3662">
            <v>0</v>
          </cell>
          <cell r="G3662">
            <v>0</v>
          </cell>
        </row>
        <row r="3663">
          <cell r="A3663" t="str">
            <v>2.1.1.1.1.285</v>
          </cell>
          <cell r="B3663" t="str">
            <v>Alvarez Martinez Ma. Guadalupe</v>
          </cell>
          <cell r="C3663">
            <v>0</v>
          </cell>
          <cell r="D3663">
            <v>0</v>
          </cell>
          <cell r="E3663">
            <v>0</v>
          </cell>
          <cell r="F3663">
            <v>0</v>
          </cell>
          <cell r="G3663">
            <v>0</v>
          </cell>
        </row>
        <row r="3664">
          <cell r="A3664" t="str">
            <v>2.1.1.1.1.286</v>
          </cell>
          <cell r="B3664" t="str">
            <v>Angulo Aguilar Francisco Javier</v>
          </cell>
          <cell r="C3664">
            <v>0</v>
          </cell>
          <cell r="D3664">
            <v>0</v>
          </cell>
          <cell r="E3664">
            <v>0</v>
          </cell>
          <cell r="F3664">
            <v>0</v>
          </cell>
          <cell r="G3664">
            <v>0</v>
          </cell>
        </row>
        <row r="3665">
          <cell r="A3665" t="str">
            <v>2.1.1.1.1.287</v>
          </cell>
          <cell r="B3665" t="str">
            <v>Arana Arguelles Lorena Yasmin</v>
          </cell>
          <cell r="C3665">
            <v>0</v>
          </cell>
          <cell r="D3665">
            <v>0</v>
          </cell>
          <cell r="E3665">
            <v>0</v>
          </cell>
          <cell r="F3665">
            <v>0</v>
          </cell>
          <cell r="G3665">
            <v>0</v>
          </cell>
        </row>
        <row r="3666">
          <cell r="A3666" t="str">
            <v>2.1.1.1.1.288</v>
          </cell>
          <cell r="B3666" t="str">
            <v>Aguirre Ochoa Andrea</v>
          </cell>
          <cell r="C3666">
            <v>0</v>
          </cell>
          <cell r="D3666">
            <v>0</v>
          </cell>
          <cell r="E3666">
            <v>0</v>
          </cell>
          <cell r="F3666">
            <v>0</v>
          </cell>
          <cell r="G3666">
            <v>0</v>
          </cell>
        </row>
        <row r="3667">
          <cell r="A3667" t="str">
            <v>2.1.1.1.1.289</v>
          </cell>
          <cell r="B3667" t="str">
            <v>Alamilla Amoros Diana Alcira</v>
          </cell>
          <cell r="C3667">
            <v>0</v>
          </cell>
          <cell r="D3667">
            <v>0</v>
          </cell>
          <cell r="E3667">
            <v>0</v>
          </cell>
          <cell r="F3667">
            <v>0</v>
          </cell>
          <cell r="G3667">
            <v>0</v>
          </cell>
        </row>
        <row r="3668">
          <cell r="A3668" t="str">
            <v>2.1.1.1.1.290</v>
          </cell>
          <cell r="B3668" t="str">
            <v>Alpuche Leal Blanca Rosa</v>
          </cell>
          <cell r="C3668">
            <v>0</v>
          </cell>
          <cell r="D3668">
            <v>0</v>
          </cell>
          <cell r="E3668">
            <v>0</v>
          </cell>
          <cell r="F3668">
            <v>0</v>
          </cell>
          <cell r="G3668">
            <v>0</v>
          </cell>
        </row>
        <row r="3669">
          <cell r="A3669" t="str">
            <v>2.1.1.1.1.291</v>
          </cell>
          <cell r="B3669" t="str">
            <v>Avilez Diaz Emerita Guadalupe</v>
          </cell>
          <cell r="C3669">
            <v>0</v>
          </cell>
          <cell r="D3669">
            <v>0</v>
          </cell>
          <cell r="E3669">
            <v>0</v>
          </cell>
          <cell r="F3669">
            <v>0</v>
          </cell>
          <cell r="G3669">
            <v>0</v>
          </cell>
        </row>
        <row r="3670">
          <cell r="A3670" t="str">
            <v>2.1.1.1.1.292</v>
          </cell>
          <cell r="B3670" t="str">
            <v>Alvaro Sanchez Bernabe</v>
          </cell>
          <cell r="C3670">
            <v>0</v>
          </cell>
          <cell r="D3670">
            <v>0</v>
          </cell>
          <cell r="E3670">
            <v>0</v>
          </cell>
          <cell r="F3670">
            <v>0</v>
          </cell>
          <cell r="G3670">
            <v>0</v>
          </cell>
        </row>
        <row r="3671">
          <cell r="A3671" t="str">
            <v>2.1.1.1.1.293</v>
          </cell>
          <cell r="B3671" t="str">
            <v>Arceo Chavez Miguel Angel</v>
          </cell>
          <cell r="C3671">
            <v>0</v>
          </cell>
          <cell r="D3671">
            <v>0</v>
          </cell>
          <cell r="E3671">
            <v>0</v>
          </cell>
          <cell r="F3671">
            <v>0</v>
          </cell>
          <cell r="G3671">
            <v>0</v>
          </cell>
        </row>
        <row r="3672">
          <cell r="A3672" t="str">
            <v>2.1.1.1.1.294</v>
          </cell>
          <cell r="B3672" t="str">
            <v>Avila Cruz Isaac</v>
          </cell>
          <cell r="C3672">
            <v>0</v>
          </cell>
          <cell r="D3672">
            <v>0</v>
          </cell>
          <cell r="E3672">
            <v>0</v>
          </cell>
          <cell r="F3672">
            <v>0</v>
          </cell>
          <cell r="G3672">
            <v>0</v>
          </cell>
        </row>
        <row r="3673">
          <cell r="A3673" t="str">
            <v>2.1.1.1.1.295</v>
          </cell>
          <cell r="B3673" t="str">
            <v>Aguilar Gongora Luis Alberto</v>
          </cell>
          <cell r="C3673">
            <v>0</v>
          </cell>
          <cell r="D3673">
            <v>0</v>
          </cell>
          <cell r="E3673">
            <v>0</v>
          </cell>
          <cell r="F3673">
            <v>0</v>
          </cell>
          <cell r="G3673">
            <v>0</v>
          </cell>
        </row>
        <row r="3674">
          <cell r="A3674" t="str">
            <v>2.1.1.1.1.296</v>
          </cell>
          <cell r="B3674" t="str">
            <v>Arias Calcaneo Mariano</v>
          </cell>
          <cell r="C3674">
            <v>0</v>
          </cell>
          <cell r="D3674">
            <v>0</v>
          </cell>
          <cell r="E3674">
            <v>0</v>
          </cell>
          <cell r="F3674">
            <v>0</v>
          </cell>
          <cell r="G3674">
            <v>0</v>
          </cell>
        </row>
        <row r="3675">
          <cell r="A3675" t="str">
            <v>2.1.1.1.1.297</v>
          </cell>
          <cell r="B3675" t="str">
            <v>Asencio Villamil Luis Ignacio</v>
          </cell>
          <cell r="C3675">
            <v>0</v>
          </cell>
          <cell r="D3675">
            <v>0</v>
          </cell>
          <cell r="E3675">
            <v>0</v>
          </cell>
          <cell r="F3675">
            <v>0</v>
          </cell>
          <cell r="G3675">
            <v>0</v>
          </cell>
        </row>
        <row r="3676">
          <cell r="A3676" t="str">
            <v>2.1.1.1.1.298</v>
          </cell>
          <cell r="B3676" t="str">
            <v>Antonio Francisco Isidra</v>
          </cell>
          <cell r="C3676">
            <v>0</v>
          </cell>
          <cell r="D3676">
            <v>0</v>
          </cell>
          <cell r="E3676">
            <v>0</v>
          </cell>
          <cell r="F3676">
            <v>0</v>
          </cell>
          <cell r="G3676">
            <v>0</v>
          </cell>
        </row>
        <row r="3677">
          <cell r="A3677" t="str">
            <v>2.1.1.1.1.299</v>
          </cell>
          <cell r="B3677" t="str">
            <v>Aguilar Mollinedo Eder</v>
          </cell>
          <cell r="C3677">
            <v>0</v>
          </cell>
          <cell r="D3677">
            <v>0</v>
          </cell>
          <cell r="E3677">
            <v>0</v>
          </cell>
          <cell r="F3677">
            <v>0</v>
          </cell>
          <cell r="G3677">
            <v>0</v>
          </cell>
        </row>
        <row r="3678">
          <cell r="A3678" t="str">
            <v>2.1.1.1.1.300</v>
          </cell>
          <cell r="B3678" t="str">
            <v>Acosta Garcia Placido</v>
          </cell>
          <cell r="C3678">
            <v>0</v>
          </cell>
          <cell r="D3678">
            <v>0</v>
          </cell>
          <cell r="E3678">
            <v>0</v>
          </cell>
          <cell r="F3678">
            <v>0</v>
          </cell>
          <cell r="G3678">
            <v>0</v>
          </cell>
        </row>
        <row r="3679">
          <cell r="A3679" t="str">
            <v>2.1.1.1.1.301</v>
          </cell>
          <cell r="B3679" t="str">
            <v>Aguilar Gomez Flavia Dalissay</v>
          </cell>
          <cell r="C3679">
            <v>0</v>
          </cell>
          <cell r="D3679">
            <v>0</v>
          </cell>
          <cell r="E3679">
            <v>0</v>
          </cell>
          <cell r="F3679">
            <v>0</v>
          </cell>
          <cell r="G3679">
            <v>0</v>
          </cell>
        </row>
        <row r="3680">
          <cell r="A3680" t="str">
            <v>2.1.1.1.1.302</v>
          </cell>
          <cell r="B3680" t="str">
            <v>Amar Shabshab Salim</v>
          </cell>
          <cell r="C3680">
            <v>0</v>
          </cell>
          <cell r="D3680">
            <v>0</v>
          </cell>
          <cell r="E3680">
            <v>0</v>
          </cell>
          <cell r="F3680">
            <v>0</v>
          </cell>
          <cell r="G3680">
            <v>0</v>
          </cell>
        </row>
        <row r="3681">
          <cell r="A3681" t="str">
            <v>2.1.1.1.1.303</v>
          </cell>
          <cell r="B3681" t="str">
            <v>Alatorre Chacon Timar</v>
          </cell>
          <cell r="C3681">
            <v>0</v>
          </cell>
          <cell r="D3681">
            <v>0</v>
          </cell>
          <cell r="E3681">
            <v>0</v>
          </cell>
          <cell r="F3681">
            <v>0</v>
          </cell>
          <cell r="G3681">
            <v>0</v>
          </cell>
        </row>
        <row r="3682">
          <cell r="A3682" t="str">
            <v>2.1.1.1.1.304</v>
          </cell>
          <cell r="B3682" t="str">
            <v>Alor Perez Ezequiel</v>
          </cell>
          <cell r="C3682">
            <v>0</v>
          </cell>
          <cell r="D3682">
            <v>0</v>
          </cell>
          <cell r="E3682">
            <v>0</v>
          </cell>
          <cell r="F3682">
            <v>0</v>
          </cell>
          <cell r="G3682">
            <v>0</v>
          </cell>
        </row>
        <row r="3683">
          <cell r="A3683" t="str">
            <v>2.1.1.1.1.305</v>
          </cell>
          <cell r="B3683" t="str">
            <v>Arieta Cuevas Cesia Madai</v>
          </cell>
          <cell r="C3683">
            <v>0</v>
          </cell>
          <cell r="D3683">
            <v>0</v>
          </cell>
          <cell r="E3683">
            <v>0</v>
          </cell>
          <cell r="F3683">
            <v>0</v>
          </cell>
          <cell r="G3683">
            <v>0</v>
          </cell>
        </row>
        <row r="3684">
          <cell r="A3684" t="str">
            <v>2.1.1.1.1.306</v>
          </cell>
          <cell r="B3684" t="str">
            <v>Alonso Angulo Elizabeth Yolanda</v>
          </cell>
          <cell r="C3684">
            <v>0</v>
          </cell>
          <cell r="D3684">
            <v>0</v>
          </cell>
          <cell r="E3684">
            <v>0</v>
          </cell>
          <cell r="F3684">
            <v>0</v>
          </cell>
          <cell r="G3684">
            <v>0</v>
          </cell>
        </row>
        <row r="3685">
          <cell r="A3685" t="str">
            <v>2.1.1.1.1.307</v>
          </cell>
          <cell r="B3685" t="str">
            <v>Amaya Desiderio Ismael</v>
          </cell>
          <cell r="C3685">
            <v>0</v>
          </cell>
          <cell r="D3685">
            <v>0</v>
          </cell>
          <cell r="E3685">
            <v>0</v>
          </cell>
          <cell r="F3685">
            <v>0</v>
          </cell>
          <cell r="G3685">
            <v>0</v>
          </cell>
        </row>
        <row r="3686">
          <cell r="A3686" t="str">
            <v>2.1.1.1.1.308</v>
          </cell>
          <cell r="B3686" t="str">
            <v>Alfaro Quezada Miguel Angel</v>
          </cell>
          <cell r="C3686">
            <v>0</v>
          </cell>
          <cell r="D3686">
            <v>0</v>
          </cell>
          <cell r="E3686">
            <v>0</v>
          </cell>
          <cell r="F3686">
            <v>0</v>
          </cell>
          <cell r="G3686">
            <v>0</v>
          </cell>
        </row>
        <row r="3687">
          <cell r="A3687" t="str">
            <v>2.1.1.1.1.309</v>
          </cell>
          <cell r="B3687" t="str">
            <v>Aban Y Carrillo Pedro</v>
          </cell>
          <cell r="C3687">
            <v>0</v>
          </cell>
          <cell r="D3687">
            <v>0</v>
          </cell>
          <cell r="E3687">
            <v>0</v>
          </cell>
          <cell r="F3687">
            <v>0</v>
          </cell>
          <cell r="G3687">
            <v>0</v>
          </cell>
        </row>
        <row r="3688">
          <cell r="A3688" t="str">
            <v>2.1.1.1.1.310</v>
          </cell>
          <cell r="B3688" t="str">
            <v>Aboytes Ruiz Maria Alejandra</v>
          </cell>
          <cell r="C3688">
            <v>0</v>
          </cell>
          <cell r="D3688">
            <v>0</v>
          </cell>
          <cell r="E3688">
            <v>0</v>
          </cell>
          <cell r="F3688">
            <v>0</v>
          </cell>
          <cell r="G3688">
            <v>0</v>
          </cell>
        </row>
        <row r="3689">
          <cell r="A3689" t="str">
            <v>2.1.1.1.1.311</v>
          </cell>
          <cell r="B3689" t="str">
            <v>Acopa Bastarrachea David</v>
          </cell>
          <cell r="C3689">
            <v>0</v>
          </cell>
          <cell r="D3689">
            <v>0</v>
          </cell>
          <cell r="E3689">
            <v>0</v>
          </cell>
          <cell r="F3689">
            <v>0</v>
          </cell>
          <cell r="G3689">
            <v>0</v>
          </cell>
        </row>
        <row r="3690">
          <cell r="A3690" t="str">
            <v>2.1.1.1.1.312</v>
          </cell>
          <cell r="B3690" t="str">
            <v>Acosta Lara Jorge Luis</v>
          </cell>
          <cell r="C3690">
            <v>0</v>
          </cell>
          <cell r="D3690">
            <v>0</v>
          </cell>
          <cell r="E3690">
            <v>0</v>
          </cell>
          <cell r="F3690">
            <v>0</v>
          </cell>
          <cell r="G3690">
            <v>0</v>
          </cell>
        </row>
        <row r="3691">
          <cell r="A3691" t="str">
            <v>2.1.1.1.1.313</v>
          </cell>
          <cell r="B3691" t="str">
            <v>Aguilar Garcia Tania Osiris</v>
          </cell>
          <cell r="C3691">
            <v>0</v>
          </cell>
          <cell r="D3691">
            <v>0</v>
          </cell>
          <cell r="E3691">
            <v>0</v>
          </cell>
          <cell r="F3691">
            <v>0</v>
          </cell>
          <cell r="G3691">
            <v>0</v>
          </cell>
        </row>
        <row r="3692">
          <cell r="A3692" t="str">
            <v>2.1.1.1.1.314</v>
          </cell>
          <cell r="B3692" t="str">
            <v>Aguilar Mendez Jose Ivan</v>
          </cell>
          <cell r="C3692">
            <v>0</v>
          </cell>
          <cell r="D3692">
            <v>0</v>
          </cell>
          <cell r="E3692">
            <v>0</v>
          </cell>
          <cell r="F3692">
            <v>0</v>
          </cell>
          <cell r="G3692">
            <v>0</v>
          </cell>
        </row>
        <row r="3693">
          <cell r="A3693" t="str">
            <v>2.1.1.1.1.315</v>
          </cell>
          <cell r="B3693" t="str">
            <v>Aguilar Ramirez Hernildo</v>
          </cell>
          <cell r="C3693">
            <v>0</v>
          </cell>
          <cell r="D3693">
            <v>0</v>
          </cell>
          <cell r="E3693">
            <v>0</v>
          </cell>
          <cell r="F3693">
            <v>0</v>
          </cell>
          <cell r="G3693">
            <v>0</v>
          </cell>
        </row>
        <row r="3694">
          <cell r="A3694" t="str">
            <v>2.1.1.1.1.316</v>
          </cell>
          <cell r="B3694" t="str">
            <v>Aguilar Salgado Luis Alfonso</v>
          </cell>
          <cell r="C3694">
            <v>0</v>
          </cell>
          <cell r="D3694">
            <v>0</v>
          </cell>
          <cell r="E3694">
            <v>0</v>
          </cell>
          <cell r="F3694">
            <v>0</v>
          </cell>
          <cell r="G3694">
            <v>0</v>
          </cell>
        </row>
        <row r="3695">
          <cell r="A3695" t="str">
            <v>2.1.1.1.1.317</v>
          </cell>
          <cell r="B3695" t="str">
            <v>Alcantara Chavero Silvia</v>
          </cell>
          <cell r="C3695">
            <v>0</v>
          </cell>
          <cell r="D3695">
            <v>0</v>
          </cell>
          <cell r="E3695">
            <v>0</v>
          </cell>
          <cell r="F3695">
            <v>0</v>
          </cell>
          <cell r="G3695">
            <v>0</v>
          </cell>
        </row>
        <row r="3696">
          <cell r="A3696" t="str">
            <v>2.1.1.1.1.318</v>
          </cell>
          <cell r="B3696" t="str">
            <v>Alcocer Medina Mirian Virginia</v>
          </cell>
          <cell r="C3696">
            <v>0</v>
          </cell>
          <cell r="D3696">
            <v>0</v>
          </cell>
          <cell r="E3696">
            <v>0</v>
          </cell>
          <cell r="F3696">
            <v>0</v>
          </cell>
          <cell r="G3696">
            <v>0</v>
          </cell>
        </row>
        <row r="3697">
          <cell r="A3697" t="str">
            <v>2.1.1.1.1.319</v>
          </cell>
          <cell r="B3697" t="str">
            <v>Alpuche Courtenay Bernardo</v>
          </cell>
          <cell r="C3697">
            <v>0</v>
          </cell>
          <cell r="D3697">
            <v>0</v>
          </cell>
          <cell r="E3697">
            <v>0</v>
          </cell>
          <cell r="F3697">
            <v>0</v>
          </cell>
          <cell r="G3697">
            <v>0</v>
          </cell>
        </row>
        <row r="3698">
          <cell r="A3698" t="str">
            <v>2.1.1.1.1.320</v>
          </cell>
          <cell r="B3698" t="str">
            <v>Alpuche Cruz Yohe</v>
          </cell>
          <cell r="C3698">
            <v>0</v>
          </cell>
          <cell r="D3698">
            <v>0</v>
          </cell>
          <cell r="E3698">
            <v>0</v>
          </cell>
          <cell r="F3698">
            <v>0</v>
          </cell>
          <cell r="G3698">
            <v>0</v>
          </cell>
        </row>
        <row r="3699">
          <cell r="A3699" t="str">
            <v>2.1.1.1.1.321</v>
          </cell>
          <cell r="B3699" t="str">
            <v>Alpuche Guemes Mario</v>
          </cell>
          <cell r="C3699">
            <v>0</v>
          </cell>
          <cell r="D3699">
            <v>0</v>
          </cell>
          <cell r="E3699">
            <v>0</v>
          </cell>
          <cell r="F3699">
            <v>0</v>
          </cell>
          <cell r="G3699">
            <v>0</v>
          </cell>
        </row>
        <row r="3700">
          <cell r="A3700" t="str">
            <v>2.1.1.1.1.322</v>
          </cell>
          <cell r="B3700" t="str">
            <v>Alpuche Javier Jesus Alberto</v>
          </cell>
          <cell r="C3700">
            <v>0</v>
          </cell>
          <cell r="D3700">
            <v>0</v>
          </cell>
          <cell r="E3700">
            <v>0</v>
          </cell>
          <cell r="F3700">
            <v>0</v>
          </cell>
          <cell r="G3700">
            <v>0</v>
          </cell>
        </row>
        <row r="3701">
          <cell r="A3701" t="str">
            <v>2.1.1.1.1.323</v>
          </cell>
          <cell r="B3701" t="str">
            <v>Alvarez Cervera Saby Karina</v>
          </cell>
          <cell r="C3701">
            <v>0</v>
          </cell>
          <cell r="D3701">
            <v>0</v>
          </cell>
          <cell r="E3701">
            <v>0</v>
          </cell>
          <cell r="F3701">
            <v>0</v>
          </cell>
          <cell r="G3701">
            <v>0</v>
          </cell>
        </row>
        <row r="3702">
          <cell r="A3702" t="str">
            <v>2.1.1.1.1.324</v>
          </cell>
          <cell r="B3702" t="str">
            <v>Ambrosio Macario Leoncio</v>
          </cell>
          <cell r="C3702">
            <v>0</v>
          </cell>
          <cell r="D3702">
            <v>0</v>
          </cell>
          <cell r="E3702">
            <v>0</v>
          </cell>
          <cell r="F3702">
            <v>0</v>
          </cell>
          <cell r="G3702">
            <v>0</v>
          </cell>
        </row>
        <row r="3703">
          <cell r="A3703" t="str">
            <v>2.1.1.1.1.325</v>
          </cell>
          <cell r="B3703" t="str">
            <v>Anca Suarez Pedro Javier</v>
          </cell>
          <cell r="C3703">
            <v>0</v>
          </cell>
          <cell r="D3703">
            <v>0</v>
          </cell>
          <cell r="E3703">
            <v>0</v>
          </cell>
          <cell r="F3703">
            <v>0</v>
          </cell>
          <cell r="G3703">
            <v>0</v>
          </cell>
        </row>
        <row r="3704">
          <cell r="A3704" t="str">
            <v>2.1.1.1.1.326</v>
          </cell>
          <cell r="B3704" t="str">
            <v>Andraca Sanchez Ma. Ondina</v>
          </cell>
          <cell r="C3704">
            <v>0</v>
          </cell>
          <cell r="D3704">
            <v>0</v>
          </cell>
          <cell r="E3704">
            <v>0</v>
          </cell>
          <cell r="F3704">
            <v>0</v>
          </cell>
          <cell r="G3704">
            <v>0</v>
          </cell>
        </row>
        <row r="3705">
          <cell r="A3705" t="str">
            <v>2.1.1.1.1.327</v>
          </cell>
          <cell r="B3705" t="str">
            <v>Anguiano Camarillo David</v>
          </cell>
          <cell r="C3705">
            <v>0</v>
          </cell>
          <cell r="D3705">
            <v>0</v>
          </cell>
          <cell r="E3705">
            <v>0</v>
          </cell>
          <cell r="F3705">
            <v>0</v>
          </cell>
          <cell r="G3705">
            <v>0</v>
          </cell>
        </row>
        <row r="3706">
          <cell r="A3706" t="str">
            <v>2.1.1.1.1.328</v>
          </cell>
          <cell r="B3706" t="str">
            <v>Angulo Morales Carlos Enrique</v>
          </cell>
          <cell r="C3706">
            <v>0</v>
          </cell>
          <cell r="D3706">
            <v>0</v>
          </cell>
          <cell r="E3706">
            <v>0</v>
          </cell>
          <cell r="F3706">
            <v>0</v>
          </cell>
          <cell r="G3706">
            <v>0</v>
          </cell>
        </row>
        <row r="3707">
          <cell r="A3707" t="str">
            <v>2.1.1.1.1.329</v>
          </cell>
          <cell r="B3707" t="str">
            <v>Arceo Serrano Ismael</v>
          </cell>
          <cell r="C3707">
            <v>0</v>
          </cell>
          <cell r="D3707">
            <v>0</v>
          </cell>
          <cell r="E3707">
            <v>0</v>
          </cell>
          <cell r="F3707">
            <v>0</v>
          </cell>
          <cell r="G3707">
            <v>0</v>
          </cell>
        </row>
        <row r="3708">
          <cell r="A3708" t="str">
            <v>2.1.1.1.1.330</v>
          </cell>
          <cell r="B3708" t="str">
            <v>Arenas Hernandez Guadalupe</v>
          </cell>
          <cell r="C3708">
            <v>0</v>
          </cell>
          <cell r="D3708">
            <v>0</v>
          </cell>
          <cell r="E3708">
            <v>0</v>
          </cell>
          <cell r="F3708">
            <v>0</v>
          </cell>
          <cell r="G3708">
            <v>0</v>
          </cell>
        </row>
        <row r="3709">
          <cell r="A3709" t="str">
            <v>2.1.1.1.1.331</v>
          </cell>
          <cell r="B3709" t="str">
            <v>Avila Arceo Fausto</v>
          </cell>
          <cell r="C3709">
            <v>0</v>
          </cell>
          <cell r="D3709">
            <v>0</v>
          </cell>
          <cell r="E3709">
            <v>0</v>
          </cell>
          <cell r="F3709">
            <v>0</v>
          </cell>
          <cell r="G3709">
            <v>0</v>
          </cell>
        </row>
        <row r="3710">
          <cell r="A3710" t="str">
            <v>2.1.1.1.1.332</v>
          </cell>
          <cell r="B3710" t="str">
            <v>Avila Argaez Guillermo Octavio</v>
          </cell>
          <cell r="C3710">
            <v>0</v>
          </cell>
          <cell r="D3710">
            <v>0</v>
          </cell>
          <cell r="E3710">
            <v>0</v>
          </cell>
          <cell r="F3710">
            <v>0</v>
          </cell>
          <cell r="G3710">
            <v>0</v>
          </cell>
        </row>
        <row r="3711">
          <cell r="A3711" t="str">
            <v>2.1.1.1.1.333</v>
          </cell>
          <cell r="B3711" t="str">
            <v>Avila Martinez Favio Antonio</v>
          </cell>
          <cell r="C3711">
            <v>0</v>
          </cell>
          <cell r="D3711">
            <v>0</v>
          </cell>
          <cell r="E3711">
            <v>0</v>
          </cell>
          <cell r="F3711">
            <v>0</v>
          </cell>
          <cell r="G3711">
            <v>0</v>
          </cell>
        </row>
        <row r="3712">
          <cell r="A3712" t="str">
            <v>2.1.1.1.1.334</v>
          </cell>
          <cell r="B3712" t="str">
            <v>Avila Valencia Ana Laura</v>
          </cell>
          <cell r="C3712">
            <v>0</v>
          </cell>
          <cell r="D3712">
            <v>0</v>
          </cell>
          <cell r="E3712">
            <v>0</v>
          </cell>
          <cell r="F3712">
            <v>0</v>
          </cell>
          <cell r="G3712">
            <v>0</v>
          </cell>
        </row>
        <row r="3713">
          <cell r="A3713" t="str">
            <v>2.1.1.1.1.335</v>
          </cell>
          <cell r="B3713" t="str">
            <v>Ayuso Rivera Oscar Armando</v>
          </cell>
          <cell r="C3713">
            <v>0</v>
          </cell>
          <cell r="D3713">
            <v>0</v>
          </cell>
          <cell r="E3713">
            <v>0</v>
          </cell>
          <cell r="F3713">
            <v>0</v>
          </cell>
          <cell r="G3713">
            <v>0</v>
          </cell>
        </row>
        <row r="3714">
          <cell r="A3714" t="str">
            <v>2.1.1.1.1.336</v>
          </cell>
          <cell r="B3714" t="str">
            <v>Ayuso Rivera Victor Manuel</v>
          </cell>
          <cell r="C3714">
            <v>0</v>
          </cell>
          <cell r="D3714">
            <v>0</v>
          </cell>
          <cell r="E3714">
            <v>0</v>
          </cell>
          <cell r="F3714">
            <v>0</v>
          </cell>
          <cell r="G3714">
            <v>0</v>
          </cell>
        </row>
        <row r="3715">
          <cell r="A3715" t="str">
            <v>2.1.1.1.1.337</v>
          </cell>
          <cell r="B3715" t="str">
            <v>Azueta Perez Oscar Raul</v>
          </cell>
          <cell r="C3715">
            <v>0</v>
          </cell>
          <cell r="D3715">
            <v>0</v>
          </cell>
          <cell r="E3715">
            <v>0</v>
          </cell>
          <cell r="F3715">
            <v>0</v>
          </cell>
          <cell r="G3715">
            <v>0</v>
          </cell>
        </row>
        <row r="3716">
          <cell r="A3716" t="str">
            <v>2.1.1.1.1.338</v>
          </cell>
          <cell r="B3716" t="str">
            <v>Abarca Grajales Juan Mauricio</v>
          </cell>
          <cell r="C3716">
            <v>0</v>
          </cell>
          <cell r="D3716">
            <v>0</v>
          </cell>
          <cell r="E3716">
            <v>0</v>
          </cell>
          <cell r="F3716">
            <v>0</v>
          </cell>
          <cell r="G3716">
            <v>0</v>
          </cell>
        </row>
        <row r="3717">
          <cell r="A3717" t="str">
            <v>2.1.1.1.1.339</v>
          </cell>
          <cell r="B3717" t="str">
            <v>Ac Suarez Reymundo</v>
          </cell>
          <cell r="C3717">
            <v>0</v>
          </cell>
          <cell r="D3717">
            <v>0</v>
          </cell>
          <cell r="E3717">
            <v>0</v>
          </cell>
          <cell r="F3717">
            <v>0</v>
          </cell>
          <cell r="G3717">
            <v>0</v>
          </cell>
        </row>
        <row r="3718">
          <cell r="A3718" t="str">
            <v>2.1.1.1.1.340</v>
          </cell>
          <cell r="B3718" t="str">
            <v>Aguero Zarate Hector De Jesus</v>
          </cell>
          <cell r="C3718">
            <v>0</v>
          </cell>
          <cell r="D3718">
            <v>0</v>
          </cell>
          <cell r="E3718">
            <v>0</v>
          </cell>
          <cell r="F3718">
            <v>0</v>
          </cell>
          <cell r="G3718">
            <v>0</v>
          </cell>
        </row>
        <row r="3719">
          <cell r="A3719" t="str">
            <v>2.1.1.1.1.341</v>
          </cell>
          <cell r="B3719" t="str">
            <v>Aguirre Gomez Andrea Malinale</v>
          </cell>
          <cell r="C3719">
            <v>0</v>
          </cell>
          <cell r="D3719">
            <v>0</v>
          </cell>
          <cell r="E3719">
            <v>0</v>
          </cell>
          <cell r="F3719">
            <v>0</v>
          </cell>
          <cell r="G3719">
            <v>0</v>
          </cell>
        </row>
        <row r="3720">
          <cell r="A3720" t="str">
            <v>2.1.1.1.1.342</v>
          </cell>
          <cell r="B3720" t="str">
            <v>Alamilla Moen Jose Manuel</v>
          </cell>
          <cell r="C3720">
            <v>0</v>
          </cell>
          <cell r="D3720">
            <v>0</v>
          </cell>
          <cell r="E3720">
            <v>0</v>
          </cell>
          <cell r="F3720">
            <v>0</v>
          </cell>
          <cell r="G3720">
            <v>0</v>
          </cell>
        </row>
        <row r="3721">
          <cell r="A3721" t="str">
            <v>2.1.1.1.1.343</v>
          </cell>
          <cell r="B3721" t="str">
            <v>Alcocer Ojeda Sandra Sarai</v>
          </cell>
          <cell r="C3721">
            <v>0</v>
          </cell>
          <cell r="D3721">
            <v>0</v>
          </cell>
          <cell r="E3721">
            <v>0</v>
          </cell>
          <cell r="F3721">
            <v>0</v>
          </cell>
          <cell r="G3721">
            <v>0</v>
          </cell>
        </row>
        <row r="3722">
          <cell r="A3722" t="str">
            <v>2.1.1.1.1.344</v>
          </cell>
          <cell r="B3722" t="str">
            <v>Alfaro Carrillo Jose Manuel</v>
          </cell>
          <cell r="C3722">
            <v>0</v>
          </cell>
          <cell r="D3722">
            <v>0</v>
          </cell>
          <cell r="E3722">
            <v>0</v>
          </cell>
          <cell r="F3722">
            <v>0</v>
          </cell>
          <cell r="G3722">
            <v>0</v>
          </cell>
        </row>
        <row r="3723">
          <cell r="A3723" t="str">
            <v>2.1.1.1.1.345</v>
          </cell>
          <cell r="B3723" t="str">
            <v>Alvarez Ruiz Juan Alberto</v>
          </cell>
          <cell r="C3723">
            <v>0</v>
          </cell>
          <cell r="D3723">
            <v>0</v>
          </cell>
          <cell r="E3723">
            <v>0</v>
          </cell>
          <cell r="F3723">
            <v>0</v>
          </cell>
          <cell r="G3723">
            <v>0</v>
          </cell>
        </row>
        <row r="3724">
          <cell r="A3724" t="str">
            <v>2.1.1.1.1.346</v>
          </cell>
          <cell r="B3724" t="str">
            <v>Araujo Villanueva Maria Del Rosario</v>
          </cell>
          <cell r="C3724">
            <v>0</v>
          </cell>
          <cell r="D3724">
            <v>0</v>
          </cell>
          <cell r="E3724">
            <v>0</v>
          </cell>
          <cell r="F3724">
            <v>0</v>
          </cell>
          <cell r="G3724">
            <v>0</v>
          </cell>
        </row>
        <row r="3725">
          <cell r="A3725" t="str">
            <v>2.1.1.1.1.347</v>
          </cell>
          <cell r="B3725" t="str">
            <v>Arcos Duran Allan Emmanuell</v>
          </cell>
          <cell r="C3725">
            <v>0</v>
          </cell>
          <cell r="D3725">
            <v>0</v>
          </cell>
          <cell r="E3725">
            <v>0</v>
          </cell>
          <cell r="F3725">
            <v>0</v>
          </cell>
          <cell r="G3725">
            <v>0</v>
          </cell>
        </row>
        <row r="3726">
          <cell r="A3726" t="str">
            <v>2.1.1.1.1.348</v>
          </cell>
          <cell r="B3726" t="str">
            <v>Aceves Sayas Dafne Gabriela</v>
          </cell>
          <cell r="C3726">
            <v>0</v>
          </cell>
          <cell r="D3726">
            <v>0</v>
          </cell>
          <cell r="E3726">
            <v>0</v>
          </cell>
          <cell r="F3726">
            <v>0</v>
          </cell>
          <cell r="G3726">
            <v>0</v>
          </cell>
        </row>
        <row r="3727">
          <cell r="A3727" t="str">
            <v>2.1.1.1.1.349</v>
          </cell>
          <cell r="B3727" t="str">
            <v>Alcudia Gomez Edgar Javier</v>
          </cell>
          <cell r="C3727">
            <v>0</v>
          </cell>
          <cell r="D3727">
            <v>0</v>
          </cell>
          <cell r="E3727">
            <v>0</v>
          </cell>
          <cell r="F3727">
            <v>0</v>
          </cell>
          <cell r="G3727">
            <v>0</v>
          </cell>
        </row>
        <row r="3728">
          <cell r="A3728" t="str">
            <v>2.1.1.1.1.350</v>
          </cell>
          <cell r="B3728" t="str">
            <v>Arreola Avila Elia Sheyla</v>
          </cell>
          <cell r="C3728">
            <v>0</v>
          </cell>
          <cell r="D3728">
            <v>0</v>
          </cell>
          <cell r="E3728">
            <v>0</v>
          </cell>
          <cell r="F3728">
            <v>0</v>
          </cell>
          <cell r="G3728">
            <v>0</v>
          </cell>
        </row>
        <row r="3729">
          <cell r="A3729" t="str">
            <v>2.1.1.1.1.351</v>
          </cell>
          <cell r="B3729" t="str">
            <v>Alamilla Dawn Georgina Maria Onfalia</v>
          </cell>
          <cell r="C3729">
            <v>0</v>
          </cell>
          <cell r="D3729">
            <v>0</v>
          </cell>
          <cell r="E3729">
            <v>0</v>
          </cell>
          <cell r="F3729">
            <v>0</v>
          </cell>
          <cell r="G3729">
            <v>0</v>
          </cell>
        </row>
        <row r="3730">
          <cell r="A3730" t="str">
            <v>2.1.1.1.1.352</v>
          </cell>
          <cell r="B3730" t="str">
            <v>Arzate Lopez Luis Alejandro</v>
          </cell>
          <cell r="C3730">
            <v>0</v>
          </cell>
          <cell r="D3730">
            <v>0</v>
          </cell>
          <cell r="E3730">
            <v>0</v>
          </cell>
          <cell r="F3730">
            <v>0</v>
          </cell>
          <cell r="G3730">
            <v>0</v>
          </cell>
        </row>
        <row r="3731">
          <cell r="A3731" t="str">
            <v>2.1.1.1.1.353</v>
          </cell>
          <cell r="B3731" t="str">
            <v>Acosta Gongora Julio Cesar</v>
          </cell>
          <cell r="C3731">
            <v>0</v>
          </cell>
          <cell r="D3731">
            <v>0</v>
          </cell>
          <cell r="E3731">
            <v>0</v>
          </cell>
          <cell r="F3731">
            <v>0</v>
          </cell>
          <cell r="G3731">
            <v>0</v>
          </cell>
        </row>
        <row r="3732">
          <cell r="A3732" t="str">
            <v>2.1.1.1.1.354</v>
          </cell>
          <cell r="B3732" t="str">
            <v>Alayon Fernandez Fabian Arturo</v>
          </cell>
          <cell r="C3732">
            <v>0</v>
          </cell>
          <cell r="D3732">
            <v>0</v>
          </cell>
          <cell r="E3732">
            <v>0</v>
          </cell>
          <cell r="F3732">
            <v>0</v>
          </cell>
          <cell r="G3732">
            <v>0</v>
          </cell>
        </row>
        <row r="3733">
          <cell r="A3733" t="str">
            <v>2.1.1.1.1.355</v>
          </cell>
          <cell r="B3733" t="str">
            <v>Alejo Guzman Carlos Alberto</v>
          </cell>
          <cell r="C3733">
            <v>3500</v>
          </cell>
          <cell r="D3733">
            <v>3500</v>
          </cell>
          <cell r="E3733">
            <v>0</v>
          </cell>
          <cell r="F3733">
            <v>-3500</v>
          </cell>
          <cell r="G3733">
            <v>0</v>
          </cell>
        </row>
        <row r="3734">
          <cell r="A3734" t="str">
            <v>2.1.1.1.1.356</v>
          </cell>
          <cell r="B3734" t="str">
            <v>Arcos Garcia Luz Adriana</v>
          </cell>
          <cell r="C3734">
            <v>3500</v>
          </cell>
          <cell r="D3734">
            <v>3500</v>
          </cell>
          <cell r="E3734">
            <v>0</v>
          </cell>
          <cell r="F3734">
            <v>-3500</v>
          </cell>
          <cell r="G3734">
            <v>0</v>
          </cell>
        </row>
        <row r="3735">
          <cell r="A3735" t="str">
            <v>2.1.1.1.1.357</v>
          </cell>
          <cell r="B3735" t="str">
            <v>Azamar Ek Edgar Armando</v>
          </cell>
          <cell r="C3735">
            <v>0</v>
          </cell>
          <cell r="D3735">
            <v>0</v>
          </cell>
          <cell r="E3735">
            <v>0</v>
          </cell>
          <cell r="F3735">
            <v>0</v>
          </cell>
          <cell r="G3735">
            <v>0</v>
          </cell>
        </row>
        <row r="3736">
          <cell r="A3736" t="str">
            <v>2.1.1.1.1.358</v>
          </cell>
          <cell r="B3736" t="str">
            <v>Azamar Ek Jonathan</v>
          </cell>
          <cell r="C3736">
            <v>0</v>
          </cell>
          <cell r="D3736">
            <v>0</v>
          </cell>
          <cell r="E3736">
            <v>0</v>
          </cell>
          <cell r="F3736">
            <v>0</v>
          </cell>
          <cell r="G3736">
            <v>0</v>
          </cell>
        </row>
        <row r="3737">
          <cell r="A3737" t="str">
            <v>2.1.1.1.1.359</v>
          </cell>
          <cell r="B3737" t="str">
            <v>Alvear Martinez Victor Manuel</v>
          </cell>
          <cell r="C3737">
            <v>0</v>
          </cell>
          <cell r="D3737">
            <v>0</v>
          </cell>
          <cell r="E3737">
            <v>0</v>
          </cell>
          <cell r="F3737">
            <v>0</v>
          </cell>
          <cell r="G3737">
            <v>0</v>
          </cell>
        </row>
        <row r="3738">
          <cell r="A3738" t="str">
            <v>2.1.1.1.1.360</v>
          </cell>
          <cell r="B3738" t="str">
            <v>Ac Suarez Emiliano</v>
          </cell>
          <cell r="C3738">
            <v>0</v>
          </cell>
          <cell r="D3738">
            <v>0</v>
          </cell>
          <cell r="E3738">
            <v>0</v>
          </cell>
          <cell r="F3738">
            <v>0</v>
          </cell>
          <cell r="G3738">
            <v>0</v>
          </cell>
        </row>
        <row r="3739">
          <cell r="A3739" t="str">
            <v>2.1.1.1.1.361</v>
          </cell>
          <cell r="B3739" t="str">
            <v>Aguayo Torres Nancy Karina</v>
          </cell>
          <cell r="C3739">
            <v>0</v>
          </cell>
          <cell r="D3739">
            <v>0</v>
          </cell>
          <cell r="E3739">
            <v>0</v>
          </cell>
          <cell r="F3739">
            <v>0</v>
          </cell>
          <cell r="G3739">
            <v>0</v>
          </cell>
        </row>
        <row r="3740">
          <cell r="A3740" t="str">
            <v>2.1.1.1.1.362</v>
          </cell>
          <cell r="B3740" t="str">
            <v>Alamilla Amoros Marco Antonio</v>
          </cell>
          <cell r="C3740">
            <v>0</v>
          </cell>
          <cell r="D3740">
            <v>0</v>
          </cell>
          <cell r="E3740">
            <v>0</v>
          </cell>
          <cell r="F3740">
            <v>0</v>
          </cell>
          <cell r="G3740">
            <v>0</v>
          </cell>
        </row>
        <row r="3741">
          <cell r="A3741" t="str">
            <v>2.1.1.1.1.363</v>
          </cell>
          <cell r="B3741" t="str">
            <v>Alcocer Hernandez Margarita</v>
          </cell>
          <cell r="C3741">
            <v>0</v>
          </cell>
          <cell r="D3741">
            <v>0</v>
          </cell>
          <cell r="E3741">
            <v>0</v>
          </cell>
          <cell r="F3741">
            <v>0</v>
          </cell>
          <cell r="G3741">
            <v>0</v>
          </cell>
        </row>
        <row r="3742">
          <cell r="A3742" t="str">
            <v>2.1.1.1.1.364</v>
          </cell>
          <cell r="B3742" t="str">
            <v>Alcocer Martinez Fernando Roger Ivan</v>
          </cell>
          <cell r="C3742">
            <v>0</v>
          </cell>
          <cell r="D3742">
            <v>0</v>
          </cell>
          <cell r="E3742">
            <v>0</v>
          </cell>
          <cell r="F3742">
            <v>0</v>
          </cell>
          <cell r="G3742">
            <v>0</v>
          </cell>
        </row>
        <row r="3743">
          <cell r="A3743" t="str">
            <v>2.1.1.1.1.365</v>
          </cell>
          <cell r="B3743" t="str">
            <v>Almeida Ulin Cruz</v>
          </cell>
          <cell r="C3743">
            <v>0</v>
          </cell>
          <cell r="D3743">
            <v>0</v>
          </cell>
          <cell r="E3743">
            <v>0</v>
          </cell>
          <cell r="F3743">
            <v>0</v>
          </cell>
          <cell r="G3743">
            <v>0</v>
          </cell>
        </row>
        <row r="3744">
          <cell r="A3744" t="str">
            <v>2.1.1.1.1.366</v>
          </cell>
          <cell r="B3744" t="str">
            <v>Anzures Alfaro Felix</v>
          </cell>
          <cell r="C3744">
            <v>0</v>
          </cell>
          <cell r="D3744">
            <v>0</v>
          </cell>
          <cell r="E3744">
            <v>0</v>
          </cell>
          <cell r="F3744">
            <v>0</v>
          </cell>
          <cell r="G3744">
            <v>0</v>
          </cell>
        </row>
        <row r="3745">
          <cell r="A3745" t="str">
            <v>2.1.1.1.1.367</v>
          </cell>
          <cell r="B3745" t="str">
            <v>Araujo Gutierrez Leonel Alonso</v>
          </cell>
          <cell r="C3745">
            <v>0</v>
          </cell>
          <cell r="D3745">
            <v>0</v>
          </cell>
          <cell r="E3745">
            <v>0</v>
          </cell>
          <cell r="F3745">
            <v>0</v>
          </cell>
          <cell r="G3745">
            <v>0</v>
          </cell>
        </row>
        <row r="3746">
          <cell r="A3746" t="str">
            <v>2.1.1.1.1.368</v>
          </cell>
          <cell r="B3746" t="str">
            <v>Arceo Sanchez Gely Ikeya</v>
          </cell>
          <cell r="C3746">
            <v>0</v>
          </cell>
          <cell r="D3746">
            <v>0</v>
          </cell>
          <cell r="E3746">
            <v>0</v>
          </cell>
          <cell r="F3746">
            <v>0</v>
          </cell>
          <cell r="G3746">
            <v>0</v>
          </cell>
        </row>
        <row r="3747">
          <cell r="A3747" t="str">
            <v>2.1.1.1.1.369</v>
          </cell>
          <cell r="B3747" t="str">
            <v>Arguelles Ruiz Ponciano</v>
          </cell>
          <cell r="C3747">
            <v>0</v>
          </cell>
          <cell r="D3747">
            <v>0</v>
          </cell>
          <cell r="E3747">
            <v>0</v>
          </cell>
          <cell r="F3747">
            <v>0</v>
          </cell>
          <cell r="G3747">
            <v>0</v>
          </cell>
        </row>
        <row r="3748">
          <cell r="A3748" t="str">
            <v>2.1.1.1.1.370</v>
          </cell>
          <cell r="B3748" t="str">
            <v>Arias Avalos Dalia</v>
          </cell>
          <cell r="C3748">
            <v>0</v>
          </cell>
          <cell r="D3748">
            <v>0</v>
          </cell>
          <cell r="E3748">
            <v>0</v>
          </cell>
          <cell r="F3748">
            <v>0</v>
          </cell>
          <cell r="G3748">
            <v>0</v>
          </cell>
        </row>
        <row r="3749">
          <cell r="A3749" t="str">
            <v>2.1.1.1.1.371</v>
          </cell>
          <cell r="B3749" t="str">
            <v>Arriaga Rodriguez Julio Cesar</v>
          </cell>
          <cell r="C3749">
            <v>0</v>
          </cell>
          <cell r="D3749">
            <v>0</v>
          </cell>
          <cell r="E3749">
            <v>0</v>
          </cell>
          <cell r="F3749">
            <v>0</v>
          </cell>
          <cell r="G3749">
            <v>0</v>
          </cell>
        </row>
        <row r="3750">
          <cell r="A3750" t="str">
            <v>2.1.1.1.1.372</v>
          </cell>
          <cell r="B3750" t="str">
            <v>Alvarez Rojo Isaac</v>
          </cell>
          <cell r="C3750">
            <v>0</v>
          </cell>
          <cell r="D3750">
            <v>0</v>
          </cell>
          <cell r="E3750">
            <v>0</v>
          </cell>
          <cell r="F3750">
            <v>0</v>
          </cell>
          <cell r="G3750">
            <v>0</v>
          </cell>
        </row>
        <row r="3751">
          <cell r="A3751" t="str">
            <v>2.1.1.1.1.373</v>
          </cell>
          <cell r="B3751" t="str">
            <v>Ayala Blanco Jesus Ricardo</v>
          </cell>
          <cell r="C3751">
            <v>0</v>
          </cell>
          <cell r="D3751">
            <v>0</v>
          </cell>
          <cell r="E3751">
            <v>0</v>
          </cell>
          <cell r="F3751">
            <v>0</v>
          </cell>
          <cell r="G3751">
            <v>0</v>
          </cell>
        </row>
        <row r="3752">
          <cell r="A3752" t="str">
            <v>2.1.1.1.1.374</v>
          </cell>
          <cell r="B3752" t="str">
            <v>Agencia Y Sociedad De Valores Lr &amp; R S.A. De C.V. Sofom</v>
          </cell>
          <cell r="C3752">
            <v>0</v>
          </cell>
          <cell r="D3752">
            <v>0</v>
          </cell>
          <cell r="E3752">
            <v>0</v>
          </cell>
          <cell r="F3752">
            <v>0</v>
          </cell>
          <cell r="G3752">
            <v>0</v>
          </cell>
        </row>
        <row r="3753">
          <cell r="A3753" t="str">
            <v>2.1.1.1.1.375</v>
          </cell>
          <cell r="B3753" t="str">
            <v>Avila Marin Lazaro</v>
          </cell>
          <cell r="C3753">
            <v>0</v>
          </cell>
          <cell r="D3753">
            <v>0</v>
          </cell>
          <cell r="E3753">
            <v>0</v>
          </cell>
          <cell r="F3753">
            <v>0</v>
          </cell>
          <cell r="G3753">
            <v>0</v>
          </cell>
        </row>
        <row r="3754">
          <cell r="A3754" t="str">
            <v>2.1.1.1.1.376</v>
          </cell>
          <cell r="B3754" t="str">
            <v>Alba Santana Deivi Jose</v>
          </cell>
          <cell r="C3754">
            <v>0</v>
          </cell>
          <cell r="D3754">
            <v>0</v>
          </cell>
          <cell r="E3754">
            <v>0</v>
          </cell>
          <cell r="F3754">
            <v>0</v>
          </cell>
          <cell r="G3754">
            <v>0</v>
          </cell>
        </row>
        <row r="3755">
          <cell r="A3755" t="str">
            <v>2.1.1.1.1.377</v>
          </cell>
          <cell r="B3755" t="str">
            <v>Alcantara Carrillo Roxandra Guadalupe</v>
          </cell>
          <cell r="C3755">
            <v>0</v>
          </cell>
          <cell r="D3755">
            <v>0</v>
          </cell>
          <cell r="E3755">
            <v>0</v>
          </cell>
          <cell r="F3755">
            <v>0</v>
          </cell>
          <cell r="G3755">
            <v>0</v>
          </cell>
        </row>
        <row r="3756">
          <cell r="A3756" t="str">
            <v>2.1.1.1.1.378</v>
          </cell>
          <cell r="B3756" t="str">
            <v>Arcos Gonzalez Eric</v>
          </cell>
          <cell r="C3756">
            <v>21000.19</v>
          </cell>
          <cell r="D3756">
            <v>21000.19</v>
          </cell>
          <cell r="E3756">
            <v>0</v>
          </cell>
          <cell r="F3756">
            <v>-21000.19</v>
          </cell>
          <cell r="G3756">
            <v>0</v>
          </cell>
        </row>
        <row r="3757">
          <cell r="A3757" t="str">
            <v>2.1.1.1.1.379</v>
          </cell>
          <cell r="B3757" t="str">
            <v>Alvarez Yam Jaime Ezequiel</v>
          </cell>
          <cell r="C3757">
            <v>3500</v>
          </cell>
          <cell r="D3757">
            <v>3500</v>
          </cell>
          <cell r="E3757">
            <v>0</v>
          </cell>
          <cell r="F3757">
            <v>-3500</v>
          </cell>
          <cell r="G3757">
            <v>0</v>
          </cell>
        </row>
        <row r="3758">
          <cell r="A3758" t="str">
            <v>2.1.1.1.1.380</v>
          </cell>
          <cell r="B3758" t="str">
            <v>Aguirre Zertuche Leonardo</v>
          </cell>
          <cell r="C3758">
            <v>0</v>
          </cell>
          <cell r="D3758">
            <v>0</v>
          </cell>
          <cell r="E3758">
            <v>0</v>
          </cell>
          <cell r="F3758">
            <v>0</v>
          </cell>
          <cell r="G3758">
            <v>0</v>
          </cell>
        </row>
        <row r="3759">
          <cell r="A3759" t="str">
            <v>2.1.1.1.1.381</v>
          </cell>
          <cell r="B3759" t="str">
            <v>Alanis Trejo Roberto Ulises</v>
          </cell>
          <cell r="C3759">
            <v>0</v>
          </cell>
          <cell r="D3759">
            <v>0</v>
          </cell>
          <cell r="E3759">
            <v>0</v>
          </cell>
          <cell r="F3759">
            <v>0</v>
          </cell>
          <cell r="G3759">
            <v>0</v>
          </cell>
        </row>
        <row r="3760">
          <cell r="A3760" t="str">
            <v>2.1.1.1.1.382</v>
          </cell>
          <cell r="B3760" t="str">
            <v>Antonio Cruz Simon</v>
          </cell>
          <cell r="C3760">
            <v>0</v>
          </cell>
          <cell r="D3760">
            <v>0</v>
          </cell>
          <cell r="E3760">
            <v>0</v>
          </cell>
          <cell r="F3760">
            <v>0</v>
          </cell>
          <cell r="G3760">
            <v>0</v>
          </cell>
        </row>
        <row r="3761">
          <cell r="A3761" t="str">
            <v>2.1.1.1.1.383</v>
          </cell>
          <cell r="B3761" t="str">
            <v>Antonio Esquivel Alberto Ivan</v>
          </cell>
          <cell r="C3761">
            <v>0</v>
          </cell>
          <cell r="D3761">
            <v>0</v>
          </cell>
          <cell r="E3761">
            <v>0</v>
          </cell>
          <cell r="F3761">
            <v>0</v>
          </cell>
          <cell r="G3761">
            <v>0</v>
          </cell>
        </row>
        <row r="3762">
          <cell r="A3762" t="str">
            <v>2.1.1.1.1.384</v>
          </cell>
          <cell r="B3762" t="str">
            <v>Arreola Villareal Jose Luis</v>
          </cell>
          <cell r="C3762">
            <v>0</v>
          </cell>
          <cell r="D3762">
            <v>0</v>
          </cell>
          <cell r="E3762">
            <v>0</v>
          </cell>
          <cell r="F3762">
            <v>0</v>
          </cell>
          <cell r="G3762">
            <v>0</v>
          </cell>
        </row>
        <row r="3763">
          <cell r="A3763" t="str">
            <v>2.1.1.1.1.385</v>
          </cell>
          <cell r="B3763" t="str">
            <v>Acosta Campos Dulce Amira</v>
          </cell>
          <cell r="C3763">
            <v>0</v>
          </cell>
          <cell r="D3763">
            <v>0</v>
          </cell>
          <cell r="E3763">
            <v>0</v>
          </cell>
          <cell r="F3763">
            <v>0</v>
          </cell>
          <cell r="G3763">
            <v>0</v>
          </cell>
        </row>
        <row r="3764">
          <cell r="A3764" t="str">
            <v>2.1.1.1.1.386</v>
          </cell>
          <cell r="B3764" t="str">
            <v>Aguilar Montalvo Dariana Lorena</v>
          </cell>
          <cell r="C3764">
            <v>0</v>
          </cell>
          <cell r="D3764">
            <v>0</v>
          </cell>
          <cell r="E3764">
            <v>0</v>
          </cell>
          <cell r="F3764">
            <v>0</v>
          </cell>
          <cell r="G3764">
            <v>0</v>
          </cell>
        </row>
        <row r="3765">
          <cell r="A3765" t="str">
            <v>2.1.1.1.1.387</v>
          </cell>
          <cell r="B3765" t="str">
            <v>Arguello Chulim Alejandro</v>
          </cell>
          <cell r="C3765">
            <v>0</v>
          </cell>
          <cell r="D3765">
            <v>0</v>
          </cell>
          <cell r="E3765">
            <v>0</v>
          </cell>
          <cell r="F3765">
            <v>0</v>
          </cell>
          <cell r="G3765">
            <v>0</v>
          </cell>
        </row>
        <row r="3766">
          <cell r="A3766" t="str">
            <v>2.1.1.1.1.388</v>
          </cell>
          <cell r="B3766" t="str">
            <v>Acosta Hernandez Jose Martin</v>
          </cell>
          <cell r="C3766">
            <v>0</v>
          </cell>
          <cell r="D3766">
            <v>0</v>
          </cell>
          <cell r="E3766">
            <v>0</v>
          </cell>
          <cell r="F3766">
            <v>0</v>
          </cell>
          <cell r="G3766">
            <v>0</v>
          </cell>
        </row>
        <row r="3767">
          <cell r="A3767" t="str">
            <v>2.1.1.1.1.389</v>
          </cell>
          <cell r="B3767" t="str">
            <v>Americano Magdaleno Sanjuana Mayela</v>
          </cell>
          <cell r="C3767">
            <v>0</v>
          </cell>
          <cell r="D3767">
            <v>0</v>
          </cell>
          <cell r="E3767">
            <v>0</v>
          </cell>
          <cell r="F3767">
            <v>0</v>
          </cell>
          <cell r="G3767">
            <v>0</v>
          </cell>
        </row>
        <row r="3768">
          <cell r="A3768" t="str">
            <v>2.1.1.1.1.390</v>
          </cell>
          <cell r="B3768" t="str">
            <v>Aburto Gonzalez Jesus Arain</v>
          </cell>
          <cell r="C3768">
            <v>0</v>
          </cell>
          <cell r="D3768">
            <v>0</v>
          </cell>
          <cell r="E3768">
            <v>0</v>
          </cell>
          <cell r="F3768">
            <v>0</v>
          </cell>
          <cell r="G3768">
            <v>0</v>
          </cell>
        </row>
        <row r="3769">
          <cell r="A3769" t="str">
            <v>2.1.1.1.1.391</v>
          </cell>
          <cell r="B3769" t="str">
            <v>Aguilar Valdes Jose Ruben</v>
          </cell>
          <cell r="C3769">
            <v>0</v>
          </cell>
          <cell r="D3769">
            <v>0</v>
          </cell>
          <cell r="E3769">
            <v>0</v>
          </cell>
          <cell r="F3769">
            <v>0</v>
          </cell>
          <cell r="G3769">
            <v>0</v>
          </cell>
        </row>
        <row r="3770">
          <cell r="A3770" t="str">
            <v>2.1.1.1.1.392</v>
          </cell>
          <cell r="B3770" t="str">
            <v>Arreguin Herrera Edgar</v>
          </cell>
          <cell r="C3770">
            <v>3500</v>
          </cell>
          <cell r="D3770">
            <v>3500</v>
          </cell>
          <cell r="E3770">
            <v>0</v>
          </cell>
          <cell r="F3770">
            <v>-3500</v>
          </cell>
          <cell r="G3770">
            <v>0</v>
          </cell>
        </row>
        <row r="3771">
          <cell r="A3771" t="str">
            <v>2.1.1.1.1.393</v>
          </cell>
          <cell r="B3771" t="str">
            <v>Abelar Rios Sofia Mariaelena</v>
          </cell>
          <cell r="C3771">
            <v>0</v>
          </cell>
          <cell r="D3771">
            <v>0</v>
          </cell>
          <cell r="E3771">
            <v>0</v>
          </cell>
          <cell r="F3771">
            <v>0</v>
          </cell>
          <cell r="G3771">
            <v>0</v>
          </cell>
        </row>
        <row r="3772">
          <cell r="A3772" t="str">
            <v>2.1.1.1.1.394</v>
          </cell>
          <cell r="B3772" t="str">
            <v>Acevedo Aguilar Santiago Alberto</v>
          </cell>
          <cell r="C3772">
            <v>0</v>
          </cell>
          <cell r="D3772">
            <v>0</v>
          </cell>
          <cell r="E3772">
            <v>0</v>
          </cell>
          <cell r="F3772">
            <v>0</v>
          </cell>
          <cell r="G3772">
            <v>0</v>
          </cell>
        </row>
        <row r="3773">
          <cell r="A3773" t="str">
            <v>2.1.1.1.1.395</v>
          </cell>
          <cell r="B3773" t="str">
            <v>Acosta Castro Victor Efrain</v>
          </cell>
          <cell r="C3773">
            <v>0</v>
          </cell>
          <cell r="D3773">
            <v>0</v>
          </cell>
          <cell r="E3773">
            <v>0</v>
          </cell>
          <cell r="F3773">
            <v>0</v>
          </cell>
          <cell r="G3773">
            <v>0</v>
          </cell>
        </row>
        <row r="3774">
          <cell r="A3774" t="str">
            <v>2.1.1.1.1.396</v>
          </cell>
          <cell r="B3774" t="str">
            <v>Acosta Perera Erwin Omar</v>
          </cell>
          <cell r="C3774">
            <v>0</v>
          </cell>
          <cell r="D3774">
            <v>0</v>
          </cell>
          <cell r="E3774">
            <v>0</v>
          </cell>
          <cell r="F3774">
            <v>0</v>
          </cell>
          <cell r="G3774">
            <v>0</v>
          </cell>
        </row>
        <row r="3775">
          <cell r="A3775" t="str">
            <v>2.1.1.1.1.397</v>
          </cell>
          <cell r="B3775" t="str">
            <v>Adriano Astudillo Eric De Jesus</v>
          </cell>
          <cell r="C3775">
            <v>0</v>
          </cell>
          <cell r="D3775">
            <v>0</v>
          </cell>
          <cell r="E3775">
            <v>0</v>
          </cell>
          <cell r="F3775">
            <v>0</v>
          </cell>
          <cell r="G3775">
            <v>0</v>
          </cell>
        </row>
        <row r="3776">
          <cell r="A3776" t="str">
            <v>2.1.1.1.1.398</v>
          </cell>
          <cell r="B3776" t="str">
            <v>Aguilar Kumul Luz Maria</v>
          </cell>
          <cell r="C3776">
            <v>0</v>
          </cell>
          <cell r="D3776">
            <v>0</v>
          </cell>
          <cell r="E3776">
            <v>0</v>
          </cell>
          <cell r="F3776">
            <v>0</v>
          </cell>
          <cell r="G3776">
            <v>0</v>
          </cell>
        </row>
        <row r="3777">
          <cell r="A3777" t="str">
            <v>2.1.1.1.1.399</v>
          </cell>
          <cell r="B3777" t="str">
            <v>Aguilar Morales Benjamin</v>
          </cell>
          <cell r="C3777">
            <v>0</v>
          </cell>
          <cell r="D3777">
            <v>0</v>
          </cell>
          <cell r="E3777">
            <v>0</v>
          </cell>
          <cell r="F3777">
            <v>0</v>
          </cell>
          <cell r="G3777">
            <v>0</v>
          </cell>
        </row>
        <row r="3778">
          <cell r="A3778" t="str">
            <v>2.1.1.1.1.400</v>
          </cell>
          <cell r="B3778" t="str">
            <v>Aguilar Muñoz Francisco</v>
          </cell>
          <cell r="C3778">
            <v>0</v>
          </cell>
          <cell r="D3778">
            <v>0</v>
          </cell>
          <cell r="E3778">
            <v>0</v>
          </cell>
          <cell r="F3778">
            <v>0</v>
          </cell>
          <cell r="G3778">
            <v>0</v>
          </cell>
        </row>
        <row r="3779">
          <cell r="A3779" t="str">
            <v>2.1.1.1.1.401</v>
          </cell>
          <cell r="B3779" t="str">
            <v>Aguilar Reyes Enrique</v>
          </cell>
          <cell r="C3779">
            <v>0</v>
          </cell>
          <cell r="D3779">
            <v>0</v>
          </cell>
          <cell r="E3779">
            <v>0</v>
          </cell>
          <cell r="F3779">
            <v>0</v>
          </cell>
          <cell r="G3779">
            <v>0</v>
          </cell>
        </row>
        <row r="3780">
          <cell r="A3780" t="str">
            <v>2.1.1.1.1.402</v>
          </cell>
          <cell r="B3780" t="str">
            <v>Aguilar Salazar Angelica Maria</v>
          </cell>
          <cell r="C3780">
            <v>0</v>
          </cell>
          <cell r="D3780">
            <v>0</v>
          </cell>
          <cell r="E3780">
            <v>0</v>
          </cell>
          <cell r="F3780">
            <v>0</v>
          </cell>
          <cell r="G3780">
            <v>0</v>
          </cell>
        </row>
        <row r="3781">
          <cell r="A3781" t="str">
            <v>2.1.1.1.1.403</v>
          </cell>
          <cell r="B3781" t="str">
            <v>Aguilar Salgado Ricardo</v>
          </cell>
          <cell r="C3781">
            <v>0</v>
          </cell>
          <cell r="D3781">
            <v>0</v>
          </cell>
          <cell r="E3781">
            <v>0</v>
          </cell>
          <cell r="F3781">
            <v>0</v>
          </cell>
          <cell r="G3781">
            <v>0</v>
          </cell>
        </row>
        <row r="3782">
          <cell r="A3782" t="str">
            <v>2.1.1.1.1.404</v>
          </cell>
          <cell r="B3782" t="str">
            <v>Aguilera Montero Fernando</v>
          </cell>
          <cell r="C3782">
            <v>0</v>
          </cell>
          <cell r="D3782">
            <v>0</v>
          </cell>
          <cell r="E3782">
            <v>0</v>
          </cell>
          <cell r="F3782">
            <v>0</v>
          </cell>
          <cell r="G3782">
            <v>0</v>
          </cell>
        </row>
        <row r="3783">
          <cell r="A3783" t="str">
            <v>2.1.1.1.1.405</v>
          </cell>
          <cell r="B3783" t="str">
            <v>Ake Samos Leticia</v>
          </cell>
          <cell r="C3783">
            <v>0</v>
          </cell>
          <cell r="D3783">
            <v>0</v>
          </cell>
          <cell r="E3783">
            <v>0</v>
          </cell>
          <cell r="F3783">
            <v>0</v>
          </cell>
          <cell r="G3783">
            <v>0</v>
          </cell>
        </row>
        <row r="3784">
          <cell r="A3784" t="str">
            <v>2.1.1.1.1.406</v>
          </cell>
          <cell r="B3784" t="str">
            <v>Alamilla Castillo Melgen Amin</v>
          </cell>
          <cell r="C3784">
            <v>0</v>
          </cell>
          <cell r="D3784">
            <v>0</v>
          </cell>
          <cell r="E3784">
            <v>0</v>
          </cell>
          <cell r="F3784">
            <v>0</v>
          </cell>
          <cell r="G3784">
            <v>0</v>
          </cell>
        </row>
        <row r="3785">
          <cell r="A3785" t="str">
            <v>2.1.1.1.1.407</v>
          </cell>
          <cell r="B3785" t="str">
            <v>Alamilla Pastrana Erika Elena</v>
          </cell>
          <cell r="C3785">
            <v>0</v>
          </cell>
          <cell r="D3785">
            <v>0</v>
          </cell>
          <cell r="E3785">
            <v>0</v>
          </cell>
          <cell r="F3785">
            <v>0</v>
          </cell>
          <cell r="G3785">
            <v>0</v>
          </cell>
        </row>
        <row r="3786">
          <cell r="A3786" t="str">
            <v>2.1.1.1.1.408</v>
          </cell>
          <cell r="B3786" t="str">
            <v>Alcocer Betancourt Carlos Antonio</v>
          </cell>
          <cell r="C3786">
            <v>0</v>
          </cell>
          <cell r="D3786">
            <v>0</v>
          </cell>
          <cell r="E3786">
            <v>0</v>
          </cell>
          <cell r="F3786">
            <v>0</v>
          </cell>
          <cell r="G3786">
            <v>0</v>
          </cell>
        </row>
        <row r="3787">
          <cell r="A3787" t="str">
            <v>2.1.1.1.1.409</v>
          </cell>
          <cell r="B3787" t="str">
            <v>Alcocer Sauri Wilma Josefina</v>
          </cell>
          <cell r="C3787">
            <v>0</v>
          </cell>
          <cell r="D3787">
            <v>0</v>
          </cell>
          <cell r="E3787">
            <v>0</v>
          </cell>
          <cell r="F3787">
            <v>0</v>
          </cell>
          <cell r="G3787">
            <v>0</v>
          </cell>
        </row>
        <row r="3788">
          <cell r="A3788" t="str">
            <v>2.1.1.1.1.410</v>
          </cell>
          <cell r="B3788" t="str">
            <v>Alcudia Dominguez Martin</v>
          </cell>
          <cell r="C3788">
            <v>0</v>
          </cell>
          <cell r="D3788">
            <v>0</v>
          </cell>
          <cell r="E3788">
            <v>0</v>
          </cell>
          <cell r="F3788">
            <v>0</v>
          </cell>
          <cell r="G3788">
            <v>0</v>
          </cell>
        </row>
        <row r="3789">
          <cell r="A3789" t="str">
            <v>2.1.1.1.1.411</v>
          </cell>
          <cell r="B3789" t="str">
            <v>Alonso Williams Rosalba Mayte</v>
          </cell>
          <cell r="C3789">
            <v>0</v>
          </cell>
          <cell r="D3789">
            <v>0</v>
          </cell>
          <cell r="E3789">
            <v>0</v>
          </cell>
          <cell r="F3789">
            <v>0</v>
          </cell>
          <cell r="G3789">
            <v>0</v>
          </cell>
        </row>
        <row r="3790">
          <cell r="A3790" t="str">
            <v>2.1.1.1.1.412</v>
          </cell>
          <cell r="B3790" t="str">
            <v>Alpuche Suarez Miguel Angel</v>
          </cell>
          <cell r="C3790">
            <v>0</v>
          </cell>
          <cell r="D3790">
            <v>0</v>
          </cell>
          <cell r="E3790">
            <v>0</v>
          </cell>
          <cell r="F3790">
            <v>0</v>
          </cell>
          <cell r="G3790">
            <v>0</v>
          </cell>
        </row>
        <row r="3791">
          <cell r="A3791" t="str">
            <v>2.1.1.1.1.413</v>
          </cell>
          <cell r="B3791" t="str">
            <v>Alvarado Tamayo Brenda Del Carmen</v>
          </cell>
          <cell r="C3791">
            <v>0</v>
          </cell>
          <cell r="D3791">
            <v>0</v>
          </cell>
          <cell r="E3791">
            <v>0</v>
          </cell>
          <cell r="F3791">
            <v>0</v>
          </cell>
          <cell r="G3791">
            <v>0</v>
          </cell>
        </row>
        <row r="3792">
          <cell r="A3792" t="str">
            <v>2.1.1.1.1.414</v>
          </cell>
          <cell r="B3792" t="str">
            <v>Alvarado Tamayo Carolina</v>
          </cell>
          <cell r="C3792">
            <v>0</v>
          </cell>
          <cell r="D3792">
            <v>0</v>
          </cell>
          <cell r="E3792">
            <v>0</v>
          </cell>
          <cell r="F3792">
            <v>0</v>
          </cell>
          <cell r="G3792">
            <v>0</v>
          </cell>
        </row>
        <row r="3793">
          <cell r="A3793" t="str">
            <v>2.1.1.1.1.415</v>
          </cell>
          <cell r="B3793" t="str">
            <v>Ara Paniagua Manuel Alejandro</v>
          </cell>
          <cell r="C3793">
            <v>0</v>
          </cell>
          <cell r="D3793">
            <v>0</v>
          </cell>
          <cell r="E3793">
            <v>0</v>
          </cell>
          <cell r="F3793">
            <v>0</v>
          </cell>
          <cell r="G3793">
            <v>0</v>
          </cell>
        </row>
        <row r="3794">
          <cell r="A3794" t="str">
            <v>2.1.1.1.1.416</v>
          </cell>
          <cell r="B3794" t="str">
            <v>Arellano Mendez Lorenzo</v>
          </cell>
          <cell r="C3794">
            <v>0</v>
          </cell>
          <cell r="D3794">
            <v>0</v>
          </cell>
          <cell r="E3794">
            <v>0</v>
          </cell>
          <cell r="F3794">
            <v>0</v>
          </cell>
          <cell r="G3794">
            <v>0</v>
          </cell>
        </row>
        <row r="3795">
          <cell r="A3795" t="str">
            <v>2.1.1.1.1.417</v>
          </cell>
          <cell r="B3795" t="str">
            <v>Arevalo Baeza Jose Menoldo</v>
          </cell>
          <cell r="C3795">
            <v>0</v>
          </cell>
          <cell r="D3795">
            <v>0</v>
          </cell>
          <cell r="E3795">
            <v>0</v>
          </cell>
          <cell r="F3795">
            <v>0</v>
          </cell>
          <cell r="G3795">
            <v>0</v>
          </cell>
        </row>
        <row r="3796">
          <cell r="A3796" t="str">
            <v>2.1.1.1.1.418</v>
          </cell>
          <cell r="B3796" t="str">
            <v>Argente Barredo Gloria Maria</v>
          </cell>
          <cell r="C3796">
            <v>0</v>
          </cell>
          <cell r="D3796">
            <v>0</v>
          </cell>
          <cell r="E3796">
            <v>0</v>
          </cell>
          <cell r="F3796">
            <v>0</v>
          </cell>
          <cell r="G3796">
            <v>0</v>
          </cell>
        </row>
        <row r="3797">
          <cell r="A3797" t="str">
            <v>2.1.1.1.1.419</v>
          </cell>
          <cell r="B3797" t="str">
            <v>Avelar Rios Sara</v>
          </cell>
          <cell r="C3797">
            <v>0</v>
          </cell>
          <cell r="D3797">
            <v>0</v>
          </cell>
          <cell r="E3797">
            <v>0</v>
          </cell>
          <cell r="F3797">
            <v>0</v>
          </cell>
          <cell r="G3797">
            <v>0</v>
          </cell>
        </row>
        <row r="3798">
          <cell r="A3798" t="str">
            <v>2.1.1.1.1.420</v>
          </cell>
          <cell r="B3798" t="str">
            <v>Avendaño Magaña Roberto</v>
          </cell>
          <cell r="C3798">
            <v>0</v>
          </cell>
          <cell r="D3798">
            <v>0</v>
          </cell>
          <cell r="E3798">
            <v>0</v>
          </cell>
          <cell r="F3798">
            <v>0</v>
          </cell>
          <cell r="G3798">
            <v>0</v>
          </cell>
        </row>
        <row r="3799">
          <cell r="A3799" t="str">
            <v>2.1.1.1.1.421</v>
          </cell>
          <cell r="B3799" t="str">
            <v>Avila Castillo Ruben Villadilso</v>
          </cell>
          <cell r="C3799">
            <v>0</v>
          </cell>
          <cell r="D3799">
            <v>0</v>
          </cell>
          <cell r="E3799">
            <v>0</v>
          </cell>
          <cell r="F3799">
            <v>0</v>
          </cell>
          <cell r="G3799">
            <v>0</v>
          </cell>
        </row>
        <row r="3800">
          <cell r="A3800" t="str">
            <v>2.1.1.1.1.422</v>
          </cell>
          <cell r="B3800" t="str">
            <v>Aviles Xool Juan Alberto</v>
          </cell>
          <cell r="C3800">
            <v>0</v>
          </cell>
          <cell r="D3800">
            <v>0</v>
          </cell>
          <cell r="E3800">
            <v>0</v>
          </cell>
          <cell r="F3800">
            <v>0</v>
          </cell>
          <cell r="G3800">
            <v>0</v>
          </cell>
        </row>
        <row r="3801">
          <cell r="A3801" t="str">
            <v>2.1.1.1.1.423</v>
          </cell>
          <cell r="B3801" t="str">
            <v>Avilez Hoy Juan Carlos</v>
          </cell>
          <cell r="C3801">
            <v>0</v>
          </cell>
          <cell r="D3801">
            <v>0</v>
          </cell>
          <cell r="E3801">
            <v>0</v>
          </cell>
          <cell r="F3801">
            <v>0</v>
          </cell>
          <cell r="G3801">
            <v>0</v>
          </cell>
        </row>
        <row r="3802">
          <cell r="A3802" t="str">
            <v>2.1.1.1.1.424</v>
          </cell>
          <cell r="B3802" t="str">
            <v>Azcanio Parra Teodoro</v>
          </cell>
          <cell r="C3802">
            <v>0</v>
          </cell>
          <cell r="D3802">
            <v>0</v>
          </cell>
          <cell r="E3802">
            <v>0</v>
          </cell>
          <cell r="F3802">
            <v>0</v>
          </cell>
          <cell r="G3802">
            <v>0</v>
          </cell>
        </row>
        <row r="3803">
          <cell r="A3803" t="str">
            <v>2.1.1.1.1.425</v>
          </cell>
          <cell r="B3803" t="str">
            <v>Azcorra Herrera Luis Gregorio</v>
          </cell>
          <cell r="C3803">
            <v>0</v>
          </cell>
          <cell r="D3803">
            <v>0</v>
          </cell>
          <cell r="E3803">
            <v>0</v>
          </cell>
          <cell r="F3803">
            <v>0</v>
          </cell>
          <cell r="G3803">
            <v>0</v>
          </cell>
        </row>
        <row r="3804">
          <cell r="A3804" t="str">
            <v>2.1.1.1.1.426</v>
          </cell>
          <cell r="B3804" t="str">
            <v>Azueta Sanchez Carmen Del Rosario</v>
          </cell>
          <cell r="C3804">
            <v>0</v>
          </cell>
          <cell r="D3804">
            <v>0</v>
          </cell>
          <cell r="E3804">
            <v>0</v>
          </cell>
          <cell r="F3804">
            <v>0</v>
          </cell>
          <cell r="G3804">
            <v>0</v>
          </cell>
        </row>
        <row r="3805">
          <cell r="A3805" t="str">
            <v>2.1.1.1.1.427</v>
          </cell>
          <cell r="B3805" t="str">
            <v>Del Angel Campos Joaquin</v>
          </cell>
          <cell r="C3805">
            <v>0</v>
          </cell>
          <cell r="D3805">
            <v>0</v>
          </cell>
          <cell r="E3805">
            <v>0</v>
          </cell>
          <cell r="F3805">
            <v>0</v>
          </cell>
          <cell r="G3805">
            <v>0</v>
          </cell>
        </row>
        <row r="3806">
          <cell r="A3806" t="str">
            <v>2.1.1.1.1.428</v>
          </cell>
          <cell r="B3806" t="str">
            <v>Aguirre Ramirez Alejandro</v>
          </cell>
          <cell r="C3806">
            <v>0</v>
          </cell>
          <cell r="D3806">
            <v>0</v>
          </cell>
          <cell r="E3806">
            <v>0</v>
          </cell>
          <cell r="F3806">
            <v>0</v>
          </cell>
          <cell r="G3806">
            <v>0</v>
          </cell>
        </row>
        <row r="3807">
          <cell r="A3807" t="str">
            <v>2.1.1.1.1.429</v>
          </cell>
          <cell r="B3807" t="str">
            <v>Arguelles Arcos Felipe Alberto</v>
          </cell>
          <cell r="C3807">
            <v>0</v>
          </cell>
          <cell r="D3807">
            <v>0</v>
          </cell>
          <cell r="E3807">
            <v>0</v>
          </cell>
          <cell r="F3807">
            <v>0</v>
          </cell>
          <cell r="G3807">
            <v>0</v>
          </cell>
        </row>
        <row r="3808">
          <cell r="A3808" t="str">
            <v>2.1.1.1.1.430</v>
          </cell>
          <cell r="B3808" t="str">
            <v>Alberto Gongora Amaury Geovanny</v>
          </cell>
          <cell r="C3808">
            <v>0</v>
          </cell>
          <cell r="D3808">
            <v>0</v>
          </cell>
          <cell r="E3808">
            <v>0</v>
          </cell>
          <cell r="F3808">
            <v>0</v>
          </cell>
          <cell r="G3808">
            <v>0</v>
          </cell>
        </row>
        <row r="3809">
          <cell r="A3809" t="str">
            <v>2.1.1.1.1.431</v>
          </cell>
          <cell r="B3809" t="str">
            <v>Arias Gomez Elizabeth Azucena</v>
          </cell>
          <cell r="C3809">
            <v>0</v>
          </cell>
          <cell r="D3809">
            <v>0</v>
          </cell>
          <cell r="E3809">
            <v>0</v>
          </cell>
          <cell r="F3809">
            <v>0</v>
          </cell>
          <cell r="G3809">
            <v>0</v>
          </cell>
        </row>
        <row r="3810">
          <cell r="A3810" t="str">
            <v>2.1.1.1.1.432</v>
          </cell>
          <cell r="B3810" t="str">
            <v>Armenta Pelaez Ricardo Jonathan</v>
          </cell>
          <cell r="C3810">
            <v>0</v>
          </cell>
          <cell r="D3810">
            <v>0</v>
          </cell>
          <cell r="E3810">
            <v>0</v>
          </cell>
          <cell r="F3810">
            <v>0</v>
          </cell>
          <cell r="G3810">
            <v>0</v>
          </cell>
        </row>
        <row r="3811">
          <cell r="A3811" t="str">
            <v>2.1.1.1.1.433</v>
          </cell>
          <cell r="B3811" t="str">
            <v>Aguilar Canel Francisco Alejandro</v>
          </cell>
          <cell r="C3811">
            <v>0</v>
          </cell>
          <cell r="D3811">
            <v>0</v>
          </cell>
          <cell r="E3811">
            <v>0</v>
          </cell>
          <cell r="F3811">
            <v>0</v>
          </cell>
          <cell r="G3811">
            <v>0</v>
          </cell>
        </row>
        <row r="3812">
          <cell r="A3812" t="str">
            <v>2.1.1.1.1.434</v>
          </cell>
          <cell r="B3812" t="str">
            <v>Avalos Garcia Anael</v>
          </cell>
          <cell r="C3812">
            <v>0</v>
          </cell>
          <cell r="D3812">
            <v>0</v>
          </cell>
          <cell r="E3812">
            <v>0</v>
          </cell>
          <cell r="F3812">
            <v>0</v>
          </cell>
          <cell r="G3812">
            <v>0</v>
          </cell>
        </row>
        <row r="3813">
          <cell r="A3813" t="str">
            <v>2.1.1.1.1.435</v>
          </cell>
          <cell r="B3813" t="str">
            <v>Aguilar Bustos Erendira Coralia</v>
          </cell>
          <cell r="C3813">
            <v>0</v>
          </cell>
          <cell r="D3813">
            <v>0</v>
          </cell>
          <cell r="E3813">
            <v>0</v>
          </cell>
          <cell r="F3813">
            <v>0</v>
          </cell>
          <cell r="G3813">
            <v>0</v>
          </cell>
        </row>
        <row r="3814">
          <cell r="A3814" t="str">
            <v>2.1.1.1.1.436</v>
          </cell>
          <cell r="B3814" t="str">
            <v>Aguilar Sanchez Marcos Fernando</v>
          </cell>
          <cell r="C3814">
            <v>0</v>
          </cell>
          <cell r="D3814">
            <v>0</v>
          </cell>
          <cell r="E3814">
            <v>0</v>
          </cell>
          <cell r="F3814">
            <v>0</v>
          </cell>
          <cell r="G3814">
            <v>0</v>
          </cell>
        </row>
        <row r="3815">
          <cell r="A3815" t="str">
            <v>2.1.1.1.1.437</v>
          </cell>
          <cell r="B3815" t="str">
            <v>Alpuche Villanueva Daniela Montserrat</v>
          </cell>
          <cell r="C3815">
            <v>0</v>
          </cell>
          <cell r="D3815">
            <v>0</v>
          </cell>
          <cell r="E3815">
            <v>0</v>
          </cell>
          <cell r="F3815">
            <v>0</v>
          </cell>
          <cell r="G3815">
            <v>0</v>
          </cell>
        </row>
        <row r="3816">
          <cell r="A3816" t="str">
            <v>2.1.1.1.1.438</v>
          </cell>
          <cell r="B3816" t="str">
            <v>Aguilar Madariaga Andres Alfredo</v>
          </cell>
          <cell r="C3816">
            <v>0</v>
          </cell>
          <cell r="D3816">
            <v>0</v>
          </cell>
          <cell r="E3816">
            <v>0</v>
          </cell>
          <cell r="F3816">
            <v>0</v>
          </cell>
          <cell r="G3816">
            <v>0</v>
          </cell>
        </row>
        <row r="3817">
          <cell r="A3817" t="str">
            <v>2.1.1.1.1.439</v>
          </cell>
          <cell r="B3817" t="str">
            <v>Aguirre Cervantes Tomas Jaime</v>
          </cell>
          <cell r="C3817">
            <v>0</v>
          </cell>
          <cell r="D3817">
            <v>0</v>
          </cell>
          <cell r="E3817">
            <v>0</v>
          </cell>
          <cell r="F3817">
            <v>0</v>
          </cell>
          <cell r="G3817">
            <v>0</v>
          </cell>
        </row>
        <row r="3818">
          <cell r="A3818" t="str">
            <v>2.1.1.1.1.440</v>
          </cell>
          <cell r="B3818" t="str">
            <v>Albornoz Noh Jorge Alberto</v>
          </cell>
          <cell r="C3818">
            <v>0</v>
          </cell>
          <cell r="D3818">
            <v>0</v>
          </cell>
          <cell r="E3818">
            <v>0</v>
          </cell>
          <cell r="F3818">
            <v>0</v>
          </cell>
          <cell r="G3818">
            <v>0</v>
          </cell>
        </row>
        <row r="3819">
          <cell r="A3819" t="str">
            <v>2.1.1.1.1.441</v>
          </cell>
          <cell r="B3819" t="str">
            <v>Arreola Calderon Pedro Javier</v>
          </cell>
          <cell r="C3819">
            <v>0</v>
          </cell>
          <cell r="D3819">
            <v>0</v>
          </cell>
          <cell r="E3819">
            <v>0</v>
          </cell>
          <cell r="F3819">
            <v>0</v>
          </cell>
          <cell r="G3819">
            <v>0</v>
          </cell>
        </row>
        <row r="3820">
          <cell r="A3820" t="str">
            <v>2.1.1.1.1.442</v>
          </cell>
          <cell r="B3820" t="str">
            <v>ASENCIO PEREZ MARIO DAVID</v>
          </cell>
          <cell r="C3820">
            <v>14000.2</v>
          </cell>
          <cell r="D3820">
            <v>14000.2</v>
          </cell>
          <cell r="E3820">
            <v>0</v>
          </cell>
          <cell r="F3820">
            <v>-14000.2</v>
          </cell>
          <cell r="G3820">
            <v>0</v>
          </cell>
        </row>
        <row r="3821">
          <cell r="A3821" t="str">
            <v>2.1.1.1.1.443</v>
          </cell>
          <cell r="B3821" t="str">
            <v>AVALOS HERNANDEZ ALEXIS KRISTAL</v>
          </cell>
          <cell r="C3821">
            <v>0</v>
          </cell>
          <cell r="D3821">
            <v>0</v>
          </cell>
          <cell r="E3821">
            <v>0</v>
          </cell>
          <cell r="F3821">
            <v>0</v>
          </cell>
          <cell r="G3821">
            <v>0</v>
          </cell>
        </row>
        <row r="3822">
          <cell r="A3822" t="str">
            <v>2.1.1.1.1.444</v>
          </cell>
          <cell r="B3822" t="str">
            <v>Alcocer Pastor Oscar Rene</v>
          </cell>
          <cell r="C3822">
            <v>0</v>
          </cell>
          <cell r="D3822">
            <v>0</v>
          </cell>
          <cell r="E3822">
            <v>0</v>
          </cell>
          <cell r="F3822">
            <v>0</v>
          </cell>
          <cell r="G3822">
            <v>0</v>
          </cell>
        </row>
        <row r="3823">
          <cell r="A3823" t="str">
            <v>2.1.1.1.2</v>
          </cell>
          <cell r="B3823" t="str">
            <v>B</v>
          </cell>
          <cell r="C3823">
            <v>0</v>
          </cell>
          <cell r="D3823">
            <v>0</v>
          </cell>
          <cell r="E3823">
            <v>0</v>
          </cell>
          <cell r="F3823">
            <v>0</v>
          </cell>
          <cell r="G3823">
            <v>0</v>
          </cell>
        </row>
        <row r="3824">
          <cell r="A3824" t="str">
            <v>2.1.1.1.2.1</v>
          </cell>
          <cell r="B3824" t="str">
            <v>Borges Peraza Faridy</v>
          </cell>
          <cell r="C3824">
            <v>0</v>
          </cell>
          <cell r="D3824">
            <v>0</v>
          </cell>
          <cell r="E3824">
            <v>0</v>
          </cell>
          <cell r="F3824">
            <v>0</v>
          </cell>
          <cell r="G3824">
            <v>0</v>
          </cell>
        </row>
        <row r="3825">
          <cell r="A3825" t="str">
            <v>2.1.1.1.2.2</v>
          </cell>
          <cell r="B3825" t="str">
            <v>Barbosa Gomez Blanca Carolina</v>
          </cell>
          <cell r="C3825">
            <v>0</v>
          </cell>
          <cell r="D3825">
            <v>0</v>
          </cell>
          <cell r="E3825">
            <v>0</v>
          </cell>
          <cell r="F3825">
            <v>0</v>
          </cell>
          <cell r="G3825">
            <v>0</v>
          </cell>
        </row>
        <row r="3826">
          <cell r="A3826" t="str">
            <v>2.1.1.1.2.3</v>
          </cell>
          <cell r="B3826" t="str">
            <v>Blanco Cab Jose Alberto</v>
          </cell>
          <cell r="C3826">
            <v>0</v>
          </cell>
          <cell r="D3826">
            <v>0</v>
          </cell>
          <cell r="E3826">
            <v>0</v>
          </cell>
          <cell r="F3826">
            <v>0</v>
          </cell>
          <cell r="G3826">
            <v>0</v>
          </cell>
        </row>
        <row r="3827">
          <cell r="A3827" t="str">
            <v>2.1.1.1.2.4</v>
          </cell>
          <cell r="B3827" t="str">
            <v>Bardales Briceño Lourdes Yaska Asprena</v>
          </cell>
          <cell r="C3827">
            <v>0</v>
          </cell>
          <cell r="D3827">
            <v>0</v>
          </cell>
          <cell r="E3827">
            <v>0</v>
          </cell>
          <cell r="F3827">
            <v>0</v>
          </cell>
          <cell r="G3827">
            <v>0</v>
          </cell>
        </row>
        <row r="3828">
          <cell r="A3828" t="str">
            <v>2.1.1.1.2.5</v>
          </cell>
          <cell r="B3828" t="str">
            <v>Bolio Ham Miguel Angel</v>
          </cell>
          <cell r="C3828">
            <v>0</v>
          </cell>
          <cell r="D3828">
            <v>0</v>
          </cell>
          <cell r="E3828">
            <v>0</v>
          </cell>
          <cell r="F3828">
            <v>0</v>
          </cell>
          <cell r="G3828">
            <v>0</v>
          </cell>
        </row>
        <row r="3829">
          <cell r="A3829" t="str">
            <v>2.1.1.1.2.6</v>
          </cell>
          <cell r="B3829" t="str">
            <v>Briceño Valadez Isabel Cristina</v>
          </cell>
          <cell r="C3829">
            <v>0</v>
          </cell>
          <cell r="D3829">
            <v>0</v>
          </cell>
          <cell r="E3829">
            <v>0</v>
          </cell>
          <cell r="F3829">
            <v>0</v>
          </cell>
          <cell r="G3829">
            <v>0</v>
          </cell>
        </row>
        <row r="3830">
          <cell r="A3830" t="str">
            <v>2.1.1.1.2.7</v>
          </cell>
          <cell r="B3830" t="str">
            <v>Buenfil Yam Ricardo Argenis</v>
          </cell>
          <cell r="C3830">
            <v>0</v>
          </cell>
          <cell r="D3830">
            <v>0</v>
          </cell>
          <cell r="E3830">
            <v>0</v>
          </cell>
          <cell r="F3830">
            <v>0</v>
          </cell>
          <cell r="G3830">
            <v>0</v>
          </cell>
        </row>
        <row r="3831">
          <cell r="A3831" t="str">
            <v>2.1.1.1.2.8</v>
          </cell>
          <cell r="B3831" t="str">
            <v>Berdon Martinez Maria Merced</v>
          </cell>
          <cell r="C3831">
            <v>0</v>
          </cell>
          <cell r="D3831">
            <v>0</v>
          </cell>
          <cell r="E3831">
            <v>0</v>
          </cell>
          <cell r="F3831">
            <v>0</v>
          </cell>
          <cell r="G3831">
            <v>0</v>
          </cell>
        </row>
        <row r="3832">
          <cell r="A3832" t="str">
            <v>2.1.1.1.2.9</v>
          </cell>
          <cell r="B3832" t="str">
            <v>Borge Martin Miguel</v>
          </cell>
          <cell r="C3832">
            <v>0</v>
          </cell>
          <cell r="D3832">
            <v>0</v>
          </cell>
          <cell r="E3832">
            <v>0</v>
          </cell>
          <cell r="F3832">
            <v>0</v>
          </cell>
          <cell r="G3832">
            <v>0</v>
          </cell>
        </row>
        <row r="3833">
          <cell r="A3833" t="str">
            <v>2.1.1.1.2.10</v>
          </cell>
          <cell r="B3833" t="str">
            <v>Balestrero Pinto Matias Sebastian</v>
          </cell>
          <cell r="C3833">
            <v>0</v>
          </cell>
          <cell r="D3833">
            <v>0</v>
          </cell>
          <cell r="E3833">
            <v>0</v>
          </cell>
          <cell r="F3833">
            <v>0</v>
          </cell>
          <cell r="G3833">
            <v>0</v>
          </cell>
        </row>
        <row r="3834">
          <cell r="A3834" t="str">
            <v>2.1.1.1.2.11</v>
          </cell>
          <cell r="B3834" t="str">
            <v>Bello Garcia Nelly Rosa</v>
          </cell>
          <cell r="C3834">
            <v>0</v>
          </cell>
          <cell r="D3834">
            <v>0</v>
          </cell>
          <cell r="E3834">
            <v>0</v>
          </cell>
          <cell r="F3834">
            <v>0</v>
          </cell>
          <cell r="G3834">
            <v>0</v>
          </cell>
        </row>
        <row r="3835">
          <cell r="A3835" t="str">
            <v>2.1.1.1.2.12</v>
          </cell>
          <cell r="B3835" t="str">
            <v>Blanco Dzul Agustin</v>
          </cell>
          <cell r="C3835">
            <v>0</v>
          </cell>
          <cell r="D3835">
            <v>0</v>
          </cell>
          <cell r="E3835">
            <v>0</v>
          </cell>
          <cell r="F3835">
            <v>0</v>
          </cell>
          <cell r="G3835">
            <v>0</v>
          </cell>
        </row>
        <row r="3836">
          <cell r="A3836" t="str">
            <v>2.1.1.1.2.13</v>
          </cell>
          <cell r="B3836" t="str">
            <v>Baeza Cordova Adriana</v>
          </cell>
          <cell r="C3836">
            <v>0</v>
          </cell>
          <cell r="D3836">
            <v>0</v>
          </cell>
          <cell r="E3836">
            <v>0</v>
          </cell>
          <cell r="F3836">
            <v>0</v>
          </cell>
          <cell r="G3836">
            <v>0</v>
          </cell>
        </row>
        <row r="3837">
          <cell r="A3837" t="str">
            <v>2.1.1.1.2.14</v>
          </cell>
          <cell r="B3837" t="str">
            <v>Balam Pech Jose Raul</v>
          </cell>
          <cell r="C3837">
            <v>0</v>
          </cell>
          <cell r="D3837">
            <v>0</v>
          </cell>
          <cell r="E3837">
            <v>0</v>
          </cell>
          <cell r="F3837">
            <v>0</v>
          </cell>
          <cell r="G3837">
            <v>0</v>
          </cell>
        </row>
        <row r="3838">
          <cell r="A3838" t="str">
            <v>2.1.1.1.2.15</v>
          </cell>
          <cell r="B3838" t="str">
            <v>Basulto Reyes Anciel Alberto</v>
          </cell>
          <cell r="C3838">
            <v>0</v>
          </cell>
          <cell r="D3838">
            <v>0</v>
          </cell>
          <cell r="E3838">
            <v>0</v>
          </cell>
          <cell r="F3838">
            <v>0</v>
          </cell>
          <cell r="G3838">
            <v>0</v>
          </cell>
        </row>
        <row r="3839">
          <cell r="A3839" t="str">
            <v>2.1.1.1.2.16</v>
          </cell>
          <cell r="B3839" t="str">
            <v>Barrera Lara Jose Alfonso</v>
          </cell>
          <cell r="C3839">
            <v>0</v>
          </cell>
          <cell r="D3839">
            <v>0</v>
          </cell>
          <cell r="E3839">
            <v>0</v>
          </cell>
          <cell r="F3839">
            <v>0</v>
          </cell>
          <cell r="G3839">
            <v>0</v>
          </cell>
        </row>
        <row r="3840">
          <cell r="A3840" t="str">
            <v>2.1.1.1.2.17</v>
          </cell>
          <cell r="B3840" t="str">
            <v>Beltran Chim Jose Rafael</v>
          </cell>
          <cell r="C3840">
            <v>0</v>
          </cell>
          <cell r="D3840">
            <v>0</v>
          </cell>
          <cell r="E3840">
            <v>0</v>
          </cell>
          <cell r="F3840">
            <v>0</v>
          </cell>
          <cell r="G3840">
            <v>0</v>
          </cell>
        </row>
        <row r="3841">
          <cell r="A3841" t="str">
            <v>2.1.1.1.2.18</v>
          </cell>
          <cell r="B3841" t="str">
            <v>Ballinas Lecieur Jose Manuel</v>
          </cell>
          <cell r="C3841">
            <v>0</v>
          </cell>
          <cell r="D3841">
            <v>0</v>
          </cell>
          <cell r="E3841">
            <v>0</v>
          </cell>
          <cell r="F3841">
            <v>0</v>
          </cell>
          <cell r="G3841">
            <v>0</v>
          </cell>
        </row>
        <row r="3842">
          <cell r="A3842" t="str">
            <v>2.1.1.1.2.19</v>
          </cell>
          <cell r="B3842" t="str">
            <v>Briceño Requena Raquel</v>
          </cell>
          <cell r="C3842">
            <v>0</v>
          </cell>
          <cell r="D3842">
            <v>0</v>
          </cell>
          <cell r="E3842">
            <v>0</v>
          </cell>
          <cell r="F3842">
            <v>0</v>
          </cell>
          <cell r="G3842">
            <v>0</v>
          </cell>
        </row>
        <row r="3843">
          <cell r="A3843" t="str">
            <v>2.1.1.1.2.20</v>
          </cell>
          <cell r="B3843" t="str">
            <v>Betancourt Sanchez Rabyndranath</v>
          </cell>
          <cell r="C3843">
            <v>0</v>
          </cell>
          <cell r="D3843">
            <v>0</v>
          </cell>
          <cell r="E3843">
            <v>0</v>
          </cell>
          <cell r="F3843">
            <v>0</v>
          </cell>
          <cell r="G3843">
            <v>0</v>
          </cell>
        </row>
        <row r="3844">
          <cell r="A3844" t="str">
            <v>2.1.1.1.2.21</v>
          </cell>
          <cell r="B3844" t="str">
            <v>Bauche Lopez Renan Armando</v>
          </cell>
          <cell r="C3844">
            <v>0</v>
          </cell>
          <cell r="D3844">
            <v>0</v>
          </cell>
          <cell r="E3844">
            <v>0</v>
          </cell>
          <cell r="F3844">
            <v>0</v>
          </cell>
          <cell r="G3844">
            <v>0</v>
          </cell>
        </row>
        <row r="3845">
          <cell r="A3845" t="str">
            <v>2.1.1.1.2.22</v>
          </cell>
          <cell r="B3845" t="str">
            <v>Bautista Perez Francisco</v>
          </cell>
          <cell r="C3845">
            <v>0</v>
          </cell>
          <cell r="D3845">
            <v>0</v>
          </cell>
          <cell r="E3845">
            <v>0</v>
          </cell>
          <cell r="F3845">
            <v>0</v>
          </cell>
          <cell r="G3845">
            <v>0</v>
          </cell>
        </row>
        <row r="3846">
          <cell r="A3846" t="str">
            <v>2.1.1.1.2.23</v>
          </cell>
          <cell r="B3846" t="str">
            <v>Borges Cruz Telma Alicia</v>
          </cell>
          <cell r="C3846">
            <v>0</v>
          </cell>
          <cell r="D3846">
            <v>0</v>
          </cell>
          <cell r="E3846">
            <v>0</v>
          </cell>
          <cell r="F3846">
            <v>0</v>
          </cell>
          <cell r="G3846">
            <v>0</v>
          </cell>
        </row>
        <row r="3847">
          <cell r="A3847" t="str">
            <v>2.1.1.1.2.24</v>
          </cell>
          <cell r="B3847" t="str">
            <v>Bencomo Canul Alejandro Ivan</v>
          </cell>
          <cell r="C3847">
            <v>0</v>
          </cell>
          <cell r="D3847">
            <v>0</v>
          </cell>
          <cell r="E3847">
            <v>0</v>
          </cell>
          <cell r="F3847">
            <v>0</v>
          </cell>
          <cell r="G3847">
            <v>0</v>
          </cell>
        </row>
        <row r="3848">
          <cell r="A3848" t="str">
            <v>2.1.1.1.2.25</v>
          </cell>
          <cell r="B3848" t="str">
            <v>Balam Castillo Maria Eugenia</v>
          </cell>
          <cell r="C3848">
            <v>0</v>
          </cell>
          <cell r="D3848">
            <v>0</v>
          </cell>
          <cell r="E3848">
            <v>0</v>
          </cell>
          <cell r="F3848">
            <v>0</v>
          </cell>
          <cell r="G3848">
            <v>0</v>
          </cell>
        </row>
        <row r="3849">
          <cell r="A3849" t="str">
            <v>2.1.1.1.2.26</v>
          </cell>
          <cell r="B3849" t="str">
            <v>Balam Perera Emisael</v>
          </cell>
          <cell r="C3849">
            <v>0</v>
          </cell>
          <cell r="D3849">
            <v>0</v>
          </cell>
          <cell r="E3849">
            <v>0</v>
          </cell>
          <cell r="F3849">
            <v>0</v>
          </cell>
          <cell r="G3849">
            <v>0</v>
          </cell>
        </row>
        <row r="3850">
          <cell r="A3850" t="str">
            <v>2.1.1.1.2.27</v>
          </cell>
          <cell r="B3850" t="str">
            <v>Balam Perera Fernando</v>
          </cell>
          <cell r="C3850">
            <v>0</v>
          </cell>
          <cell r="D3850">
            <v>0</v>
          </cell>
          <cell r="E3850">
            <v>0</v>
          </cell>
          <cell r="F3850">
            <v>0</v>
          </cell>
          <cell r="G3850">
            <v>0</v>
          </cell>
        </row>
        <row r="3851">
          <cell r="A3851" t="str">
            <v>2.1.1.1.2.28</v>
          </cell>
          <cell r="B3851" t="str">
            <v>Barranco Escudero Luis Enrique</v>
          </cell>
          <cell r="C3851">
            <v>0</v>
          </cell>
          <cell r="D3851">
            <v>0</v>
          </cell>
          <cell r="E3851">
            <v>0</v>
          </cell>
          <cell r="F3851">
            <v>0</v>
          </cell>
          <cell r="G3851">
            <v>0</v>
          </cell>
        </row>
        <row r="3852">
          <cell r="A3852" t="str">
            <v>2.1.1.1.2.29</v>
          </cell>
          <cell r="B3852" t="str">
            <v>Barrientos Santiago Miguel</v>
          </cell>
          <cell r="C3852">
            <v>0</v>
          </cell>
          <cell r="D3852">
            <v>0</v>
          </cell>
          <cell r="E3852">
            <v>0</v>
          </cell>
          <cell r="F3852">
            <v>0</v>
          </cell>
          <cell r="G3852">
            <v>0</v>
          </cell>
        </row>
        <row r="3853">
          <cell r="A3853" t="str">
            <v>2.1.1.1.2.30</v>
          </cell>
          <cell r="B3853" t="str">
            <v>Barriga King Pedro Reymundo</v>
          </cell>
          <cell r="C3853">
            <v>0</v>
          </cell>
          <cell r="D3853">
            <v>0</v>
          </cell>
          <cell r="E3853">
            <v>0</v>
          </cell>
          <cell r="F3853">
            <v>0</v>
          </cell>
          <cell r="G3853">
            <v>0</v>
          </cell>
        </row>
        <row r="3854">
          <cell r="A3854" t="str">
            <v>2.1.1.1.2.31</v>
          </cell>
          <cell r="B3854" t="str">
            <v>Basto Suarez Jose Enrique</v>
          </cell>
          <cell r="C3854">
            <v>0</v>
          </cell>
          <cell r="D3854">
            <v>0</v>
          </cell>
          <cell r="E3854">
            <v>0</v>
          </cell>
          <cell r="F3854">
            <v>0</v>
          </cell>
          <cell r="G3854">
            <v>0</v>
          </cell>
        </row>
        <row r="3855">
          <cell r="A3855" t="str">
            <v>2.1.1.1.2.32</v>
          </cell>
          <cell r="B3855" t="str">
            <v>Bernardino Ramirez Dario</v>
          </cell>
          <cell r="C3855">
            <v>0</v>
          </cell>
          <cell r="D3855">
            <v>0</v>
          </cell>
          <cell r="E3855">
            <v>0</v>
          </cell>
          <cell r="F3855">
            <v>0</v>
          </cell>
          <cell r="G3855">
            <v>0</v>
          </cell>
        </row>
        <row r="3856">
          <cell r="A3856" t="str">
            <v>2.1.1.1.2.33</v>
          </cell>
          <cell r="B3856" t="str">
            <v>Borges Paez Israel Alfonso</v>
          </cell>
          <cell r="C3856">
            <v>0</v>
          </cell>
          <cell r="D3856">
            <v>0</v>
          </cell>
          <cell r="E3856">
            <v>0</v>
          </cell>
          <cell r="F3856">
            <v>0</v>
          </cell>
          <cell r="G3856">
            <v>0</v>
          </cell>
        </row>
        <row r="3857">
          <cell r="A3857" t="str">
            <v>2.1.1.1.2.34</v>
          </cell>
          <cell r="B3857" t="str">
            <v>Briceño Esquivel Jose Gabriel</v>
          </cell>
          <cell r="C3857">
            <v>0</v>
          </cell>
          <cell r="D3857">
            <v>0</v>
          </cell>
          <cell r="E3857">
            <v>0</v>
          </cell>
          <cell r="F3857">
            <v>0</v>
          </cell>
          <cell r="G3857">
            <v>0</v>
          </cell>
        </row>
        <row r="3858">
          <cell r="A3858" t="str">
            <v>2.1.1.1.2.35</v>
          </cell>
          <cell r="B3858" t="str">
            <v>Briceño Mondragon Victor Manuel</v>
          </cell>
          <cell r="C3858">
            <v>0</v>
          </cell>
          <cell r="D3858">
            <v>0</v>
          </cell>
          <cell r="E3858">
            <v>0</v>
          </cell>
          <cell r="F3858">
            <v>0</v>
          </cell>
          <cell r="G3858">
            <v>0</v>
          </cell>
        </row>
        <row r="3859">
          <cell r="A3859" t="str">
            <v>2.1.1.1.2.36</v>
          </cell>
          <cell r="B3859" t="str">
            <v>Briceño Pat Octaviano</v>
          </cell>
          <cell r="C3859">
            <v>0</v>
          </cell>
          <cell r="D3859">
            <v>0</v>
          </cell>
          <cell r="E3859">
            <v>0</v>
          </cell>
          <cell r="F3859">
            <v>0</v>
          </cell>
          <cell r="G3859">
            <v>0</v>
          </cell>
        </row>
        <row r="3860">
          <cell r="A3860" t="str">
            <v>2.1.1.1.2.37</v>
          </cell>
          <cell r="B3860" t="str">
            <v>Briceño Valencia Manuel Jose</v>
          </cell>
          <cell r="C3860">
            <v>0</v>
          </cell>
          <cell r="D3860">
            <v>0</v>
          </cell>
          <cell r="E3860">
            <v>0</v>
          </cell>
          <cell r="F3860">
            <v>0</v>
          </cell>
          <cell r="G3860">
            <v>0</v>
          </cell>
        </row>
        <row r="3861">
          <cell r="A3861" t="str">
            <v>2.1.1.1.2.38</v>
          </cell>
          <cell r="B3861" t="str">
            <v>Buenfil Tamayo Maria Guadalupe</v>
          </cell>
          <cell r="C3861">
            <v>0</v>
          </cell>
          <cell r="D3861">
            <v>0</v>
          </cell>
          <cell r="E3861">
            <v>0</v>
          </cell>
          <cell r="F3861">
            <v>0</v>
          </cell>
          <cell r="G3861">
            <v>0</v>
          </cell>
        </row>
        <row r="3862">
          <cell r="A3862" t="str">
            <v>2.1.1.1.2.39</v>
          </cell>
          <cell r="B3862" t="str">
            <v>Bustillos Bolio Adela</v>
          </cell>
          <cell r="C3862">
            <v>0</v>
          </cell>
          <cell r="D3862">
            <v>0</v>
          </cell>
          <cell r="E3862">
            <v>0</v>
          </cell>
          <cell r="F3862">
            <v>0</v>
          </cell>
          <cell r="G3862">
            <v>0</v>
          </cell>
        </row>
        <row r="3863">
          <cell r="A3863" t="str">
            <v>2.1.1.1.2.40</v>
          </cell>
          <cell r="B3863" t="str">
            <v>Baeza Rodriguez Carlos Rene</v>
          </cell>
          <cell r="C3863">
            <v>0</v>
          </cell>
          <cell r="D3863">
            <v>0</v>
          </cell>
          <cell r="E3863">
            <v>0</v>
          </cell>
          <cell r="F3863">
            <v>0</v>
          </cell>
          <cell r="G3863">
            <v>0</v>
          </cell>
        </row>
        <row r="3864">
          <cell r="A3864" t="str">
            <v>2.1.1.1.2.41</v>
          </cell>
          <cell r="B3864" t="str">
            <v>Burgos Canche Leydi Ernestina</v>
          </cell>
          <cell r="C3864">
            <v>0</v>
          </cell>
          <cell r="D3864">
            <v>0</v>
          </cell>
          <cell r="E3864">
            <v>0</v>
          </cell>
          <cell r="F3864">
            <v>0</v>
          </cell>
          <cell r="G3864">
            <v>0</v>
          </cell>
        </row>
        <row r="3865">
          <cell r="A3865" t="str">
            <v>2.1.1.1.2.42</v>
          </cell>
          <cell r="B3865" t="str">
            <v>Balmaceda Ostos Carlos</v>
          </cell>
          <cell r="C3865">
            <v>0</v>
          </cell>
          <cell r="D3865">
            <v>0</v>
          </cell>
          <cell r="E3865">
            <v>0</v>
          </cell>
          <cell r="F3865">
            <v>0</v>
          </cell>
          <cell r="G3865">
            <v>0</v>
          </cell>
        </row>
        <row r="3866">
          <cell r="A3866" t="str">
            <v>2.1.1.1.2.43</v>
          </cell>
          <cell r="B3866" t="str">
            <v>Borge Colli Maria Marlene</v>
          </cell>
          <cell r="C3866">
            <v>0</v>
          </cell>
          <cell r="D3866">
            <v>0</v>
          </cell>
          <cell r="E3866">
            <v>0</v>
          </cell>
          <cell r="F3866">
            <v>0</v>
          </cell>
          <cell r="G3866">
            <v>0</v>
          </cell>
        </row>
        <row r="3867">
          <cell r="A3867" t="str">
            <v>2.1.1.1.2.44</v>
          </cell>
          <cell r="B3867" t="str">
            <v>Baez Vega Gerardo Francisco</v>
          </cell>
          <cell r="C3867">
            <v>0</v>
          </cell>
          <cell r="D3867">
            <v>0</v>
          </cell>
          <cell r="E3867">
            <v>0</v>
          </cell>
          <cell r="F3867">
            <v>0</v>
          </cell>
          <cell r="G3867">
            <v>0</v>
          </cell>
        </row>
        <row r="3868">
          <cell r="A3868" t="str">
            <v>2.1.1.1.2.45</v>
          </cell>
          <cell r="B3868" t="str">
            <v>Buitron Blancas Maria Guadalupe</v>
          </cell>
          <cell r="C3868">
            <v>0</v>
          </cell>
          <cell r="D3868">
            <v>0</v>
          </cell>
          <cell r="E3868">
            <v>0</v>
          </cell>
          <cell r="F3868">
            <v>0</v>
          </cell>
          <cell r="G3868">
            <v>0</v>
          </cell>
        </row>
        <row r="3869">
          <cell r="A3869" t="str">
            <v>2.1.1.1.2.46</v>
          </cell>
          <cell r="B3869" t="str">
            <v>Bravo Zamudio Guillermina</v>
          </cell>
          <cell r="C3869">
            <v>0</v>
          </cell>
          <cell r="D3869">
            <v>0</v>
          </cell>
          <cell r="E3869">
            <v>0</v>
          </cell>
          <cell r="F3869">
            <v>0</v>
          </cell>
          <cell r="G3869">
            <v>0</v>
          </cell>
        </row>
        <row r="3870">
          <cell r="A3870" t="str">
            <v>2.1.1.1.2.47</v>
          </cell>
          <cell r="B3870" t="str">
            <v>Botes Tzek Eduardo</v>
          </cell>
          <cell r="C3870">
            <v>0</v>
          </cell>
          <cell r="D3870">
            <v>0</v>
          </cell>
          <cell r="E3870">
            <v>0</v>
          </cell>
          <cell r="F3870">
            <v>0</v>
          </cell>
          <cell r="G3870">
            <v>0</v>
          </cell>
        </row>
        <row r="3871">
          <cell r="A3871" t="str">
            <v>2.1.1.1.2.48</v>
          </cell>
          <cell r="B3871" t="str">
            <v>Barradas Garcia Jorge</v>
          </cell>
          <cell r="C3871">
            <v>0</v>
          </cell>
          <cell r="D3871">
            <v>0</v>
          </cell>
          <cell r="E3871">
            <v>0</v>
          </cell>
          <cell r="F3871">
            <v>0</v>
          </cell>
          <cell r="G3871">
            <v>0</v>
          </cell>
        </row>
        <row r="3872">
          <cell r="A3872" t="str">
            <v>2.1.1.1.2.49</v>
          </cell>
          <cell r="B3872" t="str">
            <v>Barradas Reali Carlos</v>
          </cell>
          <cell r="C3872">
            <v>0</v>
          </cell>
          <cell r="D3872">
            <v>0</v>
          </cell>
          <cell r="E3872">
            <v>0</v>
          </cell>
          <cell r="F3872">
            <v>0</v>
          </cell>
          <cell r="G3872">
            <v>0</v>
          </cell>
        </row>
        <row r="3873">
          <cell r="A3873" t="str">
            <v>2.1.1.1.2.50</v>
          </cell>
          <cell r="B3873" t="str">
            <v>Bautista Reinhardt Juan</v>
          </cell>
          <cell r="C3873">
            <v>0</v>
          </cell>
          <cell r="D3873">
            <v>0</v>
          </cell>
          <cell r="E3873">
            <v>0</v>
          </cell>
          <cell r="F3873">
            <v>0</v>
          </cell>
          <cell r="G3873">
            <v>0</v>
          </cell>
        </row>
        <row r="3874">
          <cell r="A3874" t="str">
            <v>2.1.1.1.2.51</v>
          </cell>
          <cell r="B3874" t="str">
            <v>Berroa Montiel Manuel</v>
          </cell>
          <cell r="C3874">
            <v>0</v>
          </cell>
          <cell r="D3874">
            <v>0</v>
          </cell>
          <cell r="E3874">
            <v>0</v>
          </cell>
          <cell r="F3874">
            <v>0</v>
          </cell>
          <cell r="G3874">
            <v>0</v>
          </cell>
        </row>
        <row r="3875">
          <cell r="A3875" t="str">
            <v>2.1.1.1.2.52</v>
          </cell>
          <cell r="B3875" t="str">
            <v>Borges Arceo Riger Donaldo</v>
          </cell>
          <cell r="C3875">
            <v>0</v>
          </cell>
          <cell r="D3875">
            <v>0</v>
          </cell>
          <cell r="E3875">
            <v>0</v>
          </cell>
          <cell r="F3875">
            <v>0</v>
          </cell>
          <cell r="G3875">
            <v>0</v>
          </cell>
        </row>
        <row r="3876">
          <cell r="A3876" t="str">
            <v>2.1.1.1.2.53</v>
          </cell>
          <cell r="B3876" t="str">
            <v>Barrancos Camas Arely Andrea</v>
          </cell>
          <cell r="C3876">
            <v>0</v>
          </cell>
          <cell r="D3876">
            <v>0</v>
          </cell>
          <cell r="E3876">
            <v>0</v>
          </cell>
          <cell r="F3876">
            <v>0</v>
          </cell>
          <cell r="G3876">
            <v>0</v>
          </cell>
        </row>
        <row r="3877">
          <cell r="A3877" t="str">
            <v>2.1.1.1.2.54</v>
          </cell>
          <cell r="B3877" t="str">
            <v>Barahona Quiroz Miguel Angel</v>
          </cell>
          <cell r="C3877">
            <v>0</v>
          </cell>
          <cell r="D3877">
            <v>0</v>
          </cell>
          <cell r="E3877">
            <v>0</v>
          </cell>
          <cell r="F3877">
            <v>0</v>
          </cell>
          <cell r="G3877">
            <v>0</v>
          </cell>
        </row>
        <row r="3878">
          <cell r="A3878" t="str">
            <v>2.1.1.1.2.55</v>
          </cell>
          <cell r="B3878" t="str">
            <v>Burgos Ramirez Zah-Zhil Esmeralda</v>
          </cell>
          <cell r="C3878">
            <v>0</v>
          </cell>
          <cell r="D3878">
            <v>0</v>
          </cell>
          <cell r="E3878">
            <v>0</v>
          </cell>
          <cell r="F3878">
            <v>0</v>
          </cell>
          <cell r="G3878">
            <v>0</v>
          </cell>
        </row>
        <row r="3879">
          <cell r="A3879" t="str">
            <v>2.1.1.1.2.56</v>
          </cell>
          <cell r="B3879" t="str">
            <v>Barragan Rabago Emma Mariana</v>
          </cell>
          <cell r="C3879">
            <v>0</v>
          </cell>
          <cell r="D3879">
            <v>0</v>
          </cell>
          <cell r="E3879">
            <v>0</v>
          </cell>
          <cell r="F3879">
            <v>0</v>
          </cell>
          <cell r="G3879">
            <v>0</v>
          </cell>
        </row>
        <row r="3880">
          <cell r="A3880" t="str">
            <v>2.1.1.1.2.57</v>
          </cell>
          <cell r="B3880" t="str">
            <v>Bravo Ortiz Evarista</v>
          </cell>
          <cell r="C3880">
            <v>0</v>
          </cell>
          <cell r="D3880">
            <v>0</v>
          </cell>
          <cell r="E3880">
            <v>0</v>
          </cell>
          <cell r="F3880">
            <v>0</v>
          </cell>
          <cell r="G3880">
            <v>0</v>
          </cell>
        </row>
        <row r="3881">
          <cell r="A3881" t="str">
            <v>2.1.1.1.2.58</v>
          </cell>
          <cell r="B3881" t="str">
            <v>Blanco Manzano Mariana Vanessa</v>
          </cell>
          <cell r="C3881">
            <v>0</v>
          </cell>
          <cell r="D3881">
            <v>0</v>
          </cell>
          <cell r="E3881">
            <v>0</v>
          </cell>
          <cell r="F3881">
            <v>0</v>
          </cell>
          <cell r="G3881">
            <v>0</v>
          </cell>
        </row>
        <row r="3882">
          <cell r="A3882" t="str">
            <v>2.1.1.1.2.59</v>
          </cell>
          <cell r="B3882" t="str">
            <v>Bardales Marin Yolanda Salome</v>
          </cell>
          <cell r="C3882">
            <v>0</v>
          </cell>
          <cell r="D3882">
            <v>0</v>
          </cell>
          <cell r="E3882">
            <v>0</v>
          </cell>
          <cell r="F3882">
            <v>0</v>
          </cell>
          <cell r="G3882">
            <v>0</v>
          </cell>
        </row>
        <row r="3883">
          <cell r="A3883" t="str">
            <v>2.1.1.1.2.60</v>
          </cell>
          <cell r="B3883" t="str">
            <v>Balbuena Medina Aglael Shantal</v>
          </cell>
          <cell r="C3883">
            <v>0</v>
          </cell>
          <cell r="D3883">
            <v>0</v>
          </cell>
          <cell r="E3883">
            <v>0</v>
          </cell>
          <cell r="F3883">
            <v>0</v>
          </cell>
          <cell r="G3883">
            <v>0</v>
          </cell>
        </row>
        <row r="3884">
          <cell r="A3884" t="str">
            <v>2.1.1.1.2.61</v>
          </cell>
          <cell r="B3884" t="str">
            <v>Bauche Lopez Cesar Adrian</v>
          </cell>
          <cell r="C3884">
            <v>0</v>
          </cell>
          <cell r="D3884">
            <v>0</v>
          </cell>
          <cell r="E3884">
            <v>0</v>
          </cell>
          <cell r="F3884">
            <v>0</v>
          </cell>
          <cell r="G3884">
            <v>0</v>
          </cell>
        </row>
        <row r="3885">
          <cell r="A3885" t="str">
            <v>2.1.1.1.2.62</v>
          </cell>
          <cell r="B3885" t="str">
            <v>Burgos Gomez Karla Karina</v>
          </cell>
          <cell r="C3885">
            <v>0</v>
          </cell>
          <cell r="D3885">
            <v>0</v>
          </cell>
          <cell r="E3885">
            <v>0</v>
          </cell>
          <cell r="F3885">
            <v>0</v>
          </cell>
          <cell r="G3885">
            <v>0</v>
          </cell>
        </row>
        <row r="3886">
          <cell r="A3886" t="str">
            <v>2.1.1.1.2.63</v>
          </cell>
          <cell r="B3886" t="str">
            <v>Berzunza Xiu Daniela Asuncion</v>
          </cell>
          <cell r="C3886">
            <v>0</v>
          </cell>
          <cell r="D3886">
            <v>0</v>
          </cell>
          <cell r="E3886">
            <v>0</v>
          </cell>
          <cell r="F3886">
            <v>0</v>
          </cell>
          <cell r="G3886">
            <v>0</v>
          </cell>
        </row>
        <row r="3887">
          <cell r="A3887" t="str">
            <v>2.1.1.1.2.64</v>
          </cell>
          <cell r="B3887" t="str">
            <v>Bribiesca Ruiz Jorge Gilberto</v>
          </cell>
          <cell r="C3887">
            <v>0</v>
          </cell>
          <cell r="D3887">
            <v>0</v>
          </cell>
          <cell r="E3887">
            <v>0</v>
          </cell>
          <cell r="F3887">
            <v>0</v>
          </cell>
          <cell r="G3887">
            <v>0</v>
          </cell>
        </row>
        <row r="3888">
          <cell r="A3888" t="str">
            <v>2.1.1.1.2.65</v>
          </cell>
          <cell r="B3888" t="str">
            <v>Blanco Llanes Eloisa Irasema</v>
          </cell>
          <cell r="C3888">
            <v>0</v>
          </cell>
          <cell r="D3888">
            <v>0</v>
          </cell>
          <cell r="E3888">
            <v>0</v>
          </cell>
          <cell r="F3888">
            <v>0</v>
          </cell>
          <cell r="G3888">
            <v>0</v>
          </cell>
        </row>
        <row r="3889">
          <cell r="A3889" t="str">
            <v>2.1.1.1.2.66</v>
          </cell>
          <cell r="B3889" t="str">
            <v>Burgos Galan Henry Israel</v>
          </cell>
          <cell r="C3889">
            <v>0</v>
          </cell>
          <cell r="D3889">
            <v>0</v>
          </cell>
          <cell r="E3889">
            <v>0</v>
          </cell>
          <cell r="F3889">
            <v>0</v>
          </cell>
          <cell r="G3889">
            <v>0</v>
          </cell>
        </row>
        <row r="3890">
          <cell r="A3890" t="str">
            <v>2.1.1.1.2.67</v>
          </cell>
          <cell r="B3890" t="str">
            <v>Briceño Ku Maria Magdalena</v>
          </cell>
          <cell r="C3890">
            <v>0</v>
          </cell>
          <cell r="D3890">
            <v>0</v>
          </cell>
          <cell r="E3890">
            <v>0</v>
          </cell>
          <cell r="F3890">
            <v>0</v>
          </cell>
          <cell r="G3890">
            <v>0</v>
          </cell>
        </row>
        <row r="3891">
          <cell r="A3891" t="str">
            <v>2.1.1.1.2.68</v>
          </cell>
          <cell r="B3891" t="str">
            <v>Bautista Loyo Maribell</v>
          </cell>
          <cell r="C3891">
            <v>0</v>
          </cell>
          <cell r="D3891">
            <v>0</v>
          </cell>
          <cell r="E3891">
            <v>0</v>
          </cell>
          <cell r="F3891">
            <v>0</v>
          </cell>
          <cell r="G3891">
            <v>0</v>
          </cell>
        </row>
        <row r="3892">
          <cell r="A3892" t="str">
            <v>2.1.1.1.2.69</v>
          </cell>
          <cell r="B3892" t="str">
            <v>Baselis Navarro Alfredo</v>
          </cell>
          <cell r="C3892">
            <v>0</v>
          </cell>
          <cell r="D3892">
            <v>0</v>
          </cell>
          <cell r="E3892">
            <v>0</v>
          </cell>
          <cell r="F3892">
            <v>0</v>
          </cell>
          <cell r="G3892">
            <v>0</v>
          </cell>
        </row>
        <row r="3893">
          <cell r="A3893" t="str">
            <v>2.1.1.1.2.70</v>
          </cell>
          <cell r="B3893" t="str">
            <v>Baxin Pimentel Fernando</v>
          </cell>
          <cell r="C3893">
            <v>0</v>
          </cell>
          <cell r="D3893">
            <v>0</v>
          </cell>
          <cell r="E3893">
            <v>0</v>
          </cell>
          <cell r="F3893">
            <v>0</v>
          </cell>
          <cell r="G3893">
            <v>0</v>
          </cell>
        </row>
        <row r="3894">
          <cell r="A3894" t="str">
            <v>2.1.1.1.2.71</v>
          </cell>
          <cell r="B3894" t="str">
            <v>Bautista Reyes Alfa Thalia</v>
          </cell>
          <cell r="C3894">
            <v>0</v>
          </cell>
          <cell r="D3894">
            <v>0</v>
          </cell>
          <cell r="E3894">
            <v>0</v>
          </cell>
          <cell r="F3894">
            <v>0</v>
          </cell>
          <cell r="G3894">
            <v>0</v>
          </cell>
        </row>
        <row r="3895">
          <cell r="A3895" t="str">
            <v>2.1.1.1.2.72</v>
          </cell>
          <cell r="B3895" t="str">
            <v>Barnet Garcia Alondra Yesenia</v>
          </cell>
          <cell r="C3895">
            <v>0</v>
          </cell>
          <cell r="D3895">
            <v>0</v>
          </cell>
          <cell r="E3895">
            <v>0</v>
          </cell>
          <cell r="F3895">
            <v>0</v>
          </cell>
          <cell r="G3895">
            <v>0</v>
          </cell>
        </row>
        <row r="3896">
          <cell r="A3896" t="str">
            <v>2.1.1.1.2.73</v>
          </cell>
          <cell r="B3896" t="str">
            <v>Baeza Echeverria Jazmin Marli</v>
          </cell>
          <cell r="C3896">
            <v>0</v>
          </cell>
          <cell r="D3896">
            <v>0</v>
          </cell>
          <cell r="E3896">
            <v>0</v>
          </cell>
          <cell r="F3896">
            <v>0</v>
          </cell>
          <cell r="G3896">
            <v>0</v>
          </cell>
        </row>
        <row r="3897">
          <cell r="A3897" t="str">
            <v>2.1.1.1.2.74</v>
          </cell>
          <cell r="B3897" t="str">
            <v>Baez Calderin Jessica</v>
          </cell>
          <cell r="C3897">
            <v>0</v>
          </cell>
          <cell r="D3897">
            <v>0</v>
          </cell>
          <cell r="E3897">
            <v>0</v>
          </cell>
          <cell r="F3897">
            <v>0</v>
          </cell>
          <cell r="G3897">
            <v>0</v>
          </cell>
        </row>
        <row r="3898">
          <cell r="A3898" t="str">
            <v>2.1.1.1.2.75</v>
          </cell>
          <cell r="B3898" t="str">
            <v>Briceño Cardenas Genoveva Del Rosario</v>
          </cell>
          <cell r="C3898">
            <v>0</v>
          </cell>
          <cell r="D3898">
            <v>0</v>
          </cell>
          <cell r="E3898">
            <v>0</v>
          </cell>
          <cell r="F3898">
            <v>0</v>
          </cell>
          <cell r="G3898">
            <v>0</v>
          </cell>
        </row>
        <row r="3899">
          <cell r="A3899" t="str">
            <v>2.1.1.1.2.76</v>
          </cell>
          <cell r="B3899" t="str">
            <v>Borges Castan Claudia Sarai</v>
          </cell>
          <cell r="C3899">
            <v>0</v>
          </cell>
          <cell r="D3899">
            <v>0</v>
          </cell>
          <cell r="E3899">
            <v>0</v>
          </cell>
          <cell r="F3899">
            <v>0</v>
          </cell>
          <cell r="G3899">
            <v>0</v>
          </cell>
        </row>
        <row r="3900">
          <cell r="A3900" t="str">
            <v>2.1.1.1.2.77</v>
          </cell>
          <cell r="B3900" t="str">
            <v>Borjas Lara Israel De Jesus</v>
          </cell>
          <cell r="C3900">
            <v>0</v>
          </cell>
          <cell r="D3900">
            <v>0</v>
          </cell>
          <cell r="E3900">
            <v>0</v>
          </cell>
          <cell r="F3900">
            <v>0</v>
          </cell>
          <cell r="G3900">
            <v>0</v>
          </cell>
        </row>
        <row r="3901">
          <cell r="A3901" t="str">
            <v>2.1.1.1.2.78</v>
          </cell>
          <cell r="B3901" t="str">
            <v>Balam Campos Zazil</v>
          </cell>
          <cell r="C3901">
            <v>0</v>
          </cell>
          <cell r="D3901">
            <v>0</v>
          </cell>
          <cell r="E3901">
            <v>0</v>
          </cell>
          <cell r="F3901">
            <v>0</v>
          </cell>
          <cell r="G3901">
            <v>0</v>
          </cell>
        </row>
        <row r="3902">
          <cell r="A3902" t="str">
            <v>2.1.1.1.2.79</v>
          </cell>
          <cell r="B3902" t="str">
            <v>Beltran Ake Armando</v>
          </cell>
          <cell r="C3902">
            <v>0</v>
          </cell>
          <cell r="D3902">
            <v>0</v>
          </cell>
          <cell r="E3902">
            <v>0</v>
          </cell>
          <cell r="F3902">
            <v>0</v>
          </cell>
          <cell r="G3902">
            <v>0</v>
          </cell>
        </row>
        <row r="3903">
          <cell r="A3903" t="str">
            <v>2.1.1.1.2.80</v>
          </cell>
          <cell r="B3903" t="str">
            <v>Boteo Rodriguez Amadeo</v>
          </cell>
          <cell r="C3903">
            <v>0</v>
          </cell>
          <cell r="D3903">
            <v>0</v>
          </cell>
          <cell r="E3903">
            <v>0</v>
          </cell>
          <cell r="F3903">
            <v>0</v>
          </cell>
          <cell r="G3903">
            <v>0</v>
          </cell>
        </row>
        <row r="3904">
          <cell r="A3904" t="str">
            <v>2.1.1.1.2.81</v>
          </cell>
          <cell r="B3904" t="str">
            <v>Baez Anguas Alfredo Jose</v>
          </cell>
          <cell r="C3904">
            <v>0</v>
          </cell>
          <cell r="D3904">
            <v>0</v>
          </cell>
          <cell r="E3904">
            <v>0</v>
          </cell>
          <cell r="F3904">
            <v>0</v>
          </cell>
          <cell r="G3904">
            <v>0</v>
          </cell>
        </row>
        <row r="3905">
          <cell r="A3905" t="str">
            <v>2.1.1.1.2.82</v>
          </cell>
          <cell r="B3905" t="str">
            <v>Briceño Balam Carmen Gabriel</v>
          </cell>
          <cell r="C3905">
            <v>0</v>
          </cell>
          <cell r="D3905">
            <v>0</v>
          </cell>
          <cell r="E3905">
            <v>0</v>
          </cell>
          <cell r="F3905">
            <v>0</v>
          </cell>
          <cell r="G3905">
            <v>0</v>
          </cell>
        </row>
        <row r="3906">
          <cell r="A3906" t="str">
            <v>2.1.1.1.2.83</v>
          </cell>
          <cell r="B3906" t="str">
            <v>Briceño Balam Raul Martin</v>
          </cell>
          <cell r="C3906">
            <v>0</v>
          </cell>
          <cell r="D3906">
            <v>0</v>
          </cell>
          <cell r="E3906">
            <v>0</v>
          </cell>
          <cell r="F3906">
            <v>0</v>
          </cell>
          <cell r="G3906">
            <v>0</v>
          </cell>
        </row>
        <row r="3907">
          <cell r="A3907" t="str">
            <v>2.1.1.1.2.84</v>
          </cell>
          <cell r="B3907" t="str">
            <v>Baeza Villanueva Patricia Guadalupe</v>
          </cell>
          <cell r="C3907">
            <v>0</v>
          </cell>
          <cell r="D3907">
            <v>0</v>
          </cell>
          <cell r="E3907">
            <v>0</v>
          </cell>
          <cell r="F3907">
            <v>0</v>
          </cell>
          <cell r="G3907">
            <v>0</v>
          </cell>
        </row>
        <row r="3908">
          <cell r="A3908" t="str">
            <v>2.1.1.1.2.85</v>
          </cell>
          <cell r="B3908" t="str">
            <v>Baeza Salgado Ana Karen</v>
          </cell>
          <cell r="C3908">
            <v>0</v>
          </cell>
          <cell r="D3908">
            <v>0</v>
          </cell>
          <cell r="E3908">
            <v>0</v>
          </cell>
          <cell r="F3908">
            <v>0</v>
          </cell>
          <cell r="G3908">
            <v>0</v>
          </cell>
        </row>
        <row r="3909">
          <cell r="A3909" t="str">
            <v>2.1.1.1.2.86</v>
          </cell>
          <cell r="B3909" t="str">
            <v>Bardales Bracamontes Jaime</v>
          </cell>
          <cell r="C3909">
            <v>0</v>
          </cell>
          <cell r="D3909">
            <v>0</v>
          </cell>
          <cell r="E3909">
            <v>0</v>
          </cell>
          <cell r="F3909">
            <v>0</v>
          </cell>
          <cell r="G3909">
            <v>0</v>
          </cell>
        </row>
        <row r="3910">
          <cell r="A3910" t="str">
            <v>2.1.1.1.2.87</v>
          </cell>
          <cell r="B3910" t="str">
            <v>Bravo Delgado Juan Jose</v>
          </cell>
          <cell r="C3910">
            <v>0</v>
          </cell>
          <cell r="D3910">
            <v>0</v>
          </cell>
          <cell r="E3910">
            <v>0</v>
          </cell>
          <cell r="F3910">
            <v>0</v>
          </cell>
          <cell r="G3910">
            <v>0</v>
          </cell>
        </row>
        <row r="3911">
          <cell r="A3911" t="str">
            <v>2.1.1.1.2.88</v>
          </cell>
          <cell r="B3911" t="str">
            <v>Baeza Rosales Nelly Beatriz</v>
          </cell>
          <cell r="C3911">
            <v>0</v>
          </cell>
          <cell r="D3911">
            <v>0</v>
          </cell>
          <cell r="E3911">
            <v>0</v>
          </cell>
          <cell r="F3911">
            <v>0</v>
          </cell>
          <cell r="G3911">
            <v>0</v>
          </cell>
        </row>
        <row r="3912">
          <cell r="A3912" t="str">
            <v>2.1.1.1.2.89</v>
          </cell>
          <cell r="B3912" t="str">
            <v>Balandra Coral Maria Anayusa</v>
          </cell>
          <cell r="C3912">
            <v>0</v>
          </cell>
          <cell r="D3912">
            <v>0</v>
          </cell>
          <cell r="E3912">
            <v>0</v>
          </cell>
          <cell r="F3912">
            <v>0</v>
          </cell>
          <cell r="G3912">
            <v>0</v>
          </cell>
        </row>
        <row r="3913">
          <cell r="A3913" t="str">
            <v>2.1.1.1.2.90</v>
          </cell>
          <cell r="B3913" t="str">
            <v>Barcenas Martinez Ernesto</v>
          </cell>
          <cell r="C3913">
            <v>0</v>
          </cell>
          <cell r="D3913">
            <v>0</v>
          </cell>
          <cell r="E3913">
            <v>0</v>
          </cell>
          <cell r="F3913">
            <v>0</v>
          </cell>
          <cell r="G3913">
            <v>0</v>
          </cell>
        </row>
        <row r="3914">
          <cell r="A3914" t="str">
            <v>2.1.1.1.2.91</v>
          </cell>
          <cell r="B3914" t="str">
            <v>Barranco Escudero Sobeida</v>
          </cell>
          <cell r="C3914">
            <v>0</v>
          </cell>
          <cell r="D3914">
            <v>0</v>
          </cell>
          <cell r="E3914">
            <v>0</v>
          </cell>
          <cell r="F3914">
            <v>0</v>
          </cell>
          <cell r="G3914">
            <v>0</v>
          </cell>
        </row>
        <row r="3915">
          <cell r="A3915" t="str">
            <v>2.1.1.1.2.92</v>
          </cell>
          <cell r="B3915" t="str">
            <v>Barrera Gonzalez Rosa Icela</v>
          </cell>
          <cell r="C3915">
            <v>0</v>
          </cell>
          <cell r="D3915">
            <v>0</v>
          </cell>
          <cell r="E3915">
            <v>0</v>
          </cell>
          <cell r="F3915">
            <v>0</v>
          </cell>
          <cell r="G3915">
            <v>0</v>
          </cell>
        </row>
        <row r="3916">
          <cell r="A3916" t="str">
            <v>2.1.1.1.2.93</v>
          </cell>
          <cell r="B3916" t="str">
            <v>Basto Pech Silvia Romina</v>
          </cell>
          <cell r="C3916">
            <v>0</v>
          </cell>
          <cell r="D3916">
            <v>0</v>
          </cell>
          <cell r="E3916">
            <v>0</v>
          </cell>
          <cell r="F3916">
            <v>0</v>
          </cell>
          <cell r="G3916">
            <v>0</v>
          </cell>
        </row>
        <row r="3917">
          <cell r="A3917" t="str">
            <v>2.1.1.1.2.94</v>
          </cell>
          <cell r="B3917" t="str">
            <v>Bautista Sotelo Carlos</v>
          </cell>
          <cell r="C3917">
            <v>0</v>
          </cell>
          <cell r="D3917">
            <v>0</v>
          </cell>
          <cell r="E3917">
            <v>0</v>
          </cell>
          <cell r="F3917">
            <v>0</v>
          </cell>
          <cell r="G3917">
            <v>0</v>
          </cell>
        </row>
        <row r="3918">
          <cell r="A3918" t="str">
            <v>2.1.1.1.2.95</v>
          </cell>
          <cell r="B3918" t="str">
            <v>Borges Y Gutierrez Manuel Jesus</v>
          </cell>
          <cell r="C3918">
            <v>0</v>
          </cell>
          <cell r="D3918">
            <v>0</v>
          </cell>
          <cell r="E3918">
            <v>0</v>
          </cell>
          <cell r="F3918">
            <v>0</v>
          </cell>
          <cell r="G3918">
            <v>0</v>
          </cell>
        </row>
        <row r="3919">
          <cell r="A3919" t="str">
            <v>2.1.1.1.2.96</v>
          </cell>
          <cell r="B3919" t="str">
            <v>Bravo Gonzalez Jose Luis</v>
          </cell>
          <cell r="C3919">
            <v>0</v>
          </cell>
          <cell r="D3919">
            <v>0</v>
          </cell>
          <cell r="E3919">
            <v>0</v>
          </cell>
          <cell r="F3919">
            <v>0</v>
          </cell>
          <cell r="G3919">
            <v>0</v>
          </cell>
        </row>
        <row r="3920">
          <cell r="A3920" t="str">
            <v>2.1.1.1.2.97</v>
          </cell>
          <cell r="B3920" t="str">
            <v>Bravo Zamudio Octavio</v>
          </cell>
          <cell r="C3920">
            <v>0</v>
          </cell>
          <cell r="D3920">
            <v>0</v>
          </cell>
          <cell r="E3920">
            <v>0</v>
          </cell>
          <cell r="F3920">
            <v>0</v>
          </cell>
          <cell r="G3920">
            <v>0</v>
          </cell>
        </row>
        <row r="3921">
          <cell r="A3921" t="str">
            <v>2.1.1.1.2.98</v>
          </cell>
          <cell r="B3921" t="str">
            <v>Buenfil Silva Juan Jose</v>
          </cell>
          <cell r="C3921">
            <v>0</v>
          </cell>
          <cell r="D3921">
            <v>0</v>
          </cell>
          <cell r="E3921">
            <v>0</v>
          </cell>
          <cell r="F3921">
            <v>0</v>
          </cell>
          <cell r="G3921">
            <v>0</v>
          </cell>
        </row>
        <row r="3922">
          <cell r="A3922" t="str">
            <v>2.1.1.1.2.99</v>
          </cell>
          <cell r="B3922" t="str">
            <v>Broque Hernandez Jose Del Carmen</v>
          </cell>
          <cell r="C3922">
            <v>0</v>
          </cell>
          <cell r="D3922">
            <v>0</v>
          </cell>
          <cell r="E3922">
            <v>0</v>
          </cell>
          <cell r="F3922">
            <v>0</v>
          </cell>
          <cell r="G3922">
            <v>0</v>
          </cell>
        </row>
        <row r="3923">
          <cell r="A3923" t="str">
            <v>2.1.1.1.2.100</v>
          </cell>
          <cell r="B3923" t="str">
            <v>Buenfil Verde Ernesto Martin</v>
          </cell>
          <cell r="C3923">
            <v>0</v>
          </cell>
          <cell r="D3923">
            <v>0</v>
          </cell>
          <cell r="E3923">
            <v>0</v>
          </cell>
          <cell r="F3923">
            <v>0</v>
          </cell>
          <cell r="G3923">
            <v>0</v>
          </cell>
        </row>
        <row r="3924">
          <cell r="A3924" t="str">
            <v>2.1.1.1.2.101</v>
          </cell>
          <cell r="B3924" t="str">
            <v>Barriga King Juan Manuel</v>
          </cell>
          <cell r="C3924">
            <v>0</v>
          </cell>
          <cell r="D3924">
            <v>0</v>
          </cell>
          <cell r="E3924">
            <v>0</v>
          </cell>
          <cell r="F3924">
            <v>0</v>
          </cell>
          <cell r="G3924">
            <v>0</v>
          </cell>
        </row>
        <row r="3925">
          <cell r="A3925" t="str">
            <v>2.1.1.1.2.102</v>
          </cell>
          <cell r="B3925" t="str">
            <v>Berzunza Leon Jose Francisco</v>
          </cell>
          <cell r="C3925">
            <v>0</v>
          </cell>
          <cell r="D3925">
            <v>0</v>
          </cell>
          <cell r="E3925">
            <v>0</v>
          </cell>
          <cell r="F3925">
            <v>0</v>
          </cell>
          <cell r="G3925">
            <v>0</v>
          </cell>
        </row>
        <row r="3926">
          <cell r="A3926" t="str">
            <v>2.1.1.1.2.103</v>
          </cell>
          <cell r="B3926" t="str">
            <v>Brito Chi Merly Maria</v>
          </cell>
          <cell r="C3926">
            <v>0</v>
          </cell>
          <cell r="D3926">
            <v>0</v>
          </cell>
          <cell r="E3926">
            <v>0</v>
          </cell>
          <cell r="F3926">
            <v>0</v>
          </cell>
          <cell r="G3926">
            <v>0</v>
          </cell>
        </row>
        <row r="3927">
          <cell r="A3927" t="str">
            <v>2.1.1.1.2.104</v>
          </cell>
          <cell r="B3927" t="str">
            <v>Basulto Alcocer Nora Candelaria</v>
          </cell>
          <cell r="C3927">
            <v>0</v>
          </cell>
          <cell r="D3927">
            <v>0</v>
          </cell>
          <cell r="E3927">
            <v>0</v>
          </cell>
          <cell r="F3927">
            <v>0</v>
          </cell>
          <cell r="G3927">
            <v>0</v>
          </cell>
        </row>
        <row r="3928">
          <cell r="A3928" t="str">
            <v>2.1.1.1.2.105</v>
          </cell>
          <cell r="B3928" t="str">
            <v>Borges Xiu Arcadio</v>
          </cell>
          <cell r="C3928">
            <v>0</v>
          </cell>
          <cell r="D3928">
            <v>0</v>
          </cell>
          <cell r="E3928">
            <v>0</v>
          </cell>
          <cell r="F3928">
            <v>0</v>
          </cell>
          <cell r="G3928">
            <v>0</v>
          </cell>
        </row>
        <row r="3929">
          <cell r="A3929" t="str">
            <v>2.1.1.1.2.106</v>
          </cell>
          <cell r="B3929" t="str">
            <v>Barquet Ceron Teresa Del Carmen</v>
          </cell>
          <cell r="C3929">
            <v>0</v>
          </cell>
          <cell r="D3929">
            <v>0</v>
          </cell>
          <cell r="E3929">
            <v>0</v>
          </cell>
          <cell r="F3929">
            <v>0</v>
          </cell>
          <cell r="G3929">
            <v>0</v>
          </cell>
        </row>
        <row r="3930">
          <cell r="A3930" t="str">
            <v>2.1.1.1.2.107</v>
          </cell>
          <cell r="B3930" t="str">
            <v>Batun Rabanales Veronica Margarita</v>
          </cell>
          <cell r="C3930">
            <v>0</v>
          </cell>
          <cell r="D3930">
            <v>0</v>
          </cell>
          <cell r="E3930">
            <v>0</v>
          </cell>
          <cell r="F3930">
            <v>0</v>
          </cell>
          <cell r="G3930">
            <v>0</v>
          </cell>
        </row>
        <row r="3931">
          <cell r="A3931" t="str">
            <v>2.1.1.1.2.108</v>
          </cell>
          <cell r="B3931" t="str">
            <v>Bermon Ucan Jaime Omar</v>
          </cell>
          <cell r="C3931">
            <v>0</v>
          </cell>
          <cell r="D3931">
            <v>0</v>
          </cell>
          <cell r="E3931">
            <v>0</v>
          </cell>
          <cell r="F3931">
            <v>0</v>
          </cell>
          <cell r="G3931">
            <v>0</v>
          </cell>
        </row>
        <row r="3932">
          <cell r="A3932" t="str">
            <v>2.1.1.1.2.109</v>
          </cell>
          <cell r="B3932" t="str">
            <v>Bernal Jardon Laura Patricia</v>
          </cell>
          <cell r="C3932">
            <v>0</v>
          </cell>
          <cell r="D3932">
            <v>0</v>
          </cell>
          <cell r="E3932">
            <v>0</v>
          </cell>
          <cell r="F3932">
            <v>0</v>
          </cell>
          <cell r="G3932">
            <v>0</v>
          </cell>
        </row>
        <row r="3933">
          <cell r="A3933" t="str">
            <v>2.1.1.1.2.110</v>
          </cell>
          <cell r="B3933" t="str">
            <v>Blas Ruiz Julio</v>
          </cell>
          <cell r="C3933">
            <v>0</v>
          </cell>
          <cell r="D3933">
            <v>0</v>
          </cell>
          <cell r="E3933">
            <v>0</v>
          </cell>
          <cell r="F3933">
            <v>0</v>
          </cell>
          <cell r="G3933">
            <v>0</v>
          </cell>
        </row>
        <row r="3934">
          <cell r="A3934" t="str">
            <v>2.1.1.1.2.111</v>
          </cell>
          <cell r="B3934" t="str">
            <v>Balam Che Javier Francisco</v>
          </cell>
          <cell r="C3934">
            <v>0</v>
          </cell>
          <cell r="D3934">
            <v>0</v>
          </cell>
          <cell r="E3934">
            <v>0</v>
          </cell>
          <cell r="F3934">
            <v>0</v>
          </cell>
          <cell r="G3934">
            <v>0</v>
          </cell>
        </row>
        <row r="3935">
          <cell r="A3935" t="str">
            <v>2.1.1.1.2.112</v>
          </cell>
          <cell r="B3935" t="str">
            <v>Balam May Carlos Enrique</v>
          </cell>
          <cell r="C3935">
            <v>0</v>
          </cell>
          <cell r="D3935">
            <v>0</v>
          </cell>
          <cell r="E3935">
            <v>0</v>
          </cell>
          <cell r="F3935">
            <v>0</v>
          </cell>
          <cell r="G3935">
            <v>0</v>
          </cell>
        </row>
        <row r="3936">
          <cell r="A3936" t="str">
            <v>2.1.1.1.2.113</v>
          </cell>
          <cell r="B3936" t="str">
            <v>Barrios Villegas Guadalupe</v>
          </cell>
          <cell r="C3936">
            <v>0</v>
          </cell>
          <cell r="D3936">
            <v>0</v>
          </cell>
          <cell r="E3936">
            <v>0</v>
          </cell>
          <cell r="F3936">
            <v>0</v>
          </cell>
          <cell r="G3936">
            <v>0</v>
          </cell>
        </row>
        <row r="3937">
          <cell r="A3937" t="str">
            <v>2.1.1.1.2.114</v>
          </cell>
          <cell r="B3937" t="str">
            <v>Bastarrachea Loeza Clara Margarita</v>
          </cell>
          <cell r="C3937">
            <v>0</v>
          </cell>
          <cell r="D3937">
            <v>0</v>
          </cell>
          <cell r="E3937">
            <v>0</v>
          </cell>
          <cell r="F3937">
            <v>0</v>
          </cell>
          <cell r="G3937">
            <v>0</v>
          </cell>
        </row>
        <row r="3938">
          <cell r="A3938" t="str">
            <v>2.1.1.1.2.115</v>
          </cell>
          <cell r="B3938" t="str">
            <v>Benitez Euan Cinthia Angelica</v>
          </cell>
          <cell r="C3938">
            <v>0</v>
          </cell>
          <cell r="D3938">
            <v>0</v>
          </cell>
          <cell r="E3938">
            <v>0</v>
          </cell>
          <cell r="F3938">
            <v>0</v>
          </cell>
          <cell r="G3938">
            <v>0</v>
          </cell>
        </row>
        <row r="3939">
          <cell r="A3939" t="str">
            <v>2.1.1.1.2.116</v>
          </cell>
          <cell r="B3939" t="str">
            <v>Bache Salazar Leslie Astrid</v>
          </cell>
          <cell r="C3939">
            <v>0</v>
          </cell>
          <cell r="D3939">
            <v>0</v>
          </cell>
          <cell r="E3939">
            <v>0</v>
          </cell>
          <cell r="F3939">
            <v>0</v>
          </cell>
          <cell r="G3939">
            <v>0</v>
          </cell>
        </row>
        <row r="3940">
          <cell r="A3940" t="str">
            <v>2.1.1.1.2.117</v>
          </cell>
          <cell r="B3940" t="str">
            <v>Beltran Lopez Willian</v>
          </cell>
          <cell r="C3940">
            <v>0</v>
          </cell>
          <cell r="D3940">
            <v>0</v>
          </cell>
          <cell r="E3940">
            <v>0</v>
          </cell>
          <cell r="F3940">
            <v>0</v>
          </cell>
          <cell r="G3940">
            <v>0</v>
          </cell>
        </row>
        <row r="3941">
          <cell r="A3941" t="str">
            <v>2.1.1.1.2.118</v>
          </cell>
          <cell r="B3941" t="str">
            <v>Berdon Charles Lidia Elena</v>
          </cell>
          <cell r="C3941">
            <v>0</v>
          </cell>
          <cell r="D3941">
            <v>0</v>
          </cell>
          <cell r="E3941">
            <v>0</v>
          </cell>
          <cell r="F3941">
            <v>0</v>
          </cell>
          <cell r="G3941">
            <v>0</v>
          </cell>
        </row>
        <row r="3942">
          <cell r="A3942" t="str">
            <v>2.1.1.1.2.119</v>
          </cell>
          <cell r="B3942" t="str">
            <v>Bermudez Pereyra Beatriz Adriana</v>
          </cell>
          <cell r="C3942">
            <v>0</v>
          </cell>
          <cell r="D3942">
            <v>0</v>
          </cell>
          <cell r="E3942">
            <v>0</v>
          </cell>
          <cell r="F3942">
            <v>0</v>
          </cell>
          <cell r="G3942">
            <v>0</v>
          </cell>
        </row>
        <row r="3943">
          <cell r="A3943" t="str">
            <v>2.1.1.1.2.120</v>
          </cell>
          <cell r="B3943" t="str">
            <v>Berumen Luevanos Lorenza</v>
          </cell>
          <cell r="C3943">
            <v>0</v>
          </cell>
          <cell r="D3943">
            <v>0</v>
          </cell>
          <cell r="E3943">
            <v>0</v>
          </cell>
          <cell r="F3943">
            <v>0</v>
          </cell>
          <cell r="G3943">
            <v>0</v>
          </cell>
        </row>
        <row r="3944">
          <cell r="A3944" t="str">
            <v>2.1.1.1.2.121</v>
          </cell>
          <cell r="B3944" t="str">
            <v>Baena Geronimo Sandra Guadalupe</v>
          </cell>
          <cell r="C3944">
            <v>0</v>
          </cell>
          <cell r="D3944">
            <v>0</v>
          </cell>
          <cell r="E3944">
            <v>0</v>
          </cell>
          <cell r="F3944">
            <v>0</v>
          </cell>
          <cell r="G3944">
            <v>0</v>
          </cell>
        </row>
        <row r="3945">
          <cell r="A3945" t="str">
            <v>2.1.1.1.2.122</v>
          </cell>
          <cell r="B3945" t="str">
            <v>Basto Villamil Martha Elena</v>
          </cell>
          <cell r="C3945">
            <v>0</v>
          </cell>
          <cell r="D3945">
            <v>0</v>
          </cell>
          <cell r="E3945">
            <v>0</v>
          </cell>
          <cell r="F3945">
            <v>0</v>
          </cell>
          <cell r="G3945">
            <v>0</v>
          </cell>
        </row>
        <row r="3946">
          <cell r="A3946" t="str">
            <v>2.1.1.1.2.123</v>
          </cell>
          <cell r="B3946" t="str">
            <v>Burgos Miranda Concepcion Guadalupe</v>
          </cell>
          <cell r="C3946">
            <v>0</v>
          </cell>
          <cell r="D3946">
            <v>0</v>
          </cell>
          <cell r="E3946">
            <v>0</v>
          </cell>
          <cell r="F3946">
            <v>0</v>
          </cell>
          <cell r="G3946">
            <v>0</v>
          </cell>
        </row>
        <row r="3947">
          <cell r="A3947" t="str">
            <v>2.1.1.1.2.124</v>
          </cell>
          <cell r="B3947" t="str">
            <v>Baeza Hau Juan Gabriel</v>
          </cell>
          <cell r="C3947">
            <v>0</v>
          </cell>
          <cell r="D3947">
            <v>0</v>
          </cell>
          <cell r="E3947">
            <v>0</v>
          </cell>
          <cell r="F3947">
            <v>0</v>
          </cell>
          <cell r="G3947">
            <v>0</v>
          </cell>
        </row>
        <row r="3948">
          <cell r="A3948" t="str">
            <v>2.1.1.1.2.125</v>
          </cell>
          <cell r="B3948" t="str">
            <v>Bardales Gomez Maria De La Luz</v>
          </cell>
          <cell r="C3948">
            <v>0</v>
          </cell>
          <cell r="D3948">
            <v>0</v>
          </cell>
          <cell r="E3948">
            <v>0</v>
          </cell>
          <cell r="F3948">
            <v>0</v>
          </cell>
          <cell r="G3948">
            <v>0</v>
          </cell>
        </row>
        <row r="3949">
          <cell r="A3949" t="str">
            <v>2.1.1.1.2.126</v>
          </cell>
          <cell r="B3949" t="str">
            <v>Basto Pech Herminio Humberto</v>
          </cell>
          <cell r="C3949">
            <v>0</v>
          </cell>
          <cell r="D3949">
            <v>0</v>
          </cell>
          <cell r="E3949">
            <v>0</v>
          </cell>
          <cell r="F3949">
            <v>0</v>
          </cell>
          <cell r="G3949">
            <v>0</v>
          </cell>
        </row>
        <row r="3950">
          <cell r="A3950" t="str">
            <v>2.1.1.1.2.127</v>
          </cell>
          <cell r="B3950" t="str">
            <v>Beltran Vazquez Ligia Maribel</v>
          </cell>
          <cell r="C3950">
            <v>0</v>
          </cell>
          <cell r="D3950">
            <v>0</v>
          </cell>
          <cell r="E3950">
            <v>0</v>
          </cell>
          <cell r="F3950">
            <v>0</v>
          </cell>
          <cell r="G3950">
            <v>0</v>
          </cell>
        </row>
        <row r="3951">
          <cell r="A3951" t="str">
            <v>2.1.1.1.2.128</v>
          </cell>
          <cell r="B3951" t="str">
            <v>Bustamante Ortega Agripino</v>
          </cell>
          <cell r="C3951">
            <v>0</v>
          </cell>
          <cell r="D3951">
            <v>0</v>
          </cell>
          <cell r="E3951">
            <v>0</v>
          </cell>
          <cell r="F3951">
            <v>0</v>
          </cell>
          <cell r="G3951">
            <v>0</v>
          </cell>
        </row>
        <row r="3952">
          <cell r="A3952" t="str">
            <v>2.1.1.1.2.129</v>
          </cell>
          <cell r="B3952" t="str">
            <v>Briceño Aguilar Jenny Carolina</v>
          </cell>
          <cell r="C3952">
            <v>0</v>
          </cell>
          <cell r="D3952">
            <v>0</v>
          </cell>
          <cell r="E3952">
            <v>0</v>
          </cell>
          <cell r="F3952">
            <v>0</v>
          </cell>
          <cell r="G3952">
            <v>0</v>
          </cell>
        </row>
        <row r="3953">
          <cell r="A3953" t="str">
            <v>2.1.1.1.2.130</v>
          </cell>
          <cell r="B3953" t="str">
            <v>Barboza Reyes Harimy Del Rosario</v>
          </cell>
          <cell r="C3953">
            <v>0</v>
          </cell>
          <cell r="D3953">
            <v>0</v>
          </cell>
          <cell r="E3953">
            <v>0</v>
          </cell>
          <cell r="F3953">
            <v>0</v>
          </cell>
          <cell r="G3953">
            <v>0</v>
          </cell>
        </row>
        <row r="3954">
          <cell r="A3954" t="str">
            <v>2.1.1.1.2.131</v>
          </cell>
          <cell r="B3954" t="str">
            <v>Barriga King Ligia Del Sagrario</v>
          </cell>
          <cell r="C3954">
            <v>0</v>
          </cell>
          <cell r="D3954">
            <v>0</v>
          </cell>
          <cell r="E3954">
            <v>0</v>
          </cell>
          <cell r="F3954">
            <v>0</v>
          </cell>
          <cell r="G3954">
            <v>0</v>
          </cell>
        </row>
        <row r="3955">
          <cell r="A3955" t="str">
            <v>2.1.1.1.2.132</v>
          </cell>
          <cell r="B3955" t="str">
            <v>Bautista Pech Leydi De Lourdes</v>
          </cell>
          <cell r="C3955">
            <v>0</v>
          </cell>
          <cell r="D3955">
            <v>0</v>
          </cell>
          <cell r="E3955">
            <v>0</v>
          </cell>
          <cell r="F3955">
            <v>0</v>
          </cell>
          <cell r="G3955">
            <v>0</v>
          </cell>
        </row>
        <row r="3956">
          <cell r="A3956" t="str">
            <v>2.1.1.1.2.133</v>
          </cell>
          <cell r="B3956" t="str">
            <v>Briceño Mondragon Jose</v>
          </cell>
          <cell r="C3956">
            <v>0</v>
          </cell>
          <cell r="D3956">
            <v>0</v>
          </cell>
          <cell r="E3956">
            <v>0</v>
          </cell>
          <cell r="F3956">
            <v>0</v>
          </cell>
          <cell r="G3956">
            <v>0</v>
          </cell>
        </row>
        <row r="3957">
          <cell r="A3957" t="str">
            <v>2.1.1.1.2.134</v>
          </cell>
          <cell r="B3957" t="str">
            <v>Basto Keb Maria Elena</v>
          </cell>
          <cell r="C3957">
            <v>0</v>
          </cell>
          <cell r="D3957">
            <v>0</v>
          </cell>
          <cell r="E3957">
            <v>0</v>
          </cell>
          <cell r="F3957">
            <v>0</v>
          </cell>
          <cell r="G3957">
            <v>0</v>
          </cell>
        </row>
        <row r="3958">
          <cell r="A3958" t="str">
            <v>2.1.1.1.2.135</v>
          </cell>
          <cell r="B3958" t="str">
            <v>Balam Escamilla Felipe</v>
          </cell>
          <cell r="C3958">
            <v>0</v>
          </cell>
          <cell r="D3958">
            <v>0</v>
          </cell>
          <cell r="E3958">
            <v>0</v>
          </cell>
          <cell r="F3958">
            <v>0</v>
          </cell>
          <cell r="G3958">
            <v>0</v>
          </cell>
        </row>
        <row r="3959">
          <cell r="A3959" t="str">
            <v>2.1.1.1.2.136</v>
          </cell>
          <cell r="B3959" t="str">
            <v>Batis Garcia Jesus Javier</v>
          </cell>
          <cell r="C3959">
            <v>0</v>
          </cell>
          <cell r="D3959">
            <v>0</v>
          </cell>
          <cell r="E3959">
            <v>0</v>
          </cell>
          <cell r="F3959">
            <v>0</v>
          </cell>
          <cell r="G3959">
            <v>0</v>
          </cell>
        </row>
        <row r="3960">
          <cell r="A3960" t="str">
            <v>2.1.1.1.2.137</v>
          </cell>
          <cell r="B3960" t="str">
            <v>Balam Velazquez Erlindo</v>
          </cell>
          <cell r="C3960">
            <v>0</v>
          </cell>
          <cell r="D3960">
            <v>0</v>
          </cell>
          <cell r="E3960">
            <v>0</v>
          </cell>
          <cell r="F3960">
            <v>0</v>
          </cell>
          <cell r="G3960">
            <v>0</v>
          </cell>
        </row>
        <row r="3961">
          <cell r="A3961" t="str">
            <v>2.1.1.1.2.138</v>
          </cell>
          <cell r="B3961" t="str">
            <v>Baeza Sosa Renan Roger</v>
          </cell>
          <cell r="C3961">
            <v>0</v>
          </cell>
          <cell r="D3961">
            <v>0</v>
          </cell>
          <cell r="E3961">
            <v>0</v>
          </cell>
          <cell r="F3961">
            <v>0</v>
          </cell>
          <cell r="G3961">
            <v>0</v>
          </cell>
        </row>
        <row r="3962">
          <cell r="A3962" t="str">
            <v>2.1.1.1.2.139</v>
          </cell>
          <cell r="B3962" t="str">
            <v>Barcenas Rivera Maria De Lourdes</v>
          </cell>
          <cell r="C3962">
            <v>0</v>
          </cell>
          <cell r="D3962">
            <v>0</v>
          </cell>
          <cell r="E3962">
            <v>0</v>
          </cell>
          <cell r="F3962">
            <v>0</v>
          </cell>
          <cell r="G3962">
            <v>0</v>
          </cell>
        </row>
        <row r="3963">
          <cell r="A3963" t="str">
            <v>2.1.1.1.2.140</v>
          </cell>
          <cell r="B3963" t="str">
            <v>Baeza Castillo Lucely Guadalupe</v>
          </cell>
          <cell r="C3963">
            <v>0</v>
          </cell>
          <cell r="D3963">
            <v>0</v>
          </cell>
          <cell r="E3963">
            <v>0</v>
          </cell>
          <cell r="F3963">
            <v>0</v>
          </cell>
          <cell r="G3963">
            <v>0</v>
          </cell>
        </row>
        <row r="3964">
          <cell r="A3964" t="str">
            <v>2.1.1.1.2.141</v>
          </cell>
          <cell r="B3964" t="str">
            <v>Balderas Ramos Jose Alberto</v>
          </cell>
          <cell r="C3964">
            <v>0</v>
          </cell>
          <cell r="D3964">
            <v>0</v>
          </cell>
          <cell r="E3964">
            <v>0</v>
          </cell>
          <cell r="F3964">
            <v>0</v>
          </cell>
          <cell r="G3964">
            <v>0</v>
          </cell>
        </row>
        <row r="3965">
          <cell r="A3965" t="str">
            <v>2.1.1.1.2.142</v>
          </cell>
          <cell r="B3965" t="str">
            <v>Borges Chable Jesus</v>
          </cell>
          <cell r="C3965">
            <v>0</v>
          </cell>
          <cell r="D3965">
            <v>0</v>
          </cell>
          <cell r="E3965">
            <v>0</v>
          </cell>
          <cell r="F3965">
            <v>0</v>
          </cell>
          <cell r="G3965">
            <v>0</v>
          </cell>
        </row>
        <row r="3966">
          <cell r="A3966" t="str">
            <v>2.1.1.1.2.143</v>
          </cell>
          <cell r="B3966" t="str">
            <v>Bates Silva Lucelly Carminia</v>
          </cell>
          <cell r="C3966">
            <v>0</v>
          </cell>
          <cell r="D3966">
            <v>0</v>
          </cell>
          <cell r="E3966">
            <v>0</v>
          </cell>
          <cell r="F3966">
            <v>0</v>
          </cell>
          <cell r="G3966">
            <v>0</v>
          </cell>
        </row>
        <row r="3967">
          <cell r="A3967" t="str">
            <v>2.1.1.1.2.144</v>
          </cell>
          <cell r="B3967" t="str">
            <v>Beltran Martinez Claudia</v>
          </cell>
          <cell r="C3967">
            <v>0</v>
          </cell>
          <cell r="D3967">
            <v>0</v>
          </cell>
          <cell r="E3967">
            <v>0</v>
          </cell>
          <cell r="F3967">
            <v>0</v>
          </cell>
          <cell r="G3967">
            <v>0</v>
          </cell>
        </row>
        <row r="3968">
          <cell r="A3968" t="str">
            <v>2.1.1.1.2.145</v>
          </cell>
          <cell r="B3968" t="str">
            <v>Beltran Navarrete Manuel Concepcion</v>
          </cell>
          <cell r="C3968">
            <v>0</v>
          </cell>
          <cell r="D3968">
            <v>0</v>
          </cell>
          <cell r="E3968">
            <v>0</v>
          </cell>
          <cell r="F3968">
            <v>0</v>
          </cell>
          <cell r="G3968">
            <v>0</v>
          </cell>
        </row>
        <row r="3969">
          <cell r="A3969" t="str">
            <v>2.1.1.1.2.146</v>
          </cell>
          <cell r="B3969" t="str">
            <v>Benigno Ramirez Araceli</v>
          </cell>
          <cell r="C3969">
            <v>0</v>
          </cell>
          <cell r="D3969">
            <v>0</v>
          </cell>
          <cell r="E3969">
            <v>0</v>
          </cell>
          <cell r="F3969">
            <v>0</v>
          </cell>
          <cell r="G3969">
            <v>0</v>
          </cell>
        </row>
        <row r="3970">
          <cell r="A3970" t="str">
            <v>2.1.1.1.2.147</v>
          </cell>
          <cell r="B3970" t="str">
            <v>Bacelis Ordaz Irvin Ivan</v>
          </cell>
          <cell r="C3970">
            <v>0</v>
          </cell>
          <cell r="D3970">
            <v>0</v>
          </cell>
          <cell r="E3970">
            <v>0</v>
          </cell>
          <cell r="F3970">
            <v>0</v>
          </cell>
          <cell r="G3970">
            <v>0</v>
          </cell>
        </row>
        <row r="3971">
          <cell r="A3971" t="str">
            <v>2.1.1.1.2.148</v>
          </cell>
          <cell r="B3971" t="str">
            <v>Briceño Mondragon Aurelio</v>
          </cell>
          <cell r="C3971">
            <v>0</v>
          </cell>
          <cell r="D3971">
            <v>0</v>
          </cell>
          <cell r="E3971">
            <v>0</v>
          </cell>
          <cell r="F3971">
            <v>0</v>
          </cell>
          <cell r="G3971">
            <v>0</v>
          </cell>
        </row>
        <row r="3972">
          <cell r="A3972" t="str">
            <v>2.1.1.1.2.149</v>
          </cell>
          <cell r="B3972" t="str">
            <v>Buenfil Dzul Orlando</v>
          </cell>
          <cell r="C3972">
            <v>0</v>
          </cell>
          <cell r="D3972">
            <v>0</v>
          </cell>
          <cell r="E3972">
            <v>0</v>
          </cell>
          <cell r="F3972">
            <v>0</v>
          </cell>
          <cell r="G3972">
            <v>0</v>
          </cell>
        </row>
        <row r="3973">
          <cell r="A3973" t="str">
            <v>2.1.1.1.2.150</v>
          </cell>
          <cell r="B3973" t="str">
            <v>Ballon Gutierrez Leticia</v>
          </cell>
          <cell r="C3973">
            <v>0</v>
          </cell>
          <cell r="D3973">
            <v>0</v>
          </cell>
          <cell r="E3973">
            <v>0</v>
          </cell>
          <cell r="F3973">
            <v>0</v>
          </cell>
          <cell r="G3973">
            <v>0</v>
          </cell>
        </row>
        <row r="3974">
          <cell r="A3974" t="str">
            <v>2.1.1.1.2.151</v>
          </cell>
          <cell r="B3974" t="str">
            <v>Briceño Duarte Delmar Deur</v>
          </cell>
          <cell r="C3974">
            <v>0</v>
          </cell>
          <cell r="D3974">
            <v>0</v>
          </cell>
          <cell r="E3974">
            <v>0</v>
          </cell>
          <cell r="F3974">
            <v>0</v>
          </cell>
          <cell r="G3974">
            <v>0</v>
          </cell>
        </row>
        <row r="3975">
          <cell r="A3975" t="str">
            <v>2.1.1.1.2.152</v>
          </cell>
          <cell r="B3975" t="str">
            <v>Babb Carrillo Martha</v>
          </cell>
          <cell r="C3975">
            <v>0</v>
          </cell>
          <cell r="D3975">
            <v>0</v>
          </cell>
          <cell r="E3975">
            <v>0</v>
          </cell>
          <cell r="F3975">
            <v>0</v>
          </cell>
          <cell r="G3975">
            <v>0</v>
          </cell>
        </row>
        <row r="3976">
          <cell r="A3976" t="str">
            <v>2.1.1.1.2.153</v>
          </cell>
          <cell r="B3976" t="str">
            <v>Baena Villegas Jose Luis</v>
          </cell>
          <cell r="C3976">
            <v>0</v>
          </cell>
          <cell r="D3976">
            <v>0</v>
          </cell>
          <cell r="E3976">
            <v>0</v>
          </cell>
          <cell r="F3976">
            <v>0</v>
          </cell>
          <cell r="G3976">
            <v>0</v>
          </cell>
        </row>
        <row r="3977">
          <cell r="A3977" t="str">
            <v>2.1.1.1.2.154</v>
          </cell>
          <cell r="B3977" t="str">
            <v>Barea Estrella Maria Celia</v>
          </cell>
          <cell r="C3977">
            <v>0</v>
          </cell>
          <cell r="D3977">
            <v>0</v>
          </cell>
          <cell r="E3977">
            <v>0</v>
          </cell>
          <cell r="F3977">
            <v>0</v>
          </cell>
          <cell r="G3977">
            <v>0</v>
          </cell>
        </row>
        <row r="3978">
          <cell r="A3978" t="str">
            <v>2.1.1.1.2.155</v>
          </cell>
          <cell r="B3978" t="str">
            <v>Balam Kauil Sofia</v>
          </cell>
          <cell r="C3978">
            <v>0</v>
          </cell>
          <cell r="D3978">
            <v>0</v>
          </cell>
          <cell r="E3978">
            <v>0</v>
          </cell>
          <cell r="F3978">
            <v>0</v>
          </cell>
          <cell r="G3978">
            <v>0</v>
          </cell>
        </row>
        <row r="3979">
          <cell r="A3979" t="str">
            <v>2.1.1.1.2.156</v>
          </cell>
          <cell r="B3979" t="str">
            <v>Barreto Lora Angel</v>
          </cell>
          <cell r="C3979">
            <v>0</v>
          </cell>
          <cell r="D3979">
            <v>0</v>
          </cell>
          <cell r="E3979">
            <v>0</v>
          </cell>
          <cell r="F3979">
            <v>0</v>
          </cell>
          <cell r="G3979">
            <v>0</v>
          </cell>
        </row>
        <row r="3980">
          <cell r="A3980" t="str">
            <v>2.1.1.1.2.157</v>
          </cell>
          <cell r="B3980" t="str">
            <v>Basulto Ortiz Manuel German</v>
          </cell>
          <cell r="C3980">
            <v>0</v>
          </cell>
          <cell r="D3980">
            <v>0</v>
          </cell>
          <cell r="E3980">
            <v>0</v>
          </cell>
          <cell r="F3980">
            <v>0</v>
          </cell>
          <cell r="G3980">
            <v>0</v>
          </cell>
        </row>
        <row r="3981">
          <cell r="A3981" t="str">
            <v>2.1.1.1.2.158</v>
          </cell>
          <cell r="B3981" t="str">
            <v>Bolio Castro Gadiel</v>
          </cell>
          <cell r="C3981">
            <v>0</v>
          </cell>
          <cell r="D3981">
            <v>0</v>
          </cell>
          <cell r="E3981">
            <v>0</v>
          </cell>
          <cell r="F3981">
            <v>0</v>
          </cell>
          <cell r="G3981">
            <v>0</v>
          </cell>
        </row>
        <row r="3982">
          <cell r="A3982" t="str">
            <v>2.1.1.1.2.159</v>
          </cell>
          <cell r="B3982" t="str">
            <v>Bah Cahuich Gregorio Alejandro</v>
          </cell>
          <cell r="C3982">
            <v>0</v>
          </cell>
          <cell r="D3982">
            <v>0</v>
          </cell>
          <cell r="E3982">
            <v>0</v>
          </cell>
          <cell r="F3982">
            <v>0</v>
          </cell>
          <cell r="G3982">
            <v>0</v>
          </cell>
        </row>
        <row r="3983">
          <cell r="A3983" t="str">
            <v>2.1.1.1.2.160</v>
          </cell>
          <cell r="B3983" t="str">
            <v>Balam Reyes Lucia Del Carmen</v>
          </cell>
          <cell r="C3983">
            <v>0</v>
          </cell>
          <cell r="D3983">
            <v>0</v>
          </cell>
          <cell r="E3983">
            <v>0</v>
          </cell>
          <cell r="F3983">
            <v>0</v>
          </cell>
          <cell r="G3983">
            <v>0</v>
          </cell>
        </row>
        <row r="3984">
          <cell r="A3984" t="str">
            <v>2.1.1.1.2.161</v>
          </cell>
          <cell r="B3984" t="str">
            <v>Balam Yamas Raymundo</v>
          </cell>
          <cell r="C3984">
            <v>0</v>
          </cell>
          <cell r="D3984">
            <v>0</v>
          </cell>
          <cell r="E3984">
            <v>0</v>
          </cell>
          <cell r="F3984">
            <v>0</v>
          </cell>
          <cell r="G3984">
            <v>0</v>
          </cell>
        </row>
        <row r="3985">
          <cell r="A3985" t="str">
            <v>2.1.1.1.2.162</v>
          </cell>
          <cell r="B3985" t="str">
            <v>Balandra Coral Alejandro De Jesus</v>
          </cell>
          <cell r="C3985">
            <v>0</v>
          </cell>
          <cell r="D3985">
            <v>0</v>
          </cell>
          <cell r="E3985">
            <v>0</v>
          </cell>
          <cell r="F3985">
            <v>0</v>
          </cell>
          <cell r="G3985">
            <v>0</v>
          </cell>
        </row>
        <row r="3986">
          <cell r="A3986" t="str">
            <v>2.1.1.1.2.163</v>
          </cell>
          <cell r="B3986" t="str">
            <v>Balderas Ramos Maria Teresa</v>
          </cell>
          <cell r="C3986">
            <v>0</v>
          </cell>
          <cell r="D3986">
            <v>0</v>
          </cell>
          <cell r="E3986">
            <v>0</v>
          </cell>
          <cell r="F3986">
            <v>0</v>
          </cell>
          <cell r="G3986">
            <v>0</v>
          </cell>
        </row>
        <row r="3987">
          <cell r="A3987" t="str">
            <v>2.1.1.1.2.164</v>
          </cell>
          <cell r="B3987" t="str">
            <v>Ballon Gutierrez Julia Aurora</v>
          </cell>
          <cell r="C3987">
            <v>0</v>
          </cell>
          <cell r="D3987">
            <v>0</v>
          </cell>
          <cell r="E3987">
            <v>0</v>
          </cell>
          <cell r="F3987">
            <v>0</v>
          </cell>
          <cell r="G3987">
            <v>0</v>
          </cell>
        </row>
        <row r="3988">
          <cell r="A3988" t="str">
            <v>2.1.1.1.2.165</v>
          </cell>
          <cell r="B3988" t="str">
            <v>Ballon Gutierrez Martha Estela</v>
          </cell>
          <cell r="C3988">
            <v>0</v>
          </cell>
          <cell r="D3988">
            <v>0</v>
          </cell>
          <cell r="E3988">
            <v>0</v>
          </cell>
          <cell r="F3988">
            <v>0</v>
          </cell>
          <cell r="G3988">
            <v>0</v>
          </cell>
        </row>
        <row r="3989">
          <cell r="A3989" t="str">
            <v>2.1.1.1.2.166</v>
          </cell>
          <cell r="B3989" t="str">
            <v>Barboza Caamal Hortensio Antonio</v>
          </cell>
          <cell r="C3989">
            <v>0</v>
          </cell>
          <cell r="D3989">
            <v>0</v>
          </cell>
          <cell r="E3989">
            <v>0</v>
          </cell>
          <cell r="F3989">
            <v>0</v>
          </cell>
          <cell r="G3989">
            <v>0</v>
          </cell>
        </row>
        <row r="3990">
          <cell r="A3990" t="str">
            <v>2.1.1.1.2.167</v>
          </cell>
          <cell r="B3990" t="str">
            <v>Barboza Gomez Juana Beatriz</v>
          </cell>
          <cell r="C3990">
            <v>0</v>
          </cell>
          <cell r="D3990">
            <v>0</v>
          </cell>
          <cell r="E3990">
            <v>0</v>
          </cell>
          <cell r="F3990">
            <v>0</v>
          </cell>
          <cell r="G3990">
            <v>0</v>
          </cell>
        </row>
        <row r="3991">
          <cell r="A3991" t="str">
            <v>2.1.1.1.2.168</v>
          </cell>
          <cell r="B3991" t="str">
            <v>Bastarrachea Loeza Genara</v>
          </cell>
          <cell r="C3991">
            <v>0</v>
          </cell>
          <cell r="D3991">
            <v>0</v>
          </cell>
          <cell r="E3991">
            <v>0</v>
          </cell>
          <cell r="F3991">
            <v>0</v>
          </cell>
          <cell r="G3991">
            <v>0</v>
          </cell>
        </row>
        <row r="3992">
          <cell r="A3992" t="str">
            <v>2.1.1.1.2.169</v>
          </cell>
          <cell r="B3992" t="str">
            <v>Bautista Cruz Margarita</v>
          </cell>
          <cell r="C3992">
            <v>0</v>
          </cell>
          <cell r="D3992">
            <v>0</v>
          </cell>
          <cell r="E3992">
            <v>0</v>
          </cell>
          <cell r="F3992">
            <v>0</v>
          </cell>
          <cell r="G3992">
            <v>0</v>
          </cell>
        </row>
        <row r="3993">
          <cell r="A3993" t="str">
            <v>2.1.1.1.2.170</v>
          </cell>
          <cell r="B3993" t="str">
            <v>Bejarano Sanchez Sergio</v>
          </cell>
          <cell r="C3993">
            <v>0</v>
          </cell>
          <cell r="D3993">
            <v>0</v>
          </cell>
          <cell r="E3993">
            <v>0</v>
          </cell>
          <cell r="F3993">
            <v>0</v>
          </cell>
          <cell r="G3993">
            <v>0</v>
          </cell>
        </row>
        <row r="3994">
          <cell r="A3994" t="str">
            <v>2.1.1.1.2.171</v>
          </cell>
          <cell r="B3994" t="str">
            <v>Bellos Chan Gricelda Beatriz Martina</v>
          </cell>
          <cell r="C3994">
            <v>0</v>
          </cell>
          <cell r="D3994">
            <v>0</v>
          </cell>
          <cell r="E3994">
            <v>0</v>
          </cell>
          <cell r="F3994">
            <v>0</v>
          </cell>
          <cell r="G3994">
            <v>0</v>
          </cell>
        </row>
        <row r="3995">
          <cell r="A3995" t="str">
            <v>2.1.1.1.2.172</v>
          </cell>
          <cell r="B3995" t="str">
            <v>Bellos Velazquez Orlando Rafael</v>
          </cell>
          <cell r="C3995">
            <v>0</v>
          </cell>
          <cell r="D3995">
            <v>0</v>
          </cell>
          <cell r="E3995">
            <v>0</v>
          </cell>
          <cell r="F3995">
            <v>0</v>
          </cell>
          <cell r="G3995">
            <v>0</v>
          </cell>
        </row>
        <row r="3996">
          <cell r="A3996" t="str">
            <v>2.1.1.1.2.173</v>
          </cell>
          <cell r="B3996" t="str">
            <v>Betancourt Campos Alvaro Alberto</v>
          </cell>
          <cell r="C3996">
            <v>0</v>
          </cell>
          <cell r="D3996">
            <v>0</v>
          </cell>
          <cell r="E3996">
            <v>0</v>
          </cell>
          <cell r="F3996">
            <v>0</v>
          </cell>
          <cell r="G3996">
            <v>0</v>
          </cell>
        </row>
        <row r="3997">
          <cell r="A3997" t="str">
            <v>2.1.1.1.2.174</v>
          </cell>
          <cell r="B3997" t="str">
            <v>Bote Aguilar Olga Margarita</v>
          </cell>
          <cell r="C3997">
            <v>0</v>
          </cell>
          <cell r="D3997">
            <v>0</v>
          </cell>
          <cell r="E3997">
            <v>0</v>
          </cell>
          <cell r="F3997">
            <v>0</v>
          </cell>
          <cell r="G3997">
            <v>0</v>
          </cell>
        </row>
        <row r="3998">
          <cell r="A3998" t="str">
            <v>2.1.1.1.2.175</v>
          </cell>
          <cell r="B3998" t="str">
            <v>Briceño Ericka Marbella</v>
          </cell>
          <cell r="C3998">
            <v>0</v>
          </cell>
          <cell r="D3998">
            <v>0</v>
          </cell>
          <cell r="E3998">
            <v>0</v>
          </cell>
          <cell r="F3998">
            <v>0</v>
          </cell>
          <cell r="G3998">
            <v>0</v>
          </cell>
        </row>
        <row r="3999">
          <cell r="A3999" t="str">
            <v>2.1.1.1.2.176</v>
          </cell>
          <cell r="B3999" t="str">
            <v>Broca Javier Jose Del Rosario</v>
          </cell>
          <cell r="C3999">
            <v>0</v>
          </cell>
          <cell r="D3999">
            <v>0</v>
          </cell>
          <cell r="E3999">
            <v>0</v>
          </cell>
          <cell r="F3999">
            <v>0</v>
          </cell>
          <cell r="G3999">
            <v>0</v>
          </cell>
        </row>
        <row r="4000">
          <cell r="A4000" t="str">
            <v>2.1.1.1.2.177</v>
          </cell>
          <cell r="B4000" t="str">
            <v>Burgos Quintal Rosa Cecilia</v>
          </cell>
          <cell r="C4000">
            <v>0</v>
          </cell>
          <cell r="D4000">
            <v>0</v>
          </cell>
          <cell r="E4000">
            <v>0</v>
          </cell>
          <cell r="F4000">
            <v>0</v>
          </cell>
          <cell r="G4000">
            <v>0</v>
          </cell>
        </row>
        <row r="4001">
          <cell r="A4001" t="str">
            <v>2.1.1.1.2.178</v>
          </cell>
          <cell r="B4001" t="str">
            <v>Barahona Carrillo Ernesto</v>
          </cell>
          <cell r="C4001">
            <v>0</v>
          </cell>
          <cell r="D4001">
            <v>0</v>
          </cell>
          <cell r="E4001">
            <v>0</v>
          </cell>
          <cell r="F4001">
            <v>0</v>
          </cell>
          <cell r="G4001">
            <v>0</v>
          </cell>
        </row>
        <row r="4002">
          <cell r="A4002" t="str">
            <v>2.1.1.1.2.179</v>
          </cell>
          <cell r="B4002" t="str">
            <v>Barrera Orozco Sonia Noemi</v>
          </cell>
          <cell r="C4002">
            <v>0</v>
          </cell>
          <cell r="D4002">
            <v>0</v>
          </cell>
          <cell r="E4002">
            <v>0</v>
          </cell>
          <cell r="F4002">
            <v>0</v>
          </cell>
          <cell r="G4002">
            <v>0</v>
          </cell>
        </row>
        <row r="4003">
          <cell r="A4003" t="str">
            <v>2.1.1.1.2.180</v>
          </cell>
          <cell r="B4003" t="str">
            <v>Barzalobre Jimenez Julio Obed</v>
          </cell>
          <cell r="C4003">
            <v>0</v>
          </cell>
          <cell r="D4003">
            <v>0</v>
          </cell>
          <cell r="E4003">
            <v>0</v>
          </cell>
          <cell r="F4003">
            <v>0</v>
          </cell>
          <cell r="G4003">
            <v>0</v>
          </cell>
        </row>
        <row r="4004">
          <cell r="A4004" t="str">
            <v>2.1.1.1.2.181</v>
          </cell>
          <cell r="B4004" t="str">
            <v>Bernardino Jimenez Luis Alejandro</v>
          </cell>
          <cell r="C4004">
            <v>0</v>
          </cell>
          <cell r="D4004">
            <v>0</v>
          </cell>
          <cell r="E4004">
            <v>0</v>
          </cell>
          <cell r="F4004">
            <v>0</v>
          </cell>
          <cell r="G4004">
            <v>0</v>
          </cell>
        </row>
        <row r="4005">
          <cell r="A4005" t="str">
            <v>2.1.1.1.2.182</v>
          </cell>
          <cell r="B4005" t="str">
            <v>Barrera Hernandez Guadalupe</v>
          </cell>
          <cell r="C4005">
            <v>0</v>
          </cell>
          <cell r="D4005">
            <v>0</v>
          </cell>
          <cell r="E4005">
            <v>0</v>
          </cell>
          <cell r="F4005">
            <v>0</v>
          </cell>
          <cell r="G4005">
            <v>0</v>
          </cell>
        </row>
        <row r="4006">
          <cell r="A4006" t="str">
            <v>2.1.1.1.2.183</v>
          </cell>
          <cell r="B4006" t="str">
            <v>Barrera Chavez Jose Avedis</v>
          </cell>
          <cell r="C4006">
            <v>0</v>
          </cell>
          <cell r="D4006">
            <v>0</v>
          </cell>
          <cell r="E4006">
            <v>0</v>
          </cell>
          <cell r="F4006">
            <v>0</v>
          </cell>
          <cell r="G4006">
            <v>0</v>
          </cell>
        </row>
        <row r="4007">
          <cell r="A4007" t="str">
            <v>2.1.1.1.2.184</v>
          </cell>
          <cell r="B4007" t="str">
            <v>Baeza Andrade Teresa Gabriela</v>
          </cell>
          <cell r="C4007">
            <v>0</v>
          </cell>
          <cell r="D4007">
            <v>0</v>
          </cell>
          <cell r="E4007">
            <v>0</v>
          </cell>
          <cell r="F4007">
            <v>0</v>
          </cell>
          <cell r="G4007">
            <v>0</v>
          </cell>
        </row>
        <row r="4008">
          <cell r="A4008" t="str">
            <v>2.1.1.1.2.185</v>
          </cell>
          <cell r="B4008" t="str">
            <v>Barradas Acosta Edgar</v>
          </cell>
          <cell r="C4008">
            <v>0</v>
          </cell>
          <cell r="D4008">
            <v>0</v>
          </cell>
          <cell r="E4008">
            <v>0</v>
          </cell>
          <cell r="F4008">
            <v>0</v>
          </cell>
          <cell r="G4008">
            <v>0</v>
          </cell>
        </row>
        <row r="4009">
          <cell r="A4009" t="str">
            <v>2.1.1.1.2.186</v>
          </cell>
          <cell r="B4009" t="str">
            <v>Burgos Hernandez Didier Arvey</v>
          </cell>
          <cell r="C4009">
            <v>0</v>
          </cell>
          <cell r="D4009">
            <v>0</v>
          </cell>
          <cell r="E4009">
            <v>0</v>
          </cell>
          <cell r="F4009">
            <v>0</v>
          </cell>
          <cell r="G4009">
            <v>0</v>
          </cell>
        </row>
        <row r="4010">
          <cell r="A4010" t="str">
            <v>2.1.1.1.2.187</v>
          </cell>
          <cell r="B4010" t="str">
            <v>Baeza Rosado Cindy Guadalupe</v>
          </cell>
          <cell r="C4010">
            <v>0</v>
          </cell>
          <cell r="D4010">
            <v>0</v>
          </cell>
          <cell r="E4010">
            <v>0</v>
          </cell>
          <cell r="F4010">
            <v>0</v>
          </cell>
          <cell r="G4010">
            <v>0</v>
          </cell>
        </row>
        <row r="4011">
          <cell r="A4011" t="str">
            <v>2.1.1.1.2.188</v>
          </cell>
          <cell r="B4011" t="str">
            <v>Barroso May Andrea Montserrat</v>
          </cell>
          <cell r="C4011">
            <v>0</v>
          </cell>
          <cell r="D4011">
            <v>0</v>
          </cell>
          <cell r="E4011">
            <v>0</v>
          </cell>
          <cell r="F4011">
            <v>0</v>
          </cell>
          <cell r="G4011">
            <v>0</v>
          </cell>
        </row>
        <row r="4012">
          <cell r="A4012" t="str">
            <v>2.1.1.1.2.189</v>
          </cell>
          <cell r="B4012" t="str">
            <v>Balcazar Lopez Fabian</v>
          </cell>
          <cell r="C4012">
            <v>0</v>
          </cell>
          <cell r="D4012">
            <v>0</v>
          </cell>
          <cell r="E4012">
            <v>0</v>
          </cell>
          <cell r="F4012">
            <v>0</v>
          </cell>
          <cell r="G4012">
            <v>0</v>
          </cell>
        </row>
        <row r="4013">
          <cell r="A4013" t="str">
            <v>2.1.1.1.2.190</v>
          </cell>
          <cell r="B4013" t="str">
            <v>Barbosa Carmona Urias Israel</v>
          </cell>
          <cell r="C4013">
            <v>0</v>
          </cell>
          <cell r="D4013">
            <v>0</v>
          </cell>
          <cell r="E4013">
            <v>0</v>
          </cell>
          <cell r="F4013">
            <v>0</v>
          </cell>
          <cell r="G4013">
            <v>0</v>
          </cell>
        </row>
        <row r="4014">
          <cell r="A4014" t="str">
            <v>2.1.1.1.2.191</v>
          </cell>
          <cell r="B4014" t="str">
            <v>Balam Balam Maria Elfi Del Socorro</v>
          </cell>
          <cell r="C4014">
            <v>0</v>
          </cell>
          <cell r="D4014">
            <v>0</v>
          </cell>
          <cell r="E4014">
            <v>0</v>
          </cell>
          <cell r="F4014">
            <v>0</v>
          </cell>
          <cell r="G4014">
            <v>0</v>
          </cell>
        </row>
        <row r="4015">
          <cell r="A4015" t="str">
            <v>2.1.1.1.2.192</v>
          </cell>
          <cell r="B4015" t="str">
            <v>Balam Petul Jose Antonio</v>
          </cell>
          <cell r="C4015">
            <v>0</v>
          </cell>
          <cell r="D4015">
            <v>0</v>
          </cell>
          <cell r="E4015">
            <v>0</v>
          </cell>
          <cell r="F4015">
            <v>0</v>
          </cell>
          <cell r="G4015">
            <v>0</v>
          </cell>
        </row>
        <row r="4016">
          <cell r="A4016" t="str">
            <v>2.1.1.1.2.193</v>
          </cell>
          <cell r="B4016" t="str">
            <v>Bautista Garcia Mauro</v>
          </cell>
          <cell r="C4016">
            <v>0</v>
          </cell>
          <cell r="D4016">
            <v>0</v>
          </cell>
          <cell r="E4016">
            <v>0</v>
          </cell>
          <cell r="F4016">
            <v>0</v>
          </cell>
          <cell r="G4016">
            <v>0</v>
          </cell>
        </row>
        <row r="4017">
          <cell r="A4017" t="str">
            <v>2.1.1.1.2.194</v>
          </cell>
          <cell r="B4017" t="str">
            <v>Bernardino Castro Raymundo Jose</v>
          </cell>
          <cell r="C4017">
            <v>0</v>
          </cell>
          <cell r="D4017">
            <v>0</v>
          </cell>
          <cell r="E4017">
            <v>0</v>
          </cell>
          <cell r="F4017">
            <v>0</v>
          </cell>
          <cell r="G4017">
            <v>0</v>
          </cell>
        </row>
        <row r="4018">
          <cell r="A4018" t="str">
            <v>2.1.1.1.2.195</v>
          </cell>
          <cell r="B4018" t="str">
            <v>Borges Arceo Nelly Clemencia</v>
          </cell>
          <cell r="C4018">
            <v>0</v>
          </cell>
          <cell r="D4018">
            <v>0</v>
          </cell>
          <cell r="E4018">
            <v>0</v>
          </cell>
          <cell r="F4018">
            <v>0</v>
          </cell>
          <cell r="G4018">
            <v>0</v>
          </cell>
        </row>
        <row r="4019">
          <cell r="A4019" t="str">
            <v>2.1.1.1.2.196</v>
          </cell>
          <cell r="B4019" t="str">
            <v>Borges Osorio Sebastian</v>
          </cell>
          <cell r="C4019">
            <v>0</v>
          </cell>
          <cell r="D4019">
            <v>0</v>
          </cell>
          <cell r="E4019">
            <v>0</v>
          </cell>
          <cell r="F4019">
            <v>0</v>
          </cell>
          <cell r="G4019">
            <v>0</v>
          </cell>
        </row>
        <row r="4020">
          <cell r="A4020" t="str">
            <v>2.1.1.1.2.197</v>
          </cell>
          <cell r="B4020" t="str">
            <v>Bravo Pacheco Ricardo Javier</v>
          </cell>
          <cell r="C4020">
            <v>0</v>
          </cell>
          <cell r="D4020">
            <v>0</v>
          </cell>
          <cell r="E4020">
            <v>0</v>
          </cell>
          <cell r="F4020">
            <v>0</v>
          </cell>
          <cell r="G4020">
            <v>0</v>
          </cell>
        </row>
        <row r="4021">
          <cell r="A4021" t="str">
            <v>2.1.1.1.2.198</v>
          </cell>
          <cell r="B4021" t="str">
            <v>Briceño Delgado Wilbert Daniel</v>
          </cell>
          <cell r="C4021">
            <v>0</v>
          </cell>
          <cell r="D4021">
            <v>0</v>
          </cell>
          <cell r="E4021">
            <v>0</v>
          </cell>
          <cell r="F4021">
            <v>0</v>
          </cell>
          <cell r="G4021">
            <v>0</v>
          </cell>
        </row>
        <row r="4022">
          <cell r="A4022" t="str">
            <v>2.1.1.1.2.199</v>
          </cell>
          <cell r="B4022" t="str">
            <v>Briceño Garcia Victor Manuel</v>
          </cell>
          <cell r="C4022">
            <v>0</v>
          </cell>
          <cell r="D4022">
            <v>0</v>
          </cell>
          <cell r="E4022">
            <v>0</v>
          </cell>
          <cell r="F4022">
            <v>0</v>
          </cell>
          <cell r="G4022">
            <v>0</v>
          </cell>
        </row>
        <row r="4023">
          <cell r="A4023" t="str">
            <v>2.1.1.1.2.200</v>
          </cell>
          <cell r="B4023" t="str">
            <v>Broca Santos Carlos Mario</v>
          </cell>
          <cell r="C4023">
            <v>0</v>
          </cell>
          <cell r="D4023">
            <v>0</v>
          </cell>
          <cell r="E4023">
            <v>0</v>
          </cell>
          <cell r="F4023">
            <v>0</v>
          </cell>
          <cell r="G4023">
            <v>0</v>
          </cell>
        </row>
        <row r="4024">
          <cell r="A4024" t="str">
            <v>2.1.1.1.2.201</v>
          </cell>
          <cell r="B4024" t="str">
            <v>Buenfil Ayuso Eva De Jesus</v>
          </cell>
          <cell r="C4024">
            <v>0</v>
          </cell>
          <cell r="D4024">
            <v>0</v>
          </cell>
          <cell r="E4024">
            <v>0</v>
          </cell>
          <cell r="F4024">
            <v>0</v>
          </cell>
          <cell r="G4024">
            <v>0</v>
          </cell>
        </row>
        <row r="4025">
          <cell r="A4025" t="str">
            <v>2.1.1.1.2.202</v>
          </cell>
          <cell r="B4025" t="str">
            <v>Burgos Quijano Erick Geovani</v>
          </cell>
          <cell r="C4025">
            <v>0</v>
          </cell>
          <cell r="D4025">
            <v>0</v>
          </cell>
          <cell r="E4025">
            <v>0</v>
          </cell>
          <cell r="F4025">
            <v>0</v>
          </cell>
          <cell r="G4025">
            <v>0</v>
          </cell>
        </row>
        <row r="4026">
          <cell r="A4026" t="str">
            <v>2.1.1.1.2.203</v>
          </cell>
          <cell r="B4026" t="str">
            <v>Bardales Tejero Francisco Manuel</v>
          </cell>
          <cell r="C4026">
            <v>0</v>
          </cell>
          <cell r="D4026">
            <v>0</v>
          </cell>
          <cell r="E4026">
            <v>0</v>
          </cell>
          <cell r="F4026">
            <v>0</v>
          </cell>
          <cell r="G4026">
            <v>0</v>
          </cell>
        </row>
        <row r="4027">
          <cell r="A4027" t="str">
            <v>2.1.1.1.2.204</v>
          </cell>
          <cell r="B4027" t="str">
            <v>Bolio Hernandez Rosili Maribel</v>
          </cell>
          <cell r="C4027">
            <v>0</v>
          </cell>
          <cell r="D4027">
            <v>0</v>
          </cell>
          <cell r="E4027">
            <v>0</v>
          </cell>
          <cell r="F4027">
            <v>0</v>
          </cell>
          <cell r="G4027">
            <v>0</v>
          </cell>
        </row>
        <row r="4028">
          <cell r="A4028" t="str">
            <v>2.1.1.1.2.205</v>
          </cell>
          <cell r="B4028" t="str">
            <v>Bustamante Estrada Diego Fernando</v>
          </cell>
          <cell r="C4028">
            <v>0</v>
          </cell>
          <cell r="D4028">
            <v>0</v>
          </cell>
          <cell r="E4028">
            <v>0</v>
          </cell>
          <cell r="F4028">
            <v>0</v>
          </cell>
          <cell r="G4028">
            <v>0</v>
          </cell>
        </row>
        <row r="4029">
          <cell r="A4029" t="str">
            <v>2.1.1.1.2.206</v>
          </cell>
          <cell r="B4029" t="str">
            <v>Bustos Baena Jose</v>
          </cell>
          <cell r="C4029">
            <v>0</v>
          </cell>
          <cell r="D4029">
            <v>0</v>
          </cell>
          <cell r="E4029">
            <v>0</v>
          </cell>
          <cell r="F4029">
            <v>0</v>
          </cell>
          <cell r="G4029">
            <v>0</v>
          </cell>
        </row>
        <row r="4030">
          <cell r="A4030" t="str">
            <v>2.1.1.1.2.207</v>
          </cell>
          <cell r="B4030" t="str">
            <v>Barredo Rosado Ivan Daniel</v>
          </cell>
          <cell r="C4030">
            <v>0</v>
          </cell>
          <cell r="D4030">
            <v>0</v>
          </cell>
          <cell r="E4030">
            <v>0</v>
          </cell>
          <cell r="F4030">
            <v>0</v>
          </cell>
          <cell r="G4030">
            <v>0</v>
          </cell>
        </row>
        <row r="4031">
          <cell r="A4031" t="str">
            <v>2.1.1.1.2.208</v>
          </cell>
          <cell r="B4031" t="str">
            <v>Bernes Villa Ana Jessica</v>
          </cell>
          <cell r="C4031">
            <v>0</v>
          </cell>
          <cell r="D4031">
            <v>0</v>
          </cell>
          <cell r="E4031">
            <v>0</v>
          </cell>
          <cell r="F4031">
            <v>0</v>
          </cell>
          <cell r="G4031">
            <v>0</v>
          </cell>
        </row>
        <row r="4032">
          <cell r="A4032" t="str">
            <v>2.1.1.1.2.209</v>
          </cell>
          <cell r="B4032" t="str">
            <v>Betanzos Tenorio Fernando Augusto</v>
          </cell>
          <cell r="C4032">
            <v>0</v>
          </cell>
          <cell r="D4032">
            <v>0</v>
          </cell>
          <cell r="E4032">
            <v>0</v>
          </cell>
          <cell r="F4032">
            <v>0</v>
          </cell>
          <cell r="G4032">
            <v>0</v>
          </cell>
        </row>
        <row r="4033">
          <cell r="A4033" t="str">
            <v>2.1.1.1.2.210</v>
          </cell>
          <cell r="B4033" t="str">
            <v>Balanzario Morales Edgar David</v>
          </cell>
          <cell r="C4033">
            <v>0</v>
          </cell>
          <cell r="D4033">
            <v>0</v>
          </cell>
          <cell r="E4033">
            <v>0</v>
          </cell>
          <cell r="F4033">
            <v>0</v>
          </cell>
          <cell r="G4033">
            <v>0</v>
          </cell>
        </row>
        <row r="4034">
          <cell r="A4034" t="str">
            <v>2.1.1.1.2.212</v>
          </cell>
          <cell r="B4034" t="str">
            <v>Barranco Diaz Josue David</v>
          </cell>
          <cell r="C4034">
            <v>0</v>
          </cell>
          <cell r="D4034">
            <v>0</v>
          </cell>
          <cell r="E4034">
            <v>0</v>
          </cell>
          <cell r="F4034">
            <v>0</v>
          </cell>
          <cell r="G4034">
            <v>0</v>
          </cell>
        </row>
        <row r="4035">
          <cell r="A4035" t="str">
            <v>2.1.1.1.2.213</v>
          </cell>
          <cell r="B4035" t="str">
            <v>Bernal Nava Araceli</v>
          </cell>
          <cell r="C4035">
            <v>0</v>
          </cell>
          <cell r="D4035">
            <v>0</v>
          </cell>
          <cell r="E4035">
            <v>0</v>
          </cell>
          <cell r="F4035">
            <v>0</v>
          </cell>
          <cell r="G4035">
            <v>0</v>
          </cell>
        </row>
        <row r="4036">
          <cell r="A4036" t="str">
            <v>2.1.1.1.2.214</v>
          </cell>
          <cell r="B4036" t="str">
            <v>Barranco Diaz Mario Ivan</v>
          </cell>
          <cell r="C4036">
            <v>0</v>
          </cell>
          <cell r="D4036">
            <v>0</v>
          </cell>
          <cell r="E4036">
            <v>0</v>
          </cell>
          <cell r="F4036">
            <v>0</v>
          </cell>
          <cell r="G4036">
            <v>0</v>
          </cell>
        </row>
        <row r="4037">
          <cell r="A4037" t="str">
            <v>2.1.1.1.2.215</v>
          </cell>
          <cell r="B4037" t="str">
            <v>Baltazar Marin Silvestre</v>
          </cell>
          <cell r="C4037">
            <v>0</v>
          </cell>
          <cell r="D4037">
            <v>0</v>
          </cell>
          <cell r="E4037">
            <v>0</v>
          </cell>
          <cell r="F4037">
            <v>0</v>
          </cell>
          <cell r="G4037">
            <v>0</v>
          </cell>
        </row>
        <row r="4038">
          <cell r="A4038" t="str">
            <v>2.1.1.1.2.216</v>
          </cell>
          <cell r="B4038" t="str">
            <v>Barahona Carrillo Zenaida Guadalupe</v>
          </cell>
          <cell r="C4038">
            <v>0</v>
          </cell>
          <cell r="D4038">
            <v>0</v>
          </cell>
          <cell r="E4038">
            <v>0</v>
          </cell>
          <cell r="F4038">
            <v>0</v>
          </cell>
          <cell r="G4038">
            <v>0</v>
          </cell>
        </row>
        <row r="4039">
          <cell r="A4039" t="str">
            <v>2.1.1.1.2.217</v>
          </cell>
          <cell r="B4039" t="str">
            <v>Brito Lopez Manuel Antonio</v>
          </cell>
          <cell r="C4039">
            <v>0</v>
          </cell>
          <cell r="D4039">
            <v>0</v>
          </cell>
          <cell r="E4039">
            <v>0</v>
          </cell>
          <cell r="F4039">
            <v>0</v>
          </cell>
          <cell r="G4039">
            <v>0</v>
          </cell>
        </row>
        <row r="4040">
          <cell r="A4040" t="str">
            <v>2.1.1.1.2.218</v>
          </cell>
          <cell r="B4040" t="str">
            <v>Barron Ascona Luis Enrique</v>
          </cell>
          <cell r="C4040">
            <v>0</v>
          </cell>
          <cell r="D4040">
            <v>0</v>
          </cell>
          <cell r="E4040">
            <v>0</v>
          </cell>
          <cell r="F4040">
            <v>0</v>
          </cell>
          <cell r="G4040">
            <v>0</v>
          </cell>
        </row>
        <row r="4041">
          <cell r="A4041" t="str">
            <v>2.1.1.1.2.219</v>
          </cell>
          <cell r="B4041" t="str">
            <v>Barron Azcona Cinthia Yesenia</v>
          </cell>
          <cell r="C4041">
            <v>0</v>
          </cell>
          <cell r="D4041">
            <v>0</v>
          </cell>
          <cell r="E4041">
            <v>0</v>
          </cell>
          <cell r="F4041">
            <v>0</v>
          </cell>
          <cell r="G4041">
            <v>0</v>
          </cell>
        </row>
        <row r="4042">
          <cell r="A4042" t="str">
            <v>2.1.1.1.2.220</v>
          </cell>
          <cell r="B4042" t="str">
            <v>Baqueiro Castro Xochitl Del Rosario</v>
          </cell>
          <cell r="C4042">
            <v>0</v>
          </cell>
          <cell r="D4042">
            <v>0</v>
          </cell>
          <cell r="E4042">
            <v>0</v>
          </cell>
          <cell r="F4042">
            <v>0</v>
          </cell>
          <cell r="G4042">
            <v>0</v>
          </cell>
        </row>
        <row r="4043">
          <cell r="A4043" t="str">
            <v>2.1.1.1.2.221</v>
          </cell>
          <cell r="B4043" t="str">
            <v>Balancan Canto Raul Alejandro</v>
          </cell>
          <cell r="C4043">
            <v>0</v>
          </cell>
          <cell r="D4043">
            <v>0</v>
          </cell>
          <cell r="E4043">
            <v>0</v>
          </cell>
          <cell r="F4043">
            <v>0</v>
          </cell>
          <cell r="G4043">
            <v>0</v>
          </cell>
        </row>
        <row r="4044">
          <cell r="A4044" t="str">
            <v>2.1.1.1.2.222</v>
          </cell>
          <cell r="B4044" t="str">
            <v>Bacab Mukul Santos Antonio</v>
          </cell>
          <cell r="C4044">
            <v>0</v>
          </cell>
          <cell r="D4044">
            <v>0</v>
          </cell>
          <cell r="E4044">
            <v>0</v>
          </cell>
          <cell r="F4044">
            <v>0</v>
          </cell>
          <cell r="G4044">
            <v>0</v>
          </cell>
        </row>
        <row r="4045">
          <cell r="A4045" t="str">
            <v>2.1.1.1.2.223</v>
          </cell>
          <cell r="B4045" t="str">
            <v>Balam Chan Eduardo Jose</v>
          </cell>
          <cell r="C4045">
            <v>0</v>
          </cell>
          <cell r="D4045">
            <v>0</v>
          </cell>
          <cell r="E4045">
            <v>0</v>
          </cell>
          <cell r="F4045">
            <v>0</v>
          </cell>
          <cell r="G4045">
            <v>0</v>
          </cell>
        </row>
        <row r="4046">
          <cell r="A4046" t="str">
            <v>2.1.1.1.2.224</v>
          </cell>
          <cell r="B4046" t="str">
            <v>Banda Jimenez Carmen</v>
          </cell>
          <cell r="C4046">
            <v>0</v>
          </cell>
          <cell r="D4046">
            <v>0</v>
          </cell>
          <cell r="E4046">
            <v>0</v>
          </cell>
          <cell r="F4046">
            <v>0</v>
          </cell>
          <cell r="G4046">
            <v>0</v>
          </cell>
        </row>
        <row r="4047">
          <cell r="A4047" t="str">
            <v>2.1.1.1.2.225</v>
          </cell>
          <cell r="B4047" t="str">
            <v>Barajas Rojas Veronica</v>
          </cell>
          <cell r="C4047">
            <v>0</v>
          </cell>
          <cell r="D4047">
            <v>0</v>
          </cell>
          <cell r="E4047">
            <v>0</v>
          </cell>
          <cell r="F4047">
            <v>0</v>
          </cell>
          <cell r="G4047">
            <v>0</v>
          </cell>
        </row>
        <row r="4048">
          <cell r="A4048" t="str">
            <v>2.1.1.1.2.226</v>
          </cell>
          <cell r="B4048" t="str">
            <v>Barboza Muñiz Juan Francisco</v>
          </cell>
          <cell r="C4048">
            <v>0</v>
          </cell>
          <cell r="D4048">
            <v>0</v>
          </cell>
          <cell r="E4048">
            <v>0</v>
          </cell>
          <cell r="F4048">
            <v>0</v>
          </cell>
          <cell r="G4048">
            <v>0</v>
          </cell>
        </row>
        <row r="4049">
          <cell r="A4049" t="str">
            <v>2.1.1.1.2.227</v>
          </cell>
          <cell r="B4049" t="str">
            <v>Bardales Pastrana Mario Renato</v>
          </cell>
          <cell r="C4049">
            <v>0</v>
          </cell>
          <cell r="D4049">
            <v>0</v>
          </cell>
          <cell r="E4049">
            <v>0</v>
          </cell>
          <cell r="F4049">
            <v>0</v>
          </cell>
          <cell r="G4049">
            <v>0</v>
          </cell>
        </row>
        <row r="4050">
          <cell r="A4050" t="str">
            <v>2.1.1.1.2.228</v>
          </cell>
          <cell r="B4050" t="str">
            <v>Bardales Roura Carlos Daniel</v>
          </cell>
          <cell r="C4050">
            <v>0</v>
          </cell>
          <cell r="D4050">
            <v>0</v>
          </cell>
          <cell r="E4050">
            <v>0</v>
          </cell>
          <cell r="F4050">
            <v>0</v>
          </cell>
          <cell r="G4050">
            <v>0</v>
          </cell>
        </row>
        <row r="4051">
          <cell r="A4051" t="str">
            <v>2.1.1.1.2.229</v>
          </cell>
          <cell r="B4051" t="str">
            <v>Barnet Y Avilez Bernardo Alejandro</v>
          </cell>
          <cell r="C4051">
            <v>0</v>
          </cell>
          <cell r="D4051">
            <v>0</v>
          </cell>
          <cell r="E4051">
            <v>0</v>
          </cell>
          <cell r="F4051">
            <v>0</v>
          </cell>
          <cell r="G4051">
            <v>0</v>
          </cell>
        </row>
        <row r="4052">
          <cell r="A4052" t="str">
            <v>2.1.1.1.2.230</v>
          </cell>
          <cell r="B4052" t="str">
            <v>Barrientos Santos Manuela</v>
          </cell>
          <cell r="C4052">
            <v>0</v>
          </cell>
          <cell r="D4052">
            <v>0</v>
          </cell>
          <cell r="E4052">
            <v>0</v>
          </cell>
          <cell r="F4052">
            <v>0</v>
          </cell>
          <cell r="G4052">
            <v>0</v>
          </cell>
        </row>
        <row r="4053">
          <cell r="A4053" t="str">
            <v>2.1.1.1.2.231</v>
          </cell>
          <cell r="B4053" t="str">
            <v>Basto Pech Dulce Gabriela</v>
          </cell>
          <cell r="C4053">
            <v>0</v>
          </cell>
          <cell r="D4053">
            <v>0</v>
          </cell>
          <cell r="E4053">
            <v>0</v>
          </cell>
          <cell r="F4053">
            <v>0</v>
          </cell>
          <cell r="G4053">
            <v>0</v>
          </cell>
        </row>
        <row r="4054">
          <cell r="A4054" t="str">
            <v>2.1.1.1.2.232</v>
          </cell>
          <cell r="B4054" t="str">
            <v>Batun Salazar Luz Maria</v>
          </cell>
          <cell r="C4054">
            <v>0</v>
          </cell>
          <cell r="D4054">
            <v>0</v>
          </cell>
          <cell r="E4054">
            <v>0</v>
          </cell>
          <cell r="F4054">
            <v>0</v>
          </cell>
          <cell r="G4054">
            <v>0</v>
          </cell>
        </row>
        <row r="4055">
          <cell r="A4055" t="str">
            <v>2.1.1.1.2.233</v>
          </cell>
          <cell r="B4055" t="str">
            <v>Bautista Cruz Rodrigo</v>
          </cell>
          <cell r="C4055">
            <v>0</v>
          </cell>
          <cell r="D4055">
            <v>0</v>
          </cell>
          <cell r="E4055">
            <v>0</v>
          </cell>
          <cell r="F4055">
            <v>0</v>
          </cell>
          <cell r="G4055">
            <v>0</v>
          </cell>
        </row>
        <row r="4056">
          <cell r="A4056" t="str">
            <v>2.1.1.1.2.234</v>
          </cell>
          <cell r="B4056" t="str">
            <v>Beltran Navarro Rosa Isela</v>
          </cell>
          <cell r="C4056">
            <v>0</v>
          </cell>
          <cell r="D4056">
            <v>0</v>
          </cell>
          <cell r="E4056">
            <v>0</v>
          </cell>
          <cell r="F4056">
            <v>0</v>
          </cell>
          <cell r="G4056">
            <v>0</v>
          </cell>
        </row>
        <row r="4057">
          <cell r="A4057" t="str">
            <v>2.1.1.1.2.235</v>
          </cell>
          <cell r="B4057" t="str">
            <v>Bravo Alvarez Jesus</v>
          </cell>
          <cell r="C4057">
            <v>0</v>
          </cell>
          <cell r="D4057">
            <v>0</v>
          </cell>
          <cell r="E4057">
            <v>0</v>
          </cell>
          <cell r="F4057">
            <v>0</v>
          </cell>
          <cell r="G4057">
            <v>0</v>
          </cell>
        </row>
        <row r="4058">
          <cell r="A4058" t="str">
            <v>2.1.1.1.2.236</v>
          </cell>
          <cell r="B4058" t="str">
            <v>Briseño Linares Martin</v>
          </cell>
          <cell r="C4058">
            <v>0</v>
          </cell>
          <cell r="D4058">
            <v>0</v>
          </cell>
          <cell r="E4058">
            <v>0</v>
          </cell>
          <cell r="F4058">
            <v>0</v>
          </cell>
          <cell r="G4058">
            <v>0</v>
          </cell>
        </row>
        <row r="4059">
          <cell r="A4059" t="str">
            <v>2.1.1.1.2.237</v>
          </cell>
          <cell r="B4059" t="str">
            <v>Buenfil Velazquez Alma Eugenia</v>
          </cell>
          <cell r="C4059">
            <v>0</v>
          </cell>
          <cell r="D4059">
            <v>0</v>
          </cell>
          <cell r="E4059">
            <v>0</v>
          </cell>
          <cell r="F4059">
            <v>0</v>
          </cell>
          <cell r="G4059">
            <v>0</v>
          </cell>
        </row>
        <row r="4060">
          <cell r="A4060" t="str">
            <v>2.1.1.1.2.238</v>
          </cell>
          <cell r="B4060" t="str">
            <v>Bacab Che Santos Hipolito</v>
          </cell>
          <cell r="C4060">
            <v>0</v>
          </cell>
          <cell r="D4060">
            <v>0</v>
          </cell>
          <cell r="E4060">
            <v>0</v>
          </cell>
          <cell r="F4060">
            <v>0</v>
          </cell>
          <cell r="G4060">
            <v>0</v>
          </cell>
        </row>
        <row r="4061">
          <cell r="A4061" t="str">
            <v>2.1.1.1.2.239</v>
          </cell>
          <cell r="B4061" t="str">
            <v>BARRANCO DIAZ LUIS ENRIQUE</v>
          </cell>
          <cell r="C4061">
            <v>0</v>
          </cell>
          <cell r="D4061">
            <v>0</v>
          </cell>
          <cell r="E4061">
            <v>0</v>
          </cell>
          <cell r="F4061">
            <v>0</v>
          </cell>
          <cell r="G4061">
            <v>0</v>
          </cell>
        </row>
        <row r="4062">
          <cell r="A4062" t="str">
            <v>2.1.1.1.3</v>
          </cell>
          <cell r="B4062" t="str">
            <v>C</v>
          </cell>
          <cell r="C4062">
            <v>1739525.38</v>
          </cell>
          <cell r="D4062">
            <v>31876760.940000001</v>
          </cell>
          <cell r="E4062">
            <v>31714579.050000001</v>
          </cell>
          <cell r="F4062">
            <v>-162181.89000000001</v>
          </cell>
          <cell r="G4062">
            <v>1577343.49</v>
          </cell>
        </row>
        <row r="4063">
          <cell r="A4063" t="str">
            <v>2.1.1.1.3.1</v>
          </cell>
          <cell r="B4063" t="str">
            <v>Consejeria Juridica</v>
          </cell>
          <cell r="C4063">
            <v>189186.02</v>
          </cell>
          <cell r="D4063">
            <v>3017506.66</v>
          </cell>
          <cell r="E4063">
            <v>3053774.9</v>
          </cell>
          <cell r="F4063">
            <v>36268.239999999998</v>
          </cell>
          <cell r="G4063">
            <v>225454.26</v>
          </cell>
        </row>
        <row r="4064">
          <cell r="A4064" t="str">
            <v>2.1.1.1.3.2</v>
          </cell>
          <cell r="B4064" t="str">
            <v>Cahuich Cruz Geni Leticia</v>
          </cell>
          <cell r="C4064">
            <v>0</v>
          </cell>
          <cell r="D4064">
            <v>0</v>
          </cell>
          <cell r="E4064">
            <v>0</v>
          </cell>
          <cell r="F4064">
            <v>0</v>
          </cell>
          <cell r="G4064">
            <v>0</v>
          </cell>
        </row>
        <row r="4065">
          <cell r="A4065" t="str">
            <v>2.1.1.1.3.3</v>
          </cell>
          <cell r="B4065" t="str">
            <v>Coordinacion Administrativa Del Gobierno Del Estado En La Cd. De Cancun, Q. Roo</v>
          </cell>
          <cell r="C4065">
            <v>202629.8</v>
          </cell>
          <cell r="D4065">
            <v>3428533.12</v>
          </cell>
          <cell r="E4065">
            <v>3455886.79</v>
          </cell>
          <cell r="F4065">
            <v>27353.67</v>
          </cell>
          <cell r="G4065">
            <v>229983.47</v>
          </cell>
        </row>
        <row r="4066">
          <cell r="A4066" t="str">
            <v>2.1.1.1.3.4</v>
          </cell>
          <cell r="B4066" t="str">
            <v>Coordinacion Administrativa Del Gobierno Del Estado En La Cd. De Merida, Yucatan</v>
          </cell>
          <cell r="C4066">
            <v>114718.05</v>
          </cell>
          <cell r="D4066">
            <v>1899971.35</v>
          </cell>
          <cell r="E4066">
            <v>1869478.56</v>
          </cell>
          <cell r="F4066">
            <v>-30492.79</v>
          </cell>
          <cell r="G4066">
            <v>84225.26</v>
          </cell>
        </row>
        <row r="4067">
          <cell r="A4067" t="str">
            <v>2.1.1.1.3.5</v>
          </cell>
          <cell r="B4067" t="str">
            <v>Coordinacion Adminstrativa Del Gobierno Del Estado En La Cd. De Cozumel, Q. Roo</v>
          </cell>
          <cell r="C4067">
            <v>0</v>
          </cell>
          <cell r="D4067">
            <v>0</v>
          </cell>
          <cell r="E4067">
            <v>0</v>
          </cell>
          <cell r="F4067">
            <v>0</v>
          </cell>
          <cell r="G4067">
            <v>0</v>
          </cell>
        </row>
        <row r="4068">
          <cell r="A4068" t="str">
            <v>2.1.1.1.3.6</v>
          </cell>
          <cell r="B4068" t="str">
            <v>Coordinacion Adminstrativa Del Gobierno Del Estado En La Cd. De Felipe Carrillo Puerto, Q. Roo</v>
          </cell>
          <cell r="C4068">
            <v>0</v>
          </cell>
          <cell r="D4068">
            <v>0</v>
          </cell>
          <cell r="E4068">
            <v>0</v>
          </cell>
          <cell r="F4068">
            <v>0</v>
          </cell>
          <cell r="G4068">
            <v>0</v>
          </cell>
        </row>
        <row r="4069">
          <cell r="A4069" t="str">
            <v>2.1.1.1.3.7</v>
          </cell>
          <cell r="B4069" t="str">
            <v>Coordinacion Adminstrativa Del Gobierno Del Estado En La Cd. De Playa Del Carmen, Q. Roo</v>
          </cell>
          <cell r="C4069">
            <v>0</v>
          </cell>
          <cell r="D4069">
            <v>0</v>
          </cell>
          <cell r="E4069">
            <v>0</v>
          </cell>
          <cell r="F4069">
            <v>0</v>
          </cell>
          <cell r="G4069">
            <v>0</v>
          </cell>
        </row>
        <row r="4070">
          <cell r="A4070" t="str">
            <v>2.1.1.1.3.8</v>
          </cell>
          <cell r="B4070" t="str">
            <v>Coordinacion General De Asesores</v>
          </cell>
          <cell r="C4070">
            <v>0</v>
          </cell>
          <cell r="D4070">
            <v>0</v>
          </cell>
          <cell r="E4070">
            <v>0</v>
          </cell>
          <cell r="F4070">
            <v>0</v>
          </cell>
          <cell r="G4070">
            <v>0</v>
          </cell>
        </row>
        <row r="4071">
          <cell r="A4071" t="str">
            <v>2.1.1.1.3.9</v>
          </cell>
          <cell r="B4071" t="str">
            <v>Chim Jimenez Urbano Nemesio</v>
          </cell>
          <cell r="C4071">
            <v>0</v>
          </cell>
          <cell r="D4071">
            <v>0</v>
          </cell>
          <cell r="E4071">
            <v>0</v>
          </cell>
          <cell r="F4071">
            <v>0</v>
          </cell>
          <cell r="G4071">
            <v>0</v>
          </cell>
        </row>
        <row r="4072">
          <cell r="A4072" t="str">
            <v>2.1.1.1.3.10</v>
          </cell>
          <cell r="B4072" t="str">
            <v>Ceballos Atilano Maria Peregrina</v>
          </cell>
          <cell r="C4072">
            <v>0</v>
          </cell>
          <cell r="D4072">
            <v>0</v>
          </cell>
          <cell r="E4072">
            <v>0</v>
          </cell>
          <cell r="F4072">
            <v>0</v>
          </cell>
          <cell r="G4072">
            <v>0</v>
          </cell>
        </row>
        <row r="4073">
          <cell r="A4073" t="str">
            <v>2.1.1.1.3.11</v>
          </cell>
          <cell r="B4073" t="str">
            <v>Cob Itza Angel Natanael</v>
          </cell>
          <cell r="C4073">
            <v>0</v>
          </cell>
          <cell r="D4073">
            <v>0</v>
          </cell>
          <cell r="E4073">
            <v>0</v>
          </cell>
          <cell r="F4073">
            <v>0</v>
          </cell>
          <cell r="G4073">
            <v>0</v>
          </cell>
        </row>
        <row r="4074">
          <cell r="A4074" t="str">
            <v>2.1.1.1.3.12</v>
          </cell>
          <cell r="B4074" t="str">
            <v>Carrillo Medina Felipe Octaviano</v>
          </cell>
          <cell r="C4074">
            <v>0</v>
          </cell>
          <cell r="D4074">
            <v>0</v>
          </cell>
          <cell r="E4074">
            <v>0</v>
          </cell>
          <cell r="F4074">
            <v>0</v>
          </cell>
          <cell r="G4074">
            <v>0</v>
          </cell>
        </row>
        <row r="4075">
          <cell r="A4075" t="str">
            <v>2.1.1.1.3.13</v>
          </cell>
          <cell r="B4075" t="str">
            <v>Cab Uicab Secundino Eladio</v>
          </cell>
          <cell r="C4075">
            <v>0</v>
          </cell>
          <cell r="D4075">
            <v>0</v>
          </cell>
          <cell r="E4075">
            <v>0</v>
          </cell>
          <cell r="F4075">
            <v>0</v>
          </cell>
          <cell r="G4075">
            <v>0</v>
          </cell>
        </row>
        <row r="4076">
          <cell r="A4076" t="str">
            <v>2.1.1.1.3.14</v>
          </cell>
          <cell r="B4076" t="str">
            <v>Caballero Salas Pedro Loreto</v>
          </cell>
          <cell r="C4076">
            <v>0</v>
          </cell>
          <cell r="D4076">
            <v>0</v>
          </cell>
          <cell r="E4076">
            <v>0</v>
          </cell>
          <cell r="F4076">
            <v>0</v>
          </cell>
          <cell r="G4076">
            <v>0</v>
          </cell>
        </row>
        <row r="4077">
          <cell r="A4077" t="str">
            <v>2.1.1.1.3.15</v>
          </cell>
          <cell r="B4077" t="str">
            <v>Camal Cheluja Tania Libertad</v>
          </cell>
          <cell r="C4077">
            <v>0</v>
          </cell>
          <cell r="D4077">
            <v>0</v>
          </cell>
          <cell r="E4077">
            <v>0</v>
          </cell>
          <cell r="F4077">
            <v>0</v>
          </cell>
          <cell r="G4077">
            <v>0</v>
          </cell>
        </row>
        <row r="4078">
          <cell r="A4078" t="str">
            <v>2.1.1.1.3.16</v>
          </cell>
          <cell r="B4078" t="str">
            <v>Cambranis Muñoz Daymaru Del Pilar</v>
          </cell>
          <cell r="C4078">
            <v>0</v>
          </cell>
          <cell r="D4078">
            <v>0</v>
          </cell>
          <cell r="E4078">
            <v>0</v>
          </cell>
          <cell r="F4078">
            <v>0</v>
          </cell>
          <cell r="G4078">
            <v>0</v>
          </cell>
        </row>
        <row r="4079">
          <cell r="A4079" t="str">
            <v>2.1.1.1.3.17</v>
          </cell>
          <cell r="B4079" t="str">
            <v>Cano Alvarez Aremy Verenice</v>
          </cell>
          <cell r="C4079">
            <v>0</v>
          </cell>
          <cell r="D4079">
            <v>0</v>
          </cell>
          <cell r="E4079">
            <v>0</v>
          </cell>
          <cell r="F4079">
            <v>0</v>
          </cell>
          <cell r="G4079">
            <v>0</v>
          </cell>
        </row>
        <row r="4080">
          <cell r="A4080" t="str">
            <v>2.1.1.1.3.18</v>
          </cell>
          <cell r="B4080" t="str">
            <v>Contreras Castan Roger Eduardo</v>
          </cell>
          <cell r="C4080">
            <v>0</v>
          </cell>
          <cell r="D4080">
            <v>0</v>
          </cell>
          <cell r="E4080">
            <v>0</v>
          </cell>
          <cell r="F4080">
            <v>0</v>
          </cell>
          <cell r="G4080">
            <v>0</v>
          </cell>
        </row>
        <row r="4081">
          <cell r="A4081" t="str">
            <v>2.1.1.1.3.19</v>
          </cell>
          <cell r="B4081" t="str">
            <v>Chan Dominguez Maria Del Rosario</v>
          </cell>
          <cell r="C4081">
            <v>0</v>
          </cell>
          <cell r="D4081">
            <v>0</v>
          </cell>
          <cell r="E4081">
            <v>0</v>
          </cell>
          <cell r="F4081">
            <v>0</v>
          </cell>
          <cell r="G4081">
            <v>0</v>
          </cell>
        </row>
        <row r="4082">
          <cell r="A4082" t="str">
            <v>2.1.1.1.3.20</v>
          </cell>
          <cell r="B4082" t="str">
            <v>Chiguil Beltran Elias</v>
          </cell>
          <cell r="C4082">
            <v>0</v>
          </cell>
          <cell r="D4082">
            <v>0</v>
          </cell>
          <cell r="E4082">
            <v>0</v>
          </cell>
          <cell r="F4082">
            <v>0</v>
          </cell>
          <cell r="G4082">
            <v>0</v>
          </cell>
        </row>
        <row r="4083">
          <cell r="A4083" t="str">
            <v>2.1.1.1.3.21</v>
          </cell>
          <cell r="B4083" t="str">
            <v>Coronado Cardin Leon</v>
          </cell>
          <cell r="C4083">
            <v>0</v>
          </cell>
          <cell r="D4083">
            <v>0</v>
          </cell>
          <cell r="E4083">
            <v>0</v>
          </cell>
          <cell r="F4083">
            <v>0</v>
          </cell>
          <cell r="G4083">
            <v>0</v>
          </cell>
        </row>
        <row r="4084">
          <cell r="A4084" t="str">
            <v>2.1.1.1.3.22</v>
          </cell>
          <cell r="B4084" t="str">
            <v>Correa Contreras Vardi Hernan</v>
          </cell>
          <cell r="C4084">
            <v>0</v>
          </cell>
          <cell r="D4084">
            <v>0</v>
          </cell>
          <cell r="E4084">
            <v>0</v>
          </cell>
          <cell r="F4084">
            <v>0</v>
          </cell>
          <cell r="G4084">
            <v>0</v>
          </cell>
        </row>
        <row r="4085">
          <cell r="A4085" t="str">
            <v>2.1.1.1.3.23</v>
          </cell>
          <cell r="B4085" t="str">
            <v>Cruz De Los Santos Jacobo</v>
          </cell>
          <cell r="C4085">
            <v>0</v>
          </cell>
          <cell r="D4085">
            <v>0</v>
          </cell>
          <cell r="E4085">
            <v>0</v>
          </cell>
          <cell r="F4085">
            <v>0</v>
          </cell>
          <cell r="G4085">
            <v>0</v>
          </cell>
        </row>
        <row r="4086">
          <cell r="A4086" t="str">
            <v>2.1.1.1.3.24</v>
          </cell>
          <cell r="B4086" t="str">
            <v>Cruz Fuentes Eva</v>
          </cell>
          <cell r="C4086">
            <v>0</v>
          </cell>
          <cell r="D4086">
            <v>0</v>
          </cell>
          <cell r="E4086">
            <v>0</v>
          </cell>
          <cell r="F4086">
            <v>0</v>
          </cell>
          <cell r="G4086">
            <v>0</v>
          </cell>
        </row>
        <row r="4087">
          <cell r="A4087" t="str">
            <v>2.1.1.1.3.25</v>
          </cell>
          <cell r="B4087" t="str">
            <v>Cuanda Lopez Enrique Maria De La Soledad</v>
          </cell>
          <cell r="C4087">
            <v>0</v>
          </cell>
          <cell r="D4087">
            <v>0</v>
          </cell>
          <cell r="E4087">
            <v>0</v>
          </cell>
          <cell r="F4087">
            <v>0</v>
          </cell>
          <cell r="G4087">
            <v>0</v>
          </cell>
        </row>
        <row r="4088">
          <cell r="A4088" t="str">
            <v>2.1.1.1.3.26</v>
          </cell>
          <cell r="B4088" t="str">
            <v>Camelo Rodriguez Corina Patricia</v>
          </cell>
          <cell r="C4088">
            <v>0</v>
          </cell>
          <cell r="D4088">
            <v>0</v>
          </cell>
          <cell r="E4088">
            <v>0</v>
          </cell>
          <cell r="F4088">
            <v>0</v>
          </cell>
          <cell r="G4088">
            <v>0</v>
          </cell>
        </row>
        <row r="4089">
          <cell r="A4089" t="str">
            <v>2.1.1.1.3.27</v>
          </cell>
          <cell r="B4089" t="str">
            <v>Campos Garcia Israel</v>
          </cell>
          <cell r="C4089">
            <v>0</v>
          </cell>
          <cell r="D4089">
            <v>0</v>
          </cell>
          <cell r="E4089">
            <v>0</v>
          </cell>
          <cell r="F4089">
            <v>0</v>
          </cell>
          <cell r="G4089">
            <v>0</v>
          </cell>
        </row>
        <row r="4090">
          <cell r="A4090" t="str">
            <v>2.1.1.1.3.28</v>
          </cell>
          <cell r="B4090" t="str">
            <v>Canul Hoil Nidia Rosalba</v>
          </cell>
          <cell r="C4090">
            <v>0</v>
          </cell>
          <cell r="D4090">
            <v>0</v>
          </cell>
          <cell r="E4090">
            <v>0</v>
          </cell>
          <cell r="F4090">
            <v>0</v>
          </cell>
          <cell r="G4090">
            <v>0</v>
          </cell>
        </row>
        <row r="4091">
          <cell r="A4091" t="str">
            <v>2.1.1.1.3.29</v>
          </cell>
          <cell r="B4091" t="str">
            <v>Carvajal Cervantes Kitzia</v>
          </cell>
          <cell r="C4091">
            <v>0</v>
          </cell>
          <cell r="D4091">
            <v>0</v>
          </cell>
          <cell r="E4091">
            <v>0</v>
          </cell>
          <cell r="F4091">
            <v>0</v>
          </cell>
          <cell r="G4091">
            <v>0</v>
          </cell>
        </row>
        <row r="4092">
          <cell r="A4092" t="str">
            <v>2.1.1.1.3.30</v>
          </cell>
          <cell r="B4092" t="str">
            <v>Castillo Villanueva Jose Guadalupe</v>
          </cell>
          <cell r="C4092">
            <v>0</v>
          </cell>
          <cell r="D4092">
            <v>0</v>
          </cell>
          <cell r="E4092">
            <v>0</v>
          </cell>
          <cell r="F4092">
            <v>0</v>
          </cell>
          <cell r="G4092">
            <v>0</v>
          </cell>
        </row>
        <row r="4093">
          <cell r="A4093" t="str">
            <v>2.1.1.1.3.31</v>
          </cell>
          <cell r="B4093" t="str">
            <v>Castro Barrera Siebel Jose</v>
          </cell>
          <cell r="C4093">
            <v>0</v>
          </cell>
          <cell r="D4093">
            <v>0</v>
          </cell>
          <cell r="E4093">
            <v>0</v>
          </cell>
          <cell r="F4093">
            <v>0</v>
          </cell>
          <cell r="G4093">
            <v>0</v>
          </cell>
        </row>
        <row r="4094">
          <cell r="A4094" t="str">
            <v>2.1.1.1.3.32</v>
          </cell>
          <cell r="B4094" t="str">
            <v>Centeno Mondragon Gaudencio</v>
          </cell>
          <cell r="C4094">
            <v>0</v>
          </cell>
          <cell r="D4094">
            <v>0</v>
          </cell>
          <cell r="E4094">
            <v>0</v>
          </cell>
          <cell r="F4094">
            <v>0</v>
          </cell>
          <cell r="G4094">
            <v>0</v>
          </cell>
        </row>
        <row r="4095">
          <cell r="A4095" t="str">
            <v>2.1.1.1.3.33</v>
          </cell>
          <cell r="B4095" t="str">
            <v>Chavez Sanchez Billy</v>
          </cell>
          <cell r="C4095">
            <v>0</v>
          </cell>
          <cell r="D4095">
            <v>0</v>
          </cell>
          <cell r="E4095">
            <v>0</v>
          </cell>
          <cell r="F4095">
            <v>0</v>
          </cell>
          <cell r="G4095">
            <v>0</v>
          </cell>
        </row>
        <row r="4096">
          <cell r="A4096" t="str">
            <v>2.1.1.1.3.34</v>
          </cell>
          <cell r="B4096" t="str">
            <v>Chi Sagrero Oscar Adrian</v>
          </cell>
          <cell r="C4096">
            <v>0</v>
          </cell>
          <cell r="D4096">
            <v>0</v>
          </cell>
          <cell r="E4096">
            <v>0</v>
          </cell>
          <cell r="F4096">
            <v>0</v>
          </cell>
          <cell r="G4096">
            <v>0</v>
          </cell>
        </row>
        <row r="4097">
          <cell r="A4097" t="str">
            <v>2.1.1.1.3.35</v>
          </cell>
          <cell r="B4097" t="str">
            <v>Chulim Ku Odessa De Jesus</v>
          </cell>
          <cell r="C4097">
            <v>0</v>
          </cell>
          <cell r="D4097">
            <v>0</v>
          </cell>
          <cell r="E4097">
            <v>0</v>
          </cell>
          <cell r="F4097">
            <v>0</v>
          </cell>
          <cell r="G4097">
            <v>0</v>
          </cell>
        </row>
        <row r="4098">
          <cell r="A4098" t="str">
            <v>2.1.1.1.3.36</v>
          </cell>
          <cell r="B4098" t="str">
            <v>Cetina Del Rio Alex</v>
          </cell>
          <cell r="C4098">
            <v>0</v>
          </cell>
          <cell r="D4098">
            <v>0</v>
          </cell>
          <cell r="E4098">
            <v>0</v>
          </cell>
          <cell r="F4098">
            <v>0</v>
          </cell>
          <cell r="G4098">
            <v>0</v>
          </cell>
        </row>
        <row r="4099">
          <cell r="A4099" t="str">
            <v>2.1.1.1.3.37</v>
          </cell>
          <cell r="B4099" t="str">
            <v>Castellanos May Javier</v>
          </cell>
          <cell r="C4099">
            <v>0</v>
          </cell>
          <cell r="D4099">
            <v>0</v>
          </cell>
          <cell r="E4099">
            <v>0</v>
          </cell>
          <cell r="F4099">
            <v>0</v>
          </cell>
          <cell r="G4099">
            <v>0</v>
          </cell>
        </row>
        <row r="4100">
          <cell r="A4100" t="str">
            <v>2.1.1.1.3.38</v>
          </cell>
          <cell r="B4100" t="str">
            <v>Camara Nacional De Comercio De Chetumal</v>
          </cell>
          <cell r="C4100">
            <v>0</v>
          </cell>
          <cell r="D4100">
            <v>0</v>
          </cell>
          <cell r="E4100">
            <v>0</v>
          </cell>
          <cell r="F4100">
            <v>0</v>
          </cell>
          <cell r="G4100">
            <v>0</v>
          </cell>
        </row>
        <row r="4101">
          <cell r="A4101" t="str">
            <v>2.1.1.1.3.39</v>
          </cell>
          <cell r="B4101" t="str">
            <v>Cambron Garcia Pedro</v>
          </cell>
          <cell r="C4101">
            <v>0</v>
          </cell>
          <cell r="D4101">
            <v>0</v>
          </cell>
          <cell r="E4101">
            <v>0</v>
          </cell>
          <cell r="F4101">
            <v>0</v>
          </cell>
          <cell r="G4101">
            <v>0</v>
          </cell>
        </row>
        <row r="4102">
          <cell r="A4102" t="str">
            <v>2.1.1.1.3.40</v>
          </cell>
          <cell r="B4102" t="str">
            <v>Canche Anquino Luis Raymundo</v>
          </cell>
          <cell r="C4102">
            <v>0</v>
          </cell>
          <cell r="D4102">
            <v>0</v>
          </cell>
          <cell r="E4102">
            <v>0</v>
          </cell>
          <cell r="F4102">
            <v>0</v>
          </cell>
          <cell r="G4102">
            <v>0</v>
          </cell>
        </row>
        <row r="4103">
          <cell r="A4103" t="str">
            <v>2.1.1.1.3.41</v>
          </cell>
          <cell r="B4103" t="str">
            <v>Canto De La Cruz Claudio Ramon</v>
          </cell>
          <cell r="C4103">
            <v>0</v>
          </cell>
          <cell r="D4103">
            <v>0</v>
          </cell>
          <cell r="E4103">
            <v>0</v>
          </cell>
          <cell r="F4103">
            <v>0</v>
          </cell>
          <cell r="G4103">
            <v>0</v>
          </cell>
        </row>
        <row r="4104">
          <cell r="A4104" t="str">
            <v>2.1.1.1.3.42</v>
          </cell>
          <cell r="B4104" t="str">
            <v>Capeline Lizarraga Isaias</v>
          </cell>
          <cell r="C4104">
            <v>0</v>
          </cell>
          <cell r="D4104">
            <v>0</v>
          </cell>
          <cell r="E4104">
            <v>0</v>
          </cell>
          <cell r="F4104">
            <v>0</v>
          </cell>
          <cell r="G4104">
            <v>0</v>
          </cell>
        </row>
        <row r="4105">
          <cell r="A4105" t="str">
            <v>2.1.1.1.3.43</v>
          </cell>
          <cell r="B4105" t="str">
            <v>Cardenas Cortes Jose Javier</v>
          </cell>
          <cell r="C4105">
            <v>0</v>
          </cell>
          <cell r="D4105">
            <v>0</v>
          </cell>
          <cell r="E4105">
            <v>0</v>
          </cell>
          <cell r="F4105">
            <v>0</v>
          </cell>
          <cell r="G4105">
            <v>0</v>
          </cell>
        </row>
        <row r="4106">
          <cell r="A4106" t="str">
            <v>2.1.1.1.3.44</v>
          </cell>
          <cell r="B4106" t="str">
            <v>Casanova Tah Francisca Ofelia</v>
          </cell>
          <cell r="C4106">
            <v>0</v>
          </cell>
          <cell r="D4106">
            <v>0</v>
          </cell>
          <cell r="E4106">
            <v>0</v>
          </cell>
          <cell r="F4106">
            <v>0</v>
          </cell>
          <cell r="G4106">
            <v>0</v>
          </cell>
        </row>
        <row r="4107">
          <cell r="A4107" t="str">
            <v>2.1.1.1.3.45</v>
          </cell>
          <cell r="B4107" t="str">
            <v>Castro Llanes Diego Angel De Jesus</v>
          </cell>
          <cell r="C4107">
            <v>0</v>
          </cell>
          <cell r="D4107">
            <v>0</v>
          </cell>
          <cell r="E4107">
            <v>0</v>
          </cell>
          <cell r="F4107">
            <v>0</v>
          </cell>
          <cell r="G4107">
            <v>0</v>
          </cell>
        </row>
        <row r="4108">
          <cell r="A4108" t="str">
            <v>2.1.1.1.3.46</v>
          </cell>
          <cell r="B4108" t="str">
            <v>Cetina Barrientos Brian Adrian</v>
          </cell>
          <cell r="C4108">
            <v>0</v>
          </cell>
          <cell r="D4108">
            <v>0</v>
          </cell>
          <cell r="E4108">
            <v>0</v>
          </cell>
          <cell r="F4108">
            <v>0</v>
          </cell>
          <cell r="G4108">
            <v>0</v>
          </cell>
        </row>
        <row r="4109">
          <cell r="A4109" t="str">
            <v>2.1.1.1.3.47</v>
          </cell>
          <cell r="B4109" t="str">
            <v>Chan Noh Romana</v>
          </cell>
          <cell r="C4109">
            <v>0</v>
          </cell>
          <cell r="D4109">
            <v>0</v>
          </cell>
          <cell r="E4109">
            <v>0</v>
          </cell>
          <cell r="F4109">
            <v>0</v>
          </cell>
          <cell r="G4109">
            <v>0</v>
          </cell>
        </row>
        <row r="4110">
          <cell r="A4110" t="str">
            <v>2.1.1.1.3.48</v>
          </cell>
          <cell r="B4110" t="str">
            <v>Chan Sonda Juan Gerardo</v>
          </cell>
          <cell r="C4110">
            <v>0</v>
          </cell>
          <cell r="D4110">
            <v>0</v>
          </cell>
          <cell r="E4110">
            <v>0</v>
          </cell>
          <cell r="F4110">
            <v>0</v>
          </cell>
          <cell r="G4110">
            <v>0</v>
          </cell>
        </row>
        <row r="4111">
          <cell r="A4111" t="str">
            <v>2.1.1.1.3.49</v>
          </cell>
          <cell r="B4111" t="str">
            <v>Castañeda Rodriguez Guillermo</v>
          </cell>
          <cell r="C4111">
            <v>0</v>
          </cell>
          <cell r="D4111">
            <v>0</v>
          </cell>
          <cell r="E4111">
            <v>0</v>
          </cell>
          <cell r="F4111">
            <v>0</v>
          </cell>
          <cell r="G4111">
            <v>0</v>
          </cell>
        </row>
        <row r="4112">
          <cell r="A4112" t="str">
            <v>2.1.1.1.3.50</v>
          </cell>
          <cell r="B4112" t="str">
            <v>Colli Zapata Judith Dalila Flor</v>
          </cell>
          <cell r="C4112">
            <v>0</v>
          </cell>
          <cell r="D4112">
            <v>0</v>
          </cell>
          <cell r="E4112">
            <v>0</v>
          </cell>
          <cell r="F4112">
            <v>0</v>
          </cell>
          <cell r="G4112">
            <v>0</v>
          </cell>
        </row>
        <row r="4113">
          <cell r="A4113" t="str">
            <v>2.1.1.1.3.51</v>
          </cell>
          <cell r="B4113" t="str">
            <v>Contreras Barrera Martha Elena</v>
          </cell>
          <cell r="C4113">
            <v>0</v>
          </cell>
          <cell r="D4113">
            <v>0</v>
          </cell>
          <cell r="E4113">
            <v>0</v>
          </cell>
          <cell r="F4113">
            <v>0</v>
          </cell>
          <cell r="G4113">
            <v>0</v>
          </cell>
        </row>
        <row r="4114">
          <cell r="A4114" t="str">
            <v>2.1.1.1.3.52</v>
          </cell>
          <cell r="B4114" t="str">
            <v>Coral Olivares Guillermo Eduardo</v>
          </cell>
          <cell r="C4114">
            <v>0</v>
          </cell>
          <cell r="D4114">
            <v>0</v>
          </cell>
          <cell r="E4114">
            <v>0</v>
          </cell>
          <cell r="F4114">
            <v>0</v>
          </cell>
          <cell r="G4114">
            <v>0</v>
          </cell>
        </row>
        <row r="4115">
          <cell r="A4115" t="str">
            <v>2.1.1.1.3.53</v>
          </cell>
          <cell r="B4115" t="str">
            <v>Couoh Bastarrachea Humberto</v>
          </cell>
          <cell r="C4115">
            <v>0</v>
          </cell>
          <cell r="D4115">
            <v>0</v>
          </cell>
          <cell r="E4115">
            <v>0</v>
          </cell>
          <cell r="F4115">
            <v>0</v>
          </cell>
          <cell r="G4115">
            <v>0</v>
          </cell>
        </row>
        <row r="4116">
          <cell r="A4116" t="str">
            <v>2.1.1.1.3.54</v>
          </cell>
          <cell r="B4116" t="str">
            <v>Cuellar Garcia Gilberto Arturo</v>
          </cell>
          <cell r="C4116">
            <v>0</v>
          </cell>
          <cell r="D4116">
            <v>0</v>
          </cell>
          <cell r="E4116">
            <v>0</v>
          </cell>
          <cell r="F4116">
            <v>0</v>
          </cell>
          <cell r="G4116">
            <v>0</v>
          </cell>
        </row>
        <row r="4117">
          <cell r="A4117" t="str">
            <v>2.1.1.1.3.55</v>
          </cell>
          <cell r="B4117" t="str">
            <v>Catzin Arana Francisco</v>
          </cell>
          <cell r="C4117">
            <v>0</v>
          </cell>
          <cell r="D4117">
            <v>0</v>
          </cell>
          <cell r="E4117">
            <v>0</v>
          </cell>
          <cell r="F4117">
            <v>0</v>
          </cell>
          <cell r="G4117">
            <v>0</v>
          </cell>
        </row>
        <row r="4118">
          <cell r="A4118" t="str">
            <v>2.1.1.1.3.56</v>
          </cell>
          <cell r="B4118" t="str">
            <v>Caballero Torres Minerva</v>
          </cell>
          <cell r="C4118">
            <v>0</v>
          </cell>
          <cell r="D4118">
            <v>0</v>
          </cell>
          <cell r="E4118">
            <v>0</v>
          </cell>
          <cell r="F4118">
            <v>0</v>
          </cell>
          <cell r="G4118">
            <v>0</v>
          </cell>
        </row>
        <row r="4119">
          <cell r="A4119" t="str">
            <v>2.1.1.1.3.57</v>
          </cell>
          <cell r="B4119" t="str">
            <v>Cabrera Mex Landi Daniela</v>
          </cell>
          <cell r="C4119">
            <v>0</v>
          </cell>
          <cell r="D4119">
            <v>0</v>
          </cell>
          <cell r="E4119">
            <v>0</v>
          </cell>
          <cell r="F4119">
            <v>0</v>
          </cell>
          <cell r="G4119">
            <v>0</v>
          </cell>
        </row>
        <row r="4120">
          <cell r="A4120" t="str">
            <v>2.1.1.1.3.58</v>
          </cell>
          <cell r="B4120" t="str">
            <v>Camara Mendoza Alejandra</v>
          </cell>
          <cell r="C4120">
            <v>0</v>
          </cell>
          <cell r="D4120">
            <v>0</v>
          </cell>
          <cell r="E4120">
            <v>0</v>
          </cell>
          <cell r="F4120">
            <v>0</v>
          </cell>
          <cell r="G4120">
            <v>0</v>
          </cell>
        </row>
        <row r="4121">
          <cell r="A4121" t="str">
            <v>2.1.1.1.3.59</v>
          </cell>
          <cell r="B4121" t="str">
            <v>Canul Huh Maria Catalina</v>
          </cell>
          <cell r="C4121">
            <v>0</v>
          </cell>
          <cell r="D4121">
            <v>0</v>
          </cell>
          <cell r="E4121">
            <v>0</v>
          </cell>
          <cell r="F4121">
            <v>0</v>
          </cell>
          <cell r="G4121">
            <v>0</v>
          </cell>
        </row>
        <row r="4122">
          <cell r="A4122" t="str">
            <v>2.1.1.1.3.60</v>
          </cell>
          <cell r="B4122" t="str">
            <v>Canul Pech Juana De La Cruz</v>
          </cell>
          <cell r="C4122">
            <v>0</v>
          </cell>
          <cell r="D4122">
            <v>0</v>
          </cell>
          <cell r="E4122">
            <v>0</v>
          </cell>
          <cell r="F4122">
            <v>0</v>
          </cell>
          <cell r="G4122">
            <v>0</v>
          </cell>
        </row>
        <row r="4123">
          <cell r="A4123" t="str">
            <v>2.1.1.1.3.61</v>
          </cell>
          <cell r="B4123" t="str">
            <v>Cardiel Coronel Jose Cuauhtemoc</v>
          </cell>
          <cell r="C4123">
            <v>0</v>
          </cell>
          <cell r="D4123">
            <v>0</v>
          </cell>
          <cell r="E4123">
            <v>0</v>
          </cell>
          <cell r="F4123">
            <v>0</v>
          </cell>
          <cell r="G4123">
            <v>0</v>
          </cell>
        </row>
        <row r="4124">
          <cell r="A4124" t="str">
            <v>2.1.1.1.3.62</v>
          </cell>
          <cell r="B4124" t="str">
            <v>Ceballos Garrido Mariana Concepcion</v>
          </cell>
          <cell r="C4124">
            <v>0</v>
          </cell>
          <cell r="D4124">
            <v>0</v>
          </cell>
          <cell r="E4124">
            <v>0</v>
          </cell>
          <cell r="F4124">
            <v>0</v>
          </cell>
          <cell r="G4124">
            <v>0</v>
          </cell>
        </row>
        <row r="4125">
          <cell r="A4125" t="str">
            <v>2.1.1.1.3.63</v>
          </cell>
          <cell r="B4125" t="str">
            <v>Cervera Fernandez Francisco Jose</v>
          </cell>
          <cell r="C4125">
            <v>0</v>
          </cell>
          <cell r="D4125">
            <v>0</v>
          </cell>
          <cell r="E4125">
            <v>0</v>
          </cell>
          <cell r="F4125">
            <v>0</v>
          </cell>
          <cell r="G4125">
            <v>0</v>
          </cell>
        </row>
        <row r="4126">
          <cell r="A4126" t="str">
            <v>2.1.1.1.3.64</v>
          </cell>
          <cell r="B4126" t="str">
            <v>Chi Chi Estanislao</v>
          </cell>
          <cell r="C4126">
            <v>0</v>
          </cell>
          <cell r="D4126">
            <v>0</v>
          </cell>
          <cell r="E4126">
            <v>0</v>
          </cell>
          <cell r="F4126">
            <v>0</v>
          </cell>
          <cell r="G4126">
            <v>0</v>
          </cell>
        </row>
        <row r="4127">
          <cell r="A4127" t="str">
            <v>2.1.1.1.3.65</v>
          </cell>
          <cell r="B4127" t="str">
            <v>Chi Padilla Genny Diamiri</v>
          </cell>
          <cell r="C4127">
            <v>0</v>
          </cell>
          <cell r="D4127">
            <v>0</v>
          </cell>
          <cell r="E4127">
            <v>0</v>
          </cell>
          <cell r="F4127">
            <v>0</v>
          </cell>
          <cell r="G4127">
            <v>0</v>
          </cell>
        </row>
        <row r="4128">
          <cell r="A4128" t="str">
            <v>2.1.1.1.3.66</v>
          </cell>
          <cell r="B4128" t="str">
            <v>Correa Marrufo Jose Humberto</v>
          </cell>
          <cell r="C4128">
            <v>0</v>
          </cell>
          <cell r="D4128">
            <v>0</v>
          </cell>
          <cell r="E4128">
            <v>0</v>
          </cell>
          <cell r="F4128">
            <v>0</v>
          </cell>
          <cell r="G4128">
            <v>0</v>
          </cell>
        </row>
        <row r="4129">
          <cell r="A4129" t="str">
            <v>2.1.1.1.3.67</v>
          </cell>
          <cell r="B4129" t="str">
            <v>Cortes Balam Ivan Nacir</v>
          </cell>
          <cell r="C4129">
            <v>0</v>
          </cell>
          <cell r="D4129">
            <v>0</v>
          </cell>
          <cell r="E4129">
            <v>0</v>
          </cell>
          <cell r="F4129">
            <v>0</v>
          </cell>
          <cell r="G4129">
            <v>0</v>
          </cell>
        </row>
        <row r="4130">
          <cell r="A4130" t="str">
            <v>2.1.1.1.3.68</v>
          </cell>
          <cell r="B4130" t="str">
            <v>Coldwell Garcia Ruben David</v>
          </cell>
          <cell r="C4130">
            <v>0</v>
          </cell>
          <cell r="D4130">
            <v>0</v>
          </cell>
          <cell r="E4130">
            <v>0</v>
          </cell>
          <cell r="F4130">
            <v>0</v>
          </cell>
          <cell r="G4130">
            <v>0</v>
          </cell>
        </row>
        <row r="4131">
          <cell r="A4131" t="str">
            <v>2.1.1.1.3.69</v>
          </cell>
          <cell r="B4131" t="str">
            <v>Caballero Osorio Karen Berenice</v>
          </cell>
          <cell r="C4131">
            <v>0</v>
          </cell>
          <cell r="D4131">
            <v>0</v>
          </cell>
          <cell r="E4131">
            <v>0</v>
          </cell>
          <cell r="F4131">
            <v>0</v>
          </cell>
          <cell r="G4131">
            <v>0</v>
          </cell>
        </row>
        <row r="4132">
          <cell r="A4132" t="str">
            <v>2.1.1.1.3.70</v>
          </cell>
          <cell r="B4132" t="str">
            <v>Chaurand Flores Paula</v>
          </cell>
          <cell r="C4132">
            <v>0</v>
          </cell>
          <cell r="D4132">
            <v>0</v>
          </cell>
          <cell r="E4132">
            <v>0</v>
          </cell>
          <cell r="F4132">
            <v>0</v>
          </cell>
          <cell r="G4132">
            <v>0</v>
          </cell>
        </row>
        <row r="4133">
          <cell r="A4133" t="str">
            <v>2.1.1.1.3.71</v>
          </cell>
          <cell r="B4133" t="str">
            <v>Chan Aguilar Raul Iñaki</v>
          </cell>
          <cell r="C4133">
            <v>0</v>
          </cell>
          <cell r="D4133">
            <v>0</v>
          </cell>
          <cell r="E4133">
            <v>0</v>
          </cell>
          <cell r="F4133">
            <v>0</v>
          </cell>
          <cell r="G4133">
            <v>0</v>
          </cell>
        </row>
        <row r="4134">
          <cell r="A4134" t="str">
            <v>2.1.1.1.3.72</v>
          </cell>
          <cell r="B4134" t="str">
            <v>Cruz Perez Maria Petrona</v>
          </cell>
          <cell r="C4134">
            <v>0</v>
          </cell>
          <cell r="D4134">
            <v>0</v>
          </cell>
          <cell r="E4134">
            <v>0</v>
          </cell>
          <cell r="F4134">
            <v>0</v>
          </cell>
          <cell r="G4134">
            <v>0</v>
          </cell>
        </row>
        <row r="4135">
          <cell r="A4135" t="str">
            <v>2.1.1.1.3.73</v>
          </cell>
          <cell r="B4135" t="str">
            <v>Canul Balam Jose Maria</v>
          </cell>
          <cell r="C4135">
            <v>0</v>
          </cell>
          <cell r="D4135">
            <v>0</v>
          </cell>
          <cell r="E4135">
            <v>0</v>
          </cell>
          <cell r="F4135">
            <v>0</v>
          </cell>
          <cell r="G4135">
            <v>0</v>
          </cell>
        </row>
        <row r="4136">
          <cell r="A4136" t="str">
            <v>2.1.1.1.3.74</v>
          </cell>
          <cell r="B4136" t="str">
            <v>Canche Ortiz Jose Anselmo</v>
          </cell>
          <cell r="C4136">
            <v>0</v>
          </cell>
          <cell r="D4136">
            <v>0</v>
          </cell>
          <cell r="E4136">
            <v>0</v>
          </cell>
          <cell r="F4136">
            <v>0</v>
          </cell>
          <cell r="G4136">
            <v>0</v>
          </cell>
        </row>
        <row r="4137">
          <cell r="A4137" t="str">
            <v>2.1.1.1.3.75</v>
          </cell>
          <cell r="B4137" t="str">
            <v>Catalan Salazar Jhonatan Rafael</v>
          </cell>
          <cell r="C4137">
            <v>0</v>
          </cell>
          <cell r="D4137">
            <v>0</v>
          </cell>
          <cell r="E4137">
            <v>0</v>
          </cell>
          <cell r="F4137">
            <v>0</v>
          </cell>
          <cell r="G4137">
            <v>0</v>
          </cell>
        </row>
        <row r="4138">
          <cell r="A4138" t="str">
            <v>2.1.1.1.3.76</v>
          </cell>
          <cell r="B4138" t="str">
            <v>Castellanos Gonzalo</v>
          </cell>
          <cell r="C4138">
            <v>0</v>
          </cell>
          <cell r="D4138">
            <v>0</v>
          </cell>
          <cell r="E4138">
            <v>0</v>
          </cell>
          <cell r="F4138">
            <v>0</v>
          </cell>
          <cell r="G4138">
            <v>0</v>
          </cell>
        </row>
        <row r="4139">
          <cell r="A4139" t="str">
            <v>2.1.1.1.3.77</v>
          </cell>
          <cell r="B4139" t="str">
            <v>Chimal Pat Jose Luis</v>
          </cell>
          <cell r="C4139">
            <v>0</v>
          </cell>
          <cell r="D4139">
            <v>0</v>
          </cell>
          <cell r="E4139">
            <v>0</v>
          </cell>
          <cell r="F4139">
            <v>0</v>
          </cell>
          <cell r="G4139">
            <v>0</v>
          </cell>
        </row>
        <row r="4140">
          <cell r="A4140" t="str">
            <v>2.1.1.1.3.78</v>
          </cell>
          <cell r="B4140" t="str">
            <v>Cuevas Navarrete Filiberto</v>
          </cell>
          <cell r="C4140">
            <v>0</v>
          </cell>
          <cell r="D4140">
            <v>0</v>
          </cell>
          <cell r="E4140">
            <v>0</v>
          </cell>
          <cell r="F4140">
            <v>0</v>
          </cell>
          <cell r="G4140">
            <v>0</v>
          </cell>
        </row>
        <row r="4141">
          <cell r="A4141" t="str">
            <v>2.1.1.1.3.79</v>
          </cell>
          <cell r="B4141" t="str">
            <v>Castro Madera Pedro Eduardo</v>
          </cell>
          <cell r="C4141">
            <v>0</v>
          </cell>
          <cell r="D4141">
            <v>0</v>
          </cell>
          <cell r="E4141">
            <v>0</v>
          </cell>
          <cell r="F4141">
            <v>0</v>
          </cell>
          <cell r="G4141">
            <v>0</v>
          </cell>
        </row>
        <row r="4142">
          <cell r="A4142" t="str">
            <v>2.1.1.1.3.80</v>
          </cell>
          <cell r="B4142" t="str">
            <v>Coria Juan Carlos</v>
          </cell>
          <cell r="C4142">
            <v>0</v>
          </cell>
          <cell r="D4142">
            <v>0</v>
          </cell>
          <cell r="E4142">
            <v>0</v>
          </cell>
          <cell r="F4142">
            <v>0</v>
          </cell>
          <cell r="G4142">
            <v>0</v>
          </cell>
        </row>
        <row r="4143">
          <cell r="A4143" t="str">
            <v>2.1.1.1.3.81</v>
          </cell>
          <cell r="B4143" t="str">
            <v>Caamal Can Guillermo Enrique</v>
          </cell>
          <cell r="C4143">
            <v>0</v>
          </cell>
          <cell r="D4143">
            <v>0</v>
          </cell>
          <cell r="E4143">
            <v>0</v>
          </cell>
          <cell r="F4143">
            <v>0</v>
          </cell>
          <cell r="G4143">
            <v>0</v>
          </cell>
        </row>
        <row r="4144">
          <cell r="A4144" t="str">
            <v>2.1.1.1.3.82</v>
          </cell>
          <cell r="B4144" t="str">
            <v>Caamal Nah Bartolo</v>
          </cell>
          <cell r="C4144">
            <v>0</v>
          </cell>
          <cell r="D4144">
            <v>0</v>
          </cell>
          <cell r="E4144">
            <v>0</v>
          </cell>
          <cell r="F4144">
            <v>0</v>
          </cell>
          <cell r="G4144">
            <v>0</v>
          </cell>
        </row>
        <row r="4145">
          <cell r="A4145" t="str">
            <v>2.1.1.1.3.83</v>
          </cell>
          <cell r="B4145" t="str">
            <v>Cabrera Sierra Maria Eugenia</v>
          </cell>
          <cell r="C4145">
            <v>0</v>
          </cell>
          <cell r="D4145">
            <v>0</v>
          </cell>
          <cell r="E4145">
            <v>0</v>
          </cell>
          <cell r="F4145">
            <v>0</v>
          </cell>
          <cell r="G4145">
            <v>0</v>
          </cell>
        </row>
        <row r="4146">
          <cell r="A4146" t="str">
            <v>2.1.1.1.3.84</v>
          </cell>
          <cell r="B4146" t="str">
            <v>Coronado Alamilla Elmer Gilberto</v>
          </cell>
          <cell r="C4146">
            <v>0</v>
          </cell>
          <cell r="D4146">
            <v>0</v>
          </cell>
          <cell r="E4146">
            <v>0</v>
          </cell>
          <cell r="F4146">
            <v>0</v>
          </cell>
          <cell r="G4146">
            <v>0</v>
          </cell>
        </row>
        <row r="4147">
          <cell r="A4147" t="str">
            <v>2.1.1.1.3.85</v>
          </cell>
          <cell r="B4147" t="str">
            <v>Cetina Rodriguez Fernando</v>
          </cell>
          <cell r="C4147">
            <v>0</v>
          </cell>
          <cell r="D4147">
            <v>0</v>
          </cell>
          <cell r="E4147">
            <v>0</v>
          </cell>
          <cell r="F4147">
            <v>0</v>
          </cell>
          <cell r="G4147">
            <v>0</v>
          </cell>
        </row>
        <row r="4148">
          <cell r="A4148" t="str">
            <v>2.1.1.1.3.86</v>
          </cell>
          <cell r="B4148" t="str">
            <v>Coordinacion Estatal De Proteccion Civil De Quintana Ro</v>
          </cell>
          <cell r="C4148">
            <v>261157.06</v>
          </cell>
          <cell r="D4148">
            <v>4374380.9000000004</v>
          </cell>
          <cell r="E4148">
            <v>4376223.3899999997</v>
          </cell>
          <cell r="F4148">
            <v>1842.49</v>
          </cell>
          <cell r="G4148">
            <v>262999.55</v>
          </cell>
        </row>
        <row r="4149">
          <cell r="A4149" t="str">
            <v>2.1.1.1.3.87</v>
          </cell>
          <cell r="B4149" t="str">
            <v>Castro Vales Jose Rivardo</v>
          </cell>
          <cell r="C4149">
            <v>0</v>
          </cell>
          <cell r="D4149">
            <v>0</v>
          </cell>
          <cell r="E4149">
            <v>0</v>
          </cell>
          <cell r="F4149">
            <v>0</v>
          </cell>
          <cell r="G4149">
            <v>0</v>
          </cell>
        </row>
        <row r="4150">
          <cell r="A4150" t="str">
            <v>2.1.1.1.3.88</v>
          </cell>
          <cell r="B4150" t="str">
            <v>Castro Madera Manuel Antonio</v>
          </cell>
          <cell r="C4150">
            <v>0</v>
          </cell>
          <cell r="D4150">
            <v>0</v>
          </cell>
          <cell r="E4150">
            <v>0</v>
          </cell>
          <cell r="F4150">
            <v>0</v>
          </cell>
          <cell r="G4150">
            <v>0</v>
          </cell>
        </row>
        <row r="4151">
          <cell r="A4151" t="str">
            <v>2.1.1.1.3.89</v>
          </cell>
          <cell r="B4151" t="str">
            <v>Caballero May Calixto Eduardo</v>
          </cell>
          <cell r="C4151">
            <v>0</v>
          </cell>
          <cell r="D4151">
            <v>0</v>
          </cell>
          <cell r="E4151">
            <v>0</v>
          </cell>
          <cell r="F4151">
            <v>0</v>
          </cell>
          <cell r="G4151">
            <v>0</v>
          </cell>
        </row>
        <row r="4152">
          <cell r="A4152" t="str">
            <v>2.1.1.1.3.90</v>
          </cell>
          <cell r="B4152" t="str">
            <v>Calderon Gutierrez Martha Alicia</v>
          </cell>
          <cell r="C4152">
            <v>0</v>
          </cell>
          <cell r="D4152">
            <v>0</v>
          </cell>
          <cell r="E4152">
            <v>0</v>
          </cell>
          <cell r="F4152">
            <v>0</v>
          </cell>
          <cell r="G4152">
            <v>0</v>
          </cell>
        </row>
        <row r="4153">
          <cell r="A4153" t="str">
            <v>2.1.1.1.3.91</v>
          </cell>
          <cell r="B4153" t="str">
            <v>Calderon Gutierrez Uristela</v>
          </cell>
          <cell r="C4153">
            <v>0</v>
          </cell>
          <cell r="D4153">
            <v>0</v>
          </cell>
          <cell r="E4153">
            <v>0</v>
          </cell>
          <cell r="F4153">
            <v>0</v>
          </cell>
          <cell r="G4153">
            <v>0</v>
          </cell>
        </row>
        <row r="4154">
          <cell r="A4154" t="str">
            <v>2.1.1.1.3.92</v>
          </cell>
          <cell r="B4154" t="str">
            <v>Campos Muñoz Anabella</v>
          </cell>
          <cell r="C4154">
            <v>0</v>
          </cell>
          <cell r="D4154">
            <v>0</v>
          </cell>
          <cell r="E4154">
            <v>0</v>
          </cell>
          <cell r="F4154">
            <v>0</v>
          </cell>
          <cell r="G4154">
            <v>0</v>
          </cell>
        </row>
        <row r="4155">
          <cell r="A4155" t="str">
            <v>2.1.1.1.3.93</v>
          </cell>
          <cell r="B4155" t="str">
            <v>Can Can Wilma Margarita</v>
          </cell>
          <cell r="C4155">
            <v>0</v>
          </cell>
          <cell r="D4155">
            <v>0</v>
          </cell>
          <cell r="E4155">
            <v>0</v>
          </cell>
          <cell r="F4155">
            <v>0</v>
          </cell>
          <cell r="G4155">
            <v>0</v>
          </cell>
        </row>
        <row r="4156">
          <cell r="A4156" t="str">
            <v>2.1.1.1.3.94</v>
          </cell>
          <cell r="B4156" t="str">
            <v>Can Conorquie Gaspar Macario</v>
          </cell>
          <cell r="C4156">
            <v>0</v>
          </cell>
          <cell r="D4156">
            <v>0</v>
          </cell>
          <cell r="E4156">
            <v>0</v>
          </cell>
          <cell r="F4156">
            <v>0</v>
          </cell>
          <cell r="G4156">
            <v>0</v>
          </cell>
        </row>
        <row r="4157">
          <cell r="A4157" t="str">
            <v>2.1.1.1.3.95</v>
          </cell>
          <cell r="B4157" t="str">
            <v>Cantun Oba Juventino</v>
          </cell>
          <cell r="C4157">
            <v>0</v>
          </cell>
          <cell r="D4157">
            <v>0</v>
          </cell>
          <cell r="E4157">
            <v>0</v>
          </cell>
          <cell r="F4157">
            <v>0</v>
          </cell>
          <cell r="G4157">
            <v>0</v>
          </cell>
        </row>
        <row r="4158">
          <cell r="A4158" t="str">
            <v>2.1.1.1.3.96</v>
          </cell>
          <cell r="B4158" t="str">
            <v>Canul Castillo Wilfrido Gabriel</v>
          </cell>
          <cell r="C4158">
            <v>0</v>
          </cell>
          <cell r="D4158">
            <v>0</v>
          </cell>
          <cell r="E4158">
            <v>0</v>
          </cell>
          <cell r="F4158">
            <v>0</v>
          </cell>
          <cell r="G4158">
            <v>0</v>
          </cell>
        </row>
        <row r="4159">
          <cell r="A4159" t="str">
            <v>2.1.1.1.3.97</v>
          </cell>
          <cell r="B4159" t="str">
            <v>Canul Dzul Lucely Carmina</v>
          </cell>
          <cell r="C4159">
            <v>0</v>
          </cell>
          <cell r="D4159">
            <v>0</v>
          </cell>
          <cell r="E4159">
            <v>0</v>
          </cell>
          <cell r="F4159">
            <v>0</v>
          </cell>
          <cell r="G4159">
            <v>0</v>
          </cell>
        </row>
        <row r="4160">
          <cell r="A4160" t="str">
            <v>2.1.1.1.3.98</v>
          </cell>
          <cell r="B4160" t="str">
            <v>Canul Vargas Cuauhtemoc</v>
          </cell>
          <cell r="C4160">
            <v>0</v>
          </cell>
          <cell r="D4160">
            <v>0</v>
          </cell>
          <cell r="E4160">
            <v>0</v>
          </cell>
          <cell r="F4160">
            <v>0</v>
          </cell>
          <cell r="G4160">
            <v>0</v>
          </cell>
        </row>
        <row r="4161">
          <cell r="A4161" t="str">
            <v>2.1.1.1.3.99</v>
          </cell>
          <cell r="B4161" t="str">
            <v>Carrillo Mugartegui William Arturo</v>
          </cell>
          <cell r="C4161">
            <v>0</v>
          </cell>
          <cell r="D4161">
            <v>0</v>
          </cell>
          <cell r="E4161">
            <v>0</v>
          </cell>
          <cell r="F4161">
            <v>0</v>
          </cell>
          <cell r="G4161">
            <v>0</v>
          </cell>
        </row>
        <row r="4162">
          <cell r="A4162" t="str">
            <v>2.1.1.1.3.100</v>
          </cell>
          <cell r="B4162" t="str">
            <v>Carrillo Salgado Norma Beatriz</v>
          </cell>
          <cell r="C4162">
            <v>0</v>
          </cell>
          <cell r="D4162">
            <v>0</v>
          </cell>
          <cell r="E4162">
            <v>0</v>
          </cell>
          <cell r="F4162">
            <v>0</v>
          </cell>
          <cell r="G4162">
            <v>0</v>
          </cell>
        </row>
        <row r="4163">
          <cell r="A4163" t="str">
            <v>2.1.1.1.3.101</v>
          </cell>
          <cell r="B4163" t="str">
            <v>Castillo Briceño Orlando Homero</v>
          </cell>
          <cell r="C4163">
            <v>0</v>
          </cell>
          <cell r="D4163">
            <v>0</v>
          </cell>
          <cell r="E4163">
            <v>0</v>
          </cell>
          <cell r="F4163">
            <v>0</v>
          </cell>
          <cell r="G4163">
            <v>0</v>
          </cell>
        </row>
        <row r="4164">
          <cell r="A4164" t="str">
            <v>2.1.1.1.3.102</v>
          </cell>
          <cell r="B4164" t="str">
            <v>Castillo Martinez Maricela</v>
          </cell>
          <cell r="C4164">
            <v>0</v>
          </cell>
          <cell r="D4164">
            <v>0</v>
          </cell>
          <cell r="E4164">
            <v>0</v>
          </cell>
          <cell r="F4164">
            <v>0</v>
          </cell>
          <cell r="G4164">
            <v>0</v>
          </cell>
        </row>
        <row r="4165">
          <cell r="A4165" t="str">
            <v>2.1.1.1.3.103</v>
          </cell>
          <cell r="B4165" t="str">
            <v>Castillo Osorio Lizzet Maria</v>
          </cell>
          <cell r="C4165">
            <v>0</v>
          </cell>
          <cell r="D4165">
            <v>0</v>
          </cell>
          <cell r="E4165">
            <v>0</v>
          </cell>
          <cell r="F4165">
            <v>0</v>
          </cell>
          <cell r="G4165">
            <v>0</v>
          </cell>
        </row>
        <row r="4166">
          <cell r="A4166" t="str">
            <v>2.1.1.1.3.104</v>
          </cell>
          <cell r="B4166" t="str">
            <v>Castro Briceño Teresa De Jesus</v>
          </cell>
          <cell r="C4166">
            <v>0</v>
          </cell>
          <cell r="D4166">
            <v>0</v>
          </cell>
          <cell r="E4166">
            <v>0</v>
          </cell>
          <cell r="F4166">
            <v>0</v>
          </cell>
          <cell r="G4166">
            <v>0</v>
          </cell>
        </row>
        <row r="4167">
          <cell r="A4167" t="str">
            <v>2.1.1.1.3.105</v>
          </cell>
          <cell r="B4167" t="str">
            <v>Castro Perez Juan Ramon</v>
          </cell>
          <cell r="C4167">
            <v>0</v>
          </cell>
          <cell r="D4167">
            <v>0</v>
          </cell>
          <cell r="E4167">
            <v>0</v>
          </cell>
          <cell r="F4167">
            <v>0</v>
          </cell>
          <cell r="G4167">
            <v>0</v>
          </cell>
        </row>
        <row r="4168">
          <cell r="A4168" t="str">
            <v>2.1.1.1.3.106</v>
          </cell>
          <cell r="B4168" t="str">
            <v>Castro Rojas Regina</v>
          </cell>
          <cell r="C4168">
            <v>0</v>
          </cell>
          <cell r="D4168">
            <v>0</v>
          </cell>
          <cell r="E4168">
            <v>0</v>
          </cell>
          <cell r="F4168">
            <v>0</v>
          </cell>
          <cell r="G4168">
            <v>0</v>
          </cell>
        </row>
        <row r="4169">
          <cell r="A4169" t="str">
            <v>2.1.1.1.3.107</v>
          </cell>
          <cell r="B4169" t="str">
            <v>Cauich Aguilar Ruben Eleazar</v>
          </cell>
          <cell r="C4169">
            <v>0</v>
          </cell>
          <cell r="D4169">
            <v>0</v>
          </cell>
          <cell r="E4169">
            <v>0</v>
          </cell>
          <cell r="F4169">
            <v>0</v>
          </cell>
          <cell r="G4169">
            <v>0</v>
          </cell>
        </row>
        <row r="4170">
          <cell r="A4170" t="str">
            <v>2.1.1.1.3.108</v>
          </cell>
          <cell r="B4170" t="str">
            <v>Cauich Albarado Adalberto</v>
          </cell>
          <cell r="C4170">
            <v>0</v>
          </cell>
          <cell r="D4170">
            <v>0</v>
          </cell>
          <cell r="E4170">
            <v>0</v>
          </cell>
          <cell r="F4170">
            <v>0</v>
          </cell>
          <cell r="G4170">
            <v>0</v>
          </cell>
        </row>
        <row r="4171">
          <cell r="A4171" t="str">
            <v>2.1.1.1.3.109</v>
          </cell>
          <cell r="B4171" t="str">
            <v>Cauich Cauich Jose Bartolo</v>
          </cell>
          <cell r="C4171">
            <v>0</v>
          </cell>
          <cell r="D4171">
            <v>0</v>
          </cell>
          <cell r="E4171">
            <v>0</v>
          </cell>
          <cell r="F4171">
            <v>0</v>
          </cell>
          <cell r="G4171">
            <v>0</v>
          </cell>
        </row>
        <row r="4172">
          <cell r="A4172" t="str">
            <v>2.1.1.1.3.110</v>
          </cell>
          <cell r="B4172" t="str">
            <v>Cauich Cauich Jose Hilario</v>
          </cell>
          <cell r="C4172">
            <v>0</v>
          </cell>
          <cell r="D4172">
            <v>0</v>
          </cell>
          <cell r="E4172">
            <v>0</v>
          </cell>
          <cell r="F4172">
            <v>0</v>
          </cell>
          <cell r="G4172">
            <v>0</v>
          </cell>
        </row>
        <row r="4173">
          <cell r="A4173" t="str">
            <v>2.1.1.1.3.111</v>
          </cell>
          <cell r="B4173" t="str">
            <v>Cauich Herrera Julio Cesar</v>
          </cell>
          <cell r="C4173">
            <v>0</v>
          </cell>
          <cell r="D4173">
            <v>0</v>
          </cell>
          <cell r="E4173">
            <v>0</v>
          </cell>
          <cell r="F4173">
            <v>0</v>
          </cell>
          <cell r="G4173">
            <v>0</v>
          </cell>
        </row>
        <row r="4174">
          <cell r="A4174" t="str">
            <v>2.1.1.1.3.112</v>
          </cell>
          <cell r="B4174" t="str">
            <v>Cel Estrella Benito</v>
          </cell>
          <cell r="C4174">
            <v>0</v>
          </cell>
          <cell r="D4174">
            <v>0</v>
          </cell>
          <cell r="E4174">
            <v>0</v>
          </cell>
          <cell r="F4174">
            <v>0</v>
          </cell>
          <cell r="G4174">
            <v>0</v>
          </cell>
        </row>
        <row r="4175">
          <cell r="A4175" t="str">
            <v>2.1.1.1.3.113</v>
          </cell>
          <cell r="B4175" t="str">
            <v>Cervera Rodriguez Luis Alfonso</v>
          </cell>
          <cell r="C4175">
            <v>0</v>
          </cell>
          <cell r="D4175">
            <v>0</v>
          </cell>
          <cell r="E4175">
            <v>0</v>
          </cell>
          <cell r="F4175">
            <v>0</v>
          </cell>
          <cell r="G4175">
            <v>0</v>
          </cell>
        </row>
        <row r="4176">
          <cell r="A4176" t="str">
            <v>2.1.1.1.3.114</v>
          </cell>
          <cell r="B4176" t="str">
            <v>Cetina Caamal Arsenio</v>
          </cell>
          <cell r="C4176">
            <v>0</v>
          </cell>
          <cell r="D4176">
            <v>0</v>
          </cell>
          <cell r="E4176">
            <v>0</v>
          </cell>
          <cell r="F4176">
            <v>0</v>
          </cell>
          <cell r="G4176">
            <v>0</v>
          </cell>
        </row>
        <row r="4177">
          <cell r="A4177" t="str">
            <v>2.1.1.1.3.115</v>
          </cell>
          <cell r="B4177" t="str">
            <v>Chale Y Uc Jose Ignacio</v>
          </cell>
          <cell r="C4177">
            <v>0</v>
          </cell>
          <cell r="D4177">
            <v>0</v>
          </cell>
          <cell r="E4177">
            <v>0</v>
          </cell>
          <cell r="F4177">
            <v>0</v>
          </cell>
          <cell r="G4177">
            <v>0</v>
          </cell>
        </row>
        <row r="4178">
          <cell r="A4178" t="str">
            <v>2.1.1.1.3.116</v>
          </cell>
          <cell r="B4178" t="str">
            <v>Chan Cano Fabiola Aidee</v>
          </cell>
          <cell r="C4178">
            <v>0</v>
          </cell>
          <cell r="D4178">
            <v>0</v>
          </cell>
          <cell r="E4178">
            <v>0</v>
          </cell>
          <cell r="F4178">
            <v>0</v>
          </cell>
          <cell r="G4178">
            <v>0</v>
          </cell>
        </row>
        <row r="4179">
          <cell r="A4179" t="str">
            <v>2.1.1.1.3.117</v>
          </cell>
          <cell r="B4179" t="str">
            <v>Chan Chiquil Ileana Salome</v>
          </cell>
          <cell r="C4179">
            <v>0</v>
          </cell>
          <cell r="D4179">
            <v>0</v>
          </cell>
          <cell r="E4179">
            <v>0</v>
          </cell>
          <cell r="F4179">
            <v>0</v>
          </cell>
          <cell r="G4179">
            <v>0</v>
          </cell>
        </row>
        <row r="4180">
          <cell r="A4180" t="str">
            <v>2.1.1.1.3.118</v>
          </cell>
          <cell r="B4180" t="str">
            <v>Chan Gongora Miguel Angel</v>
          </cell>
          <cell r="C4180">
            <v>0</v>
          </cell>
          <cell r="D4180">
            <v>0</v>
          </cell>
          <cell r="E4180">
            <v>0</v>
          </cell>
          <cell r="F4180">
            <v>0</v>
          </cell>
          <cell r="G4180">
            <v>0</v>
          </cell>
        </row>
        <row r="4181">
          <cell r="A4181" t="str">
            <v>2.1.1.1.3.119</v>
          </cell>
          <cell r="B4181" t="str">
            <v>Chan Gonzalez Luis Javier</v>
          </cell>
          <cell r="C4181">
            <v>0</v>
          </cell>
          <cell r="D4181">
            <v>0</v>
          </cell>
          <cell r="E4181">
            <v>0</v>
          </cell>
          <cell r="F4181">
            <v>0</v>
          </cell>
          <cell r="G4181">
            <v>0</v>
          </cell>
        </row>
        <row r="4182">
          <cell r="A4182" t="str">
            <v>2.1.1.1.3.120</v>
          </cell>
          <cell r="B4182" t="str">
            <v>Chan Mondragon Mariano</v>
          </cell>
          <cell r="C4182">
            <v>0</v>
          </cell>
          <cell r="D4182">
            <v>0</v>
          </cell>
          <cell r="E4182">
            <v>0</v>
          </cell>
          <cell r="F4182">
            <v>0</v>
          </cell>
          <cell r="G4182">
            <v>0</v>
          </cell>
        </row>
        <row r="4183">
          <cell r="A4183" t="str">
            <v>2.1.1.1.3.121</v>
          </cell>
          <cell r="B4183" t="str">
            <v>Chan Tec Vicente Oscar</v>
          </cell>
          <cell r="C4183">
            <v>0</v>
          </cell>
          <cell r="D4183">
            <v>0</v>
          </cell>
          <cell r="E4183">
            <v>0</v>
          </cell>
          <cell r="F4183">
            <v>0</v>
          </cell>
          <cell r="G4183">
            <v>0</v>
          </cell>
        </row>
        <row r="4184">
          <cell r="A4184" t="str">
            <v>2.1.1.1.3.122</v>
          </cell>
          <cell r="B4184" t="str">
            <v>Chi Chable Anselmo Roberto</v>
          </cell>
          <cell r="C4184">
            <v>0</v>
          </cell>
          <cell r="D4184">
            <v>0</v>
          </cell>
          <cell r="E4184">
            <v>0</v>
          </cell>
          <cell r="F4184">
            <v>0</v>
          </cell>
          <cell r="G4184">
            <v>0</v>
          </cell>
        </row>
        <row r="4185">
          <cell r="A4185" t="str">
            <v>2.1.1.1.3.123</v>
          </cell>
          <cell r="B4185" t="str">
            <v>Chi Ek Delfino</v>
          </cell>
          <cell r="C4185">
            <v>0</v>
          </cell>
          <cell r="D4185">
            <v>0</v>
          </cell>
          <cell r="E4185">
            <v>0</v>
          </cell>
          <cell r="F4185">
            <v>0</v>
          </cell>
          <cell r="G4185">
            <v>0</v>
          </cell>
        </row>
        <row r="4186">
          <cell r="A4186" t="str">
            <v>2.1.1.1.3.124</v>
          </cell>
          <cell r="B4186" t="str">
            <v>Chi Manzanilla Mario Alfonso</v>
          </cell>
          <cell r="C4186">
            <v>0</v>
          </cell>
          <cell r="D4186">
            <v>0</v>
          </cell>
          <cell r="E4186">
            <v>0</v>
          </cell>
          <cell r="F4186">
            <v>0</v>
          </cell>
          <cell r="G4186">
            <v>0</v>
          </cell>
        </row>
        <row r="4187">
          <cell r="A4187" t="str">
            <v>2.1.1.1.3.125</v>
          </cell>
          <cell r="B4187" t="str">
            <v>Chimal Briceño Pedro Pablo</v>
          </cell>
          <cell r="C4187">
            <v>0</v>
          </cell>
          <cell r="D4187">
            <v>0</v>
          </cell>
          <cell r="E4187">
            <v>0</v>
          </cell>
          <cell r="F4187">
            <v>0</v>
          </cell>
          <cell r="G4187">
            <v>0</v>
          </cell>
        </row>
        <row r="4188">
          <cell r="A4188" t="str">
            <v>2.1.1.1.3.126</v>
          </cell>
          <cell r="B4188" t="str">
            <v>Chuc Y Belmon Natanahel</v>
          </cell>
          <cell r="C4188">
            <v>0</v>
          </cell>
          <cell r="D4188">
            <v>0</v>
          </cell>
          <cell r="E4188">
            <v>0</v>
          </cell>
          <cell r="F4188">
            <v>0</v>
          </cell>
          <cell r="G4188">
            <v>0</v>
          </cell>
        </row>
        <row r="4189">
          <cell r="A4189" t="str">
            <v>2.1.1.1.3.127</v>
          </cell>
          <cell r="B4189" t="str">
            <v>Cime Zapata Alma Rosalba</v>
          </cell>
          <cell r="C4189">
            <v>0</v>
          </cell>
          <cell r="D4189">
            <v>0</v>
          </cell>
          <cell r="E4189">
            <v>0</v>
          </cell>
          <cell r="F4189">
            <v>0</v>
          </cell>
          <cell r="G4189">
            <v>0</v>
          </cell>
        </row>
        <row r="4190">
          <cell r="A4190" t="str">
            <v>2.1.1.1.3.128</v>
          </cell>
          <cell r="B4190" t="str">
            <v>Cituc Jimenez Maritza Elizabeth</v>
          </cell>
          <cell r="C4190">
            <v>0</v>
          </cell>
          <cell r="D4190">
            <v>0</v>
          </cell>
          <cell r="E4190">
            <v>0</v>
          </cell>
          <cell r="F4190">
            <v>0</v>
          </cell>
          <cell r="G4190">
            <v>0</v>
          </cell>
        </row>
        <row r="4191">
          <cell r="A4191" t="str">
            <v>2.1.1.1.3.129</v>
          </cell>
          <cell r="B4191" t="str">
            <v>Colli Noh Maria Candelaria</v>
          </cell>
          <cell r="C4191">
            <v>0</v>
          </cell>
          <cell r="D4191">
            <v>0</v>
          </cell>
          <cell r="E4191">
            <v>0</v>
          </cell>
          <cell r="F4191">
            <v>0</v>
          </cell>
          <cell r="G4191">
            <v>0</v>
          </cell>
        </row>
        <row r="4192">
          <cell r="A4192" t="str">
            <v>2.1.1.1.3.130</v>
          </cell>
          <cell r="B4192" t="str">
            <v>Correa Villamil Ismael</v>
          </cell>
          <cell r="C4192">
            <v>0</v>
          </cell>
          <cell r="D4192">
            <v>0</v>
          </cell>
          <cell r="E4192">
            <v>0</v>
          </cell>
          <cell r="F4192">
            <v>0</v>
          </cell>
          <cell r="G4192">
            <v>0</v>
          </cell>
        </row>
        <row r="4193">
          <cell r="A4193" t="str">
            <v>2.1.1.1.3.131</v>
          </cell>
          <cell r="B4193" t="str">
            <v>Cruz Caceres Guadalupe</v>
          </cell>
          <cell r="C4193">
            <v>0</v>
          </cell>
          <cell r="D4193">
            <v>0</v>
          </cell>
          <cell r="E4193">
            <v>0</v>
          </cell>
          <cell r="F4193">
            <v>0</v>
          </cell>
          <cell r="G4193">
            <v>0</v>
          </cell>
        </row>
        <row r="4194">
          <cell r="A4194" t="str">
            <v>2.1.1.1.3.132</v>
          </cell>
          <cell r="B4194" t="str">
            <v>Cruz Estrada Julio</v>
          </cell>
          <cell r="C4194">
            <v>0</v>
          </cell>
          <cell r="D4194">
            <v>0</v>
          </cell>
          <cell r="E4194">
            <v>0</v>
          </cell>
          <cell r="F4194">
            <v>0</v>
          </cell>
          <cell r="G4194">
            <v>0</v>
          </cell>
        </row>
        <row r="4195">
          <cell r="A4195" t="str">
            <v>2.1.1.1.3.133</v>
          </cell>
          <cell r="B4195" t="str">
            <v>Cruz Hernandez Bertha Guadalupe</v>
          </cell>
          <cell r="C4195">
            <v>0</v>
          </cell>
          <cell r="D4195">
            <v>0</v>
          </cell>
          <cell r="E4195">
            <v>0</v>
          </cell>
          <cell r="F4195">
            <v>0</v>
          </cell>
          <cell r="G4195">
            <v>0</v>
          </cell>
        </row>
        <row r="4196">
          <cell r="A4196" t="str">
            <v>2.1.1.1.3.134</v>
          </cell>
          <cell r="B4196" t="str">
            <v>Cruz Hernandez Luis Manuel</v>
          </cell>
          <cell r="C4196">
            <v>0</v>
          </cell>
          <cell r="D4196">
            <v>0</v>
          </cell>
          <cell r="E4196">
            <v>0</v>
          </cell>
          <cell r="F4196">
            <v>0</v>
          </cell>
          <cell r="G4196">
            <v>0</v>
          </cell>
        </row>
        <row r="4197">
          <cell r="A4197" t="str">
            <v>2.1.1.1.3.135</v>
          </cell>
          <cell r="B4197" t="str">
            <v>Cruz Jimenez Maria Elizabeth</v>
          </cell>
          <cell r="C4197">
            <v>0</v>
          </cell>
          <cell r="D4197">
            <v>0</v>
          </cell>
          <cell r="E4197">
            <v>0</v>
          </cell>
          <cell r="F4197">
            <v>0</v>
          </cell>
          <cell r="G4197">
            <v>0</v>
          </cell>
        </row>
        <row r="4198">
          <cell r="A4198" t="str">
            <v>2.1.1.1.3.136</v>
          </cell>
          <cell r="B4198" t="str">
            <v>Cruz Rodriguez Vicente</v>
          </cell>
          <cell r="C4198">
            <v>0</v>
          </cell>
          <cell r="D4198">
            <v>0</v>
          </cell>
          <cell r="E4198">
            <v>0</v>
          </cell>
          <cell r="F4198">
            <v>0</v>
          </cell>
          <cell r="G4198">
            <v>0</v>
          </cell>
        </row>
        <row r="4199">
          <cell r="A4199" t="str">
            <v>2.1.1.1.3.137</v>
          </cell>
          <cell r="B4199" t="str">
            <v>Cuesta Delgadillo Samuel Ernesto</v>
          </cell>
          <cell r="C4199">
            <v>0</v>
          </cell>
          <cell r="D4199">
            <v>0</v>
          </cell>
          <cell r="E4199">
            <v>0</v>
          </cell>
          <cell r="F4199">
            <v>0</v>
          </cell>
          <cell r="G4199">
            <v>0</v>
          </cell>
        </row>
        <row r="4200">
          <cell r="A4200" t="str">
            <v>2.1.1.1.3.138</v>
          </cell>
          <cell r="B4200" t="str">
            <v>Cruz Vazquez Marbey</v>
          </cell>
          <cell r="C4200">
            <v>0</v>
          </cell>
          <cell r="D4200">
            <v>0</v>
          </cell>
          <cell r="E4200">
            <v>0</v>
          </cell>
          <cell r="F4200">
            <v>0</v>
          </cell>
          <cell r="G4200">
            <v>0</v>
          </cell>
        </row>
        <row r="4201">
          <cell r="A4201" t="str">
            <v>2.1.1.1.3.139</v>
          </cell>
          <cell r="B4201" t="str">
            <v>Coord. Admiva. Del Gob. Del Edo. En Isla Mujeres</v>
          </cell>
          <cell r="C4201">
            <v>0</v>
          </cell>
          <cell r="D4201">
            <v>0</v>
          </cell>
          <cell r="E4201">
            <v>0</v>
          </cell>
          <cell r="F4201">
            <v>0</v>
          </cell>
          <cell r="G4201">
            <v>0</v>
          </cell>
        </row>
        <row r="4202">
          <cell r="A4202" t="str">
            <v>2.1.1.1.3.140</v>
          </cell>
          <cell r="B4202" t="str">
            <v>Canche Pool Delio Armin</v>
          </cell>
          <cell r="C4202">
            <v>0</v>
          </cell>
          <cell r="D4202">
            <v>0</v>
          </cell>
          <cell r="E4202">
            <v>0</v>
          </cell>
          <cell r="F4202">
            <v>0</v>
          </cell>
          <cell r="G4202">
            <v>0</v>
          </cell>
        </row>
        <row r="4203">
          <cell r="A4203" t="str">
            <v>2.1.1.1.3.141</v>
          </cell>
          <cell r="B4203" t="str">
            <v>Cataño Gomez Pablo Eduardo</v>
          </cell>
          <cell r="C4203">
            <v>0</v>
          </cell>
          <cell r="D4203">
            <v>0</v>
          </cell>
          <cell r="E4203">
            <v>0</v>
          </cell>
          <cell r="F4203">
            <v>0</v>
          </cell>
          <cell r="G4203">
            <v>0</v>
          </cell>
        </row>
        <row r="4204">
          <cell r="A4204" t="str">
            <v>2.1.1.1.3.142</v>
          </cell>
          <cell r="B4204" t="str">
            <v>Cruz Cala Jorge Armando</v>
          </cell>
          <cell r="C4204">
            <v>0</v>
          </cell>
          <cell r="D4204">
            <v>0</v>
          </cell>
          <cell r="E4204">
            <v>0</v>
          </cell>
          <cell r="F4204">
            <v>0</v>
          </cell>
          <cell r="G4204">
            <v>0</v>
          </cell>
        </row>
        <row r="4205">
          <cell r="A4205" t="str">
            <v>2.1.1.1.3.143</v>
          </cell>
          <cell r="B4205" t="str">
            <v>Cordero Escamilla Francisco</v>
          </cell>
          <cell r="C4205">
            <v>0</v>
          </cell>
          <cell r="D4205">
            <v>0</v>
          </cell>
          <cell r="E4205">
            <v>0</v>
          </cell>
          <cell r="F4205">
            <v>0</v>
          </cell>
          <cell r="G4205">
            <v>0</v>
          </cell>
        </row>
        <row r="4206">
          <cell r="A4206" t="str">
            <v>2.1.1.1.3.144</v>
          </cell>
          <cell r="B4206" t="str">
            <v>Cuevas Machucho Gabriel</v>
          </cell>
          <cell r="C4206">
            <v>0</v>
          </cell>
          <cell r="D4206">
            <v>0</v>
          </cell>
          <cell r="E4206">
            <v>0</v>
          </cell>
          <cell r="F4206">
            <v>0</v>
          </cell>
          <cell r="G4206">
            <v>0</v>
          </cell>
        </row>
        <row r="4207">
          <cell r="A4207" t="str">
            <v>2.1.1.1.3.145</v>
          </cell>
          <cell r="B4207" t="str">
            <v>Cab Y Uicab Luciano</v>
          </cell>
          <cell r="C4207">
            <v>0</v>
          </cell>
          <cell r="D4207">
            <v>0</v>
          </cell>
          <cell r="E4207">
            <v>0</v>
          </cell>
          <cell r="F4207">
            <v>0</v>
          </cell>
          <cell r="G4207">
            <v>0</v>
          </cell>
        </row>
        <row r="4208">
          <cell r="A4208" t="str">
            <v>2.1.1.1.3.146</v>
          </cell>
          <cell r="B4208" t="str">
            <v>Caballero Ceballos Luis Leobardo</v>
          </cell>
          <cell r="C4208">
            <v>0</v>
          </cell>
          <cell r="D4208">
            <v>0</v>
          </cell>
          <cell r="E4208">
            <v>0</v>
          </cell>
          <cell r="F4208">
            <v>0</v>
          </cell>
          <cell r="G4208">
            <v>0</v>
          </cell>
        </row>
        <row r="4209">
          <cell r="A4209" t="str">
            <v>2.1.1.1.3.147</v>
          </cell>
          <cell r="B4209" t="str">
            <v>Caballero Ortega Carlos Enrique</v>
          </cell>
          <cell r="C4209">
            <v>0</v>
          </cell>
          <cell r="D4209">
            <v>0</v>
          </cell>
          <cell r="E4209">
            <v>0</v>
          </cell>
          <cell r="F4209">
            <v>0</v>
          </cell>
          <cell r="G4209">
            <v>0</v>
          </cell>
        </row>
        <row r="4210">
          <cell r="A4210" t="str">
            <v>2.1.1.1.3.148</v>
          </cell>
          <cell r="B4210" t="str">
            <v>Camas Ganzo Miriam Rocely</v>
          </cell>
          <cell r="C4210">
            <v>0</v>
          </cell>
          <cell r="D4210">
            <v>0</v>
          </cell>
          <cell r="E4210">
            <v>0</v>
          </cell>
          <cell r="F4210">
            <v>0</v>
          </cell>
          <cell r="G4210">
            <v>0</v>
          </cell>
        </row>
        <row r="4211">
          <cell r="A4211" t="str">
            <v>2.1.1.1.3.149</v>
          </cell>
          <cell r="B4211" t="str">
            <v>Caamal Garrido Lucia Guadalupe</v>
          </cell>
          <cell r="C4211">
            <v>0</v>
          </cell>
          <cell r="D4211">
            <v>0</v>
          </cell>
          <cell r="E4211">
            <v>0</v>
          </cell>
          <cell r="F4211">
            <v>0</v>
          </cell>
          <cell r="G4211">
            <v>0</v>
          </cell>
        </row>
        <row r="4212">
          <cell r="A4212" t="str">
            <v>2.1.1.1.3.150</v>
          </cell>
          <cell r="B4212" t="str">
            <v>Chuc Bermon Imelda</v>
          </cell>
          <cell r="C4212">
            <v>0</v>
          </cell>
          <cell r="D4212">
            <v>0</v>
          </cell>
          <cell r="E4212">
            <v>0</v>
          </cell>
          <cell r="F4212">
            <v>0</v>
          </cell>
          <cell r="G4212">
            <v>0</v>
          </cell>
        </row>
        <row r="4213">
          <cell r="A4213" t="str">
            <v>2.1.1.1.3.151</v>
          </cell>
          <cell r="B4213" t="str">
            <v>Cruz Morales Daniel</v>
          </cell>
          <cell r="C4213">
            <v>0</v>
          </cell>
          <cell r="D4213">
            <v>0</v>
          </cell>
          <cell r="E4213">
            <v>0</v>
          </cell>
          <cell r="F4213">
            <v>0</v>
          </cell>
          <cell r="G4213">
            <v>0</v>
          </cell>
        </row>
        <row r="4214">
          <cell r="A4214" t="str">
            <v>2.1.1.1.3.152</v>
          </cell>
          <cell r="B4214" t="str">
            <v>Castro Correa Lluvia Marysol</v>
          </cell>
          <cell r="C4214">
            <v>0</v>
          </cell>
          <cell r="D4214">
            <v>0</v>
          </cell>
          <cell r="E4214">
            <v>0</v>
          </cell>
          <cell r="F4214">
            <v>0</v>
          </cell>
          <cell r="G4214">
            <v>0</v>
          </cell>
        </row>
        <row r="4215">
          <cell r="A4215" t="str">
            <v>2.1.1.1.3.153</v>
          </cell>
          <cell r="B4215" t="str">
            <v>Correa Avila Nidelvia Yolanda</v>
          </cell>
          <cell r="C4215">
            <v>0</v>
          </cell>
          <cell r="D4215">
            <v>0</v>
          </cell>
          <cell r="E4215">
            <v>0</v>
          </cell>
          <cell r="F4215">
            <v>0</v>
          </cell>
          <cell r="G4215">
            <v>0</v>
          </cell>
        </row>
        <row r="4216">
          <cell r="A4216" t="str">
            <v>2.1.1.1.3.154</v>
          </cell>
          <cell r="B4216" t="str">
            <v>Cruz Niño Javier</v>
          </cell>
          <cell r="C4216">
            <v>0</v>
          </cell>
          <cell r="D4216">
            <v>0</v>
          </cell>
          <cell r="E4216">
            <v>0</v>
          </cell>
          <cell r="F4216">
            <v>0</v>
          </cell>
          <cell r="G4216">
            <v>0</v>
          </cell>
        </row>
        <row r="4217">
          <cell r="A4217" t="str">
            <v>2.1.1.1.3.155</v>
          </cell>
          <cell r="B4217" t="str">
            <v>Coordinacion Administrativa Del Gobierno Del Estado En La Ciudad De Tulum</v>
          </cell>
          <cell r="C4217">
            <v>0</v>
          </cell>
          <cell r="D4217">
            <v>0</v>
          </cell>
          <cell r="E4217">
            <v>0</v>
          </cell>
          <cell r="F4217">
            <v>0</v>
          </cell>
          <cell r="G4217">
            <v>0</v>
          </cell>
        </row>
        <row r="4218">
          <cell r="A4218" t="str">
            <v>2.1.1.1.3.156</v>
          </cell>
          <cell r="B4218" t="str">
            <v>Caamal Chim Lazaro Josue</v>
          </cell>
          <cell r="C4218">
            <v>0</v>
          </cell>
          <cell r="D4218">
            <v>0</v>
          </cell>
          <cell r="E4218">
            <v>0</v>
          </cell>
          <cell r="F4218">
            <v>0</v>
          </cell>
          <cell r="G4218">
            <v>0</v>
          </cell>
        </row>
        <row r="4219">
          <cell r="A4219" t="str">
            <v>2.1.1.1.3.157</v>
          </cell>
          <cell r="B4219" t="str">
            <v>Castro Melgarejo Reynaldo</v>
          </cell>
          <cell r="C4219">
            <v>0</v>
          </cell>
          <cell r="D4219">
            <v>0</v>
          </cell>
          <cell r="E4219">
            <v>0</v>
          </cell>
          <cell r="F4219">
            <v>0</v>
          </cell>
          <cell r="G4219">
            <v>0</v>
          </cell>
        </row>
        <row r="4220">
          <cell r="A4220" t="str">
            <v>2.1.1.1.3.158</v>
          </cell>
          <cell r="B4220" t="str">
            <v>Culebro Jose Luis Rey</v>
          </cell>
          <cell r="C4220">
            <v>0</v>
          </cell>
          <cell r="D4220">
            <v>0</v>
          </cell>
          <cell r="E4220">
            <v>0</v>
          </cell>
          <cell r="F4220">
            <v>0</v>
          </cell>
          <cell r="G4220">
            <v>0</v>
          </cell>
        </row>
        <row r="4221">
          <cell r="A4221" t="str">
            <v>2.1.1.1.3.159</v>
          </cell>
          <cell r="B4221" t="str">
            <v>Chavarria Diaz Addy Consuelo</v>
          </cell>
          <cell r="C4221">
            <v>0</v>
          </cell>
          <cell r="D4221">
            <v>0</v>
          </cell>
          <cell r="E4221">
            <v>0</v>
          </cell>
          <cell r="F4221">
            <v>0</v>
          </cell>
          <cell r="G4221">
            <v>0</v>
          </cell>
        </row>
        <row r="4222">
          <cell r="A4222" t="str">
            <v>2.1.1.1.3.160</v>
          </cell>
          <cell r="B4222" t="str">
            <v>Castro Burgos Lilia Noemi</v>
          </cell>
          <cell r="C4222">
            <v>0</v>
          </cell>
          <cell r="D4222">
            <v>0</v>
          </cell>
          <cell r="E4222">
            <v>0</v>
          </cell>
          <cell r="F4222">
            <v>0</v>
          </cell>
          <cell r="G4222">
            <v>0</v>
          </cell>
        </row>
        <row r="4223">
          <cell r="A4223" t="str">
            <v>2.1.1.1.3.161</v>
          </cell>
          <cell r="B4223" t="str">
            <v>Campos Lopez Gerardo Alberto</v>
          </cell>
          <cell r="C4223">
            <v>0</v>
          </cell>
          <cell r="D4223">
            <v>0</v>
          </cell>
          <cell r="E4223">
            <v>0</v>
          </cell>
          <cell r="F4223">
            <v>0</v>
          </cell>
          <cell r="G4223">
            <v>0</v>
          </cell>
        </row>
        <row r="4224">
          <cell r="A4224" t="str">
            <v>2.1.1.1.3.162</v>
          </cell>
          <cell r="B4224" t="str">
            <v>Ciau Kantun Gloria Petrona</v>
          </cell>
          <cell r="C4224">
            <v>0</v>
          </cell>
          <cell r="D4224">
            <v>0</v>
          </cell>
          <cell r="E4224">
            <v>0</v>
          </cell>
          <cell r="F4224">
            <v>0</v>
          </cell>
          <cell r="G4224">
            <v>0</v>
          </cell>
        </row>
        <row r="4225">
          <cell r="A4225" t="str">
            <v>2.1.1.1.3.163</v>
          </cell>
          <cell r="B4225" t="str">
            <v>Cruz Rivera Viridiana</v>
          </cell>
          <cell r="C4225">
            <v>0</v>
          </cell>
          <cell r="D4225">
            <v>0</v>
          </cell>
          <cell r="E4225">
            <v>0</v>
          </cell>
          <cell r="F4225">
            <v>0</v>
          </cell>
          <cell r="G4225">
            <v>0</v>
          </cell>
        </row>
        <row r="4226">
          <cell r="A4226" t="str">
            <v>2.1.1.1.3.164</v>
          </cell>
          <cell r="B4226" t="str">
            <v>Cervantes Contreras Heidy Amelia</v>
          </cell>
          <cell r="C4226">
            <v>0</v>
          </cell>
          <cell r="D4226">
            <v>0</v>
          </cell>
          <cell r="E4226">
            <v>0</v>
          </cell>
          <cell r="F4226">
            <v>0</v>
          </cell>
          <cell r="G4226">
            <v>0</v>
          </cell>
        </row>
        <row r="4227">
          <cell r="A4227" t="str">
            <v>2.1.1.1.3.165</v>
          </cell>
          <cell r="B4227" t="str">
            <v>Contreras Perez Manuel Jesus</v>
          </cell>
          <cell r="C4227">
            <v>0</v>
          </cell>
          <cell r="D4227">
            <v>0</v>
          </cell>
          <cell r="E4227">
            <v>0</v>
          </cell>
          <cell r="F4227">
            <v>0</v>
          </cell>
          <cell r="G4227">
            <v>0</v>
          </cell>
        </row>
        <row r="4228">
          <cell r="A4228" t="str">
            <v>2.1.1.1.3.166</v>
          </cell>
          <cell r="B4228" t="str">
            <v>Carrillo Carrillo William Ricardo</v>
          </cell>
          <cell r="C4228">
            <v>0</v>
          </cell>
          <cell r="D4228">
            <v>0</v>
          </cell>
          <cell r="E4228">
            <v>0</v>
          </cell>
          <cell r="F4228">
            <v>0</v>
          </cell>
          <cell r="G4228">
            <v>0</v>
          </cell>
        </row>
        <row r="4229">
          <cell r="A4229" t="str">
            <v>2.1.1.1.3.167</v>
          </cell>
          <cell r="B4229" t="str">
            <v>Coord. Admiva. Del Gob. Del Edo. De Lazaro Cardenas</v>
          </cell>
          <cell r="C4229">
            <v>0</v>
          </cell>
          <cell r="D4229">
            <v>0</v>
          </cell>
          <cell r="E4229">
            <v>0</v>
          </cell>
          <cell r="F4229">
            <v>0</v>
          </cell>
          <cell r="G4229">
            <v>0</v>
          </cell>
        </row>
        <row r="4230">
          <cell r="A4230" t="str">
            <v>2.1.1.1.3.168</v>
          </cell>
          <cell r="B4230" t="str">
            <v>Coutiño Ocaña Rubenia Yadira</v>
          </cell>
          <cell r="C4230">
            <v>0</v>
          </cell>
          <cell r="D4230">
            <v>0</v>
          </cell>
          <cell r="E4230">
            <v>0</v>
          </cell>
          <cell r="F4230">
            <v>0</v>
          </cell>
          <cell r="G4230">
            <v>0</v>
          </cell>
        </row>
        <row r="4231">
          <cell r="A4231" t="str">
            <v>2.1.1.1.3.169</v>
          </cell>
          <cell r="B4231" t="str">
            <v>Coord. Admiva. Del Gob. Del Edo. En El Municipio De Bac</v>
          </cell>
          <cell r="C4231">
            <v>0</v>
          </cell>
          <cell r="D4231">
            <v>0</v>
          </cell>
          <cell r="E4231">
            <v>0</v>
          </cell>
          <cell r="F4231">
            <v>0</v>
          </cell>
          <cell r="G4231">
            <v>0</v>
          </cell>
        </row>
        <row r="4232">
          <cell r="A4232" t="str">
            <v>2.1.1.1.3.170</v>
          </cell>
          <cell r="B4232" t="str">
            <v>Caballero Ortiz Diana</v>
          </cell>
          <cell r="C4232">
            <v>0</v>
          </cell>
          <cell r="D4232">
            <v>0</v>
          </cell>
          <cell r="E4232">
            <v>0</v>
          </cell>
          <cell r="F4232">
            <v>0</v>
          </cell>
          <cell r="G4232">
            <v>0</v>
          </cell>
        </row>
        <row r="4233">
          <cell r="A4233" t="str">
            <v>2.1.1.1.3.171</v>
          </cell>
          <cell r="B4233" t="str">
            <v>Cabrera Rosas Omar</v>
          </cell>
          <cell r="C4233">
            <v>0</v>
          </cell>
          <cell r="D4233">
            <v>0</v>
          </cell>
          <cell r="E4233">
            <v>0</v>
          </cell>
          <cell r="F4233">
            <v>0</v>
          </cell>
          <cell r="G4233">
            <v>0</v>
          </cell>
        </row>
        <row r="4234">
          <cell r="A4234" t="str">
            <v>2.1.1.1.3.172</v>
          </cell>
          <cell r="B4234" t="str">
            <v>Cedillo Viveros Miguel Angel</v>
          </cell>
          <cell r="C4234">
            <v>0</v>
          </cell>
          <cell r="D4234">
            <v>0</v>
          </cell>
          <cell r="E4234">
            <v>0</v>
          </cell>
          <cell r="F4234">
            <v>0</v>
          </cell>
          <cell r="G4234">
            <v>0</v>
          </cell>
        </row>
        <row r="4235">
          <cell r="A4235" t="str">
            <v>2.1.1.1.3.173</v>
          </cell>
          <cell r="B4235" t="str">
            <v>Chaviano Liriano Liem Mercedes</v>
          </cell>
          <cell r="C4235">
            <v>0</v>
          </cell>
          <cell r="D4235">
            <v>0</v>
          </cell>
          <cell r="E4235">
            <v>0</v>
          </cell>
          <cell r="F4235">
            <v>0</v>
          </cell>
          <cell r="G4235">
            <v>0</v>
          </cell>
        </row>
        <row r="4236">
          <cell r="A4236" t="str">
            <v>2.1.1.1.3.174</v>
          </cell>
          <cell r="B4236" t="str">
            <v>Contreras Baños Mario Alberto</v>
          </cell>
          <cell r="C4236">
            <v>0</v>
          </cell>
          <cell r="D4236">
            <v>0</v>
          </cell>
          <cell r="E4236">
            <v>0</v>
          </cell>
          <cell r="F4236">
            <v>0</v>
          </cell>
          <cell r="G4236">
            <v>0</v>
          </cell>
        </row>
        <row r="4237">
          <cell r="A4237" t="str">
            <v>2.1.1.1.3.175</v>
          </cell>
          <cell r="B4237" t="str">
            <v>Chavez Lara Vladimir Cesar</v>
          </cell>
          <cell r="C4237">
            <v>0</v>
          </cell>
          <cell r="D4237">
            <v>0</v>
          </cell>
          <cell r="E4237">
            <v>0</v>
          </cell>
          <cell r="F4237">
            <v>0</v>
          </cell>
          <cell r="G4237">
            <v>0</v>
          </cell>
        </row>
        <row r="4238">
          <cell r="A4238" t="str">
            <v>2.1.1.1.3.176</v>
          </cell>
          <cell r="B4238" t="str">
            <v>Coulin  Jorge Luis</v>
          </cell>
          <cell r="C4238">
            <v>0</v>
          </cell>
          <cell r="D4238">
            <v>0</v>
          </cell>
          <cell r="E4238">
            <v>0</v>
          </cell>
          <cell r="F4238">
            <v>0</v>
          </cell>
          <cell r="G4238">
            <v>0</v>
          </cell>
        </row>
        <row r="4239">
          <cell r="A4239" t="str">
            <v>2.1.1.1.3.177</v>
          </cell>
          <cell r="B4239" t="str">
            <v>Cruz Galindo Jose Rafael</v>
          </cell>
          <cell r="C4239">
            <v>0</v>
          </cell>
          <cell r="D4239">
            <v>0</v>
          </cell>
          <cell r="E4239">
            <v>0</v>
          </cell>
          <cell r="F4239">
            <v>0</v>
          </cell>
          <cell r="G4239">
            <v>0</v>
          </cell>
        </row>
        <row r="4240">
          <cell r="A4240" t="str">
            <v>2.1.1.1.3.178</v>
          </cell>
          <cell r="B4240" t="str">
            <v>Cuesta Reve Juan Manuel</v>
          </cell>
          <cell r="C4240">
            <v>0</v>
          </cell>
          <cell r="D4240">
            <v>0</v>
          </cell>
          <cell r="E4240">
            <v>0</v>
          </cell>
          <cell r="F4240">
            <v>0</v>
          </cell>
          <cell r="G4240">
            <v>0</v>
          </cell>
        </row>
        <row r="4241">
          <cell r="A4241" t="str">
            <v>2.1.1.1.3.179</v>
          </cell>
          <cell r="B4241" t="str">
            <v>De La Cruz Trujillo Luis Daniel</v>
          </cell>
          <cell r="C4241">
            <v>0</v>
          </cell>
          <cell r="D4241">
            <v>0</v>
          </cell>
          <cell r="E4241">
            <v>0</v>
          </cell>
          <cell r="F4241">
            <v>0</v>
          </cell>
          <cell r="G4241">
            <v>0</v>
          </cell>
        </row>
        <row r="4242">
          <cell r="A4242" t="str">
            <v>2.1.1.1.3.180</v>
          </cell>
          <cell r="B4242" t="str">
            <v>Castro Bolaños Antonio Carlos</v>
          </cell>
          <cell r="C4242">
            <v>0</v>
          </cell>
          <cell r="D4242">
            <v>0</v>
          </cell>
          <cell r="E4242">
            <v>0</v>
          </cell>
          <cell r="F4242">
            <v>0</v>
          </cell>
          <cell r="G4242">
            <v>0</v>
          </cell>
        </row>
        <row r="4243">
          <cell r="A4243" t="str">
            <v>2.1.1.1.3.181</v>
          </cell>
          <cell r="B4243" t="str">
            <v>Cedillo Rodriguez Angel Sebastian</v>
          </cell>
          <cell r="C4243">
            <v>0</v>
          </cell>
          <cell r="D4243">
            <v>0</v>
          </cell>
          <cell r="E4243">
            <v>0</v>
          </cell>
          <cell r="F4243">
            <v>0</v>
          </cell>
          <cell r="G4243">
            <v>0</v>
          </cell>
        </row>
        <row r="4244">
          <cell r="A4244" t="str">
            <v>2.1.1.1.3.182</v>
          </cell>
          <cell r="B4244" t="str">
            <v>Cardin Perez Carlos Javier</v>
          </cell>
          <cell r="C4244">
            <v>0</v>
          </cell>
          <cell r="D4244">
            <v>0</v>
          </cell>
          <cell r="E4244">
            <v>0</v>
          </cell>
          <cell r="F4244">
            <v>0</v>
          </cell>
          <cell r="G4244">
            <v>0</v>
          </cell>
        </row>
        <row r="4245">
          <cell r="A4245" t="str">
            <v>2.1.1.1.3.183</v>
          </cell>
          <cell r="B4245" t="str">
            <v>Carrasco Ballote Jose Humberto</v>
          </cell>
          <cell r="C4245">
            <v>0</v>
          </cell>
          <cell r="D4245">
            <v>0</v>
          </cell>
          <cell r="E4245">
            <v>0</v>
          </cell>
          <cell r="F4245">
            <v>0</v>
          </cell>
          <cell r="G4245">
            <v>0</v>
          </cell>
        </row>
        <row r="4246">
          <cell r="A4246" t="str">
            <v>2.1.1.1.3.184</v>
          </cell>
          <cell r="B4246" t="str">
            <v>Cruz Requena Leyda Vilandy</v>
          </cell>
          <cell r="C4246">
            <v>0</v>
          </cell>
          <cell r="D4246">
            <v>0</v>
          </cell>
          <cell r="E4246">
            <v>0</v>
          </cell>
          <cell r="F4246">
            <v>0</v>
          </cell>
          <cell r="G4246">
            <v>0</v>
          </cell>
        </row>
        <row r="4247">
          <cell r="A4247" t="str">
            <v>2.1.1.1.3.185</v>
          </cell>
          <cell r="B4247" t="str">
            <v>Couoh Ceh Leidi Maria</v>
          </cell>
          <cell r="C4247">
            <v>0</v>
          </cell>
          <cell r="D4247">
            <v>0</v>
          </cell>
          <cell r="E4247">
            <v>0</v>
          </cell>
          <cell r="F4247">
            <v>0</v>
          </cell>
          <cell r="G4247">
            <v>0</v>
          </cell>
        </row>
        <row r="4248">
          <cell r="A4248" t="str">
            <v>2.1.1.1.3.186</v>
          </cell>
          <cell r="B4248" t="str">
            <v>Ceceña Flores Xochilt</v>
          </cell>
          <cell r="C4248">
            <v>0</v>
          </cell>
          <cell r="D4248">
            <v>0</v>
          </cell>
          <cell r="E4248">
            <v>0</v>
          </cell>
          <cell r="F4248">
            <v>0</v>
          </cell>
          <cell r="G4248">
            <v>0</v>
          </cell>
        </row>
        <row r="4249">
          <cell r="A4249" t="str">
            <v>2.1.1.1.3.187</v>
          </cell>
          <cell r="B4249" t="str">
            <v>Cortes Diaz German</v>
          </cell>
          <cell r="C4249">
            <v>0</v>
          </cell>
          <cell r="D4249">
            <v>0</v>
          </cell>
          <cell r="E4249">
            <v>0</v>
          </cell>
          <cell r="F4249">
            <v>0</v>
          </cell>
          <cell r="G4249">
            <v>0</v>
          </cell>
        </row>
        <row r="4250">
          <cell r="A4250" t="str">
            <v>2.1.1.1.3.188</v>
          </cell>
          <cell r="B4250" t="str">
            <v>Campos Cetina Santiago</v>
          </cell>
          <cell r="C4250">
            <v>0</v>
          </cell>
          <cell r="D4250">
            <v>0</v>
          </cell>
          <cell r="E4250">
            <v>0</v>
          </cell>
          <cell r="F4250">
            <v>0</v>
          </cell>
          <cell r="G4250">
            <v>0</v>
          </cell>
        </row>
        <row r="4251">
          <cell r="A4251" t="str">
            <v>2.1.1.1.3.189</v>
          </cell>
          <cell r="B4251" t="str">
            <v>Camejo Vasquez Julia Margarita</v>
          </cell>
          <cell r="C4251">
            <v>0</v>
          </cell>
          <cell r="D4251">
            <v>0</v>
          </cell>
          <cell r="E4251">
            <v>0</v>
          </cell>
          <cell r="F4251">
            <v>0</v>
          </cell>
          <cell r="G4251">
            <v>0</v>
          </cell>
        </row>
        <row r="4252">
          <cell r="A4252" t="str">
            <v>2.1.1.1.3.190</v>
          </cell>
          <cell r="B4252" t="str">
            <v>Constantino Rejon Gabriela</v>
          </cell>
          <cell r="C4252">
            <v>0</v>
          </cell>
          <cell r="D4252">
            <v>0</v>
          </cell>
          <cell r="E4252">
            <v>0</v>
          </cell>
          <cell r="F4252">
            <v>0</v>
          </cell>
          <cell r="G4252">
            <v>0</v>
          </cell>
        </row>
        <row r="4253">
          <cell r="A4253" t="str">
            <v>2.1.1.1.3.191</v>
          </cell>
          <cell r="B4253" t="str">
            <v>Cob Chan Fatima Angelica</v>
          </cell>
          <cell r="C4253">
            <v>0</v>
          </cell>
          <cell r="D4253">
            <v>0</v>
          </cell>
          <cell r="E4253">
            <v>0</v>
          </cell>
          <cell r="F4253">
            <v>0</v>
          </cell>
          <cell r="G4253">
            <v>0</v>
          </cell>
        </row>
        <row r="4254">
          <cell r="A4254" t="str">
            <v>2.1.1.1.3.192</v>
          </cell>
          <cell r="B4254" t="str">
            <v>Castillo Herrera Erick Jose</v>
          </cell>
          <cell r="C4254">
            <v>0</v>
          </cell>
          <cell r="D4254">
            <v>0</v>
          </cell>
          <cell r="E4254">
            <v>0</v>
          </cell>
          <cell r="F4254">
            <v>0</v>
          </cell>
          <cell r="G4254">
            <v>0</v>
          </cell>
        </row>
        <row r="4255">
          <cell r="A4255" t="str">
            <v>2.1.1.1.3.193</v>
          </cell>
          <cell r="B4255" t="str">
            <v>Castro Perez Eduardo</v>
          </cell>
          <cell r="C4255">
            <v>0</v>
          </cell>
          <cell r="D4255">
            <v>0</v>
          </cell>
          <cell r="E4255">
            <v>0</v>
          </cell>
          <cell r="F4255">
            <v>0</v>
          </cell>
          <cell r="G4255">
            <v>0</v>
          </cell>
        </row>
        <row r="4256">
          <cell r="A4256" t="str">
            <v>2.1.1.1.3.194</v>
          </cell>
          <cell r="B4256" t="str">
            <v>Castilla Sanchez Jose Angel</v>
          </cell>
          <cell r="C4256">
            <v>0</v>
          </cell>
          <cell r="D4256">
            <v>0</v>
          </cell>
          <cell r="E4256">
            <v>0</v>
          </cell>
          <cell r="F4256">
            <v>0</v>
          </cell>
          <cell r="G4256">
            <v>0</v>
          </cell>
        </row>
        <row r="4257">
          <cell r="A4257" t="str">
            <v>2.1.1.1.3.195</v>
          </cell>
          <cell r="B4257" t="str">
            <v>Chan Pool Carlos Miguel</v>
          </cell>
          <cell r="C4257">
            <v>0</v>
          </cell>
          <cell r="D4257">
            <v>0</v>
          </cell>
          <cell r="E4257">
            <v>0</v>
          </cell>
          <cell r="F4257">
            <v>0</v>
          </cell>
          <cell r="G4257">
            <v>0</v>
          </cell>
        </row>
        <row r="4258">
          <cell r="A4258" t="str">
            <v>2.1.1.1.3.196</v>
          </cell>
          <cell r="B4258" t="str">
            <v>Cruz San Martin Gabriel</v>
          </cell>
          <cell r="C4258">
            <v>0</v>
          </cell>
          <cell r="D4258">
            <v>0</v>
          </cell>
          <cell r="E4258">
            <v>0</v>
          </cell>
          <cell r="F4258">
            <v>0</v>
          </cell>
          <cell r="G4258">
            <v>0</v>
          </cell>
        </row>
        <row r="4259">
          <cell r="A4259" t="str">
            <v>2.1.1.1.3.197</v>
          </cell>
          <cell r="B4259" t="str">
            <v>Cabrera Martinez Roberto</v>
          </cell>
          <cell r="C4259">
            <v>0</v>
          </cell>
          <cell r="D4259">
            <v>0</v>
          </cell>
          <cell r="E4259">
            <v>0</v>
          </cell>
          <cell r="F4259">
            <v>0</v>
          </cell>
          <cell r="G4259">
            <v>0</v>
          </cell>
        </row>
        <row r="4260">
          <cell r="A4260" t="str">
            <v>2.1.1.1.3.198</v>
          </cell>
          <cell r="B4260" t="str">
            <v>Castro Sambrano Mario Alberto</v>
          </cell>
          <cell r="C4260">
            <v>0</v>
          </cell>
          <cell r="D4260">
            <v>0</v>
          </cell>
          <cell r="E4260">
            <v>0</v>
          </cell>
          <cell r="F4260">
            <v>0</v>
          </cell>
          <cell r="G4260">
            <v>0</v>
          </cell>
        </row>
        <row r="4261">
          <cell r="A4261" t="str">
            <v>2.1.1.1.3.199</v>
          </cell>
          <cell r="B4261" t="str">
            <v>Camara Nacional De Comercio, Servicios Y Turismo De Chetumal</v>
          </cell>
          <cell r="C4261">
            <v>0</v>
          </cell>
          <cell r="D4261">
            <v>2934752.62</v>
          </cell>
          <cell r="E4261">
            <v>2934752.62</v>
          </cell>
          <cell r="F4261">
            <v>0</v>
          </cell>
          <cell r="G4261">
            <v>0</v>
          </cell>
        </row>
        <row r="4262">
          <cell r="A4262" t="str">
            <v>2.1.1.1.3.200</v>
          </cell>
          <cell r="B4262" t="str">
            <v>Couh Poot Rosa Elena</v>
          </cell>
          <cell r="C4262">
            <v>0</v>
          </cell>
          <cell r="D4262">
            <v>0</v>
          </cell>
          <cell r="E4262">
            <v>0</v>
          </cell>
          <cell r="F4262">
            <v>0</v>
          </cell>
          <cell r="G4262">
            <v>0</v>
          </cell>
        </row>
        <row r="4263">
          <cell r="A4263" t="str">
            <v>2.1.1.1.3.201</v>
          </cell>
          <cell r="B4263" t="str">
            <v>Coral Villanueva Miguel Angel</v>
          </cell>
          <cell r="C4263">
            <v>0</v>
          </cell>
          <cell r="D4263">
            <v>0</v>
          </cell>
          <cell r="E4263">
            <v>0</v>
          </cell>
          <cell r="F4263">
            <v>0</v>
          </cell>
          <cell r="G4263">
            <v>0</v>
          </cell>
        </row>
        <row r="4264">
          <cell r="A4264" t="str">
            <v>2.1.1.1.3.202</v>
          </cell>
          <cell r="B4264" t="str">
            <v>Canul Meneses Grabiel Alejandro</v>
          </cell>
          <cell r="C4264">
            <v>0</v>
          </cell>
          <cell r="D4264">
            <v>0</v>
          </cell>
          <cell r="E4264">
            <v>0</v>
          </cell>
          <cell r="F4264">
            <v>0</v>
          </cell>
          <cell r="G4264">
            <v>0</v>
          </cell>
        </row>
        <row r="4265">
          <cell r="A4265" t="str">
            <v>2.1.1.1.3.203</v>
          </cell>
          <cell r="B4265" t="str">
            <v>Cachon Alonso Ena Mary</v>
          </cell>
          <cell r="C4265">
            <v>0</v>
          </cell>
          <cell r="D4265">
            <v>0</v>
          </cell>
          <cell r="E4265">
            <v>0</v>
          </cell>
          <cell r="F4265">
            <v>0</v>
          </cell>
          <cell r="G4265">
            <v>0</v>
          </cell>
        </row>
        <row r="4266">
          <cell r="A4266" t="str">
            <v>2.1.1.1.3.204</v>
          </cell>
          <cell r="B4266" t="str">
            <v>Castro Pacheco Yair Ramon</v>
          </cell>
          <cell r="C4266">
            <v>0</v>
          </cell>
          <cell r="D4266">
            <v>0</v>
          </cell>
          <cell r="E4266">
            <v>0</v>
          </cell>
          <cell r="F4266">
            <v>0</v>
          </cell>
          <cell r="G4266">
            <v>0</v>
          </cell>
        </row>
        <row r="4267">
          <cell r="A4267" t="str">
            <v>2.1.1.1.3.205</v>
          </cell>
          <cell r="B4267" t="str">
            <v>Chable Chan Carlos Alberto</v>
          </cell>
          <cell r="C4267">
            <v>0</v>
          </cell>
          <cell r="D4267">
            <v>0</v>
          </cell>
          <cell r="E4267">
            <v>0</v>
          </cell>
          <cell r="F4267">
            <v>0</v>
          </cell>
          <cell r="G4267">
            <v>0</v>
          </cell>
        </row>
        <row r="4268">
          <cell r="A4268" t="str">
            <v>2.1.1.1.3.206</v>
          </cell>
          <cell r="B4268" t="str">
            <v>Cajum Puc Alejandra</v>
          </cell>
          <cell r="C4268">
            <v>0</v>
          </cell>
          <cell r="D4268">
            <v>0</v>
          </cell>
          <cell r="E4268">
            <v>0</v>
          </cell>
          <cell r="F4268">
            <v>0</v>
          </cell>
          <cell r="G4268">
            <v>0</v>
          </cell>
        </row>
        <row r="4269">
          <cell r="A4269" t="str">
            <v>2.1.1.1.3.207</v>
          </cell>
          <cell r="B4269" t="str">
            <v>Chuc Ciau Maria Magdalena</v>
          </cell>
          <cell r="C4269">
            <v>0</v>
          </cell>
          <cell r="D4269">
            <v>0</v>
          </cell>
          <cell r="E4269">
            <v>0</v>
          </cell>
          <cell r="F4269">
            <v>0</v>
          </cell>
          <cell r="G4269">
            <v>0</v>
          </cell>
        </row>
        <row r="4270">
          <cell r="A4270" t="str">
            <v>2.1.1.1.3.208</v>
          </cell>
          <cell r="B4270" t="str">
            <v>Cel Cab Amalia</v>
          </cell>
          <cell r="C4270">
            <v>0</v>
          </cell>
          <cell r="D4270">
            <v>0</v>
          </cell>
          <cell r="E4270">
            <v>0</v>
          </cell>
          <cell r="F4270">
            <v>0</v>
          </cell>
          <cell r="G4270">
            <v>0</v>
          </cell>
        </row>
        <row r="4271">
          <cell r="A4271" t="str">
            <v>2.1.1.1.3.209</v>
          </cell>
          <cell r="B4271" t="str">
            <v>Canul Yama Rosa Argelia</v>
          </cell>
          <cell r="C4271">
            <v>0</v>
          </cell>
          <cell r="D4271">
            <v>0</v>
          </cell>
          <cell r="E4271">
            <v>0</v>
          </cell>
          <cell r="F4271">
            <v>0</v>
          </cell>
          <cell r="G4271">
            <v>0</v>
          </cell>
        </row>
        <row r="4272">
          <cell r="A4272" t="str">
            <v>2.1.1.1.3.210</v>
          </cell>
          <cell r="B4272" t="str">
            <v>Castilla Diaz Monica De La Cruz</v>
          </cell>
          <cell r="C4272">
            <v>0</v>
          </cell>
          <cell r="D4272">
            <v>0</v>
          </cell>
          <cell r="E4272">
            <v>0</v>
          </cell>
          <cell r="F4272">
            <v>0</v>
          </cell>
          <cell r="G4272">
            <v>0</v>
          </cell>
        </row>
        <row r="4273">
          <cell r="A4273" t="str">
            <v>2.1.1.1.3.211</v>
          </cell>
          <cell r="B4273" t="str">
            <v>Capdepont Morales Elizabeth</v>
          </cell>
          <cell r="C4273">
            <v>0</v>
          </cell>
          <cell r="D4273">
            <v>0</v>
          </cell>
          <cell r="E4273">
            <v>0</v>
          </cell>
          <cell r="F4273">
            <v>0</v>
          </cell>
          <cell r="G4273">
            <v>0</v>
          </cell>
        </row>
        <row r="4274">
          <cell r="A4274" t="str">
            <v>2.1.1.1.3.212</v>
          </cell>
          <cell r="B4274" t="str">
            <v>Cahuich Chable Carlos</v>
          </cell>
          <cell r="C4274">
            <v>0</v>
          </cell>
          <cell r="D4274">
            <v>0</v>
          </cell>
          <cell r="E4274">
            <v>0</v>
          </cell>
          <cell r="F4274">
            <v>0</v>
          </cell>
          <cell r="G4274">
            <v>0</v>
          </cell>
        </row>
        <row r="4275">
          <cell r="A4275" t="str">
            <v>2.1.1.1.3.213</v>
          </cell>
          <cell r="B4275" t="str">
            <v>Cel Perez Lizbeth Yamily</v>
          </cell>
          <cell r="C4275">
            <v>0</v>
          </cell>
          <cell r="D4275">
            <v>0</v>
          </cell>
          <cell r="E4275">
            <v>0</v>
          </cell>
          <cell r="F4275">
            <v>0</v>
          </cell>
          <cell r="G4275">
            <v>0</v>
          </cell>
        </row>
        <row r="4276">
          <cell r="A4276" t="str">
            <v>2.1.1.1.3.214</v>
          </cell>
          <cell r="B4276" t="str">
            <v>Chi Y Ruiz Jose Jorge Rodrigo</v>
          </cell>
          <cell r="C4276">
            <v>0</v>
          </cell>
          <cell r="D4276">
            <v>0</v>
          </cell>
          <cell r="E4276">
            <v>0</v>
          </cell>
          <cell r="F4276">
            <v>0</v>
          </cell>
          <cell r="G4276">
            <v>0</v>
          </cell>
        </row>
        <row r="4277">
          <cell r="A4277" t="str">
            <v>2.1.1.1.3.215</v>
          </cell>
          <cell r="B4277" t="str">
            <v>Castillo Mendez Christian De Atocha</v>
          </cell>
          <cell r="C4277">
            <v>0</v>
          </cell>
          <cell r="D4277">
            <v>0</v>
          </cell>
          <cell r="E4277">
            <v>0</v>
          </cell>
          <cell r="F4277">
            <v>0</v>
          </cell>
          <cell r="G4277">
            <v>0</v>
          </cell>
        </row>
        <row r="4278">
          <cell r="A4278" t="str">
            <v>2.1.1.1.3.216</v>
          </cell>
          <cell r="B4278" t="str">
            <v>Caballero Mendez William</v>
          </cell>
          <cell r="C4278">
            <v>0</v>
          </cell>
          <cell r="D4278">
            <v>0</v>
          </cell>
          <cell r="E4278">
            <v>0</v>
          </cell>
          <cell r="F4278">
            <v>0</v>
          </cell>
          <cell r="G4278">
            <v>0</v>
          </cell>
        </row>
        <row r="4279">
          <cell r="A4279" t="str">
            <v>2.1.1.1.3.217</v>
          </cell>
          <cell r="B4279" t="str">
            <v>Cardenas Suarez Roger Roman</v>
          </cell>
          <cell r="C4279">
            <v>0</v>
          </cell>
          <cell r="D4279">
            <v>0</v>
          </cell>
          <cell r="E4279">
            <v>0</v>
          </cell>
          <cell r="F4279">
            <v>0</v>
          </cell>
          <cell r="G4279">
            <v>0</v>
          </cell>
        </row>
        <row r="4280">
          <cell r="A4280" t="str">
            <v>2.1.1.1.3.218</v>
          </cell>
          <cell r="B4280" t="str">
            <v>Castillo Ramirez Virginia</v>
          </cell>
          <cell r="C4280">
            <v>0</v>
          </cell>
          <cell r="D4280">
            <v>0</v>
          </cell>
          <cell r="E4280">
            <v>0</v>
          </cell>
          <cell r="F4280">
            <v>0</v>
          </cell>
          <cell r="G4280">
            <v>0</v>
          </cell>
        </row>
        <row r="4281">
          <cell r="A4281" t="str">
            <v>2.1.1.1.3.219</v>
          </cell>
          <cell r="B4281" t="str">
            <v>Corona Martinez Jose De Jesus</v>
          </cell>
          <cell r="C4281">
            <v>0</v>
          </cell>
          <cell r="D4281">
            <v>0</v>
          </cell>
          <cell r="E4281">
            <v>0</v>
          </cell>
          <cell r="F4281">
            <v>0</v>
          </cell>
          <cell r="G4281">
            <v>0</v>
          </cell>
        </row>
        <row r="4282">
          <cell r="A4282" t="str">
            <v>2.1.1.1.3.220</v>
          </cell>
          <cell r="B4282" t="str">
            <v>Cahuich Caamal Amalinahy De Jesus</v>
          </cell>
          <cell r="C4282">
            <v>0</v>
          </cell>
          <cell r="D4282">
            <v>0</v>
          </cell>
          <cell r="E4282">
            <v>0</v>
          </cell>
          <cell r="F4282">
            <v>0</v>
          </cell>
          <cell r="G4282">
            <v>0</v>
          </cell>
        </row>
        <row r="4283">
          <cell r="A4283" t="str">
            <v>2.1.1.1.3.221</v>
          </cell>
          <cell r="B4283" t="str">
            <v>Canto Serrano Carlos Manuel</v>
          </cell>
          <cell r="C4283">
            <v>0</v>
          </cell>
          <cell r="D4283">
            <v>0</v>
          </cell>
          <cell r="E4283">
            <v>0</v>
          </cell>
          <cell r="F4283">
            <v>0</v>
          </cell>
          <cell r="G4283">
            <v>0</v>
          </cell>
        </row>
        <row r="4284">
          <cell r="A4284" t="str">
            <v>2.1.1.1.3.222</v>
          </cell>
          <cell r="B4284" t="str">
            <v>Castillo Valencia Abraham Alberto</v>
          </cell>
          <cell r="C4284">
            <v>0</v>
          </cell>
          <cell r="D4284">
            <v>0</v>
          </cell>
          <cell r="E4284">
            <v>0</v>
          </cell>
          <cell r="F4284">
            <v>0</v>
          </cell>
          <cell r="G4284">
            <v>0</v>
          </cell>
        </row>
        <row r="4285">
          <cell r="A4285" t="str">
            <v>2.1.1.1.3.223</v>
          </cell>
          <cell r="B4285" t="str">
            <v>Cauich Rodriguez Leonardo Daniel</v>
          </cell>
          <cell r="C4285">
            <v>0</v>
          </cell>
          <cell r="D4285">
            <v>0</v>
          </cell>
          <cell r="E4285">
            <v>0</v>
          </cell>
          <cell r="F4285">
            <v>0</v>
          </cell>
          <cell r="G4285">
            <v>0</v>
          </cell>
        </row>
        <row r="4286">
          <cell r="A4286" t="str">
            <v>2.1.1.1.3.224</v>
          </cell>
          <cell r="B4286" t="str">
            <v>Cabrera Guillen Randy Abiel</v>
          </cell>
          <cell r="C4286">
            <v>0</v>
          </cell>
          <cell r="D4286">
            <v>0</v>
          </cell>
          <cell r="E4286">
            <v>0</v>
          </cell>
          <cell r="F4286">
            <v>0</v>
          </cell>
          <cell r="G4286">
            <v>0</v>
          </cell>
        </row>
        <row r="4287">
          <cell r="A4287" t="str">
            <v>2.1.1.1.3.225</v>
          </cell>
          <cell r="B4287" t="str">
            <v>Contreras Neri Francisco</v>
          </cell>
          <cell r="C4287">
            <v>0</v>
          </cell>
          <cell r="D4287">
            <v>0</v>
          </cell>
          <cell r="E4287">
            <v>0</v>
          </cell>
          <cell r="F4287">
            <v>0</v>
          </cell>
          <cell r="G4287">
            <v>0</v>
          </cell>
        </row>
        <row r="4288">
          <cell r="A4288" t="str">
            <v>2.1.1.1.3.226</v>
          </cell>
          <cell r="B4288" t="str">
            <v>Carvajal Gomez Jose Francisco</v>
          </cell>
          <cell r="C4288">
            <v>0</v>
          </cell>
          <cell r="D4288">
            <v>0</v>
          </cell>
          <cell r="E4288">
            <v>0</v>
          </cell>
          <cell r="F4288">
            <v>0</v>
          </cell>
          <cell r="G4288">
            <v>0</v>
          </cell>
        </row>
        <row r="4289">
          <cell r="A4289" t="str">
            <v>2.1.1.1.3.227</v>
          </cell>
          <cell r="B4289" t="str">
            <v>Castro Flores Rosa Linda</v>
          </cell>
          <cell r="C4289">
            <v>0</v>
          </cell>
          <cell r="D4289">
            <v>0</v>
          </cell>
          <cell r="E4289">
            <v>0</v>
          </cell>
          <cell r="F4289">
            <v>0</v>
          </cell>
          <cell r="G4289">
            <v>0</v>
          </cell>
        </row>
        <row r="4290">
          <cell r="A4290" t="str">
            <v>2.1.1.1.3.228</v>
          </cell>
          <cell r="B4290" t="str">
            <v>Caamal Bautista Pablo David</v>
          </cell>
          <cell r="C4290">
            <v>0</v>
          </cell>
          <cell r="D4290">
            <v>0</v>
          </cell>
          <cell r="E4290">
            <v>0</v>
          </cell>
          <cell r="F4290">
            <v>0</v>
          </cell>
          <cell r="G4290">
            <v>0</v>
          </cell>
        </row>
        <row r="4291">
          <cell r="A4291" t="str">
            <v>2.1.1.1.3.229</v>
          </cell>
          <cell r="B4291" t="str">
            <v>Canto Ake Angel Servando</v>
          </cell>
          <cell r="C4291">
            <v>0</v>
          </cell>
          <cell r="D4291">
            <v>0</v>
          </cell>
          <cell r="E4291">
            <v>0</v>
          </cell>
          <cell r="F4291">
            <v>0</v>
          </cell>
          <cell r="G4291">
            <v>0</v>
          </cell>
        </row>
        <row r="4292">
          <cell r="A4292" t="str">
            <v>2.1.1.1.3.230</v>
          </cell>
          <cell r="B4292" t="str">
            <v>Cano Alvarez Yahir Edain</v>
          </cell>
          <cell r="C4292">
            <v>0</v>
          </cell>
          <cell r="D4292">
            <v>0</v>
          </cell>
          <cell r="E4292">
            <v>0</v>
          </cell>
          <cell r="F4292">
            <v>0</v>
          </cell>
          <cell r="G4292">
            <v>0</v>
          </cell>
        </row>
        <row r="4293">
          <cell r="A4293" t="str">
            <v>2.1.1.1.3.231</v>
          </cell>
          <cell r="B4293" t="str">
            <v>Calan Cauich Rosendo</v>
          </cell>
          <cell r="C4293">
            <v>0</v>
          </cell>
          <cell r="D4293">
            <v>0</v>
          </cell>
          <cell r="E4293">
            <v>0</v>
          </cell>
          <cell r="F4293">
            <v>0</v>
          </cell>
          <cell r="G4293">
            <v>0</v>
          </cell>
        </row>
        <row r="4294">
          <cell r="A4294" t="str">
            <v>2.1.1.1.3.232</v>
          </cell>
          <cell r="B4294" t="str">
            <v>Chavez Escudero Patricia</v>
          </cell>
          <cell r="C4294">
            <v>0</v>
          </cell>
          <cell r="D4294">
            <v>0</v>
          </cell>
          <cell r="E4294">
            <v>0</v>
          </cell>
          <cell r="F4294">
            <v>0</v>
          </cell>
          <cell r="G4294">
            <v>0</v>
          </cell>
        </row>
        <row r="4295">
          <cell r="A4295" t="str">
            <v>2.1.1.1.3.233</v>
          </cell>
          <cell r="B4295" t="str">
            <v>Cortez Castillo Claudia Antonia</v>
          </cell>
          <cell r="C4295">
            <v>0</v>
          </cell>
          <cell r="D4295">
            <v>0</v>
          </cell>
          <cell r="E4295">
            <v>0</v>
          </cell>
          <cell r="F4295">
            <v>0</v>
          </cell>
          <cell r="G4295">
            <v>0</v>
          </cell>
        </row>
        <row r="4296">
          <cell r="A4296" t="str">
            <v>2.1.1.1.3.234</v>
          </cell>
          <cell r="B4296" t="str">
            <v>Contreras Castillo Celia Noemi</v>
          </cell>
          <cell r="C4296">
            <v>0</v>
          </cell>
          <cell r="D4296">
            <v>0</v>
          </cell>
          <cell r="E4296">
            <v>0</v>
          </cell>
          <cell r="F4296">
            <v>0</v>
          </cell>
          <cell r="G4296">
            <v>0</v>
          </cell>
        </row>
        <row r="4297">
          <cell r="A4297" t="str">
            <v>2.1.1.1.3.235</v>
          </cell>
          <cell r="B4297" t="str">
            <v>Cortes Talamantes Ileana Marlene</v>
          </cell>
          <cell r="C4297">
            <v>0</v>
          </cell>
          <cell r="D4297">
            <v>0</v>
          </cell>
          <cell r="E4297">
            <v>0</v>
          </cell>
          <cell r="F4297">
            <v>0</v>
          </cell>
          <cell r="G4297">
            <v>0</v>
          </cell>
        </row>
        <row r="4298">
          <cell r="A4298" t="str">
            <v>2.1.1.1.3.236</v>
          </cell>
          <cell r="B4298" t="str">
            <v>Chavez Pirez Akira Ricardo</v>
          </cell>
          <cell r="C4298">
            <v>0</v>
          </cell>
          <cell r="D4298">
            <v>0</v>
          </cell>
          <cell r="E4298">
            <v>0</v>
          </cell>
          <cell r="F4298">
            <v>0</v>
          </cell>
          <cell r="G4298">
            <v>0</v>
          </cell>
        </row>
        <row r="4299">
          <cell r="A4299" t="str">
            <v>2.1.1.1.3.237</v>
          </cell>
          <cell r="B4299" t="str">
            <v>Cuevas Sanchez Vicente</v>
          </cell>
          <cell r="C4299">
            <v>0</v>
          </cell>
          <cell r="D4299">
            <v>0</v>
          </cell>
          <cell r="E4299">
            <v>0</v>
          </cell>
          <cell r="F4299">
            <v>0</v>
          </cell>
          <cell r="G4299">
            <v>0</v>
          </cell>
        </row>
        <row r="4300">
          <cell r="A4300" t="str">
            <v>2.1.1.1.3.238</v>
          </cell>
          <cell r="B4300" t="str">
            <v>Carmona Diaz De Leon Maura Melanie</v>
          </cell>
          <cell r="C4300">
            <v>0</v>
          </cell>
          <cell r="D4300">
            <v>0</v>
          </cell>
          <cell r="E4300">
            <v>0</v>
          </cell>
          <cell r="F4300">
            <v>0</v>
          </cell>
          <cell r="G4300">
            <v>0</v>
          </cell>
        </row>
        <row r="4301">
          <cell r="A4301" t="str">
            <v>2.1.1.1.3.239</v>
          </cell>
          <cell r="B4301" t="str">
            <v>Calderon Hernandez Jose Ramon</v>
          </cell>
          <cell r="C4301">
            <v>0</v>
          </cell>
          <cell r="D4301">
            <v>0</v>
          </cell>
          <cell r="E4301">
            <v>0</v>
          </cell>
          <cell r="F4301">
            <v>0</v>
          </cell>
          <cell r="G4301">
            <v>0</v>
          </cell>
        </row>
        <row r="4302">
          <cell r="A4302" t="str">
            <v>2.1.1.1.3.240</v>
          </cell>
          <cell r="B4302" t="str">
            <v>Carrillo Medina Claudia Karina</v>
          </cell>
          <cell r="C4302">
            <v>0</v>
          </cell>
          <cell r="D4302">
            <v>0</v>
          </cell>
          <cell r="E4302">
            <v>0</v>
          </cell>
          <cell r="F4302">
            <v>0</v>
          </cell>
          <cell r="G4302">
            <v>0</v>
          </cell>
        </row>
        <row r="4303">
          <cell r="A4303" t="str">
            <v>2.1.1.1.3.241</v>
          </cell>
          <cell r="B4303" t="str">
            <v>Camacho Rivera Mario Eduardo</v>
          </cell>
          <cell r="C4303">
            <v>0</v>
          </cell>
          <cell r="D4303">
            <v>0</v>
          </cell>
          <cell r="E4303">
            <v>0</v>
          </cell>
          <cell r="F4303">
            <v>0</v>
          </cell>
          <cell r="G4303">
            <v>0</v>
          </cell>
        </row>
        <row r="4304">
          <cell r="A4304" t="str">
            <v>2.1.1.1.3.242</v>
          </cell>
          <cell r="B4304" t="str">
            <v>Chacon Sansores Ana Iris</v>
          </cell>
          <cell r="C4304">
            <v>0</v>
          </cell>
          <cell r="D4304">
            <v>0</v>
          </cell>
          <cell r="E4304">
            <v>0</v>
          </cell>
          <cell r="F4304">
            <v>0</v>
          </cell>
          <cell r="G4304">
            <v>0</v>
          </cell>
        </row>
        <row r="4305">
          <cell r="A4305" t="str">
            <v>2.1.1.1.3.243</v>
          </cell>
          <cell r="B4305" t="str">
            <v>Cabrera Peralta Jose Carlos</v>
          </cell>
          <cell r="C4305">
            <v>0</v>
          </cell>
          <cell r="D4305">
            <v>0</v>
          </cell>
          <cell r="E4305">
            <v>0</v>
          </cell>
          <cell r="F4305">
            <v>0</v>
          </cell>
          <cell r="G4305">
            <v>0</v>
          </cell>
        </row>
        <row r="4306">
          <cell r="A4306" t="str">
            <v>2.1.1.1.3.244</v>
          </cell>
          <cell r="B4306" t="str">
            <v>Castro Martin Mario Elmer</v>
          </cell>
          <cell r="C4306">
            <v>0</v>
          </cell>
          <cell r="D4306">
            <v>0</v>
          </cell>
          <cell r="E4306">
            <v>0</v>
          </cell>
          <cell r="F4306">
            <v>0</v>
          </cell>
          <cell r="G4306">
            <v>0</v>
          </cell>
        </row>
        <row r="4307">
          <cell r="A4307" t="str">
            <v>2.1.1.1.3.245</v>
          </cell>
          <cell r="B4307" t="str">
            <v>Cocom Huchim Maria Isidora</v>
          </cell>
          <cell r="C4307">
            <v>0</v>
          </cell>
          <cell r="D4307">
            <v>0</v>
          </cell>
          <cell r="E4307">
            <v>0</v>
          </cell>
          <cell r="F4307">
            <v>0</v>
          </cell>
          <cell r="G4307">
            <v>0</v>
          </cell>
        </row>
        <row r="4308">
          <cell r="A4308" t="str">
            <v>2.1.1.1.3.246</v>
          </cell>
          <cell r="B4308" t="str">
            <v>Cheluja Verde Marvina Abigail</v>
          </cell>
          <cell r="C4308">
            <v>0</v>
          </cell>
          <cell r="D4308">
            <v>0</v>
          </cell>
          <cell r="E4308">
            <v>0</v>
          </cell>
          <cell r="F4308">
            <v>0</v>
          </cell>
          <cell r="G4308">
            <v>0</v>
          </cell>
        </row>
        <row r="4309">
          <cell r="A4309" t="str">
            <v>2.1.1.1.3.247</v>
          </cell>
          <cell r="B4309" t="str">
            <v>Canul Sulub Jose Ismael</v>
          </cell>
          <cell r="C4309">
            <v>0</v>
          </cell>
          <cell r="D4309">
            <v>0</v>
          </cell>
          <cell r="E4309">
            <v>0</v>
          </cell>
          <cell r="F4309">
            <v>0</v>
          </cell>
          <cell r="G4309">
            <v>0</v>
          </cell>
        </row>
        <row r="4310">
          <cell r="A4310" t="str">
            <v>2.1.1.1.3.248</v>
          </cell>
          <cell r="B4310" t="str">
            <v>Cat Colli Jose Guadalupe</v>
          </cell>
          <cell r="C4310">
            <v>0</v>
          </cell>
          <cell r="D4310">
            <v>0</v>
          </cell>
          <cell r="E4310">
            <v>0</v>
          </cell>
          <cell r="F4310">
            <v>0</v>
          </cell>
          <cell r="G4310">
            <v>0</v>
          </cell>
        </row>
        <row r="4311">
          <cell r="A4311" t="str">
            <v>2.1.1.1.3.249</v>
          </cell>
          <cell r="B4311" t="str">
            <v>Chuc Loria Khennent Jesus</v>
          </cell>
          <cell r="C4311">
            <v>0</v>
          </cell>
          <cell r="D4311">
            <v>0</v>
          </cell>
          <cell r="E4311">
            <v>0</v>
          </cell>
          <cell r="F4311">
            <v>0</v>
          </cell>
          <cell r="G4311">
            <v>0</v>
          </cell>
        </row>
        <row r="4312">
          <cell r="A4312" t="str">
            <v>2.1.1.1.3.250</v>
          </cell>
          <cell r="B4312" t="str">
            <v>Cahuich Robles Jesus Alejandro</v>
          </cell>
          <cell r="C4312">
            <v>0</v>
          </cell>
          <cell r="D4312">
            <v>0</v>
          </cell>
          <cell r="E4312">
            <v>0</v>
          </cell>
          <cell r="F4312">
            <v>0</v>
          </cell>
          <cell r="G4312">
            <v>0</v>
          </cell>
        </row>
        <row r="4313">
          <cell r="A4313" t="str">
            <v>2.1.1.1.3.251</v>
          </cell>
          <cell r="B4313" t="str">
            <v>De La Cruz Gomez Gael</v>
          </cell>
          <cell r="C4313">
            <v>0</v>
          </cell>
          <cell r="D4313">
            <v>0</v>
          </cell>
          <cell r="E4313">
            <v>0</v>
          </cell>
          <cell r="F4313">
            <v>0</v>
          </cell>
          <cell r="G4313">
            <v>0</v>
          </cell>
        </row>
        <row r="4314">
          <cell r="A4314" t="str">
            <v>2.1.1.1.3.252</v>
          </cell>
          <cell r="B4314" t="str">
            <v>Cano Carrazco Adolfo Polo</v>
          </cell>
          <cell r="C4314">
            <v>0</v>
          </cell>
          <cell r="D4314">
            <v>0</v>
          </cell>
          <cell r="E4314">
            <v>0</v>
          </cell>
          <cell r="F4314">
            <v>0</v>
          </cell>
          <cell r="G4314">
            <v>0</v>
          </cell>
        </row>
        <row r="4315">
          <cell r="A4315" t="str">
            <v>2.1.1.1.3.253</v>
          </cell>
          <cell r="B4315" t="str">
            <v>Cardenas Montalvo Jose Darwin</v>
          </cell>
          <cell r="C4315">
            <v>10500</v>
          </cell>
          <cell r="D4315">
            <v>10500</v>
          </cell>
          <cell r="E4315">
            <v>0</v>
          </cell>
          <cell r="F4315">
            <v>-10500</v>
          </cell>
          <cell r="G4315">
            <v>0</v>
          </cell>
        </row>
        <row r="4316">
          <cell r="A4316" t="str">
            <v>2.1.1.1.3.254</v>
          </cell>
          <cell r="B4316" t="str">
            <v>Cat Pech Porfirio Antonio</v>
          </cell>
          <cell r="C4316">
            <v>0</v>
          </cell>
          <cell r="D4316">
            <v>0</v>
          </cell>
          <cell r="E4316">
            <v>0</v>
          </cell>
          <cell r="F4316">
            <v>0</v>
          </cell>
          <cell r="G4316">
            <v>0</v>
          </cell>
        </row>
        <row r="4317">
          <cell r="A4317" t="str">
            <v>2.1.1.1.3.255</v>
          </cell>
          <cell r="B4317" t="str">
            <v>Cetz Ceme Jennifer</v>
          </cell>
          <cell r="C4317">
            <v>3500</v>
          </cell>
          <cell r="D4317">
            <v>3500</v>
          </cell>
          <cell r="E4317">
            <v>0</v>
          </cell>
          <cell r="F4317">
            <v>-3500</v>
          </cell>
          <cell r="G4317">
            <v>0</v>
          </cell>
        </row>
        <row r="4318">
          <cell r="A4318" t="str">
            <v>2.1.1.1.3.256</v>
          </cell>
          <cell r="B4318" t="str">
            <v>Camas Gomez Jorge Alejandro</v>
          </cell>
          <cell r="C4318">
            <v>0</v>
          </cell>
          <cell r="D4318">
            <v>0</v>
          </cell>
          <cell r="E4318">
            <v>0</v>
          </cell>
          <cell r="F4318">
            <v>0</v>
          </cell>
          <cell r="G4318">
            <v>0</v>
          </cell>
        </row>
        <row r="4319">
          <cell r="A4319" t="str">
            <v>2.1.1.1.3.257</v>
          </cell>
          <cell r="B4319" t="str">
            <v>Cardona Calderon Amayrani De Los Angeles</v>
          </cell>
          <cell r="C4319">
            <v>0</v>
          </cell>
          <cell r="D4319">
            <v>0</v>
          </cell>
          <cell r="E4319">
            <v>0</v>
          </cell>
          <cell r="F4319">
            <v>0</v>
          </cell>
          <cell r="G4319">
            <v>0</v>
          </cell>
        </row>
        <row r="4320">
          <cell r="A4320" t="str">
            <v>2.1.1.1.3.258</v>
          </cell>
          <cell r="B4320" t="str">
            <v>Coba Leon Erik Noel</v>
          </cell>
          <cell r="C4320">
            <v>0</v>
          </cell>
          <cell r="D4320">
            <v>0</v>
          </cell>
          <cell r="E4320">
            <v>0</v>
          </cell>
          <cell r="F4320">
            <v>0</v>
          </cell>
          <cell r="G4320">
            <v>0</v>
          </cell>
        </row>
        <row r="4321">
          <cell r="A4321" t="str">
            <v>2.1.1.1.3.259</v>
          </cell>
          <cell r="B4321" t="str">
            <v>Cobos Martinez Alberto</v>
          </cell>
          <cell r="C4321">
            <v>0</v>
          </cell>
          <cell r="D4321">
            <v>0</v>
          </cell>
          <cell r="E4321">
            <v>0</v>
          </cell>
          <cell r="F4321">
            <v>0</v>
          </cell>
          <cell r="G4321">
            <v>0</v>
          </cell>
        </row>
        <row r="4322">
          <cell r="A4322" t="str">
            <v>2.1.1.1.3.260</v>
          </cell>
          <cell r="B4322" t="str">
            <v>Camara Pat Mario Enrique</v>
          </cell>
          <cell r="C4322">
            <v>0</v>
          </cell>
          <cell r="D4322">
            <v>0</v>
          </cell>
          <cell r="E4322">
            <v>0</v>
          </cell>
          <cell r="F4322">
            <v>0</v>
          </cell>
          <cell r="G4322">
            <v>0</v>
          </cell>
        </row>
        <row r="4323">
          <cell r="A4323" t="str">
            <v>2.1.1.1.3.261</v>
          </cell>
          <cell r="B4323" t="str">
            <v>Colorado Morales Javier Irving</v>
          </cell>
          <cell r="C4323">
            <v>0</v>
          </cell>
          <cell r="D4323">
            <v>0</v>
          </cell>
          <cell r="E4323">
            <v>0</v>
          </cell>
          <cell r="F4323">
            <v>0</v>
          </cell>
          <cell r="G4323">
            <v>0</v>
          </cell>
        </row>
        <row r="4324">
          <cell r="A4324" t="str">
            <v>2.1.1.1.3.262</v>
          </cell>
          <cell r="B4324" t="str">
            <v>Cardona Mutul Juscely Skarleth</v>
          </cell>
          <cell r="C4324">
            <v>0</v>
          </cell>
          <cell r="D4324">
            <v>0</v>
          </cell>
          <cell r="E4324">
            <v>0</v>
          </cell>
          <cell r="F4324">
            <v>0</v>
          </cell>
          <cell r="G4324">
            <v>0</v>
          </cell>
        </row>
        <row r="4325">
          <cell r="A4325" t="str">
            <v>2.1.1.1.3.263</v>
          </cell>
          <cell r="B4325" t="str">
            <v>Casanova Lopez Hilda Yasuri</v>
          </cell>
          <cell r="C4325">
            <v>0</v>
          </cell>
          <cell r="D4325">
            <v>0</v>
          </cell>
          <cell r="E4325">
            <v>0</v>
          </cell>
          <cell r="F4325">
            <v>0</v>
          </cell>
          <cell r="G4325">
            <v>0</v>
          </cell>
        </row>
        <row r="4326">
          <cell r="A4326" t="str">
            <v>2.1.1.1.3.264</v>
          </cell>
          <cell r="B4326" t="str">
            <v>Cervantes Romero Miguel Angel</v>
          </cell>
          <cell r="C4326">
            <v>0</v>
          </cell>
          <cell r="D4326">
            <v>0</v>
          </cell>
          <cell r="E4326">
            <v>0</v>
          </cell>
          <cell r="F4326">
            <v>0</v>
          </cell>
          <cell r="G4326">
            <v>0</v>
          </cell>
        </row>
        <row r="4327">
          <cell r="A4327" t="str">
            <v>2.1.1.1.3.265</v>
          </cell>
          <cell r="B4327" t="str">
            <v>Caballero Lopez Josue Aaron</v>
          </cell>
          <cell r="C4327">
            <v>0</v>
          </cell>
          <cell r="D4327">
            <v>0</v>
          </cell>
          <cell r="E4327">
            <v>0</v>
          </cell>
          <cell r="F4327">
            <v>0</v>
          </cell>
          <cell r="G4327">
            <v>0</v>
          </cell>
        </row>
        <row r="4328">
          <cell r="A4328" t="str">
            <v>2.1.1.1.3.266</v>
          </cell>
          <cell r="B4328" t="str">
            <v>Calleja Velazquez Alejandra Margarita</v>
          </cell>
          <cell r="C4328">
            <v>0</v>
          </cell>
          <cell r="D4328">
            <v>0</v>
          </cell>
          <cell r="E4328">
            <v>0</v>
          </cell>
          <cell r="F4328">
            <v>0</v>
          </cell>
          <cell r="G4328">
            <v>0</v>
          </cell>
        </row>
        <row r="4329">
          <cell r="A4329" t="str">
            <v>2.1.1.1.3.267</v>
          </cell>
          <cell r="B4329" t="str">
            <v>Calvillo Gonzalez Jesus</v>
          </cell>
          <cell r="C4329">
            <v>0</v>
          </cell>
          <cell r="D4329">
            <v>0</v>
          </cell>
          <cell r="E4329">
            <v>0</v>
          </cell>
          <cell r="F4329">
            <v>0</v>
          </cell>
          <cell r="G4329">
            <v>0</v>
          </cell>
        </row>
        <row r="4330">
          <cell r="A4330" t="str">
            <v>2.1.1.1.3.268</v>
          </cell>
          <cell r="B4330" t="str">
            <v>Chavez Coba Haira Samantha</v>
          </cell>
          <cell r="C4330">
            <v>0</v>
          </cell>
          <cell r="D4330">
            <v>0</v>
          </cell>
          <cell r="E4330">
            <v>0</v>
          </cell>
          <cell r="F4330">
            <v>0</v>
          </cell>
          <cell r="G4330">
            <v>0</v>
          </cell>
        </row>
        <row r="4331">
          <cell r="A4331" t="str">
            <v>2.1.1.1.3.269</v>
          </cell>
          <cell r="B4331" t="str">
            <v>Colorado Martinez Karla Ivette</v>
          </cell>
          <cell r="C4331">
            <v>0</v>
          </cell>
          <cell r="D4331">
            <v>0</v>
          </cell>
          <cell r="E4331">
            <v>0</v>
          </cell>
          <cell r="F4331">
            <v>0</v>
          </cell>
          <cell r="G4331">
            <v>0</v>
          </cell>
        </row>
        <row r="4332">
          <cell r="A4332" t="str">
            <v>2.1.1.1.3.270</v>
          </cell>
          <cell r="B4332" t="str">
            <v>Chim Yama Aracely</v>
          </cell>
          <cell r="C4332">
            <v>0</v>
          </cell>
          <cell r="D4332">
            <v>0</v>
          </cell>
          <cell r="E4332">
            <v>0</v>
          </cell>
          <cell r="F4332">
            <v>0</v>
          </cell>
          <cell r="G4332">
            <v>0</v>
          </cell>
        </row>
        <row r="4333">
          <cell r="A4333" t="str">
            <v>2.1.1.1.3.271</v>
          </cell>
          <cell r="B4333" t="str">
            <v>Camaz Leon Esmaragdo De Jesus</v>
          </cell>
          <cell r="C4333">
            <v>0</v>
          </cell>
          <cell r="D4333">
            <v>0</v>
          </cell>
          <cell r="E4333">
            <v>0</v>
          </cell>
          <cell r="F4333">
            <v>0</v>
          </cell>
          <cell r="G4333">
            <v>0</v>
          </cell>
        </row>
        <row r="4334">
          <cell r="A4334" t="str">
            <v>2.1.1.1.3.272</v>
          </cell>
          <cell r="B4334" t="str">
            <v>Camaz Mayo Victor Esmaragdo</v>
          </cell>
          <cell r="C4334">
            <v>0</v>
          </cell>
          <cell r="D4334">
            <v>0</v>
          </cell>
          <cell r="E4334">
            <v>0</v>
          </cell>
          <cell r="F4334">
            <v>0</v>
          </cell>
          <cell r="G4334">
            <v>0</v>
          </cell>
        </row>
        <row r="4335">
          <cell r="A4335" t="str">
            <v>2.1.1.1.3.273</v>
          </cell>
          <cell r="B4335" t="str">
            <v>Cabrera Fernandez Jeremias Geovanny</v>
          </cell>
          <cell r="C4335">
            <v>0</v>
          </cell>
          <cell r="D4335">
            <v>0</v>
          </cell>
          <cell r="E4335">
            <v>0</v>
          </cell>
          <cell r="F4335">
            <v>0</v>
          </cell>
          <cell r="G4335">
            <v>0</v>
          </cell>
        </row>
        <row r="4336">
          <cell r="A4336" t="str">
            <v>2.1.1.1.3.274</v>
          </cell>
          <cell r="B4336" t="str">
            <v>Che Chi Margarita Isabel</v>
          </cell>
          <cell r="C4336">
            <v>0</v>
          </cell>
          <cell r="D4336">
            <v>0</v>
          </cell>
          <cell r="E4336">
            <v>0</v>
          </cell>
          <cell r="F4336">
            <v>0</v>
          </cell>
          <cell r="G4336">
            <v>0</v>
          </cell>
        </row>
        <row r="4337">
          <cell r="A4337" t="str">
            <v>2.1.1.1.3.275</v>
          </cell>
          <cell r="B4337" t="str">
            <v>Caamal Solis Patricia Angelica</v>
          </cell>
          <cell r="C4337">
            <v>0</v>
          </cell>
          <cell r="D4337">
            <v>0</v>
          </cell>
          <cell r="E4337">
            <v>0</v>
          </cell>
          <cell r="F4337">
            <v>0</v>
          </cell>
          <cell r="G4337">
            <v>0</v>
          </cell>
        </row>
        <row r="4338">
          <cell r="A4338" t="str">
            <v>2.1.1.1.3.276</v>
          </cell>
          <cell r="B4338" t="str">
            <v>Camara Vasquez Edwin Damian</v>
          </cell>
          <cell r="C4338">
            <v>0</v>
          </cell>
          <cell r="D4338">
            <v>0</v>
          </cell>
          <cell r="E4338">
            <v>0</v>
          </cell>
          <cell r="F4338">
            <v>0</v>
          </cell>
          <cell r="G4338">
            <v>0</v>
          </cell>
        </row>
        <row r="4339">
          <cell r="A4339" t="str">
            <v>2.1.1.1.3.277</v>
          </cell>
          <cell r="B4339" t="str">
            <v>Comite Nacional De Productividad E Innovacion Tecnologi</v>
          </cell>
          <cell r="C4339">
            <v>0</v>
          </cell>
          <cell r="D4339">
            <v>0</v>
          </cell>
          <cell r="E4339">
            <v>0</v>
          </cell>
          <cell r="F4339">
            <v>0</v>
          </cell>
          <cell r="G4339">
            <v>0</v>
          </cell>
        </row>
        <row r="4340">
          <cell r="A4340" t="str">
            <v>2.1.1.1.3.278</v>
          </cell>
          <cell r="B4340" t="str">
            <v>Coba Chan Mildred Aide</v>
          </cell>
          <cell r="C4340">
            <v>0</v>
          </cell>
          <cell r="D4340">
            <v>0</v>
          </cell>
          <cell r="E4340">
            <v>0</v>
          </cell>
          <cell r="F4340">
            <v>0</v>
          </cell>
          <cell r="G4340">
            <v>0</v>
          </cell>
        </row>
        <row r="4341">
          <cell r="A4341" t="str">
            <v>2.1.1.1.3.279</v>
          </cell>
          <cell r="B4341" t="str">
            <v>Castillo Cima Dayyana Yajunari</v>
          </cell>
          <cell r="C4341">
            <v>0</v>
          </cell>
          <cell r="D4341">
            <v>0</v>
          </cell>
          <cell r="E4341">
            <v>0</v>
          </cell>
          <cell r="F4341">
            <v>0</v>
          </cell>
          <cell r="G4341">
            <v>0</v>
          </cell>
        </row>
        <row r="4342">
          <cell r="A4342" t="str">
            <v>2.1.1.1.3.280</v>
          </cell>
          <cell r="B4342" t="str">
            <v>Comercializadora De Tochomorocho S.A. De C.V.</v>
          </cell>
          <cell r="C4342">
            <v>0</v>
          </cell>
          <cell r="D4342">
            <v>0</v>
          </cell>
          <cell r="E4342">
            <v>0</v>
          </cell>
          <cell r="F4342">
            <v>0</v>
          </cell>
          <cell r="G4342">
            <v>0</v>
          </cell>
        </row>
        <row r="4343">
          <cell r="A4343" t="str">
            <v>2.1.1.1.3.281</v>
          </cell>
          <cell r="B4343" t="str">
            <v>Camara Vallejo Carlos Javier</v>
          </cell>
          <cell r="C4343">
            <v>0</v>
          </cell>
          <cell r="D4343">
            <v>0</v>
          </cell>
          <cell r="E4343">
            <v>0</v>
          </cell>
          <cell r="F4343">
            <v>0</v>
          </cell>
          <cell r="G4343">
            <v>0</v>
          </cell>
        </row>
        <row r="4344">
          <cell r="A4344" t="str">
            <v>2.1.1.1.3.282</v>
          </cell>
          <cell r="B4344" t="str">
            <v>Centro De Copiado Merida, S.A. De C.V.</v>
          </cell>
          <cell r="C4344">
            <v>0</v>
          </cell>
          <cell r="D4344">
            <v>0</v>
          </cell>
          <cell r="E4344">
            <v>0</v>
          </cell>
          <cell r="F4344">
            <v>0</v>
          </cell>
          <cell r="G4344">
            <v>0</v>
          </cell>
        </row>
        <row r="4345">
          <cell r="A4345" t="str">
            <v>2.1.1.1.3.283</v>
          </cell>
          <cell r="B4345" t="str">
            <v>Cen Dzib Alonso</v>
          </cell>
          <cell r="C4345">
            <v>0</v>
          </cell>
          <cell r="D4345">
            <v>0</v>
          </cell>
          <cell r="E4345">
            <v>0</v>
          </cell>
          <cell r="F4345">
            <v>0</v>
          </cell>
          <cell r="G4345">
            <v>0</v>
          </cell>
        </row>
        <row r="4346">
          <cell r="A4346" t="str">
            <v>2.1.1.1.3.284</v>
          </cell>
          <cell r="B4346" t="str">
            <v>Cordova Rodriguez Jacinto</v>
          </cell>
          <cell r="C4346">
            <v>0</v>
          </cell>
          <cell r="D4346">
            <v>0</v>
          </cell>
          <cell r="E4346">
            <v>0</v>
          </cell>
          <cell r="F4346">
            <v>0</v>
          </cell>
          <cell r="G4346">
            <v>0</v>
          </cell>
        </row>
        <row r="4347">
          <cell r="A4347" t="str">
            <v>2.1.1.1.3.285</v>
          </cell>
          <cell r="B4347" t="str">
            <v>Camara Canul Edwin Efrain</v>
          </cell>
          <cell r="C4347">
            <v>0</v>
          </cell>
          <cell r="D4347">
            <v>0</v>
          </cell>
          <cell r="E4347">
            <v>0</v>
          </cell>
          <cell r="F4347">
            <v>0</v>
          </cell>
          <cell r="G4347">
            <v>0</v>
          </cell>
        </row>
        <row r="4348">
          <cell r="A4348" t="str">
            <v>2.1.1.1.3.286</v>
          </cell>
          <cell r="B4348" t="str">
            <v>Carabeo De La Cruz Jorge Arturo</v>
          </cell>
          <cell r="C4348">
            <v>0</v>
          </cell>
          <cell r="D4348">
            <v>0</v>
          </cell>
          <cell r="E4348">
            <v>0</v>
          </cell>
          <cell r="F4348">
            <v>0</v>
          </cell>
          <cell r="G4348">
            <v>0</v>
          </cell>
        </row>
        <row r="4349">
          <cell r="A4349" t="str">
            <v>2.1.1.1.3.287</v>
          </cell>
          <cell r="B4349" t="str">
            <v>Cohuo Aguayo Carlos Suriel</v>
          </cell>
          <cell r="C4349">
            <v>0</v>
          </cell>
          <cell r="D4349">
            <v>0</v>
          </cell>
          <cell r="E4349">
            <v>0</v>
          </cell>
          <cell r="F4349">
            <v>0</v>
          </cell>
          <cell r="G4349">
            <v>0</v>
          </cell>
        </row>
        <row r="4350">
          <cell r="A4350" t="str">
            <v>2.1.1.1.3.288</v>
          </cell>
          <cell r="B4350" t="str">
            <v>Campechano Solis Ramon</v>
          </cell>
          <cell r="C4350">
            <v>0</v>
          </cell>
          <cell r="D4350">
            <v>0</v>
          </cell>
          <cell r="E4350">
            <v>0</v>
          </cell>
          <cell r="F4350">
            <v>0</v>
          </cell>
          <cell r="G4350">
            <v>0</v>
          </cell>
        </row>
        <row r="4351">
          <cell r="A4351" t="str">
            <v>2.1.1.1.3.289</v>
          </cell>
          <cell r="B4351" t="str">
            <v>Castro Medina Limberth Andrei</v>
          </cell>
          <cell r="C4351">
            <v>0</v>
          </cell>
          <cell r="D4351">
            <v>0</v>
          </cell>
          <cell r="E4351">
            <v>0</v>
          </cell>
          <cell r="F4351">
            <v>0</v>
          </cell>
          <cell r="G4351">
            <v>0</v>
          </cell>
        </row>
        <row r="4352">
          <cell r="A4352" t="str">
            <v>2.1.1.1.3.290</v>
          </cell>
          <cell r="B4352" t="str">
            <v>Cahuich Gaspar Nicthe Beatriz</v>
          </cell>
          <cell r="C4352">
            <v>0</v>
          </cell>
          <cell r="D4352">
            <v>0</v>
          </cell>
          <cell r="E4352">
            <v>0</v>
          </cell>
          <cell r="F4352">
            <v>0</v>
          </cell>
          <cell r="G4352">
            <v>0</v>
          </cell>
        </row>
        <row r="4353">
          <cell r="A4353" t="str">
            <v>2.1.1.1.3.291</v>
          </cell>
          <cell r="B4353" t="str">
            <v>Chan Hernandez David</v>
          </cell>
          <cell r="C4353">
            <v>0</v>
          </cell>
          <cell r="D4353">
            <v>0</v>
          </cell>
          <cell r="E4353">
            <v>0</v>
          </cell>
          <cell r="F4353">
            <v>0</v>
          </cell>
          <cell r="G4353">
            <v>0</v>
          </cell>
        </row>
        <row r="4354">
          <cell r="A4354" t="str">
            <v>2.1.1.1.3.292</v>
          </cell>
          <cell r="B4354" t="str">
            <v>Cabrera Caceres Sagrario Del Socorro</v>
          </cell>
          <cell r="C4354">
            <v>0</v>
          </cell>
          <cell r="D4354">
            <v>0</v>
          </cell>
          <cell r="E4354">
            <v>0</v>
          </cell>
          <cell r="F4354">
            <v>0</v>
          </cell>
          <cell r="G4354">
            <v>0</v>
          </cell>
        </row>
        <row r="4355">
          <cell r="A4355" t="str">
            <v>2.1.1.1.3.293</v>
          </cell>
          <cell r="B4355" t="str">
            <v>De La Cruz Santiago Uriel Gregorio</v>
          </cell>
          <cell r="C4355">
            <v>0</v>
          </cell>
          <cell r="D4355">
            <v>0</v>
          </cell>
          <cell r="E4355">
            <v>0</v>
          </cell>
          <cell r="F4355">
            <v>0</v>
          </cell>
          <cell r="G4355">
            <v>0</v>
          </cell>
        </row>
        <row r="4356">
          <cell r="A4356" t="str">
            <v>2.1.1.1.3.294</v>
          </cell>
          <cell r="B4356" t="str">
            <v>Chim Balam Carlos Joaquin</v>
          </cell>
          <cell r="C4356">
            <v>0</v>
          </cell>
          <cell r="D4356">
            <v>0</v>
          </cell>
          <cell r="E4356">
            <v>0</v>
          </cell>
          <cell r="F4356">
            <v>0</v>
          </cell>
          <cell r="G4356">
            <v>0</v>
          </cell>
        </row>
        <row r="4357">
          <cell r="A4357" t="str">
            <v>2.1.1.1.3.295</v>
          </cell>
          <cell r="B4357" t="str">
            <v>Cabrera Diaz Rebeca</v>
          </cell>
          <cell r="C4357">
            <v>0</v>
          </cell>
          <cell r="D4357">
            <v>0</v>
          </cell>
          <cell r="E4357">
            <v>0</v>
          </cell>
          <cell r="F4357">
            <v>0</v>
          </cell>
          <cell r="G4357">
            <v>0</v>
          </cell>
        </row>
        <row r="4358">
          <cell r="A4358" t="str">
            <v>2.1.1.1.3.296</v>
          </cell>
          <cell r="B4358" t="str">
            <v>Castro Quiterio Lidia</v>
          </cell>
          <cell r="C4358">
            <v>0</v>
          </cell>
          <cell r="D4358">
            <v>0</v>
          </cell>
          <cell r="E4358">
            <v>0</v>
          </cell>
          <cell r="F4358">
            <v>0</v>
          </cell>
          <cell r="G4358">
            <v>0</v>
          </cell>
        </row>
        <row r="4359">
          <cell r="A4359" t="str">
            <v>2.1.1.1.3.297</v>
          </cell>
          <cell r="B4359" t="str">
            <v>Chacon Rivera Alejandra</v>
          </cell>
          <cell r="C4359">
            <v>0</v>
          </cell>
          <cell r="D4359">
            <v>0</v>
          </cell>
          <cell r="E4359">
            <v>0</v>
          </cell>
          <cell r="F4359">
            <v>0</v>
          </cell>
          <cell r="G4359">
            <v>0</v>
          </cell>
        </row>
        <row r="4360">
          <cell r="A4360" t="str">
            <v>2.1.1.1.3.298</v>
          </cell>
          <cell r="B4360" t="str">
            <v>Castillo Cano Maria Marlene</v>
          </cell>
          <cell r="C4360">
            <v>0</v>
          </cell>
          <cell r="D4360">
            <v>0</v>
          </cell>
          <cell r="E4360">
            <v>0</v>
          </cell>
          <cell r="F4360">
            <v>0</v>
          </cell>
          <cell r="G4360">
            <v>0</v>
          </cell>
        </row>
        <row r="4361">
          <cell r="A4361" t="str">
            <v>2.1.1.1.3.299</v>
          </cell>
          <cell r="B4361" t="str">
            <v>Castillo Hernandez Domingo Pascual</v>
          </cell>
          <cell r="C4361">
            <v>0</v>
          </cell>
          <cell r="D4361">
            <v>0</v>
          </cell>
          <cell r="E4361">
            <v>0</v>
          </cell>
          <cell r="F4361">
            <v>0</v>
          </cell>
          <cell r="G4361">
            <v>0</v>
          </cell>
        </row>
        <row r="4362">
          <cell r="A4362" t="str">
            <v>2.1.1.1.3.300</v>
          </cell>
          <cell r="B4362" t="str">
            <v>Correa Alvarado Luis</v>
          </cell>
          <cell r="C4362">
            <v>0</v>
          </cell>
          <cell r="D4362">
            <v>0</v>
          </cell>
          <cell r="E4362">
            <v>0</v>
          </cell>
          <cell r="F4362">
            <v>0</v>
          </cell>
          <cell r="G4362">
            <v>0</v>
          </cell>
        </row>
        <row r="4363">
          <cell r="A4363" t="str">
            <v>2.1.1.1.3.301</v>
          </cell>
          <cell r="B4363" t="str">
            <v>Cadenas Escobar Juan Raul</v>
          </cell>
          <cell r="C4363">
            <v>0</v>
          </cell>
          <cell r="D4363">
            <v>0</v>
          </cell>
          <cell r="E4363">
            <v>0</v>
          </cell>
          <cell r="F4363">
            <v>0</v>
          </cell>
          <cell r="G4363">
            <v>0</v>
          </cell>
        </row>
        <row r="4364">
          <cell r="A4364" t="str">
            <v>2.1.1.1.3.302</v>
          </cell>
          <cell r="B4364" t="str">
            <v>Casolco Gamboa Gerardo Jose</v>
          </cell>
          <cell r="C4364">
            <v>0</v>
          </cell>
          <cell r="D4364">
            <v>0</v>
          </cell>
          <cell r="E4364">
            <v>0</v>
          </cell>
          <cell r="F4364">
            <v>0</v>
          </cell>
          <cell r="G4364">
            <v>0</v>
          </cell>
        </row>
        <row r="4365">
          <cell r="A4365" t="str">
            <v>2.1.1.1.3.303</v>
          </cell>
          <cell r="B4365" t="str">
            <v>De La Cruz Roman Sanjuana</v>
          </cell>
          <cell r="C4365">
            <v>0</v>
          </cell>
          <cell r="D4365">
            <v>0</v>
          </cell>
          <cell r="E4365">
            <v>0</v>
          </cell>
          <cell r="F4365">
            <v>0</v>
          </cell>
          <cell r="G4365">
            <v>0</v>
          </cell>
        </row>
        <row r="4366">
          <cell r="A4366" t="str">
            <v>2.1.1.1.3.304</v>
          </cell>
          <cell r="B4366" t="str">
            <v>Caamal Cano Maria Del Socorro</v>
          </cell>
          <cell r="C4366">
            <v>0</v>
          </cell>
          <cell r="D4366">
            <v>0</v>
          </cell>
          <cell r="E4366">
            <v>0</v>
          </cell>
          <cell r="F4366">
            <v>0</v>
          </cell>
          <cell r="G4366">
            <v>0</v>
          </cell>
        </row>
        <row r="4367">
          <cell r="A4367" t="str">
            <v>2.1.1.1.3.305</v>
          </cell>
          <cell r="B4367" t="str">
            <v>Caamal Canul Jose Manuel</v>
          </cell>
          <cell r="C4367">
            <v>0</v>
          </cell>
          <cell r="D4367">
            <v>0</v>
          </cell>
          <cell r="E4367">
            <v>0</v>
          </cell>
          <cell r="F4367">
            <v>0</v>
          </cell>
          <cell r="G4367">
            <v>0</v>
          </cell>
        </row>
        <row r="4368">
          <cell r="A4368" t="str">
            <v>2.1.1.1.3.306</v>
          </cell>
          <cell r="B4368" t="str">
            <v>Caamal Chan Jorge Alberto</v>
          </cell>
          <cell r="C4368">
            <v>0</v>
          </cell>
          <cell r="D4368">
            <v>0</v>
          </cell>
          <cell r="E4368">
            <v>0</v>
          </cell>
          <cell r="F4368">
            <v>0</v>
          </cell>
          <cell r="G4368">
            <v>0</v>
          </cell>
        </row>
        <row r="4369">
          <cell r="A4369" t="str">
            <v>2.1.1.1.3.307</v>
          </cell>
          <cell r="B4369" t="str">
            <v>Caamal Dzib Samuel</v>
          </cell>
          <cell r="C4369">
            <v>0</v>
          </cell>
          <cell r="D4369">
            <v>0</v>
          </cell>
          <cell r="E4369">
            <v>0</v>
          </cell>
          <cell r="F4369">
            <v>0</v>
          </cell>
          <cell r="G4369">
            <v>0</v>
          </cell>
        </row>
        <row r="4370">
          <cell r="A4370" t="str">
            <v>2.1.1.1.3.308</v>
          </cell>
          <cell r="B4370" t="str">
            <v>Caamal Perez Maria Del Socorro</v>
          </cell>
          <cell r="C4370">
            <v>0</v>
          </cell>
          <cell r="D4370">
            <v>0</v>
          </cell>
          <cell r="E4370">
            <v>0</v>
          </cell>
          <cell r="F4370">
            <v>0</v>
          </cell>
          <cell r="G4370">
            <v>0</v>
          </cell>
        </row>
        <row r="4371">
          <cell r="A4371" t="str">
            <v>2.1.1.1.3.309</v>
          </cell>
          <cell r="B4371" t="str">
            <v>Caamal Poot Juan Diego</v>
          </cell>
          <cell r="C4371">
            <v>0</v>
          </cell>
          <cell r="D4371">
            <v>0</v>
          </cell>
          <cell r="E4371">
            <v>0</v>
          </cell>
          <cell r="F4371">
            <v>0</v>
          </cell>
          <cell r="G4371">
            <v>0</v>
          </cell>
        </row>
        <row r="4372">
          <cell r="A4372" t="str">
            <v>2.1.1.1.3.310</v>
          </cell>
          <cell r="B4372" t="str">
            <v>Caamal Y Perez Miguel Arcangel</v>
          </cell>
          <cell r="C4372">
            <v>0</v>
          </cell>
          <cell r="D4372">
            <v>0</v>
          </cell>
          <cell r="E4372">
            <v>0</v>
          </cell>
          <cell r="F4372">
            <v>0</v>
          </cell>
          <cell r="G4372">
            <v>0</v>
          </cell>
        </row>
        <row r="4373">
          <cell r="A4373" t="str">
            <v>2.1.1.1.3.311</v>
          </cell>
          <cell r="B4373" t="str">
            <v>Caballero Escobedo Ignacio</v>
          </cell>
          <cell r="C4373">
            <v>0</v>
          </cell>
          <cell r="D4373">
            <v>0</v>
          </cell>
          <cell r="E4373">
            <v>0</v>
          </cell>
          <cell r="F4373">
            <v>0</v>
          </cell>
          <cell r="G4373">
            <v>0</v>
          </cell>
        </row>
        <row r="4374">
          <cell r="A4374" t="str">
            <v>2.1.1.1.3.312</v>
          </cell>
          <cell r="B4374" t="str">
            <v>Caballero Hernandez Jose Del Carmen</v>
          </cell>
          <cell r="C4374">
            <v>0</v>
          </cell>
          <cell r="D4374">
            <v>0</v>
          </cell>
          <cell r="E4374">
            <v>0</v>
          </cell>
          <cell r="F4374">
            <v>0</v>
          </cell>
          <cell r="G4374">
            <v>0</v>
          </cell>
        </row>
        <row r="4375">
          <cell r="A4375" t="str">
            <v>2.1.1.1.3.313</v>
          </cell>
          <cell r="B4375" t="str">
            <v>Cabrera Canto Jorge Eulogio</v>
          </cell>
          <cell r="C4375">
            <v>0</v>
          </cell>
          <cell r="D4375">
            <v>0</v>
          </cell>
          <cell r="E4375">
            <v>0</v>
          </cell>
          <cell r="F4375">
            <v>0</v>
          </cell>
          <cell r="G4375">
            <v>0</v>
          </cell>
        </row>
        <row r="4376">
          <cell r="A4376" t="str">
            <v>2.1.1.1.3.314</v>
          </cell>
          <cell r="B4376" t="str">
            <v>Cachon Zalazar Ricardo Alberto</v>
          </cell>
          <cell r="C4376">
            <v>0</v>
          </cell>
          <cell r="D4376">
            <v>0</v>
          </cell>
          <cell r="E4376">
            <v>0</v>
          </cell>
          <cell r="F4376">
            <v>0</v>
          </cell>
          <cell r="G4376">
            <v>0</v>
          </cell>
        </row>
        <row r="4377">
          <cell r="A4377" t="str">
            <v>2.1.1.1.3.315</v>
          </cell>
          <cell r="B4377" t="str">
            <v>Camejo Alamilla Martha Eugenia</v>
          </cell>
          <cell r="C4377">
            <v>0</v>
          </cell>
          <cell r="D4377">
            <v>0</v>
          </cell>
          <cell r="E4377">
            <v>0</v>
          </cell>
          <cell r="F4377">
            <v>0</v>
          </cell>
          <cell r="G4377">
            <v>0</v>
          </cell>
        </row>
        <row r="4378">
          <cell r="A4378" t="str">
            <v>2.1.1.1.3.316</v>
          </cell>
          <cell r="B4378" t="str">
            <v>Campos Baez Juan Gilberto</v>
          </cell>
          <cell r="C4378">
            <v>0</v>
          </cell>
          <cell r="D4378">
            <v>0</v>
          </cell>
          <cell r="E4378">
            <v>0</v>
          </cell>
          <cell r="F4378">
            <v>0</v>
          </cell>
          <cell r="G4378">
            <v>0</v>
          </cell>
        </row>
        <row r="4379">
          <cell r="A4379" t="str">
            <v>2.1.1.1.3.317</v>
          </cell>
          <cell r="B4379" t="str">
            <v>Can Can Rosa Delfina</v>
          </cell>
          <cell r="C4379">
            <v>0</v>
          </cell>
          <cell r="D4379">
            <v>0</v>
          </cell>
          <cell r="E4379">
            <v>0</v>
          </cell>
          <cell r="F4379">
            <v>0</v>
          </cell>
          <cell r="G4379">
            <v>0</v>
          </cell>
        </row>
        <row r="4380">
          <cell r="A4380" t="str">
            <v>2.1.1.1.3.318</v>
          </cell>
          <cell r="B4380" t="str">
            <v>Can Turriza Freddy Baltazar</v>
          </cell>
          <cell r="C4380">
            <v>0</v>
          </cell>
          <cell r="D4380">
            <v>0</v>
          </cell>
          <cell r="E4380">
            <v>0</v>
          </cell>
          <cell r="F4380">
            <v>0</v>
          </cell>
          <cell r="G4380">
            <v>0</v>
          </cell>
        </row>
        <row r="4381">
          <cell r="A4381" t="str">
            <v>2.1.1.1.3.319</v>
          </cell>
          <cell r="B4381" t="str">
            <v>Can Verdejo Jose Ines</v>
          </cell>
          <cell r="C4381">
            <v>0</v>
          </cell>
          <cell r="D4381">
            <v>0</v>
          </cell>
          <cell r="E4381">
            <v>0</v>
          </cell>
          <cell r="F4381">
            <v>0</v>
          </cell>
          <cell r="G4381">
            <v>0</v>
          </cell>
        </row>
        <row r="4382">
          <cell r="A4382" t="str">
            <v>2.1.1.1.3.320</v>
          </cell>
          <cell r="B4382" t="str">
            <v>Cano Lopez Selma Ileana</v>
          </cell>
          <cell r="C4382">
            <v>0</v>
          </cell>
          <cell r="D4382">
            <v>0</v>
          </cell>
          <cell r="E4382">
            <v>0</v>
          </cell>
          <cell r="F4382">
            <v>0</v>
          </cell>
          <cell r="G4382">
            <v>0</v>
          </cell>
        </row>
        <row r="4383">
          <cell r="A4383" t="str">
            <v>2.1.1.1.3.321</v>
          </cell>
          <cell r="B4383" t="str">
            <v>Cano Navarrete Angel Efray</v>
          </cell>
          <cell r="C4383">
            <v>0</v>
          </cell>
          <cell r="D4383">
            <v>0</v>
          </cell>
          <cell r="E4383">
            <v>0</v>
          </cell>
          <cell r="F4383">
            <v>0</v>
          </cell>
          <cell r="G4383">
            <v>0</v>
          </cell>
        </row>
        <row r="4384">
          <cell r="A4384" t="str">
            <v>2.1.1.1.3.322</v>
          </cell>
          <cell r="B4384" t="str">
            <v>Cano Y Diaz Mauricio</v>
          </cell>
          <cell r="C4384">
            <v>0</v>
          </cell>
          <cell r="D4384">
            <v>0</v>
          </cell>
          <cell r="E4384">
            <v>0</v>
          </cell>
          <cell r="F4384">
            <v>0</v>
          </cell>
          <cell r="G4384">
            <v>0</v>
          </cell>
        </row>
        <row r="4385">
          <cell r="A4385" t="str">
            <v>2.1.1.1.3.323</v>
          </cell>
          <cell r="B4385" t="str">
            <v>Canto Garrido Evert Ivan</v>
          </cell>
          <cell r="C4385">
            <v>0</v>
          </cell>
          <cell r="D4385">
            <v>0</v>
          </cell>
          <cell r="E4385">
            <v>0</v>
          </cell>
          <cell r="F4385">
            <v>0</v>
          </cell>
          <cell r="G4385">
            <v>0</v>
          </cell>
        </row>
        <row r="4386">
          <cell r="A4386" t="str">
            <v>2.1.1.1.3.324</v>
          </cell>
          <cell r="B4386" t="str">
            <v>Canto Montalvo Roberto Adriano</v>
          </cell>
          <cell r="C4386">
            <v>0</v>
          </cell>
          <cell r="D4386">
            <v>0</v>
          </cell>
          <cell r="E4386">
            <v>0</v>
          </cell>
          <cell r="F4386">
            <v>0</v>
          </cell>
          <cell r="G4386">
            <v>0</v>
          </cell>
        </row>
        <row r="4387">
          <cell r="A4387" t="str">
            <v>2.1.1.1.3.325</v>
          </cell>
          <cell r="B4387" t="str">
            <v>Canto Montero Mily Maribel</v>
          </cell>
          <cell r="C4387">
            <v>0</v>
          </cell>
          <cell r="D4387">
            <v>0</v>
          </cell>
          <cell r="E4387">
            <v>0</v>
          </cell>
          <cell r="F4387">
            <v>0</v>
          </cell>
          <cell r="G4387">
            <v>0</v>
          </cell>
        </row>
        <row r="4388">
          <cell r="A4388" t="str">
            <v>2.1.1.1.3.326</v>
          </cell>
          <cell r="B4388" t="str">
            <v>Canto Santoyo Manuel Jesus</v>
          </cell>
          <cell r="C4388">
            <v>0</v>
          </cell>
          <cell r="D4388">
            <v>0</v>
          </cell>
          <cell r="E4388">
            <v>0</v>
          </cell>
          <cell r="F4388">
            <v>0</v>
          </cell>
          <cell r="G4388">
            <v>0</v>
          </cell>
        </row>
        <row r="4389">
          <cell r="A4389" t="str">
            <v>2.1.1.1.3.327</v>
          </cell>
          <cell r="B4389" t="str">
            <v>Canul Balam Jose Gregorio</v>
          </cell>
          <cell r="C4389">
            <v>0</v>
          </cell>
          <cell r="D4389">
            <v>0</v>
          </cell>
          <cell r="E4389">
            <v>0</v>
          </cell>
          <cell r="F4389">
            <v>0</v>
          </cell>
          <cell r="G4389">
            <v>0</v>
          </cell>
        </row>
        <row r="4390">
          <cell r="A4390" t="str">
            <v>2.1.1.1.3.328</v>
          </cell>
          <cell r="B4390" t="str">
            <v>Canul Cardenas Maria Del Carmen</v>
          </cell>
          <cell r="C4390">
            <v>0</v>
          </cell>
          <cell r="D4390">
            <v>0</v>
          </cell>
          <cell r="E4390">
            <v>0</v>
          </cell>
          <cell r="F4390">
            <v>0</v>
          </cell>
          <cell r="G4390">
            <v>0</v>
          </cell>
        </row>
        <row r="4391">
          <cell r="A4391" t="str">
            <v>2.1.1.1.3.329</v>
          </cell>
          <cell r="B4391" t="str">
            <v>Canul Cih Antonio Candelario</v>
          </cell>
          <cell r="C4391">
            <v>0</v>
          </cell>
          <cell r="D4391">
            <v>0</v>
          </cell>
          <cell r="E4391">
            <v>0</v>
          </cell>
          <cell r="F4391">
            <v>0</v>
          </cell>
          <cell r="G4391">
            <v>0</v>
          </cell>
        </row>
        <row r="4392">
          <cell r="A4392" t="str">
            <v>2.1.1.1.3.330</v>
          </cell>
          <cell r="B4392" t="str">
            <v>Canul Cruz Santos Inocencio</v>
          </cell>
          <cell r="C4392">
            <v>0</v>
          </cell>
          <cell r="D4392">
            <v>0</v>
          </cell>
          <cell r="E4392">
            <v>0</v>
          </cell>
          <cell r="F4392">
            <v>0</v>
          </cell>
          <cell r="G4392">
            <v>0</v>
          </cell>
        </row>
        <row r="4393">
          <cell r="A4393" t="str">
            <v>2.1.1.1.3.331</v>
          </cell>
          <cell r="B4393" t="str">
            <v>Canul Dzul Jose Lizandro</v>
          </cell>
          <cell r="C4393">
            <v>0</v>
          </cell>
          <cell r="D4393">
            <v>0</v>
          </cell>
          <cell r="E4393">
            <v>0</v>
          </cell>
          <cell r="F4393">
            <v>0</v>
          </cell>
          <cell r="G4393">
            <v>0</v>
          </cell>
        </row>
        <row r="4394">
          <cell r="A4394" t="str">
            <v>2.1.1.1.3.332</v>
          </cell>
          <cell r="B4394" t="str">
            <v>Canul Gongora Pedro Antonio</v>
          </cell>
          <cell r="C4394">
            <v>0</v>
          </cell>
          <cell r="D4394">
            <v>0</v>
          </cell>
          <cell r="E4394">
            <v>0</v>
          </cell>
          <cell r="F4394">
            <v>0</v>
          </cell>
          <cell r="G4394">
            <v>0</v>
          </cell>
        </row>
        <row r="4395">
          <cell r="A4395" t="str">
            <v>2.1.1.1.3.333</v>
          </cell>
          <cell r="B4395" t="str">
            <v>Canul Ku Lazaro</v>
          </cell>
          <cell r="C4395">
            <v>0</v>
          </cell>
          <cell r="D4395">
            <v>0</v>
          </cell>
          <cell r="E4395">
            <v>0</v>
          </cell>
          <cell r="F4395">
            <v>0</v>
          </cell>
          <cell r="G4395">
            <v>0</v>
          </cell>
        </row>
        <row r="4396">
          <cell r="A4396" t="str">
            <v>2.1.1.1.3.334</v>
          </cell>
          <cell r="B4396" t="str">
            <v>Carballo Jose Dolores</v>
          </cell>
          <cell r="C4396">
            <v>0</v>
          </cell>
          <cell r="D4396">
            <v>0</v>
          </cell>
          <cell r="E4396">
            <v>0</v>
          </cell>
          <cell r="F4396">
            <v>0</v>
          </cell>
          <cell r="G4396">
            <v>0</v>
          </cell>
        </row>
        <row r="4397">
          <cell r="A4397" t="str">
            <v>2.1.1.1.3.335</v>
          </cell>
          <cell r="B4397" t="str">
            <v>Cardona Herrera Isidro</v>
          </cell>
          <cell r="C4397">
            <v>0</v>
          </cell>
          <cell r="D4397">
            <v>0</v>
          </cell>
          <cell r="E4397">
            <v>0</v>
          </cell>
          <cell r="F4397">
            <v>0</v>
          </cell>
          <cell r="G4397">
            <v>0</v>
          </cell>
        </row>
        <row r="4398">
          <cell r="A4398" t="str">
            <v>2.1.1.1.3.336</v>
          </cell>
          <cell r="B4398" t="str">
            <v>Carrillo Chan Irene</v>
          </cell>
          <cell r="C4398">
            <v>0</v>
          </cell>
          <cell r="D4398">
            <v>0</v>
          </cell>
          <cell r="E4398">
            <v>0</v>
          </cell>
          <cell r="F4398">
            <v>0</v>
          </cell>
          <cell r="G4398">
            <v>0</v>
          </cell>
        </row>
        <row r="4399">
          <cell r="A4399" t="str">
            <v>2.1.1.1.3.337</v>
          </cell>
          <cell r="B4399" t="str">
            <v>Carrillo Del Pozo Judith Maribel</v>
          </cell>
          <cell r="C4399">
            <v>0</v>
          </cell>
          <cell r="D4399">
            <v>0</v>
          </cell>
          <cell r="E4399">
            <v>0</v>
          </cell>
          <cell r="F4399">
            <v>0</v>
          </cell>
          <cell r="G4399">
            <v>0</v>
          </cell>
        </row>
        <row r="4400">
          <cell r="A4400" t="str">
            <v>2.1.1.1.3.338</v>
          </cell>
          <cell r="B4400" t="str">
            <v>Casanova Villarreal Delsy Dolores</v>
          </cell>
          <cell r="C4400">
            <v>0</v>
          </cell>
          <cell r="D4400">
            <v>0</v>
          </cell>
          <cell r="E4400">
            <v>0</v>
          </cell>
          <cell r="F4400">
            <v>0</v>
          </cell>
          <cell r="G4400">
            <v>0</v>
          </cell>
        </row>
        <row r="4401">
          <cell r="A4401" t="str">
            <v>2.1.1.1.3.339</v>
          </cell>
          <cell r="B4401" t="str">
            <v>Castilla Gasca Maria Asuncion</v>
          </cell>
          <cell r="C4401">
            <v>0</v>
          </cell>
          <cell r="D4401">
            <v>0</v>
          </cell>
          <cell r="E4401">
            <v>0</v>
          </cell>
          <cell r="F4401">
            <v>0</v>
          </cell>
          <cell r="G4401">
            <v>0</v>
          </cell>
        </row>
        <row r="4402">
          <cell r="A4402" t="str">
            <v>2.1.1.1.3.340</v>
          </cell>
          <cell r="B4402" t="str">
            <v>Castillo Calderon Carlos Humberto</v>
          </cell>
          <cell r="C4402">
            <v>0</v>
          </cell>
          <cell r="D4402">
            <v>0</v>
          </cell>
          <cell r="E4402">
            <v>0</v>
          </cell>
          <cell r="F4402">
            <v>0</v>
          </cell>
          <cell r="G4402">
            <v>0</v>
          </cell>
        </row>
        <row r="4403">
          <cell r="A4403" t="str">
            <v>2.1.1.1.3.341</v>
          </cell>
          <cell r="B4403" t="str">
            <v>Castillo Diaz Felix Guadalupe</v>
          </cell>
          <cell r="C4403">
            <v>0</v>
          </cell>
          <cell r="D4403">
            <v>0</v>
          </cell>
          <cell r="E4403">
            <v>0</v>
          </cell>
          <cell r="F4403">
            <v>0</v>
          </cell>
          <cell r="G4403">
            <v>0</v>
          </cell>
        </row>
        <row r="4404">
          <cell r="A4404" t="str">
            <v>2.1.1.1.3.342</v>
          </cell>
          <cell r="B4404" t="str">
            <v>Castillo Estrada Diego</v>
          </cell>
          <cell r="C4404">
            <v>0</v>
          </cell>
          <cell r="D4404">
            <v>0</v>
          </cell>
          <cell r="E4404">
            <v>0</v>
          </cell>
          <cell r="F4404">
            <v>0</v>
          </cell>
          <cell r="G4404">
            <v>0</v>
          </cell>
        </row>
        <row r="4405">
          <cell r="A4405" t="str">
            <v>2.1.1.1.3.343</v>
          </cell>
          <cell r="B4405" t="str">
            <v>Castillo Lodge Jorge Manuel</v>
          </cell>
          <cell r="C4405">
            <v>0</v>
          </cell>
          <cell r="D4405">
            <v>0</v>
          </cell>
          <cell r="E4405">
            <v>0</v>
          </cell>
          <cell r="F4405">
            <v>0</v>
          </cell>
          <cell r="G4405">
            <v>0</v>
          </cell>
        </row>
        <row r="4406">
          <cell r="A4406" t="str">
            <v>2.1.1.1.3.344</v>
          </cell>
          <cell r="B4406" t="str">
            <v>Castillo Magil Elizabeth Antonia</v>
          </cell>
          <cell r="C4406">
            <v>0</v>
          </cell>
          <cell r="D4406">
            <v>0</v>
          </cell>
          <cell r="E4406">
            <v>0</v>
          </cell>
          <cell r="F4406">
            <v>0</v>
          </cell>
          <cell r="G4406">
            <v>0</v>
          </cell>
        </row>
        <row r="4407">
          <cell r="A4407" t="str">
            <v>2.1.1.1.3.345</v>
          </cell>
          <cell r="B4407" t="str">
            <v>Castillo Pinzon Juventino</v>
          </cell>
          <cell r="C4407">
            <v>0</v>
          </cell>
          <cell r="D4407">
            <v>0</v>
          </cell>
          <cell r="E4407">
            <v>0</v>
          </cell>
          <cell r="F4407">
            <v>0</v>
          </cell>
          <cell r="G4407">
            <v>0</v>
          </cell>
        </row>
        <row r="4408">
          <cell r="A4408" t="str">
            <v>2.1.1.1.3.346</v>
          </cell>
          <cell r="B4408" t="str">
            <v>Castillo Puc Moises</v>
          </cell>
          <cell r="C4408">
            <v>0</v>
          </cell>
          <cell r="D4408">
            <v>0</v>
          </cell>
          <cell r="E4408">
            <v>0</v>
          </cell>
          <cell r="F4408">
            <v>0</v>
          </cell>
          <cell r="G4408">
            <v>0</v>
          </cell>
        </row>
        <row r="4409">
          <cell r="A4409" t="str">
            <v>2.1.1.1.3.347</v>
          </cell>
          <cell r="B4409" t="str">
            <v>Castillo Vela Maria Teresa</v>
          </cell>
          <cell r="C4409">
            <v>0</v>
          </cell>
          <cell r="D4409">
            <v>0</v>
          </cell>
          <cell r="E4409">
            <v>0</v>
          </cell>
          <cell r="F4409">
            <v>0</v>
          </cell>
          <cell r="G4409">
            <v>0</v>
          </cell>
        </row>
        <row r="4410">
          <cell r="A4410" t="str">
            <v>2.1.1.1.3.348</v>
          </cell>
          <cell r="B4410" t="str">
            <v>Castro Castañeda Benjamin</v>
          </cell>
          <cell r="C4410">
            <v>0</v>
          </cell>
          <cell r="D4410">
            <v>0</v>
          </cell>
          <cell r="E4410">
            <v>0</v>
          </cell>
          <cell r="F4410">
            <v>0</v>
          </cell>
          <cell r="G4410">
            <v>0</v>
          </cell>
        </row>
        <row r="4411">
          <cell r="A4411" t="str">
            <v>2.1.1.1.3.349</v>
          </cell>
          <cell r="B4411" t="str">
            <v>Ceballos Orozco Silvia Guadalupe Del Rosario</v>
          </cell>
          <cell r="C4411">
            <v>0</v>
          </cell>
          <cell r="D4411">
            <v>0</v>
          </cell>
          <cell r="E4411">
            <v>0</v>
          </cell>
          <cell r="F4411">
            <v>0</v>
          </cell>
          <cell r="G4411">
            <v>0</v>
          </cell>
        </row>
        <row r="4412">
          <cell r="A4412" t="str">
            <v>2.1.1.1.3.350</v>
          </cell>
          <cell r="B4412" t="str">
            <v>Ceh Leon Maria Guadalupe</v>
          </cell>
          <cell r="C4412">
            <v>0</v>
          </cell>
          <cell r="D4412">
            <v>0</v>
          </cell>
          <cell r="E4412">
            <v>0</v>
          </cell>
          <cell r="F4412">
            <v>0</v>
          </cell>
          <cell r="G4412">
            <v>0</v>
          </cell>
        </row>
        <row r="4413">
          <cell r="A4413" t="str">
            <v>2.1.1.1.3.351</v>
          </cell>
          <cell r="B4413" t="str">
            <v>Celis Poot Jorge Antonio</v>
          </cell>
          <cell r="C4413">
            <v>0</v>
          </cell>
          <cell r="D4413">
            <v>0</v>
          </cell>
          <cell r="E4413">
            <v>0</v>
          </cell>
          <cell r="F4413">
            <v>0</v>
          </cell>
          <cell r="G4413">
            <v>0</v>
          </cell>
        </row>
        <row r="4414">
          <cell r="A4414" t="str">
            <v>2.1.1.1.3.352</v>
          </cell>
          <cell r="B4414" t="str">
            <v>Cetina Sanchez Sonia Enid</v>
          </cell>
          <cell r="C4414">
            <v>0</v>
          </cell>
          <cell r="D4414">
            <v>0</v>
          </cell>
          <cell r="E4414">
            <v>0</v>
          </cell>
          <cell r="F4414">
            <v>0</v>
          </cell>
          <cell r="G4414">
            <v>0</v>
          </cell>
        </row>
        <row r="4415">
          <cell r="A4415" t="str">
            <v>2.1.1.1.3.353</v>
          </cell>
          <cell r="B4415" t="str">
            <v>Cetz Maldonado Luis Felipe</v>
          </cell>
          <cell r="C4415">
            <v>0</v>
          </cell>
          <cell r="D4415">
            <v>0</v>
          </cell>
          <cell r="E4415">
            <v>0</v>
          </cell>
          <cell r="F4415">
            <v>0</v>
          </cell>
          <cell r="G4415">
            <v>0</v>
          </cell>
        </row>
        <row r="4416">
          <cell r="A4416" t="str">
            <v>2.1.1.1.3.354</v>
          </cell>
          <cell r="B4416" t="str">
            <v>Chan Cohuo Carlos Francisco</v>
          </cell>
          <cell r="C4416">
            <v>0</v>
          </cell>
          <cell r="D4416">
            <v>0</v>
          </cell>
          <cell r="E4416">
            <v>0</v>
          </cell>
          <cell r="F4416">
            <v>0</v>
          </cell>
          <cell r="G4416">
            <v>0</v>
          </cell>
        </row>
        <row r="4417">
          <cell r="A4417" t="str">
            <v>2.1.1.1.3.355</v>
          </cell>
          <cell r="B4417" t="str">
            <v>Chan Cohuo Juan Manuel</v>
          </cell>
          <cell r="C4417">
            <v>0</v>
          </cell>
          <cell r="D4417">
            <v>0</v>
          </cell>
          <cell r="E4417">
            <v>0</v>
          </cell>
          <cell r="F4417">
            <v>0</v>
          </cell>
          <cell r="G4417">
            <v>0</v>
          </cell>
        </row>
        <row r="4418">
          <cell r="A4418" t="str">
            <v>2.1.1.1.3.356</v>
          </cell>
          <cell r="B4418" t="str">
            <v>Chan Gonzalez Rene Ismael</v>
          </cell>
          <cell r="C4418">
            <v>0</v>
          </cell>
          <cell r="D4418">
            <v>0</v>
          </cell>
          <cell r="E4418">
            <v>0</v>
          </cell>
          <cell r="F4418">
            <v>0</v>
          </cell>
          <cell r="G4418">
            <v>0</v>
          </cell>
        </row>
        <row r="4419">
          <cell r="A4419" t="str">
            <v>2.1.1.1.3.357</v>
          </cell>
          <cell r="B4419" t="str">
            <v>Chan Xool Yoer Luis</v>
          </cell>
          <cell r="C4419">
            <v>0</v>
          </cell>
          <cell r="D4419">
            <v>0</v>
          </cell>
          <cell r="E4419">
            <v>0</v>
          </cell>
          <cell r="F4419">
            <v>0</v>
          </cell>
          <cell r="G4419">
            <v>0</v>
          </cell>
        </row>
        <row r="4420">
          <cell r="A4420" t="str">
            <v>2.1.1.1.3.358</v>
          </cell>
          <cell r="B4420" t="str">
            <v>Chavez Salgado Gregorio</v>
          </cell>
          <cell r="C4420">
            <v>0</v>
          </cell>
          <cell r="D4420">
            <v>0</v>
          </cell>
          <cell r="E4420">
            <v>0</v>
          </cell>
          <cell r="F4420">
            <v>0</v>
          </cell>
          <cell r="G4420">
            <v>0</v>
          </cell>
        </row>
        <row r="4421">
          <cell r="A4421" t="str">
            <v>2.1.1.1.3.359</v>
          </cell>
          <cell r="B4421" t="str">
            <v>Chi Ek Artemio</v>
          </cell>
          <cell r="C4421">
            <v>0</v>
          </cell>
          <cell r="D4421">
            <v>0</v>
          </cell>
          <cell r="E4421">
            <v>0</v>
          </cell>
          <cell r="F4421">
            <v>0</v>
          </cell>
          <cell r="G4421">
            <v>0</v>
          </cell>
        </row>
        <row r="4422">
          <cell r="A4422" t="str">
            <v>2.1.1.1.3.360</v>
          </cell>
          <cell r="B4422" t="str">
            <v>Chi Ucan Jose Alfredo</v>
          </cell>
          <cell r="C4422">
            <v>0</v>
          </cell>
          <cell r="D4422">
            <v>0</v>
          </cell>
          <cell r="E4422">
            <v>0</v>
          </cell>
          <cell r="F4422">
            <v>0</v>
          </cell>
          <cell r="G4422">
            <v>0</v>
          </cell>
        </row>
        <row r="4423">
          <cell r="A4423" t="str">
            <v>2.1.1.1.3.361</v>
          </cell>
          <cell r="B4423" t="str">
            <v>Chin Jimenez Hermelinda</v>
          </cell>
          <cell r="C4423">
            <v>0</v>
          </cell>
          <cell r="D4423">
            <v>0</v>
          </cell>
          <cell r="E4423">
            <v>0</v>
          </cell>
          <cell r="F4423">
            <v>0</v>
          </cell>
          <cell r="G4423">
            <v>0</v>
          </cell>
        </row>
        <row r="4424">
          <cell r="A4424" t="str">
            <v>2.1.1.1.3.362</v>
          </cell>
          <cell r="B4424" t="str">
            <v>Chuc Castro Diego Manuel</v>
          </cell>
          <cell r="C4424">
            <v>0</v>
          </cell>
          <cell r="D4424">
            <v>0</v>
          </cell>
          <cell r="E4424">
            <v>0</v>
          </cell>
          <cell r="F4424">
            <v>0</v>
          </cell>
          <cell r="G4424">
            <v>0</v>
          </cell>
        </row>
        <row r="4425">
          <cell r="A4425" t="str">
            <v>2.1.1.1.3.363</v>
          </cell>
          <cell r="B4425" t="str">
            <v>Chuc Yam Juan Beltran</v>
          </cell>
          <cell r="C4425">
            <v>0</v>
          </cell>
          <cell r="D4425">
            <v>0</v>
          </cell>
          <cell r="E4425">
            <v>0</v>
          </cell>
          <cell r="F4425">
            <v>0</v>
          </cell>
          <cell r="G4425">
            <v>0</v>
          </cell>
        </row>
        <row r="4426">
          <cell r="A4426" t="str">
            <v>2.1.1.1.3.364</v>
          </cell>
          <cell r="B4426" t="str">
            <v>Chulim Gonzalez Primitivo Anselmo</v>
          </cell>
          <cell r="C4426">
            <v>0</v>
          </cell>
          <cell r="D4426">
            <v>0</v>
          </cell>
          <cell r="E4426">
            <v>0</v>
          </cell>
          <cell r="F4426">
            <v>0</v>
          </cell>
          <cell r="G4426">
            <v>0</v>
          </cell>
        </row>
        <row r="4427">
          <cell r="A4427" t="str">
            <v>2.1.1.1.3.365</v>
          </cell>
          <cell r="B4427" t="str">
            <v>Chulin Cen Norma Minerva</v>
          </cell>
          <cell r="C4427">
            <v>0</v>
          </cell>
          <cell r="D4427">
            <v>0</v>
          </cell>
          <cell r="E4427">
            <v>0</v>
          </cell>
          <cell r="F4427">
            <v>0</v>
          </cell>
          <cell r="G4427">
            <v>0</v>
          </cell>
        </row>
        <row r="4428">
          <cell r="A4428" t="str">
            <v>2.1.1.1.3.366</v>
          </cell>
          <cell r="B4428" t="str">
            <v>Chulin Chuc Benjamin</v>
          </cell>
          <cell r="C4428">
            <v>0</v>
          </cell>
          <cell r="D4428">
            <v>0</v>
          </cell>
          <cell r="E4428">
            <v>0</v>
          </cell>
          <cell r="F4428">
            <v>0</v>
          </cell>
          <cell r="G4428">
            <v>0</v>
          </cell>
        </row>
        <row r="4429">
          <cell r="A4429" t="str">
            <v>2.1.1.1.3.367</v>
          </cell>
          <cell r="B4429" t="str">
            <v>Cituk Ruiz Mirza Magaly</v>
          </cell>
          <cell r="C4429">
            <v>0</v>
          </cell>
          <cell r="D4429">
            <v>0</v>
          </cell>
          <cell r="E4429">
            <v>0</v>
          </cell>
          <cell r="F4429">
            <v>0</v>
          </cell>
          <cell r="G4429">
            <v>0</v>
          </cell>
        </row>
        <row r="4430">
          <cell r="A4430" t="str">
            <v>2.1.1.1.3.368</v>
          </cell>
          <cell r="B4430" t="str">
            <v>Constantino Tec Joaquin Daniel</v>
          </cell>
          <cell r="C4430">
            <v>0</v>
          </cell>
          <cell r="D4430">
            <v>0</v>
          </cell>
          <cell r="E4430">
            <v>0</v>
          </cell>
          <cell r="F4430">
            <v>0</v>
          </cell>
          <cell r="G4430">
            <v>0</v>
          </cell>
        </row>
        <row r="4431">
          <cell r="A4431" t="str">
            <v>2.1.1.1.3.369</v>
          </cell>
          <cell r="B4431" t="str">
            <v>Contreras Rivero Alan Rodolfo</v>
          </cell>
          <cell r="C4431">
            <v>0</v>
          </cell>
          <cell r="D4431">
            <v>0</v>
          </cell>
          <cell r="E4431">
            <v>0</v>
          </cell>
          <cell r="F4431">
            <v>0</v>
          </cell>
          <cell r="G4431">
            <v>0</v>
          </cell>
        </row>
        <row r="4432">
          <cell r="A4432" t="str">
            <v>2.1.1.1.3.370</v>
          </cell>
          <cell r="B4432" t="str">
            <v>Coral Caamal Luis Enrique</v>
          </cell>
          <cell r="C4432">
            <v>0</v>
          </cell>
          <cell r="D4432">
            <v>0</v>
          </cell>
          <cell r="E4432">
            <v>0</v>
          </cell>
          <cell r="F4432">
            <v>0</v>
          </cell>
          <cell r="G4432">
            <v>0</v>
          </cell>
        </row>
        <row r="4433">
          <cell r="A4433" t="str">
            <v>2.1.1.1.3.371</v>
          </cell>
          <cell r="B4433" t="str">
            <v>Coral Perez Jose Alberto</v>
          </cell>
          <cell r="C4433">
            <v>0</v>
          </cell>
          <cell r="D4433">
            <v>0</v>
          </cell>
          <cell r="E4433">
            <v>0</v>
          </cell>
          <cell r="F4433">
            <v>0</v>
          </cell>
          <cell r="G4433">
            <v>0</v>
          </cell>
        </row>
        <row r="4434">
          <cell r="A4434" t="str">
            <v>2.1.1.1.3.372</v>
          </cell>
          <cell r="B4434" t="str">
            <v>Cordero Escamilla Leobardo Antonio</v>
          </cell>
          <cell r="C4434">
            <v>0</v>
          </cell>
          <cell r="D4434">
            <v>0</v>
          </cell>
          <cell r="E4434">
            <v>0</v>
          </cell>
          <cell r="F4434">
            <v>0</v>
          </cell>
          <cell r="G4434">
            <v>0</v>
          </cell>
        </row>
        <row r="4435">
          <cell r="A4435" t="str">
            <v>2.1.1.1.3.373</v>
          </cell>
          <cell r="B4435" t="str">
            <v>Cordova Barrientos Maria Alejandra</v>
          </cell>
          <cell r="C4435">
            <v>0</v>
          </cell>
          <cell r="D4435">
            <v>0</v>
          </cell>
          <cell r="E4435">
            <v>0</v>
          </cell>
          <cell r="F4435">
            <v>0</v>
          </cell>
          <cell r="G4435">
            <v>0</v>
          </cell>
        </row>
        <row r="4436">
          <cell r="A4436" t="str">
            <v>2.1.1.1.3.374</v>
          </cell>
          <cell r="B4436" t="str">
            <v>Cordova Cortes Luis Antonio</v>
          </cell>
          <cell r="C4436">
            <v>0</v>
          </cell>
          <cell r="D4436">
            <v>0</v>
          </cell>
          <cell r="E4436">
            <v>0</v>
          </cell>
          <cell r="F4436">
            <v>0</v>
          </cell>
          <cell r="G4436">
            <v>0</v>
          </cell>
        </row>
        <row r="4437">
          <cell r="A4437" t="str">
            <v>2.1.1.1.3.375</v>
          </cell>
          <cell r="B4437" t="str">
            <v>Cruz Garcia Misael</v>
          </cell>
          <cell r="C4437">
            <v>0</v>
          </cell>
          <cell r="D4437">
            <v>0</v>
          </cell>
          <cell r="E4437">
            <v>0</v>
          </cell>
          <cell r="F4437">
            <v>0</v>
          </cell>
          <cell r="G4437">
            <v>0</v>
          </cell>
        </row>
        <row r="4438">
          <cell r="A4438" t="str">
            <v>2.1.1.1.3.376</v>
          </cell>
          <cell r="B4438" t="str">
            <v>Cruz Lopez Antonio</v>
          </cell>
          <cell r="C4438">
            <v>0</v>
          </cell>
          <cell r="D4438">
            <v>0</v>
          </cell>
          <cell r="E4438">
            <v>0</v>
          </cell>
          <cell r="F4438">
            <v>0</v>
          </cell>
          <cell r="G4438">
            <v>0</v>
          </cell>
        </row>
        <row r="4439">
          <cell r="A4439" t="str">
            <v>2.1.1.1.3.377</v>
          </cell>
          <cell r="B4439" t="str">
            <v>Cruz Perez Rafael</v>
          </cell>
          <cell r="C4439">
            <v>0</v>
          </cell>
          <cell r="D4439">
            <v>0</v>
          </cell>
          <cell r="E4439">
            <v>0</v>
          </cell>
          <cell r="F4439">
            <v>0</v>
          </cell>
          <cell r="G4439">
            <v>0</v>
          </cell>
        </row>
        <row r="4440">
          <cell r="A4440" t="str">
            <v>2.1.1.1.3.378</v>
          </cell>
          <cell r="B4440" t="str">
            <v>Cruz Ramirez Manuel Jesus</v>
          </cell>
          <cell r="C4440">
            <v>0</v>
          </cell>
          <cell r="D4440">
            <v>0</v>
          </cell>
          <cell r="E4440">
            <v>0</v>
          </cell>
          <cell r="F4440">
            <v>0</v>
          </cell>
          <cell r="G4440">
            <v>0</v>
          </cell>
        </row>
        <row r="4441">
          <cell r="A4441" t="str">
            <v>2.1.1.1.3.379</v>
          </cell>
          <cell r="B4441" t="str">
            <v>Cruz Torres Efren</v>
          </cell>
          <cell r="C4441">
            <v>0</v>
          </cell>
          <cell r="D4441">
            <v>0</v>
          </cell>
          <cell r="E4441">
            <v>0</v>
          </cell>
          <cell r="F4441">
            <v>0</v>
          </cell>
          <cell r="G4441">
            <v>0</v>
          </cell>
        </row>
        <row r="4442">
          <cell r="A4442" t="str">
            <v>2.1.1.1.3.380</v>
          </cell>
          <cell r="B4442" t="str">
            <v>Caamal Pascual Lourdes Aracely</v>
          </cell>
          <cell r="C4442">
            <v>0</v>
          </cell>
          <cell r="D4442">
            <v>0</v>
          </cell>
          <cell r="E4442">
            <v>0</v>
          </cell>
          <cell r="F4442">
            <v>0</v>
          </cell>
          <cell r="G4442">
            <v>0</v>
          </cell>
        </row>
        <row r="4443">
          <cell r="A4443" t="str">
            <v>2.1.1.1.3.381</v>
          </cell>
          <cell r="B4443" t="str">
            <v>Canto Garcia Juan Carlos</v>
          </cell>
          <cell r="C4443">
            <v>0</v>
          </cell>
          <cell r="D4443">
            <v>0</v>
          </cell>
          <cell r="E4443">
            <v>0</v>
          </cell>
          <cell r="F4443">
            <v>0</v>
          </cell>
          <cell r="G4443">
            <v>0</v>
          </cell>
        </row>
        <row r="4444">
          <cell r="A4444" t="str">
            <v>2.1.1.1.3.382</v>
          </cell>
          <cell r="B4444" t="str">
            <v>Carrillo Borges Flor Yamile</v>
          </cell>
          <cell r="C4444">
            <v>0</v>
          </cell>
          <cell r="D4444">
            <v>0</v>
          </cell>
          <cell r="E4444">
            <v>0</v>
          </cell>
          <cell r="F4444">
            <v>0</v>
          </cell>
          <cell r="G4444">
            <v>0</v>
          </cell>
        </row>
        <row r="4445">
          <cell r="A4445" t="str">
            <v>2.1.1.1.3.383</v>
          </cell>
          <cell r="B4445" t="str">
            <v>Cardenas Castillo Landy De La Concepcion</v>
          </cell>
          <cell r="C4445">
            <v>0</v>
          </cell>
          <cell r="D4445">
            <v>0</v>
          </cell>
          <cell r="E4445">
            <v>0</v>
          </cell>
          <cell r="F4445">
            <v>0</v>
          </cell>
          <cell r="G4445">
            <v>0</v>
          </cell>
        </row>
        <row r="4446">
          <cell r="A4446" t="str">
            <v>2.1.1.1.3.384</v>
          </cell>
          <cell r="B4446" t="str">
            <v>Cante Chi Marcos Antonio</v>
          </cell>
          <cell r="C4446">
            <v>0</v>
          </cell>
          <cell r="D4446">
            <v>0</v>
          </cell>
          <cell r="E4446">
            <v>0</v>
          </cell>
          <cell r="F4446">
            <v>0</v>
          </cell>
          <cell r="G4446">
            <v>0</v>
          </cell>
        </row>
        <row r="4447">
          <cell r="A4447" t="str">
            <v>2.1.1.1.3.385</v>
          </cell>
          <cell r="B4447" t="str">
            <v>Canto Canche Jose Manuel</v>
          </cell>
          <cell r="C4447">
            <v>0</v>
          </cell>
          <cell r="D4447">
            <v>0</v>
          </cell>
          <cell r="E4447">
            <v>0</v>
          </cell>
          <cell r="F4447">
            <v>0</v>
          </cell>
          <cell r="G4447">
            <v>0</v>
          </cell>
        </row>
        <row r="4448">
          <cell r="A4448" t="str">
            <v>2.1.1.1.3.386</v>
          </cell>
          <cell r="B4448" t="str">
            <v>Caamal Casanova Maria Mauricia</v>
          </cell>
          <cell r="C4448">
            <v>0</v>
          </cell>
          <cell r="D4448">
            <v>0</v>
          </cell>
          <cell r="E4448">
            <v>0</v>
          </cell>
          <cell r="F4448">
            <v>0</v>
          </cell>
          <cell r="G4448">
            <v>0</v>
          </cell>
        </row>
        <row r="4449">
          <cell r="A4449" t="str">
            <v>2.1.1.1.3.387</v>
          </cell>
          <cell r="B4449" t="str">
            <v>Carranza Torres Gisela Margarita</v>
          </cell>
          <cell r="C4449">
            <v>0</v>
          </cell>
          <cell r="D4449">
            <v>0</v>
          </cell>
          <cell r="E4449">
            <v>0</v>
          </cell>
          <cell r="F4449">
            <v>0</v>
          </cell>
          <cell r="G4449">
            <v>0</v>
          </cell>
        </row>
        <row r="4450">
          <cell r="A4450" t="str">
            <v>2.1.1.1.3.388</v>
          </cell>
          <cell r="B4450" t="str">
            <v>Cano Lemus Manuel</v>
          </cell>
          <cell r="C4450">
            <v>0</v>
          </cell>
          <cell r="D4450">
            <v>0</v>
          </cell>
          <cell r="E4450">
            <v>0</v>
          </cell>
          <cell r="F4450">
            <v>0</v>
          </cell>
          <cell r="G4450">
            <v>0</v>
          </cell>
        </row>
        <row r="4451">
          <cell r="A4451" t="str">
            <v>2.1.1.1.3.389</v>
          </cell>
          <cell r="B4451" t="str">
            <v>Castillo Chuc Jorge Anastacio</v>
          </cell>
          <cell r="C4451">
            <v>0</v>
          </cell>
          <cell r="D4451">
            <v>0</v>
          </cell>
          <cell r="E4451">
            <v>0</v>
          </cell>
          <cell r="F4451">
            <v>0</v>
          </cell>
          <cell r="G4451">
            <v>0</v>
          </cell>
        </row>
        <row r="4452">
          <cell r="A4452" t="str">
            <v>2.1.1.1.3.390</v>
          </cell>
          <cell r="B4452" t="str">
            <v>Cruz Sosa Alex Alberto</v>
          </cell>
          <cell r="C4452">
            <v>0</v>
          </cell>
          <cell r="D4452">
            <v>0</v>
          </cell>
          <cell r="E4452">
            <v>0</v>
          </cell>
          <cell r="F4452">
            <v>0</v>
          </cell>
          <cell r="G4452">
            <v>0</v>
          </cell>
        </row>
        <row r="4453">
          <cell r="A4453" t="str">
            <v>2.1.1.1.3.391</v>
          </cell>
          <cell r="B4453" t="str">
            <v>Cen Poot Abelardo Jose</v>
          </cell>
          <cell r="C4453">
            <v>0</v>
          </cell>
          <cell r="D4453">
            <v>0</v>
          </cell>
          <cell r="E4453">
            <v>0</v>
          </cell>
          <cell r="F4453">
            <v>0</v>
          </cell>
          <cell r="G4453">
            <v>0</v>
          </cell>
        </row>
        <row r="4454">
          <cell r="A4454" t="str">
            <v>2.1.1.1.3.392</v>
          </cell>
          <cell r="B4454" t="str">
            <v>Cauich Beh Liliana Janety</v>
          </cell>
          <cell r="C4454">
            <v>0</v>
          </cell>
          <cell r="D4454">
            <v>0</v>
          </cell>
          <cell r="E4454">
            <v>0</v>
          </cell>
          <cell r="F4454">
            <v>0</v>
          </cell>
          <cell r="G4454">
            <v>0</v>
          </cell>
        </row>
        <row r="4455">
          <cell r="A4455" t="str">
            <v>2.1.1.1.3.393</v>
          </cell>
          <cell r="B4455" t="str">
            <v>Chan Gonzalez Yosie Del Carmen</v>
          </cell>
          <cell r="C4455">
            <v>0</v>
          </cell>
          <cell r="D4455">
            <v>0</v>
          </cell>
          <cell r="E4455">
            <v>0</v>
          </cell>
          <cell r="F4455">
            <v>0</v>
          </cell>
          <cell r="G4455">
            <v>0</v>
          </cell>
        </row>
        <row r="4456">
          <cell r="A4456" t="str">
            <v>2.1.1.1.3.394</v>
          </cell>
          <cell r="B4456" t="str">
            <v>Chan Ucan Manuel Jesus</v>
          </cell>
          <cell r="C4456">
            <v>0</v>
          </cell>
          <cell r="D4456">
            <v>0</v>
          </cell>
          <cell r="E4456">
            <v>0</v>
          </cell>
          <cell r="F4456">
            <v>0</v>
          </cell>
          <cell r="G4456">
            <v>0</v>
          </cell>
        </row>
        <row r="4457">
          <cell r="A4457" t="str">
            <v>2.1.1.1.3.395</v>
          </cell>
          <cell r="B4457" t="str">
            <v>Chim Interian Roberto</v>
          </cell>
          <cell r="C4457">
            <v>0</v>
          </cell>
          <cell r="D4457">
            <v>0</v>
          </cell>
          <cell r="E4457">
            <v>0</v>
          </cell>
          <cell r="F4457">
            <v>0</v>
          </cell>
          <cell r="G4457">
            <v>0</v>
          </cell>
        </row>
        <row r="4458">
          <cell r="A4458" t="str">
            <v>2.1.1.1.3.396</v>
          </cell>
          <cell r="B4458" t="str">
            <v>Cosgalla Santos Rosa Ysela</v>
          </cell>
          <cell r="C4458">
            <v>0</v>
          </cell>
          <cell r="D4458">
            <v>0</v>
          </cell>
          <cell r="E4458">
            <v>0</v>
          </cell>
          <cell r="F4458">
            <v>0</v>
          </cell>
          <cell r="G4458">
            <v>0</v>
          </cell>
        </row>
        <row r="4459">
          <cell r="A4459" t="str">
            <v>2.1.1.1.3.397</v>
          </cell>
          <cell r="B4459" t="str">
            <v>De La Cruz Castañeda Brisa Berenice</v>
          </cell>
          <cell r="C4459">
            <v>0</v>
          </cell>
          <cell r="D4459">
            <v>0</v>
          </cell>
          <cell r="E4459">
            <v>0</v>
          </cell>
          <cell r="F4459">
            <v>0</v>
          </cell>
          <cell r="G4459">
            <v>0</v>
          </cell>
        </row>
        <row r="4460">
          <cell r="A4460" t="str">
            <v>2.1.1.1.3.398</v>
          </cell>
          <cell r="B4460" t="str">
            <v>Cabrera Vazquez Rubi Elizabeth</v>
          </cell>
          <cell r="C4460">
            <v>0</v>
          </cell>
          <cell r="D4460">
            <v>0</v>
          </cell>
          <cell r="E4460">
            <v>0</v>
          </cell>
          <cell r="F4460">
            <v>0</v>
          </cell>
          <cell r="G4460">
            <v>0</v>
          </cell>
        </row>
        <row r="4461">
          <cell r="A4461" t="str">
            <v>2.1.1.1.3.399</v>
          </cell>
          <cell r="B4461" t="str">
            <v>Caamal Rivera Moises Narcizo</v>
          </cell>
          <cell r="C4461">
            <v>0</v>
          </cell>
          <cell r="D4461">
            <v>0</v>
          </cell>
          <cell r="E4461">
            <v>0</v>
          </cell>
          <cell r="F4461">
            <v>0</v>
          </cell>
          <cell r="G4461">
            <v>0</v>
          </cell>
        </row>
        <row r="4462">
          <cell r="A4462" t="str">
            <v>2.1.1.1.3.400</v>
          </cell>
          <cell r="B4462" t="str">
            <v>Chan Suarez Francisco De Jesus</v>
          </cell>
          <cell r="C4462">
            <v>0</v>
          </cell>
          <cell r="D4462">
            <v>0</v>
          </cell>
          <cell r="E4462">
            <v>0</v>
          </cell>
          <cell r="F4462">
            <v>0</v>
          </cell>
          <cell r="G4462">
            <v>0</v>
          </cell>
        </row>
        <row r="4463">
          <cell r="A4463" t="str">
            <v>2.1.1.1.3.401</v>
          </cell>
          <cell r="B4463" t="str">
            <v>Centeno Amaya Efrain</v>
          </cell>
          <cell r="C4463">
            <v>0</v>
          </cell>
          <cell r="D4463">
            <v>0</v>
          </cell>
          <cell r="E4463">
            <v>0</v>
          </cell>
          <cell r="F4463">
            <v>0</v>
          </cell>
          <cell r="G4463">
            <v>0</v>
          </cell>
        </row>
        <row r="4464">
          <cell r="A4464" t="str">
            <v>2.1.1.1.3.402</v>
          </cell>
          <cell r="B4464" t="str">
            <v>Cetz Chin Gladis</v>
          </cell>
          <cell r="C4464">
            <v>0</v>
          </cell>
          <cell r="D4464">
            <v>0</v>
          </cell>
          <cell r="E4464">
            <v>0</v>
          </cell>
          <cell r="F4464">
            <v>0</v>
          </cell>
          <cell r="G4464">
            <v>0</v>
          </cell>
        </row>
        <row r="4465">
          <cell r="A4465" t="str">
            <v>2.1.1.1.3.403</v>
          </cell>
          <cell r="B4465" t="str">
            <v>Castro Buenfil Daniel Roberto</v>
          </cell>
          <cell r="C4465">
            <v>0</v>
          </cell>
          <cell r="D4465">
            <v>0</v>
          </cell>
          <cell r="E4465">
            <v>0</v>
          </cell>
          <cell r="F4465">
            <v>0</v>
          </cell>
          <cell r="G4465">
            <v>0</v>
          </cell>
        </row>
        <row r="4466">
          <cell r="A4466" t="str">
            <v>2.1.1.1.3.404</v>
          </cell>
          <cell r="B4466" t="str">
            <v>Castro Molgora Rafael</v>
          </cell>
          <cell r="C4466">
            <v>0</v>
          </cell>
          <cell r="D4466">
            <v>0</v>
          </cell>
          <cell r="E4466">
            <v>0</v>
          </cell>
          <cell r="F4466">
            <v>0</v>
          </cell>
          <cell r="G4466">
            <v>0</v>
          </cell>
        </row>
        <row r="4467">
          <cell r="A4467" t="str">
            <v>2.1.1.1.3.405</v>
          </cell>
          <cell r="B4467" t="str">
            <v>Castro Oliveros Antonio Rafael</v>
          </cell>
          <cell r="C4467">
            <v>0</v>
          </cell>
          <cell r="D4467">
            <v>0</v>
          </cell>
          <cell r="E4467">
            <v>0</v>
          </cell>
          <cell r="F4467">
            <v>0</v>
          </cell>
          <cell r="G4467">
            <v>0</v>
          </cell>
        </row>
        <row r="4468">
          <cell r="A4468" t="str">
            <v>2.1.1.1.3.406</v>
          </cell>
          <cell r="B4468" t="str">
            <v>Catzim Chuc Havila Eirene</v>
          </cell>
          <cell r="C4468">
            <v>0</v>
          </cell>
          <cell r="D4468">
            <v>0</v>
          </cell>
          <cell r="E4468">
            <v>0</v>
          </cell>
          <cell r="F4468">
            <v>0</v>
          </cell>
          <cell r="G4468">
            <v>0</v>
          </cell>
        </row>
        <row r="4469">
          <cell r="A4469" t="str">
            <v>2.1.1.1.3.407</v>
          </cell>
          <cell r="B4469" t="str">
            <v>Cazares Urban Raul</v>
          </cell>
          <cell r="C4469">
            <v>0</v>
          </cell>
          <cell r="D4469">
            <v>0</v>
          </cell>
          <cell r="E4469">
            <v>0</v>
          </cell>
          <cell r="F4469">
            <v>0</v>
          </cell>
          <cell r="G4469">
            <v>0</v>
          </cell>
        </row>
        <row r="4470">
          <cell r="A4470" t="str">
            <v>2.1.1.1.3.408</v>
          </cell>
          <cell r="B4470" t="str">
            <v>Chable Iuit Antonio Emanuel Jesus</v>
          </cell>
          <cell r="C4470">
            <v>0</v>
          </cell>
          <cell r="D4470">
            <v>0</v>
          </cell>
          <cell r="E4470">
            <v>0</v>
          </cell>
          <cell r="F4470">
            <v>0</v>
          </cell>
          <cell r="G4470">
            <v>0</v>
          </cell>
        </row>
        <row r="4471">
          <cell r="A4471" t="str">
            <v>2.1.1.1.3.409</v>
          </cell>
          <cell r="B4471" t="str">
            <v>Chan Camacho Marbella</v>
          </cell>
          <cell r="C4471">
            <v>0</v>
          </cell>
          <cell r="D4471">
            <v>0</v>
          </cell>
          <cell r="E4471">
            <v>0</v>
          </cell>
          <cell r="F4471">
            <v>0</v>
          </cell>
          <cell r="G4471">
            <v>0</v>
          </cell>
        </row>
        <row r="4472">
          <cell r="A4472" t="str">
            <v>2.1.1.1.3.410</v>
          </cell>
          <cell r="B4472" t="str">
            <v>Chin Mendez Bertilde Lucrecia</v>
          </cell>
          <cell r="C4472">
            <v>0</v>
          </cell>
          <cell r="D4472">
            <v>0</v>
          </cell>
          <cell r="E4472">
            <v>0</v>
          </cell>
          <cell r="F4472">
            <v>0</v>
          </cell>
          <cell r="G4472">
            <v>0</v>
          </cell>
        </row>
        <row r="4473">
          <cell r="A4473" t="str">
            <v>2.1.1.1.3.411</v>
          </cell>
          <cell r="B4473" t="str">
            <v>Caamal Rivera David Carlos</v>
          </cell>
          <cell r="C4473">
            <v>0</v>
          </cell>
          <cell r="D4473">
            <v>0</v>
          </cell>
          <cell r="E4473">
            <v>0</v>
          </cell>
          <cell r="F4473">
            <v>0</v>
          </cell>
          <cell r="G4473">
            <v>0</v>
          </cell>
        </row>
        <row r="4474">
          <cell r="A4474" t="str">
            <v>2.1.1.1.3.412</v>
          </cell>
          <cell r="B4474" t="str">
            <v>Cabrera Alvarez Raul Enrique</v>
          </cell>
          <cell r="C4474">
            <v>0</v>
          </cell>
          <cell r="D4474">
            <v>0</v>
          </cell>
          <cell r="E4474">
            <v>0</v>
          </cell>
          <cell r="F4474">
            <v>0</v>
          </cell>
          <cell r="G4474">
            <v>0</v>
          </cell>
        </row>
        <row r="4475">
          <cell r="A4475" t="str">
            <v>2.1.1.1.3.413</v>
          </cell>
          <cell r="B4475" t="str">
            <v>Cobarrubias Hoil Melchor Antonio</v>
          </cell>
          <cell r="C4475">
            <v>0</v>
          </cell>
          <cell r="D4475">
            <v>0</v>
          </cell>
          <cell r="E4475">
            <v>0</v>
          </cell>
          <cell r="F4475">
            <v>0</v>
          </cell>
          <cell r="G4475">
            <v>0</v>
          </cell>
        </row>
        <row r="4476">
          <cell r="A4476" t="str">
            <v>2.1.1.1.3.414</v>
          </cell>
          <cell r="B4476" t="str">
            <v>Can Martin Delta Maria</v>
          </cell>
          <cell r="C4476">
            <v>0</v>
          </cell>
          <cell r="D4476">
            <v>0</v>
          </cell>
          <cell r="E4476">
            <v>0</v>
          </cell>
          <cell r="F4476">
            <v>0</v>
          </cell>
          <cell r="G4476">
            <v>0</v>
          </cell>
        </row>
        <row r="4477">
          <cell r="A4477" t="str">
            <v>2.1.1.1.3.415</v>
          </cell>
          <cell r="B4477" t="str">
            <v>Cordova Cobos Josefa Beatriz</v>
          </cell>
          <cell r="C4477">
            <v>0</v>
          </cell>
          <cell r="D4477">
            <v>0</v>
          </cell>
          <cell r="E4477">
            <v>0</v>
          </cell>
          <cell r="F4477">
            <v>0</v>
          </cell>
          <cell r="G4477">
            <v>0</v>
          </cell>
        </row>
        <row r="4478">
          <cell r="A4478" t="str">
            <v>2.1.1.1.3.416</v>
          </cell>
          <cell r="B4478" t="str">
            <v>Canche Colli Jorge Fernando</v>
          </cell>
          <cell r="C4478">
            <v>0</v>
          </cell>
          <cell r="D4478">
            <v>0</v>
          </cell>
          <cell r="E4478">
            <v>0</v>
          </cell>
          <cell r="F4478">
            <v>0</v>
          </cell>
          <cell r="G4478">
            <v>0</v>
          </cell>
        </row>
        <row r="4479">
          <cell r="A4479" t="str">
            <v>2.1.1.1.3.417</v>
          </cell>
          <cell r="B4479" t="str">
            <v>Cortes Mugartegui Mario Enrique</v>
          </cell>
          <cell r="C4479">
            <v>0</v>
          </cell>
          <cell r="D4479">
            <v>0</v>
          </cell>
          <cell r="E4479">
            <v>0</v>
          </cell>
          <cell r="F4479">
            <v>0</v>
          </cell>
          <cell r="G4479">
            <v>0</v>
          </cell>
        </row>
        <row r="4480">
          <cell r="A4480" t="str">
            <v>2.1.1.1.3.418</v>
          </cell>
          <cell r="B4480" t="str">
            <v>Canul Tinal Luis Fernando</v>
          </cell>
          <cell r="C4480">
            <v>0</v>
          </cell>
          <cell r="D4480">
            <v>0</v>
          </cell>
          <cell r="E4480">
            <v>0</v>
          </cell>
          <cell r="F4480">
            <v>0</v>
          </cell>
          <cell r="G4480">
            <v>0</v>
          </cell>
        </row>
        <row r="4481">
          <cell r="A4481" t="str">
            <v>2.1.1.1.3.419</v>
          </cell>
          <cell r="B4481" t="str">
            <v>Carrillo Martin Georgina Iracema</v>
          </cell>
          <cell r="C4481">
            <v>0</v>
          </cell>
          <cell r="D4481">
            <v>0</v>
          </cell>
          <cell r="E4481">
            <v>0</v>
          </cell>
          <cell r="F4481">
            <v>0</v>
          </cell>
          <cell r="G4481">
            <v>0</v>
          </cell>
        </row>
        <row r="4482">
          <cell r="A4482" t="str">
            <v>2.1.1.1.3.420</v>
          </cell>
          <cell r="B4482" t="str">
            <v>Casa Madrid Alfaro Ofelia</v>
          </cell>
          <cell r="C4482">
            <v>0</v>
          </cell>
          <cell r="D4482">
            <v>0</v>
          </cell>
          <cell r="E4482">
            <v>0</v>
          </cell>
          <cell r="F4482">
            <v>0</v>
          </cell>
          <cell r="G4482">
            <v>0</v>
          </cell>
        </row>
        <row r="4483">
          <cell r="A4483" t="str">
            <v>2.1.1.1.3.421</v>
          </cell>
          <cell r="B4483" t="str">
            <v>Castilla Gasca Leidy Leticia</v>
          </cell>
          <cell r="C4483">
            <v>0</v>
          </cell>
          <cell r="D4483">
            <v>0</v>
          </cell>
          <cell r="E4483">
            <v>0</v>
          </cell>
          <cell r="F4483">
            <v>0</v>
          </cell>
          <cell r="G4483">
            <v>0</v>
          </cell>
        </row>
        <row r="4484">
          <cell r="A4484" t="str">
            <v>2.1.1.1.3.422</v>
          </cell>
          <cell r="B4484" t="str">
            <v>Castillo Jimenez Angel Gabriel</v>
          </cell>
          <cell r="C4484">
            <v>0</v>
          </cell>
          <cell r="D4484">
            <v>0</v>
          </cell>
          <cell r="E4484">
            <v>0</v>
          </cell>
          <cell r="F4484">
            <v>0</v>
          </cell>
          <cell r="G4484">
            <v>0</v>
          </cell>
        </row>
        <row r="4485">
          <cell r="A4485" t="str">
            <v>2.1.1.1.3.423</v>
          </cell>
          <cell r="B4485" t="str">
            <v>Chan Colli Mario</v>
          </cell>
          <cell r="C4485">
            <v>0</v>
          </cell>
          <cell r="D4485">
            <v>0</v>
          </cell>
          <cell r="E4485">
            <v>0</v>
          </cell>
          <cell r="F4485">
            <v>0</v>
          </cell>
          <cell r="G4485">
            <v>0</v>
          </cell>
        </row>
        <row r="4486">
          <cell r="A4486" t="str">
            <v>2.1.1.1.3.424</v>
          </cell>
          <cell r="B4486" t="str">
            <v>Chan Mex Jose Jorge Santos</v>
          </cell>
          <cell r="C4486">
            <v>0</v>
          </cell>
          <cell r="D4486">
            <v>0</v>
          </cell>
          <cell r="E4486">
            <v>0</v>
          </cell>
          <cell r="F4486">
            <v>0</v>
          </cell>
          <cell r="G4486">
            <v>0</v>
          </cell>
        </row>
        <row r="4487">
          <cell r="A4487" t="str">
            <v>2.1.1.1.3.425</v>
          </cell>
          <cell r="B4487" t="str">
            <v>Chan Pech Jose David</v>
          </cell>
          <cell r="C4487">
            <v>0</v>
          </cell>
          <cell r="D4487">
            <v>0</v>
          </cell>
          <cell r="E4487">
            <v>0</v>
          </cell>
          <cell r="F4487">
            <v>0</v>
          </cell>
          <cell r="G4487">
            <v>0</v>
          </cell>
        </row>
        <row r="4488">
          <cell r="A4488" t="str">
            <v>2.1.1.1.3.426</v>
          </cell>
          <cell r="B4488" t="str">
            <v>Chan Poot Karla Gabriela</v>
          </cell>
          <cell r="C4488">
            <v>0</v>
          </cell>
          <cell r="D4488">
            <v>0</v>
          </cell>
          <cell r="E4488">
            <v>0</v>
          </cell>
          <cell r="F4488">
            <v>0</v>
          </cell>
          <cell r="G4488">
            <v>0</v>
          </cell>
        </row>
        <row r="4489">
          <cell r="A4489" t="str">
            <v>2.1.1.1.3.427</v>
          </cell>
          <cell r="B4489" t="str">
            <v>Chavez Soberanis Sandra Patricia</v>
          </cell>
          <cell r="C4489">
            <v>0</v>
          </cell>
          <cell r="D4489">
            <v>0</v>
          </cell>
          <cell r="E4489">
            <v>0</v>
          </cell>
          <cell r="F4489">
            <v>0</v>
          </cell>
          <cell r="G4489">
            <v>0</v>
          </cell>
        </row>
        <row r="4490">
          <cell r="A4490" t="str">
            <v>2.1.1.1.3.428</v>
          </cell>
          <cell r="B4490" t="str">
            <v>Chulim Tec Roberto</v>
          </cell>
          <cell r="C4490">
            <v>0</v>
          </cell>
          <cell r="D4490">
            <v>0</v>
          </cell>
          <cell r="E4490">
            <v>0</v>
          </cell>
          <cell r="F4490">
            <v>0</v>
          </cell>
          <cell r="G4490">
            <v>0</v>
          </cell>
        </row>
        <row r="4491">
          <cell r="A4491" t="str">
            <v>2.1.1.1.3.429</v>
          </cell>
          <cell r="B4491" t="str">
            <v>Cicero Garcia Lourdes Johanna</v>
          </cell>
          <cell r="C4491">
            <v>0</v>
          </cell>
          <cell r="D4491">
            <v>0</v>
          </cell>
          <cell r="E4491">
            <v>0</v>
          </cell>
          <cell r="F4491">
            <v>0</v>
          </cell>
          <cell r="G4491">
            <v>0</v>
          </cell>
        </row>
        <row r="4492">
          <cell r="A4492" t="str">
            <v>2.1.1.1.3.430</v>
          </cell>
          <cell r="B4492" t="str">
            <v>Cime Gonzalez Reyna Maria</v>
          </cell>
          <cell r="C4492">
            <v>0</v>
          </cell>
          <cell r="D4492">
            <v>0</v>
          </cell>
          <cell r="E4492">
            <v>0</v>
          </cell>
          <cell r="F4492">
            <v>0</v>
          </cell>
          <cell r="G4492">
            <v>0</v>
          </cell>
        </row>
        <row r="4493">
          <cell r="A4493" t="str">
            <v>2.1.1.1.3.431</v>
          </cell>
          <cell r="B4493" t="str">
            <v>Camara Rodriguez Alvaro Alain</v>
          </cell>
          <cell r="C4493">
            <v>0</v>
          </cell>
          <cell r="D4493">
            <v>0</v>
          </cell>
          <cell r="E4493">
            <v>0</v>
          </cell>
          <cell r="F4493">
            <v>0</v>
          </cell>
          <cell r="G4493">
            <v>0</v>
          </cell>
        </row>
        <row r="4494">
          <cell r="A4494" t="str">
            <v>2.1.1.1.3.432</v>
          </cell>
          <cell r="B4494" t="str">
            <v>Canul Nahuat Gabriel</v>
          </cell>
          <cell r="C4494">
            <v>0</v>
          </cell>
          <cell r="D4494">
            <v>0</v>
          </cell>
          <cell r="E4494">
            <v>0</v>
          </cell>
          <cell r="F4494">
            <v>0</v>
          </cell>
          <cell r="G4494">
            <v>0</v>
          </cell>
        </row>
        <row r="4495">
          <cell r="A4495" t="str">
            <v>2.1.1.1.3.433</v>
          </cell>
          <cell r="B4495" t="str">
            <v>Cituk Dzul Doroteo</v>
          </cell>
          <cell r="C4495">
            <v>0</v>
          </cell>
          <cell r="D4495">
            <v>0</v>
          </cell>
          <cell r="E4495">
            <v>0</v>
          </cell>
          <cell r="F4495">
            <v>0</v>
          </cell>
          <cell r="G4495">
            <v>0</v>
          </cell>
        </row>
        <row r="4496">
          <cell r="A4496" t="str">
            <v>2.1.1.1.3.434</v>
          </cell>
          <cell r="B4496" t="str">
            <v>Carrillo Ek Wilmer</v>
          </cell>
          <cell r="C4496">
            <v>0</v>
          </cell>
          <cell r="D4496">
            <v>0</v>
          </cell>
          <cell r="E4496">
            <v>0</v>
          </cell>
          <cell r="F4496">
            <v>0</v>
          </cell>
          <cell r="G4496">
            <v>0</v>
          </cell>
        </row>
        <row r="4497">
          <cell r="A4497" t="str">
            <v>2.1.1.1.3.435</v>
          </cell>
          <cell r="B4497" t="str">
            <v>Costeño Mendoza Maria Antonieta</v>
          </cell>
          <cell r="C4497">
            <v>0</v>
          </cell>
          <cell r="D4497">
            <v>0</v>
          </cell>
          <cell r="E4497">
            <v>0</v>
          </cell>
          <cell r="F4497">
            <v>0</v>
          </cell>
          <cell r="G4497">
            <v>0</v>
          </cell>
        </row>
        <row r="4498">
          <cell r="A4498" t="str">
            <v>2.1.1.1.3.436</v>
          </cell>
          <cell r="B4498" t="str">
            <v>Castillo Barreto Nely</v>
          </cell>
          <cell r="C4498">
            <v>0</v>
          </cell>
          <cell r="D4498">
            <v>0</v>
          </cell>
          <cell r="E4498">
            <v>0</v>
          </cell>
          <cell r="F4498">
            <v>0</v>
          </cell>
          <cell r="G4498">
            <v>0</v>
          </cell>
        </row>
        <row r="4499">
          <cell r="A4499" t="str">
            <v>2.1.1.1.3.437</v>
          </cell>
          <cell r="B4499" t="str">
            <v>Castillo Diaz Josue Felipe</v>
          </cell>
          <cell r="C4499">
            <v>0</v>
          </cell>
          <cell r="D4499">
            <v>0</v>
          </cell>
          <cell r="E4499">
            <v>0</v>
          </cell>
          <cell r="F4499">
            <v>0</v>
          </cell>
          <cell r="G4499">
            <v>0</v>
          </cell>
        </row>
        <row r="4500">
          <cell r="A4500" t="str">
            <v>2.1.1.1.3.438</v>
          </cell>
          <cell r="B4500" t="str">
            <v>Cruz Hernandez Carlos Antonio</v>
          </cell>
          <cell r="C4500">
            <v>0</v>
          </cell>
          <cell r="D4500">
            <v>0</v>
          </cell>
          <cell r="E4500">
            <v>0</v>
          </cell>
          <cell r="F4500">
            <v>0</v>
          </cell>
          <cell r="G4500">
            <v>0</v>
          </cell>
        </row>
        <row r="4501">
          <cell r="A4501" t="str">
            <v>2.1.1.1.3.439</v>
          </cell>
          <cell r="B4501" t="str">
            <v>Cuamba Rodriguez Elizabeth</v>
          </cell>
          <cell r="C4501">
            <v>0</v>
          </cell>
          <cell r="D4501">
            <v>0</v>
          </cell>
          <cell r="E4501">
            <v>0</v>
          </cell>
          <cell r="F4501">
            <v>0</v>
          </cell>
          <cell r="G4501">
            <v>0</v>
          </cell>
        </row>
        <row r="4502">
          <cell r="A4502" t="str">
            <v>2.1.1.1.3.440</v>
          </cell>
          <cell r="B4502" t="str">
            <v>Cuellar Garcia Enrique</v>
          </cell>
          <cell r="C4502">
            <v>0</v>
          </cell>
          <cell r="D4502">
            <v>0</v>
          </cell>
          <cell r="E4502">
            <v>0</v>
          </cell>
          <cell r="F4502">
            <v>0</v>
          </cell>
          <cell r="G4502">
            <v>0</v>
          </cell>
        </row>
        <row r="4503">
          <cell r="A4503" t="str">
            <v>2.1.1.1.3.441</v>
          </cell>
          <cell r="B4503" t="str">
            <v>Cupul Balam Juan Jose</v>
          </cell>
          <cell r="C4503">
            <v>0</v>
          </cell>
          <cell r="D4503">
            <v>0</v>
          </cell>
          <cell r="E4503">
            <v>0</v>
          </cell>
          <cell r="F4503">
            <v>0</v>
          </cell>
          <cell r="G4503">
            <v>0</v>
          </cell>
        </row>
        <row r="4504">
          <cell r="A4504" t="str">
            <v>2.1.1.1.3.442</v>
          </cell>
          <cell r="B4504" t="str">
            <v>De La Cruz Balam Leilani Anayansi</v>
          </cell>
          <cell r="C4504">
            <v>0</v>
          </cell>
          <cell r="D4504">
            <v>0</v>
          </cell>
          <cell r="E4504">
            <v>0</v>
          </cell>
          <cell r="F4504">
            <v>0</v>
          </cell>
          <cell r="G4504">
            <v>0</v>
          </cell>
        </row>
        <row r="4505">
          <cell r="A4505" t="str">
            <v>2.1.1.1.3.443</v>
          </cell>
          <cell r="B4505" t="str">
            <v>Catzin Chuc Havila Eirene</v>
          </cell>
          <cell r="C4505">
            <v>0</v>
          </cell>
          <cell r="D4505">
            <v>0</v>
          </cell>
          <cell r="E4505">
            <v>0</v>
          </cell>
          <cell r="F4505">
            <v>0</v>
          </cell>
          <cell r="G4505">
            <v>0</v>
          </cell>
        </row>
        <row r="4506">
          <cell r="A4506" t="str">
            <v>2.1.1.1.3.444</v>
          </cell>
          <cell r="B4506" t="str">
            <v>Canul Y Cauich Santiago</v>
          </cell>
          <cell r="C4506">
            <v>0</v>
          </cell>
          <cell r="D4506">
            <v>0</v>
          </cell>
          <cell r="E4506">
            <v>0</v>
          </cell>
          <cell r="F4506">
            <v>0</v>
          </cell>
          <cell r="G4506">
            <v>0</v>
          </cell>
        </row>
        <row r="4507">
          <cell r="A4507" t="str">
            <v>2.1.1.1.3.445</v>
          </cell>
          <cell r="B4507" t="str">
            <v>Castro Madera Mario Alberto</v>
          </cell>
          <cell r="C4507">
            <v>0</v>
          </cell>
          <cell r="D4507">
            <v>0</v>
          </cell>
          <cell r="E4507">
            <v>0</v>
          </cell>
          <cell r="F4507">
            <v>0</v>
          </cell>
          <cell r="G4507">
            <v>0</v>
          </cell>
        </row>
        <row r="4508">
          <cell r="A4508" t="str">
            <v>2.1.1.1.3.446</v>
          </cell>
          <cell r="B4508" t="str">
            <v>Castro Rivas Ruben Dario</v>
          </cell>
          <cell r="C4508">
            <v>0</v>
          </cell>
          <cell r="D4508">
            <v>0</v>
          </cell>
          <cell r="E4508">
            <v>0</v>
          </cell>
          <cell r="F4508">
            <v>0</v>
          </cell>
          <cell r="G4508">
            <v>0</v>
          </cell>
        </row>
        <row r="4509">
          <cell r="A4509" t="str">
            <v>2.1.1.1.3.447</v>
          </cell>
          <cell r="B4509" t="str">
            <v>Catzim Chulim Denny Oriwell</v>
          </cell>
          <cell r="C4509">
            <v>0</v>
          </cell>
          <cell r="D4509">
            <v>0</v>
          </cell>
          <cell r="E4509">
            <v>0</v>
          </cell>
          <cell r="F4509">
            <v>0</v>
          </cell>
          <cell r="G4509">
            <v>0</v>
          </cell>
        </row>
        <row r="4510">
          <cell r="A4510" t="str">
            <v>2.1.1.1.3.448</v>
          </cell>
          <cell r="B4510" t="str">
            <v>Cauich Rodriguez Edberto Aseslav</v>
          </cell>
          <cell r="C4510">
            <v>0</v>
          </cell>
          <cell r="D4510">
            <v>0</v>
          </cell>
          <cell r="E4510">
            <v>0</v>
          </cell>
          <cell r="F4510">
            <v>0</v>
          </cell>
          <cell r="G4510">
            <v>0</v>
          </cell>
        </row>
        <row r="4511">
          <cell r="A4511" t="str">
            <v>2.1.1.1.3.449</v>
          </cell>
          <cell r="B4511" t="str">
            <v>Cerino Izquierdo Pedro Pablo</v>
          </cell>
          <cell r="C4511">
            <v>0</v>
          </cell>
          <cell r="D4511">
            <v>0</v>
          </cell>
          <cell r="E4511">
            <v>0</v>
          </cell>
          <cell r="F4511">
            <v>0</v>
          </cell>
          <cell r="G4511">
            <v>0</v>
          </cell>
        </row>
        <row r="4512">
          <cell r="A4512" t="str">
            <v>2.1.1.1.3.450</v>
          </cell>
          <cell r="B4512" t="str">
            <v>Cervera Villanueva Manuel Edmundo</v>
          </cell>
          <cell r="C4512">
            <v>0</v>
          </cell>
          <cell r="D4512">
            <v>0</v>
          </cell>
          <cell r="E4512">
            <v>0</v>
          </cell>
          <cell r="F4512">
            <v>0</v>
          </cell>
          <cell r="G4512">
            <v>0</v>
          </cell>
        </row>
        <row r="4513">
          <cell r="A4513" t="str">
            <v>2.1.1.1.3.451</v>
          </cell>
          <cell r="B4513" t="str">
            <v>Chan Denis Armando</v>
          </cell>
          <cell r="C4513">
            <v>0</v>
          </cell>
          <cell r="D4513">
            <v>0</v>
          </cell>
          <cell r="E4513">
            <v>0</v>
          </cell>
          <cell r="F4513">
            <v>0</v>
          </cell>
          <cell r="G4513">
            <v>0</v>
          </cell>
        </row>
        <row r="4514">
          <cell r="A4514" t="str">
            <v>2.1.1.1.3.452</v>
          </cell>
          <cell r="B4514" t="str">
            <v>Chi Castillo Felipe De Jesus</v>
          </cell>
          <cell r="C4514">
            <v>0</v>
          </cell>
          <cell r="D4514">
            <v>0</v>
          </cell>
          <cell r="E4514">
            <v>0</v>
          </cell>
          <cell r="F4514">
            <v>0</v>
          </cell>
          <cell r="G4514">
            <v>0</v>
          </cell>
        </row>
        <row r="4515">
          <cell r="A4515" t="str">
            <v>2.1.1.1.3.453</v>
          </cell>
          <cell r="B4515" t="str">
            <v>Chuc Can Beatriz Del Socorro</v>
          </cell>
          <cell r="C4515">
            <v>0</v>
          </cell>
          <cell r="D4515">
            <v>0</v>
          </cell>
          <cell r="E4515">
            <v>0</v>
          </cell>
          <cell r="F4515">
            <v>0</v>
          </cell>
          <cell r="G4515">
            <v>0</v>
          </cell>
        </row>
        <row r="4516">
          <cell r="A4516" t="str">
            <v>2.1.1.1.3.454</v>
          </cell>
          <cell r="B4516" t="str">
            <v>Cabrera Lagunes Marisol</v>
          </cell>
          <cell r="C4516">
            <v>0</v>
          </cell>
          <cell r="D4516">
            <v>0</v>
          </cell>
          <cell r="E4516">
            <v>0</v>
          </cell>
          <cell r="F4516">
            <v>0</v>
          </cell>
          <cell r="G4516">
            <v>0</v>
          </cell>
        </row>
        <row r="4517">
          <cell r="A4517" t="str">
            <v>2.1.1.1.3.455</v>
          </cell>
          <cell r="B4517" t="str">
            <v>Cachon Gama Giovanni</v>
          </cell>
          <cell r="C4517">
            <v>0</v>
          </cell>
          <cell r="D4517">
            <v>0</v>
          </cell>
          <cell r="E4517">
            <v>0</v>
          </cell>
          <cell r="F4517">
            <v>0</v>
          </cell>
          <cell r="G4517">
            <v>0</v>
          </cell>
        </row>
        <row r="4518">
          <cell r="A4518" t="str">
            <v>2.1.1.1.3.456</v>
          </cell>
          <cell r="B4518" t="str">
            <v>Calderon Souza Patricia</v>
          </cell>
          <cell r="C4518">
            <v>0</v>
          </cell>
          <cell r="D4518">
            <v>0</v>
          </cell>
          <cell r="E4518">
            <v>0</v>
          </cell>
          <cell r="F4518">
            <v>0</v>
          </cell>
          <cell r="G4518">
            <v>0</v>
          </cell>
        </row>
        <row r="4519">
          <cell r="A4519" t="str">
            <v>2.1.1.1.3.457</v>
          </cell>
          <cell r="B4519" t="str">
            <v>Clemente Handall Lizett Del Carmen</v>
          </cell>
          <cell r="C4519">
            <v>0</v>
          </cell>
          <cell r="D4519">
            <v>0</v>
          </cell>
          <cell r="E4519">
            <v>0</v>
          </cell>
          <cell r="F4519">
            <v>0</v>
          </cell>
          <cell r="G4519">
            <v>0</v>
          </cell>
        </row>
        <row r="4520">
          <cell r="A4520" t="str">
            <v>2.1.1.1.3.458</v>
          </cell>
          <cell r="B4520" t="str">
            <v>Camara Arvez Jose Maria.</v>
          </cell>
          <cell r="C4520">
            <v>0</v>
          </cell>
          <cell r="D4520">
            <v>0</v>
          </cell>
          <cell r="E4520">
            <v>0</v>
          </cell>
          <cell r="F4520">
            <v>0</v>
          </cell>
          <cell r="G4520">
            <v>0</v>
          </cell>
        </row>
        <row r="4521">
          <cell r="A4521" t="str">
            <v>2.1.1.1.3.459</v>
          </cell>
          <cell r="B4521" t="str">
            <v>Correa Avila Elsy Margarita</v>
          </cell>
          <cell r="C4521">
            <v>0</v>
          </cell>
          <cell r="D4521">
            <v>0</v>
          </cell>
          <cell r="E4521">
            <v>0</v>
          </cell>
          <cell r="F4521">
            <v>0</v>
          </cell>
          <cell r="G4521">
            <v>0</v>
          </cell>
        </row>
        <row r="4522">
          <cell r="A4522" t="str">
            <v>2.1.1.1.3.460</v>
          </cell>
          <cell r="B4522" t="str">
            <v>Canche Gomez Yeni Maritza</v>
          </cell>
          <cell r="C4522">
            <v>0</v>
          </cell>
          <cell r="D4522">
            <v>0</v>
          </cell>
          <cell r="E4522">
            <v>0</v>
          </cell>
          <cell r="F4522">
            <v>0</v>
          </cell>
          <cell r="G4522">
            <v>0</v>
          </cell>
        </row>
        <row r="4523">
          <cell r="A4523" t="str">
            <v>2.1.1.1.3.461</v>
          </cell>
          <cell r="B4523" t="str">
            <v>Cortazar Mejia Juan Manuel</v>
          </cell>
          <cell r="C4523">
            <v>0</v>
          </cell>
          <cell r="D4523">
            <v>0</v>
          </cell>
          <cell r="E4523">
            <v>0</v>
          </cell>
          <cell r="F4523">
            <v>0</v>
          </cell>
          <cell r="G4523">
            <v>0</v>
          </cell>
        </row>
        <row r="4524">
          <cell r="A4524" t="str">
            <v>2.1.1.1.3.462</v>
          </cell>
          <cell r="B4524" t="str">
            <v>Candelero Marin Olga Yolanda</v>
          </cell>
          <cell r="C4524">
            <v>0</v>
          </cell>
          <cell r="D4524">
            <v>0</v>
          </cell>
          <cell r="E4524">
            <v>0</v>
          </cell>
          <cell r="F4524">
            <v>0</v>
          </cell>
          <cell r="G4524">
            <v>0</v>
          </cell>
        </row>
        <row r="4525">
          <cell r="A4525" t="str">
            <v>2.1.1.1.3.463</v>
          </cell>
          <cell r="B4525" t="str">
            <v>Cortez Escobedo Juan Manuel</v>
          </cell>
          <cell r="C4525">
            <v>0</v>
          </cell>
          <cell r="D4525">
            <v>0</v>
          </cell>
          <cell r="E4525">
            <v>0</v>
          </cell>
          <cell r="F4525">
            <v>0</v>
          </cell>
          <cell r="G4525">
            <v>0</v>
          </cell>
        </row>
        <row r="4526">
          <cell r="A4526" t="str">
            <v>2.1.1.1.3.464</v>
          </cell>
          <cell r="B4526" t="str">
            <v>Canul Palma Parmenides</v>
          </cell>
          <cell r="C4526">
            <v>0</v>
          </cell>
          <cell r="D4526">
            <v>0</v>
          </cell>
          <cell r="E4526">
            <v>0</v>
          </cell>
          <cell r="F4526">
            <v>0</v>
          </cell>
          <cell r="G4526">
            <v>0</v>
          </cell>
        </row>
        <row r="4527">
          <cell r="A4527" t="str">
            <v>2.1.1.1.3.465</v>
          </cell>
          <cell r="B4527" t="str">
            <v>Cuellar Orellana Reina Del Carmen</v>
          </cell>
          <cell r="C4527">
            <v>0</v>
          </cell>
          <cell r="D4527">
            <v>0</v>
          </cell>
          <cell r="E4527">
            <v>0</v>
          </cell>
          <cell r="F4527">
            <v>0</v>
          </cell>
          <cell r="G4527">
            <v>0</v>
          </cell>
        </row>
        <row r="4528">
          <cell r="A4528" t="str">
            <v>2.1.1.1.3.466</v>
          </cell>
          <cell r="B4528" t="str">
            <v>Chiclin Matias Jose Esahur</v>
          </cell>
          <cell r="C4528">
            <v>0</v>
          </cell>
          <cell r="D4528">
            <v>0</v>
          </cell>
          <cell r="E4528">
            <v>0</v>
          </cell>
          <cell r="F4528">
            <v>0</v>
          </cell>
          <cell r="G4528">
            <v>0</v>
          </cell>
        </row>
        <row r="4529">
          <cell r="A4529" t="str">
            <v>2.1.1.1.3.467</v>
          </cell>
          <cell r="B4529" t="str">
            <v>Cab Mendoza David Alejandro</v>
          </cell>
          <cell r="C4529">
            <v>0</v>
          </cell>
          <cell r="D4529">
            <v>0</v>
          </cell>
          <cell r="E4529">
            <v>0</v>
          </cell>
          <cell r="F4529">
            <v>0</v>
          </cell>
          <cell r="G4529">
            <v>0</v>
          </cell>
        </row>
        <row r="4530">
          <cell r="A4530" t="str">
            <v>2.1.1.1.3.468</v>
          </cell>
          <cell r="B4530" t="str">
            <v>Caballero Avila Karla Serafina</v>
          </cell>
          <cell r="C4530">
            <v>0</v>
          </cell>
          <cell r="D4530">
            <v>0</v>
          </cell>
          <cell r="E4530">
            <v>0</v>
          </cell>
          <cell r="F4530">
            <v>0</v>
          </cell>
          <cell r="G4530">
            <v>0</v>
          </cell>
        </row>
        <row r="4531">
          <cell r="A4531" t="str">
            <v>2.1.1.1.3.469</v>
          </cell>
          <cell r="B4531" t="str">
            <v>Caceres Ku Miguel De Jesus</v>
          </cell>
          <cell r="C4531">
            <v>0</v>
          </cell>
          <cell r="D4531">
            <v>0</v>
          </cell>
          <cell r="E4531">
            <v>0</v>
          </cell>
          <cell r="F4531">
            <v>0</v>
          </cell>
          <cell r="G4531">
            <v>0</v>
          </cell>
        </row>
        <row r="4532">
          <cell r="A4532" t="str">
            <v>2.1.1.1.3.470</v>
          </cell>
          <cell r="B4532" t="str">
            <v>Can Canche Jose Miguel</v>
          </cell>
          <cell r="C4532">
            <v>0</v>
          </cell>
          <cell r="D4532">
            <v>0</v>
          </cell>
          <cell r="E4532">
            <v>0</v>
          </cell>
          <cell r="F4532">
            <v>0</v>
          </cell>
          <cell r="G4532">
            <v>0</v>
          </cell>
        </row>
        <row r="4533">
          <cell r="A4533" t="str">
            <v>2.1.1.1.3.471</v>
          </cell>
          <cell r="B4533" t="str">
            <v>Cano Chavez Cruz Del Socorro</v>
          </cell>
          <cell r="C4533">
            <v>0</v>
          </cell>
          <cell r="D4533">
            <v>0</v>
          </cell>
          <cell r="E4533">
            <v>0</v>
          </cell>
          <cell r="F4533">
            <v>0</v>
          </cell>
          <cell r="G4533">
            <v>0</v>
          </cell>
        </row>
        <row r="4534">
          <cell r="A4534" t="str">
            <v>2.1.1.1.3.472</v>
          </cell>
          <cell r="B4534" t="str">
            <v>Carrillo Hernandez Yessica Gabriela</v>
          </cell>
          <cell r="C4534">
            <v>0</v>
          </cell>
          <cell r="D4534">
            <v>0</v>
          </cell>
          <cell r="E4534">
            <v>0</v>
          </cell>
          <cell r="F4534">
            <v>0</v>
          </cell>
          <cell r="G4534">
            <v>0</v>
          </cell>
        </row>
        <row r="4535">
          <cell r="A4535" t="str">
            <v>2.1.1.1.3.473</v>
          </cell>
          <cell r="B4535" t="str">
            <v>Castillo Hernandez Aida Aracely</v>
          </cell>
          <cell r="C4535">
            <v>0</v>
          </cell>
          <cell r="D4535">
            <v>0</v>
          </cell>
          <cell r="E4535">
            <v>0</v>
          </cell>
          <cell r="F4535">
            <v>0</v>
          </cell>
          <cell r="G4535">
            <v>0</v>
          </cell>
        </row>
        <row r="4536">
          <cell r="A4536" t="str">
            <v>2.1.1.1.3.474</v>
          </cell>
          <cell r="B4536" t="str">
            <v>Cervantes Dzul Carlos Ernesto</v>
          </cell>
          <cell r="C4536">
            <v>0</v>
          </cell>
          <cell r="D4536">
            <v>0</v>
          </cell>
          <cell r="E4536">
            <v>0</v>
          </cell>
          <cell r="F4536">
            <v>0</v>
          </cell>
          <cell r="G4536">
            <v>0</v>
          </cell>
        </row>
        <row r="4537">
          <cell r="A4537" t="str">
            <v>2.1.1.1.3.475</v>
          </cell>
          <cell r="B4537" t="str">
            <v>Chuc Estrella Soemy Beatriz</v>
          </cell>
          <cell r="C4537">
            <v>0</v>
          </cell>
          <cell r="D4537">
            <v>0</v>
          </cell>
          <cell r="E4537">
            <v>0</v>
          </cell>
          <cell r="F4537">
            <v>0</v>
          </cell>
          <cell r="G4537">
            <v>0</v>
          </cell>
        </row>
        <row r="4538">
          <cell r="A4538" t="str">
            <v>2.1.1.1.3.476</v>
          </cell>
          <cell r="B4538" t="str">
            <v>Conde Marfil Milton Candelario</v>
          </cell>
          <cell r="C4538">
            <v>0</v>
          </cell>
          <cell r="D4538">
            <v>0</v>
          </cell>
          <cell r="E4538">
            <v>0</v>
          </cell>
          <cell r="F4538">
            <v>0</v>
          </cell>
          <cell r="G4538">
            <v>0</v>
          </cell>
        </row>
        <row r="4539">
          <cell r="A4539" t="str">
            <v>2.1.1.1.3.477</v>
          </cell>
          <cell r="B4539" t="str">
            <v>Constantino Solana Carlos</v>
          </cell>
          <cell r="C4539">
            <v>0</v>
          </cell>
          <cell r="D4539">
            <v>0</v>
          </cell>
          <cell r="E4539">
            <v>0</v>
          </cell>
          <cell r="F4539">
            <v>0</v>
          </cell>
          <cell r="G4539">
            <v>0</v>
          </cell>
        </row>
        <row r="4540">
          <cell r="A4540" t="str">
            <v>2.1.1.1.3.478</v>
          </cell>
          <cell r="B4540" t="str">
            <v>Coral Bellos Luis Irving</v>
          </cell>
          <cell r="C4540">
            <v>0</v>
          </cell>
          <cell r="D4540">
            <v>0</v>
          </cell>
          <cell r="E4540">
            <v>0</v>
          </cell>
          <cell r="F4540">
            <v>0</v>
          </cell>
          <cell r="G4540">
            <v>0</v>
          </cell>
        </row>
        <row r="4541">
          <cell r="A4541" t="str">
            <v>2.1.1.1.3.479</v>
          </cell>
          <cell r="B4541" t="str">
            <v>Cordova Lopez Yeni Estrella</v>
          </cell>
          <cell r="C4541">
            <v>0</v>
          </cell>
          <cell r="D4541">
            <v>0</v>
          </cell>
          <cell r="E4541">
            <v>0</v>
          </cell>
          <cell r="F4541">
            <v>0</v>
          </cell>
          <cell r="G4541">
            <v>0</v>
          </cell>
        </row>
        <row r="4542">
          <cell r="A4542" t="str">
            <v>2.1.1.1.3.480</v>
          </cell>
          <cell r="B4542" t="str">
            <v>Cruz Carrasco Renan Alexis</v>
          </cell>
          <cell r="C4542">
            <v>0</v>
          </cell>
          <cell r="D4542">
            <v>0</v>
          </cell>
          <cell r="E4542">
            <v>0</v>
          </cell>
          <cell r="F4542">
            <v>0</v>
          </cell>
          <cell r="G4542">
            <v>0</v>
          </cell>
        </row>
        <row r="4543">
          <cell r="A4543" t="str">
            <v>2.1.1.1.3.481</v>
          </cell>
          <cell r="B4543" t="str">
            <v>Cardoz Lopez Edwin Felipe</v>
          </cell>
          <cell r="C4543">
            <v>0</v>
          </cell>
          <cell r="D4543">
            <v>0</v>
          </cell>
          <cell r="E4543">
            <v>0</v>
          </cell>
          <cell r="F4543">
            <v>0</v>
          </cell>
          <cell r="G4543">
            <v>0</v>
          </cell>
        </row>
        <row r="4544">
          <cell r="A4544" t="str">
            <v>2.1.1.1.3.482</v>
          </cell>
          <cell r="B4544" t="str">
            <v>Caballero Mejia Francisco</v>
          </cell>
          <cell r="C4544">
            <v>0</v>
          </cell>
          <cell r="D4544">
            <v>0</v>
          </cell>
          <cell r="E4544">
            <v>0</v>
          </cell>
          <cell r="F4544">
            <v>0</v>
          </cell>
          <cell r="G4544">
            <v>0</v>
          </cell>
        </row>
        <row r="4545">
          <cell r="A4545" t="str">
            <v>2.1.1.1.3.483</v>
          </cell>
          <cell r="B4545" t="str">
            <v>Cabrera Sierra Leticia Antonia</v>
          </cell>
          <cell r="C4545">
            <v>0</v>
          </cell>
          <cell r="D4545">
            <v>0</v>
          </cell>
          <cell r="E4545">
            <v>0</v>
          </cell>
          <cell r="F4545">
            <v>0</v>
          </cell>
          <cell r="G4545">
            <v>0</v>
          </cell>
        </row>
        <row r="4546">
          <cell r="A4546" t="str">
            <v>2.1.1.1.3.484</v>
          </cell>
          <cell r="B4546" t="str">
            <v>Calzada Castillo Juan Jose</v>
          </cell>
          <cell r="C4546">
            <v>0</v>
          </cell>
          <cell r="D4546">
            <v>0</v>
          </cell>
          <cell r="E4546">
            <v>0</v>
          </cell>
          <cell r="F4546">
            <v>0</v>
          </cell>
          <cell r="G4546">
            <v>0</v>
          </cell>
        </row>
        <row r="4547">
          <cell r="A4547" t="str">
            <v>2.1.1.1.3.485</v>
          </cell>
          <cell r="B4547" t="str">
            <v>Camal Mex Joni Fredi</v>
          </cell>
          <cell r="C4547">
            <v>0</v>
          </cell>
          <cell r="D4547">
            <v>0</v>
          </cell>
          <cell r="E4547">
            <v>0</v>
          </cell>
          <cell r="F4547">
            <v>0</v>
          </cell>
          <cell r="G4547">
            <v>0</v>
          </cell>
        </row>
        <row r="4548">
          <cell r="A4548" t="str">
            <v>2.1.1.1.3.486</v>
          </cell>
          <cell r="B4548" t="str">
            <v>Can Echeverria Victor Hugo</v>
          </cell>
          <cell r="C4548">
            <v>0</v>
          </cell>
          <cell r="D4548">
            <v>0</v>
          </cell>
          <cell r="E4548">
            <v>0</v>
          </cell>
          <cell r="F4548">
            <v>0</v>
          </cell>
          <cell r="G4548">
            <v>0</v>
          </cell>
        </row>
        <row r="4549">
          <cell r="A4549" t="str">
            <v>2.1.1.1.3.487</v>
          </cell>
          <cell r="B4549" t="str">
            <v>Cano Y Flores Ignacio Ruben</v>
          </cell>
          <cell r="C4549">
            <v>0</v>
          </cell>
          <cell r="D4549">
            <v>0</v>
          </cell>
          <cell r="E4549">
            <v>0</v>
          </cell>
          <cell r="F4549">
            <v>0</v>
          </cell>
          <cell r="G4549">
            <v>0</v>
          </cell>
        </row>
        <row r="4550">
          <cell r="A4550" t="str">
            <v>2.1.1.1.3.488</v>
          </cell>
          <cell r="B4550" t="str">
            <v>Carrillo Herrera Ginny Selene</v>
          </cell>
          <cell r="C4550">
            <v>0</v>
          </cell>
          <cell r="D4550">
            <v>0</v>
          </cell>
          <cell r="E4550">
            <v>0</v>
          </cell>
          <cell r="F4550">
            <v>0</v>
          </cell>
          <cell r="G4550">
            <v>0</v>
          </cell>
        </row>
        <row r="4551">
          <cell r="A4551" t="str">
            <v>2.1.1.1.3.489</v>
          </cell>
          <cell r="B4551" t="str">
            <v>Castro Batun Ricardo</v>
          </cell>
          <cell r="C4551">
            <v>0</v>
          </cell>
          <cell r="D4551">
            <v>0</v>
          </cell>
          <cell r="E4551">
            <v>0</v>
          </cell>
          <cell r="F4551">
            <v>0</v>
          </cell>
          <cell r="G4551">
            <v>0</v>
          </cell>
        </row>
        <row r="4552">
          <cell r="A4552" t="str">
            <v>2.1.1.1.3.490</v>
          </cell>
          <cell r="B4552" t="str">
            <v>Cauich Pool Guadalupe Magdalena</v>
          </cell>
          <cell r="C4552">
            <v>0</v>
          </cell>
          <cell r="D4552">
            <v>0</v>
          </cell>
          <cell r="E4552">
            <v>0</v>
          </cell>
          <cell r="F4552">
            <v>0</v>
          </cell>
          <cell r="G4552">
            <v>0</v>
          </cell>
        </row>
        <row r="4553">
          <cell r="A4553" t="str">
            <v>2.1.1.1.3.491</v>
          </cell>
          <cell r="B4553" t="str">
            <v>Coral Gomez Hafraid Ivan</v>
          </cell>
          <cell r="C4553">
            <v>0</v>
          </cell>
          <cell r="D4553">
            <v>0</v>
          </cell>
          <cell r="E4553">
            <v>0</v>
          </cell>
          <cell r="F4553">
            <v>0</v>
          </cell>
          <cell r="G4553">
            <v>0</v>
          </cell>
        </row>
        <row r="4554">
          <cell r="A4554" t="str">
            <v>2.1.1.1.3.492</v>
          </cell>
          <cell r="B4554" t="str">
            <v>Coral Villanueva Diandra Maria</v>
          </cell>
          <cell r="C4554">
            <v>0</v>
          </cell>
          <cell r="D4554">
            <v>0</v>
          </cell>
          <cell r="E4554">
            <v>0</v>
          </cell>
          <cell r="F4554">
            <v>0</v>
          </cell>
          <cell r="G4554">
            <v>0</v>
          </cell>
        </row>
        <row r="4555">
          <cell r="A4555" t="str">
            <v>2.1.1.1.3.493</v>
          </cell>
          <cell r="B4555" t="str">
            <v>Chulin Rivero Josue Roman</v>
          </cell>
          <cell r="C4555">
            <v>0</v>
          </cell>
          <cell r="D4555">
            <v>0</v>
          </cell>
          <cell r="E4555">
            <v>0</v>
          </cell>
          <cell r="F4555">
            <v>0</v>
          </cell>
          <cell r="G4555">
            <v>0</v>
          </cell>
        </row>
        <row r="4556">
          <cell r="A4556" t="str">
            <v>2.1.1.1.3.494</v>
          </cell>
          <cell r="B4556" t="str">
            <v>Can Marmolejo Patricia</v>
          </cell>
          <cell r="C4556">
            <v>0</v>
          </cell>
          <cell r="D4556">
            <v>0</v>
          </cell>
          <cell r="E4556">
            <v>0</v>
          </cell>
          <cell r="F4556">
            <v>0</v>
          </cell>
          <cell r="G4556">
            <v>0</v>
          </cell>
        </row>
        <row r="4557">
          <cell r="A4557" t="str">
            <v>2.1.1.1.3.495</v>
          </cell>
          <cell r="B4557" t="str">
            <v>Chulim Ciau Claudia Noemy</v>
          </cell>
          <cell r="C4557">
            <v>0</v>
          </cell>
          <cell r="D4557">
            <v>0</v>
          </cell>
          <cell r="E4557">
            <v>0</v>
          </cell>
          <cell r="F4557">
            <v>0</v>
          </cell>
          <cell r="G4557">
            <v>0</v>
          </cell>
        </row>
        <row r="4558">
          <cell r="A4558" t="str">
            <v>2.1.1.1.3.496</v>
          </cell>
          <cell r="B4558" t="str">
            <v>Campos Cachon Camilo Jesus</v>
          </cell>
          <cell r="C4558">
            <v>0</v>
          </cell>
          <cell r="D4558">
            <v>0</v>
          </cell>
          <cell r="E4558">
            <v>0</v>
          </cell>
          <cell r="F4558">
            <v>0</v>
          </cell>
          <cell r="G4558">
            <v>0</v>
          </cell>
        </row>
        <row r="4559">
          <cell r="A4559" t="str">
            <v>2.1.1.1.3.497</v>
          </cell>
          <cell r="B4559" t="str">
            <v>Castro Martinez Karen Virginia</v>
          </cell>
          <cell r="C4559">
            <v>0</v>
          </cell>
          <cell r="D4559">
            <v>0</v>
          </cell>
          <cell r="E4559">
            <v>0</v>
          </cell>
          <cell r="F4559">
            <v>0</v>
          </cell>
          <cell r="G4559">
            <v>0</v>
          </cell>
        </row>
        <row r="4560">
          <cell r="A4560" t="str">
            <v>2.1.1.1.3.498</v>
          </cell>
          <cell r="B4560" t="str">
            <v>Cruz Quintal Pedro Ezequiel</v>
          </cell>
          <cell r="C4560">
            <v>0</v>
          </cell>
          <cell r="D4560">
            <v>0</v>
          </cell>
          <cell r="E4560">
            <v>0</v>
          </cell>
          <cell r="F4560">
            <v>0</v>
          </cell>
          <cell r="G4560">
            <v>0</v>
          </cell>
        </row>
        <row r="4561">
          <cell r="A4561" t="str">
            <v>2.1.1.1.3.499</v>
          </cell>
          <cell r="B4561" t="str">
            <v>Chulin Rivero Ana Georgina</v>
          </cell>
          <cell r="C4561">
            <v>0</v>
          </cell>
          <cell r="D4561">
            <v>0</v>
          </cell>
          <cell r="E4561">
            <v>0</v>
          </cell>
          <cell r="F4561">
            <v>0</v>
          </cell>
          <cell r="G4561">
            <v>0</v>
          </cell>
        </row>
        <row r="4562">
          <cell r="A4562" t="str">
            <v>2.1.1.1.3.500</v>
          </cell>
          <cell r="B4562" t="str">
            <v>Camargo Chavez Areli</v>
          </cell>
          <cell r="C4562">
            <v>0</v>
          </cell>
          <cell r="D4562">
            <v>0</v>
          </cell>
          <cell r="E4562">
            <v>0</v>
          </cell>
          <cell r="F4562">
            <v>0</v>
          </cell>
          <cell r="G4562">
            <v>0</v>
          </cell>
        </row>
        <row r="4563">
          <cell r="A4563" t="str">
            <v>2.1.1.1.3.501</v>
          </cell>
          <cell r="B4563" t="str">
            <v>Chulim Carbajal Yanelly Yazmin</v>
          </cell>
          <cell r="C4563">
            <v>0</v>
          </cell>
          <cell r="D4563">
            <v>0</v>
          </cell>
          <cell r="E4563">
            <v>0</v>
          </cell>
          <cell r="F4563">
            <v>0</v>
          </cell>
          <cell r="G4563">
            <v>0</v>
          </cell>
        </row>
        <row r="4564">
          <cell r="A4564" t="str">
            <v>2.1.1.1.3.502</v>
          </cell>
          <cell r="B4564" t="str">
            <v>Cima Herrera Adalberto</v>
          </cell>
          <cell r="C4564">
            <v>0</v>
          </cell>
          <cell r="D4564">
            <v>0</v>
          </cell>
          <cell r="E4564">
            <v>0</v>
          </cell>
          <cell r="F4564">
            <v>0</v>
          </cell>
          <cell r="G4564">
            <v>0</v>
          </cell>
        </row>
        <row r="4565">
          <cell r="A4565" t="str">
            <v>2.1.1.1.3.503</v>
          </cell>
          <cell r="B4565" t="str">
            <v>Ciau Y Puc Carlos Antonio</v>
          </cell>
          <cell r="C4565">
            <v>0</v>
          </cell>
          <cell r="D4565">
            <v>0</v>
          </cell>
          <cell r="E4565">
            <v>0</v>
          </cell>
          <cell r="F4565">
            <v>0</v>
          </cell>
          <cell r="G4565">
            <v>0</v>
          </cell>
        </row>
        <row r="4566">
          <cell r="A4566" t="str">
            <v>2.1.1.1.3.504</v>
          </cell>
          <cell r="B4566" t="str">
            <v>Cen Quen Jorge Ivan</v>
          </cell>
          <cell r="C4566">
            <v>0</v>
          </cell>
          <cell r="D4566">
            <v>0</v>
          </cell>
          <cell r="E4566">
            <v>0</v>
          </cell>
          <cell r="F4566">
            <v>0</v>
          </cell>
          <cell r="G4566">
            <v>0</v>
          </cell>
        </row>
        <row r="4567">
          <cell r="A4567" t="str">
            <v>2.1.1.1.3.505</v>
          </cell>
          <cell r="B4567" t="str">
            <v>Calderon Ramos Demetrio Miguel</v>
          </cell>
          <cell r="C4567">
            <v>0</v>
          </cell>
          <cell r="D4567">
            <v>0</v>
          </cell>
          <cell r="E4567">
            <v>0</v>
          </cell>
          <cell r="F4567">
            <v>0</v>
          </cell>
          <cell r="G4567">
            <v>0</v>
          </cell>
        </row>
        <row r="4568">
          <cell r="A4568" t="str">
            <v>2.1.1.1.3.506</v>
          </cell>
          <cell r="B4568" t="str">
            <v>Chavez Gomez Rodrigo Emmanuel.</v>
          </cell>
          <cell r="C4568">
            <v>0</v>
          </cell>
          <cell r="D4568">
            <v>0</v>
          </cell>
          <cell r="E4568">
            <v>0</v>
          </cell>
          <cell r="F4568">
            <v>0</v>
          </cell>
          <cell r="G4568">
            <v>0</v>
          </cell>
        </row>
        <row r="4569">
          <cell r="A4569" t="str">
            <v>2.1.1.1.3.507</v>
          </cell>
          <cell r="B4569" t="str">
            <v>Carrillo Contreras Abraham Alejandro</v>
          </cell>
          <cell r="C4569">
            <v>0</v>
          </cell>
          <cell r="D4569">
            <v>0</v>
          </cell>
          <cell r="E4569">
            <v>0</v>
          </cell>
          <cell r="F4569">
            <v>0</v>
          </cell>
          <cell r="G4569">
            <v>0</v>
          </cell>
        </row>
        <row r="4570">
          <cell r="A4570" t="str">
            <v>2.1.1.1.3.508</v>
          </cell>
          <cell r="B4570" t="str">
            <v>Chuc Tun Irlanda Isabel</v>
          </cell>
          <cell r="C4570">
            <v>0</v>
          </cell>
          <cell r="D4570">
            <v>0</v>
          </cell>
          <cell r="E4570">
            <v>0</v>
          </cell>
          <cell r="F4570">
            <v>0</v>
          </cell>
          <cell r="G4570">
            <v>0</v>
          </cell>
        </row>
        <row r="4571">
          <cell r="A4571" t="str">
            <v>2.1.1.1.3.509</v>
          </cell>
          <cell r="B4571" t="str">
            <v>Cabrera Pacheco Nelson Fabian</v>
          </cell>
          <cell r="C4571">
            <v>0</v>
          </cell>
          <cell r="D4571">
            <v>0</v>
          </cell>
          <cell r="E4571">
            <v>0</v>
          </cell>
          <cell r="F4571">
            <v>0</v>
          </cell>
          <cell r="G4571">
            <v>0</v>
          </cell>
        </row>
        <row r="4572">
          <cell r="A4572" t="str">
            <v>2.1.1.1.3.510</v>
          </cell>
          <cell r="B4572" t="str">
            <v>Carrillo Xicum Luis Alfonso</v>
          </cell>
          <cell r="C4572">
            <v>0</v>
          </cell>
          <cell r="D4572">
            <v>0</v>
          </cell>
          <cell r="E4572">
            <v>0</v>
          </cell>
          <cell r="F4572">
            <v>0</v>
          </cell>
          <cell r="G4572">
            <v>0</v>
          </cell>
        </row>
        <row r="4573">
          <cell r="A4573" t="str">
            <v>2.1.1.1.3.511</v>
          </cell>
          <cell r="B4573" t="str">
            <v>Cazares Ruiz Maria Alondra Paloma</v>
          </cell>
          <cell r="C4573">
            <v>0</v>
          </cell>
          <cell r="D4573">
            <v>0</v>
          </cell>
          <cell r="E4573">
            <v>0</v>
          </cell>
          <cell r="F4573">
            <v>0</v>
          </cell>
          <cell r="G4573">
            <v>0</v>
          </cell>
        </row>
        <row r="4574">
          <cell r="A4574" t="str">
            <v>2.1.1.1.3.512</v>
          </cell>
          <cell r="B4574" t="str">
            <v>Cortes Olivo David</v>
          </cell>
          <cell r="C4574">
            <v>0</v>
          </cell>
          <cell r="D4574">
            <v>0</v>
          </cell>
          <cell r="E4574">
            <v>0</v>
          </cell>
          <cell r="F4574">
            <v>0</v>
          </cell>
          <cell r="G4574">
            <v>0</v>
          </cell>
        </row>
        <row r="4575">
          <cell r="A4575" t="str">
            <v>2.1.1.1.3.513</v>
          </cell>
          <cell r="B4575" t="str">
            <v>Chable Mendoza Carlos Francisco</v>
          </cell>
          <cell r="C4575">
            <v>0</v>
          </cell>
          <cell r="D4575">
            <v>0</v>
          </cell>
          <cell r="E4575">
            <v>0</v>
          </cell>
          <cell r="F4575">
            <v>0</v>
          </cell>
          <cell r="G4575">
            <v>0</v>
          </cell>
        </row>
        <row r="4576">
          <cell r="A4576" t="str">
            <v>2.1.1.1.3.514</v>
          </cell>
          <cell r="B4576" t="str">
            <v>Canto Castillo Carlos Humberto</v>
          </cell>
          <cell r="C4576">
            <v>0</v>
          </cell>
          <cell r="D4576">
            <v>0</v>
          </cell>
          <cell r="E4576">
            <v>0</v>
          </cell>
          <cell r="F4576">
            <v>0</v>
          </cell>
          <cell r="G4576">
            <v>0</v>
          </cell>
        </row>
        <row r="4577">
          <cell r="A4577" t="str">
            <v>2.1.1.1.3.515</v>
          </cell>
          <cell r="B4577" t="str">
            <v>Caamal Perez Gabriel</v>
          </cell>
          <cell r="C4577">
            <v>0</v>
          </cell>
          <cell r="D4577">
            <v>0</v>
          </cell>
          <cell r="E4577">
            <v>0</v>
          </cell>
          <cell r="F4577">
            <v>0</v>
          </cell>
          <cell r="G4577">
            <v>0</v>
          </cell>
        </row>
        <row r="4578">
          <cell r="A4578" t="str">
            <v>2.1.1.1.3.516</v>
          </cell>
          <cell r="B4578" t="str">
            <v>Chable Ake Agustin</v>
          </cell>
          <cell r="C4578">
            <v>0</v>
          </cell>
          <cell r="D4578">
            <v>0</v>
          </cell>
          <cell r="E4578">
            <v>0</v>
          </cell>
          <cell r="F4578">
            <v>0</v>
          </cell>
          <cell r="G4578">
            <v>0</v>
          </cell>
        </row>
        <row r="4579">
          <cell r="A4579" t="str">
            <v>2.1.1.1.3.517</v>
          </cell>
          <cell r="B4579" t="str">
            <v>Cen Sanchez Maria Eugenia</v>
          </cell>
          <cell r="C4579">
            <v>0</v>
          </cell>
          <cell r="D4579">
            <v>0</v>
          </cell>
          <cell r="E4579">
            <v>0</v>
          </cell>
          <cell r="F4579">
            <v>0</v>
          </cell>
          <cell r="G4579">
            <v>0</v>
          </cell>
        </row>
        <row r="4580">
          <cell r="A4580" t="str">
            <v>2.1.1.1.3.518</v>
          </cell>
          <cell r="B4580" t="str">
            <v>Cruz Hernandez Marisol</v>
          </cell>
          <cell r="C4580">
            <v>0</v>
          </cell>
          <cell r="D4580">
            <v>0</v>
          </cell>
          <cell r="E4580">
            <v>0</v>
          </cell>
          <cell r="F4580">
            <v>0</v>
          </cell>
          <cell r="G4580">
            <v>0</v>
          </cell>
        </row>
        <row r="4581">
          <cell r="A4581" t="str">
            <v>2.1.1.1.3.519</v>
          </cell>
          <cell r="B4581" t="str">
            <v>Caceres Sosa Jose Antonio</v>
          </cell>
          <cell r="C4581">
            <v>0</v>
          </cell>
          <cell r="D4581">
            <v>0</v>
          </cell>
          <cell r="E4581">
            <v>0</v>
          </cell>
          <cell r="F4581">
            <v>0</v>
          </cell>
          <cell r="G4581">
            <v>0</v>
          </cell>
        </row>
        <row r="4582">
          <cell r="A4582" t="str">
            <v>2.1.1.1.3.520</v>
          </cell>
          <cell r="B4582" t="str">
            <v>Castillo Sanchez Mario Alberto</v>
          </cell>
          <cell r="C4582">
            <v>0</v>
          </cell>
          <cell r="D4582">
            <v>0</v>
          </cell>
          <cell r="E4582">
            <v>0</v>
          </cell>
          <cell r="F4582">
            <v>0</v>
          </cell>
          <cell r="G4582">
            <v>0</v>
          </cell>
        </row>
        <row r="4583">
          <cell r="A4583" t="str">
            <v>2.1.1.1.3.521</v>
          </cell>
          <cell r="B4583" t="str">
            <v>Castillo Valencia Francisco Javier</v>
          </cell>
          <cell r="C4583">
            <v>0</v>
          </cell>
          <cell r="D4583">
            <v>0</v>
          </cell>
          <cell r="E4583">
            <v>0</v>
          </cell>
          <cell r="F4583">
            <v>0</v>
          </cell>
          <cell r="G4583">
            <v>0</v>
          </cell>
        </row>
        <row r="4584">
          <cell r="A4584" t="str">
            <v>2.1.1.1.3.522</v>
          </cell>
          <cell r="B4584" t="str">
            <v>Canul Aviles Mario</v>
          </cell>
          <cell r="C4584">
            <v>0</v>
          </cell>
          <cell r="D4584">
            <v>0</v>
          </cell>
          <cell r="E4584">
            <v>0</v>
          </cell>
          <cell r="F4584">
            <v>0</v>
          </cell>
          <cell r="G4584">
            <v>0</v>
          </cell>
        </row>
        <row r="4585">
          <cell r="A4585" t="str">
            <v>2.1.1.1.3.523</v>
          </cell>
          <cell r="B4585" t="str">
            <v>Canche Cerna Miguel Angel</v>
          </cell>
          <cell r="C4585">
            <v>0</v>
          </cell>
          <cell r="D4585">
            <v>0</v>
          </cell>
          <cell r="E4585">
            <v>0</v>
          </cell>
          <cell r="F4585">
            <v>0</v>
          </cell>
          <cell r="G4585">
            <v>0</v>
          </cell>
        </row>
        <row r="4586">
          <cell r="A4586" t="str">
            <v>2.1.1.1.3.524</v>
          </cell>
          <cell r="B4586" t="str">
            <v>Caraveo Muñoz Consuelo A.</v>
          </cell>
          <cell r="C4586">
            <v>0</v>
          </cell>
          <cell r="D4586">
            <v>0</v>
          </cell>
          <cell r="E4586">
            <v>0</v>
          </cell>
          <cell r="F4586">
            <v>0</v>
          </cell>
          <cell r="G4586">
            <v>0</v>
          </cell>
        </row>
        <row r="4587">
          <cell r="A4587" t="str">
            <v>2.1.1.1.3.525</v>
          </cell>
          <cell r="B4587" t="str">
            <v>Chan Moo Marcelo</v>
          </cell>
          <cell r="C4587">
            <v>0</v>
          </cell>
          <cell r="D4587">
            <v>0</v>
          </cell>
          <cell r="E4587">
            <v>0</v>
          </cell>
          <cell r="F4587">
            <v>0</v>
          </cell>
          <cell r="G4587">
            <v>0</v>
          </cell>
        </row>
        <row r="4588">
          <cell r="A4588" t="str">
            <v>2.1.1.1.3.526</v>
          </cell>
          <cell r="B4588" t="str">
            <v>Catzin Aguilar Mily Guadalupe</v>
          </cell>
          <cell r="C4588">
            <v>0</v>
          </cell>
          <cell r="D4588">
            <v>0</v>
          </cell>
          <cell r="E4588">
            <v>0</v>
          </cell>
          <cell r="F4588">
            <v>0</v>
          </cell>
          <cell r="G4588">
            <v>0</v>
          </cell>
        </row>
        <row r="4589">
          <cell r="A4589" t="str">
            <v>2.1.1.1.3.527</v>
          </cell>
          <cell r="B4589" t="str">
            <v>Chulin Dzul Roman Rogerio</v>
          </cell>
          <cell r="C4589">
            <v>0</v>
          </cell>
          <cell r="D4589">
            <v>0</v>
          </cell>
          <cell r="E4589">
            <v>0</v>
          </cell>
          <cell r="F4589">
            <v>0</v>
          </cell>
          <cell r="G4589">
            <v>0</v>
          </cell>
        </row>
        <row r="4590">
          <cell r="A4590" t="str">
            <v>2.1.1.1.3.528</v>
          </cell>
          <cell r="B4590" t="str">
            <v>Cordova Magaña Luis Roberto</v>
          </cell>
          <cell r="C4590">
            <v>0</v>
          </cell>
          <cell r="D4590">
            <v>0</v>
          </cell>
          <cell r="E4590">
            <v>0</v>
          </cell>
          <cell r="F4590">
            <v>0</v>
          </cell>
          <cell r="G4590">
            <v>0</v>
          </cell>
        </row>
        <row r="4591">
          <cell r="A4591" t="str">
            <v>2.1.1.1.3.529</v>
          </cell>
          <cell r="B4591" t="str">
            <v>Contreras Leon Jesus Octaviano</v>
          </cell>
          <cell r="C4591">
            <v>0</v>
          </cell>
          <cell r="D4591">
            <v>0</v>
          </cell>
          <cell r="E4591">
            <v>0</v>
          </cell>
          <cell r="F4591">
            <v>0</v>
          </cell>
          <cell r="G4591">
            <v>0</v>
          </cell>
        </row>
        <row r="4592">
          <cell r="A4592" t="str">
            <v>2.1.1.1.3.530</v>
          </cell>
          <cell r="B4592" t="str">
            <v>Carrillo Ucan Rodolfo</v>
          </cell>
          <cell r="C4592">
            <v>0</v>
          </cell>
          <cell r="D4592">
            <v>0</v>
          </cell>
          <cell r="E4592">
            <v>0</v>
          </cell>
          <cell r="F4592">
            <v>0</v>
          </cell>
          <cell r="G4592">
            <v>0</v>
          </cell>
        </row>
        <row r="4593">
          <cell r="A4593" t="str">
            <v>2.1.1.1.3.531</v>
          </cell>
          <cell r="B4593" t="str">
            <v>Castro Castillo Rosa Maria</v>
          </cell>
          <cell r="C4593">
            <v>0</v>
          </cell>
          <cell r="D4593">
            <v>0</v>
          </cell>
          <cell r="E4593">
            <v>0</v>
          </cell>
          <cell r="F4593">
            <v>0</v>
          </cell>
          <cell r="G4593">
            <v>0</v>
          </cell>
        </row>
        <row r="4594">
          <cell r="A4594" t="str">
            <v>2.1.1.1.3.532</v>
          </cell>
          <cell r="B4594" t="str">
            <v>Cabrera Cruz Elves</v>
          </cell>
          <cell r="C4594">
            <v>0</v>
          </cell>
          <cell r="D4594">
            <v>0</v>
          </cell>
          <cell r="E4594">
            <v>0</v>
          </cell>
          <cell r="F4594">
            <v>0</v>
          </cell>
          <cell r="G4594">
            <v>0</v>
          </cell>
        </row>
        <row r="4595">
          <cell r="A4595" t="str">
            <v>2.1.1.1.3.533</v>
          </cell>
          <cell r="B4595" t="str">
            <v>Caamal Nah Juan Carlos</v>
          </cell>
          <cell r="C4595">
            <v>0</v>
          </cell>
          <cell r="D4595">
            <v>0</v>
          </cell>
          <cell r="E4595">
            <v>0</v>
          </cell>
          <cell r="F4595">
            <v>0</v>
          </cell>
          <cell r="G4595">
            <v>0</v>
          </cell>
        </row>
        <row r="4596">
          <cell r="A4596" t="str">
            <v>2.1.1.1.3.534</v>
          </cell>
          <cell r="B4596" t="str">
            <v>Canche Cauich Serapio Del Regino</v>
          </cell>
          <cell r="C4596">
            <v>0</v>
          </cell>
          <cell r="D4596">
            <v>0</v>
          </cell>
          <cell r="E4596">
            <v>0</v>
          </cell>
          <cell r="F4596">
            <v>0</v>
          </cell>
          <cell r="G4596">
            <v>0</v>
          </cell>
        </row>
        <row r="4597">
          <cell r="A4597" t="str">
            <v>2.1.1.1.3.535</v>
          </cell>
          <cell r="B4597" t="str">
            <v>Can Manzanero Jesus Orlando</v>
          </cell>
          <cell r="C4597">
            <v>0</v>
          </cell>
          <cell r="D4597">
            <v>0</v>
          </cell>
          <cell r="E4597">
            <v>0</v>
          </cell>
          <cell r="F4597">
            <v>0</v>
          </cell>
          <cell r="G4597">
            <v>0</v>
          </cell>
        </row>
        <row r="4598">
          <cell r="A4598" t="str">
            <v>2.1.1.1.3.536</v>
          </cell>
          <cell r="B4598" t="str">
            <v>Cardona Blanco Marcos Enrique</v>
          </cell>
          <cell r="C4598">
            <v>0</v>
          </cell>
          <cell r="D4598">
            <v>0</v>
          </cell>
          <cell r="E4598">
            <v>0</v>
          </cell>
          <cell r="F4598">
            <v>0</v>
          </cell>
          <cell r="G4598">
            <v>0</v>
          </cell>
        </row>
        <row r="4599">
          <cell r="A4599" t="str">
            <v>2.1.1.1.3.537</v>
          </cell>
          <cell r="B4599" t="str">
            <v>Casanova Falcon Abisai Del Alba</v>
          </cell>
          <cell r="C4599">
            <v>0</v>
          </cell>
          <cell r="D4599">
            <v>0</v>
          </cell>
          <cell r="E4599">
            <v>0</v>
          </cell>
          <cell r="F4599">
            <v>0</v>
          </cell>
          <cell r="G4599">
            <v>0</v>
          </cell>
        </row>
        <row r="4600">
          <cell r="A4600" t="str">
            <v>2.1.1.1.3.538</v>
          </cell>
          <cell r="B4600" t="str">
            <v>Castellanos Rincon Ramiro</v>
          </cell>
          <cell r="C4600">
            <v>0</v>
          </cell>
          <cell r="D4600">
            <v>0</v>
          </cell>
          <cell r="E4600">
            <v>0</v>
          </cell>
          <cell r="F4600">
            <v>0</v>
          </cell>
          <cell r="G4600">
            <v>0</v>
          </cell>
        </row>
        <row r="4601">
          <cell r="A4601" t="str">
            <v>2.1.1.1.3.539</v>
          </cell>
          <cell r="B4601" t="str">
            <v>Castillo Martin Julio Enrique</v>
          </cell>
          <cell r="C4601">
            <v>0</v>
          </cell>
          <cell r="D4601">
            <v>0</v>
          </cell>
          <cell r="E4601">
            <v>0</v>
          </cell>
          <cell r="F4601">
            <v>0</v>
          </cell>
          <cell r="G4601">
            <v>0</v>
          </cell>
        </row>
        <row r="4602">
          <cell r="A4602" t="str">
            <v>2.1.1.1.3.540</v>
          </cell>
          <cell r="B4602" t="str">
            <v>Cel Leon Esteban De Jesus</v>
          </cell>
          <cell r="C4602">
            <v>0</v>
          </cell>
          <cell r="D4602">
            <v>0</v>
          </cell>
          <cell r="E4602">
            <v>0</v>
          </cell>
          <cell r="F4602">
            <v>0</v>
          </cell>
          <cell r="G4602">
            <v>0</v>
          </cell>
        </row>
        <row r="4603">
          <cell r="A4603" t="str">
            <v>2.1.1.1.3.541</v>
          </cell>
          <cell r="B4603" t="str">
            <v>Cachon Zalazar Alina Yasuri</v>
          </cell>
          <cell r="C4603">
            <v>0</v>
          </cell>
          <cell r="D4603">
            <v>0</v>
          </cell>
          <cell r="E4603">
            <v>0</v>
          </cell>
          <cell r="F4603">
            <v>0</v>
          </cell>
          <cell r="G4603">
            <v>0</v>
          </cell>
        </row>
        <row r="4604">
          <cell r="A4604" t="str">
            <v>2.1.1.1.3.542</v>
          </cell>
          <cell r="B4604" t="str">
            <v>Cesareo Poot Juan</v>
          </cell>
          <cell r="C4604">
            <v>0</v>
          </cell>
          <cell r="D4604">
            <v>0</v>
          </cell>
          <cell r="E4604">
            <v>0</v>
          </cell>
          <cell r="F4604">
            <v>0</v>
          </cell>
          <cell r="G4604">
            <v>0</v>
          </cell>
        </row>
        <row r="4605">
          <cell r="A4605" t="str">
            <v>2.1.1.1.3.543</v>
          </cell>
          <cell r="B4605" t="str">
            <v>Cortes Diaz Diego</v>
          </cell>
          <cell r="C4605">
            <v>0</v>
          </cell>
          <cell r="D4605">
            <v>0</v>
          </cell>
          <cell r="E4605">
            <v>0</v>
          </cell>
          <cell r="F4605">
            <v>0</v>
          </cell>
          <cell r="G4605">
            <v>0</v>
          </cell>
        </row>
        <row r="4606">
          <cell r="A4606" t="str">
            <v>2.1.1.1.3.544</v>
          </cell>
          <cell r="B4606" t="str">
            <v>Carmichael Jimenez Vital Jesus</v>
          </cell>
          <cell r="C4606">
            <v>0</v>
          </cell>
          <cell r="D4606">
            <v>0</v>
          </cell>
          <cell r="E4606">
            <v>0</v>
          </cell>
          <cell r="F4606">
            <v>0</v>
          </cell>
          <cell r="G4606">
            <v>0</v>
          </cell>
        </row>
        <row r="4607">
          <cell r="A4607" t="str">
            <v>2.1.1.1.3.545</v>
          </cell>
          <cell r="B4607" t="str">
            <v>Chan Espinosa Carlos</v>
          </cell>
          <cell r="C4607">
            <v>0</v>
          </cell>
          <cell r="D4607">
            <v>0</v>
          </cell>
          <cell r="E4607">
            <v>0</v>
          </cell>
          <cell r="F4607">
            <v>0</v>
          </cell>
          <cell r="G4607">
            <v>0</v>
          </cell>
        </row>
        <row r="4608">
          <cell r="A4608" t="str">
            <v>2.1.1.1.3.546</v>
          </cell>
          <cell r="B4608" t="str">
            <v>Cano Baeza Sandra Isabel</v>
          </cell>
          <cell r="C4608">
            <v>0</v>
          </cell>
          <cell r="D4608">
            <v>0</v>
          </cell>
          <cell r="E4608">
            <v>0</v>
          </cell>
          <cell r="F4608">
            <v>0</v>
          </cell>
          <cell r="G4608">
            <v>0</v>
          </cell>
        </row>
        <row r="4609">
          <cell r="A4609" t="str">
            <v>2.1.1.1.3.547</v>
          </cell>
          <cell r="B4609" t="str">
            <v>Castillo Gamboa Carlos Alberto</v>
          </cell>
          <cell r="C4609">
            <v>0</v>
          </cell>
          <cell r="D4609">
            <v>0</v>
          </cell>
          <cell r="E4609">
            <v>0</v>
          </cell>
          <cell r="F4609">
            <v>0</v>
          </cell>
          <cell r="G4609">
            <v>0</v>
          </cell>
        </row>
        <row r="4610">
          <cell r="A4610" t="str">
            <v>2.1.1.1.3.548</v>
          </cell>
          <cell r="B4610" t="str">
            <v>Chale Morales Jose Jhimer</v>
          </cell>
          <cell r="C4610">
            <v>0</v>
          </cell>
          <cell r="D4610">
            <v>0</v>
          </cell>
          <cell r="E4610">
            <v>0</v>
          </cell>
          <cell r="F4610">
            <v>0</v>
          </cell>
          <cell r="G4610">
            <v>0</v>
          </cell>
        </row>
        <row r="4611">
          <cell r="A4611" t="str">
            <v>2.1.1.1.3.549</v>
          </cell>
          <cell r="B4611" t="str">
            <v>Chim Huchin Maria Sofia</v>
          </cell>
          <cell r="C4611">
            <v>0</v>
          </cell>
          <cell r="D4611">
            <v>0</v>
          </cell>
          <cell r="E4611">
            <v>0</v>
          </cell>
          <cell r="F4611">
            <v>0</v>
          </cell>
          <cell r="G4611">
            <v>0</v>
          </cell>
        </row>
        <row r="4612">
          <cell r="A4612" t="str">
            <v>2.1.1.1.3.550</v>
          </cell>
          <cell r="B4612" t="str">
            <v>Canel Suarez Aliveth</v>
          </cell>
          <cell r="C4612">
            <v>0</v>
          </cell>
          <cell r="D4612">
            <v>0</v>
          </cell>
          <cell r="E4612">
            <v>0</v>
          </cell>
          <cell r="F4612">
            <v>0</v>
          </cell>
          <cell r="G4612">
            <v>0</v>
          </cell>
        </row>
        <row r="4613">
          <cell r="A4613" t="str">
            <v>2.1.1.1.3.551</v>
          </cell>
          <cell r="B4613" t="str">
            <v>Castro Rudecino Angel</v>
          </cell>
          <cell r="C4613">
            <v>0</v>
          </cell>
          <cell r="D4613">
            <v>0</v>
          </cell>
          <cell r="E4613">
            <v>0</v>
          </cell>
          <cell r="F4613">
            <v>0</v>
          </cell>
          <cell r="G4613">
            <v>0</v>
          </cell>
        </row>
        <row r="4614">
          <cell r="A4614" t="str">
            <v>2.1.1.1.3.552</v>
          </cell>
          <cell r="B4614" t="str">
            <v>Castillo Castill0 Fernando</v>
          </cell>
          <cell r="C4614">
            <v>0</v>
          </cell>
          <cell r="D4614">
            <v>0</v>
          </cell>
          <cell r="E4614">
            <v>0</v>
          </cell>
          <cell r="F4614">
            <v>0</v>
          </cell>
          <cell r="G4614">
            <v>0</v>
          </cell>
        </row>
        <row r="4615">
          <cell r="A4615" t="str">
            <v>2.1.1.1.3.553</v>
          </cell>
          <cell r="B4615" t="str">
            <v>Cen Yah Eliceo</v>
          </cell>
          <cell r="C4615">
            <v>0</v>
          </cell>
          <cell r="D4615">
            <v>0</v>
          </cell>
          <cell r="E4615">
            <v>0</v>
          </cell>
          <cell r="F4615">
            <v>0</v>
          </cell>
          <cell r="G4615">
            <v>0</v>
          </cell>
        </row>
        <row r="4616">
          <cell r="A4616" t="str">
            <v>2.1.1.1.3.554</v>
          </cell>
          <cell r="B4616" t="str">
            <v>Coral Gonzalez Juan Gilberto</v>
          </cell>
          <cell r="C4616">
            <v>0</v>
          </cell>
          <cell r="D4616">
            <v>0</v>
          </cell>
          <cell r="E4616">
            <v>0</v>
          </cell>
          <cell r="F4616">
            <v>0</v>
          </cell>
          <cell r="G4616">
            <v>0</v>
          </cell>
        </row>
        <row r="4617">
          <cell r="A4617" t="str">
            <v>2.1.1.1.3.555</v>
          </cell>
          <cell r="B4617" t="str">
            <v>Cruz Cano Ruben Jesus</v>
          </cell>
          <cell r="C4617">
            <v>0</v>
          </cell>
          <cell r="D4617">
            <v>0</v>
          </cell>
          <cell r="E4617">
            <v>0</v>
          </cell>
          <cell r="F4617">
            <v>0</v>
          </cell>
          <cell r="G4617">
            <v>0</v>
          </cell>
        </row>
        <row r="4618">
          <cell r="A4618" t="str">
            <v>2.1.1.1.3.556</v>
          </cell>
          <cell r="B4618" t="str">
            <v>Cupul Hau Claudio</v>
          </cell>
          <cell r="C4618">
            <v>0</v>
          </cell>
          <cell r="D4618">
            <v>0</v>
          </cell>
          <cell r="E4618">
            <v>0</v>
          </cell>
          <cell r="F4618">
            <v>0</v>
          </cell>
          <cell r="G4618">
            <v>0</v>
          </cell>
        </row>
        <row r="4619">
          <cell r="A4619" t="str">
            <v>2.1.1.1.3.557</v>
          </cell>
          <cell r="B4619" t="str">
            <v>Canche Santos Luis Felipe</v>
          </cell>
          <cell r="C4619">
            <v>0</v>
          </cell>
          <cell r="D4619">
            <v>0</v>
          </cell>
          <cell r="E4619">
            <v>0</v>
          </cell>
          <cell r="F4619">
            <v>0</v>
          </cell>
          <cell r="G4619">
            <v>0</v>
          </cell>
        </row>
        <row r="4620">
          <cell r="A4620" t="str">
            <v>2.1.1.1.3.558</v>
          </cell>
          <cell r="B4620" t="str">
            <v>Cano Barrientos Esmeralda Del Rocio</v>
          </cell>
          <cell r="C4620">
            <v>0</v>
          </cell>
          <cell r="D4620">
            <v>0</v>
          </cell>
          <cell r="E4620">
            <v>0</v>
          </cell>
          <cell r="F4620">
            <v>0</v>
          </cell>
          <cell r="G4620">
            <v>0</v>
          </cell>
        </row>
        <row r="4621">
          <cell r="A4621" t="str">
            <v>2.1.1.1.3.559</v>
          </cell>
          <cell r="B4621" t="str">
            <v>Canul Pool Maria Modesta</v>
          </cell>
          <cell r="C4621">
            <v>0</v>
          </cell>
          <cell r="D4621">
            <v>0</v>
          </cell>
          <cell r="E4621">
            <v>0</v>
          </cell>
          <cell r="F4621">
            <v>0</v>
          </cell>
          <cell r="G4621">
            <v>0</v>
          </cell>
        </row>
        <row r="4622">
          <cell r="A4622" t="str">
            <v>2.1.1.1.3.560</v>
          </cell>
          <cell r="B4622" t="str">
            <v>Cen May Olegario</v>
          </cell>
          <cell r="C4622">
            <v>0</v>
          </cell>
          <cell r="D4622">
            <v>0</v>
          </cell>
          <cell r="E4622">
            <v>0</v>
          </cell>
          <cell r="F4622">
            <v>0</v>
          </cell>
          <cell r="G4622">
            <v>0</v>
          </cell>
        </row>
        <row r="4623">
          <cell r="A4623" t="str">
            <v>2.1.1.1.3.561</v>
          </cell>
          <cell r="B4623" t="str">
            <v>Cobarrubias Garcia Jose Antonio</v>
          </cell>
          <cell r="C4623">
            <v>0</v>
          </cell>
          <cell r="D4623">
            <v>0</v>
          </cell>
          <cell r="E4623">
            <v>0</v>
          </cell>
          <cell r="F4623">
            <v>0</v>
          </cell>
          <cell r="G4623">
            <v>0</v>
          </cell>
        </row>
        <row r="4624">
          <cell r="A4624" t="str">
            <v>2.1.1.1.3.562</v>
          </cell>
          <cell r="B4624" t="str">
            <v>Contreras Tello Lizbeth Trinidad</v>
          </cell>
          <cell r="C4624">
            <v>0</v>
          </cell>
          <cell r="D4624">
            <v>0</v>
          </cell>
          <cell r="E4624">
            <v>0</v>
          </cell>
          <cell r="F4624">
            <v>0</v>
          </cell>
          <cell r="G4624">
            <v>0</v>
          </cell>
        </row>
        <row r="4625">
          <cell r="A4625" t="str">
            <v>2.1.1.1.3.563</v>
          </cell>
          <cell r="B4625" t="str">
            <v>Caamal Chay Maria Rosalina</v>
          </cell>
          <cell r="C4625">
            <v>0</v>
          </cell>
          <cell r="D4625">
            <v>0</v>
          </cell>
          <cell r="E4625">
            <v>0</v>
          </cell>
          <cell r="F4625">
            <v>0</v>
          </cell>
          <cell r="G4625">
            <v>0</v>
          </cell>
        </row>
        <row r="4626">
          <cell r="A4626" t="str">
            <v>2.1.1.1.3.564</v>
          </cell>
          <cell r="B4626" t="str">
            <v>Caamal Nah Rafael</v>
          </cell>
          <cell r="C4626">
            <v>0</v>
          </cell>
          <cell r="D4626">
            <v>0</v>
          </cell>
          <cell r="E4626">
            <v>0</v>
          </cell>
          <cell r="F4626">
            <v>0</v>
          </cell>
          <cell r="G4626">
            <v>0</v>
          </cell>
        </row>
        <row r="4627">
          <cell r="A4627" t="str">
            <v>2.1.1.1.3.565</v>
          </cell>
          <cell r="B4627" t="str">
            <v>Caamal Poot Miguel</v>
          </cell>
          <cell r="C4627">
            <v>0</v>
          </cell>
          <cell r="D4627">
            <v>0</v>
          </cell>
          <cell r="E4627">
            <v>0</v>
          </cell>
          <cell r="F4627">
            <v>0</v>
          </cell>
          <cell r="G4627">
            <v>0</v>
          </cell>
        </row>
        <row r="4628">
          <cell r="A4628" t="str">
            <v>2.1.1.1.3.566</v>
          </cell>
          <cell r="B4628" t="str">
            <v>Caballero Torres Beatriz</v>
          </cell>
          <cell r="C4628">
            <v>0</v>
          </cell>
          <cell r="D4628">
            <v>0</v>
          </cell>
          <cell r="E4628">
            <v>0</v>
          </cell>
          <cell r="F4628">
            <v>0</v>
          </cell>
          <cell r="G4628">
            <v>0</v>
          </cell>
        </row>
        <row r="4629">
          <cell r="A4629" t="str">
            <v>2.1.1.1.3.567</v>
          </cell>
          <cell r="B4629" t="str">
            <v>Cabrera Alvarez Jorge Enrique</v>
          </cell>
          <cell r="C4629">
            <v>0</v>
          </cell>
          <cell r="D4629">
            <v>0</v>
          </cell>
          <cell r="E4629">
            <v>0</v>
          </cell>
          <cell r="F4629">
            <v>0</v>
          </cell>
          <cell r="G4629">
            <v>0</v>
          </cell>
        </row>
        <row r="4630">
          <cell r="A4630" t="str">
            <v>2.1.1.1.3.568</v>
          </cell>
          <cell r="B4630" t="str">
            <v>Calam Cob Suemi Aracely</v>
          </cell>
          <cell r="C4630">
            <v>0</v>
          </cell>
          <cell r="D4630">
            <v>0</v>
          </cell>
          <cell r="E4630">
            <v>0</v>
          </cell>
          <cell r="F4630">
            <v>0</v>
          </cell>
          <cell r="G4630">
            <v>0</v>
          </cell>
        </row>
        <row r="4631">
          <cell r="A4631" t="str">
            <v>2.1.1.1.3.569</v>
          </cell>
          <cell r="B4631" t="str">
            <v>Canto Martin Juan Humberto</v>
          </cell>
          <cell r="C4631">
            <v>0</v>
          </cell>
          <cell r="D4631">
            <v>0</v>
          </cell>
          <cell r="E4631">
            <v>0</v>
          </cell>
          <cell r="F4631">
            <v>0</v>
          </cell>
          <cell r="G4631">
            <v>0</v>
          </cell>
        </row>
        <row r="4632">
          <cell r="A4632" t="str">
            <v>2.1.1.1.3.570</v>
          </cell>
          <cell r="B4632" t="str">
            <v>Cachon Gongora Yvett Maribel</v>
          </cell>
          <cell r="C4632">
            <v>0</v>
          </cell>
          <cell r="D4632">
            <v>0</v>
          </cell>
          <cell r="E4632">
            <v>0</v>
          </cell>
          <cell r="F4632">
            <v>0</v>
          </cell>
          <cell r="G4632">
            <v>0</v>
          </cell>
        </row>
        <row r="4633">
          <cell r="A4633" t="str">
            <v>2.1.1.1.3.571</v>
          </cell>
          <cell r="B4633" t="str">
            <v>Canul Balam Antonia Esther</v>
          </cell>
          <cell r="C4633">
            <v>0</v>
          </cell>
          <cell r="D4633">
            <v>0</v>
          </cell>
          <cell r="E4633">
            <v>0</v>
          </cell>
          <cell r="F4633">
            <v>0</v>
          </cell>
          <cell r="G4633">
            <v>0</v>
          </cell>
        </row>
        <row r="4634">
          <cell r="A4634" t="str">
            <v>2.1.1.1.3.572</v>
          </cell>
          <cell r="B4634" t="str">
            <v>Canul Ruiz Eligio</v>
          </cell>
          <cell r="C4634">
            <v>0</v>
          </cell>
          <cell r="D4634">
            <v>0</v>
          </cell>
          <cell r="E4634">
            <v>0</v>
          </cell>
          <cell r="F4634">
            <v>0</v>
          </cell>
          <cell r="G4634">
            <v>0</v>
          </cell>
        </row>
        <row r="4635">
          <cell r="A4635" t="str">
            <v>2.1.1.1.3.573</v>
          </cell>
          <cell r="B4635" t="str">
            <v>Cansino Salazar Maira Natividad</v>
          </cell>
          <cell r="C4635">
            <v>0</v>
          </cell>
          <cell r="D4635">
            <v>0</v>
          </cell>
          <cell r="E4635">
            <v>0</v>
          </cell>
          <cell r="F4635">
            <v>0</v>
          </cell>
          <cell r="G4635">
            <v>0</v>
          </cell>
        </row>
        <row r="4636">
          <cell r="A4636" t="str">
            <v>2.1.1.1.3.574</v>
          </cell>
          <cell r="B4636" t="str">
            <v>Chan Chiquil Telma Tadea</v>
          </cell>
          <cell r="C4636">
            <v>0</v>
          </cell>
          <cell r="D4636">
            <v>0</v>
          </cell>
          <cell r="E4636">
            <v>0</v>
          </cell>
          <cell r="F4636">
            <v>0</v>
          </cell>
          <cell r="G4636">
            <v>0</v>
          </cell>
        </row>
        <row r="4637">
          <cell r="A4637" t="str">
            <v>2.1.1.1.3.575</v>
          </cell>
          <cell r="B4637" t="str">
            <v>Cruz Martinez Leonardo Guadalupe</v>
          </cell>
          <cell r="C4637">
            <v>0</v>
          </cell>
          <cell r="D4637">
            <v>0</v>
          </cell>
          <cell r="E4637">
            <v>0</v>
          </cell>
          <cell r="F4637">
            <v>0</v>
          </cell>
          <cell r="G4637">
            <v>0</v>
          </cell>
        </row>
        <row r="4638">
          <cell r="A4638" t="str">
            <v>2.1.1.1.3.576</v>
          </cell>
          <cell r="B4638" t="str">
            <v>De La Cruz Morales Lorenzo</v>
          </cell>
          <cell r="C4638">
            <v>0</v>
          </cell>
          <cell r="D4638">
            <v>0</v>
          </cell>
          <cell r="E4638">
            <v>0</v>
          </cell>
          <cell r="F4638">
            <v>0</v>
          </cell>
          <cell r="G4638">
            <v>0</v>
          </cell>
        </row>
        <row r="4639">
          <cell r="A4639" t="str">
            <v>2.1.1.1.3.577</v>
          </cell>
          <cell r="B4639" t="str">
            <v>Chan Ciau Ramos Eneida</v>
          </cell>
          <cell r="C4639">
            <v>0</v>
          </cell>
          <cell r="D4639">
            <v>0</v>
          </cell>
          <cell r="E4639">
            <v>0</v>
          </cell>
          <cell r="F4639">
            <v>0</v>
          </cell>
          <cell r="G4639">
            <v>0</v>
          </cell>
        </row>
        <row r="4640">
          <cell r="A4640" t="str">
            <v>2.1.1.1.3.578</v>
          </cell>
          <cell r="B4640" t="str">
            <v>Chi May Jose Gaudencio</v>
          </cell>
          <cell r="C4640">
            <v>0</v>
          </cell>
          <cell r="D4640">
            <v>0</v>
          </cell>
          <cell r="E4640">
            <v>0</v>
          </cell>
          <cell r="F4640">
            <v>0</v>
          </cell>
          <cell r="G4640">
            <v>0</v>
          </cell>
        </row>
        <row r="4641">
          <cell r="A4641" t="str">
            <v>2.1.1.1.3.579</v>
          </cell>
          <cell r="B4641" t="str">
            <v>Carreon Vazquez Leticia</v>
          </cell>
          <cell r="C4641">
            <v>0</v>
          </cell>
          <cell r="D4641">
            <v>0</v>
          </cell>
          <cell r="E4641">
            <v>0</v>
          </cell>
          <cell r="F4641">
            <v>0</v>
          </cell>
          <cell r="G4641">
            <v>0</v>
          </cell>
        </row>
        <row r="4642">
          <cell r="A4642" t="str">
            <v>2.1.1.1.3.580</v>
          </cell>
          <cell r="B4642" t="str">
            <v>Ceja Ruiz J.Jesus</v>
          </cell>
          <cell r="C4642">
            <v>0</v>
          </cell>
          <cell r="D4642">
            <v>0</v>
          </cell>
          <cell r="E4642">
            <v>0</v>
          </cell>
          <cell r="F4642">
            <v>0</v>
          </cell>
          <cell r="G4642">
            <v>0</v>
          </cell>
        </row>
        <row r="4643">
          <cell r="A4643" t="str">
            <v>2.1.1.1.3.581</v>
          </cell>
          <cell r="B4643" t="str">
            <v>Caamal Varguez Gervacio Hipolito</v>
          </cell>
          <cell r="C4643">
            <v>0</v>
          </cell>
          <cell r="D4643">
            <v>0</v>
          </cell>
          <cell r="E4643">
            <v>0</v>
          </cell>
          <cell r="F4643">
            <v>0</v>
          </cell>
          <cell r="G4643">
            <v>0</v>
          </cell>
        </row>
        <row r="4644">
          <cell r="A4644" t="str">
            <v>2.1.1.1.3.582</v>
          </cell>
          <cell r="B4644" t="str">
            <v>Canul Talango Francisco</v>
          </cell>
          <cell r="C4644">
            <v>0</v>
          </cell>
          <cell r="D4644">
            <v>0</v>
          </cell>
          <cell r="E4644">
            <v>0</v>
          </cell>
          <cell r="F4644">
            <v>0</v>
          </cell>
          <cell r="G4644">
            <v>0</v>
          </cell>
        </row>
        <row r="4645">
          <cell r="A4645" t="str">
            <v>2.1.1.1.3.583</v>
          </cell>
          <cell r="B4645" t="str">
            <v>Carrillo Arjona Lilia Amparo</v>
          </cell>
          <cell r="C4645">
            <v>0</v>
          </cell>
          <cell r="D4645">
            <v>0</v>
          </cell>
          <cell r="E4645">
            <v>0</v>
          </cell>
          <cell r="F4645">
            <v>0</v>
          </cell>
          <cell r="G4645">
            <v>0</v>
          </cell>
        </row>
        <row r="4646">
          <cell r="A4646" t="str">
            <v>2.1.1.1.3.584</v>
          </cell>
          <cell r="B4646" t="str">
            <v>Castillo Pedro Raul</v>
          </cell>
          <cell r="C4646">
            <v>0</v>
          </cell>
          <cell r="D4646">
            <v>0</v>
          </cell>
          <cell r="E4646">
            <v>0</v>
          </cell>
          <cell r="F4646">
            <v>0</v>
          </cell>
          <cell r="G4646">
            <v>0</v>
          </cell>
        </row>
        <row r="4647">
          <cell r="A4647" t="str">
            <v>2.1.1.1.3.585</v>
          </cell>
          <cell r="B4647" t="str">
            <v>Cohuo Camacho Manuel Geovany</v>
          </cell>
          <cell r="C4647">
            <v>0</v>
          </cell>
          <cell r="D4647">
            <v>0</v>
          </cell>
          <cell r="E4647">
            <v>0</v>
          </cell>
          <cell r="F4647">
            <v>0</v>
          </cell>
          <cell r="G4647">
            <v>0</v>
          </cell>
        </row>
        <row r="4648">
          <cell r="A4648" t="str">
            <v>2.1.1.1.3.586</v>
          </cell>
          <cell r="B4648" t="str">
            <v>Constantino Avila Eugenio Hidalgo</v>
          </cell>
          <cell r="C4648">
            <v>0</v>
          </cell>
          <cell r="D4648">
            <v>0</v>
          </cell>
          <cell r="E4648">
            <v>0</v>
          </cell>
          <cell r="F4648">
            <v>0</v>
          </cell>
          <cell r="G4648">
            <v>0</v>
          </cell>
        </row>
        <row r="4649">
          <cell r="A4649" t="str">
            <v>2.1.1.1.3.587</v>
          </cell>
          <cell r="B4649" t="str">
            <v>Canul Cardenas Fernando</v>
          </cell>
          <cell r="C4649">
            <v>0</v>
          </cell>
          <cell r="D4649">
            <v>0</v>
          </cell>
          <cell r="E4649">
            <v>0</v>
          </cell>
          <cell r="F4649">
            <v>0</v>
          </cell>
          <cell r="G4649">
            <v>0</v>
          </cell>
        </row>
        <row r="4650">
          <cell r="A4650" t="str">
            <v>2.1.1.1.3.588</v>
          </cell>
          <cell r="B4650" t="str">
            <v>Cetina Salazar Avigail</v>
          </cell>
          <cell r="C4650">
            <v>0</v>
          </cell>
          <cell r="D4650">
            <v>0</v>
          </cell>
          <cell r="E4650">
            <v>0</v>
          </cell>
          <cell r="F4650">
            <v>0</v>
          </cell>
          <cell r="G4650">
            <v>0</v>
          </cell>
        </row>
        <row r="4651">
          <cell r="A4651" t="str">
            <v>2.1.1.1.3.589</v>
          </cell>
          <cell r="B4651" t="str">
            <v>Chan Calam Suemy Nayeli</v>
          </cell>
          <cell r="C4651">
            <v>0</v>
          </cell>
          <cell r="D4651">
            <v>0</v>
          </cell>
          <cell r="E4651">
            <v>0</v>
          </cell>
          <cell r="F4651">
            <v>0</v>
          </cell>
          <cell r="G4651">
            <v>0</v>
          </cell>
        </row>
        <row r="4652">
          <cell r="A4652" t="str">
            <v>2.1.1.1.3.590</v>
          </cell>
          <cell r="B4652" t="str">
            <v>Contreras Picazo Edith Holanda</v>
          </cell>
          <cell r="C4652">
            <v>0</v>
          </cell>
          <cell r="D4652">
            <v>0</v>
          </cell>
          <cell r="E4652">
            <v>0</v>
          </cell>
          <cell r="F4652">
            <v>0</v>
          </cell>
          <cell r="G4652">
            <v>0</v>
          </cell>
        </row>
        <row r="4653">
          <cell r="A4653" t="str">
            <v>2.1.1.1.3.591</v>
          </cell>
          <cell r="B4653" t="str">
            <v>Canul Canul Maria Amalia</v>
          </cell>
          <cell r="C4653">
            <v>0</v>
          </cell>
          <cell r="D4653">
            <v>0</v>
          </cell>
          <cell r="E4653">
            <v>0</v>
          </cell>
          <cell r="F4653">
            <v>0</v>
          </cell>
          <cell r="G4653">
            <v>0</v>
          </cell>
        </row>
        <row r="4654">
          <cell r="A4654" t="str">
            <v>2.1.1.1.3.592</v>
          </cell>
          <cell r="B4654" t="str">
            <v>Canul Hoil Joel Francisco</v>
          </cell>
          <cell r="C4654">
            <v>0</v>
          </cell>
          <cell r="D4654">
            <v>0</v>
          </cell>
          <cell r="E4654">
            <v>0</v>
          </cell>
          <cell r="F4654">
            <v>0</v>
          </cell>
          <cell r="G4654">
            <v>0</v>
          </cell>
        </row>
        <row r="4655">
          <cell r="A4655" t="str">
            <v>2.1.1.1.3.593</v>
          </cell>
          <cell r="B4655" t="str">
            <v>Chan Suarez Edgar Armando</v>
          </cell>
          <cell r="C4655">
            <v>0</v>
          </cell>
          <cell r="D4655">
            <v>0</v>
          </cell>
          <cell r="E4655">
            <v>0</v>
          </cell>
          <cell r="F4655">
            <v>0</v>
          </cell>
          <cell r="G4655">
            <v>0</v>
          </cell>
        </row>
        <row r="4656">
          <cell r="A4656" t="str">
            <v>2.1.1.1.3.594</v>
          </cell>
          <cell r="B4656" t="str">
            <v>Chan Balam Juan</v>
          </cell>
          <cell r="C4656">
            <v>0</v>
          </cell>
          <cell r="D4656">
            <v>0</v>
          </cell>
          <cell r="E4656">
            <v>0</v>
          </cell>
          <cell r="F4656">
            <v>0</v>
          </cell>
          <cell r="G4656">
            <v>0</v>
          </cell>
        </row>
        <row r="4657">
          <cell r="A4657" t="str">
            <v>2.1.1.1.3.595</v>
          </cell>
          <cell r="B4657" t="str">
            <v>Castilla Gomez Miguel Josue</v>
          </cell>
          <cell r="C4657">
            <v>0</v>
          </cell>
          <cell r="D4657">
            <v>0</v>
          </cell>
          <cell r="E4657">
            <v>0</v>
          </cell>
          <cell r="F4657">
            <v>0</v>
          </cell>
          <cell r="G4657">
            <v>0</v>
          </cell>
        </row>
        <row r="4658">
          <cell r="A4658" t="str">
            <v>2.1.1.1.3.596</v>
          </cell>
          <cell r="B4658" t="str">
            <v>Centeno Vargas Carlos Ignacio</v>
          </cell>
          <cell r="C4658">
            <v>0</v>
          </cell>
          <cell r="D4658">
            <v>0</v>
          </cell>
          <cell r="E4658">
            <v>0</v>
          </cell>
          <cell r="F4658">
            <v>0</v>
          </cell>
          <cell r="G4658">
            <v>0</v>
          </cell>
        </row>
        <row r="4659">
          <cell r="A4659" t="str">
            <v>2.1.1.1.3.597</v>
          </cell>
          <cell r="B4659" t="str">
            <v>Castellanos Baeza Romualdo Ricardo</v>
          </cell>
          <cell r="C4659">
            <v>0</v>
          </cell>
          <cell r="D4659">
            <v>0</v>
          </cell>
          <cell r="E4659">
            <v>0</v>
          </cell>
          <cell r="F4659">
            <v>0</v>
          </cell>
          <cell r="G4659">
            <v>0</v>
          </cell>
        </row>
        <row r="4660">
          <cell r="A4660" t="str">
            <v>2.1.1.1.3.598</v>
          </cell>
          <cell r="B4660" t="str">
            <v>Canto Ku Juan Carlos</v>
          </cell>
          <cell r="C4660">
            <v>0</v>
          </cell>
          <cell r="D4660">
            <v>0</v>
          </cell>
          <cell r="E4660">
            <v>0</v>
          </cell>
          <cell r="F4660">
            <v>0</v>
          </cell>
          <cell r="G4660">
            <v>0</v>
          </cell>
        </row>
        <row r="4661">
          <cell r="A4661" t="str">
            <v>2.1.1.1.3.599</v>
          </cell>
          <cell r="B4661" t="str">
            <v>Canul Baeza Roger Vicente</v>
          </cell>
          <cell r="C4661">
            <v>0</v>
          </cell>
          <cell r="D4661">
            <v>0</v>
          </cell>
          <cell r="E4661">
            <v>0</v>
          </cell>
          <cell r="F4661">
            <v>0</v>
          </cell>
          <cell r="G4661">
            <v>0</v>
          </cell>
        </row>
        <row r="4662">
          <cell r="A4662" t="str">
            <v>2.1.1.1.3.600</v>
          </cell>
          <cell r="B4662" t="str">
            <v>Chan Cabrera Alberto</v>
          </cell>
          <cell r="C4662">
            <v>0</v>
          </cell>
          <cell r="D4662">
            <v>0</v>
          </cell>
          <cell r="E4662">
            <v>0</v>
          </cell>
          <cell r="F4662">
            <v>0</v>
          </cell>
          <cell r="G4662">
            <v>0</v>
          </cell>
        </row>
        <row r="4663">
          <cell r="A4663" t="str">
            <v>2.1.1.1.3.601</v>
          </cell>
          <cell r="B4663" t="str">
            <v>Cordoba Lizama Ronel Jacobo</v>
          </cell>
          <cell r="C4663">
            <v>3500</v>
          </cell>
          <cell r="D4663">
            <v>3500</v>
          </cell>
          <cell r="E4663">
            <v>0</v>
          </cell>
          <cell r="F4663">
            <v>-3500</v>
          </cell>
          <cell r="G4663">
            <v>0</v>
          </cell>
        </row>
        <row r="4664">
          <cell r="A4664" t="str">
            <v>2.1.1.1.3.602</v>
          </cell>
          <cell r="B4664" t="str">
            <v>Chi Kau Justo Roman</v>
          </cell>
          <cell r="C4664">
            <v>3500</v>
          </cell>
          <cell r="D4664">
            <v>3500</v>
          </cell>
          <cell r="E4664">
            <v>0</v>
          </cell>
          <cell r="F4664">
            <v>-3500</v>
          </cell>
          <cell r="G4664">
            <v>0</v>
          </cell>
        </row>
        <row r="4665">
          <cell r="A4665" t="str">
            <v>2.1.1.1.3.603</v>
          </cell>
          <cell r="B4665" t="str">
            <v>Contreras Santin Ana Gabriela</v>
          </cell>
          <cell r="C4665">
            <v>0</v>
          </cell>
          <cell r="D4665">
            <v>0</v>
          </cell>
          <cell r="E4665">
            <v>0</v>
          </cell>
          <cell r="F4665">
            <v>0</v>
          </cell>
          <cell r="G4665">
            <v>0</v>
          </cell>
        </row>
        <row r="4666">
          <cell r="A4666" t="str">
            <v>2.1.1.1.3.604</v>
          </cell>
          <cell r="B4666" t="str">
            <v>Castelltort Avila Martha Angelica</v>
          </cell>
          <cell r="C4666">
            <v>0</v>
          </cell>
          <cell r="D4666">
            <v>0</v>
          </cell>
          <cell r="E4666">
            <v>0</v>
          </cell>
          <cell r="F4666">
            <v>0</v>
          </cell>
          <cell r="G4666">
            <v>0</v>
          </cell>
        </row>
        <row r="4667">
          <cell r="A4667" t="str">
            <v>2.1.1.1.3.605</v>
          </cell>
          <cell r="B4667" t="str">
            <v>Canto Chacon Oscar Humberto</v>
          </cell>
          <cell r="C4667">
            <v>0</v>
          </cell>
          <cell r="D4667">
            <v>0</v>
          </cell>
          <cell r="E4667">
            <v>0</v>
          </cell>
          <cell r="F4667">
            <v>0</v>
          </cell>
          <cell r="G4667">
            <v>0</v>
          </cell>
        </row>
        <row r="4668">
          <cell r="A4668" t="str">
            <v>2.1.1.1.3.606</v>
          </cell>
          <cell r="B4668" t="str">
            <v>Chejin Pulido Manuel</v>
          </cell>
          <cell r="C4668">
            <v>0</v>
          </cell>
          <cell r="D4668">
            <v>0</v>
          </cell>
          <cell r="E4668">
            <v>0</v>
          </cell>
          <cell r="F4668">
            <v>0</v>
          </cell>
          <cell r="G4668">
            <v>0</v>
          </cell>
        </row>
        <row r="4669">
          <cell r="A4669" t="str">
            <v>2.1.1.1.3.607</v>
          </cell>
          <cell r="B4669" t="str">
            <v>Cocom Moguel Luis Armando</v>
          </cell>
          <cell r="C4669">
            <v>0</v>
          </cell>
          <cell r="D4669">
            <v>0</v>
          </cell>
          <cell r="E4669">
            <v>0</v>
          </cell>
          <cell r="F4669">
            <v>0</v>
          </cell>
          <cell r="G4669">
            <v>0</v>
          </cell>
        </row>
        <row r="4670">
          <cell r="A4670" t="str">
            <v>2.1.1.1.3.608</v>
          </cell>
          <cell r="B4670" t="str">
            <v>Caamal Chulim Ruben</v>
          </cell>
          <cell r="C4670">
            <v>0</v>
          </cell>
          <cell r="D4670">
            <v>0</v>
          </cell>
          <cell r="E4670">
            <v>0</v>
          </cell>
          <cell r="F4670">
            <v>0</v>
          </cell>
          <cell r="G4670">
            <v>0</v>
          </cell>
        </row>
        <row r="4671">
          <cell r="A4671" t="str">
            <v>2.1.1.1.3.609</v>
          </cell>
          <cell r="B4671" t="str">
            <v>Caamal Y Chiquil Filiberto</v>
          </cell>
          <cell r="C4671">
            <v>0</v>
          </cell>
          <cell r="D4671">
            <v>0</v>
          </cell>
          <cell r="E4671">
            <v>0</v>
          </cell>
          <cell r="F4671">
            <v>0</v>
          </cell>
          <cell r="G4671">
            <v>0</v>
          </cell>
        </row>
        <row r="4672">
          <cell r="A4672" t="str">
            <v>2.1.1.1.3.610</v>
          </cell>
          <cell r="B4672" t="str">
            <v>Cab Ek Maximo</v>
          </cell>
          <cell r="C4672">
            <v>0</v>
          </cell>
          <cell r="D4672">
            <v>0</v>
          </cell>
          <cell r="E4672">
            <v>0</v>
          </cell>
          <cell r="F4672">
            <v>0</v>
          </cell>
          <cell r="G4672">
            <v>0</v>
          </cell>
        </row>
        <row r="4673">
          <cell r="A4673" t="str">
            <v>2.1.1.1.3.611</v>
          </cell>
          <cell r="B4673" t="str">
            <v>Caballero Borges Efrain</v>
          </cell>
          <cell r="C4673">
            <v>0</v>
          </cell>
          <cell r="D4673">
            <v>0</v>
          </cell>
          <cell r="E4673">
            <v>0</v>
          </cell>
          <cell r="F4673">
            <v>0</v>
          </cell>
          <cell r="G4673">
            <v>0</v>
          </cell>
        </row>
        <row r="4674">
          <cell r="A4674" t="str">
            <v>2.1.1.1.3.612</v>
          </cell>
          <cell r="B4674" t="str">
            <v>Cabañas Bello Maria Soledad</v>
          </cell>
          <cell r="C4674">
            <v>0</v>
          </cell>
          <cell r="D4674">
            <v>0</v>
          </cell>
          <cell r="E4674">
            <v>0</v>
          </cell>
          <cell r="F4674">
            <v>0</v>
          </cell>
          <cell r="G4674">
            <v>0</v>
          </cell>
        </row>
        <row r="4675">
          <cell r="A4675" t="str">
            <v>2.1.1.1.3.613</v>
          </cell>
          <cell r="B4675" t="str">
            <v>Cabrera Herrera Marcelo</v>
          </cell>
          <cell r="C4675">
            <v>0</v>
          </cell>
          <cell r="D4675">
            <v>0</v>
          </cell>
          <cell r="E4675">
            <v>0</v>
          </cell>
          <cell r="F4675">
            <v>0</v>
          </cell>
          <cell r="G4675">
            <v>0</v>
          </cell>
        </row>
        <row r="4676">
          <cell r="A4676" t="str">
            <v>2.1.1.1.3.614</v>
          </cell>
          <cell r="B4676" t="str">
            <v>Cahuich Canche Ernesto Alonso</v>
          </cell>
          <cell r="C4676">
            <v>0</v>
          </cell>
          <cell r="D4676">
            <v>0</v>
          </cell>
          <cell r="E4676">
            <v>0</v>
          </cell>
          <cell r="F4676">
            <v>0</v>
          </cell>
          <cell r="G4676">
            <v>0</v>
          </cell>
        </row>
        <row r="4677">
          <cell r="A4677" t="str">
            <v>2.1.1.1.3.615</v>
          </cell>
          <cell r="B4677" t="str">
            <v>Cahuich Kantun Maria Marlene</v>
          </cell>
          <cell r="C4677">
            <v>0</v>
          </cell>
          <cell r="D4677">
            <v>0</v>
          </cell>
          <cell r="E4677">
            <v>0</v>
          </cell>
          <cell r="F4677">
            <v>0</v>
          </cell>
          <cell r="G4677">
            <v>0</v>
          </cell>
        </row>
        <row r="4678">
          <cell r="A4678" t="str">
            <v>2.1.1.1.3.616</v>
          </cell>
          <cell r="B4678" t="str">
            <v>Cahuich Pacheco Alejandro</v>
          </cell>
          <cell r="C4678">
            <v>0</v>
          </cell>
          <cell r="D4678">
            <v>0</v>
          </cell>
          <cell r="E4678">
            <v>0</v>
          </cell>
          <cell r="F4678">
            <v>0</v>
          </cell>
          <cell r="G4678">
            <v>0</v>
          </cell>
        </row>
        <row r="4679">
          <cell r="A4679" t="str">
            <v>2.1.1.1.3.617</v>
          </cell>
          <cell r="B4679" t="str">
            <v>Calan Estrella Juan Abrahan</v>
          </cell>
          <cell r="C4679">
            <v>0</v>
          </cell>
          <cell r="D4679">
            <v>0</v>
          </cell>
          <cell r="E4679">
            <v>0</v>
          </cell>
          <cell r="F4679">
            <v>0</v>
          </cell>
          <cell r="G4679">
            <v>0</v>
          </cell>
        </row>
        <row r="4680">
          <cell r="A4680" t="str">
            <v>2.1.1.1.3.618</v>
          </cell>
          <cell r="B4680" t="str">
            <v>Calderon Y Villanueva Maria Socorro Ildefonsa</v>
          </cell>
          <cell r="C4680">
            <v>0</v>
          </cell>
          <cell r="D4680">
            <v>0</v>
          </cell>
          <cell r="E4680">
            <v>0</v>
          </cell>
          <cell r="F4680">
            <v>0</v>
          </cell>
          <cell r="G4680">
            <v>0</v>
          </cell>
        </row>
        <row r="4681">
          <cell r="A4681" t="str">
            <v>2.1.1.1.3.619</v>
          </cell>
          <cell r="B4681" t="str">
            <v>Campos Castillo Jose Del Carmen</v>
          </cell>
          <cell r="C4681">
            <v>0</v>
          </cell>
          <cell r="D4681">
            <v>0</v>
          </cell>
          <cell r="E4681">
            <v>0</v>
          </cell>
          <cell r="F4681">
            <v>0</v>
          </cell>
          <cell r="G4681">
            <v>0</v>
          </cell>
        </row>
        <row r="4682">
          <cell r="A4682" t="str">
            <v>2.1.1.1.3.620</v>
          </cell>
          <cell r="B4682" t="str">
            <v>Campos Espinosa Salvador</v>
          </cell>
          <cell r="C4682">
            <v>0</v>
          </cell>
          <cell r="D4682">
            <v>0</v>
          </cell>
          <cell r="E4682">
            <v>0</v>
          </cell>
          <cell r="F4682">
            <v>0</v>
          </cell>
          <cell r="G4682">
            <v>0</v>
          </cell>
        </row>
        <row r="4683">
          <cell r="A4683" t="str">
            <v>2.1.1.1.3.621</v>
          </cell>
          <cell r="B4683" t="str">
            <v>Campos Flores Hector Armando</v>
          </cell>
          <cell r="C4683">
            <v>0</v>
          </cell>
          <cell r="D4683">
            <v>0</v>
          </cell>
          <cell r="E4683">
            <v>0</v>
          </cell>
          <cell r="F4683">
            <v>0</v>
          </cell>
          <cell r="G4683">
            <v>0</v>
          </cell>
        </row>
        <row r="4684">
          <cell r="A4684" t="str">
            <v>2.1.1.1.3.622</v>
          </cell>
          <cell r="B4684" t="str">
            <v>Campos Gongora Jorge Antonio</v>
          </cell>
          <cell r="C4684">
            <v>0</v>
          </cell>
          <cell r="D4684">
            <v>0</v>
          </cell>
          <cell r="E4684">
            <v>0</v>
          </cell>
          <cell r="F4684">
            <v>0</v>
          </cell>
          <cell r="G4684">
            <v>0</v>
          </cell>
        </row>
        <row r="4685">
          <cell r="A4685" t="str">
            <v>2.1.1.1.3.623</v>
          </cell>
          <cell r="B4685" t="str">
            <v>Cano Gongora Rubi Leticia</v>
          </cell>
          <cell r="C4685">
            <v>0</v>
          </cell>
          <cell r="D4685">
            <v>0</v>
          </cell>
          <cell r="E4685">
            <v>0</v>
          </cell>
          <cell r="F4685">
            <v>0</v>
          </cell>
          <cell r="G4685">
            <v>0</v>
          </cell>
        </row>
        <row r="4686">
          <cell r="A4686" t="str">
            <v>2.1.1.1.3.624</v>
          </cell>
          <cell r="B4686" t="str">
            <v>Canul Catzin Rufino</v>
          </cell>
          <cell r="C4686">
            <v>0</v>
          </cell>
          <cell r="D4686">
            <v>0</v>
          </cell>
          <cell r="E4686">
            <v>0</v>
          </cell>
          <cell r="F4686">
            <v>0</v>
          </cell>
          <cell r="G4686">
            <v>0</v>
          </cell>
        </row>
        <row r="4687">
          <cell r="A4687" t="str">
            <v>2.1.1.1.3.625</v>
          </cell>
          <cell r="B4687" t="str">
            <v>Cardona Blanco Ivan Gabriel</v>
          </cell>
          <cell r="C4687">
            <v>0</v>
          </cell>
          <cell r="D4687">
            <v>0</v>
          </cell>
          <cell r="E4687">
            <v>0</v>
          </cell>
          <cell r="F4687">
            <v>0</v>
          </cell>
          <cell r="G4687">
            <v>0</v>
          </cell>
        </row>
        <row r="4688">
          <cell r="A4688" t="str">
            <v>2.1.1.1.3.626</v>
          </cell>
          <cell r="B4688" t="str">
            <v>Cardona Herrera Jorge Antonio</v>
          </cell>
          <cell r="C4688">
            <v>0</v>
          </cell>
          <cell r="D4688">
            <v>0</v>
          </cell>
          <cell r="E4688">
            <v>0</v>
          </cell>
          <cell r="F4688">
            <v>0</v>
          </cell>
          <cell r="G4688">
            <v>0</v>
          </cell>
        </row>
        <row r="4689">
          <cell r="A4689" t="str">
            <v>2.1.1.1.3.627</v>
          </cell>
          <cell r="B4689" t="str">
            <v>Cardoz Melendez Armando</v>
          </cell>
          <cell r="C4689">
            <v>0</v>
          </cell>
          <cell r="D4689">
            <v>0</v>
          </cell>
          <cell r="E4689">
            <v>0</v>
          </cell>
          <cell r="F4689">
            <v>0</v>
          </cell>
          <cell r="G4689">
            <v>0</v>
          </cell>
        </row>
        <row r="4690">
          <cell r="A4690" t="str">
            <v>2.1.1.1.3.628</v>
          </cell>
          <cell r="B4690" t="str">
            <v>Carvajal Sanchez Guni</v>
          </cell>
          <cell r="C4690">
            <v>0</v>
          </cell>
          <cell r="D4690">
            <v>0</v>
          </cell>
          <cell r="E4690">
            <v>0</v>
          </cell>
          <cell r="F4690">
            <v>0</v>
          </cell>
          <cell r="G4690">
            <v>0</v>
          </cell>
        </row>
        <row r="4691">
          <cell r="A4691" t="str">
            <v>2.1.1.1.3.629</v>
          </cell>
          <cell r="B4691" t="str">
            <v>Castan Castillo Jesus Israel</v>
          </cell>
          <cell r="C4691">
            <v>0</v>
          </cell>
          <cell r="D4691">
            <v>0</v>
          </cell>
          <cell r="E4691">
            <v>0</v>
          </cell>
          <cell r="F4691">
            <v>0</v>
          </cell>
          <cell r="G4691">
            <v>0</v>
          </cell>
        </row>
        <row r="4692">
          <cell r="A4692" t="str">
            <v>2.1.1.1.3.630</v>
          </cell>
          <cell r="B4692" t="str">
            <v>Castillo Castillo Juana Brenda Alina</v>
          </cell>
          <cell r="C4692">
            <v>0</v>
          </cell>
          <cell r="D4692">
            <v>0</v>
          </cell>
          <cell r="E4692">
            <v>0</v>
          </cell>
          <cell r="F4692">
            <v>0</v>
          </cell>
          <cell r="G4692">
            <v>0</v>
          </cell>
        </row>
        <row r="4693">
          <cell r="A4693" t="str">
            <v>2.1.1.1.3.631</v>
          </cell>
          <cell r="B4693" t="str">
            <v>Castro Montejo Hector Jose</v>
          </cell>
          <cell r="C4693">
            <v>0</v>
          </cell>
          <cell r="D4693">
            <v>0</v>
          </cell>
          <cell r="E4693">
            <v>0</v>
          </cell>
          <cell r="F4693">
            <v>0</v>
          </cell>
          <cell r="G4693">
            <v>0</v>
          </cell>
        </row>
        <row r="4694">
          <cell r="A4694" t="str">
            <v>2.1.1.1.3.632</v>
          </cell>
          <cell r="B4694" t="str">
            <v>Catzim Juan Manuel</v>
          </cell>
          <cell r="C4694">
            <v>0</v>
          </cell>
          <cell r="D4694">
            <v>0</v>
          </cell>
          <cell r="E4694">
            <v>0</v>
          </cell>
          <cell r="F4694">
            <v>0</v>
          </cell>
          <cell r="G4694">
            <v>0</v>
          </cell>
        </row>
        <row r="4695">
          <cell r="A4695" t="str">
            <v>2.1.1.1.3.633</v>
          </cell>
          <cell r="B4695" t="str">
            <v>Cauich Rivero Natividad</v>
          </cell>
          <cell r="C4695">
            <v>0</v>
          </cell>
          <cell r="D4695">
            <v>0</v>
          </cell>
          <cell r="E4695">
            <v>0</v>
          </cell>
          <cell r="F4695">
            <v>0</v>
          </cell>
          <cell r="G4695">
            <v>0</v>
          </cell>
        </row>
        <row r="4696">
          <cell r="A4696" t="str">
            <v>2.1.1.1.3.634</v>
          </cell>
          <cell r="B4696" t="str">
            <v>Cauich Uc Elvia Noemi</v>
          </cell>
          <cell r="C4696">
            <v>0</v>
          </cell>
          <cell r="D4696">
            <v>0</v>
          </cell>
          <cell r="E4696">
            <v>0</v>
          </cell>
          <cell r="F4696">
            <v>0</v>
          </cell>
          <cell r="G4696">
            <v>0</v>
          </cell>
        </row>
        <row r="4697">
          <cell r="A4697" t="str">
            <v>2.1.1.1.3.635</v>
          </cell>
          <cell r="B4697" t="str">
            <v>Ceh Leon Carlos Alberto</v>
          </cell>
          <cell r="C4697">
            <v>0</v>
          </cell>
          <cell r="D4697">
            <v>0</v>
          </cell>
          <cell r="E4697">
            <v>0</v>
          </cell>
          <cell r="F4697">
            <v>0</v>
          </cell>
          <cell r="G4697">
            <v>0</v>
          </cell>
        </row>
        <row r="4698">
          <cell r="A4698" t="str">
            <v>2.1.1.1.3.636</v>
          </cell>
          <cell r="B4698" t="str">
            <v>Celis Sanchez Irma Aracely</v>
          </cell>
          <cell r="C4698">
            <v>0</v>
          </cell>
          <cell r="D4698">
            <v>0</v>
          </cell>
          <cell r="E4698">
            <v>0</v>
          </cell>
          <cell r="F4698">
            <v>0</v>
          </cell>
          <cell r="G4698">
            <v>0</v>
          </cell>
        </row>
        <row r="4699">
          <cell r="A4699" t="str">
            <v>2.1.1.1.3.637</v>
          </cell>
          <cell r="B4699" t="str">
            <v>Cen Hoy Venancio</v>
          </cell>
          <cell r="C4699">
            <v>0</v>
          </cell>
          <cell r="D4699">
            <v>0</v>
          </cell>
          <cell r="E4699">
            <v>0</v>
          </cell>
          <cell r="F4699">
            <v>0</v>
          </cell>
          <cell r="G4699">
            <v>0</v>
          </cell>
        </row>
        <row r="4700">
          <cell r="A4700" t="str">
            <v>2.1.1.1.3.638</v>
          </cell>
          <cell r="B4700" t="str">
            <v>Cen Poot Juan De Mata</v>
          </cell>
          <cell r="C4700">
            <v>0</v>
          </cell>
          <cell r="D4700">
            <v>0</v>
          </cell>
          <cell r="E4700">
            <v>0</v>
          </cell>
          <cell r="F4700">
            <v>0</v>
          </cell>
          <cell r="G4700">
            <v>0</v>
          </cell>
        </row>
        <row r="4701">
          <cell r="A4701" t="str">
            <v>2.1.1.1.3.639</v>
          </cell>
          <cell r="B4701" t="str">
            <v>Cervantes Delgado Alberto</v>
          </cell>
          <cell r="C4701">
            <v>0</v>
          </cell>
          <cell r="D4701">
            <v>0</v>
          </cell>
          <cell r="E4701">
            <v>0</v>
          </cell>
          <cell r="F4701">
            <v>0</v>
          </cell>
          <cell r="G4701">
            <v>0</v>
          </cell>
        </row>
        <row r="4702">
          <cell r="A4702" t="str">
            <v>2.1.1.1.3.640</v>
          </cell>
          <cell r="B4702" t="str">
            <v>Cetina Rodriguez Luis Antonio</v>
          </cell>
          <cell r="C4702">
            <v>0</v>
          </cell>
          <cell r="D4702">
            <v>0</v>
          </cell>
          <cell r="E4702">
            <v>0</v>
          </cell>
          <cell r="F4702">
            <v>0</v>
          </cell>
          <cell r="G4702">
            <v>0</v>
          </cell>
        </row>
        <row r="4703">
          <cell r="A4703" t="str">
            <v>2.1.1.1.3.641</v>
          </cell>
          <cell r="B4703" t="str">
            <v>Chable Jimenez Alejandro Nivardo</v>
          </cell>
          <cell r="C4703">
            <v>0</v>
          </cell>
          <cell r="D4703">
            <v>0</v>
          </cell>
          <cell r="E4703">
            <v>0</v>
          </cell>
          <cell r="F4703">
            <v>0</v>
          </cell>
          <cell r="G4703">
            <v>0</v>
          </cell>
        </row>
        <row r="4704">
          <cell r="A4704" t="str">
            <v>2.1.1.1.3.642</v>
          </cell>
          <cell r="B4704" t="str">
            <v>Chale Xool Jorge Ivan</v>
          </cell>
          <cell r="C4704">
            <v>0</v>
          </cell>
          <cell r="D4704">
            <v>0</v>
          </cell>
          <cell r="E4704">
            <v>0</v>
          </cell>
          <cell r="F4704">
            <v>0</v>
          </cell>
          <cell r="G4704">
            <v>0</v>
          </cell>
        </row>
        <row r="4705">
          <cell r="A4705" t="str">
            <v>2.1.1.1.3.643</v>
          </cell>
          <cell r="B4705" t="str">
            <v>Chan Be Antonio</v>
          </cell>
          <cell r="C4705">
            <v>0</v>
          </cell>
          <cell r="D4705">
            <v>0</v>
          </cell>
          <cell r="E4705">
            <v>0</v>
          </cell>
          <cell r="F4705">
            <v>0</v>
          </cell>
          <cell r="G4705">
            <v>0</v>
          </cell>
        </row>
        <row r="4706">
          <cell r="A4706" t="str">
            <v>2.1.1.1.3.644</v>
          </cell>
          <cell r="B4706" t="str">
            <v>Chan Cabrera Alexander</v>
          </cell>
          <cell r="C4706">
            <v>0</v>
          </cell>
          <cell r="D4706">
            <v>0</v>
          </cell>
          <cell r="E4706">
            <v>0</v>
          </cell>
          <cell r="F4706">
            <v>0</v>
          </cell>
          <cell r="G4706">
            <v>0</v>
          </cell>
        </row>
        <row r="4707">
          <cell r="A4707" t="str">
            <v>2.1.1.1.3.645</v>
          </cell>
          <cell r="B4707" t="str">
            <v>Chan Canul Maximiliano</v>
          </cell>
          <cell r="C4707">
            <v>0</v>
          </cell>
          <cell r="D4707">
            <v>0</v>
          </cell>
          <cell r="E4707">
            <v>0</v>
          </cell>
          <cell r="F4707">
            <v>0</v>
          </cell>
          <cell r="G4707">
            <v>0</v>
          </cell>
        </row>
        <row r="4708">
          <cell r="A4708" t="str">
            <v>2.1.1.1.3.646</v>
          </cell>
          <cell r="B4708" t="str">
            <v>Chan Piste Sergio Renan</v>
          </cell>
          <cell r="C4708">
            <v>0</v>
          </cell>
          <cell r="D4708">
            <v>0</v>
          </cell>
          <cell r="E4708">
            <v>0</v>
          </cell>
          <cell r="F4708">
            <v>0</v>
          </cell>
          <cell r="G4708">
            <v>0</v>
          </cell>
        </row>
        <row r="4709">
          <cell r="A4709" t="str">
            <v>2.1.1.1.3.647</v>
          </cell>
          <cell r="B4709" t="str">
            <v>Chan Poot Ofelia</v>
          </cell>
          <cell r="C4709">
            <v>0</v>
          </cell>
          <cell r="D4709">
            <v>0</v>
          </cell>
          <cell r="E4709">
            <v>0</v>
          </cell>
          <cell r="F4709">
            <v>0</v>
          </cell>
          <cell r="G4709">
            <v>0</v>
          </cell>
        </row>
        <row r="4710">
          <cell r="A4710" t="str">
            <v>2.1.1.1.3.648</v>
          </cell>
          <cell r="B4710" t="str">
            <v>Chan Valenzuela Blanca Lidia</v>
          </cell>
          <cell r="C4710">
            <v>0</v>
          </cell>
          <cell r="D4710">
            <v>0</v>
          </cell>
          <cell r="E4710">
            <v>0</v>
          </cell>
          <cell r="F4710">
            <v>0</v>
          </cell>
          <cell r="G4710">
            <v>0</v>
          </cell>
        </row>
        <row r="4711">
          <cell r="A4711" t="str">
            <v>2.1.1.1.3.649</v>
          </cell>
          <cell r="B4711" t="str">
            <v>Che Y Caamal Filiberta</v>
          </cell>
          <cell r="C4711">
            <v>0</v>
          </cell>
          <cell r="D4711">
            <v>0</v>
          </cell>
          <cell r="E4711">
            <v>0</v>
          </cell>
          <cell r="F4711">
            <v>0</v>
          </cell>
          <cell r="G4711">
            <v>0</v>
          </cell>
        </row>
        <row r="4712">
          <cell r="A4712" t="str">
            <v>2.1.1.1.3.650</v>
          </cell>
          <cell r="B4712" t="str">
            <v>Chimal Poot Agustin</v>
          </cell>
          <cell r="C4712">
            <v>0</v>
          </cell>
          <cell r="D4712">
            <v>0</v>
          </cell>
          <cell r="E4712">
            <v>0</v>
          </cell>
          <cell r="F4712">
            <v>0</v>
          </cell>
          <cell r="G4712">
            <v>0</v>
          </cell>
        </row>
        <row r="4713">
          <cell r="A4713" t="str">
            <v>2.1.1.1.3.651</v>
          </cell>
          <cell r="B4713" t="str">
            <v>Ciau Colli Pedro</v>
          </cell>
          <cell r="C4713">
            <v>0</v>
          </cell>
          <cell r="D4713">
            <v>0</v>
          </cell>
          <cell r="E4713">
            <v>0</v>
          </cell>
          <cell r="F4713">
            <v>0</v>
          </cell>
          <cell r="G4713">
            <v>0</v>
          </cell>
        </row>
        <row r="4714">
          <cell r="A4714" t="str">
            <v>2.1.1.1.3.652</v>
          </cell>
          <cell r="B4714" t="str">
            <v>Cienfuegos Arellano Norma Olimpia</v>
          </cell>
          <cell r="C4714">
            <v>0</v>
          </cell>
          <cell r="D4714">
            <v>0</v>
          </cell>
          <cell r="E4714">
            <v>0</v>
          </cell>
          <cell r="F4714">
            <v>0</v>
          </cell>
          <cell r="G4714">
            <v>0</v>
          </cell>
        </row>
        <row r="4715">
          <cell r="A4715" t="str">
            <v>2.1.1.1.3.653</v>
          </cell>
          <cell r="B4715" t="str">
            <v>Cisneros Perez Juan Pablo</v>
          </cell>
          <cell r="C4715">
            <v>0</v>
          </cell>
          <cell r="D4715">
            <v>0</v>
          </cell>
          <cell r="E4715">
            <v>0</v>
          </cell>
          <cell r="F4715">
            <v>0</v>
          </cell>
          <cell r="G4715">
            <v>0</v>
          </cell>
        </row>
        <row r="4716">
          <cell r="A4716" t="str">
            <v>2.1.1.1.3.654</v>
          </cell>
          <cell r="B4716" t="str">
            <v>Cituc Jimenez Jorge Enrique</v>
          </cell>
          <cell r="C4716">
            <v>0</v>
          </cell>
          <cell r="D4716">
            <v>0</v>
          </cell>
          <cell r="E4716">
            <v>0</v>
          </cell>
          <cell r="F4716">
            <v>0</v>
          </cell>
          <cell r="G4716">
            <v>0</v>
          </cell>
        </row>
        <row r="4717">
          <cell r="A4717" t="str">
            <v>2.1.1.1.3.655</v>
          </cell>
          <cell r="B4717" t="str">
            <v>Claudio Marquez Norma Susana</v>
          </cell>
          <cell r="C4717">
            <v>0</v>
          </cell>
          <cell r="D4717">
            <v>0</v>
          </cell>
          <cell r="E4717">
            <v>0</v>
          </cell>
          <cell r="F4717">
            <v>0</v>
          </cell>
          <cell r="G4717">
            <v>0</v>
          </cell>
        </row>
        <row r="4718">
          <cell r="A4718" t="str">
            <v>2.1.1.1.3.656</v>
          </cell>
          <cell r="B4718" t="str">
            <v>Cocom Ucan Olivar De Jesus</v>
          </cell>
          <cell r="C4718">
            <v>0</v>
          </cell>
          <cell r="D4718">
            <v>0</v>
          </cell>
          <cell r="E4718">
            <v>0</v>
          </cell>
          <cell r="F4718">
            <v>0</v>
          </cell>
          <cell r="G4718">
            <v>0</v>
          </cell>
        </row>
        <row r="4719">
          <cell r="A4719" t="str">
            <v>2.1.1.1.3.657</v>
          </cell>
          <cell r="B4719" t="str">
            <v>Cohuo Estrella Enrique</v>
          </cell>
          <cell r="C4719">
            <v>0</v>
          </cell>
          <cell r="D4719">
            <v>0</v>
          </cell>
          <cell r="E4719">
            <v>0</v>
          </cell>
          <cell r="F4719">
            <v>0</v>
          </cell>
          <cell r="G4719">
            <v>0</v>
          </cell>
        </row>
        <row r="4720">
          <cell r="A4720" t="str">
            <v>2.1.1.1.3.658</v>
          </cell>
          <cell r="B4720" t="str">
            <v>Coob Ceh Isidro Alberto</v>
          </cell>
          <cell r="C4720">
            <v>0</v>
          </cell>
          <cell r="D4720">
            <v>0</v>
          </cell>
          <cell r="E4720">
            <v>0</v>
          </cell>
          <cell r="F4720">
            <v>0</v>
          </cell>
          <cell r="G4720">
            <v>0</v>
          </cell>
        </row>
        <row r="4721">
          <cell r="A4721" t="str">
            <v>2.1.1.1.3.659</v>
          </cell>
          <cell r="B4721" t="str">
            <v>Couoh Llanes Margarita</v>
          </cell>
          <cell r="C4721">
            <v>0</v>
          </cell>
          <cell r="D4721">
            <v>0</v>
          </cell>
          <cell r="E4721">
            <v>0</v>
          </cell>
          <cell r="F4721">
            <v>0</v>
          </cell>
          <cell r="G4721">
            <v>0</v>
          </cell>
        </row>
        <row r="4722">
          <cell r="A4722" t="str">
            <v>2.1.1.1.3.660</v>
          </cell>
          <cell r="B4722" t="str">
            <v>Coyoc Hoil Maria De Jesus</v>
          </cell>
          <cell r="C4722">
            <v>0</v>
          </cell>
          <cell r="D4722">
            <v>0</v>
          </cell>
          <cell r="E4722">
            <v>0</v>
          </cell>
          <cell r="F4722">
            <v>0</v>
          </cell>
          <cell r="G4722">
            <v>0</v>
          </cell>
        </row>
        <row r="4723">
          <cell r="A4723" t="str">
            <v>2.1.1.1.3.661</v>
          </cell>
          <cell r="B4723" t="str">
            <v>Cruz Medina Luis Alfonso</v>
          </cell>
          <cell r="C4723">
            <v>0</v>
          </cell>
          <cell r="D4723">
            <v>0</v>
          </cell>
          <cell r="E4723">
            <v>0</v>
          </cell>
          <cell r="F4723">
            <v>0</v>
          </cell>
          <cell r="G4723">
            <v>0</v>
          </cell>
        </row>
        <row r="4724">
          <cell r="A4724" t="str">
            <v>2.1.1.1.3.662</v>
          </cell>
          <cell r="B4724" t="str">
            <v>Cruz Zapata Romulo</v>
          </cell>
          <cell r="C4724">
            <v>0</v>
          </cell>
          <cell r="D4724">
            <v>0</v>
          </cell>
          <cell r="E4724">
            <v>0</v>
          </cell>
          <cell r="F4724">
            <v>0</v>
          </cell>
          <cell r="G4724">
            <v>0</v>
          </cell>
        </row>
        <row r="4725">
          <cell r="A4725" t="str">
            <v>2.1.1.1.3.663</v>
          </cell>
          <cell r="B4725" t="str">
            <v>De La Cruz Custodio Isidro</v>
          </cell>
          <cell r="C4725">
            <v>0</v>
          </cell>
          <cell r="D4725">
            <v>0</v>
          </cell>
          <cell r="E4725">
            <v>0</v>
          </cell>
          <cell r="F4725">
            <v>0</v>
          </cell>
          <cell r="G4725">
            <v>0</v>
          </cell>
        </row>
        <row r="4726">
          <cell r="A4726" t="str">
            <v>2.1.1.1.3.664</v>
          </cell>
          <cell r="B4726" t="str">
            <v>De La Cruz Memije Alfredo</v>
          </cell>
          <cell r="C4726">
            <v>0</v>
          </cell>
          <cell r="D4726">
            <v>0</v>
          </cell>
          <cell r="E4726">
            <v>0</v>
          </cell>
          <cell r="F4726">
            <v>0</v>
          </cell>
          <cell r="G4726">
            <v>0</v>
          </cell>
        </row>
        <row r="4727">
          <cell r="A4727" t="str">
            <v>2.1.1.1.3.665</v>
          </cell>
          <cell r="B4727" t="str">
            <v>Cabrera Ramirez Luis Emir</v>
          </cell>
          <cell r="C4727">
            <v>0</v>
          </cell>
          <cell r="D4727">
            <v>0</v>
          </cell>
          <cell r="E4727">
            <v>0</v>
          </cell>
          <cell r="F4727">
            <v>0</v>
          </cell>
          <cell r="G4727">
            <v>0</v>
          </cell>
        </row>
        <row r="4728">
          <cell r="A4728" t="str">
            <v>2.1.1.1.3.666</v>
          </cell>
          <cell r="B4728" t="str">
            <v>Candelario Valenzuela Fredy</v>
          </cell>
          <cell r="C4728">
            <v>0</v>
          </cell>
          <cell r="D4728">
            <v>0</v>
          </cell>
          <cell r="E4728">
            <v>0</v>
          </cell>
          <cell r="F4728">
            <v>0</v>
          </cell>
          <cell r="G4728">
            <v>0</v>
          </cell>
        </row>
        <row r="4729">
          <cell r="A4729" t="str">
            <v>2.1.1.1.3.667</v>
          </cell>
          <cell r="B4729" t="str">
            <v>Canto Martin Alondra Gletel</v>
          </cell>
          <cell r="C4729">
            <v>0</v>
          </cell>
          <cell r="D4729">
            <v>0</v>
          </cell>
          <cell r="E4729">
            <v>0</v>
          </cell>
          <cell r="F4729">
            <v>0</v>
          </cell>
          <cell r="G4729">
            <v>0</v>
          </cell>
        </row>
        <row r="4730">
          <cell r="A4730" t="str">
            <v>2.1.1.1.3.668</v>
          </cell>
          <cell r="B4730" t="str">
            <v>Carmona Jimenez Rosa Maria</v>
          </cell>
          <cell r="C4730">
            <v>0</v>
          </cell>
          <cell r="D4730">
            <v>0</v>
          </cell>
          <cell r="E4730">
            <v>0</v>
          </cell>
          <cell r="F4730">
            <v>0</v>
          </cell>
          <cell r="G4730">
            <v>0</v>
          </cell>
        </row>
        <row r="4731">
          <cell r="A4731" t="str">
            <v>2.1.1.1.3.669</v>
          </cell>
          <cell r="B4731" t="str">
            <v>Castillo Euan Cecilia Raquel</v>
          </cell>
          <cell r="C4731">
            <v>0</v>
          </cell>
          <cell r="D4731">
            <v>0</v>
          </cell>
          <cell r="E4731">
            <v>0</v>
          </cell>
          <cell r="F4731">
            <v>0</v>
          </cell>
          <cell r="G4731">
            <v>0</v>
          </cell>
        </row>
        <row r="4732">
          <cell r="A4732" t="str">
            <v>2.1.1.1.3.670</v>
          </cell>
          <cell r="B4732" t="str">
            <v>Cebada Delgado Lenny Beatriz</v>
          </cell>
          <cell r="C4732">
            <v>0</v>
          </cell>
          <cell r="D4732">
            <v>0</v>
          </cell>
          <cell r="E4732">
            <v>0</v>
          </cell>
          <cell r="F4732">
            <v>0</v>
          </cell>
          <cell r="G4732">
            <v>0</v>
          </cell>
        </row>
        <row r="4733">
          <cell r="A4733" t="str">
            <v>2.1.1.1.3.671</v>
          </cell>
          <cell r="B4733" t="str">
            <v>Chargoy Leal Edgar</v>
          </cell>
          <cell r="C4733">
            <v>0</v>
          </cell>
          <cell r="D4733">
            <v>0</v>
          </cell>
          <cell r="E4733">
            <v>0</v>
          </cell>
          <cell r="F4733">
            <v>0</v>
          </cell>
          <cell r="G4733">
            <v>0</v>
          </cell>
        </row>
        <row r="4734">
          <cell r="A4734" t="str">
            <v>2.1.1.1.3.672</v>
          </cell>
          <cell r="B4734" t="str">
            <v>Chavez Oliva Pedro Luis</v>
          </cell>
          <cell r="C4734">
            <v>0</v>
          </cell>
          <cell r="D4734">
            <v>0</v>
          </cell>
          <cell r="E4734">
            <v>0</v>
          </cell>
          <cell r="F4734">
            <v>0</v>
          </cell>
          <cell r="G4734">
            <v>0</v>
          </cell>
        </row>
        <row r="4735">
          <cell r="A4735" t="str">
            <v>2.1.1.1.3.673</v>
          </cell>
          <cell r="B4735" t="str">
            <v>Chicmul Flores Juan Ignacio</v>
          </cell>
          <cell r="C4735">
            <v>0</v>
          </cell>
          <cell r="D4735">
            <v>0</v>
          </cell>
          <cell r="E4735">
            <v>0</v>
          </cell>
          <cell r="F4735">
            <v>0</v>
          </cell>
          <cell r="G4735">
            <v>0</v>
          </cell>
        </row>
        <row r="4736">
          <cell r="A4736" t="str">
            <v>2.1.1.1.3.674</v>
          </cell>
          <cell r="B4736" t="str">
            <v>Chulim Aguilar Yoselin Hayami</v>
          </cell>
          <cell r="C4736">
            <v>0</v>
          </cell>
          <cell r="D4736">
            <v>0</v>
          </cell>
          <cell r="E4736">
            <v>0</v>
          </cell>
          <cell r="F4736">
            <v>0</v>
          </cell>
          <cell r="G4736">
            <v>0</v>
          </cell>
        </row>
        <row r="4737">
          <cell r="A4737" t="str">
            <v>2.1.1.1.3.675</v>
          </cell>
          <cell r="B4737" t="str">
            <v>Cisneros Poot Salimar Xanath</v>
          </cell>
          <cell r="C4737">
            <v>0</v>
          </cell>
          <cell r="D4737">
            <v>0</v>
          </cell>
          <cell r="E4737">
            <v>0</v>
          </cell>
          <cell r="F4737">
            <v>0</v>
          </cell>
          <cell r="G4737">
            <v>0</v>
          </cell>
        </row>
        <row r="4738">
          <cell r="A4738" t="str">
            <v>2.1.1.1.3.676</v>
          </cell>
          <cell r="B4738" t="str">
            <v>Coronel Francisco Luis Javier</v>
          </cell>
          <cell r="C4738">
            <v>0</v>
          </cell>
          <cell r="D4738">
            <v>0</v>
          </cell>
          <cell r="E4738">
            <v>0</v>
          </cell>
          <cell r="F4738">
            <v>0</v>
          </cell>
          <cell r="G4738">
            <v>0</v>
          </cell>
        </row>
        <row r="4739">
          <cell r="A4739" t="str">
            <v>2.1.1.1.3.677</v>
          </cell>
          <cell r="B4739" t="str">
            <v>Cruz Nava Alexis</v>
          </cell>
          <cell r="C4739">
            <v>0</v>
          </cell>
          <cell r="D4739">
            <v>0</v>
          </cell>
          <cell r="E4739">
            <v>0</v>
          </cell>
          <cell r="F4739">
            <v>0</v>
          </cell>
          <cell r="G4739">
            <v>0</v>
          </cell>
        </row>
        <row r="4740">
          <cell r="A4740" t="str">
            <v>2.1.1.1.3.678</v>
          </cell>
          <cell r="B4740" t="str">
            <v>Cuevas Cob Socrates Leonel</v>
          </cell>
          <cell r="C4740">
            <v>0</v>
          </cell>
          <cell r="D4740">
            <v>0</v>
          </cell>
          <cell r="E4740">
            <v>0</v>
          </cell>
          <cell r="F4740">
            <v>0</v>
          </cell>
          <cell r="G4740">
            <v>0</v>
          </cell>
        </row>
        <row r="4741">
          <cell r="A4741" t="str">
            <v>2.1.1.1.3.679</v>
          </cell>
          <cell r="B4741" t="str">
            <v>Ceron Cruz Ernesto</v>
          </cell>
          <cell r="C4741">
            <v>0</v>
          </cell>
          <cell r="D4741">
            <v>0</v>
          </cell>
          <cell r="E4741">
            <v>0</v>
          </cell>
          <cell r="F4741">
            <v>0</v>
          </cell>
          <cell r="G4741">
            <v>0</v>
          </cell>
        </row>
        <row r="4742">
          <cell r="A4742" t="str">
            <v>2.1.1.1.3.680</v>
          </cell>
          <cell r="B4742" t="str">
            <v>Campos Cen Maximo</v>
          </cell>
          <cell r="C4742">
            <v>0</v>
          </cell>
          <cell r="D4742">
            <v>0</v>
          </cell>
          <cell r="E4742">
            <v>0</v>
          </cell>
          <cell r="F4742">
            <v>0</v>
          </cell>
          <cell r="G4742">
            <v>0</v>
          </cell>
        </row>
        <row r="4743">
          <cell r="A4743" t="str">
            <v>2.1.1.1.3.681</v>
          </cell>
          <cell r="B4743" t="str">
            <v>Campos Perez Edwin Edgardo</v>
          </cell>
          <cell r="C4743">
            <v>0</v>
          </cell>
          <cell r="D4743">
            <v>0</v>
          </cell>
          <cell r="E4743">
            <v>0</v>
          </cell>
          <cell r="F4743">
            <v>0</v>
          </cell>
          <cell r="G4743">
            <v>0</v>
          </cell>
        </row>
        <row r="4744">
          <cell r="A4744" t="str">
            <v>2.1.1.1.3.682</v>
          </cell>
          <cell r="B4744" t="str">
            <v>Cohuo Cohuo Jose David</v>
          </cell>
          <cell r="C4744">
            <v>0</v>
          </cell>
          <cell r="D4744">
            <v>0</v>
          </cell>
          <cell r="E4744">
            <v>0</v>
          </cell>
          <cell r="F4744">
            <v>0</v>
          </cell>
          <cell r="G4744">
            <v>0</v>
          </cell>
        </row>
        <row r="4745">
          <cell r="A4745" t="str">
            <v>2.1.1.1.3.683</v>
          </cell>
          <cell r="B4745" t="str">
            <v>Cordova Pool Mayra De La Cruz</v>
          </cell>
          <cell r="C4745">
            <v>0</v>
          </cell>
          <cell r="D4745">
            <v>0</v>
          </cell>
          <cell r="E4745">
            <v>0</v>
          </cell>
          <cell r="F4745">
            <v>0</v>
          </cell>
          <cell r="G4745">
            <v>0</v>
          </cell>
        </row>
        <row r="4746">
          <cell r="A4746" t="str">
            <v>2.1.1.1.3.684</v>
          </cell>
          <cell r="B4746" t="str">
            <v>Chi Marrufo Miguel Angel</v>
          </cell>
          <cell r="C4746">
            <v>0</v>
          </cell>
          <cell r="D4746">
            <v>0</v>
          </cell>
          <cell r="E4746">
            <v>0</v>
          </cell>
          <cell r="F4746">
            <v>0</v>
          </cell>
          <cell r="G4746">
            <v>0</v>
          </cell>
        </row>
        <row r="4747">
          <cell r="A4747" t="str">
            <v>2.1.1.1.3.685</v>
          </cell>
          <cell r="B4747" t="str">
            <v>Cachon Gonzalez Marissa Iveth</v>
          </cell>
          <cell r="C4747">
            <v>0</v>
          </cell>
          <cell r="D4747">
            <v>0</v>
          </cell>
          <cell r="E4747">
            <v>0</v>
          </cell>
          <cell r="F4747">
            <v>0</v>
          </cell>
          <cell r="G4747">
            <v>0</v>
          </cell>
        </row>
        <row r="4748">
          <cell r="A4748" t="str">
            <v>2.1.1.1.3.686</v>
          </cell>
          <cell r="B4748" t="str">
            <v>Cruz Cano Juan Emmanuel</v>
          </cell>
          <cell r="C4748">
            <v>0</v>
          </cell>
          <cell r="D4748">
            <v>0</v>
          </cell>
          <cell r="E4748">
            <v>0</v>
          </cell>
          <cell r="F4748">
            <v>0</v>
          </cell>
          <cell r="G4748">
            <v>0</v>
          </cell>
        </row>
        <row r="4749">
          <cell r="A4749" t="str">
            <v>2.1.1.1.3.687</v>
          </cell>
          <cell r="B4749" t="str">
            <v>Chan Mis Miguel Angel</v>
          </cell>
          <cell r="C4749">
            <v>0</v>
          </cell>
          <cell r="D4749">
            <v>0</v>
          </cell>
          <cell r="E4749">
            <v>0</v>
          </cell>
          <cell r="F4749">
            <v>0</v>
          </cell>
          <cell r="G4749">
            <v>0</v>
          </cell>
        </row>
        <row r="4750">
          <cell r="A4750" t="str">
            <v>2.1.1.1.3.688</v>
          </cell>
          <cell r="B4750" t="str">
            <v>Cohuo Aguilar Maria Isabel</v>
          </cell>
          <cell r="C4750">
            <v>10500</v>
          </cell>
          <cell r="D4750">
            <v>10500</v>
          </cell>
          <cell r="E4750">
            <v>0</v>
          </cell>
          <cell r="F4750">
            <v>-10500</v>
          </cell>
          <cell r="G4750">
            <v>0</v>
          </cell>
        </row>
        <row r="4751">
          <cell r="A4751" t="str">
            <v>2.1.1.1.3.689</v>
          </cell>
          <cell r="B4751" t="str">
            <v>Caballero Ortiz Hilario</v>
          </cell>
          <cell r="C4751">
            <v>0</v>
          </cell>
          <cell r="D4751">
            <v>0</v>
          </cell>
          <cell r="E4751">
            <v>0</v>
          </cell>
          <cell r="F4751">
            <v>0</v>
          </cell>
          <cell r="G4751">
            <v>0</v>
          </cell>
        </row>
        <row r="4752">
          <cell r="A4752" t="str">
            <v>2.1.1.1.3.690</v>
          </cell>
          <cell r="B4752" t="str">
            <v>Cabrera Castañeda Geraldi</v>
          </cell>
          <cell r="C4752">
            <v>0</v>
          </cell>
          <cell r="D4752">
            <v>0</v>
          </cell>
          <cell r="E4752">
            <v>0</v>
          </cell>
          <cell r="F4752">
            <v>0</v>
          </cell>
          <cell r="G4752">
            <v>0</v>
          </cell>
        </row>
        <row r="4753">
          <cell r="A4753" t="str">
            <v>2.1.1.1.3.691</v>
          </cell>
          <cell r="B4753" t="str">
            <v>Cab Salazar Manuel Alejandro</v>
          </cell>
          <cell r="C4753">
            <v>0</v>
          </cell>
          <cell r="D4753">
            <v>0</v>
          </cell>
          <cell r="E4753">
            <v>0</v>
          </cell>
          <cell r="F4753">
            <v>0</v>
          </cell>
          <cell r="G4753">
            <v>0</v>
          </cell>
        </row>
        <row r="4754">
          <cell r="A4754" t="str">
            <v>2.1.1.1.3.692</v>
          </cell>
          <cell r="B4754" t="str">
            <v>Cota Patraca Rosalia</v>
          </cell>
          <cell r="C4754">
            <v>0</v>
          </cell>
          <cell r="D4754">
            <v>0</v>
          </cell>
          <cell r="E4754">
            <v>0</v>
          </cell>
          <cell r="F4754">
            <v>0</v>
          </cell>
          <cell r="G4754">
            <v>0</v>
          </cell>
        </row>
        <row r="4755">
          <cell r="A4755" t="str">
            <v>2.1.1.1.3.693</v>
          </cell>
          <cell r="B4755" t="str">
            <v>Castro Bastarrachea Mariely Citlali</v>
          </cell>
          <cell r="C4755">
            <v>0</v>
          </cell>
          <cell r="D4755">
            <v>0</v>
          </cell>
          <cell r="E4755">
            <v>0</v>
          </cell>
          <cell r="F4755">
            <v>0</v>
          </cell>
          <cell r="G4755">
            <v>0</v>
          </cell>
        </row>
        <row r="4756">
          <cell r="A4756" t="str">
            <v>2.1.1.1.3.694</v>
          </cell>
          <cell r="B4756" t="str">
            <v>Can Salazar Gerardo Josue</v>
          </cell>
          <cell r="C4756">
            <v>0</v>
          </cell>
          <cell r="D4756">
            <v>0</v>
          </cell>
          <cell r="E4756">
            <v>0</v>
          </cell>
          <cell r="F4756">
            <v>0</v>
          </cell>
          <cell r="G4756">
            <v>0</v>
          </cell>
        </row>
        <row r="4757">
          <cell r="A4757" t="str">
            <v>2.1.1.1.3.695</v>
          </cell>
          <cell r="B4757" t="str">
            <v>Chicato Alonso Miguel Angel</v>
          </cell>
          <cell r="C4757">
            <v>0</v>
          </cell>
          <cell r="D4757">
            <v>0</v>
          </cell>
          <cell r="E4757">
            <v>0</v>
          </cell>
          <cell r="F4757">
            <v>0</v>
          </cell>
          <cell r="G4757">
            <v>0</v>
          </cell>
        </row>
        <row r="4758">
          <cell r="A4758" t="str">
            <v>2.1.1.1.3.696</v>
          </cell>
          <cell r="B4758" t="str">
            <v>Cortes Aguilar Jose Manuel</v>
          </cell>
          <cell r="C4758">
            <v>0</v>
          </cell>
          <cell r="D4758">
            <v>0</v>
          </cell>
          <cell r="E4758">
            <v>0</v>
          </cell>
          <cell r="F4758">
            <v>0</v>
          </cell>
          <cell r="G4758">
            <v>0</v>
          </cell>
        </row>
        <row r="4759">
          <cell r="A4759" t="str">
            <v>2.1.1.1.3.697</v>
          </cell>
          <cell r="B4759" t="str">
            <v>Castillo Palma Mario Roger</v>
          </cell>
          <cell r="C4759">
            <v>0</v>
          </cell>
          <cell r="D4759">
            <v>0</v>
          </cell>
          <cell r="E4759">
            <v>0</v>
          </cell>
          <cell r="F4759">
            <v>0</v>
          </cell>
          <cell r="G4759">
            <v>0</v>
          </cell>
        </row>
        <row r="4760">
          <cell r="A4760" t="str">
            <v>2.1.1.1.3.698</v>
          </cell>
          <cell r="B4760" t="str">
            <v>Castellanos Gallareta Jose Miguel</v>
          </cell>
          <cell r="C4760">
            <v>0</v>
          </cell>
          <cell r="D4760">
            <v>0</v>
          </cell>
          <cell r="E4760">
            <v>0</v>
          </cell>
          <cell r="F4760">
            <v>0</v>
          </cell>
          <cell r="G4760">
            <v>0</v>
          </cell>
        </row>
        <row r="4761">
          <cell r="A4761" t="str">
            <v>2.1.1.1.3.699</v>
          </cell>
          <cell r="B4761" t="str">
            <v>Cruz Medina Jacob Jearly</v>
          </cell>
          <cell r="C4761">
            <v>0</v>
          </cell>
          <cell r="D4761">
            <v>0</v>
          </cell>
          <cell r="E4761">
            <v>0</v>
          </cell>
          <cell r="F4761">
            <v>0</v>
          </cell>
          <cell r="G4761">
            <v>0</v>
          </cell>
        </row>
        <row r="4762">
          <cell r="A4762" t="str">
            <v>2.1.1.1.3.700</v>
          </cell>
          <cell r="B4762" t="str">
            <v>Cabrera Alonso Ricardo</v>
          </cell>
          <cell r="C4762">
            <v>0</v>
          </cell>
          <cell r="D4762">
            <v>0</v>
          </cell>
          <cell r="E4762">
            <v>0</v>
          </cell>
          <cell r="F4762">
            <v>0</v>
          </cell>
          <cell r="G4762">
            <v>0</v>
          </cell>
        </row>
        <row r="4763">
          <cell r="A4763" t="str">
            <v>2.1.1.1.3.701</v>
          </cell>
          <cell r="B4763" t="str">
            <v>Cohuo Ek Marvin Mijail</v>
          </cell>
          <cell r="C4763">
            <v>0</v>
          </cell>
          <cell r="D4763">
            <v>0</v>
          </cell>
          <cell r="E4763">
            <v>0</v>
          </cell>
          <cell r="F4763">
            <v>0</v>
          </cell>
          <cell r="G4763">
            <v>0</v>
          </cell>
        </row>
        <row r="4764">
          <cell r="A4764" t="str">
            <v>2.1.1.1.3.702</v>
          </cell>
          <cell r="B4764" t="str">
            <v>Cruz Cruz Raymundo Abel</v>
          </cell>
          <cell r="C4764">
            <v>0</v>
          </cell>
          <cell r="D4764">
            <v>0</v>
          </cell>
          <cell r="E4764">
            <v>0</v>
          </cell>
          <cell r="F4764">
            <v>0</v>
          </cell>
          <cell r="G4764">
            <v>0</v>
          </cell>
        </row>
        <row r="4765">
          <cell r="A4765" t="str">
            <v>2.1.1.1.3.703</v>
          </cell>
          <cell r="B4765" t="str">
            <v>Chay Kumul Hector Giovany</v>
          </cell>
          <cell r="C4765">
            <v>0</v>
          </cell>
          <cell r="D4765">
            <v>0</v>
          </cell>
          <cell r="E4765">
            <v>0</v>
          </cell>
          <cell r="F4765">
            <v>0</v>
          </cell>
          <cell r="G4765">
            <v>0</v>
          </cell>
        </row>
        <row r="4766">
          <cell r="A4766" t="str">
            <v>2.1.1.1.3.704</v>
          </cell>
          <cell r="B4766" t="str">
            <v>Chi Canul Angel Geovanny</v>
          </cell>
          <cell r="C4766">
            <v>0</v>
          </cell>
          <cell r="D4766">
            <v>0</v>
          </cell>
          <cell r="E4766">
            <v>0</v>
          </cell>
          <cell r="F4766">
            <v>0</v>
          </cell>
          <cell r="G4766">
            <v>0</v>
          </cell>
        </row>
        <row r="4767">
          <cell r="A4767" t="str">
            <v>2.1.1.1.3.705</v>
          </cell>
          <cell r="B4767" t="str">
            <v>Chimal Baeza Luis Gerardo</v>
          </cell>
          <cell r="C4767">
            <v>3500</v>
          </cell>
          <cell r="D4767">
            <v>3500</v>
          </cell>
          <cell r="E4767">
            <v>0</v>
          </cell>
          <cell r="F4767">
            <v>-3500</v>
          </cell>
          <cell r="G4767">
            <v>0</v>
          </cell>
        </row>
        <row r="4768">
          <cell r="A4768" t="str">
            <v>2.1.1.1.3.706</v>
          </cell>
          <cell r="B4768" t="str">
            <v>De La Cruz Franco Juan Daniel</v>
          </cell>
          <cell r="C4768">
            <v>10500</v>
          </cell>
          <cell r="D4768">
            <v>10500</v>
          </cell>
          <cell r="E4768">
            <v>0</v>
          </cell>
          <cell r="F4768">
            <v>-10500</v>
          </cell>
          <cell r="G4768">
            <v>0</v>
          </cell>
        </row>
        <row r="4769">
          <cell r="A4769" t="str">
            <v>2.1.1.1.3.707</v>
          </cell>
          <cell r="B4769" t="str">
            <v>De La Cruz Rodriguez Angel Arturo</v>
          </cell>
          <cell r="C4769">
            <v>0</v>
          </cell>
          <cell r="D4769">
            <v>0</v>
          </cell>
          <cell r="E4769">
            <v>0</v>
          </cell>
          <cell r="F4769">
            <v>0</v>
          </cell>
          <cell r="G4769">
            <v>0</v>
          </cell>
        </row>
        <row r="4770">
          <cell r="A4770" t="str">
            <v>2.1.1.1.3.708</v>
          </cell>
          <cell r="B4770" t="str">
            <v>Cab Balam Enrique</v>
          </cell>
          <cell r="C4770">
            <v>0</v>
          </cell>
          <cell r="D4770">
            <v>0</v>
          </cell>
          <cell r="E4770">
            <v>0</v>
          </cell>
          <cell r="F4770">
            <v>0</v>
          </cell>
          <cell r="G4770">
            <v>0</v>
          </cell>
        </row>
        <row r="4771">
          <cell r="A4771" t="str">
            <v>2.1.1.1.3.709</v>
          </cell>
          <cell r="B4771" t="str">
            <v>Cabrera Rodriguez Antonio</v>
          </cell>
          <cell r="C4771">
            <v>0</v>
          </cell>
          <cell r="D4771">
            <v>0</v>
          </cell>
          <cell r="E4771">
            <v>0</v>
          </cell>
          <cell r="F4771">
            <v>0</v>
          </cell>
          <cell r="G4771">
            <v>0</v>
          </cell>
        </row>
        <row r="4772">
          <cell r="A4772" t="str">
            <v>2.1.1.1.3.710</v>
          </cell>
          <cell r="B4772" t="str">
            <v>Caliz Rejon Seny Aidee</v>
          </cell>
          <cell r="C4772">
            <v>0</v>
          </cell>
          <cell r="D4772">
            <v>0</v>
          </cell>
          <cell r="E4772">
            <v>0</v>
          </cell>
          <cell r="F4772">
            <v>0</v>
          </cell>
          <cell r="G4772">
            <v>0</v>
          </cell>
        </row>
        <row r="4773">
          <cell r="A4773" t="str">
            <v>2.1.1.1.3.711</v>
          </cell>
          <cell r="B4773" t="str">
            <v>Caliz Rejon Zenaida Magaly</v>
          </cell>
          <cell r="C4773">
            <v>0</v>
          </cell>
          <cell r="D4773">
            <v>0</v>
          </cell>
          <cell r="E4773">
            <v>0</v>
          </cell>
          <cell r="F4773">
            <v>0</v>
          </cell>
          <cell r="G4773">
            <v>0</v>
          </cell>
        </row>
        <row r="4774">
          <cell r="A4774" t="str">
            <v>2.1.1.1.3.712</v>
          </cell>
          <cell r="B4774" t="str">
            <v>Camara Pacab Luis Andres</v>
          </cell>
          <cell r="C4774">
            <v>0</v>
          </cell>
          <cell r="D4774">
            <v>0</v>
          </cell>
          <cell r="E4774">
            <v>0</v>
          </cell>
          <cell r="F4774">
            <v>0</v>
          </cell>
          <cell r="G4774">
            <v>0</v>
          </cell>
        </row>
        <row r="4775">
          <cell r="A4775" t="str">
            <v>2.1.1.1.3.713</v>
          </cell>
          <cell r="B4775" t="str">
            <v>Can Marmolejo Guadalupe Del Rosario</v>
          </cell>
          <cell r="C4775">
            <v>0</v>
          </cell>
          <cell r="D4775">
            <v>0</v>
          </cell>
          <cell r="E4775">
            <v>0</v>
          </cell>
          <cell r="F4775">
            <v>0</v>
          </cell>
          <cell r="G4775">
            <v>0</v>
          </cell>
        </row>
        <row r="4776">
          <cell r="A4776" t="str">
            <v>2.1.1.1.3.714</v>
          </cell>
          <cell r="B4776" t="str">
            <v>Canche Canche Lorena Del Carmen</v>
          </cell>
          <cell r="C4776">
            <v>0</v>
          </cell>
          <cell r="D4776">
            <v>0</v>
          </cell>
          <cell r="E4776">
            <v>0</v>
          </cell>
          <cell r="F4776">
            <v>0</v>
          </cell>
          <cell r="G4776">
            <v>0</v>
          </cell>
        </row>
        <row r="4777">
          <cell r="A4777" t="str">
            <v>2.1.1.1.3.715</v>
          </cell>
          <cell r="B4777" t="str">
            <v>Cano Gongora Genaro</v>
          </cell>
          <cell r="C4777">
            <v>0</v>
          </cell>
          <cell r="D4777">
            <v>0</v>
          </cell>
          <cell r="E4777">
            <v>0</v>
          </cell>
          <cell r="F4777">
            <v>0</v>
          </cell>
          <cell r="G4777">
            <v>0</v>
          </cell>
        </row>
        <row r="4778">
          <cell r="A4778" t="str">
            <v>2.1.1.1.3.716</v>
          </cell>
          <cell r="B4778" t="str">
            <v>Canul Samos Genny Concepcion</v>
          </cell>
          <cell r="C4778">
            <v>0</v>
          </cell>
          <cell r="D4778">
            <v>0</v>
          </cell>
          <cell r="E4778">
            <v>0</v>
          </cell>
          <cell r="F4778">
            <v>0</v>
          </cell>
          <cell r="G4778">
            <v>0</v>
          </cell>
        </row>
        <row r="4779">
          <cell r="A4779" t="str">
            <v>2.1.1.1.3.717</v>
          </cell>
          <cell r="B4779" t="str">
            <v>Cardenas Amaya Mario Alberto</v>
          </cell>
          <cell r="C4779">
            <v>0</v>
          </cell>
          <cell r="D4779">
            <v>0</v>
          </cell>
          <cell r="E4779">
            <v>0</v>
          </cell>
          <cell r="F4779">
            <v>0</v>
          </cell>
          <cell r="G4779">
            <v>0</v>
          </cell>
        </row>
        <row r="4780">
          <cell r="A4780" t="str">
            <v>2.1.1.1.3.718</v>
          </cell>
          <cell r="B4780" t="str">
            <v>Carrasco Samos Ana Lia</v>
          </cell>
          <cell r="C4780">
            <v>0</v>
          </cell>
          <cell r="D4780">
            <v>0</v>
          </cell>
          <cell r="E4780">
            <v>0</v>
          </cell>
          <cell r="F4780">
            <v>0</v>
          </cell>
          <cell r="G4780">
            <v>0</v>
          </cell>
        </row>
        <row r="4781">
          <cell r="A4781" t="str">
            <v>2.1.1.1.3.719</v>
          </cell>
          <cell r="B4781" t="str">
            <v>Carvajal Trejo Gabriel Augusto</v>
          </cell>
          <cell r="C4781">
            <v>0</v>
          </cell>
          <cell r="D4781">
            <v>0</v>
          </cell>
          <cell r="E4781">
            <v>0</v>
          </cell>
          <cell r="F4781">
            <v>0</v>
          </cell>
          <cell r="G4781">
            <v>0</v>
          </cell>
        </row>
        <row r="4782">
          <cell r="A4782" t="str">
            <v>2.1.1.1.3.720</v>
          </cell>
          <cell r="B4782" t="str">
            <v>Casarrubias Mier Arturo</v>
          </cell>
          <cell r="C4782">
            <v>0</v>
          </cell>
          <cell r="D4782">
            <v>0</v>
          </cell>
          <cell r="E4782">
            <v>0</v>
          </cell>
          <cell r="F4782">
            <v>0</v>
          </cell>
          <cell r="G4782">
            <v>0</v>
          </cell>
        </row>
        <row r="4783">
          <cell r="A4783" t="str">
            <v>2.1.1.1.3.721</v>
          </cell>
          <cell r="B4783" t="str">
            <v>Castellanos Cardenas Jacobo</v>
          </cell>
          <cell r="C4783">
            <v>0</v>
          </cell>
          <cell r="D4783">
            <v>0</v>
          </cell>
          <cell r="E4783">
            <v>0</v>
          </cell>
          <cell r="F4783">
            <v>0</v>
          </cell>
          <cell r="G4783">
            <v>0</v>
          </cell>
        </row>
        <row r="4784">
          <cell r="A4784" t="str">
            <v>2.1.1.1.3.722</v>
          </cell>
          <cell r="B4784" t="str">
            <v>Castellanos Rincon Maribel</v>
          </cell>
          <cell r="C4784">
            <v>0</v>
          </cell>
          <cell r="D4784">
            <v>0</v>
          </cell>
          <cell r="E4784">
            <v>0</v>
          </cell>
          <cell r="F4784">
            <v>0</v>
          </cell>
          <cell r="G4784">
            <v>0</v>
          </cell>
        </row>
        <row r="4785">
          <cell r="A4785" t="str">
            <v>2.1.1.1.3.723</v>
          </cell>
          <cell r="B4785" t="str">
            <v>Castillo Euan Samuel Evaristo</v>
          </cell>
          <cell r="C4785">
            <v>0</v>
          </cell>
          <cell r="D4785">
            <v>0</v>
          </cell>
          <cell r="E4785">
            <v>0</v>
          </cell>
          <cell r="F4785">
            <v>0</v>
          </cell>
          <cell r="G4785">
            <v>0</v>
          </cell>
        </row>
        <row r="4786">
          <cell r="A4786" t="str">
            <v>2.1.1.1.3.724</v>
          </cell>
          <cell r="B4786" t="str">
            <v>Castillo Guemes Jose Alfredo</v>
          </cell>
          <cell r="C4786">
            <v>0</v>
          </cell>
          <cell r="D4786">
            <v>0</v>
          </cell>
          <cell r="E4786">
            <v>0</v>
          </cell>
          <cell r="F4786">
            <v>0</v>
          </cell>
          <cell r="G4786">
            <v>0</v>
          </cell>
        </row>
        <row r="4787">
          <cell r="A4787" t="str">
            <v>2.1.1.1.3.725</v>
          </cell>
          <cell r="B4787" t="str">
            <v>Castillo Martha Arely</v>
          </cell>
          <cell r="C4787">
            <v>0</v>
          </cell>
          <cell r="D4787">
            <v>0</v>
          </cell>
          <cell r="E4787">
            <v>0</v>
          </cell>
          <cell r="F4787">
            <v>0</v>
          </cell>
          <cell r="G4787">
            <v>0</v>
          </cell>
        </row>
        <row r="4788">
          <cell r="A4788" t="str">
            <v>2.1.1.1.3.726</v>
          </cell>
          <cell r="B4788" t="str">
            <v>Castro Castañeda Gamaliel Efrain</v>
          </cell>
          <cell r="C4788">
            <v>0</v>
          </cell>
          <cell r="D4788">
            <v>0</v>
          </cell>
          <cell r="E4788">
            <v>0</v>
          </cell>
          <cell r="F4788">
            <v>0</v>
          </cell>
          <cell r="G4788">
            <v>0</v>
          </cell>
        </row>
        <row r="4789">
          <cell r="A4789" t="str">
            <v>2.1.1.1.3.727</v>
          </cell>
          <cell r="B4789" t="str">
            <v>Cauich Magaña Melchor Gaspar</v>
          </cell>
          <cell r="C4789">
            <v>0</v>
          </cell>
          <cell r="D4789">
            <v>0</v>
          </cell>
          <cell r="E4789">
            <v>0</v>
          </cell>
          <cell r="F4789">
            <v>0</v>
          </cell>
          <cell r="G4789">
            <v>0</v>
          </cell>
        </row>
        <row r="4790">
          <cell r="A4790" t="str">
            <v>2.1.1.1.3.728</v>
          </cell>
          <cell r="B4790" t="str">
            <v>Ceballos Arceo Reyna Rocio</v>
          </cell>
          <cell r="C4790">
            <v>0</v>
          </cell>
          <cell r="D4790">
            <v>0</v>
          </cell>
          <cell r="E4790">
            <v>0</v>
          </cell>
          <cell r="F4790">
            <v>0</v>
          </cell>
          <cell r="G4790">
            <v>0</v>
          </cell>
        </row>
        <row r="4791">
          <cell r="A4791" t="str">
            <v>2.1.1.1.3.729</v>
          </cell>
          <cell r="B4791" t="str">
            <v>Ceballos Sanchez Rosaura Elena</v>
          </cell>
          <cell r="C4791">
            <v>0</v>
          </cell>
          <cell r="D4791">
            <v>0</v>
          </cell>
          <cell r="E4791">
            <v>0</v>
          </cell>
          <cell r="F4791">
            <v>0</v>
          </cell>
          <cell r="G4791">
            <v>0</v>
          </cell>
        </row>
        <row r="4792">
          <cell r="A4792" t="str">
            <v>2.1.1.1.3.730</v>
          </cell>
          <cell r="B4792" t="str">
            <v>Ceh Be Juan De Dios</v>
          </cell>
          <cell r="C4792">
            <v>0</v>
          </cell>
          <cell r="D4792">
            <v>0</v>
          </cell>
          <cell r="E4792">
            <v>0</v>
          </cell>
          <cell r="F4792">
            <v>0</v>
          </cell>
          <cell r="G4792">
            <v>0</v>
          </cell>
        </row>
        <row r="4793">
          <cell r="A4793" t="str">
            <v>2.1.1.1.3.731</v>
          </cell>
          <cell r="B4793" t="str">
            <v>Celis Gutierrez Norca Elena</v>
          </cell>
          <cell r="C4793">
            <v>0</v>
          </cell>
          <cell r="D4793">
            <v>0</v>
          </cell>
          <cell r="E4793">
            <v>0</v>
          </cell>
          <cell r="F4793">
            <v>0</v>
          </cell>
          <cell r="G4793">
            <v>0</v>
          </cell>
        </row>
        <row r="4794">
          <cell r="A4794" t="str">
            <v>2.1.1.1.3.732</v>
          </cell>
          <cell r="B4794" t="str">
            <v>Chan Dzul Reyna Lucely</v>
          </cell>
          <cell r="C4794">
            <v>0</v>
          </cell>
          <cell r="D4794">
            <v>0</v>
          </cell>
          <cell r="E4794">
            <v>0</v>
          </cell>
          <cell r="F4794">
            <v>0</v>
          </cell>
          <cell r="G4794">
            <v>0</v>
          </cell>
        </row>
        <row r="4795">
          <cell r="A4795" t="str">
            <v>2.1.1.1.3.733</v>
          </cell>
          <cell r="B4795" t="str">
            <v>Chi Nah Ana Lilia</v>
          </cell>
          <cell r="C4795">
            <v>0</v>
          </cell>
          <cell r="D4795">
            <v>0</v>
          </cell>
          <cell r="E4795">
            <v>0</v>
          </cell>
          <cell r="F4795">
            <v>0</v>
          </cell>
          <cell r="G4795">
            <v>0</v>
          </cell>
        </row>
        <row r="4796">
          <cell r="A4796" t="str">
            <v>2.1.1.1.3.734</v>
          </cell>
          <cell r="B4796" t="str">
            <v>Cime Cohuo Silvino</v>
          </cell>
          <cell r="C4796">
            <v>0</v>
          </cell>
          <cell r="D4796">
            <v>0</v>
          </cell>
          <cell r="E4796">
            <v>0</v>
          </cell>
          <cell r="F4796">
            <v>0</v>
          </cell>
          <cell r="G4796">
            <v>0</v>
          </cell>
        </row>
        <row r="4797">
          <cell r="A4797" t="str">
            <v>2.1.1.1.3.735</v>
          </cell>
          <cell r="B4797" t="str">
            <v>Colli Colli Marcial</v>
          </cell>
          <cell r="C4797">
            <v>0</v>
          </cell>
          <cell r="D4797">
            <v>0</v>
          </cell>
          <cell r="E4797">
            <v>0</v>
          </cell>
          <cell r="F4797">
            <v>0</v>
          </cell>
          <cell r="G4797">
            <v>0</v>
          </cell>
        </row>
        <row r="4798">
          <cell r="A4798" t="str">
            <v>2.1.1.1.3.736</v>
          </cell>
          <cell r="B4798" t="str">
            <v>Contreras Castillo Hector Gabriel</v>
          </cell>
          <cell r="C4798">
            <v>0</v>
          </cell>
          <cell r="D4798">
            <v>0</v>
          </cell>
          <cell r="E4798">
            <v>0</v>
          </cell>
          <cell r="F4798">
            <v>0</v>
          </cell>
          <cell r="G4798">
            <v>0</v>
          </cell>
        </row>
        <row r="4799">
          <cell r="A4799" t="str">
            <v>2.1.1.1.3.737</v>
          </cell>
          <cell r="B4799" t="str">
            <v>Coral Carrillo Consuelo</v>
          </cell>
          <cell r="C4799">
            <v>0</v>
          </cell>
          <cell r="D4799">
            <v>0</v>
          </cell>
          <cell r="E4799">
            <v>0</v>
          </cell>
          <cell r="F4799">
            <v>0</v>
          </cell>
          <cell r="G4799">
            <v>0</v>
          </cell>
        </row>
        <row r="4800">
          <cell r="A4800" t="str">
            <v>2.1.1.1.3.738</v>
          </cell>
          <cell r="B4800" t="str">
            <v>Cruz Cruz Maximino</v>
          </cell>
          <cell r="C4800">
            <v>0</v>
          </cell>
          <cell r="D4800">
            <v>0</v>
          </cell>
          <cell r="E4800">
            <v>0</v>
          </cell>
          <cell r="F4800">
            <v>0</v>
          </cell>
          <cell r="G4800">
            <v>0</v>
          </cell>
        </row>
        <row r="4801">
          <cell r="A4801" t="str">
            <v>2.1.1.1.3.739</v>
          </cell>
          <cell r="B4801" t="str">
            <v>Cruz Mendoza Alejandro</v>
          </cell>
          <cell r="C4801">
            <v>0</v>
          </cell>
          <cell r="D4801">
            <v>0</v>
          </cell>
          <cell r="E4801">
            <v>0</v>
          </cell>
          <cell r="F4801">
            <v>0</v>
          </cell>
          <cell r="G4801">
            <v>0</v>
          </cell>
        </row>
        <row r="4802">
          <cell r="A4802" t="str">
            <v>2.1.1.1.3.740</v>
          </cell>
          <cell r="B4802" t="str">
            <v>Cruz Sosa Jose Sandi</v>
          </cell>
          <cell r="C4802">
            <v>0</v>
          </cell>
          <cell r="D4802">
            <v>0</v>
          </cell>
          <cell r="E4802">
            <v>0</v>
          </cell>
          <cell r="F4802">
            <v>0</v>
          </cell>
          <cell r="G4802">
            <v>0</v>
          </cell>
        </row>
        <row r="4803">
          <cell r="A4803" t="str">
            <v>2.1.1.1.3.741</v>
          </cell>
          <cell r="B4803" t="str">
            <v>Cruz Valeria Francisco Javier</v>
          </cell>
          <cell r="C4803">
            <v>0</v>
          </cell>
          <cell r="D4803">
            <v>0</v>
          </cell>
          <cell r="E4803">
            <v>0</v>
          </cell>
          <cell r="F4803">
            <v>0</v>
          </cell>
          <cell r="G4803">
            <v>0</v>
          </cell>
        </row>
        <row r="4804">
          <cell r="A4804" t="str">
            <v>2.1.1.1.3.742</v>
          </cell>
          <cell r="B4804" t="str">
            <v>Cupul Hau Jose Carlos</v>
          </cell>
          <cell r="C4804">
            <v>0</v>
          </cell>
          <cell r="D4804">
            <v>0</v>
          </cell>
          <cell r="E4804">
            <v>0</v>
          </cell>
          <cell r="F4804">
            <v>0</v>
          </cell>
          <cell r="G4804">
            <v>0</v>
          </cell>
        </row>
        <row r="4805">
          <cell r="A4805" t="str">
            <v>2.1.1.1.3.743</v>
          </cell>
          <cell r="B4805" t="str">
            <v>De La Cruz Lezama Juan Antonio</v>
          </cell>
          <cell r="C4805">
            <v>0</v>
          </cell>
          <cell r="D4805">
            <v>0</v>
          </cell>
          <cell r="E4805">
            <v>0</v>
          </cell>
          <cell r="F4805">
            <v>0</v>
          </cell>
          <cell r="G4805">
            <v>0</v>
          </cell>
        </row>
        <row r="4806">
          <cell r="A4806" t="str">
            <v>2.1.1.1.3.744</v>
          </cell>
          <cell r="B4806" t="str">
            <v>Caballero Salas Mariana Esther</v>
          </cell>
          <cell r="C4806">
            <v>0</v>
          </cell>
          <cell r="D4806">
            <v>0</v>
          </cell>
          <cell r="E4806">
            <v>0</v>
          </cell>
          <cell r="F4806">
            <v>0</v>
          </cell>
          <cell r="G4806">
            <v>0</v>
          </cell>
        </row>
        <row r="4807">
          <cell r="A4807" t="str">
            <v>2.1.1.1.3.745</v>
          </cell>
          <cell r="B4807" t="str">
            <v>Calero Rangel Juan Carlos</v>
          </cell>
          <cell r="C4807">
            <v>0</v>
          </cell>
          <cell r="D4807">
            <v>0</v>
          </cell>
          <cell r="E4807">
            <v>0</v>
          </cell>
          <cell r="F4807">
            <v>0</v>
          </cell>
          <cell r="G4807">
            <v>0</v>
          </cell>
        </row>
        <row r="4808">
          <cell r="A4808" t="str">
            <v>2.1.1.1.3.746</v>
          </cell>
          <cell r="B4808" t="str">
            <v>Ceme Uuh Carlos Alejandro</v>
          </cell>
          <cell r="C4808">
            <v>0</v>
          </cell>
          <cell r="D4808">
            <v>0</v>
          </cell>
          <cell r="E4808">
            <v>0</v>
          </cell>
          <cell r="F4808">
            <v>0</v>
          </cell>
          <cell r="G4808">
            <v>0</v>
          </cell>
        </row>
        <row r="4809">
          <cell r="A4809" t="str">
            <v>2.1.1.1.3.747</v>
          </cell>
          <cell r="B4809" t="str">
            <v>Cortes Cervantes Reina Guadalupe</v>
          </cell>
          <cell r="C4809">
            <v>0</v>
          </cell>
          <cell r="D4809">
            <v>0</v>
          </cell>
          <cell r="E4809">
            <v>0</v>
          </cell>
          <cell r="F4809">
            <v>0</v>
          </cell>
          <cell r="G4809">
            <v>0</v>
          </cell>
        </row>
        <row r="4810">
          <cell r="A4810" t="str">
            <v>2.1.1.1.3.748</v>
          </cell>
          <cell r="B4810" t="str">
            <v>Castillo Brito Ana Laura</v>
          </cell>
          <cell r="C4810">
            <v>0</v>
          </cell>
          <cell r="D4810">
            <v>0</v>
          </cell>
          <cell r="E4810">
            <v>0</v>
          </cell>
          <cell r="F4810">
            <v>0</v>
          </cell>
          <cell r="G4810">
            <v>0</v>
          </cell>
        </row>
        <row r="4811">
          <cell r="A4811" t="str">
            <v>2.1.1.1.3.749</v>
          </cell>
          <cell r="B4811" t="str">
            <v>Chuayo Perez Maria Isabel</v>
          </cell>
          <cell r="C4811">
            <v>0</v>
          </cell>
          <cell r="D4811">
            <v>0</v>
          </cell>
          <cell r="E4811">
            <v>0</v>
          </cell>
          <cell r="F4811">
            <v>0</v>
          </cell>
          <cell r="G4811">
            <v>0</v>
          </cell>
        </row>
        <row r="4812">
          <cell r="A4812" t="str">
            <v>2.1.1.1.3.750</v>
          </cell>
          <cell r="B4812" t="str">
            <v>Canul Mayo Miguel Angel</v>
          </cell>
          <cell r="C4812">
            <v>0</v>
          </cell>
          <cell r="D4812">
            <v>0</v>
          </cell>
          <cell r="E4812">
            <v>0</v>
          </cell>
          <cell r="F4812">
            <v>0</v>
          </cell>
          <cell r="G4812">
            <v>0</v>
          </cell>
        </row>
        <row r="4813">
          <cell r="A4813" t="str">
            <v>2.1.1.1.3.751</v>
          </cell>
          <cell r="B4813" t="str">
            <v>Compañia Comercial Comernova Sa De Cv Sofom Enr</v>
          </cell>
          <cell r="C4813">
            <v>0</v>
          </cell>
          <cell r="D4813">
            <v>0</v>
          </cell>
          <cell r="E4813">
            <v>0</v>
          </cell>
          <cell r="F4813">
            <v>0</v>
          </cell>
          <cell r="G4813">
            <v>0</v>
          </cell>
        </row>
        <row r="4814">
          <cell r="A4814" t="str">
            <v>2.1.1.1.3.752</v>
          </cell>
          <cell r="B4814" t="str">
            <v>Cob Novelo Luis Bialberto</v>
          </cell>
          <cell r="C4814">
            <v>0</v>
          </cell>
          <cell r="D4814">
            <v>0</v>
          </cell>
          <cell r="E4814">
            <v>0</v>
          </cell>
          <cell r="F4814">
            <v>0</v>
          </cell>
          <cell r="G4814">
            <v>0</v>
          </cell>
        </row>
        <row r="4815">
          <cell r="A4815" t="str">
            <v>2.1.1.1.3.753</v>
          </cell>
          <cell r="B4815" t="str">
            <v>Custodio Flores Jonas</v>
          </cell>
          <cell r="C4815">
            <v>0</v>
          </cell>
          <cell r="D4815">
            <v>0</v>
          </cell>
          <cell r="E4815">
            <v>0</v>
          </cell>
          <cell r="F4815">
            <v>0</v>
          </cell>
          <cell r="G4815">
            <v>0</v>
          </cell>
        </row>
        <row r="4816">
          <cell r="A4816" t="str">
            <v>2.1.1.1.3.754</v>
          </cell>
          <cell r="B4816" t="str">
            <v>Chaparro Jose</v>
          </cell>
          <cell r="C4816">
            <v>0</v>
          </cell>
          <cell r="D4816">
            <v>0</v>
          </cell>
          <cell r="E4816">
            <v>0</v>
          </cell>
          <cell r="F4816">
            <v>0</v>
          </cell>
          <cell r="G4816">
            <v>0</v>
          </cell>
        </row>
        <row r="4817">
          <cell r="A4817" t="str">
            <v>2.1.1.1.3.755</v>
          </cell>
          <cell r="B4817" t="str">
            <v>Chimal Vazquez Marco Antonio</v>
          </cell>
          <cell r="C4817">
            <v>0</v>
          </cell>
          <cell r="D4817">
            <v>0</v>
          </cell>
          <cell r="E4817">
            <v>0</v>
          </cell>
          <cell r="F4817">
            <v>0</v>
          </cell>
          <cell r="G4817">
            <v>0</v>
          </cell>
        </row>
        <row r="4818">
          <cell r="A4818" t="str">
            <v>2.1.1.1.3.756</v>
          </cell>
          <cell r="B4818" t="str">
            <v>De La Cruz Garcia Crescenciano</v>
          </cell>
          <cell r="C4818">
            <v>0</v>
          </cell>
          <cell r="D4818">
            <v>0</v>
          </cell>
          <cell r="E4818">
            <v>0</v>
          </cell>
          <cell r="F4818">
            <v>0</v>
          </cell>
          <cell r="G4818">
            <v>0</v>
          </cell>
        </row>
        <row r="4819">
          <cell r="A4819" t="str">
            <v>2.1.1.1.3.757</v>
          </cell>
          <cell r="B4819" t="str">
            <v>Castillo Escobar Jose Antonio</v>
          </cell>
          <cell r="C4819">
            <v>0</v>
          </cell>
          <cell r="D4819">
            <v>0</v>
          </cell>
          <cell r="E4819">
            <v>0</v>
          </cell>
          <cell r="F4819">
            <v>0</v>
          </cell>
          <cell r="G4819">
            <v>0</v>
          </cell>
        </row>
        <row r="4820">
          <cell r="A4820" t="str">
            <v>2.1.1.1.3.758</v>
          </cell>
          <cell r="B4820" t="str">
            <v>Cura Hernandez Luis Alberto</v>
          </cell>
          <cell r="C4820">
            <v>0</v>
          </cell>
          <cell r="D4820">
            <v>0</v>
          </cell>
          <cell r="E4820">
            <v>0</v>
          </cell>
          <cell r="F4820">
            <v>0</v>
          </cell>
          <cell r="G4820">
            <v>0</v>
          </cell>
        </row>
        <row r="4821">
          <cell r="A4821" t="str">
            <v>2.1.1.1.3.759</v>
          </cell>
          <cell r="B4821" t="str">
            <v>Castilla Acosta Cesar Manuel</v>
          </cell>
          <cell r="C4821">
            <v>0</v>
          </cell>
          <cell r="D4821">
            <v>0</v>
          </cell>
          <cell r="E4821">
            <v>0</v>
          </cell>
          <cell r="F4821">
            <v>0</v>
          </cell>
          <cell r="G4821">
            <v>0</v>
          </cell>
        </row>
        <row r="4822">
          <cell r="A4822" t="str">
            <v>2.1.1.1.3.760</v>
          </cell>
          <cell r="B4822" t="str">
            <v>Campos Miranda Miguel Trinidad</v>
          </cell>
          <cell r="C4822">
            <v>0</v>
          </cell>
          <cell r="D4822">
            <v>0</v>
          </cell>
          <cell r="E4822">
            <v>0</v>
          </cell>
          <cell r="F4822">
            <v>0</v>
          </cell>
          <cell r="G4822">
            <v>0</v>
          </cell>
        </row>
        <row r="4823">
          <cell r="A4823" t="str">
            <v>2.1.1.1.3.761</v>
          </cell>
          <cell r="B4823" t="str">
            <v>Canche Santos Edwin Israel</v>
          </cell>
          <cell r="C4823">
            <v>0</v>
          </cell>
          <cell r="D4823">
            <v>0</v>
          </cell>
          <cell r="E4823">
            <v>0</v>
          </cell>
          <cell r="F4823">
            <v>0</v>
          </cell>
          <cell r="G4823">
            <v>0</v>
          </cell>
        </row>
        <row r="4824">
          <cell r="A4824" t="str">
            <v>2.1.1.1.3.762</v>
          </cell>
          <cell r="B4824" t="str">
            <v>Cortes Muñoz Ulises</v>
          </cell>
          <cell r="C4824">
            <v>0</v>
          </cell>
          <cell r="D4824">
            <v>0</v>
          </cell>
          <cell r="E4824">
            <v>0</v>
          </cell>
          <cell r="F4824">
            <v>0</v>
          </cell>
          <cell r="G4824">
            <v>0</v>
          </cell>
        </row>
        <row r="4825">
          <cell r="A4825" t="str">
            <v>2.1.1.1.3.763</v>
          </cell>
          <cell r="B4825" t="str">
            <v>Carrillo Dzul Dafne Doris</v>
          </cell>
          <cell r="C4825">
            <v>0</v>
          </cell>
          <cell r="D4825">
            <v>0</v>
          </cell>
          <cell r="E4825">
            <v>0</v>
          </cell>
          <cell r="F4825">
            <v>0</v>
          </cell>
          <cell r="G4825">
            <v>0</v>
          </cell>
        </row>
        <row r="4826">
          <cell r="A4826" t="str">
            <v>2.1.1.1.3.764</v>
          </cell>
          <cell r="B4826" t="str">
            <v>Canales Matus Carlos Enrique</v>
          </cell>
          <cell r="C4826">
            <v>0</v>
          </cell>
          <cell r="D4826">
            <v>0</v>
          </cell>
          <cell r="E4826">
            <v>0</v>
          </cell>
          <cell r="F4826">
            <v>0</v>
          </cell>
          <cell r="G4826">
            <v>0</v>
          </cell>
        </row>
        <row r="4827">
          <cell r="A4827" t="str">
            <v>2.1.1.1.3.765</v>
          </cell>
          <cell r="B4827" t="str">
            <v>Cano Miguel Angel</v>
          </cell>
          <cell r="C4827">
            <v>0</v>
          </cell>
          <cell r="D4827">
            <v>0</v>
          </cell>
          <cell r="E4827">
            <v>0</v>
          </cell>
          <cell r="F4827">
            <v>0</v>
          </cell>
          <cell r="G4827">
            <v>0</v>
          </cell>
        </row>
        <row r="4828">
          <cell r="A4828" t="str">
            <v>2.1.1.1.3.766</v>
          </cell>
          <cell r="B4828" t="str">
            <v>Canul Solis Jose Fernando</v>
          </cell>
          <cell r="C4828">
            <v>0</v>
          </cell>
          <cell r="D4828">
            <v>0</v>
          </cell>
          <cell r="E4828">
            <v>0</v>
          </cell>
          <cell r="F4828">
            <v>0</v>
          </cell>
          <cell r="G4828">
            <v>0</v>
          </cell>
        </row>
        <row r="4829">
          <cell r="A4829" t="str">
            <v>2.1.1.1.3.767</v>
          </cell>
          <cell r="B4829" t="str">
            <v>Campos Aguilar Yaneli Yazmin</v>
          </cell>
          <cell r="C4829">
            <v>0</v>
          </cell>
          <cell r="D4829">
            <v>0</v>
          </cell>
          <cell r="E4829">
            <v>0</v>
          </cell>
          <cell r="F4829">
            <v>0</v>
          </cell>
          <cell r="G4829">
            <v>0</v>
          </cell>
        </row>
        <row r="4830">
          <cell r="A4830" t="str">
            <v>2.1.1.1.3.768</v>
          </cell>
          <cell r="B4830" t="str">
            <v>Campas Uicab Nitzia Araceli</v>
          </cell>
          <cell r="C4830">
            <v>0</v>
          </cell>
          <cell r="D4830">
            <v>0</v>
          </cell>
          <cell r="E4830">
            <v>0</v>
          </cell>
          <cell r="F4830">
            <v>0</v>
          </cell>
          <cell r="G4830">
            <v>0</v>
          </cell>
        </row>
        <row r="4831">
          <cell r="A4831" t="str">
            <v>2.1.1.1.3.769</v>
          </cell>
          <cell r="B4831" t="str">
            <v>Canche Marin Josue Abraham</v>
          </cell>
          <cell r="C4831">
            <v>0</v>
          </cell>
          <cell r="D4831">
            <v>0</v>
          </cell>
          <cell r="E4831">
            <v>0</v>
          </cell>
          <cell r="F4831">
            <v>0</v>
          </cell>
          <cell r="G4831">
            <v>0</v>
          </cell>
        </row>
        <row r="4832">
          <cell r="A4832" t="str">
            <v>2.1.1.1.3.770</v>
          </cell>
          <cell r="B4832" t="str">
            <v>Castillo Garcia Lorayne Gisell</v>
          </cell>
          <cell r="C4832">
            <v>0</v>
          </cell>
          <cell r="D4832">
            <v>0</v>
          </cell>
          <cell r="E4832">
            <v>0</v>
          </cell>
          <cell r="F4832">
            <v>0</v>
          </cell>
          <cell r="G4832">
            <v>0</v>
          </cell>
        </row>
        <row r="4833">
          <cell r="A4833" t="str">
            <v>2.1.1.1.3.771</v>
          </cell>
          <cell r="B4833" t="str">
            <v>Chable Chim Greysi Vanessa</v>
          </cell>
          <cell r="C4833">
            <v>0</v>
          </cell>
          <cell r="D4833">
            <v>0</v>
          </cell>
          <cell r="E4833">
            <v>0</v>
          </cell>
          <cell r="F4833">
            <v>0</v>
          </cell>
          <cell r="G4833">
            <v>0</v>
          </cell>
        </row>
        <row r="4834">
          <cell r="A4834" t="str">
            <v>2.1.1.1.3.772</v>
          </cell>
          <cell r="B4834" t="str">
            <v>Colin Peña Jose Antonio</v>
          </cell>
          <cell r="C4834">
            <v>0</v>
          </cell>
          <cell r="D4834">
            <v>0</v>
          </cell>
          <cell r="E4834">
            <v>0</v>
          </cell>
          <cell r="F4834">
            <v>0</v>
          </cell>
          <cell r="G4834">
            <v>0</v>
          </cell>
        </row>
        <row r="4835">
          <cell r="A4835" t="str">
            <v>2.1.1.1.3.773</v>
          </cell>
          <cell r="B4835" t="str">
            <v>Carrasquedo Cuello Cesar</v>
          </cell>
          <cell r="C4835">
            <v>0</v>
          </cell>
          <cell r="D4835">
            <v>0</v>
          </cell>
          <cell r="E4835">
            <v>0</v>
          </cell>
          <cell r="F4835">
            <v>0</v>
          </cell>
          <cell r="G4835">
            <v>0</v>
          </cell>
        </row>
        <row r="4836">
          <cell r="A4836" t="str">
            <v>2.1.1.1.3.774</v>
          </cell>
          <cell r="B4836" t="str">
            <v>Cambambia Toledo Jose Luis Rolando</v>
          </cell>
          <cell r="C4836">
            <v>0</v>
          </cell>
          <cell r="D4836">
            <v>0</v>
          </cell>
          <cell r="E4836">
            <v>0</v>
          </cell>
          <cell r="F4836">
            <v>0</v>
          </cell>
          <cell r="G4836">
            <v>0</v>
          </cell>
        </row>
        <row r="4837">
          <cell r="A4837" t="str">
            <v>2.1.1.1.3.775</v>
          </cell>
          <cell r="B4837" t="str">
            <v>Cruz Moreno Lauro</v>
          </cell>
          <cell r="C4837">
            <v>0</v>
          </cell>
          <cell r="D4837">
            <v>0</v>
          </cell>
          <cell r="E4837">
            <v>0</v>
          </cell>
          <cell r="F4837">
            <v>0</v>
          </cell>
          <cell r="G4837">
            <v>0</v>
          </cell>
        </row>
        <row r="4838">
          <cell r="A4838" t="str">
            <v>2.1.1.1.3.776</v>
          </cell>
          <cell r="B4838" t="str">
            <v>Chi Solis Luis Angel</v>
          </cell>
          <cell r="C4838">
            <v>0</v>
          </cell>
          <cell r="D4838">
            <v>0</v>
          </cell>
          <cell r="E4838">
            <v>0</v>
          </cell>
          <cell r="F4838">
            <v>0</v>
          </cell>
          <cell r="G4838">
            <v>0</v>
          </cell>
        </row>
        <row r="4839">
          <cell r="A4839" t="str">
            <v>2.1.1.1.3.777</v>
          </cell>
          <cell r="B4839" t="str">
            <v>Caamal Cano Angela Adriana</v>
          </cell>
          <cell r="C4839">
            <v>0</v>
          </cell>
          <cell r="D4839">
            <v>0</v>
          </cell>
          <cell r="E4839">
            <v>0</v>
          </cell>
          <cell r="F4839">
            <v>0</v>
          </cell>
          <cell r="G4839">
            <v>0</v>
          </cell>
        </row>
        <row r="4840">
          <cell r="A4840" t="str">
            <v>2.1.1.1.3.778</v>
          </cell>
          <cell r="B4840" t="str">
            <v>Coordinación General De Comunicación Del Gobierno Del Estado De Quintana Roo</v>
          </cell>
          <cell r="C4840">
            <v>496682.32</v>
          </cell>
          <cell r="D4840">
            <v>8796415.4399999995</v>
          </cell>
          <cell r="E4840">
            <v>8748217.4499999993</v>
          </cell>
          <cell r="F4840">
            <v>-48197.99</v>
          </cell>
          <cell r="G4840">
            <v>448484.33</v>
          </cell>
        </row>
        <row r="4841">
          <cell r="A4841" t="str">
            <v>2.1.1.1.3.779</v>
          </cell>
          <cell r="B4841" t="str">
            <v>Castellanos Junco Edgar</v>
          </cell>
          <cell r="C4841">
            <v>0</v>
          </cell>
          <cell r="D4841">
            <v>0</v>
          </cell>
          <cell r="E4841">
            <v>0</v>
          </cell>
          <cell r="F4841">
            <v>0</v>
          </cell>
          <cell r="G4841">
            <v>0</v>
          </cell>
        </row>
        <row r="4842">
          <cell r="A4842" t="str">
            <v>2.1.1.1.3.780</v>
          </cell>
          <cell r="B4842" t="str">
            <v>Chan Tuz Rudy Ruben</v>
          </cell>
          <cell r="C4842">
            <v>0</v>
          </cell>
          <cell r="D4842">
            <v>0</v>
          </cell>
          <cell r="E4842">
            <v>0</v>
          </cell>
          <cell r="F4842">
            <v>0</v>
          </cell>
          <cell r="G4842">
            <v>0</v>
          </cell>
        </row>
        <row r="4843">
          <cell r="A4843" t="str">
            <v>2.1.1.1.3.781</v>
          </cell>
          <cell r="B4843" t="str">
            <v>Canto Cardenas Ofelia</v>
          </cell>
          <cell r="C4843">
            <v>0</v>
          </cell>
          <cell r="D4843">
            <v>0</v>
          </cell>
          <cell r="E4843">
            <v>0</v>
          </cell>
          <cell r="F4843">
            <v>0</v>
          </cell>
          <cell r="G4843">
            <v>0</v>
          </cell>
        </row>
        <row r="4844">
          <cell r="A4844" t="str">
            <v>2.1.1.1.3.782</v>
          </cell>
          <cell r="B4844" t="str">
            <v>Canto Yama Juan Leobardo</v>
          </cell>
          <cell r="C4844">
            <v>0</v>
          </cell>
          <cell r="D4844">
            <v>0</v>
          </cell>
          <cell r="E4844">
            <v>0</v>
          </cell>
          <cell r="F4844">
            <v>0</v>
          </cell>
          <cell r="G4844">
            <v>0</v>
          </cell>
        </row>
        <row r="4845">
          <cell r="A4845" t="str">
            <v>2.1.1.1.3.783</v>
          </cell>
          <cell r="B4845" t="str">
            <v>Canul Y Cauich Reinaldo</v>
          </cell>
          <cell r="C4845">
            <v>0</v>
          </cell>
          <cell r="D4845">
            <v>0</v>
          </cell>
          <cell r="E4845">
            <v>0</v>
          </cell>
          <cell r="F4845">
            <v>0</v>
          </cell>
          <cell r="G4845">
            <v>0</v>
          </cell>
        </row>
        <row r="4846">
          <cell r="A4846" t="str">
            <v>2.1.1.1.3.784</v>
          </cell>
          <cell r="B4846" t="str">
            <v>Cardenas Castañeda Jesus Salvador</v>
          </cell>
          <cell r="C4846">
            <v>0</v>
          </cell>
          <cell r="D4846">
            <v>0</v>
          </cell>
          <cell r="E4846">
            <v>0</v>
          </cell>
          <cell r="F4846">
            <v>0</v>
          </cell>
          <cell r="G4846">
            <v>0</v>
          </cell>
        </row>
        <row r="4847">
          <cell r="A4847" t="str">
            <v>2.1.1.1.3.785</v>
          </cell>
          <cell r="B4847" t="str">
            <v>Cardenas Jaime Armando</v>
          </cell>
          <cell r="C4847">
            <v>0</v>
          </cell>
          <cell r="D4847">
            <v>0</v>
          </cell>
          <cell r="E4847">
            <v>0</v>
          </cell>
          <cell r="F4847">
            <v>0</v>
          </cell>
          <cell r="G4847">
            <v>0</v>
          </cell>
        </row>
        <row r="4848">
          <cell r="A4848" t="str">
            <v>2.1.1.1.3.786</v>
          </cell>
          <cell r="B4848" t="str">
            <v>Cardona Witzil Martha Irene</v>
          </cell>
          <cell r="C4848">
            <v>0</v>
          </cell>
          <cell r="D4848">
            <v>0</v>
          </cell>
          <cell r="E4848">
            <v>0</v>
          </cell>
          <cell r="F4848">
            <v>0</v>
          </cell>
          <cell r="G4848">
            <v>0</v>
          </cell>
        </row>
        <row r="4849">
          <cell r="A4849" t="str">
            <v>2.1.1.1.3.787</v>
          </cell>
          <cell r="B4849" t="str">
            <v>Carreon Camacho Mauricio</v>
          </cell>
          <cell r="C4849">
            <v>0</v>
          </cell>
          <cell r="D4849">
            <v>0</v>
          </cell>
          <cell r="E4849">
            <v>0</v>
          </cell>
          <cell r="F4849">
            <v>0</v>
          </cell>
          <cell r="G4849">
            <v>0</v>
          </cell>
        </row>
        <row r="4850">
          <cell r="A4850" t="str">
            <v>2.1.1.1.3.788</v>
          </cell>
          <cell r="B4850" t="str">
            <v>Carrillo Herrera Dora Magaly</v>
          </cell>
          <cell r="C4850">
            <v>0</v>
          </cell>
          <cell r="D4850">
            <v>0</v>
          </cell>
          <cell r="E4850">
            <v>0</v>
          </cell>
          <cell r="F4850">
            <v>0</v>
          </cell>
          <cell r="G4850">
            <v>0</v>
          </cell>
        </row>
        <row r="4851">
          <cell r="A4851" t="str">
            <v>2.1.1.1.3.789</v>
          </cell>
          <cell r="B4851" t="str">
            <v>Carrillo Tun Alfonso</v>
          </cell>
          <cell r="C4851">
            <v>0</v>
          </cell>
          <cell r="D4851">
            <v>0</v>
          </cell>
          <cell r="E4851">
            <v>0</v>
          </cell>
          <cell r="F4851">
            <v>0</v>
          </cell>
          <cell r="G4851">
            <v>0</v>
          </cell>
        </row>
        <row r="4852">
          <cell r="A4852" t="str">
            <v>2.1.1.1.3.790</v>
          </cell>
          <cell r="B4852" t="str">
            <v>Castillo Buenfil Elizabeth</v>
          </cell>
          <cell r="C4852">
            <v>0</v>
          </cell>
          <cell r="D4852">
            <v>0</v>
          </cell>
          <cell r="E4852">
            <v>0</v>
          </cell>
          <cell r="F4852">
            <v>0</v>
          </cell>
          <cell r="G4852">
            <v>0</v>
          </cell>
        </row>
        <row r="4853">
          <cell r="A4853" t="str">
            <v>2.1.1.1.3.791</v>
          </cell>
          <cell r="B4853" t="str">
            <v>Castillo Hernandez Pedro Luis</v>
          </cell>
          <cell r="C4853">
            <v>0</v>
          </cell>
          <cell r="D4853">
            <v>0</v>
          </cell>
          <cell r="E4853">
            <v>0</v>
          </cell>
          <cell r="F4853">
            <v>0</v>
          </cell>
          <cell r="G4853">
            <v>0</v>
          </cell>
        </row>
        <row r="4854">
          <cell r="A4854" t="str">
            <v>2.1.1.1.3.792</v>
          </cell>
          <cell r="B4854" t="str">
            <v>Castillo Olga Lydia Del Rosario</v>
          </cell>
          <cell r="C4854">
            <v>0</v>
          </cell>
          <cell r="D4854">
            <v>0</v>
          </cell>
          <cell r="E4854">
            <v>0</v>
          </cell>
          <cell r="F4854">
            <v>0</v>
          </cell>
          <cell r="G4854">
            <v>0</v>
          </cell>
        </row>
        <row r="4855">
          <cell r="A4855" t="str">
            <v>2.1.1.1.3.793</v>
          </cell>
          <cell r="B4855" t="str">
            <v>Castillo Suarez Cesar Martin</v>
          </cell>
          <cell r="C4855">
            <v>0</v>
          </cell>
          <cell r="D4855">
            <v>0</v>
          </cell>
          <cell r="E4855">
            <v>0</v>
          </cell>
          <cell r="F4855">
            <v>0</v>
          </cell>
          <cell r="G4855">
            <v>0</v>
          </cell>
        </row>
        <row r="4856">
          <cell r="A4856" t="str">
            <v>2.1.1.1.3.794</v>
          </cell>
          <cell r="B4856" t="str">
            <v>Castillo Velazquez Jose Ines</v>
          </cell>
          <cell r="C4856">
            <v>0</v>
          </cell>
          <cell r="D4856">
            <v>0</v>
          </cell>
          <cell r="E4856">
            <v>0</v>
          </cell>
          <cell r="F4856">
            <v>0</v>
          </cell>
          <cell r="G4856">
            <v>0</v>
          </cell>
        </row>
        <row r="4857">
          <cell r="A4857" t="str">
            <v>2.1.1.1.3.795</v>
          </cell>
          <cell r="B4857" t="str">
            <v>Cauich Chan Josue</v>
          </cell>
          <cell r="C4857">
            <v>0</v>
          </cell>
          <cell r="D4857">
            <v>0</v>
          </cell>
          <cell r="E4857">
            <v>0</v>
          </cell>
          <cell r="F4857">
            <v>0</v>
          </cell>
          <cell r="G4857">
            <v>0</v>
          </cell>
        </row>
        <row r="4858">
          <cell r="A4858" t="str">
            <v>2.1.1.1.3.796</v>
          </cell>
          <cell r="B4858" t="str">
            <v>Ceballos Ac Victor Alonso</v>
          </cell>
          <cell r="C4858">
            <v>0</v>
          </cell>
          <cell r="D4858">
            <v>0</v>
          </cell>
          <cell r="E4858">
            <v>0</v>
          </cell>
          <cell r="F4858">
            <v>0</v>
          </cell>
          <cell r="G4858">
            <v>0</v>
          </cell>
        </row>
        <row r="4859">
          <cell r="A4859" t="str">
            <v>2.1.1.1.3.797</v>
          </cell>
          <cell r="B4859" t="str">
            <v>Cejas Mendoza Ezequiel</v>
          </cell>
          <cell r="C4859">
            <v>0</v>
          </cell>
          <cell r="D4859">
            <v>0</v>
          </cell>
          <cell r="E4859">
            <v>0</v>
          </cell>
          <cell r="F4859">
            <v>0</v>
          </cell>
          <cell r="G4859">
            <v>0</v>
          </cell>
        </row>
        <row r="4860">
          <cell r="A4860" t="str">
            <v>2.1.1.1.3.798</v>
          </cell>
          <cell r="B4860" t="str">
            <v>Celis Guemes Martin Javier</v>
          </cell>
          <cell r="C4860">
            <v>0</v>
          </cell>
          <cell r="D4860">
            <v>0</v>
          </cell>
          <cell r="E4860">
            <v>0</v>
          </cell>
          <cell r="F4860">
            <v>0</v>
          </cell>
          <cell r="G4860">
            <v>0</v>
          </cell>
        </row>
        <row r="4861">
          <cell r="A4861" t="str">
            <v>2.1.1.1.3.799</v>
          </cell>
          <cell r="B4861" t="str">
            <v>Cen Chable Genaro</v>
          </cell>
          <cell r="C4861">
            <v>0</v>
          </cell>
          <cell r="D4861">
            <v>0</v>
          </cell>
          <cell r="E4861">
            <v>0</v>
          </cell>
          <cell r="F4861">
            <v>0</v>
          </cell>
          <cell r="G4861">
            <v>0</v>
          </cell>
        </row>
        <row r="4862">
          <cell r="A4862" t="str">
            <v>2.1.1.1.3.800</v>
          </cell>
          <cell r="B4862" t="str">
            <v>Cervera Martinez Mirna Graciela</v>
          </cell>
          <cell r="C4862">
            <v>0</v>
          </cell>
          <cell r="D4862">
            <v>0</v>
          </cell>
          <cell r="E4862">
            <v>0</v>
          </cell>
          <cell r="F4862">
            <v>0</v>
          </cell>
          <cell r="G4862">
            <v>0</v>
          </cell>
        </row>
        <row r="4863">
          <cell r="A4863" t="str">
            <v>2.1.1.1.3.801</v>
          </cell>
          <cell r="B4863" t="str">
            <v>Cervera Sosa Maria Concepcion</v>
          </cell>
          <cell r="C4863">
            <v>0</v>
          </cell>
          <cell r="D4863">
            <v>0</v>
          </cell>
          <cell r="E4863">
            <v>0</v>
          </cell>
          <cell r="F4863">
            <v>0</v>
          </cell>
          <cell r="G4863">
            <v>0</v>
          </cell>
        </row>
        <row r="4864">
          <cell r="A4864" t="str">
            <v>2.1.1.1.3.802</v>
          </cell>
          <cell r="B4864" t="str">
            <v>Cetina Cardos Neydi Noemi</v>
          </cell>
          <cell r="C4864">
            <v>0</v>
          </cell>
          <cell r="D4864">
            <v>0</v>
          </cell>
          <cell r="E4864">
            <v>0</v>
          </cell>
          <cell r="F4864">
            <v>0</v>
          </cell>
          <cell r="G4864">
            <v>0</v>
          </cell>
        </row>
        <row r="4865">
          <cell r="A4865" t="str">
            <v>2.1.1.1.3.803</v>
          </cell>
          <cell r="B4865" t="str">
            <v>Caamal Cocom Mirle Isabel</v>
          </cell>
          <cell r="C4865">
            <v>0</v>
          </cell>
          <cell r="D4865">
            <v>0</v>
          </cell>
          <cell r="E4865">
            <v>0</v>
          </cell>
          <cell r="F4865">
            <v>0</v>
          </cell>
          <cell r="G4865">
            <v>0</v>
          </cell>
        </row>
        <row r="4866">
          <cell r="A4866" t="str">
            <v>2.1.1.1.3.804</v>
          </cell>
          <cell r="B4866" t="str">
            <v>Caamal Esteban</v>
          </cell>
          <cell r="C4866">
            <v>0</v>
          </cell>
          <cell r="D4866">
            <v>0</v>
          </cell>
          <cell r="E4866">
            <v>0</v>
          </cell>
          <cell r="F4866">
            <v>0</v>
          </cell>
          <cell r="G4866">
            <v>0</v>
          </cell>
        </row>
        <row r="4867">
          <cell r="A4867" t="str">
            <v>2.1.1.1.3.805</v>
          </cell>
          <cell r="B4867" t="str">
            <v>Caamal Y Canul Esteban</v>
          </cell>
          <cell r="C4867">
            <v>0</v>
          </cell>
          <cell r="D4867">
            <v>0</v>
          </cell>
          <cell r="E4867">
            <v>0</v>
          </cell>
          <cell r="F4867">
            <v>0</v>
          </cell>
          <cell r="G4867">
            <v>0</v>
          </cell>
        </row>
        <row r="4868">
          <cell r="A4868" t="str">
            <v>2.1.1.1.3.806</v>
          </cell>
          <cell r="B4868" t="str">
            <v>Caballero Alonso Dulce Maria</v>
          </cell>
          <cell r="C4868">
            <v>0</v>
          </cell>
          <cell r="D4868">
            <v>0</v>
          </cell>
          <cell r="E4868">
            <v>0</v>
          </cell>
          <cell r="F4868">
            <v>0</v>
          </cell>
          <cell r="G4868">
            <v>0</v>
          </cell>
        </row>
        <row r="4869">
          <cell r="A4869" t="str">
            <v>2.1.1.1.3.807</v>
          </cell>
          <cell r="B4869" t="str">
            <v>Chable Uc Maria Eduviges</v>
          </cell>
          <cell r="C4869">
            <v>0</v>
          </cell>
          <cell r="D4869">
            <v>0</v>
          </cell>
          <cell r="E4869">
            <v>0</v>
          </cell>
          <cell r="F4869">
            <v>0</v>
          </cell>
          <cell r="G4869">
            <v>0</v>
          </cell>
        </row>
        <row r="4870">
          <cell r="A4870" t="str">
            <v>2.1.1.1.3.808</v>
          </cell>
          <cell r="B4870" t="str">
            <v>Cabrera Canche Roberto</v>
          </cell>
          <cell r="C4870">
            <v>0</v>
          </cell>
          <cell r="D4870">
            <v>0</v>
          </cell>
          <cell r="E4870">
            <v>0</v>
          </cell>
          <cell r="F4870">
            <v>0</v>
          </cell>
          <cell r="G4870">
            <v>0</v>
          </cell>
        </row>
        <row r="4871">
          <cell r="A4871" t="str">
            <v>2.1.1.1.3.809</v>
          </cell>
          <cell r="B4871" t="str">
            <v>Caceres Sosa Manuel Eligio</v>
          </cell>
          <cell r="C4871">
            <v>0</v>
          </cell>
          <cell r="D4871">
            <v>0</v>
          </cell>
          <cell r="E4871">
            <v>0</v>
          </cell>
          <cell r="F4871">
            <v>0</v>
          </cell>
          <cell r="G4871">
            <v>0</v>
          </cell>
        </row>
        <row r="4872">
          <cell r="A4872" t="str">
            <v>2.1.1.1.3.810</v>
          </cell>
          <cell r="B4872" t="str">
            <v>Cachon Balan Paula Del Carmen</v>
          </cell>
          <cell r="C4872">
            <v>0</v>
          </cell>
          <cell r="D4872">
            <v>0</v>
          </cell>
          <cell r="E4872">
            <v>0</v>
          </cell>
          <cell r="F4872">
            <v>0</v>
          </cell>
          <cell r="G4872">
            <v>0</v>
          </cell>
        </row>
        <row r="4873">
          <cell r="A4873" t="str">
            <v>2.1.1.1.3.811</v>
          </cell>
          <cell r="B4873" t="str">
            <v>Cahuich Canche Elio Abraham</v>
          </cell>
          <cell r="C4873">
            <v>0</v>
          </cell>
          <cell r="D4873">
            <v>0</v>
          </cell>
          <cell r="E4873">
            <v>0</v>
          </cell>
          <cell r="F4873">
            <v>0</v>
          </cell>
          <cell r="G4873">
            <v>0</v>
          </cell>
        </row>
        <row r="4874">
          <cell r="A4874" t="str">
            <v>2.1.1.1.3.812</v>
          </cell>
          <cell r="B4874" t="str">
            <v>Calam Cob Rosalinda</v>
          </cell>
          <cell r="C4874">
            <v>0</v>
          </cell>
          <cell r="D4874">
            <v>0</v>
          </cell>
          <cell r="E4874">
            <v>0</v>
          </cell>
          <cell r="F4874">
            <v>0</v>
          </cell>
          <cell r="G4874">
            <v>0</v>
          </cell>
        </row>
        <row r="4875">
          <cell r="A4875" t="str">
            <v>2.1.1.1.3.813</v>
          </cell>
          <cell r="B4875" t="str">
            <v>Calderon Canul Juan Jorge</v>
          </cell>
          <cell r="C4875">
            <v>0</v>
          </cell>
          <cell r="D4875">
            <v>0</v>
          </cell>
          <cell r="E4875">
            <v>0</v>
          </cell>
          <cell r="F4875">
            <v>0</v>
          </cell>
          <cell r="G4875">
            <v>0</v>
          </cell>
        </row>
        <row r="4876">
          <cell r="A4876" t="str">
            <v>2.1.1.1.3.814</v>
          </cell>
          <cell r="B4876" t="str">
            <v>Calvo Gonzalez Nicolas</v>
          </cell>
          <cell r="C4876">
            <v>0</v>
          </cell>
          <cell r="D4876">
            <v>0</v>
          </cell>
          <cell r="E4876">
            <v>0</v>
          </cell>
          <cell r="F4876">
            <v>0</v>
          </cell>
          <cell r="G4876">
            <v>0</v>
          </cell>
        </row>
        <row r="4877">
          <cell r="A4877" t="str">
            <v>2.1.1.1.3.815</v>
          </cell>
          <cell r="B4877" t="str">
            <v>Camelo Uc Francisco Javier</v>
          </cell>
          <cell r="C4877">
            <v>0</v>
          </cell>
          <cell r="D4877">
            <v>0</v>
          </cell>
          <cell r="E4877">
            <v>0</v>
          </cell>
          <cell r="F4877">
            <v>0</v>
          </cell>
          <cell r="G4877">
            <v>0</v>
          </cell>
        </row>
        <row r="4878">
          <cell r="A4878" t="str">
            <v>2.1.1.1.3.817</v>
          </cell>
          <cell r="B4878" t="str">
            <v>Chale Manrique Luis Javier</v>
          </cell>
          <cell r="C4878">
            <v>0</v>
          </cell>
          <cell r="D4878">
            <v>0</v>
          </cell>
          <cell r="E4878">
            <v>0</v>
          </cell>
          <cell r="F4878">
            <v>0</v>
          </cell>
          <cell r="G4878">
            <v>0</v>
          </cell>
        </row>
        <row r="4879">
          <cell r="A4879" t="str">
            <v>2.1.1.1.3.818</v>
          </cell>
          <cell r="B4879" t="str">
            <v>Chan Cab Abel Jesus</v>
          </cell>
          <cell r="C4879">
            <v>0</v>
          </cell>
          <cell r="D4879">
            <v>0</v>
          </cell>
          <cell r="E4879">
            <v>0</v>
          </cell>
          <cell r="F4879">
            <v>0</v>
          </cell>
          <cell r="G4879">
            <v>0</v>
          </cell>
        </row>
        <row r="4880">
          <cell r="A4880" t="str">
            <v>2.1.1.1.3.819</v>
          </cell>
          <cell r="B4880" t="str">
            <v>Chan Chiquil Antonio</v>
          </cell>
          <cell r="C4880">
            <v>0</v>
          </cell>
          <cell r="D4880">
            <v>0</v>
          </cell>
          <cell r="E4880">
            <v>0</v>
          </cell>
          <cell r="F4880">
            <v>0</v>
          </cell>
          <cell r="G4880">
            <v>0</v>
          </cell>
        </row>
        <row r="4881">
          <cell r="A4881" t="str">
            <v>2.1.1.1.3.820</v>
          </cell>
          <cell r="B4881" t="str">
            <v>Chan Kauil Alberto</v>
          </cell>
          <cell r="C4881">
            <v>0</v>
          </cell>
          <cell r="D4881">
            <v>0</v>
          </cell>
          <cell r="E4881">
            <v>0</v>
          </cell>
          <cell r="F4881">
            <v>0</v>
          </cell>
          <cell r="G4881">
            <v>0</v>
          </cell>
        </row>
        <row r="4882">
          <cell r="A4882" t="str">
            <v>2.1.1.1.3.821</v>
          </cell>
          <cell r="B4882" t="str">
            <v>Chan Moo Lorenza</v>
          </cell>
          <cell r="C4882">
            <v>0</v>
          </cell>
          <cell r="D4882">
            <v>0</v>
          </cell>
          <cell r="E4882">
            <v>0</v>
          </cell>
          <cell r="F4882">
            <v>0</v>
          </cell>
          <cell r="G4882">
            <v>0</v>
          </cell>
        </row>
        <row r="4883">
          <cell r="A4883" t="str">
            <v>2.1.1.1.3.822</v>
          </cell>
          <cell r="B4883" t="str">
            <v>Chan Ramayo Jorge Oscar</v>
          </cell>
          <cell r="C4883">
            <v>0</v>
          </cell>
          <cell r="D4883">
            <v>0</v>
          </cell>
          <cell r="E4883">
            <v>0</v>
          </cell>
          <cell r="F4883">
            <v>0</v>
          </cell>
          <cell r="G4883">
            <v>0</v>
          </cell>
        </row>
        <row r="4884">
          <cell r="A4884" t="str">
            <v>2.1.1.1.3.823</v>
          </cell>
          <cell r="B4884" t="str">
            <v>Chan Salazar Roger Ivan</v>
          </cell>
          <cell r="C4884">
            <v>0</v>
          </cell>
          <cell r="D4884">
            <v>0</v>
          </cell>
          <cell r="E4884">
            <v>0</v>
          </cell>
          <cell r="F4884">
            <v>0</v>
          </cell>
          <cell r="G4884">
            <v>0</v>
          </cell>
        </row>
        <row r="4885">
          <cell r="A4885" t="str">
            <v>2.1.1.1.3.824</v>
          </cell>
          <cell r="B4885" t="str">
            <v>Chan Tep Candida</v>
          </cell>
          <cell r="C4885">
            <v>0</v>
          </cell>
          <cell r="D4885">
            <v>0</v>
          </cell>
          <cell r="E4885">
            <v>0</v>
          </cell>
          <cell r="F4885">
            <v>0</v>
          </cell>
          <cell r="G4885">
            <v>0</v>
          </cell>
        </row>
        <row r="4886">
          <cell r="A4886" t="str">
            <v>2.1.1.1.3.825</v>
          </cell>
          <cell r="B4886" t="str">
            <v>Chan Varguez Limberth Manuel</v>
          </cell>
          <cell r="C4886">
            <v>0</v>
          </cell>
          <cell r="D4886">
            <v>0</v>
          </cell>
          <cell r="E4886">
            <v>0</v>
          </cell>
          <cell r="F4886">
            <v>0</v>
          </cell>
          <cell r="G4886">
            <v>0</v>
          </cell>
        </row>
        <row r="4887">
          <cell r="A4887" t="str">
            <v>2.1.1.1.3.826</v>
          </cell>
          <cell r="B4887" t="str">
            <v>Chavez Gonzalez David</v>
          </cell>
          <cell r="C4887">
            <v>0</v>
          </cell>
          <cell r="D4887">
            <v>0</v>
          </cell>
          <cell r="E4887">
            <v>0</v>
          </cell>
          <cell r="F4887">
            <v>0</v>
          </cell>
          <cell r="G4887">
            <v>0</v>
          </cell>
        </row>
        <row r="4888">
          <cell r="A4888" t="str">
            <v>2.1.1.1.3.827</v>
          </cell>
          <cell r="B4888" t="str">
            <v>Chavez Rosado Ana Yadira</v>
          </cell>
          <cell r="C4888">
            <v>0</v>
          </cell>
          <cell r="D4888">
            <v>0</v>
          </cell>
          <cell r="E4888">
            <v>0</v>
          </cell>
          <cell r="F4888">
            <v>0</v>
          </cell>
          <cell r="G4888">
            <v>0</v>
          </cell>
        </row>
        <row r="4889">
          <cell r="A4889" t="str">
            <v>2.1.1.1.3.828</v>
          </cell>
          <cell r="B4889" t="str">
            <v>Cherrez Bermon Angel Daniel</v>
          </cell>
          <cell r="C4889">
            <v>0</v>
          </cell>
          <cell r="D4889">
            <v>0</v>
          </cell>
          <cell r="E4889">
            <v>0</v>
          </cell>
          <cell r="F4889">
            <v>0</v>
          </cell>
          <cell r="G4889">
            <v>0</v>
          </cell>
        </row>
        <row r="4890">
          <cell r="A4890" t="str">
            <v>2.1.1.1.3.829</v>
          </cell>
          <cell r="B4890" t="str">
            <v>Chi Kau Hector Mauricio</v>
          </cell>
          <cell r="C4890">
            <v>0</v>
          </cell>
          <cell r="D4890">
            <v>0</v>
          </cell>
          <cell r="E4890">
            <v>0</v>
          </cell>
          <cell r="F4890">
            <v>0</v>
          </cell>
          <cell r="G4890">
            <v>0</v>
          </cell>
        </row>
        <row r="4891">
          <cell r="A4891" t="str">
            <v>2.1.1.1.3.830</v>
          </cell>
          <cell r="B4891" t="str">
            <v>Chi Ruiz Lorena Del Pilar</v>
          </cell>
          <cell r="C4891">
            <v>0</v>
          </cell>
          <cell r="D4891">
            <v>0</v>
          </cell>
          <cell r="E4891">
            <v>0</v>
          </cell>
          <cell r="F4891">
            <v>0</v>
          </cell>
          <cell r="G4891">
            <v>0</v>
          </cell>
        </row>
        <row r="4892">
          <cell r="A4892" t="str">
            <v>2.1.1.1.3.831</v>
          </cell>
          <cell r="B4892" t="str">
            <v>Cocom Alcocer Neyfi Marusa</v>
          </cell>
          <cell r="C4892">
            <v>0</v>
          </cell>
          <cell r="D4892">
            <v>0</v>
          </cell>
          <cell r="E4892">
            <v>0</v>
          </cell>
          <cell r="F4892">
            <v>0</v>
          </cell>
          <cell r="G4892">
            <v>0</v>
          </cell>
        </row>
        <row r="4893">
          <cell r="A4893" t="str">
            <v>2.1.1.1.3.832</v>
          </cell>
          <cell r="B4893" t="str">
            <v>Cordova Lechuga Maria Dolores</v>
          </cell>
          <cell r="C4893">
            <v>0</v>
          </cell>
          <cell r="D4893">
            <v>0</v>
          </cell>
          <cell r="E4893">
            <v>0</v>
          </cell>
          <cell r="F4893">
            <v>0</v>
          </cell>
          <cell r="G4893">
            <v>0</v>
          </cell>
        </row>
        <row r="4894">
          <cell r="A4894" t="str">
            <v>2.1.1.1.3.833</v>
          </cell>
          <cell r="B4894" t="str">
            <v>Corpus Mendez Alberto</v>
          </cell>
          <cell r="C4894">
            <v>0</v>
          </cell>
          <cell r="D4894">
            <v>0</v>
          </cell>
          <cell r="E4894">
            <v>0</v>
          </cell>
          <cell r="F4894">
            <v>0</v>
          </cell>
          <cell r="G4894">
            <v>0</v>
          </cell>
        </row>
        <row r="4895">
          <cell r="A4895" t="str">
            <v>2.1.1.1.3.834</v>
          </cell>
          <cell r="B4895" t="str">
            <v>Cortes Tun Herve Moises</v>
          </cell>
          <cell r="C4895">
            <v>0</v>
          </cell>
          <cell r="D4895">
            <v>0</v>
          </cell>
          <cell r="E4895">
            <v>0</v>
          </cell>
          <cell r="F4895">
            <v>0</v>
          </cell>
          <cell r="G4895">
            <v>0</v>
          </cell>
        </row>
        <row r="4896">
          <cell r="A4896" t="str">
            <v>2.1.1.1.3.835</v>
          </cell>
          <cell r="B4896" t="str">
            <v>Cosgalla Santos Wilian Eduardo</v>
          </cell>
          <cell r="C4896">
            <v>0</v>
          </cell>
          <cell r="D4896">
            <v>0</v>
          </cell>
          <cell r="E4896">
            <v>0</v>
          </cell>
          <cell r="F4896">
            <v>0</v>
          </cell>
          <cell r="G4896">
            <v>0</v>
          </cell>
        </row>
        <row r="4897">
          <cell r="A4897" t="str">
            <v>2.1.1.1.3.836</v>
          </cell>
          <cell r="B4897" t="str">
            <v>Cruz Jose Manuel</v>
          </cell>
          <cell r="C4897">
            <v>0</v>
          </cell>
          <cell r="D4897">
            <v>0</v>
          </cell>
          <cell r="E4897">
            <v>0</v>
          </cell>
          <cell r="F4897">
            <v>0</v>
          </cell>
          <cell r="G4897">
            <v>0</v>
          </cell>
        </row>
        <row r="4898">
          <cell r="A4898" t="str">
            <v>2.1.1.1.3.837</v>
          </cell>
          <cell r="B4898" t="str">
            <v>Cruz Kelly Gabriela Elba</v>
          </cell>
          <cell r="C4898">
            <v>0</v>
          </cell>
          <cell r="D4898">
            <v>0</v>
          </cell>
          <cell r="E4898">
            <v>0</v>
          </cell>
          <cell r="F4898">
            <v>0</v>
          </cell>
          <cell r="G4898">
            <v>0</v>
          </cell>
        </row>
        <row r="4899">
          <cell r="A4899" t="str">
            <v>2.1.1.1.3.838</v>
          </cell>
          <cell r="B4899" t="str">
            <v>Cruz Salas Mario Jose</v>
          </cell>
          <cell r="C4899">
            <v>0</v>
          </cell>
          <cell r="D4899">
            <v>0</v>
          </cell>
          <cell r="E4899">
            <v>0</v>
          </cell>
          <cell r="F4899">
            <v>0</v>
          </cell>
          <cell r="G4899">
            <v>0</v>
          </cell>
        </row>
        <row r="4900">
          <cell r="A4900" t="str">
            <v>2.1.1.1.3.839</v>
          </cell>
          <cell r="B4900" t="str">
            <v>Cruz Velazco Genoveva</v>
          </cell>
          <cell r="C4900">
            <v>0</v>
          </cell>
          <cell r="D4900">
            <v>0</v>
          </cell>
          <cell r="E4900">
            <v>0</v>
          </cell>
          <cell r="F4900">
            <v>0</v>
          </cell>
          <cell r="G4900">
            <v>0</v>
          </cell>
        </row>
        <row r="4901">
          <cell r="A4901" t="str">
            <v>2.1.1.1.3.840</v>
          </cell>
          <cell r="B4901" t="str">
            <v>Cu Martinez Jose Dolores</v>
          </cell>
          <cell r="C4901">
            <v>0</v>
          </cell>
          <cell r="D4901">
            <v>0</v>
          </cell>
          <cell r="E4901">
            <v>0</v>
          </cell>
          <cell r="F4901">
            <v>0</v>
          </cell>
          <cell r="G4901">
            <v>0</v>
          </cell>
        </row>
        <row r="4902">
          <cell r="A4902" t="str">
            <v>2.1.1.1.3.841</v>
          </cell>
          <cell r="B4902" t="str">
            <v>Cuellar Orellana Maria Luz</v>
          </cell>
          <cell r="C4902">
            <v>0</v>
          </cell>
          <cell r="D4902">
            <v>0</v>
          </cell>
          <cell r="E4902">
            <v>0</v>
          </cell>
          <cell r="F4902">
            <v>0</v>
          </cell>
          <cell r="G4902">
            <v>0</v>
          </cell>
        </row>
        <row r="4903">
          <cell r="A4903" t="str">
            <v>2.1.1.1.3.842</v>
          </cell>
          <cell r="B4903" t="str">
            <v>Cupul Canul Maria Herlinda</v>
          </cell>
          <cell r="C4903">
            <v>0</v>
          </cell>
          <cell r="D4903">
            <v>0</v>
          </cell>
          <cell r="E4903">
            <v>0</v>
          </cell>
          <cell r="F4903">
            <v>0</v>
          </cell>
          <cell r="G4903">
            <v>0</v>
          </cell>
        </row>
        <row r="4904">
          <cell r="A4904" t="str">
            <v>2.1.1.1.3.843</v>
          </cell>
          <cell r="B4904" t="str">
            <v>Cupul Hau Jose Clotilde</v>
          </cell>
          <cell r="C4904">
            <v>0</v>
          </cell>
          <cell r="D4904">
            <v>0</v>
          </cell>
          <cell r="E4904">
            <v>0</v>
          </cell>
          <cell r="F4904">
            <v>0</v>
          </cell>
          <cell r="G4904">
            <v>0</v>
          </cell>
        </row>
        <row r="4905">
          <cell r="A4905" t="str">
            <v>2.1.1.1.3.844</v>
          </cell>
          <cell r="B4905" t="str">
            <v>Coordinacion General De Ayudantia Del Gobierno Del Estado De Quintana Roo</v>
          </cell>
          <cell r="C4905">
            <v>131234.91</v>
          </cell>
          <cell r="D4905">
            <v>5873962.8700000001</v>
          </cell>
          <cell r="E4905">
            <v>6068924.5800000001</v>
          </cell>
          <cell r="F4905">
            <v>194961.71</v>
          </cell>
          <cell r="G4905">
            <v>326196.62</v>
          </cell>
        </row>
        <row r="4906">
          <cell r="A4906" t="str">
            <v>2.1.1.1.3.845</v>
          </cell>
          <cell r="B4906" t="str">
            <v>Cartagena Ramirez Ernestina</v>
          </cell>
          <cell r="C4906">
            <v>0</v>
          </cell>
          <cell r="D4906">
            <v>0</v>
          </cell>
          <cell r="E4906">
            <v>0</v>
          </cell>
          <cell r="F4906">
            <v>0</v>
          </cell>
          <cell r="G4906">
            <v>0</v>
          </cell>
        </row>
        <row r="4907">
          <cell r="A4907" t="str">
            <v>2.1.1.1.3.846</v>
          </cell>
          <cell r="B4907" t="str">
            <v>Cruz Hernandez Martha</v>
          </cell>
          <cell r="C4907">
            <v>0</v>
          </cell>
          <cell r="D4907">
            <v>0</v>
          </cell>
          <cell r="E4907">
            <v>0</v>
          </cell>
          <cell r="F4907">
            <v>0</v>
          </cell>
          <cell r="G4907">
            <v>0</v>
          </cell>
        </row>
        <row r="4908">
          <cell r="A4908" t="str">
            <v>2.1.1.1.3.847</v>
          </cell>
          <cell r="B4908" t="str">
            <v>Chavez Herrera Rivai</v>
          </cell>
          <cell r="C4908">
            <v>0</v>
          </cell>
          <cell r="D4908">
            <v>0</v>
          </cell>
          <cell r="E4908">
            <v>0</v>
          </cell>
          <cell r="F4908">
            <v>0</v>
          </cell>
          <cell r="G4908">
            <v>0</v>
          </cell>
        </row>
        <row r="4909">
          <cell r="A4909" t="str">
            <v>2.1.1.1.3.848</v>
          </cell>
          <cell r="B4909" t="str">
            <v>Campos Ortiz Janeth De Los Angeles</v>
          </cell>
          <cell r="C4909">
            <v>0</v>
          </cell>
          <cell r="D4909">
            <v>0</v>
          </cell>
          <cell r="E4909">
            <v>0</v>
          </cell>
          <cell r="F4909">
            <v>0</v>
          </cell>
          <cell r="G4909">
            <v>0</v>
          </cell>
        </row>
        <row r="4910">
          <cell r="A4910" t="str">
            <v>2.1.1.1.3.849</v>
          </cell>
          <cell r="B4910" t="str">
            <v>Cuxim Che Ernesto</v>
          </cell>
          <cell r="C4910">
            <v>0</v>
          </cell>
          <cell r="D4910">
            <v>0</v>
          </cell>
          <cell r="E4910">
            <v>0</v>
          </cell>
          <cell r="F4910">
            <v>0</v>
          </cell>
          <cell r="G4910">
            <v>0</v>
          </cell>
        </row>
        <row r="4911">
          <cell r="A4911" t="str">
            <v>2.1.1.1.3.850</v>
          </cell>
          <cell r="B4911" t="str">
            <v>Chan Muñoz Juan Arcides</v>
          </cell>
          <cell r="C4911">
            <v>0</v>
          </cell>
          <cell r="D4911">
            <v>0</v>
          </cell>
          <cell r="E4911">
            <v>0</v>
          </cell>
          <cell r="F4911">
            <v>0</v>
          </cell>
          <cell r="G4911">
            <v>0</v>
          </cell>
        </row>
        <row r="4912">
          <cell r="A4912" t="str">
            <v>2.1.1.1.3.851</v>
          </cell>
          <cell r="B4912" t="str">
            <v>Chavez Avalos Luis Alejandro</v>
          </cell>
          <cell r="C4912">
            <v>0</v>
          </cell>
          <cell r="D4912">
            <v>0</v>
          </cell>
          <cell r="E4912">
            <v>0</v>
          </cell>
          <cell r="F4912">
            <v>0</v>
          </cell>
          <cell r="G4912">
            <v>0</v>
          </cell>
        </row>
        <row r="4913">
          <cell r="A4913" t="str">
            <v>2.1.1.1.3.852</v>
          </cell>
          <cell r="B4913" t="str">
            <v>Cid Castellanos Gilberto</v>
          </cell>
          <cell r="C4913">
            <v>0</v>
          </cell>
          <cell r="D4913">
            <v>0</v>
          </cell>
          <cell r="E4913">
            <v>0</v>
          </cell>
          <cell r="F4913">
            <v>0</v>
          </cell>
          <cell r="G4913">
            <v>0</v>
          </cell>
        </row>
        <row r="4914">
          <cell r="A4914" t="str">
            <v>2.1.1.1.3.853</v>
          </cell>
          <cell r="B4914" t="str">
            <v>Ceron Lopez Anastacio</v>
          </cell>
          <cell r="C4914">
            <v>0</v>
          </cell>
          <cell r="D4914">
            <v>0</v>
          </cell>
          <cell r="E4914">
            <v>0</v>
          </cell>
          <cell r="F4914">
            <v>0</v>
          </cell>
          <cell r="G4914">
            <v>0</v>
          </cell>
        </row>
        <row r="4915">
          <cell r="A4915" t="str">
            <v>2.1.1.1.3.854</v>
          </cell>
          <cell r="B4915" t="str">
            <v>Canche Gutierrez Nemecio Macario</v>
          </cell>
          <cell r="C4915">
            <v>14541.32</v>
          </cell>
          <cell r="D4915">
            <v>14541.32</v>
          </cell>
          <cell r="E4915">
            <v>0</v>
          </cell>
          <cell r="F4915">
            <v>-14541.32</v>
          </cell>
          <cell r="G4915">
            <v>0</v>
          </cell>
        </row>
        <row r="4916">
          <cell r="A4916" t="str">
            <v>2.1.1.1.3.855</v>
          </cell>
          <cell r="B4916" t="str">
            <v>Conde Sanchez Jose Alberto</v>
          </cell>
          <cell r="C4916">
            <v>5248.71</v>
          </cell>
          <cell r="D4916">
            <v>5248.71</v>
          </cell>
          <cell r="E4916">
            <v>0</v>
          </cell>
          <cell r="F4916">
            <v>-5248.71</v>
          </cell>
          <cell r="G4916">
            <v>0</v>
          </cell>
        </row>
        <row r="4917">
          <cell r="A4917" t="str">
            <v>2.1.1.1.3.856</v>
          </cell>
          <cell r="B4917" t="str">
            <v>Canche Cuapio Ayfadir</v>
          </cell>
          <cell r="C4917">
            <v>7316.64</v>
          </cell>
          <cell r="D4917">
            <v>7316.64</v>
          </cell>
          <cell r="E4917">
            <v>0</v>
          </cell>
          <cell r="F4917">
            <v>-7316.64</v>
          </cell>
          <cell r="G4917">
            <v>0</v>
          </cell>
        </row>
        <row r="4918">
          <cell r="A4918" t="str">
            <v>2.1.1.1.3.857</v>
          </cell>
          <cell r="B4918" t="str">
            <v>Castro Martinez Jose Luis</v>
          </cell>
          <cell r="C4918">
            <v>0</v>
          </cell>
          <cell r="D4918">
            <v>0</v>
          </cell>
          <cell r="E4918">
            <v>0</v>
          </cell>
          <cell r="F4918">
            <v>0</v>
          </cell>
          <cell r="G4918">
            <v>0</v>
          </cell>
        </row>
        <row r="4919">
          <cell r="A4919" t="str">
            <v>2.1.1.1.3.858</v>
          </cell>
          <cell r="B4919" t="str">
            <v>Chan Balam Oscar Enrique</v>
          </cell>
          <cell r="C4919">
            <v>0</v>
          </cell>
          <cell r="D4919">
            <v>0</v>
          </cell>
          <cell r="E4919">
            <v>0</v>
          </cell>
          <cell r="F4919">
            <v>0</v>
          </cell>
          <cell r="G4919">
            <v>0</v>
          </cell>
        </row>
        <row r="4920">
          <cell r="A4920" t="str">
            <v>2.1.1.1.3.859</v>
          </cell>
          <cell r="B4920" t="str">
            <v>Chable Ruiz Luis Querubin</v>
          </cell>
          <cell r="C4920">
            <v>0</v>
          </cell>
          <cell r="D4920">
            <v>0</v>
          </cell>
          <cell r="E4920">
            <v>0</v>
          </cell>
          <cell r="F4920">
            <v>0</v>
          </cell>
          <cell r="G4920">
            <v>0</v>
          </cell>
        </row>
        <row r="4921">
          <cell r="A4921" t="str">
            <v>2.1.1.1.3.860</v>
          </cell>
          <cell r="B4921" t="str">
            <v>Can Poot Francisco</v>
          </cell>
          <cell r="C4921">
            <v>0</v>
          </cell>
          <cell r="D4921">
            <v>0</v>
          </cell>
          <cell r="E4921">
            <v>0</v>
          </cell>
          <cell r="F4921">
            <v>0</v>
          </cell>
          <cell r="G4921">
            <v>0</v>
          </cell>
        </row>
        <row r="4922">
          <cell r="A4922" t="str">
            <v>2.1.1.1.3.861</v>
          </cell>
          <cell r="B4922" t="str">
            <v>Chan Rodriguez Ligia Noemi</v>
          </cell>
          <cell r="C4922">
            <v>0</v>
          </cell>
          <cell r="D4922">
            <v>0</v>
          </cell>
          <cell r="E4922">
            <v>0</v>
          </cell>
          <cell r="F4922">
            <v>0</v>
          </cell>
          <cell r="G4922">
            <v>0</v>
          </cell>
        </row>
        <row r="4923">
          <cell r="A4923" t="str">
            <v>2.1.1.1.3.862</v>
          </cell>
          <cell r="B4923" t="str">
            <v>Castellanos Chan Sergio</v>
          </cell>
          <cell r="C4923">
            <v>7545.66</v>
          </cell>
          <cell r="D4923">
            <v>7545.66</v>
          </cell>
          <cell r="E4923">
            <v>0</v>
          </cell>
          <cell r="F4923">
            <v>-7545.66</v>
          </cell>
          <cell r="G4923">
            <v>0</v>
          </cell>
        </row>
        <row r="4924">
          <cell r="A4924" t="str">
            <v>2.1.1.1.3.863</v>
          </cell>
          <cell r="B4924" t="str">
            <v>Cal Duran Jorge Carlos</v>
          </cell>
          <cell r="C4924">
            <v>5003</v>
          </cell>
          <cell r="D4924">
            <v>5003</v>
          </cell>
          <cell r="E4924">
            <v>0</v>
          </cell>
          <cell r="F4924">
            <v>-5003</v>
          </cell>
          <cell r="G4924">
            <v>0</v>
          </cell>
        </row>
        <row r="4925">
          <cell r="A4925" t="str">
            <v>2.1.1.1.3.864</v>
          </cell>
          <cell r="B4925" t="str">
            <v>Castañeda Estrada Brisa Alheli</v>
          </cell>
          <cell r="C4925">
            <v>8000</v>
          </cell>
          <cell r="D4925">
            <v>8000</v>
          </cell>
          <cell r="E4925">
            <v>0</v>
          </cell>
          <cell r="F4925">
            <v>-8000</v>
          </cell>
          <cell r="G4925">
            <v>0</v>
          </cell>
        </row>
        <row r="4926">
          <cell r="A4926" t="str">
            <v>2.1.1.1.3.865</v>
          </cell>
          <cell r="B4926" t="str">
            <v>Contreras Galvan Vicente</v>
          </cell>
          <cell r="C4926">
            <v>0</v>
          </cell>
          <cell r="D4926">
            <v>0</v>
          </cell>
          <cell r="E4926">
            <v>0</v>
          </cell>
          <cell r="F4926">
            <v>0</v>
          </cell>
          <cell r="G4926">
            <v>0</v>
          </cell>
        </row>
        <row r="4927">
          <cell r="A4927" t="str">
            <v>2.1.1.1.3.866</v>
          </cell>
          <cell r="B4927" t="str">
            <v>Caamal Esquivel Carlos Raul</v>
          </cell>
          <cell r="C4927">
            <v>0</v>
          </cell>
          <cell r="D4927">
            <v>0</v>
          </cell>
          <cell r="E4927">
            <v>0</v>
          </cell>
          <cell r="F4927">
            <v>0</v>
          </cell>
          <cell r="G4927">
            <v>0</v>
          </cell>
        </row>
        <row r="4928">
          <cell r="A4928" t="str">
            <v>2.1.1.1.3.867</v>
          </cell>
          <cell r="B4928" t="str">
            <v>Castillo Paredes Maria Eugenia</v>
          </cell>
          <cell r="C4928">
            <v>0</v>
          </cell>
          <cell r="D4928">
            <v>0</v>
          </cell>
          <cell r="E4928">
            <v>0</v>
          </cell>
          <cell r="F4928">
            <v>0</v>
          </cell>
          <cell r="G4928">
            <v>0</v>
          </cell>
        </row>
        <row r="4929">
          <cell r="A4929" t="str">
            <v>2.1.1.1.3.868</v>
          </cell>
          <cell r="B4929" t="str">
            <v>CANO CRUZ DANIELE IVETTE</v>
          </cell>
          <cell r="C4929">
            <v>0</v>
          </cell>
          <cell r="D4929">
            <v>0</v>
          </cell>
          <cell r="E4929">
            <v>0</v>
          </cell>
          <cell r="F4929">
            <v>0</v>
          </cell>
          <cell r="G4929">
            <v>0</v>
          </cell>
        </row>
        <row r="4930">
          <cell r="A4930" t="str">
            <v>2.1.1.1.3.869</v>
          </cell>
          <cell r="B4930" t="str">
            <v>CASTILLO GOMEZ LUIS FERNANDO</v>
          </cell>
          <cell r="C4930">
            <v>67806.83</v>
          </cell>
          <cell r="D4930">
            <v>67806.83</v>
          </cell>
          <cell r="E4930">
            <v>0</v>
          </cell>
          <cell r="F4930">
            <v>-67806.83</v>
          </cell>
          <cell r="G4930">
            <v>0</v>
          </cell>
        </row>
        <row r="4931">
          <cell r="A4931" t="str">
            <v>2.1.1.1.3.870</v>
          </cell>
          <cell r="B4931" t="str">
            <v>CAL GONGORA CARLOS IZMAEL</v>
          </cell>
          <cell r="C4931">
            <v>54025.8</v>
          </cell>
          <cell r="D4931">
            <v>54025.8</v>
          </cell>
          <cell r="E4931">
            <v>0</v>
          </cell>
          <cell r="F4931">
            <v>-54025.8</v>
          </cell>
          <cell r="G4931">
            <v>0</v>
          </cell>
        </row>
        <row r="4932">
          <cell r="A4932" t="str">
            <v>2.1.1.1.3.871</v>
          </cell>
          <cell r="B4932" t="str">
            <v>CONCHA KOH REGINA GUADALUPE</v>
          </cell>
          <cell r="C4932">
            <v>83655.3</v>
          </cell>
          <cell r="D4932">
            <v>83655.3</v>
          </cell>
          <cell r="E4932">
            <v>0</v>
          </cell>
          <cell r="F4932">
            <v>-83655.3</v>
          </cell>
          <cell r="G4932">
            <v>0</v>
          </cell>
        </row>
        <row r="4933">
          <cell r="A4933" t="str">
            <v>2.1.1.1.3.872</v>
          </cell>
          <cell r="B4933" t="str">
            <v>CASTELLANOS MARTINEZ ERASMO EMANUEL</v>
          </cell>
          <cell r="C4933">
            <v>45273.96</v>
          </cell>
          <cell r="D4933">
            <v>45273.96</v>
          </cell>
          <cell r="E4933">
            <v>0</v>
          </cell>
          <cell r="F4933">
            <v>-45273.96</v>
          </cell>
          <cell r="G4933">
            <v>0</v>
          </cell>
        </row>
        <row r="4934">
          <cell r="A4934" t="str">
            <v>2.1.1.1.3.873</v>
          </cell>
          <cell r="B4934" t="str">
            <v>Coordinacion General De Gabinete</v>
          </cell>
          <cell r="C4934">
            <v>0</v>
          </cell>
          <cell r="D4934">
            <v>1207320.76</v>
          </cell>
          <cell r="E4934">
            <v>1207320.76</v>
          </cell>
          <cell r="F4934">
            <v>0</v>
          </cell>
          <cell r="G4934">
            <v>0</v>
          </cell>
        </row>
        <row r="4935">
          <cell r="A4935" t="str">
            <v>2.1.1.1.3.874</v>
          </cell>
          <cell r="B4935" t="str">
            <v>Cornejo Acosta Irma</v>
          </cell>
          <cell r="C4935">
            <v>0</v>
          </cell>
          <cell r="D4935">
            <v>0</v>
          </cell>
          <cell r="E4935">
            <v>0</v>
          </cell>
          <cell r="F4935">
            <v>0</v>
          </cell>
          <cell r="G4935">
            <v>0</v>
          </cell>
        </row>
        <row r="4936">
          <cell r="A4936" t="str">
            <v>2.1.1.1.4</v>
          </cell>
          <cell r="B4936" t="str">
            <v>D</v>
          </cell>
          <cell r="C4936">
            <v>303907.53999999998</v>
          </cell>
          <cell r="D4936">
            <v>25375412.760000002</v>
          </cell>
          <cell r="E4936">
            <v>25814104.600000001</v>
          </cell>
          <cell r="F4936">
            <v>438691.84000000003</v>
          </cell>
          <cell r="G4936">
            <v>742599.38</v>
          </cell>
        </row>
        <row r="4937">
          <cell r="A4937" t="str">
            <v>2.1.1.1.4.1</v>
          </cell>
          <cell r="B4937" t="str">
            <v>Despacho Del Ejecutivo</v>
          </cell>
          <cell r="C4937">
            <v>285470.68</v>
          </cell>
          <cell r="D4937">
            <v>5328580.07</v>
          </cell>
          <cell r="E4937">
            <v>5785708.7699999996</v>
          </cell>
          <cell r="F4937">
            <v>457128.7</v>
          </cell>
          <cell r="G4937">
            <v>742599.38</v>
          </cell>
        </row>
        <row r="4938">
          <cell r="A4938" t="str">
            <v>2.1.1.1.4.2</v>
          </cell>
          <cell r="B4938" t="str">
            <v>Direccion De Atencion Ciudadana</v>
          </cell>
          <cell r="C4938">
            <v>0</v>
          </cell>
          <cell r="D4938">
            <v>0</v>
          </cell>
          <cell r="E4938">
            <v>0</v>
          </cell>
          <cell r="F4938">
            <v>0</v>
          </cell>
          <cell r="G4938">
            <v>0</v>
          </cell>
        </row>
        <row r="4939">
          <cell r="A4939" t="str">
            <v>2.1.1.1.4.3</v>
          </cell>
          <cell r="B4939" t="str">
            <v>Dominguez Urrea Rodolfo</v>
          </cell>
          <cell r="C4939">
            <v>0</v>
          </cell>
          <cell r="D4939">
            <v>0</v>
          </cell>
          <cell r="E4939">
            <v>0</v>
          </cell>
          <cell r="F4939">
            <v>0</v>
          </cell>
          <cell r="G4939">
            <v>0</v>
          </cell>
        </row>
        <row r="4940">
          <cell r="A4940" t="str">
            <v>2.1.1.1.4.4</v>
          </cell>
          <cell r="B4940" t="str">
            <v>Del Angel Castro Fidel Severo</v>
          </cell>
          <cell r="C4940">
            <v>0</v>
          </cell>
          <cell r="D4940">
            <v>0</v>
          </cell>
          <cell r="E4940">
            <v>0</v>
          </cell>
          <cell r="F4940">
            <v>0</v>
          </cell>
          <cell r="G4940">
            <v>0</v>
          </cell>
        </row>
        <row r="4941">
          <cell r="A4941" t="str">
            <v>2.1.1.1.4.5</v>
          </cell>
          <cell r="B4941" t="str">
            <v>Diaz Ayuso Rosalba Ivonne</v>
          </cell>
          <cell r="C4941">
            <v>0</v>
          </cell>
          <cell r="D4941">
            <v>0</v>
          </cell>
          <cell r="E4941">
            <v>0</v>
          </cell>
          <cell r="F4941">
            <v>0</v>
          </cell>
          <cell r="G4941">
            <v>0</v>
          </cell>
        </row>
        <row r="4942">
          <cell r="A4942" t="str">
            <v>2.1.1.1.4.6</v>
          </cell>
          <cell r="B4942" t="str">
            <v>Diaz Jimenez Elidia</v>
          </cell>
          <cell r="C4942">
            <v>0</v>
          </cell>
          <cell r="D4942">
            <v>0</v>
          </cell>
          <cell r="E4942">
            <v>0</v>
          </cell>
          <cell r="F4942">
            <v>0</v>
          </cell>
          <cell r="G4942">
            <v>0</v>
          </cell>
        </row>
        <row r="4943">
          <cell r="A4943" t="str">
            <v>2.1.1.1.4.7</v>
          </cell>
          <cell r="B4943" t="str">
            <v>Dominguez Carrillo Nectali</v>
          </cell>
          <cell r="C4943">
            <v>0</v>
          </cell>
          <cell r="D4943">
            <v>0</v>
          </cell>
          <cell r="E4943">
            <v>0</v>
          </cell>
          <cell r="F4943">
            <v>0</v>
          </cell>
          <cell r="G4943">
            <v>0</v>
          </cell>
        </row>
        <row r="4944">
          <cell r="A4944" t="str">
            <v>2.1.1.1.4.8</v>
          </cell>
          <cell r="B4944" t="str">
            <v>Duran Ramirez Oscar Armando</v>
          </cell>
          <cell r="C4944">
            <v>0</v>
          </cell>
          <cell r="D4944">
            <v>0</v>
          </cell>
          <cell r="E4944">
            <v>0</v>
          </cell>
          <cell r="F4944">
            <v>0</v>
          </cell>
          <cell r="G4944">
            <v>0</v>
          </cell>
        </row>
        <row r="4945">
          <cell r="A4945" t="str">
            <v>2.1.1.1.4.9</v>
          </cell>
          <cell r="B4945" t="str">
            <v>Duran Rueda Julio Cesar</v>
          </cell>
          <cell r="C4945">
            <v>0</v>
          </cell>
          <cell r="D4945">
            <v>0</v>
          </cell>
          <cell r="E4945">
            <v>0</v>
          </cell>
          <cell r="F4945">
            <v>0</v>
          </cell>
          <cell r="G4945">
            <v>0</v>
          </cell>
        </row>
        <row r="4946">
          <cell r="A4946" t="str">
            <v>2.1.1.1.4.10</v>
          </cell>
          <cell r="B4946" t="str">
            <v>Davila Goerner Mariana</v>
          </cell>
          <cell r="C4946">
            <v>0</v>
          </cell>
          <cell r="D4946">
            <v>0</v>
          </cell>
          <cell r="E4946">
            <v>0</v>
          </cell>
          <cell r="F4946">
            <v>0</v>
          </cell>
          <cell r="G4946">
            <v>0</v>
          </cell>
        </row>
        <row r="4947">
          <cell r="A4947" t="str">
            <v>2.1.1.1.4.11</v>
          </cell>
          <cell r="B4947" t="str">
            <v>De La Rosa Rojas Alberto</v>
          </cell>
          <cell r="C4947">
            <v>0</v>
          </cell>
          <cell r="D4947">
            <v>0</v>
          </cell>
          <cell r="E4947">
            <v>0</v>
          </cell>
          <cell r="F4947">
            <v>0</v>
          </cell>
          <cell r="G4947">
            <v>0</v>
          </cell>
        </row>
        <row r="4948">
          <cell r="A4948" t="str">
            <v>2.1.1.1.4.12</v>
          </cell>
          <cell r="B4948" t="str">
            <v>Del Angel Herrera Mariano</v>
          </cell>
          <cell r="C4948">
            <v>0</v>
          </cell>
          <cell r="D4948">
            <v>0</v>
          </cell>
          <cell r="E4948">
            <v>0</v>
          </cell>
          <cell r="F4948">
            <v>0</v>
          </cell>
          <cell r="G4948">
            <v>0</v>
          </cell>
        </row>
        <row r="4949">
          <cell r="A4949" t="str">
            <v>2.1.1.1.4.13</v>
          </cell>
          <cell r="B4949" t="str">
            <v>Diego Alarcon Salvador</v>
          </cell>
          <cell r="C4949">
            <v>0</v>
          </cell>
          <cell r="D4949">
            <v>0</v>
          </cell>
          <cell r="E4949">
            <v>0</v>
          </cell>
          <cell r="F4949">
            <v>0</v>
          </cell>
          <cell r="G4949">
            <v>0</v>
          </cell>
        </row>
        <row r="4950">
          <cell r="A4950" t="str">
            <v>2.1.1.1.4.14</v>
          </cell>
          <cell r="B4950" t="str">
            <v>Dominguez Martinez Jorge</v>
          </cell>
          <cell r="C4950">
            <v>0</v>
          </cell>
          <cell r="D4950">
            <v>0</v>
          </cell>
          <cell r="E4950">
            <v>0</v>
          </cell>
          <cell r="F4950">
            <v>0</v>
          </cell>
          <cell r="G4950">
            <v>0</v>
          </cell>
        </row>
        <row r="4951">
          <cell r="A4951" t="str">
            <v>2.1.1.1.4.15</v>
          </cell>
          <cell r="B4951" t="str">
            <v>Dzul Ucan Maria Isabel</v>
          </cell>
          <cell r="C4951">
            <v>0</v>
          </cell>
          <cell r="D4951">
            <v>0</v>
          </cell>
          <cell r="E4951">
            <v>0</v>
          </cell>
          <cell r="F4951">
            <v>0</v>
          </cell>
          <cell r="G4951">
            <v>0</v>
          </cell>
        </row>
        <row r="4952">
          <cell r="A4952" t="str">
            <v>2.1.1.1.4.16</v>
          </cell>
          <cell r="B4952" t="str">
            <v>Dominguez Povedano Jose David</v>
          </cell>
          <cell r="C4952">
            <v>0</v>
          </cell>
          <cell r="D4952">
            <v>0</v>
          </cell>
          <cell r="E4952">
            <v>0</v>
          </cell>
          <cell r="F4952">
            <v>0</v>
          </cell>
          <cell r="G4952">
            <v>0</v>
          </cell>
        </row>
        <row r="4953">
          <cell r="A4953" t="str">
            <v>2.1.1.1.4.17</v>
          </cell>
          <cell r="B4953" t="str">
            <v>Dzib Canche Lidier Enrique</v>
          </cell>
          <cell r="C4953">
            <v>0</v>
          </cell>
          <cell r="D4953">
            <v>0</v>
          </cell>
          <cell r="E4953">
            <v>0</v>
          </cell>
          <cell r="F4953">
            <v>0</v>
          </cell>
          <cell r="G4953">
            <v>0</v>
          </cell>
        </row>
        <row r="4954">
          <cell r="A4954" t="str">
            <v>2.1.1.1.4.18</v>
          </cell>
          <cell r="B4954" t="str">
            <v>Dzib Castro Sara Sahirely</v>
          </cell>
          <cell r="C4954">
            <v>0</v>
          </cell>
          <cell r="D4954">
            <v>0</v>
          </cell>
          <cell r="E4954">
            <v>0</v>
          </cell>
          <cell r="F4954">
            <v>0</v>
          </cell>
          <cell r="G4954">
            <v>0</v>
          </cell>
        </row>
        <row r="4955">
          <cell r="A4955" t="str">
            <v>2.1.1.1.4.19</v>
          </cell>
          <cell r="B4955" t="str">
            <v>Delfin Gil Manuel</v>
          </cell>
          <cell r="C4955">
            <v>0</v>
          </cell>
          <cell r="D4955">
            <v>0</v>
          </cell>
          <cell r="E4955">
            <v>0</v>
          </cell>
          <cell r="F4955">
            <v>0</v>
          </cell>
          <cell r="G4955">
            <v>0</v>
          </cell>
        </row>
        <row r="4956">
          <cell r="A4956" t="str">
            <v>2.1.1.1.4.20</v>
          </cell>
          <cell r="B4956" t="str">
            <v>Dector Durand Barbara</v>
          </cell>
          <cell r="C4956">
            <v>0</v>
          </cell>
          <cell r="D4956">
            <v>0</v>
          </cell>
          <cell r="E4956">
            <v>0</v>
          </cell>
          <cell r="F4956">
            <v>0</v>
          </cell>
          <cell r="G4956">
            <v>0</v>
          </cell>
        </row>
        <row r="4957">
          <cell r="A4957" t="str">
            <v>2.1.1.1.4.21</v>
          </cell>
          <cell r="B4957" t="str">
            <v>Dominguez De Santiago Beatriz Adriana</v>
          </cell>
          <cell r="C4957">
            <v>0</v>
          </cell>
          <cell r="D4957">
            <v>0</v>
          </cell>
          <cell r="E4957">
            <v>0</v>
          </cell>
          <cell r="F4957">
            <v>0</v>
          </cell>
          <cell r="G4957">
            <v>0</v>
          </cell>
        </row>
        <row r="4958">
          <cell r="A4958" t="str">
            <v>2.1.1.1.4.22</v>
          </cell>
          <cell r="B4958" t="str">
            <v>De Leon Fernandez Ricardo</v>
          </cell>
          <cell r="C4958">
            <v>0</v>
          </cell>
          <cell r="D4958">
            <v>0</v>
          </cell>
          <cell r="E4958">
            <v>0</v>
          </cell>
          <cell r="F4958">
            <v>0</v>
          </cell>
          <cell r="G4958">
            <v>0</v>
          </cell>
        </row>
        <row r="4959">
          <cell r="A4959" t="str">
            <v>2.1.1.1.4.23</v>
          </cell>
          <cell r="B4959" t="str">
            <v>De Dios Madrigal Israel</v>
          </cell>
          <cell r="C4959">
            <v>0</v>
          </cell>
          <cell r="D4959">
            <v>0</v>
          </cell>
          <cell r="E4959">
            <v>0</v>
          </cell>
          <cell r="F4959">
            <v>0</v>
          </cell>
          <cell r="G4959">
            <v>0</v>
          </cell>
        </row>
        <row r="4960">
          <cell r="A4960" t="str">
            <v>2.1.1.1.4.25</v>
          </cell>
          <cell r="B4960" t="str">
            <v>De La Rosa Jimenez Francisco Fernando</v>
          </cell>
          <cell r="C4960">
            <v>0</v>
          </cell>
          <cell r="D4960">
            <v>0</v>
          </cell>
          <cell r="E4960">
            <v>0</v>
          </cell>
          <cell r="F4960">
            <v>0</v>
          </cell>
          <cell r="G4960">
            <v>0</v>
          </cell>
        </row>
        <row r="4961">
          <cell r="A4961" t="str">
            <v>2.1.1.1.4.26</v>
          </cell>
          <cell r="B4961" t="str">
            <v>Delgado Llanes Rosaura</v>
          </cell>
          <cell r="C4961">
            <v>0</v>
          </cell>
          <cell r="D4961">
            <v>0</v>
          </cell>
          <cell r="E4961">
            <v>0</v>
          </cell>
          <cell r="F4961">
            <v>0</v>
          </cell>
          <cell r="G4961">
            <v>0</v>
          </cell>
        </row>
        <row r="4962">
          <cell r="A4962" t="str">
            <v>2.1.1.1.4.27</v>
          </cell>
          <cell r="B4962" t="str">
            <v>Diaz Jimenez Maria Cristina</v>
          </cell>
          <cell r="C4962">
            <v>0</v>
          </cell>
          <cell r="D4962">
            <v>0</v>
          </cell>
          <cell r="E4962">
            <v>0</v>
          </cell>
          <cell r="F4962">
            <v>0</v>
          </cell>
          <cell r="G4962">
            <v>0</v>
          </cell>
        </row>
        <row r="4963">
          <cell r="A4963" t="str">
            <v>2.1.1.1.4.28</v>
          </cell>
          <cell r="B4963" t="str">
            <v>Dominguez Caballero Jose Argimiro</v>
          </cell>
          <cell r="C4963">
            <v>0</v>
          </cell>
          <cell r="D4963">
            <v>0</v>
          </cell>
          <cell r="E4963">
            <v>0</v>
          </cell>
          <cell r="F4963">
            <v>0</v>
          </cell>
          <cell r="G4963">
            <v>0</v>
          </cell>
        </row>
        <row r="4964">
          <cell r="A4964" t="str">
            <v>2.1.1.1.4.29</v>
          </cell>
          <cell r="B4964" t="str">
            <v>Dzib Jimenez Eddie Alberto</v>
          </cell>
          <cell r="C4964">
            <v>0</v>
          </cell>
          <cell r="D4964">
            <v>0</v>
          </cell>
          <cell r="E4964">
            <v>0</v>
          </cell>
          <cell r="F4964">
            <v>0</v>
          </cell>
          <cell r="G4964">
            <v>0</v>
          </cell>
        </row>
        <row r="4965">
          <cell r="A4965" t="str">
            <v>2.1.1.1.4.30</v>
          </cell>
          <cell r="B4965" t="str">
            <v>Dzul Castellanos Reymundo Gaspar</v>
          </cell>
          <cell r="C4965">
            <v>0</v>
          </cell>
          <cell r="D4965">
            <v>0</v>
          </cell>
          <cell r="E4965">
            <v>0</v>
          </cell>
          <cell r="F4965">
            <v>0</v>
          </cell>
          <cell r="G4965">
            <v>0</v>
          </cell>
        </row>
        <row r="4966">
          <cell r="A4966" t="str">
            <v>2.1.1.1.4.31</v>
          </cell>
          <cell r="B4966" t="str">
            <v>Dzul Coh Adela</v>
          </cell>
          <cell r="C4966">
            <v>0</v>
          </cell>
          <cell r="D4966">
            <v>0</v>
          </cell>
          <cell r="E4966">
            <v>0</v>
          </cell>
          <cell r="F4966">
            <v>0</v>
          </cell>
          <cell r="G4966">
            <v>0</v>
          </cell>
        </row>
        <row r="4967">
          <cell r="A4967" t="str">
            <v>2.1.1.1.4.32</v>
          </cell>
          <cell r="B4967" t="str">
            <v>Dzul Sansores Jose Alfredo</v>
          </cell>
          <cell r="C4967">
            <v>0</v>
          </cell>
          <cell r="D4967">
            <v>0</v>
          </cell>
          <cell r="E4967">
            <v>0</v>
          </cell>
          <cell r="F4967">
            <v>0</v>
          </cell>
          <cell r="G4967">
            <v>0</v>
          </cell>
        </row>
        <row r="4968">
          <cell r="A4968" t="str">
            <v>2.1.1.1.4.33</v>
          </cell>
          <cell r="B4968" t="str">
            <v>Delgado Catzim Francisca Ariza</v>
          </cell>
          <cell r="C4968">
            <v>0</v>
          </cell>
          <cell r="D4968">
            <v>0</v>
          </cell>
          <cell r="E4968">
            <v>0</v>
          </cell>
          <cell r="F4968">
            <v>0</v>
          </cell>
          <cell r="G4968">
            <v>0</v>
          </cell>
        </row>
        <row r="4969">
          <cell r="A4969" t="str">
            <v>2.1.1.1.4.34</v>
          </cell>
          <cell r="B4969" t="str">
            <v>Dominguez Carrillo Eduardo Cesar</v>
          </cell>
          <cell r="C4969">
            <v>0</v>
          </cell>
          <cell r="D4969">
            <v>0</v>
          </cell>
          <cell r="E4969">
            <v>0</v>
          </cell>
          <cell r="F4969">
            <v>0</v>
          </cell>
          <cell r="G4969">
            <v>0</v>
          </cell>
        </row>
        <row r="4970">
          <cell r="A4970" t="str">
            <v>2.1.1.1.4.35</v>
          </cell>
          <cell r="B4970" t="str">
            <v>Dueñas Marquez Francisco Javier</v>
          </cell>
          <cell r="C4970">
            <v>0</v>
          </cell>
          <cell r="D4970">
            <v>0</v>
          </cell>
          <cell r="E4970">
            <v>0</v>
          </cell>
          <cell r="F4970">
            <v>0</v>
          </cell>
          <cell r="G4970">
            <v>0</v>
          </cell>
        </row>
        <row r="4971">
          <cell r="A4971" t="str">
            <v>2.1.1.1.4.36</v>
          </cell>
          <cell r="B4971" t="str">
            <v>Damas Damas Maria Del Socorro</v>
          </cell>
          <cell r="C4971">
            <v>0</v>
          </cell>
          <cell r="D4971">
            <v>0</v>
          </cell>
          <cell r="E4971">
            <v>0</v>
          </cell>
          <cell r="F4971">
            <v>0</v>
          </cell>
          <cell r="G4971">
            <v>0</v>
          </cell>
        </row>
        <row r="4972">
          <cell r="A4972" t="str">
            <v>2.1.1.1.4.37</v>
          </cell>
          <cell r="B4972" t="str">
            <v>De La Rosa Bejarano Ramiro</v>
          </cell>
          <cell r="C4972">
            <v>0</v>
          </cell>
          <cell r="D4972">
            <v>0</v>
          </cell>
          <cell r="E4972">
            <v>0</v>
          </cell>
          <cell r="F4972">
            <v>0</v>
          </cell>
          <cell r="G4972">
            <v>0</v>
          </cell>
        </row>
        <row r="4973">
          <cell r="A4973" t="str">
            <v>2.1.1.1.4.38</v>
          </cell>
          <cell r="B4973" t="str">
            <v>De Regil Laviada Alvaro</v>
          </cell>
          <cell r="C4973">
            <v>0</v>
          </cell>
          <cell r="D4973">
            <v>0</v>
          </cell>
          <cell r="E4973">
            <v>0</v>
          </cell>
          <cell r="F4973">
            <v>0</v>
          </cell>
          <cell r="G4973">
            <v>0</v>
          </cell>
        </row>
        <row r="4974">
          <cell r="A4974" t="str">
            <v>2.1.1.1.4.39</v>
          </cell>
          <cell r="B4974" t="str">
            <v>Diaz Flores Constantino</v>
          </cell>
          <cell r="C4974">
            <v>0</v>
          </cell>
          <cell r="D4974">
            <v>0</v>
          </cell>
          <cell r="E4974">
            <v>0</v>
          </cell>
          <cell r="F4974">
            <v>0</v>
          </cell>
          <cell r="G4974">
            <v>0</v>
          </cell>
        </row>
        <row r="4975">
          <cell r="A4975" t="str">
            <v>2.1.1.1.4.40</v>
          </cell>
          <cell r="B4975" t="str">
            <v>Delgado Estevez Jose Francisco</v>
          </cell>
          <cell r="C4975">
            <v>0</v>
          </cell>
          <cell r="D4975">
            <v>0</v>
          </cell>
          <cell r="E4975">
            <v>0</v>
          </cell>
          <cell r="F4975">
            <v>0</v>
          </cell>
          <cell r="G4975">
            <v>0</v>
          </cell>
        </row>
        <row r="4976">
          <cell r="A4976" t="str">
            <v>2.1.1.1.4.41</v>
          </cell>
          <cell r="B4976" t="str">
            <v>Duran Romero Ricardo Adrian</v>
          </cell>
          <cell r="C4976">
            <v>0</v>
          </cell>
          <cell r="D4976">
            <v>0</v>
          </cell>
          <cell r="E4976">
            <v>0</v>
          </cell>
          <cell r="F4976">
            <v>0</v>
          </cell>
          <cell r="G4976">
            <v>0</v>
          </cell>
        </row>
        <row r="4977">
          <cell r="A4977" t="str">
            <v>2.1.1.1.4.42</v>
          </cell>
          <cell r="B4977" t="str">
            <v>Dzul Caamal Romalda</v>
          </cell>
          <cell r="C4977">
            <v>0</v>
          </cell>
          <cell r="D4977">
            <v>0</v>
          </cell>
          <cell r="E4977">
            <v>0</v>
          </cell>
          <cell r="F4977">
            <v>0</v>
          </cell>
          <cell r="G4977">
            <v>0</v>
          </cell>
        </row>
        <row r="4978">
          <cell r="A4978" t="str">
            <v>2.1.1.1.4.43</v>
          </cell>
          <cell r="B4978" t="str">
            <v>Dzidz Canul Santos Nicolasa</v>
          </cell>
          <cell r="C4978">
            <v>0</v>
          </cell>
          <cell r="D4978">
            <v>0</v>
          </cell>
          <cell r="E4978">
            <v>0</v>
          </cell>
          <cell r="F4978">
            <v>0</v>
          </cell>
          <cell r="G4978">
            <v>0</v>
          </cell>
        </row>
        <row r="4979">
          <cell r="A4979" t="str">
            <v>2.1.1.1.4.44</v>
          </cell>
          <cell r="B4979" t="str">
            <v>Dzul Dzul Ezequiel</v>
          </cell>
          <cell r="C4979">
            <v>0</v>
          </cell>
          <cell r="D4979">
            <v>0</v>
          </cell>
          <cell r="E4979">
            <v>0</v>
          </cell>
          <cell r="F4979">
            <v>0</v>
          </cell>
          <cell r="G4979">
            <v>0</v>
          </cell>
        </row>
        <row r="4980">
          <cell r="A4980" t="str">
            <v>2.1.1.1.4.45</v>
          </cell>
          <cell r="B4980" t="str">
            <v>De La Barrera Salas Ivan De Jesus</v>
          </cell>
          <cell r="C4980">
            <v>0</v>
          </cell>
          <cell r="D4980">
            <v>0</v>
          </cell>
          <cell r="E4980">
            <v>0</v>
          </cell>
          <cell r="F4980">
            <v>0</v>
          </cell>
          <cell r="G4980">
            <v>0</v>
          </cell>
        </row>
        <row r="4981">
          <cell r="A4981" t="str">
            <v>2.1.1.1.4.46</v>
          </cell>
          <cell r="B4981" t="str">
            <v>De Leon Sosa Nancy Karina</v>
          </cell>
          <cell r="C4981">
            <v>0</v>
          </cell>
          <cell r="D4981">
            <v>0</v>
          </cell>
          <cell r="E4981">
            <v>0</v>
          </cell>
          <cell r="F4981">
            <v>0</v>
          </cell>
          <cell r="G4981">
            <v>0</v>
          </cell>
        </row>
        <row r="4982">
          <cell r="A4982" t="str">
            <v>2.1.1.1.4.47</v>
          </cell>
          <cell r="B4982" t="str">
            <v>Dorantes Barba Apdo Wilberth</v>
          </cell>
          <cell r="C4982">
            <v>0</v>
          </cell>
          <cell r="D4982">
            <v>0</v>
          </cell>
          <cell r="E4982">
            <v>0</v>
          </cell>
          <cell r="F4982">
            <v>0</v>
          </cell>
          <cell r="G4982">
            <v>0</v>
          </cell>
        </row>
        <row r="4983">
          <cell r="A4983" t="str">
            <v>2.1.1.1.4.48</v>
          </cell>
          <cell r="B4983" t="str">
            <v>Diaz Canul Alejandra Anahi</v>
          </cell>
          <cell r="C4983">
            <v>0</v>
          </cell>
          <cell r="D4983">
            <v>0</v>
          </cell>
          <cell r="E4983">
            <v>0</v>
          </cell>
          <cell r="F4983">
            <v>0</v>
          </cell>
          <cell r="G4983">
            <v>0</v>
          </cell>
        </row>
        <row r="4984">
          <cell r="A4984" t="str">
            <v>2.1.1.1.4.49</v>
          </cell>
          <cell r="B4984" t="str">
            <v>De Dios Magaña Luis Gustavo</v>
          </cell>
          <cell r="C4984">
            <v>0</v>
          </cell>
          <cell r="D4984">
            <v>0</v>
          </cell>
          <cell r="E4984">
            <v>0</v>
          </cell>
          <cell r="F4984">
            <v>0</v>
          </cell>
          <cell r="G4984">
            <v>0</v>
          </cell>
        </row>
        <row r="4985">
          <cell r="A4985" t="str">
            <v>2.1.1.1.4.50</v>
          </cell>
          <cell r="B4985" t="str">
            <v>Dominguez Becerra Elza</v>
          </cell>
          <cell r="C4985">
            <v>0</v>
          </cell>
          <cell r="D4985">
            <v>0</v>
          </cell>
          <cell r="E4985">
            <v>0</v>
          </cell>
          <cell r="F4985">
            <v>0</v>
          </cell>
          <cell r="G4985">
            <v>0</v>
          </cell>
        </row>
        <row r="4986">
          <cell r="A4986" t="str">
            <v>2.1.1.1.4.51</v>
          </cell>
          <cell r="B4986" t="str">
            <v>Delgado Martinez Nestor Alexis</v>
          </cell>
          <cell r="C4986">
            <v>0</v>
          </cell>
          <cell r="D4986">
            <v>0</v>
          </cell>
          <cell r="E4986">
            <v>0</v>
          </cell>
          <cell r="F4986">
            <v>0</v>
          </cell>
          <cell r="G4986">
            <v>0</v>
          </cell>
        </row>
        <row r="4987">
          <cell r="A4987" t="str">
            <v>2.1.1.1.4.52</v>
          </cell>
          <cell r="B4987" t="str">
            <v>Dominguez Yam Edgar Ricardo</v>
          </cell>
          <cell r="C4987">
            <v>0</v>
          </cell>
          <cell r="D4987">
            <v>0</v>
          </cell>
          <cell r="E4987">
            <v>0</v>
          </cell>
          <cell r="F4987">
            <v>0</v>
          </cell>
          <cell r="G4987">
            <v>0</v>
          </cell>
        </row>
        <row r="4988">
          <cell r="A4988" t="str">
            <v>2.1.1.1.4.53</v>
          </cell>
          <cell r="B4988" t="str">
            <v>Duarte Aranda Elsa Leonor</v>
          </cell>
          <cell r="C4988">
            <v>0</v>
          </cell>
          <cell r="D4988">
            <v>0</v>
          </cell>
          <cell r="E4988">
            <v>0</v>
          </cell>
          <cell r="F4988">
            <v>0</v>
          </cell>
          <cell r="G4988">
            <v>0</v>
          </cell>
        </row>
        <row r="4989">
          <cell r="A4989" t="str">
            <v>2.1.1.1.4.54</v>
          </cell>
          <cell r="B4989" t="str">
            <v>Delgadillo Carrillo Fernando</v>
          </cell>
          <cell r="C4989">
            <v>0</v>
          </cell>
          <cell r="D4989">
            <v>0</v>
          </cell>
          <cell r="E4989">
            <v>0</v>
          </cell>
          <cell r="F4989">
            <v>0</v>
          </cell>
          <cell r="G4989">
            <v>0</v>
          </cell>
        </row>
        <row r="4990">
          <cell r="A4990" t="str">
            <v>2.1.1.1.4.55</v>
          </cell>
          <cell r="B4990" t="str">
            <v>Duran Castro Gloria Esthefany</v>
          </cell>
          <cell r="C4990">
            <v>0</v>
          </cell>
          <cell r="D4990">
            <v>0</v>
          </cell>
          <cell r="E4990">
            <v>0</v>
          </cell>
          <cell r="F4990">
            <v>0</v>
          </cell>
          <cell r="G4990">
            <v>0</v>
          </cell>
        </row>
        <row r="4991">
          <cell r="A4991" t="str">
            <v>2.1.1.1.4.56</v>
          </cell>
          <cell r="B4991" t="str">
            <v>Dominguez Garrido Emmanuel Nectaly</v>
          </cell>
          <cell r="C4991">
            <v>0</v>
          </cell>
          <cell r="D4991">
            <v>0</v>
          </cell>
          <cell r="E4991">
            <v>0</v>
          </cell>
          <cell r="F4991">
            <v>0</v>
          </cell>
          <cell r="G4991">
            <v>0</v>
          </cell>
        </row>
        <row r="4992">
          <cell r="A4992" t="str">
            <v>2.1.1.1.4.57</v>
          </cell>
          <cell r="B4992" t="str">
            <v>Diaz Ojeda Yazmin Janette</v>
          </cell>
          <cell r="C4992">
            <v>0</v>
          </cell>
          <cell r="D4992">
            <v>0</v>
          </cell>
          <cell r="E4992">
            <v>0</v>
          </cell>
          <cell r="F4992">
            <v>0</v>
          </cell>
          <cell r="G4992">
            <v>0</v>
          </cell>
        </row>
        <row r="4993">
          <cell r="A4993" t="str">
            <v>2.1.1.1.4.58</v>
          </cell>
          <cell r="B4993" t="str">
            <v>Dzidz Noh Jose Feliciano</v>
          </cell>
          <cell r="C4993">
            <v>0</v>
          </cell>
          <cell r="D4993">
            <v>0</v>
          </cell>
          <cell r="E4993">
            <v>0</v>
          </cell>
          <cell r="F4993">
            <v>0</v>
          </cell>
          <cell r="G4993">
            <v>0</v>
          </cell>
        </row>
        <row r="4994">
          <cell r="A4994" t="str">
            <v>2.1.1.1.4.59</v>
          </cell>
          <cell r="B4994" t="str">
            <v>Delgado Rodriguez Alejandro</v>
          </cell>
          <cell r="C4994">
            <v>0</v>
          </cell>
          <cell r="D4994">
            <v>0</v>
          </cell>
          <cell r="E4994">
            <v>0</v>
          </cell>
          <cell r="F4994">
            <v>0</v>
          </cell>
          <cell r="G4994">
            <v>0</v>
          </cell>
        </row>
        <row r="4995">
          <cell r="A4995" t="str">
            <v>2.1.1.1.4.60</v>
          </cell>
          <cell r="B4995" t="str">
            <v>Dzul Crespo Victor Sinahi</v>
          </cell>
          <cell r="C4995">
            <v>0</v>
          </cell>
          <cell r="D4995">
            <v>0</v>
          </cell>
          <cell r="E4995">
            <v>0</v>
          </cell>
          <cell r="F4995">
            <v>0</v>
          </cell>
          <cell r="G4995">
            <v>0</v>
          </cell>
        </row>
        <row r="4996">
          <cell r="A4996" t="str">
            <v>2.1.1.1.4.61</v>
          </cell>
          <cell r="B4996" t="str">
            <v>Delgadillo Orozco Cristian Alfonso</v>
          </cell>
          <cell r="C4996">
            <v>0</v>
          </cell>
          <cell r="D4996">
            <v>0</v>
          </cell>
          <cell r="E4996">
            <v>0</v>
          </cell>
          <cell r="F4996">
            <v>0</v>
          </cell>
          <cell r="G4996">
            <v>0</v>
          </cell>
        </row>
        <row r="4997">
          <cell r="A4997" t="str">
            <v>2.1.1.1.4.62</v>
          </cell>
          <cell r="B4997" t="str">
            <v>Diaz Muñoz Graciano</v>
          </cell>
          <cell r="C4997">
            <v>0</v>
          </cell>
          <cell r="D4997">
            <v>0</v>
          </cell>
          <cell r="E4997">
            <v>0</v>
          </cell>
          <cell r="F4997">
            <v>0</v>
          </cell>
          <cell r="G4997">
            <v>0</v>
          </cell>
        </row>
        <row r="4998">
          <cell r="A4998" t="str">
            <v>2.1.1.1.4.63</v>
          </cell>
          <cell r="B4998" t="str">
            <v>Dominguez Dominguez Maria Del Carmen</v>
          </cell>
          <cell r="C4998">
            <v>0</v>
          </cell>
          <cell r="D4998">
            <v>0</v>
          </cell>
          <cell r="E4998">
            <v>0</v>
          </cell>
          <cell r="F4998">
            <v>0</v>
          </cell>
          <cell r="G4998">
            <v>0</v>
          </cell>
        </row>
        <row r="4999">
          <cell r="A4999" t="str">
            <v>2.1.1.1.4.64</v>
          </cell>
          <cell r="B4999" t="str">
            <v>Diaz Villanueva Maria Angelica</v>
          </cell>
          <cell r="C4999">
            <v>0</v>
          </cell>
          <cell r="D4999">
            <v>0</v>
          </cell>
          <cell r="E4999">
            <v>0</v>
          </cell>
          <cell r="F4999">
            <v>0</v>
          </cell>
          <cell r="G4999">
            <v>0</v>
          </cell>
        </row>
        <row r="5000">
          <cell r="A5000" t="str">
            <v>2.1.1.1.4.65</v>
          </cell>
          <cell r="B5000" t="str">
            <v>Diaz Santin Alfredo</v>
          </cell>
          <cell r="C5000">
            <v>0</v>
          </cell>
          <cell r="D5000">
            <v>0</v>
          </cell>
          <cell r="E5000">
            <v>0</v>
          </cell>
          <cell r="F5000">
            <v>0</v>
          </cell>
          <cell r="G5000">
            <v>0</v>
          </cell>
        </row>
        <row r="5001">
          <cell r="A5001" t="str">
            <v>2.1.1.1.4.66</v>
          </cell>
          <cell r="B5001" t="str">
            <v>Delgado Villasana Oscar</v>
          </cell>
          <cell r="C5001">
            <v>0</v>
          </cell>
          <cell r="D5001">
            <v>0</v>
          </cell>
          <cell r="E5001">
            <v>0</v>
          </cell>
          <cell r="F5001">
            <v>0</v>
          </cell>
          <cell r="G5001">
            <v>0</v>
          </cell>
        </row>
        <row r="5002">
          <cell r="A5002" t="str">
            <v>2.1.1.1.4.67</v>
          </cell>
          <cell r="B5002" t="str">
            <v>Daruich Gonzalez Manuel Navid</v>
          </cell>
          <cell r="C5002">
            <v>0</v>
          </cell>
          <cell r="D5002">
            <v>0</v>
          </cell>
          <cell r="E5002">
            <v>0</v>
          </cell>
          <cell r="F5002">
            <v>0</v>
          </cell>
          <cell r="G5002">
            <v>0</v>
          </cell>
        </row>
        <row r="5003">
          <cell r="A5003" t="str">
            <v>2.1.1.1.4.68</v>
          </cell>
          <cell r="B5003" t="str">
            <v>Diaz Jimenez Jose Alfredo</v>
          </cell>
          <cell r="C5003">
            <v>0</v>
          </cell>
          <cell r="D5003">
            <v>0</v>
          </cell>
          <cell r="E5003">
            <v>0</v>
          </cell>
          <cell r="F5003">
            <v>0</v>
          </cell>
          <cell r="G5003">
            <v>0</v>
          </cell>
        </row>
        <row r="5004">
          <cell r="A5004" t="str">
            <v>2.1.1.1.4.69</v>
          </cell>
          <cell r="B5004" t="str">
            <v>Diaz Carrillo Hernan Jesus</v>
          </cell>
          <cell r="C5004">
            <v>0</v>
          </cell>
          <cell r="D5004">
            <v>0</v>
          </cell>
          <cell r="E5004">
            <v>0</v>
          </cell>
          <cell r="F5004">
            <v>0</v>
          </cell>
          <cell r="G5004">
            <v>0</v>
          </cell>
        </row>
        <row r="5005">
          <cell r="A5005" t="str">
            <v>2.1.1.1.4.70</v>
          </cell>
          <cell r="B5005" t="str">
            <v>Da Silva Bezerra Aline</v>
          </cell>
          <cell r="C5005">
            <v>0</v>
          </cell>
          <cell r="D5005">
            <v>0</v>
          </cell>
          <cell r="E5005">
            <v>0</v>
          </cell>
          <cell r="F5005">
            <v>0</v>
          </cell>
          <cell r="G5005">
            <v>0</v>
          </cell>
        </row>
        <row r="5006">
          <cell r="A5006" t="str">
            <v>2.1.1.1.4.71</v>
          </cell>
          <cell r="B5006" t="str">
            <v>Diaz Santos Maria Fernanda</v>
          </cell>
          <cell r="C5006">
            <v>0</v>
          </cell>
          <cell r="D5006">
            <v>0</v>
          </cell>
          <cell r="E5006">
            <v>0</v>
          </cell>
          <cell r="F5006">
            <v>0</v>
          </cell>
          <cell r="G5006">
            <v>0</v>
          </cell>
        </row>
        <row r="5007">
          <cell r="A5007" t="str">
            <v>2.1.1.1.4.72</v>
          </cell>
          <cell r="B5007" t="str">
            <v>Del Angel Hernandez Yolanda</v>
          </cell>
          <cell r="C5007">
            <v>0</v>
          </cell>
          <cell r="D5007">
            <v>0</v>
          </cell>
          <cell r="E5007">
            <v>0</v>
          </cell>
          <cell r="F5007">
            <v>0</v>
          </cell>
          <cell r="G5007">
            <v>0</v>
          </cell>
        </row>
        <row r="5008">
          <cell r="A5008" t="str">
            <v>2.1.1.1.4.73</v>
          </cell>
          <cell r="B5008" t="str">
            <v>Diaz Perera Roberto</v>
          </cell>
          <cell r="C5008">
            <v>0</v>
          </cell>
          <cell r="D5008">
            <v>0</v>
          </cell>
          <cell r="E5008">
            <v>0</v>
          </cell>
          <cell r="F5008">
            <v>0</v>
          </cell>
          <cell r="G5008">
            <v>0</v>
          </cell>
        </row>
        <row r="5009">
          <cell r="A5009" t="str">
            <v>2.1.1.1.4.74</v>
          </cell>
          <cell r="B5009" t="str">
            <v>Duque Tercero Rigoberto</v>
          </cell>
          <cell r="C5009">
            <v>0</v>
          </cell>
          <cell r="D5009">
            <v>0</v>
          </cell>
          <cell r="E5009">
            <v>0</v>
          </cell>
          <cell r="F5009">
            <v>0</v>
          </cell>
          <cell r="G5009">
            <v>0</v>
          </cell>
        </row>
        <row r="5010">
          <cell r="A5010" t="str">
            <v>2.1.1.1.4.75</v>
          </cell>
          <cell r="B5010" t="str">
            <v>Dzul Alamilla Fausto</v>
          </cell>
          <cell r="C5010">
            <v>0</v>
          </cell>
          <cell r="D5010">
            <v>0</v>
          </cell>
          <cell r="E5010">
            <v>0</v>
          </cell>
          <cell r="F5010">
            <v>0</v>
          </cell>
          <cell r="G5010">
            <v>0</v>
          </cell>
        </row>
        <row r="5011">
          <cell r="A5011" t="str">
            <v>2.1.1.1.4.76</v>
          </cell>
          <cell r="B5011" t="str">
            <v>Dzul Ku Valentin</v>
          </cell>
          <cell r="C5011">
            <v>0</v>
          </cell>
          <cell r="D5011">
            <v>0</v>
          </cell>
          <cell r="E5011">
            <v>0</v>
          </cell>
          <cell r="F5011">
            <v>0</v>
          </cell>
          <cell r="G5011">
            <v>0</v>
          </cell>
        </row>
        <row r="5012">
          <cell r="A5012" t="str">
            <v>2.1.1.1.4.77</v>
          </cell>
          <cell r="B5012" t="str">
            <v>Delgado Juarez Claudia Natividad</v>
          </cell>
          <cell r="C5012">
            <v>0</v>
          </cell>
          <cell r="D5012">
            <v>0</v>
          </cell>
          <cell r="E5012">
            <v>0</v>
          </cell>
          <cell r="F5012">
            <v>0</v>
          </cell>
          <cell r="G5012">
            <v>0</v>
          </cell>
        </row>
        <row r="5013">
          <cell r="A5013" t="str">
            <v>2.1.1.1.4.78</v>
          </cell>
          <cell r="B5013" t="str">
            <v>Diaz Sanchez Elsy Noemy</v>
          </cell>
          <cell r="C5013">
            <v>0</v>
          </cell>
          <cell r="D5013">
            <v>0</v>
          </cell>
          <cell r="E5013">
            <v>0</v>
          </cell>
          <cell r="F5013">
            <v>0</v>
          </cell>
          <cell r="G5013">
            <v>0</v>
          </cell>
        </row>
        <row r="5014">
          <cell r="A5014" t="str">
            <v>2.1.1.1.4.79</v>
          </cell>
          <cell r="B5014" t="str">
            <v>Diaz Santos Thalia Gabriela</v>
          </cell>
          <cell r="C5014">
            <v>0</v>
          </cell>
          <cell r="D5014">
            <v>0</v>
          </cell>
          <cell r="E5014">
            <v>0</v>
          </cell>
          <cell r="F5014">
            <v>0</v>
          </cell>
          <cell r="G5014">
            <v>0</v>
          </cell>
        </row>
        <row r="5015">
          <cell r="A5015" t="str">
            <v>2.1.1.1.4.80</v>
          </cell>
          <cell r="B5015" t="str">
            <v>Dzul Balam Eyden Isidro</v>
          </cell>
          <cell r="C5015">
            <v>0</v>
          </cell>
          <cell r="D5015">
            <v>0</v>
          </cell>
          <cell r="E5015">
            <v>0</v>
          </cell>
          <cell r="F5015">
            <v>0</v>
          </cell>
          <cell r="G5015">
            <v>0</v>
          </cell>
        </row>
        <row r="5016">
          <cell r="A5016" t="str">
            <v>2.1.1.1.4.81</v>
          </cell>
          <cell r="B5016" t="str">
            <v>Dominguez Balado Ricardo Alfonso</v>
          </cell>
          <cell r="C5016">
            <v>0</v>
          </cell>
          <cell r="D5016">
            <v>0</v>
          </cell>
          <cell r="E5016">
            <v>0</v>
          </cell>
          <cell r="F5016">
            <v>0</v>
          </cell>
          <cell r="G5016">
            <v>0</v>
          </cell>
        </row>
        <row r="5017">
          <cell r="A5017" t="str">
            <v>2.1.1.1.4.82</v>
          </cell>
          <cell r="B5017" t="str">
            <v>Diaz Carrasco Jane De Lourdes</v>
          </cell>
          <cell r="C5017">
            <v>0</v>
          </cell>
          <cell r="D5017">
            <v>0</v>
          </cell>
          <cell r="E5017">
            <v>0</v>
          </cell>
          <cell r="F5017">
            <v>0</v>
          </cell>
          <cell r="G5017">
            <v>0</v>
          </cell>
        </row>
        <row r="5018">
          <cell r="A5018" t="str">
            <v>2.1.1.1.4.83</v>
          </cell>
          <cell r="B5018" t="str">
            <v>Diaz Rodriguez Daniela</v>
          </cell>
          <cell r="C5018">
            <v>0</v>
          </cell>
          <cell r="D5018">
            <v>0</v>
          </cell>
          <cell r="E5018">
            <v>0</v>
          </cell>
          <cell r="F5018">
            <v>0</v>
          </cell>
          <cell r="G5018">
            <v>0</v>
          </cell>
        </row>
        <row r="5019">
          <cell r="A5019" t="str">
            <v>2.1.1.1.4.84</v>
          </cell>
          <cell r="B5019" t="str">
            <v>Dzib Jimenez Gonzalo Armando</v>
          </cell>
          <cell r="C5019">
            <v>0</v>
          </cell>
          <cell r="D5019">
            <v>0</v>
          </cell>
          <cell r="E5019">
            <v>0</v>
          </cell>
          <cell r="F5019">
            <v>0</v>
          </cell>
          <cell r="G5019">
            <v>0</v>
          </cell>
        </row>
        <row r="5020">
          <cell r="A5020" t="str">
            <v>2.1.1.1.4.85</v>
          </cell>
          <cell r="B5020" t="str">
            <v>Darza Carrillo Wilbert Augusto</v>
          </cell>
          <cell r="C5020">
            <v>0</v>
          </cell>
          <cell r="D5020">
            <v>0</v>
          </cell>
          <cell r="E5020">
            <v>0</v>
          </cell>
          <cell r="F5020">
            <v>0</v>
          </cell>
          <cell r="G5020">
            <v>0</v>
          </cell>
        </row>
        <row r="5021">
          <cell r="A5021" t="str">
            <v>2.1.1.1.4.86</v>
          </cell>
          <cell r="B5021" t="str">
            <v>Davila Flores Betsabe</v>
          </cell>
          <cell r="C5021">
            <v>0</v>
          </cell>
          <cell r="D5021">
            <v>0</v>
          </cell>
          <cell r="E5021">
            <v>0</v>
          </cell>
          <cell r="F5021">
            <v>0</v>
          </cell>
          <cell r="G5021">
            <v>0</v>
          </cell>
        </row>
        <row r="5022">
          <cell r="A5022" t="str">
            <v>2.1.1.1.4.88</v>
          </cell>
          <cell r="B5022" t="str">
            <v>Delgado Del Olmo Beatriz Guadalupe</v>
          </cell>
          <cell r="C5022">
            <v>0</v>
          </cell>
          <cell r="D5022">
            <v>0</v>
          </cell>
          <cell r="E5022">
            <v>0</v>
          </cell>
          <cell r="F5022">
            <v>0</v>
          </cell>
          <cell r="G5022">
            <v>0</v>
          </cell>
        </row>
        <row r="5023">
          <cell r="A5023" t="str">
            <v>2.1.1.1.4.89</v>
          </cell>
          <cell r="B5023" t="str">
            <v>Del Valle Meneses Jorge Armando</v>
          </cell>
          <cell r="C5023">
            <v>0</v>
          </cell>
          <cell r="D5023">
            <v>0</v>
          </cell>
          <cell r="E5023">
            <v>0</v>
          </cell>
          <cell r="F5023">
            <v>0</v>
          </cell>
          <cell r="G5023">
            <v>0</v>
          </cell>
        </row>
        <row r="5024">
          <cell r="A5024" t="str">
            <v>2.1.1.1.4.90</v>
          </cell>
          <cell r="B5024" t="str">
            <v>Durand Alcocer Ariel Moroni</v>
          </cell>
          <cell r="C5024">
            <v>0</v>
          </cell>
          <cell r="D5024">
            <v>0</v>
          </cell>
          <cell r="E5024">
            <v>0</v>
          </cell>
          <cell r="F5024">
            <v>0</v>
          </cell>
          <cell r="G5024">
            <v>0</v>
          </cell>
        </row>
        <row r="5025">
          <cell r="A5025" t="str">
            <v>2.1.1.1.4.91</v>
          </cell>
          <cell r="B5025" t="str">
            <v>Diaz Rivera Javier Jose</v>
          </cell>
          <cell r="C5025">
            <v>0</v>
          </cell>
          <cell r="D5025">
            <v>0</v>
          </cell>
          <cell r="E5025">
            <v>0</v>
          </cell>
          <cell r="F5025">
            <v>0</v>
          </cell>
          <cell r="G5025">
            <v>0</v>
          </cell>
        </row>
        <row r="5026">
          <cell r="A5026" t="str">
            <v>2.1.1.1.4.92</v>
          </cell>
          <cell r="B5026" t="str">
            <v>Diaz Valencia Porfirio</v>
          </cell>
          <cell r="C5026">
            <v>0</v>
          </cell>
          <cell r="D5026">
            <v>0</v>
          </cell>
          <cell r="E5026">
            <v>0</v>
          </cell>
          <cell r="F5026">
            <v>0</v>
          </cell>
          <cell r="G5026">
            <v>0</v>
          </cell>
        </row>
        <row r="5027">
          <cell r="A5027" t="str">
            <v>2.1.1.1.4.93</v>
          </cell>
          <cell r="B5027" t="str">
            <v>Duran Saenz Gilda Ofelia</v>
          </cell>
          <cell r="C5027">
            <v>0</v>
          </cell>
          <cell r="D5027">
            <v>0</v>
          </cell>
          <cell r="E5027">
            <v>0</v>
          </cell>
          <cell r="F5027">
            <v>0</v>
          </cell>
          <cell r="G5027">
            <v>0</v>
          </cell>
        </row>
        <row r="5028">
          <cell r="A5028" t="str">
            <v>2.1.1.1.4.94</v>
          </cell>
          <cell r="B5028" t="str">
            <v>Dorantes Jimenez Alberto</v>
          </cell>
          <cell r="C5028">
            <v>0</v>
          </cell>
          <cell r="D5028">
            <v>0</v>
          </cell>
          <cell r="E5028">
            <v>0</v>
          </cell>
          <cell r="F5028">
            <v>0</v>
          </cell>
          <cell r="G5028">
            <v>0</v>
          </cell>
        </row>
        <row r="5029">
          <cell r="A5029" t="str">
            <v>2.1.1.1.4.95</v>
          </cell>
          <cell r="B5029" t="str">
            <v>Dominguez Rivera Daniel</v>
          </cell>
          <cell r="C5029">
            <v>0</v>
          </cell>
          <cell r="D5029">
            <v>0</v>
          </cell>
          <cell r="E5029">
            <v>0</v>
          </cell>
          <cell r="F5029">
            <v>0</v>
          </cell>
          <cell r="G5029">
            <v>0</v>
          </cell>
        </row>
        <row r="5030">
          <cell r="A5030" t="str">
            <v>2.1.1.1.4.96</v>
          </cell>
          <cell r="B5030" t="str">
            <v>Diaz May Francisco</v>
          </cell>
          <cell r="C5030">
            <v>0</v>
          </cell>
          <cell r="D5030">
            <v>0</v>
          </cell>
          <cell r="E5030">
            <v>0</v>
          </cell>
          <cell r="F5030">
            <v>0</v>
          </cell>
          <cell r="G5030">
            <v>0</v>
          </cell>
        </row>
        <row r="5031">
          <cell r="A5031" t="str">
            <v>2.1.1.1.4.97</v>
          </cell>
          <cell r="B5031" t="str">
            <v>Davalos Castilla Guillermo</v>
          </cell>
          <cell r="C5031">
            <v>0</v>
          </cell>
          <cell r="D5031">
            <v>0</v>
          </cell>
          <cell r="E5031">
            <v>0</v>
          </cell>
          <cell r="F5031">
            <v>0</v>
          </cell>
          <cell r="G5031">
            <v>0</v>
          </cell>
        </row>
        <row r="5032">
          <cell r="A5032" t="str">
            <v>2.1.1.1.4.98</v>
          </cell>
          <cell r="B5032" t="str">
            <v>Dominguez Castro Noemi De Los Angeles</v>
          </cell>
          <cell r="C5032">
            <v>0</v>
          </cell>
          <cell r="D5032">
            <v>0</v>
          </cell>
          <cell r="E5032">
            <v>0</v>
          </cell>
          <cell r="F5032">
            <v>0</v>
          </cell>
          <cell r="G5032">
            <v>0</v>
          </cell>
        </row>
        <row r="5033">
          <cell r="A5033" t="str">
            <v>2.1.1.1.4.99</v>
          </cell>
          <cell r="B5033" t="str">
            <v>Dominguez Pacheco Maria Guadalupe</v>
          </cell>
          <cell r="C5033">
            <v>0</v>
          </cell>
          <cell r="D5033">
            <v>0</v>
          </cell>
          <cell r="E5033">
            <v>0</v>
          </cell>
          <cell r="F5033">
            <v>0</v>
          </cell>
          <cell r="G5033">
            <v>0</v>
          </cell>
        </row>
        <row r="5034">
          <cell r="A5034" t="str">
            <v>2.1.1.1.4.100</v>
          </cell>
          <cell r="B5034" t="str">
            <v>Diaz Moreno Victor Manuel</v>
          </cell>
          <cell r="C5034">
            <v>0</v>
          </cell>
          <cell r="D5034">
            <v>0</v>
          </cell>
          <cell r="E5034">
            <v>0</v>
          </cell>
          <cell r="F5034">
            <v>0</v>
          </cell>
          <cell r="G5034">
            <v>0</v>
          </cell>
        </row>
        <row r="5035">
          <cell r="A5035" t="str">
            <v>2.1.1.1.4.101</v>
          </cell>
          <cell r="B5035" t="str">
            <v>Dzul Ramirez Jorge Concepcion</v>
          </cell>
          <cell r="C5035">
            <v>0</v>
          </cell>
          <cell r="D5035">
            <v>0</v>
          </cell>
          <cell r="E5035">
            <v>0</v>
          </cell>
          <cell r="F5035">
            <v>0</v>
          </cell>
          <cell r="G5035">
            <v>0</v>
          </cell>
        </row>
        <row r="5036">
          <cell r="A5036" t="str">
            <v>2.1.1.1.4.102</v>
          </cell>
          <cell r="B5036" t="str">
            <v>Diaz Jimenez Domitila</v>
          </cell>
          <cell r="C5036">
            <v>0</v>
          </cell>
          <cell r="D5036">
            <v>0</v>
          </cell>
          <cell r="E5036">
            <v>0</v>
          </cell>
          <cell r="F5036">
            <v>0</v>
          </cell>
          <cell r="G5036">
            <v>0</v>
          </cell>
        </row>
        <row r="5037">
          <cell r="A5037" t="str">
            <v>2.1.1.1.4.103</v>
          </cell>
          <cell r="B5037" t="str">
            <v>Dominguez Rodriguez Jose Angel</v>
          </cell>
          <cell r="C5037">
            <v>0</v>
          </cell>
          <cell r="D5037">
            <v>0</v>
          </cell>
          <cell r="E5037">
            <v>0</v>
          </cell>
          <cell r="F5037">
            <v>0</v>
          </cell>
          <cell r="G5037">
            <v>0</v>
          </cell>
        </row>
        <row r="5038">
          <cell r="A5038" t="str">
            <v>2.1.1.1.4.104</v>
          </cell>
          <cell r="B5038" t="str">
            <v>Diaz De Leon Garcia Teresa</v>
          </cell>
          <cell r="C5038">
            <v>0</v>
          </cell>
          <cell r="D5038">
            <v>0</v>
          </cell>
          <cell r="E5038">
            <v>0</v>
          </cell>
          <cell r="F5038">
            <v>0</v>
          </cell>
          <cell r="G5038">
            <v>0</v>
          </cell>
        </row>
        <row r="5039">
          <cell r="A5039" t="str">
            <v>2.1.1.1.4.105</v>
          </cell>
          <cell r="B5039" t="str">
            <v>Dominguez Achach Walter Camilo</v>
          </cell>
          <cell r="C5039">
            <v>0</v>
          </cell>
          <cell r="D5039">
            <v>0</v>
          </cell>
          <cell r="E5039">
            <v>0</v>
          </cell>
          <cell r="F5039">
            <v>0</v>
          </cell>
          <cell r="G5039">
            <v>0</v>
          </cell>
        </row>
        <row r="5040">
          <cell r="A5040" t="str">
            <v>2.1.1.1.4.106</v>
          </cell>
          <cell r="B5040" t="str">
            <v>Dzib Canul Jose Alfredo</v>
          </cell>
          <cell r="C5040">
            <v>0</v>
          </cell>
          <cell r="D5040">
            <v>0</v>
          </cell>
          <cell r="E5040">
            <v>0</v>
          </cell>
          <cell r="F5040">
            <v>0</v>
          </cell>
          <cell r="G5040">
            <v>0</v>
          </cell>
        </row>
        <row r="5041">
          <cell r="A5041" t="str">
            <v>2.1.1.1.4.107</v>
          </cell>
          <cell r="B5041" t="str">
            <v>Delgado Vanegas Amini Aracely</v>
          </cell>
          <cell r="C5041">
            <v>0</v>
          </cell>
          <cell r="D5041">
            <v>0</v>
          </cell>
          <cell r="E5041">
            <v>0</v>
          </cell>
          <cell r="F5041">
            <v>0</v>
          </cell>
          <cell r="G5041">
            <v>0</v>
          </cell>
        </row>
        <row r="5042">
          <cell r="A5042" t="str">
            <v>2.1.1.1.4.108</v>
          </cell>
          <cell r="B5042" t="str">
            <v>Diaz Lopez Juan Francisco</v>
          </cell>
          <cell r="C5042">
            <v>0</v>
          </cell>
          <cell r="D5042">
            <v>0</v>
          </cell>
          <cell r="E5042">
            <v>0</v>
          </cell>
          <cell r="F5042">
            <v>0</v>
          </cell>
          <cell r="G5042">
            <v>0</v>
          </cell>
        </row>
        <row r="5043">
          <cell r="A5043" t="str">
            <v>2.1.1.1.4.109</v>
          </cell>
          <cell r="B5043" t="str">
            <v>Diaz Marrufo Juan Jesus</v>
          </cell>
          <cell r="C5043">
            <v>0</v>
          </cell>
          <cell r="D5043">
            <v>0</v>
          </cell>
          <cell r="E5043">
            <v>0</v>
          </cell>
          <cell r="F5043">
            <v>0</v>
          </cell>
          <cell r="G5043">
            <v>0</v>
          </cell>
        </row>
        <row r="5044">
          <cell r="A5044" t="str">
            <v>2.1.1.1.4.110</v>
          </cell>
          <cell r="B5044" t="str">
            <v>Diaz Martin Luis Roberto</v>
          </cell>
          <cell r="C5044">
            <v>0</v>
          </cell>
          <cell r="D5044">
            <v>0</v>
          </cell>
          <cell r="E5044">
            <v>0</v>
          </cell>
          <cell r="F5044">
            <v>0</v>
          </cell>
          <cell r="G5044">
            <v>0</v>
          </cell>
        </row>
        <row r="5045">
          <cell r="A5045" t="str">
            <v>2.1.1.1.4.111</v>
          </cell>
          <cell r="B5045" t="str">
            <v>Diaz Monima Maria Del Socorro</v>
          </cell>
          <cell r="C5045">
            <v>0</v>
          </cell>
          <cell r="D5045">
            <v>0</v>
          </cell>
          <cell r="E5045">
            <v>0</v>
          </cell>
          <cell r="F5045">
            <v>0</v>
          </cell>
          <cell r="G5045">
            <v>0</v>
          </cell>
        </row>
        <row r="5046">
          <cell r="A5046" t="str">
            <v>2.1.1.1.4.112</v>
          </cell>
          <cell r="B5046" t="str">
            <v>Diaz Quiterio Martha Estela</v>
          </cell>
          <cell r="C5046">
            <v>0</v>
          </cell>
          <cell r="D5046">
            <v>0</v>
          </cell>
          <cell r="E5046">
            <v>0</v>
          </cell>
          <cell r="F5046">
            <v>0</v>
          </cell>
          <cell r="G5046">
            <v>0</v>
          </cell>
        </row>
        <row r="5047">
          <cell r="A5047" t="str">
            <v>2.1.1.1.4.113</v>
          </cell>
          <cell r="B5047" t="str">
            <v>Dominguez Alonso Abraham</v>
          </cell>
          <cell r="C5047">
            <v>0</v>
          </cell>
          <cell r="D5047">
            <v>0</v>
          </cell>
          <cell r="E5047">
            <v>0</v>
          </cell>
          <cell r="F5047">
            <v>0</v>
          </cell>
          <cell r="G5047">
            <v>0</v>
          </cell>
        </row>
        <row r="5048">
          <cell r="A5048" t="str">
            <v>2.1.1.1.4.114</v>
          </cell>
          <cell r="B5048" t="str">
            <v>Dorantes Avila Leydi Aracely</v>
          </cell>
          <cell r="C5048">
            <v>0</v>
          </cell>
          <cell r="D5048">
            <v>0</v>
          </cell>
          <cell r="E5048">
            <v>0</v>
          </cell>
          <cell r="F5048">
            <v>0</v>
          </cell>
          <cell r="G5048">
            <v>0</v>
          </cell>
        </row>
        <row r="5049">
          <cell r="A5049" t="str">
            <v>2.1.1.1.4.115</v>
          </cell>
          <cell r="B5049" t="str">
            <v>Dzib Pech Maria Candelaria</v>
          </cell>
          <cell r="C5049">
            <v>0</v>
          </cell>
          <cell r="D5049">
            <v>0</v>
          </cell>
          <cell r="E5049">
            <v>0</v>
          </cell>
          <cell r="F5049">
            <v>0</v>
          </cell>
          <cell r="G5049">
            <v>0</v>
          </cell>
        </row>
        <row r="5050">
          <cell r="A5050" t="str">
            <v>2.1.1.1.4.116</v>
          </cell>
          <cell r="B5050" t="str">
            <v>Duran Alpuche Ariana Yareli</v>
          </cell>
          <cell r="C5050">
            <v>0</v>
          </cell>
          <cell r="D5050">
            <v>0</v>
          </cell>
          <cell r="E5050">
            <v>0</v>
          </cell>
          <cell r="F5050">
            <v>0</v>
          </cell>
          <cell r="G5050">
            <v>0</v>
          </cell>
        </row>
        <row r="5051">
          <cell r="A5051" t="str">
            <v>2.1.1.1.4.117</v>
          </cell>
          <cell r="B5051" t="str">
            <v>Dzib Chulim Lourdes Morelia</v>
          </cell>
          <cell r="C5051">
            <v>0</v>
          </cell>
          <cell r="D5051">
            <v>0</v>
          </cell>
          <cell r="E5051">
            <v>0</v>
          </cell>
          <cell r="F5051">
            <v>0</v>
          </cell>
          <cell r="G5051">
            <v>0</v>
          </cell>
        </row>
        <row r="5052">
          <cell r="A5052" t="str">
            <v>2.1.1.1.4.118</v>
          </cell>
          <cell r="B5052" t="str">
            <v>Duran Gonzalez Rudy Emanuel</v>
          </cell>
          <cell r="C5052">
            <v>3500</v>
          </cell>
          <cell r="D5052">
            <v>3500</v>
          </cell>
          <cell r="E5052">
            <v>0</v>
          </cell>
          <cell r="F5052">
            <v>-3500</v>
          </cell>
          <cell r="G5052">
            <v>0</v>
          </cell>
        </row>
        <row r="5053">
          <cell r="A5053" t="str">
            <v>2.1.1.1.4.119</v>
          </cell>
          <cell r="B5053" t="str">
            <v>Dominguez Diaz Josefa</v>
          </cell>
          <cell r="C5053">
            <v>0</v>
          </cell>
          <cell r="D5053">
            <v>0</v>
          </cell>
          <cell r="E5053">
            <v>0</v>
          </cell>
          <cell r="F5053">
            <v>0</v>
          </cell>
          <cell r="G5053">
            <v>0</v>
          </cell>
        </row>
        <row r="5054">
          <cell r="A5054" t="str">
            <v>2.1.1.1.4.120</v>
          </cell>
          <cell r="B5054" t="str">
            <v>Dominguez Garrido Wilberth Ruthinoff</v>
          </cell>
          <cell r="C5054">
            <v>0</v>
          </cell>
          <cell r="D5054">
            <v>0</v>
          </cell>
          <cell r="E5054">
            <v>0</v>
          </cell>
          <cell r="F5054">
            <v>0</v>
          </cell>
          <cell r="G5054">
            <v>0</v>
          </cell>
        </row>
        <row r="5055">
          <cell r="A5055" t="str">
            <v>2.1.1.1.4.121</v>
          </cell>
          <cell r="B5055" t="str">
            <v>Domenech Perez Jordi</v>
          </cell>
          <cell r="C5055">
            <v>0</v>
          </cell>
          <cell r="D5055">
            <v>0</v>
          </cell>
          <cell r="E5055">
            <v>0</v>
          </cell>
          <cell r="F5055">
            <v>0</v>
          </cell>
          <cell r="G5055">
            <v>0</v>
          </cell>
        </row>
        <row r="5056">
          <cell r="A5056" t="str">
            <v>2.1.1.1.4.122</v>
          </cell>
          <cell r="B5056" t="str">
            <v>Dzib Medina Abiel Fernando</v>
          </cell>
          <cell r="C5056">
            <v>0</v>
          </cell>
          <cell r="D5056">
            <v>0</v>
          </cell>
          <cell r="E5056">
            <v>0</v>
          </cell>
          <cell r="F5056">
            <v>0</v>
          </cell>
          <cell r="G5056">
            <v>0</v>
          </cell>
        </row>
        <row r="5057">
          <cell r="A5057" t="str">
            <v>2.1.1.1.4.123</v>
          </cell>
          <cell r="B5057" t="str">
            <v>Delgado Espinosa Yazmin</v>
          </cell>
          <cell r="C5057">
            <v>3500</v>
          </cell>
          <cell r="D5057">
            <v>3500</v>
          </cell>
          <cell r="E5057">
            <v>0</v>
          </cell>
          <cell r="F5057">
            <v>-3500</v>
          </cell>
          <cell r="G5057">
            <v>0</v>
          </cell>
        </row>
        <row r="5058">
          <cell r="A5058" t="str">
            <v>2.1.1.1.4.124</v>
          </cell>
          <cell r="B5058" t="str">
            <v>Duran Carrillo Omar Isidro</v>
          </cell>
          <cell r="C5058">
            <v>0</v>
          </cell>
          <cell r="D5058">
            <v>0</v>
          </cell>
          <cell r="E5058">
            <v>0</v>
          </cell>
          <cell r="F5058">
            <v>0</v>
          </cell>
          <cell r="G5058">
            <v>0</v>
          </cell>
        </row>
        <row r="5059">
          <cell r="A5059" t="str">
            <v>2.1.1.1.4.125</v>
          </cell>
          <cell r="B5059" t="str">
            <v>De Dios Sanches Dicla</v>
          </cell>
          <cell r="C5059">
            <v>0</v>
          </cell>
          <cell r="D5059">
            <v>0</v>
          </cell>
          <cell r="E5059">
            <v>0</v>
          </cell>
          <cell r="F5059">
            <v>0</v>
          </cell>
          <cell r="G5059">
            <v>0</v>
          </cell>
        </row>
        <row r="5060">
          <cell r="A5060" t="str">
            <v>2.1.1.1.4.126</v>
          </cell>
          <cell r="B5060" t="str">
            <v>Diaz Mendoza Miguel Angel</v>
          </cell>
          <cell r="C5060">
            <v>0</v>
          </cell>
          <cell r="D5060">
            <v>0</v>
          </cell>
          <cell r="E5060">
            <v>0</v>
          </cell>
          <cell r="F5060">
            <v>0</v>
          </cell>
          <cell r="G5060">
            <v>0</v>
          </cell>
        </row>
        <row r="5061">
          <cell r="A5061" t="str">
            <v>2.1.1.1.4.127</v>
          </cell>
          <cell r="B5061" t="str">
            <v>Diaz Orozco Lorenia</v>
          </cell>
          <cell r="C5061">
            <v>0</v>
          </cell>
          <cell r="D5061">
            <v>0</v>
          </cell>
          <cell r="E5061">
            <v>0</v>
          </cell>
          <cell r="F5061">
            <v>0</v>
          </cell>
          <cell r="G5061">
            <v>0</v>
          </cell>
        </row>
        <row r="5062">
          <cell r="A5062" t="str">
            <v>2.1.1.1.4.128</v>
          </cell>
          <cell r="B5062" t="str">
            <v>Duran Torres Felipe</v>
          </cell>
          <cell r="C5062">
            <v>0</v>
          </cell>
          <cell r="D5062">
            <v>0</v>
          </cell>
          <cell r="E5062">
            <v>0</v>
          </cell>
          <cell r="F5062">
            <v>0</v>
          </cell>
          <cell r="G5062">
            <v>0</v>
          </cell>
        </row>
        <row r="5063">
          <cell r="A5063" t="str">
            <v>2.1.1.1.4.129</v>
          </cell>
          <cell r="B5063" t="str">
            <v>Dzib Dzib Lucy Karina</v>
          </cell>
          <cell r="C5063">
            <v>0</v>
          </cell>
          <cell r="D5063">
            <v>0</v>
          </cell>
          <cell r="E5063">
            <v>0</v>
          </cell>
          <cell r="F5063">
            <v>0</v>
          </cell>
          <cell r="G5063">
            <v>0</v>
          </cell>
        </row>
        <row r="5064">
          <cell r="A5064" t="str">
            <v>2.1.1.1.4.130</v>
          </cell>
          <cell r="B5064" t="str">
            <v>Dzul Ramirez Felipe De Jesus</v>
          </cell>
          <cell r="C5064">
            <v>0</v>
          </cell>
          <cell r="D5064">
            <v>0</v>
          </cell>
          <cell r="E5064">
            <v>0</v>
          </cell>
          <cell r="F5064">
            <v>0</v>
          </cell>
          <cell r="G5064">
            <v>0</v>
          </cell>
        </row>
        <row r="5065">
          <cell r="A5065" t="str">
            <v>2.1.1.1.4.131</v>
          </cell>
          <cell r="B5065" t="str">
            <v>Dzul Y Crespo Maria Adelaida</v>
          </cell>
          <cell r="C5065">
            <v>0</v>
          </cell>
          <cell r="D5065">
            <v>0</v>
          </cell>
          <cell r="E5065">
            <v>0</v>
          </cell>
          <cell r="F5065">
            <v>0</v>
          </cell>
          <cell r="G5065">
            <v>0</v>
          </cell>
        </row>
        <row r="5066">
          <cell r="A5066" t="str">
            <v>2.1.1.1.4.132</v>
          </cell>
          <cell r="B5066" t="str">
            <v>Dimayuga Gonzalez Edgar Jesus</v>
          </cell>
          <cell r="C5066">
            <v>0</v>
          </cell>
          <cell r="D5066">
            <v>0</v>
          </cell>
          <cell r="E5066">
            <v>0</v>
          </cell>
          <cell r="F5066">
            <v>0</v>
          </cell>
          <cell r="G5066">
            <v>0</v>
          </cell>
        </row>
        <row r="5067">
          <cell r="A5067" t="str">
            <v>2.1.1.1.4.133</v>
          </cell>
          <cell r="B5067" t="str">
            <v>Diaz Ojeda Gabriel Esteban</v>
          </cell>
          <cell r="C5067">
            <v>0</v>
          </cell>
          <cell r="D5067">
            <v>0</v>
          </cell>
          <cell r="E5067">
            <v>0</v>
          </cell>
          <cell r="F5067">
            <v>0</v>
          </cell>
          <cell r="G5067">
            <v>0</v>
          </cell>
        </row>
        <row r="5068">
          <cell r="A5068" t="str">
            <v>2.1.1.1.4.134</v>
          </cell>
          <cell r="B5068" t="str">
            <v>Delgado Canul Raul Jesus</v>
          </cell>
          <cell r="C5068">
            <v>3500</v>
          </cell>
          <cell r="D5068">
            <v>3500</v>
          </cell>
          <cell r="E5068">
            <v>0</v>
          </cell>
          <cell r="F5068">
            <v>-3500</v>
          </cell>
          <cell r="G5068">
            <v>0</v>
          </cell>
        </row>
        <row r="5069">
          <cell r="A5069" t="str">
            <v>2.1.1.1.4.135</v>
          </cell>
          <cell r="B5069" t="str">
            <v>Dzul Ucan Juan Manuel</v>
          </cell>
          <cell r="C5069">
            <v>0</v>
          </cell>
          <cell r="D5069">
            <v>0</v>
          </cell>
          <cell r="E5069">
            <v>0</v>
          </cell>
          <cell r="F5069">
            <v>0</v>
          </cell>
          <cell r="G5069">
            <v>0</v>
          </cell>
        </row>
        <row r="5070">
          <cell r="A5070" t="str">
            <v>2.1.1.1.4.136</v>
          </cell>
          <cell r="B5070" t="str">
            <v>Directodo Mexico S.A.P.I De Cv Sofom Enr</v>
          </cell>
          <cell r="C5070">
            <v>0</v>
          </cell>
          <cell r="D5070">
            <v>0</v>
          </cell>
          <cell r="E5070">
            <v>0</v>
          </cell>
          <cell r="F5070">
            <v>0</v>
          </cell>
          <cell r="G5070">
            <v>0</v>
          </cell>
        </row>
        <row r="5071">
          <cell r="A5071" t="str">
            <v>2.1.1.1.4.137</v>
          </cell>
          <cell r="B5071" t="str">
            <v>Dominguez Guzman Alfonso Alan</v>
          </cell>
          <cell r="C5071">
            <v>0</v>
          </cell>
          <cell r="D5071">
            <v>0</v>
          </cell>
          <cell r="E5071">
            <v>0</v>
          </cell>
          <cell r="F5071">
            <v>0</v>
          </cell>
          <cell r="G5071">
            <v>0</v>
          </cell>
        </row>
        <row r="5072">
          <cell r="A5072" t="str">
            <v>2.1.1.1.4.138</v>
          </cell>
          <cell r="B5072" t="str">
            <v>Diaz Escobar Garcia Alberto</v>
          </cell>
          <cell r="C5072">
            <v>0</v>
          </cell>
          <cell r="D5072">
            <v>0</v>
          </cell>
          <cell r="E5072">
            <v>0</v>
          </cell>
          <cell r="F5072">
            <v>0</v>
          </cell>
          <cell r="G5072">
            <v>0</v>
          </cell>
        </row>
        <row r="5073">
          <cell r="A5073" t="str">
            <v>2.1.1.1.4.139</v>
          </cell>
          <cell r="B5073" t="str">
            <v>Duran Sanchez Victor Alfonso</v>
          </cell>
          <cell r="C5073">
            <v>0</v>
          </cell>
          <cell r="D5073">
            <v>0</v>
          </cell>
          <cell r="E5073">
            <v>0</v>
          </cell>
          <cell r="F5073">
            <v>0</v>
          </cell>
          <cell r="G5073">
            <v>0</v>
          </cell>
        </row>
        <row r="5074">
          <cell r="A5074" t="str">
            <v>2.1.1.1.4.140</v>
          </cell>
          <cell r="B5074" t="str">
            <v>Dzib Sanchez Edwin Alfredo</v>
          </cell>
          <cell r="C5074">
            <v>0</v>
          </cell>
          <cell r="D5074">
            <v>0</v>
          </cell>
          <cell r="E5074">
            <v>0</v>
          </cell>
          <cell r="F5074">
            <v>0</v>
          </cell>
          <cell r="G5074">
            <v>0</v>
          </cell>
        </row>
        <row r="5075">
          <cell r="A5075" t="str">
            <v>2.1.1.1.4.141</v>
          </cell>
          <cell r="B5075" t="str">
            <v>Diaz Arcos Sebastian</v>
          </cell>
          <cell r="C5075">
            <v>0</v>
          </cell>
          <cell r="D5075">
            <v>0</v>
          </cell>
          <cell r="E5075">
            <v>0</v>
          </cell>
          <cell r="F5075">
            <v>0</v>
          </cell>
          <cell r="G5075">
            <v>0</v>
          </cell>
        </row>
        <row r="5076">
          <cell r="A5076" t="str">
            <v>2.1.1.1.4.142</v>
          </cell>
          <cell r="B5076" t="str">
            <v>Dorantes Paredes Surisaday</v>
          </cell>
          <cell r="C5076">
            <v>0</v>
          </cell>
          <cell r="D5076">
            <v>0</v>
          </cell>
          <cell r="E5076">
            <v>0</v>
          </cell>
          <cell r="F5076">
            <v>0</v>
          </cell>
          <cell r="G5076">
            <v>0</v>
          </cell>
        </row>
        <row r="5077">
          <cell r="A5077" t="str">
            <v>2.1.1.1.4.143</v>
          </cell>
          <cell r="B5077" t="str">
            <v>Dzul Hay Jorge Ricardo</v>
          </cell>
          <cell r="C5077">
            <v>0</v>
          </cell>
          <cell r="D5077">
            <v>0</v>
          </cell>
          <cell r="E5077">
            <v>0</v>
          </cell>
          <cell r="F5077">
            <v>0</v>
          </cell>
          <cell r="G5077">
            <v>0</v>
          </cell>
        </row>
        <row r="5078">
          <cell r="A5078" t="str">
            <v>2.1.1.1.4.144</v>
          </cell>
          <cell r="B5078" t="str">
            <v>Dzul Rivera Jesus Agustin</v>
          </cell>
          <cell r="C5078">
            <v>0</v>
          </cell>
          <cell r="D5078">
            <v>0</v>
          </cell>
          <cell r="E5078">
            <v>0</v>
          </cell>
          <cell r="F5078">
            <v>0</v>
          </cell>
          <cell r="G5078">
            <v>0</v>
          </cell>
        </row>
        <row r="5079">
          <cell r="A5079" t="str">
            <v>2.1.1.1.4.145</v>
          </cell>
          <cell r="B5079" t="str">
            <v>Delfin Aguirre Maria Esther</v>
          </cell>
          <cell r="C5079">
            <v>0</v>
          </cell>
          <cell r="D5079">
            <v>0</v>
          </cell>
          <cell r="E5079">
            <v>0</v>
          </cell>
          <cell r="F5079">
            <v>0</v>
          </cell>
          <cell r="G5079">
            <v>0</v>
          </cell>
        </row>
        <row r="5080">
          <cell r="A5080" t="str">
            <v>2.1.1.1.4.146</v>
          </cell>
          <cell r="B5080" t="str">
            <v>Delgado Rodriguez Martha Lilia</v>
          </cell>
          <cell r="C5080">
            <v>0</v>
          </cell>
          <cell r="D5080">
            <v>0</v>
          </cell>
          <cell r="E5080">
            <v>0</v>
          </cell>
          <cell r="F5080">
            <v>0</v>
          </cell>
          <cell r="G5080">
            <v>0</v>
          </cell>
        </row>
        <row r="5081">
          <cell r="A5081" t="str">
            <v>2.1.1.1.4.147</v>
          </cell>
          <cell r="B5081" t="str">
            <v>Diaz Castillo Katy Beatriz</v>
          </cell>
          <cell r="C5081">
            <v>0</v>
          </cell>
          <cell r="D5081">
            <v>0</v>
          </cell>
          <cell r="E5081">
            <v>0</v>
          </cell>
          <cell r="F5081">
            <v>0</v>
          </cell>
          <cell r="G5081">
            <v>0</v>
          </cell>
        </row>
        <row r="5082">
          <cell r="A5082" t="str">
            <v>2.1.1.1.4.148</v>
          </cell>
          <cell r="B5082" t="str">
            <v>Diaz Inurreta Maria Josefa</v>
          </cell>
          <cell r="C5082">
            <v>0</v>
          </cell>
          <cell r="D5082">
            <v>0</v>
          </cell>
          <cell r="E5082">
            <v>0</v>
          </cell>
          <cell r="F5082">
            <v>0</v>
          </cell>
          <cell r="G5082">
            <v>0</v>
          </cell>
        </row>
        <row r="5083">
          <cell r="A5083" t="str">
            <v>2.1.1.1.4.149</v>
          </cell>
          <cell r="B5083" t="str">
            <v>Dominguez Flores Martha Leticia</v>
          </cell>
          <cell r="C5083">
            <v>0</v>
          </cell>
          <cell r="D5083">
            <v>0</v>
          </cell>
          <cell r="E5083">
            <v>0</v>
          </cell>
          <cell r="F5083">
            <v>0</v>
          </cell>
          <cell r="G5083">
            <v>0</v>
          </cell>
        </row>
        <row r="5084">
          <cell r="A5084" t="str">
            <v>2.1.1.1.4.150</v>
          </cell>
          <cell r="B5084" t="str">
            <v>Dominguez Geronimo Juan Manuel</v>
          </cell>
          <cell r="C5084">
            <v>0</v>
          </cell>
          <cell r="D5084">
            <v>0</v>
          </cell>
          <cell r="E5084">
            <v>0</v>
          </cell>
          <cell r="F5084">
            <v>0</v>
          </cell>
          <cell r="G5084">
            <v>0</v>
          </cell>
        </row>
        <row r="5085">
          <cell r="A5085" t="str">
            <v>2.1.1.1.4.151</v>
          </cell>
          <cell r="B5085" t="str">
            <v>Dominguez Viveros Fernando</v>
          </cell>
          <cell r="C5085">
            <v>0</v>
          </cell>
          <cell r="D5085">
            <v>0</v>
          </cell>
          <cell r="E5085">
            <v>0</v>
          </cell>
          <cell r="F5085">
            <v>0</v>
          </cell>
          <cell r="G5085">
            <v>0</v>
          </cell>
        </row>
        <row r="5086">
          <cell r="A5086" t="str">
            <v>2.1.1.1.4.152</v>
          </cell>
          <cell r="B5086" t="str">
            <v>Duarte Sabido Javier</v>
          </cell>
          <cell r="C5086">
            <v>0</v>
          </cell>
          <cell r="D5086">
            <v>0</v>
          </cell>
          <cell r="E5086">
            <v>0</v>
          </cell>
          <cell r="F5086">
            <v>0</v>
          </cell>
          <cell r="G5086">
            <v>0</v>
          </cell>
        </row>
        <row r="5087">
          <cell r="A5087" t="str">
            <v>2.1.1.1.4.153</v>
          </cell>
          <cell r="B5087" t="str">
            <v>Duran Cardeña Concepcion Jesus</v>
          </cell>
          <cell r="C5087">
            <v>0</v>
          </cell>
          <cell r="D5087">
            <v>0</v>
          </cell>
          <cell r="E5087">
            <v>0</v>
          </cell>
          <cell r="F5087">
            <v>0</v>
          </cell>
          <cell r="G5087">
            <v>0</v>
          </cell>
        </row>
        <row r="5088">
          <cell r="A5088" t="str">
            <v>2.1.1.1.4.154</v>
          </cell>
          <cell r="B5088" t="str">
            <v>Dzul Ceh Alfredo</v>
          </cell>
          <cell r="C5088">
            <v>0</v>
          </cell>
          <cell r="D5088">
            <v>0</v>
          </cell>
          <cell r="E5088">
            <v>0</v>
          </cell>
          <cell r="F5088">
            <v>0</v>
          </cell>
          <cell r="G5088">
            <v>0</v>
          </cell>
        </row>
        <row r="5089">
          <cell r="A5089" t="str">
            <v>2.1.1.1.4.155</v>
          </cell>
          <cell r="B5089" t="str">
            <v>Dzul Damian Victor Manuel</v>
          </cell>
          <cell r="C5089">
            <v>0</v>
          </cell>
          <cell r="D5089">
            <v>0</v>
          </cell>
          <cell r="E5089">
            <v>0</v>
          </cell>
          <cell r="F5089">
            <v>0</v>
          </cell>
          <cell r="G5089">
            <v>0</v>
          </cell>
        </row>
        <row r="5090">
          <cell r="A5090" t="str">
            <v>2.1.1.1.4.156</v>
          </cell>
          <cell r="B5090" t="str">
            <v>Dominguez Ramirez Ignacio</v>
          </cell>
          <cell r="C5090">
            <v>0</v>
          </cell>
          <cell r="D5090">
            <v>0</v>
          </cell>
          <cell r="E5090">
            <v>0</v>
          </cell>
          <cell r="F5090">
            <v>0</v>
          </cell>
          <cell r="G5090">
            <v>0</v>
          </cell>
        </row>
        <row r="5091">
          <cell r="A5091" t="str">
            <v>2.1.1.1.4.157</v>
          </cell>
          <cell r="B5091" t="str">
            <v>Dominguez Guzman Alejandro</v>
          </cell>
          <cell r="C5091">
            <v>7936.86</v>
          </cell>
          <cell r="D5091">
            <v>7936.86</v>
          </cell>
          <cell r="E5091">
            <v>0</v>
          </cell>
          <cell r="F5091">
            <v>-7936.86</v>
          </cell>
          <cell r="G5091">
            <v>0</v>
          </cell>
        </row>
        <row r="5092">
          <cell r="A5092" t="str">
            <v>2.1.1.1.4.158</v>
          </cell>
          <cell r="B5092" t="str">
            <v>Despacho del Gobernador</v>
          </cell>
          <cell r="C5092">
            <v>0</v>
          </cell>
          <cell r="D5092">
            <v>257288.83</v>
          </cell>
          <cell r="E5092">
            <v>257288.83</v>
          </cell>
          <cell r="F5092">
            <v>0</v>
          </cell>
          <cell r="G5092">
            <v>0</v>
          </cell>
        </row>
        <row r="5093">
          <cell r="A5093" t="str">
            <v>2.1.1.1.4.159</v>
          </cell>
          <cell r="B5093" t="str">
            <v>Diaz Robledo Rodrigo</v>
          </cell>
          <cell r="C5093">
            <v>0</v>
          </cell>
          <cell r="D5093">
            <v>19771107</v>
          </cell>
          <cell r="E5093">
            <v>19771107</v>
          </cell>
          <cell r="F5093">
            <v>0</v>
          </cell>
          <cell r="G5093">
            <v>0</v>
          </cell>
        </row>
        <row r="5094">
          <cell r="A5094" t="str">
            <v>2.1.1.1.5</v>
          </cell>
          <cell r="B5094" t="str">
            <v>E</v>
          </cell>
          <cell r="C5094">
            <v>48773.96</v>
          </cell>
          <cell r="D5094">
            <v>48773.96</v>
          </cell>
          <cell r="E5094">
            <v>0</v>
          </cell>
          <cell r="F5094">
            <v>-48773.96</v>
          </cell>
          <cell r="G5094">
            <v>0</v>
          </cell>
        </row>
        <row r="5095">
          <cell r="A5095" t="str">
            <v>2.1.1.1.5.1</v>
          </cell>
          <cell r="B5095" t="str">
            <v>Escalante Aguilar Edward Renan</v>
          </cell>
          <cell r="C5095">
            <v>0</v>
          </cell>
          <cell r="D5095">
            <v>0</v>
          </cell>
          <cell r="E5095">
            <v>0</v>
          </cell>
          <cell r="F5095">
            <v>0</v>
          </cell>
          <cell r="G5095">
            <v>0</v>
          </cell>
        </row>
        <row r="5096">
          <cell r="A5096" t="str">
            <v>2.1.1.1.5.2</v>
          </cell>
          <cell r="B5096" t="str">
            <v>Espinosa Sanchez Jose Luis</v>
          </cell>
          <cell r="C5096">
            <v>0</v>
          </cell>
          <cell r="D5096">
            <v>0</v>
          </cell>
          <cell r="E5096">
            <v>0</v>
          </cell>
          <cell r="F5096">
            <v>0</v>
          </cell>
          <cell r="G5096">
            <v>0</v>
          </cell>
        </row>
        <row r="5097">
          <cell r="A5097" t="str">
            <v>2.1.1.1.5.3</v>
          </cell>
          <cell r="B5097" t="str">
            <v>Espinosa Ruiz Manuel Mariano</v>
          </cell>
          <cell r="C5097">
            <v>0</v>
          </cell>
          <cell r="D5097">
            <v>0</v>
          </cell>
          <cell r="E5097">
            <v>0</v>
          </cell>
          <cell r="F5097">
            <v>0</v>
          </cell>
          <cell r="G5097">
            <v>0</v>
          </cell>
        </row>
        <row r="5098">
          <cell r="A5098" t="str">
            <v>2.1.1.1.5.4</v>
          </cell>
          <cell r="B5098" t="str">
            <v>Estrada Manzanilla Jose Guadalupe</v>
          </cell>
          <cell r="C5098">
            <v>0</v>
          </cell>
          <cell r="D5098">
            <v>0</v>
          </cell>
          <cell r="E5098">
            <v>0</v>
          </cell>
          <cell r="F5098">
            <v>0</v>
          </cell>
          <cell r="G5098">
            <v>0</v>
          </cell>
        </row>
        <row r="5099">
          <cell r="A5099" t="str">
            <v>2.1.1.1.5.5</v>
          </cell>
          <cell r="B5099" t="str">
            <v>Esquivel Diaz Fredy Arnaldo</v>
          </cell>
          <cell r="C5099">
            <v>0</v>
          </cell>
          <cell r="D5099">
            <v>0</v>
          </cell>
          <cell r="E5099">
            <v>0</v>
          </cell>
          <cell r="F5099">
            <v>0</v>
          </cell>
          <cell r="G5099">
            <v>0</v>
          </cell>
        </row>
        <row r="5100">
          <cell r="A5100" t="str">
            <v>2.1.1.1.5.6</v>
          </cell>
          <cell r="B5100" t="str">
            <v>Estrada Quiñones Artemio Ines</v>
          </cell>
          <cell r="C5100">
            <v>0</v>
          </cell>
          <cell r="D5100">
            <v>0</v>
          </cell>
          <cell r="E5100">
            <v>0</v>
          </cell>
          <cell r="F5100">
            <v>0</v>
          </cell>
          <cell r="G5100">
            <v>0</v>
          </cell>
        </row>
        <row r="5101">
          <cell r="A5101" t="str">
            <v>2.1.1.1.5.7</v>
          </cell>
          <cell r="B5101" t="str">
            <v>Escamilla Bas Fernando</v>
          </cell>
          <cell r="C5101">
            <v>0</v>
          </cell>
          <cell r="D5101">
            <v>0</v>
          </cell>
          <cell r="E5101">
            <v>0</v>
          </cell>
          <cell r="F5101">
            <v>0</v>
          </cell>
          <cell r="G5101">
            <v>0</v>
          </cell>
        </row>
        <row r="5102">
          <cell r="A5102" t="str">
            <v>2.1.1.1.5.8</v>
          </cell>
          <cell r="B5102" t="str">
            <v>Eb Martin Patricia Guadalupe</v>
          </cell>
          <cell r="C5102">
            <v>0</v>
          </cell>
          <cell r="D5102">
            <v>0</v>
          </cell>
          <cell r="E5102">
            <v>0</v>
          </cell>
          <cell r="F5102">
            <v>0</v>
          </cell>
          <cell r="G5102">
            <v>0</v>
          </cell>
        </row>
        <row r="5103">
          <cell r="A5103" t="str">
            <v>2.1.1.1.5.9</v>
          </cell>
          <cell r="B5103" t="str">
            <v>Espinosa Santos Abril Jaqueline</v>
          </cell>
          <cell r="C5103">
            <v>0</v>
          </cell>
          <cell r="D5103">
            <v>0</v>
          </cell>
          <cell r="E5103">
            <v>0</v>
          </cell>
          <cell r="F5103">
            <v>0</v>
          </cell>
          <cell r="G5103">
            <v>0</v>
          </cell>
        </row>
        <row r="5104">
          <cell r="A5104" t="str">
            <v>2.1.1.1.5.10</v>
          </cell>
          <cell r="B5104" t="str">
            <v>Ek Barahona Ruben</v>
          </cell>
          <cell r="C5104">
            <v>0</v>
          </cell>
          <cell r="D5104">
            <v>0</v>
          </cell>
          <cell r="E5104">
            <v>0</v>
          </cell>
          <cell r="F5104">
            <v>0</v>
          </cell>
          <cell r="G5104">
            <v>0</v>
          </cell>
        </row>
        <row r="5105">
          <cell r="A5105" t="str">
            <v>2.1.1.1.5.11</v>
          </cell>
          <cell r="B5105" t="str">
            <v>Ek Castillo Guadalupe</v>
          </cell>
          <cell r="C5105">
            <v>0</v>
          </cell>
          <cell r="D5105">
            <v>0</v>
          </cell>
          <cell r="E5105">
            <v>0</v>
          </cell>
          <cell r="F5105">
            <v>0</v>
          </cell>
          <cell r="G5105">
            <v>0</v>
          </cell>
        </row>
        <row r="5106">
          <cell r="A5106" t="str">
            <v>2.1.1.1.5.12</v>
          </cell>
          <cell r="B5106" t="str">
            <v>Encalada Pech Jorge Luis</v>
          </cell>
          <cell r="C5106">
            <v>0</v>
          </cell>
          <cell r="D5106">
            <v>0</v>
          </cell>
          <cell r="E5106">
            <v>0</v>
          </cell>
          <cell r="F5106">
            <v>0</v>
          </cell>
          <cell r="G5106">
            <v>0</v>
          </cell>
        </row>
        <row r="5107">
          <cell r="A5107" t="str">
            <v>2.1.1.1.5.13</v>
          </cell>
          <cell r="B5107" t="str">
            <v>Escalante Rodriguez Jose Apolinar</v>
          </cell>
          <cell r="C5107">
            <v>0</v>
          </cell>
          <cell r="D5107">
            <v>0</v>
          </cell>
          <cell r="E5107">
            <v>0</v>
          </cell>
          <cell r="F5107">
            <v>0</v>
          </cell>
          <cell r="G5107">
            <v>0</v>
          </cell>
        </row>
        <row r="5108">
          <cell r="A5108" t="str">
            <v>2.1.1.1.5.14</v>
          </cell>
          <cell r="B5108" t="str">
            <v>Escamilla Quintal Maria Guadalupe</v>
          </cell>
          <cell r="C5108">
            <v>0</v>
          </cell>
          <cell r="D5108">
            <v>0</v>
          </cell>
          <cell r="E5108">
            <v>0</v>
          </cell>
          <cell r="F5108">
            <v>0</v>
          </cell>
          <cell r="G5108">
            <v>0</v>
          </cell>
        </row>
        <row r="5109">
          <cell r="A5109" t="str">
            <v>2.1.1.1.5.15</v>
          </cell>
          <cell r="B5109" t="str">
            <v>Escudero Canul Dalia Nicasia</v>
          </cell>
          <cell r="C5109">
            <v>0</v>
          </cell>
          <cell r="D5109">
            <v>0</v>
          </cell>
          <cell r="E5109">
            <v>0</v>
          </cell>
          <cell r="F5109">
            <v>0</v>
          </cell>
          <cell r="G5109">
            <v>0</v>
          </cell>
        </row>
        <row r="5110">
          <cell r="A5110" t="str">
            <v>2.1.1.1.5.16</v>
          </cell>
          <cell r="B5110" t="str">
            <v>Estrella Hoil Dorcas</v>
          </cell>
          <cell r="C5110">
            <v>0</v>
          </cell>
          <cell r="D5110">
            <v>0</v>
          </cell>
          <cell r="E5110">
            <v>0</v>
          </cell>
          <cell r="F5110">
            <v>0</v>
          </cell>
          <cell r="G5110">
            <v>0</v>
          </cell>
        </row>
        <row r="5111">
          <cell r="A5111" t="str">
            <v>2.1.1.1.5.17</v>
          </cell>
          <cell r="B5111" t="str">
            <v>Enriquez Dorantes Victor Manuel</v>
          </cell>
          <cell r="C5111">
            <v>0</v>
          </cell>
          <cell r="D5111">
            <v>0</v>
          </cell>
          <cell r="E5111">
            <v>0</v>
          </cell>
          <cell r="F5111">
            <v>0</v>
          </cell>
          <cell r="G5111">
            <v>0</v>
          </cell>
        </row>
        <row r="5112">
          <cell r="A5112" t="str">
            <v>2.1.1.1.5.18</v>
          </cell>
          <cell r="B5112" t="str">
            <v>Escamilla Sanchez Jose Dimas</v>
          </cell>
          <cell r="C5112">
            <v>0</v>
          </cell>
          <cell r="D5112">
            <v>0</v>
          </cell>
          <cell r="E5112">
            <v>0</v>
          </cell>
          <cell r="F5112">
            <v>0</v>
          </cell>
          <cell r="G5112">
            <v>0</v>
          </cell>
        </row>
        <row r="5113">
          <cell r="A5113" t="str">
            <v>2.1.1.1.5.19</v>
          </cell>
          <cell r="B5113" t="str">
            <v>Espino Landeros Almendra Oralia</v>
          </cell>
          <cell r="C5113">
            <v>0</v>
          </cell>
          <cell r="D5113">
            <v>0</v>
          </cell>
          <cell r="E5113">
            <v>0</v>
          </cell>
          <cell r="F5113">
            <v>0</v>
          </cell>
          <cell r="G5113">
            <v>0</v>
          </cell>
        </row>
        <row r="5114">
          <cell r="A5114" t="str">
            <v>2.1.1.1.5.20</v>
          </cell>
          <cell r="B5114" t="str">
            <v>Espinoza Gamiz Francisco Luis</v>
          </cell>
          <cell r="C5114">
            <v>0</v>
          </cell>
          <cell r="D5114">
            <v>0</v>
          </cell>
          <cell r="E5114">
            <v>0</v>
          </cell>
          <cell r="F5114">
            <v>0</v>
          </cell>
          <cell r="G5114">
            <v>0</v>
          </cell>
        </row>
        <row r="5115">
          <cell r="A5115" t="str">
            <v>2.1.1.1.5.21</v>
          </cell>
          <cell r="B5115" t="str">
            <v>Encalada Leal Alfonso</v>
          </cell>
          <cell r="C5115">
            <v>0</v>
          </cell>
          <cell r="D5115">
            <v>0</v>
          </cell>
          <cell r="E5115">
            <v>0</v>
          </cell>
          <cell r="F5115">
            <v>0</v>
          </cell>
          <cell r="G5115">
            <v>0</v>
          </cell>
        </row>
        <row r="5116">
          <cell r="A5116" t="str">
            <v>2.1.1.1.5.22</v>
          </cell>
          <cell r="B5116" t="str">
            <v>Echazarreta Olalde Lizandro Jesus</v>
          </cell>
          <cell r="C5116">
            <v>0</v>
          </cell>
          <cell r="D5116">
            <v>0</v>
          </cell>
          <cell r="E5116">
            <v>0</v>
          </cell>
          <cell r="F5116">
            <v>0</v>
          </cell>
          <cell r="G5116">
            <v>0</v>
          </cell>
        </row>
        <row r="5117">
          <cell r="A5117" t="str">
            <v>2.1.1.1.5.23</v>
          </cell>
          <cell r="B5117" t="str">
            <v>Encalada Lopez Diego</v>
          </cell>
          <cell r="C5117">
            <v>0</v>
          </cell>
          <cell r="D5117">
            <v>0</v>
          </cell>
          <cell r="E5117">
            <v>0</v>
          </cell>
          <cell r="F5117">
            <v>0</v>
          </cell>
          <cell r="G5117">
            <v>0</v>
          </cell>
        </row>
        <row r="5118">
          <cell r="A5118" t="str">
            <v>2.1.1.1.5.24</v>
          </cell>
          <cell r="B5118" t="str">
            <v>Esquivel Cocom Maria Del Sagrario</v>
          </cell>
          <cell r="C5118">
            <v>0</v>
          </cell>
          <cell r="D5118">
            <v>0</v>
          </cell>
          <cell r="E5118">
            <v>0</v>
          </cell>
          <cell r="F5118">
            <v>0</v>
          </cell>
          <cell r="G5118">
            <v>0</v>
          </cell>
        </row>
        <row r="5119">
          <cell r="A5119" t="str">
            <v>2.1.1.1.5.25</v>
          </cell>
          <cell r="B5119" t="str">
            <v>Enriquez Alcantara Pablo</v>
          </cell>
          <cell r="C5119">
            <v>0</v>
          </cell>
          <cell r="D5119">
            <v>0</v>
          </cell>
          <cell r="E5119">
            <v>0</v>
          </cell>
          <cell r="F5119">
            <v>0</v>
          </cell>
          <cell r="G5119">
            <v>0</v>
          </cell>
        </row>
        <row r="5120">
          <cell r="A5120" t="str">
            <v>2.1.1.1.5.26</v>
          </cell>
          <cell r="B5120" t="str">
            <v>Encalada Gutierrez Cristina Margarita</v>
          </cell>
          <cell r="C5120">
            <v>0</v>
          </cell>
          <cell r="D5120">
            <v>0</v>
          </cell>
          <cell r="E5120">
            <v>0</v>
          </cell>
          <cell r="F5120">
            <v>0</v>
          </cell>
          <cell r="G5120">
            <v>0</v>
          </cell>
        </row>
        <row r="5121">
          <cell r="A5121" t="str">
            <v>2.1.1.1.5.27</v>
          </cell>
          <cell r="B5121" t="str">
            <v>Ek Baxin Sergio Abdiel</v>
          </cell>
          <cell r="C5121">
            <v>0</v>
          </cell>
          <cell r="D5121">
            <v>0</v>
          </cell>
          <cell r="E5121">
            <v>0</v>
          </cell>
          <cell r="F5121">
            <v>0</v>
          </cell>
          <cell r="G5121">
            <v>0</v>
          </cell>
        </row>
        <row r="5122">
          <cell r="A5122" t="str">
            <v>2.1.1.1.5.28</v>
          </cell>
          <cell r="B5122" t="str">
            <v>Edenred Mexico, S.A. De C.V.</v>
          </cell>
          <cell r="C5122">
            <v>0</v>
          </cell>
          <cell r="D5122">
            <v>0</v>
          </cell>
          <cell r="E5122">
            <v>0</v>
          </cell>
          <cell r="F5122">
            <v>0</v>
          </cell>
          <cell r="G5122">
            <v>0</v>
          </cell>
        </row>
        <row r="5123">
          <cell r="A5123" t="str">
            <v>2.1.1.1.5.29</v>
          </cell>
          <cell r="B5123" t="str">
            <v>Estrella Hau Miriam Neyvi</v>
          </cell>
          <cell r="C5123">
            <v>0</v>
          </cell>
          <cell r="D5123">
            <v>0</v>
          </cell>
          <cell r="E5123">
            <v>0</v>
          </cell>
          <cell r="F5123">
            <v>0</v>
          </cell>
          <cell r="G5123">
            <v>0</v>
          </cell>
        </row>
        <row r="5124">
          <cell r="A5124" t="str">
            <v>2.1.1.1.5.30</v>
          </cell>
          <cell r="B5124" t="str">
            <v>Estrada Cortez Jorge Carlos</v>
          </cell>
          <cell r="C5124">
            <v>0</v>
          </cell>
          <cell r="D5124">
            <v>0</v>
          </cell>
          <cell r="E5124">
            <v>0</v>
          </cell>
          <cell r="F5124">
            <v>0</v>
          </cell>
          <cell r="G5124">
            <v>0</v>
          </cell>
        </row>
        <row r="5125">
          <cell r="A5125" t="str">
            <v>2.1.1.1.5.31</v>
          </cell>
          <cell r="B5125" t="str">
            <v>Eljure Eljure Odett</v>
          </cell>
          <cell r="C5125">
            <v>0</v>
          </cell>
          <cell r="D5125">
            <v>0</v>
          </cell>
          <cell r="E5125">
            <v>0</v>
          </cell>
          <cell r="F5125">
            <v>0</v>
          </cell>
          <cell r="G5125">
            <v>0</v>
          </cell>
        </row>
        <row r="5126">
          <cell r="A5126" t="str">
            <v>2.1.1.1.5.32</v>
          </cell>
          <cell r="B5126" t="str">
            <v>Espinoza Gonzalez Andrea</v>
          </cell>
          <cell r="C5126">
            <v>0</v>
          </cell>
          <cell r="D5126">
            <v>0</v>
          </cell>
          <cell r="E5126">
            <v>0</v>
          </cell>
          <cell r="F5126">
            <v>0</v>
          </cell>
          <cell r="G5126">
            <v>0</v>
          </cell>
        </row>
        <row r="5127">
          <cell r="A5127" t="str">
            <v>2.1.1.1.5.33</v>
          </cell>
          <cell r="B5127" t="str">
            <v>Eljure Abourjaily Jose Bahjet</v>
          </cell>
          <cell r="C5127">
            <v>0</v>
          </cell>
          <cell r="D5127">
            <v>0</v>
          </cell>
          <cell r="E5127">
            <v>0</v>
          </cell>
          <cell r="F5127">
            <v>0</v>
          </cell>
          <cell r="G5127">
            <v>0</v>
          </cell>
        </row>
        <row r="5128">
          <cell r="A5128" t="str">
            <v>2.1.1.1.5.34</v>
          </cell>
          <cell r="B5128" t="str">
            <v>Esquivel Cobos Maria De Los Milagros</v>
          </cell>
          <cell r="C5128">
            <v>0</v>
          </cell>
          <cell r="D5128">
            <v>0</v>
          </cell>
          <cell r="E5128">
            <v>0</v>
          </cell>
          <cell r="F5128">
            <v>0</v>
          </cell>
          <cell r="G5128">
            <v>0</v>
          </cell>
        </row>
        <row r="5129">
          <cell r="A5129" t="str">
            <v>2.1.1.1.5.35</v>
          </cell>
          <cell r="B5129" t="str">
            <v>Escalante Briceño Victor Manuel</v>
          </cell>
          <cell r="C5129">
            <v>0</v>
          </cell>
          <cell r="D5129">
            <v>0</v>
          </cell>
          <cell r="E5129">
            <v>0</v>
          </cell>
          <cell r="F5129">
            <v>0</v>
          </cell>
          <cell r="G5129">
            <v>0</v>
          </cell>
        </row>
        <row r="5130">
          <cell r="A5130" t="str">
            <v>2.1.1.1.5.36</v>
          </cell>
          <cell r="B5130" t="str">
            <v>Ek Be Laura</v>
          </cell>
          <cell r="C5130">
            <v>0</v>
          </cell>
          <cell r="D5130">
            <v>0</v>
          </cell>
          <cell r="E5130">
            <v>0</v>
          </cell>
          <cell r="F5130">
            <v>0</v>
          </cell>
          <cell r="G5130">
            <v>0</v>
          </cell>
        </row>
        <row r="5131">
          <cell r="A5131" t="str">
            <v>2.1.1.1.5.37</v>
          </cell>
          <cell r="B5131" t="str">
            <v>Ek Ek Desideria</v>
          </cell>
          <cell r="C5131">
            <v>0</v>
          </cell>
          <cell r="D5131">
            <v>0</v>
          </cell>
          <cell r="E5131">
            <v>0</v>
          </cell>
          <cell r="F5131">
            <v>0</v>
          </cell>
          <cell r="G5131">
            <v>0</v>
          </cell>
        </row>
        <row r="5132">
          <cell r="A5132" t="str">
            <v>2.1.1.1.5.38</v>
          </cell>
          <cell r="B5132" t="str">
            <v>Eb Coba Alba Reina</v>
          </cell>
          <cell r="C5132">
            <v>0</v>
          </cell>
          <cell r="D5132">
            <v>0</v>
          </cell>
          <cell r="E5132">
            <v>0</v>
          </cell>
          <cell r="F5132">
            <v>0</v>
          </cell>
          <cell r="G5132">
            <v>0</v>
          </cell>
        </row>
        <row r="5133">
          <cell r="A5133" t="str">
            <v>2.1.1.1.5.39</v>
          </cell>
          <cell r="B5133" t="str">
            <v>Espinosa Rodriguez Maria Cecilia</v>
          </cell>
          <cell r="C5133">
            <v>0</v>
          </cell>
          <cell r="D5133">
            <v>0</v>
          </cell>
          <cell r="E5133">
            <v>0</v>
          </cell>
          <cell r="F5133">
            <v>0</v>
          </cell>
          <cell r="G5133">
            <v>0</v>
          </cell>
        </row>
        <row r="5134">
          <cell r="A5134" t="str">
            <v>2.1.1.1.5.40</v>
          </cell>
          <cell r="B5134" t="str">
            <v>Estrada Peña Luis Antonio</v>
          </cell>
          <cell r="C5134">
            <v>0</v>
          </cell>
          <cell r="D5134">
            <v>0</v>
          </cell>
          <cell r="E5134">
            <v>0</v>
          </cell>
          <cell r="F5134">
            <v>0</v>
          </cell>
          <cell r="G5134">
            <v>0</v>
          </cell>
        </row>
        <row r="5135">
          <cell r="A5135" t="str">
            <v>2.1.1.1.5.41</v>
          </cell>
          <cell r="B5135" t="str">
            <v>Escalante Martinez Erwin Fernando</v>
          </cell>
          <cell r="C5135">
            <v>0</v>
          </cell>
          <cell r="D5135">
            <v>0</v>
          </cell>
          <cell r="E5135">
            <v>0</v>
          </cell>
          <cell r="F5135">
            <v>0</v>
          </cell>
          <cell r="G5135">
            <v>0</v>
          </cell>
        </row>
        <row r="5136">
          <cell r="A5136" t="str">
            <v>2.1.1.1.5.42</v>
          </cell>
          <cell r="B5136" t="str">
            <v>Eljure Eljure Bernardo</v>
          </cell>
          <cell r="C5136">
            <v>0</v>
          </cell>
          <cell r="D5136">
            <v>0</v>
          </cell>
          <cell r="E5136">
            <v>0</v>
          </cell>
          <cell r="F5136">
            <v>0</v>
          </cell>
          <cell r="G5136">
            <v>0</v>
          </cell>
        </row>
        <row r="5137">
          <cell r="A5137" t="str">
            <v>2.1.1.1.5.43</v>
          </cell>
          <cell r="B5137" t="str">
            <v>Estrada Yahuaca Jose Luis</v>
          </cell>
          <cell r="C5137">
            <v>0</v>
          </cell>
          <cell r="D5137">
            <v>0</v>
          </cell>
          <cell r="E5137">
            <v>0</v>
          </cell>
          <cell r="F5137">
            <v>0</v>
          </cell>
          <cell r="G5137">
            <v>0</v>
          </cell>
        </row>
        <row r="5138">
          <cell r="A5138" t="str">
            <v>2.1.1.1.5.44</v>
          </cell>
          <cell r="B5138" t="str">
            <v>España Chan Guadalupe Araceli</v>
          </cell>
          <cell r="C5138">
            <v>0</v>
          </cell>
          <cell r="D5138">
            <v>0</v>
          </cell>
          <cell r="E5138">
            <v>0</v>
          </cell>
          <cell r="F5138">
            <v>0</v>
          </cell>
          <cell r="G5138">
            <v>0</v>
          </cell>
        </row>
        <row r="5139">
          <cell r="A5139" t="str">
            <v>2.1.1.1.5.45</v>
          </cell>
          <cell r="B5139" t="str">
            <v>Esquiliano Enriquez Lizbeth Dayana</v>
          </cell>
          <cell r="C5139">
            <v>0</v>
          </cell>
          <cell r="D5139">
            <v>0</v>
          </cell>
          <cell r="E5139">
            <v>0</v>
          </cell>
          <cell r="F5139">
            <v>0</v>
          </cell>
          <cell r="G5139">
            <v>0</v>
          </cell>
        </row>
        <row r="5140">
          <cell r="A5140" t="str">
            <v>2.1.1.1.5.46</v>
          </cell>
          <cell r="B5140" t="str">
            <v>Estafeta Mexicana S.A De C.V.</v>
          </cell>
          <cell r="C5140">
            <v>0</v>
          </cell>
          <cell r="D5140">
            <v>0</v>
          </cell>
          <cell r="E5140">
            <v>0</v>
          </cell>
          <cell r="F5140">
            <v>0</v>
          </cell>
          <cell r="G5140">
            <v>0</v>
          </cell>
        </row>
        <row r="5141">
          <cell r="A5141" t="str">
            <v>2.1.1.1.5.47</v>
          </cell>
          <cell r="B5141" t="str">
            <v>Ek Pech Elba Margarita</v>
          </cell>
          <cell r="C5141">
            <v>0</v>
          </cell>
          <cell r="D5141">
            <v>0</v>
          </cell>
          <cell r="E5141">
            <v>0</v>
          </cell>
          <cell r="F5141">
            <v>0</v>
          </cell>
          <cell r="G5141">
            <v>0</v>
          </cell>
        </row>
        <row r="5142">
          <cell r="A5142" t="str">
            <v>2.1.1.1.5.48</v>
          </cell>
          <cell r="B5142" t="str">
            <v>Elias Vanegas Fanny Siomara</v>
          </cell>
          <cell r="C5142">
            <v>0</v>
          </cell>
          <cell r="D5142">
            <v>0</v>
          </cell>
          <cell r="E5142">
            <v>0</v>
          </cell>
          <cell r="F5142">
            <v>0</v>
          </cell>
          <cell r="G5142">
            <v>0</v>
          </cell>
        </row>
        <row r="5143">
          <cell r="A5143" t="str">
            <v>2.1.1.1.5.49</v>
          </cell>
          <cell r="B5143" t="str">
            <v>Elvira Fraire Armando Elias</v>
          </cell>
          <cell r="C5143">
            <v>0</v>
          </cell>
          <cell r="D5143">
            <v>0</v>
          </cell>
          <cell r="E5143">
            <v>0</v>
          </cell>
          <cell r="F5143">
            <v>0</v>
          </cell>
          <cell r="G5143">
            <v>0</v>
          </cell>
        </row>
        <row r="5144">
          <cell r="A5144" t="str">
            <v>2.1.1.1.5.50</v>
          </cell>
          <cell r="B5144" t="str">
            <v>Escamilla Leon Javier</v>
          </cell>
          <cell r="C5144">
            <v>0</v>
          </cell>
          <cell r="D5144">
            <v>0</v>
          </cell>
          <cell r="E5144">
            <v>0</v>
          </cell>
          <cell r="F5144">
            <v>0</v>
          </cell>
          <cell r="G5144">
            <v>0</v>
          </cell>
        </row>
        <row r="5145">
          <cell r="A5145" t="str">
            <v>2.1.1.1.5.51</v>
          </cell>
          <cell r="B5145" t="str">
            <v>Escudero Canul Nilvia Lenin</v>
          </cell>
          <cell r="C5145">
            <v>0</v>
          </cell>
          <cell r="D5145">
            <v>0</v>
          </cell>
          <cell r="E5145">
            <v>0</v>
          </cell>
          <cell r="F5145">
            <v>0</v>
          </cell>
          <cell r="G5145">
            <v>0</v>
          </cell>
        </row>
        <row r="5146">
          <cell r="A5146" t="str">
            <v>2.1.1.1.5.52</v>
          </cell>
          <cell r="B5146" t="str">
            <v>España Novelo Javier Omar</v>
          </cell>
          <cell r="C5146">
            <v>0</v>
          </cell>
          <cell r="D5146">
            <v>0</v>
          </cell>
          <cell r="E5146">
            <v>0</v>
          </cell>
          <cell r="F5146">
            <v>0</v>
          </cell>
          <cell r="G5146">
            <v>0</v>
          </cell>
        </row>
        <row r="5147">
          <cell r="A5147" t="str">
            <v>2.1.1.1.5.53</v>
          </cell>
          <cell r="B5147" t="str">
            <v>Estrada Meza Leobardo</v>
          </cell>
          <cell r="C5147">
            <v>0</v>
          </cell>
          <cell r="D5147">
            <v>0</v>
          </cell>
          <cell r="E5147">
            <v>0</v>
          </cell>
          <cell r="F5147">
            <v>0</v>
          </cell>
          <cell r="G5147">
            <v>0</v>
          </cell>
        </row>
        <row r="5148">
          <cell r="A5148" t="str">
            <v>2.1.1.1.5.54</v>
          </cell>
          <cell r="B5148" t="str">
            <v>Estrella Castillo Maria Elena</v>
          </cell>
          <cell r="C5148">
            <v>0</v>
          </cell>
          <cell r="D5148">
            <v>0</v>
          </cell>
          <cell r="E5148">
            <v>0</v>
          </cell>
          <cell r="F5148">
            <v>0</v>
          </cell>
          <cell r="G5148">
            <v>0</v>
          </cell>
        </row>
        <row r="5149">
          <cell r="A5149" t="str">
            <v>2.1.1.1.5.55</v>
          </cell>
          <cell r="B5149" t="str">
            <v>Estrada Zamora Guadalupe</v>
          </cell>
          <cell r="C5149">
            <v>0</v>
          </cell>
          <cell r="D5149">
            <v>0</v>
          </cell>
          <cell r="E5149">
            <v>0</v>
          </cell>
          <cell r="F5149">
            <v>0</v>
          </cell>
          <cell r="G5149">
            <v>0</v>
          </cell>
        </row>
        <row r="5150">
          <cell r="A5150" t="str">
            <v>2.1.1.1.5.56</v>
          </cell>
          <cell r="B5150" t="str">
            <v>Escalante Lopez Jorge Alfonso</v>
          </cell>
          <cell r="C5150">
            <v>0</v>
          </cell>
          <cell r="D5150">
            <v>0</v>
          </cell>
          <cell r="E5150">
            <v>0</v>
          </cell>
          <cell r="F5150">
            <v>0</v>
          </cell>
          <cell r="G5150">
            <v>0</v>
          </cell>
        </row>
        <row r="5151">
          <cell r="A5151" t="str">
            <v>2.1.1.1.5.57</v>
          </cell>
          <cell r="B5151" t="str">
            <v>Espinosa Gamboa Raul Antonio</v>
          </cell>
          <cell r="C5151">
            <v>0</v>
          </cell>
          <cell r="D5151">
            <v>0</v>
          </cell>
          <cell r="E5151">
            <v>0</v>
          </cell>
          <cell r="F5151">
            <v>0</v>
          </cell>
          <cell r="G5151">
            <v>0</v>
          </cell>
        </row>
        <row r="5152">
          <cell r="A5152" t="str">
            <v>2.1.1.1.5.58</v>
          </cell>
          <cell r="B5152" t="str">
            <v>Estrada Blanco Carlos Salvador</v>
          </cell>
          <cell r="C5152">
            <v>0</v>
          </cell>
          <cell r="D5152">
            <v>0</v>
          </cell>
          <cell r="E5152">
            <v>0</v>
          </cell>
          <cell r="F5152">
            <v>0</v>
          </cell>
          <cell r="G5152">
            <v>0</v>
          </cell>
        </row>
        <row r="5153">
          <cell r="A5153" t="str">
            <v>2.1.1.1.5.59</v>
          </cell>
          <cell r="B5153" t="str">
            <v>Espinosa De Rosas Margarita Veronica</v>
          </cell>
          <cell r="C5153">
            <v>0</v>
          </cell>
          <cell r="D5153">
            <v>0</v>
          </cell>
          <cell r="E5153">
            <v>0</v>
          </cell>
          <cell r="F5153">
            <v>0</v>
          </cell>
          <cell r="G5153">
            <v>0</v>
          </cell>
        </row>
        <row r="5154">
          <cell r="A5154" t="str">
            <v>2.1.1.1.5.60</v>
          </cell>
          <cell r="B5154" t="str">
            <v>Escalante Garcia Isaac</v>
          </cell>
          <cell r="C5154">
            <v>0</v>
          </cell>
          <cell r="D5154">
            <v>0</v>
          </cell>
          <cell r="E5154">
            <v>0</v>
          </cell>
          <cell r="F5154">
            <v>0</v>
          </cell>
          <cell r="G5154">
            <v>0</v>
          </cell>
        </row>
        <row r="5155">
          <cell r="A5155" t="str">
            <v>2.1.1.1.5.61</v>
          </cell>
          <cell r="B5155" t="str">
            <v>Espadas Pacheco Alvaro</v>
          </cell>
          <cell r="C5155">
            <v>0</v>
          </cell>
          <cell r="D5155">
            <v>0</v>
          </cell>
          <cell r="E5155">
            <v>0</v>
          </cell>
          <cell r="F5155">
            <v>0</v>
          </cell>
          <cell r="G5155">
            <v>0</v>
          </cell>
        </row>
        <row r="5156">
          <cell r="A5156" t="str">
            <v>2.1.1.1.5.62</v>
          </cell>
          <cell r="B5156" t="str">
            <v>Esquivel Avila Manuel Tirso</v>
          </cell>
          <cell r="C5156">
            <v>0</v>
          </cell>
          <cell r="D5156">
            <v>0</v>
          </cell>
          <cell r="E5156">
            <v>0</v>
          </cell>
          <cell r="F5156">
            <v>0</v>
          </cell>
          <cell r="G5156">
            <v>0</v>
          </cell>
        </row>
        <row r="5157">
          <cell r="A5157" t="str">
            <v>2.1.1.1.5.63</v>
          </cell>
          <cell r="B5157" t="str">
            <v>Estrella Duarte Jorge Manuel</v>
          </cell>
          <cell r="C5157">
            <v>0</v>
          </cell>
          <cell r="D5157">
            <v>0</v>
          </cell>
          <cell r="E5157">
            <v>0</v>
          </cell>
          <cell r="F5157">
            <v>0</v>
          </cell>
          <cell r="G5157">
            <v>0</v>
          </cell>
        </row>
        <row r="5158">
          <cell r="A5158" t="str">
            <v>2.1.1.1.5.64</v>
          </cell>
          <cell r="B5158" t="str">
            <v>Echazarreta Yam Enrique</v>
          </cell>
          <cell r="C5158">
            <v>0</v>
          </cell>
          <cell r="D5158">
            <v>0</v>
          </cell>
          <cell r="E5158">
            <v>0</v>
          </cell>
          <cell r="F5158">
            <v>0</v>
          </cell>
          <cell r="G5158">
            <v>0</v>
          </cell>
        </row>
        <row r="5159">
          <cell r="A5159" t="str">
            <v>2.1.1.1.5.65</v>
          </cell>
          <cell r="B5159" t="str">
            <v>Espinosa Santos Luis Jorge</v>
          </cell>
          <cell r="C5159">
            <v>0</v>
          </cell>
          <cell r="D5159">
            <v>0</v>
          </cell>
          <cell r="E5159">
            <v>0</v>
          </cell>
          <cell r="F5159">
            <v>0</v>
          </cell>
          <cell r="G5159">
            <v>0</v>
          </cell>
        </row>
        <row r="5160">
          <cell r="A5160" t="str">
            <v>2.1.1.1.5.66</v>
          </cell>
          <cell r="B5160" t="str">
            <v>Estrada Cruz Jorge</v>
          </cell>
          <cell r="C5160">
            <v>0</v>
          </cell>
          <cell r="D5160">
            <v>0</v>
          </cell>
          <cell r="E5160">
            <v>0</v>
          </cell>
          <cell r="F5160">
            <v>0</v>
          </cell>
          <cell r="G5160">
            <v>0</v>
          </cell>
        </row>
        <row r="5161">
          <cell r="A5161" t="str">
            <v>2.1.1.1.5.67</v>
          </cell>
          <cell r="B5161" t="str">
            <v>Evia Marin Rene Alberto</v>
          </cell>
          <cell r="C5161">
            <v>0</v>
          </cell>
          <cell r="D5161">
            <v>0</v>
          </cell>
          <cell r="E5161">
            <v>0</v>
          </cell>
          <cell r="F5161">
            <v>0</v>
          </cell>
          <cell r="G5161">
            <v>0</v>
          </cell>
        </row>
        <row r="5162">
          <cell r="A5162" t="str">
            <v>2.1.1.1.5.68</v>
          </cell>
          <cell r="B5162" t="str">
            <v>Ek Aban Honorato</v>
          </cell>
          <cell r="C5162">
            <v>0</v>
          </cell>
          <cell r="D5162">
            <v>0</v>
          </cell>
          <cell r="E5162">
            <v>0</v>
          </cell>
          <cell r="F5162">
            <v>0</v>
          </cell>
          <cell r="G5162">
            <v>0</v>
          </cell>
        </row>
        <row r="5163">
          <cell r="A5163" t="str">
            <v>2.1.1.1.5.69</v>
          </cell>
          <cell r="B5163" t="str">
            <v>Escudero Canul Hector Fernando</v>
          </cell>
          <cell r="C5163">
            <v>0</v>
          </cell>
          <cell r="D5163">
            <v>0</v>
          </cell>
          <cell r="E5163">
            <v>0</v>
          </cell>
          <cell r="F5163">
            <v>0</v>
          </cell>
          <cell r="G5163">
            <v>0</v>
          </cell>
        </row>
        <row r="5164">
          <cell r="A5164" t="str">
            <v>2.1.1.1.5.70</v>
          </cell>
          <cell r="B5164" t="str">
            <v>Espadas Rios Gabriel Alejandro</v>
          </cell>
          <cell r="C5164">
            <v>0</v>
          </cell>
          <cell r="D5164">
            <v>0</v>
          </cell>
          <cell r="E5164">
            <v>0</v>
          </cell>
          <cell r="F5164">
            <v>0</v>
          </cell>
          <cell r="G5164">
            <v>0</v>
          </cell>
        </row>
        <row r="5165">
          <cell r="A5165" t="str">
            <v>2.1.1.1.5.71</v>
          </cell>
          <cell r="B5165" t="str">
            <v>Euan Medina Cesar Rogelio</v>
          </cell>
          <cell r="C5165">
            <v>0</v>
          </cell>
          <cell r="D5165">
            <v>0</v>
          </cell>
          <cell r="E5165">
            <v>0</v>
          </cell>
          <cell r="F5165">
            <v>0</v>
          </cell>
          <cell r="G5165">
            <v>0</v>
          </cell>
        </row>
        <row r="5166">
          <cell r="A5166" t="str">
            <v>2.1.1.1.5.72</v>
          </cell>
          <cell r="B5166" t="str">
            <v>Erazo Padilla Kelvin Jesus</v>
          </cell>
          <cell r="C5166">
            <v>0</v>
          </cell>
          <cell r="D5166">
            <v>0</v>
          </cell>
          <cell r="E5166">
            <v>0</v>
          </cell>
          <cell r="F5166">
            <v>0</v>
          </cell>
          <cell r="G5166">
            <v>0</v>
          </cell>
        </row>
        <row r="5167">
          <cell r="A5167" t="str">
            <v>2.1.1.1.5.73</v>
          </cell>
          <cell r="B5167" t="str">
            <v>Elias Angulo Norman Alejandro</v>
          </cell>
          <cell r="C5167">
            <v>0</v>
          </cell>
          <cell r="D5167">
            <v>0</v>
          </cell>
          <cell r="E5167">
            <v>0</v>
          </cell>
          <cell r="F5167">
            <v>0</v>
          </cell>
          <cell r="G5167">
            <v>0</v>
          </cell>
        </row>
        <row r="5168">
          <cell r="A5168" t="str">
            <v>2.1.1.1.5.74</v>
          </cell>
          <cell r="B5168" t="str">
            <v>Espinosa Garcia Sergio</v>
          </cell>
          <cell r="C5168">
            <v>0</v>
          </cell>
          <cell r="D5168">
            <v>0</v>
          </cell>
          <cell r="E5168">
            <v>0</v>
          </cell>
          <cell r="F5168">
            <v>0</v>
          </cell>
          <cell r="G5168">
            <v>0</v>
          </cell>
        </row>
        <row r="5169">
          <cell r="A5169" t="str">
            <v>2.1.1.1.5.75</v>
          </cell>
          <cell r="B5169" t="str">
            <v>Escalante Gomez Jose Angel</v>
          </cell>
          <cell r="C5169">
            <v>0</v>
          </cell>
          <cell r="D5169">
            <v>0</v>
          </cell>
          <cell r="E5169">
            <v>0</v>
          </cell>
          <cell r="F5169">
            <v>0</v>
          </cell>
          <cell r="G5169">
            <v>0</v>
          </cell>
        </row>
        <row r="5170">
          <cell r="A5170" t="str">
            <v>2.1.1.1.5.76</v>
          </cell>
          <cell r="B5170" t="str">
            <v>Escalante Rodriguez Maria Victoria</v>
          </cell>
          <cell r="C5170">
            <v>0</v>
          </cell>
          <cell r="D5170">
            <v>0</v>
          </cell>
          <cell r="E5170">
            <v>0</v>
          </cell>
          <cell r="F5170">
            <v>0</v>
          </cell>
          <cell r="G5170">
            <v>0</v>
          </cell>
        </row>
        <row r="5171">
          <cell r="A5171" t="str">
            <v>2.1.1.1.5.77</v>
          </cell>
          <cell r="B5171" t="str">
            <v>Estevez Hernandez Manuel</v>
          </cell>
          <cell r="C5171">
            <v>0</v>
          </cell>
          <cell r="D5171">
            <v>0</v>
          </cell>
          <cell r="E5171">
            <v>0</v>
          </cell>
          <cell r="F5171">
            <v>0</v>
          </cell>
          <cell r="G5171">
            <v>0</v>
          </cell>
        </row>
        <row r="5172">
          <cell r="A5172" t="str">
            <v>2.1.1.1.5.78</v>
          </cell>
          <cell r="B5172" t="str">
            <v>Espinoza Hernandez Taryn Romina</v>
          </cell>
          <cell r="C5172">
            <v>0</v>
          </cell>
          <cell r="D5172">
            <v>0</v>
          </cell>
          <cell r="E5172">
            <v>0</v>
          </cell>
          <cell r="F5172">
            <v>0</v>
          </cell>
          <cell r="G5172">
            <v>0</v>
          </cell>
        </row>
        <row r="5173">
          <cell r="A5173" t="str">
            <v>2.1.1.1.5.79</v>
          </cell>
          <cell r="B5173" t="str">
            <v>Espinosa Ramirez Alejandro</v>
          </cell>
          <cell r="C5173">
            <v>0</v>
          </cell>
          <cell r="D5173">
            <v>0</v>
          </cell>
          <cell r="E5173">
            <v>0</v>
          </cell>
          <cell r="F5173">
            <v>0</v>
          </cell>
          <cell r="G5173">
            <v>0</v>
          </cell>
        </row>
        <row r="5174">
          <cell r="A5174" t="str">
            <v>2.1.1.1.5.80</v>
          </cell>
          <cell r="B5174" t="str">
            <v>Echeverria Lima Walter Ismael</v>
          </cell>
          <cell r="C5174">
            <v>0</v>
          </cell>
          <cell r="D5174">
            <v>0</v>
          </cell>
          <cell r="E5174">
            <v>0</v>
          </cell>
          <cell r="F5174">
            <v>0</v>
          </cell>
          <cell r="G5174">
            <v>0</v>
          </cell>
        </row>
        <row r="5175">
          <cell r="A5175" t="str">
            <v>2.1.1.1.5.81</v>
          </cell>
          <cell r="B5175" t="str">
            <v>Estrada Martinez Sergio Enrique</v>
          </cell>
          <cell r="C5175">
            <v>0</v>
          </cell>
          <cell r="D5175">
            <v>0</v>
          </cell>
          <cell r="E5175">
            <v>0</v>
          </cell>
          <cell r="F5175">
            <v>0</v>
          </cell>
          <cell r="G5175">
            <v>0</v>
          </cell>
        </row>
        <row r="5176">
          <cell r="A5176" t="str">
            <v>2.1.1.1.5.82</v>
          </cell>
          <cell r="B5176" t="str">
            <v>Enriquez Jimenez Victor Alonso</v>
          </cell>
          <cell r="C5176">
            <v>0</v>
          </cell>
          <cell r="D5176">
            <v>0</v>
          </cell>
          <cell r="E5176">
            <v>0</v>
          </cell>
          <cell r="F5176">
            <v>0</v>
          </cell>
          <cell r="G5176">
            <v>0</v>
          </cell>
        </row>
        <row r="5177">
          <cell r="A5177" t="str">
            <v>2.1.1.1.5.83</v>
          </cell>
          <cell r="B5177" t="str">
            <v>Escalante Heredia Carlos Francisco</v>
          </cell>
          <cell r="C5177">
            <v>0</v>
          </cell>
          <cell r="D5177">
            <v>0</v>
          </cell>
          <cell r="E5177">
            <v>0</v>
          </cell>
          <cell r="F5177">
            <v>0</v>
          </cell>
          <cell r="G5177">
            <v>0</v>
          </cell>
        </row>
        <row r="5178">
          <cell r="A5178" t="str">
            <v>2.1.1.1.5.84</v>
          </cell>
          <cell r="B5178" t="str">
            <v>Escalante Perez Cesar Orlando</v>
          </cell>
          <cell r="C5178">
            <v>0</v>
          </cell>
          <cell r="D5178">
            <v>0</v>
          </cell>
          <cell r="E5178">
            <v>0</v>
          </cell>
          <cell r="F5178">
            <v>0</v>
          </cell>
          <cell r="G5178">
            <v>0</v>
          </cell>
        </row>
        <row r="5179">
          <cell r="A5179" t="str">
            <v>2.1.1.1.5.85</v>
          </cell>
          <cell r="B5179" t="str">
            <v>Escalante Poot Rafael Arcangel</v>
          </cell>
          <cell r="C5179">
            <v>0</v>
          </cell>
          <cell r="D5179">
            <v>0</v>
          </cell>
          <cell r="E5179">
            <v>0</v>
          </cell>
          <cell r="F5179">
            <v>0</v>
          </cell>
          <cell r="G5179">
            <v>0</v>
          </cell>
        </row>
        <row r="5180">
          <cell r="A5180" t="str">
            <v>2.1.1.1.5.86</v>
          </cell>
          <cell r="B5180" t="str">
            <v>Escamilla Cetz Jose Manuel</v>
          </cell>
          <cell r="C5180">
            <v>0</v>
          </cell>
          <cell r="D5180">
            <v>0</v>
          </cell>
          <cell r="E5180">
            <v>0</v>
          </cell>
          <cell r="F5180">
            <v>0</v>
          </cell>
          <cell r="G5180">
            <v>0</v>
          </cell>
        </row>
        <row r="5181">
          <cell r="A5181" t="str">
            <v>2.1.1.1.5.87</v>
          </cell>
          <cell r="B5181" t="str">
            <v>Escamilla Palomo Margarita</v>
          </cell>
          <cell r="C5181">
            <v>0</v>
          </cell>
          <cell r="D5181">
            <v>0</v>
          </cell>
          <cell r="E5181">
            <v>0</v>
          </cell>
          <cell r="F5181">
            <v>0</v>
          </cell>
          <cell r="G5181">
            <v>0</v>
          </cell>
        </row>
        <row r="5182">
          <cell r="A5182" t="str">
            <v>2.1.1.1.5.88</v>
          </cell>
          <cell r="B5182" t="str">
            <v>Espinoza Mejicano Jose Pablo</v>
          </cell>
          <cell r="C5182">
            <v>0</v>
          </cell>
          <cell r="D5182">
            <v>0</v>
          </cell>
          <cell r="E5182">
            <v>0</v>
          </cell>
          <cell r="F5182">
            <v>0</v>
          </cell>
          <cell r="G5182">
            <v>0</v>
          </cell>
        </row>
        <row r="5183">
          <cell r="A5183" t="str">
            <v>2.1.1.1.5.89</v>
          </cell>
          <cell r="B5183" t="str">
            <v>Espinoza Perez Esteban Guadalupe</v>
          </cell>
          <cell r="C5183">
            <v>0</v>
          </cell>
          <cell r="D5183">
            <v>0</v>
          </cell>
          <cell r="E5183">
            <v>0</v>
          </cell>
          <cell r="F5183">
            <v>0</v>
          </cell>
          <cell r="G5183">
            <v>0</v>
          </cell>
        </row>
        <row r="5184">
          <cell r="A5184" t="str">
            <v>2.1.1.1.5.90</v>
          </cell>
          <cell r="B5184" t="str">
            <v>Estrada Ortiz Nur Sarita</v>
          </cell>
          <cell r="C5184">
            <v>0</v>
          </cell>
          <cell r="D5184">
            <v>0</v>
          </cell>
          <cell r="E5184">
            <v>0</v>
          </cell>
          <cell r="F5184">
            <v>0</v>
          </cell>
          <cell r="G5184">
            <v>0</v>
          </cell>
        </row>
        <row r="5185">
          <cell r="A5185" t="str">
            <v>2.1.1.1.5.91</v>
          </cell>
          <cell r="B5185" t="str">
            <v>Escarcega Mata Enrique</v>
          </cell>
          <cell r="C5185">
            <v>0</v>
          </cell>
          <cell r="D5185">
            <v>0</v>
          </cell>
          <cell r="E5185">
            <v>0</v>
          </cell>
          <cell r="F5185">
            <v>0</v>
          </cell>
          <cell r="G5185">
            <v>0</v>
          </cell>
        </row>
        <row r="5186">
          <cell r="A5186" t="str">
            <v>2.1.1.1.5.92</v>
          </cell>
          <cell r="B5186" t="str">
            <v>Estrada Avila Alfredo</v>
          </cell>
          <cell r="C5186">
            <v>0</v>
          </cell>
          <cell r="D5186">
            <v>0</v>
          </cell>
          <cell r="E5186">
            <v>0</v>
          </cell>
          <cell r="F5186">
            <v>0</v>
          </cell>
          <cell r="G5186">
            <v>0</v>
          </cell>
        </row>
        <row r="5187">
          <cell r="A5187" t="str">
            <v>2.1.1.1.5.93</v>
          </cell>
          <cell r="B5187" t="str">
            <v>Esquivel May Irene Isabel</v>
          </cell>
          <cell r="C5187">
            <v>3500</v>
          </cell>
          <cell r="D5187">
            <v>3500</v>
          </cell>
          <cell r="E5187">
            <v>0</v>
          </cell>
          <cell r="F5187">
            <v>-3500</v>
          </cell>
          <cell r="G5187">
            <v>0</v>
          </cell>
        </row>
        <row r="5188">
          <cell r="A5188" t="str">
            <v>2.1.1.1.5.94</v>
          </cell>
          <cell r="B5188" t="str">
            <v>Ek Vargas Jade Abigail</v>
          </cell>
          <cell r="C5188">
            <v>0</v>
          </cell>
          <cell r="D5188">
            <v>0</v>
          </cell>
          <cell r="E5188">
            <v>0</v>
          </cell>
          <cell r="F5188">
            <v>0</v>
          </cell>
          <cell r="G5188">
            <v>0</v>
          </cell>
        </row>
        <row r="5189">
          <cell r="A5189" t="str">
            <v>2.1.1.1.5.95</v>
          </cell>
          <cell r="B5189" t="str">
            <v>Ediciones Tratados Y Equipos S.A. De C.V.</v>
          </cell>
          <cell r="C5189">
            <v>0</v>
          </cell>
          <cell r="D5189">
            <v>0</v>
          </cell>
          <cell r="E5189">
            <v>0</v>
          </cell>
          <cell r="F5189">
            <v>0</v>
          </cell>
          <cell r="G5189">
            <v>0</v>
          </cell>
        </row>
        <row r="5190">
          <cell r="A5190" t="str">
            <v>2.1.1.1.5.96</v>
          </cell>
          <cell r="B5190" t="str">
            <v>Epigmenio Flores Hector Luis</v>
          </cell>
          <cell r="C5190">
            <v>0</v>
          </cell>
          <cell r="D5190">
            <v>0</v>
          </cell>
          <cell r="E5190">
            <v>0</v>
          </cell>
          <cell r="F5190">
            <v>0</v>
          </cell>
          <cell r="G5190">
            <v>0</v>
          </cell>
        </row>
        <row r="5191">
          <cell r="A5191" t="str">
            <v>2.1.1.1.5.97</v>
          </cell>
          <cell r="B5191" t="str">
            <v>Ek Pech Norma Maria</v>
          </cell>
          <cell r="C5191">
            <v>0</v>
          </cell>
          <cell r="D5191">
            <v>0</v>
          </cell>
          <cell r="E5191">
            <v>0</v>
          </cell>
          <cell r="F5191">
            <v>0</v>
          </cell>
          <cell r="G5191">
            <v>0</v>
          </cell>
        </row>
        <row r="5192">
          <cell r="A5192" t="str">
            <v>2.1.1.1.5.98</v>
          </cell>
          <cell r="B5192" t="str">
            <v>Estrella Cupul German Concepcion</v>
          </cell>
          <cell r="C5192">
            <v>0</v>
          </cell>
          <cell r="D5192">
            <v>0</v>
          </cell>
          <cell r="E5192">
            <v>0</v>
          </cell>
          <cell r="F5192">
            <v>0</v>
          </cell>
          <cell r="G5192">
            <v>0</v>
          </cell>
        </row>
        <row r="5193">
          <cell r="A5193" t="str">
            <v>2.1.1.1.5.99</v>
          </cell>
          <cell r="B5193" t="str">
            <v>Egremy Rios Maria Antonieta</v>
          </cell>
          <cell r="C5193">
            <v>0</v>
          </cell>
          <cell r="D5193">
            <v>0</v>
          </cell>
          <cell r="E5193">
            <v>0</v>
          </cell>
          <cell r="F5193">
            <v>0</v>
          </cell>
          <cell r="G5193">
            <v>0</v>
          </cell>
        </row>
        <row r="5194">
          <cell r="A5194" t="str">
            <v>2.1.1.1.5.100</v>
          </cell>
          <cell r="B5194" t="str">
            <v>Ek Mukul Felipe</v>
          </cell>
          <cell r="C5194">
            <v>0</v>
          </cell>
          <cell r="D5194">
            <v>0</v>
          </cell>
          <cell r="E5194">
            <v>0</v>
          </cell>
          <cell r="F5194">
            <v>0</v>
          </cell>
          <cell r="G5194">
            <v>0</v>
          </cell>
        </row>
        <row r="5195">
          <cell r="A5195" t="str">
            <v>2.1.1.1.5.101</v>
          </cell>
          <cell r="B5195" t="str">
            <v>Escalona Elizalde Enrique</v>
          </cell>
          <cell r="C5195">
            <v>0</v>
          </cell>
          <cell r="D5195">
            <v>0</v>
          </cell>
          <cell r="E5195">
            <v>0</v>
          </cell>
          <cell r="F5195">
            <v>0</v>
          </cell>
          <cell r="G5195">
            <v>0</v>
          </cell>
        </row>
        <row r="5196">
          <cell r="A5196" t="str">
            <v>2.1.1.1.5.102</v>
          </cell>
          <cell r="B5196" t="str">
            <v>Espadas Cob Juana Marcelina</v>
          </cell>
          <cell r="C5196">
            <v>0</v>
          </cell>
          <cell r="D5196">
            <v>0</v>
          </cell>
          <cell r="E5196">
            <v>0</v>
          </cell>
          <cell r="F5196">
            <v>0</v>
          </cell>
          <cell r="G5196">
            <v>0</v>
          </cell>
        </row>
        <row r="5197">
          <cell r="A5197" t="str">
            <v>2.1.1.1.5.103</v>
          </cell>
          <cell r="B5197" t="str">
            <v>Estrada Diaz Carlos De Jesus</v>
          </cell>
          <cell r="C5197">
            <v>0</v>
          </cell>
          <cell r="D5197">
            <v>0</v>
          </cell>
          <cell r="E5197">
            <v>0</v>
          </cell>
          <cell r="F5197">
            <v>0</v>
          </cell>
          <cell r="G5197">
            <v>0</v>
          </cell>
        </row>
        <row r="5198">
          <cell r="A5198" t="str">
            <v>2.1.1.1.5.104</v>
          </cell>
          <cell r="B5198" t="str">
            <v>Estrada Mesa Nolberto</v>
          </cell>
          <cell r="C5198">
            <v>0</v>
          </cell>
          <cell r="D5198">
            <v>0</v>
          </cell>
          <cell r="E5198">
            <v>0</v>
          </cell>
          <cell r="F5198">
            <v>0</v>
          </cell>
          <cell r="G5198">
            <v>0</v>
          </cell>
        </row>
        <row r="5199">
          <cell r="A5199" t="str">
            <v>2.1.1.1.5.105</v>
          </cell>
          <cell r="B5199" t="str">
            <v>Ek Can Rodolfo Gustavo</v>
          </cell>
          <cell r="C5199">
            <v>0</v>
          </cell>
          <cell r="D5199">
            <v>0</v>
          </cell>
          <cell r="E5199">
            <v>0</v>
          </cell>
          <cell r="F5199">
            <v>0</v>
          </cell>
          <cell r="G5199">
            <v>0</v>
          </cell>
        </row>
        <row r="5200">
          <cell r="A5200" t="str">
            <v>2.1.1.1.5.106</v>
          </cell>
          <cell r="B5200" t="str">
            <v>Erosa Navarrete Rudy</v>
          </cell>
          <cell r="C5200">
            <v>0</v>
          </cell>
          <cell r="D5200">
            <v>0</v>
          </cell>
          <cell r="E5200">
            <v>0</v>
          </cell>
          <cell r="F5200">
            <v>0</v>
          </cell>
          <cell r="G5200">
            <v>0</v>
          </cell>
        </row>
        <row r="5201">
          <cell r="A5201" t="str">
            <v>2.1.1.1.5.107</v>
          </cell>
          <cell r="B5201" t="str">
            <v>Espinosa Valadez Viridiana Miroslava</v>
          </cell>
          <cell r="C5201">
            <v>0</v>
          </cell>
          <cell r="D5201">
            <v>0</v>
          </cell>
          <cell r="E5201">
            <v>0</v>
          </cell>
          <cell r="F5201">
            <v>0</v>
          </cell>
          <cell r="G5201">
            <v>0</v>
          </cell>
        </row>
        <row r="5202">
          <cell r="A5202" t="str">
            <v>2.1.1.1.5.108</v>
          </cell>
          <cell r="B5202" t="str">
            <v>Ek Sel Sandra</v>
          </cell>
          <cell r="C5202">
            <v>0</v>
          </cell>
          <cell r="D5202">
            <v>0</v>
          </cell>
          <cell r="E5202">
            <v>0</v>
          </cell>
          <cell r="F5202">
            <v>0</v>
          </cell>
          <cell r="G5202">
            <v>0</v>
          </cell>
        </row>
        <row r="5203">
          <cell r="A5203" t="str">
            <v>2.1.1.1.5.109</v>
          </cell>
          <cell r="B5203" t="str">
            <v>Estrella Cab Naira Guadalupe</v>
          </cell>
          <cell r="C5203">
            <v>0</v>
          </cell>
          <cell r="D5203">
            <v>0</v>
          </cell>
          <cell r="E5203">
            <v>0</v>
          </cell>
          <cell r="F5203">
            <v>0</v>
          </cell>
          <cell r="G5203">
            <v>0</v>
          </cell>
        </row>
        <row r="5204">
          <cell r="A5204" t="str">
            <v>2.1.1.1.5.110</v>
          </cell>
          <cell r="B5204" t="str">
            <v>EUAN CARDENAS CESAR ARTURO</v>
          </cell>
          <cell r="C5204">
            <v>45273.96</v>
          </cell>
          <cell r="D5204">
            <v>45273.96</v>
          </cell>
          <cell r="E5204">
            <v>0</v>
          </cell>
          <cell r="F5204">
            <v>-45273.96</v>
          </cell>
          <cell r="G5204">
            <v>0</v>
          </cell>
        </row>
        <row r="5205">
          <cell r="A5205" t="str">
            <v>2.1.1.1.6</v>
          </cell>
          <cell r="B5205" t="str">
            <v>F</v>
          </cell>
          <cell r="C5205">
            <v>67916.52</v>
          </cell>
          <cell r="D5205">
            <v>67916.52</v>
          </cell>
          <cell r="E5205">
            <v>0</v>
          </cell>
          <cell r="F5205">
            <v>-67916.52</v>
          </cell>
          <cell r="G5205">
            <v>0</v>
          </cell>
        </row>
        <row r="5206">
          <cell r="A5206" t="str">
            <v>2.1.1.1.6.1</v>
          </cell>
          <cell r="B5206" t="str">
            <v>Fondo Para El Desarrollo Economico De Q. Roo</v>
          </cell>
          <cell r="C5206">
            <v>0</v>
          </cell>
          <cell r="D5206">
            <v>0</v>
          </cell>
          <cell r="E5206">
            <v>0</v>
          </cell>
          <cell r="F5206">
            <v>0</v>
          </cell>
          <cell r="G5206">
            <v>0</v>
          </cell>
        </row>
        <row r="5207">
          <cell r="A5207" t="str">
            <v>2.1.1.1.6.2</v>
          </cell>
          <cell r="B5207" t="str">
            <v>Fajardo Crespo Lilia Eugenia</v>
          </cell>
          <cell r="C5207">
            <v>0</v>
          </cell>
          <cell r="D5207">
            <v>0</v>
          </cell>
          <cell r="E5207">
            <v>0</v>
          </cell>
          <cell r="F5207">
            <v>0</v>
          </cell>
          <cell r="G5207">
            <v>0</v>
          </cell>
        </row>
        <row r="5208">
          <cell r="A5208" t="str">
            <v>2.1.1.1.6.3</v>
          </cell>
          <cell r="B5208" t="str">
            <v>Favela Contreras Karime Patricia</v>
          </cell>
          <cell r="C5208">
            <v>0</v>
          </cell>
          <cell r="D5208">
            <v>0</v>
          </cell>
          <cell r="E5208">
            <v>0</v>
          </cell>
          <cell r="F5208">
            <v>0</v>
          </cell>
          <cell r="G5208">
            <v>0</v>
          </cell>
        </row>
        <row r="5209">
          <cell r="A5209" t="str">
            <v>2.1.1.1.6.4</v>
          </cell>
          <cell r="B5209" t="str">
            <v>Flores Morales Heomari Elizabeth</v>
          </cell>
          <cell r="C5209">
            <v>0</v>
          </cell>
          <cell r="D5209">
            <v>0</v>
          </cell>
          <cell r="E5209">
            <v>0</v>
          </cell>
          <cell r="F5209">
            <v>0</v>
          </cell>
          <cell r="G5209">
            <v>0</v>
          </cell>
        </row>
        <row r="5210">
          <cell r="A5210" t="str">
            <v>2.1.1.1.6.5</v>
          </cell>
          <cell r="B5210" t="str">
            <v>Forbes Hernandez Maria De Los Angeles</v>
          </cell>
          <cell r="C5210">
            <v>0</v>
          </cell>
          <cell r="D5210">
            <v>0</v>
          </cell>
          <cell r="E5210">
            <v>0</v>
          </cell>
          <cell r="F5210">
            <v>0</v>
          </cell>
          <cell r="G5210">
            <v>0</v>
          </cell>
        </row>
        <row r="5211">
          <cell r="A5211" t="str">
            <v>2.1.1.1.6.6</v>
          </cell>
          <cell r="B5211" t="str">
            <v>Flores Solis Jesus</v>
          </cell>
          <cell r="C5211">
            <v>0</v>
          </cell>
          <cell r="D5211">
            <v>0</v>
          </cell>
          <cell r="E5211">
            <v>0</v>
          </cell>
          <cell r="F5211">
            <v>0</v>
          </cell>
          <cell r="G5211">
            <v>0</v>
          </cell>
        </row>
        <row r="5212">
          <cell r="A5212" t="str">
            <v>2.1.1.1.6.7</v>
          </cell>
          <cell r="B5212" t="str">
            <v>Femat Flores Jose Alfredo</v>
          </cell>
          <cell r="C5212">
            <v>0</v>
          </cell>
          <cell r="D5212">
            <v>0</v>
          </cell>
          <cell r="E5212">
            <v>0</v>
          </cell>
          <cell r="F5212">
            <v>0</v>
          </cell>
          <cell r="G5212">
            <v>0</v>
          </cell>
        </row>
        <row r="5213">
          <cell r="A5213" t="str">
            <v>2.1.1.1.6.8</v>
          </cell>
          <cell r="B5213" t="str">
            <v>Fernandez Paredes William Jesus</v>
          </cell>
          <cell r="C5213">
            <v>0</v>
          </cell>
          <cell r="D5213">
            <v>0</v>
          </cell>
          <cell r="E5213">
            <v>0</v>
          </cell>
          <cell r="F5213">
            <v>0</v>
          </cell>
          <cell r="G5213">
            <v>0</v>
          </cell>
        </row>
        <row r="5214">
          <cell r="A5214" t="str">
            <v>2.1.1.1.6.9</v>
          </cell>
          <cell r="B5214" t="str">
            <v>Fernandez Santos Helbert Gibrann</v>
          </cell>
          <cell r="C5214">
            <v>0</v>
          </cell>
          <cell r="D5214">
            <v>0</v>
          </cell>
          <cell r="E5214">
            <v>0</v>
          </cell>
          <cell r="F5214">
            <v>0</v>
          </cell>
          <cell r="G5214">
            <v>0</v>
          </cell>
        </row>
        <row r="5215">
          <cell r="A5215" t="str">
            <v>2.1.1.1.6.10</v>
          </cell>
          <cell r="B5215" t="str">
            <v>Francisco Gomez Maria Del Carmen</v>
          </cell>
          <cell r="C5215">
            <v>0</v>
          </cell>
          <cell r="D5215">
            <v>0</v>
          </cell>
          <cell r="E5215">
            <v>0</v>
          </cell>
          <cell r="F5215">
            <v>0</v>
          </cell>
          <cell r="G5215">
            <v>0</v>
          </cell>
        </row>
        <row r="5216">
          <cell r="A5216" t="str">
            <v>2.1.1.1.6.11</v>
          </cell>
          <cell r="B5216" t="str">
            <v>Fernandez Rosado Karla Odeth</v>
          </cell>
          <cell r="C5216">
            <v>0</v>
          </cell>
          <cell r="D5216">
            <v>0</v>
          </cell>
          <cell r="E5216">
            <v>0</v>
          </cell>
          <cell r="F5216">
            <v>0</v>
          </cell>
          <cell r="G5216">
            <v>0</v>
          </cell>
        </row>
        <row r="5217">
          <cell r="A5217" t="str">
            <v>2.1.1.1.6.12</v>
          </cell>
          <cell r="B5217" t="str">
            <v>Flores Martinez Jose Angel</v>
          </cell>
          <cell r="C5217">
            <v>0</v>
          </cell>
          <cell r="D5217">
            <v>0</v>
          </cell>
          <cell r="E5217">
            <v>0</v>
          </cell>
          <cell r="F5217">
            <v>0</v>
          </cell>
          <cell r="G5217">
            <v>0</v>
          </cell>
        </row>
        <row r="5218">
          <cell r="A5218" t="str">
            <v>2.1.1.1.6.13</v>
          </cell>
          <cell r="B5218" t="str">
            <v>Flota Castillo Jorge Andres</v>
          </cell>
          <cell r="C5218">
            <v>0</v>
          </cell>
          <cell r="D5218">
            <v>0</v>
          </cell>
          <cell r="E5218">
            <v>0</v>
          </cell>
          <cell r="F5218">
            <v>0</v>
          </cell>
          <cell r="G5218">
            <v>0</v>
          </cell>
        </row>
        <row r="5219">
          <cell r="A5219" t="str">
            <v>2.1.1.1.6.14</v>
          </cell>
          <cell r="B5219" t="str">
            <v>Franco Osnaya Emiret Yajaira</v>
          </cell>
          <cell r="C5219">
            <v>0</v>
          </cell>
          <cell r="D5219">
            <v>0</v>
          </cell>
          <cell r="E5219">
            <v>0</v>
          </cell>
          <cell r="F5219">
            <v>0</v>
          </cell>
          <cell r="G5219">
            <v>0</v>
          </cell>
        </row>
        <row r="5220">
          <cell r="A5220" t="str">
            <v>2.1.1.1.6.15</v>
          </cell>
          <cell r="B5220" t="str">
            <v>Fernandez Santos Oyuki Llarisol</v>
          </cell>
          <cell r="C5220">
            <v>0</v>
          </cell>
          <cell r="D5220">
            <v>0</v>
          </cell>
          <cell r="E5220">
            <v>0</v>
          </cell>
          <cell r="F5220">
            <v>0</v>
          </cell>
          <cell r="G5220">
            <v>0</v>
          </cell>
        </row>
        <row r="5221">
          <cell r="A5221" t="str">
            <v>2.1.1.1.6.16</v>
          </cell>
          <cell r="B5221" t="str">
            <v>Flota Medrano Francisco Alberto</v>
          </cell>
          <cell r="C5221">
            <v>0</v>
          </cell>
          <cell r="D5221">
            <v>0</v>
          </cell>
          <cell r="E5221">
            <v>0</v>
          </cell>
          <cell r="F5221">
            <v>0</v>
          </cell>
          <cell r="G5221">
            <v>0</v>
          </cell>
        </row>
        <row r="5222">
          <cell r="A5222" t="str">
            <v>2.1.1.1.6.17</v>
          </cell>
          <cell r="B5222" t="str">
            <v>Franco Briceño Jose Francisco</v>
          </cell>
          <cell r="C5222">
            <v>0</v>
          </cell>
          <cell r="D5222">
            <v>0</v>
          </cell>
          <cell r="E5222">
            <v>0</v>
          </cell>
          <cell r="F5222">
            <v>0</v>
          </cell>
          <cell r="G5222">
            <v>0</v>
          </cell>
        </row>
        <row r="5223">
          <cell r="A5223" t="str">
            <v>2.1.1.1.6.18</v>
          </cell>
          <cell r="B5223" t="str">
            <v>Fuentes Ortiz Raul Alfredo</v>
          </cell>
          <cell r="C5223">
            <v>0</v>
          </cell>
          <cell r="D5223">
            <v>0</v>
          </cell>
          <cell r="E5223">
            <v>0</v>
          </cell>
          <cell r="F5223">
            <v>0</v>
          </cell>
          <cell r="G5223">
            <v>0</v>
          </cell>
        </row>
        <row r="5224">
          <cell r="A5224" t="str">
            <v>2.1.1.1.6.19</v>
          </cell>
          <cell r="B5224" t="str">
            <v>Fierro Oviedo Jose Abraham</v>
          </cell>
          <cell r="C5224">
            <v>0</v>
          </cell>
          <cell r="D5224">
            <v>0</v>
          </cell>
          <cell r="E5224">
            <v>0</v>
          </cell>
          <cell r="F5224">
            <v>0</v>
          </cell>
          <cell r="G5224">
            <v>0</v>
          </cell>
        </row>
        <row r="5225">
          <cell r="A5225" t="str">
            <v>2.1.1.1.6.20</v>
          </cell>
          <cell r="B5225" t="str">
            <v>Flota Castillo Roger Antonio</v>
          </cell>
          <cell r="C5225">
            <v>0</v>
          </cell>
          <cell r="D5225">
            <v>0</v>
          </cell>
          <cell r="E5225">
            <v>0</v>
          </cell>
          <cell r="F5225">
            <v>0</v>
          </cell>
          <cell r="G5225">
            <v>0</v>
          </cell>
        </row>
        <row r="5226">
          <cell r="A5226" t="str">
            <v>2.1.1.1.6.21</v>
          </cell>
          <cell r="B5226" t="str">
            <v>Ferreira Aldaz Alicia</v>
          </cell>
          <cell r="C5226">
            <v>0</v>
          </cell>
          <cell r="D5226">
            <v>0</v>
          </cell>
          <cell r="E5226">
            <v>0</v>
          </cell>
          <cell r="F5226">
            <v>0</v>
          </cell>
          <cell r="G5226">
            <v>0</v>
          </cell>
        </row>
        <row r="5227">
          <cell r="A5227" t="str">
            <v>2.1.1.1.6.22</v>
          </cell>
          <cell r="B5227" t="str">
            <v>Flores Montemayor Jose Manuel</v>
          </cell>
          <cell r="C5227">
            <v>0</v>
          </cell>
          <cell r="D5227">
            <v>0</v>
          </cell>
          <cell r="E5227">
            <v>0</v>
          </cell>
          <cell r="F5227">
            <v>0</v>
          </cell>
          <cell r="G5227">
            <v>0</v>
          </cell>
        </row>
        <row r="5228">
          <cell r="A5228" t="str">
            <v>2.1.1.1.6.23</v>
          </cell>
          <cell r="B5228" t="str">
            <v>Fischer Hernandez Gottlieb</v>
          </cell>
          <cell r="C5228">
            <v>0</v>
          </cell>
          <cell r="D5228">
            <v>0</v>
          </cell>
          <cell r="E5228">
            <v>0</v>
          </cell>
          <cell r="F5228">
            <v>0</v>
          </cell>
          <cell r="G5228">
            <v>0</v>
          </cell>
        </row>
        <row r="5229">
          <cell r="A5229" t="str">
            <v>2.1.1.1.6.24</v>
          </cell>
          <cell r="B5229" t="str">
            <v>Flores Delfin Fernando</v>
          </cell>
          <cell r="C5229">
            <v>0</v>
          </cell>
          <cell r="D5229">
            <v>0</v>
          </cell>
          <cell r="E5229">
            <v>0</v>
          </cell>
          <cell r="F5229">
            <v>0</v>
          </cell>
          <cell r="G5229">
            <v>0</v>
          </cell>
        </row>
        <row r="5230">
          <cell r="A5230" t="str">
            <v>2.1.1.1.6.25</v>
          </cell>
          <cell r="B5230" t="str">
            <v>Flota Medina Roger Cristino</v>
          </cell>
          <cell r="C5230">
            <v>0</v>
          </cell>
          <cell r="D5230">
            <v>0</v>
          </cell>
          <cell r="E5230">
            <v>0</v>
          </cell>
          <cell r="F5230">
            <v>0</v>
          </cell>
          <cell r="G5230">
            <v>0</v>
          </cell>
        </row>
        <row r="5231">
          <cell r="A5231" t="str">
            <v>2.1.1.1.6.26</v>
          </cell>
          <cell r="B5231" t="str">
            <v>Fuentes Cruz Pedro Abiran</v>
          </cell>
          <cell r="C5231">
            <v>0</v>
          </cell>
          <cell r="D5231">
            <v>0</v>
          </cell>
          <cell r="E5231">
            <v>0</v>
          </cell>
          <cell r="F5231">
            <v>0</v>
          </cell>
          <cell r="G5231">
            <v>0</v>
          </cell>
        </row>
        <row r="5232">
          <cell r="A5232" t="str">
            <v>2.1.1.1.6.27</v>
          </cell>
          <cell r="B5232" t="str">
            <v>Fernandez Perales Siddharta</v>
          </cell>
          <cell r="C5232">
            <v>0</v>
          </cell>
          <cell r="D5232">
            <v>0</v>
          </cell>
          <cell r="E5232">
            <v>0</v>
          </cell>
          <cell r="F5232">
            <v>0</v>
          </cell>
          <cell r="G5232">
            <v>0</v>
          </cell>
        </row>
        <row r="5233">
          <cell r="A5233" t="str">
            <v>2.1.1.1.6.28</v>
          </cell>
          <cell r="B5233" t="str">
            <v>Finastrategy Mx S.A. De C.V.</v>
          </cell>
          <cell r="C5233">
            <v>0</v>
          </cell>
          <cell r="D5233">
            <v>0</v>
          </cell>
          <cell r="E5233">
            <v>0</v>
          </cell>
          <cell r="F5233">
            <v>0</v>
          </cell>
          <cell r="G5233">
            <v>0</v>
          </cell>
        </row>
        <row r="5234">
          <cell r="A5234" t="str">
            <v>2.1.1.1.6.29</v>
          </cell>
          <cell r="B5234" t="str">
            <v>Fuentes Espinosa Julia Isabel</v>
          </cell>
          <cell r="C5234">
            <v>0</v>
          </cell>
          <cell r="D5234">
            <v>0</v>
          </cell>
          <cell r="E5234">
            <v>0</v>
          </cell>
          <cell r="F5234">
            <v>0</v>
          </cell>
          <cell r="G5234">
            <v>0</v>
          </cell>
        </row>
        <row r="5235">
          <cell r="A5235" t="str">
            <v>2.1.1.1.6.30</v>
          </cell>
          <cell r="B5235" t="str">
            <v>Figueroa Sanchez Pablo</v>
          </cell>
          <cell r="C5235">
            <v>0</v>
          </cell>
          <cell r="D5235">
            <v>0</v>
          </cell>
          <cell r="E5235">
            <v>0</v>
          </cell>
          <cell r="F5235">
            <v>0</v>
          </cell>
          <cell r="G5235">
            <v>0</v>
          </cell>
        </row>
        <row r="5236">
          <cell r="A5236" t="str">
            <v>2.1.1.1.6.31</v>
          </cell>
          <cell r="B5236" t="str">
            <v>Filigrana Celorio Horacio</v>
          </cell>
          <cell r="C5236">
            <v>0</v>
          </cell>
          <cell r="D5236">
            <v>0</v>
          </cell>
          <cell r="E5236">
            <v>0</v>
          </cell>
          <cell r="F5236">
            <v>0</v>
          </cell>
          <cell r="G5236">
            <v>0</v>
          </cell>
        </row>
        <row r="5237">
          <cell r="A5237" t="str">
            <v>2.1.1.1.6.32</v>
          </cell>
          <cell r="B5237" t="str">
            <v>Flores Becerra Dione</v>
          </cell>
          <cell r="C5237">
            <v>0</v>
          </cell>
          <cell r="D5237">
            <v>0</v>
          </cell>
          <cell r="E5237">
            <v>0</v>
          </cell>
          <cell r="F5237">
            <v>0</v>
          </cell>
          <cell r="G5237">
            <v>0</v>
          </cell>
        </row>
        <row r="5238">
          <cell r="A5238" t="str">
            <v>2.1.1.1.6.33</v>
          </cell>
          <cell r="B5238" t="str">
            <v>Fierros Cordero Argel Gabriel</v>
          </cell>
          <cell r="C5238">
            <v>0</v>
          </cell>
          <cell r="D5238">
            <v>0</v>
          </cell>
          <cell r="E5238">
            <v>0</v>
          </cell>
          <cell r="F5238">
            <v>0</v>
          </cell>
          <cell r="G5238">
            <v>0</v>
          </cell>
        </row>
        <row r="5239">
          <cell r="A5239" t="str">
            <v>2.1.1.1.6.34</v>
          </cell>
          <cell r="B5239" t="str">
            <v>Figueroa Matos Rita Maria</v>
          </cell>
          <cell r="C5239">
            <v>0</v>
          </cell>
          <cell r="D5239">
            <v>0</v>
          </cell>
          <cell r="E5239">
            <v>0</v>
          </cell>
          <cell r="F5239">
            <v>0</v>
          </cell>
          <cell r="G5239">
            <v>0</v>
          </cell>
        </row>
        <row r="5240">
          <cell r="A5240" t="str">
            <v>2.1.1.1.6.35</v>
          </cell>
          <cell r="B5240" t="str">
            <v>Felix Rivero Ivan Teodoro</v>
          </cell>
          <cell r="C5240">
            <v>0</v>
          </cell>
          <cell r="D5240">
            <v>0</v>
          </cell>
          <cell r="E5240">
            <v>0</v>
          </cell>
          <cell r="F5240">
            <v>0</v>
          </cell>
          <cell r="G5240">
            <v>0</v>
          </cell>
        </row>
        <row r="5241">
          <cell r="A5241" t="str">
            <v>2.1.1.1.6.36</v>
          </cell>
          <cell r="B5241" t="str">
            <v>Ferreira Baxin Erika</v>
          </cell>
          <cell r="C5241">
            <v>0</v>
          </cell>
          <cell r="D5241">
            <v>0</v>
          </cell>
          <cell r="E5241">
            <v>0</v>
          </cell>
          <cell r="F5241">
            <v>0</v>
          </cell>
          <cell r="G5241">
            <v>0</v>
          </cell>
        </row>
        <row r="5242">
          <cell r="A5242" t="str">
            <v>2.1.1.1.6.37</v>
          </cell>
          <cell r="B5242" t="str">
            <v>Flores Ricardez Norma</v>
          </cell>
          <cell r="C5242">
            <v>0</v>
          </cell>
          <cell r="D5242">
            <v>0</v>
          </cell>
          <cell r="E5242">
            <v>0</v>
          </cell>
          <cell r="F5242">
            <v>0</v>
          </cell>
          <cell r="G5242">
            <v>0</v>
          </cell>
        </row>
        <row r="5243">
          <cell r="A5243" t="str">
            <v>2.1.1.1.6.38</v>
          </cell>
          <cell r="B5243" t="str">
            <v>Francisco Felipe Lucio</v>
          </cell>
          <cell r="C5243">
            <v>0</v>
          </cell>
          <cell r="D5243">
            <v>0</v>
          </cell>
          <cell r="E5243">
            <v>0</v>
          </cell>
          <cell r="F5243">
            <v>0</v>
          </cell>
          <cell r="G5243">
            <v>0</v>
          </cell>
        </row>
        <row r="5244">
          <cell r="A5244" t="str">
            <v>2.1.1.1.6.39</v>
          </cell>
          <cell r="B5244" t="str">
            <v>Fajardo Muñoz Maria Concepcion</v>
          </cell>
          <cell r="C5244">
            <v>0</v>
          </cell>
          <cell r="D5244">
            <v>0</v>
          </cell>
          <cell r="E5244">
            <v>0</v>
          </cell>
          <cell r="F5244">
            <v>0</v>
          </cell>
          <cell r="G5244">
            <v>0</v>
          </cell>
        </row>
        <row r="5245">
          <cell r="A5245" t="str">
            <v>2.1.1.1.6.40</v>
          </cell>
          <cell r="B5245" t="str">
            <v>Franco Sanchez Jorge Javier</v>
          </cell>
          <cell r="C5245">
            <v>0</v>
          </cell>
          <cell r="D5245">
            <v>0</v>
          </cell>
          <cell r="E5245">
            <v>0</v>
          </cell>
          <cell r="F5245">
            <v>0</v>
          </cell>
          <cell r="G5245">
            <v>0</v>
          </cell>
        </row>
        <row r="5246">
          <cell r="A5246" t="str">
            <v>2.1.1.1.6.41</v>
          </cell>
          <cell r="B5246" t="str">
            <v>Franco Alatriste Rafael</v>
          </cell>
          <cell r="C5246">
            <v>0</v>
          </cell>
          <cell r="D5246">
            <v>0</v>
          </cell>
          <cell r="E5246">
            <v>0</v>
          </cell>
          <cell r="F5246">
            <v>0</v>
          </cell>
          <cell r="G5246">
            <v>0</v>
          </cell>
        </row>
        <row r="5247">
          <cell r="A5247" t="str">
            <v>2.1.1.1.6.42</v>
          </cell>
          <cell r="B5247" t="str">
            <v>Felipe Perez Rusbeli</v>
          </cell>
          <cell r="C5247">
            <v>0</v>
          </cell>
          <cell r="D5247">
            <v>0</v>
          </cell>
          <cell r="E5247">
            <v>0</v>
          </cell>
          <cell r="F5247">
            <v>0</v>
          </cell>
          <cell r="G5247">
            <v>0</v>
          </cell>
        </row>
        <row r="5248">
          <cell r="A5248" t="str">
            <v>2.1.1.1.6.43</v>
          </cell>
          <cell r="B5248" t="str">
            <v>Fabela Soto San Juana</v>
          </cell>
          <cell r="C5248">
            <v>0</v>
          </cell>
          <cell r="D5248">
            <v>0</v>
          </cell>
          <cell r="E5248">
            <v>0</v>
          </cell>
          <cell r="F5248">
            <v>0</v>
          </cell>
          <cell r="G5248">
            <v>0</v>
          </cell>
        </row>
        <row r="5249">
          <cell r="A5249" t="str">
            <v>2.1.1.1.6.44</v>
          </cell>
          <cell r="B5249" t="str">
            <v>Fernandez Duran Mario Ernesto</v>
          </cell>
          <cell r="C5249">
            <v>0</v>
          </cell>
          <cell r="D5249">
            <v>0</v>
          </cell>
          <cell r="E5249">
            <v>0</v>
          </cell>
          <cell r="F5249">
            <v>0</v>
          </cell>
          <cell r="G5249">
            <v>0</v>
          </cell>
        </row>
        <row r="5250">
          <cell r="A5250" t="str">
            <v>2.1.1.1.6.45</v>
          </cell>
          <cell r="B5250" t="str">
            <v>Fernandez Hernandez Luis Ramon</v>
          </cell>
          <cell r="C5250">
            <v>0</v>
          </cell>
          <cell r="D5250">
            <v>0</v>
          </cell>
          <cell r="E5250">
            <v>0</v>
          </cell>
          <cell r="F5250">
            <v>0</v>
          </cell>
          <cell r="G5250">
            <v>0</v>
          </cell>
        </row>
        <row r="5251">
          <cell r="A5251" t="str">
            <v>2.1.1.1.6.46</v>
          </cell>
          <cell r="B5251" t="str">
            <v>Fernandez Madera Pedro Carlos</v>
          </cell>
          <cell r="C5251">
            <v>0</v>
          </cell>
          <cell r="D5251">
            <v>0</v>
          </cell>
          <cell r="E5251">
            <v>0</v>
          </cell>
          <cell r="F5251">
            <v>0</v>
          </cell>
          <cell r="G5251">
            <v>0</v>
          </cell>
        </row>
        <row r="5252">
          <cell r="A5252" t="str">
            <v>2.1.1.1.6.47</v>
          </cell>
          <cell r="B5252" t="str">
            <v>Ferral Zamora Jesus</v>
          </cell>
          <cell r="C5252">
            <v>0</v>
          </cell>
          <cell r="D5252">
            <v>0</v>
          </cell>
          <cell r="E5252">
            <v>0</v>
          </cell>
          <cell r="F5252">
            <v>0</v>
          </cell>
          <cell r="G5252">
            <v>0</v>
          </cell>
        </row>
        <row r="5253">
          <cell r="A5253" t="str">
            <v>2.1.1.1.6.48</v>
          </cell>
          <cell r="B5253" t="str">
            <v>Flores Renteria Beatriz</v>
          </cell>
          <cell r="C5253">
            <v>0</v>
          </cell>
          <cell r="D5253">
            <v>0</v>
          </cell>
          <cell r="E5253">
            <v>0</v>
          </cell>
          <cell r="F5253">
            <v>0</v>
          </cell>
          <cell r="G5253">
            <v>0</v>
          </cell>
        </row>
        <row r="5254">
          <cell r="A5254" t="str">
            <v>2.1.1.1.6.49</v>
          </cell>
          <cell r="B5254" t="str">
            <v>Flores Tejero Leydi Margarita</v>
          </cell>
          <cell r="C5254">
            <v>0</v>
          </cell>
          <cell r="D5254">
            <v>0</v>
          </cell>
          <cell r="E5254">
            <v>0</v>
          </cell>
          <cell r="F5254">
            <v>0</v>
          </cell>
          <cell r="G5254">
            <v>0</v>
          </cell>
        </row>
        <row r="5255">
          <cell r="A5255" t="str">
            <v>2.1.1.1.6.50</v>
          </cell>
          <cell r="B5255" t="str">
            <v>Flores Y Piña Amilcar</v>
          </cell>
          <cell r="C5255">
            <v>0</v>
          </cell>
          <cell r="D5255">
            <v>0</v>
          </cell>
          <cell r="E5255">
            <v>0</v>
          </cell>
          <cell r="F5255">
            <v>0</v>
          </cell>
          <cell r="G5255">
            <v>0</v>
          </cell>
        </row>
        <row r="5256">
          <cell r="A5256" t="str">
            <v>2.1.1.1.6.51</v>
          </cell>
          <cell r="B5256" t="str">
            <v>Fragoso Rodriguez Wendy Roxana De Las Mercedes</v>
          </cell>
          <cell r="C5256">
            <v>0</v>
          </cell>
          <cell r="D5256">
            <v>0</v>
          </cell>
          <cell r="E5256">
            <v>0</v>
          </cell>
          <cell r="F5256">
            <v>0</v>
          </cell>
          <cell r="G5256">
            <v>0</v>
          </cell>
        </row>
        <row r="5257">
          <cell r="A5257" t="str">
            <v>2.1.1.1.6.52</v>
          </cell>
          <cell r="B5257" t="str">
            <v>Fuente Garcia Marcos Rodrigo</v>
          </cell>
          <cell r="C5257">
            <v>0</v>
          </cell>
          <cell r="D5257">
            <v>0</v>
          </cell>
          <cell r="E5257">
            <v>0</v>
          </cell>
          <cell r="F5257">
            <v>0</v>
          </cell>
          <cell r="G5257">
            <v>0</v>
          </cell>
        </row>
        <row r="5258">
          <cell r="A5258" t="str">
            <v>2.1.1.1.6.53</v>
          </cell>
          <cell r="B5258" t="str">
            <v>Fuentes Rosel Andrea</v>
          </cell>
          <cell r="C5258">
            <v>0</v>
          </cell>
          <cell r="D5258">
            <v>0</v>
          </cell>
          <cell r="E5258">
            <v>0</v>
          </cell>
          <cell r="F5258">
            <v>0</v>
          </cell>
          <cell r="G5258">
            <v>0</v>
          </cell>
        </row>
        <row r="5259">
          <cell r="A5259" t="str">
            <v>2.1.1.1.6.54</v>
          </cell>
          <cell r="B5259" t="str">
            <v>Flores Gomez Corina</v>
          </cell>
          <cell r="C5259">
            <v>0</v>
          </cell>
          <cell r="D5259">
            <v>0</v>
          </cell>
          <cell r="E5259">
            <v>0</v>
          </cell>
          <cell r="F5259">
            <v>0</v>
          </cell>
          <cell r="G5259">
            <v>0</v>
          </cell>
        </row>
        <row r="5260">
          <cell r="A5260" t="str">
            <v>2.1.1.1.6.55</v>
          </cell>
          <cell r="B5260" t="str">
            <v>Fuentes Magaña Irasema Rubi</v>
          </cell>
          <cell r="C5260">
            <v>0</v>
          </cell>
          <cell r="D5260">
            <v>0</v>
          </cell>
          <cell r="E5260">
            <v>0</v>
          </cell>
          <cell r="F5260">
            <v>0</v>
          </cell>
          <cell r="G5260">
            <v>0</v>
          </cell>
        </row>
        <row r="5261">
          <cell r="A5261" t="str">
            <v>2.1.1.1.6.56</v>
          </cell>
          <cell r="B5261" t="str">
            <v>Flores Valencia Norma Alejandra</v>
          </cell>
          <cell r="C5261">
            <v>0</v>
          </cell>
          <cell r="D5261">
            <v>0</v>
          </cell>
          <cell r="E5261">
            <v>0</v>
          </cell>
          <cell r="F5261">
            <v>0</v>
          </cell>
          <cell r="G5261">
            <v>0</v>
          </cell>
        </row>
        <row r="5262">
          <cell r="A5262" t="str">
            <v>2.1.1.1.6.57</v>
          </cell>
          <cell r="B5262" t="str">
            <v>Franco Colin Valentin</v>
          </cell>
          <cell r="C5262">
            <v>0</v>
          </cell>
          <cell r="D5262">
            <v>0</v>
          </cell>
          <cell r="E5262">
            <v>0</v>
          </cell>
          <cell r="F5262">
            <v>0</v>
          </cell>
          <cell r="G5262">
            <v>0</v>
          </cell>
        </row>
        <row r="5263">
          <cell r="A5263" t="str">
            <v>2.1.1.1.6.58</v>
          </cell>
          <cell r="B5263" t="str">
            <v>Fabregas Estrada Juan Alfonso</v>
          </cell>
          <cell r="C5263">
            <v>0</v>
          </cell>
          <cell r="D5263">
            <v>0</v>
          </cell>
          <cell r="E5263">
            <v>0</v>
          </cell>
          <cell r="F5263">
            <v>0</v>
          </cell>
          <cell r="G5263">
            <v>0</v>
          </cell>
        </row>
        <row r="5264">
          <cell r="A5264" t="str">
            <v>2.1.1.1.6.59</v>
          </cell>
          <cell r="B5264" t="str">
            <v>Fajardo Alamilla Carlos Enrique</v>
          </cell>
          <cell r="C5264">
            <v>0</v>
          </cell>
          <cell r="D5264">
            <v>0</v>
          </cell>
          <cell r="E5264">
            <v>0</v>
          </cell>
          <cell r="F5264">
            <v>0</v>
          </cell>
          <cell r="G5264">
            <v>0</v>
          </cell>
        </row>
        <row r="5265">
          <cell r="A5265" t="str">
            <v>2.1.1.1.6.60</v>
          </cell>
          <cell r="B5265" t="str">
            <v>Flota Alcocer Teresita Del Niño Jesus</v>
          </cell>
          <cell r="C5265">
            <v>0</v>
          </cell>
          <cell r="D5265">
            <v>0</v>
          </cell>
          <cell r="E5265">
            <v>0</v>
          </cell>
          <cell r="F5265">
            <v>0</v>
          </cell>
          <cell r="G5265">
            <v>0</v>
          </cell>
        </row>
        <row r="5266">
          <cell r="A5266" t="str">
            <v>2.1.1.1.6.61</v>
          </cell>
          <cell r="B5266" t="str">
            <v>Forbes Montalvo Noelia Isabel</v>
          </cell>
          <cell r="C5266">
            <v>0</v>
          </cell>
          <cell r="D5266">
            <v>0</v>
          </cell>
          <cell r="E5266">
            <v>0</v>
          </cell>
          <cell r="F5266">
            <v>0</v>
          </cell>
          <cell r="G5266">
            <v>0</v>
          </cell>
        </row>
        <row r="5267">
          <cell r="A5267" t="str">
            <v>2.1.1.1.6.62</v>
          </cell>
          <cell r="B5267" t="str">
            <v>Fuentes Castellanos Julio</v>
          </cell>
          <cell r="C5267">
            <v>0</v>
          </cell>
          <cell r="D5267">
            <v>0</v>
          </cell>
          <cell r="E5267">
            <v>0</v>
          </cell>
          <cell r="F5267">
            <v>0</v>
          </cell>
          <cell r="G5267">
            <v>0</v>
          </cell>
        </row>
        <row r="5268">
          <cell r="A5268" t="str">
            <v>2.1.1.1.6.63</v>
          </cell>
          <cell r="B5268" t="str">
            <v>Fierro Vidal Julia Concepcion</v>
          </cell>
          <cell r="C5268">
            <v>0</v>
          </cell>
          <cell r="D5268">
            <v>0</v>
          </cell>
          <cell r="E5268">
            <v>0</v>
          </cell>
          <cell r="F5268">
            <v>0</v>
          </cell>
          <cell r="G5268">
            <v>0</v>
          </cell>
        </row>
        <row r="5269">
          <cell r="A5269" t="str">
            <v>2.1.1.1.6.64</v>
          </cell>
          <cell r="B5269" t="str">
            <v>Farfan Calva Gabriel</v>
          </cell>
          <cell r="C5269">
            <v>0</v>
          </cell>
          <cell r="D5269">
            <v>0</v>
          </cell>
          <cell r="E5269">
            <v>0</v>
          </cell>
          <cell r="F5269">
            <v>0</v>
          </cell>
          <cell r="G5269">
            <v>0</v>
          </cell>
        </row>
        <row r="5270">
          <cell r="A5270" t="str">
            <v>2.1.1.1.6.65</v>
          </cell>
          <cell r="B5270" t="str">
            <v>Flores Crotte Lorena</v>
          </cell>
          <cell r="C5270">
            <v>0</v>
          </cell>
          <cell r="D5270">
            <v>0</v>
          </cell>
          <cell r="E5270">
            <v>0</v>
          </cell>
          <cell r="F5270">
            <v>0</v>
          </cell>
          <cell r="G5270">
            <v>0</v>
          </cell>
        </row>
        <row r="5271">
          <cell r="A5271" t="str">
            <v>2.1.1.1.6.66</v>
          </cell>
          <cell r="B5271" t="str">
            <v>Flores Casanova Gregorio Alfonso</v>
          </cell>
          <cell r="C5271">
            <v>0</v>
          </cell>
          <cell r="D5271">
            <v>0</v>
          </cell>
          <cell r="E5271">
            <v>0</v>
          </cell>
          <cell r="F5271">
            <v>0</v>
          </cell>
          <cell r="G5271">
            <v>0</v>
          </cell>
        </row>
        <row r="5272">
          <cell r="A5272" t="str">
            <v>2.1.1.1.6.67</v>
          </cell>
          <cell r="B5272" t="str">
            <v>Fuentes Requena Juan Ricardo</v>
          </cell>
          <cell r="C5272">
            <v>0</v>
          </cell>
          <cell r="D5272">
            <v>0</v>
          </cell>
          <cell r="E5272">
            <v>0</v>
          </cell>
          <cell r="F5272">
            <v>0</v>
          </cell>
          <cell r="G5272">
            <v>0</v>
          </cell>
        </row>
        <row r="5273">
          <cell r="A5273" t="str">
            <v>2.1.1.1.6.68</v>
          </cell>
          <cell r="B5273" t="str">
            <v>Falcon Torres Enrique</v>
          </cell>
          <cell r="C5273">
            <v>0</v>
          </cell>
          <cell r="D5273">
            <v>0</v>
          </cell>
          <cell r="E5273">
            <v>0</v>
          </cell>
          <cell r="F5273">
            <v>0</v>
          </cell>
          <cell r="G5273">
            <v>0</v>
          </cell>
        </row>
        <row r="5274">
          <cell r="A5274" t="str">
            <v>2.1.1.1.6.69</v>
          </cell>
          <cell r="B5274" t="str">
            <v>Fabela Soto Roberto.</v>
          </cell>
          <cell r="C5274">
            <v>0</v>
          </cell>
          <cell r="D5274">
            <v>0</v>
          </cell>
          <cell r="E5274">
            <v>0</v>
          </cell>
          <cell r="F5274">
            <v>0</v>
          </cell>
          <cell r="G5274">
            <v>0</v>
          </cell>
        </row>
        <row r="5275">
          <cell r="A5275" t="str">
            <v>2.1.1.1.6.70</v>
          </cell>
          <cell r="B5275" t="str">
            <v>Figueroa Espinoza Eutiquio</v>
          </cell>
          <cell r="C5275">
            <v>0</v>
          </cell>
          <cell r="D5275">
            <v>0</v>
          </cell>
          <cell r="E5275">
            <v>0</v>
          </cell>
          <cell r="F5275">
            <v>0</v>
          </cell>
          <cell r="G5275">
            <v>0</v>
          </cell>
        </row>
        <row r="5276">
          <cell r="A5276" t="str">
            <v>2.1.1.1.6.71</v>
          </cell>
          <cell r="B5276" t="str">
            <v>Flores Taboada Roberto</v>
          </cell>
          <cell r="C5276">
            <v>0</v>
          </cell>
          <cell r="D5276">
            <v>0</v>
          </cell>
          <cell r="E5276">
            <v>0</v>
          </cell>
          <cell r="F5276">
            <v>0</v>
          </cell>
          <cell r="G5276">
            <v>0</v>
          </cell>
        </row>
        <row r="5277">
          <cell r="A5277" t="str">
            <v>2.1.1.1.6.72</v>
          </cell>
          <cell r="B5277" t="str">
            <v>Fernandez Yam Alvaro Antonio</v>
          </cell>
          <cell r="C5277">
            <v>0</v>
          </cell>
          <cell r="D5277">
            <v>0</v>
          </cell>
          <cell r="E5277">
            <v>0</v>
          </cell>
          <cell r="F5277">
            <v>0</v>
          </cell>
          <cell r="G5277">
            <v>0</v>
          </cell>
        </row>
        <row r="5278">
          <cell r="A5278" t="str">
            <v>2.1.1.1.6.73</v>
          </cell>
          <cell r="B5278" t="str">
            <v>Flores Astudillo Diana Luz</v>
          </cell>
          <cell r="C5278">
            <v>0</v>
          </cell>
          <cell r="D5278">
            <v>0</v>
          </cell>
          <cell r="E5278">
            <v>0</v>
          </cell>
          <cell r="F5278">
            <v>0</v>
          </cell>
          <cell r="G5278">
            <v>0</v>
          </cell>
        </row>
        <row r="5279">
          <cell r="A5279" t="str">
            <v>2.1.1.1.6.74</v>
          </cell>
          <cell r="B5279" t="str">
            <v>Ferral Montiel Malaquias</v>
          </cell>
          <cell r="C5279">
            <v>0</v>
          </cell>
          <cell r="D5279">
            <v>0</v>
          </cell>
          <cell r="E5279">
            <v>0</v>
          </cell>
          <cell r="F5279">
            <v>0</v>
          </cell>
          <cell r="G5279">
            <v>0</v>
          </cell>
        </row>
        <row r="5280">
          <cell r="A5280" t="str">
            <v>2.1.1.1.6.75</v>
          </cell>
          <cell r="B5280" t="str">
            <v>Forbes Hernandez Rogelio Angel</v>
          </cell>
          <cell r="C5280">
            <v>0</v>
          </cell>
          <cell r="D5280">
            <v>0</v>
          </cell>
          <cell r="E5280">
            <v>0</v>
          </cell>
          <cell r="F5280">
            <v>0</v>
          </cell>
          <cell r="G5280">
            <v>0</v>
          </cell>
        </row>
        <row r="5281">
          <cell r="A5281" t="str">
            <v>2.1.1.1.6.76</v>
          </cell>
          <cell r="B5281" t="str">
            <v>Flores Mobo Andres</v>
          </cell>
          <cell r="C5281">
            <v>0</v>
          </cell>
          <cell r="D5281">
            <v>0</v>
          </cell>
          <cell r="E5281">
            <v>0</v>
          </cell>
          <cell r="F5281">
            <v>0</v>
          </cell>
          <cell r="G5281">
            <v>0</v>
          </cell>
        </row>
        <row r="5282">
          <cell r="A5282" t="str">
            <v>2.1.1.1.6.77</v>
          </cell>
          <cell r="B5282" t="str">
            <v>Facundo Flores Jose Luis</v>
          </cell>
          <cell r="C5282">
            <v>0</v>
          </cell>
          <cell r="D5282">
            <v>0</v>
          </cell>
          <cell r="E5282">
            <v>0</v>
          </cell>
          <cell r="F5282">
            <v>0</v>
          </cell>
          <cell r="G5282">
            <v>0</v>
          </cell>
        </row>
        <row r="5283">
          <cell r="A5283" t="str">
            <v>2.1.1.1.6.78</v>
          </cell>
          <cell r="B5283" t="str">
            <v>Fabro Kuc Angelica Maria</v>
          </cell>
          <cell r="C5283">
            <v>0</v>
          </cell>
          <cell r="D5283">
            <v>0</v>
          </cell>
          <cell r="E5283">
            <v>0</v>
          </cell>
          <cell r="F5283">
            <v>0</v>
          </cell>
          <cell r="G5283">
            <v>0</v>
          </cell>
        </row>
        <row r="5284">
          <cell r="A5284" t="str">
            <v>2.1.1.1.6.79</v>
          </cell>
          <cell r="B5284" t="str">
            <v>Fajardo Ramirez Angel Cruz</v>
          </cell>
          <cell r="C5284">
            <v>0</v>
          </cell>
          <cell r="D5284">
            <v>0</v>
          </cell>
          <cell r="E5284">
            <v>0</v>
          </cell>
          <cell r="F5284">
            <v>0</v>
          </cell>
          <cell r="G5284">
            <v>0</v>
          </cell>
        </row>
        <row r="5285">
          <cell r="A5285" t="str">
            <v>2.1.1.1.6.80</v>
          </cell>
          <cell r="B5285" t="str">
            <v>Falcon Be Freddy Salomon</v>
          </cell>
          <cell r="C5285">
            <v>0</v>
          </cell>
          <cell r="D5285">
            <v>0</v>
          </cell>
          <cell r="E5285">
            <v>0</v>
          </cell>
          <cell r="F5285">
            <v>0</v>
          </cell>
          <cell r="G5285">
            <v>0</v>
          </cell>
        </row>
        <row r="5286">
          <cell r="A5286" t="str">
            <v>2.1.1.1.6.81</v>
          </cell>
          <cell r="B5286" t="str">
            <v>Farfan Flores Benilde Simon</v>
          </cell>
          <cell r="C5286">
            <v>0</v>
          </cell>
          <cell r="D5286">
            <v>0</v>
          </cell>
          <cell r="E5286">
            <v>0</v>
          </cell>
          <cell r="F5286">
            <v>0</v>
          </cell>
          <cell r="G5286">
            <v>0</v>
          </cell>
        </row>
        <row r="5287">
          <cell r="A5287" t="str">
            <v>2.1.1.1.6.82</v>
          </cell>
          <cell r="B5287" t="str">
            <v>Fernandez Castillo Patricia Guadalupe</v>
          </cell>
          <cell r="C5287">
            <v>0</v>
          </cell>
          <cell r="D5287">
            <v>0</v>
          </cell>
          <cell r="E5287">
            <v>0</v>
          </cell>
          <cell r="F5287">
            <v>0</v>
          </cell>
          <cell r="G5287">
            <v>0</v>
          </cell>
        </row>
        <row r="5288">
          <cell r="A5288" t="str">
            <v>2.1.1.1.6.83</v>
          </cell>
          <cell r="B5288" t="str">
            <v>Flores Garcia Alfonso</v>
          </cell>
          <cell r="C5288">
            <v>0</v>
          </cell>
          <cell r="D5288">
            <v>0</v>
          </cell>
          <cell r="E5288">
            <v>0</v>
          </cell>
          <cell r="F5288">
            <v>0</v>
          </cell>
          <cell r="G5288">
            <v>0</v>
          </cell>
        </row>
        <row r="5289">
          <cell r="A5289" t="str">
            <v>2.1.1.1.6.84</v>
          </cell>
          <cell r="B5289" t="str">
            <v>Fuentes Pacheco Emelita</v>
          </cell>
          <cell r="C5289">
            <v>0</v>
          </cell>
          <cell r="D5289">
            <v>0</v>
          </cell>
          <cell r="E5289">
            <v>0</v>
          </cell>
          <cell r="F5289">
            <v>0</v>
          </cell>
          <cell r="G5289">
            <v>0</v>
          </cell>
        </row>
        <row r="5290">
          <cell r="A5290" t="str">
            <v>2.1.1.1.6.85</v>
          </cell>
          <cell r="B5290" t="str">
            <v>Falcon Gomez Adriana</v>
          </cell>
          <cell r="C5290">
            <v>0</v>
          </cell>
          <cell r="D5290">
            <v>0</v>
          </cell>
          <cell r="E5290">
            <v>0</v>
          </cell>
          <cell r="F5290">
            <v>0</v>
          </cell>
          <cell r="G5290">
            <v>0</v>
          </cell>
        </row>
        <row r="5291">
          <cell r="A5291" t="str">
            <v>2.1.1.1.6.86</v>
          </cell>
          <cell r="B5291" t="str">
            <v>Fortuna Hernandez Denisse Alejandra</v>
          </cell>
          <cell r="C5291">
            <v>0</v>
          </cell>
          <cell r="D5291">
            <v>0</v>
          </cell>
          <cell r="E5291">
            <v>0</v>
          </cell>
          <cell r="F5291">
            <v>0</v>
          </cell>
          <cell r="G5291">
            <v>0</v>
          </cell>
        </row>
        <row r="5292">
          <cell r="A5292" t="str">
            <v>2.1.1.1.6.87</v>
          </cell>
          <cell r="B5292" t="str">
            <v>Favela Rodriguez Angel</v>
          </cell>
          <cell r="C5292">
            <v>0</v>
          </cell>
          <cell r="D5292">
            <v>0</v>
          </cell>
          <cell r="E5292">
            <v>0</v>
          </cell>
          <cell r="F5292">
            <v>0</v>
          </cell>
          <cell r="G5292">
            <v>0</v>
          </cell>
        </row>
        <row r="5293">
          <cell r="A5293" t="str">
            <v>2.1.1.1.6.88</v>
          </cell>
          <cell r="B5293" t="str">
            <v>Fuentes Flores Luis Fernando</v>
          </cell>
          <cell r="C5293">
            <v>0</v>
          </cell>
          <cell r="D5293">
            <v>0</v>
          </cell>
          <cell r="E5293">
            <v>0</v>
          </cell>
          <cell r="F5293">
            <v>0</v>
          </cell>
          <cell r="G5293">
            <v>0</v>
          </cell>
        </row>
        <row r="5294">
          <cell r="A5294" t="str">
            <v>2.1.1.1.6.89</v>
          </cell>
          <cell r="B5294" t="str">
            <v>Falcon Gongora Freddy Alejandro</v>
          </cell>
          <cell r="C5294">
            <v>0</v>
          </cell>
          <cell r="D5294">
            <v>0</v>
          </cell>
          <cell r="E5294">
            <v>0</v>
          </cell>
          <cell r="F5294">
            <v>0</v>
          </cell>
          <cell r="G5294">
            <v>0</v>
          </cell>
        </row>
        <row r="5295">
          <cell r="A5295" t="str">
            <v>2.1.1.1.6.90</v>
          </cell>
          <cell r="B5295" t="str">
            <v>Flores Uch Jorge Ernesto</v>
          </cell>
          <cell r="C5295">
            <v>0</v>
          </cell>
          <cell r="D5295">
            <v>0</v>
          </cell>
          <cell r="E5295">
            <v>0</v>
          </cell>
          <cell r="F5295">
            <v>0</v>
          </cell>
          <cell r="G5295">
            <v>0</v>
          </cell>
        </row>
        <row r="5296">
          <cell r="A5296" t="str">
            <v>2.1.1.1.6.91</v>
          </cell>
          <cell r="B5296" t="str">
            <v>Flores Ayala Eraclio Josafat</v>
          </cell>
          <cell r="C5296">
            <v>10500</v>
          </cell>
          <cell r="D5296">
            <v>10500</v>
          </cell>
          <cell r="E5296">
            <v>0</v>
          </cell>
          <cell r="F5296">
            <v>-10500</v>
          </cell>
          <cell r="G5296">
            <v>0</v>
          </cell>
        </row>
        <row r="5297">
          <cell r="A5297" t="str">
            <v>2.1.1.1.6.92</v>
          </cell>
          <cell r="B5297" t="str">
            <v>Favela Santana Margarita</v>
          </cell>
          <cell r="C5297">
            <v>0</v>
          </cell>
          <cell r="D5297">
            <v>0</v>
          </cell>
          <cell r="E5297">
            <v>0</v>
          </cell>
          <cell r="F5297">
            <v>0</v>
          </cell>
          <cell r="G5297">
            <v>0</v>
          </cell>
        </row>
        <row r="5298">
          <cell r="A5298" t="str">
            <v>2.1.1.1.6.93</v>
          </cell>
          <cell r="B5298" t="str">
            <v>Flores Gonzalez Marcelino</v>
          </cell>
          <cell r="C5298">
            <v>3500</v>
          </cell>
          <cell r="D5298">
            <v>3500</v>
          </cell>
          <cell r="E5298">
            <v>0</v>
          </cell>
          <cell r="F5298">
            <v>-3500</v>
          </cell>
          <cell r="G5298">
            <v>0</v>
          </cell>
        </row>
        <row r="5299">
          <cell r="A5299" t="str">
            <v>2.1.1.1.6.94</v>
          </cell>
          <cell r="B5299" t="str">
            <v>Fernandez Flores Gaspar</v>
          </cell>
          <cell r="C5299">
            <v>0</v>
          </cell>
          <cell r="D5299">
            <v>0</v>
          </cell>
          <cell r="E5299">
            <v>0</v>
          </cell>
          <cell r="F5299">
            <v>0</v>
          </cell>
          <cell r="G5299">
            <v>0</v>
          </cell>
        </row>
        <row r="5300">
          <cell r="A5300" t="str">
            <v>2.1.1.1.6.95</v>
          </cell>
          <cell r="B5300" t="str">
            <v>Fernandez Hernandez Virginia</v>
          </cell>
          <cell r="C5300">
            <v>0</v>
          </cell>
          <cell r="D5300">
            <v>0</v>
          </cell>
          <cell r="E5300">
            <v>0</v>
          </cell>
          <cell r="F5300">
            <v>0</v>
          </cell>
          <cell r="G5300">
            <v>0</v>
          </cell>
        </row>
        <row r="5301">
          <cell r="A5301" t="str">
            <v>2.1.1.1.6.96</v>
          </cell>
          <cell r="B5301" t="str">
            <v>Flores Espinosa Javier Jesus</v>
          </cell>
          <cell r="C5301">
            <v>0</v>
          </cell>
          <cell r="D5301">
            <v>0</v>
          </cell>
          <cell r="E5301">
            <v>0</v>
          </cell>
          <cell r="F5301">
            <v>0</v>
          </cell>
          <cell r="G5301">
            <v>0</v>
          </cell>
        </row>
        <row r="5302">
          <cell r="A5302" t="str">
            <v>2.1.1.1.6.97</v>
          </cell>
          <cell r="B5302" t="str">
            <v>Flores Tejero Diana De La Cruz</v>
          </cell>
          <cell r="C5302">
            <v>0</v>
          </cell>
          <cell r="D5302">
            <v>0</v>
          </cell>
          <cell r="E5302">
            <v>0</v>
          </cell>
          <cell r="F5302">
            <v>0</v>
          </cell>
          <cell r="G5302">
            <v>0</v>
          </cell>
        </row>
        <row r="5303">
          <cell r="A5303" t="str">
            <v>2.1.1.1.6.98</v>
          </cell>
          <cell r="B5303" t="str">
            <v>Franco Perez Fidencia Guadalupe</v>
          </cell>
          <cell r="C5303">
            <v>0</v>
          </cell>
          <cell r="D5303">
            <v>0</v>
          </cell>
          <cell r="E5303">
            <v>0</v>
          </cell>
          <cell r="F5303">
            <v>0</v>
          </cell>
          <cell r="G5303">
            <v>0</v>
          </cell>
        </row>
        <row r="5304">
          <cell r="A5304" t="str">
            <v>2.1.1.1.6.99</v>
          </cell>
          <cell r="B5304" t="str">
            <v>Fernandez Castillo Marcos Israel</v>
          </cell>
          <cell r="C5304">
            <v>0</v>
          </cell>
          <cell r="D5304">
            <v>0</v>
          </cell>
          <cell r="E5304">
            <v>0</v>
          </cell>
          <cell r="F5304">
            <v>0</v>
          </cell>
          <cell r="G5304">
            <v>0</v>
          </cell>
        </row>
        <row r="5305">
          <cell r="A5305" t="str">
            <v>2.1.1.1.6.100</v>
          </cell>
          <cell r="B5305" t="str">
            <v>Fernandez Olmos Carlos</v>
          </cell>
          <cell r="C5305">
            <v>0</v>
          </cell>
          <cell r="D5305">
            <v>0</v>
          </cell>
          <cell r="E5305">
            <v>0</v>
          </cell>
          <cell r="F5305">
            <v>0</v>
          </cell>
          <cell r="G5305">
            <v>0</v>
          </cell>
        </row>
        <row r="5306">
          <cell r="A5306" t="str">
            <v>2.1.1.1.6.101</v>
          </cell>
          <cell r="B5306" t="str">
            <v>Fiscalia General Del Estado De Quintana Roo</v>
          </cell>
          <cell r="C5306">
            <v>0</v>
          </cell>
          <cell r="D5306">
            <v>0</v>
          </cell>
          <cell r="E5306">
            <v>0</v>
          </cell>
          <cell r="F5306">
            <v>0</v>
          </cell>
          <cell r="G5306">
            <v>0</v>
          </cell>
        </row>
        <row r="5307">
          <cell r="A5307" t="str">
            <v>2.1.1.1.6.102</v>
          </cell>
          <cell r="B5307" t="str">
            <v>Financiera Fortaleza S.A. De C.V. Sofom Enr</v>
          </cell>
          <cell r="C5307">
            <v>0</v>
          </cell>
          <cell r="D5307">
            <v>0</v>
          </cell>
          <cell r="E5307">
            <v>0</v>
          </cell>
          <cell r="F5307">
            <v>0</v>
          </cell>
          <cell r="G5307">
            <v>0</v>
          </cell>
        </row>
        <row r="5308">
          <cell r="A5308" t="str">
            <v>2.1.1.1.6.103</v>
          </cell>
          <cell r="B5308" t="str">
            <v>Flores Perez Alvaro</v>
          </cell>
          <cell r="C5308">
            <v>7016.52</v>
          </cell>
          <cell r="D5308">
            <v>7016.52</v>
          </cell>
          <cell r="E5308">
            <v>0</v>
          </cell>
          <cell r="F5308">
            <v>-7016.52</v>
          </cell>
          <cell r="G5308">
            <v>0</v>
          </cell>
        </row>
        <row r="5309">
          <cell r="A5309" t="str">
            <v>2.1.1.1.6.104</v>
          </cell>
          <cell r="B5309" t="str">
            <v>Fiesco Gil Mario</v>
          </cell>
          <cell r="C5309">
            <v>0</v>
          </cell>
          <cell r="D5309">
            <v>0</v>
          </cell>
          <cell r="E5309">
            <v>0</v>
          </cell>
          <cell r="F5309">
            <v>0</v>
          </cell>
          <cell r="G5309">
            <v>0</v>
          </cell>
        </row>
        <row r="5310">
          <cell r="A5310" t="str">
            <v>2.1.1.1.6.105</v>
          </cell>
          <cell r="B5310" t="str">
            <v>Fernandez Navarrete Juan Carlos</v>
          </cell>
          <cell r="C5310">
            <v>0</v>
          </cell>
          <cell r="D5310">
            <v>0</v>
          </cell>
          <cell r="E5310">
            <v>0</v>
          </cell>
          <cell r="F5310">
            <v>0</v>
          </cell>
          <cell r="G5310">
            <v>0</v>
          </cell>
        </row>
        <row r="5311">
          <cell r="A5311" t="str">
            <v>2.1.1.1.6.106</v>
          </cell>
          <cell r="B5311" t="str">
            <v>Fuentes Amaya Israel</v>
          </cell>
          <cell r="C5311">
            <v>10000</v>
          </cell>
          <cell r="D5311">
            <v>10000</v>
          </cell>
          <cell r="E5311">
            <v>0</v>
          </cell>
          <cell r="F5311">
            <v>-10000</v>
          </cell>
          <cell r="G5311">
            <v>0</v>
          </cell>
        </row>
        <row r="5312">
          <cell r="A5312" t="str">
            <v>2.1.1.1.6.107</v>
          </cell>
          <cell r="B5312" t="str">
            <v>Fuerte Jimenez Victor Gabriel</v>
          </cell>
          <cell r="C5312">
            <v>0</v>
          </cell>
          <cell r="D5312">
            <v>0</v>
          </cell>
          <cell r="E5312">
            <v>0</v>
          </cell>
          <cell r="F5312">
            <v>0</v>
          </cell>
          <cell r="G5312">
            <v>0</v>
          </cell>
        </row>
        <row r="5313">
          <cell r="A5313" t="str">
            <v>2.1.1.1.6.108</v>
          </cell>
          <cell r="B5313" t="str">
            <v>Fajardo Garcia Carlos</v>
          </cell>
          <cell r="C5313">
            <v>0</v>
          </cell>
          <cell r="D5313">
            <v>0</v>
          </cell>
          <cell r="E5313">
            <v>0</v>
          </cell>
          <cell r="F5313">
            <v>0</v>
          </cell>
          <cell r="G5313">
            <v>0</v>
          </cell>
        </row>
        <row r="5314">
          <cell r="A5314" t="str">
            <v>2.1.1.1.6.109</v>
          </cell>
          <cell r="B5314" t="str">
            <v>Felix Vargas Ivonne Dianela</v>
          </cell>
          <cell r="C5314">
            <v>0</v>
          </cell>
          <cell r="D5314">
            <v>0</v>
          </cell>
          <cell r="E5314">
            <v>0</v>
          </cell>
          <cell r="F5314">
            <v>0</v>
          </cell>
          <cell r="G5314">
            <v>0</v>
          </cell>
        </row>
        <row r="5315">
          <cell r="A5315" t="str">
            <v>2.1.1.1.6.110</v>
          </cell>
          <cell r="B5315" t="str">
            <v>Flores Pino Carlos Epigmenio</v>
          </cell>
          <cell r="C5315">
            <v>0</v>
          </cell>
          <cell r="D5315">
            <v>0</v>
          </cell>
          <cell r="E5315">
            <v>0</v>
          </cell>
          <cell r="F5315">
            <v>0</v>
          </cell>
          <cell r="G5315">
            <v>0</v>
          </cell>
        </row>
        <row r="5316">
          <cell r="A5316" t="str">
            <v>2.1.1.1.6.111</v>
          </cell>
          <cell r="B5316" t="str">
            <v>Fonseca Lua Victor Hugo</v>
          </cell>
          <cell r="C5316">
            <v>0</v>
          </cell>
          <cell r="D5316">
            <v>0</v>
          </cell>
          <cell r="E5316">
            <v>0</v>
          </cell>
          <cell r="F5316">
            <v>0</v>
          </cell>
          <cell r="G5316">
            <v>0</v>
          </cell>
        </row>
        <row r="5317">
          <cell r="A5317" t="str">
            <v>2.1.1.1.6.112</v>
          </cell>
          <cell r="B5317" t="str">
            <v>Falcon Arguelles Francisco Javier</v>
          </cell>
          <cell r="C5317">
            <v>0</v>
          </cell>
          <cell r="D5317">
            <v>0</v>
          </cell>
          <cell r="E5317">
            <v>0</v>
          </cell>
          <cell r="F5317">
            <v>0</v>
          </cell>
          <cell r="G5317">
            <v>0</v>
          </cell>
        </row>
        <row r="5318">
          <cell r="A5318" t="str">
            <v>2.1.1.1.6.113</v>
          </cell>
          <cell r="B5318" t="str">
            <v>Flores Arano Fernando</v>
          </cell>
          <cell r="C5318">
            <v>0</v>
          </cell>
          <cell r="D5318">
            <v>0</v>
          </cell>
          <cell r="E5318">
            <v>0</v>
          </cell>
          <cell r="F5318">
            <v>0</v>
          </cell>
          <cell r="G5318">
            <v>0</v>
          </cell>
        </row>
        <row r="5319">
          <cell r="A5319" t="str">
            <v>2.1.1.1.6.114</v>
          </cell>
          <cell r="B5319" t="str">
            <v>Flores Rodriguez Amado</v>
          </cell>
          <cell r="C5319">
            <v>0</v>
          </cell>
          <cell r="D5319">
            <v>0</v>
          </cell>
          <cell r="E5319">
            <v>0</v>
          </cell>
          <cell r="F5319">
            <v>0</v>
          </cell>
          <cell r="G5319">
            <v>0</v>
          </cell>
        </row>
        <row r="5320">
          <cell r="A5320" t="str">
            <v>2.1.1.1.6.115</v>
          </cell>
          <cell r="B5320" t="str">
            <v>Fonseca Leyva Juan Jose</v>
          </cell>
          <cell r="C5320">
            <v>0</v>
          </cell>
          <cell r="D5320">
            <v>0</v>
          </cell>
          <cell r="E5320">
            <v>0</v>
          </cell>
          <cell r="F5320">
            <v>0</v>
          </cell>
          <cell r="G5320">
            <v>0</v>
          </cell>
        </row>
        <row r="5321">
          <cell r="A5321" t="str">
            <v>2.1.1.1.6.116</v>
          </cell>
          <cell r="B5321" t="str">
            <v>Franco Aguilar Deymi Carmela</v>
          </cell>
          <cell r="C5321">
            <v>0</v>
          </cell>
          <cell r="D5321">
            <v>0</v>
          </cell>
          <cell r="E5321">
            <v>0</v>
          </cell>
          <cell r="F5321">
            <v>0</v>
          </cell>
          <cell r="G5321">
            <v>0</v>
          </cell>
        </row>
        <row r="5322">
          <cell r="A5322" t="str">
            <v>2.1.1.1.6.117</v>
          </cell>
          <cell r="B5322" t="str">
            <v>Fuentes Rossel Joel Angenor</v>
          </cell>
          <cell r="C5322">
            <v>0</v>
          </cell>
          <cell r="D5322">
            <v>0</v>
          </cell>
          <cell r="E5322">
            <v>0</v>
          </cell>
          <cell r="F5322">
            <v>0</v>
          </cell>
          <cell r="G5322">
            <v>0</v>
          </cell>
        </row>
        <row r="5323">
          <cell r="A5323" t="str">
            <v>2.1.1.1.6.118</v>
          </cell>
          <cell r="B5323" t="str">
            <v>Fernandez Angulo Maria De Lourdes</v>
          </cell>
          <cell r="C5323">
            <v>0</v>
          </cell>
          <cell r="D5323">
            <v>0</v>
          </cell>
          <cell r="E5323">
            <v>0</v>
          </cell>
          <cell r="F5323">
            <v>0</v>
          </cell>
          <cell r="G5323">
            <v>0</v>
          </cell>
        </row>
        <row r="5324">
          <cell r="A5324" t="str">
            <v>2.1.1.1.6.119</v>
          </cell>
          <cell r="B5324" t="str">
            <v>Fernandez Bravo Jorge Luis</v>
          </cell>
          <cell r="C5324">
            <v>0</v>
          </cell>
          <cell r="D5324">
            <v>0</v>
          </cell>
          <cell r="E5324">
            <v>0</v>
          </cell>
          <cell r="F5324">
            <v>0</v>
          </cell>
          <cell r="G5324">
            <v>0</v>
          </cell>
        </row>
        <row r="5325">
          <cell r="A5325" t="str">
            <v>2.1.1.1.6.120</v>
          </cell>
          <cell r="B5325" t="str">
            <v>Frias Cardona Jesus Adrian</v>
          </cell>
          <cell r="C5325">
            <v>0</v>
          </cell>
          <cell r="D5325">
            <v>0</v>
          </cell>
          <cell r="E5325">
            <v>0</v>
          </cell>
          <cell r="F5325">
            <v>0</v>
          </cell>
          <cell r="G5325">
            <v>0</v>
          </cell>
        </row>
        <row r="5326">
          <cell r="A5326" t="str">
            <v>2.1.1.1.6.121</v>
          </cell>
          <cell r="B5326" t="str">
            <v>Flores Baeza Julio Cesar</v>
          </cell>
          <cell r="C5326">
            <v>0</v>
          </cell>
          <cell r="D5326">
            <v>0</v>
          </cell>
          <cell r="E5326">
            <v>0</v>
          </cell>
          <cell r="F5326">
            <v>0</v>
          </cell>
          <cell r="G5326">
            <v>0</v>
          </cell>
        </row>
        <row r="5327">
          <cell r="A5327" t="str">
            <v>2.1.1.1.6.122</v>
          </cell>
          <cell r="B5327" t="str">
            <v>Fuentes Aguillon Jose Alfredo</v>
          </cell>
          <cell r="C5327">
            <v>0</v>
          </cell>
          <cell r="D5327">
            <v>0</v>
          </cell>
          <cell r="E5327">
            <v>0</v>
          </cell>
          <cell r="F5327">
            <v>0</v>
          </cell>
          <cell r="G5327">
            <v>0</v>
          </cell>
        </row>
        <row r="5328">
          <cell r="A5328" t="str">
            <v>2.1.1.1.6.123</v>
          </cell>
          <cell r="B5328" t="str">
            <v>FAVELA OJEDA SUSANA ALEJANDRA</v>
          </cell>
          <cell r="C5328">
            <v>36900</v>
          </cell>
          <cell r="D5328">
            <v>36900</v>
          </cell>
          <cell r="E5328">
            <v>0</v>
          </cell>
          <cell r="F5328">
            <v>-36900</v>
          </cell>
          <cell r="G5328">
            <v>0</v>
          </cell>
        </row>
        <row r="5329">
          <cell r="A5329" t="str">
            <v>2.1.1.1.7</v>
          </cell>
          <cell r="B5329" t="str">
            <v>G</v>
          </cell>
          <cell r="C5329">
            <v>4679905.91</v>
          </cell>
          <cell r="D5329">
            <v>183863182.63</v>
          </cell>
          <cell r="E5329">
            <v>179206355.22</v>
          </cell>
          <cell r="F5329">
            <v>-4656827.41</v>
          </cell>
          <cell r="G5329">
            <v>23078.5</v>
          </cell>
        </row>
        <row r="5330">
          <cell r="A5330" t="str">
            <v>2.1.1.1.7.1</v>
          </cell>
          <cell r="B5330" t="str">
            <v>Garcia Hernandez Manuel</v>
          </cell>
          <cell r="C5330">
            <v>0</v>
          </cell>
          <cell r="D5330">
            <v>0</v>
          </cell>
          <cell r="E5330">
            <v>0</v>
          </cell>
          <cell r="F5330">
            <v>0</v>
          </cell>
          <cell r="G5330">
            <v>0</v>
          </cell>
        </row>
        <row r="5331">
          <cell r="A5331" t="str">
            <v>2.1.1.1.7.2</v>
          </cell>
          <cell r="B5331" t="str">
            <v>Garcia Muñoz Alejandra Margarita</v>
          </cell>
          <cell r="C5331">
            <v>0</v>
          </cell>
          <cell r="D5331">
            <v>0</v>
          </cell>
          <cell r="E5331">
            <v>0</v>
          </cell>
          <cell r="F5331">
            <v>0</v>
          </cell>
          <cell r="G5331">
            <v>0</v>
          </cell>
        </row>
        <row r="5332">
          <cell r="A5332" t="str">
            <v>2.1.1.1.7.3</v>
          </cell>
          <cell r="B5332" t="str">
            <v>Garcia Zamora Griselda</v>
          </cell>
          <cell r="C5332">
            <v>0</v>
          </cell>
          <cell r="D5332">
            <v>0</v>
          </cell>
          <cell r="E5332">
            <v>0</v>
          </cell>
          <cell r="F5332">
            <v>0</v>
          </cell>
          <cell r="G5332">
            <v>0</v>
          </cell>
        </row>
        <row r="5333">
          <cell r="A5333" t="str">
            <v>2.1.1.1.7.4</v>
          </cell>
          <cell r="B5333" t="str">
            <v>Gil Cuervo Miguel Angel</v>
          </cell>
          <cell r="C5333">
            <v>0</v>
          </cell>
          <cell r="D5333">
            <v>0</v>
          </cell>
          <cell r="E5333">
            <v>0</v>
          </cell>
          <cell r="F5333">
            <v>0</v>
          </cell>
          <cell r="G5333">
            <v>0</v>
          </cell>
        </row>
        <row r="5334">
          <cell r="A5334" t="str">
            <v>2.1.1.1.7.5</v>
          </cell>
          <cell r="B5334" t="str">
            <v>Gongora Jimenez Edgar Rolando</v>
          </cell>
          <cell r="C5334">
            <v>0</v>
          </cell>
          <cell r="D5334">
            <v>0</v>
          </cell>
          <cell r="E5334">
            <v>0</v>
          </cell>
          <cell r="F5334">
            <v>0</v>
          </cell>
          <cell r="G5334">
            <v>0</v>
          </cell>
        </row>
        <row r="5335">
          <cell r="A5335" t="str">
            <v>2.1.1.1.7.6</v>
          </cell>
          <cell r="B5335" t="str">
            <v>Gonzalez Calderon Mirian Guadalupe</v>
          </cell>
          <cell r="C5335">
            <v>0</v>
          </cell>
          <cell r="D5335">
            <v>0</v>
          </cell>
          <cell r="E5335">
            <v>0</v>
          </cell>
          <cell r="F5335">
            <v>0</v>
          </cell>
          <cell r="G5335">
            <v>0</v>
          </cell>
        </row>
        <row r="5336">
          <cell r="A5336" t="str">
            <v>2.1.1.1.7.7</v>
          </cell>
          <cell r="B5336" t="str">
            <v>Guzman Rangel Sergio Ivan</v>
          </cell>
          <cell r="C5336">
            <v>0</v>
          </cell>
          <cell r="D5336">
            <v>0</v>
          </cell>
          <cell r="E5336">
            <v>0</v>
          </cell>
          <cell r="F5336">
            <v>0</v>
          </cell>
          <cell r="G5336">
            <v>0</v>
          </cell>
        </row>
        <row r="5337">
          <cell r="A5337" t="str">
            <v>2.1.1.1.7.8</v>
          </cell>
          <cell r="B5337" t="str">
            <v>Gamez Centeno Cuauhtemoc Humberto</v>
          </cell>
          <cell r="C5337">
            <v>0</v>
          </cell>
          <cell r="D5337">
            <v>0</v>
          </cell>
          <cell r="E5337">
            <v>0</v>
          </cell>
          <cell r="F5337">
            <v>0</v>
          </cell>
          <cell r="G5337">
            <v>0</v>
          </cell>
        </row>
        <row r="5338">
          <cell r="A5338" t="str">
            <v>2.1.1.1.7.9</v>
          </cell>
          <cell r="B5338" t="str">
            <v>Gonzalez Sanchez Armando Fidelio</v>
          </cell>
          <cell r="C5338">
            <v>0</v>
          </cell>
          <cell r="D5338">
            <v>0</v>
          </cell>
          <cell r="E5338">
            <v>0</v>
          </cell>
          <cell r="F5338">
            <v>0</v>
          </cell>
          <cell r="G5338">
            <v>0</v>
          </cell>
        </row>
        <row r="5339">
          <cell r="A5339" t="str">
            <v>2.1.1.1.7.10</v>
          </cell>
          <cell r="B5339" t="str">
            <v>Garcia Rivera Luis Fernando</v>
          </cell>
          <cell r="C5339">
            <v>0</v>
          </cell>
          <cell r="D5339">
            <v>0</v>
          </cell>
          <cell r="E5339">
            <v>0</v>
          </cell>
          <cell r="F5339">
            <v>0</v>
          </cell>
          <cell r="G5339">
            <v>0</v>
          </cell>
        </row>
        <row r="5340">
          <cell r="A5340" t="str">
            <v>2.1.1.1.7.11</v>
          </cell>
          <cell r="B5340" t="str">
            <v>Gay Polanco Cecilia</v>
          </cell>
          <cell r="C5340">
            <v>0</v>
          </cell>
          <cell r="D5340">
            <v>0</v>
          </cell>
          <cell r="E5340">
            <v>0</v>
          </cell>
          <cell r="F5340">
            <v>0</v>
          </cell>
          <cell r="G5340">
            <v>0</v>
          </cell>
        </row>
        <row r="5341">
          <cell r="A5341" t="str">
            <v>2.1.1.1.7.12</v>
          </cell>
          <cell r="B5341" t="str">
            <v>Gutierrez Velez Adriana</v>
          </cell>
          <cell r="C5341">
            <v>0</v>
          </cell>
          <cell r="D5341">
            <v>0</v>
          </cell>
          <cell r="E5341">
            <v>0</v>
          </cell>
          <cell r="F5341">
            <v>0</v>
          </cell>
          <cell r="G5341">
            <v>0</v>
          </cell>
        </row>
        <row r="5342">
          <cell r="A5342" t="str">
            <v>2.1.1.1.7.13</v>
          </cell>
          <cell r="B5342" t="str">
            <v>Guzman Diaz Juan</v>
          </cell>
          <cell r="C5342">
            <v>0</v>
          </cell>
          <cell r="D5342">
            <v>0</v>
          </cell>
          <cell r="E5342">
            <v>0</v>
          </cell>
          <cell r="F5342">
            <v>0</v>
          </cell>
          <cell r="G5342">
            <v>0</v>
          </cell>
        </row>
        <row r="5343">
          <cell r="A5343" t="str">
            <v>2.1.1.1.7.14</v>
          </cell>
          <cell r="B5343" t="str">
            <v>Garcia Molina Raul</v>
          </cell>
          <cell r="C5343">
            <v>0</v>
          </cell>
          <cell r="D5343">
            <v>0</v>
          </cell>
          <cell r="E5343">
            <v>0</v>
          </cell>
          <cell r="F5343">
            <v>0</v>
          </cell>
          <cell r="G5343">
            <v>0</v>
          </cell>
        </row>
        <row r="5344">
          <cell r="A5344" t="str">
            <v>2.1.1.1.7.15</v>
          </cell>
          <cell r="B5344" t="str">
            <v>Garma Alvarado Dina Mayneri</v>
          </cell>
          <cell r="C5344">
            <v>0</v>
          </cell>
          <cell r="D5344">
            <v>0</v>
          </cell>
          <cell r="E5344">
            <v>0</v>
          </cell>
          <cell r="F5344">
            <v>0</v>
          </cell>
          <cell r="G5344">
            <v>0</v>
          </cell>
        </row>
        <row r="5345">
          <cell r="A5345" t="str">
            <v>2.1.1.1.7.16</v>
          </cell>
          <cell r="B5345" t="str">
            <v>Gil Lafon Aldar</v>
          </cell>
          <cell r="C5345">
            <v>0</v>
          </cell>
          <cell r="D5345">
            <v>0</v>
          </cell>
          <cell r="E5345">
            <v>0</v>
          </cell>
          <cell r="F5345">
            <v>0</v>
          </cell>
          <cell r="G5345">
            <v>0</v>
          </cell>
        </row>
        <row r="5346">
          <cell r="A5346" t="str">
            <v>2.1.1.1.7.17</v>
          </cell>
          <cell r="B5346" t="str">
            <v>Gomez Rodriguez Iracema Del Rosario</v>
          </cell>
          <cell r="C5346">
            <v>0</v>
          </cell>
          <cell r="D5346">
            <v>0</v>
          </cell>
          <cell r="E5346">
            <v>0</v>
          </cell>
          <cell r="F5346">
            <v>0</v>
          </cell>
          <cell r="G5346">
            <v>0</v>
          </cell>
        </row>
        <row r="5347">
          <cell r="A5347" t="str">
            <v>2.1.1.1.7.18</v>
          </cell>
          <cell r="B5347" t="str">
            <v>Gonzalez Gongora Manuel Antonio</v>
          </cell>
          <cell r="C5347">
            <v>0</v>
          </cell>
          <cell r="D5347">
            <v>0</v>
          </cell>
          <cell r="E5347">
            <v>0</v>
          </cell>
          <cell r="F5347">
            <v>0</v>
          </cell>
          <cell r="G5347">
            <v>0</v>
          </cell>
        </row>
        <row r="5348">
          <cell r="A5348" t="str">
            <v>2.1.1.1.7.19</v>
          </cell>
          <cell r="B5348" t="str">
            <v>Gonzalez Lopez Virginia</v>
          </cell>
          <cell r="C5348">
            <v>0</v>
          </cell>
          <cell r="D5348">
            <v>0</v>
          </cell>
          <cell r="E5348">
            <v>0</v>
          </cell>
          <cell r="F5348">
            <v>0</v>
          </cell>
          <cell r="G5348">
            <v>0</v>
          </cell>
        </row>
        <row r="5349">
          <cell r="A5349" t="str">
            <v>2.1.1.1.7.20</v>
          </cell>
          <cell r="B5349" t="str">
            <v>Guerrero Perez Esteban</v>
          </cell>
          <cell r="C5349">
            <v>0</v>
          </cell>
          <cell r="D5349">
            <v>0</v>
          </cell>
          <cell r="E5349">
            <v>0</v>
          </cell>
          <cell r="F5349">
            <v>0</v>
          </cell>
          <cell r="G5349">
            <v>0</v>
          </cell>
        </row>
        <row r="5350">
          <cell r="A5350" t="str">
            <v>2.1.1.1.7.21</v>
          </cell>
          <cell r="B5350" t="str">
            <v>Galindo Novelo Gladis Gabriela</v>
          </cell>
          <cell r="C5350">
            <v>0</v>
          </cell>
          <cell r="D5350">
            <v>0</v>
          </cell>
          <cell r="E5350">
            <v>0</v>
          </cell>
          <cell r="F5350">
            <v>0</v>
          </cell>
          <cell r="G5350">
            <v>0</v>
          </cell>
        </row>
        <row r="5351">
          <cell r="A5351" t="str">
            <v>2.1.1.1.7.22</v>
          </cell>
          <cell r="B5351" t="str">
            <v>Garcia Carrillo Mauricio</v>
          </cell>
          <cell r="C5351">
            <v>0</v>
          </cell>
          <cell r="D5351">
            <v>0</v>
          </cell>
          <cell r="E5351">
            <v>0</v>
          </cell>
          <cell r="F5351">
            <v>0</v>
          </cell>
          <cell r="G5351">
            <v>0</v>
          </cell>
        </row>
        <row r="5352">
          <cell r="A5352" t="str">
            <v>2.1.1.1.7.23</v>
          </cell>
          <cell r="B5352" t="str">
            <v>Garrido Diaz Jesus</v>
          </cell>
          <cell r="C5352">
            <v>0</v>
          </cell>
          <cell r="D5352">
            <v>0</v>
          </cell>
          <cell r="E5352">
            <v>0</v>
          </cell>
          <cell r="F5352">
            <v>0</v>
          </cell>
          <cell r="G5352">
            <v>0</v>
          </cell>
        </row>
        <row r="5353">
          <cell r="A5353" t="str">
            <v>2.1.1.1.7.24</v>
          </cell>
          <cell r="B5353" t="str">
            <v>Gaspar Marquez Guadalupe</v>
          </cell>
          <cell r="C5353">
            <v>0</v>
          </cell>
          <cell r="D5353">
            <v>0</v>
          </cell>
          <cell r="E5353">
            <v>0</v>
          </cell>
          <cell r="F5353">
            <v>0</v>
          </cell>
          <cell r="G5353">
            <v>0</v>
          </cell>
        </row>
        <row r="5354">
          <cell r="A5354" t="str">
            <v>2.1.1.1.7.25</v>
          </cell>
          <cell r="B5354" t="str">
            <v>Godinez Rosales Jaime Edmundo</v>
          </cell>
          <cell r="C5354">
            <v>0</v>
          </cell>
          <cell r="D5354">
            <v>0</v>
          </cell>
          <cell r="E5354">
            <v>0</v>
          </cell>
          <cell r="F5354">
            <v>0</v>
          </cell>
          <cell r="G5354">
            <v>0</v>
          </cell>
        </row>
        <row r="5355">
          <cell r="A5355" t="str">
            <v>2.1.1.1.7.26</v>
          </cell>
          <cell r="B5355" t="str">
            <v>Gonzalez Ku Rene</v>
          </cell>
          <cell r="C5355">
            <v>0</v>
          </cell>
          <cell r="D5355">
            <v>0</v>
          </cell>
          <cell r="E5355">
            <v>0</v>
          </cell>
          <cell r="F5355">
            <v>0</v>
          </cell>
          <cell r="G5355">
            <v>0</v>
          </cell>
        </row>
        <row r="5356">
          <cell r="A5356" t="str">
            <v>2.1.1.1.7.27</v>
          </cell>
          <cell r="B5356" t="str">
            <v>Gonzalez Lopez Martha Gabriela</v>
          </cell>
          <cell r="C5356">
            <v>0</v>
          </cell>
          <cell r="D5356">
            <v>0</v>
          </cell>
          <cell r="E5356">
            <v>0</v>
          </cell>
          <cell r="F5356">
            <v>0</v>
          </cell>
          <cell r="G5356">
            <v>0</v>
          </cell>
        </row>
        <row r="5357">
          <cell r="A5357" t="str">
            <v>2.1.1.1.7.28</v>
          </cell>
          <cell r="B5357" t="str">
            <v>Gonzalez Reyes Ramon Humberto</v>
          </cell>
          <cell r="C5357">
            <v>0</v>
          </cell>
          <cell r="D5357">
            <v>0</v>
          </cell>
          <cell r="E5357">
            <v>0</v>
          </cell>
          <cell r="F5357">
            <v>0</v>
          </cell>
          <cell r="G5357">
            <v>0</v>
          </cell>
        </row>
        <row r="5358">
          <cell r="A5358" t="str">
            <v>2.1.1.1.7.29</v>
          </cell>
          <cell r="B5358" t="str">
            <v>Giles Escamilla Yajayra Niderlan</v>
          </cell>
          <cell r="C5358">
            <v>0</v>
          </cell>
          <cell r="D5358">
            <v>0</v>
          </cell>
          <cell r="E5358">
            <v>0</v>
          </cell>
          <cell r="F5358">
            <v>0</v>
          </cell>
          <cell r="G5358">
            <v>0</v>
          </cell>
        </row>
        <row r="5359">
          <cell r="A5359" t="str">
            <v>2.1.1.1.7.30</v>
          </cell>
          <cell r="B5359" t="str">
            <v>Garciapiña Salazar Christian</v>
          </cell>
          <cell r="C5359">
            <v>0</v>
          </cell>
          <cell r="D5359">
            <v>0</v>
          </cell>
          <cell r="E5359">
            <v>0</v>
          </cell>
          <cell r="F5359">
            <v>0</v>
          </cell>
          <cell r="G5359">
            <v>0</v>
          </cell>
        </row>
        <row r="5360">
          <cell r="A5360" t="str">
            <v>2.1.1.1.7.31</v>
          </cell>
          <cell r="B5360" t="str">
            <v>Garcia Fernandez Felix</v>
          </cell>
          <cell r="C5360">
            <v>0</v>
          </cell>
          <cell r="D5360">
            <v>0</v>
          </cell>
          <cell r="E5360">
            <v>0</v>
          </cell>
          <cell r="F5360">
            <v>0</v>
          </cell>
          <cell r="G5360">
            <v>0</v>
          </cell>
        </row>
        <row r="5361">
          <cell r="A5361" t="str">
            <v>2.1.1.1.7.32</v>
          </cell>
          <cell r="B5361" t="str">
            <v>Garrido Chi Maria Teresa De Jesus</v>
          </cell>
          <cell r="C5361">
            <v>0</v>
          </cell>
          <cell r="D5361">
            <v>0</v>
          </cell>
          <cell r="E5361">
            <v>0</v>
          </cell>
          <cell r="F5361">
            <v>0</v>
          </cell>
          <cell r="G5361">
            <v>0</v>
          </cell>
        </row>
        <row r="5362">
          <cell r="A5362" t="str">
            <v>2.1.1.1.7.33</v>
          </cell>
          <cell r="B5362" t="str">
            <v>Gaona Gracia Aaron</v>
          </cell>
          <cell r="C5362">
            <v>0</v>
          </cell>
          <cell r="D5362">
            <v>0</v>
          </cell>
          <cell r="E5362">
            <v>0</v>
          </cell>
          <cell r="F5362">
            <v>0</v>
          </cell>
          <cell r="G5362">
            <v>0</v>
          </cell>
        </row>
        <row r="5363">
          <cell r="A5363" t="str">
            <v>2.1.1.1.7.34</v>
          </cell>
          <cell r="B5363" t="str">
            <v>Gil Patiño Edith Josefa</v>
          </cell>
          <cell r="C5363">
            <v>0</v>
          </cell>
          <cell r="D5363">
            <v>0</v>
          </cell>
          <cell r="E5363">
            <v>0</v>
          </cell>
          <cell r="F5363">
            <v>0</v>
          </cell>
          <cell r="G5363">
            <v>0</v>
          </cell>
        </row>
        <row r="5364">
          <cell r="A5364" t="str">
            <v>2.1.1.1.7.35</v>
          </cell>
          <cell r="B5364" t="str">
            <v>Gonzalez Saucedo Maria Guadalupe</v>
          </cell>
          <cell r="C5364">
            <v>0</v>
          </cell>
          <cell r="D5364">
            <v>0</v>
          </cell>
          <cell r="E5364">
            <v>0</v>
          </cell>
          <cell r="F5364">
            <v>0</v>
          </cell>
          <cell r="G5364">
            <v>0</v>
          </cell>
        </row>
        <row r="5365">
          <cell r="A5365" t="str">
            <v>2.1.1.1.7.36</v>
          </cell>
          <cell r="B5365" t="str">
            <v>Gamboa Salomon Cesar</v>
          </cell>
          <cell r="C5365">
            <v>0</v>
          </cell>
          <cell r="D5365">
            <v>0</v>
          </cell>
          <cell r="E5365">
            <v>0</v>
          </cell>
          <cell r="F5365">
            <v>0</v>
          </cell>
          <cell r="G5365">
            <v>0</v>
          </cell>
        </row>
        <row r="5366">
          <cell r="A5366" t="str">
            <v>2.1.1.1.7.37</v>
          </cell>
          <cell r="B5366" t="str">
            <v>Gomez Garcia Juan Carlos</v>
          </cell>
          <cell r="C5366">
            <v>0</v>
          </cell>
          <cell r="D5366">
            <v>0</v>
          </cell>
          <cell r="E5366">
            <v>0</v>
          </cell>
          <cell r="F5366">
            <v>0</v>
          </cell>
          <cell r="G5366">
            <v>0</v>
          </cell>
        </row>
        <row r="5367">
          <cell r="A5367" t="str">
            <v>2.1.1.1.7.38</v>
          </cell>
          <cell r="B5367" t="str">
            <v>Giacoman Alborta Omar Fabian</v>
          </cell>
          <cell r="C5367">
            <v>0</v>
          </cell>
          <cell r="D5367">
            <v>0</v>
          </cell>
          <cell r="E5367">
            <v>0</v>
          </cell>
          <cell r="F5367">
            <v>0</v>
          </cell>
          <cell r="G5367">
            <v>0</v>
          </cell>
        </row>
        <row r="5368">
          <cell r="A5368" t="str">
            <v>2.1.1.1.7.39</v>
          </cell>
          <cell r="B5368" t="str">
            <v>Gutierrez May Alfredo Manuel</v>
          </cell>
          <cell r="C5368">
            <v>0</v>
          </cell>
          <cell r="D5368">
            <v>0</v>
          </cell>
          <cell r="E5368">
            <v>0</v>
          </cell>
          <cell r="F5368">
            <v>0</v>
          </cell>
          <cell r="G5368">
            <v>0</v>
          </cell>
        </row>
        <row r="5369">
          <cell r="A5369" t="str">
            <v>2.1.1.1.7.40</v>
          </cell>
          <cell r="B5369" t="str">
            <v>Gonzalez Fajardo Gisely Madelyn</v>
          </cell>
          <cell r="C5369">
            <v>0</v>
          </cell>
          <cell r="D5369">
            <v>0</v>
          </cell>
          <cell r="E5369">
            <v>0</v>
          </cell>
          <cell r="F5369">
            <v>0</v>
          </cell>
          <cell r="G5369">
            <v>0</v>
          </cell>
        </row>
        <row r="5370">
          <cell r="A5370" t="str">
            <v>2.1.1.1.7.41</v>
          </cell>
          <cell r="B5370" t="str">
            <v>Gomez Dzul Guadalupe Del Carmen</v>
          </cell>
          <cell r="C5370">
            <v>0</v>
          </cell>
          <cell r="D5370">
            <v>0</v>
          </cell>
          <cell r="E5370">
            <v>0</v>
          </cell>
          <cell r="F5370">
            <v>0</v>
          </cell>
          <cell r="G5370">
            <v>0</v>
          </cell>
        </row>
        <row r="5371">
          <cell r="A5371" t="str">
            <v>2.1.1.1.7.42</v>
          </cell>
          <cell r="B5371" t="str">
            <v>Gomez Osorio Ahmida Estrella</v>
          </cell>
          <cell r="C5371">
            <v>0</v>
          </cell>
          <cell r="D5371">
            <v>0</v>
          </cell>
          <cell r="E5371">
            <v>0</v>
          </cell>
          <cell r="F5371">
            <v>0</v>
          </cell>
          <cell r="G5371">
            <v>0</v>
          </cell>
        </row>
        <row r="5372">
          <cell r="A5372" t="str">
            <v>2.1.1.1.7.43</v>
          </cell>
          <cell r="B5372" t="str">
            <v>Gonzalez Palomo Jesus Emmanuel</v>
          </cell>
          <cell r="C5372">
            <v>0</v>
          </cell>
          <cell r="D5372">
            <v>0</v>
          </cell>
          <cell r="E5372">
            <v>0</v>
          </cell>
          <cell r="F5372">
            <v>0</v>
          </cell>
          <cell r="G5372">
            <v>0</v>
          </cell>
        </row>
        <row r="5373">
          <cell r="A5373" t="str">
            <v>2.1.1.1.7.44</v>
          </cell>
          <cell r="B5373" t="str">
            <v>Grau Murillo Arturo Rafael</v>
          </cell>
          <cell r="C5373">
            <v>0</v>
          </cell>
          <cell r="D5373">
            <v>0</v>
          </cell>
          <cell r="E5373">
            <v>0</v>
          </cell>
          <cell r="F5373">
            <v>0</v>
          </cell>
          <cell r="G5373">
            <v>0</v>
          </cell>
        </row>
        <row r="5374">
          <cell r="A5374" t="str">
            <v>2.1.1.1.7.45</v>
          </cell>
          <cell r="B5374" t="str">
            <v>Gordillo Chaires Ricardo Enrique</v>
          </cell>
          <cell r="C5374">
            <v>0</v>
          </cell>
          <cell r="D5374">
            <v>0</v>
          </cell>
          <cell r="E5374">
            <v>0</v>
          </cell>
          <cell r="F5374">
            <v>0</v>
          </cell>
          <cell r="G5374">
            <v>0</v>
          </cell>
        </row>
        <row r="5375">
          <cell r="A5375" t="str">
            <v>2.1.1.1.7.46</v>
          </cell>
          <cell r="B5375" t="str">
            <v>Gonzalez Baños Francisco Javier</v>
          </cell>
          <cell r="C5375">
            <v>0</v>
          </cell>
          <cell r="D5375">
            <v>0</v>
          </cell>
          <cell r="E5375">
            <v>0</v>
          </cell>
          <cell r="F5375">
            <v>0</v>
          </cell>
          <cell r="G5375">
            <v>0</v>
          </cell>
        </row>
        <row r="5376">
          <cell r="A5376" t="str">
            <v>2.1.1.1.7.47</v>
          </cell>
          <cell r="B5376" t="str">
            <v>Gabino Martinez Carlos</v>
          </cell>
          <cell r="C5376">
            <v>0</v>
          </cell>
          <cell r="D5376">
            <v>0</v>
          </cell>
          <cell r="E5376">
            <v>0</v>
          </cell>
          <cell r="F5376">
            <v>0</v>
          </cell>
          <cell r="G5376">
            <v>0</v>
          </cell>
        </row>
        <row r="5377">
          <cell r="A5377" t="str">
            <v>2.1.1.1.7.48</v>
          </cell>
          <cell r="B5377" t="str">
            <v>Gabourel Sampson Jorge</v>
          </cell>
          <cell r="C5377">
            <v>0</v>
          </cell>
          <cell r="D5377">
            <v>0</v>
          </cell>
          <cell r="E5377">
            <v>0</v>
          </cell>
          <cell r="F5377">
            <v>0</v>
          </cell>
          <cell r="G5377">
            <v>0</v>
          </cell>
        </row>
        <row r="5378">
          <cell r="A5378" t="str">
            <v>2.1.1.1.7.49</v>
          </cell>
          <cell r="B5378" t="str">
            <v>Galvan Garcia Modesta Alicia</v>
          </cell>
          <cell r="C5378">
            <v>0</v>
          </cell>
          <cell r="D5378">
            <v>0</v>
          </cell>
          <cell r="E5378">
            <v>0</v>
          </cell>
          <cell r="F5378">
            <v>0</v>
          </cell>
          <cell r="G5378">
            <v>0</v>
          </cell>
        </row>
        <row r="5379">
          <cell r="A5379" t="str">
            <v>2.1.1.1.7.50</v>
          </cell>
          <cell r="B5379" t="str">
            <v>Garcia Pastrana Jorge William</v>
          </cell>
          <cell r="C5379">
            <v>0</v>
          </cell>
          <cell r="D5379">
            <v>0</v>
          </cell>
          <cell r="E5379">
            <v>0</v>
          </cell>
          <cell r="F5379">
            <v>0</v>
          </cell>
          <cell r="G5379">
            <v>0</v>
          </cell>
        </row>
        <row r="5380">
          <cell r="A5380" t="str">
            <v>2.1.1.1.7.51</v>
          </cell>
          <cell r="B5380" t="str">
            <v>Garrido Padilla Miguel Angel</v>
          </cell>
          <cell r="C5380">
            <v>0</v>
          </cell>
          <cell r="D5380">
            <v>0</v>
          </cell>
          <cell r="E5380">
            <v>0</v>
          </cell>
          <cell r="F5380">
            <v>0</v>
          </cell>
          <cell r="G5380">
            <v>0</v>
          </cell>
        </row>
        <row r="5381">
          <cell r="A5381" t="str">
            <v>2.1.1.1.7.52</v>
          </cell>
          <cell r="B5381" t="str">
            <v>Golib Melken Maria Concepcion</v>
          </cell>
          <cell r="C5381">
            <v>0</v>
          </cell>
          <cell r="D5381">
            <v>0</v>
          </cell>
          <cell r="E5381">
            <v>0</v>
          </cell>
          <cell r="F5381">
            <v>0</v>
          </cell>
          <cell r="G5381">
            <v>0</v>
          </cell>
        </row>
        <row r="5382">
          <cell r="A5382" t="str">
            <v>2.1.1.1.7.53</v>
          </cell>
          <cell r="B5382" t="str">
            <v>Gomez Barboza Abner Vidal</v>
          </cell>
          <cell r="C5382">
            <v>0</v>
          </cell>
          <cell r="D5382">
            <v>0</v>
          </cell>
          <cell r="E5382">
            <v>0</v>
          </cell>
          <cell r="F5382">
            <v>0</v>
          </cell>
          <cell r="G5382">
            <v>0</v>
          </cell>
        </row>
        <row r="5383">
          <cell r="A5383" t="str">
            <v>2.1.1.1.7.54</v>
          </cell>
          <cell r="B5383" t="str">
            <v>Gomez Castro Vicente</v>
          </cell>
          <cell r="C5383">
            <v>0</v>
          </cell>
          <cell r="D5383">
            <v>0</v>
          </cell>
          <cell r="E5383">
            <v>0</v>
          </cell>
          <cell r="F5383">
            <v>0</v>
          </cell>
          <cell r="G5383">
            <v>0</v>
          </cell>
        </row>
        <row r="5384">
          <cell r="A5384" t="str">
            <v>2.1.1.1.7.55</v>
          </cell>
          <cell r="B5384" t="str">
            <v>Gomez Garcia Enrique</v>
          </cell>
          <cell r="C5384">
            <v>0</v>
          </cell>
          <cell r="D5384">
            <v>0</v>
          </cell>
          <cell r="E5384">
            <v>0</v>
          </cell>
          <cell r="F5384">
            <v>0</v>
          </cell>
          <cell r="G5384">
            <v>0</v>
          </cell>
        </row>
        <row r="5385">
          <cell r="A5385" t="str">
            <v>2.1.1.1.7.56</v>
          </cell>
          <cell r="B5385" t="str">
            <v>Gomez Garcia Jose Luis</v>
          </cell>
          <cell r="C5385">
            <v>0</v>
          </cell>
          <cell r="D5385">
            <v>0</v>
          </cell>
          <cell r="E5385">
            <v>0</v>
          </cell>
          <cell r="F5385">
            <v>0</v>
          </cell>
          <cell r="G5385">
            <v>0</v>
          </cell>
        </row>
        <row r="5386">
          <cell r="A5386" t="str">
            <v>2.1.1.1.7.57</v>
          </cell>
          <cell r="B5386" t="str">
            <v>Gomez Izquierdo Sergio Javier</v>
          </cell>
          <cell r="C5386">
            <v>0</v>
          </cell>
          <cell r="D5386">
            <v>0</v>
          </cell>
          <cell r="E5386">
            <v>0</v>
          </cell>
          <cell r="F5386">
            <v>0</v>
          </cell>
          <cell r="G5386">
            <v>0</v>
          </cell>
        </row>
        <row r="5387">
          <cell r="A5387" t="str">
            <v>2.1.1.1.7.58</v>
          </cell>
          <cell r="B5387" t="str">
            <v>Gonzalez Avalos Salvador</v>
          </cell>
          <cell r="C5387">
            <v>0</v>
          </cell>
          <cell r="D5387">
            <v>0</v>
          </cell>
          <cell r="E5387">
            <v>0</v>
          </cell>
          <cell r="F5387">
            <v>0</v>
          </cell>
          <cell r="G5387">
            <v>0</v>
          </cell>
        </row>
        <row r="5388">
          <cell r="A5388" t="str">
            <v>2.1.1.1.7.59</v>
          </cell>
          <cell r="B5388" t="str">
            <v>Gonzalez Cruz Eleuterio</v>
          </cell>
          <cell r="C5388">
            <v>0</v>
          </cell>
          <cell r="D5388">
            <v>0</v>
          </cell>
          <cell r="E5388">
            <v>0</v>
          </cell>
          <cell r="F5388">
            <v>0</v>
          </cell>
          <cell r="G5388">
            <v>0</v>
          </cell>
        </row>
        <row r="5389">
          <cell r="A5389" t="str">
            <v>2.1.1.1.7.60</v>
          </cell>
          <cell r="B5389" t="str">
            <v>Gonzalez Medrano Raquel</v>
          </cell>
          <cell r="C5389">
            <v>0</v>
          </cell>
          <cell r="D5389">
            <v>0</v>
          </cell>
          <cell r="E5389">
            <v>0</v>
          </cell>
          <cell r="F5389">
            <v>0</v>
          </cell>
          <cell r="G5389">
            <v>0</v>
          </cell>
        </row>
        <row r="5390">
          <cell r="A5390" t="str">
            <v>2.1.1.1.7.61</v>
          </cell>
          <cell r="B5390" t="str">
            <v>Gonzalez Moreno Maria Enriqueta</v>
          </cell>
          <cell r="C5390">
            <v>0</v>
          </cell>
          <cell r="D5390">
            <v>0</v>
          </cell>
          <cell r="E5390">
            <v>0</v>
          </cell>
          <cell r="F5390">
            <v>0</v>
          </cell>
          <cell r="G5390">
            <v>0</v>
          </cell>
        </row>
        <row r="5391">
          <cell r="A5391" t="str">
            <v>2.1.1.1.7.62</v>
          </cell>
          <cell r="B5391" t="str">
            <v>Gonzalez Souza Patricia Elizabeth</v>
          </cell>
          <cell r="C5391">
            <v>0</v>
          </cell>
          <cell r="D5391">
            <v>0</v>
          </cell>
          <cell r="E5391">
            <v>0</v>
          </cell>
          <cell r="F5391">
            <v>0</v>
          </cell>
          <cell r="G5391">
            <v>0</v>
          </cell>
        </row>
        <row r="5392">
          <cell r="A5392" t="str">
            <v>2.1.1.1.7.63</v>
          </cell>
          <cell r="B5392" t="str">
            <v>Guardian Aldana Maria Elena</v>
          </cell>
          <cell r="C5392">
            <v>0</v>
          </cell>
          <cell r="D5392">
            <v>0</v>
          </cell>
          <cell r="E5392">
            <v>0</v>
          </cell>
          <cell r="F5392">
            <v>0</v>
          </cell>
          <cell r="G5392">
            <v>0</v>
          </cell>
        </row>
        <row r="5393">
          <cell r="A5393" t="str">
            <v>2.1.1.1.7.64</v>
          </cell>
          <cell r="B5393" t="str">
            <v>Guerrero Canul Ventura</v>
          </cell>
          <cell r="C5393">
            <v>0</v>
          </cell>
          <cell r="D5393">
            <v>0</v>
          </cell>
          <cell r="E5393">
            <v>0</v>
          </cell>
          <cell r="F5393">
            <v>0</v>
          </cell>
          <cell r="G5393">
            <v>0</v>
          </cell>
        </row>
        <row r="5394">
          <cell r="A5394" t="str">
            <v>2.1.1.1.7.65</v>
          </cell>
          <cell r="B5394" t="str">
            <v>Gutierrez Alcocer Gonzalo Del Angel</v>
          </cell>
          <cell r="C5394">
            <v>0</v>
          </cell>
          <cell r="D5394">
            <v>0</v>
          </cell>
          <cell r="E5394">
            <v>0</v>
          </cell>
          <cell r="F5394">
            <v>0</v>
          </cell>
          <cell r="G5394">
            <v>0</v>
          </cell>
        </row>
        <row r="5395">
          <cell r="A5395" t="str">
            <v>2.1.1.1.7.66</v>
          </cell>
          <cell r="B5395" t="str">
            <v>Gutierrez De La Torre Jose Antonio</v>
          </cell>
          <cell r="C5395">
            <v>0</v>
          </cell>
          <cell r="D5395">
            <v>0</v>
          </cell>
          <cell r="E5395">
            <v>0</v>
          </cell>
          <cell r="F5395">
            <v>0</v>
          </cell>
          <cell r="G5395">
            <v>0</v>
          </cell>
        </row>
        <row r="5396">
          <cell r="A5396" t="str">
            <v>2.1.1.1.7.67</v>
          </cell>
          <cell r="B5396" t="str">
            <v>Gutierrez Gamez Juan Eduardo</v>
          </cell>
          <cell r="C5396">
            <v>0</v>
          </cell>
          <cell r="D5396">
            <v>0</v>
          </cell>
          <cell r="E5396">
            <v>0</v>
          </cell>
          <cell r="F5396">
            <v>0</v>
          </cell>
          <cell r="G5396">
            <v>0</v>
          </cell>
        </row>
        <row r="5397">
          <cell r="A5397" t="str">
            <v>2.1.1.1.7.68</v>
          </cell>
          <cell r="B5397" t="str">
            <v>Gutierrez Gamez Luis Antonio</v>
          </cell>
          <cell r="C5397">
            <v>0</v>
          </cell>
          <cell r="D5397">
            <v>0</v>
          </cell>
          <cell r="E5397">
            <v>0</v>
          </cell>
          <cell r="F5397">
            <v>0</v>
          </cell>
          <cell r="G5397">
            <v>0</v>
          </cell>
        </row>
        <row r="5398">
          <cell r="A5398" t="str">
            <v>2.1.1.1.7.69</v>
          </cell>
          <cell r="B5398" t="str">
            <v>Gutierrez Itza Victor</v>
          </cell>
          <cell r="C5398">
            <v>0</v>
          </cell>
          <cell r="D5398">
            <v>0</v>
          </cell>
          <cell r="E5398">
            <v>0</v>
          </cell>
          <cell r="F5398">
            <v>0</v>
          </cell>
          <cell r="G5398">
            <v>0</v>
          </cell>
        </row>
        <row r="5399">
          <cell r="A5399" t="str">
            <v>2.1.1.1.7.70</v>
          </cell>
          <cell r="B5399" t="str">
            <v>Guerrero Perez Luz Gabriela</v>
          </cell>
          <cell r="C5399">
            <v>0</v>
          </cell>
          <cell r="D5399">
            <v>0</v>
          </cell>
          <cell r="E5399">
            <v>0</v>
          </cell>
          <cell r="F5399">
            <v>0</v>
          </cell>
          <cell r="G5399">
            <v>0</v>
          </cell>
        </row>
        <row r="5400">
          <cell r="A5400" t="str">
            <v>2.1.1.1.7.71</v>
          </cell>
          <cell r="B5400" t="str">
            <v>Gabriel Martinez Roman</v>
          </cell>
          <cell r="C5400">
            <v>0</v>
          </cell>
          <cell r="D5400">
            <v>0</v>
          </cell>
          <cell r="E5400">
            <v>0</v>
          </cell>
          <cell r="F5400">
            <v>0</v>
          </cell>
          <cell r="G5400">
            <v>0</v>
          </cell>
        </row>
        <row r="5401">
          <cell r="A5401" t="str">
            <v>2.1.1.1.7.72</v>
          </cell>
          <cell r="B5401" t="str">
            <v>Garcia Bermea Juan Zacarias</v>
          </cell>
          <cell r="C5401">
            <v>0</v>
          </cell>
          <cell r="D5401">
            <v>0</v>
          </cell>
          <cell r="E5401">
            <v>0</v>
          </cell>
          <cell r="F5401">
            <v>0</v>
          </cell>
          <cell r="G5401">
            <v>0</v>
          </cell>
        </row>
        <row r="5402">
          <cell r="A5402" t="str">
            <v>2.1.1.1.7.73</v>
          </cell>
          <cell r="B5402" t="str">
            <v>Garcia Maldonado Galdino</v>
          </cell>
          <cell r="C5402">
            <v>0</v>
          </cell>
          <cell r="D5402">
            <v>0</v>
          </cell>
          <cell r="E5402">
            <v>0</v>
          </cell>
          <cell r="F5402">
            <v>0</v>
          </cell>
          <cell r="G5402">
            <v>0</v>
          </cell>
        </row>
        <row r="5403">
          <cell r="A5403" t="str">
            <v>2.1.1.1.7.74</v>
          </cell>
          <cell r="B5403" t="str">
            <v>Gomez Ortega Ricardo Antonio</v>
          </cell>
          <cell r="C5403">
            <v>0</v>
          </cell>
          <cell r="D5403">
            <v>0</v>
          </cell>
          <cell r="E5403">
            <v>0</v>
          </cell>
          <cell r="F5403">
            <v>0</v>
          </cell>
          <cell r="G5403">
            <v>0</v>
          </cell>
        </row>
        <row r="5404">
          <cell r="A5404" t="str">
            <v>2.1.1.1.7.75</v>
          </cell>
          <cell r="B5404" t="str">
            <v>Galvan Cobarrubias Manuel</v>
          </cell>
          <cell r="C5404">
            <v>0</v>
          </cell>
          <cell r="D5404">
            <v>0</v>
          </cell>
          <cell r="E5404">
            <v>0</v>
          </cell>
          <cell r="F5404">
            <v>0</v>
          </cell>
          <cell r="G5404">
            <v>0</v>
          </cell>
        </row>
        <row r="5405">
          <cell r="A5405" t="str">
            <v>2.1.1.1.7.76</v>
          </cell>
          <cell r="B5405" t="str">
            <v>Garcia Limon Amelia</v>
          </cell>
          <cell r="C5405">
            <v>0</v>
          </cell>
          <cell r="D5405">
            <v>0</v>
          </cell>
          <cell r="E5405">
            <v>0</v>
          </cell>
          <cell r="F5405">
            <v>0</v>
          </cell>
          <cell r="G5405">
            <v>0</v>
          </cell>
        </row>
        <row r="5406">
          <cell r="A5406" t="str">
            <v>2.1.1.1.7.77</v>
          </cell>
          <cell r="B5406" t="str">
            <v>Garcia Garcia Marciala Cecilia</v>
          </cell>
          <cell r="C5406">
            <v>0</v>
          </cell>
          <cell r="D5406">
            <v>0</v>
          </cell>
          <cell r="E5406">
            <v>0</v>
          </cell>
          <cell r="F5406">
            <v>0</v>
          </cell>
          <cell r="G5406">
            <v>0</v>
          </cell>
        </row>
        <row r="5407">
          <cell r="A5407" t="str">
            <v>2.1.1.1.7.78</v>
          </cell>
          <cell r="B5407" t="str">
            <v>Gomez Novelo Consuelo Ivone</v>
          </cell>
          <cell r="C5407">
            <v>0</v>
          </cell>
          <cell r="D5407">
            <v>0</v>
          </cell>
          <cell r="E5407">
            <v>0</v>
          </cell>
          <cell r="F5407">
            <v>0</v>
          </cell>
          <cell r="G5407">
            <v>0</v>
          </cell>
        </row>
        <row r="5408">
          <cell r="A5408" t="str">
            <v>2.1.1.1.7.79</v>
          </cell>
          <cell r="B5408" t="str">
            <v>Garcia Dzul Martha Noemi</v>
          </cell>
          <cell r="C5408">
            <v>0</v>
          </cell>
          <cell r="D5408">
            <v>0</v>
          </cell>
          <cell r="E5408">
            <v>0</v>
          </cell>
          <cell r="F5408">
            <v>0</v>
          </cell>
          <cell r="G5408">
            <v>0</v>
          </cell>
        </row>
        <row r="5409">
          <cell r="A5409" t="str">
            <v>2.1.1.1.7.80</v>
          </cell>
          <cell r="B5409" t="str">
            <v>Garcia Dzul Paula Del Rosario</v>
          </cell>
          <cell r="C5409">
            <v>0</v>
          </cell>
          <cell r="D5409">
            <v>0</v>
          </cell>
          <cell r="E5409">
            <v>0</v>
          </cell>
          <cell r="F5409">
            <v>0</v>
          </cell>
          <cell r="G5409">
            <v>0</v>
          </cell>
        </row>
        <row r="5410">
          <cell r="A5410" t="str">
            <v>2.1.1.1.7.81</v>
          </cell>
          <cell r="B5410" t="str">
            <v>Garcia Garcia Mario Rafael</v>
          </cell>
          <cell r="C5410">
            <v>0</v>
          </cell>
          <cell r="D5410">
            <v>0</v>
          </cell>
          <cell r="E5410">
            <v>0</v>
          </cell>
          <cell r="F5410">
            <v>0</v>
          </cell>
          <cell r="G5410">
            <v>0</v>
          </cell>
        </row>
        <row r="5411">
          <cell r="A5411" t="str">
            <v>2.1.1.1.7.82</v>
          </cell>
          <cell r="B5411" t="str">
            <v>Garcia Salazar Silvia Elizabeth</v>
          </cell>
          <cell r="C5411">
            <v>0</v>
          </cell>
          <cell r="D5411">
            <v>0</v>
          </cell>
          <cell r="E5411">
            <v>0</v>
          </cell>
          <cell r="F5411">
            <v>0</v>
          </cell>
          <cell r="G5411">
            <v>0</v>
          </cell>
        </row>
        <row r="5412">
          <cell r="A5412" t="str">
            <v>2.1.1.1.7.83</v>
          </cell>
          <cell r="B5412" t="str">
            <v>Giordano Huerta Ariadne</v>
          </cell>
          <cell r="C5412">
            <v>0</v>
          </cell>
          <cell r="D5412">
            <v>0</v>
          </cell>
          <cell r="E5412">
            <v>0</v>
          </cell>
          <cell r="F5412">
            <v>0</v>
          </cell>
          <cell r="G5412">
            <v>0</v>
          </cell>
        </row>
        <row r="5413">
          <cell r="A5413" t="str">
            <v>2.1.1.1.7.84</v>
          </cell>
          <cell r="B5413" t="str">
            <v>Gamero Barranco Luis</v>
          </cell>
          <cell r="C5413">
            <v>0</v>
          </cell>
          <cell r="D5413">
            <v>0</v>
          </cell>
          <cell r="E5413">
            <v>0</v>
          </cell>
          <cell r="F5413">
            <v>0</v>
          </cell>
          <cell r="G5413">
            <v>0</v>
          </cell>
        </row>
        <row r="5414">
          <cell r="A5414" t="str">
            <v>2.1.1.1.7.85</v>
          </cell>
          <cell r="B5414" t="str">
            <v>Garcia Blumentritt Andres Juan Heinz</v>
          </cell>
          <cell r="C5414">
            <v>0</v>
          </cell>
          <cell r="D5414">
            <v>0</v>
          </cell>
          <cell r="E5414">
            <v>0</v>
          </cell>
          <cell r="F5414">
            <v>0</v>
          </cell>
          <cell r="G5414">
            <v>0</v>
          </cell>
        </row>
        <row r="5415">
          <cell r="A5415" t="str">
            <v>2.1.1.1.7.86</v>
          </cell>
          <cell r="B5415" t="str">
            <v>Guemez Anguas Carlos Ricardo</v>
          </cell>
          <cell r="C5415">
            <v>0</v>
          </cell>
          <cell r="D5415">
            <v>0</v>
          </cell>
          <cell r="E5415">
            <v>0</v>
          </cell>
          <cell r="F5415">
            <v>0</v>
          </cell>
          <cell r="G5415">
            <v>0</v>
          </cell>
        </row>
        <row r="5416">
          <cell r="A5416" t="str">
            <v>2.1.1.1.7.87</v>
          </cell>
          <cell r="B5416" t="str">
            <v>Gomez Oliva Maria Jose</v>
          </cell>
          <cell r="C5416">
            <v>0</v>
          </cell>
          <cell r="D5416">
            <v>0</v>
          </cell>
          <cell r="E5416">
            <v>0</v>
          </cell>
          <cell r="F5416">
            <v>0</v>
          </cell>
          <cell r="G5416">
            <v>0</v>
          </cell>
        </row>
        <row r="5417">
          <cell r="A5417" t="str">
            <v>2.1.1.1.7.88</v>
          </cell>
          <cell r="B5417" t="str">
            <v>Gomez Sales Mariana Isabel</v>
          </cell>
          <cell r="C5417">
            <v>0</v>
          </cell>
          <cell r="D5417">
            <v>0</v>
          </cell>
          <cell r="E5417">
            <v>0</v>
          </cell>
          <cell r="F5417">
            <v>0</v>
          </cell>
          <cell r="G5417">
            <v>0</v>
          </cell>
        </row>
        <row r="5418">
          <cell r="A5418" t="str">
            <v>2.1.1.1.7.89</v>
          </cell>
          <cell r="B5418" t="str">
            <v>Gonzalez Moo Jose Luis</v>
          </cell>
          <cell r="C5418">
            <v>0</v>
          </cell>
          <cell r="D5418">
            <v>0</v>
          </cell>
          <cell r="E5418">
            <v>0</v>
          </cell>
          <cell r="F5418">
            <v>0</v>
          </cell>
          <cell r="G5418">
            <v>0</v>
          </cell>
        </row>
        <row r="5419">
          <cell r="A5419" t="str">
            <v>2.1.1.1.7.90</v>
          </cell>
          <cell r="B5419" t="str">
            <v>Gomez Sales Roxana Margarita</v>
          </cell>
          <cell r="C5419">
            <v>0</v>
          </cell>
          <cell r="D5419">
            <v>0</v>
          </cell>
          <cell r="E5419">
            <v>0</v>
          </cell>
          <cell r="F5419">
            <v>0</v>
          </cell>
          <cell r="G5419">
            <v>0</v>
          </cell>
        </row>
        <row r="5420">
          <cell r="A5420" t="str">
            <v>2.1.1.1.7.91</v>
          </cell>
          <cell r="B5420" t="str">
            <v>Garcia Camacho Juan Alberto</v>
          </cell>
          <cell r="C5420">
            <v>0</v>
          </cell>
          <cell r="D5420">
            <v>0</v>
          </cell>
          <cell r="E5420">
            <v>0</v>
          </cell>
          <cell r="F5420">
            <v>0</v>
          </cell>
          <cell r="G5420">
            <v>0</v>
          </cell>
        </row>
        <row r="5421">
          <cell r="A5421" t="str">
            <v>2.1.1.1.7.92</v>
          </cell>
          <cell r="B5421" t="str">
            <v>Gonzalez Popoca Andrea</v>
          </cell>
          <cell r="C5421">
            <v>0</v>
          </cell>
          <cell r="D5421">
            <v>0</v>
          </cell>
          <cell r="E5421">
            <v>0</v>
          </cell>
          <cell r="F5421">
            <v>0</v>
          </cell>
          <cell r="G5421">
            <v>0</v>
          </cell>
        </row>
        <row r="5422">
          <cell r="A5422" t="str">
            <v>2.1.1.1.7.93</v>
          </cell>
          <cell r="B5422" t="str">
            <v>Gallegos Contreras Gladis Nayibi</v>
          </cell>
          <cell r="C5422">
            <v>0</v>
          </cell>
          <cell r="D5422">
            <v>0</v>
          </cell>
          <cell r="E5422">
            <v>0</v>
          </cell>
          <cell r="F5422">
            <v>0</v>
          </cell>
          <cell r="G5422">
            <v>0</v>
          </cell>
        </row>
        <row r="5423">
          <cell r="A5423" t="str">
            <v>2.1.1.1.7.94</v>
          </cell>
          <cell r="B5423" t="str">
            <v>Garcia Tejeda Deysy Haydee</v>
          </cell>
          <cell r="C5423">
            <v>0</v>
          </cell>
          <cell r="D5423">
            <v>0</v>
          </cell>
          <cell r="E5423">
            <v>0</v>
          </cell>
          <cell r="F5423">
            <v>0</v>
          </cell>
          <cell r="G5423">
            <v>0</v>
          </cell>
        </row>
        <row r="5424">
          <cell r="A5424" t="str">
            <v>2.1.1.1.7.95</v>
          </cell>
          <cell r="B5424" t="str">
            <v>Garcia Canche Diana Guadalupe</v>
          </cell>
          <cell r="C5424">
            <v>0</v>
          </cell>
          <cell r="D5424">
            <v>0</v>
          </cell>
          <cell r="E5424">
            <v>0</v>
          </cell>
          <cell r="F5424">
            <v>0</v>
          </cell>
          <cell r="G5424">
            <v>0</v>
          </cell>
        </row>
        <row r="5425">
          <cell r="A5425" t="str">
            <v>2.1.1.1.7.96</v>
          </cell>
          <cell r="B5425" t="str">
            <v>Garcia Aleman Karla Filiberta</v>
          </cell>
          <cell r="C5425">
            <v>0</v>
          </cell>
          <cell r="D5425">
            <v>0</v>
          </cell>
          <cell r="E5425">
            <v>0</v>
          </cell>
          <cell r="F5425">
            <v>0</v>
          </cell>
          <cell r="G5425">
            <v>0</v>
          </cell>
        </row>
        <row r="5426">
          <cell r="A5426" t="str">
            <v>2.1.1.1.7.97</v>
          </cell>
          <cell r="B5426" t="str">
            <v>Garcia Chan Adolfo</v>
          </cell>
          <cell r="C5426">
            <v>0</v>
          </cell>
          <cell r="D5426">
            <v>0</v>
          </cell>
          <cell r="E5426">
            <v>0</v>
          </cell>
          <cell r="F5426">
            <v>0</v>
          </cell>
          <cell r="G5426">
            <v>0</v>
          </cell>
        </row>
        <row r="5427">
          <cell r="A5427" t="str">
            <v>2.1.1.1.7.98</v>
          </cell>
          <cell r="B5427" t="str">
            <v>Garcia Y Perez Evodio</v>
          </cell>
          <cell r="C5427">
            <v>0</v>
          </cell>
          <cell r="D5427">
            <v>0</v>
          </cell>
          <cell r="E5427">
            <v>0</v>
          </cell>
          <cell r="F5427">
            <v>0</v>
          </cell>
          <cell r="G5427">
            <v>0</v>
          </cell>
        </row>
        <row r="5428">
          <cell r="A5428" t="str">
            <v>2.1.1.1.7.99</v>
          </cell>
          <cell r="B5428" t="str">
            <v>Gomez Ruelas Jaime</v>
          </cell>
          <cell r="C5428">
            <v>0</v>
          </cell>
          <cell r="D5428">
            <v>0</v>
          </cell>
          <cell r="E5428">
            <v>0</v>
          </cell>
          <cell r="F5428">
            <v>0</v>
          </cell>
          <cell r="G5428">
            <v>0</v>
          </cell>
        </row>
        <row r="5429">
          <cell r="A5429" t="str">
            <v>2.1.1.1.7.100</v>
          </cell>
          <cell r="B5429" t="str">
            <v>Guemez Garcia Sergio Ravel</v>
          </cell>
          <cell r="C5429">
            <v>0</v>
          </cell>
          <cell r="D5429">
            <v>0</v>
          </cell>
          <cell r="E5429">
            <v>0</v>
          </cell>
          <cell r="F5429">
            <v>0</v>
          </cell>
          <cell r="G5429">
            <v>0</v>
          </cell>
        </row>
        <row r="5430">
          <cell r="A5430" t="str">
            <v>2.1.1.1.7.101</v>
          </cell>
          <cell r="B5430" t="str">
            <v>Gamboa Rojas Leda Del Socorro</v>
          </cell>
          <cell r="C5430">
            <v>0</v>
          </cell>
          <cell r="D5430">
            <v>0</v>
          </cell>
          <cell r="E5430">
            <v>0</v>
          </cell>
          <cell r="F5430">
            <v>0</v>
          </cell>
          <cell r="G5430">
            <v>0</v>
          </cell>
        </row>
        <row r="5431">
          <cell r="A5431" t="str">
            <v>2.1.1.1.7.102</v>
          </cell>
          <cell r="B5431" t="str">
            <v>Garate Uruchurtu Garcia Rendon Alejandro Jose</v>
          </cell>
          <cell r="C5431">
            <v>0</v>
          </cell>
          <cell r="D5431">
            <v>0</v>
          </cell>
          <cell r="E5431">
            <v>0</v>
          </cell>
          <cell r="F5431">
            <v>0</v>
          </cell>
          <cell r="G5431">
            <v>0</v>
          </cell>
        </row>
        <row r="5432">
          <cell r="A5432" t="str">
            <v>2.1.1.1.7.103</v>
          </cell>
          <cell r="B5432" t="str">
            <v>Garcia Gonzalez Jose</v>
          </cell>
          <cell r="C5432">
            <v>0</v>
          </cell>
          <cell r="D5432">
            <v>0</v>
          </cell>
          <cell r="E5432">
            <v>0</v>
          </cell>
          <cell r="F5432">
            <v>0</v>
          </cell>
          <cell r="G5432">
            <v>0</v>
          </cell>
        </row>
        <row r="5433">
          <cell r="A5433" t="str">
            <v>2.1.1.1.7.104</v>
          </cell>
          <cell r="B5433" t="str">
            <v>Garcia Jimenez Juan Jose</v>
          </cell>
          <cell r="C5433">
            <v>0</v>
          </cell>
          <cell r="D5433">
            <v>0</v>
          </cell>
          <cell r="E5433">
            <v>0</v>
          </cell>
          <cell r="F5433">
            <v>0</v>
          </cell>
          <cell r="G5433">
            <v>0</v>
          </cell>
        </row>
        <row r="5434">
          <cell r="A5434" t="str">
            <v>2.1.1.1.7.105</v>
          </cell>
          <cell r="B5434" t="str">
            <v>Garcia Pastrana Ernesto</v>
          </cell>
          <cell r="C5434">
            <v>0</v>
          </cell>
          <cell r="D5434">
            <v>0</v>
          </cell>
          <cell r="E5434">
            <v>0</v>
          </cell>
          <cell r="F5434">
            <v>0</v>
          </cell>
          <cell r="G5434">
            <v>0</v>
          </cell>
        </row>
        <row r="5435">
          <cell r="A5435" t="str">
            <v>2.1.1.1.7.106</v>
          </cell>
          <cell r="B5435" t="str">
            <v>Garcia Talavera Renato</v>
          </cell>
          <cell r="C5435">
            <v>0</v>
          </cell>
          <cell r="D5435">
            <v>0</v>
          </cell>
          <cell r="E5435">
            <v>0</v>
          </cell>
          <cell r="F5435">
            <v>0</v>
          </cell>
          <cell r="G5435">
            <v>0</v>
          </cell>
        </row>
        <row r="5436">
          <cell r="A5436" t="str">
            <v>2.1.1.1.7.107</v>
          </cell>
          <cell r="B5436" t="str">
            <v>Gomez Fuentes Ernesto</v>
          </cell>
          <cell r="C5436">
            <v>0</v>
          </cell>
          <cell r="D5436">
            <v>0</v>
          </cell>
          <cell r="E5436">
            <v>0</v>
          </cell>
          <cell r="F5436">
            <v>0</v>
          </cell>
          <cell r="G5436">
            <v>0</v>
          </cell>
        </row>
        <row r="5437">
          <cell r="A5437" t="str">
            <v>2.1.1.1.7.108</v>
          </cell>
          <cell r="B5437" t="str">
            <v>Gongora Campos Armando Jesus</v>
          </cell>
          <cell r="C5437">
            <v>0</v>
          </cell>
          <cell r="D5437">
            <v>0</v>
          </cell>
          <cell r="E5437">
            <v>0</v>
          </cell>
          <cell r="F5437">
            <v>0</v>
          </cell>
          <cell r="G5437">
            <v>0</v>
          </cell>
        </row>
        <row r="5438">
          <cell r="A5438" t="str">
            <v>2.1.1.1.7.109</v>
          </cell>
          <cell r="B5438" t="str">
            <v>Gongora Martin Julio Cesar</v>
          </cell>
          <cell r="C5438">
            <v>0</v>
          </cell>
          <cell r="D5438">
            <v>0</v>
          </cell>
          <cell r="E5438">
            <v>0</v>
          </cell>
          <cell r="F5438">
            <v>0</v>
          </cell>
          <cell r="G5438">
            <v>0</v>
          </cell>
        </row>
        <row r="5439">
          <cell r="A5439" t="str">
            <v>2.1.1.1.7.110</v>
          </cell>
          <cell r="B5439" t="str">
            <v>Gonzalez Cervantes Felipe Guillermo</v>
          </cell>
          <cell r="C5439">
            <v>0</v>
          </cell>
          <cell r="D5439">
            <v>0</v>
          </cell>
          <cell r="E5439">
            <v>0</v>
          </cell>
          <cell r="F5439">
            <v>0</v>
          </cell>
          <cell r="G5439">
            <v>0</v>
          </cell>
        </row>
        <row r="5440">
          <cell r="A5440" t="str">
            <v>2.1.1.1.7.111</v>
          </cell>
          <cell r="B5440" t="str">
            <v>Galvan Viquez Maricela</v>
          </cell>
          <cell r="C5440">
            <v>0</v>
          </cell>
          <cell r="D5440">
            <v>0</v>
          </cell>
          <cell r="E5440">
            <v>0</v>
          </cell>
          <cell r="F5440">
            <v>0</v>
          </cell>
          <cell r="G5440">
            <v>0</v>
          </cell>
        </row>
        <row r="5441">
          <cell r="A5441" t="str">
            <v>2.1.1.1.7.112</v>
          </cell>
          <cell r="B5441" t="str">
            <v>Gutierrez Consuegra Guillermo Jesus</v>
          </cell>
          <cell r="C5441">
            <v>0</v>
          </cell>
          <cell r="D5441">
            <v>0</v>
          </cell>
          <cell r="E5441">
            <v>0</v>
          </cell>
          <cell r="F5441">
            <v>0</v>
          </cell>
          <cell r="G5441">
            <v>0</v>
          </cell>
        </row>
        <row r="5442">
          <cell r="A5442" t="str">
            <v>2.1.1.1.7.113</v>
          </cell>
          <cell r="B5442" t="str">
            <v>Garcia Angeles Leopoldo</v>
          </cell>
          <cell r="C5442">
            <v>0</v>
          </cell>
          <cell r="D5442">
            <v>0</v>
          </cell>
          <cell r="E5442">
            <v>0</v>
          </cell>
          <cell r="F5442">
            <v>0</v>
          </cell>
          <cell r="G5442">
            <v>0</v>
          </cell>
        </row>
        <row r="5443">
          <cell r="A5443" t="str">
            <v>2.1.1.1.7.114</v>
          </cell>
          <cell r="B5443" t="str">
            <v>Garcia Peñaloza Carlos</v>
          </cell>
          <cell r="C5443">
            <v>0</v>
          </cell>
          <cell r="D5443">
            <v>0</v>
          </cell>
          <cell r="E5443">
            <v>0</v>
          </cell>
          <cell r="F5443">
            <v>0</v>
          </cell>
          <cell r="G5443">
            <v>0</v>
          </cell>
        </row>
        <row r="5444">
          <cell r="A5444" t="str">
            <v>2.1.1.1.7.115</v>
          </cell>
          <cell r="B5444" t="str">
            <v>Garcia Achach Irvin Halil</v>
          </cell>
          <cell r="C5444">
            <v>0</v>
          </cell>
          <cell r="D5444">
            <v>0</v>
          </cell>
          <cell r="E5444">
            <v>0</v>
          </cell>
          <cell r="F5444">
            <v>0</v>
          </cell>
          <cell r="G5444">
            <v>0</v>
          </cell>
        </row>
        <row r="5445">
          <cell r="A5445" t="str">
            <v>2.1.1.1.7.116</v>
          </cell>
          <cell r="B5445" t="str">
            <v>Gongora Ruiz Manuel Jesus</v>
          </cell>
          <cell r="C5445">
            <v>0</v>
          </cell>
          <cell r="D5445">
            <v>0</v>
          </cell>
          <cell r="E5445">
            <v>0</v>
          </cell>
          <cell r="F5445">
            <v>0</v>
          </cell>
          <cell r="G5445">
            <v>0</v>
          </cell>
        </row>
        <row r="5446">
          <cell r="A5446" t="str">
            <v>2.1.1.1.7.117</v>
          </cell>
          <cell r="B5446" t="str">
            <v>Gomez Gomez Honorio</v>
          </cell>
          <cell r="C5446">
            <v>0</v>
          </cell>
          <cell r="D5446">
            <v>0</v>
          </cell>
          <cell r="E5446">
            <v>0</v>
          </cell>
          <cell r="F5446">
            <v>0</v>
          </cell>
          <cell r="G5446">
            <v>0</v>
          </cell>
        </row>
        <row r="5447">
          <cell r="A5447" t="str">
            <v>2.1.1.1.7.118</v>
          </cell>
          <cell r="B5447" t="str">
            <v>Garcia Martin Miguelina</v>
          </cell>
          <cell r="C5447">
            <v>0</v>
          </cell>
          <cell r="D5447">
            <v>0</v>
          </cell>
          <cell r="E5447">
            <v>0</v>
          </cell>
          <cell r="F5447">
            <v>0</v>
          </cell>
          <cell r="G5447">
            <v>0</v>
          </cell>
        </row>
        <row r="5448">
          <cell r="A5448" t="str">
            <v>2.1.1.1.7.119</v>
          </cell>
          <cell r="B5448" t="str">
            <v>Garcia Utrera Gustavo</v>
          </cell>
          <cell r="C5448">
            <v>0</v>
          </cell>
          <cell r="D5448">
            <v>0</v>
          </cell>
          <cell r="E5448">
            <v>0</v>
          </cell>
          <cell r="F5448">
            <v>0</v>
          </cell>
          <cell r="G5448">
            <v>0</v>
          </cell>
        </row>
        <row r="5449">
          <cell r="A5449" t="str">
            <v>2.1.1.1.7.120</v>
          </cell>
          <cell r="B5449" t="str">
            <v>Gomez Urtecho Fabiana Del Rosario</v>
          </cell>
          <cell r="C5449">
            <v>0</v>
          </cell>
          <cell r="D5449">
            <v>0</v>
          </cell>
          <cell r="E5449">
            <v>0</v>
          </cell>
          <cell r="F5449">
            <v>0</v>
          </cell>
          <cell r="G5449">
            <v>0</v>
          </cell>
        </row>
        <row r="5450">
          <cell r="A5450" t="str">
            <v>2.1.1.1.7.121</v>
          </cell>
          <cell r="B5450" t="str">
            <v>Gonzalez Villalobos Moises</v>
          </cell>
          <cell r="C5450">
            <v>0</v>
          </cell>
          <cell r="D5450">
            <v>0</v>
          </cell>
          <cell r="E5450">
            <v>0</v>
          </cell>
          <cell r="F5450">
            <v>0</v>
          </cell>
          <cell r="G5450">
            <v>0</v>
          </cell>
        </row>
        <row r="5451">
          <cell r="A5451" t="str">
            <v>2.1.1.1.7.122</v>
          </cell>
          <cell r="B5451" t="str">
            <v>Gamboa Carrillo Karla Maria</v>
          </cell>
          <cell r="C5451">
            <v>0</v>
          </cell>
          <cell r="D5451">
            <v>0</v>
          </cell>
          <cell r="E5451">
            <v>0</v>
          </cell>
          <cell r="F5451">
            <v>0</v>
          </cell>
          <cell r="G5451">
            <v>0</v>
          </cell>
        </row>
        <row r="5452">
          <cell r="A5452" t="str">
            <v>2.1.1.1.7.123</v>
          </cell>
          <cell r="B5452" t="str">
            <v>Garcia Contreras Ruben Angel</v>
          </cell>
          <cell r="C5452">
            <v>0</v>
          </cell>
          <cell r="D5452">
            <v>0</v>
          </cell>
          <cell r="E5452">
            <v>0</v>
          </cell>
          <cell r="F5452">
            <v>0</v>
          </cell>
          <cell r="G5452">
            <v>0</v>
          </cell>
        </row>
        <row r="5453">
          <cell r="A5453" t="str">
            <v>2.1.1.1.7.124</v>
          </cell>
          <cell r="B5453" t="str">
            <v>Galletti Busi Hugo Alfredo</v>
          </cell>
          <cell r="C5453">
            <v>0</v>
          </cell>
          <cell r="D5453">
            <v>0</v>
          </cell>
          <cell r="E5453">
            <v>0</v>
          </cell>
          <cell r="F5453">
            <v>0</v>
          </cell>
          <cell r="G5453">
            <v>0</v>
          </cell>
        </row>
        <row r="5454">
          <cell r="A5454" t="str">
            <v>2.1.1.1.7.125</v>
          </cell>
          <cell r="B5454" t="str">
            <v>Gomez Canto Delio Adrian Del Angel</v>
          </cell>
          <cell r="C5454">
            <v>0</v>
          </cell>
          <cell r="D5454">
            <v>0</v>
          </cell>
          <cell r="E5454">
            <v>0</v>
          </cell>
          <cell r="F5454">
            <v>0</v>
          </cell>
          <cell r="G5454">
            <v>0</v>
          </cell>
        </row>
        <row r="5455">
          <cell r="A5455" t="str">
            <v>2.1.1.1.7.126</v>
          </cell>
          <cell r="B5455" t="str">
            <v>Gabourel Garcia Juan Carlos</v>
          </cell>
          <cell r="C5455">
            <v>0</v>
          </cell>
          <cell r="D5455">
            <v>0</v>
          </cell>
          <cell r="E5455">
            <v>0</v>
          </cell>
          <cell r="F5455">
            <v>0</v>
          </cell>
          <cell r="G5455">
            <v>0</v>
          </cell>
        </row>
        <row r="5456">
          <cell r="A5456" t="str">
            <v>2.1.1.1.7.127</v>
          </cell>
          <cell r="B5456" t="str">
            <v>Guzman Becerra Cesar Augusto</v>
          </cell>
          <cell r="C5456">
            <v>0</v>
          </cell>
          <cell r="D5456">
            <v>0</v>
          </cell>
          <cell r="E5456">
            <v>0</v>
          </cell>
          <cell r="F5456">
            <v>0</v>
          </cell>
          <cell r="G5456">
            <v>0</v>
          </cell>
        </row>
        <row r="5457">
          <cell r="A5457" t="str">
            <v>2.1.1.1.7.128</v>
          </cell>
          <cell r="B5457" t="str">
            <v>Gomez Briceño Carlos Enain</v>
          </cell>
          <cell r="C5457">
            <v>0</v>
          </cell>
          <cell r="D5457">
            <v>0</v>
          </cell>
          <cell r="E5457">
            <v>0</v>
          </cell>
          <cell r="F5457">
            <v>0</v>
          </cell>
          <cell r="G5457">
            <v>0</v>
          </cell>
        </row>
        <row r="5458">
          <cell r="A5458" t="str">
            <v>2.1.1.1.7.129</v>
          </cell>
          <cell r="B5458" t="str">
            <v>Garcia Salazar Monica</v>
          </cell>
          <cell r="C5458">
            <v>0</v>
          </cell>
          <cell r="D5458">
            <v>0</v>
          </cell>
          <cell r="E5458">
            <v>0</v>
          </cell>
          <cell r="F5458">
            <v>0</v>
          </cell>
          <cell r="G5458">
            <v>0</v>
          </cell>
        </row>
        <row r="5459">
          <cell r="A5459" t="str">
            <v>2.1.1.1.7.130</v>
          </cell>
          <cell r="B5459" t="str">
            <v>Gonzalez Parada Enrique</v>
          </cell>
          <cell r="C5459">
            <v>0</v>
          </cell>
          <cell r="D5459">
            <v>0</v>
          </cell>
          <cell r="E5459">
            <v>0</v>
          </cell>
          <cell r="F5459">
            <v>0</v>
          </cell>
          <cell r="G5459">
            <v>0</v>
          </cell>
        </row>
        <row r="5460">
          <cell r="A5460" t="str">
            <v>2.1.1.1.7.131</v>
          </cell>
          <cell r="B5460" t="str">
            <v>Garcia Chan Carlos Manuel</v>
          </cell>
          <cell r="C5460">
            <v>0</v>
          </cell>
          <cell r="D5460">
            <v>0</v>
          </cell>
          <cell r="E5460">
            <v>0</v>
          </cell>
          <cell r="F5460">
            <v>0</v>
          </cell>
          <cell r="G5460">
            <v>0</v>
          </cell>
        </row>
        <row r="5461">
          <cell r="A5461" t="str">
            <v>2.1.1.1.7.132</v>
          </cell>
          <cell r="B5461" t="str">
            <v>Gomez Martinez Ana Luisa</v>
          </cell>
          <cell r="C5461">
            <v>0</v>
          </cell>
          <cell r="D5461">
            <v>0</v>
          </cell>
          <cell r="E5461">
            <v>0</v>
          </cell>
          <cell r="F5461">
            <v>0</v>
          </cell>
          <cell r="G5461">
            <v>0</v>
          </cell>
        </row>
        <row r="5462">
          <cell r="A5462" t="str">
            <v>2.1.1.1.7.133</v>
          </cell>
          <cell r="B5462" t="str">
            <v>Garcia Albandoz Sualeika</v>
          </cell>
          <cell r="C5462">
            <v>0</v>
          </cell>
          <cell r="D5462">
            <v>0</v>
          </cell>
          <cell r="E5462">
            <v>0</v>
          </cell>
          <cell r="F5462">
            <v>0</v>
          </cell>
          <cell r="G5462">
            <v>0</v>
          </cell>
        </row>
        <row r="5463">
          <cell r="A5463" t="str">
            <v>2.1.1.1.7.134</v>
          </cell>
          <cell r="B5463" t="str">
            <v>Garcia Ricalde Rosa Adelaida</v>
          </cell>
          <cell r="C5463">
            <v>0</v>
          </cell>
          <cell r="D5463">
            <v>0</v>
          </cell>
          <cell r="E5463">
            <v>0</v>
          </cell>
          <cell r="F5463">
            <v>0</v>
          </cell>
          <cell r="G5463">
            <v>0</v>
          </cell>
        </row>
        <row r="5464">
          <cell r="A5464" t="str">
            <v>2.1.1.1.7.135</v>
          </cell>
          <cell r="B5464" t="str">
            <v>Gonzalez Hoil Adolfo Paulino</v>
          </cell>
          <cell r="C5464">
            <v>0</v>
          </cell>
          <cell r="D5464">
            <v>0</v>
          </cell>
          <cell r="E5464">
            <v>0</v>
          </cell>
          <cell r="F5464">
            <v>0</v>
          </cell>
          <cell r="G5464">
            <v>0</v>
          </cell>
        </row>
        <row r="5465">
          <cell r="A5465" t="str">
            <v>2.1.1.1.7.136</v>
          </cell>
          <cell r="B5465" t="str">
            <v>Gongora Gonzalez Wilmar De Jesus</v>
          </cell>
          <cell r="C5465">
            <v>0</v>
          </cell>
          <cell r="D5465">
            <v>0</v>
          </cell>
          <cell r="E5465">
            <v>0</v>
          </cell>
          <cell r="F5465">
            <v>0</v>
          </cell>
          <cell r="G5465">
            <v>0</v>
          </cell>
        </row>
        <row r="5466">
          <cell r="A5466" t="str">
            <v>2.1.1.1.7.137</v>
          </cell>
          <cell r="B5466" t="str">
            <v>Gutierrez Novelo Leydi Maria</v>
          </cell>
          <cell r="C5466">
            <v>0</v>
          </cell>
          <cell r="D5466">
            <v>0</v>
          </cell>
          <cell r="E5466">
            <v>0</v>
          </cell>
          <cell r="F5466">
            <v>0</v>
          </cell>
          <cell r="G5466">
            <v>0</v>
          </cell>
        </row>
        <row r="5467">
          <cell r="A5467" t="str">
            <v>2.1.1.1.7.138</v>
          </cell>
          <cell r="B5467" t="str">
            <v>Garcia Chihuahua Cristina</v>
          </cell>
          <cell r="C5467">
            <v>0</v>
          </cell>
          <cell r="D5467">
            <v>0</v>
          </cell>
          <cell r="E5467">
            <v>0</v>
          </cell>
          <cell r="F5467">
            <v>0</v>
          </cell>
          <cell r="G5467">
            <v>0</v>
          </cell>
        </row>
        <row r="5468">
          <cell r="A5468" t="str">
            <v>2.1.1.1.7.139</v>
          </cell>
          <cell r="B5468" t="str">
            <v>Gonzalez Rosado Jose Rodrigo</v>
          </cell>
          <cell r="C5468">
            <v>0</v>
          </cell>
          <cell r="D5468">
            <v>0</v>
          </cell>
          <cell r="E5468">
            <v>0</v>
          </cell>
          <cell r="F5468">
            <v>0</v>
          </cell>
          <cell r="G5468">
            <v>0</v>
          </cell>
        </row>
        <row r="5469">
          <cell r="A5469" t="str">
            <v>2.1.1.1.7.140</v>
          </cell>
          <cell r="B5469" t="str">
            <v>Garza Garcia Lizeth Alejandra</v>
          </cell>
          <cell r="C5469">
            <v>0</v>
          </cell>
          <cell r="D5469">
            <v>0</v>
          </cell>
          <cell r="E5469">
            <v>0</v>
          </cell>
          <cell r="F5469">
            <v>0</v>
          </cell>
          <cell r="G5469">
            <v>0</v>
          </cell>
        </row>
        <row r="5470">
          <cell r="A5470" t="str">
            <v>2.1.1.1.7.141</v>
          </cell>
          <cell r="B5470" t="str">
            <v>Gutierrez Guigui Florencio Amador</v>
          </cell>
          <cell r="C5470">
            <v>0</v>
          </cell>
          <cell r="D5470">
            <v>0</v>
          </cell>
          <cell r="E5470">
            <v>0</v>
          </cell>
          <cell r="F5470">
            <v>0</v>
          </cell>
          <cell r="G5470">
            <v>0</v>
          </cell>
        </row>
        <row r="5471">
          <cell r="A5471" t="str">
            <v>2.1.1.1.7.142</v>
          </cell>
          <cell r="B5471" t="str">
            <v>Gonzalez Hermosillo Dominguez Jeronimo</v>
          </cell>
          <cell r="C5471">
            <v>0</v>
          </cell>
          <cell r="D5471">
            <v>0</v>
          </cell>
          <cell r="E5471">
            <v>0</v>
          </cell>
          <cell r="F5471">
            <v>0</v>
          </cell>
          <cell r="G5471">
            <v>0</v>
          </cell>
        </row>
        <row r="5472">
          <cell r="A5472" t="str">
            <v>2.1.1.1.7.143</v>
          </cell>
          <cell r="B5472" t="str">
            <v>Grupo Comercial E Industrial Dume S.A. De C.V.</v>
          </cell>
          <cell r="C5472">
            <v>0</v>
          </cell>
          <cell r="D5472">
            <v>0</v>
          </cell>
          <cell r="E5472">
            <v>0</v>
          </cell>
          <cell r="F5472">
            <v>0</v>
          </cell>
          <cell r="G5472">
            <v>0</v>
          </cell>
        </row>
        <row r="5473">
          <cell r="A5473" t="str">
            <v>2.1.1.1.7.144</v>
          </cell>
          <cell r="B5473" t="str">
            <v>Garcia Benitez Jorge Arturo</v>
          </cell>
          <cell r="C5473">
            <v>0</v>
          </cell>
          <cell r="D5473">
            <v>0</v>
          </cell>
          <cell r="E5473">
            <v>0</v>
          </cell>
          <cell r="F5473">
            <v>0</v>
          </cell>
          <cell r="G5473">
            <v>0</v>
          </cell>
        </row>
        <row r="5474">
          <cell r="A5474" t="str">
            <v>2.1.1.1.7.145</v>
          </cell>
          <cell r="B5474" t="str">
            <v>Gonzalez Sonora Melina Margarita</v>
          </cell>
          <cell r="C5474">
            <v>0</v>
          </cell>
          <cell r="D5474">
            <v>0</v>
          </cell>
          <cell r="E5474">
            <v>0</v>
          </cell>
          <cell r="F5474">
            <v>0</v>
          </cell>
          <cell r="G5474">
            <v>0</v>
          </cell>
        </row>
        <row r="5475">
          <cell r="A5475" t="str">
            <v>2.1.1.1.7.146</v>
          </cell>
          <cell r="B5475" t="str">
            <v>Garcia Santiago Isaid</v>
          </cell>
          <cell r="C5475">
            <v>0</v>
          </cell>
          <cell r="D5475">
            <v>0</v>
          </cell>
          <cell r="E5475">
            <v>0</v>
          </cell>
          <cell r="F5475">
            <v>0</v>
          </cell>
          <cell r="G5475">
            <v>0</v>
          </cell>
        </row>
        <row r="5476">
          <cell r="A5476" t="str">
            <v>2.1.1.1.7.147</v>
          </cell>
          <cell r="B5476" t="str">
            <v>Garcia Argote Saul</v>
          </cell>
          <cell r="C5476">
            <v>0</v>
          </cell>
          <cell r="D5476">
            <v>0</v>
          </cell>
          <cell r="E5476">
            <v>0</v>
          </cell>
          <cell r="F5476">
            <v>0</v>
          </cell>
          <cell r="G5476">
            <v>0</v>
          </cell>
        </row>
        <row r="5477">
          <cell r="A5477" t="str">
            <v>2.1.1.1.7.148</v>
          </cell>
          <cell r="B5477" t="str">
            <v>Gongora Moguel Margarita</v>
          </cell>
          <cell r="C5477">
            <v>0</v>
          </cell>
          <cell r="D5477">
            <v>0</v>
          </cell>
          <cell r="E5477">
            <v>0</v>
          </cell>
          <cell r="F5477">
            <v>0</v>
          </cell>
          <cell r="G5477">
            <v>0</v>
          </cell>
        </row>
        <row r="5478">
          <cell r="A5478" t="str">
            <v>2.1.1.1.7.149</v>
          </cell>
          <cell r="B5478" t="str">
            <v>Gonzalez Rodriguez Aurelia</v>
          </cell>
          <cell r="C5478">
            <v>0</v>
          </cell>
          <cell r="D5478">
            <v>0</v>
          </cell>
          <cell r="E5478">
            <v>0</v>
          </cell>
          <cell r="F5478">
            <v>0</v>
          </cell>
          <cell r="G5478">
            <v>0</v>
          </cell>
        </row>
        <row r="5479">
          <cell r="A5479" t="str">
            <v>2.1.1.1.7.150</v>
          </cell>
          <cell r="B5479" t="str">
            <v>Gongora Martin Samuel</v>
          </cell>
          <cell r="C5479">
            <v>0</v>
          </cell>
          <cell r="D5479">
            <v>0</v>
          </cell>
          <cell r="E5479">
            <v>0</v>
          </cell>
          <cell r="F5479">
            <v>0</v>
          </cell>
          <cell r="G5479">
            <v>0</v>
          </cell>
        </row>
        <row r="5480">
          <cell r="A5480" t="str">
            <v>2.1.1.1.7.151</v>
          </cell>
          <cell r="B5480" t="str">
            <v>Godoy Protonotario Marco Antonio</v>
          </cell>
          <cell r="C5480">
            <v>0</v>
          </cell>
          <cell r="D5480">
            <v>0</v>
          </cell>
          <cell r="E5480">
            <v>0</v>
          </cell>
          <cell r="F5480">
            <v>0</v>
          </cell>
          <cell r="G5480">
            <v>0</v>
          </cell>
        </row>
        <row r="5481">
          <cell r="A5481" t="str">
            <v>2.1.1.1.7.152</v>
          </cell>
          <cell r="B5481" t="str">
            <v>Garcia Trejo Vanesa Monserrat</v>
          </cell>
          <cell r="C5481">
            <v>0</v>
          </cell>
          <cell r="D5481">
            <v>0</v>
          </cell>
          <cell r="E5481">
            <v>0</v>
          </cell>
          <cell r="F5481">
            <v>0</v>
          </cell>
          <cell r="G5481">
            <v>0</v>
          </cell>
        </row>
        <row r="5482">
          <cell r="A5482" t="str">
            <v>2.1.1.1.7.153</v>
          </cell>
          <cell r="B5482" t="str">
            <v>Gomez Reyes Angeles Ekatherine</v>
          </cell>
          <cell r="C5482">
            <v>0</v>
          </cell>
          <cell r="D5482">
            <v>0</v>
          </cell>
          <cell r="E5482">
            <v>0</v>
          </cell>
          <cell r="F5482">
            <v>0</v>
          </cell>
          <cell r="G5482">
            <v>0</v>
          </cell>
        </row>
        <row r="5483">
          <cell r="A5483" t="str">
            <v>2.1.1.1.7.154</v>
          </cell>
          <cell r="B5483" t="str">
            <v>Gonzalez Souza Jocelyn De La Cruz</v>
          </cell>
          <cell r="C5483">
            <v>0</v>
          </cell>
          <cell r="D5483">
            <v>0</v>
          </cell>
          <cell r="E5483">
            <v>0</v>
          </cell>
          <cell r="F5483">
            <v>0</v>
          </cell>
          <cell r="G5483">
            <v>0</v>
          </cell>
        </row>
        <row r="5484">
          <cell r="A5484" t="str">
            <v>2.1.1.1.7.155</v>
          </cell>
          <cell r="B5484" t="str">
            <v>Gil Marquez Marquez Dael Gaspar</v>
          </cell>
          <cell r="C5484">
            <v>0</v>
          </cell>
          <cell r="D5484">
            <v>0</v>
          </cell>
          <cell r="E5484">
            <v>0</v>
          </cell>
          <cell r="F5484">
            <v>0</v>
          </cell>
          <cell r="G5484">
            <v>0</v>
          </cell>
        </row>
        <row r="5485">
          <cell r="A5485" t="str">
            <v>2.1.1.1.7.156</v>
          </cell>
          <cell r="B5485" t="str">
            <v>Garcia Trejo Alan Gustavo</v>
          </cell>
          <cell r="C5485">
            <v>0</v>
          </cell>
          <cell r="D5485">
            <v>0</v>
          </cell>
          <cell r="E5485">
            <v>0</v>
          </cell>
          <cell r="F5485">
            <v>0</v>
          </cell>
          <cell r="G5485">
            <v>0</v>
          </cell>
        </row>
        <row r="5486">
          <cell r="A5486" t="str">
            <v>2.1.1.1.7.157</v>
          </cell>
          <cell r="B5486" t="str">
            <v>Galmiche Jimenez Geidy Maria</v>
          </cell>
          <cell r="C5486">
            <v>0</v>
          </cell>
          <cell r="D5486">
            <v>0</v>
          </cell>
          <cell r="E5486">
            <v>0</v>
          </cell>
          <cell r="F5486">
            <v>0</v>
          </cell>
          <cell r="G5486">
            <v>0</v>
          </cell>
        </row>
        <row r="5487">
          <cell r="A5487" t="str">
            <v>2.1.1.1.7.158</v>
          </cell>
          <cell r="B5487" t="str">
            <v>Gonzalez Ruiz Santiago</v>
          </cell>
          <cell r="C5487">
            <v>0</v>
          </cell>
          <cell r="D5487">
            <v>0</v>
          </cell>
          <cell r="E5487">
            <v>0</v>
          </cell>
          <cell r="F5487">
            <v>0</v>
          </cell>
          <cell r="G5487">
            <v>0</v>
          </cell>
        </row>
        <row r="5488">
          <cell r="A5488" t="str">
            <v>2.1.1.1.7.159</v>
          </cell>
          <cell r="B5488" t="str">
            <v>Garcia Gutierrez Edna Lourdes</v>
          </cell>
          <cell r="C5488">
            <v>0</v>
          </cell>
          <cell r="D5488">
            <v>0</v>
          </cell>
          <cell r="E5488">
            <v>0</v>
          </cell>
          <cell r="F5488">
            <v>0</v>
          </cell>
          <cell r="G5488">
            <v>0</v>
          </cell>
        </row>
        <row r="5489">
          <cell r="A5489" t="str">
            <v>2.1.1.1.7.160</v>
          </cell>
          <cell r="B5489" t="str">
            <v>Garcia Ojeda Densis Alan</v>
          </cell>
          <cell r="C5489">
            <v>0</v>
          </cell>
          <cell r="D5489">
            <v>0</v>
          </cell>
          <cell r="E5489">
            <v>0</v>
          </cell>
          <cell r="F5489">
            <v>0</v>
          </cell>
          <cell r="G5489">
            <v>0</v>
          </cell>
        </row>
        <row r="5490">
          <cell r="A5490" t="str">
            <v>2.1.1.1.7.161</v>
          </cell>
          <cell r="B5490" t="str">
            <v>Gonzalez Rosales Adan</v>
          </cell>
          <cell r="C5490">
            <v>0</v>
          </cell>
          <cell r="D5490">
            <v>0</v>
          </cell>
          <cell r="E5490">
            <v>0</v>
          </cell>
          <cell r="F5490">
            <v>0</v>
          </cell>
          <cell r="G5490">
            <v>0</v>
          </cell>
        </row>
        <row r="5491">
          <cell r="A5491" t="str">
            <v>2.1.1.1.7.162</v>
          </cell>
          <cell r="B5491" t="str">
            <v>Garcia Nuñez Jose Froilan</v>
          </cell>
          <cell r="C5491">
            <v>0</v>
          </cell>
          <cell r="D5491">
            <v>0</v>
          </cell>
          <cell r="E5491">
            <v>0</v>
          </cell>
          <cell r="F5491">
            <v>0</v>
          </cell>
          <cell r="G5491">
            <v>0</v>
          </cell>
        </row>
        <row r="5492">
          <cell r="A5492" t="str">
            <v>2.1.1.1.7.163</v>
          </cell>
          <cell r="B5492" t="str">
            <v>Gomez Gomez Umar Eisau</v>
          </cell>
          <cell r="C5492">
            <v>10500</v>
          </cell>
          <cell r="D5492">
            <v>10500</v>
          </cell>
          <cell r="E5492">
            <v>0</v>
          </cell>
          <cell r="F5492">
            <v>-10500</v>
          </cell>
          <cell r="G5492">
            <v>0</v>
          </cell>
        </row>
        <row r="5493">
          <cell r="A5493" t="str">
            <v>2.1.1.1.7.164</v>
          </cell>
          <cell r="B5493" t="str">
            <v>Gonzalez Escobar Oscar Ivan</v>
          </cell>
          <cell r="C5493">
            <v>0</v>
          </cell>
          <cell r="D5493">
            <v>0</v>
          </cell>
          <cell r="E5493">
            <v>0</v>
          </cell>
          <cell r="F5493">
            <v>0</v>
          </cell>
          <cell r="G5493">
            <v>0</v>
          </cell>
        </row>
        <row r="5494">
          <cell r="A5494" t="str">
            <v>2.1.1.1.7.165</v>
          </cell>
          <cell r="B5494" t="str">
            <v>Gongora Caamal Raul Efrain</v>
          </cell>
          <cell r="C5494">
            <v>0</v>
          </cell>
          <cell r="D5494">
            <v>0</v>
          </cell>
          <cell r="E5494">
            <v>0</v>
          </cell>
          <cell r="F5494">
            <v>0</v>
          </cell>
          <cell r="G5494">
            <v>0</v>
          </cell>
        </row>
        <row r="5495">
          <cell r="A5495" t="str">
            <v>2.1.1.1.7.166</v>
          </cell>
          <cell r="B5495" t="str">
            <v>Gomez Sales Paola Beatriz</v>
          </cell>
          <cell r="C5495">
            <v>0</v>
          </cell>
          <cell r="D5495">
            <v>0</v>
          </cell>
          <cell r="E5495">
            <v>0</v>
          </cell>
          <cell r="F5495">
            <v>0</v>
          </cell>
          <cell r="G5495">
            <v>0</v>
          </cell>
        </row>
        <row r="5496">
          <cell r="A5496" t="str">
            <v>2.1.1.1.7.167</v>
          </cell>
          <cell r="B5496" t="str">
            <v>Glober Rueda Abril</v>
          </cell>
          <cell r="C5496">
            <v>0</v>
          </cell>
          <cell r="D5496">
            <v>0</v>
          </cell>
          <cell r="E5496">
            <v>0</v>
          </cell>
          <cell r="F5496">
            <v>0</v>
          </cell>
          <cell r="G5496">
            <v>0</v>
          </cell>
        </row>
        <row r="5497">
          <cell r="A5497" t="str">
            <v>2.1.1.1.7.168</v>
          </cell>
          <cell r="B5497" t="str">
            <v>Gusman Jimenez Isidora</v>
          </cell>
          <cell r="C5497">
            <v>0</v>
          </cell>
          <cell r="D5497">
            <v>0</v>
          </cell>
          <cell r="E5497">
            <v>0</v>
          </cell>
          <cell r="F5497">
            <v>0</v>
          </cell>
          <cell r="G5497">
            <v>0</v>
          </cell>
        </row>
        <row r="5498">
          <cell r="A5498" t="str">
            <v>2.1.1.1.7.169</v>
          </cell>
          <cell r="B5498" t="str">
            <v>Geronimo Homa Victor Manuel</v>
          </cell>
          <cell r="C5498">
            <v>0</v>
          </cell>
          <cell r="D5498">
            <v>0</v>
          </cell>
          <cell r="E5498">
            <v>0</v>
          </cell>
          <cell r="F5498">
            <v>0</v>
          </cell>
          <cell r="G5498">
            <v>0</v>
          </cell>
        </row>
        <row r="5499">
          <cell r="A5499" t="str">
            <v>2.1.1.1.7.170</v>
          </cell>
          <cell r="B5499" t="str">
            <v>Galera Lopez Amilcar</v>
          </cell>
          <cell r="C5499">
            <v>0</v>
          </cell>
          <cell r="D5499">
            <v>0</v>
          </cell>
          <cell r="E5499">
            <v>0</v>
          </cell>
          <cell r="F5499">
            <v>0</v>
          </cell>
          <cell r="G5499">
            <v>0</v>
          </cell>
        </row>
        <row r="5500">
          <cell r="A5500" t="str">
            <v>2.1.1.1.7.171</v>
          </cell>
          <cell r="B5500" t="str">
            <v>Gamboa Yama Roberto Rafael</v>
          </cell>
          <cell r="C5500">
            <v>0</v>
          </cell>
          <cell r="D5500">
            <v>0</v>
          </cell>
          <cell r="E5500">
            <v>0</v>
          </cell>
          <cell r="F5500">
            <v>0</v>
          </cell>
          <cell r="G5500">
            <v>0</v>
          </cell>
        </row>
        <row r="5501">
          <cell r="A5501" t="str">
            <v>2.1.1.1.7.172</v>
          </cell>
          <cell r="B5501" t="str">
            <v>Garcia Escamilla Juan</v>
          </cell>
          <cell r="C5501">
            <v>0</v>
          </cell>
          <cell r="D5501">
            <v>0</v>
          </cell>
          <cell r="E5501">
            <v>0</v>
          </cell>
          <cell r="F5501">
            <v>0</v>
          </cell>
          <cell r="G5501">
            <v>0</v>
          </cell>
        </row>
        <row r="5502">
          <cell r="A5502" t="str">
            <v>2.1.1.1.7.173</v>
          </cell>
          <cell r="B5502" t="str">
            <v>Garcia Madera Virgen Roxana</v>
          </cell>
          <cell r="C5502">
            <v>0</v>
          </cell>
          <cell r="D5502">
            <v>0</v>
          </cell>
          <cell r="E5502">
            <v>0</v>
          </cell>
          <cell r="F5502">
            <v>0</v>
          </cell>
          <cell r="G5502">
            <v>0</v>
          </cell>
        </row>
        <row r="5503">
          <cell r="A5503" t="str">
            <v>2.1.1.1.7.174</v>
          </cell>
          <cell r="B5503" t="str">
            <v>Garcia Mendez Abel</v>
          </cell>
          <cell r="C5503">
            <v>0</v>
          </cell>
          <cell r="D5503">
            <v>0</v>
          </cell>
          <cell r="E5503">
            <v>0</v>
          </cell>
          <cell r="F5503">
            <v>0</v>
          </cell>
          <cell r="G5503">
            <v>0</v>
          </cell>
        </row>
        <row r="5504">
          <cell r="A5504" t="str">
            <v>2.1.1.1.7.175</v>
          </cell>
          <cell r="B5504" t="str">
            <v>Garcia Murillo Jose Luis</v>
          </cell>
          <cell r="C5504">
            <v>0</v>
          </cell>
          <cell r="D5504">
            <v>0</v>
          </cell>
          <cell r="E5504">
            <v>0</v>
          </cell>
          <cell r="F5504">
            <v>0</v>
          </cell>
          <cell r="G5504">
            <v>0</v>
          </cell>
        </row>
        <row r="5505">
          <cell r="A5505" t="str">
            <v>2.1.1.1.7.176</v>
          </cell>
          <cell r="B5505" t="str">
            <v>Garrido Padilla Mario</v>
          </cell>
          <cell r="C5505">
            <v>0</v>
          </cell>
          <cell r="D5505">
            <v>0</v>
          </cell>
          <cell r="E5505">
            <v>0</v>
          </cell>
          <cell r="F5505">
            <v>0</v>
          </cell>
          <cell r="G5505">
            <v>0</v>
          </cell>
        </row>
        <row r="5506">
          <cell r="A5506" t="str">
            <v>2.1.1.1.7.177</v>
          </cell>
          <cell r="B5506" t="str">
            <v>Gil Victoria Manuelita Del Rosario</v>
          </cell>
          <cell r="C5506">
            <v>0</v>
          </cell>
          <cell r="D5506">
            <v>0</v>
          </cell>
          <cell r="E5506">
            <v>0</v>
          </cell>
          <cell r="F5506">
            <v>0</v>
          </cell>
          <cell r="G5506">
            <v>0</v>
          </cell>
        </row>
        <row r="5507">
          <cell r="A5507" t="str">
            <v>2.1.1.1.7.178</v>
          </cell>
          <cell r="B5507" t="str">
            <v>Golpe Alvarado Ranulfo</v>
          </cell>
          <cell r="C5507">
            <v>0</v>
          </cell>
          <cell r="D5507">
            <v>0</v>
          </cell>
          <cell r="E5507">
            <v>0</v>
          </cell>
          <cell r="F5507">
            <v>0</v>
          </cell>
          <cell r="G5507">
            <v>0</v>
          </cell>
        </row>
        <row r="5508">
          <cell r="A5508" t="str">
            <v>2.1.1.1.7.179</v>
          </cell>
          <cell r="B5508" t="str">
            <v>Gomez Campos Benjamin</v>
          </cell>
          <cell r="C5508">
            <v>0</v>
          </cell>
          <cell r="D5508">
            <v>0</v>
          </cell>
          <cell r="E5508">
            <v>0</v>
          </cell>
          <cell r="F5508">
            <v>0</v>
          </cell>
          <cell r="G5508">
            <v>0</v>
          </cell>
        </row>
        <row r="5509">
          <cell r="A5509" t="str">
            <v>2.1.1.1.7.180</v>
          </cell>
          <cell r="B5509" t="str">
            <v>Gomez Maldonado Gabriel Arcangel</v>
          </cell>
          <cell r="C5509">
            <v>0</v>
          </cell>
          <cell r="D5509">
            <v>0</v>
          </cell>
          <cell r="E5509">
            <v>0</v>
          </cell>
          <cell r="F5509">
            <v>0</v>
          </cell>
          <cell r="G5509">
            <v>0</v>
          </cell>
        </row>
        <row r="5510">
          <cell r="A5510" t="str">
            <v>2.1.1.1.7.181</v>
          </cell>
          <cell r="B5510" t="str">
            <v>Gongora Buenfil Silvia Aracely</v>
          </cell>
          <cell r="C5510">
            <v>0</v>
          </cell>
          <cell r="D5510">
            <v>0</v>
          </cell>
          <cell r="E5510">
            <v>0</v>
          </cell>
          <cell r="F5510">
            <v>0</v>
          </cell>
          <cell r="G5510">
            <v>0</v>
          </cell>
        </row>
        <row r="5511">
          <cell r="A5511" t="str">
            <v>2.1.1.1.7.182</v>
          </cell>
          <cell r="B5511" t="str">
            <v>Gonzalez Buenfil Angel Florentino</v>
          </cell>
          <cell r="C5511">
            <v>0</v>
          </cell>
          <cell r="D5511">
            <v>0</v>
          </cell>
          <cell r="E5511">
            <v>0</v>
          </cell>
          <cell r="F5511">
            <v>0</v>
          </cell>
          <cell r="G5511">
            <v>0</v>
          </cell>
        </row>
        <row r="5512">
          <cell r="A5512" t="str">
            <v>2.1.1.1.7.183</v>
          </cell>
          <cell r="B5512" t="str">
            <v>Gonzalez Canul Pedro Javier</v>
          </cell>
          <cell r="C5512">
            <v>0</v>
          </cell>
          <cell r="D5512">
            <v>0</v>
          </cell>
          <cell r="E5512">
            <v>0</v>
          </cell>
          <cell r="F5512">
            <v>0</v>
          </cell>
          <cell r="G5512">
            <v>0</v>
          </cell>
        </row>
        <row r="5513">
          <cell r="A5513" t="str">
            <v>2.1.1.1.7.184</v>
          </cell>
          <cell r="B5513" t="str">
            <v>Gonzalez Maldonado Luis Fernando</v>
          </cell>
          <cell r="C5513">
            <v>0</v>
          </cell>
          <cell r="D5513">
            <v>0</v>
          </cell>
          <cell r="E5513">
            <v>0</v>
          </cell>
          <cell r="F5513">
            <v>0</v>
          </cell>
          <cell r="G5513">
            <v>0</v>
          </cell>
        </row>
        <row r="5514">
          <cell r="A5514" t="str">
            <v>2.1.1.1.7.185</v>
          </cell>
          <cell r="B5514" t="str">
            <v>Gonzalez Souza Ramiro Ariel</v>
          </cell>
          <cell r="C5514">
            <v>0</v>
          </cell>
          <cell r="D5514">
            <v>0</v>
          </cell>
          <cell r="E5514">
            <v>0</v>
          </cell>
          <cell r="F5514">
            <v>0</v>
          </cell>
          <cell r="G5514">
            <v>0</v>
          </cell>
        </row>
        <row r="5515">
          <cell r="A5515" t="str">
            <v>2.1.1.1.7.186</v>
          </cell>
          <cell r="B5515" t="str">
            <v>Gonzalez Urieta Delfino</v>
          </cell>
          <cell r="C5515">
            <v>0</v>
          </cell>
          <cell r="D5515">
            <v>0</v>
          </cell>
          <cell r="E5515">
            <v>0</v>
          </cell>
          <cell r="F5515">
            <v>0</v>
          </cell>
          <cell r="G5515">
            <v>0</v>
          </cell>
        </row>
        <row r="5516">
          <cell r="A5516" t="str">
            <v>2.1.1.1.7.187</v>
          </cell>
          <cell r="B5516" t="str">
            <v>Gorocica Y Coral Raul Edmundo</v>
          </cell>
          <cell r="C5516">
            <v>0</v>
          </cell>
          <cell r="D5516">
            <v>0</v>
          </cell>
          <cell r="E5516">
            <v>0</v>
          </cell>
          <cell r="F5516">
            <v>0</v>
          </cell>
          <cell r="G5516">
            <v>0</v>
          </cell>
        </row>
        <row r="5517">
          <cell r="A5517" t="str">
            <v>2.1.1.1.7.188</v>
          </cell>
          <cell r="B5517" t="str">
            <v>Guillen Madariaga Sergio</v>
          </cell>
          <cell r="C5517">
            <v>0</v>
          </cell>
          <cell r="D5517">
            <v>0</v>
          </cell>
          <cell r="E5517">
            <v>0</v>
          </cell>
          <cell r="F5517">
            <v>0</v>
          </cell>
          <cell r="G5517">
            <v>0</v>
          </cell>
        </row>
        <row r="5518">
          <cell r="A5518" t="str">
            <v>2.1.1.1.7.189</v>
          </cell>
          <cell r="B5518" t="str">
            <v>Garcia Perez Sandra Patricia</v>
          </cell>
          <cell r="C5518">
            <v>0</v>
          </cell>
          <cell r="D5518">
            <v>0</v>
          </cell>
          <cell r="E5518">
            <v>0</v>
          </cell>
          <cell r="F5518">
            <v>0</v>
          </cell>
          <cell r="G5518">
            <v>0</v>
          </cell>
        </row>
        <row r="5519">
          <cell r="A5519" t="str">
            <v>2.1.1.1.7.190</v>
          </cell>
          <cell r="B5519" t="str">
            <v>Gonzalez Gonzalez Alberto</v>
          </cell>
          <cell r="C5519">
            <v>0</v>
          </cell>
          <cell r="D5519">
            <v>0</v>
          </cell>
          <cell r="E5519">
            <v>0</v>
          </cell>
          <cell r="F5519">
            <v>0</v>
          </cell>
          <cell r="G5519">
            <v>0</v>
          </cell>
        </row>
        <row r="5520">
          <cell r="A5520" t="str">
            <v>2.1.1.1.7.191</v>
          </cell>
          <cell r="B5520" t="str">
            <v>Garces Morales Rosa Ruth</v>
          </cell>
          <cell r="C5520">
            <v>0</v>
          </cell>
          <cell r="D5520">
            <v>0</v>
          </cell>
          <cell r="E5520">
            <v>0</v>
          </cell>
          <cell r="F5520">
            <v>0</v>
          </cell>
          <cell r="G5520">
            <v>0</v>
          </cell>
        </row>
        <row r="5521">
          <cell r="A5521" t="str">
            <v>2.1.1.1.7.192</v>
          </cell>
          <cell r="B5521" t="str">
            <v>Gallegos Perez Paolina Alejandra</v>
          </cell>
          <cell r="C5521">
            <v>0</v>
          </cell>
          <cell r="D5521">
            <v>0</v>
          </cell>
          <cell r="E5521">
            <v>0</v>
          </cell>
          <cell r="F5521">
            <v>0</v>
          </cell>
          <cell r="G5521">
            <v>0</v>
          </cell>
        </row>
        <row r="5522">
          <cell r="A5522" t="str">
            <v>2.1.1.1.7.193</v>
          </cell>
          <cell r="B5522" t="str">
            <v>Gonzalez Ancona Rosa Isela</v>
          </cell>
          <cell r="C5522">
            <v>0</v>
          </cell>
          <cell r="D5522">
            <v>0</v>
          </cell>
          <cell r="E5522">
            <v>0</v>
          </cell>
          <cell r="F5522">
            <v>0</v>
          </cell>
          <cell r="G5522">
            <v>0</v>
          </cell>
        </row>
        <row r="5523">
          <cell r="A5523" t="str">
            <v>2.1.1.1.7.194</v>
          </cell>
          <cell r="B5523" t="str">
            <v>Gonzalez Zapata Francisca</v>
          </cell>
          <cell r="C5523">
            <v>0</v>
          </cell>
          <cell r="D5523">
            <v>0</v>
          </cell>
          <cell r="E5523">
            <v>0</v>
          </cell>
          <cell r="F5523">
            <v>0</v>
          </cell>
          <cell r="G5523">
            <v>0</v>
          </cell>
        </row>
        <row r="5524">
          <cell r="A5524" t="str">
            <v>2.1.1.1.7.195</v>
          </cell>
          <cell r="B5524" t="str">
            <v>Garcia Gonzalez Rosalba</v>
          </cell>
          <cell r="C5524">
            <v>0</v>
          </cell>
          <cell r="D5524">
            <v>0</v>
          </cell>
          <cell r="E5524">
            <v>0</v>
          </cell>
          <cell r="F5524">
            <v>0</v>
          </cell>
          <cell r="G5524">
            <v>0</v>
          </cell>
        </row>
        <row r="5525">
          <cell r="A5525" t="str">
            <v>2.1.1.1.7.196</v>
          </cell>
          <cell r="B5525" t="str">
            <v>Gone Bojorquez Mireya Antonia</v>
          </cell>
          <cell r="C5525">
            <v>0</v>
          </cell>
          <cell r="D5525">
            <v>0</v>
          </cell>
          <cell r="E5525">
            <v>0</v>
          </cell>
          <cell r="F5525">
            <v>0</v>
          </cell>
          <cell r="G5525">
            <v>0</v>
          </cell>
        </row>
        <row r="5526">
          <cell r="A5526" t="str">
            <v>2.1.1.1.7.197</v>
          </cell>
          <cell r="B5526" t="str">
            <v>Garcia Herrera Ariadne Leonor</v>
          </cell>
          <cell r="C5526">
            <v>0</v>
          </cell>
          <cell r="D5526">
            <v>0</v>
          </cell>
          <cell r="E5526">
            <v>0</v>
          </cell>
          <cell r="F5526">
            <v>0</v>
          </cell>
          <cell r="G5526">
            <v>0</v>
          </cell>
        </row>
        <row r="5527">
          <cell r="A5527" t="str">
            <v>2.1.1.1.7.198</v>
          </cell>
          <cell r="B5527" t="str">
            <v>Galicia Ruiz Maria Patricia</v>
          </cell>
          <cell r="C5527">
            <v>0</v>
          </cell>
          <cell r="D5527">
            <v>0</v>
          </cell>
          <cell r="E5527">
            <v>0</v>
          </cell>
          <cell r="F5527">
            <v>0</v>
          </cell>
          <cell r="G5527">
            <v>0</v>
          </cell>
        </row>
        <row r="5528">
          <cell r="A5528" t="str">
            <v>2.1.1.1.7.199</v>
          </cell>
          <cell r="B5528" t="str">
            <v>Garcia Lopez Alberto</v>
          </cell>
          <cell r="C5528">
            <v>0</v>
          </cell>
          <cell r="D5528">
            <v>0</v>
          </cell>
          <cell r="E5528">
            <v>0</v>
          </cell>
          <cell r="F5528">
            <v>0</v>
          </cell>
          <cell r="G5528">
            <v>0</v>
          </cell>
        </row>
        <row r="5529">
          <cell r="A5529" t="str">
            <v>2.1.1.1.7.200</v>
          </cell>
          <cell r="B5529" t="str">
            <v>Garza Sanchez Celsa</v>
          </cell>
          <cell r="C5529">
            <v>0</v>
          </cell>
          <cell r="D5529">
            <v>0</v>
          </cell>
          <cell r="E5529">
            <v>0</v>
          </cell>
          <cell r="F5529">
            <v>0</v>
          </cell>
          <cell r="G5529">
            <v>0</v>
          </cell>
        </row>
        <row r="5530">
          <cell r="A5530" t="str">
            <v>2.1.1.1.7.201</v>
          </cell>
          <cell r="B5530" t="str">
            <v>Godoy Can Delia Maria</v>
          </cell>
          <cell r="C5530">
            <v>0</v>
          </cell>
          <cell r="D5530">
            <v>0</v>
          </cell>
          <cell r="E5530">
            <v>0</v>
          </cell>
          <cell r="F5530">
            <v>0</v>
          </cell>
          <cell r="G5530">
            <v>0</v>
          </cell>
        </row>
        <row r="5531">
          <cell r="A5531" t="str">
            <v>2.1.1.1.7.202</v>
          </cell>
          <cell r="B5531" t="str">
            <v>Gomez Canul Edwin Alejandro</v>
          </cell>
          <cell r="C5531">
            <v>0</v>
          </cell>
          <cell r="D5531">
            <v>0</v>
          </cell>
          <cell r="E5531">
            <v>0</v>
          </cell>
          <cell r="F5531">
            <v>0</v>
          </cell>
          <cell r="G5531">
            <v>0</v>
          </cell>
        </row>
        <row r="5532">
          <cell r="A5532" t="str">
            <v>2.1.1.1.7.203</v>
          </cell>
          <cell r="B5532" t="str">
            <v>Gomez Castillo Ruben David</v>
          </cell>
          <cell r="C5532">
            <v>0</v>
          </cell>
          <cell r="D5532">
            <v>0</v>
          </cell>
          <cell r="E5532">
            <v>0</v>
          </cell>
          <cell r="F5532">
            <v>0</v>
          </cell>
          <cell r="G5532">
            <v>0</v>
          </cell>
        </row>
        <row r="5533">
          <cell r="A5533" t="str">
            <v>2.1.1.1.7.204</v>
          </cell>
          <cell r="B5533" t="str">
            <v>Gomez Garcia Georgina Gertrudis</v>
          </cell>
          <cell r="C5533">
            <v>0</v>
          </cell>
          <cell r="D5533">
            <v>0</v>
          </cell>
          <cell r="E5533">
            <v>0</v>
          </cell>
          <cell r="F5533">
            <v>0</v>
          </cell>
          <cell r="G5533">
            <v>0</v>
          </cell>
        </row>
        <row r="5534">
          <cell r="A5534" t="str">
            <v>2.1.1.1.7.205</v>
          </cell>
          <cell r="B5534" t="str">
            <v>Gonzalez Moreno Wendy Del Carmen</v>
          </cell>
          <cell r="C5534">
            <v>0</v>
          </cell>
          <cell r="D5534">
            <v>0</v>
          </cell>
          <cell r="E5534">
            <v>0</v>
          </cell>
          <cell r="F5534">
            <v>0</v>
          </cell>
          <cell r="G5534">
            <v>0</v>
          </cell>
        </row>
        <row r="5535">
          <cell r="A5535" t="str">
            <v>2.1.1.1.7.206</v>
          </cell>
          <cell r="B5535" t="str">
            <v>Gonzalez Perera Josefina</v>
          </cell>
          <cell r="C5535">
            <v>0</v>
          </cell>
          <cell r="D5535">
            <v>0</v>
          </cell>
          <cell r="E5535">
            <v>0</v>
          </cell>
          <cell r="F5535">
            <v>0</v>
          </cell>
          <cell r="G5535">
            <v>0</v>
          </cell>
        </row>
        <row r="5536">
          <cell r="A5536" t="str">
            <v>2.1.1.1.7.207</v>
          </cell>
          <cell r="B5536" t="str">
            <v>Graniel Baas Regina Adriana</v>
          </cell>
          <cell r="C5536">
            <v>0</v>
          </cell>
          <cell r="D5536">
            <v>0</v>
          </cell>
          <cell r="E5536">
            <v>0</v>
          </cell>
          <cell r="F5536">
            <v>0</v>
          </cell>
          <cell r="G5536">
            <v>0</v>
          </cell>
        </row>
        <row r="5537">
          <cell r="A5537" t="str">
            <v>2.1.1.1.7.208</v>
          </cell>
          <cell r="B5537" t="str">
            <v>Guzman Lara Claudia Candelaria</v>
          </cell>
          <cell r="C5537">
            <v>0</v>
          </cell>
          <cell r="D5537">
            <v>0</v>
          </cell>
          <cell r="E5537">
            <v>0</v>
          </cell>
          <cell r="F5537">
            <v>0</v>
          </cell>
          <cell r="G5537">
            <v>0</v>
          </cell>
        </row>
        <row r="5538">
          <cell r="A5538" t="str">
            <v>2.1.1.1.7.209</v>
          </cell>
          <cell r="B5538" t="str">
            <v>Garcia Morales Flora</v>
          </cell>
          <cell r="C5538">
            <v>0</v>
          </cell>
          <cell r="D5538">
            <v>0</v>
          </cell>
          <cell r="E5538">
            <v>0</v>
          </cell>
          <cell r="F5538">
            <v>0</v>
          </cell>
          <cell r="G5538">
            <v>0</v>
          </cell>
        </row>
        <row r="5539">
          <cell r="A5539" t="str">
            <v>2.1.1.1.7.210</v>
          </cell>
          <cell r="B5539" t="str">
            <v>Gonzalez Cruz Ulises Nicanor</v>
          </cell>
          <cell r="C5539">
            <v>0</v>
          </cell>
          <cell r="D5539">
            <v>0</v>
          </cell>
          <cell r="E5539">
            <v>0</v>
          </cell>
          <cell r="F5539">
            <v>0</v>
          </cell>
          <cell r="G5539">
            <v>0</v>
          </cell>
        </row>
        <row r="5540">
          <cell r="A5540" t="str">
            <v>2.1.1.1.7.211</v>
          </cell>
          <cell r="B5540" t="str">
            <v>Gonzalez Gonzalez Maria Del Carmen</v>
          </cell>
          <cell r="C5540">
            <v>0</v>
          </cell>
          <cell r="D5540">
            <v>0</v>
          </cell>
          <cell r="E5540">
            <v>0</v>
          </cell>
          <cell r="F5540">
            <v>0</v>
          </cell>
          <cell r="G5540">
            <v>0</v>
          </cell>
        </row>
        <row r="5541">
          <cell r="A5541" t="str">
            <v>2.1.1.1.7.212</v>
          </cell>
          <cell r="B5541" t="str">
            <v>Gamboa Vela Javier Geovani</v>
          </cell>
          <cell r="C5541">
            <v>0</v>
          </cell>
          <cell r="D5541">
            <v>0</v>
          </cell>
          <cell r="E5541">
            <v>0</v>
          </cell>
          <cell r="F5541">
            <v>0</v>
          </cell>
          <cell r="G5541">
            <v>0</v>
          </cell>
        </row>
        <row r="5542">
          <cell r="A5542" t="str">
            <v>2.1.1.1.7.213</v>
          </cell>
          <cell r="B5542" t="str">
            <v>Gomez Barboza Nize Maria</v>
          </cell>
          <cell r="C5542">
            <v>0</v>
          </cell>
          <cell r="D5542">
            <v>0</v>
          </cell>
          <cell r="E5542">
            <v>0</v>
          </cell>
          <cell r="F5542">
            <v>0</v>
          </cell>
          <cell r="G5542">
            <v>0</v>
          </cell>
        </row>
        <row r="5543">
          <cell r="A5543" t="str">
            <v>2.1.1.1.7.214</v>
          </cell>
          <cell r="B5543" t="str">
            <v>Gomez Garcia David</v>
          </cell>
          <cell r="C5543">
            <v>0</v>
          </cell>
          <cell r="D5543">
            <v>0</v>
          </cell>
          <cell r="E5543">
            <v>0</v>
          </cell>
          <cell r="F5543">
            <v>0</v>
          </cell>
          <cell r="G5543">
            <v>0</v>
          </cell>
        </row>
        <row r="5544">
          <cell r="A5544" t="str">
            <v>2.1.1.1.7.215</v>
          </cell>
          <cell r="B5544" t="str">
            <v>Gonzalez Flores Elena Esmeralda</v>
          </cell>
          <cell r="C5544">
            <v>0</v>
          </cell>
          <cell r="D5544">
            <v>0</v>
          </cell>
          <cell r="E5544">
            <v>0</v>
          </cell>
          <cell r="F5544">
            <v>0</v>
          </cell>
          <cell r="G5544">
            <v>0</v>
          </cell>
        </row>
        <row r="5545">
          <cell r="A5545" t="str">
            <v>2.1.1.1.7.216</v>
          </cell>
          <cell r="B5545" t="str">
            <v>Guerrero Fernandez Elvia Ines</v>
          </cell>
          <cell r="C5545">
            <v>0</v>
          </cell>
          <cell r="D5545">
            <v>0</v>
          </cell>
          <cell r="E5545">
            <v>0</v>
          </cell>
          <cell r="F5545">
            <v>0</v>
          </cell>
          <cell r="G5545">
            <v>0</v>
          </cell>
        </row>
        <row r="5546">
          <cell r="A5546" t="str">
            <v>2.1.1.1.7.217</v>
          </cell>
          <cell r="B5546" t="str">
            <v>Gutierrez Ramos Rosa Laura</v>
          </cell>
          <cell r="C5546">
            <v>0</v>
          </cell>
          <cell r="D5546">
            <v>0</v>
          </cell>
          <cell r="E5546">
            <v>0</v>
          </cell>
          <cell r="F5546">
            <v>0</v>
          </cell>
          <cell r="G5546">
            <v>0</v>
          </cell>
        </row>
        <row r="5547">
          <cell r="A5547" t="str">
            <v>2.1.1.1.7.218</v>
          </cell>
          <cell r="B5547" t="str">
            <v>Graniel Gomez Jorge Alberto</v>
          </cell>
          <cell r="C5547">
            <v>0</v>
          </cell>
          <cell r="D5547">
            <v>0</v>
          </cell>
          <cell r="E5547">
            <v>0</v>
          </cell>
          <cell r="F5547">
            <v>0</v>
          </cell>
          <cell r="G5547">
            <v>0</v>
          </cell>
        </row>
        <row r="5548">
          <cell r="A5548" t="str">
            <v>2.1.1.1.7.219</v>
          </cell>
          <cell r="B5548" t="str">
            <v>Gallegos Bautista Noel</v>
          </cell>
          <cell r="C5548">
            <v>0</v>
          </cell>
          <cell r="D5548">
            <v>0</v>
          </cell>
          <cell r="E5548">
            <v>0</v>
          </cell>
          <cell r="F5548">
            <v>0</v>
          </cell>
          <cell r="G5548">
            <v>0</v>
          </cell>
        </row>
        <row r="5549">
          <cell r="A5549" t="str">
            <v>2.1.1.1.7.220</v>
          </cell>
          <cell r="B5549" t="str">
            <v>Garcia Zapata Silvia Alicia</v>
          </cell>
          <cell r="C5549">
            <v>0</v>
          </cell>
          <cell r="D5549">
            <v>0</v>
          </cell>
          <cell r="E5549">
            <v>0</v>
          </cell>
          <cell r="F5549">
            <v>0</v>
          </cell>
          <cell r="G5549">
            <v>0</v>
          </cell>
        </row>
        <row r="5550">
          <cell r="A5550" t="str">
            <v>2.1.1.1.7.221</v>
          </cell>
          <cell r="B5550" t="str">
            <v>Gomez Y Rivero Manuel Armin</v>
          </cell>
          <cell r="C5550">
            <v>0</v>
          </cell>
          <cell r="D5550">
            <v>0</v>
          </cell>
          <cell r="E5550">
            <v>0</v>
          </cell>
          <cell r="F5550">
            <v>0</v>
          </cell>
          <cell r="G5550">
            <v>0</v>
          </cell>
        </row>
        <row r="5551">
          <cell r="A5551" t="str">
            <v>2.1.1.1.7.222</v>
          </cell>
          <cell r="B5551" t="str">
            <v>Gutierrez Ramos Abel Jacobo</v>
          </cell>
          <cell r="C5551">
            <v>0</v>
          </cell>
          <cell r="D5551">
            <v>0</v>
          </cell>
          <cell r="E5551">
            <v>0</v>
          </cell>
          <cell r="F5551">
            <v>0</v>
          </cell>
          <cell r="G5551">
            <v>0</v>
          </cell>
        </row>
        <row r="5552">
          <cell r="A5552" t="str">
            <v>2.1.1.1.7.223</v>
          </cell>
          <cell r="B5552" t="str">
            <v>Garcia Beltran Karina Elena</v>
          </cell>
          <cell r="C5552">
            <v>0</v>
          </cell>
          <cell r="D5552">
            <v>0</v>
          </cell>
          <cell r="E5552">
            <v>0</v>
          </cell>
          <cell r="F5552">
            <v>0</v>
          </cell>
          <cell r="G5552">
            <v>0</v>
          </cell>
        </row>
        <row r="5553">
          <cell r="A5553" t="str">
            <v>2.1.1.1.7.224</v>
          </cell>
          <cell r="B5553" t="str">
            <v>Garcia Gutierrez Rolando</v>
          </cell>
          <cell r="C5553">
            <v>0</v>
          </cell>
          <cell r="D5553">
            <v>0</v>
          </cell>
          <cell r="E5553">
            <v>0</v>
          </cell>
          <cell r="F5553">
            <v>0</v>
          </cell>
          <cell r="G5553">
            <v>0</v>
          </cell>
        </row>
        <row r="5554">
          <cell r="A5554" t="str">
            <v>2.1.1.1.7.225</v>
          </cell>
          <cell r="B5554" t="str">
            <v>Garcia Arguijo Liliana</v>
          </cell>
          <cell r="C5554">
            <v>0</v>
          </cell>
          <cell r="D5554">
            <v>0</v>
          </cell>
          <cell r="E5554">
            <v>0</v>
          </cell>
          <cell r="F5554">
            <v>0</v>
          </cell>
          <cell r="G5554">
            <v>0</v>
          </cell>
        </row>
        <row r="5555">
          <cell r="A5555" t="str">
            <v>2.1.1.1.7.226</v>
          </cell>
          <cell r="B5555" t="str">
            <v>Gutierrez Soto Ludivina</v>
          </cell>
          <cell r="C5555">
            <v>0</v>
          </cell>
          <cell r="D5555">
            <v>0</v>
          </cell>
          <cell r="E5555">
            <v>0</v>
          </cell>
          <cell r="F5555">
            <v>0</v>
          </cell>
          <cell r="G5555">
            <v>0</v>
          </cell>
        </row>
        <row r="5556">
          <cell r="A5556" t="str">
            <v>2.1.1.1.7.227</v>
          </cell>
          <cell r="B5556" t="str">
            <v>Gamboa Caamal Cielo Ivon</v>
          </cell>
          <cell r="C5556">
            <v>0</v>
          </cell>
          <cell r="D5556">
            <v>0</v>
          </cell>
          <cell r="E5556">
            <v>0</v>
          </cell>
          <cell r="F5556">
            <v>0</v>
          </cell>
          <cell r="G5556">
            <v>0</v>
          </cell>
        </row>
        <row r="5557">
          <cell r="A5557" t="str">
            <v>2.1.1.1.7.228</v>
          </cell>
          <cell r="B5557" t="str">
            <v>Gonzalez Pool Laury Yazmin</v>
          </cell>
          <cell r="C5557">
            <v>0</v>
          </cell>
          <cell r="D5557">
            <v>0</v>
          </cell>
          <cell r="E5557">
            <v>0</v>
          </cell>
          <cell r="F5557">
            <v>0</v>
          </cell>
          <cell r="G5557">
            <v>0</v>
          </cell>
        </row>
        <row r="5558">
          <cell r="A5558" t="str">
            <v>2.1.1.1.7.229</v>
          </cell>
          <cell r="B5558" t="str">
            <v>Galaz Perez Fernando</v>
          </cell>
          <cell r="C5558">
            <v>0</v>
          </cell>
          <cell r="D5558">
            <v>0</v>
          </cell>
          <cell r="E5558">
            <v>0</v>
          </cell>
          <cell r="F5558">
            <v>0</v>
          </cell>
          <cell r="G5558">
            <v>0</v>
          </cell>
        </row>
        <row r="5559">
          <cell r="A5559" t="str">
            <v>2.1.1.1.7.230</v>
          </cell>
          <cell r="B5559" t="str">
            <v>Gonzalez Herrera Lefty Efren</v>
          </cell>
          <cell r="C5559">
            <v>0</v>
          </cell>
          <cell r="D5559">
            <v>0</v>
          </cell>
          <cell r="E5559">
            <v>0</v>
          </cell>
          <cell r="F5559">
            <v>0</v>
          </cell>
          <cell r="G5559">
            <v>0</v>
          </cell>
        </row>
        <row r="5560">
          <cell r="A5560" t="str">
            <v>2.1.1.1.7.231</v>
          </cell>
          <cell r="B5560" t="str">
            <v>Gongora Balam Miguel Arcangel</v>
          </cell>
          <cell r="C5560">
            <v>0</v>
          </cell>
          <cell r="D5560">
            <v>0</v>
          </cell>
          <cell r="E5560">
            <v>0</v>
          </cell>
          <cell r="F5560">
            <v>0</v>
          </cell>
          <cell r="G5560">
            <v>0</v>
          </cell>
        </row>
        <row r="5561">
          <cell r="A5561" t="str">
            <v>2.1.1.1.7.232</v>
          </cell>
          <cell r="B5561" t="str">
            <v>Garcia Reyes Luis Carlos</v>
          </cell>
          <cell r="C5561">
            <v>0</v>
          </cell>
          <cell r="D5561">
            <v>0</v>
          </cell>
          <cell r="E5561">
            <v>0</v>
          </cell>
          <cell r="F5561">
            <v>0</v>
          </cell>
          <cell r="G5561">
            <v>0</v>
          </cell>
        </row>
        <row r="5562">
          <cell r="A5562" t="str">
            <v>2.1.1.1.7.233</v>
          </cell>
          <cell r="B5562" t="str">
            <v>Godinez Ystepan Xochil</v>
          </cell>
          <cell r="C5562">
            <v>0</v>
          </cell>
          <cell r="D5562">
            <v>0</v>
          </cell>
          <cell r="E5562">
            <v>0</v>
          </cell>
          <cell r="F5562">
            <v>0</v>
          </cell>
          <cell r="G5562">
            <v>0</v>
          </cell>
        </row>
        <row r="5563">
          <cell r="A5563" t="str">
            <v>2.1.1.1.7.234</v>
          </cell>
          <cell r="B5563" t="str">
            <v>Gomez Cruz Ruven</v>
          </cell>
          <cell r="C5563">
            <v>0</v>
          </cell>
          <cell r="D5563">
            <v>0</v>
          </cell>
          <cell r="E5563">
            <v>0</v>
          </cell>
          <cell r="F5563">
            <v>0</v>
          </cell>
          <cell r="G5563">
            <v>0</v>
          </cell>
        </row>
        <row r="5564">
          <cell r="A5564" t="str">
            <v>2.1.1.1.7.235</v>
          </cell>
          <cell r="B5564" t="str">
            <v>Gutierrez Sansores Rodolfo</v>
          </cell>
          <cell r="C5564">
            <v>0</v>
          </cell>
          <cell r="D5564">
            <v>0</v>
          </cell>
          <cell r="E5564">
            <v>0</v>
          </cell>
          <cell r="F5564">
            <v>0</v>
          </cell>
          <cell r="G5564">
            <v>0</v>
          </cell>
        </row>
        <row r="5565">
          <cell r="A5565" t="str">
            <v>2.1.1.1.7.236</v>
          </cell>
          <cell r="B5565" t="str">
            <v>Galvez Gonzalez Carlos</v>
          </cell>
          <cell r="C5565">
            <v>0</v>
          </cell>
          <cell r="D5565">
            <v>0</v>
          </cell>
          <cell r="E5565">
            <v>0</v>
          </cell>
          <cell r="F5565">
            <v>0</v>
          </cell>
          <cell r="G5565">
            <v>0</v>
          </cell>
        </row>
        <row r="5566">
          <cell r="A5566" t="str">
            <v>2.1.1.1.7.237</v>
          </cell>
          <cell r="B5566" t="str">
            <v>Garcia Buenfil Sara Martina</v>
          </cell>
          <cell r="C5566">
            <v>0</v>
          </cell>
          <cell r="D5566">
            <v>0</v>
          </cell>
          <cell r="E5566">
            <v>0</v>
          </cell>
          <cell r="F5566">
            <v>0</v>
          </cell>
          <cell r="G5566">
            <v>0</v>
          </cell>
        </row>
        <row r="5567">
          <cell r="A5567" t="str">
            <v>2.1.1.1.7.238</v>
          </cell>
          <cell r="B5567" t="str">
            <v>Garcia Flores Ricardo</v>
          </cell>
          <cell r="C5567">
            <v>0</v>
          </cell>
          <cell r="D5567">
            <v>0</v>
          </cell>
          <cell r="E5567">
            <v>0</v>
          </cell>
          <cell r="F5567">
            <v>0</v>
          </cell>
          <cell r="G5567">
            <v>0</v>
          </cell>
        </row>
        <row r="5568">
          <cell r="A5568" t="str">
            <v>2.1.1.1.7.239</v>
          </cell>
          <cell r="B5568" t="str">
            <v>Gonzalez Calles Martin</v>
          </cell>
          <cell r="C5568">
            <v>0</v>
          </cell>
          <cell r="D5568">
            <v>0</v>
          </cell>
          <cell r="E5568">
            <v>0</v>
          </cell>
          <cell r="F5568">
            <v>0</v>
          </cell>
          <cell r="G5568">
            <v>0</v>
          </cell>
        </row>
        <row r="5569">
          <cell r="A5569" t="str">
            <v>2.1.1.1.7.240</v>
          </cell>
          <cell r="B5569" t="str">
            <v>Gorocica Padilla Hernan</v>
          </cell>
          <cell r="C5569">
            <v>0</v>
          </cell>
          <cell r="D5569">
            <v>0</v>
          </cell>
          <cell r="E5569">
            <v>0</v>
          </cell>
          <cell r="F5569">
            <v>0</v>
          </cell>
          <cell r="G5569">
            <v>0</v>
          </cell>
        </row>
        <row r="5570">
          <cell r="A5570" t="str">
            <v>2.1.1.1.7.241</v>
          </cell>
          <cell r="B5570" t="str">
            <v>Gil Cuervo Luis Joaquin</v>
          </cell>
          <cell r="C5570">
            <v>0</v>
          </cell>
          <cell r="D5570">
            <v>0</v>
          </cell>
          <cell r="E5570">
            <v>0</v>
          </cell>
          <cell r="F5570">
            <v>0</v>
          </cell>
          <cell r="G5570">
            <v>0</v>
          </cell>
        </row>
        <row r="5571">
          <cell r="A5571" t="str">
            <v>2.1.1.1.7.242</v>
          </cell>
          <cell r="B5571" t="str">
            <v>Gomez Handall Paola Vanessa</v>
          </cell>
          <cell r="C5571">
            <v>0</v>
          </cell>
          <cell r="D5571">
            <v>0</v>
          </cell>
          <cell r="E5571">
            <v>0</v>
          </cell>
          <cell r="F5571">
            <v>0</v>
          </cell>
          <cell r="G5571">
            <v>0</v>
          </cell>
        </row>
        <row r="5572">
          <cell r="A5572" t="str">
            <v>2.1.1.1.7.243</v>
          </cell>
          <cell r="B5572" t="str">
            <v>Garcia Poox Alice Joselyne</v>
          </cell>
          <cell r="C5572">
            <v>0</v>
          </cell>
          <cell r="D5572">
            <v>0</v>
          </cell>
          <cell r="E5572">
            <v>0</v>
          </cell>
          <cell r="F5572">
            <v>0</v>
          </cell>
          <cell r="G5572">
            <v>0</v>
          </cell>
        </row>
        <row r="5573">
          <cell r="A5573" t="str">
            <v>2.1.1.1.7.244</v>
          </cell>
          <cell r="B5573" t="str">
            <v>Giron Fiore Jeanine Jael</v>
          </cell>
          <cell r="C5573">
            <v>0</v>
          </cell>
          <cell r="D5573">
            <v>0</v>
          </cell>
          <cell r="E5573">
            <v>0</v>
          </cell>
          <cell r="F5573">
            <v>0</v>
          </cell>
          <cell r="G5573">
            <v>0</v>
          </cell>
        </row>
        <row r="5574">
          <cell r="A5574" t="str">
            <v>2.1.1.1.7.245</v>
          </cell>
          <cell r="B5574" t="str">
            <v>Gonzalez Perez Virginia Susana</v>
          </cell>
          <cell r="C5574">
            <v>0</v>
          </cell>
          <cell r="D5574">
            <v>0</v>
          </cell>
          <cell r="E5574">
            <v>0</v>
          </cell>
          <cell r="F5574">
            <v>0</v>
          </cell>
          <cell r="G5574">
            <v>0</v>
          </cell>
        </row>
        <row r="5575">
          <cell r="A5575" t="str">
            <v>2.1.1.1.7.246</v>
          </cell>
          <cell r="B5575" t="str">
            <v>Gabourel Sampson Ernesto</v>
          </cell>
          <cell r="C5575">
            <v>0</v>
          </cell>
          <cell r="D5575">
            <v>0</v>
          </cell>
          <cell r="E5575">
            <v>0</v>
          </cell>
          <cell r="F5575">
            <v>0</v>
          </cell>
          <cell r="G5575">
            <v>0</v>
          </cell>
        </row>
        <row r="5576">
          <cell r="A5576" t="str">
            <v>2.1.1.1.7.247</v>
          </cell>
          <cell r="B5576" t="str">
            <v>Gamboa Cadena Alejandro</v>
          </cell>
          <cell r="C5576">
            <v>0</v>
          </cell>
          <cell r="D5576">
            <v>0</v>
          </cell>
          <cell r="E5576">
            <v>0</v>
          </cell>
          <cell r="F5576">
            <v>0</v>
          </cell>
          <cell r="G5576">
            <v>0</v>
          </cell>
        </row>
        <row r="5577">
          <cell r="A5577" t="str">
            <v>2.1.1.1.7.248</v>
          </cell>
          <cell r="B5577" t="str">
            <v>Gamboa Cruz Selene Del Rosario</v>
          </cell>
          <cell r="C5577">
            <v>0</v>
          </cell>
          <cell r="D5577">
            <v>0</v>
          </cell>
          <cell r="E5577">
            <v>0</v>
          </cell>
          <cell r="F5577">
            <v>0</v>
          </cell>
          <cell r="G5577">
            <v>0</v>
          </cell>
        </row>
        <row r="5578">
          <cell r="A5578" t="str">
            <v>2.1.1.1.7.249</v>
          </cell>
          <cell r="B5578" t="str">
            <v>Garcia Ake Manuel Edilberto</v>
          </cell>
          <cell r="C5578">
            <v>0</v>
          </cell>
          <cell r="D5578">
            <v>0</v>
          </cell>
          <cell r="E5578">
            <v>0</v>
          </cell>
          <cell r="F5578">
            <v>0</v>
          </cell>
          <cell r="G5578">
            <v>0</v>
          </cell>
        </row>
        <row r="5579">
          <cell r="A5579" t="str">
            <v>2.1.1.1.7.250</v>
          </cell>
          <cell r="B5579" t="str">
            <v>Garcia Morales Lazaro</v>
          </cell>
          <cell r="C5579">
            <v>0</v>
          </cell>
          <cell r="D5579">
            <v>0</v>
          </cell>
          <cell r="E5579">
            <v>0</v>
          </cell>
          <cell r="F5579">
            <v>0</v>
          </cell>
          <cell r="G5579">
            <v>0</v>
          </cell>
        </row>
        <row r="5580">
          <cell r="A5580" t="str">
            <v>2.1.1.1.7.251</v>
          </cell>
          <cell r="B5580" t="str">
            <v>Garcia Padilla Guillermo Guadalupe</v>
          </cell>
          <cell r="C5580">
            <v>0</v>
          </cell>
          <cell r="D5580">
            <v>0</v>
          </cell>
          <cell r="E5580">
            <v>0</v>
          </cell>
          <cell r="F5580">
            <v>0</v>
          </cell>
          <cell r="G5580">
            <v>0</v>
          </cell>
        </row>
        <row r="5581">
          <cell r="A5581" t="str">
            <v>2.1.1.1.7.252</v>
          </cell>
          <cell r="B5581" t="str">
            <v>Garcia Villamil Laura Patricia</v>
          </cell>
          <cell r="C5581">
            <v>0</v>
          </cell>
          <cell r="D5581">
            <v>0</v>
          </cell>
          <cell r="E5581">
            <v>0</v>
          </cell>
          <cell r="F5581">
            <v>0</v>
          </cell>
          <cell r="G5581">
            <v>0</v>
          </cell>
        </row>
        <row r="5582">
          <cell r="A5582" t="str">
            <v>2.1.1.1.7.253</v>
          </cell>
          <cell r="B5582" t="str">
            <v>Garma Espinosa Santos Gonzalo De Jesus</v>
          </cell>
          <cell r="C5582">
            <v>0</v>
          </cell>
          <cell r="D5582">
            <v>0</v>
          </cell>
          <cell r="E5582">
            <v>0</v>
          </cell>
          <cell r="F5582">
            <v>0</v>
          </cell>
          <cell r="G5582">
            <v>0</v>
          </cell>
        </row>
        <row r="5583">
          <cell r="A5583" t="str">
            <v>2.1.1.1.7.254</v>
          </cell>
          <cell r="B5583" t="str">
            <v>Gomez Canto Erick Del Angel</v>
          </cell>
          <cell r="C5583">
            <v>0</v>
          </cell>
          <cell r="D5583">
            <v>0</v>
          </cell>
          <cell r="E5583">
            <v>0</v>
          </cell>
          <cell r="F5583">
            <v>0</v>
          </cell>
          <cell r="G5583">
            <v>0</v>
          </cell>
        </row>
        <row r="5584">
          <cell r="A5584" t="str">
            <v>2.1.1.1.7.255</v>
          </cell>
          <cell r="B5584" t="str">
            <v>Gomez Canul Gustavo Hernan</v>
          </cell>
          <cell r="C5584">
            <v>0</v>
          </cell>
          <cell r="D5584">
            <v>0</v>
          </cell>
          <cell r="E5584">
            <v>0</v>
          </cell>
          <cell r="F5584">
            <v>0</v>
          </cell>
          <cell r="G5584">
            <v>0</v>
          </cell>
        </row>
        <row r="5585">
          <cell r="A5585" t="str">
            <v>2.1.1.1.7.256</v>
          </cell>
          <cell r="B5585" t="str">
            <v>Gomez Canul Rosana Miriam</v>
          </cell>
          <cell r="C5585">
            <v>0</v>
          </cell>
          <cell r="D5585">
            <v>0</v>
          </cell>
          <cell r="E5585">
            <v>0</v>
          </cell>
          <cell r="F5585">
            <v>0</v>
          </cell>
          <cell r="G5585">
            <v>0</v>
          </cell>
        </row>
        <row r="5586">
          <cell r="A5586" t="str">
            <v>2.1.1.1.7.257</v>
          </cell>
          <cell r="B5586" t="str">
            <v>Gomez Cruz Hugo Arturo</v>
          </cell>
          <cell r="C5586">
            <v>0</v>
          </cell>
          <cell r="D5586">
            <v>0</v>
          </cell>
          <cell r="E5586">
            <v>0</v>
          </cell>
          <cell r="F5586">
            <v>0</v>
          </cell>
          <cell r="G5586">
            <v>0</v>
          </cell>
        </row>
        <row r="5587">
          <cell r="A5587" t="str">
            <v>2.1.1.1.7.258</v>
          </cell>
          <cell r="B5587" t="str">
            <v>Gomez Magaña Myrna Del Rosario</v>
          </cell>
          <cell r="C5587">
            <v>0</v>
          </cell>
          <cell r="D5587">
            <v>0</v>
          </cell>
          <cell r="E5587">
            <v>0</v>
          </cell>
          <cell r="F5587">
            <v>0</v>
          </cell>
          <cell r="G5587">
            <v>0</v>
          </cell>
        </row>
        <row r="5588">
          <cell r="A5588" t="str">
            <v>2.1.1.1.7.259</v>
          </cell>
          <cell r="B5588" t="str">
            <v>Gomez Valdez Jose Francisco</v>
          </cell>
          <cell r="C5588">
            <v>0</v>
          </cell>
          <cell r="D5588">
            <v>0</v>
          </cell>
          <cell r="E5588">
            <v>0</v>
          </cell>
          <cell r="F5588">
            <v>0</v>
          </cell>
          <cell r="G5588">
            <v>0</v>
          </cell>
        </row>
        <row r="5589">
          <cell r="A5589" t="str">
            <v>2.1.1.1.7.260</v>
          </cell>
          <cell r="B5589" t="str">
            <v>Gongora Barbosa Miriam Leticia</v>
          </cell>
          <cell r="C5589">
            <v>0</v>
          </cell>
          <cell r="D5589">
            <v>0</v>
          </cell>
          <cell r="E5589">
            <v>0</v>
          </cell>
          <cell r="F5589">
            <v>0</v>
          </cell>
          <cell r="G5589">
            <v>0</v>
          </cell>
        </row>
        <row r="5590">
          <cell r="A5590" t="str">
            <v>2.1.1.1.7.261</v>
          </cell>
          <cell r="B5590" t="str">
            <v>Gongora Gomez Gilberto</v>
          </cell>
          <cell r="C5590">
            <v>0</v>
          </cell>
          <cell r="D5590">
            <v>0</v>
          </cell>
          <cell r="E5590">
            <v>0</v>
          </cell>
          <cell r="F5590">
            <v>0</v>
          </cell>
          <cell r="G5590">
            <v>0</v>
          </cell>
        </row>
        <row r="5591">
          <cell r="A5591" t="str">
            <v>2.1.1.1.7.262</v>
          </cell>
          <cell r="B5591" t="str">
            <v>Gongora Maas Jose Elmer</v>
          </cell>
          <cell r="C5591">
            <v>0</v>
          </cell>
          <cell r="D5591">
            <v>0</v>
          </cell>
          <cell r="E5591">
            <v>0</v>
          </cell>
          <cell r="F5591">
            <v>0</v>
          </cell>
          <cell r="G5591">
            <v>0</v>
          </cell>
        </row>
        <row r="5592">
          <cell r="A5592" t="str">
            <v>2.1.1.1.7.263</v>
          </cell>
          <cell r="B5592" t="str">
            <v>Gongora Moguel Lizbeth</v>
          </cell>
          <cell r="C5592">
            <v>0</v>
          </cell>
          <cell r="D5592">
            <v>0</v>
          </cell>
          <cell r="E5592">
            <v>0</v>
          </cell>
          <cell r="F5592">
            <v>0</v>
          </cell>
          <cell r="G5592">
            <v>0</v>
          </cell>
        </row>
        <row r="5593">
          <cell r="A5593" t="str">
            <v>2.1.1.1.7.264</v>
          </cell>
          <cell r="B5593" t="str">
            <v>Gongora Tolosa Manuel Arturo</v>
          </cell>
          <cell r="C5593">
            <v>0</v>
          </cell>
          <cell r="D5593">
            <v>0</v>
          </cell>
          <cell r="E5593">
            <v>0</v>
          </cell>
          <cell r="F5593">
            <v>0</v>
          </cell>
          <cell r="G5593">
            <v>0</v>
          </cell>
        </row>
        <row r="5594">
          <cell r="A5594" t="str">
            <v>2.1.1.1.7.265</v>
          </cell>
          <cell r="B5594" t="str">
            <v>Gonzalez Escalante Martina Evelia</v>
          </cell>
          <cell r="C5594">
            <v>0</v>
          </cell>
          <cell r="D5594">
            <v>0</v>
          </cell>
          <cell r="E5594">
            <v>0</v>
          </cell>
          <cell r="F5594">
            <v>0</v>
          </cell>
          <cell r="G5594">
            <v>0</v>
          </cell>
        </row>
        <row r="5595">
          <cell r="A5595" t="str">
            <v>2.1.1.1.7.266</v>
          </cell>
          <cell r="B5595" t="str">
            <v>Gonzalez Garcia Pedro</v>
          </cell>
          <cell r="C5595">
            <v>0</v>
          </cell>
          <cell r="D5595">
            <v>0</v>
          </cell>
          <cell r="E5595">
            <v>0</v>
          </cell>
          <cell r="F5595">
            <v>0</v>
          </cell>
          <cell r="G5595">
            <v>0</v>
          </cell>
        </row>
        <row r="5596">
          <cell r="A5596" t="str">
            <v>2.1.1.1.7.267</v>
          </cell>
          <cell r="B5596" t="str">
            <v>Gonzalez Hernandez Angel Alfonso</v>
          </cell>
          <cell r="C5596">
            <v>0</v>
          </cell>
          <cell r="D5596">
            <v>0</v>
          </cell>
          <cell r="E5596">
            <v>0</v>
          </cell>
          <cell r="F5596">
            <v>0</v>
          </cell>
          <cell r="G5596">
            <v>0</v>
          </cell>
        </row>
        <row r="5597">
          <cell r="A5597" t="str">
            <v>2.1.1.1.7.268</v>
          </cell>
          <cell r="B5597" t="str">
            <v>Gonzalez Hernandez Rosa Irma</v>
          </cell>
          <cell r="C5597">
            <v>0</v>
          </cell>
          <cell r="D5597">
            <v>0</v>
          </cell>
          <cell r="E5597">
            <v>0</v>
          </cell>
          <cell r="F5597">
            <v>0</v>
          </cell>
          <cell r="G5597">
            <v>0</v>
          </cell>
        </row>
        <row r="5598">
          <cell r="A5598" t="str">
            <v>2.1.1.1.7.269</v>
          </cell>
          <cell r="B5598" t="str">
            <v>Gonzalez Orozco Jorge Nahin</v>
          </cell>
          <cell r="C5598">
            <v>0</v>
          </cell>
          <cell r="D5598">
            <v>0</v>
          </cell>
          <cell r="E5598">
            <v>0</v>
          </cell>
          <cell r="F5598">
            <v>0</v>
          </cell>
          <cell r="G5598">
            <v>0</v>
          </cell>
        </row>
        <row r="5599">
          <cell r="A5599" t="str">
            <v>2.1.1.1.7.270</v>
          </cell>
          <cell r="B5599" t="str">
            <v>Gordillo Arroyo Adan</v>
          </cell>
          <cell r="C5599">
            <v>0</v>
          </cell>
          <cell r="D5599">
            <v>0</v>
          </cell>
          <cell r="E5599">
            <v>0</v>
          </cell>
          <cell r="F5599">
            <v>0</v>
          </cell>
          <cell r="G5599">
            <v>0</v>
          </cell>
        </row>
        <row r="5600">
          <cell r="A5600" t="str">
            <v>2.1.1.1.7.271</v>
          </cell>
          <cell r="B5600" t="str">
            <v>Gordillo Iñiguez Rosa Elena</v>
          </cell>
          <cell r="C5600">
            <v>0</v>
          </cell>
          <cell r="D5600">
            <v>0</v>
          </cell>
          <cell r="E5600">
            <v>0</v>
          </cell>
          <cell r="F5600">
            <v>0</v>
          </cell>
          <cell r="G5600">
            <v>0</v>
          </cell>
        </row>
        <row r="5601">
          <cell r="A5601" t="str">
            <v>2.1.1.1.7.272</v>
          </cell>
          <cell r="B5601" t="str">
            <v>Granillo Garcia Alma Agricola</v>
          </cell>
          <cell r="C5601">
            <v>0</v>
          </cell>
          <cell r="D5601">
            <v>0</v>
          </cell>
          <cell r="E5601">
            <v>0</v>
          </cell>
          <cell r="F5601">
            <v>0</v>
          </cell>
          <cell r="G5601">
            <v>0</v>
          </cell>
        </row>
        <row r="5602">
          <cell r="A5602" t="str">
            <v>2.1.1.1.7.273</v>
          </cell>
          <cell r="B5602" t="str">
            <v>Gomez Carrillo Roman Guillermo</v>
          </cell>
          <cell r="C5602">
            <v>0</v>
          </cell>
          <cell r="D5602">
            <v>0</v>
          </cell>
          <cell r="E5602">
            <v>0</v>
          </cell>
          <cell r="F5602">
            <v>0</v>
          </cell>
          <cell r="G5602">
            <v>0</v>
          </cell>
        </row>
        <row r="5603">
          <cell r="A5603" t="str">
            <v>2.1.1.1.7.274</v>
          </cell>
          <cell r="B5603" t="str">
            <v>Gongora Tapia Demetrio Augusto</v>
          </cell>
          <cell r="C5603">
            <v>0</v>
          </cell>
          <cell r="D5603">
            <v>0</v>
          </cell>
          <cell r="E5603">
            <v>0</v>
          </cell>
          <cell r="F5603">
            <v>0</v>
          </cell>
          <cell r="G5603">
            <v>0</v>
          </cell>
        </row>
        <row r="5604">
          <cell r="A5604" t="str">
            <v>2.1.1.1.7.275</v>
          </cell>
          <cell r="B5604" t="str">
            <v>Gonzalez Hernandez Juana Carolina</v>
          </cell>
          <cell r="C5604">
            <v>0</v>
          </cell>
          <cell r="D5604">
            <v>0</v>
          </cell>
          <cell r="E5604">
            <v>0</v>
          </cell>
          <cell r="F5604">
            <v>0</v>
          </cell>
          <cell r="G5604">
            <v>0</v>
          </cell>
        </row>
        <row r="5605">
          <cell r="A5605" t="str">
            <v>2.1.1.1.7.276</v>
          </cell>
          <cell r="B5605" t="str">
            <v>Gonzalez Pacheco Rodriguez Arturo</v>
          </cell>
          <cell r="C5605">
            <v>0</v>
          </cell>
          <cell r="D5605">
            <v>0</v>
          </cell>
          <cell r="E5605">
            <v>0</v>
          </cell>
          <cell r="F5605">
            <v>0</v>
          </cell>
          <cell r="G5605">
            <v>0</v>
          </cell>
        </row>
        <row r="5606">
          <cell r="A5606" t="str">
            <v>2.1.1.1.7.277</v>
          </cell>
          <cell r="B5606" t="str">
            <v>Gutierrez Manzanilla Leticia Maria</v>
          </cell>
          <cell r="C5606">
            <v>0</v>
          </cell>
          <cell r="D5606">
            <v>0</v>
          </cell>
          <cell r="E5606">
            <v>0</v>
          </cell>
          <cell r="F5606">
            <v>0</v>
          </cell>
          <cell r="G5606">
            <v>0</v>
          </cell>
        </row>
        <row r="5607">
          <cell r="A5607" t="str">
            <v>2.1.1.1.7.278</v>
          </cell>
          <cell r="B5607" t="str">
            <v>Gutierrez Ramos Artemio De Jesus</v>
          </cell>
          <cell r="C5607">
            <v>0</v>
          </cell>
          <cell r="D5607">
            <v>0</v>
          </cell>
          <cell r="E5607">
            <v>0</v>
          </cell>
          <cell r="F5607">
            <v>0</v>
          </cell>
          <cell r="G5607">
            <v>0</v>
          </cell>
        </row>
        <row r="5608">
          <cell r="A5608" t="str">
            <v>2.1.1.1.7.279</v>
          </cell>
          <cell r="B5608" t="str">
            <v>Guzman Toledo Beatriz</v>
          </cell>
          <cell r="C5608">
            <v>0</v>
          </cell>
          <cell r="D5608">
            <v>0</v>
          </cell>
          <cell r="E5608">
            <v>0</v>
          </cell>
          <cell r="F5608">
            <v>0</v>
          </cell>
          <cell r="G5608">
            <v>0</v>
          </cell>
        </row>
        <row r="5609">
          <cell r="A5609" t="str">
            <v>2.1.1.1.7.280</v>
          </cell>
          <cell r="B5609" t="str">
            <v>Garcia Garcia Anuar Tiburcio</v>
          </cell>
          <cell r="C5609">
            <v>0</v>
          </cell>
          <cell r="D5609">
            <v>0</v>
          </cell>
          <cell r="E5609">
            <v>0</v>
          </cell>
          <cell r="F5609">
            <v>0</v>
          </cell>
          <cell r="G5609">
            <v>0</v>
          </cell>
        </row>
        <row r="5610">
          <cell r="A5610" t="str">
            <v>2.1.1.1.7.281</v>
          </cell>
          <cell r="B5610" t="str">
            <v>Garzon Ake Hipolito</v>
          </cell>
          <cell r="C5610">
            <v>0</v>
          </cell>
          <cell r="D5610">
            <v>0</v>
          </cell>
          <cell r="E5610">
            <v>0</v>
          </cell>
          <cell r="F5610">
            <v>0</v>
          </cell>
          <cell r="G5610">
            <v>0</v>
          </cell>
        </row>
        <row r="5611">
          <cell r="A5611" t="str">
            <v>2.1.1.1.7.282</v>
          </cell>
          <cell r="B5611" t="str">
            <v>Gomez Carrillo Lizbeth Fabiola</v>
          </cell>
          <cell r="C5611">
            <v>0</v>
          </cell>
          <cell r="D5611">
            <v>0</v>
          </cell>
          <cell r="E5611">
            <v>0</v>
          </cell>
          <cell r="F5611">
            <v>0</v>
          </cell>
          <cell r="G5611">
            <v>0</v>
          </cell>
        </row>
        <row r="5612">
          <cell r="A5612" t="str">
            <v>2.1.1.1.7.283</v>
          </cell>
          <cell r="B5612" t="str">
            <v>Guerrero Sanchez Mario Alberto</v>
          </cell>
          <cell r="C5612">
            <v>0</v>
          </cell>
          <cell r="D5612">
            <v>0</v>
          </cell>
          <cell r="E5612">
            <v>0</v>
          </cell>
          <cell r="F5612">
            <v>0</v>
          </cell>
          <cell r="G5612">
            <v>0</v>
          </cell>
        </row>
        <row r="5613">
          <cell r="A5613" t="str">
            <v>2.1.1.1.7.284</v>
          </cell>
          <cell r="B5613" t="str">
            <v>Gomez Alamilla Gloria Noemi</v>
          </cell>
          <cell r="C5613">
            <v>0</v>
          </cell>
          <cell r="D5613">
            <v>0</v>
          </cell>
          <cell r="E5613">
            <v>0</v>
          </cell>
          <cell r="F5613">
            <v>0</v>
          </cell>
          <cell r="G5613">
            <v>0</v>
          </cell>
        </row>
        <row r="5614">
          <cell r="A5614" t="str">
            <v>2.1.1.1.7.285</v>
          </cell>
          <cell r="B5614" t="str">
            <v>Gongora Segovia Edwin Efrain</v>
          </cell>
          <cell r="C5614">
            <v>0</v>
          </cell>
          <cell r="D5614">
            <v>0</v>
          </cell>
          <cell r="E5614">
            <v>0</v>
          </cell>
          <cell r="F5614">
            <v>0</v>
          </cell>
          <cell r="G5614">
            <v>0</v>
          </cell>
        </row>
        <row r="5615">
          <cell r="A5615" t="str">
            <v>2.1.1.1.7.286</v>
          </cell>
          <cell r="B5615" t="str">
            <v>Guillen Arjona Rosaura</v>
          </cell>
          <cell r="C5615">
            <v>0</v>
          </cell>
          <cell r="D5615">
            <v>0</v>
          </cell>
          <cell r="E5615">
            <v>0</v>
          </cell>
          <cell r="F5615">
            <v>0</v>
          </cell>
          <cell r="G5615">
            <v>0</v>
          </cell>
        </row>
        <row r="5616">
          <cell r="A5616" t="str">
            <v>2.1.1.1.7.287</v>
          </cell>
          <cell r="B5616" t="str">
            <v>Gutierrez Olivarez Grisel Adriana</v>
          </cell>
          <cell r="C5616">
            <v>0</v>
          </cell>
          <cell r="D5616">
            <v>0</v>
          </cell>
          <cell r="E5616">
            <v>0</v>
          </cell>
          <cell r="F5616">
            <v>0</v>
          </cell>
          <cell r="G5616">
            <v>0</v>
          </cell>
        </row>
        <row r="5617">
          <cell r="A5617" t="str">
            <v>2.1.1.1.7.288</v>
          </cell>
          <cell r="B5617" t="str">
            <v>Gastelum Angulo Jose Octavio</v>
          </cell>
          <cell r="C5617">
            <v>0</v>
          </cell>
          <cell r="D5617">
            <v>0</v>
          </cell>
          <cell r="E5617">
            <v>0</v>
          </cell>
          <cell r="F5617">
            <v>0</v>
          </cell>
          <cell r="G5617">
            <v>0</v>
          </cell>
        </row>
        <row r="5618">
          <cell r="A5618" t="str">
            <v>2.1.1.1.7.289</v>
          </cell>
          <cell r="B5618" t="str">
            <v>Gomez Salazar Adrien Abel</v>
          </cell>
          <cell r="C5618">
            <v>0</v>
          </cell>
          <cell r="D5618">
            <v>0</v>
          </cell>
          <cell r="E5618">
            <v>0</v>
          </cell>
          <cell r="F5618">
            <v>0</v>
          </cell>
          <cell r="G5618">
            <v>0</v>
          </cell>
        </row>
        <row r="5619">
          <cell r="A5619" t="str">
            <v>2.1.1.1.7.290</v>
          </cell>
          <cell r="B5619" t="str">
            <v>Garnica Ortiz Jazmin</v>
          </cell>
          <cell r="C5619">
            <v>0</v>
          </cell>
          <cell r="D5619">
            <v>0</v>
          </cell>
          <cell r="E5619">
            <v>0</v>
          </cell>
          <cell r="F5619">
            <v>0</v>
          </cell>
          <cell r="G5619">
            <v>0</v>
          </cell>
        </row>
        <row r="5620">
          <cell r="A5620" t="str">
            <v>2.1.1.1.7.291</v>
          </cell>
          <cell r="B5620" t="str">
            <v>Garcia Madera Alan</v>
          </cell>
          <cell r="C5620">
            <v>0</v>
          </cell>
          <cell r="D5620">
            <v>0</v>
          </cell>
          <cell r="E5620">
            <v>0</v>
          </cell>
          <cell r="F5620">
            <v>0</v>
          </cell>
          <cell r="G5620">
            <v>0</v>
          </cell>
        </row>
        <row r="5621">
          <cell r="A5621" t="str">
            <v>2.1.1.1.7.292</v>
          </cell>
          <cell r="B5621" t="str">
            <v>Gonzalez Alvarez Armando</v>
          </cell>
          <cell r="C5621">
            <v>3500</v>
          </cell>
          <cell r="D5621">
            <v>3500</v>
          </cell>
          <cell r="E5621">
            <v>0</v>
          </cell>
          <cell r="F5621">
            <v>-3500</v>
          </cell>
          <cell r="G5621">
            <v>0</v>
          </cell>
        </row>
        <row r="5622">
          <cell r="A5622" t="str">
            <v>2.1.1.1.7.293</v>
          </cell>
          <cell r="B5622" t="str">
            <v>Gonzalez Manrique Emilio</v>
          </cell>
          <cell r="C5622">
            <v>0</v>
          </cell>
          <cell r="D5622">
            <v>0</v>
          </cell>
          <cell r="E5622">
            <v>0</v>
          </cell>
          <cell r="F5622">
            <v>0</v>
          </cell>
          <cell r="G5622">
            <v>0</v>
          </cell>
        </row>
        <row r="5623">
          <cell r="A5623" t="str">
            <v>2.1.1.1.7.294</v>
          </cell>
          <cell r="B5623" t="str">
            <v>Gonzalez Rabago Irene Del Carmen</v>
          </cell>
          <cell r="C5623">
            <v>10500</v>
          </cell>
          <cell r="D5623">
            <v>10500</v>
          </cell>
          <cell r="E5623">
            <v>0</v>
          </cell>
          <cell r="F5623">
            <v>-10500</v>
          </cell>
          <cell r="G5623">
            <v>0</v>
          </cell>
        </row>
        <row r="5624">
          <cell r="A5624" t="str">
            <v>2.1.1.1.7.295</v>
          </cell>
          <cell r="B5624" t="str">
            <v>Guzman Medina Luis Fernando</v>
          </cell>
          <cell r="C5624">
            <v>10500</v>
          </cell>
          <cell r="D5624">
            <v>10500</v>
          </cell>
          <cell r="E5624">
            <v>0</v>
          </cell>
          <cell r="F5624">
            <v>-10500</v>
          </cell>
          <cell r="G5624">
            <v>0</v>
          </cell>
        </row>
        <row r="5625">
          <cell r="A5625" t="str">
            <v>2.1.1.1.7.296</v>
          </cell>
          <cell r="B5625" t="str">
            <v>Guzman Reyes Pedro</v>
          </cell>
          <cell r="C5625">
            <v>0</v>
          </cell>
          <cell r="D5625">
            <v>0</v>
          </cell>
          <cell r="E5625">
            <v>0</v>
          </cell>
          <cell r="F5625">
            <v>0</v>
          </cell>
          <cell r="G5625">
            <v>0</v>
          </cell>
        </row>
        <row r="5626">
          <cell r="A5626" t="str">
            <v>2.1.1.1.7.297</v>
          </cell>
          <cell r="B5626" t="str">
            <v>Garcia Garcia Angel Eduardo</v>
          </cell>
          <cell r="C5626">
            <v>0</v>
          </cell>
          <cell r="D5626">
            <v>0</v>
          </cell>
          <cell r="E5626">
            <v>0</v>
          </cell>
          <cell r="F5626">
            <v>0</v>
          </cell>
          <cell r="G5626">
            <v>0</v>
          </cell>
        </row>
        <row r="5627">
          <cell r="A5627" t="str">
            <v>2.1.1.1.7.298</v>
          </cell>
          <cell r="B5627" t="str">
            <v>Galban Reyes Maria Agapita</v>
          </cell>
          <cell r="C5627">
            <v>0</v>
          </cell>
          <cell r="D5627">
            <v>0</v>
          </cell>
          <cell r="E5627">
            <v>0</v>
          </cell>
          <cell r="F5627">
            <v>0</v>
          </cell>
          <cell r="G5627">
            <v>0</v>
          </cell>
        </row>
        <row r="5628">
          <cell r="A5628" t="str">
            <v>2.1.1.1.7.299</v>
          </cell>
          <cell r="B5628" t="str">
            <v>Galvan Novelo Isidora Candelaria</v>
          </cell>
          <cell r="C5628">
            <v>0</v>
          </cell>
          <cell r="D5628">
            <v>0</v>
          </cell>
          <cell r="E5628">
            <v>0</v>
          </cell>
          <cell r="F5628">
            <v>0</v>
          </cell>
          <cell r="G5628">
            <v>0</v>
          </cell>
        </row>
        <row r="5629">
          <cell r="A5629" t="str">
            <v>2.1.1.1.7.300</v>
          </cell>
          <cell r="B5629" t="str">
            <v>Garcia Arguijo Norma</v>
          </cell>
          <cell r="C5629">
            <v>0</v>
          </cell>
          <cell r="D5629">
            <v>0</v>
          </cell>
          <cell r="E5629">
            <v>0</v>
          </cell>
          <cell r="F5629">
            <v>0</v>
          </cell>
          <cell r="G5629">
            <v>0</v>
          </cell>
        </row>
        <row r="5630">
          <cell r="A5630" t="str">
            <v>2.1.1.1.7.301</v>
          </cell>
          <cell r="B5630" t="str">
            <v>Geronimo Cordova Nereyda</v>
          </cell>
          <cell r="C5630">
            <v>0</v>
          </cell>
          <cell r="D5630">
            <v>0</v>
          </cell>
          <cell r="E5630">
            <v>0</v>
          </cell>
          <cell r="F5630">
            <v>0</v>
          </cell>
          <cell r="G5630">
            <v>0</v>
          </cell>
        </row>
        <row r="5631">
          <cell r="A5631" t="str">
            <v>2.1.1.1.7.302</v>
          </cell>
          <cell r="B5631" t="str">
            <v>Geronimo Ramos Guillermo</v>
          </cell>
          <cell r="C5631">
            <v>0</v>
          </cell>
          <cell r="D5631">
            <v>0</v>
          </cell>
          <cell r="E5631">
            <v>0</v>
          </cell>
          <cell r="F5631">
            <v>0</v>
          </cell>
          <cell r="G5631">
            <v>0</v>
          </cell>
        </row>
        <row r="5632">
          <cell r="A5632" t="str">
            <v>2.1.1.1.7.303</v>
          </cell>
          <cell r="B5632" t="str">
            <v>Goche Espinosa Herminio</v>
          </cell>
          <cell r="C5632">
            <v>0</v>
          </cell>
          <cell r="D5632">
            <v>0</v>
          </cell>
          <cell r="E5632">
            <v>0</v>
          </cell>
          <cell r="F5632">
            <v>0</v>
          </cell>
          <cell r="G5632">
            <v>0</v>
          </cell>
        </row>
        <row r="5633">
          <cell r="A5633" t="str">
            <v>2.1.1.1.7.304</v>
          </cell>
          <cell r="B5633" t="str">
            <v>Gomez Canto Humberto Joaquin</v>
          </cell>
          <cell r="C5633">
            <v>0</v>
          </cell>
          <cell r="D5633">
            <v>0</v>
          </cell>
          <cell r="E5633">
            <v>0</v>
          </cell>
          <cell r="F5633">
            <v>0</v>
          </cell>
          <cell r="G5633">
            <v>0</v>
          </cell>
        </row>
        <row r="5634">
          <cell r="A5634" t="str">
            <v>2.1.1.1.7.305</v>
          </cell>
          <cell r="B5634" t="str">
            <v>Gomez Viera Carlos Alberto</v>
          </cell>
          <cell r="C5634">
            <v>0</v>
          </cell>
          <cell r="D5634">
            <v>0</v>
          </cell>
          <cell r="E5634">
            <v>0</v>
          </cell>
          <cell r="F5634">
            <v>0</v>
          </cell>
          <cell r="G5634">
            <v>0</v>
          </cell>
        </row>
        <row r="5635">
          <cell r="A5635" t="str">
            <v>2.1.1.1.7.306</v>
          </cell>
          <cell r="B5635" t="str">
            <v>Gongora Briceño Marco Antonio</v>
          </cell>
          <cell r="C5635">
            <v>0</v>
          </cell>
          <cell r="D5635">
            <v>0</v>
          </cell>
          <cell r="E5635">
            <v>0</v>
          </cell>
          <cell r="F5635">
            <v>0</v>
          </cell>
          <cell r="G5635">
            <v>0</v>
          </cell>
        </row>
        <row r="5636">
          <cell r="A5636" t="str">
            <v>2.1.1.1.7.307</v>
          </cell>
          <cell r="B5636" t="str">
            <v>Gongora Leon Julio Enrique</v>
          </cell>
          <cell r="C5636">
            <v>0</v>
          </cell>
          <cell r="D5636">
            <v>0</v>
          </cell>
          <cell r="E5636">
            <v>0</v>
          </cell>
          <cell r="F5636">
            <v>0</v>
          </cell>
          <cell r="G5636">
            <v>0</v>
          </cell>
        </row>
        <row r="5637">
          <cell r="A5637" t="str">
            <v>2.1.1.1.7.308</v>
          </cell>
          <cell r="B5637" t="str">
            <v>Gonzalez Arano Fernando</v>
          </cell>
          <cell r="C5637">
            <v>0</v>
          </cell>
          <cell r="D5637">
            <v>0</v>
          </cell>
          <cell r="E5637">
            <v>0</v>
          </cell>
          <cell r="F5637">
            <v>0</v>
          </cell>
          <cell r="G5637">
            <v>0</v>
          </cell>
        </row>
        <row r="5638">
          <cell r="A5638" t="str">
            <v>2.1.1.1.7.309</v>
          </cell>
          <cell r="B5638" t="str">
            <v>Gonzalez Mendez Silverio</v>
          </cell>
          <cell r="C5638">
            <v>0</v>
          </cell>
          <cell r="D5638">
            <v>0</v>
          </cell>
          <cell r="E5638">
            <v>0</v>
          </cell>
          <cell r="F5638">
            <v>0</v>
          </cell>
          <cell r="G5638">
            <v>0</v>
          </cell>
        </row>
        <row r="5639">
          <cell r="A5639" t="str">
            <v>2.1.1.1.7.310</v>
          </cell>
          <cell r="B5639" t="str">
            <v>Gonzalez Segura Julio Arturo</v>
          </cell>
          <cell r="C5639">
            <v>0</v>
          </cell>
          <cell r="D5639">
            <v>0</v>
          </cell>
          <cell r="E5639">
            <v>0</v>
          </cell>
          <cell r="F5639">
            <v>0</v>
          </cell>
          <cell r="G5639">
            <v>0</v>
          </cell>
        </row>
        <row r="5640">
          <cell r="A5640" t="str">
            <v>2.1.1.1.7.311</v>
          </cell>
          <cell r="B5640" t="str">
            <v>Guarneros Rodriguez Gustavo</v>
          </cell>
          <cell r="C5640">
            <v>0</v>
          </cell>
          <cell r="D5640">
            <v>0</v>
          </cell>
          <cell r="E5640">
            <v>0</v>
          </cell>
          <cell r="F5640">
            <v>0</v>
          </cell>
          <cell r="G5640">
            <v>0</v>
          </cell>
        </row>
        <row r="5641">
          <cell r="A5641" t="str">
            <v>2.1.1.1.7.312</v>
          </cell>
          <cell r="B5641" t="str">
            <v>Guerrero Rios Oscar</v>
          </cell>
          <cell r="C5641">
            <v>0</v>
          </cell>
          <cell r="D5641">
            <v>0</v>
          </cell>
          <cell r="E5641">
            <v>0</v>
          </cell>
          <cell r="F5641">
            <v>0</v>
          </cell>
          <cell r="G5641">
            <v>0</v>
          </cell>
        </row>
        <row r="5642">
          <cell r="A5642" t="str">
            <v>2.1.1.1.7.313</v>
          </cell>
          <cell r="B5642" t="str">
            <v>Gomez Flores Olga Lidia</v>
          </cell>
          <cell r="C5642">
            <v>0</v>
          </cell>
          <cell r="D5642">
            <v>0</v>
          </cell>
          <cell r="E5642">
            <v>0</v>
          </cell>
          <cell r="F5642">
            <v>0</v>
          </cell>
          <cell r="G5642">
            <v>0</v>
          </cell>
        </row>
        <row r="5643">
          <cell r="A5643" t="str">
            <v>2.1.1.1.7.314</v>
          </cell>
          <cell r="B5643" t="str">
            <v>Gonzalez Sequeda Elvert</v>
          </cell>
          <cell r="C5643">
            <v>0</v>
          </cell>
          <cell r="D5643">
            <v>0</v>
          </cell>
          <cell r="E5643">
            <v>0</v>
          </cell>
          <cell r="F5643">
            <v>0</v>
          </cell>
          <cell r="G5643">
            <v>0</v>
          </cell>
        </row>
        <row r="5644">
          <cell r="A5644" t="str">
            <v>2.1.1.1.7.315</v>
          </cell>
          <cell r="B5644" t="str">
            <v>Gamboa Medina Idania Cristina</v>
          </cell>
          <cell r="C5644">
            <v>0</v>
          </cell>
          <cell r="D5644">
            <v>0</v>
          </cell>
          <cell r="E5644">
            <v>0</v>
          </cell>
          <cell r="F5644">
            <v>0</v>
          </cell>
          <cell r="G5644">
            <v>0</v>
          </cell>
        </row>
        <row r="5645">
          <cell r="A5645" t="str">
            <v>2.1.1.1.7.316</v>
          </cell>
          <cell r="B5645" t="str">
            <v>Garcia Palacio Manuel</v>
          </cell>
          <cell r="C5645">
            <v>3500</v>
          </cell>
          <cell r="D5645">
            <v>3500</v>
          </cell>
          <cell r="E5645">
            <v>0</v>
          </cell>
          <cell r="F5645">
            <v>-3500</v>
          </cell>
          <cell r="G5645">
            <v>0</v>
          </cell>
        </row>
        <row r="5646">
          <cell r="A5646" t="str">
            <v>2.1.1.1.7.317</v>
          </cell>
          <cell r="B5646" t="str">
            <v>Gomez Pedroza Alexander Said</v>
          </cell>
          <cell r="C5646">
            <v>0</v>
          </cell>
          <cell r="D5646">
            <v>0</v>
          </cell>
          <cell r="E5646">
            <v>0</v>
          </cell>
          <cell r="F5646">
            <v>0</v>
          </cell>
          <cell r="G5646">
            <v>0</v>
          </cell>
        </row>
        <row r="5647">
          <cell r="A5647" t="str">
            <v>2.1.1.1.7.318</v>
          </cell>
          <cell r="B5647" t="str">
            <v>Graniel Sanchez Astrid Sarai</v>
          </cell>
          <cell r="C5647">
            <v>0</v>
          </cell>
          <cell r="D5647">
            <v>0</v>
          </cell>
          <cell r="E5647">
            <v>0</v>
          </cell>
          <cell r="F5647">
            <v>0</v>
          </cell>
          <cell r="G5647">
            <v>0</v>
          </cell>
        </row>
        <row r="5648">
          <cell r="A5648" t="str">
            <v>2.1.1.1.7.319</v>
          </cell>
          <cell r="B5648" t="str">
            <v>Gamero Cachon Lucio Jesus</v>
          </cell>
          <cell r="C5648">
            <v>0</v>
          </cell>
          <cell r="D5648">
            <v>0</v>
          </cell>
          <cell r="E5648">
            <v>0</v>
          </cell>
          <cell r="F5648">
            <v>0</v>
          </cell>
          <cell r="G5648">
            <v>0</v>
          </cell>
        </row>
        <row r="5649">
          <cell r="A5649" t="str">
            <v>2.1.1.1.7.320</v>
          </cell>
          <cell r="B5649" t="str">
            <v>Gomez Ramos Cruz</v>
          </cell>
          <cell r="C5649">
            <v>0</v>
          </cell>
          <cell r="D5649">
            <v>0</v>
          </cell>
          <cell r="E5649">
            <v>0</v>
          </cell>
          <cell r="F5649">
            <v>0</v>
          </cell>
          <cell r="G5649">
            <v>0</v>
          </cell>
        </row>
        <row r="5650">
          <cell r="A5650" t="str">
            <v>2.1.1.1.7.321</v>
          </cell>
          <cell r="B5650" t="str">
            <v>Gonzalez Gonzalez Ana</v>
          </cell>
          <cell r="C5650">
            <v>0</v>
          </cell>
          <cell r="D5650">
            <v>0</v>
          </cell>
          <cell r="E5650">
            <v>0</v>
          </cell>
          <cell r="F5650">
            <v>0</v>
          </cell>
          <cell r="G5650">
            <v>0</v>
          </cell>
        </row>
        <row r="5651">
          <cell r="A5651" t="str">
            <v>2.1.1.1.7.322</v>
          </cell>
          <cell r="B5651" t="str">
            <v>Gonzalez Moreno Jorge Antonio</v>
          </cell>
          <cell r="C5651">
            <v>0</v>
          </cell>
          <cell r="D5651">
            <v>0</v>
          </cell>
          <cell r="E5651">
            <v>0</v>
          </cell>
          <cell r="F5651">
            <v>0</v>
          </cell>
          <cell r="G5651">
            <v>0</v>
          </cell>
        </row>
        <row r="5652">
          <cell r="A5652" t="str">
            <v>2.1.1.1.7.323</v>
          </cell>
          <cell r="B5652" t="str">
            <v>Gonzalez Pineda Juan Javier</v>
          </cell>
          <cell r="C5652">
            <v>0</v>
          </cell>
          <cell r="D5652">
            <v>0</v>
          </cell>
          <cell r="E5652">
            <v>0</v>
          </cell>
          <cell r="F5652">
            <v>0</v>
          </cell>
          <cell r="G5652">
            <v>0</v>
          </cell>
        </row>
        <row r="5653">
          <cell r="A5653" t="str">
            <v>2.1.1.1.7.324</v>
          </cell>
          <cell r="B5653" t="str">
            <v>Gonzalez Vargas Francisco</v>
          </cell>
          <cell r="C5653">
            <v>0</v>
          </cell>
          <cell r="D5653">
            <v>0</v>
          </cell>
          <cell r="E5653">
            <v>0</v>
          </cell>
          <cell r="F5653">
            <v>0</v>
          </cell>
          <cell r="G5653">
            <v>0</v>
          </cell>
        </row>
        <row r="5654">
          <cell r="A5654" t="str">
            <v>2.1.1.1.7.325</v>
          </cell>
          <cell r="B5654" t="str">
            <v>Garcia Perez Fernando</v>
          </cell>
          <cell r="C5654">
            <v>3500</v>
          </cell>
          <cell r="D5654">
            <v>3500</v>
          </cell>
          <cell r="E5654">
            <v>0</v>
          </cell>
          <cell r="F5654">
            <v>-3500</v>
          </cell>
          <cell r="G5654">
            <v>0</v>
          </cell>
        </row>
        <row r="5655">
          <cell r="A5655" t="str">
            <v>2.1.1.1.7.326</v>
          </cell>
          <cell r="B5655" t="str">
            <v>Gregorio Martinez Jonas</v>
          </cell>
          <cell r="C5655">
            <v>3500</v>
          </cell>
          <cell r="D5655">
            <v>3500</v>
          </cell>
          <cell r="E5655">
            <v>0</v>
          </cell>
          <cell r="F5655">
            <v>-3500</v>
          </cell>
          <cell r="G5655">
            <v>0</v>
          </cell>
        </row>
        <row r="5656">
          <cell r="A5656" t="str">
            <v>2.1.1.1.7.327</v>
          </cell>
          <cell r="B5656" t="str">
            <v>Gomez Aguilar Dalia Veronica</v>
          </cell>
          <cell r="C5656">
            <v>0</v>
          </cell>
          <cell r="D5656">
            <v>0</v>
          </cell>
          <cell r="E5656">
            <v>0</v>
          </cell>
          <cell r="F5656">
            <v>0</v>
          </cell>
          <cell r="G5656">
            <v>0</v>
          </cell>
        </row>
        <row r="5657">
          <cell r="A5657" t="str">
            <v>2.1.1.1.7.328</v>
          </cell>
          <cell r="B5657" t="str">
            <v>Gonzalez Vazquez Rudy Jesus</v>
          </cell>
          <cell r="C5657">
            <v>0</v>
          </cell>
          <cell r="D5657">
            <v>0</v>
          </cell>
          <cell r="E5657">
            <v>0</v>
          </cell>
          <cell r="F5657">
            <v>0</v>
          </cell>
          <cell r="G5657">
            <v>0</v>
          </cell>
        </row>
        <row r="5658">
          <cell r="A5658" t="str">
            <v>2.1.1.1.7.329</v>
          </cell>
          <cell r="B5658" t="str">
            <v>Garcia Che Ernesto</v>
          </cell>
          <cell r="C5658">
            <v>0</v>
          </cell>
          <cell r="D5658">
            <v>0</v>
          </cell>
          <cell r="E5658">
            <v>0</v>
          </cell>
          <cell r="F5658">
            <v>0</v>
          </cell>
          <cell r="G5658">
            <v>0</v>
          </cell>
        </row>
        <row r="5659">
          <cell r="A5659" t="str">
            <v>2.1.1.1.7.330</v>
          </cell>
          <cell r="B5659" t="str">
            <v>Gomez Olive Nahum</v>
          </cell>
          <cell r="C5659">
            <v>30000</v>
          </cell>
          <cell r="D5659">
            <v>30000</v>
          </cell>
          <cell r="E5659">
            <v>0</v>
          </cell>
          <cell r="F5659">
            <v>-30000</v>
          </cell>
          <cell r="G5659">
            <v>0</v>
          </cell>
        </row>
        <row r="5660">
          <cell r="A5660" t="str">
            <v>2.1.1.1.7.331</v>
          </cell>
          <cell r="B5660" t="str">
            <v>Gonzalez Angel Mario</v>
          </cell>
          <cell r="C5660">
            <v>0</v>
          </cell>
          <cell r="D5660">
            <v>0</v>
          </cell>
          <cell r="E5660">
            <v>0</v>
          </cell>
          <cell r="F5660">
            <v>0</v>
          </cell>
          <cell r="G5660">
            <v>0</v>
          </cell>
        </row>
        <row r="5661">
          <cell r="A5661" t="str">
            <v>2.1.1.1.7.332</v>
          </cell>
          <cell r="B5661" t="str">
            <v>Gonzalez Luna Georgina Alejandra</v>
          </cell>
          <cell r="C5661">
            <v>0</v>
          </cell>
          <cell r="D5661">
            <v>0</v>
          </cell>
          <cell r="E5661">
            <v>0</v>
          </cell>
          <cell r="F5661">
            <v>0</v>
          </cell>
          <cell r="G5661">
            <v>0</v>
          </cell>
        </row>
        <row r="5662">
          <cell r="A5662" t="str">
            <v>2.1.1.1.7.333</v>
          </cell>
          <cell r="B5662" t="str">
            <v>Gomez Vargas Luis Gustavo</v>
          </cell>
          <cell r="C5662">
            <v>0</v>
          </cell>
          <cell r="D5662">
            <v>0</v>
          </cell>
          <cell r="E5662">
            <v>0</v>
          </cell>
          <cell r="F5662">
            <v>0</v>
          </cell>
          <cell r="G5662">
            <v>0</v>
          </cell>
        </row>
        <row r="5663">
          <cell r="A5663" t="str">
            <v>2.1.1.1.7.334</v>
          </cell>
          <cell r="B5663" t="str">
            <v>Gonzalez Ramirez Eloisa</v>
          </cell>
          <cell r="C5663">
            <v>0</v>
          </cell>
          <cell r="D5663">
            <v>0</v>
          </cell>
          <cell r="E5663">
            <v>0</v>
          </cell>
          <cell r="F5663">
            <v>0</v>
          </cell>
          <cell r="G5663">
            <v>0</v>
          </cell>
        </row>
        <row r="5664">
          <cell r="A5664" t="str">
            <v>2.1.1.1.7.335</v>
          </cell>
          <cell r="B5664" t="str">
            <v>Gonzalez Angel Samuel</v>
          </cell>
          <cell r="C5664">
            <v>0</v>
          </cell>
          <cell r="D5664">
            <v>0</v>
          </cell>
          <cell r="E5664">
            <v>0</v>
          </cell>
          <cell r="F5664">
            <v>0</v>
          </cell>
          <cell r="G5664">
            <v>0</v>
          </cell>
        </row>
        <row r="5665">
          <cell r="A5665" t="str">
            <v>2.1.1.1.7.336</v>
          </cell>
          <cell r="B5665" t="str">
            <v>Gonzalez Fernandez Juana</v>
          </cell>
          <cell r="C5665">
            <v>0</v>
          </cell>
          <cell r="D5665">
            <v>0</v>
          </cell>
          <cell r="E5665">
            <v>0</v>
          </cell>
          <cell r="F5665">
            <v>0</v>
          </cell>
          <cell r="G5665">
            <v>0</v>
          </cell>
        </row>
        <row r="5666">
          <cell r="A5666" t="str">
            <v>2.1.1.1.7.337</v>
          </cell>
          <cell r="B5666" t="str">
            <v>Gonzalez Kinil Jose Joaquin</v>
          </cell>
          <cell r="C5666">
            <v>0</v>
          </cell>
          <cell r="D5666">
            <v>0</v>
          </cell>
          <cell r="E5666">
            <v>0</v>
          </cell>
          <cell r="F5666">
            <v>0</v>
          </cell>
          <cell r="G5666">
            <v>0</v>
          </cell>
        </row>
        <row r="5667">
          <cell r="A5667" t="str">
            <v>2.1.1.1.7.338</v>
          </cell>
          <cell r="B5667" t="str">
            <v>Galindo Feliciano Francisco</v>
          </cell>
          <cell r="C5667">
            <v>0</v>
          </cell>
          <cell r="D5667">
            <v>0</v>
          </cell>
          <cell r="E5667">
            <v>0</v>
          </cell>
          <cell r="F5667">
            <v>0</v>
          </cell>
          <cell r="G5667">
            <v>0</v>
          </cell>
        </row>
        <row r="5668">
          <cell r="A5668" t="str">
            <v>2.1.1.1.7.339</v>
          </cell>
          <cell r="B5668" t="str">
            <v>Gutierrez Miranda Mario Daniel</v>
          </cell>
          <cell r="C5668">
            <v>0</v>
          </cell>
          <cell r="D5668">
            <v>0</v>
          </cell>
          <cell r="E5668">
            <v>0</v>
          </cell>
          <cell r="F5668">
            <v>0</v>
          </cell>
          <cell r="G5668">
            <v>0</v>
          </cell>
        </row>
        <row r="5669">
          <cell r="A5669" t="str">
            <v>2.1.1.1.7.340</v>
          </cell>
          <cell r="B5669" t="str">
            <v>Gutierrez Ruiz Eduardo</v>
          </cell>
          <cell r="C5669">
            <v>0</v>
          </cell>
          <cell r="D5669">
            <v>0</v>
          </cell>
          <cell r="E5669">
            <v>0</v>
          </cell>
          <cell r="F5669">
            <v>0</v>
          </cell>
          <cell r="G5669">
            <v>0</v>
          </cell>
        </row>
        <row r="5670">
          <cell r="A5670" t="str">
            <v>2.1.1.1.7.341</v>
          </cell>
          <cell r="B5670" t="str">
            <v>Gallegos Puc Clara</v>
          </cell>
          <cell r="C5670">
            <v>0</v>
          </cell>
          <cell r="D5670">
            <v>0</v>
          </cell>
          <cell r="E5670">
            <v>0</v>
          </cell>
          <cell r="F5670">
            <v>0</v>
          </cell>
          <cell r="G5670">
            <v>0</v>
          </cell>
        </row>
        <row r="5671">
          <cell r="A5671" t="str">
            <v>2.1.1.1.7.342</v>
          </cell>
          <cell r="B5671" t="str">
            <v>Gamez Muñoz Ramiro</v>
          </cell>
          <cell r="C5671">
            <v>0</v>
          </cell>
          <cell r="D5671">
            <v>0</v>
          </cell>
          <cell r="E5671">
            <v>0</v>
          </cell>
          <cell r="F5671">
            <v>0</v>
          </cell>
          <cell r="G5671">
            <v>0</v>
          </cell>
        </row>
        <row r="5672">
          <cell r="A5672" t="str">
            <v>2.1.1.1.7.343</v>
          </cell>
          <cell r="B5672" t="str">
            <v>Garcia Andrade Quirino</v>
          </cell>
          <cell r="C5672">
            <v>0</v>
          </cell>
          <cell r="D5672">
            <v>0</v>
          </cell>
          <cell r="E5672">
            <v>0</v>
          </cell>
          <cell r="F5672">
            <v>0</v>
          </cell>
          <cell r="G5672">
            <v>0</v>
          </cell>
        </row>
        <row r="5673">
          <cell r="A5673" t="str">
            <v>2.1.1.1.7.344</v>
          </cell>
          <cell r="B5673" t="str">
            <v>Garcia Baños Gladis Del Socorro</v>
          </cell>
          <cell r="C5673">
            <v>0</v>
          </cell>
          <cell r="D5673">
            <v>0</v>
          </cell>
          <cell r="E5673">
            <v>0</v>
          </cell>
          <cell r="F5673">
            <v>0</v>
          </cell>
          <cell r="G5673">
            <v>0</v>
          </cell>
        </row>
        <row r="5674">
          <cell r="A5674" t="str">
            <v>2.1.1.1.7.345</v>
          </cell>
          <cell r="B5674" t="str">
            <v>Garcia Cen Yatie Abigail</v>
          </cell>
          <cell r="C5674">
            <v>0</v>
          </cell>
          <cell r="D5674">
            <v>0</v>
          </cell>
          <cell r="E5674">
            <v>0</v>
          </cell>
          <cell r="F5674">
            <v>0</v>
          </cell>
          <cell r="G5674">
            <v>0</v>
          </cell>
        </row>
        <row r="5675">
          <cell r="A5675" t="str">
            <v>2.1.1.1.7.346</v>
          </cell>
          <cell r="B5675" t="str">
            <v>Garcia Garcia Tomasa</v>
          </cell>
          <cell r="C5675">
            <v>0</v>
          </cell>
          <cell r="D5675">
            <v>0</v>
          </cell>
          <cell r="E5675">
            <v>0</v>
          </cell>
          <cell r="F5675">
            <v>0</v>
          </cell>
          <cell r="G5675">
            <v>0</v>
          </cell>
        </row>
        <row r="5676">
          <cell r="A5676" t="str">
            <v>2.1.1.1.7.347</v>
          </cell>
          <cell r="B5676" t="str">
            <v>Garcia Gonzalez Marlenis</v>
          </cell>
          <cell r="C5676">
            <v>0</v>
          </cell>
          <cell r="D5676">
            <v>0</v>
          </cell>
          <cell r="E5676">
            <v>0</v>
          </cell>
          <cell r="F5676">
            <v>0</v>
          </cell>
          <cell r="G5676">
            <v>0</v>
          </cell>
        </row>
        <row r="5677">
          <cell r="A5677" t="str">
            <v>2.1.1.1.7.348</v>
          </cell>
          <cell r="B5677" t="str">
            <v>Garcia Olan Jose Manuel</v>
          </cell>
          <cell r="C5677">
            <v>0</v>
          </cell>
          <cell r="D5677">
            <v>0</v>
          </cell>
          <cell r="E5677">
            <v>0</v>
          </cell>
          <cell r="F5677">
            <v>0</v>
          </cell>
          <cell r="G5677">
            <v>0</v>
          </cell>
        </row>
        <row r="5678">
          <cell r="A5678" t="str">
            <v>2.1.1.1.7.349</v>
          </cell>
          <cell r="B5678" t="str">
            <v>Garcia Pevia Samuel</v>
          </cell>
          <cell r="C5678">
            <v>0</v>
          </cell>
          <cell r="D5678">
            <v>0</v>
          </cell>
          <cell r="E5678">
            <v>0</v>
          </cell>
          <cell r="F5678">
            <v>0</v>
          </cell>
          <cell r="G5678">
            <v>0</v>
          </cell>
        </row>
        <row r="5679">
          <cell r="A5679" t="str">
            <v>2.1.1.1.7.350</v>
          </cell>
          <cell r="B5679" t="str">
            <v>Garrido Martin Eyden Eleonay</v>
          </cell>
          <cell r="C5679">
            <v>0</v>
          </cell>
          <cell r="D5679">
            <v>0</v>
          </cell>
          <cell r="E5679">
            <v>0</v>
          </cell>
          <cell r="F5679">
            <v>0</v>
          </cell>
          <cell r="G5679">
            <v>0</v>
          </cell>
        </row>
        <row r="5680">
          <cell r="A5680" t="str">
            <v>2.1.1.1.7.351</v>
          </cell>
          <cell r="B5680" t="str">
            <v>Godoy Montalvo Maria Patricia</v>
          </cell>
          <cell r="C5680">
            <v>0</v>
          </cell>
          <cell r="D5680">
            <v>0</v>
          </cell>
          <cell r="E5680">
            <v>0</v>
          </cell>
          <cell r="F5680">
            <v>0</v>
          </cell>
          <cell r="G5680">
            <v>0</v>
          </cell>
        </row>
        <row r="5681">
          <cell r="A5681" t="str">
            <v>2.1.1.1.7.352</v>
          </cell>
          <cell r="B5681" t="str">
            <v>Gomez Bustillos Graciela De Jesus</v>
          </cell>
          <cell r="C5681">
            <v>0</v>
          </cell>
          <cell r="D5681">
            <v>0</v>
          </cell>
          <cell r="E5681">
            <v>0</v>
          </cell>
          <cell r="F5681">
            <v>0</v>
          </cell>
          <cell r="G5681">
            <v>0</v>
          </cell>
        </row>
        <row r="5682">
          <cell r="A5682" t="str">
            <v>2.1.1.1.7.353</v>
          </cell>
          <cell r="B5682" t="str">
            <v>Gomez Lopez Angel Francisco</v>
          </cell>
          <cell r="C5682">
            <v>0</v>
          </cell>
          <cell r="D5682">
            <v>0</v>
          </cell>
          <cell r="E5682">
            <v>0</v>
          </cell>
          <cell r="F5682">
            <v>0</v>
          </cell>
          <cell r="G5682">
            <v>0</v>
          </cell>
        </row>
        <row r="5683">
          <cell r="A5683" t="str">
            <v>2.1.1.1.7.354</v>
          </cell>
          <cell r="B5683" t="str">
            <v>Gomez Maije Ana Bertha</v>
          </cell>
          <cell r="C5683">
            <v>0</v>
          </cell>
          <cell r="D5683">
            <v>0</v>
          </cell>
          <cell r="E5683">
            <v>0</v>
          </cell>
          <cell r="F5683">
            <v>0</v>
          </cell>
          <cell r="G5683">
            <v>0</v>
          </cell>
        </row>
        <row r="5684">
          <cell r="A5684" t="str">
            <v>2.1.1.1.7.355</v>
          </cell>
          <cell r="B5684" t="str">
            <v>Gomez Martinez Noe</v>
          </cell>
          <cell r="C5684">
            <v>0</v>
          </cell>
          <cell r="D5684">
            <v>0</v>
          </cell>
          <cell r="E5684">
            <v>0</v>
          </cell>
          <cell r="F5684">
            <v>0</v>
          </cell>
          <cell r="G5684">
            <v>0</v>
          </cell>
        </row>
        <row r="5685">
          <cell r="A5685" t="str">
            <v>2.1.1.1.7.356</v>
          </cell>
          <cell r="B5685" t="str">
            <v>Gongora Cen Julio Alberto</v>
          </cell>
          <cell r="C5685">
            <v>0</v>
          </cell>
          <cell r="D5685">
            <v>0</v>
          </cell>
          <cell r="E5685">
            <v>0</v>
          </cell>
          <cell r="F5685">
            <v>0</v>
          </cell>
          <cell r="G5685">
            <v>0</v>
          </cell>
        </row>
        <row r="5686">
          <cell r="A5686" t="str">
            <v>2.1.1.1.7.357</v>
          </cell>
          <cell r="B5686" t="str">
            <v>Gonzalez Castellanos Saul Adan</v>
          </cell>
          <cell r="C5686">
            <v>0</v>
          </cell>
          <cell r="D5686">
            <v>0</v>
          </cell>
          <cell r="E5686">
            <v>0</v>
          </cell>
          <cell r="F5686">
            <v>0</v>
          </cell>
          <cell r="G5686">
            <v>0</v>
          </cell>
        </row>
        <row r="5687">
          <cell r="A5687" t="str">
            <v>2.1.1.1.7.358</v>
          </cell>
          <cell r="B5687" t="str">
            <v>Gonzalez Iraheta Angela Del Carmen</v>
          </cell>
          <cell r="C5687">
            <v>0</v>
          </cell>
          <cell r="D5687">
            <v>0</v>
          </cell>
          <cell r="E5687">
            <v>0</v>
          </cell>
          <cell r="F5687">
            <v>0</v>
          </cell>
          <cell r="G5687">
            <v>0</v>
          </cell>
        </row>
        <row r="5688">
          <cell r="A5688" t="str">
            <v>2.1.1.1.7.359</v>
          </cell>
          <cell r="B5688" t="str">
            <v>Gonzalez Muñoz Jose Fray Pedro</v>
          </cell>
          <cell r="C5688">
            <v>0</v>
          </cell>
          <cell r="D5688">
            <v>0</v>
          </cell>
          <cell r="E5688">
            <v>0</v>
          </cell>
          <cell r="F5688">
            <v>0</v>
          </cell>
          <cell r="G5688">
            <v>0</v>
          </cell>
        </row>
        <row r="5689">
          <cell r="A5689" t="str">
            <v>2.1.1.1.7.360</v>
          </cell>
          <cell r="B5689" t="str">
            <v>Gonzalez Pantoja Javier</v>
          </cell>
          <cell r="C5689">
            <v>0</v>
          </cell>
          <cell r="D5689">
            <v>0</v>
          </cell>
          <cell r="E5689">
            <v>0</v>
          </cell>
          <cell r="F5689">
            <v>0</v>
          </cell>
          <cell r="G5689">
            <v>0</v>
          </cell>
        </row>
        <row r="5690">
          <cell r="A5690" t="str">
            <v>2.1.1.1.7.361</v>
          </cell>
          <cell r="B5690" t="str">
            <v>Gonzalez Reyes Luis Joaquin</v>
          </cell>
          <cell r="C5690">
            <v>0</v>
          </cell>
          <cell r="D5690">
            <v>0</v>
          </cell>
          <cell r="E5690">
            <v>0</v>
          </cell>
          <cell r="F5690">
            <v>0</v>
          </cell>
          <cell r="G5690">
            <v>0</v>
          </cell>
        </row>
        <row r="5691">
          <cell r="A5691" t="str">
            <v>2.1.1.1.7.362</v>
          </cell>
          <cell r="B5691" t="str">
            <v>Guzman Carrasco Angel Alberto</v>
          </cell>
          <cell r="C5691">
            <v>0</v>
          </cell>
          <cell r="D5691">
            <v>0</v>
          </cell>
          <cell r="E5691">
            <v>0</v>
          </cell>
          <cell r="F5691">
            <v>0</v>
          </cell>
          <cell r="G5691">
            <v>0</v>
          </cell>
        </row>
        <row r="5692">
          <cell r="A5692" t="str">
            <v>2.1.1.1.7.363</v>
          </cell>
          <cell r="B5692" t="str">
            <v>Gutierrez Vazquez Angel</v>
          </cell>
          <cell r="C5692">
            <v>0</v>
          </cell>
          <cell r="D5692">
            <v>0</v>
          </cell>
          <cell r="E5692">
            <v>0</v>
          </cell>
          <cell r="F5692">
            <v>0</v>
          </cell>
          <cell r="G5692">
            <v>0</v>
          </cell>
        </row>
        <row r="5693">
          <cell r="A5693" t="str">
            <v>2.1.1.1.7.364</v>
          </cell>
          <cell r="B5693" t="str">
            <v>Graillet Delon Hector</v>
          </cell>
          <cell r="C5693">
            <v>0</v>
          </cell>
          <cell r="D5693">
            <v>0</v>
          </cell>
          <cell r="E5693">
            <v>0</v>
          </cell>
          <cell r="F5693">
            <v>0</v>
          </cell>
          <cell r="G5693">
            <v>0</v>
          </cell>
        </row>
        <row r="5694">
          <cell r="A5694" t="str">
            <v>2.1.1.1.7.365</v>
          </cell>
          <cell r="B5694" t="str">
            <v>Gil Lopez Griselda Guadalupe</v>
          </cell>
          <cell r="C5694">
            <v>0</v>
          </cell>
          <cell r="D5694">
            <v>0</v>
          </cell>
          <cell r="E5694">
            <v>0</v>
          </cell>
          <cell r="F5694">
            <v>0</v>
          </cell>
          <cell r="G5694">
            <v>0</v>
          </cell>
        </row>
        <row r="5695">
          <cell r="A5695" t="str">
            <v>2.1.1.1.7.366</v>
          </cell>
          <cell r="B5695" t="str">
            <v>Gomez Palma Patricia Margarita</v>
          </cell>
          <cell r="C5695">
            <v>5000</v>
          </cell>
          <cell r="D5695">
            <v>5000</v>
          </cell>
          <cell r="E5695">
            <v>0</v>
          </cell>
          <cell r="F5695">
            <v>-5000</v>
          </cell>
          <cell r="G5695">
            <v>0</v>
          </cell>
        </row>
        <row r="5696">
          <cell r="A5696" t="str">
            <v>2.1.1.1.7.367</v>
          </cell>
          <cell r="B5696" t="str">
            <v>Guzman Manzano Omar</v>
          </cell>
          <cell r="C5696">
            <v>0</v>
          </cell>
          <cell r="D5696">
            <v>0</v>
          </cell>
          <cell r="E5696">
            <v>0</v>
          </cell>
          <cell r="F5696">
            <v>0</v>
          </cell>
          <cell r="G5696">
            <v>0</v>
          </cell>
        </row>
        <row r="5697">
          <cell r="A5697" t="str">
            <v>2.1.1.1.7.368</v>
          </cell>
          <cell r="B5697" t="str">
            <v>Gomez Aguilar Adriana Gisel</v>
          </cell>
          <cell r="C5697">
            <v>0</v>
          </cell>
          <cell r="D5697">
            <v>0</v>
          </cell>
          <cell r="E5697">
            <v>0</v>
          </cell>
          <cell r="F5697">
            <v>0</v>
          </cell>
          <cell r="G5697">
            <v>0</v>
          </cell>
        </row>
        <row r="5698">
          <cell r="A5698" t="str">
            <v>2.1.1.1.7.369</v>
          </cell>
          <cell r="B5698" t="str">
            <v>Gomez Reyes Arantxa</v>
          </cell>
          <cell r="C5698">
            <v>0</v>
          </cell>
          <cell r="D5698">
            <v>0</v>
          </cell>
          <cell r="E5698">
            <v>0</v>
          </cell>
          <cell r="F5698">
            <v>0</v>
          </cell>
          <cell r="G5698">
            <v>0</v>
          </cell>
        </row>
        <row r="5699">
          <cell r="A5699" t="str">
            <v>2.1.1.1.7.370</v>
          </cell>
          <cell r="B5699" t="str">
            <v>Gonzalez Solis Othon</v>
          </cell>
          <cell r="C5699">
            <v>0</v>
          </cell>
          <cell r="D5699">
            <v>0</v>
          </cell>
          <cell r="E5699">
            <v>0</v>
          </cell>
          <cell r="F5699">
            <v>0</v>
          </cell>
          <cell r="G5699">
            <v>0</v>
          </cell>
        </row>
        <row r="5700">
          <cell r="A5700" t="str">
            <v>2.1.1.1.7.371</v>
          </cell>
          <cell r="B5700" t="str">
            <v>Gomez Lara Nayeli Berenice</v>
          </cell>
          <cell r="C5700">
            <v>0</v>
          </cell>
          <cell r="D5700">
            <v>0</v>
          </cell>
          <cell r="E5700">
            <v>0</v>
          </cell>
          <cell r="F5700">
            <v>0</v>
          </cell>
          <cell r="G5700">
            <v>0</v>
          </cell>
        </row>
        <row r="5701">
          <cell r="A5701" t="str">
            <v>2.1.1.1.7.372</v>
          </cell>
          <cell r="B5701" t="str">
            <v>Gonzalez Benigno Juana Nalleli</v>
          </cell>
          <cell r="C5701">
            <v>0</v>
          </cell>
          <cell r="D5701">
            <v>0</v>
          </cell>
          <cell r="E5701">
            <v>0</v>
          </cell>
          <cell r="F5701">
            <v>0</v>
          </cell>
          <cell r="G5701">
            <v>0</v>
          </cell>
        </row>
        <row r="5702">
          <cell r="A5702" t="str">
            <v>2.1.1.1.7.373</v>
          </cell>
          <cell r="B5702" t="str">
            <v>Garcia Santamaria Alvaro Gerardo</v>
          </cell>
          <cell r="C5702">
            <v>0</v>
          </cell>
          <cell r="D5702">
            <v>0</v>
          </cell>
          <cell r="E5702">
            <v>0</v>
          </cell>
          <cell r="F5702">
            <v>0</v>
          </cell>
          <cell r="G5702">
            <v>0</v>
          </cell>
        </row>
        <row r="5703">
          <cell r="A5703" t="str">
            <v>2.1.1.1.7.374</v>
          </cell>
          <cell r="B5703" t="str">
            <v>Garcia Fuentes Santiago Elias</v>
          </cell>
          <cell r="C5703">
            <v>0</v>
          </cell>
          <cell r="D5703">
            <v>0</v>
          </cell>
          <cell r="E5703">
            <v>0</v>
          </cell>
          <cell r="F5703">
            <v>0</v>
          </cell>
          <cell r="G5703">
            <v>0</v>
          </cell>
        </row>
        <row r="5704">
          <cell r="A5704" t="str">
            <v>2.1.1.1.7.375</v>
          </cell>
          <cell r="B5704" t="str">
            <v>Gutierrez Aranda Rodrigo Emmanuel</v>
          </cell>
          <cell r="C5704">
            <v>7936.86</v>
          </cell>
          <cell r="D5704">
            <v>7936.86</v>
          </cell>
          <cell r="E5704">
            <v>0</v>
          </cell>
          <cell r="F5704">
            <v>-7936.86</v>
          </cell>
          <cell r="G5704">
            <v>0</v>
          </cell>
        </row>
        <row r="5705">
          <cell r="A5705" t="str">
            <v>2.1.1.1.7.376</v>
          </cell>
          <cell r="B5705" t="str">
            <v>Gil Herrera Marco Brian</v>
          </cell>
          <cell r="C5705">
            <v>0</v>
          </cell>
          <cell r="D5705">
            <v>0</v>
          </cell>
          <cell r="E5705">
            <v>0</v>
          </cell>
          <cell r="F5705">
            <v>0</v>
          </cell>
          <cell r="G5705">
            <v>0</v>
          </cell>
        </row>
        <row r="5706">
          <cell r="A5706" t="str">
            <v>2.1.1.1.7.377</v>
          </cell>
          <cell r="B5706" t="str">
            <v>GASCA MONTIEL LUCY</v>
          </cell>
          <cell r="C5706">
            <v>0</v>
          </cell>
          <cell r="D5706">
            <v>0</v>
          </cell>
          <cell r="E5706">
            <v>0</v>
          </cell>
          <cell r="F5706">
            <v>0</v>
          </cell>
          <cell r="G5706">
            <v>0</v>
          </cell>
        </row>
        <row r="5707">
          <cell r="A5707" t="str">
            <v>2.1.1.1.7.378</v>
          </cell>
          <cell r="B5707" t="str">
            <v>GAMBOA PERERA YOBANA DEL CARMEN</v>
          </cell>
          <cell r="C5707">
            <v>0</v>
          </cell>
          <cell r="D5707">
            <v>0</v>
          </cell>
          <cell r="E5707">
            <v>0</v>
          </cell>
          <cell r="F5707">
            <v>0</v>
          </cell>
          <cell r="G5707">
            <v>0</v>
          </cell>
        </row>
        <row r="5708">
          <cell r="A5708" t="str">
            <v>2.1.1.1.7.379</v>
          </cell>
          <cell r="B5708" t="str">
            <v>GUTIERREZ POOT GERANDILY DE JESUS</v>
          </cell>
          <cell r="C5708">
            <v>0</v>
          </cell>
          <cell r="D5708">
            <v>0</v>
          </cell>
          <cell r="E5708">
            <v>0</v>
          </cell>
          <cell r="F5708">
            <v>0</v>
          </cell>
          <cell r="G5708">
            <v>0</v>
          </cell>
        </row>
        <row r="5709">
          <cell r="A5709" t="str">
            <v>2.1.1.1.7.380</v>
          </cell>
          <cell r="B5709" t="str">
            <v>GRUPO COMERQROO, S. DE R.L. DE C.V.</v>
          </cell>
          <cell r="C5709">
            <v>4521027.7300000004</v>
          </cell>
          <cell r="D5709">
            <v>4521027.7300000004</v>
          </cell>
          <cell r="E5709">
            <v>0</v>
          </cell>
          <cell r="F5709">
            <v>-4521027.7300000004</v>
          </cell>
          <cell r="G5709">
            <v>0</v>
          </cell>
        </row>
        <row r="5710">
          <cell r="A5710" t="str">
            <v>2.1.1.1.7.381</v>
          </cell>
          <cell r="B5710" t="str">
            <v>GONZALEZ ALVARADO BEATRIZ</v>
          </cell>
          <cell r="C5710">
            <v>25167.360000000001</v>
          </cell>
          <cell r="D5710">
            <v>25167.360000000001</v>
          </cell>
          <cell r="E5710">
            <v>0</v>
          </cell>
          <cell r="F5710">
            <v>-25167.360000000001</v>
          </cell>
          <cell r="G5710">
            <v>0</v>
          </cell>
        </row>
        <row r="5711">
          <cell r="A5711" t="str">
            <v>2.1.1.1.7.382</v>
          </cell>
          <cell r="B5711" t="str">
            <v>GAMBOA PACHECO CARLA DEL CARMEN</v>
          </cell>
          <cell r="C5711">
            <v>45273.96</v>
          </cell>
          <cell r="D5711">
            <v>45273.96</v>
          </cell>
          <cell r="E5711">
            <v>0</v>
          </cell>
          <cell r="F5711">
            <v>-45273.96</v>
          </cell>
          <cell r="G5711">
            <v>0</v>
          </cell>
        </row>
        <row r="5712">
          <cell r="A5712" t="str">
            <v>2.1.1.1.7.383</v>
          </cell>
          <cell r="B5712" t="str">
            <v>Gobierno del Estado Libre y Soberano de Quintana Roo</v>
          </cell>
          <cell r="C5712">
            <v>0</v>
          </cell>
          <cell r="D5712">
            <v>179183276.72</v>
          </cell>
          <cell r="E5712">
            <v>179206355.22</v>
          </cell>
          <cell r="F5712">
            <v>23078.5</v>
          </cell>
          <cell r="G5712">
            <v>23078.5</v>
          </cell>
        </row>
        <row r="5713">
          <cell r="A5713" t="str">
            <v>2.1.1.1.8</v>
          </cell>
          <cell r="B5713" t="str">
            <v>H</v>
          </cell>
          <cell r="C5713">
            <v>81773.960000000006</v>
          </cell>
          <cell r="D5713">
            <v>81773.960000000006</v>
          </cell>
          <cell r="E5713">
            <v>0</v>
          </cell>
          <cell r="F5713">
            <v>-81773.960000000006</v>
          </cell>
          <cell r="G5713">
            <v>0</v>
          </cell>
        </row>
        <row r="5714">
          <cell r="A5714" t="str">
            <v>2.1.1.1.8.1</v>
          </cell>
          <cell r="B5714" t="str">
            <v>Hidalgo Soberano Maria Mercedes</v>
          </cell>
          <cell r="C5714">
            <v>0</v>
          </cell>
          <cell r="D5714">
            <v>0</v>
          </cell>
          <cell r="E5714">
            <v>0</v>
          </cell>
          <cell r="F5714">
            <v>0</v>
          </cell>
          <cell r="G5714">
            <v>0</v>
          </cell>
        </row>
        <row r="5715">
          <cell r="A5715" t="str">
            <v>2.1.1.1.8.2</v>
          </cell>
          <cell r="B5715" t="str">
            <v>Herrera Martinez Zaida Selene</v>
          </cell>
          <cell r="C5715">
            <v>0</v>
          </cell>
          <cell r="D5715">
            <v>0</v>
          </cell>
          <cell r="E5715">
            <v>0</v>
          </cell>
          <cell r="F5715">
            <v>0</v>
          </cell>
          <cell r="G5715">
            <v>0</v>
          </cell>
        </row>
        <row r="5716">
          <cell r="A5716" t="str">
            <v>2.1.1.1.8.3</v>
          </cell>
          <cell r="B5716" t="str">
            <v>Hernandez Gomez Teresa</v>
          </cell>
          <cell r="C5716">
            <v>0</v>
          </cell>
          <cell r="D5716">
            <v>0</v>
          </cell>
          <cell r="E5716">
            <v>0</v>
          </cell>
          <cell r="F5716">
            <v>0</v>
          </cell>
          <cell r="G5716">
            <v>0</v>
          </cell>
        </row>
        <row r="5717">
          <cell r="A5717" t="str">
            <v>2.1.1.1.8.4</v>
          </cell>
          <cell r="B5717" t="str">
            <v>Hernandez Gomez Ilse Mariela</v>
          </cell>
          <cell r="C5717">
            <v>0</v>
          </cell>
          <cell r="D5717">
            <v>0</v>
          </cell>
          <cell r="E5717">
            <v>0</v>
          </cell>
          <cell r="F5717">
            <v>0</v>
          </cell>
          <cell r="G5717">
            <v>0</v>
          </cell>
        </row>
        <row r="5718">
          <cell r="A5718" t="str">
            <v>2.1.1.1.8.5</v>
          </cell>
          <cell r="B5718" t="str">
            <v>Hernandez Martinez Sergio</v>
          </cell>
          <cell r="C5718">
            <v>0</v>
          </cell>
          <cell r="D5718">
            <v>0</v>
          </cell>
          <cell r="E5718">
            <v>0</v>
          </cell>
          <cell r="F5718">
            <v>0</v>
          </cell>
          <cell r="G5718">
            <v>0</v>
          </cell>
        </row>
        <row r="5719">
          <cell r="A5719" t="str">
            <v>2.1.1.1.8.6</v>
          </cell>
          <cell r="B5719" t="str">
            <v>Huchim Aguilar Maribel</v>
          </cell>
          <cell r="C5719">
            <v>0</v>
          </cell>
          <cell r="D5719">
            <v>0</v>
          </cell>
          <cell r="E5719">
            <v>0</v>
          </cell>
          <cell r="F5719">
            <v>0</v>
          </cell>
          <cell r="G5719">
            <v>0</v>
          </cell>
        </row>
        <row r="5720">
          <cell r="A5720" t="str">
            <v>2.1.1.1.8.7</v>
          </cell>
          <cell r="B5720" t="str">
            <v>Hercila Martinez Hector Humberto</v>
          </cell>
          <cell r="C5720">
            <v>0</v>
          </cell>
          <cell r="D5720">
            <v>0</v>
          </cell>
          <cell r="E5720">
            <v>0</v>
          </cell>
          <cell r="F5720">
            <v>0</v>
          </cell>
          <cell r="G5720">
            <v>0</v>
          </cell>
        </row>
        <row r="5721">
          <cell r="A5721" t="str">
            <v>2.1.1.1.8.8</v>
          </cell>
          <cell r="B5721" t="str">
            <v>Hau Chable Alba Rocio</v>
          </cell>
          <cell r="C5721">
            <v>0</v>
          </cell>
          <cell r="D5721">
            <v>0</v>
          </cell>
          <cell r="E5721">
            <v>0</v>
          </cell>
          <cell r="F5721">
            <v>0</v>
          </cell>
          <cell r="G5721">
            <v>0</v>
          </cell>
        </row>
        <row r="5722">
          <cell r="A5722" t="str">
            <v>2.1.1.1.8.9</v>
          </cell>
          <cell r="B5722" t="str">
            <v>Hernandez Dominguez Juan Diego</v>
          </cell>
          <cell r="C5722">
            <v>0</v>
          </cell>
          <cell r="D5722">
            <v>0</v>
          </cell>
          <cell r="E5722">
            <v>0</v>
          </cell>
          <cell r="F5722">
            <v>0</v>
          </cell>
          <cell r="G5722">
            <v>0</v>
          </cell>
        </row>
        <row r="5723">
          <cell r="A5723" t="str">
            <v>2.1.1.1.8.10</v>
          </cell>
          <cell r="B5723" t="str">
            <v>Hernandez Carrillo Fausto</v>
          </cell>
          <cell r="C5723">
            <v>0</v>
          </cell>
          <cell r="D5723">
            <v>0</v>
          </cell>
          <cell r="E5723">
            <v>0</v>
          </cell>
          <cell r="F5723">
            <v>0</v>
          </cell>
          <cell r="G5723">
            <v>0</v>
          </cell>
        </row>
        <row r="5724">
          <cell r="A5724" t="str">
            <v>2.1.1.1.8.11</v>
          </cell>
          <cell r="B5724" t="str">
            <v>Hernandez Colorado Fernando</v>
          </cell>
          <cell r="C5724">
            <v>0</v>
          </cell>
          <cell r="D5724">
            <v>0</v>
          </cell>
          <cell r="E5724">
            <v>0</v>
          </cell>
          <cell r="F5724">
            <v>0</v>
          </cell>
          <cell r="G5724">
            <v>0</v>
          </cell>
        </row>
        <row r="5725">
          <cell r="A5725" t="str">
            <v>2.1.1.1.8.12</v>
          </cell>
          <cell r="B5725" t="str">
            <v>Hernandez Pacheco Ivan Alejandro</v>
          </cell>
          <cell r="C5725">
            <v>0</v>
          </cell>
          <cell r="D5725">
            <v>0</v>
          </cell>
          <cell r="E5725">
            <v>0</v>
          </cell>
          <cell r="F5725">
            <v>0</v>
          </cell>
          <cell r="G5725">
            <v>0</v>
          </cell>
        </row>
        <row r="5726">
          <cell r="A5726" t="str">
            <v>2.1.1.1.8.13</v>
          </cell>
          <cell r="B5726" t="str">
            <v>Hernandez Uvalle Olga Yesenia</v>
          </cell>
          <cell r="C5726">
            <v>0</v>
          </cell>
          <cell r="D5726">
            <v>0</v>
          </cell>
          <cell r="E5726">
            <v>0</v>
          </cell>
          <cell r="F5726">
            <v>0</v>
          </cell>
          <cell r="G5726">
            <v>0</v>
          </cell>
        </row>
        <row r="5727">
          <cell r="A5727" t="str">
            <v>2.1.1.1.8.14</v>
          </cell>
          <cell r="B5727" t="str">
            <v>Herrera Mac Samuel</v>
          </cell>
          <cell r="C5727">
            <v>0</v>
          </cell>
          <cell r="D5727">
            <v>0</v>
          </cell>
          <cell r="E5727">
            <v>0</v>
          </cell>
          <cell r="F5727">
            <v>0</v>
          </cell>
          <cell r="G5727">
            <v>0</v>
          </cell>
        </row>
        <row r="5728">
          <cell r="A5728" t="str">
            <v>2.1.1.1.8.15</v>
          </cell>
          <cell r="B5728" t="str">
            <v>Herrera Velasco Edwin Ivan</v>
          </cell>
          <cell r="C5728">
            <v>0</v>
          </cell>
          <cell r="D5728">
            <v>0</v>
          </cell>
          <cell r="E5728">
            <v>0</v>
          </cell>
          <cell r="F5728">
            <v>0</v>
          </cell>
          <cell r="G5728">
            <v>0</v>
          </cell>
        </row>
        <row r="5729">
          <cell r="A5729" t="str">
            <v>2.1.1.1.8.16</v>
          </cell>
          <cell r="B5729" t="str">
            <v>Herrera Carrillo Claudia</v>
          </cell>
          <cell r="C5729">
            <v>0</v>
          </cell>
          <cell r="D5729">
            <v>0</v>
          </cell>
          <cell r="E5729">
            <v>0</v>
          </cell>
          <cell r="F5729">
            <v>0</v>
          </cell>
          <cell r="G5729">
            <v>0</v>
          </cell>
        </row>
        <row r="5730">
          <cell r="A5730" t="str">
            <v>2.1.1.1.8.17</v>
          </cell>
          <cell r="B5730" t="str">
            <v>Hernandez Almeida Angel</v>
          </cell>
          <cell r="C5730">
            <v>0</v>
          </cell>
          <cell r="D5730">
            <v>0</v>
          </cell>
          <cell r="E5730">
            <v>0</v>
          </cell>
          <cell r="F5730">
            <v>0</v>
          </cell>
          <cell r="G5730">
            <v>0</v>
          </cell>
        </row>
        <row r="5731">
          <cell r="A5731" t="str">
            <v>2.1.1.1.8.18</v>
          </cell>
          <cell r="B5731" t="str">
            <v>Hernandez Gonzalez Alejandro</v>
          </cell>
          <cell r="C5731">
            <v>0</v>
          </cell>
          <cell r="D5731">
            <v>0</v>
          </cell>
          <cell r="E5731">
            <v>0</v>
          </cell>
          <cell r="F5731">
            <v>0</v>
          </cell>
          <cell r="G5731">
            <v>0</v>
          </cell>
        </row>
        <row r="5732">
          <cell r="A5732" t="str">
            <v>2.1.1.1.8.19</v>
          </cell>
          <cell r="B5732" t="str">
            <v>Herrera Peniche Francisco Javier</v>
          </cell>
          <cell r="C5732">
            <v>0</v>
          </cell>
          <cell r="D5732">
            <v>0</v>
          </cell>
          <cell r="E5732">
            <v>0</v>
          </cell>
          <cell r="F5732">
            <v>0</v>
          </cell>
          <cell r="G5732">
            <v>0</v>
          </cell>
        </row>
        <row r="5733">
          <cell r="A5733" t="str">
            <v>2.1.1.1.8.20</v>
          </cell>
          <cell r="B5733" t="str">
            <v>Hernandez Rivas Sergio Ivan</v>
          </cell>
          <cell r="C5733">
            <v>0</v>
          </cell>
          <cell r="D5733">
            <v>0</v>
          </cell>
          <cell r="E5733">
            <v>0</v>
          </cell>
          <cell r="F5733">
            <v>0</v>
          </cell>
          <cell r="G5733">
            <v>0</v>
          </cell>
        </row>
        <row r="5734">
          <cell r="A5734" t="str">
            <v>2.1.1.1.8.21</v>
          </cell>
          <cell r="B5734" t="str">
            <v>Huerta Ascencion Hilario</v>
          </cell>
          <cell r="C5734">
            <v>0</v>
          </cell>
          <cell r="D5734">
            <v>0</v>
          </cell>
          <cell r="E5734">
            <v>0</v>
          </cell>
          <cell r="F5734">
            <v>0</v>
          </cell>
          <cell r="G5734">
            <v>0</v>
          </cell>
        </row>
        <row r="5735">
          <cell r="A5735" t="str">
            <v>2.1.1.1.8.22</v>
          </cell>
          <cell r="B5735" t="str">
            <v>Hau Palomo Arturo</v>
          </cell>
          <cell r="C5735">
            <v>0</v>
          </cell>
          <cell r="D5735">
            <v>0</v>
          </cell>
          <cell r="E5735">
            <v>0</v>
          </cell>
          <cell r="F5735">
            <v>0</v>
          </cell>
          <cell r="G5735">
            <v>0</v>
          </cell>
        </row>
        <row r="5736">
          <cell r="A5736" t="str">
            <v>2.1.1.1.8.23</v>
          </cell>
          <cell r="B5736" t="str">
            <v>Hernandez Dominguez Rutilio</v>
          </cell>
          <cell r="C5736">
            <v>0</v>
          </cell>
          <cell r="D5736">
            <v>0</v>
          </cell>
          <cell r="E5736">
            <v>0</v>
          </cell>
          <cell r="F5736">
            <v>0</v>
          </cell>
          <cell r="G5736">
            <v>0</v>
          </cell>
        </row>
        <row r="5737">
          <cell r="A5737" t="str">
            <v>2.1.1.1.8.24</v>
          </cell>
          <cell r="B5737" t="str">
            <v>Hernandez Hernandez Santos Abraham</v>
          </cell>
          <cell r="C5737">
            <v>0</v>
          </cell>
          <cell r="D5737">
            <v>0</v>
          </cell>
          <cell r="E5737">
            <v>0</v>
          </cell>
          <cell r="F5737">
            <v>0</v>
          </cell>
          <cell r="G5737">
            <v>0</v>
          </cell>
        </row>
        <row r="5738">
          <cell r="A5738" t="str">
            <v>2.1.1.1.8.25</v>
          </cell>
          <cell r="B5738" t="str">
            <v>Hernandez Victorin Jose Natividad</v>
          </cell>
          <cell r="C5738">
            <v>0</v>
          </cell>
          <cell r="D5738">
            <v>0</v>
          </cell>
          <cell r="E5738">
            <v>0</v>
          </cell>
          <cell r="F5738">
            <v>0</v>
          </cell>
          <cell r="G5738">
            <v>0</v>
          </cell>
        </row>
        <row r="5739">
          <cell r="A5739" t="str">
            <v>2.1.1.1.8.26</v>
          </cell>
          <cell r="B5739" t="str">
            <v>Herrera Del Angel Zenaido</v>
          </cell>
          <cell r="C5739">
            <v>0</v>
          </cell>
          <cell r="D5739">
            <v>0</v>
          </cell>
          <cell r="E5739">
            <v>0</v>
          </cell>
          <cell r="F5739">
            <v>0</v>
          </cell>
          <cell r="G5739">
            <v>0</v>
          </cell>
        </row>
        <row r="5740">
          <cell r="A5740" t="str">
            <v>2.1.1.1.8.27</v>
          </cell>
          <cell r="B5740" t="str">
            <v>Herrera Suaste Mario Ivan</v>
          </cell>
          <cell r="C5740">
            <v>0</v>
          </cell>
          <cell r="D5740">
            <v>0</v>
          </cell>
          <cell r="E5740">
            <v>0</v>
          </cell>
          <cell r="F5740">
            <v>0</v>
          </cell>
          <cell r="G5740">
            <v>0</v>
          </cell>
        </row>
        <row r="5741">
          <cell r="A5741" t="str">
            <v>2.1.1.1.8.28</v>
          </cell>
          <cell r="B5741" t="str">
            <v>Huerta Silveira Catalina</v>
          </cell>
          <cell r="C5741">
            <v>0</v>
          </cell>
          <cell r="D5741">
            <v>0</v>
          </cell>
          <cell r="E5741">
            <v>0</v>
          </cell>
          <cell r="F5741">
            <v>0</v>
          </cell>
          <cell r="G5741">
            <v>0</v>
          </cell>
        </row>
        <row r="5742">
          <cell r="A5742" t="str">
            <v>2.1.1.1.8.29</v>
          </cell>
          <cell r="B5742" t="str">
            <v>Hernandez Lopez Artemio</v>
          </cell>
          <cell r="C5742">
            <v>0</v>
          </cell>
          <cell r="D5742">
            <v>0</v>
          </cell>
          <cell r="E5742">
            <v>0</v>
          </cell>
          <cell r="F5742">
            <v>0</v>
          </cell>
          <cell r="G5742">
            <v>0</v>
          </cell>
        </row>
        <row r="5743">
          <cell r="A5743" t="str">
            <v>2.1.1.1.8.30</v>
          </cell>
          <cell r="B5743" t="str">
            <v>Hernandez Reyes Luis Gerardo</v>
          </cell>
          <cell r="C5743">
            <v>0</v>
          </cell>
          <cell r="D5743">
            <v>0</v>
          </cell>
          <cell r="E5743">
            <v>0</v>
          </cell>
          <cell r="F5743">
            <v>0</v>
          </cell>
          <cell r="G5743">
            <v>0</v>
          </cell>
        </row>
        <row r="5744">
          <cell r="A5744" t="str">
            <v>2.1.1.1.8.31</v>
          </cell>
          <cell r="B5744" t="str">
            <v>Hinojos Garcia Ernesto</v>
          </cell>
          <cell r="C5744">
            <v>0</v>
          </cell>
          <cell r="D5744">
            <v>0</v>
          </cell>
          <cell r="E5744">
            <v>0</v>
          </cell>
          <cell r="F5744">
            <v>0</v>
          </cell>
          <cell r="G5744">
            <v>0</v>
          </cell>
        </row>
        <row r="5745">
          <cell r="A5745" t="str">
            <v>2.1.1.1.8.32</v>
          </cell>
          <cell r="B5745" t="str">
            <v>Hernandez Galicia Alejandro</v>
          </cell>
          <cell r="C5745">
            <v>0</v>
          </cell>
          <cell r="D5745">
            <v>0</v>
          </cell>
          <cell r="E5745">
            <v>0</v>
          </cell>
          <cell r="F5745">
            <v>0</v>
          </cell>
          <cell r="G5745">
            <v>0</v>
          </cell>
        </row>
        <row r="5746">
          <cell r="A5746" t="str">
            <v>2.1.1.1.8.33</v>
          </cell>
          <cell r="B5746" t="str">
            <v>Hoil Dominguez Veronica</v>
          </cell>
          <cell r="C5746">
            <v>0</v>
          </cell>
          <cell r="D5746">
            <v>0</v>
          </cell>
          <cell r="E5746">
            <v>0</v>
          </cell>
          <cell r="F5746">
            <v>0</v>
          </cell>
          <cell r="G5746">
            <v>0</v>
          </cell>
        </row>
        <row r="5747">
          <cell r="A5747" t="str">
            <v>2.1.1.1.8.34</v>
          </cell>
          <cell r="B5747" t="str">
            <v>Heredia Villanueva Maria Candelaria</v>
          </cell>
          <cell r="C5747">
            <v>0</v>
          </cell>
          <cell r="D5747">
            <v>0</v>
          </cell>
          <cell r="E5747">
            <v>0</v>
          </cell>
          <cell r="F5747">
            <v>0</v>
          </cell>
          <cell r="G5747">
            <v>0</v>
          </cell>
        </row>
        <row r="5748">
          <cell r="A5748" t="str">
            <v>2.1.1.1.8.35</v>
          </cell>
          <cell r="B5748" t="str">
            <v>Huitz Roca Elias Ariel</v>
          </cell>
          <cell r="C5748">
            <v>0</v>
          </cell>
          <cell r="D5748">
            <v>0</v>
          </cell>
          <cell r="E5748">
            <v>0</v>
          </cell>
          <cell r="F5748">
            <v>0</v>
          </cell>
          <cell r="G5748">
            <v>0</v>
          </cell>
        </row>
        <row r="5749">
          <cell r="A5749" t="str">
            <v>2.1.1.1.8.36</v>
          </cell>
          <cell r="B5749" t="str">
            <v>Hop Arzate Olga</v>
          </cell>
          <cell r="C5749">
            <v>0</v>
          </cell>
          <cell r="D5749">
            <v>0</v>
          </cell>
          <cell r="E5749">
            <v>0</v>
          </cell>
          <cell r="F5749">
            <v>0</v>
          </cell>
          <cell r="G5749">
            <v>0</v>
          </cell>
        </row>
        <row r="5750">
          <cell r="A5750" t="str">
            <v>2.1.1.1.8.37</v>
          </cell>
          <cell r="B5750" t="str">
            <v>Herrera Muñoz Ignacio Abdiel</v>
          </cell>
          <cell r="C5750">
            <v>0</v>
          </cell>
          <cell r="D5750">
            <v>0</v>
          </cell>
          <cell r="E5750">
            <v>0</v>
          </cell>
          <cell r="F5750">
            <v>0</v>
          </cell>
          <cell r="G5750">
            <v>0</v>
          </cell>
        </row>
        <row r="5751">
          <cell r="A5751" t="str">
            <v>2.1.1.1.8.38</v>
          </cell>
          <cell r="B5751" t="str">
            <v>Herrera Gomez Susana Guadalupe</v>
          </cell>
          <cell r="C5751">
            <v>0</v>
          </cell>
          <cell r="D5751">
            <v>0</v>
          </cell>
          <cell r="E5751">
            <v>0</v>
          </cell>
          <cell r="F5751">
            <v>0</v>
          </cell>
          <cell r="G5751">
            <v>0</v>
          </cell>
        </row>
        <row r="5752">
          <cell r="A5752" t="str">
            <v>2.1.1.1.8.39</v>
          </cell>
          <cell r="B5752" t="str">
            <v>Hernandez Hernandez Juventino</v>
          </cell>
          <cell r="C5752">
            <v>0</v>
          </cell>
          <cell r="D5752">
            <v>0</v>
          </cell>
          <cell r="E5752">
            <v>0</v>
          </cell>
          <cell r="F5752">
            <v>0</v>
          </cell>
          <cell r="G5752">
            <v>0</v>
          </cell>
        </row>
        <row r="5753">
          <cell r="A5753" t="str">
            <v>2.1.1.1.8.40</v>
          </cell>
          <cell r="B5753" t="str">
            <v>Heredia Galera Vanessa Jackeline.</v>
          </cell>
          <cell r="C5753">
            <v>0</v>
          </cell>
          <cell r="D5753">
            <v>0</v>
          </cell>
          <cell r="E5753">
            <v>0</v>
          </cell>
          <cell r="F5753">
            <v>0</v>
          </cell>
          <cell r="G5753">
            <v>0</v>
          </cell>
        </row>
        <row r="5754">
          <cell r="A5754" t="str">
            <v>2.1.1.1.8.41</v>
          </cell>
          <cell r="B5754" t="str">
            <v>Hernandez Coronado Jose Alfredo</v>
          </cell>
          <cell r="C5754">
            <v>0</v>
          </cell>
          <cell r="D5754">
            <v>0</v>
          </cell>
          <cell r="E5754">
            <v>0</v>
          </cell>
          <cell r="F5754">
            <v>0</v>
          </cell>
          <cell r="G5754">
            <v>0</v>
          </cell>
        </row>
        <row r="5755">
          <cell r="A5755" t="str">
            <v>2.1.1.1.8.42</v>
          </cell>
          <cell r="B5755" t="str">
            <v>Hendricks Pardo Pedro</v>
          </cell>
          <cell r="C5755">
            <v>0</v>
          </cell>
          <cell r="D5755">
            <v>0</v>
          </cell>
          <cell r="E5755">
            <v>0</v>
          </cell>
          <cell r="F5755">
            <v>0</v>
          </cell>
          <cell r="G5755">
            <v>0</v>
          </cell>
        </row>
        <row r="5756">
          <cell r="A5756" t="str">
            <v>2.1.1.1.8.43</v>
          </cell>
          <cell r="B5756" t="str">
            <v>Hilliardine Ujj Emoke Angelika</v>
          </cell>
          <cell r="C5756">
            <v>0</v>
          </cell>
          <cell r="D5756">
            <v>0</v>
          </cell>
          <cell r="E5756">
            <v>0</v>
          </cell>
          <cell r="F5756">
            <v>0</v>
          </cell>
          <cell r="G5756">
            <v>0</v>
          </cell>
        </row>
        <row r="5757">
          <cell r="A5757" t="str">
            <v>2.1.1.1.8.44</v>
          </cell>
          <cell r="B5757" t="str">
            <v>Huerta Velazquez Ruben Israel</v>
          </cell>
          <cell r="C5757">
            <v>0</v>
          </cell>
          <cell r="D5757">
            <v>0</v>
          </cell>
          <cell r="E5757">
            <v>0</v>
          </cell>
          <cell r="F5757">
            <v>0</v>
          </cell>
          <cell r="G5757">
            <v>0</v>
          </cell>
        </row>
        <row r="5758">
          <cell r="A5758" t="str">
            <v>2.1.1.1.8.45</v>
          </cell>
          <cell r="B5758" t="str">
            <v>Hernandez Banda Carlos</v>
          </cell>
          <cell r="C5758">
            <v>0</v>
          </cell>
          <cell r="D5758">
            <v>0</v>
          </cell>
          <cell r="E5758">
            <v>0</v>
          </cell>
          <cell r="F5758">
            <v>0</v>
          </cell>
          <cell r="G5758">
            <v>0</v>
          </cell>
        </row>
        <row r="5759">
          <cell r="A5759" t="str">
            <v>2.1.1.1.8.46</v>
          </cell>
          <cell r="B5759" t="str">
            <v>Huex Chulim Irma</v>
          </cell>
          <cell r="C5759">
            <v>0</v>
          </cell>
          <cell r="D5759">
            <v>0</v>
          </cell>
          <cell r="E5759">
            <v>0</v>
          </cell>
          <cell r="F5759">
            <v>0</v>
          </cell>
          <cell r="G5759">
            <v>0</v>
          </cell>
        </row>
        <row r="5760">
          <cell r="A5760" t="str">
            <v>2.1.1.1.8.47</v>
          </cell>
          <cell r="B5760" t="str">
            <v>Hernandez Sansores Xochitl</v>
          </cell>
          <cell r="C5760">
            <v>0</v>
          </cell>
          <cell r="D5760">
            <v>0</v>
          </cell>
          <cell r="E5760">
            <v>0</v>
          </cell>
          <cell r="F5760">
            <v>0</v>
          </cell>
          <cell r="G5760">
            <v>0</v>
          </cell>
        </row>
        <row r="5761">
          <cell r="A5761" t="str">
            <v>2.1.1.1.8.48</v>
          </cell>
          <cell r="B5761" t="str">
            <v>Herrera Cano Arlen Jafet</v>
          </cell>
          <cell r="C5761">
            <v>0</v>
          </cell>
          <cell r="D5761">
            <v>0</v>
          </cell>
          <cell r="E5761">
            <v>0</v>
          </cell>
          <cell r="F5761">
            <v>0</v>
          </cell>
          <cell r="G5761">
            <v>0</v>
          </cell>
        </row>
        <row r="5762">
          <cell r="A5762" t="str">
            <v>2.1.1.1.8.49</v>
          </cell>
          <cell r="B5762" t="str">
            <v>Hoil Castellanos Mirely Nathaly</v>
          </cell>
          <cell r="C5762">
            <v>0</v>
          </cell>
          <cell r="D5762">
            <v>0</v>
          </cell>
          <cell r="E5762">
            <v>0</v>
          </cell>
          <cell r="F5762">
            <v>0</v>
          </cell>
          <cell r="G5762">
            <v>0</v>
          </cell>
        </row>
        <row r="5763">
          <cell r="A5763" t="str">
            <v>2.1.1.1.8.50</v>
          </cell>
          <cell r="B5763" t="str">
            <v>Hoil Basto Adan Arquimedes</v>
          </cell>
          <cell r="C5763">
            <v>0</v>
          </cell>
          <cell r="D5763">
            <v>0</v>
          </cell>
          <cell r="E5763">
            <v>0</v>
          </cell>
          <cell r="F5763">
            <v>0</v>
          </cell>
          <cell r="G5763">
            <v>0</v>
          </cell>
        </row>
        <row r="5764">
          <cell r="A5764" t="str">
            <v>2.1.1.1.8.51</v>
          </cell>
          <cell r="B5764" t="str">
            <v>Hernandez Alonzo Silvia</v>
          </cell>
          <cell r="C5764">
            <v>0</v>
          </cell>
          <cell r="D5764">
            <v>0</v>
          </cell>
          <cell r="E5764">
            <v>0</v>
          </cell>
          <cell r="F5764">
            <v>0</v>
          </cell>
          <cell r="G5764">
            <v>0</v>
          </cell>
        </row>
        <row r="5765">
          <cell r="A5765" t="str">
            <v>2.1.1.1.8.52</v>
          </cell>
          <cell r="B5765" t="str">
            <v>Hernandez Jimenez Arturo</v>
          </cell>
          <cell r="C5765">
            <v>0</v>
          </cell>
          <cell r="D5765">
            <v>0</v>
          </cell>
          <cell r="E5765">
            <v>0</v>
          </cell>
          <cell r="F5765">
            <v>0</v>
          </cell>
          <cell r="G5765">
            <v>0</v>
          </cell>
        </row>
        <row r="5766">
          <cell r="A5766" t="str">
            <v>2.1.1.1.8.53</v>
          </cell>
          <cell r="B5766" t="str">
            <v>Herrera Chan Mariel</v>
          </cell>
          <cell r="C5766">
            <v>0</v>
          </cell>
          <cell r="D5766">
            <v>0</v>
          </cell>
          <cell r="E5766">
            <v>0</v>
          </cell>
          <cell r="F5766">
            <v>0</v>
          </cell>
          <cell r="G5766">
            <v>0</v>
          </cell>
        </row>
        <row r="5767">
          <cell r="A5767" t="str">
            <v>2.1.1.1.8.54</v>
          </cell>
          <cell r="B5767" t="str">
            <v>Heredia Chable Pablo Gamaliel</v>
          </cell>
          <cell r="C5767">
            <v>0</v>
          </cell>
          <cell r="D5767">
            <v>0</v>
          </cell>
          <cell r="E5767">
            <v>0</v>
          </cell>
          <cell r="F5767">
            <v>0</v>
          </cell>
          <cell r="G5767">
            <v>0</v>
          </cell>
        </row>
        <row r="5768">
          <cell r="A5768" t="str">
            <v>2.1.1.1.8.55</v>
          </cell>
          <cell r="B5768" t="str">
            <v>Hernandez Melchor Antonio</v>
          </cell>
          <cell r="C5768">
            <v>0</v>
          </cell>
          <cell r="D5768">
            <v>0</v>
          </cell>
          <cell r="E5768">
            <v>0</v>
          </cell>
          <cell r="F5768">
            <v>0</v>
          </cell>
          <cell r="G5768">
            <v>0</v>
          </cell>
        </row>
        <row r="5769">
          <cell r="A5769" t="str">
            <v>2.1.1.1.8.56</v>
          </cell>
          <cell r="B5769" t="str">
            <v>Hernandez Mora Juan Ignacio</v>
          </cell>
          <cell r="C5769">
            <v>0</v>
          </cell>
          <cell r="D5769">
            <v>0</v>
          </cell>
          <cell r="E5769">
            <v>0</v>
          </cell>
          <cell r="F5769">
            <v>0</v>
          </cell>
          <cell r="G5769">
            <v>0</v>
          </cell>
        </row>
        <row r="5770">
          <cell r="A5770" t="str">
            <v>2.1.1.1.8.57</v>
          </cell>
          <cell r="B5770" t="str">
            <v>Hernandez Gomez Isabel Del Mar</v>
          </cell>
          <cell r="C5770">
            <v>0</v>
          </cell>
          <cell r="D5770">
            <v>0</v>
          </cell>
          <cell r="E5770">
            <v>0</v>
          </cell>
          <cell r="F5770">
            <v>0</v>
          </cell>
          <cell r="G5770">
            <v>0</v>
          </cell>
        </row>
        <row r="5771">
          <cell r="A5771" t="str">
            <v>2.1.1.1.8.58</v>
          </cell>
          <cell r="B5771" t="str">
            <v>Homa Tun David Efren</v>
          </cell>
          <cell r="C5771">
            <v>0</v>
          </cell>
          <cell r="D5771">
            <v>0</v>
          </cell>
          <cell r="E5771">
            <v>0</v>
          </cell>
          <cell r="F5771">
            <v>0</v>
          </cell>
          <cell r="G5771">
            <v>0</v>
          </cell>
        </row>
        <row r="5772">
          <cell r="A5772" t="str">
            <v>2.1.1.1.8.59</v>
          </cell>
          <cell r="B5772" t="str">
            <v>Horta Alvarado Mario Felipe</v>
          </cell>
          <cell r="C5772">
            <v>0</v>
          </cell>
          <cell r="D5772">
            <v>0</v>
          </cell>
          <cell r="E5772">
            <v>0</v>
          </cell>
          <cell r="F5772">
            <v>0</v>
          </cell>
          <cell r="G5772">
            <v>0</v>
          </cell>
        </row>
        <row r="5773">
          <cell r="A5773" t="str">
            <v>2.1.1.1.8.60</v>
          </cell>
          <cell r="B5773" t="str">
            <v>Hernandez Matos Martha Patricia</v>
          </cell>
          <cell r="C5773">
            <v>0</v>
          </cell>
          <cell r="D5773">
            <v>0</v>
          </cell>
          <cell r="E5773">
            <v>0</v>
          </cell>
          <cell r="F5773">
            <v>0</v>
          </cell>
          <cell r="G5773">
            <v>0</v>
          </cell>
        </row>
        <row r="5774">
          <cell r="A5774" t="str">
            <v>2.1.1.1.8.61</v>
          </cell>
          <cell r="B5774" t="str">
            <v>Hernandez Hernandez Ricardo Eduardo</v>
          </cell>
          <cell r="C5774">
            <v>0</v>
          </cell>
          <cell r="D5774">
            <v>0</v>
          </cell>
          <cell r="E5774">
            <v>0</v>
          </cell>
          <cell r="F5774">
            <v>0</v>
          </cell>
          <cell r="G5774">
            <v>0</v>
          </cell>
        </row>
        <row r="5775">
          <cell r="A5775" t="str">
            <v>2.1.1.1.8.62</v>
          </cell>
          <cell r="B5775" t="str">
            <v>Hernandez Rovira Yurissan De La Luz</v>
          </cell>
          <cell r="C5775">
            <v>0</v>
          </cell>
          <cell r="D5775">
            <v>0</v>
          </cell>
          <cell r="E5775">
            <v>0</v>
          </cell>
          <cell r="F5775">
            <v>0</v>
          </cell>
          <cell r="G5775">
            <v>0</v>
          </cell>
        </row>
        <row r="5776">
          <cell r="A5776" t="str">
            <v>2.1.1.1.8.63</v>
          </cell>
          <cell r="B5776" t="str">
            <v>Hernandez Cruz German</v>
          </cell>
          <cell r="C5776">
            <v>0</v>
          </cell>
          <cell r="D5776">
            <v>0</v>
          </cell>
          <cell r="E5776">
            <v>0</v>
          </cell>
          <cell r="F5776">
            <v>0</v>
          </cell>
          <cell r="G5776">
            <v>0</v>
          </cell>
        </row>
        <row r="5777">
          <cell r="A5777" t="str">
            <v>2.1.1.1.8.64</v>
          </cell>
          <cell r="B5777" t="str">
            <v>Hernandez Barbachano Herve</v>
          </cell>
          <cell r="C5777">
            <v>0</v>
          </cell>
          <cell r="D5777">
            <v>0</v>
          </cell>
          <cell r="E5777">
            <v>0</v>
          </cell>
          <cell r="F5777">
            <v>0</v>
          </cell>
          <cell r="G5777">
            <v>0</v>
          </cell>
        </row>
        <row r="5778">
          <cell r="A5778" t="str">
            <v>2.1.1.1.8.65</v>
          </cell>
          <cell r="B5778" t="str">
            <v>Hernandez Ramirez Felipe</v>
          </cell>
          <cell r="C5778">
            <v>0</v>
          </cell>
          <cell r="D5778">
            <v>0</v>
          </cell>
          <cell r="E5778">
            <v>0</v>
          </cell>
          <cell r="F5778">
            <v>0</v>
          </cell>
          <cell r="G5778">
            <v>0</v>
          </cell>
        </row>
        <row r="5779">
          <cell r="A5779" t="str">
            <v>2.1.1.1.8.66</v>
          </cell>
          <cell r="B5779" t="str">
            <v>Hernandez Valle Alain Misael</v>
          </cell>
          <cell r="C5779">
            <v>0</v>
          </cell>
          <cell r="D5779">
            <v>0</v>
          </cell>
          <cell r="E5779">
            <v>0</v>
          </cell>
          <cell r="F5779">
            <v>0</v>
          </cell>
          <cell r="G5779">
            <v>0</v>
          </cell>
        </row>
        <row r="5780">
          <cell r="A5780" t="str">
            <v>2.1.1.1.8.67</v>
          </cell>
          <cell r="B5780" t="str">
            <v>Huh Chable Cruz Roberto</v>
          </cell>
          <cell r="C5780">
            <v>0</v>
          </cell>
          <cell r="D5780">
            <v>0</v>
          </cell>
          <cell r="E5780">
            <v>0</v>
          </cell>
          <cell r="F5780">
            <v>0</v>
          </cell>
          <cell r="G5780">
            <v>0</v>
          </cell>
        </row>
        <row r="5781">
          <cell r="A5781" t="str">
            <v>2.1.1.1.8.68</v>
          </cell>
          <cell r="B5781" t="str">
            <v>Del Hoyo Salas Maria Gabriela</v>
          </cell>
          <cell r="C5781">
            <v>0</v>
          </cell>
          <cell r="D5781">
            <v>0</v>
          </cell>
          <cell r="E5781">
            <v>0</v>
          </cell>
          <cell r="F5781">
            <v>0</v>
          </cell>
          <cell r="G5781">
            <v>0</v>
          </cell>
        </row>
        <row r="5782">
          <cell r="A5782" t="str">
            <v>2.1.1.1.8.69</v>
          </cell>
          <cell r="B5782" t="str">
            <v>Hernandez Contreras Evelyn Sail</v>
          </cell>
          <cell r="C5782">
            <v>0</v>
          </cell>
          <cell r="D5782">
            <v>0</v>
          </cell>
          <cell r="E5782">
            <v>0</v>
          </cell>
          <cell r="F5782">
            <v>0</v>
          </cell>
          <cell r="G5782">
            <v>0</v>
          </cell>
        </row>
        <row r="5783">
          <cell r="A5783" t="str">
            <v>2.1.1.1.8.70</v>
          </cell>
          <cell r="B5783" t="str">
            <v>Herrera Rivera Reina Del Rosario</v>
          </cell>
          <cell r="C5783">
            <v>0</v>
          </cell>
          <cell r="D5783">
            <v>0</v>
          </cell>
          <cell r="E5783">
            <v>0</v>
          </cell>
          <cell r="F5783">
            <v>0</v>
          </cell>
          <cell r="G5783">
            <v>0</v>
          </cell>
        </row>
        <row r="5784">
          <cell r="A5784" t="str">
            <v>2.1.1.1.8.71</v>
          </cell>
          <cell r="B5784" t="str">
            <v>Hernandez Blanco Lizeth Alejandra</v>
          </cell>
          <cell r="C5784">
            <v>0</v>
          </cell>
          <cell r="D5784">
            <v>0</v>
          </cell>
          <cell r="E5784">
            <v>0</v>
          </cell>
          <cell r="F5784">
            <v>0</v>
          </cell>
          <cell r="G5784">
            <v>0</v>
          </cell>
        </row>
        <row r="5785">
          <cell r="A5785" t="str">
            <v>2.1.1.1.8.72</v>
          </cell>
          <cell r="B5785" t="str">
            <v>Hernandez Camacho Esteban Ricardo</v>
          </cell>
          <cell r="C5785">
            <v>0</v>
          </cell>
          <cell r="D5785">
            <v>0</v>
          </cell>
          <cell r="E5785">
            <v>0</v>
          </cell>
          <cell r="F5785">
            <v>0</v>
          </cell>
          <cell r="G5785">
            <v>0</v>
          </cell>
        </row>
        <row r="5786">
          <cell r="A5786" t="str">
            <v>2.1.1.1.8.73</v>
          </cell>
          <cell r="B5786" t="str">
            <v>Herrera Acosta Christian Edain</v>
          </cell>
          <cell r="C5786">
            <v>0</v>
          </cell>
          <cell r="D5786">
            <v>0</v>
          </cell>
          <cell r="E5786">
            <v>0</v>
          </cell>
          <cell r="F5786">
            <v>0</v>
          </cell>
          <cell r="G5786">
            <v>0</v>
          </cell>
        </row>
        <row r="5787">
          <cell r="A5787" t="str">
            <v>2.1.1.1.8.74</v>
          </cell>
          <cell r="B5787" t="str">
            <v>Hernandez Colorado Diego</v>
          </cell>
          <cell r="C5787">
            <v>0</v>
          </cell>
          <cell r="D5787">
            <v>0</v>
          </cell>
          <cell r="E5787">
            <v>0</v>
          </cell>
          <cell r="F5787">
            <v>0</v>
          </cell>
          <cell r="G5787">
            <v>0</v>
          </cell>
        </row>
        <row r="5788">
          <cell r="A5788" t="str">
            <v>2.1.1.1.8.75</v>
          </cell>
          <cell r="B5788" t="str">
            <v>Hernandez Castuera Maria Alejandra</v>
          </cell>
          <cell r="C5788">
            <v>0</v>
          </cell>
          <cell r="D5788">
            <v>0</v>
          </cell>
          <cell r="E5788">
            <v>0</v>
          </cell>
          <cell r="F5788">
            <v>0</v>
          </cell>
          <cell r="G5788">
            <v>0</v>
          </cell>
        </row>
        <row r="5789">
          <cell r="A5789" t="str">
            <v>2.1.1.1.8.76</v>
          </cell>
          <cell r="B5789" t="str">
            <v>Hau Baas Saturnina</v>
          </cell>
          <cell r="C5789">
            <v>0</v>
          </cell>
          <cell r="D5789">
            <v>0</v>
          </cell>
          <cell r="E5789">
            <v>0</v>
          </cell>
          <cell r="F5789">
            <v>0</v>
          </cell>
          <cell r="G5789">
            <v>0</v>
          </cell>
        </row>
        <row r="5790">
          <cell r="A5790" t="str">
            <v>2.1.1.1.8.77</v>
          </cell>
          <cell r="B5790" t="str">
            <v>Hau Ho Candelario</v>
          </cell>
          <cell r="C5790">
            <v>0</v>
          </cell>
          <cell r="D5790">
            <v>0</v>
          </cell>
          <cell r="E5790">
            <v>0</v>
          </cell>
          <cell r="F5790">
            <v>0</v>
          </cell>
          <cell r="G5790">
            <v>0</v>
          </cell>
        </row>
        <row r="5791">
          <cell r="A5791" t="str">
            <v>2.1.1.1.8.78</v>
          </cell>
          <cell r="B5791" t="str">
            <v>Hay May Maria Teresa</v>
          </cell>
          <cell r="C5791">
            <v>0</v>
          </cell>
          <cell r="D5791">
            <v>0</v>
          </cell>
          <cell r="E5791">
            <v>0</v>
          </cell>
          <cell r="F5791">
            <v>0</v>
          </cell>
          <cell r="G5791">
            <v>0</v>
          </cell>
        </row>
        <row r="5792">
          <cell r="A5792" t="str">
            <v>2.1.1.1.8.79</v>
          </cell>
          <cell r="B5792" t="str">
            <v>Hernandez Mendez Amadeo</v>
          </cell>
          <cell r="C5792">
            <v>0</v>
          </cell>
          <cell r="D5792">
            <v>0</v>
          </cell>
          <cell r="E5792">
            <v>0</v>
          </cell>
          <cell r="F5792">
            <v>0</v>
          </cell>
          <cell r="G5792">
            <v>0</v>
          </cell>
        </row>
        <row r="5793">
          <cell r="A5793" t="str">
            <v>2.1.1.1.8.80</v>
          </cell>
          <cell r="B5793" t="str">
            <v>Hernandez Solis Mateo</v>
          </cell>
          <cell r="C5793">
            <v>0</v>
          </cell>
          <cell r="D5793">
            <v>0</v>
          </cell>
          <cell r="E5793">
            <v>0</v>
          </cell>
          <cell r="F5793">
            <v>0</v>
          </cell>
          <cell r="G5793">
            <v>0</v>
          </cell>
        </row>
        <row r="5794">
          <cell r="A5794" t="str">
            <v>2.1.1.1.8.81</v>
          </cell>
          <cell r="B5794" t="str">
            <v>Hernandez Y Blanco Jose Isabel Nicolas</v>
          </cell>
          <cell r="C5794">
            <v>0</v>
          </cell>
          <cell r="D5794">
            <v>0</v>
          </cell>
          <cell r="E5794">
            <v>0</v>
          </cell>
          <cell r="F5794">
            <v>0</v>
          </cell>
          <cell r="G5794">
            <v>0</v>
          </cell>
        </row>
        <row r="5795">
          <cell r="A5795" t="str">
            <v>2.1.1.1.8.82</v>
          </cell>
          <cell r="B5795" t="str">
            <v>Herrera Cupul Roger Dagoberto</v>
          </cell>
          <cell r="C5795">
            <v>0</v>
          </cell>
          <cell r="D5795">
            <v>0</v>
          </cell>
          <cell r="E5795">
            <v>0</v>
          </cell>
          <cell r="F5795">
            <v>0</v>
          </cell>
          <cell r="G5795">
            <v>0</v>
          </cell>
        </row>
        <row r="5796">
          <cell r="A5796" t="str">
            <v>2.1.1.1.8.83</v>
          </cell>
          <cell r="B5796" t="str">
            <v>Herrera Romero Jorge Luis</v>
          </cell>
          <cell r="C5796">
            <v>0</v>
          </cell>
          <cell r="D5796">
            <v>0</v>
          </cell>
          <cell r="E5796">
            <v>0</v>
          </cell>
          <cell r="F5796">
            <v>0</v>
          </cell>
          <cell r="G5796">
            <v>0</v>
          </cell>
        </row>
        <row r="5797">
          <cell r="A5797" t="str">
            <v>2.1.1.1.8.84</v>
          </cell>
          <cell r="B5797" t="str">
            <v>Hidalgo Zarate Adriana</v>
          </cell>
          <cell r="C5797">
            <v>0</v>
          </cell>
          <cell r="D5797">
            <v>0</v>
          </cell>
          <cell r="E5797">
            <v>0</v>
          </cell>
          <cell r="F5797">
            <v>0</v>
          </cell>
          <cell r="G5797">
            <v>0</v>
          </cell>
        </row>
        <row r="5798">
          <cell r="A5798" t="str">
            <v>2.1.1.1.8.85</v>
          </cell>
          <cell r="B5798" t="str">
            <v>Hay Gonzalez Maximo Humberto</v>
          </cell>
          <cell r="C5798">
            <v>0</v>
          </cell>
          <cell r="D5798">
            <v>0</v>
          </cell>
          <cell r="E5798">
            <v>0</v>
          </cell>
          <cell r="F5798">
            <v>0</v>
          </cell>
          <cell r="G5798">
            <v>0</v>
          </cell>
        </row>
        <row r="5799">
          <cell r="A5799" t="str">
            <v>2.1.1.1.8.86</v>
          </cell>
          <cell r="B5799" t="str">
            <v>Hay Gonzalez Seydi Justina</v>
          </cell>
          <cell r="C5799">
            <v>0</v>
          </cell>
          <cell r="D5799">
            <v>0</v>
          </cell>
          <cell r="E5799">
            <v>0</v>
          </cell>
          <cell r="F5799">
            <v>0</v>
          </cell>
          <cell r="G5799">
            <v>0</v>
          </cell>
        </row>
        <row r="5800">
          <cell r="A5800" t="str">
            <v>2.1.1.1.8.87</v>
          </cell>
          <cell r="B5800" t="str">
            <v>Hernandez Matos Rene Roberto</v>
          </cell>
          <cell r="C5800">
            <v>0</v>
          </cell>
          <cell r="D5800">
            <v>0</v>
          </cell>
          <cell r="E5800">
            <v>0</v>
          </cell>
          <cell r="F5800">
            <v>0</v>
          </cell>
          <cell r="G5800">
            <v>0</v>
          </cell>
        </row>
        <row r="5801">
          <cell r="A5801" t="str">
            <v>2.1.1.1.8.88</v>
          </cell>
          <cell r="B5801" t="str">
            <v>Hernandez Ruiz Aniceto</v>
          </cell>
          <cell r="C5801">
            <v>0</v>
          </cell>
          <cell r="D5801">
            <v>0</v>
          </cell>
          <cell r="E5801">
            <v>0</v>
          </cell>
          <cell r="F5801">
            <v>0</v>
          </cell>
          <cell r="G5801">
            <v>0</v>
          </cell>
        </row>
        <row r="5802">
          <cell r="A5802" t="str">
            <v>2.1.1.1.8.89</v>
          </cell>
          <cell r="B5802" t="str">
            <v>Hau Chuc Guadalupe</v>
          </cell>
          <cell r="C5802">
            <v>0</v>
          </cell>
          <cell r="D5802">
            <v>0</v>
          </cell>
          <cell r="E5802">
            <v>0</v>
          </cell>
          <cell r="F5802">
            <v>0</v>
          </cell>
          <cell r="G5802">
            <v>0</v>
          </cell>
        </row>
        <row r="5803">
          <cell r="A5803" t="str">
            <v>2.1.1.1.8.90</v>
          </cell>
          <cell r="B5803" t="str">
            <v>Hernandez Moran Irais</v>
          </cell>
          <cell r="C5803">
            <v>0</v>
          </cell>
          <cell r="D5803">
            <v>0</v>
          </cell>
          <cell r="E5803">
            <v>0</v>
          </cell>
          <cell r="F5803">
            <v>0</v>
          </cell>
          <cell r="G5803">
            <v>0</v>
          </cell>
        </row>
        <row r="5804">
          <cell r="A5804" t="str">
            <v>2.1.1.1.8.91</v>
          </cell>
          <cell r="B5804" t="str">
            <v>Huesca Barbosa Silvia De Yanira</v>
          </cell>
          <cell r="C5804">
            <v>0</v>
          </cell>
          <cell r="D5804">
            <v>0</v>
          </cell>
          <cell r="E5804">
            <v>0</v>
          </cell>
          <cell r="F5804">
            <v>0</v>
          </cell>
          <cell r="G5804">
            <v>0</v>
          </cell>
        </row>
        <row r="5805">
          <cell r="A5805" t="str">
            <v>2.1.1.1.8.92</v>
          </cell>
          <cell r="B5805" t="str">
            <v>Hernandez Alavez Margarita</v>
          </cell>
          <cell r="C5805">
            <v>0</v>
          </cell>
          <cell r="D5805">
            <v>0</v>
          </cell>
          <cell r="E5805">
            <v>0</v>
          </cell>
          <cell r="F5805">
            <v>0</v>
          </cell>
          <cell r="G5805">
            <v>0</v>
          </cell>
        </row>
        <row r="5806">
          <cell r="A5806" t="str">
            <v>2.1.1.1.8.93</v>
          </cell>
          <cell r="B5806" t="str">
            <v>Herrera Choc Jose Elias</v>
          </cell>
          <cell r="C5806">
            <v>0</v>
          </cell>
          <cell r="D5806">
            <v>0</v>
          </cell>
          <cell r="E5806">
            <v>0</v>
          </cell>
          <cell r="F5806">
            <v>0</v>
          </cell>
          <cell r="G5806">
            <v>0</v>
          </cell>
        </row>
        <row r="5807">
          <cell r="A5807" t="str">
            <v>2.1.1.1.8.94</v>
          </cell>
          <cell r="B5807" t="str">
            <v>Hinojosa Pulido Fidel</v>
          </cell>
          <cell r="C5807">
            <v>0</v>
          </cell>
          <cell r="D5807">
            <v>0</v>
          </cell>
          <cell r="E5807">
            <v>0</v>
          </cell>
          <cell r="F5807">
            <v>0</v>
          </cell>
          <cell r="G5807">
            <v>0</v>
          </cell>
        </row>
        <row r="5808">
          <cell r="A5808" t="str">
            <v>2.1.1.1.8.95</v>
          </cell>
          <cell r="B5808" t="str">
            <v>Hau Meneses Reina Marisol</v>
          </cell>
          <cell r="C5808">
            <v>0</v>
          </cell>
          <cell r="D5808">
            <v>0</v>
          </cell>
          <cell r="E5808">
            <v>0</v>
          </cell>
          <cell r="F5808">
            <v>0</v>
          </cell>
          <cell r="G5808">
            <v>0</v>
          </cell>
        </row>
        <row r="5809">
          <cell r="A5809" t="str">
            <v>2.1.1.1.8.96</v>
          </cell>
          <cell r="B5809" t="str">
            <v>Hernandez Y Uluac Mercedes</v>
          </cell>
          <cell r="C5809">
            <v>0</v>
          </cell>
          <cell r="D5809">
            <v>0</v>
          </cell>
          <cell r="E5809">
            <v>0</v>
          </cell>
          <cell r="F5809">
            <v>0</v>
          </cell>
          <cell r="G5809">
            <v>0</v>
          </cell>
        </row>
        <row r="5810">
          <cell r="A5810" t="str">
            <v>2.1.1.1.8.97</v>
          </cell>
          <cell r="B5810" t="str">
            <v>Herrera Ake Consuelo Guadalupe</v>
          </cell>
          <cell r="C5810">
            <v>0</v>
          </cell>
          <cell r="D5810">
            <v>0</v>
          </cell>
          <cell r="E5810">
            <v>0</v>
          </cell>
          <cell r="F5810">
            <v>0</v>
          </cell>
          <cell r="G5810">
            <v>0</v>
          </cell>
        </row>
        <row r="5811">
          <cell r="A5811" t="str">
            <v>2.1.1.1.8.98</v>
          </cell>
          <cell r="B5811" t="str">
            <v>Hernandez Piña Octavio Fernando</v>
          </cell>
          <cell r="C5811">
            <v>0</v>
          </cell>
          <cell r="D5811">
            <v>0</v>
          </cell>
          <cell r="E5811">
            <v>0</v>
          </cell>
          <cell r="F5811">
            <v>0</v>
          </cell>
          <cell r="G5811">
            <v>0</v>
          </cell>
        </row>
        <row r="5812">
          <cell r="A5812" t="str">
            <v>2.1.1.1.8.99</v>
          </cell>
          <cell r="B5812" t="str">
            <v>Hoy Xool Henry Walden.</v>
          </cell>
          <cell r="C5812">
            <v>0</v>
          </cell>
          <cell r="D5812">
            <v>0</v>
          </cell>
          <cell r="E5812">
            <v>0</v>
          </cell>
          <cell r="F5812">
            <v>0</v>
          </cell>
          <cell r="G5812">
            <v>0</v>
          </cell>
        </row>
        <row r="5813">
          <cell r="A5813" t="str">
            <v>2.1.1.1.8.100</v>
          </cell>
          <cell r="B5813" t="str">
            <v>Hernandez Piña Alicia</v>
          </cell>
          <cell r="C5813">
            <v>0</v>
          </cell>
          <cell r="D5813">
            <v>0</v>
          </cell>
          <cell r="E5813">
            <v>0</v>
          </cell>
          <cell r="F5813">
            <v>0</v>
          </cell>
          <cell r="G5813">
            <v>0</v>
          </cell>
        </row>
        <row r="5814">
          <cell r="A5814" t="str">
            <v>2.1.1.1.8.101</v>
          </cell>
          <cell r="B5814" t="str">
            <v>Hernandez Peña Victor Rolando</v>
          </cell>
          <cell r="C5814">
            <v>0</v>
          </cell>
          <cell r="D5814">
            <v>0</v>
          </cell>
          <cell r="E5814">
            <v>0</v>
          </cell>
          <cell r="F5814">
            <v>0</v>
          </cell>
          <cell r="G5814">
            <v>0</v>
          </cell>
        </row>
        <row r="5815">
          <cell r="A5815" t="str">
            <v>2.1.1.1.8.102</v>
          </cell>
          <cell r="B5815" t="str">
            <v>Herrera Villa Xochitl</v>
          </cell>
          <cell r="C5815">
            <v>0</v>
          </cell>
          <cell r="D5815">
            <v>0</v>
          </cell>
          <cell r="E5815">
            <v>0</v>
          </cell>
          <cell r="F5815">
            <v>0</v>
          </cell>
          <cell r="G5815">
            <v>0</v>
          </cell>
        </row>
        <row r="5816">
          <cell r="A5816" t="str">
            <v>2.1.1.1.8.103</v>
          </cell>
          <cell r="B5816" t="str">
            <v>Huesca Aburto Emilio</v>
          </cell>
          <cell r="C5816">
            <v>0</v>
          </cell>
          <cell r="D5816">
            <v>0</v>
          </cell>
          <cell r="E5816">
            <v>0</v>
          </cell>
          <cell r="F5816">
            <v>0</v>
          </cell>
          <cell r="G5816">
            <v>0</v>
          </cell>
        </row>
        <row r="5817">
          <cell r="A5817" t="str">
            <v>2.1.1.1.8.104</v>
          </cell>
          <cell r="B5817" t="str">
            <v>Herrera Vazquez Alondra Grisel</v>
          </cell>
          <cell r="C5817">
            <v>0</v>
          </cell>
          <cell r="D5817">
            <v>0</v>
          </cell>
          <cell r="E5817">
            <v>0</v>
          </cell>
          <cell r="F5817">
            <v>0</v>
          </cell>
          <cell r="G5817">
            <v>0</v>
          </cell>
        </row>
        <row r="5818">
          <cell r="A5818" t="str">
            <v>2.1.1.1.8.105</v>
          </cell>
          <cell r="B5818" t="str">
            <v>Hendricks Diaz Pedro Pilar</v>
          </cell>
          <cell r="C5818">
            <v>0</v>
          </cell>
          <cell r="D5818">
            <v>0</v>
          </cell>
          <cell r="E5818">
            <v>0</v>
          </cell>
          <cell r="F5818">
            <v>0</v>
          </cell>
          <cell r="G5818">
            <v>0</v>
          </cell>
        </row>
        <row r="5819">
          <cell r="A5819" t="str">
            <v>2.1.1.1.8.106</v>
          </cell>
          <cell r="B5819" t="str">
            <v>Hernandez Cobos Enrique Catalino</v>
          </cell>
          <cell r="C5819">
            <v>0</v>
          </cell>
          <cell r="D5819">
            <v>0</v>
          </cell>
          <cell r="E5819">
            <v>0</v>
          </cell>
          <cell r="F5819">
            <v>0</v>
          </cell>
          <cell r="G5819">
            <v>0</v>
          </cell>
        </row>
        <row r="5820">
          <cell r="A5820" t="str">
            <v>2.1.1.1.8.107</v>
          </cell>
          <cell r="B5820" t="str">
            <v>Hernandez Gonzalez Agustin</v>
          </cell>
          <cell r="C5820">
            <v>0</v>
          </cell>
          <cell r="D5820">
            <v>0</v>
          </cell>
          <cell r="E5820">
            <v>0</v>
          </cell>
          <cell r="F5820">
            <v>0</v>
          </cell>
          <cell r="G5820">
            <v>0</v>
          </cell>
        </row>
        <row r="5821">
          <cell r="A5821" t="str">
            <v>2.1.1.1.8.108</v>
          </cell>
          <cell r="B5821" t="str">
            <v>Hernandez Lopez Angelina</v>
          </cell>
          <cell r="C5821">
            <v>0</v>
          </cell>
          <cell r="D5821">
            <v>0</v>
          </cell>
          <cell r="E5821">
            <v>0</v>
          </cell>
          <cell r="F5821">
            <v>0</v>
          </cell>
          <cell r="G5821">
            <v>0</v>
          </cell>
        </row>
        <row r="5822">
          <cell r="A5822" t="str">
            <v>2.1.1.1.8.109</v>
          </cell>
          <cell r="B5822" t="str">
            <v>Hernandez Luna Rodolfo</v>
          </cell>
          <cell r="C5822">
            <v>0</v>
          </cell>
          <cell r="D5822">
            <v>0</v>
          </cell>
          <cell r="E5822">
            <v>0</v>
          </cell>
          <cell r="F5822">
            <v>0</v>
          </cell>
          <cell r="G5822">
            <v>0</v>
          </cell>
        </row>
        <row r="5823">
          <cell r="A5823" t="str">
            <v>2.1.1.1.8.110</v>
          </cell>
          <cell r="B5823" t="str">
            <v>Hernandez Ramirez Alex Giovanni</v>
          </cell>
          <cell r="C5823">
            <v>0</v>
          </cell>
          <cell r="D5823">
            <v>0</v>
          </cell>
          <cell r="E5823">
            <v>0</v>
          </cell>
          <cell r="F5823">
            <v>0</v>
          </cell>
          <cell r="G5823">
            <v>0</v>
          </cell>
        </row>
        <row r="5824">
          <cell r="A5824" t="str">
            <v>2.1.1.1.8.111</v>
          </cell>
          <cell r="B5824" t="str">
            <v>Hernandez Sanchez Ernesto</v>
          </cell>
          <cell r="C5824">
            <v>0</v>
          </cell>
          <cell r="D5824">
            <v>0</v>
          </cell>
          <cell r="E5824">
            <v>0</v>
          </cell>
          <cell r="F5824">
            <v>0</v>
          </cell>
          <cell r="G5824">
            <v>0</v>
          </cell>
        </row>
        <row r="5825">
          <cell r="A5825" t="str">
            <v>2.1.1.1.8.112</v>
          </cell>
          <cell r="B5825" t="str">
            <v>Hernandez Solis Javier</v>
          </cell>
          <cell r="C5825">
            <v>0</v>
          </cell>
          <cell r="D5825">
            <v>0</v>
          </cell>
          <cell r="E5825">
            <v>0</v>
          </cell>
          <cell r="F5825">
            <v>0</v>
          </cell>
          <cell r="G5825">
            <v>0</v>
          </cell>
        </row>
        <row r="5826">
          <cell r="A5826" t="str">
            <v>2.1.1.1.8.113</v>
          </cell>
          <cell r="B5826" t="str">
            <v>Herrera Hay Pedro Celestino</v>
          </cell>
          <cell r="C5826">
            <v>0</v>
          </cell>
          <cell r="D5826">
            <v>0</v>
          </cell>
          <cell r="E5826">
            <v>0</v>
          </cell>
          <cell r="F5826">
            <v>0</v>
          </cell>
          <cell r="G5826">
            <v>0</v>
          </cell>
        </row>
        <row r="5827">
          <cell r="A5827" t="str">
            <v>2.1.1.1.8.114</v>
          </cell>
          <cell r="B5827" t="str">
            <v>Herrera Martinez Pablo Guadalupe</v>
          </cell>
          <cell r="C5827">
            <v>0</v>
          </cell>
          <cell r="D5827">
            <v>0</v>
          </cell>
          <cell r="E5827">
            <v>0</v>
          </cell>
          <cell r="F5827">
            <v>0</v>
          </cell>
          <cell r="G5827">
            <v>0</v>
          </cell>
        </row>
        <row r="5828">
          <cell r="A5828" t="str">
            <v>2.1.1.1.8.115</v>
          </cell>
          <cell r="B5828" t="str">
            <v>Herrera Milan Rosa Eugenia</v>
          </cell>
          <cell r="C5828">
            <v>0</v>
          </cell>
          <cell r="D5828">
            <v>0</v>
          </cell>
          <cell r="E5828">
            <v>0</v>
          </cell>
          <cell r="F5828">
            <v>0</v>
          </cell>
          <cell r="G5828">
            <v>0</v>
          </cell>
        </row>
        <row r="5829">
          <cell r="A5829" t="str">
            <v>2.1.1.1.8.116</v>
          </cell>
          <cell r="B5829" t="str">
            <v>Hidalgo Sanchez Marcela</v>
          </cell>
          <cell r="C5829">
            <v>0</v>
          </cell>
          <cell r="D5829">
            <v>0</v>
          </cell>
          <cell r="E5829">
            <v>0</v>
          </cell>
          <cell r="F5829">
            <v>0</v>
          </cell>
          <cell r="G5829">
            <v>0</v>
          </cell>
        </row>
        <row r="5830">
          <cell r="A5830" t="str">
            <v>2.1.1.1.8.117</v>
          </cell>
          <cell r="B5830" t="str">
            <v>Hoil Dzib Zobeida Del Carmen</v>
          </cell>
          <cell r="C5830">
            <v>0</v>
          </cell>
          <cell r="D5830">
            <v>0</v>
          </cell>
          <cell r="E5830">
            <v>0</v>
          </cell>
          <cell r="F5830">
            <v>0</v>
          </cell>
          <cell r="G5830">
            <v>0</v>
          </cell>
        </row>
        <row r="5831">
          <cell r="A5831" t="str">
            <v>2.1.1.1.8.118</v>
          </cell>
          <cell r="B5831" t="str">
            <v>Huc Cruz Maria Guadalupe</v>
          </cell>
          <cell r="C5831">
            <v>0</v>
          </cell>
          <cell r="D5831">
            <v>0</v>
          </cell>
          <cell r="E5831">
            <v>0</v>
          </cell>
          <cell r="F5831">
            <v>0</v>
          </cell>
          <cell r="G5831">
            <v>0</v>
          </cell>
        </row>
        <row r="5832">
          <cell r="A5832" t="str">
            <v>2.1.1.1.8.119</v>
          </cell>
          <cell r="B5832" t="str">
            <v>Huchim Castro Jose Antonino</v>
          </cell>
          <cell r="C5832">
            <v>0</v>
          </cell>
          <cell r="D5832">
            <v>0</v>
          </cell>
          <cell r="E5832">
            <v>0</v>
          </cell>
          <cell r="F5832">
            <v>0</v>
          </cell>
          <cell r="G5832">
            <v>0</v>
          </cell>
        </row>
        <row r="5833">
          <cell r="A5833" t="str">
            <v>2.1.1.1.8.120</v>
          </cell>
          <cell r="B5833" t="str">
            <v>Heredia Camara Juana Elvira</v>
          </cell>
          <cell r="C5833">
            <v>0</v>
          </cell>
          <cell r="D5833">
            <v>0</v>
          </cell>
          <cell r="E5833">
            <v>0</v>
          </cell>
          <cell r="F5833">
            <v>0</v>
          </cell>
          <cell r="G5833">
            <v>0</v>
          </cell>
        </row>
        <row r="5834">
          <cell r="A5834" t="str">
            <v>2.1.1.1.8.121</v>
          </cell>
          <cell r="B5834" t="str">
            <v>Hernandez Briceño Alejandra</v>
          </cell>
          <cell r="C5834">
            <v>0</v>
          </cell>
          <cell r="D5834">
            <v>0</v>
          </cell>
          <cell r="E5834">
            <v>0</v>
          </cell>
          <cell r="F5834">
            <v>0</v>
          </cell>
          <cell r="G5834">
            <v>0</v>
          </cell>
        </row>
        <row r="5835">
          <cell r="A5835" t="str">
            <v>2.1.1.1.8.122</v>
          </cell>
          <cell r="B5835" t="str">
            <v>Hernandez Santiago Carlos Mario</v>
          </cell>
          <cell r="C5835">
            <v>0</v>
          </cell>
          <cell r="D5835">
            <v>0</v>
          </cell>
          <cell r="E5835">
            <v>0</v>
          </cell>
          <cell r="F5835">
            <v>0</v>
          </cell>
          <cell r="G5835">
            <v>0</v>
          </cell>
        </row>
        <row r="5836">
          <cell r="A5836" t="str">
            <v>2.1.1.1.8.123</v>
          </cell>
          <cell r="B5836" t="str">
            <v>Hidalgo Echeverria Dayni Gretel</v>
          </cell>
          <cell r="C5836">
            <v>0</v>
          </cell>
          <cell r="D5836">
            <v>0</v>
          </cell>
          <cell r="E5836">
            <v>0</v>
          </cell>
          <cell r="F5836">
            <v>0</v>
          </cell>
          <cell r="G5836">
            <v>0</v>
          </cell>
        </row>
        <row r="5837">
          <cell r="A5837" t="str">
            <v>2.1.1.1.8.124</v>
          </cell>
          <cell r="B5837" t="str">
            <v>Hidalgo Echeverria Doris Pamela</v>
          </cell>
          <cell r="C5837">
            <v>0</v>
          </cell>
          <cell r="D5837">
            <v>0</v>
          </cell>
          <cell r="E5837">
            <v>0</v>
          </cell>
          <cell r="F5837">
            <v>0</v>
          </cell>
          <cell r="G5837">
            <v>0</v>
          </cell>
        </row>
        <row r="5838">
          <cell r="A5838" t="str">
            <v>2.1.1.1.8.125</v>
          </cell>
          <cell r="B5838" t="str">
            <v>Hidalgo Sandoval Sugey Odalis</v>
          </cell>
          <cell r="C5838">
            <v>0</v>
          </cell>
          <cell r="D5838">
            <v>0</v>
          </cell>
          <cell r="E5838">
            <v>0</v>
          </cell>
          <cell r="F5838">
            <v>0</v>
          </cell>
          <cell r="G5838">
            <v>0</v>
          </cell>
        </row>
        <row r="5839">
          <cell r="A5839" t="str">
            <v>2.1.1.1.8.126</v>
          </cell>
          <cell r="B5839" t="str">
            <v>Hernandez Hernandez Isidro</v>
          </cell>
          <cell r="C5839">
            <v>0</v>
          </cell>
          <cell r="D5839">
            <v>0</v>
          </cell>
          <cell r="E5839">
            <v>0</v>
          </cell>
          <cell r="F5839">
            <v>0</v>
          </cell>
          <cell r="G5839">
            <v>0</v>
          </cell>
        </row>
        <row r="5840">
          <cell r="A5840" t="str">
            <v>2.1.1.1.8.127</v>
          </cell>
          <cell r="B5840" t="str">
            <v>Hernandez Romero Norma</v>
          </cell>
          <cell r="C5840">
            <v>0</v>
          </cell>
          <cell r="D5840">
            <v>0</v>
          </cell>
          <cell r="E5840">
            <v>0</v>
          </cell>
          <cell r="F5840">
            <v>0</v>
          </cell>
          <cell r="G5840">
            <v>0</v>
          </cell>
        </row>
        <row r="5841">
          <cell r="A5841" t="str">
            <v>2.1.1.1.8.128</v>
          </cell>
          <cell r="B5841" t="str">
            <v>Herrera Gomez Raul Alfredo</v>
          </cell>
          <cell r="C5841">
            <v>0</v>
          </cell>
          <cell r="D5841">
            <v>0</v>
          </cell>
          <cell r="E5841">
            <v>0</v>
          </cell>
          <cell r="F5841">
            <v>0</v>
          </cell>
          <cell r="G5841">
            <v>0</v>
          </cell>
        </row>
        <row r="5842">
          <cell r="A5842" t="str">
            <v>2.1.1.1.8.129</v>
          </cell>
          <cell r="B5842" t="str">
            <v>Hau Chan Jose Daniel</v>
          </cell>
          <cell r="C5842">
            <v>0</v>
          </cell>
          <cell r="D5842">
            <v>0</v>
          </cell>
          <cell r="E5842">
            <v>0</v>
          </cell>
          <cell r="F5842">
            <v>0</v>
          </cell>
          <cell r="G5842">
            <v>0</v>
          </cell>
        </row>
        <row r="5843">
          <cell r="A5843" t="str">
            <v>2.1.1.1.8.130</v>
          </cell>
          <cell r="B5843" t="str">
            <v>Hernandez Zaragoza Serafina</v>
          </cell>
          <cell r="C5843">
            <v>10500</v>
          </cell>
          <cell r="D5843">
            <v>10500</v>
          </cell>
          <cell r="E5843">
            <v>0</v>
          </cell>
          <cell r="F5843">
            <v>-10500</v>
          </cell>
          <cell r="G5843">
            <v>0</v>
          </cell>
        </row>
        <row r="5844">
          <cell r="A5844" t="str">
            <v>2.1.1.1.8.131</v>
          </cell>
          <cell r="B5844" t="str">
            <v>Hernandez Uc Lorena Berenice</v>
          </cell>
          <cell r="C5844">
            <v>0</v>
          </cell>
          <cell r="D5844">
            <v>0</v>
          </cell>
          <cell r="E5844">
            <v>0</v>
          </cell>
          <cell r="F5844">
            <v>0</v>
          </cell>
          <cell r="G5844">
            <v>0</v>
          </cell>
        </row>
        <row r="5845">
          <cell r="A5845" t="str">
            <v>2.1.1.1.8.132</v>
          </cell>
          <cell r="B5845" t="str">
            <v>Hernandez Ceme Dariana Grisel</v>
          </cell>
          <cell r="C5845">
            <v>0</v>
          </cell>
          <cell r="D5845">
            <v>0</v>
          </cell>
          <cell r="E5845">
            <v>0</v>
          </cell>
          <cell r="F5845">
            <v>0</v>
          </cell>
          <cell r="G5845">
            <v>0</v>
          </cell>
        </row>
        <row r="5846">
          <cell r="A5846" t="str">
            <v>2.1.1.1.8.133</v>
          </cell>
          <cell r="B5846" t="str">
            <v>Hernandez Hermenegildo Cecilia</v>
          </cell>
          <cell r="C5846">
            <v>0</v>
          </cell>
          <cell r="D5846">
            <v>0</v>
          </cell>
          <cell r="E5846">
            <v>0</v>
          </cell>
          <cell r="F5846">
            <v>0</v>
          </cell>
          <cell r="G5846">
            <v>0</v>
          </cell>
        </row>
        <row r="5847">
          <cell r="A5847" t="str">
            <v>2.1.1.1.8.134</v>
          </cell>
          <cell r="B5847" t="str">
            <v>Higareda Basulto Yamin</v>
          </cell>
          <cell r="C5847">
            <v>0</v>
          </cell>
          <cell r="D5847">
            <v>0</v>
          </cell>
          <cell r="E5847">
            <v>0</v>
          </cell>
          <cell r="F5847">
            <v>0</v>
          </cell>
          <cell r="G5847">
            <v>0</v>
          </cell>
        </row>
        <row r="5848">
          <cell r="A5848" t="str">
            <v>2.1.1.1.8.135</v>
          </cell>
          <cell r="B5848" t="str">
            <v>Hernandez Barrera Reyna Isabel</v>
          </cell>
          <cell r="C5848">
            <v>0</v>
          </cell>
          <cell r="D5848">
            <v>0</v>
          </cell>
          <cell r="E5848">
            <v>0</v>
          </cell>
          <cell r="F5848">
            <v>0</v>
          </cell>
          <cell r="G5848">
            <v>0</v>
          </cell>
        </row>
        <row r="5849">
          <cell r="A5849" t="str">
            <v>2.1.1.1.8.136</v>
          </cell>
          <cell r="B5849" t="str">
            <v>Herrera Pavon Wilbert Manuel</v>
          </cell>
          <cell r="C5849">
            <v>0</v>
          </cell>
          <cell r="D5849">
            <v>0</v>
          </cell>
          <cell r="E5849">
            <v>0</v>
          </cell>
          <cell r="F5849">
            <v>0</v>
          </cell>
          <cell r="G5849">
            <v>0</v>
          </cell>
        </row>
        <row r="5850">
          <cell r="A5850" t="str">
            <v>2.1.1.1.8.137</v>
          </cell>
          <cell r="B5850" t="str">
            <v>Hernandez Luis Martin</v>
          </cell>
          <cell r="C5850">
            <v>0</v>
          </cell>
          <cell r="D5850">
            <v>0</v>
          </cell>
          <cell r="E5850">
            <v>0</v>
          </cell>
          <cell r="F5850">
            <v>0</v>
          </cell>
          <cell r="G5850">
            <v>0</v>
          </cell>
        </row>
        <row r="5851">
          <cell r="A5851" t="str">
            <v>2.1.1.1.8.138</v>
          </cell>
          <cell r="B5851" t="str">
            <v>Hernandez Ruiz Patricia</v>
          </cell>
          <cell r="C5851">
            <v>0</v>
          </cell>
          <cell r="D5851">
            <v>0</v>
          </cell>
          <cell r="E5851">
            <v>0</v>
          </cell>
          <cell r="F5851">
            <v>0</v>
          </cell>
          <cell r="G5851">
            <v>0</v>
          </cell>
        </row>
        <row r="5852">
          <cell r="A5852" t="str">
            <v>2.1.1.1.8.139</v>
          </cell>
          <cell r="B5852" t="str">
            <v>Hernandez Santiago Irene</v>
          </cell>
          <cell r="C5852">
            <v>0</v>
          </cell>
          <cell r="D5852">
            <v>0</v>
          </cell>
          <cell r="E5852">
            <v>0</v>
          </cell>
          <cell r="F5852">
            <v>0</v>
          </cell>
          <cell r="G5852">
            <v>0</v>
          </cell>
        </row>
        <row r="5853">
          <cell r="A5853" t="str">
            <v>2.1.1.1.8.140</v>
          </cell>
          <cell r="B5853" t="str">
            <v>Hernandez Zuñiga Angel</v>
          </cell>
          <cell r="C5853">
            <v>0</v>
          </cell>
          <cell r="D5853">
            <v>0</v>
          </cell>
          <cell r="E5853">
            <v>0</v>
          </cell>
          <cell r="F5853">
            <v>0</v>
          </cell>
          <cell r="G5853">
            <v>0</v>
          </cell>
        </row>
        <row r="5854">
          <cell r="A5854" t="str">
            <v>2.1.1.1.8.141</v>
          </cell>
          <cell r="B5854" t="str">
            <v>Herrera Medina Julia Virginia</v>
          </cell>
          <cell r="C5854">
            <v>0</v>
          </cell>
          <cell r="D5854">
            <v>0</v>
          </cell>
          <cell r="E5854">
            <v>0</v>
          </cell>
          <cell r="F5854">
            <v>0</v>
          </cell>
          <cell r="G5854">
            <v>0</v>
          </cell>
        </row>
        <row r="5855">
          <cell r="A5855" t="str">
            <v>2.1.1.1.8.142</v>
          </cell>
          <cell r="B5855" t="str">
            <v>Herrera Romero Wendy Abril Del Socorro</v>
          </cell>
          <cell r="C5855">
            <v>0</v>
          </cell>
          <cell r="D5855">
            <v>0</v>
          </cell>
          <cell r="E5855">
            <v>0</v>
          </cell>
          <cell r="F5855">
            <v>0</v>
          </cell>
          <cell r="G5855">
            <v>0</v>
          </cell>
        </row>
        <row r="5856">
          <cell r="A5856" t="str">
            <v>2.1.1.1.8.143</v>
          </cell>
          <cell r="B5856" t="str">
            <v>Herrera Yam Mauricio Eduardo</v>
          </cell>
          <cell r="C5856">
            <v>0</v>
          </cell>
          <cell r="D5856">
            <v>0</v>
          </cell>
          <cell r="E5856">
            <v>0</v>
          </cell>
          <cell r="F5856">
            <v>0</v>
          </cell>
          <cell r="G5856">
            <v>0</v>
          </cell>
        </row>
        <row r="5857">
          <cell r="A5857" t="str">
            <v>2.1.1.1.8.144</v>
          </cell>
          <cell r="B5857" t="str">
            <v>Hoil Escamilla Laura Guadalupe</v>
          </cell>
          <cell r="C5857">
            <v>0</v>
          </cell>
          <cell r="D5857">
            <v>0</v>
          </cell>
          <cell r="E5857">
            <v>0</v>
          </cell>
          <cell r="F5857">
            <v>0</v>
          </cell>
          <cell r="G5857">
            <v>0</v>
          </cell>
        </row>
        <row r="5858">
          <cell r="A5858" t="str">
            <v>2.1.1.1.8.145</v>
          </cell>
          <cell r="B5858" t="str">
            <v>Huchim Cordero Rolando Arturo</v>
          </cell>
          <cell r="C5858">
            <v>0</v>
          </cell>
          <cell r="D5858">
            <v>0</v>
          </cell>
          <cell r="E5858">
            <v>0</v>
          </cell>
          <cell r="F5858">
            <v>0</v>
          </cell>
          <cell r="G5858">
            <v>0</v>
          </cell>
        </row>
        <row r="5859">
          <cell r="A5859" t="str">
            <v>2.1.1.1.8.146</v>
          </cell>
          <cell r="B5859" t="str">
            <v>Hernandez Hernandez Pedro</v>
          </cell>
          <cell r="C5859">
            <v>0</v>
          </cell>
          <cell r="D5859">
            <v>0</v>
          </cell>
          <cell r="E5859">
            <v>0</v>
          </cell>
          <cell r="F5859">
            <v>0</v>
          </cell>
          <cell r="G5859">
            <v>0</v>
          </cell>
        </row>
        <row r="5860">
          <cell r="A5860" t="str">
            <v>2.1.1.1.8.147</v>
          </cell>
          <cell r="B5860" t="str">
            <v>Hernandez Guadarrama Octavio</v>
          </cell>
          <cell r="C5860">
            <v>0</v>
          </cell>
          <cell r="D5860">
            <v>0</v>
          </cell>
          <cell r="E5860">
            <v>0</v>
          </cell>
          <cell r="F5860">
            <v>0</v>
          </cell>
          <cell r="G5860">
            <v>0</v>
          </cell>
        </row>
        <row r="5861">
          <cell r="A5861" t="str">
            <v>2.1.1.1.8.148</v>
          </cell>
          <cell r="B5861" t="str">
            <v>Haro Manzo Fatima Concepcion</v>
          </cell>
          <cell r="C5861">
            <v>0</v>
          </cell>
          <cell r="D5861">
            <v>0</v>
          </cell>
          <cell r="E5861">
            <v>0</v>
          </cell>
          <cell r="F5861">
            <v>0</v>
          </cell>
          <cell r="G5861">
            <v>0</v>
          </cell>
        </row>
        <row r="5862">
          <cell r="A5862" t="str">
            <v>2.1.1.1.8.149</v>
          </cell>
          <cell r="B5862" t="str">
            <v>Hernandez Cruz Jose David</v>
          </cell>
          <cell r="C5862">
            <v>0</v>
          </cell>
          <cell r="D5862">
            <v>0</v>
          </cell>
          <cell r="E5862">
            <v>0</v>
          </cell>
          <cell r="F5862">
            <v>0</v>
          </cell>
          <cell r="G5862">
            <v>0</v>
          </cell>
        </row>
        <row r="5863">
          <cell r="A5863" t="str">
            <v>2.1.1.1.8.150</v>
          </cell>
          <cell r="B5863" t="str">
            <v>Hoyos Salazar Victor Manuel</v>
          </cell>
          <cell r="C5863">
            <v>0</v>
          </cell>
          <cell r="D5863">
            <v>0</v>
          </cell>
          <cell r="E5863">
            <v>0</v>
          </cell>
          <cell r="F5863">
            <v>0</v>
          </cell>
          <cell r="G5863">
            <v>0</v>
          </cell>
        </row>
        <row r="5864">
          <cell r="A5864" t="str">
            <v>2.1.1.1.8.151</v>
          </cell>
          <cell r="B5864" t="str">
            <v>Hernandez Pastrana Alejandro Hernan</v>
          </cell>
          <cell r="C5864">
            <v>0</v>
          </cell>
          <cell r="D5864">
            <v>0</v>
          </cell>
          <cell r="E5864">
            <v>0</v>
          </cell>
          <cell r="F5864">
            <v>0</v>
          </cell>
          <cell r="G5864">
            <v>0</v>
          </cell>
        </row>
        <row r="5865">
          <cell r="A5865" t="str">
            <v>2.1.1.1.8.152</v>
          </cell>
          <cell r="B5865" t="str">
            <v>Hernandez Luna Andres</v>
          </cell>
          <cell r="C5865">
            <v>0</v>
          </cell>
          <cell r="D5865">
            <v>0</v>
          </cell>
          <cell r="E5865">
            <v>0</v>
          </cell>
          <cell r="F5865">
            <v>0</v>
          </cell>
          <cell r="G5865">
            <v>0</v>
          </cell>
        </row>
        <row r="5866">
          <cell r="A5866" t="str">
            <v>2.1.1.1.8.153</v>
          </cell>
          <cell r="B5866" t="str">
            <v>Heredia Hoil Juan Bautista</v>
          </cell>
          <cell r="C5866">
            <v>0</v>
          </cell>
          <cell r="D5866">
            <v>0</v>
          </cell>
          <cell r="E5866">
            <v>0</v>
          </cell>
          <cell r="F5866">
            <v>0</v>
          </cell>
          <cell r="G5866">
            <v>0</v>
          </cell>
        </row>
        <row r="5867">
          <cell r="A5867" t="str">
            <v>2.1.1.1.8.154</v>
          </cell>
          <cell r="B5867" t="str">
            <v>Hernandez Cruz Israel</v>
          </cell>
          <cell r="C5867">
            <v>0</v>
          </cell>
          <cell r="D5867">
            <v>0</v>
          </cell>
          <cell r="E5867">
            <v>0</v>
          </cell>
          <cell r="F5867">
            <v>0</v>
          </cell>
          <cell r="G5867">
            <v>0</v>
          </cell>
        </row>
        <row r="5868">
          <cell r="A5868" t="str">
            <v>2.1.1.1.8.155</v>
          </cell>
          <cell r="B5868" t="str">
            <v>Hernandez Rodriguez Hector Manuel</v>
          </cell>
          <cell r="C5868">
            <v>0</v>
          </cell>
          <cell r="D5868">
            <v>0</v>
          </cell>
          <cell r="E5868">
            <v>0</v>
          </cell>
          <cell r="F5868">
            <v>0</v>
          </cell>
          <cell r="G5868">
            <v>0</v>
          </cell>
        </row>
        <row r="5869">
          <cell r="A5869" t="str">
            <v>2.1.1.1.8.156</v>
          </cell>
          <cell r="B5869" t="str">
            <v>Herrera Lee Rodrigo</v>
          </cell>
          <cell r="C5869">
            <v>0</v>
          </cell>
          <cell r="D5869">
            <v>0</v>
          </cell>
          <cell r="E5869">
            <v>0</v>
          </cell>
          <cell r="F5869">
            <v>0</v>
          </cell>
          <cell r="G5869">
            <v>0</v>
          </cell>
        </row>
        <row r="5870">
          <cell r="A5870" t="str">
            <v>2.1.1.1.8.157</v>
          </cell>
          <cell r="B5870" t="str">
            <v>Huerta Martin Abel Mizraim</v>
          </cell>
          <cell r="C5870">
            <v>4800</v>
          </cell>
          <cell r="D5870">
            <v>4800</v>
          </cell>
          <cell r="E5870">
            <v>0</v>
          </cell>
          <cell r="F5870">
            <v>-4800</v>
          </cell>
          <cell r="G5870">
            <v>0</v>
          </cell>
        </row>
        <row r="5871">
          <cell r="A5871" t="str">
            <v>2.1.1.1.8.158</v>
          </cell>
          <cell r="B5871" t="str">
            <v>Herrera Castillo Victor Manuel</v>
          </cell>
          <cell r="C5871">
            <v>0</v>
          </cell>
          <cell r="D5871">
            <v>0</v>
          </cell>
          <cell r="E5871">
            <v>0</v>
          </cell>
          <cell r="F5871">
            <v>0</v>
          </cell>
          <cell r="G5871">
            <v>0</v>
          </cell>
        </row>
        <row r="5872">
          <cell r="A5872" t="str">
            <v>2.1.1.1.8.159</v>
          </cell>
          <cell r="B5872" t="str">
            <v>Herrera Ceballos Osman Noel</v>
          </cell>
          <cell r="C5872">
            <v>0</v>
          </cell>
          <cell r="D5872">
            <v>0</v>
          </cell>
          <cell r="E5872">
            <v>0</v>
          </cell>
          <cell r="F5872">
            <v>0</v>
          </cell>
          <cell r="G5872">
            <v>0</v>
          </cell>
        </row>
        <row r="5873">
          <cell r="A5873" t="str">
            <v>2.1.1.1.8.160</v>
          </cell>
          <cell r="B5873" t="str">
            <v>Herrera Manzanilla Fabian Gaspar</v>
          </cell>
          <cell r="C5873">
            <v>0</v>
          </cell>
          <cell r="D5873">
            <v>0</v>
          </cell>
          <cell r="E5873">
            <v>0</v>
          </cell>
          <cell r="F5873">
            <v>0</v>
          </cell>
          <cell r="G5873">
            <v>0</v>
          </cell>
        </row>
        <row r="5874">
          <cell r="A5874" t="str">
            <v>2.1.1.1.8.161</v>
          </cell>
          <cell r="B5874" t="str">
            <v>Hernandez Aguilar Josue Alejandro</v>
          </cell>
          <cell r="C5874">
            <v>0</v>
          </cell>
          <cell r="D5874">
            <v>0</v>
          </cell>
          <cell r="E5874">
            <v>0</v>
          </cell>
          <cell r="F5874">
            <v>0</v>
          </cell>
          <cell r="G5874">
            <v>0</v>
          </cell>
        </row>
        <row r="5875">
          <cell r="A5875" t="str">
            <v>2.1.1.1.8.162</v>
          </cell>
          <cell r="B5875" t="str">
            <v>Hernandez Silva Ramon</v>
          </cell>
          <cell r="C5875">
            <v>0</v>
          </cell>
          <cell r="D5875">
            <v>0</v>
          </cell>
          <cell r="E5875">
            <v>0</v>
          </cell>
          <cell r="F5875">
            <v>0</v>
          </cell>
          <cell r="G5875">
            <v>0</v>
          </cell>
        </row>
        <row r="5876">
          <cell r="A5876" t="str">
            <v>2.1.1.1.8.163</v>
          </cell>
          <cell r="B5876" t="str">
            <v>Hernandez Valencia Carlos Enrique</v>
          </cell>
          <cell r="C5876">
            <v>0</v>
          </cell>
          <cell r="D5876">
            <v>0</v>
          </cell>
          <cell r="E5876">
            <v>0</v>
          </cell>
          <cell r="F5876">
            <v>0</v>
          </cell>
          <cell r="G5876">
            <v>0</v>
          </cell>
        </row>
        <row r="5877">
          <cell r="A5877" t="str">
            <v>2.1.1.1.8.164</v>
          </cell>
          <cell r="B5877" t="str">
            <v>Herrera Lee Jorge Ivan</v>
          </cell>
          <cell r="C5877">
            <v>0</v>
          </cell>
          <cell r="D5877">
            <v>0</v>
          </cell>
          <cell r="E5877">
            <v>0</v>
          </cell>
          <cell r="F5877">
            <v>0</v>
          </cell>
          <cell r="G5877">
            <v>0</v>
          </cell>
        </row>
        <row r="5878">
          <cell r="A5878" t="str">
            <v>2.1.1.1.8.165</v>
          </cell>
          <cell r="B5878" t="str">
            <v>Heredia Martinez Pamela</v>
          </cell>
          <cell r="C5878">
            <v>3500</v>
          </cell>
          <cell r="D5878">
            <v>3500</v>
          </cell>
          <cell r="E5878">
            <v>0</v>
          </cell>
          <cell r="F5878">
            <v>-3500</v>
          </cell>
          <cell r="G5878">
            <v>0</v>
          </cell>
        </row>
        <row r="5879">
          <cell r="A5879" t="str">
            <v>2.1.1.1.8.166</v>
          </cell>
          <cell r="B5879" t="str">
            <v>Hau Canul Wilbert Alfredo</v>
          </cell>
          <cell r="C5879">
            <v>0</v>
          </cell>
          <cell r="D5879">
            <v>0</v>
          </cell>
          <cell r="E5879">
            <v>0</v>
          </cell>
          <cell r="F5879">
            <v>0</v>
          </cell>
          <cell r="G5879">
            <v>0</v>
          </cell>
        </row>
        <row r="5880">
          <cell r="A5880" t="str">
            <v>2.1.1.1.8.167</v>
          </cell>
          <cell r="B5880" t="str">
            <v>Haw Kuc Ana Luisa</v>
          </cell>
          <cell r="C5880">
            <v>0</v>
          </cell>
          <cell r="D5880">
            <v>0</v>
          </cell>
          <cell r="E5880">
            <v>0</v>
          </cell>
          <cell r="F5880">
            <v>0</v>
          </cell>
          <cell r="G5880">
            <v>0</v>
          </cell>
        </row>
        <row r="5881">
          <cell r="A5881" t="str">
            <v>2.1.1.1.8.168</v>
          </cell>
          <cell r="B5881" t="str">
            <v>Hernandez Cobos Leticia Blandina</v>
          </cell>
          <cell r="C5881">
            <v>0</v>
          </cell>
          <cell r="D5881">
            <v>0</v>
          </cell>
          <cell r="E5881">
            <v>0</v>
          </cell>
          <cell r="F5881">
            <v>0</v>
          </cell>
          <cell r="G5881">
            <v>0</v>
          </cell>
        </row>
        <row r="5882">
          <cell r="A5882" t="str">
            <v>2.1.1.1.8.169</v>
          </cell>
          <cell r="B5882" t="str">
            <v>Hernandez Domingo Elvia</v>
          </cell>
          <cell r="C5882">
            <v>0</v>
          </cell>
          <cell r="D5882">
            <v>0</v>
          </cell>
          <cell r="E5882">
            <v>0</v>
          </cell>
          <cell r="F5882">
            <v>0</v>
          </cell>
          <cell r="G5882">
            <v>0</v>
          </cell>
        </row>
        <row r="5883">
          <cell r="A5883" t="str">
            <v>2.1.1.1.8.170</v>
          </cell>
          <cell r="B5883" t="str">
            <v>Hernandez Gomez Gloria Angelica</v>
          </cell>
          <cell r="C5883">
            <v>0</v>
          </cell>
          <cell r="D5883">
            <v>0</v>
          </cell>
          <cell r="E5883">
            <v>0</v>
          </cell>
          <cell r="F5883">
            <v>0</v>
          </cell>
          <cell r="G5883">
            <v>0</v>
          </cell>
        </row>
        <row r="5884">
          <cell r="A5884" t="str">
            <v>2.1.1.1.8.171</v>
          </cell>
          <cell r="B5884" t="str">
            <v>Hernandez Gonzalez Jorge Luis</v>
          </cell>
          <cell r="C5884">
            <v>0</v>
          </cell>
          <cell r="D5884">
            <v>0</v>
          </cell>
          <cell r="E5884">
            <v>0</v>
          </cell>
          <cell r="F5884">
            <v>0</v>
          </cell>
          <cell r="G5884">
            <v>0</v>
          </cell>
        </row>
        <row r="5885">
          <cell r="A5885" t="str">
            <v>2.1.1.1.8.172</v>
          </cell>
          <cell r="B5885" t="str">
            <v>Hernandez Gonzalez Maria Esther</v>
          </cell>
          <cell r="C5885">
            <v>0</v>
          </cell>
          <cell r="D5885">
            <v>0</v>
          </cell>
          <cell r="E5885">
            <v>0</v>
          </cell>
          <cell r="F5885">
            <v>0</v>
          </cell>
          <cell r="G5885">
            <v>0</v>
          </cell>
        </row>
        <row r="5886">
          <cell r="A5886" t="str">
            <v>2.1.1.1.8.173</v>
          </cell>
          <cell r="B5886" t="str">
            <v>Hernandez Orlayneta Jonas Elias</v>
          </cell>
          <cell r="C5886">
            <v>0</v>
          </cell>
          <cell r="D5886">
            <v>0</v>
          </cell>
          <cell r="E5886">
            <v>0</v>
          </cell>
          <cell r="F5886">
            <v>0</v>
          </cell>
          <cell r="G5886">
            <v>0</v>
          </cell>
        </row>
        <row r="5887">
          <cell r="A5887" t="str">
            <v>2.1.1.1.8.174</v>
          </cell>
          <cell r="B5887" t="str">
            <v>Hernandez Victorin Gabriel Jesus</v>
          </cell>
          <cell r="C5887">
            <v>0</v>
          </cell>
          <cell r="D5887">
            <v>0</v>
          </cell>
          <cell r="E5887">
            <v>0</v>
          </cell>
          <cell r="F5887">
            <v>0</v>
          </cell>
          <cell r="G5887">
            <v>0</v>
          </cell>
        </row>
        <row r="5888">
          <cell r="A5888" t="str">
            <v>2.1.1.1.8.175</v>
          </cell>
          <cell r="B5888" t="str">
            <v>Herrera Castilla Candita Escarlet</v>
          </cell>
          <cell r="C5888">
            <v>0</v>
          </cell>
          <cell r="D5888">
            <v>0</v>
          </cell>
          <cell r="E5888">
            <v>0</v>
          </cell>
          <cell r="F5888">
            <v>0</v>
          </cell>
          <cell r="G5888">
            <v>0</v>
          </cell>
        </row>
        <row r="5889">
          <cell r="A5889" t="str">
            <v>2.1.1.1.8.176</v>
          </cell>
          <cell r="B5889" t="str">
            <v>Herrera Pech Rhut Noemi</v>
          </cell>
          <cell r="C5889">
            <v>0</v>
          </cell>
          <cell r="D5889">
            <v>0</v>
          </cell>
          <cell r="E5889">
            <v>0</v>
          </cell>
          <cell r="F5889">
            <v>0</v>
          </cell>
          <cell r="G5889">
            <v>0</v>
          </cell>
        </row>
        <row r="5890">
          <cell r="A5890" t="str">
            <v>2.1.1.1.8.177</v>
          </cell>
          <cell r="B5890" t="str">
            <v>Huh Chable Miguel Angel</v>
          </cell>
          <cell r="C5890">
            <v>0</v>
          </cell>
          <cell r="D5890">
            <v>0</v>
          </cell>
          <cell r="E5890">
            <v>0</v>
          </cell>
          <cell r="F5890">
            <v>0</v>
          </cell>
          <cell r="G5890">
            <v>0</v>
          </cell>
        </row>
        <row r="5891">
          <cell r="A5891" t="str">
            <v>2.1.1.1.8.178</v>
          </cell>
          <cell r="B5891" t="str">
            <v>Hidalgo Sanan Raul</v>
          </cell>
          <cell r="C5891">
            <v>0</v>
          </cell>
          <cell r="D5891">
            <v>0</v>
          </cell>
          <cell r="E5891">
            <v>0</v>
          </cell>
          <cell r="F5891">
            <v>0</v>
          </cell>
          <cell r="G5891">
            <v>0</v>
          </cell>
        </row>
        <row r="5892">
          <cell r="A5892" t="str">
            <v>2.1.1.1.8.179</v>
          </cell>
          <cell r="B5892" t="str">
            <v>Hernandez May Samuel</v>
          </cell>
          <cell r="C5892">
            <v>0</v>
          </cell>
          <cell r="D5892">
            <v>0</v>
          </cell>
          <cell r="E5892">
            <v>0</v>
          </cell>
          <cell r="F5892">
            <v>0</v>
          </cell>
          <cell r="G5892">
            <v>0</v>
          </cell>
        </row>
        <row r="5893">
          <cell r="A5893" t="str">
            <v>2.1.1.1.8.180</v>
          </cell>
          <cell r="B5893" t="str">
            <v>Herrera Osorio Rita Virginia</v>
          </cell>
          <cell r="C5893">
            <v>0</v>
          </cell>
          <cell r="D5893">
            <v>0</v>
          </cell>
          <cell r="E5893">
            <v>0</v>
          </cell>
          <cell r="F5893">
            <v>0</v>
          </cell>
          <cell r="G5893">
            <v>0</v>
          </cell>
        </row>
        <row r="5894">
          <cell r="A5894" t="str">
            <v>2.1.1.1.8.181</v>
          </cell>
          <cell r="B5894" t="str">
            <v>HERNANDEZ HERNANDEZ WENDY GEORGINA</v>
          </cell>
          <cell r="C5894">
            <v>0</v>
          </cell>
          <cell r="D5894">
            <v>0</v>
          </cell>
          <cell r="E5894">
            <v>0</v>
          </cell>
          <cell r="F5894">
            <v>0</v>
          </cell>
          <cell r="G5894">
            <v>0</v>
          </cell>
        </row>
        <row r="5895">
          <cell r="A5895" t="str">
            <v>2.1.1.1.8.182</v>
          </cell>
          <cell r="B5895" t="str">
            <v>HERNANDEZ RODRIGUEZ DAFNE</v>
          </cell>
          <cell r="C5895">
            <v>62973.96</v>
          </cell>
          <cell r="D5895">
            <v>62973.96</v>
          </cell>
          <cell r="E5895">
            <v>0</v>
          </cell>
          <cell r="F5895">
            <v>-62973.96</v>
          </cell>
          <cell r="G5895">
            <v>0</v>
          </cell>
        </row>
        <row r="5896">
          <cell r="A5896" t="str">
            <v>2.1.1.1.9</v>
          </cell>
          <cell r="B5896" t="str">
            <v>I</v>
          </cell>
          <cell r="C5896">
            <v>197982.66</v>
          </cell>
          <cell r="D5896">
            <v>7197879.4100000001</v>
          </cell>
          <cell r="E5896">
            <v>7612020.7000000002</v>
          </cell>
          <cell r="F5896">
            <v>414141.29</v>
          </cell>
          <cell r="G5896">
            <v>612123.94999999995</v>
          </cell>
        </row>
        <row r="5897">
          <cell r="A5897" t="str">
            <v>2.1.1.1.9.1</v>
          </cell>
          <cell r="B5897" t="str">
            <v>Instituto De Impacto Y Riesgo Ambiental Del Estado De Quintana Roo</v>
          </cell>
          <cell r="C5897">
            <v>134898.57</v>
          </cell>
          <cell r="D5897">
            <v>835231.61</v>
          </cell>
          <cell r="E5897">
            <v>700333.04</v>
          </cell>
          <cell r="F5897">
            <v>-134898.57</v>
          </cell>
          <cell r="G5897">
            <v>0</v>
          </cell>
        </row>
        <row r="5898">
          <cell r="A5898" t="str">
            <v>2.1.1.1.9.2</v>
          </cell>
          <cell r="B5898" t="str">
            <v>Instituto De Profesionalizacion De La Seguridad Publica</v>
          </cell>
          <cell r="C5898">
            <v>0</v>
          </cell>
          <cell r="D5898">
            <v>0</v>
          </cell>
          <cell r="E5898">
            <v>0</v>
          </cell>
          <cell r="F5898">
            <v>0</v>
          </cell>
          <cell r="G5898">
            <v>0</v>
          </cell>
        </row>
        <row r="5899">
          <cell r="A5899" t="str">
            <v>2.1.1.1.9.3</v>
          </cell>
          <cell r="B5899" t="str">
            <v>Ibarra Gonzalez Reina Liliana</v>
          </cell>
          <cell r="C5899">
            <v>0</v>
          </cell>
          <cell r="D5899">
            <v>0</v>
          </cell>
          <cell r="E5899">
            <v>0</v>
          </cell>
          <cell r="F5899">
            <v>0</v>
          </cell>
          <cell r="G5899">
            <v>0</v>
          </cell>
        </row>
        <row r="5900">
          <cell r="A5900" t="str">
            <v>2.1.1.1.9.4</v>
          </cell>
          <cell r="B5900" t="str">
            <v>Izquierdo De La Cruz Moises</v>
          </cell>
          <cell r="C5900">
            <v>0</v>
          </cell>
          <cell r="D5900">
            <v>0</v>
          </cell>
          <cell r="E5900">
            <v>0</v>
          </cell>
          <cell r="F5900">
            <v>0</v>
          </cell>
          <cell r="G5900">
            <v>0</v>
          </cell>
        </row>
        <row r="5901">
          <cell r="A5901" t="str">
            <v>2.1.1.1.9.5</v>
          </cell>
          <cell r="B5901" t="str">
            <v>Irigoyen Prado Alvaro Alberto</v>
          </cell>
          <cell r="C5901">
            <v>0</v>
          </cell>
          <cell r="D5901">
            <v>0</v>
          </cell>
          <cell r="E5901">
            <v>0</v>
          </cell>
          <cell r="F5901">
            <v>0</v>
          </cell>
          <cell r="G5901">
            <v>0</v>
          </cell>
        </row>
        <row r="5902">
          <cell r="A5902" t="str">
            <v>2.1.1.1.9.6</v>
          </cell>
          <cell r="B5902" t="str">
            <v>Ibarra Nava Gabino Gabriel</v>
          </cell>
          <cell r="C5902">
            <v>0</v>
          </cell>
          <cell r="D5902">
            <v>0</v>
          </cell>
          <cell r="E5902">
            <v>0</v>
          </cell>
          <cell r="F5902">
            <v>0</v>
          </cell>
          <cell r="G5902">
            <v>0</v>
          </cell>
        </row>
        <row r="5903">
          <cell r="A5903" t="str">
            <v>2.1.1.1.9.7</v>
          </cell>
          <cell r="B5903" t="str">
            <v>Iturbe Villanueva Vitalia</v>
          </cell>
          <cell r="C5903">
            <v>0</v>
          </cell>
          <cell r="D5903">
            <v>0</v>
          </cell>
          <cell r="E5903">
            <v>0</v>
          </cell>
          <cell r="F5903">
            <v>0</v>
          </cell>
          <cell r="G5903">
            <v>0</v>
          </cell>
        </row>
        <row r="5904">
          <cell r="A5904" t="str">
            <v>2.1.1.1.9.8</v>
          </cell>
          <cell r="B5904" t="str">
            <v>Inurreta May Rosario Guadalupe</v>
          </cell>
          <cell r="C5904">
            <v>0</v>
          </cell>
          <cell r="D5904">
            <v>0</v>
          </cell>
          <cell r="E5904">
            <v>0</v>
          </cell>
          <cell r="F5904">
            <v>0</v>
          </cell>
          <cell r="G5904">
            <v>0</v>
          </cell>
        </row>
        <row r="5905">
          <cell r="A5905" t="str">
            <v>2.1.1.1.9.10</v>
          </cell>
          <cell r="B5905" t="str">
            <v>CENTRO DE EVALUACION DEL DESEMPEÑO DEL ESTADO DE QUINTANA ROO</v>
          </cell>
          <cell r="C5905">
            <v>63084.09</v>
          </cell>
          <cell r="D5905">
            <v>630848.34</v>
          </cell>
          <cell r="E5905">
            <v>606540.6</v>
          </cell>
          <cell r="F5905">
            <v>-24307.74</v>
          </cell>
          <cell r="G5905">
            <v>38776.35</v>
          </cell>
        </row>
        <row r="5906">
          <cell r="A5906" t="str">
            <v>2.1.1.1.9.11</v>
          </cell>
          <cell r="B5906" t="str">
            <v>Itza May Wilbert Osbaldo</v>
          </cell>
          <cell r="C5906">
            <v>0</v>
          </cell>
          <cell r="D5906">
            <v>0</v>
          </cell>
          <cell r="E5906">
            <v>0</v>
          </cell>
          <cell r="F5906">
            <v>0</v>
          </cell>
          <cell r="G5906">
            <v>0</v>
          </cell>
        </row>
        <row r="5907">
          <cell r="A5907" t="str">
            <v>2.1.1.1.9.12</v>
          </cell>
          <cell r="B5907" t="str">
            <v>Iuit Uc Ricardo</v>
          </cell>
          <cell r="C5907">
            <v>0</v>
          </cell>
          <cell r="D5907">
            <v>0</v>
          </cell>
          <cell r="E5907">
            <v>0</v>
          </cell>
          <cell r="F5907">
            <v>0</v>
          </cell>
          <cell r="G5907">
            <v>0</v>
          </cell>
        </row>
        <row r="5908">
          <cell r="A5908" t="str">
            <v>2.1.1.1.9.13</v>
          </cell>
          <cell r="B5908" t="str">
            <v>Ivarra Canche Rafael</v>
          </cell>
          <cell r="C5908">
            <v>0</v>
          </cell>
          <cell r="D5908">
            <v>0</v>
          </cell>
          <cell r="E5908">
            <v>0</v>
          </cell>
          <cell r="F5908">
            <v>0</v>
          </cell>
          <cell r="G5908">
            <v>0</v>
          </cell>
        </row>
        <row r="5909">
          <cell r="A5909" t="str">
            <v>2.1.1.1.9.14</v>
          </cell>
          <cell r="B5909" t="str">
            <v>Izquierdo Cabral Benito</v>
          </cell>
          <cell r="C5909">
            <v>0</v>
          </cell>
          <cell r="D5909">
            <v>0</v>
          </cell>
          <cell r="E5909">
            <v>0</v>
          </cell>
          <cell r="F5909">
            <v>0</v>
          </cell>
          <cell r="G5909">
            <v>0</v>
          </cell>
        </row>
        <row r="5910">
          <cell r="A5910" t="str">
            <v>2.1.1.1.9.15</v>
          </cell>
          <cell r="B5910" t="str">
            <v>Illescas Camargo Fedra</v>
          </cell>
          <cell r="C5910">
            <v>0</v>
          </cell>
          <cell r="D5910">
            <v>0</v>
          </cell>
          <cell r="E5910">
            <v>0</v>
          </cell>
          <cell r="F5910">
            <v>0</v>
          </cell>
          <cell r="G5910">
            <v>0</v>
          </cell>
        </row>
        <row r="5911">
          <cell r="A5911" t="str">
            <v>2.1.1.1.9.16</v>
          </cell>
          <cell r="B5911" t="str">
            <v>Izquierdo Perez Dunia Del Carmen</v>
          </cell>
          <cell r="C5911">
            <v>0</v>
          </cell>
          <cell r="D5911">
            <v>0</v>
          </cell>
          <cell r="E5911">
            <v>0</v>
          </cell>
          <cell r="F5911">
            <v>0</v>
          </cell>
          <cell r="G5911">
            <v>0</v>
          </cell>
        </row>
        <row r="5912">
          <cell r="A5912" t="str">
            <v>2.1.1.1.9.17</v>
          </cell>
          <cell r="B5912" t="str">
            <v>Izquierdo Garcia Eugenio</v>
          </cell>
          <cell r="C5912">
            <v>0</v>
          </cell>
          <cell r="D5912">
            <v>0</v>
          </cell>
          <cell r="E5912">
            <v>0</v>
          </cell>
          <cell r="F5912">
            <v>0</v>
          </cell>
          <cell r="G5912">
            <v>0</v>
          </cell>
        </row>
        <row r="5913">
          <cell r="A5913" t="str">
            <v>2.1.1.1.9.18</v>
          </cell>
          <cell r="B5913" t="str">
            <v>Izquierdo Garcia Roman</v>
          </cell>
          <cell r="C5913">
            <v>0</v>
          </cell>
          <cell r="D5913">
            <v>0</v>
          </cell>
          <cell r="E5913">
            <v>0</v>
          </cell>
          <cell r="F5913">
            <v>0</v>
          </cell>
          <cell r="G5913">
            <v>0</v>
          </cell>
        </row>
        <row r="5914">
          <cell r="A5914" t="str">
            <v>2.1.1.1.9.19</v>
          </cell>
          <cell r="B5914" t="str">
            <v>Interian Lopez Hilda Maria Guadalupe</v>
          </cell>
          <cell r="C5914">
            <v>0</v>
          </cell>
          <cell r="D5914">
            <v>0</v>
          </cell>
          <cell r="E5914">
            <v>0</v>
          </cell>
          <cell r="F5914">
            <v>0</v>
          </cell>
          <cell r="G5914">
            <v>0</v>
          </cell>
        </row>
        <row r="5915">
          <cell r="A5915" t="str">
            <v>2.1.1.1.9.20</v>
          </cell>
          <cell r="B5915" t="str">
            <v>Interian Pech Juan De La Cruz</v>
          </cell>
          <cell r="C5915">
            <v>0</v>
          </cell>
          <cell r="D5915">
            <v>0</v>
          </cell>
          <cell r="E5915">
            <v>0</v>
          </cell>
          <cell r="F5915">
            <v>0</v>
          </cell>
          <cell r="G5915">
            <v>0</v>
          </cell>
        </row>
        <row r="5916">
          <cell r="A5916" t="str">
            <v>2.1.1.1.9.21</v>
          </cell>
          <cell r="B5916" t="str">
            <v>Irola Canto Paula Marcela</v>
          </cell>
          <cell r="C5916">
            <v>0</v>
          </cell>
          <cell r="D5916">
            <v>0</v>
          </cell>
          <cell r="E5916">
            <v>0</v>
          </cell>
          <cell r="F5916">
            <v>0</v>
          </cell>
          <cell r="G5916">
            <v>0</v>
          </cell>
        </row>
        <row r="5917">
          <cell r="A5917" t="str">
            <v>2.1.1.1.9.22</v>
          </cell>
          <cell r="B5917" t="str">
            <v>Irola Canto Marco Antonio</v>
          </cell>
          <cell r="C5917">
            <v>0</v>
          </cell>
          <cell r="D5917">
            <v>0</v>
          </cell>
          <cell r="E5917">
            <v>0</v>
          </cell>
          <cell r="F5917">
            <v>0</v>
          </cell>
          <cell r="G5917">
            <v>0</v>
          </cell>
        </row>
        <row r="5918">
          <cell r="A5918" t="str">
            <v>2.1.1.1.9.23</v>
          </cell>
          <cell r="B5918" t="str">
            <v>Ibarra Gomez Petra</v>
          </cell>
          <cell r="C5918">
            <v>0</v>
          </cell>
          <cell r="D5918">
            <v>0</v>
          </cell>
          <cell r="E5918">
            <v>0</v>
          </cell>
          <cell r="F5918">
            <v>0</v>
          </cell>
          <cell r="G5918">
            <v>0</v>
          </cell>
        </row>
        <row r="5919">
          <cell r="A5919" t="str">
            <v>2.1.1.1.9.24</v>
          </cell>
          <cell r="B5919" t="str">
            <v>Itza Ek Maria De Lourdes</v>
          </cell>
          <cell r="C5919">
            <v>0</v>
          </cell>
          <cell r="D5919">
            <v>0</v>
          </cell>
          <cell r="E5919">
            <v>0</v>
          </cell>
          <cell r="F5919">
            <v>0</v>
          </cell>
          <cell r="G5919">
            <v>0</v>
          </cell>
        </row>
        <row r="5920">
          <cell r="A5920" t="str">
            <v>2.1.1.1.9.25</v>
          </cell>
          <cell r="B5920" t="str">
            <v>Itza Mendez Rutilio</v>
          </cell>
          <cell r="C5920">
            <v>0</v>
          </cell>
          <cell r="D5920">
            <v>0</v>
          </cell>
          <cell r="E5920">
            <v>0</v>
          </cell>
          <cell r="F5920">
            <v>0</v>
          </cell>
          <cell r="G5920">
            <v>0</v>
          </cell>
        </row>
        <row r="5921">
          <cell r="A5921" t="str">
            <v>2.1.1.1.9.26</v>
          </cell>
          <cell r="B5921" t="str">
            <v>Irra Vazquez Alberto</v>
          </cell>
          <cell r="C5921">
            <v>0</v>
          </cell>
          <cell r="D5921">
            <v>0</v>
          </cell>
          <cell r="E5921">
            <v>0</v>
          </cell>
          <cell r="F5921">
            <v>0</v>
          </cell>
          <cell r="G5921">
            <v>0</v>
          </cell>
        </row>
        <row r="5922">
          <cell r="A5922" t="str">
            <v>2.1.1.1.9.27</v>
          </cell>
          <cell r="B5922" t="str">
            <v>Itza Tec Manuel Ausencio</v>
          </cell>
          <cell r="C5922">
            <v>0</v>
          </cell>
          <cell r="D5922">
            <v>0</v>
          </cell>
          <cell r="E5922">
            <v>0</v>
          </cell>
          <cell r="F5922">
            <v>0</v>
          </cell>
          <cell r="G5922">
            <v>0</v>
          </cell>
        </row>
        <row r="5923">
          <cell r="A5923" t="str">
            <v>2.1.1.1.9.28</v>
          </cell>
          <cell r="B5923" t="str">
            <v>Impulsora Mtp Sapi De Cv Sofom Enr</v>
          </cell>
          <cell r="C5923">
            <v>0</v>
          </cell>
          <cell r="D5923">
            <v>0</v>
          </cell>
          <cell r="E5923">
            <v>0</v>
          </cell>
          <cell r="F5923">
            <v>0</v>
          </cell>
          <cell r="G5923">
            <v>0</v>
          </cell>
        </row>
        <row r="5924">
          <cell r="A5924" t="str">
            <v>2.1.1.1.9.29</v>
          </cell>
          <cell r="B5924" t="str">
            <v>Intrabienestar S.A. De C.V. Sofom Enr</v>
          </cell>
          <cell r="C5924">
            <v>0</v>
          </cell>
          <cell r="D5924">
            <v>0</v>
          </cell>
          <cell r="E5924">
            <v>0</v>
          </cell>
          <cell r="F5924">
            <v>0</v>
          </cell>
          <cell r="G5924">
            <v>0</v>
          </cell>
        </row>
        <row r="5925">
          <cell r="A5925" t="str">
            <v>2.1.1.1.9.30</v>
          </cell>
          <cell r="B5925" t="str">
            <v>Ibarra Gomez Rocio</v>
          </cell>
          <cell r="C5925">
            <v>0</v>
          </cell>
          <cell r="D5925">
            <v>0</v>
          </cell>
          <cell r="E5925">
            <v>0</v>
          </cell>
          <cell r="F5925">
            <v>0</v>
          </cell>
          <cell r="G5925">
            <v>0</v>
          </cell>
        </row>
        <row r="5926">
          <cell r="A5926" t="str">
            <v>2.1.1.1.9.31</v>
          </cell>
          <cell r="B5926" t="str">
            <v>Interian Ramirez Isla Del Carmen</v>
          </cell>
          <cell r="C5926">
            <v>0</v>
          </cell>
          <cell r="D5926">
            <v>0</v>
          </cell>
          <cell r="E5926">
            <v>0</v>
          </cell>
          <cell r="F5926">
            <v>0</v>
          </cell>
          <cell r="G5926">
            <v>0</v>
          </cell>
        </row>
        <row r="5927">
          <cell r="A5927" t="str">
            <v>2.1.1.1.9.32</v>
          </cell>
          <cell r="B5927" t="str">
            <v>Izquierdo Perez Veronica Maribel</v>
          </cell>
          <cell r="C5927">
            <v>0</v>
          </cell>
          <cell r="D5927">
            <v>0</v>
          </cell>
          <cell r="E5927">
            <v>0</v>
          </cell>
          <cell r="F5927">
            <v>0</v>
          </cell>
          <cell r="G5927">
            <v>0</v>
          </cell>
        </row>
        <row r="5928">
          <cell r="A5928" t="str">
            <v>2.1.1.1.9.33</v>
          </cell>
          <cell r="B5928" t="str">
            <v>Instituto Quintarroense de Innovacion y Tecnologia</v>
          </cell>
          <cell r="C5928">
            <v>0</v>
          </cell>
          <cell r="D5928">
            <v>3395287.15</v>
          </cell>
          <cell r="E5928">
            <v>3661871.93</v>
          </cell>
          <cell r="F5928">
            <v>266584.78000000003</v>
          </cell>
          <cell r="G5928">
            <v>266584.78000000003</v>
          </cell>
        </row>
        <row r="5929">
          <cell r="A5929" t="str">
            <v>2.1.1.1.9.34</v>
          </cell>
          <cell r="B5929" t="str">
            <v>Instituto Geográfico y Catastral del Estado de Quintana Roo</v>
          </cell>
          <cell r="C5929">
            <v>0</v>
          </cell>
          <cell r="D5929">
            <v>1730512.02</v>
          </cell>
          <cell r="E5929">
            <v>1895931.55</v>
          </cell>
          <cell r="F5929">
            <v>165419.53</v>
          </cell>
          <cell r="G5929">
            <v>165419.53</v>
          </cell>
        </row>
        <row r="5930">
          <cell r="A5930" t="str">
            <v>2.1.1.1.9.35</v>
          </cell>
          <cell r="B5930" t="str">
            <v>Instituto de Biodiversidad y Areas Naturales Protegidas del Estado de Quintana Roo</v>
          </cell>
          <cell r="C5930">
            <v>0</v>
          </cell>
          <cell r="D5930">
            <v>606000.29</v>
          </cell>
          <cell r="E5930">
            <v>747343.58</v>
          </cell>
          <cell r="F5930">
            <v>141343.29</v>
          </cell>
          <cell r="G5930">
            <v>141343.29</v>
          </cell>
        </row>
        <row r="5931">
          <cell r="A5931" t="str">
            <v>2.1.1.1.10</v>
          </cell>
          <cell r="B5931" t="str">
            <v>J</v>
          </cell>
          <cell r="C5931">
            <v>55344.76</v>
          </cell>
          <cell r="D5931">
            <v>750781.38</v>
          </cell>
          <cell r="E5931">
            <v>746805.06</v>
          </cell>
          <cell r="F5931">
            <v>-3976.32</v>
          </cell>
          <cell r="G5931">
            <v>51368.44</v>
          </cell>
        </row>
        <row r="5932">
          <cell r="A5932" t="str">
            <v>2.1.1.1.10.1</v>
          </cell>
          <cell r="B5932" t="str">
            <v>Junta De Asistencia Social Privada De Quintana Roo</v>
          </cell>
          <cell r="C5932">
            <v>30827.5</v>
          </cell>
          <cell r="D5932">
            <v>726264.12</v>
          </cell>
          <cell r="E5932">
            <v>746805.06</v>
          </cell>
          <cell r="F5932">
            <v>20540.939999999999</v>
          </cell>
          <cell r="G5932">
            <v>51368.44</v>
          </cell>
        </row>
        <row r="5933">
          <cell r="A5933" t="str">
            <v>2.1.1.1.10.2</v>
          </cell>
          <cell r="B5933" t="str">
            <v>Jimenez De Leon Norma</v>
          </cell>
          <cell r="C5933">
            <v>0</v>
          </cell>
          <cell r="D5933">
            <v>0</v>
          </cell>
          <cell r="E5933">
            <v>0</v>
          </cell>
          <cell r="F5933">
            <v>0</v>
          </cell>
          <cell r="G5933">
            <v>0</v>
          </cell>
        </row>
        <row r="5934">
          <cell r="A5934" t="str">
            <v>2.1.1.1.10.3</v>
          </cell>
          <cell r="B5934" t="str">
            <v>Juarez Garcia Heladio</v>
          </cell>
          <cell r="C5934">
            <v>0</v>
          </cell>
          <cell r="D5934">
            <v>0</v>
          </cell>
          <cell r="E5934">
            <v>0</v>
          </cell>
          <cell r="F5934">
            <v>0</v>
          </cell>
          <cell r="G5934">
            <v>0</v>
          </cell>
        </row>
        <row r="5935">
          <cell r="A5935" t="str">
            <v>2.1.1.1.10.4</v>
          </cell>
          <cell r="B5935" t="str">
            <v>Jimenez Santiago Francisco Emmanuel</v>
          </cell>
          <cell r="C5935">
            <v>0</v>
          </cell>
          <cell r="D5935">
            <v>0</v>
          </cell>
          <cell r="E5935">
            <v>0</v>
          </cell>
          <cell r="F5935">
            <v>0</v>
          </cell>
          <cell r="G5935">
            <v>0</v>
          </cell>
        </row>
        <row r="5936">
          <cell r="A5936" t="str">
            <v>2.1.1.1.10.5</v>
          </cell>
          <cell r="B5936" t="str">
            <v>Jimenez Cuervo Jacinto</v>
          </cell>
          <cell r="C5936">
            <v>0</v>
          </cell>
          <cell r="D5936">
            <v>0</v>
          </cell>
          <cell r="E5936">
            <v>0</v>
          </cell>
          <cell r="F5936">
            <v>0</v>
          </cell>
          <cell r="G5936">
            <v>0</v>
          </cell>
        </row>
        <row r="5937">
          <cell r="A5937" t="str">
            <v>2.1.1.1.10.6</v>
          </cell>
          <cell r="B5937" t="str">
            <v>Jimenez Cuervo Rosa</v>
          </cell>
          <cell r="C5937">
            <v>3700.62</v>
          </cell>
          <cell r="D5937">
            <v>3700.62</v>
          </cell>
          <cell r="E5937">
            <v>0</v>
          </cell>
          <cell r="F5937">
            <v>-3700.62</v>
          </cell>
          <cell r="G5937">
            <v>0</v>
          </cell>
        </row>
        <row r="5938">
          <cell r="A5938" t="str">
            <v>2.1.1.1.10.7</v>
          </cell>
          <cell r="B5938" t="str">
            <v>Jimenez Roquelia Filomena</v>
          </cell>
          <cell r="C5938">
            <v>0</v>
          </cell>
          <cell r="D5938">
            <v>0</v>
          </cell>
          <cell r="E5938">
            <v>0</v>
          </cell>
          <cell r="F5938">
            <v>0</v>
          </cell>
          <cell r="G5938">
            <v>0</v>
          </cell>
        </row>
        <row r="5939">
          <cell r="A5939" t="str">
            <v>2.1.1.1.10.8</v>
          </cell>
          <cell r="B5939" t="str">
            <v>Juarez Garcia Jose</v>
          </cell>
          <cell r="C5939">
            <v>0</v>
          </cell>
          <cell r="D5939">
            <v>0</v>
          </cell>
          <cell r="E5939">
            <v>0</v>
          </cell>
          <cell r="F5939">
            <v>0</v>
          </cell>
          <cell r="G5939">
            <v>0</v>
          </cell>
        </row>
        <row r="5940">
          <cell r="A5940" t="str">
            <v>2.1.1.1.10.9</v>
          </cell>
          <cell r="B5940" t="str">
            <v>Juarez Gutierrez Eduardo</v>
          </cell>
          <cell r="C5940">
            <v>0</v>
          </cell>
          <cell r="D5940">
            <v>0</v>
          </cell>
          <cell r="E5940">
            <v>0</v>
          </cell>
          <cell r="F5940">
            <v>0</v>
          </cell>
          <cell r="G5940">
            <v>0</v>
          </cell>
        </row>
        <row r="5941">
          <cell r="A5941" t="str">
            <v>2.1.1.1.10.10</v>
          </cell>
          <cell r="B5941" t="str">
            <v>Juarez Olvera Magdalena</v>
          </cell>
          <cell r="C5941">
            <v>0</v>
          </cell>
          <cell r="D5941">
            <v>0</v>
          </cell>
          <cell r="E5941">
            <v>0</v>
          </cell>
          <cell r="F5941">
            <v>0</v>
          </cell>
          <cell r="G5941">
            <v>0</v>
          </cell>
        </row>
        <row r="5942">
          <cell r="A5942" t="str">
            <v>2.1.1.1.10.11</v>
          </cell>
          <cell r="B5942" t="str">
            <v>Jimenez Balam Ernesto</v>
          </cell>
          <cell r="C5942">
            <v>0</v>
          </cell>
          <cell r="D5942">
            <v>0</v>
          </cell>
          <cell r="E5942">
            <v>0</v>
          </cell>
          <cell r="F5942">
            <v>0</v>
          </cell>
          <cell r="G5942">
            <v>0</v>
          </cell>
        </row>
        <row r="5943">
          <cell r="A5943" t="str">
            <v>2.1.1.1.10.12</v>
          </cell>
          <cell r="B5943" t="str">
            <v>Jimenez Espinosa Gerardo Carlos</v>
          </cell>
          <cell r="C5943">
            <v>0</v>
          </cell>
          <cell r="D5943">
            <v>0</v>
          </cell>
          <cell r="E5943">
            <v>0</v>
          </cell>
          <cell r="F5943">
            <v>0</v>
          </cell>
          <cell r="G5943">
            <v>0</v>
          </cell>
        </row>
        <row r="5944">
          <cell r="A5944" t="str">
            <v>2.1.1.1.10.13</v>
          </cell>
          <cell r="B5944" t="str">
            <v>Jimenez Contreras Marcelino</v>
          </cell>
          <cell r="C5944">
            <v>0</v>
          </cell>
          <cell r="D5944">
            <v>0</v>
          </cell>
          <cell r="E5944">
            <v>0</v>
          </cell>
          <cell r="F5944">
            <v>0</v>
          </cell>
          <cell r="G5944">
            <v>0</v>
          </cell>
        </row>
        <row r="5945">
          <cell r="A5945" t="str">
            <v>2.1.1.1.10.14</v>
          </cell>
          <cell r="B5945" t="str">
            <v>Juarez Caraveo Israel</v>
          </cell>
          <cell r="C5945">
            <v>0</v>
          </cell>
          <cell r="D5945">
            <v>0</v>
          </cell>
          <cell r="E5945">
            <v>0</v>
          </cell>
          <cell r="F5945">
            <v>0</v>
          </cell>
          <cell r="G5945">
            <v>0</v>
          </cell>
        </row>
        <row r="5946">
          <cell r="A5946" t="str">
            <v>2.1.1.1.10.15</v>
          </cell>
          <cell r="B5946" t="str">
            <v>Jaquez Francisco Antonio</v>
          </cell>
          <cell r="C5946">
            <v>0</v>
          </cell>
          <cell r="D5946">
            <v>0</v>
          </cell>
          <cell r="E5946">
            <v>0</v>
          </cell>
          <cell r="F5946">
            <v>0</v>
          </cell>
          <cell r="G5946">
            <v>0</v>
          </cell>
        </row>
        <row r="5947">
          <cell r="A5947" t="str">
            <v>2.1.1.1.10.16</v>
          </cell>
          <cell r="B5947" t="str">
            <v>Jarillo Jennifer Del Carmen</v>
          </cell>
          <cell r="C5947">
            <v>0</v>
          </cell>
          <cell r="D5947">
            <v>0</v>
          </cell>
          <cell r="E5947">
            <v>0</v>
          </cell>
          <cell r="F5947">
            <v>0</v>
          </cell>
          <cell r="G5947">
            <v>0</v>
          </cell>
        </row>
        <row r="5948">
          <cell r="A5948" t="str">
            <v>2.1.1.1.10.17</v>
          </cell>
          <cell r="B5948" t="str">
            <v>Jimenez Cruz Monserrath Guadalupe</v>
          </cell>
          <cell r="C5948">
            <v>0</v>
          </cell>
          <cell r="D5948">
            <v>0</v>
          </cell>
          <cell r="E5948">
            <v>0</v>
          </cell>
          <cell r="F5948">
            <v>0</v>
          </cell>
          <cell r="G5948">
            <v>0</v>
          </cell>
        </row>
        <row r="5949">
          <cell r="A5949" t="str">
            <v>2.1.1.1.10.18</v>
          </cell>
          <cell r="B5949" t="str">
            <v>Jimenez Polanco Miguel Efrain</v>
          </cell>
          <cell r="C5949">
            <v>0</v>
          </cell>
          <cell r="D5949">
            <v>0</v>
          </cell>
          <cell r="E5949">
            <v>0</v>
          </cell>
          <cell r="F5949">
            <v>0</v>
          </cell>
          <cell r="G5949">
            <v>0</v>
          </cell>
        </row>
        <row r="5950">
          <cell r="A5950" t="str">
            <v>2.1.1.1.10.19</v>
          </cell>
          <cell r="B5950" t="str">
            <v>Jimenez Caballero Jose Alejandro</v>
          </cell>
          <cell r="C5950">
            <v>0</v>
          </cell>
          <cell r="D5950">
            <v>0</v>
          </cell>
          <cell r="E5950">
            <v>0</v>
          </cell>
          <cell r="F5950">
            <v>0</v>
          </cell>
          <cell r="G5950">
            <v>0</v>
          </cell>
        </row>
        <row r="5951">
          <cell r="A5951" t="str">
            <v>2.1.1.1.10.20</v>
          </cell>
          <cell r="B5951" t="str">
            <v>Jimenez Polanco Javier</v>
          </cell>
          <cell r="C5951">
            <v>0</v>
          </cell>
          <cell r="D5951">
            <v>0</v>
          </cell>
          <cell r="E5951">
            <v>0</v>
          </cell>
          <cell r="F5951">
            <v>0</v>
          </cell>
          <cell r="G5951">
            <v>0</v>
          </cell>
        </row>
        <row r="5952">
          <cell r="A5952" t="str">
            <v>2.1.1.1.10.21</v>
          </cell>
          <cell r="B5952" t="str">
            <v>Jacome Ochoa Leonor Del Carmen</v>
          </cell>
          <cell r="C5952">
            <v>0</v>
          </cell>
          <cell r="D5952">
            <v>0</v>
          </cell>
          <cell r="E5952">
            <v>0</v>
          </cell>
          <cell r="F5952">
            <v>0</v>
          </cell>
          <cell r="G5952">
            <v>0</v>
          </cell>
        </row>
        <row r="5953">
          <cell r="A5953" t="str">
            <v>2.1.1.1.10.22</v>
          </cell>
          <cell r="B5953" t="str">
            <v>Jimenez Ojeda Emilio</v>
          </cell>
          <cell r="C5953">
            <v>0</v>
          </cell>
          <cell r="D5953">
            <v>0</v>
          </cell>
          <cell r="E5953">
            <v>0</v>
          </cell>
          <cell r="F5953">
            <v>0</v>
          </cell>
          <cell r="G5953">
            <v>0</v>
          </cell>
        </row>
        <row r="5954">
          <cell r="A5954" t="str">
            <v>2.1.1.1.10.23</v>
          </cell>
          <cell r="B5954" t="str">
            <v>Jimenez Poot Rocio Magdalena</v>
          </cell>
          <cell r="C5954">
            <v>0</v>
          </cell>
          <cell r="D5954">
            <v>0</v>
          </cell>
          <cell r="E5954">
            <v>0</v>
          </cell>
          <cell r="F5954">
            <v>0</v>
          </cell>
          <cell r="G5954">
            <v>0</v>
          </cell>
        </row>
        <row r="5955">
          <cell r="A5955" t="str">
            <v>2.1.1.1.10.24</v>
          </cell>
          <cell r="B5955" t="str">
            <v>Juarez Manzanilla Lorenzo Ramiro</v>
          </cell>
          <cell r="C5955">
            <v>0</v>
          </cell>
          <cell r="D5955">
            <v>0</v>
          </cell>
          <cell r="E5955">
            <v>0</v>
          </cell>
          <cell r="F5955">
            <v>0</v>
          </cell>
          <cell r="G5955">
            <v>0</v>
          </cell>
        </row>
        <row r="5956">
          <cell r="A5956" t="str">
            <v>2.1.1.1.10.25</v>
          </cell>
          <cell r="B5956" t="str">
            <v>Juarez Montiel Artemio</v>
          </cell>
          <cell r="C5956">
            <v>0</v>
          </cell>
          <cell r="D5956">
            <v>0</v>
          </cell>
          <cell r="E5956">
            <v>0</v>
          </cell>
          <cell r="F5956">
            <v>0</v>
          </cell>
          <cell r="G5956">
            <v>0</v>
          </cell>
        </row>
        <row r="5957">
          <cell r="A5957" t="str">
            <v>2.1.1.1.10.26</v>
          </cell>
          <cell r="B5957" t="str">
            <v>Javier Carreño Lilia</v>
          </cell>
          <cell r="C5957">
            <v>0</v>
          </cell>
          <cell r="D5957">
            <v>0</v>
          </cell>
          <cell r="E5957">
            <v>0</v>
          </cell>
          <cell r="F5957">
            <v>0</v>
          </cell>
          <cell r="G5957">
            <v>0</v>
          </cell>
        </row>
        <row r="5958">
          <cell r="A5958" t="str">
            <v>2.1.1.1.10.27</v>
          </cell>
          <cell r="B5958" t="str">
            <v>Jimenez Polanco Enrique</v>
          </cell>
          <cell r="C5958">
            <v>0</v>
          </cell>
          <cell r="D5958">
            <v>0</v>
          </cell>
          <cell r="E5958">
            <v>0</v>
          </cell>
          <cell r="F5958">
            <v>0</v>
          </cell>
          <cell r="G5958">
            <v>0</v>
          </cell>
        </row>
        <row r="5959">
          <cell r="A5959" t="str">
            <v>2.1.1.1.10.28</v>
          </cell>
          <cell r="B5959" t="str">
            <v>Jimenez Aquino Juan</v>
          </cell>
          <cell r="C5959">
            <v>0</v>
          </cell>
          <cell r="D5959">
            <v>0</v>
          </cell>
          <cell r="E5959">
            <v>0</v>
          </cell>
          <cell r="F5959">
            <v>0</v>
          </cell>
          <cell r="G5959">
            <v>0</v>
          </cell>
        </row>
        <row r="5960">
          <cell r="A5960" t="str">
            <v>2.1.1.1.10.29</v>
          </cell>
          <cell r="B5960" t="str">
            <v>Justiniano Ferraez Felix Alfredo</v>
          </cell>
          <cell r="C5960">
            <v>0</v>
          </cell>
          <cell r="D5960">
            <v>0</v>
          </cell>
          <cell r="E5960">
            <v>0</v>
          </cell>
          <cell r="F5960">
            <v>0</v>
          </cell>
          <cell r="G5960">
            <v>0</v>
          </cell>
        </row>
        <row r="5961">
          <cell r="A5961" t="str">
            <v>2.1.1.1.10.30</v>
          </cell>
          <cell r="B5961" t="str">
            <v>Jimenez Garcia Jorge Antonio</v>
          </cell>
          <cell r="C5961">
            <v>0</v>
          </cell>
          <cell r="D5961">
            <v>0</v>
          </cell>
          <cell r="E5961">
            <v>0</v>
          </cell>
          <cell r="F5961">
            <v>0</v>
          </cell>
          <cell r="G5961">
            <v>0</v>
          </cell>
        </row>
        <row r="5962">
          <cell r="A5962" t="str">
            <v>2.1.1.1.10.31</v>
          </cell>
          <cell r="B5962" t="str">
            <v>Jimenez Felix Daniel</v>
          </cell>
          <cell r="C5962">
            <v>0</v>
          </cell>
          <cell r="D5962">
            <v>0</v>
          </cell>
          <cell r="E5962">
            <v>0</v>
          </cell>
          <cell r="F5962">
            <v>0</v>
          </cell>
          <cell r="G5962">
            <v>0</v>
          </cell>
        </row>
        <row r="5963">
          <cell r="A5963" t="str">
            <v>2.1.1.1.10.32</v>
          </cell>
          <cell r="B5963" t="str">
            <v>Juarez Oviedo Rodolfo Daniel</v>
          </cell>
          <cell r="C5963">
            <v>0</v>
          </cell>
          <cell r="D5963">
            <v>0</v>
          </cell>
          <cell r="E5963">
            <v>0</v>
          </cell>
          <cell r="F5963">
            <v>0</v>
          </cell>
          <cell r="G5963">
            <v>0</v>
          </cell>
        </row>
        <row r="5964">
          <cell r="A5964" t="str">
            <v>2.1.1.1.10.33</v>
          </cell>
          <cell r="B5964" t="str">
            <v>Jimenez Carrero Antonio Luis</v>
          </cell>
          <cell r="C5964">
            <v>0</v>
          </cell>
          <cell r="D5964">
            <v>0</v>
          </cell>
          <cell r="E5964">
            <v>0</v>
          </cell>
          <cell r="F5964">
            <v>0</v>
          </cell>
          <cell r="G5964">
            <v>0</v>
          </cell>
        </row>
        <row r="5965">
          <cell r="A5965" t="str">
            <v>2.1.1.1.10.34</v>
          </cell>
          <cell r="B5965" t="str">
            <v>Jordan Fabela Jose De Jesus</v>
          </cell>
          <cell r="C5965">
            <v>0</v>
          </cell>
          <cell r="D5965">
            <v>0</v>
          </cell>
          <cell r="E5965">
            <v>0</v>
          </cell>
          <cell r="F5965">
            <v>0</v>
          </cell>
          <cell r="G5965">
            <v>0</v>
          </cell>
        </row>
        <row r="5966">
          <cell r="A5966" t="str">
            <v>2.1.1.1.10.35</v>
          </cell>
          <cell r="B5966" t="str">
            <v>Jimenez Arias Carlos Elias</v>
          </cell>
          <cell r="C5966">
            <v>0</v>
          </cell>
          <cell r="D5966">
            <v>0</v>
          </cell>
          <cell r="E5966">
            <v>0</v>
          </cell>
          <cell r="F5966">
            <v>0</v>
          </cell>
          <cell r="G5966">
            <v>0</v>
          </cell>
        </row>
        <row r="5967">
          <cell r="A5967" t="str">
            <v>2.1.1.1.10.36</v>
          </cell>
          <cell r="B5967" t="str">
            <v>Juarez Badillo Fernandez Gertrudis Esperanza</v>
          </cell>
          <cell r="C5967">
            <v>0</v>
          </cell>
          <cell r="D5967">
            <v>0</v>
          </cell>
          <cell r="E5967">
            <v>0</v>
          </cell>
          <cell r="F5967">
            <v>0</v>
          </cell>
          <cell r="G5967">
            <v>0</v>
          </cell>
        </row>
        <row r="5968">
          <cell r="A5968" t="str">
            <v>2.1.1.1.10.37</v>
          </cell>
          <cell r="B5968" t="str">
            <v>Jimenez Rodriguez Norma Patricia</v>
          </cell>
          <cell r="C5968">
            <v>0</v>
          </cell>
          <cell r="D5968">
            <v>0</v>
          </cell>
          <cell r="E5968">
            <v>0</v>
          </cell>
          <cell r="F5968">
            <v>0</v>
          </cell>
          <cell r="G5968">
            <v>0</v>
          </cell>
        </row>
        <row r="5969">
          <cell r="A5969" t="str">
            <v>2.1.1.1.10.38</v>
          </cell>
          <cell r="B5969" t="str">
            <v>Jimenez Chargoy Luis Alberto</v>
          </cell>
          <cell r="C5969">
            <v>0</v>
          </cell>
          <cell r="D5969">
            <v>0</v>
          </cell>
          <cell r="E5969">
            <v>0</v>
          </cell>
          <cell r="F5969">
            <v>0</v>
          </cell>
          <cell r="G5969">
            <v>0</v>
          </cell>
        </row>
        <row r="5970">
          <cell r="A5970" t="str">
            <v>2.1.1.1.10.39</v>
          </cell>
          <cell r="B5970" t="str">
            <v>Jaimes Perez Edgar Hosiel</v>
          </cell>
          <cell r="C5970">
            <v>0</v>
          </cell>
          <cell r="D5970">
            <v>0</v>
          </cell>
          <cell r="E5970">
            <v>0</v>
          </cell>
          <cell r="F5970">
            <v>0</v>
          </cell>
          <cell r="G5970">
            <v>0</v>
          </cell>
        </row>
        <row r="5971">
          <cell r="A5971" t="str">
            <v>2.1.1.1.10.40</v>
          </cell>
          <cell r="B5971" t="str">
            <v>Jimenez Guillen Martha Patricia</v>
          </cell>
          <cell r="C5971">
            <v>0</v>
          </cell>
          <cell r="D5971">
            <v>0</v>
          </cell>
          <cell r="E5971">
            <v>0</v>
          </cell>
          <cell r="F5971">
            <v>0</v>
          </cell>
          <cell r="G5971">
            <v>0</v>
          </cell>
        </row>
        <row r="5972">
          <cell r="A5972" t="str">
            <v>2.1.1.1.10.41</v>
          </cell>
          <cell r="B5972" t="str">
            <v>Jimenez Garcia Jose Ambrosio</v>
          </cell>
          <cell r="C5972">
            <v>0</v>
          </cell>
          <cell r="D5972">
            <v>0</v>
          </cell>
          <cell r="E5972">
            <v>0</v>
          </cell>
          <cell r="F5972">
            <v>0</v>
          </cell>
          <cell r="G5972">
            <v>0</v>
          </cell>
        </row>
        <row r="5973">
          <cell r="A5973" t="str">
            <v>2.1.1.1.10.42</v>
          </cell>
          <cell r="B5973" t="str">
            <v>Jarillo Borgez Miguel</v>
          </cell>
          <cell r="C5973">
            <v>0</v>
          </cell>
          <cell r="D5973">
            <v>0</v>
          </cell>
          <cell r="E5973">
            <v>0</v>
          </cell>
          <cell r="F5973">
            <v>0</v>
          </cell>
          <cell r="G5973">
            <v>0</v>
          </cell>
        </row>
        <row r="5974">
          <cell r="A5974" t="str">
            <v>2.1.1.1.10.43</v>
          </cell>
          <cell r="B5974" t="str">
            <v>Jimenez Cante Ruben</v>
          </cell>
          <cell r="C5974">
            <v>0</v>
          </cell>
          <cell r="D5974">
            <v>0</v>
          </cell>
          <cell r="E5974">
            <v>0</v>
          </cell>
          <cell r="F5974">
            <v>0</v>
          </cell>
          <cell r="G5974">
            <v>0</v>
          </cell>
        </row>
        <row r="5975">
          <cell r="A5975" t="str">
            <v>2.1.1.1.10.44</v>
          </cell>
          <cell r="B5975" t="str">
            <v>Jimenez Hernandez Libni</v>
          </cell>
          <cell r="C5975">
            <v>0</v>
          </cell>
          <cell r="D5975">
            <v>0</v>
          </cell>
          <cell r="E5975">
            <v>0</v>
          </cell>
          <cell r="F5975">
            <v>0</v>
          </cell>
          <cell r="G5975">
            <v>0</v>
          </cell>
        </row>
        <row r="5976">
          <cell r="A5976" t="str">
            <v>2.1.1.1.10.45</v>
          </cell>
          <cell r="B5976" t="str">
            <v>Jimenez Santos Lorenzo</v>
          </cell>
          <cell r="C5976">
            <v>0</v>
          </cell>
          <cell r="D5976">
            <v>0</v>
          </cell>
          <cell r="E5976">
            <v>0</v>
          </cell>
          <cell r="F5976">
            <v>0</v>
          </cell>
          <cell r="G5976">
            <v>0</v>
          </cell>
        </row>
        <row r="5977">
          <cell r="A5977" t="str">
            <v>2.1.1.1.10.46</v>
          </cell>
          <cell r="B5977" t="str">
            <v>Juarez Diaz Julio</v>
          </cell>
          <cell r="C5977">
            <v>0</v>
          </cell>
          <cell r="D5977">
            <v>0</v>
          </cell>
          <cell r="E5977">
            <v>0</v>
          </cell>
          <cell r="F5977">
            <v>0</v>
          </cell>
          <cell r="G5977">
            <v>0</v>
          </cell>
        </row>
        <row r="5978">
          <cell r="A5978" t="str">
            <v>2.1.1.1.10.47</v>
          </cell>
          <cell r="B5978" t="str">
            <v>Jimenez Pamplona Dina Vasti</v>
          </cell>
          <cell r="C5978">
            <v>0</v>
          </cell>
          <cell r="D5978">
            <v>0</v>
          </cell>
          <cell r="E5978">
            <v>0</v>
          </cell>
          <cell r="F5978">
            <v>0</v>
          </cell>
          <cell r="G5978">
            <v>0</v>
          </cell>
        </row>
        <row r="5979">
          <cell r="A5979" t="str">
            <v>2.1.1.1.10.48</v>
          </cell>
          <cell r="B5979" t="str">
            <v>Jacinto Soancatl Jesus Eduardo</v>
          </cell>
          <cell r="C5979">
            <v>0</v>
          </cell>
          <cell r="D5979">
            <v>0</v>
          </cell>
          <cell r="E5979">
            <v>0</v>
          </cell>
          <cell r="F5979">
            <v>0</v>
          </cell>
          <cell r="G5979">
            <v>0</v>
          </cell>
        </row>
        <row r="5980">
          <cell r="A5980" t="str">
            <v>2.1.1.1.10.49</v>
          </cell>
          <cell r="B5980" t="str">
            <v>Jimenez Poot Cesar</v>
          </cell>
          <cell r="C5980">
            <v>0</v>
          </cell>
          <cell r="D5980">
            <v>0</v>
          </cell>
          <cell r="E5980">
            <v>0</v>
          </cell>
          <cell r="F5980">
            <v>0</v>
          </cell>
          <cell r="G5980">
            <v>0</v>
          </cell>
        </row>
        <row r="5981">
          <cell r="A5981" t="str">
            <v>2.1.1.1.10.50</v>
          </cell>
          <cell r="B5981" t="str">
            <v>Jimenez Anaya Daniel</v>
          </cell>
          <cell r="C5981">
            <v>0</v>
          </cell>
          <cell r="D5981">
            <v>0</v>
          </cell>
          <cell r="E5981">
            <v>0</v>
          </cell>
          <cell r="F5981">
            <v>0</v>
          </cell>
          <cell r="G5981">
            <v>0</v>
          </cell>
        </row>
        <row r="5982">
          <cell r="A5982" t="str">
            <v>2.1.1.1.10.51</v>
          </cell>
          <cell r="B5982" t="str">
            <v>Juarez Gonzalez Angelica</v>
          </cell>
          <cell r="C5982">
            <v>0</v>
          </cell>
          <cell r="D5982">
            <v>0</v>
          </cell>
          <cell r="E5982">
            <v>0</v>
          </cell>
          <cell r="F5982">
            <v>0</v>
          </cell>
          <cell r="G5982">
            <v>0</v>
          </cell>
        </row>
        <row r="5983">
          <cell r="A5983" t="str">
            <v>2.1.1.1.10.52</v>
          </cell>
          <cell r="B5983" t="str">
            <v>Juarez Gonzalez Virgilio</v>
          </cell>
          <cell r="C5983">
            <v>0</v>
          </cell>
          <cell r="D5983">
            <v>0</v>
          </cell>
          <cell r="E5983">
            <v>0</v>
          </cell>
          <cell r="F5983">
            <v>0</v>
          </cell>
          <cell r="G5983">
            <v>0</v>
          </cell>
        </row>
        <row r="5984">
          <cell r="A5984" t="str">
            <v>2.1.1.1.10.53</v>
          </cell>
          <cell r="B5984" t="str">
            <v>Juarez Morales Hugo</v>
          </cell>
          <cell r="C5984">
            <v>0</v>
          </cell>
          <cell r="D5984">
            <v>0</v>
          </cell>
          <cell r="E5984">
            <v>0</v>
          </cell>
          <cell r="F5984">
            <v>0</v>
          </cell>
          <cell r="G5984">
            <v>0</v>
          </cell>
        </row>
        <row r="5985">
          <cell r="A5985" t="str">
            <v>2.1.1.1.10.54</v>
          </cell>
          <cell r="B5985" t="str">
            <v>Juarez Navarro Maria De Las Mercedes</v>
          </cell>
          <cell r="C5985">
            <v>3500</v>
          </cell>
          <cell r="D5985">
            <v>3500</v>
          </cell>
          <cell r="E5985">
            <v>0</v>
          </cell>
          <cell r="F5985">
            <v>-3500</v>
          </cell>
          <cell r="G5985">
            <v>0</v>
          </cell>
        </row>
        <row r="5986">
          <cell r="A5986" t="str">
            <v>2.1.1.1.10.55</v>
          </cell>
          <cell r="B5986" t="str">
            <v>Jiron Vivas Carlos Alberto</v>
          </cell>
          <cell r="C5986">
            <v>0</v>
          </cell>
          <cell r="D5986">
            <v>0</v>
          </cell>
          <cell r="E5986">
            <v>0</v>
          </cell>
          <cell r="F5986">
            <v>0</v>
          </cell>
          <cell r="G5986">
            <v>0</v>
          </cell>
        </row>
        <row r="5987">
          <cell r="A5987" t="str">
            <v>2.1.1.1.10.56</v>
          </cell>
          <cell r="B5987" t="str">
            <v>De Jesus Montalvo Victor</v>
          </cell>
          <cell r="C5987">
            <v>0</v>
          </cell>
          <cell r="D5987">
            <v>0</v>
          </cell>
          <cell r="E5987">
            <v>0</v>
          </cell>
          <cell r="F5987">
            <v>0</v>
          </cell>
          <cell r="G5987">
            <v>0</v>
          </cell>
        </row>
        <row r="5988">
          <cell r="A5988" t="str">
            <v>2.1.1.1.10.57</v>
          </cell>
          <cell r="B5988" t="str">
            <v>Jimenez Cabrera Gabriel</v>
          </cell>
          <cell r="C5988">
            <v>0</v>
          </cell>
          <cell r="D5988">
            <v>0</v>
          </cell>
          <cell r="E5988">
            <v>0</v>
          </cell>
          <cell r="F5988">
            <v>0</v>
          </cell>
          <cell r="G5988">
            <v>0</v>
          </cell>
        </row>
        <row r="5989">
          <cell r="A5989" t="str">
            <v>2.1.1.1.10.58</v>
          </cell>
          <cell r="B5989" t="str">
            <v>Jimenez Cocom Cecilio Arturo</v>
          </cell>
          <cell r="C5989">
            <v>0</v>
          </cell>
          <cell r="D5989">
            <v>0</v>
          </cell>
          <cell r="E5989">
            <v>0</v>
          </cell>
          <cell r="F5989">
            <v>0</v>
          </cell>
          <cell r="G5989">
            <v>0</v>
          </cell>
        </row>
        <row r="5990">
          <cell r="A5990" t="str">
            <v>2.1.1.1.10.59</v>
          </cell>
          <cell r="B5990" t="str">
            <v>Jimenez Felix Jorge</v>
          </cell>
          <cell r="C5990">
            <v>0</v>
          </cell>
          <cell r="D5990">
            <v>0</v>
          </cell>
          <cell r="E5990">
            <v>0</v>
          </cell>
          <cell r="F5990">
            <v>0</v>
          </cell>
          <cell r="G5990">
            <v>0</v>
          </cell>
        </row>
        <row r="5991">
          <cell r="A5991" t="str">
            <v>2.1.1.1.10.60</v>
          </cell>
          <cell r="B5991" t="str">
            <v>Jimenez Hernandez Willian Ernesto</v>
          </cell>
          <cell r="C5991">
            <v>0</v>
          </cell>
          <cell r="D5991">
            <v>0</v>
          </cell>
          <cell r="E5991">
            <v>0</v>
          </cell>
          <cell r="F5991">
            <v>0</v>
          </cell>
          <cell r="G5991">
            <v>0</v>
          </cell>
        </row>
        <row r="5992">
          <cell r="A5992" t="str">
            <v>2.1.1.1.10.61</v>
          </cell>
          <cell r="B5992" t="str">
            <v>Jimenez Mosqueda Ramiro</v>
          </cell>
          <cell r="C5992">
            <v>0</v>
          </cell>
          <cell r="D5992">
            <v>0</v>
          </cell>
          <cell r="E5992">
            <v>0</v>
          </cell>
          <cell r="F5992">
            <v>0</v>
          </cell>
          <cell r="G5992">
            <v>0</v>
          </cell>
        </row>
        <row r="5993">
          <cell r="A5993" t="str">
            <v>2.1.1.1.10.62</v>
          </cell>
          <cell r="B5993" t="str">
            <v>Juarez Oviedo Magdaleno</v>
          </cell>
          <cell r="C5993">
            <v>0</v>
          </cell>
          <cell r="D5993">
            <v>0</v>
          </cell>
          <cell r="E5993">
            <v>0</v>
          </cell>
          <cell r="F5993">
            <v>0</v>
          </cell>
          <cell r="G5993">
            <v>0</v>
          </cell>
        </row>
        <row r="5994">
          <cell r="A5994" t="str">
            <v>2.1.1.1.10.63</v>
          </cell>
          <cell r="B5994" t="str">
            <v>Jimenez Del Angel Eduardo</v>
          </cell>
          <cell r="C5994">
            <v>7316.64</v>
          </cell>
          <cell r="D5994">
            <v>7316.64</v>
          </cell>
          <cell r="E5994">
            <v>0</v>
          </cell>
          <cell r="F5994">
            <v>-7316.64</v>
          </cell>
          <cell r="G5994">
            <v>0</v>
          </cell>
        </row>
        <row r="5995">
          <cell r="A5995" t="str">
            <v>2.1.1.1.10.64</v>
          </cell>
          <cell r="B5995" t="str">
            <v>JIMENEZ ESTEBA DANIEL</v>
          </cell>
          <cell r="C5995">
            <v>10000</v>
          </cell>
          <cell r="D5995">
            <v>10000</v>
          </cell>
          <cell r="E5995">
            <v>0</v>
          </cell>
          <cell r="F5995">
            <v>-10000</v>
          </cell>
          <cell r="G5995">
            <v>0</v>
          </cell>
        </row>
        <row r="5996">
          <cell r="A5996" t="str">
            <v>2.1.1.1.11</v>
          </cell>
          <cell r="B5996" t="str">
            <v>K</v>
          </cell>
          <cell r="C5996">
            <v>45273.96</v>
          </cell>
          <cell r="D5996">
            <v>45273.96</v>
          </cell>
          <cell r="E5996">
            <v>0</v>
          </cell>
          <cell r="F5996">
            <v>-45273.96</v>
          </cell>
          <cell r="G5996">
            <v>0</v>
          </cell>
        </row>
        <row r="5997">
          <cell r="A5997" t="str">
            <v>2.1.1.1.11.1</v>
          </cell>
          <cell r="B5997" t="str">
            <v>Ku Martinez Sandra Carmina</v>
          </cell>
          <cell r="C5997">
            <v>0</v>
          </cell>
          <cell r="D5997">
            <v>0</v>
          </cell>
          <cell r="E5997">
            <v>0</v>
          </cell>
          <cell r="F5997">
            <v>0</v>
          </cell>
          <cell r="G5997">
            <v>0</v>
          </cell>
        </row>
        <row r="5998">
          <cell r="A5998" t="str">
            <v>2.1.1.1.11.2</v>
          </cell>
          <cell r="B5998" t="str">
            <v>Kiau Campos Claudia Iveth</v>
          </cell>
          <cell r="C5998">
            <v>0</v>
          </cell>
          <cell r="D5998">
            <v>0</v>
          </cell>
          <cell r="E5998">
            <v>0</v>
          </cell>
          <cell r="F5998">
            <v>0</v>
          </cell>
          <cell r="G5998">
            <v>0</v>
          </cell>
        </row>
        <row r="5999">
          <cell r="A5999" t="str">
            <v>2.1.1.1.11.3</v>
          </cell>
          <cell r="B5999" t="str">
            <v>Ku Cabrera Laura Arminda</v>
          </cell>
          <cell r="C5999">
            <v>0</v>
          </cell>
          <cell r="D5999">
            <v>0</v>
          </cell>
          <cell r="E5999">
            <v>0</v>
          </cell>
          <cell r="F5999">
            <v>0</v>
          </cell>
          <cell r="G5999">
            <v>0</v>
          </cell>
        </row>
        <row r="6000">
          <cell r="A6000" t="str">
            <v>2.1.1.1.11.4</v>
          </cell>
          <cell r="B6000" t="str">
            <v>Kin Martinez Raul Genaro</v>
          </cell>
          <cell r="C6000">
            <v>0</v>
          </cell>
          <cell r="D6000">
            <v>0</v>
          </cell>
          <cell r="E6000">
            <v>0</v>
          </cell>
          <cell r="F6000">
            <v>0</v>
          </cell>
          <cell r="G6000">
            <v>0</v>
          </cell>
        </row>
        <row r="6001">
          <cell r="A6001" t="str">
            <v>2.1.1.1.11.5</v>
          </cell>
          <cell r="B6001" t="str">
            <v>Kuk Herrera Juan Carlos</v>
          </cell>
          <cell r="C6001">
            <v>0</v>
          </cell>
          <cell r="D6001">
            <v>0</v>
          </cell>
          <cell r="E6001">
            <v>0</v>
          </cell>
          <cell r="F6001">
            <v>0</v>
          </cell>
          <cell r="G6001">
            <v>0</v>
          </cell>
        </row>
        <row r="6002">
          <cell r="A6002" t="str">
            <v>2.1.1.1.11.6</v>
          </cell>
          <cell r="B6002" t="str">
            <v>Ku Naal Luis Alfonso</v>
          </cell>
          <cell r="C6002">
            <v>0</v>
          </cell>
          <cell r="D6002">
            <v>0</v>
          </cell>
          <cell r="E6002">
            <v>0</v>
          </cell>
          <cell r="F6002">
            <v>0</v>
          </cell>
          <cell r="G6002">
            <v>0</v>
          </cell>
        </row>
        <row r="6003">
          <cell r="A6003" t="str">
            <v>2.1.1.1.11.7</v>
          </cell>
          <cell r="B6003" t="str">
            <v>Ku Treviño Marco Antonio</v>
          </cell>
          <cell r="C6003">
            <v>0</v>
          </cell>
          <cell r="D6003">
            <v>0</v>
          </cell>
          <cell r="E6003">
            <v>0</v>
          </cell>
          <cell r="F6003">
            <v>0</v>
          </cell>
          <cell r="G6003">
            <v>0</v>
          </cell>
        </row>
        <row r="6004">
          <cell r="A6004" t="str">
            <v>2.1.1.1.11.8</v>
          </cell>
          <cell r="B6004" t="str">
            <v>Ku Vazquez Irma</v>
          </cell>
          <cell r="C6004">
            <v>0</v>
          </cell>
          <cell r="D6004">
            <v>0</v>
          </cell>
          <cell r="E6004">
            <v>0</v>
          </cell>
          <cell r="F6004">
            <v>0</v>
          </cell>
          <cell r="G6004">
            <v>0</v>
          </cell>
        </row>
        <row r="6005">
          <cell r="A6005" t="str">
            <v>2.1.1.1.11.9</v>
          </cell>
          <cell r="B6005" t="str">
            <v>Kumul Alamilla Elias</v>
          </cell>
          <cell r="C6005">
            <v>0</v>
          </cell>
          <cell r="D6005">
            <v>0</v>
          </cell>
          <cell r="E6005">
            <v>0</v>
          </cell>
          <cell r="F6005">
            <v>0</v>
          </cell>
          <cell r="G6005">
            <v>0</v>
          </cell>
        </row>
        <row r="6006">
          <cell r="A6006" t="str">
            <v>2.1.1.1.11.10</v>
          </cell>
          <cell r="B6006" t="str">
            <v>Kumul Pech Jose Antonio</v>
          </cell>
          <cell r="C6006">
            <v>0</v>
          </cell>
          <cell r="D6006">
            <v>0</v>
          </cell>
          <cell r="E6006">
            <v>0</v>
          </cell>
          <cell r="F6006">
            <v>0</v>
          </cell>
          <cell r="G6006">
            <v>0</v>
          </cell>
        </row>
        <row r="6007">
          <cell r="A6007" t="str">
            <v>2.1.1.1.11.11</v>
          </cell>
          <cell r="B6007" t="str">
            <v>Ku Pech Cecilia</v>
          </cell>
          <cell r="C6007">
            <v>0</v>
          </cell>
          <cell r="D6007">
            <v>0</v>
          </cell>
          <cell r="E6007">
            <v>0</v>
          </cell>
          <cell r="F6007">
            <v>0</v>
          </cell>
          <cell r="G6007">
            <v>0</v>
          </cell>
        </row>
        <row r="6008">
          <cell r="A6008" t="str">
            <v>2.1.1.1.11.12</v>
          </cell>
          <cell r="B6008" t="str">
            <v>Kantun Evangelina</v>
          </cell>
          <cell r="C6008">
            <v>0</v>
          </cell>
          <cell r="D6008">
            <v>0</v>
          </cell>
          <cell r="E6008">
            <v>0</v>
          </cell>
          <cell r="F6008">
            <v>0</v>
          </cell>
          <cell r="G6008">
            <v>0</v>
          </cell>
        </row>
        <row r="6009">
          <cell r="A6009" t="str">
            <v>2.1.1.1.11.13</v>
          </cell>
          <cell r="B6009" t="str">
            <v>Ku Salas Juana Virginia</v>
          </cell>
          <cell r="C6009">
            <v>0</v>
          </cell>
          <cell r="D6009">
            <v>0</v>
          </cell>
          <cell r="E6009">
            <v>0</v>
          </cell>
          <cell r="F6009">
            <v>0</v>
          </cell>
          <cell r="G6009">
            <v>0</v>
          </cell>
        </row>
        <row r="6010">
          <cell r="A6010" t="str">
            <v>2.1.1.1.11.14</v>
          </cell>
          <cell r="B6010" t="str">
            <v>Kauffmann Barroso Gerardo Lorenzo</v>
          </cell>
          <cell r="C6010">
            <v>0</v>
          </cell>
          <cell r="D6010">
            <v>0</v>
          </cell>
          <cell r="E6010">
            <v>0</v>
          </cell>
          <cell r="F6010">
            <v>0</v>
          </cell>
          <cell r="G6010">
            <v>0</v>
          </cell>
        </row>
        <row r="6011">
          <cell r="A6011" t="str">
            <v>2.1.1.1.11.15</v>
          </cell>
          <cell r="B6011" t="str">
            <v>Kau Grinda Fidencio</v>
          </cell>
          <cell r="C6011">
            <v>0</v>
          </cell>
          <cell r="D6011">
            <v>0</v>
          </cell>
          <cell r="E6011">
            <v>0</v>
          </cell>
          <cell r="F6011">
            <v>0</v>
          </cell>
          <cell r="G6011">
            <v>0</v>
          </cell>
        </row>
        <row r="6012">
          <cell r="A6012" t="str">
            <v>2.1.1.1.11.16</v>
          </cell>
          <cell r="B6012" t="str">
            <v>Kumul Pat Raquel</v>
          </cell>
          <cell r="C6012">
            <v>0</v>
          </cell>
          <cell r="D6012">
            <v>0</v>
          </cell>
          <cell r="E6012">
            <v>0</v>
          </cell>
          <cell r="F6012">
            <v>0</v>
          </cell>
          <cell r="G6012">
            <v>0</v>
          </cell>
        </row>
        <row r="6013">
          <cell r="A6013" t="str">
            <v>2.1.1.1.11.17</v>
          </cell>
          <cell r="B6013" t="str">
            <v>Ketz Hernandez Humberta</v>
          </cell>
          <cell r="C6013">
            <v>0</v>
          </cell>
          <cell r="D6013">
            <v>0</v>
          </cell>
          <cell r="E6013">
            <v>0</v>
          </cell>
          <cell r="F6013">
            <v>0</v>
          </cell>
          <cell r="G6013">
            <v>0</v>
          </cell>
        </row>
        <row r="6014">
          <cell r="A6014" t="str">
            <v>2.1.1.1.11.18</v>
          </cell>
          <cell r="B6014" t="str">
            <v>Kumul Moo Clemente De Jesus</v>
          </cell>
          <cell r="C6014">
            <v>0</v>
          </cell>
          <cell r="D6014">
            <v>0</v>
          </cell>
          <cell r="E6014">
            <v>0</v>
          </cell>
          <cell r="F6014">
            <v>0</v>
          </cell>
          <cell r="G6014">
            <v>0</v>
          </cell>
        </row>
        <row r="6015">
          <cell r="A6015" t="str">
            <v>2.1.1.1.11.19</v>
          </cell>
          <cell r="B6015" t="str">
            <v>Kumul Poot Crescencio</v>
          </cell>
          <cell r="C6015">
            <v>0</v>
          </cell>
          <cell r="D6015">
            <v>0</v>
          </cell>
          <cell r="E6015">
            <v>0</v>
          </cell>
          <cell r="F6015">
            <v>0</v>
          </cell>
          <cell r="G6015">
            <v>0</v>
          </cell>
        </row>
        <row r="6016">
          <cell r="A6016" t="str">
            <v>2.1.1.1.11.20</v>
          </cell>
          <cell r="B6016" t="str">
            <v>Kumul Tello Jenny Eunice</v>
          </cell>
          <cell r="C6016">
            <v>0</v>
          </cell>
          <cell r="D6016">
            <v>0</v>
          </cell>
          <cell r="E6016">
            <v>0</v>
          </cell>
          <cell r="F6016">
            <v>0</v>
          </cell>
          <cell r="G6016">
            <v>0</v>
          </cell>
        </row>
        <row r="6017">
          <cell r="A6017" t="str">
            <v>2.1.1.1.11.21</v>
          </cell>
          <cell r="B6017" t="str">
            <v>King De La Rosa Omar</v>
          </cell>
          <cell r="C6017">
            <v>0</v>
          </cell>
          <cell r="D6017">
            <v>0</v>
          </cell>
          <cell r="E6017">
            <v>0</v>
          </cell>
          <cell r="F6017">
            <v>0</v>
          </cell>
          <cell r="G6017">
            <v>0</v>
          </cell>
        </row>
        <row r="6018">
          <cell r="A6018" t="str">
            <v>2.1.1.1.11.22</v>
          </cell>
          <cell r="B6018" t="str">
            <v>Kau De La Cruz Edilberto</v>
          </cell>
          <cell r="C6018">
            <v>0</v>
          </cell>
          <cell r="D6018">
            <v>0</v>
          </cell>
          <cell r="E6018">
            <v>0</v>
          </cell>
          <cell r="F6018">
            <v>0</v>
          </cell>
          <cell r="G6018">
            <v>0</v>
          </cell>
        </row>
        <row r="6019">
          <cell r="A6019" t="str">
            <v>2.1.1.1.11.23</v>
          </cell>
          <cell r="B6019" t="str">
            <v>Kauil Chimal Romualdo</v>
          </cell>
          <cell r="C6019">
            <v>0</v>
          </cell>
          <cell r="D6019">
            <v>0</v>
          </cell>
          <cell r="E6019">
            <v>0</v>
          </cell>
          <cell r="F6019">
            <v>0</v>
          </cell>
          <cell r="G6019">
            <v>0</v>
          </cell>
        </row>
        <row r="6020">
          <cell r="A6020" t="str">
            <v>2.1.1.1.11.24</v>
          </cell>
          <cell r="B6020" t="str">
            <v>Ku Lizama Leonardo Antonio</v>
          </cell>
          <cell r="C6020">
            <v>0</v>
          </cell>
          <cell r="D6020">
            <v>0</v>
          </cell>
          <cell r="E6020">
            <v>0</v>
          </cell>
          <cell r="F6020">
            <v>0</v>
          </cell>
          <cell r="G6020">
            <v>0</v>
          </cell>
        </row>
        <row r="6021">
          <cell r="A6021" t="str">
            <v>2.1.1.1.11.25</v>
          </cell>
          <cell r="B6021" t="str">
            <v>Kumul Xool Luis</v>
          </cell>
          <cell r="C6021">
            <v>0</v>
          </cell>
          <cell r="D6021">
            <v>0</v>
          </cell>
          <cell r="E6021">
            <v>0</v>
          </cell>
          <cell r="F6021">
            <v>0</v>
          </cell>
          <cell r="G6021">
            <v>0</v>
          </cell>
        </row>
        <row r="6022">
          <cell r="A6022" t="str">
            <v>2.1.1.1.11.26</v>
          </cell>
          <cell r="B6022" t="str">
            <v>Kauil Ake Felix</v>
          </cell>
          <cell r="C6022">
            <v>0</v>
          </cell>
          <cell r="D6022">
            <v>0</v>
          </cell>
          <cell r="E6022">
            <v>0</v>
          </cell>
          <cell r="F6022">
            <v>0</v>
          </cell>
          <cell r="G6022">
            <v>0</v>
          </cell>
        </row>
        <row r="6023">
          <cell r="A6023" t="str">
            <v>2.1.1.1.11.27</v>
          </cell>
          <cell r="B6023" t="str">
            <v>Ketz Bacab Eduardo</v>
          </cell>
          <cell r="C6023">
            <v>0</v>
          </cell>
          <cell r="D6023">
            <v>0</v>
          </cell>
          <cell r="E6023">
            <v>0</v>
          </cell>
          <cell r="F6023">
            <v>0</v>
          </cell>
          <cell r="G6023">
            <v>0</v>
          </cell>
        </row>
        <row r="6024">
          <cell r="A6024" t="str">
            <v>2.1.1.1.11.28</v>
          </cell>
          <cell r="B6024" t="str">
            <v>Ku Ojeda Miguel Angel</v>
          </cell>
          <cell r="C6024">
            <v>0</v>
          </cell>
          <cell r="D6024">
            <v>0</v>
          </cell>
          <cell r="E6024">
            <v>0</v>
          </cell>
          <cell r="F6024">
            <v>0</v>
          </cell>
          <cell r="G6024">
            <v>0</v>
          </cell>
        </row>
        <row r="6025">
          <cell r="A6025" t="str">
            <v>2.1.1.1.11.29</v>
          </cell>
          <cell r="B6025" t="str">
            <v>Koh Can Silvia Beatriz</v>
          </cell>
          <cell r="C6025">
            <v>0</v>
          </cell>
          <cell r="D6025">
            <v>0</v>
          </cell>
          <cell r="E6025">
            <v>0</v>
          </cell>
          <cell r="F6025">
            <v>0</v>
          </cell>
          <cell r="G6025">
            <v>0</v>
          </cell>
        </row>
        <row r="6026">
          <cell r="A6026" t="str">
            <v>2.1.1.1.11.30</v>
          </cell>
          <cell r="B6026" t="str">
            <v>Kumul Serrano Jorge Alejandro</v>
          </cell>
          <cell r="C6026">
            <v>0</v>
          </cell>
          <cell r="D6026">
            <v>0</v>
          </cell>
          <cell r="E6026">
            <v>0</v>
          </cell>
          <cell r="F6026">
            <v>0</v>
          </cell>
          <cell r="G6026">
            <v>0</v>
          </cell>
        </row>
        <row r="6027">
          <cell r="A6027" t="str">
            <v>2.1.1.1.11.31</v>
          </cell>
          <cell r="B6027" t="str">
            <v>Kauil Cohuo Nehemias</v>
          </cell>
          <cell r="C6027">
            <v>0</v>
          </cell>
          <cell r="D6027">
            <v>0</v>
          </cell>
          <cell r="E6027">
            <v>0</v>
          </cell>
          <cell r="F6027">
            <v>0</v>
          </cell>
          <cell r="G6027">
            <v>0</v>
          </cell>
        </row>
        <row r="6028">
          <cell r="A6028" t="str">
            <v>2.1.1.1.11.32</v>
          </cell>
          <cell r="B6028" t="str">
            <v>Ku Espiritu Wilbert</v>
          </cell>
          <cell r="C6028">
            <v>0</v>
          </cell>
          <cell r="D6028">
            <v>0</v>
          </cell>
          <cell r="E6028">
            <v>0</v>
          </cell>
          <cell r="F6028">
            <v>0</v>
          </cell>
          <cell r="G6028">
            <v>0</v>
          </cell>
        </row>
        <row r="6029">
          <cell r="A6029" t="str">
            <v>2.1.1.1.11.33</v>
          </cell>
          <cell r="B6029" t="str">
            <v>Ku Morales Jose</v>
          </cell>
          <cell r="C6029">
            <v>0</v>
          </cell>
          <cell r="D6029">
            <v>0</v>
          </cell>
          <cell r="E6029">
            <v>0</v>
          </cell>
          <cell r="F6029">
            <v>0</v>
          </cell>
          <cell r="G6029">
            <v>0</v>
          </cell>
        </row>
        <row r="6030">
          <cell r="A6030" t="str">
            <v>2.1.1.1.11.34</v>
          </cell>
          <cell r="B6030" t="str">
            <v>Kumul Chan Gregorio</v>
          </cell>
          <cell r="C6030">
            <v>0</v>
          </cell>
          <cell r="D6030">
            <v>0</v>
          </cell>
          <cell r="E6030">
            <v>0</v>
          </cell>
          <cell r="F6030">
            <v>0</v>
          </cell>
          <cell r="G6030">
            <v>0</v>
          </cell>
        </row>
        <row r="6031">
          <cell r="A6031" t="str">
            <v>2.1.1.1.11.35</v>
          </cell>
          <cell r="B6031" t="str">
            <v>Kumul Moo Julio Celso</v>
          </cell>
          <cell r="C6031">
            <v>0</v>
          </cell>
          <cell r="D6031">
            <v>0</v>
          </cell>
          <cell r="E6031">
            <v>0</v>
          </cell>
          <cell r="F6031">
            <v>0</v>
          </cell>
          <cell r="G6031">
            <v>0</v>
          </cell>
        </row>
        <row r="6032">
          <cell r="A6032" t="str">
            <v>2.1.1.1.11.36</v>
          </cell>
          <cell r="B6032" t="str">
            <v>Koh Nah Alicia Cruz</v>
          </cell>
          <cell r="C6032">
            <v>0</v>
          </cell>
          <cell r="D6032">
            <v>0</v>
          </cell>
          <cell r="E6032">
            <v>0</v>
          </cell>
          <cell r="F6032">
            <v>0</v>
          </cell>
          <cell r="G6032">
            <v>0</v>
          </cell>
        </row>
        <row r="6033">
          <cell r="A6033" t="str">
            <v>2.1.1.1.11.37</v>
          </cell>
          <cell r="B6033" t="str">
            <v>Ku Uicab Anhel Guadalupe</v>
          </cell>
          <cell r="C6033">
            <v>0</v>
          </cell>
          <cell r="D6033">
            <v>0</v>
          </cell>
          <cell r="E6033">
            <v>0</v>
          </cell>
          <cell r="F6033">
            <v>0</v>
          </cell>
          <cell r="G6033">
            <v>0</v>
          </cell>
        </row>
        <row r="6034">
          <cell r="A6034" t="str">
            <v>2.1.1.1.11.38</v>
          </cell>
          <cell r="B6034" t="str">
            <v>Koh Santiago Reina Del Rosario</v>
          </cell>
          <cell r="C6034">
            <v>0</v>
          </cell>
          <cell r="D6034">
            <v>0</v>
          </cell>
          <cell r="E6034">
            <v>0</v>
          </cell>
          <cell r="F6034">
            <v>0</v>
          </cell>
          <cell r="G6034">
            <v>0</v>
          </cell>
        </row>
        <row r="6035">
          <cell r="A6035" t="str">
            <v>2.1.1.1.11.39</v>
          </cell>
          <cell r="B6035" t="str">
            <v>Kantun Hau Larry Gaspar</v>
          </cell>
          <cell r="C6035">
            <v>0</v>
          </cell>
          <cell r="D6035">
            <v>0</v>
          </cell>
          <cell r="E6035">
            <v>0</v>
          </cell>
          <cell r="F6035">
            <v>0</v>
          </cell>
          <cell r="G6035">
            <v>0</v>
          </cell>
        </row>
        <row r="6036">
          <cell r="A6036" t="str">
            <v>2.1.1.1.11.40</v>
          </cell>
          <cell r="B6036" t="str">
            <v>Ku Valadez Gabriel Alexis</v>
          </cell>
          <cell r="C6036">
            <v>0</v>
          </cell>
          <cell r="D6036">
            <v>0</v>
          </cell>
          <cell r="E6036">
            <v>0</v>
          </cell>
          <cell r="F6036">
            <v>0</v>
          </cell>
          <cell r="G6036">
            <v>0</v>
          </cell>
        </row>
        <row r="6037">
          <cell r="A6037" t="str">
            <v>2.1.1.1.11.41</v>
          </cell>
          <cell r="B6037" t="str">
            <v>Kauil Kauil Roberto</v>
          </cell>
          <cell r="C6037">
            <v>0</v>
          </cell>
          <cell r="D6037">
            <v>0</v>
          </cell>
          <cell r="E6037">
            <v>0</v>
          </cell>
          <cell r="F6037">
            <v>0</v>
          </cell>
          <cell r="G6037">
            <v>0</v>
          </cell>
        </row>
        <row r="6038">
          <cell r="A6038" t="str">
            <v>2.1.1.1.11.42</v>
          </cell>
          <cell r="B6038" t="str">
            <v>Ku Kantun Neidy Carolina</v>
          </cell>
          <cell r="C6038">
            <v>0</v>
          </cell>
          <cell r="D6038">
            <v>0</v>
          </cell>
          <cell r="E6038">
            <v>0</v>
          </cell>
          <cell r="F6038">
            <v>0</v>
          </cell>
          <cell r="G6038">
            <v>0</v>
          </cell>
        </row>
        <row r="6039">
          <cell r="A6039" t="str">
            <v>2.1.1.1.11.43</v>
          </cell>
          <cell r="B6039" t="str">
            <v>Ku Cruz William Antonio</v>
          </cell>
          <cell r="C6039">
            <v>0</v>
          </cell>
          <cell r="D6039">
            <v>0</v>
          </cell>
          <cell r="E6039">
            <v>0</v>
          </cell>
          <cell r="F6039">
            <v>0</v>
          </cell>
          <cell r="G6039">
            <v>0</v>
          </cell>
        </row>
        <row r="6040">
          <cell r="A6040" t="str">
            <v>2.1.1.1.11.44</v>
          </cell>
          <cell r="B6040" t="str">
            <v>Ku Padilla Raymundo</v>
          </cell>
          <cell r="C6040">
            <v>0</v>
          </cell>
          <cell r="D6040">
            <v>0</v>
          </cell>
          <cell r="E6040">
            <v>0</v>
          </cell>
          <cell r="F6040">
            <v>0</v>
          </cell>
          <cell r="G6040">
            <v>0</v>
          </cell>
        </row>
        <row r="6041">
          <cell r="A6041" t="str">
            <v>2.1.1.1.11.45</v>
          </cell>
          <cell r="B6041" t="str">
            <v>Ku Pat Tereza De Jesus</v>
          </cell>
          <cell r="C6041">
            <v>0</v>
          </cell>
          <cell r="D6041">
            <v>0</v>
          </cell>
          <cell r="E6041">
            <v>0</v>
          </cell>
          <cell r="F6041">
            <v>0</v>
          </cell>
          <cell r="G6041">
            <v>0</v>
          </cell>
        </row>
        <row r="6042">
          <cell r="A6042" t="str">
            <v>2.1.1.1.11.46</v>
          </cell>
          <cell r="B6042" t="str">
            <v>Koh Can Joaquin Humberto</v>
          </cell>
          <cell r="C6042">
            <v>0</v>
          </cell>
          <cell r="D6042">
            <v>0</v>
          </cell>
          <cell r="E6042">
            <v>0</v>
          </cell>
          <cell r="F6042">
            <v>0</v>
          </cell>
          <cell r="G6042">
            <v>0</v>
          </cell>
        </row>
        <row r="6043">
          <cell r="A6043" t="str">
            <v>2.1.1.1.11.47</v>
          </cell>
          <cell r="B6043" t="str">
            <v>Koyoc Chin Sergio Uriel</v>
          </cell>
          <cell r="C6043">
            <v>0</v>
          </cell>
          <cell r="D6043">
            <v>0</v>
          </cell>
          <cell r="E6043">
            <v>0</v>
          </cell>
          <cell r="F6043">
            <v>0</v>
          </cell>
          <cell r="G6043">
            <v>0</v>
          </cell>
        </row>
        <row r="6044">
          <cell r="A6044" t="str">
            <v>2.1.1.1.11.48</v>
          </cell>
          <cell r="B6044" t="str">
            <v>Ku Villafaña Abraham Moises</v>
          </cell>
          <cell r="C6044">
            <v>0</v>
          </cell>
          <cell r="D6044">
            <v>0</v>
          </cell>
          <cell r="E6044">
            <v>0</v>
          </cell>
          <cell r="F6044">
            <v>0</v>
          </cell>
          <cell r="G6044">
            <v>0</v>
          </cell>
        </row>
        <row r="6045">
          <cell r="A6045" t="str">
            <v>2.1.1.1.11.49</v>
          </cell>
          <cell r="B6045" t="str">
            <v>KU VILLAFANIA ANGEL ARMANDO</v>
          </cell>
          <cell r="C6045">
            <v>45273.96</v>
          </cell>
          <cell r="D6045">
            <v>45273.96</v>
          </cell>
          <cell r="E6045">
            <v>0</v>
          </cell>
          <cell r="F6045">
            <v>-45273.96</v>
          </cell>
          <cell r="G6045">
            <v>0</v>
          </cell>
        </row>
        <row r="6046">
          <cell r="A6046" t="str">
            <v>2.1.1.1.12</v>
          </cell>
          <cell r="B6046" t="str">
            <v>L</v>
          </cell>
          <cell r="C6046">
            <v>137135.51</v>
          </cell>
          <cell r="D6046">
            <v>137135.51</v>
          </cell>
          <cell r="E6046">
            <v>0</v>
          </cell>
          <cell r="F6046">
            <v>-137135.51</v>
          </cell>
          <cell r="G6046">
            <v>0</v>
          </cell>
        </row>
        <row r="6047">
          <cell r="A6047" t="str">
            <v>2.1.1.1.12.1</v>
          </cell>
          <cell r="B6047" t="str">
            <v>Lopez Carmona Martha Beatriz</v>
          </cell>
          <cell r="C6047">
            <v>0</v>
          </cell>
          <cell r="D6047">
            <v>0</v>
          </cell>
          <cell r="E6047">
            <v>0</v>
          </cell>
          <cell r="F6047">
            <v>0</v>
          </cell>
          <cell r="G6047">
            <v>0</v>
          </cell>
        </row>
        <row r="6048">
          <cell r="A6048" t="str">
            <v>2.1.1.1.12.2</v>
          </cell>
          <cell r="B6048" t="str">
            <v>Lizama Beltran Martha Yazmin</v>
          </cell>
          <cell r="C6048">
            <v>0</v>
          </cell>
          <cell r="D6048">
            <v>0</v>
          </cell>
          <cell r="E6048">
            <v>0</v>
          </cell>
          <cell r="F6048">
            <v>0</v>
          </cell>
          <cell r="G6048">
            <v>0</v>
          </cell>
        </row>
        <row r="6049">
          <cell r="A6049" t="str">
            <v>2.1.1.1.12.3</v>
          </cell>
          <cell r="B6049" t="str">
            <v>Lima Tapia Marco Fermin</v>
          </cell>
          <cell r="C6049">
            <v>0</v>
          </cell>
          <cell r="D6049">
            <v>0</v>
          </cell>
          <cell r="E6049">
            <v>0</v>
          </cell>
          <cell r="F6049">
            <v>0</v>
          </cell>
          <cell r="G6049">
            <v>0</v>
          </cell>
        </row>
        <row r="6050">
          <cell r="A6050" t="str">
            <v>2.1.1.1.12.4</v>
          </cell>
          <cell r="B6050" t="str">
            <v>Lopez Huerta Federico</v>
          </cell>
          <cell r="C6050">
            <v>0</v>
          </cell>
          <cell r="D6050">
            <v>0</v>
          </cell>
          <cell r="E6050">
            <v>0</v>
          </cell>
          <cell r="F6050">
            <v>0</v>
          </cell>
          <cell r="G6050">
            <v>0</v>
          </cell>
        </row>
        <row r="6051">
          <cell r="A6051" t="str">
            <v>2.1.1.1.12.5</v>
          </cell>
          <cell r="B6051" t="str">
            <v>Loya Andrade Katia Guadalupe</v>
          </cell>
          <cell r="C6051">
            <v>0</v>
          </cell>
          <cell r="D6051">
            <v>0</v>
          </cell>
          <cell r="E6051">
            <v>0</v>
          </cell>
          <cell r="F6051">
            <v>0</v>
          </cell>
          <cell r="G6051">
            <v>0</v>
          </cell>
        </row>
        <row r="6052">
          <cell r="A6052" t="str">
            <v>2.1.1.1.12.6</v>
          </cell>
          <cell r="B6052" t="str">
            <v>Liogon Beltran Karla Maria</v>
          </cell>
          <cell r="C6052">
            <v>0</v>
          </cell>
          <cell r="D6052">
            <v>0</v>
          </cell>
          <cell r="E6052">
            <v>0</v>
          </cell>
          <cell r="F6052">
            <v>0</v>
          </cell>
          <cell r="G6052">
            <v>0</v>
          </cell>
        </row>
        <row r="6053">
          <cell r="A6053" t="str">
            <v>2.1.1.1.12.7</v>
          </cell>
          <cell r="B6053" t="str">
            <v>Lopez Fernandez Rubiet</v>
          </cell>
          <cell r="C6053">
            <v>0</v>
          </cell>
          <cell r="D6053">
            <v>0</v>
          </cell>
          <cell r="E6053">
            <v>0</v>
          </cell>
          <cell r="F6053">
            <v>0</v>
          </cell>
          <cell r="G6053">
            <v>0</v>
          </cell>
        </row>
        <row r="6054">
          <cell r="A6054" t="str">
            <v>2.1.1.1.12.8</v>
          </cell>
          <cell r="B6054" t="str">
            <v>Lagos Felipe Sebastian</v>
          </cell>
          <cell r="C6054">
            <v>0</v>
          </cell>
          <cell r="D6054">
            <v>0</v>
          </cell>
          <cell r="E6054">
            <v>0</v>
          </cell>
          <cell r="F6054">
            <v>0</v>
          </cell>
          <cell r="G6054">
            <v>0</v>
          </cell>
        </row>
        <row r="6055">
          <cell r="A6055" t="str">
            <v>2.1.1.1.12.9</v>
          </cell>
          <cell r="B6055" t="str">
            <v>Landeros Lima Osvaldo</v>
          </cell>
          <cell r="C6055">
            <v>0</v>
          </cell>
          <cell r="D6055">
            <v>0</v>
          </cell>
          <cell r="E6055">
            <v>0</v>
          </cell>
          <cell r="F6055">
            <v>0</v>
          </cell>
          <cell r="G6055">
            <v>0</v>
          </cell>
        </row>
        <row r="6056">
          <cell r="A6056" t="str">
            <v>2.1.1.1.12.10</v>
          </cell>
          <cell r="B6056" t="str">
            <v>Leal Escobedo Angel Reynaldo</v>
          </cell>
          <cell r="C6056">
            <v>0</v>
          </cell>
          <cell r="D6056">
            <v>0</v>
          </cell>
          <cell r="E6056">
            <v>0</v>
          </cell>
          <cell r="F6056">
            <v>0</v>
          </cell>
          <cell r="G6056">
            <v>0</v>
          </cell>
        </row>
        <row r="6057">
          <cell r="A6057" t="str">
            <v>2.1.1.1.12.11</v>
          </cell>
          <cell r="B6057" t="str">
            <v>Loeza Pacheco Norma Patricia</v>
          </cell>
          <cell r="C6057">
            <v>0</v>
          </cell>
          <cell r="D6057">
            <v>0</v>
          </cell>
          <cell r="E6057">
            <v>0</v>
          </cell>
          <cell r="F6057">
            <v>0</v>
          </cell>
          <cell r="G6057">
            <v>0</v>
          </cell>
        </row>
        <row r="6058">
          <cell r="A6058" t="str">
            <v>2.1.1.1.12.12</v>
          </cell>
          <cell r="B6058" t="str">
            <v>Lopecedeño Estefan Salvador</v>
          </cell>
          <cell r="C6058">
            <v>0</v>
          </cell>
          <cell r="D6058">
            <v>0</v>
          </cell>
          <cell r="E6058">
            <v>0</v>
          </cell>
          <cell r="F6058">
            <v>0</v>
          </cell>
          <cell r="G6058">
            <v>0</v>
          </cell>
        </row>
        <row r="6059">
          <cell r="A6059" t="str">
            <v>2.1.1.1.12.13</v>
          </cell>
          <cell r="B6059" t="str">
            <v>Lopez Osorio Carlos Adan</v>
          </cell>
          <cell r="C6059">
            <v>0</v>
          </cell>
          <cell r="D6059">
            <v>0</v>
          </cell>
          <cell r="E6059">
            <v>0</v>
          </cell>
          <cell r="F6059">
            <v>0</v>
          </cell>
          <cell r="G6059">
            <v>0</v>
          </cell>
        </row>
        <row r="6060">
          <cell r="A6060" t="str">
            <v>2.1.1.1.12.14</v>
          </cell>
          <cell r="B6060" t="str">
            <v>Lopez Promotor Brenda Evelyn</v>
          </cell>
          <cell r="C6060">
            <v>0</v>
          </cell>
          <cell r="D6060">
            <v>0</v>
          </cell>
          <cell r="E6060">
            <v>0</v>
          </cell>
          <cell r="F6060">
            <v>0</v>
          </cell>
          <cell r="G6060">
            <v>0</v>
          </cell>
        </row>
        <row r="6061">
          <cell r="A6061" t="str">
            <v>2.1.1.1.12.15</v>
          </cell>
          <cell r="B6061" t="str">
            <v>Lara Duarte Juan Manuel</v>
          </cell>
          <cell r="C6061">
            <v>0</v>
          </cell>
          <cell r="D6061">
            <v>0</v>
          </cell>
          <cell r="E6061">
            <v>0</v>
          </cell>
          <cell r="F6061">
            <v>0</v>
          </cell>
          <cell r="G6061">
            <v>0</v>
          </cell>
        </row>
        <row r="6062">
          <cell r="A6062" t="str">
            <v>2.1.1.1.12.16</v>
          </cell>
          <cell r="B6062" t="str">
            <v>Lara Gonzalez Francisco Ermilo</v>
          </cell>
          <cell r="C6062">
            <v>0</v>
          </cell>
          <cell r="D6062">
            <v>0</v>
          </cell>
          <cell r="E6062">
            <v>0</v>
          </cell>
          <cell r="F6062">
            <v>0</v>
          </cell>
          <cell r="G6062">
            <v>0</v>
          </cell>
        </row>
        <row r="6063">
          <cell r="A6063" t="str">
            <v>2.1.1.1.12.17</v>
          </cell>
          <cell r="B6063" t="str">
            <v>Lizarraga Garrido Berenice</v>
          </cell>
          <cell r="C6063">
            <v>0</v>
          </cell>
          <cell r="D6063">
            <v>0</v>
          </cell>
          <cell r="E6063">
            <v>0</v>
          </cell>
          <cell r="F6063">
            <v>0</v>
          </cell>
          <cell r="G6063">
            <v>0</v>
          </cell>
        </row>
        <row r="6064">
          <cell r="A6064" t="str">
            <v>2.1.1.1.12.18</v>
          </cell>
          <cell r="B6064" t="str">
            <v>Lopez Braga Ana Maria</v>
          </cell>
          <cell r="C6064">
            <v>0</v>
          </cell>
          <cell r="D6064">
            <v>0</v>
          </cell>
          <cell r="E6064">
            <v>0</v>
          </cell>
          <cell r="F6064">
            <v>0</v>
          </cell>
          <cell r="G6064">
            <v>0</v>
          </cell>
        </row>
        <row r="6065">
          <cell r="A6065" t="str">
            <v>2.1.1.1.12.19</v>
          </cell>
          <cell r="B6065" t="str">
            <v>Landeros Chan Adelina</v>
          </cell>
          <cell r="C6065">
            <v>0</v>
          </cell>
          <cell r="D6065">
            <v>0</v>
          </cell>
          <cell r="E6065">
            <v>0</v>
          </cell>
          <cell r="F6065">
            <v>0</v>
          </cell>
          <cell r="G6065">
            <v>0</v>
          </cell>
        </row>
        <row r="6066">
          <cell r="A6066" t="str">
            <v>2.1.1.1.12.20</v>
          </cell>
          <cell r="B6066" t="str">
            <v>Lazaro Hernandez Erik</v>
          </cell>
          <cell r="C6066">
            <v>0</v>
          </cell>
          <cell r="D6066">
            <v>0</v>
          </cell>
          <cell r="E6066">
            <v>0</v>
          </cell>
          <cell r="F6066">
            <v>0</v>
          </cell>
          <cell r="G6066">
            <v>0</v>
          </cell>
        </row>
        <row r="6067">
          <cell r="A6067" t="str">
            <v>2.1.1.1.12.21</v>
          </cell>
          <cell r="B6067" t="str">
            <v>Loera Quintero Aaron</v>
          </cell>
          <cell r="C6067">
            <v>0</v>
          </cell>
          <cell r="D6067">
            <v>0</v>
          </cell>
          <cell r="E6067">
            <v>0</v>
          </cell>
          <cell r="F6067">
            <v>0</v>
          </cell>
          <cell r="G6067">
            <v>0</v>
          </cell>
        </row>
        <row r="6068">
          <cell r="A6068" t="str">
            <v>2.1.1.1.12.22</v>
          </cell>
          <cell r="B6068" t="str">
            <v>Lowe Puerto Valeria Alejandra</v>
          </cell>
          <cell r="C6068">
            <v>0</v>
          </cell>
          <cell r="D6068">
            <v>0</v>
          </cell>
          <cell r="E6068">
            <v>0</v>
          </cell>
          <cell r="F6068">
            <v>0</v>
          </cell>
          <cell r="G6068">
            <v>0</v>
          </cell>
        </row>
        <row r="6069">
          <cell r="A6069" t="str">
            <v>2.1.1.1.12.23</v>
          </cell>
          <cell r="B6069" t="str">
            <v>Luna Ramirez Alba Berenice</v>
          </cell>
          <cell r="C6069">
            <v>0</v>
          </cell>
          <cell r="D6069">
            <v>0</v>
          </cell>
          <cell r="E6069">
            <v>0</v>
          </cell>
          <cell r="F6069">
            <v>0</v>
          </cell>
          <cell r="G6069">
            <v>0</v>
          </cell>
        </row>
        <row r="6070">
          <cell r="A6070" t="str">
            <v>2.1.1.1.12.24</v>
          </cell>
          <cell r="B6070" t="str">
            <v>Lobato Mandujano Maria De Los Dolores</v>
          </cell>
          <cell r="C6070">
            <v>0</v>
          </cell>
          <cell r="D6070">
            <v>0</v>
          </cell>
          <cell r="E6070">
            <v>0</v>
          </cell>
          <cell r="F6070">
            <v>0</v>
          </cell>
          <cell r="G6070">
            <v>0</v>
          </cell>
        </row>
        <row r="6071">
          <cell r="A6071" t="str">
            <v>2.1.1.1.12.25</v>
          </cell>
          <cell r="B6071" t="str">
            <v>Lopez Gutierrez Victor Manuel</v>
          </cell>
          <cell r="C6071">
            <v>0</v>
          </cell>
          <cell r="D6071">
            <v>0</v>
          </cell>
          <cell r="E6071">
            <v>0</v>
          </cell>
          <cell r="F6071">
            <v>0</v>
          </cell>
          <cell r="G6071">
            <v>0</v>
          </cell>
        </row>
        <row r="6072">
          <cell r="A6072" t="str">
            <v>2.1.1.1.12.26</v>
          </cell>
          <cell r="B6072" t="str">
            <v>Leon Cordero Liliana</v>
          </cell>
          <cell r="C6072">
            <v>0</v>
          </cell>
          <cell r="D6072">
            <v>0</v>
          </cell>
          <cell r="E6072">
            <v>0</v>
          </cell>
          <cell r="F6072">
            <v>0</v>
          </cell>
          <cell r="G6072">
            <v>0</v>
          </cell>
        </row>
        <row r="6073">
          <cell r="A6073" t="str">
            <v>2.1.1.1.12.27</v>
          </cell>
          <cell r="B6073" t="str">
            <v>Lara Cruz Javier</v>
          </cell>
          <cell r="C6073">
            <v>0</v>
          </cell>
          <cell r="D6073">
            <v>0</v>
          </cell>
          <cell r="E6073">
            <v>0</v>
          </cell>
          <cell r="F6073">
            <v>0</v>
          </cell>
          <cell r="G6073">
            <v>0</v>
          </cell>
        </row>
        <row r="6074">
          <cell r="A6074" t="str">
            <v>2.1.1.1.12.28</v>
          </cell>
          <cell r="B6074" t="str">
            <v>Liceas Ramirez Eduardo Aristeo Alberto</v>
          </cell>
          <cell r="C6074">
            <v>0</v>
          </cell>
          <cell r="D6074">
            <v>0</v>
          </cell>
          <cell r="E6074">
            <v>0</v>
          </cell>
          <cell r="F6074">
            <v>0</v>
          </cell>
          <cell r="G6074">
            <v>0</v>
          </cell>
        </row>
        <row r="6075">
          <cell r="A6075" t="str">
            <v>2.1.1.1.12.29</v>
          </cell>
          <cell r="B6075" t="str">
            <v>Licona Molina Lidia</v>
          </cell>
          <cell r="C6075">
            <v>0</v>
          </cell>
          <cell r="D6075">
            <v>0</v>
          </cell>
          <cell r="E6075">
            <v>0</v>
          </cell>
          <cell r="F6075">
            <v>0</v>
          </cell>
          <cell r="G6075">
            <v>0</v>
          </cell>
        </row>
        <row r="6076">
          <cell r="A6076" t="str">
            <v>2.1.1.1.12.30</v>
          </cell>
          <cell r="B6076" t="str">
            <v>Lima Xooc Marcelino</v>
          </cell>
          <cell r="C6076">
            <v>0</v>
          </cell>
          <cell r="D6076">
            <v>0</v>
          </cell>
          <cell r="E6076">
            <v>0</v>
          </cell>
          <cell r="F6076">
            <v>0</v>
          </cell>
          <cell r="G6076">
            <v>0</v>
          </cell>
        </row>
        <row r="6077">
          <cell r="A6077" t="str">
            <v>2.1.1.1.12.31</v>
          </cell>
          <cell r="B6077" t="str">
            <v>Linares Martinez Lucio</v>
          </cell>
          <cell r="C6077">
            <v>0</v>
          </cell>
          <cell r="D6077">
            <v>0</v>
          </cell>
          <cell r="E6077">
            <v>0</v>
          </cell>
          <cell r="F6077">
            <v>0</v>
          </cell>
          <cell r="G6077">
            <v>0</v>
          </cell>
        </row>
        <row r="6078">
          <cell r="A6078" t="str">
            <v>2.1.1.1.12.32</v>
          </cell>
          <cell r="B6078" t="str">
            <v>Lopez Castillo Rubisel</v>
          </cell>
          <cell r="C6078">
            <v>0</v>
          </cell>
          <cell r="D6078">
            <v>0</v>
          </cell>
          <cell r="E6078">
            <v>0</v>
          </cell>
          <cell r="F6078">
            <v>0</v>
          </cell>
          <cell r="G6078">
            <v>0</v>
          </cell>
        </row>
        <row r="6079">
          <cell r="A6079" t="str">
            <v>2.1.1.1.12.33</v>
          </cell>
          <cell r="B6079" t="str">
            <v>Lopez Esquivel Daniel Martin</v>
          </cell>
          <cell r="C6079">
            <v>0</v>
          </cell>
          <cell r="D6079">
            <v>0</v>
          </cell>
          <cell r="E6079">
            <v>0</v>
          </cell>
          <cell r="F6079">
            <v>0</v>
          </cell>
          <cell r="G6079">
            <v>0</v>
          </cell>
        </row>
        <row r="6080">
          <cell r="A6080" t="str">
            <v>2.1.1.1.12.34</v>
          </cell>
          <cell r="B6080" t="str">
            <v>Lopez Garcia Jose Manuel</v>
          </cell>
          <cell r="C6080">
            <v>0</v>
          </cell>
          <cell r="D6080">
            <v>0</v>
          </cell>
          <cell r="E6080">
            <v>0</v>
          </cell>
          <cell r="F6080">
            <v>0</v>
          </cell>
          <cell r="G6080">
            <v>0</v>
          </cell>
        </row>
        <row r="6081">
          <cell r="A6081" t="str">
            <v>2.1.1.1.12.35</v>
          </cell>
          <cell r="B6081" t="str">
            <v>Lopez Hernandez Raul</v>
          </cell>
          <cell r="C6081">
            <v>0</v>
          </cell>
          <cell r="D6081">
            <v>0</v>
          </cell>
          <cell r="E6081">
            <v>0</v>
          </cell>
          <cell r="F6081">
            <v>0</v>
          </cell>
          <cell r="G6081">
            <v>0</v>
          </cell>
        </row>
        <row r="6082">
          <cell r="A6082" t="str">
            <v>2.1.1.1.12.36</v>
          </cell>
          <cell r="B6082" t="str">
            <v>Lopez Lopez Roman</v>
          </cell>
          <cell r="C6082">
            <v>0</v>
          </cell>
          <cell r="D6082">
            <v>0</v>
          </cell>
          <cell r="E6082">
            <v>0</v>
          </cell>
          <cell r="F6082">
            <v>0</v>
          </cell>
          <cell r="G6082">
            <v>0</v>
          </cell>
        </row>
        <row r="6083">
          <cell r="A6083" t="str">
            <v>2.1.1.1.12.37</v>
          </cell>
          <cell r="B6083" t="str">
            <v>Lopez Rosado Rolando</v>
          </cell>
          <cell r="C6083">
            <v>0</v>
          </cell>
          <cell r="D6083">
            <v>0</v>
          </cell>
          <cell r="E6083">
            <v>0</v>
          </cell>
          <cell r="F6083">
            <v>0</v>
          </cell>
          <cell r="G6083">
            <v>0</v>
          </cell>
        </row>
        <row r="6084">
          <cell r="A6084" t="str">
            <v>2.1.1.1.12.38</v>
          </cell>
          <cell r="B6084" t="str">
            <v>Larrauri Lopez Angel Cesar</v>
          </cell>
          <cell r="C6084">
            <v>0</v>
          </cell>
          <cell r="D6084">
            <v>0</v>
          </cell>
          <cell r="E6084">
            <v>0</v>
          </cell>
          <cell r="F6084">
            <v>0</v>
          </cell>
          <cell r="G6084">
            <v>0</v>
          </cell>
        </row>
        <row r="6085">
          <cell r="A6085" t="str">
            <v>2.1.1.1.12.39</v>
          </cell>
          <cell r="B6085" t="str">
            <v>Leija Contreras Marcos Daniel</v>
          </cell>
          <cell r="C6085">
            <v>0</v>
          </cell>
          <cell r="D6085">
            <v>0</v>
          </cell>
          <cell r="E6085">
            <v>0</v>
          </cell>
          <cell r="F6085">
            <v>0</v>
          </cell>
          <cell r="G6085">
            <v>0</v>
          </cell>
        </row>
        <row r="6086">
          <cell r="A6086" t="str">
            <v>2.1.1.1.12.40</v>
          </cell>
          <cell r="B6086" t="str">
            <v>Lopez Olivares Luisa Isabel</v>
          </cell>
          <cell r="C6086">
            <v>0</v>
          </cell>
          <cell r="D6086">
            <v>0</v>
          </cell>
          <cell r="E6086">
            <v>0</v>
          </cell>
          <cell r="F6086">
            <v>0</v>
          </cell>
          <cell r="G6086">
            <v>0</v>
          </cell>
        </row>
        <row r="6087">
          <cell r="A6087" t="str">
            <v>2.1.1.1.12.41</v>
          </cell>
          <cell r="B6087" t="str">
            <v>Llanes Guerrero Julio Cesar</v>
          </cell>
          <cell r="C6087">
            <v>0</v>
          </cell>
          <cell r="D6087">
            <v>0</v>
          </cell>
          <cell r="E6087">
            <v>0</v>
          </cell>
          <cell r="F6087">
            <v>0</v>
          </cell>
          <cell r="G6087">
            <v>0</v>
          </cell>
        </row>
        <row r="6088">
          <cell r="A6088" t="str">
            <v>2.1.1.1.12.42</v>
          </cell>
          <cell r="B6088" t="str">
            <v>Lopez Gomez Geronima</v>
          </cell>
          <cell r="C6088">
            <v>0</v>
          </cell>
          <cell r="D6088">
            <v>0</v>
          </cell>
          <cell r="E6088">
            <v>0</v>
          </cell>
          <cell r="F6088">
            <v>0</v>
          </cell>
          <cell r="G6088">
            <v>0</v>
          </cell>
        </row>
        <row r="6089">
          <cell r="A6089" t="str">
            <v>2.1.1.1.12.43</v>
          </cell>
          <cell r="B6089" t="str">
            <v>Lara Lagunes Juan Diego</v>
          </cell>
          <cell r="C6089">
            <v>0</v>
          </cell>
          <cell r="D6089">
            <v>0</v>
          </cell>
          <cell r="E6089">
            <v>0</v>
          </cell>
          <cell r="F6089">
            <v>0</v>
          </cell>
          <cell r="G6089">
            <v>0</v>
          </cell>
        </row>
        <row r="6090">
          <cell r="A6090" t="str">
            <v>2.1.1.1.12.44</v>
          </cell>
          <cell r="B6090" t="str">
            <v>Lara Lagunes Juan Pablo</v>
          </cell>
          <cell r="C6090">
            <v>0</v>
          </cell>
          <cell r="D6090">
            <v>0</v>
          </cell>
          <cell r="E6090">
            <v>0</v>
          </cell>
          <cell r="F6090">
            <v>0</v>
          </cell>
          <cell r="G6090">
            <v>0</v>
          </cell>
        </row>
        <row r="6091">
          <cell r="A6091" t="str">
            <v>2.1.1.1.12.45</v>
          </cell>
          <cell r="B6091" t="str">
            <v>Lara Lagunes Alberto</v>
          </cell>
          <cell r="C6091">
            <v>0</v>
          </cell>
          <cell r="D6091">
            <v>0</v>
          </cell>
          <cell r="E6091">
            <v>0</v>
          </cell>
          <cell r="F6091">
            <v>0</v>
          </cell>
          <cell r="G6091">
            <v>0</v>
          </cell>
        </row>
        <row r="6092">
          <cell r="A6092" t="str">
            <v>2.1.1.1.12.46</v>
          </cell>
          <cell r="B6092" t="str">
            <v>Lopez Lagunas Luis Humberto</v>
          </cell>
          <cell r="C6092">
            <v>0</v>
          </cell>
          <cell r="D6092">
            <v>0</v>
          </cell>
          <cell r="E6092">
            <v>0</v>
          </cell>
          <cell r="F6092">
            <v>0</v>
          </cell>
          <cell r="G6092">
            <v>0</v>
          </cell>
        </row>
        <row r="6093">
          <cell r="A6093" t="str">
            <v>2.1.1.1.12.47</v>
          </cell>
          <cell r="B6093" t="str">
            <v>Leal Zapata Manuel Antonio</v>
          </cell>
          <cell r="C6093">
            <v>0</v>
          </cell>
          <cell r="D6093">
            <v>0</v>
          </cell>
          <cell r="E6093">
            <v>0</v>
          </cell>
          <cell r="F6093">
            <v>0</v>
          </cell>
          <cell r="G6093">
            <v>0</v>
          </cell>
        </row>
        <row r="6094">
          <cell r="A6094" t="str">
            <v>2.1.1.1.12.48</v>
          </cell>
          <cell r="B6094" t="str">
            <v>Leon Hernandez Marco Antonio</v>
          </cell>
          <cell r="C6094">
            <v>0</v>
          </cell>
          <cell r="D6094">
            <v>0</v>
          </cell>
          <cell r="E6094">
            <v>0</v>
          </cell>
          <cell r="F6094">
            <v>0</v>
          </cell>
          <cell r="G6094">
            <v>0</v>
          </cell>
        </row>
        <row r="6095">
          <cell r="A6095" t="str">
            <v>2.1.1.1.12.49</v>
          </cell>
          <cell r="B6095" t="str">
            <v>Lopez Gomez Jose Antonio</v>
          </cell>
          <cell r="C6095">
            <v>0</v>
          </cell>
          <cell r="D6095">
            <v>0</v>
          </cell>
          <cell r="E6095">
            <v>0</v>
          </cell>
          <cell r="F6095">
            <v>0</v>
          </cell>
          <cell r="G6095">
            <v>0</v>
          </cell>
        </row>
        <row r="6096">
          <cell r="A6096" t="str">
            <v>2.1.1.1.12.50</v>
          </cell>
          <cell r="B6096" t="str">
            <v>Lara Velazquez Heros Hiram</v>
          </cell>
          <cell r="C6096">
            <v>0</v>
          </cell>
          <cell r="D6096">
            <v>0</v>
          </cell>
          <cell r="E6096">
            <v>0</v>
          </cell>
          <cell r="F6096">
            <v>0</v>
          </cell>
          <cell r="G6096">
            <v>0</v>
          </cell>
        </row>
        <row r="6097">
          <cell r="A6097" t="str">
            <v>2.1.1.1.12.51</v>
          </cell>
          <cell r="B6097" t="str">
            <v>Linares Castro Macaria Larissa</v>
          </cell>
          <cell r="C6097">
            <v>0</v>
          </cell>
          <cell r="D6097">
            <v>0</v>
          </cell>
          <cell r="E6097">
            <v>0</v>
          </cell>
          <cell r="F6097">
            <v>0</v>
          </cell>
          <cell r="G6097">
            <v>0</v>
          </cell>
        </row>
        <row r="6098">
          <cell r="A6098" t="str">
            <v>2.1.1.1.12.52</v>
          </cell>
          <cell r="B6098" t="str">
            <v>Loeza Ortiz Dan</v>
          </cell>
          <cell r="C6098">
            <v>0</v>
          </cell>
          <cell r="D6098">
            <v>0</v>
          </cell>
          <cell r="E6098">
            <v>0</v>
          </cell>
          <cell r="F6098">
            <v>0</v>
          </cell>
          <cell r="G6098">
            <v>0</v>
          </cell>
        </row>
        <row r="6099">
          <cell r="A6099" t="str">
            <v>2.1.1.1.12.53</v>
          </cell>
          <cell r="B6099" t="str">
            <v>Lopez Bruno Luis Gabriel</v>
          </cell>
          <cell r="C6099">
            <v>0</v>
          </cell>
          <cell r="D6099">
            <v>0</v>
          </cell>
          <cell r="E6099">
            <v>0</v>
          </cell>
          <cell r="F6099">
            <v>0</v>
          </cell>
          <cell r="G6099">
            <v>0</v>
          </cell>
        </row>
        <row r="6100">
          <cell r="A6100" t="str">
            <v>2.1.1.1.12.54</v>
          </cell>
          <cell r="B6100" t="str">
            <v>Lopez Reyes Erik Javier</v>
          </cell>
          <cell r="C6100">
            <v>0</v>
          </cell>
          <cell r="D6100">
            <v>0</v>
          </cell>
          <cell r="E6100">
            <v>0</v>
          </cell>
          <cell r="F6100">
            <v>0</v>
          </cell>
          <cell r="G6100">
            <v>0</v>
          </cell>
        </row>
        <row r="6101">
          <cell r="A6101" t="str">
            <v>2.1.1.1.12.55</v>
          </cell>
          <cell r="B6101" t="str">
            <v>Luna Rojas Raul</v>
          </cell>
          <cell r="C6101">
            <v>0</v>
          </cell>
          <cell r="D6101">
            <v>0</v>
          </cell>
          <cell r="E6101">
            <v>0</v>
          </cell>
          <cell r="F6101">
            <v>0</v>
          </cell>
          <cell r="G6101">
            <v>0</v>
          </cell>
        </row>
        <row r="6102">
          <cell r="A6102" t="str">
            <v>2.1.1.1.12.56</v>
          </cell>
          <cell r="B6102" t="str">
            <v>Lopez Gutierrez Alejandrina</v>
          </cell>
          <cell r="C6102">
            <v>0</v>
          </cell>
          <cell r="D6102">
            <v>0</v>
          </cell>
          <cell r="E6102">
            <v>0</v>
          </cell>
          <cell r="F6102">
            <v>0</v>
          </cell>
          <cell r="G6102">
            <v>0</v>
          </cell>
        </row>
        <row r="6103">
          <cell r="A6103" t="str">
            <v>2.1.1.1.12.57</v>
          </cell>
          <cell r="B6103" t="str">
            <v>Lechuga Pech William</v>
          </cell>
          <cell r="C6103">
            <v>0</v>
          </cell>
          <cell r="D6103">
            <v>0</v>
          </cell>
          <cell r="E6103">
            <v>0</v>
          </cell>
          <cell r="F6103">
            <v>0</v>
          </cell>
          <cell r="G6103">
            <v>0</v>
          </cell>
        </row>
        <row r="6104">
          <cell r="A6104" t="str">
            <v>2.1.1.1.12.58</v>
          </cell>
          <cell r="B6104" t="str">
            <v>Lugo Leal Alia Shagreel</v>
          </cell>
          <cell r="C6104">
            <v>0</v>
          </cell>
          <cell r="D6104">
            <v>0</v>
          </cell>
          <cell r="E6104">
            <v>0</v>
          </cell>
          <cell r="F6104">
            <v>0</v>
          </cell>
          <cell r="G6104">
            <v>0</v>
          </cell>
        </row>
        <row r="6105">
          <cell r="A6105" t="str">
            <v>2.1.1.1.12.59</v>
          </cell>
          <cell r="B6105" t="str">
            <v>Lara Velazquez Ruben Guillermo</v>
          </cell>
          <cell r="C6105">
            <v>0</v>
          </cell>
          <cell r="D6105">
            <v>0</v>
          </cell>
          <cell r="E6105">
            <v>0</v>
          </cell>
          <cell r="F6105">
            <v>0</v>
          </cell>
          <cell r="G6105">
            <v>0</v>
          </cell>
        </row>
        <row r="6106">
          <cell r="A6106" t="str">
            <v>2.1.1.1.12.60</v>
          </cell>
          <cell r="B6106" t="str">
            <v>Leal Renaud Jacqueline</v>
          </cell>
          <cell r="C6106">
            <v>0</v>
          </cell>
          <cell r="D6106">
            <v>0</v>
          </cell>
          <cell r="E6106">
            <v>0</v>
          </cell>
          <cell r="F6106">
            <v>0</v>
          </cell>
          <cell r="G6106">
            <v>0</v>
          </cell>
        </row>
        <row r="6107">
          <cell r="A6107" t="str">
            <v>2.1.1.1.12.61</v>
          </cell>
          <cell r="B6107" t="str">
            <v>Leon Garcia Miriam Eugenia</v>
          </cell>
          <cell r="C6107">
            <v>0</v>
          </cell>
          <cell r="D6107">
            <v>0</v>
          </cell>
          <cell r="E6107">
            <v>0</v>
          </cell>
          <cell r="F6107">
            <v>0</v>
          </cell>
          <cell r="G6107">
            <v>0</v>
          </cell>
        </row>
        <row r="6108">
          <cell r="A6108" t="str">
            <v>2.1.1.1.12.62</v>
          </cell>
          <cell r="B6108" t="str">
            <v>Liogon Beltran Carlos Ramon</v>
          </cell>
          <cell r="C6108">
            <v>0</v>
          </cell>
          <cell r="D6108">
            <v>0</v>
          </cell>
          <cell r="E6108">
            <v>0</v>
          </cell>
          <cell r="F6108">
            <v>0</v>
          </cell>
          <cell r="G6108">
            <v>0</v>
          </cell>
        </row>
        <row r="6109">
          <cell r="A6109" t="str">
            <v>2.1.1.1.12.63</v>
          </cell>
          <cell r="B6109" t="str">
            <v>Lizama Cornelio Enrique</v>
          </cell>
          <cell r="C6109">
            <v>0</v>
          </cell>
          <cell r="D6109">
            <v>0</v>
          </cell>
          <cell r="E6109">
            <v>0</v>
          </cell>
          <cell r="F6109">
            <v>0</v>
          </cell>
          <cell r="G6109">
            <v>0</v>
          </cell>
        </row>
        <row r="6110">
          <cell r="A6110" t="str">
            <v>2.1.1.1.12.64</v>
          </cell>
          <cell r="B6110" t="str">
            <v>Larrañaga Estrada Zobeida</v>
          </cell>
          <cell r="C6110">
            <v>0</v>
          </cell>
          <cell r="D6110">
            <v>0</v>
          </cell>
          <cell r="E6110">
            <v>0</v>
          </cell>
          <cell r="F6110">
            <v>0</v>
          </cell>
          <cell r="G6110">
            <v>0</v>
          </cell>
        </row>
        <row r="6111">
          <cell r="A6111" t="str">
            <v>2.1.1.1.12.65</v>
          </cell>
          <cell r="B6111" t="str">
            <v>Lezama Palma Jesus</v>
          </cell>
          <cell r="C6111">
            <v>0</v>
          </cell>
          <cell r="D6111">
            <v>0</v>
          </cell>
          <cell r="E6111">
            <v>0</v>
          </cell>
          <cell r="F6111">
            <v>0</v>
          </cell>
          <cell r="G6111">
            <v>0</v>
          </cell>
        </row>
        <row r="6112">
          <cell r="A6112" t="str">
            <v>2.1.1.1.12.66</v>
          </cell>
          <cell r="B6112" t="str">
            <v>Lizarraga Cubedo Leon Ricardo</v>
          </cell>
          <cell r="C6112">
            <v>0</v>
          </cell>
          <cell r="D6112">
            <v>0</v>
          </cell>
          <cell r="E6112">
            <v>0</v>
          </cell>
          <cell r="F6112">
            <v>0</v>
          </cell>
          <cell r="G6112">
            <v>0</v>
          </cell>
        </row>
        <row r="6113">
          <cell r="A6113" t="str">
            <v>2.1.1.1.12.67</v>
          </cell>
          <cell r="B6113" t="str">
            <v>Loo Calvo Miguel Angel</v>
          </cell>
          <cell r="C6113">
            <v>0</v>
          </cell>
          <cell r="D6113">
            <v>0</v>
          </cell>
          <cell r="E6113">
            <v>0</v>
          </cell>
          <cell r="F6113">
            <v>0</v>
          </cell>
          <cell r="G6113">
            <v>0</v>
          </cell>
        </row>
        <row r="6114">
          <cell r="A6114" t="str">
            <v>2.1.1.1.12.68</v>
          </cell>
          <cell r="B6114" t="str">
            <v>Lopez Villanueva Sergio Manuel</v>
          </cell>
          <cell r="C6114">
            <v>0</v>
          </cell>
          <cell r="D6114">
            <v>0</v>
          </cell>
          <cell r="E6114">
            <v>0</v>
          </cell>
          <cell r="F6114">
            <v>0</v>
          </cell>
          <cell r="G6114">
            <v>0</v>
          </cell>
        </row>
        <row r="6115">
          <cell r="A6115" t="str">
            <v>2.1.1.1.12.69</v>
          </cell>
          <cell r="B6115" t="str">
            <v>Lopez Carmona Leticia</v>
          </cell>
          <cell r="C6115">
            <v>0</v>
          </cell>
          <cell r="D6115">
            <v>0</v>
          </cell>
          <cell r="E6115">
            <v>0</v>
          </cell>
          <cell r="F6115">
            <v>0</v>
          </cell>
          <cell r="G6115">
            <v>0</v>
          </cell>
        </row>
        <row r="6116">
          <cell r="A6116" t="str">
            <v>2.1.1.1.12.70</v>
          </cell>
          <cell r="B6116" t="str">
            <v>Landa Cruz Justino</v>
          </cell>
          <cell r="C6116">
            <v>0</v>
          </cell>
          <cell r="D6116">
            <v>0</v>
          </cell>
          <cell r="E6116">
            <v>0</v>
          </cell>
          <cell r="F6116">
            <v>0</v>
          </cell>
          <cell r="G6116">
            <v>0</v>
          </cell>
        </row>
        <row r="6117">
          <cell r="A6117" t="str">
            <v>2.1.1.1.12.71</v>
          </cell>
          <cell r="B6117" t="str">
            <v>Lopez Castillo Fernando</v>
          </cell>
          <cell r="C6117">
            <v>0</v>
          </cell>
          <cell r="D6117">
            <v>0</v>
          </cell>
          <cell r="E6117">
            <v>0</v>
          </cell>
          <cell r="F6117">
            <v>0</v>
          </cell>
          <cell r="G6117">
            <v>0</v>
          </cell>
        </row>
        <row r="6118">
          <cell r="A6118" t="str">
            <v>2.1.1.1.12.72</v>
          </cell>
          <cell r="B6118" t="str">
            <v>Lopez Morfin Juana</v>
          </cell>
          <cell r="C6118">
            <v>0</v>
          </cell>
          <cell r="D6118">
            <v>0</v>
          </cell>
          <cell r="E6118">
            <v>0</v>
          </cell>
          <cell r="F6118">
            <v>0</v>
          </cell>
          <cell r="G6118">
            <v>0</v>
          </cell>
        </row>
        <row r="6119">
          <cell r="A6119" t="str">
            <v>2.1.1.1.12.73</v>
          </cell>
          <cell r="B6119" t="str">
            <v>Lopez Lopez Juan Manuel</v>
          </cell>
          <cell r="C6119">
            <v>0</v>
          </cell>
          <cell r="D6119">
            <v>0</v>
          </cell>
          <cell r="E6119">
            <v>0</v>
          </cell>
          <cell r="F6119">
            <v>0</v>
          </cell>
          <cell r="G6119">
            <v>0</v>
          </cell>
        </row>
        <row r="6120">
          <cell r="A6120" t="str">
            <v>2.1.1.1.12.74</v>
          </cell>
          <cell r="B6120" t="str">
            <v>Ledesma Canaan Ana Maria</v>
          </cell>
          <cell r="C6120">
            <v>0</v>
          </cell>
          <cell r="D6120">
            <v>0</v>
          </cell>
          <cell r="E6120">
            <v>0</v>
          </cell>
          <cell r="F6120">
            <v>0</v>
          </cell>
          <cell r="G6120">
            <v>0</v>
          </cell>
        </row>
        <row r="6121">
          <cell r="A6121" t="str">
            <v>2.1.1.1.12.75</v>
          </cell>
          <cell r="B6121" t="str">
            <v>Landero Martinez Jaime</v>
          </cell>
          <cell r="C6121">
            <v>0</v>
          </cell>
          <cell r="D6121">
            <v>0</v>
          </cell>
          <cell r="E6121">
            <v>0</v>
          </cell>
          <cell r="F6121">
            <v>0</v>
          </cell>
          <cell r="G6121">
            <v>0</v>
          </cell>
        </row>
        <row r="6122">
          <cell r="A6122" t="str">
            <v>2.1.1.1.12.76</v>
          </cell>
          <cell r="B6122" t="str">
            <v>Lima Laurents Gabriela.</v>
          </cell>
          <cell r="C6122">
            <v>0</v>
          </cell>
          <cell r="D6122">
            <v>0</v>
          </cell>
          <cell r="E6122">
            <v>0</v>
          </cell>
          <cell r="F6122">
            <v>0</v>
          </cell>
          <cell r="G6122">
            <v>0</v>
          </cell>
        </row>
        <row r="6123">
          <cell r="A6123" t="str">
            <v>2.1.1.1.12.77</v>
          </cell>
          <cell r="B6123" t="str">
            <v>Lizama Santos Karen Nayeli</v>
          </cell>
          <cell r="C6123">
            <v>0</v>
          </cell>
          <cell r="D6123">
            <v>0</v>
          </cell>
          <cell r="E6123">
            <v>0</v>
          </cell>
          <cell r="F6123">
            <v>0</v>
          </cell>
          <cell r="G6123">
            <v>0</v>
          </cell>
        </row>
        <row r="6124">
          <cell r="A6124" t="str">
            <v>2.1.1.1.12.78</v>
          </cell>
          <cell r="B6124" t="str">
            <v>Lizarraga Mondragon Cinthia Gabriela</v>
          </cell>
          <cell r="C6124">
            <v>0</v>
          </cell>
          <cell r="D6124">
            <v>0</v>
          </cell>
          <cell r="E6124">
            <v>0</v>
          </cell>
          <cell r="F6124">
            <v>0</v>
          </cell>
          <cell r="G6124">
            <v>0</v>
          </cell>
        </row>
        <row r="6125">
          <cell r="A6125" t="str">
            <v>2.1.1.1.12.79</v>
          </cell>
          <cell r="B6125" t="str">
            <v>Luna Barajas Karla Paola</v>
          </cell>
          <cell r="C6125">
            <v>0</v>
          </cell>
          <cell r="D6125">
            <v>0</v>
          </cell>
          <cell r="E6125">
            <v>0</v>
          </cell>
          <cell r="F6125">
            <v>0</v>
          </cell>
          <cell r="G6125">
            <v>0</v>
          </cell>
        </row>
        <row r="6126">
          <cell r="A6126" t="str">
            <v>2.1.1.1.12.80</v>
          </cell>
          <cell r="B6126" t="str">
            <v>Lomeli Gonzalez Victor Javier</v>
          </cell>
          <cell r="C6126">
            <v>0</v>
          </cell>
          <cell r="D6126">
            <v>0</v>
          </cell>
          <cell r="E6126">
            <v>0</v>
          </cell>
          <cell r="F6126">
            <v>0</v>
          </cell>
          <cell r="G6126">
            <v>0</v>
          </cell>
        </row>
        <row r="6127">
          <cell r="A6127" t="str">
            <v>2.1.1.1.12.81</v>
          </cell>
          <cell r="B6127" t="str">
            <v>Loeza Pacheco Lizandro Arturo</v>
          </cell>
          <cell r="C6127">
            <v>0</v>
          </cell>
          <cell r="D6127">
            <v>0</v>
          </cell>
          <cell r="E6127">
            <v>0</v>
          </cell>
          <cell r="F6127">
            <v>0</v>
          </cell>
          <cell r="G6127">
            <v>0</v>
          </cell>
        </row>
        <row r="6128">
          <cell r="A6128" t="str">
            <v>2.1.1.1.12.82</v>
          </cell>
          <cell r="B6128" t="str">
            <v>Lopez Montañez Ariel Francisco</v>
          </cell>
          <cell r="C6128">
            <v>0</v>
          </cell>
          <cell r="D6128">
            <v>0</v>
          </cell>
          <cell r="E6128">
            <v>0</v>
          </cell>
          <cell r="F6128">
            <v>0</v>
          </cell>
          <cell r="G6128">
            <v>0</v>
          </cell>
        </row>
        <row r="6129">
          <cell r="A6129" t="str">
            <v>2.1.1.1.12.83</v>
          </cell>
          <cell r="B6129" t="str">
            <v>Litografia Magno Graf, S.A. De C.V.</v>
          </cell>
          <cell r="C6129">
            <v>0</v>
          </cell>
          <cell r="D6129">
            <v>0</v>
          </cell>
          <cell r="E6129">
            <v>0</v>
          </cell>
          <cell r="F6129">
            <v>0</v>
          </cell>
          <cell r="G6129">
            <v>0</v>
          </cell>
        </row>
        <row r="6130">
          <cell r="A6130" t="str">
            <v>2.1.1.1.12.84</v>
          </cell>
          <cell r="B6130" t="str">
            <v>Laines Dehara Epigmenio</v>
          </cell>
          <cell r="C6130">
            <v>0</v>
          </cell>
          <cell r="D6130">
            <v>0</v>
          </cell>
          <cell r="E6130">
            <v>0</v>
          </cell>
          <cell r="F6130">
            <v>0</v>
          </cell>
          <cell r="G6130">
            <v>0</v>
          </cell>
        </row>
        <row r="6131">
          <cell r="A6131" t="str">
            <v>2.1.1.1.12.85</v>
          </cell>
          <cell r="B6131" t="str">
            <v>Lira Manzanero Mario Fernando</v>
          </cell>
          <cell r="C6131">
            <v>0</v>
          </cell>
          <cell r="D6131">
            <v>0</v>
          </cell>
          <cell r="E6131">
            <v>0</v>
          </cell>
          <cell r="F6131">
            <v>0</v>
          </cell>
          <cell r="G6131">
            <v>0</v>
          </cell>
        </row>
        <row r="6132">
          <cell r="A6132" t="str">
            <v>2.1.1.1.12.86</v>
          </cell>
          <cell r="B6132" t="str">
            <v>Lizama Lorenzo Alfredo</v>
          </cell>
          <cell r="C6132">
            <v>0</v>
          </cell>
          <cell r="D6132">
            <v>0</v>
          </cell>
          <cell r="E6132">
            <v>0</v>
          </cell>
          <cell r="F6132">
            <v>0</v>
          </cell>
          <cell r="G6132">
            <v>0</v>
          </cell>
        </row>
        <row r="6133">
          <cell r="A6133" t="str">
            <v>2.1.1.1.12.87</v>
          </cell>
          <cell r="B6133" t="str">
            <v>Loeza Cachon Maria Jesus</v>
          </cell>
          <cell r="C6133">
            <v>0</v>
          </cell>
          <cell r="D6133">
            <v>0</v>
          </cell>
          <cell r="E6133">
            <v>0</v>
          </cell>
          <cell r="F6133">
            <v>0</v>
          </cell>
          <cell r="G6133">
            <v>0</v>
          </cell>
        </row>
        <row r="6134">
          <cell r="A6134" t="str">
            <v>2.1.1.1.12.88</v>
          </cell>
          <cell r="B6134" t="str">
            <v>Lopez Enein</v>
          </cell>
          <cell r="C6134">
            <v>0</v>
          </cell>
          <cell r="D6134">
            <v>0</v>
          </cell>
          <cell r="E6134">
            <v>0</v>
          </cell>
          <cell r="F6134">
            <v>0</v>
          </cell>
          <cell r="G6134">
            <v>0</v>
          </cell>
        </row>
        <row r="6135">
          <cell r="A6135" t="str">
            <v>2.1.1.1.12.89</v>
          </cell>
          <cell r="B6135" t="str">
            <v>Lopez Hernandez Mirna Del Rosario</v>
          </cell>
          <cell r="C6135">
            <v>0</v>
          </cell>
          <cell r="D6135">
            <v>0</v>
          </cell>
          <cell r="E6135">
            <v>0</v>
          </cell>
          <cell r="F6135">
            <v>0</v>
          </cell>
          <cell r="G6135">
            <v>0</v>
          </cell>
        </row>
        <row r="6136">
          <cell r="A6136" t="str">
            <v>2.1.1.1.12.90</v>
          </cell>
          <cell r="B6136" t="str">
            <v>Lopez Madrigal Humberto</v>
          </cell>
          <cell r="C6136">
            <v>0</v>
          </cell>
          <cell r="D6136">
            <v>0</v>
          </cell>
          <cell r="E6136">
            <v>0</v>
          </cell>
          <cell r="F6136">
            <v>0</v>
          </cell>
          <cell r="G6136">
            <v>0</v>
          </cell>
        </row>
        <row r="6137">
          <cell r="A6137" t="str">
            <v>2.1.1.1.12.91</v>
          </cell>
          <cell r="B6137" t="str">
            <v>Lopez Medina Maria Guadalupe</v>
          </cell>
          <cell r="C6137">
            <v>0</v>
          </cell>
          <cell r="D6137">
            <v>0</v>
          </cell>
          <cell r="E6137">
            <v>0</v>
          </cell>
          <cell r="F6137">
            <v>0</v>
          </cell>
          <cell r="G6137">
            <v>0</v>
          </cell>
        </row>
        <row r="6138">
          <cell r="A6138" t="str">
            <v>2.1.1.1.12.92</v>
          </cell>
          <cell r="B6138" t="str">
            <v>Lopez Mejias Elio</v>
          </cell>
          <cell r="C6138">
            <v>0</v>
          </cell>
          <cell r="D6138">
            <v>0</v>
          </cell>
          <cell r="E6138">
            <v>0</v>
          </cell>
          <cell r="F6138">
            <v>0</v>
          </cell>
          <cell r="G6138">
            <v>0</v>
          </cell>
        </row>
        <row r="6139">
          <cell r="A6139" t="str">
            <v>2.1.1.1.12.93</v>
          </cell>
          <cell r="B6139" t="str">
            <v>Lopez Rodriguez Jesus</v>
          </cell>
          <cell r="C6139">
            <v>0</v>
          </cell>
          <cell r="D6139">
            <v>0</v>
          </cell>
          <cell r="E6139">
            <v>0</v>
          </cell>
          <cell r="F6139">
            <v>0</v>
          </cell>
          <cell r="G6139">
            <v>0</v>
          </cell>
        </row>
        <row r="6140">
          <cell r="A6140" t="str">
            <v>2.1.1.1.12.94</v>
          </cell>
          <cell r="B6140" t="str">
            <v>Lopez Vega Ariel</v>
          </cell>
          <cell r="C6140">
            <v>0</v>
          </cell>
          <cell r="D6140">
            <v>0</v>
          </cell>
          <cell r="E6140">
            <v>0</v>
          </cell>
          <cell r="F6140">
            <v>0</v>
          </cell>
          <cell r="G6140">
            <v>0</v>
          </cell>
        </row>
        <row r="6141">
          <cell r="A6141" t="str">
            <v>2.1.1.1.12.95</v>
          </cell>
          <cell r="B6141" t="str">
            <v>Lopez Y Piste Juan Bautista</v>
          </cell>
          <cell r="C6141">
            <v>0</v>
          </cell>
          <cell r="D6141">
            <v>0</v>
          </cell>
          <cell r="E6141">
            <v>0</v>
          </cell>
          <cell r="F6141">
            <v>0</v>
          </cell>
          <cell r="G6141">
            <v>0</v>
          </cell>
        </row>
        <row r="6142">
          <cell r="A6142" t="str">
            <v>2.1.1.1.12.96</v>
          </cell>
          <cell r="B6142" t="str">
            <v>Loria Medina Agustin</v>
          </cell>
          <cell r="C6142">
            <v>0</v>
          </cell>
          <cell r="D6142">
            <v>0</v>
          </cell>
          <cell r="E6142">
            <v>0</v>
          </cell>
          <cell r="F6142">
            <v>0</v>
          </cell>
          <cell r="G6142">
            <v>0</v>
          </cell>
        </row>
        <row r="6143">
          <cell r="A6143" t="str">
            <v>2.1.1.1.12.97</v>
          </cell>
          <cell r="B6143" t="str">
            <v>Loria Medina Victor</v>
          </cell>
          <cell r="C6143">
            <v>0</v>
          </cell>
          <cell r="D6143">
            <v>0</v>
          </cell>
          <cell r="E6143">
            <v>0</v>
          </cell>
          <cell r="F6143">
            <v>0</v>
          </cell>
          <cell r="G6143">
            <v>0</v>
          </cell>
        </row>
        <row r="6144">
          <cell r="A6144" t="str">
            <v>2.1.1.1.12.98</v>
          </cell>
          <cell r="B6144" t="str">
            <v>Lugo Herrera Martin</v>
          </cell>
          <cell r="C6144">
            <v>0</v>
          </cell>
          <cell r="D6144">
            <v>0</v>
          </cell>
          <cell r="E6144">
            <v>0</v>
          </cell>
          <cell r="F6144">
            <v>0</v>
          </cell>
          <cell r="G6144">
            <v>0</v>
          </cell>
        </row>
        <row r="6145">
          <cell r="A6145" t="str">
            <v>2.1.1.1.12.99</v>
          </cell>
          <cell r="B6145" t="str">
            <v>Luis Donaciano</v>
          </cell>
          <cell r="C6145">
            <v>0</v>
          </cell>
          <cell r="D6145">
            <v>0</v>
          </cell>
          <cell r="E6145">
            <v>0</v>
          </cell>
          <cell r="F6145">
            <v>0</v>
          </cell>
          <cell r="G6145">
            <v>0</v>
          </cell>
        </row>
        <row r="6146">
          <cell r="A6146" t="str">
            <v>2.1.1.1.12.100</v>
          </cell>
          <cell r="B6146" t="str">
            <v>Luna Candanedo Victor</v>
          </cell>
          <cell r="C6146">
            <v>0</v>
          </cell>
          <cell r="D6146">
            <v>0</v>
          </cell>
          <cell r="E6146">
            <v>0</v>
          </cell>
          <cell r="F6146">
            <v>0</v>
          </cell>
          <cell r="G6146">
            <v>0</v>
          </cell>
        </row>
        <row r="6147">
          <cell r="A6147" t="str">
            <v>2.1.1.1.12.101</v>
          </cell>
          <cell r="B6147" t="str">
            <v>Lopez Alba Miguel Angel</v>
          </cell>
          <cell r="C6147">
            <v>0</v>
          </cell>
          <cell r="D6147">
            <v>0</v>
          </cell>
          <cell r="E6147">
            <v>0</v>
          </cell>
          <cell r="F6147">
            <v>0</v>
          </cell>
          <cell r="G6147">
            <v>0</v>
          </cell>
        </row>
        <row r="6148">
          <cell r="A6148" t="str">
            <v>2.1.1.1.12.102</v>
          </cell>
          <cell r="B6148" t="str">
            <v>Lanz Ruz Christian</v>
          </cell>
          <cell r="C6148">
            <v>0</v>
          </cell>
          <cell r="D6148">
            <v>0</v>
          </cell>
          <cell r="E6148">
            <v>0</v>
          </cell>
          <cell r="F6148">
            <v>0</v>
          </cell>
          <cell r="G6148">
            <v>0</v>
          </cell>
        </row>
        <row r="6149">
          <cell r="A6149" t="str">
            <v>2.1.1.1.12.103</v>
          </cell>
          <cell r="B6149" t="str">
            <v>Lopez Diaz Florentino Del Jesus</v>
          </cell>
          <cell r="C6149">
            <v>0</v>
          </cell>
          <cell r="D6149">
            <v>0</v>
          </cell>
          <cell r="E6149">
            <v>0</v>
          </cell>
          <cell r="F6149">
            <v>0</v>
          </cell>
          <cell r="G6149">
            <v>0</v>
          </cell>
        </row>
        <row r="6150">
          <cell r="A6150" t="str">
            <v>2.1.1.1.12.104</v>
          </cell>
          <cell r="B6150" t="str">
            <v>Lopez Nuñez Alfredo</v>
          </cell>
          <cell r="C6150">
            <v>0</v>
          </cell>
          <cell r="D6150">
            <v>0</v>
          </cell>
          <cell r="E6150">
            <v>0</v>
          </cell>
          <cell r="F6150">
            <v>0</v>
          </cell>
          <cell r="G6150">
            <v>0</v>
          </cell>
        </row>
        <row r="6151">
          <cell r="A6151" t="str">
            <v>2.1.1.1.12.105</v>
          </cell>
          <cell r="B6151" t="str">
            <v>Leal Farfan Jorge Alberto</v>
          </cell>
          <cell r="C6151">
            <v>0</v>
          </cell>
          <cell r="D6151">
            <v>0</v>
          </cell>
          <cell r="E6151">
            <v>0</v>
          </cell>
          <cell r="F6151">
            <v>0</v>
          </cell>
          <cell r="G6151">
            <v>0</v>
          </cell>
        </row>
        <row r="6152">
          <cell r="A6152" t="str">
            <v>2.1.1.1.12.106</v>
          </cell>
          <cell r="B6152" t="str">
            <v>Leon Sandoval Reyes Del Jesus</v>
          </cell>
          <cell r="C6152">
            <v>0</v>
          </cell>
          <cell r="D6152">
            <v>0</v>
          </cell>
          <cell r="E6152">
            <v>0</v>
          </cell>
          <cell r="F6152">
            <v>0</v>
          </cell>
          <cell r="G6152">
            <v>0</v>
          </cell>
        </row>
        <row r="6153">
          <cell r="A6153" t="str">
            <v>2.1.1.1.12.107</v>
          </cell>
          <cell r="B6153" t="str">
            <v>Lopez Ramirez Julia Margarita</v>
          </cell>
          <cell r="C6153">
            <v>0</v>
          </cell>
          <cell r="D6153">
            <v>0</v>
          </cell>
          <cell r="E6153">
            <v>0</v>
          </cell>
          <cell r="F6153">
            <v>0</v>
          </cell>
          <cell r="G6153">
            <v>0</v>
          </cell>
        </row>
        <row r="6154">
          <cell r="A6154" t="str">
            <v>2.1.1.1.12.108</v>
          </cell>
          <cell r="B6154" t="str">
            <v>Lara Quiñones Gerardo Ivan</v>
          </cell>
          <cell r="C6154">
            <v>0</v>
          </cell>
          <cell r="D6154">
            <v>0</v>
          </cell>
          <cell r="E6154">
            <v>0</v>
          </cell>
          <cell r="F6154">
            <v>0</v>
          </cell>
          <cell r="G6154">
            <v>0</v>
          </cell>
        </row>
        <row r="6155">
          <cell r="A6155" t="str">
            <v>2.1.1.1.12.109</v>
          </cell>
          <cell r="B6155" t="str">
            <v>Liu Escobedo Yadira Beatriz</v>
          </cell>
          <cell r="C6155">
            <v>0</v>
          </cell>
          <cell r="D6155">
            <v>0</v>
          </cell>
          <cell r="E6155">
            <v>0</v>
          </cell>
          <cell r="F6155">
            <v>0</v>
          </cell>
          <cell r="G6155">
            <v>0</v>
          </cell>
        </row>
        <row r="6156">
          <cell r="A6156" t="str">
            <v>2.1.1.1.12.110</v>
          </cell>
          <cell r="B6156" t="str">
            <v>Llanes Mex Claudia Celeste</v>
          </cell>
          <cell r="C6156">
            <v>0</v>
          </cell>
          <cell r="D6156">
            <v>0</v>
          </cell>
          <cell r="E6156">
            <v>0</v>
          </cell>
          <cell r="F6156">
            <v>0</v>
          </cell>
          <cell r="G6156">
            <v>0</v>
          </cell>
        </row>
        <row r="6157">
          <cell r="A6157" t="str">
            <v>2.1.1.1.12.111</v>
          </cell>
          <cell r="B6157" t="str">
            <v>Loeza Nuñez Julia Beatriz</v>
          </cell>
          <cell r="C6157">
            <v>0</v>
          </cell>
          <cell r="D6157">
            <v>0</v>
          </cell>
          <cell r="E6157">
            <v>0</v>
          </cell>
          <cell r="F6157">
            <v>0</v>
          </cell>
          <cell r="G6157">
            <v>0</v>
          </cell>
        </row>
        <row r="6158">
          <cell r="A6158" t="str">
            <v>2.1.1.1.12.112</v>
          </cell>
          <cell r="B6158" t="str">
            <v>Lopez Cervera Sergio Eduardo</v>
          </cell>
          <cell r="C6158">
            <v>0</v>
          </cell>
          <cell r="D6158">
            <v>0</v>
          </cell>
          <cell r="E6158">
            <v>0</v>
          </cell>
          <cell r="F6158">
            <v>0</v>
          </cell>
          <cell r="G6158">
            <v>0</v>
          </cell>
        </row>
        <row r="6159">
          <cell r="A6159" t="str">
            <v>2.1.1.1.12.113</v>
          </cell>
          <cell r="B6159" t="str">
            <v>Lizama Aranda Jose Antonio</v>
          </cell>
          <cell r="C6159">
            <v>0</v>
          </cell>
          <cell r="D6159">
            <v>0</v>
          </cell>
          <cell r="E6159">
            <v>0</v>
          </cell>
          <cell r="F6159">
            <v>0</v>
          </cell>
          <cell r="G6159">
            <v>0</v>
          </cell>
        </row>
        <row r="6160">
          <cell r="A6160" t="str">
            <v>2.1.1.1.12.114</v>
          </cell>
          <cell r="B6160" t="str">
            <v>Lopez Campos Angel Manuel</v>
          </cell>
          <cell r="C6160">
            <v>0</v>
          </cell>
          <cell r="D6160">
            <v>0</v>
          </cell>
          <cell r="E6160">
            <v>0</v>
          </cell>
          <cell r="F6160">
            <v>0</v>
          </cell>
          <cell r="G6160">
            <v>0</v>
          </cell>
        </row>
        <row r="6161">
          <cell r="A6161" t="str">
            <v>2.1.1.1.12.115</v>
          </cell>
          <cell r="B6161" t="str">
            <v>Lopez Gomez Luis Ramon</v>
          </cell>
          <cell r="C6161">
            <v>0</v>
          </cell>
          <cell r="D6161">
            <v>0</v>
          </cell>
          <cell r="E6161">
            <v>0</v>
          </cell>
          <cell r="F6161">
            <v>0</v>
          </cell>
          <cell r="G6161">
            <v>0</v>
          </cell>
        </row>
        <row r="6162">
          <cell r="A6162" t="str">
            <v>2.1.1.1.12.116</v>
          </cell>
          <cell r="B6162" t="str">
            <v>Lopez Morales Raul Enrique</v>
          </cell>
          <cell r="C6162">
            <v>0</v>
          </cell>
          <cell r="D6162">
            <v>0</v>
          </cell>
          <cell r="E6162">
            <v>0</v>
          </cell>
          <cell r="F6162">
            <v>0</v>
          </cell>
          <cell r="G6162">
            <v>0</v>
          </cell>
        </row>
        <row r="6163">
          <cell r="A6163" t="str">
            <v>2.1.1.1.12.117</v>
          </cell>
          <cell r="B6163" t="str">
            <v>Lopez Sansores Maria Dolores Urania</v>
          </cell>
          <cell r="C6163">
            <v>0</v>
          </cell>
          <cell r="D6163">
            <v>0</v>
          </cell>
          <cell r="E6163">
            <v>0</v>
          </cell>
          <cell r="F6163">
            <v>0</v>
          </cell>
          <cell r="G6163">
            <v>0</v>
          </cell>
        </row>
        <row r="6164">
          <cell r="A6164" t="str">
            <v>2.1.1.1.12.118</v>
          </cell>
          <cell r="B6164" t="str">
            <v>Loria Ek Loyda Lucila</v>
          </cell>
          <cell r="C6164">
            <v>0</v>
          </cell>
          <cell r="D6164">
            <v>0</v>
          </cell>
          <cell r="E6164">
            <v>0</v>
          </cell>
          <cell r="F6164">
            <v>0</v>
          </cell>
          <cell r="G6164">
            <v>0</v>
          </cell>
        </row>
        <row r="6165">
          <cell r="A6165" t="str">
            <v>2.1.1.1.12.119</v>
          </cell>
          <cell r="B6165" t="str">
            <v>Luna Garcia Victor</v>
          </cell>
          <cell r="C6165">
            <v>0</v>
          </cell>
          <cell r="D6165">
            <v>0</v>
          </cell>
          <cell r="E6165">
            <v>0</v>
          </cell>
          <cell r="F6165">
            <v>0</v>
          </cell>
          <cell r="G6165">
            <v>0</v>
          </cell>
        </row>
        <row r="6166">
          <cell r="A6166" t="str">
            <v>2.1.1.1.12.120</v>
          </cell>
          <cell r="B6166" t="str">
            <v>Lara Bustamante Vernyss</v>
          </cell>
          <cell r="C6166">
            <v>0</v>
          </cell>
          <cell r="D6166">
            <v>0</v>
          </cell>
          <cell r="E6166">
            <v>0</v>
          </cell>
          <cell r="F6166">
            <v>0</v>
          </cell>
          <cell r="G6166">
            <v>0</v>
          </cell>
        </row>
        <row r="6167">
          <cell r="A6167" t="str">
            <v>2.1.1.1.12.121</v>
          </cell>
          <cell r="B6167" t="str">
            <v>Lara Cardenas Juan Ramon</v>
          </cell>
          <cell r="C6167">
            <v>0</v>
          </cell>
          <cell r="D6167">
            <v>0</v>
          </cell>
          <cell r="E6167">
            <v>0</v>
          </cell>
          <cell r="F6167">
            <v>0</v>
          </cell>
          <cell r="G6167">
            <v>0</v>
          </cell>
        </row>
        <row r="6168">
          <cell r="A6168" t="str">
            <v>2.1.1.1.12.122</v>
          </cell>
          <cell r="B6168" t="str">
            <v>Lechuga Ovando Maria Guadalupe</v>
          </cell>
          <cell r="C6168">
            <v>0</v>
          </cell>
          <cell r="D6168">
            <v>0</v>
          </cell>
          <cell r="E6168">
            <v>0</v>
          </cell>
          <cell r="F6168">
            <v>0</v>
          </cell>
          <cell r="G6168">
            <v>0</v>
          </cell>
        </row>
        <row r="6169">
          <cell r="A6169" t="str">
            <v>2.1.1.1.12.123</v>
          </cell>
          <cell r="B6169" t="str">
            <v>Lizama Castro Manuel Alejandro</v>
          </cell>
          <cell r="C6169">
            <v>0</v>
          </cell>
          <cell r="D6169">
            <v>0</v>
          </cell>
          <cell r="E6169">
            <v>0</v>
          </cell>
          <cell r="F6169">
            <v>0</v>
          </cell>
          <cell r="G6169">
            <v>0</v>
          </cell>
        </row>
        <row r="6170">
          <cell r="A6170" t="str">
            <v>2.1.1.1.12.124</v>
          </cell>
          <cell r="B6170" t="str">
            <v>Lopez Rivero Celcar</v>
          </cell>
          <cell r="C6170">
            <v>0</v>
          </cell>
          <cell r="D6170">
            <v>0</v>
          </cell>
          <cell r="E6170">
            <v>0</v>
          </cell>
          <cell r="F6170">
            <v>0</v>
          </cell>
          <cell r="G6170">
            <v>0</v>
          </cell>
        </row>
        <row r="6171">
          <cell r="A6171" t="str">
            <v>2.1.1.1.12.125</v>
          </cell>
          <cell r="B6171" t="str">
            <v>Lopez Manzanero Jaime Ismael</v>
          </cell>
          <cell r="C6171">
            <v>0</v>
          </cell>
          <cell r="D6171">
            <v>0</v>
          </cell>
          <cell r="E6171">
            <v>0</v>
          </cell>
          <cell r="F6171">
            <v>0</v>
          </cell>
          <cell r="G6171">
            <v>0</v>
          </cell>
        </row>
        <row r="6172">
          <cell r="A6172" t="str">
            <v>2.1.1.1.12.126</v>
          </cell>
          <cell r="B6172" t="str">
            <v>Lopez Estrada Alma Delia</v>
          </cell>
          <cell r="C6172">
            <v>0</v>
          </cell>
          <cell r="D6172">
            <v>0</v>
          </cell>
          <cell r="E6172">
            <v>0</v>
          </cell>
          <cell r="F6172">
            <v>0</v>
          </cell>
          <cell r="G6172">
            <v>0</v>
          </cell>
        </row>
        <row r="6173">
          <cell r="A6173" t="str">
            <v>2.1.1.1.12.127</v>
          </cell>
          <cell r="B6173" t="str">
            <v>Lopez Uicab Antonio Elias</v>
          </cell>
          <cell r="C6173">
            <v>0</v>
          </cell>
          <cell r="D6173">
            <v>0</v>
          </cell>
          <cell r="E6173">
            <v>0</v>
          </cell>
          <cell r="F6173">
            <v>0</v>
          </cell>
          <cell r="G6173">
            <v>0</v>
          </cell>
        </row>
        <row r="6174">
          <cell r="A6174" t="str">
            <v>2.1.1.1.12.128</v>
          </cell>
          <cell r="B6174" t="str">
            <v>Loria Pinto Nirva</v>
          </cell>
          <cell r="C6174">
            <v>0</v>
          </cell>
          <cell r="D6174">
            <v>0</v>
          </cell>
          <cell r="E6174">
            <v>0</v>
          </cell>
          <cell r="F6174">
            <v>0</v>
          </cell>
          <cell r="G6174">
            <v>0</v>
          </cell>
        </row>
        <row r="6175">
          <cell r="A6175" t="str">
            <v>2.1.1.1.12.129</v>
          </cell>
          <cell r="B6175" t="str">
            <v>Lopez Gutierrez Javier Hugo</v>
          </cell>
          <cell r="C6175">
            <v>0</v>
          </cell>
          <cell r="D6175">
            <v>0</v>
          </cell>
          <cell r="E6175">
            <v>0</v>
          </cell>
          <cell r="F6175">
            <v>0</v>
          </cell>
          <cell r="G6175">
            <v>0</v>
          </cell>
        </row>
        <row r="6176">
          <cell r="A6176" t="str">
            <v>2.1.1.1.12.130</v>
          </cell>
          <cell r="B6176" t="str">
            <v>Mc Liverty Pacheco Jose Gabriel</v>
          </cell>
          <cell r="C6176">
            <v>0</v>
          </cell>
          <cell r="D6176">
            <v>0</v>
          </cell>
          <cell r="E6176">
            <v>0</v>
          </cell>
          <cell r="F6176">
            <v>0</v>
          </cell>
          <cell r="G6176">
            <v>0</v>
          </cell>
        </row>
        <row r="6177">
          <cell r="A6177" t="str">
            <v>2.1.1.1.12.131</v>
          </cell>
          <cell r="B6177" t="str">
            <v>Loeza Carrillo Luis Valentin</v>
          </cell>
          <cell r="C6177">
            <v>0</v>
          </cell>
          <cell r="D6177">
            <v>0</v>
          </cell>
          <cell r="E6177">
            <v>0</v>
          </cell>
          <cell r="F6177">
            <v>0</v>
          </cell>
          <cell r="G6177">
            <v>0</v>
          </cell>
        </row>
        <row r="6178">
          <cell r="A6178" t="str">
            <v>2.1.1.1.12.132</v>
          </cell>
          <cell r="B6178" t="str">
            <v>Lopez Castillo Jose</v>
          </cell>
          <cell r="C6178">
            <v>0</v>
          </cell>
          <cell r="D6178">
            <v>0</v>
          </cell>
          <cell r="E6178">
            <v>0</v>
          </cell>
          <cell r="F6178">
            <v>0</v>
          </cell>
          <cell r="G6178">
            <v>0</v>
          </cell>
        </row>
        <row r="6179">
          <cell r="A6179" t="str">
            <v>2.1.1.1.12.133</v>
          </cell>
          <cell r="B6179" t="str">
            <v>Lopez Olavarria Gloria Hortensia</v>
          </cell>
          <cell r="C6179">
            <v>0</v>
          </cell>
          <cell r="D6179">
            <v>0</v>
          </cell>
          <cell r="E6179">
            <v>0</v>
          </cell>
          <cell r="F6179">
            <v>0</v>
          </cell>
          <cell r="G6179">
            <v>0</v>
          </cell>
        </row>
        <row r="6180">
          <cell r="A6180" t="str">
            <v>2.1.1.1.12.134</v>
          </cell>
          <cell r="B6180" t="str">
            <v>Loria Escamilla Dalia Margarita</v>
          </cell>
          <cell r="C6180">
            <v>0</v>
          </cell>
          <cell r="D6180">
            <v>0</v>
          </cell>
          <cell r="E6180">
            <v>0</v>
          </cell>
          <cell r="F6180">
            <v>0</v>
          </cell>
          <cell r="G6180">
            <v>0</v>
          </cell>
        </row>
        <row r="6181">
          <cell r="A6181" t="str">
            <v>2.1.1.1.12.135</v>
          </cell>
          <cell r="B6181" t="str">
            <v>Liu Leon Mario Armando</v>
          </cell>
          <cell r="C6181">
            <v>0</v>
          </cell>
          <cell r="D6181">
            <v>0</v>
          </cell>
          <cell r="E6181">
            <v>0</v>
          </cell>
          <cell r="F6181">
            <v>0</v>
          </cell>
          <cell r="G6181">
            <v>0</v>
          </cell>
        </row>
        <row r="6182">
          <cell r="A6182" t="str">
            <v>2.1.1.1.12.136</v>
          </cell>
          <cell r="B6182" t="str">
            <v>Lozano Vazquez Jorge Luis</v>
          </cell>
          <cell r="C6182">
            <v>0</v>
          </cell>
          <cell r="D6182">
            <v>0</v>
          </cell>
          <cell r="E6182">
            <v>0</v>
          </cell>
          <cell r="F6182">
            <v>0</v>
          </cell>
          <cell r="G6182">
            <v>0</v>
          </cell>
        </row>
        <row r="6183">
          <cell r="A6183" t="str">
            <v>2.1.1.1.12.137</v>
          </cell>
          <cell r="B6183" t="str">
            <v>Leal May Romualdo</v>
          </cell>
          <cell r="C6183">
            <v>0</v>
          </cell>
          <cell r="D6183">
            <v>0</v>
          </cell>
          <cell r="E6183">
            <v>0</v>
          </cell>
          <cell r="F6183">
            <v>0</v>
          </cell>
          <cell r="G6183">
            <v>0</v>
          </cell>
        </row>
        <row r="6184">
          <cell r="A6184" t="str">
            <v>2.1.1.1.12.138</v>
          </cell>
          <cell r="B6184" t="str">
            <v>Lepe Blanco Armando</v>
          </cell>
          <cell r="C6184">
            <v>0</v>
          </cell>
          <cell r="D6184">
            <v>0</v>
          </cell>
          <cell r="E6184">
            <v>0</v>
          </cell>
          <cell r="F6184">
            <v>0</v>
          </cell>
          <cell r="G6184">
            <v>0</v>
          </cell>
        </row>
        <row r="6185">
          <cell r="A6185" t="str">
            <v>2.1.1.1.12.139</v>
          </cell>
          <cell r="B6185" t="str">
            <v>Lope Rivero Roberto Jesus</v>
          </cell>
          <cell r="C6185">
            <v>0</v>
          </cell>
          <cell r="D6185">
            <v>0</v>
          </cell>
          <cell r="E6185">
            <v>0</v>
          </cell>
          <cell r="F6185">
            <v>0</v>
          </cell>
          <cell r="G6185">
            <v>0</v>
          </cell>
        </row>
        <row r="6186">
          <cell r="A6186" t="str">
            <v>2.1.1.1.12.140</v>
          </cell>
          <cell r="B6186" t="str">
            <v>Lopez Jimenez Blanca Aracely</v>
          </cell>
          <cell r="C6186">
            <v>0</v>
          </cell>
          <cell r="D6186">
            <v>0</v>
          </cell>
          <cell r="E6186">
            <v>0</v>
          </cell>
          <cell r="F6186">
            <v>0</v>
          </cell>
          <cell r="G6186">
            <v>0</v>
          </cell>
        </row>
        <row r="6187">
          <cell r="A6187" t="str">
            <v>2.1.1.1.12.141</v>
          </cell>
          <cell r="B6187" t="str">
            <v>Loria Maria Del Jesus Mercedes</v>
          </cell>
          <cell r="C6187">
            <v>0</v>
          </cell>
          <cell r="D6187">
            <v>0</v>
          </cell>
          <cell r="E6187">
            <v>0</v>
          </cell>
          <cell r="F6187">
            <v>0</v>
          </cell>
          <cell r="G6187">
            <v>0</v>
          </cell>
        </row>
        <row r="6188">
          <cell r="A6188" t="str">
            <v>2.1.1.1.12.142</v>
          </cell>
          <cell r="B6188" t="str">
            <v>Loya Santos Norma</v>
          </cell>
          <cell r="C6188">
            <v>0</v>
          </cell>
          <cell r="D6188">
            <v>0</v>
          </cell>
          <cell r="E6188">
            <v>0</v>
          </cell>
          <cell r="F6188">
            <v>0</v>
          </cell>
          <cell r="G6188">
            <v>0</v>
          </cell>
        </row>
        <row r="6189">
          <cell r="A6189" t="str">
            <v>2.1.1.1.12.143</v>
          </cell>
          <cell r="B6189" t="str">
            <v>Lara Velasquez Francisco Eduardo</v>
          </cell>
          <cell r="C6189">
            <v>0</v>
          </cell>
          <cell r="D6189">
            <v>0</v>
          </cell>
          <cell r="E6189">
            <v>0</v>
          </cell>
          <cell r="F6189">
            <v>0</v>
          </cell>
          <cell r="G6189">
            <v>0</v>
          </cell>
        </row>
        <row r="6190">
          <cell r="A6190" t="str">
            <v>2.1.1.1.12.144</v>
          </cell>
          <cell r="B6190" t="str">
            <v>Lopez Jimenez Miguel Angel</v>
          </cell>
          <cell r="C6190">
            <v>0</v>
          </cell>
          <cell r="D6190">
            <v>0</v>
          </cell>
          <cell r="E6190">
            <v>0</v>
          </cell>
          <cell r="F6190">
            <v>0</v>
          </cell>
          <cell r="G6190">
            <v>0</v>
          </cell>
        </row>
        <row r="6191">
          <cell r="A6191" t="str">
            <v>2.1.1.1.12.145</v>
          </cell>
          <cell r="B6191" t="str">
            <v>Loria Diaz Federico</v>
          </cell>
          <cell r="C6191">
            <v>0</v>
          </cell>
          <cell r="D6191">
            <v>0</v>
          </cell>
          <cell r="E6191">
            <v>0</v>
          </cell>
          <cell r="F6191">
            <v>0</v>
          </cell>
          <cell r="G6191">
            <v>0</v>
          </cell>
        </row>
        <row r="6192">
          <cell r="A6192" t="str">
            <v>2.1.1.1.12.146</v>
          </cell>
          <cell r="B6192" t="str">
            <v>Lazaro Cruz Blanca Esthela</v>
          </cell>
          <cell r="C6192">
            <v>0</v>
          </cell>
          <cell r="D6192">
            <v>0</v>
          </cell>
          <cell r="E6192">
            <v>0</v>
          </cell>
          <cell r="F6192">
            <v>0</v>
          </cell>
          <cell r="G6192">
            <v>0</v>
          </cell>
        </row>
        <row r="6193">
          <cell r="A6193" t="str">
            <v>2.1.1.1.12.147</v>
          </cell>
          <cell r="B6193" t="str">
            <v>Lopez De Dios Denis</v>
          </cell>
          <cell r="C6193">
            <v>0</v>
          </cell>
          <cell r="D6193">
            <v>0</v>
          </cell>
          <cell r="E6193">
            <v>0</v>
          </cell>
          <cell r="F6193">
            <v>0</v>
          </cell>
          <cell r="G6193">
            <v>0</v>
          </cell>
        </row>
        <row r="6194">
          <cell r="A6194" t="str">
            <v>2.1.1.1.12.148</v>
          </cell>
          <cell r="B6194" t="str">
            <v>De Lara Torres Guillermo</v>
          </cell>
          <cell r="C6194">
            <v>0</v>
          </cell>
          <cell r="D6194">
            <v>0</v>
          </cell>
          <cell r="E6194">
            <v>0</v>
          </cell>
          <cell r="F6194">
            <v>0</v>
          </cell>
          <cell r="G6194">
            <v>0</v>
          </cell>
        </row>
        <row r="6195">
          <cell r="A6195" t="str">
            <v>2.1.1.1.12.149</v>
          </cell>
          <cell r="B6195" t="str">
            <v>Leyva Leyva Carmen</v>
          </cell>
          <cell r="C6195">
            <v>0</v>
          </cell>
          <cell r="D6195">
            <v>0</v>
          </cell>
          <cell r="E6195">
            <v>0</v>
          </cell>
          <cell r="F6195">
            <v>0</v>
          </cell>
          <cell r="G6195">
            <v>0</v>
          </cell>
        </row>
        <row r="6196">
          <cell r="A6196" t="str">
            <v>2.1.1.1.12.150</v>
          </cell>
          <cell r="B6196" t="str">
            <v>Lizama Muñoz Marta Elena</v>
          </cell>
          <cell r="C6196">
            <v>0</v>
          </cell>
          <cell r="D6196">
            <v>0</v>
          </cell>
          <cell r="E6196">
            <v>0</v>
          </cell>
          <cell r="F6196">
            <v>0</v>
          </cell>
          <cell r="G6196">
            <v>0</v>
          </cell>
        </row>
        <row r="6197">
          <cell r="A6197" t="str">
            <v>2.1.1.1.12.151</v>
          </cell>
          <cell r="B6197" t="str">
            <v>Loeza Requena Victor</v>
          </cell>
          <cell r="C6197">
            <v>0</v>
          </cell>
          <cell r="D6197">
            <v>0</v>
          </cell>
          <cell r="E6197">
            <v>0</v>
          </cell>
          <cell r="F6197">
            <v>0</v>
          </cell>
          <cell r="G6197">
            <v>0</v>
          </cell>
        </row>
        <row r="6198">
          <cell r="A6198" t="str">
            <v>2.1.1.1.12.152</v>
          </cell>
          <cell r="B6198" t="str">
            <v>Lopez Calderon Manuel Jesus</v>
          </cell>
          <cell r="C6198">
            <v>0</v>
          </cell>
          <cell r="D6198">
            <v>0</v>
          </cell>
          <cell r="E6198">
            <v>0</v>
          </cell>
          <cell r="F6198">
            <v>0</v>
          </cell>
          <cell r="G6198">
            <v>0</v>
          </cell>
        </row>
        <row r="6199">
          <cell r="A6199" t="str">
            <v>2.1.1.1.12.153</v>
          </cell>
          <cell r="B6199" t="str">
            <v>Lopez Chulin Ruperto</v>
          </cell>
          <cell r="C6199">
            <v>0</v>
          </cell>
          <cell r="D6199">
            <v>0</v>
          </cell>
          <cell r="E6199">
            <v>0</v>
          </cell>
          <cell r="F6199">
            <v>0</v>
          </cell>
          <cell r="G6199">
            <v>0</v>
          </cell>
        </row>
        <row r="6200">
          <cell r="A6200" t="str">
            <v>2.1.1.1.12.154</v>
          </cell>
          <cell r="B6200" t="str">
            <v>Lopez Cocom Celiano</v>
          </cell>
          <cell r="C6200">
            <v>0</v>
          </cell>
          <cell r="D6200">
            <v>0</v>
          </cell>
          <cell r="E6200">
            <v>0</v>
          </cell>
          <cell r="F6200">
            <v>0</v>
          </cell>
          <cell r="G6200">
            <v>0</v>
          </cell>
        </row>
        <row r="6201">
          <cell r="A6201" t="str">
            <v>2.1.1.1.12.155</v>
          </cell>
          <cell r="B6201" t="str">
            <v>Lopez Lidia Guadalupe</v>
          </cell>
          <cell r="C6201">
            <v>0</v>
          </cell>
          <cell r="D6201">
            <v>0</v>
          </cell>
          <cell r="E6201">
            <v>0</v>
          </cell>
          <cell r="F6201">
            <v>0</v>
          </cell>
          <cell r="G6201">
            <v>0</v>
          </cell>
        </row>
        <row r="6202">
          <cell r="A6202" t="str">
            <v>2.1.1.1.12.156</v>
          </cell>
          <cell r="B6202" t="str">
            <v>Lopez Martinez Fermin</v>
          </cell>
          <cell r="C6202">
            <v>0</v>
          </cell>
          <cell r="D6202">
            <v>0</v>
          </cell>
          <cell r="E6202">
            <v>0</v>
          </cell>
          <cell r="F6202">
            <v>0</v>
          </cell>
          <cell r="G6202">
            <v>0</v>
          </cell>
        </row>
        <row r="6203">
          <cell r="A6203" t="str">
            <v>2.1.1.1.12.157</v>
          </cell>
          <cell r="B6203" t="str">
            <v>Lopez Osorio Francisco Javier</v>
          </cell>
          <cell r="C6203">
            <v>0</v>
          </cell>
          <cell r="D6203">
            <v>0</v>
          </cell>
          <cell r="E6203">
            <v>0</v>
          </cell>
          <cell r="F6203">
            <v>0</v>
          </cell>
          <cell r="G6203">
            <v>0</v>
          </cell>
        </row>
        <row r="6204">
          <cell r="A6204" t="str">
            <v>2.1.1.1.12.158</v>
          </cell>
          <cell r="B6204" t="str">
            <v>Lopez Parra Maria Guadalupe</v>
          </cell>
          <cell r="C6204">
            <v>0</v>
          </cell>
          <cell r="D6204">
            <v>0</v>
          </cell>
          <cell r="E6204">
            <v>0</v>
          </cell>
          <cell r="F6204">
            <v>0</v>
          </cell>
          <cell r="G6204">
            <v>0</v>
          </cell>
        </row>
        <row r="6205">
          <cell r="A6205" t="str">
            <v>2.1.1.1.12.159</v>
          </cell>
          <cell r="B6205" t="str">
            <v>Luciano Cruz Aaron</v>
          </cell>
          <cell r="C6205">
            <v>0</v>
          </cell>
          <cell r="D6205">
            <v>0</v>
          </cell>
          <cell r="E6205">
            <v>0</v>
          </cell>
          <cell r="F6205">
            <v>0</v>
          </cell>
          <cell r="G6205">
            <v>0</v>
          </cell>
        </row>
        <row r="6206">
          <cell r="A6206" t="str">
            <v>2.1.1.1.12.160</v>
          </cell>
          <cell r="B6206" t="str">
            <v>Lugo Andrade Victor Javier</v>
          </cell>
          <cell r="C6206">
            <v>0</v>
          </cell>
          <cell r="D6206">
            <v>0</v>
          </cell>
          <cell r="E6206">
            <v>0</v>
          </cell>
          <cell r="F6206">
            <v>0</v>
          </cell>
          <cell r="G6206">
            <v>0</v>
          </cell>
        </row>
        <row r="6207">
          <cell r="A6207" t="str">
            <v>2.1.1.1.12.161</v>
          </cell>
          <cell r="B6207" t="str">
            <v>Lagunes Hernandez Luz Del Carmen</v>
          </cell>
          <cell r="C6207">
            <v>0</v>
          </cell>
          <cell r="D6207">
            <v>0</v>
          </cell>
          <cell r="E6207">
            <v>0</v>
          </cell>
          <cell r="F6207">
            <v>0</v>
          </cell>
          <cell r="G6207">
            <v>0</v>
          </cell>
        </row>
        <row r="6208">
          <cell r="A6208" t="str">
            <v>2.1.1.1.12.162</v>
          </cell>
          <cell r="B6208" t="str">
            <v>Lara Garcia Jose</v>
          </cell>
          <cell r="C6208">
            <v>0</v>
          </cell>
          <cell r="D6208">
            <v>0</v>
          </cell>
          <cell r="E6208">
            <v>0</v>
          </cell>
          <cell r="F6208">
            <v>0</v>
          </cell>
          <cell r="G6208">
            <v>0</v>
          </cell>
        </row>
        <row r="6209">
          <cell r="A6209" t="str">
            <v>2.1.1.1.12.163</v>
          </cell>
          <cell r="B6209" t="str">
            <v>Lopez Loeza Roberto Carlos</v>
          </cell>
          <cell r="C6209">
            <v>0</v>
          </cell>
          <cell r="D6209">
            <v>0</v>
          </cell>
          <cell r="E6209">
            <v>0</v>
          </cell>
          <cell r="F6209">
            <v>0</v>
          </cell>
          <cell r="G6209">
            <v>0</v>
          </cell>
        </row>
        <row r="6210">
          <cell r="A6210" t="str">
            <v>2.1.1.1.12.164</v>
          </cell>
          <cell r="B6210" t="str">
            <v>Lopez Sonora Jose Miguel</v>
          </cell>
          <cell r="C6210">
            <v>0</v>
          </cell>
          <cell r="D6210">
            <v>0</v>
          </cell>
          <cell r="E6210">
            <v>0</v>
          </cell>
          <cell r="F6210">
            <v>0</v>
          </cell>
          <cell r="G6210">
            <v>0</v>
          </cell>
        </row>
        <row r="6211">
          <cell r="A6211" t="str">
            <v>2.1.1.1.12.165</v>
          </cell>
          <cell r="B6211" t="str">
            <v>Lopez Sosa Alejandrina</v>
          </cell>
          <cell r="C6211">
            <v>0</v>
          </cell>
          <cell r="D6211">
            <v>0</v>
          </cell>
          <cell r="E6211">
            <v>0</v>
          </cell>
          <cell r="F6211">
            <v>0</v>
          </cell>
          <cell r="G6211">
            <v>0</v>
          </cell>
        </row>
        <row r="6212">
          <cell r="A6212" t="str">
            <v>2.1.1.1.12.166</v>
          </cell>
          <cell r="B6212" t="str">
            <v>Loria Puc Yoshgianni Manuel.</v>
          </cell>
          <cell r="C6212">
            <v>0</v>
          </cell>
          <cell r="D6212">
            <v>0</v>
          </cell>
          <cell r="E6212">
            <v>0</v>
          </cell>
          <cell r="F6212">
            <v>0</v>
          </cell>
          <cell r="G6212">
            <v>0</v>
          </cell>
        </row>
        <row r="6213">
          <cell r="A6213" t="str">
            <v>2.1.1.1.12.167</v>
          </cell>
          <cell r="B6213" t="str">
            <v>Luviano Custodio Hector Fernando</v>
          </cell>
          <cell r="C6213">
            <v>0</v>
          </cell>
          <cell r="D6213">
            <v>0</v>
          </cell>
          <cell r="E6213">
            <v>0</v>
          </cell>
          <cell r="F6213">
            <v>0</v>
          </cell>
          <cell r="G6213">
            <v>0</v>
          </cell>
        </row>
        <row r="6214">
          <cell r="A6214" t="str">
            <v>2.1.1.1.12.168</v>
          </cell>
          <cell r="B6214" t="str">
            <v>Lopez Guazo Hernandez Manuel</v>
          </cell>
          <cell r="C6214">
            <v>0</v>
          </cell>
          <cell r="D6214">
            <v>0</v>
          </cell>
          <cell r="E6214">
            <v>0</v>
          </cell>
          <cell r="F6214">
            <v>0</v>
          </cell>
          <cell r="G6214">
            <v>0</v>
          </cell>
        </row>
        <row r="6215">
          <cell r="A6215" t="str">
            <v>2.1.1.1.12.169</v>
          </cell>
          <cell r="B6215" t="str">
            <v>Lora Carrillo Efren</v>
          </cell>
          <cell r="C6215">
            <v>0</v>
          </cell>
          <cell r="D6215">
            <v>0</v>
          </cell>
          <cell r="E6215">
            <v>0</v>
          </cell>
          <cell r="F6215">
            <v>0</v>
          </cell>
          <cell r="G6215">
            <v>0</v>
          </cell>
        </row>
        <row r="6216">
          <cell r="A6216" t="str">
            <v>2.1.1.1.12.170</v>
          </cell>
          <cell r="B6216" t="str">
            <v>De Leon Campos Rita Maria</v>
          </cell>
          <cell r="C6216">
            <v>0</v>
          </cell>
          <cell r="D6216">
            <v>0</v>
          </cell>
          <cell r="E6216">
            <v>0</v>
          </cell>
          <cell r="F6216">
            <v>0</v>
          </cell>
          <cell r="G6216">
            <v>0</v>
          </cell>
        </row>
        <row r="6217">
          <cell r="A6217" t="str">
            <v>2.1.1.1.12.171</v>
          </cell>
          <cell r="B6217" t="str">
            <v>Lopez Perea Alberto</v>
          </cell>
          <cell r="C6217">
            <v>0</v>
          </cell>
          <cell r="D6217">
            <v>0</v>
          </cell>
          <cell r="E6217">
            <v>0</v>
          </cell>
          <cell r="F6217">
            <v>0</v>
          </cell>
          <cell r="G6217">
            <v>0</v>
          </cell>
        </row>
        <row r="6218">
          <cell r="A6218" t="str">
            <v>2.1.1.1.12.172</v>
          </cell>
          <cell r="B6218" t="str">
            <v>Lopez Rodriguez Addib Manuel</v>
          </cell>
          <cell r="C6218">
            <v>0</v>
          </cell>
          <cell r="D6218">
            <v>0</v>
          </cell>
          <cell r="E6218">
            <v>0</v>
          </cell>
          <cell r="F6218">
            <v>0</v>
          </cell>
          <cell r="G6218">
            <v>0</v>
          </cell>
        </row>
        <row r="6219">
          <cell r="A6219" t="str">
            <v>2.1.1.1.12.173</v>
          </cell>
          <cell r="B6219" t="str">
            <v>Lara Ramirez Valerio</v>
          </cell>
          <cell r="C6219">
            <v>0</v>
          </cell>
          <cell r="D6219">
            <v>0</v>
          </cell>
          <cell r="E6219">
            <v>0</v>
          </cell>
          <cell r="F6219">
            <v>0</v>
          </cell>
          <cell r="G6219">
            <v>0</v>
          </cell>
        </row>
        <row r="6220">
          <cell r="A6220" t="str">
            <v>2.1.1.1.12.174</v>
          </cell>
          <cell r="B6220" t="str">
            <v>Loy Enriquez Ramon</v>
          </cell>
          <cell r="C6220">
            <v>0</v>
          </cell>
          <cell r="D6220">
            <v>0</v>
          </cell>
          <cell r="E6220">
            <v>0</v>
          </cell>
          <cell r="F6220">
            <v>0</v>
          </cell>
          <cell r="G6220">
            <v>0</v>
          </cell>
        </row>
        <row r="6221">
          <cell r="A6221" t="str">
            <v>2.1.1.1.12.175</v>
          </cell>
          <cell r="B6221" t="str">
            <v>Lopez Ascencio Daniela Concepcion</v>
          </cell>
          <cell r="C6221">
            <v>0</v>
          </cell>
          <cell r="D6221">
            <v>0</v>
          </cell>
          <cell r="E6221">
            <v>0</v>
          </cell>
          <cell r="F6221">
            <v>0</v>
          </cell>
          <cell r="G6221">
            <v>0</v>
          </cell>
        </row>
        <row r="6222">
          <cell r="A6222" t="str">
            <v>2.1.1.1.12.176</v>
          </cell>
          <cell r="B6222" t="str">
            <v>Lopez Ix Sergio Arturo</v>
          </cell>
          <cell r="C6222">
            <v>0</v>
          </cell>
          <cell r="D6222">
            <v>0</v>
          </cell>
          <cell r="E6222">
            <v>0</v>
          </cell>
          <cell r="F6222">
            <v>0</v>
          </cell>
          <cell r="G6222">
            <v>0</v>
          </cell>
        </row>
        <row r="6223">
          <cell r="A6223" t="str">
            <v>2.1.1.1.12.177</v>
          </cell>
          <cell r="B6223" t="str">
            <v>Lopez Aguilar Rodrigo</v>
          </cell>
          <cell r="C6223">
            <v>0</v>
          </cell>
          <cell r="D6223">
            <v>0</v>
          </cell>
          <cell r="E6223">
            <v>0</v>
          </cell>
          <cell r="F6223">
            <v>0</v>
          </cell>
          <cell r="G6223">
            <v>0</v>
          </cell>
        </row>
        <row r="6224">
          <cell r="A6224" t="str">
            <v>2.1.1.1.12.178</v>
          </cell>
          <cell r="B6224" t="str">
            <v>Lopez Monzalvo Myrna Lili</v>
          </cell>
          <cell r="C6224">
            <v>0</v>
          </cell>
          <cell r="D6224">
            <v>0</v>
          </cell>
          <cell r="E6224">
            <v>0</v>
          </cell>
          <cell r="F6224">
            <v>0</v>
          </cell>
          <cell r="G6224">
            <v>0</v>
          </cell>
        </row>
        <row r="6225">
          <cell r="A6225" t="str">
            <v>2.1.1.1.12.179</v>
          </cell>
          <cell r="B6225" t="str">
            <v>Leyrana Teyer Enya Alexia</v>
          </cell>
          <cell r="C6225">
            <v>0</v>
          </cell>
          <cell r="D6225">
            <v>0</v>
          </cell>
          <cell r="E6225">
            <v>0</v>
          </cell>
          <cell r="F6225">
            <v>0</v>
          </cell>
          <cell r="G6225">
            <v>0</v>
          </cell>
        </row>
        <row r="6226">
          <cell r="A6226" t="str">
            <v>2.1.1.1.12.180</v>
          </cell>
          <cell r="B6226" t="str">
            <v>Lagos Trejo Katy Nestely</v>
          </cell>
          <cell r="C6226">
            <v>0</v>
          </cell>
          <cell r="D6226">
            <v>0</v>
          </cell>
          <cell r="E6226">
            <v>0</v>
          </cell>
          <cell r="F6226">
            <v>0</v>
          </cell>
          <cell r="G6226">
            <v>0</v>
          </cell>
        </row>
        <row r="6227">
          <cell r="A6227" t="str">
            <v>2.1.1.1.12.181</v>
          </cell>
          <cell r="B6227" t="str">
            <v>Lopez Lopez Beatriz</v>
          </cell>
          <cell r="C6227">
            <v>0</v>
          </cell>
          <cell r="D6227">
            <v>0</v>
          </cell>
          <cell r="E6227">
            <v>0</v>
          </cell>
          <cell r="F6227">
            <v>0</v>
          </cell>
          <cell r="G6227">
            <v>0</v>
          </cell>
        </row>
        <row r="6228">
          <cell r="A6228" t="str">
            <v>2.1.1.1.12.182</v>
          </cell>
          <cell r="B6228" t="str">
            <v>Lopez Gonzalez Gabriela</v>
          </cell>
          <cell r="C6228">
            <v>3500</v>
          </cell>
          <cell r="D6228">
            <v>3500</v>
          </cell>
          <cell r="E6228">
            <v>0</v>
          </cell>
          <cell r="F6228">
            <v>-3500</v>
          </cell>
          <cell r="G6228">
            <v>0</v>
          </cell>
        </row>
        <row r="6229">
          <cell r="A6229" t="str">
            <v>2.1.1.1.12.183</v>
          </cell>
          <cell r="B6229" t="str">
            <v>Lopez Lopez Ingrid Angelina</v>
          </cell>
          <cell r="C6229">
            <v>3500</v>
          </cell>
          <cell r="D6229">
            <v>3500</v>
          </cell>
          <cell r="E6229">
            <v>0</v>
          </cell>
          <cell r="F6229">
            <v>-3500</v>
          </cell>
          <cell r="G6229">
            <v>0</v>
          </cell>
        </row>
        <row r="6230">
          <cell r="A6230" t="str">
            <v>2.1.1.1.12.184</v>
          </cell>
          <cell r="B6230" t="str">
            <v>Lopez Tuz Antonio</v>
          </cell>
          <cell r="C6230">
            <v>10500</v>
          </cell>
          <cell r="D6230">
            <v>10500</v>
          </cell>
          <cell r="E6230">
            <v>0</v>
          </cell>
          <cell r="F6230">
            <v>-10500</v>
          </cell>
          <cell r="G6230">
            <v>0</v>
          </cell>
        </row>
        <row r="6231">
          <cell r="A6231" t="str">
            <v>2.1.1.1.12.185</v>
          </cell>
          <cell r="B6231" t="str">
            <v>Leal Garcia Arantxa Sofia</v>
          </cell>
          <cell r="C6231">
            <v>0</v>
          </cell>
          <cell r="D6231">
            <v>0</v>
          </cell>
          <cell r="E6231">
            <v>0</v>
          </cell>
          <cell r="F6231">
            <v>0</v>
          </cell>
          <cell r="G6231">
            <v>0</v>
          </cell>
        </row>
        <row r="6232">
          <cell r="A6232" t="str">
            <v>2.1.1.1.12.186</v>
          </cell>
          <cell r="B6232" t="str">
            <v>Labrada Aguilera Dimas Agustin</v>
          </cell>
          <cell r="C6232">
            <v>0</v>
          </cell>
          <cell r="D6232">
            <v>0</v>
          </cell>
          <cell r="E6232">
            <v>0</v>
          </cell>
          <cell r="F6232">
            <v>0</v>
          </cell>
          <cell r="G6232">
            <v>0</v>
          </cell>
        </row>
        <row r="6233">
          <cell r="A6233" t="str">
            <v>2.1.1.1.12.187</v>
          </cell>
          <cell r="B6233" t="str">
            <v>Lima Diaz William Israel</v>
          </cell>
          <cell r="C6233">
            <v>0</v>
          </cell>
          <cell r="D6233">
            <v>0</v>
          </cell>
          <cell r="E6233">
            <v>0</v>
          </cell>
          <cell r="F6233">
            <v>0</v>
          </cell>
          <cell r="G6233">
            <v>0</v>
          </cell>
        </row>
        <row r="6234">
          <cell r="A6234" t="str">
            <v>2.1.1.1.12.188</v>
          </cell>
          <cell r="B6234" t="str">
            <v>Lino Esquivel Jorge Alfredo</v>
          </cell>
          <cell r="C6234">
            <v>0</v>
          </cell>
          <cell r="D6234">
            <v>0</v>
          </cell>
          <cell r="E6234">
            <v>0</v>
          </cell>
          <cell r="F6234">
            <v>0</v>
          </cell>
          <cell r="G6234">
            <v>0</v>
          </cell>
        </row>
        <row r="6235">
          <cell r="A6235" t="str">
            <v>2.1.1.1.12.189</v>
          </cell>
          <cell r="B6235" t="str">
            <v>Lizama Cortes Jorge Ismael</v>
          </cell>
          <cell r="C6235">
            <v>0</v>
          </cell>
          <cell r="D6235">
            <v>0</v>
          </cell>
          <cell r="E6235">
            <v>0</v>
          </cell>
          <cell r="F6235">
            <v>0</v>
          </cell>
          <cell r="G6235">
            <v>0</v>
          </cell>
        </row>
        <row r="6236">
          <cell r="A6236" t="str">
            <v>2.1.1.1.12.190</v>
          </cell>
          <cell r="B6236" t="str">
            <v>Llanes Baeza Julio Cesar</v>
          </cell>
          <cell r="C6236">
            <v>0</v>
          </cell>
          <cell r="D6236">
            <v>0</v>
          </cell>
          <cell r="E6236">
            <v>0</v>
          </cell>
          <cell r="F6236">
            <v>0</v>
          </cell>
          <cell r="G6236">
            <v>0</v>
          </cell>
        </row>
        <row r="6237">
          <cell r="A6237" t="str">
            <v>2.1.1.1.12.191</v>
          </cell>
          <cell r="B6237" t="str">
            <v>Loeza Vargas Maria Teresa De Jesus</v>
          </cell>
          <cell r="C6237">
            <v>0</v>
          </cell>
          <cell r="D6237">
            <v>0</v>
          </cell>
          <cell r="E6237">
            <v>0</v>
          </cell>
          <cell r="F6237">
            <v>0</v>
          </cell>
          <cell r="G6237">
            <v>0</v>
          </cell>
        </row>
        <row r="6238">
          <cell r="A6238" t="str">
            <v>2.1.1.1.12.192</v>
          </cell>
          <cell r="B6238" t="str">
            <v>Lopez Aldana Maria Del Rosario</v>
          </cell>
          <cell r="C6238">
            <v>0</v>
          </cell>
          <cell r="D6238">
            <v>0</v>
          </cell>
          <cell r="E6238">
            <v>0</v>
          </cell>
          <cell r="F6238">
            <v>0</v>
          </cell>
          <cell r="G6238">
            <v>0</v>
          </cell>
        </row>
        <row r="6239">
          <cell r="A6239" t="str">
            <v>2.1.1.1.12.193</v>
          </cell>
          <cell r="B6239" t="str">
            <v>Lopez Garcia Joaquin Nicanor</v>
          </cell>
          <cell r="C6239">
            <v>0</v>
          </cell>
          <cell r="D6239">
            <v>0</v>
          </cell>
          <cell r="E6239">
            <v>0</v>
          </cell>
          <cell r="F6239">
            <v>0</v>
          </cell>
          <cell r="G6239">
            <v>0</v>
          </cell>
        </row>
        <row r="6240">
          <cell r="A6240" t="str">
            <v>2.1.1.1.12.194</v>
          </cell>
          <cell r="B6240" t="str">
            <v>Lopez Ix Lizbeth Guadalupe</v>
          </cell>
          <cell r="C6240">
            <v>0</v>
          </cell>
          <cell r="D6240">
            <v>0</v>
          </cell>
          <cell r="E6240">
            <v>0</v>
          </cell>
          <cell r="F6240">
            <v>0</v>
          </cell>
          <cell r="G6240">
            <v>0</v>
          </cell>
        </row>
        <row r="6241">
          <cell r="A6241" t="str">
            <v>2.1.1.1.12.195</v>
          </cell>
          <cell r="B6241" t="str">
            <v>Lopez Rojas Oscar</v>
          </cell>
          <cell r="C6241">
            <v>0</v>
          </cell>
          <cell r="D6241">
            <v>0</v>
          </cell>
          <cell r="E6241">
            <v>0</v>
          </cell>
          <cell r="F6241">
            <v>0</v>
          </cell>
          <cell r="G6241">
            <v>0</v>
          </cell>
        </row>
        <row r="6242">
          <cell r="A6242" t="str">
            <v>2.1.1.1.12.196</v>
          </cell>
          <cell r="B6242" t="str">
            <v>Luna Candanedo Angelica</v>
          </cell>
          <cell r="C6242">
            <v>0</v>
          </cell>
          <cell r="D6242">
            <v>0</v>
          </cell>
          <cell r="E6242">
            <v>0</v>
          </cell>
          <cell r="F6242">
            <v>0</v>
          </cell>
          <cell r="G6242">
            <v>0</v>
          </cell>
        </row>
        <row r="6243">
          <cell r="A6243" t="str">
            <v>2.1.1.1.12.197</v>
          </cell>
          <cell r="B6243" t="str">
            <v>Llera Coria Katia</v>
          </cell>
          <cell r="C6243">
            <v>0</v>
          </cell>
          <cell r="D6243">
            <v>0</v>
          </cell>
          <cell r="E6243">
            <v>0</v>
          </cell>
          <cell r="F6243">
            <v>0</v>
          </cell>
          <cell r="G6243">
            <v>0</v>
          </cell>
        </row>
        <row r="6244">
          <cell r="A6244" t="str">
            <v>2.1.1.1.12.198</v>
          </cell>
          <cell r="B6244" t="str">
            <v>Landero Aramburu Vladimir Ricardo</v>
          </cell>
          <cell r="C6244">
            <v>0</v>
          </cell>
          <cell r="D6244">
            <v>0</v>
          </cell>
          <cell r="E6244">
            <v>0</v>
          </cell>
          <cell r="F6244">
            <v>0</v>
          </cell>
          <cell r="G6244">
            <v>0</v>
          </cell>
        </row>
        <row r="6245">
          <cell r="A6245" t="str">
            <v>2.1.1.1.12.199</v>
          </cell>
          <cell r="B6245" t="str">
            <v>Linares Zetina Octavio</v>
          </cell>
          <cell r="C6245">
            <v>0</v>
          </cell>
          <cell r="D6245">
            <v>0</v>
          </cell>
          <cell r="E6245">
            <v>0</v>
          </cell>
          <cell r="F6245">
            <v>0</v>
          </cell>
          <cell r="G6245">
            <v>0</v>
          </cell>
        </row>
        <row r="6246">
          <cell r="A6246" t="str">
            <v>2.1.1.1.12.200</v>
          </cell>
          <cell r="B6246" t="str">
            <v>Lopez Cih Vania Guadalupe</v>
          </cell>
          <cell r="C6246">
            <v>0</v>
          </cell>
          <cell r="D6246">
            <v>0</v>
          </cell>
          <cell r="E6246">
            <v>0</v>
          </cell>
          <cell r="F6246">
            <v>0</v>
          </cell>
          <cell r="G6246">
            <v>0</v>
          </cell>
        </row>
        <row r="6247">
          <cell r="A6247" t="str">
            <v>2.1.1.1.12.201</v>
          </cell>
          <cell r="B6247" t="str">
            <v>Lara Cardenas Adriana Maribel</v>
          </cell>
          <cell r="C6247">
            <v>0</v>
          </cell>
          <cell r="D6247">
            <v>0</v>
          </cell>
          <cell r="E6247">
            <v>0</v>
          </cell>
          <cell r="F6247">
            <v>0</v>
          </cell>
          <cell r="G6247">
            <v>0</v>
          </cell>
        </row>
        <row r="6248">
          <cell r="A6248" t="str">
            <v>2.1.1.1.12.202</v>
          </cell>
          <cell r="B6248" t="str">
            <v>Lazaro Antonio Juan Carlos</v>
          </cell>
          <cell r="C6248">
            <v>0</v>
          </cell>
          <cell r="D6248">
            <v>0</v>
          </cell>
          <cell r="E6248">
            <v>0</v>
          </cell>
          <cell r="F6248">
            <v>0</v>
          </cell>
          <cell r="G6248">
            <v>0</v>
          </cell>
        </row>
        <row r="6249">
          <cell r="A6249" t="str">
            <v>2.1.1.1.12.203</v>
          </cell>
          <cell r="B6249" t="str">
            <v>Leon Leon Jorge Luis</v>
          </cell>
          <cell r="C6249">
            <v>0</v>
          </cell>
          <cell r="D6249">
            <v>0</v>
          </cell>
          <cell r="E6249">
            <v>0</v>
          </cell>
          <cell r="F6249">
            <v>0</v>
          </cell>
          <cell r="G6249">
            <v>0</v>
          </cell>
        </row>
        <row r="6250">
          <cell r="A6250" t="str">
            <v>2.1.1.1.12.204</v>
          </cell>
          <cell r="B6250" t="str">
            <v>Luna Gonzalez Eli David</v>
          </cell>
          <cell r="C6250">
            <v>0</v>
          </cell>
          <cell r="D6250">
            <v>0</v>
          </cell>
          <cell r="E6250">
            <v>0</v>
          </cell>
          <cell r="F6250">
            <v>0</v>
          </cell>
          <cell r="G6250">
            <v>0</v>
          </cell>
        </row>
        <row r="6251">
          <cell r="A6251" t="str">
            <v>2.1.1.1.12.205</v>
          </cell>
          <cell r="B6251" t="str">
            <v>Lopez Quintero Damian</v>
          </cell>
          <cell r="C6251">
            <v>0</v>
          </cell>
          <cell r="D6251">
            <v>0</v>
          </cell>
          <cell r="E6251">
            <v>0</v>
          </cell>
          <cell r="F6251">
            <v>0</v>
          </cell>
          <cell r="G6251">
            <v>0</v>
          </cell>
        </row>
        <row r="6252">
          <cell r="A6252" t="str">
            <v>2.1.1.1.12.206</v>
          </cell>
          <cell r="B6252" t="str">
            <v>Leon Martinez Gerardo</v>
          </cell>
          <cell r="C6252">
            <v>0</v>
          </cell>
          <cell r="D6252">
            <v>0</v>
          </cell>
          <cell r="E6252">
            <v>0</v>
          </cell>
          <cell r="F6252">
            <v>0</v>
          </cell>
          <cell r="G6252">
            <v>0</v>
          </cell>
        </row>
        <row r="6253">
          <cell r="A6253" t="str">
            <v>2.1.1.1.12.207</v>
          </cell>
          <cell r="B6253" t="str">
            <v>Lopez Avalos Shonnir</v>
          </cell>
          <cell r="C6253">
            <v>0</v>
          </cell>
          <cell r="D6253">
            <v>0</v>
          </cell>
          <cell r="E6253">
            <v>0</v>
          </cell>
          <cell r="F6253">
            <v>0</v>
          </cell>
          <cell r="G6253">
            <v>0</v>
          </cell>
        </row>
        <row r="6254">
          <cell r="A6254" t="str">
            <v>2.1.1.1.12.208</v>
          </cell>
          <cell r="B6254" t="str">
            <v>Luis Lopez Pablo</v>
          </cell>
          <cell r="C6254">
            <v>0</v>
          </cell>
          <cell r="D6254">
            <v>0</v>
          </cell>
          <cell r="E6254">
            <v>0</v>
          </cell>
          <cell r="F6254">
            <v>0</v>
          </cell>
          <cell r="G6254">
            <v>0</v>
          </cell>
        </row>
        <row r="6255">
          <cell r="A6255" t="str">
            <v>2.1.1.1.12.209</v>
          </cell>
          <cell r="B6255" t="str">
            <v>Lopez Trujillo Jose Honorio</v>
          </cell>
          <cell r="C6255">
            <v>0</v>
          </cell>
          <cell r="D6255">
            <v>0</v>
          </cell>
          <cell r="E6255">
            <v>0</v>
          </cell>
          <cell r="F6255">
            <v>0</v>
          </cell>
          <cell r="G6255">
            <v>0</v>
          </cell>
        </row>
        <row r="6256">
          <cell r="A6256" t="str">
            <v>2.1.1.1.12.210</v>
          </cell>
          <cell r="B6256" t="str">
            <v>Lobato Ruiz Francisco Manuel</v>
          </cell>
          <cell r="C6256">
            <v>3500</v>
          </cell>
          <cell r="D6256">
            <v>3500</v>
          </cell>
          <cell r="E6256">
            <v>0</v>
          </cell>
          <cell r="F6256">
            <v>-3500</v>
          </cell>
          <cell r="G6256">
            <v>0</v>
          </cell>
        </row>
        <row r="6257">
          <cell r="A6257" t="str">
            <v>2.1.1.1.12.211</v>
          </cell>
          <cell r="B6257" t="str">
            <v>Landon Hernandez Misael</v>
          </cell>
          <cell r="C6257">
            <v>0</v>
          </cell>
          <cell r="D6257">
            <v>0</v>
          </cell>
          <cell r="E6257">
            <v>0</v>
          </cell>
          <cell r="F6257">
            <v>0</v>
          </cell>
          <cell r="G6257">
            <v>0</v>
          </cell>
        </row>
        <row r="6258">
          <cell r="A6258" t="str">
            <v>2.1.1.1.12.212</v>
          </cell>
          <cell r="B6258" t="str">
            <v>Leal Parra Lorenzo</v>
          </cell>
          <cell r="C6258">
            <v>10500</v>
          </cell>
          <cell r="D6258">
            <v>10500</v>
          </cell>
          <cell r="E6258">
            <v>0</v>
          </cell>
          <cell r="F6258">
            <v>-10500</v>
          </cell>
          <cell r="G6258">
            <v>0</v>
          </cell>
        </row>
        <row r="6259">
          <cell r="A6259" t="str">
            <v>2.1.1.1.12.213</v>
          </cell>
          <cell r="B6259" t="str">
            <v>Lechuga Trejo Francisco</v>
          </cell>
          <cell r="C6259">
            <v>0</v>
          </cell>
          <cell r="D6259">
            <v>0</v>
          </cell>
          <cell r="E6259">
            <v>0</v>
          </cell>
          <cell r="F6259">
            <v>0</v>
          </cell>
          <cell r="G6259">
            <v>0</v>
          </cell>
        </row>
        <row r="6260">
          <cell r="A6260" t="str">
            <v>2.1.1.1.12.214</v>
          </cell>
          <cell r="B6260" t="str">
            <v>Lara Perez Raul</v>
          </cell>
          <cell r="C6260">
            <v>0</v>
          </cell>
          <cell r="D6260">
            <v>0</v>
          </cell>
          <cell r="E6260">
            <v>0</v>
          </cell>
          <cell r="F6260">
            <v>0</v>
          </cell>
          <cell r="G6260">
            <v>0</v>
          </cell>
        </row>
        <row r="6261">
          <cell r="A6261" t="str">
            <v>2.1.1.1.12.215</v>
          </cell>
          <cell r="B6261" t="str">
            <v>Larrañaga Estrada Julio Fernando</v>
          </cell>
          <cell r="C6261">
            <v>0</v>
          </cell>
          <cell r="D6261">
            <v>0</v>
          </cell>
          <cell r="E6261">
            <v>0</v>
          </cell>
          <cell r="F6261">
            <v>0</v>
          </cell>
          <cell r="G6261">
            <v>0</v>
          </cell>
        </row>
        <row r="6262">
          <cell r="A6262" t="str">
            <v>2.1.1.1.12.216</v>
          </cell>
          <cell r="B6262" t="str">
            <v>Lozada Reyes Leon Alonso</v>
          </cell>
          <cell r="C6262">
            <v>0</v>
          </cell>
          <cell r="D6262">
            <v>0</v>
          </cell>
          <cell r="E6262">
            <v>0</v>
          </cell>
          <cell r="F6262">
            <v>0</v>
          </cell>
          <cell r="G6262">
            <v>0</v>
          </cell>
        </row>
        <row r="6263">
          <cell r="A6263" t="str">
            <v>2.1.1.1.12.217</v>
          </cell>
          <cell r="B6263" t="str">
            <v>Lanz Olivera Ivett Patricia</v>
          </cell>
          <cell r="C6263">
            <v>0</v>
          </cell>
          <cell r="D6263">
            <v>0</v>
          </cell>
          <cell r="E6263">
            <v>0</v>
          </cell>
          <cell r="F6263">
            <v>0</v>
          </cell>
          <cell r="G6263">
            <v>0</v>
          </cell>
        </row>
        <row r="6264">
          <cell r="A6264" t="str">
            <v>2.1.1.1.12.218</v>
          </cell>
          <cell r="B6264" t="str">
            <v>Leonicio Landero Manuel</v>
          </cell>
          <cell r="C6264">
            <v>0</v>
          </cell>
          <cell r="D6264">
            <v>0</v>
          </cell>
          <cell r="E6264">
            <v>0</v>
          </cell>
          <cell r="F6264">
            <v>0</v>
          </cell>
          <cell r="G6264">
            <v>0</v>
          </cell>
        </row>
        <row r="6265">
          <cell r="A6265" t="str">
            <v>2.1.1.1.12.219</v>
          </cell>
          <cell r="B6265" t="str">
            <v>Llanos May Marta Isidra</v>
          </cell>
          <cell r="C6265">
            <v>0</v>
          </cell>
          <cell r="D6265">
            <v>0</v>
          </cell>
          <cell r="E6265">
            <v>0</v>
          </cell>
          <cell r="F6265">
            <v>0</v>
          </cell>
          <cell r="G6265">
            <v>0</v>
          </cell>
        </row>
        <row r="6266">
          <cell r="A6266" t="str">
            <v>2.1.1.1.12.220</v>
          </cell>
          <cell r="B6266" t="str">
            <v>Llovera Esteban Dalila</v>
          </cell>
          <cell r="C6266">
            <v>0</v>
          </cell>
          <cell r="D6266">
            <v>0</v>
          </cell>
          <cell r="E6266">
            <v>0</v>
          </cell>
          <cell r="F6266">
            <v>0</v>
          </cell>
          <cell r="G6266">
            <v>0</v>
          </cell>
        </row>
        <row r="6267">
          <cell r="A6267" t="str">
            <v>2.1.1.1.12.221</v>
          </cell>
          <cell r="B6267" t="str">
            <v>Lopez Ascencio Jose Alfredo</v>
          </cell>
          <cell r="C6267">
            <v>0</v>
          </cell>
          <cell r="D6267">
            <v>0</v>
          </cell>
          <cell r="E6267">
            <v>0</v>
          </cell>
          <cell r="F6267">
            <v>0</v>
          </cell>
          <cell r="G6267">
            <v>0</v>
          </cell>
        </row>
        <row r="6268">
          <cell r="A6268" t="str">
            <v>2.1.1.1.12.222</v>
          </cell>
          <cell r="B6268" t="str">
            <v>Lopez Canche Selene Del Rubi</v>
          </cell>
          <cell r="C6268">
            <v>0</v>
          </cell>
          <cell r="D6268">
            <v>0</v>
          </cell>
          <cell r="E6268">
            <v>0</v>
          </cell>
          <cell r="F6268">
            <v>0</v>
          </cell>
          <cell r="G6268">
            <v>0</v>
          </cell>
        </row>
        <row r="6269">
          <cell r="A6269" t="str">
            <v>2.1.1.1.12.223</v>
          </cell>
          <cell r="B6269" t="str">
            <v>Lopez Ceballos Luis Alberto</v>
          </cell>
          <cell r="C6269">
            <v>0</v>
          </cell>
          <cell r="D6269">
            <v>0</v>
          </cell>
          <cell r="E6269">
            <v>0</v>
          </cell>
          <cell r="F6269">
            <v>0</v>
          </cell>
          <cell r="G6269">
            <v>0</v>
          </cell>
        </row>
        <row r="6270">
          <cell r="A6270" t="str">
            <v>2.1.1.1.12.224</v>
          </cell>
          <cell r="B6270" t="str">
            <v>Lopez Ceh Jorge Manuel</v>
          </cell>
          <cell r="C6270">
            <v>0</v>
          </cell>
          <cell r="D6270">
            <v>0</v>
          </cell>
          <cell r="E6270">
            <v>0</v>
          </cell>
          <cell r="F6270">
            <v>0</v>
          </cell>
          <cell r="G6270">
            <v>0</v>
          </cell>
        </row>
        <row r="6271">
          <cell r="A6271" t="str">
            <v>2.1.1.1.12.225</v>
          </cell>
          <cell r="B6271" t="str">
            <v>Lopez Duarte Jesus Manuel</v>
          </cell>
          <cell r="C6271">
            <v>0</v>
          </cell>
          <cell r="D6271">
            <v>0</v>
          </cell>
          <cell r="E6271">
            <v>0</v>
          </cell>
          <cell r="F6271">
            <v>0</v>
          </cell>
          <cell r="G6271">
            <v>0</v>
          </cell>
        </row>
        <row r="6272">
          <cell r="A6272" t="str">
            <v>2.1.1.1.12.226</v>
          </cell>
          <cell r="B6272" t="str">
            <v>Lopez Hernandez Carlos Hugo</v>
          </cell>
          <cell r="C6272">
            <v>0</v>
          </cell>
          <cell r="D6272">
            <v>0</v>
          </cell>
          <cell r="E6272">
            <v>0</v>
          </cell>
          <cell r="F6272">
            <v>0</v>
          </cell>
          <cell r="G6272">
            <v>0</v>
          </cell>
        </row>
        <row r="6273">
          <cell r="A6273" t="str">
            <v>2.1.1.1.12.227</v>
          </cell>
          <cell r="B6273" t="str">
            <v>Lopez Medina Vicente</v>
          </cell>
          <cell r="C6273">
            <v>0</v>
          </cell>
          <cell r="D6273">
            <v>0</v>
          </cell>
          <cell r="E6273">
            <v>0</v>
          </cell>
          <cell r="F6273">
            <v>0</v>
          </cell>
          <cell r="G6273">
            <v>0</v>
          </cell>
        </row>
        <row r="6274">
          <cell r="A6274" t="str">
            <v>2.1.1.1.12.228</v>
          </cell>
          <cell r="B6274" t="str">
            <v>Lopez Ruiz Landy Georgina</v>
          </cell>
          <cell r="C6274">
            <v>0</v>
          </cell>
          <cell r="D6274">
            <v>0</v>
          </cell>
          <cell r="E6274">
            <v>0</v>
          </cell>
          <cell r="F6274">
            <v>0</v>
          </cell>
          <cell r="G6274">
            <v>0</v>
          </cell>
        </row>
        <row r="6275">
          <cell r="A6275" t="str">
            <v>2.1.1.1.12.229</v>
          </cell>
          <cell r="B6275" t="str">
            <v>Lora Lorenzo Javier</v>
          </cell>
          <cell r="C6275">
            <v>0</v>
          </cell>
          <cell r="D6275">
            <v>0</v>
          </cell>
          <cell r="E6275">
            <v>0</v>
          </cell>
          <cell r="F6275">
            <v>0</v>
          </cell>
          <cell r="G6275">
            <v>0</v>
          </cell>
        </row>
        <row r="6276">
          <cell r="A6276" t="str">
            <v>2.1.1.1.12.230</v>
          </cell>
          <cell r="B6276" t="str">
            <v>Lugo Hernandez Alma Rosa</v>
          </cell>
          <cell r="C6276">
            <v>0</v>
          </cell>
          <cell r="D6276">
            <v>0</v>
          </cell>
          <cell r="E6276">
            <v>0</v>
          </cell>
          <cell r="F6276">
            <v>0</v>
          </cell>
          <cell r="G6276">
            <v>0</v>
          </cell>
        </row>
        <row r="6277">
          <cell r="A6277" t="str">
            <v>2.1.1.1.12.231</v>
          </cell>
          <cell r="B6277" t="str">
            <v>Lugo Valdez Maria Del Rosario</v>
          </cell>
          <cell r="C6277">
            <v>0</v>
          </cell>
          <cell r="D6277">
            <v>0</v>
          </cell>
          <cell r="E6277">
            <v>0</v>
          </cell>
          <cell r="F6277">
            <v>0</v>
          </cell>
          <cell r="G6277">
            <v>0</v>
          </cell>
        </row>
        <row r="6278">
          <cell r="A6278" t="str">
            <v>2.1.1.1.12.232</v>
          </cell>
          <cell r="B6278" t="str">
            <v>Luna Cruz Alejandro</v>
          </cell>
          <cell r="C6278">
            <v>0</v>
          </cell>
          <cell r="D6278">
            <v>0</v>
          </cell>
          <cell r="E6278">
            <v>0</v>
          </cell>
          <cell r="F6278">
            <v>0</v>
          </cell>
          <cell r="G6278">
            <v>0</v>
          </cell>
        </row>
        <row r="6279">
          <cell r="A6279" t="str">
            <v>2.1.1.1.12.233</v>
          </cell>
          <cell r="B6279" t="str">
            <v>Luna Guerrero Juan</v>
          </cell>
          <cell r="C6279">
            <v>0</v>
          </cell>
          <cell r="D6279">
            <v>0</v>
          </cell>
          <cell r="E6279">
            <v>0</v>
          </cell>
          <cell r="F6279">
            <v>0</v>
          </cell>
          <cell r="G6279">
            <v>0</v>
          </cell>
        </row>
        <row r="6280">
          <cell r="A6280" t="str">
            <v>2.1.1.1.12.234</v>
          </cell>
          <cell r="B6280" t="str">
            <v>Luna Oliver Elizabeth</v>
          </cell>
          <cell r="C6280">
            <v>0</v>
          </cell>
          <cell r="D6280">
            <v>0</v>
          </cell>
          <cell r="E6280">
            <v>0</v>
          </cell>
          <cell r="F6280">
            <v>0</v>
          </cell>
          <cell r="G6280">
            <v>0</v>
          </cell>
        </row>
        <row r="6281">
          <cell r="A6281" t="str">
            <v>2.1.1.1.12.235</v>
          </cell>
          <cell r="B6281" t="str">
            <v>Lopez Alvarado Marcos</v>
          </cell>
          <cell r="C6281">
            <v>10948.5</v>
          </cell>
          <cell r="D6281">
            <v>10948.5</v>
          </cell>
          <cell r="E6281">
            <v>0</v>
          </cell>
          <cell r="F6281">
            <v>-10948.5</v>
          </cell>
          <cell r="G6281">
            <v>0</v>
          </cell>
        </row>
        <row r="6282">
          <cell r="A6282" t="str">
            <v>2.1.1.1.12.236</v>
          </cell>
          <cell r="B6282" t="str">
            <v>Lopez Lopez Susana</v>
          </cell>
          <cell r="C6282">
            <v>5783</v>
          </cell>
          <cell r="D6282">
            <v>5783</v>
          </cell>
          <cell r="E6282">
            <v>0</v>
          </cell>
          <cell r="F6282">
            <v>-5783</v>
          </cell>
          <cell r="G6282">
            <v>0</v>
          </cell>
        </row>
        <row r="6283">
          <cell r="A6283" t="str">
            <v>2.1.1.1.12.237</v>
          </cell>
          <cell r="B6283" t="str">
            <v>Lagunas Mendoza Diana Yared</v>
          </cell>
          <cell r="C6283">
            <v>5248.71</v>
          </cell>
          <cell r="D6283">
            <v>5248.71</v>
          </cell>
          <cell r="E6283">
            <v>0</v>
          </cell>
          <cell r="F6283">
            <v>-5248.71</v>
          </cell>
          <cell r="G6283">
            <v>0</v>
          </cell>
        </row>
        <row r="6284">
          <cell r="A6284" t="str">
            <v>2.1.1.1.12.238</v>
          </cell>
          <cell r="B6284" t="str">
            <v>Loya Y Borges Miguel Angel</v>
          </cell>
          <cell r="C6284">
            <v>0</v>
          </cell>
          <cell r="D6284">
            <v>0</v>
          </cell>
          <cell r="E6284">
            <v>0</v>
          </cell>
          <cell r="F6284">
            <v>0</v>
          </cell>
          <cell r="G6284">
            <v>0</v>
          </cell>
        </row>
        <row r="6285">
          <cell r="A6285" t="str">
            <v>2.1.1.1.12.239</v>
          </cell>
          <cell r="B6285" t="str">
            <v>Lopez Miranda George Adolfo</v>
          </cell>
          <cell r="C6285">
            <v>0</v>
          </cell>
          <cell r="D6285">
            <v>0</v>
          </cell>
          <cell r="E6285">
            <v>0</v>
          </cell>
          <cell r="F6285">
            <v>0</v>
          </cell>
          <cell r="G6285">
            <v>0</v>
          </cell>
        </row>
        <row r="6286">
          <cell r="A6286" t="str">
            <v>2.1.1.1.12.240</v>
          </cell>
          <cell r="B6286" t="str">
            <v>Lopez Miranda Mario Alfredo</v>
          </cell>
          <cell r="C6286">
            <v>0</v>
          </cell>
          <cell r="D6286">
            <v>0</v>
          </cell>
          <cell r="E6286">
            <v>0</v>
          </cell>
          <cell r="F6286">
            <v>0</v>
          </cell>
          <cell r="G6286">
            <v>0</v>
          </cell>
        </row>
        <row r="6287">
          <cell r="A6287" t="str">
            <v>2.1.1.1.12.241</v>
          </cell>
          <cell r="B6287" t="str">
            <v>Lopez Montejo Gerardo Daniel</v>
          </cell>
          <cell r="C6287">
            <v>0</v>
          </cell>
          <cell r="D6287">
            <v>0</v>
          </cell>
          <cell r="E6287">
            <v>0</v>
          </cell>
          <cell r="F6287">
            <v>0</v>
          </cell>
          <cell r="G6287">
            <v>0</v>
          </cell>
        </row>
        <row r="6288">
          <cell r="A6288" t="str">
            <v>2.1.1.1.12.242</v>
          </cell>
          <cell r="B6288" t="str">
            <v>Lechuga Salas Bertha Patricia</v>
          </cell>
          <cell r="C6288">
            <v>0</v>
          </cell>
          <cell r="D6288">
            <v>0</v>
          </cell>
          <cell r="E6288">
            <v>0</v>
          </cell>
          <cell r="F6288">
            <v>0</v>
          </cell>
          <cell r="G6288">
            <v>0</v>
          </cell>
        </row>
        <row r="6289">
          <cell r="A6289" t="str">
            <v>2.1.1.1.12.243</v>
          </cell>
          <cell r="B6289" t="str">
            <v>LUNA MORENO JESUS MANUEL</v>
          </cell>
          <cell r="C6289">
            <v>0</v>
          </cell>
          <cell r="D6289">
            <v>0</v>
          </cell>
          <cell r="E6289">
            <v>0</v>
          </cell>
          <cell r="F6289">
            <v>0</v>
          </cell>
          <cell r="G6289">
            <v>0</v>
          </cell>
        </row>
        <row r="6290">
          <cell r="A6290" t="str">
            <v>2.1.1.1.12.244</v>
          </cell>
          <cell r="B6290" t="str">
            <v>LORIA GONGORA MIGUEL ANGEL</v>
          </cell>
          <cell r="C6290">
            <v>83655.3</v>
          </cell>
          <cell r="D6290">
            <v>83655.3</v>
          </cell>
          <cell r="E6290">
            <v>0</v>
          </cell>
          <cell r="F6290">
            <v>-83655.3</v>
          </cell>
          <cell r="G6290">
            <v>0</v>
          </cell>
        </row>
        <row r="6291">
          <cell r="A6291" t="str">
            <v>2.1.1.1.12.245</v>
          </cell>
          <cell r="B6291" t="str">
            <v>Leon Contreras Sandra Luz</v>
          </cell>
          <cell r="C6291">
            <v>0</v>
          </cell>
          <cell r="D6291">
            <v>0</v>
          </cell>
          <cell r="E6291">
            <v>0</v>
          </cell>
          <cell r="F6291">
            <v>0</v>
          </cell>
          <cell r="G6291">
            <v>0</v>
          </cell>
        </row>
        <row r="6292">
          <cell r="A6292" t="str">
            <v>2.1.1.1.12.246</v>
          </cell>
          <cell r="B6292" t="str">
            <v>Lopez Pat Jonathan Moises</v>
          </cell>
          <cell r="C6292">
            <v>0</v>
          </cell>
          <cell r="D6292">
            <v>0</v>
          </cell>
          <cell r="E6292">
            <v>0</v>
          </cell>
          <cell r="F6292">
            <v>0</v>
          </cell>
          <cell r="G6292">
            <v>0</v>
          </cell>
        </row>
        <row r="6293">
          <cell r="A6293" t="str">
            <v>2.1.1.1.12.247</v>
          </cell>
          <cell r="B6293" t="str">
            <v>L</v>
          </cell>
          <cell r="C6293">
            <v>0</v>
          </cell>
          <cell r="D6293">
            <v>0</v>
          </cell>
          <cell r="E6293">
            <v>0</v>
          </cell>
          <cell r="F6293">
            <v>0</v>
          </cell>
          <cell r="G6293">
            <v>0</v>
          </cell>
        </row>
        <row r="6294">
          <cell r="A6294" t="str">
            <v>2.1.1.1.13</v>
          </cell>
          <cell r="B6294" t="str">
            <v>M</v>
          </cell>
          <cell r="C6294">
            <v>220556.9</v>
          </cell>
          <cell r="D6294">
            <v>220556.9</v>
          </cell>
          <cell r="E6294">
            <v>0</v>
          </cell>
          <cell r="F6294">
            <v>-220556.9</v>
          </cell>
          <cell r="G6294">
            <v>0</v>
          </cell>
        </row>
        <row r="6295">
          <cell r="A6295" t="str">
            <v>2.1.1.1.13.1</v>
          </cell>
          <cell r="B6295" t="str">
            <v>Magaña Rodriguez Cynthia Anilu</v>
          </cell>
          <cell r="C6295">
            <v>0</v>
          </cell>
          <cell r="D6295">
            <v>0</v>
          </cell>
          <cell r="E6295">
            <v>0</v>
          </cell>
          <cell r="F6295">
            <v>0</v>
          </cell>
          <cell r="G6295">
            <v>0</v>
          </cell>
        </row>
        <row r="6296">
          <cell r="A6296" t="str">
            <v>2.1.1.1.13.2</v>
          </cell>
          <cell r="B6296" t="str">
            <v>Meza Medina Emir</v>
          </cell>
          <cell r="C6296">
            <v>0</v>
          </cell>
          <cell r="D6296">
            <v>0</v>
          </cell>
          <cell r="E6296">
            <v>0</v>
          </cell>
          <cell r="F6296">
            <v>0</v>
          </cell>
          <cell r="G6296">
            <v>0</v>
          </cell>
        </row>
        <row r="6297">
          <cell r="A6297" t="str">
            <v>2.1.1.1.13.3</v>
          </cell>
          <cell r="B6297" t="str">
            <v>Marrufo Ramirez Carla Aurelia</v>
          </cell>
          <cell r="C6297">
            <v>0</v>
          </cell>
          <cell r="D6297">
            <v>0</v>
          </cell>
          <cell r="E6297">
            <v>0</v>
          </cell>
          <cell r="F6297">
            <v>0</v>
          </cell>
          <cell r="G6297">
            <v>0</v>
          </cell>
        </row>
        <row r="6298">
          <cell r="A6298" t="str">
            <v>2.1.1.1.13.4</v>
          </cell>
          <cell r="B6298" t="str">
            <v>Malo Ruvalcaba Fernando</v>
          </cell>
          <cell r="C6298">
            <v>0</v>
          </cell>
          <cell r="D6298">
            <v>0</v>
          </cell>
          <cell r="E6298">
            <v>0</v>
          </cell>
          <cell r="F6298">
            <v>0</v>
          </cell>
          <cell r="G6298">
            <v>0</v>
          </cell>
        </row>
        <row r="6299">
          <cell r="A6299" t="str">
            <v>2.1.1.1.13.5</v>
          </cell>
          <cell r="B6299" t="str">
            <v>Martinez Cristo Rafael</v>
          </cell>
          <cell r="C6299">
            <v>0</v>
          </cell>
          <cell r="D6299">
            <v>0</v>
          </cell>
          <cell r="E6299">
            <v>0</v>
          </cell>
          <cell r="F6299">
            <v>0</v>
          </cell>
          <cell r="G6299">
            <v>0</v>
          </cell>
        </row>
        <row r="6300">
          <cell r="A6300" t="str">
            <v>2.1.1.1.13.6</v>
          </cell>
          <cell r="B6300" t="str">
            <v>Martinez Moo Marco Aurelio</v>
          </cell>
          <cell r="C6300">
            <v>0</v>
          </cell>
          <cell r="D6300">
            <v>0</v>
          </cell>
          <cell r="E6300">
            <v>0</v>
          </cell>
          <cell r="F6300">
            <v>0</v>
          </cell>
          <cell r="G6300">
            <v>0</v>
          </cell>
        </row>
        <row r="6301">
          <cell r="A6301" t="str">
            <v>2.1.1.1.13.7</v>
          </cell>
          <cell r="B6301" t="str">
            <v>Martinez Ramos Viridiana Maritza</v>
          </cell>
          <cell r="C6301">
            <v>0</v>
          </cell>
          <cell r="D6301">
            <v>0</v>
          </cell>
          <cell r="E6301">
            <v>0</v>
          </cell>
          <cell r="F6301">
            <v>0</v>
          </cell>
          <cell r="G6301">
            <v>0</v>
          </cell>
        </row>
        <row r="6302">
          <cell r="A6302" t="str">
            <v>2.1.1.1.13.8</v>
          </cell>
          <cell r="B6302" t="str">
            <v>Martinez Torres Idania</v>
          </cell>
          <cell r="C6302">
            <v>0</v>
          </cell>
          <cell r="D6302">
            <v>0</v>
          </cell>
          <cell r="E6302">
            <v>0</v>
          </cell>
          <cell r="F6302">
            <v>0</v>
          </cell>
          <cell r="G6302">
            <v>0</v>
          </cell>
        </row>
        <row r="6303">
          <cell r="A6303" t="str">
            <v>2.1.1.1.13.9</v>
          </cell>
          <cell r="B6303" t="str">
            <v>Mendez Chavez Emigdio Genaro</v>
          </cell>
          <cell r="C6303">
            <v>0</v>
          </cell>
          <cell r="D6303">
            <v>0</v>
          </cell>
          <cell r="E6303">
            <v>0</v>
          </cell>
          <cell r="F6303">
            <v>0</v>
          </cell>
          <cell r="G6303">
            <v>0</v>
          </cell>
        </row>
        <row r="6304">
          <cell r="A6304" t="str">
            <v>2.1.1.1.13.10</v>
          </cell>
          <cell r="B6304" t="str">
            <v>Moguel Morales David</v>
          </cell>
          <cell r="C6304">
            <v>0</v>
          </cell>
          <cell r="D6304">
            <v>0</v>
          </cell>
          <cell r="E6304">
            <v>0</v>
          </cell>
          <cell r="F6304">
            <v>0</v>
          </cell>
          <cell r="G6304">
            <v>0</v>
          </cell>
        </row>
        <row r="6305">
          <cell r="A6305" t="str">
            <v>2.1.1.1.13.11</v>
          </cell>
          <cell r="B6305" t="str">
            <v>Monsreal Gonzalez Luis Fernando</v>
          </cell>
          <cell r="C6305">
            <v>0</v>
          </cell>
          <cell r="D6305">
            <v>0</v>
          </cell>
          <cell r="E6305">
            <v>0</v>
          </cell>
          <cell r="F6305">
            <v>0</v>
          </cell>
          <cell r="G6305">
            <v>0</v>
          </cell>
        </row>
        <row r="6306">
          <cell r="A6306" t="str">
            <v>2.1.1.1.13.12</v>
          </cell>
          <cell r="B6306" t="str">
            <v>Montufar Bailon Maria Esther</v>
          </cell>
          <cell r="C6306">
            <v>0</v>
          </cell>
          <cell r="D6306">
            <v>0</v>
          </cell>
          <cell r="E6306">
            <v>0</v>
          </cell>
          <cell r="F6306">
            <v>0</v>
          </cell>
          <cell r="G6306">
            <v>0</v>
          </cell>
        </row>
        <row r="6307">
          <cell r="A6307" t="str">
            <v>2.1.1.1.13.13</v>
          </cell>
          <cell r="B6307" t="str">
            <v>Muñoz Cruz Luigelmy Anais</v>
          </cell>
          <cell r="C6307">
            <v>0</v>
          </cell>
          <cell r="D6307">
            <v>0</v>
          </cell>
          <cell r="E6307">
            <v>0</v>
          </cell>
          <cell r="F6307">
            <v>0</v>
          </cell>
          <cell r="G6307">
            <v>0</v>
          </cell>
        </row>
        <row r="6308">
          <cell r="A6308" t="str">
            <v>2.1.1.1.13.14</v>
          </cell>
          <cell r="B6308" t="str">
            <v>Muñoz Garcia Elizabeth</v>
          </cell>
          <cell r="C6308">
            <v>0</v>
          </cell>
          <cell r="D6308">
            <v>0</v>
          </cell>
          <cell r="E6308">
            <v>0</v>
          </cell>
          <cell r="F6308">
            <v>0</v>
          </cell>
          <cell r="G6308">
            <v>0</v>
          </cell>
        </row>
        <row r="6309">
          <cell r="A6309" t="str">
            <v>2.1.1.1.13.15</v>
          </cell>
          <cell r="B6309" t="str">
            <v>Muñoz Tun Jesus Martin</v>
          </cell>
          <cell r="C6309">
            <v>0</v>
          </cell>
          <cell r="D6309">
            <v>0</v>
          </cell>
          <cell r="E6309">
            <v>0</v>
          </cell>
          <cell r="F6309">
            <v>0</v>
          </cell>
          <cell r="G6309">
            <v>0</v>
          </cell>
        </row>
        <row r="6310">
          <cell r="A6310" t="str">
            <v>2.1.1.1.13.16</v>
          </cell>
          <cell r="B6310" t="str">
            <v>Marrufo Mendez Patricia Eugenia</v>
          </cell>
          <cell r="C6310">
            <v>0</v>
          </cell>
          <cell r="D6310">
            <v>0</v>
          </cell>
          <cell r="E6310">
            <v>0</v>
          </cell>
          <cell r="F6310">
            <v>0</v>
          </cell>
          <cell r="G6310">
            <v>0</v>
          </cell>
        </row>
        <row r="6311">
          <cell r="A6311" t="str">
            <v>2.1.1.1.13.17</v>
          </cell>
          <cell r="B6311" t="str">
            <v>Medina Robledo Jose Nemecio</v>
          </cell>
          <cell r="C6311">
            <v>0</v>
          </cell>
          <cell r="D6311">
            <v>0</v>
          </cell>
          <cell r="E6311">
            <v>0</v>
          </cell>
          <cell r="F6311">
            <v>0</v>
          </cell>
          <cell r="G6311">
            <v>0</v>
          </cell>
        </row>
        <row r="6312">
          <cell r="A6312" t="str">
            <v>2.1.1.1.13.18</v>
          </cell>
          <cell r="B6312" t="str">
            <v>Melendez Temores Ramon</v>
          </cell>
          <cell r="C6312">
            <v>0</v>
          </cell>
          <cell r="D6312">
            <v>0</v>
          </cell>
          <cell r="E6312">
            <v>0</v>
          </cell>
          <cell r="F6312">
            <v>0</v>
          </cell>
          <cell r="G6312">
            <v>0</v>
          </cell>
        </row>
        <row r="6313">
          <cell r="A6313" t="str">
            <v>2.1.1.1.13.19</v>
          </cell>
          <cell r="B6313" t="str">
            <v>Martin Altamirano Shirley Valerie</v>
          </cell>
          <cell r="C6313">
            <v>0</v>
          </cell>
          <cell r="D6313">
            <v>0</v>
          </cell>
          <cell r="E6313">
            <v>0</v>
          </cell>
          <cell r="F6313">
            <v>0</v>
          </cell>
          <cell r="G6313">
            <v>0</v>
          </cell>
        </row>
        <row r="6314">
          <cell r="A6314" t="str">
            <v>2.1.1.1.13.20</v>
          </cell>
          <cell r="B6314" t="str">
            <v>Moreno Amador Lorena Del Carmen</v>
          </cell>
          <cell r="C6314">
            <v>0</v>
          </cell>
          <cell r="D6314">
            <v>0</v>
          </cell>
          <cell r="E6314">
            <v>0</v>
          </cell>
          <cell r="F6314">
            <v>0</v>
          </cell>
          <cell r="G6314">
            <v>0</v>
          </cell>
        </row>
        <row r="6315">
          <cell r="A6315" t="str">
            <v>2.1.1.1.13.21</v>
          </cell>
          <cell r="B6315" t="str">
            <v>Moo Poot Maria Leydi</v>
          </cell>
          <cell r="C6315">
            <v>0</v>
          </cell>
          <cell r="D6315">
            <v>0</v>
          </cell>
          <cell r="E6315">
            <v>0</v>
          </cell>
          <cell r="F6315">
            <v>0</v>
          </cell>
          <cell r="G6315">
            <v>0</v>
          </cell>
        </row>
        <row r="6316">
          <cell r="A6316" t="str">
            <v>2.1.1.1.13.22</v>
          </cell>
          <cell r="B6316" t="str">
            <v>Manzo Bello Juan Salvador</v>
          </cell>
          <cell r="C6316">
            <v>0</v>
          </cell>
          <cell r="D6316">
            <v>0</v>
          </cell>
          <cell r="E6316">
            <v>0</v>
          </cell>
          <cell r="F6316">
            <v>0</v>
          </cell>
          <cell r="G6316">
            <v>0</v>
          </cell>
        </row>
        <row r="6317">
          <cell r="A6317" t="str">
            <v>2.1.1.1.13.23</v>
          </cell>
          <cell r="B6317" t="str">
            <v>Muñoz Y Dominguez Jaime Ignacio</v>
          </cell>
          <cell r="C6317">
            <v>0</v>
          </cell>
          <cell r="D6317">
            <v>0</v>
          </cell>
          <cell r="E6317">
            <v>0</v>
          </cell>
          <cell r="F6317">
            <v>0</v>
          </cell>
          <cell r="G6317">
            <v>0</v>
          </cell>
        </row>
        <row r="6318">
          <cell r="A6318" t="str">
            <v>2.1.1.1.13.24</v>
          </cell>
          <cell r="B6318" t="str">
            <v>Martinez Acevedo Mirna</v>
          </cell>
          <cell r="C6318">
            <v>0</v>
          </cell>
          <cell r="D6318">
            <v>0</v>
          </cell>
          <cell r="E6318">
            <v>0</v>
          </cell>
          <cell r="F6318">
            <v>0</v>
          </cell>
          <cell r="G6318">
            <v>0</v>
          </cell>
        </row>
        <row r="6319">
          <cell r="A6319" t="str">
            <v>2.1.1.1.13.25</v>
          </cell>
          <cell r="B6319" t="str">
            <v>Martinez Gomez Gumercindo</v>
          </cell>
          <cell r="C6319">
            <v>0</v>
          </cell>
          <cell r="D6319">
            <v>0</v>
          </cell>
          <cell r="E6319">
            <v>0</v>
          </cell>
          <cell r="F6319">
            <v>0</v>
          </cell>
          <cell r="G6319">
            <v>0</v>
          </cell>
        </row>
        <row r="6320">
          <cell r="A6320" t="str">
            <v>2.1.1.1.13.26</v>
          </cell>
          <cell r="B6320" t="str">
            <v>Martinez Lozano Carlos Norberto</v>
          </cell>
          <cell r="C6320">
            <v>0</v>
          </cell>
          <cell r="D6320">
            <v>0</v>
          </cell>
          <cell r="E6320">
            <v>0</v>
          </cell>
          <cell r="F6320">
            <v>0</v>
          </cell>
          <cell r="G6320">
            <v>0</v>
          </cell>
        </row>
        <row r="6321">
          <cell r="A6321" t="str">
            <v>2.1.1.1.13.27</v>
          </cell>
          <cell r="B6321" t="str">
            <v>May Chan Jose Angel</v>
          </cell>
          <cell r="C6321">
            <v>0</v>
          </cell>
          <cell r="D6321">
            <v>0</v>
          </cell>
          <cell r="E6321">
            <v>0</v>
          </cell>
          <cell r="F6321">
            <v>0</v>
          </cell>
          <cell r="G6321">
            <v>0</v>
          </cell>
        </row>
        <row r="6322">
          <cell r="A6322" t="str">
            <v>2.1.1.1.13.28</v>
          </cell>
          <cell r="B6322" t="str">
            <v>Mejia Jacinto Felix</v>
          </cell>
          <cell r="C6322">
            <v>0</v>
          </cell>
          <cell r="D6322">
            <v>0</v>
          </cell>
          <cell r="E6322">
            <v>0</v>
          </cell>
          <cell r="F6322">
            <v>0</v>
          </cell>
          <cell r="G6322">
            <v>0</v>
          </cell>
        </row>
        <row r="6323">
          <cell r="A6323" t="str">
            <v>2.1.1.1.13.29</v>
          </cell>
          <cell r="B6323" t="str">
            <v>Molina Aranda Manuel</v>
          </cell>
          <cell r="C6323">
            <v>0</v>
          </cell>
          <cell r="D6323">
            <v>0</v>
          </cell>
          <cell r="E6323">
            <v>0</v>
          </cell>
          <cell r="F6323">
            <v>0</v>
          </cell>
          <cell r="G6323">
            <v>0</v>
          </cell>
        </row>
        <row r="6324">
          <cell r="A6324" t="str">
            <v>2.1.1.1.13.30</v>
          </cell>
          <cell r="B6324" t="str">
            <v>Molina Morales Roberto</v>
          </cell>
          <cell r="C6324">
            <v>0</v>
          </cell>
          <cell r="D6324">
            <v>0</v>
          </cell>
          <cell r="E6324">
            <v>0</v>
          </cell>
          <cell r="F6324">
            <v>0</v>
          </cell>
          <cell r="G6324">
            <v>0</v>
          </cell>
        </row>
        <row r="6325">
          <cell r="A6325" t="str">
            <v>2.1.1.1.13.31</v>
          </cell>
          <cell r="B6325" t="str">
            <v>Montalvo Martinez Tania Yasmin</v>
          </cell>
          <cell r="C6325">
            <v>0</v>
          </cell>
          <cell r="D6325">
            <v>0</v>
          </cell>
          <cell r="E6325">
            <v>0</v>
          </cell>
          <cell r="F6325">
            <v>0</v>
          </cell>
          <cell r="G6325">
            <v>0</v>
          </cell>
        </row>
        <row r="6326">
          <cell r="A6326" t="str">
            <v>2.1.1.1.13.32</v>
          </cell>
          <cell r="B6326" t="str">
            <v>Morales Barrueta Dominga</v>
          </cell>
          <cell r="C6326">
            <v>0</v>
          </cell>
          <cell r="D6326">
            <v>0</v>
          </cell>
          <cell r="E6326">
            <v>0</v>
          </cell>
          <cell r="F6326">
            <v>0</v>
          </cell>
          <cell r="G6326">
            <v>0</v>
          </cell>
        </row>
        <row r="6327">
          <cell r="A6327" t="str">
            <v>2.1.1.1.13.33</v>
          </cell>
          <cell r="B6327" t="str">
            <v>Martin Kauil Alvaro De Cordoba</v>
          </cell>
          <cell r="C6327">
            <v>0</v>
          </cell>
          <cell r="D6327">
            <v>0</v>
          </cell>
          <cell r="E6327">
            <v>0</v>
          </cell>
          <cell r="F6327">
            <v>0</v>
          </cell>
          <cell r="G6327">
            <v>0</v>
          </cell>
        </row>
        <row r="6328">
          <cell r="A6328" t="str">
            <v>2.1.1.1.13.34</v>
          </cell>
          <cell r="B6328" t="str">
            <v>Martin Marrufo Roberto</v>
          </cell>
          <cell r="C6328">
            <v>0</v>
          </cell>
          <cell r="D6328">
            <v>0</v>
          </cell>
          <cell r="E6328">
            <v>0</v>
          </cell>
          <cell r="F6328">
            <v>0</v>
          </cell>
          <cell r="G6328">
            <v>0</v>
          </cell>
        </row>
        <row r="6329">
          <cell r="A6329" t="str">
            <v>2.1.1.1.13.35</v>
          </cell>
          <cell r="B6329" t="str">
            <v>Maldonado Herrera Jose Lorenzo</v>
          </cell>
          <cell r="C6329">
            <v>0</v>
          </cell>
          <cell r="D6329">
            <v>0</v>
          </cell>
          <cell r="E6329">
            <v>0</v>
          </cell>
          <cell r="F6329">
            <v>0</v>
          </cell>
          <cell r="G6329">
            <v>0</v>
          </cell>
        </row>
        <row r="6330">
          <cell r="A6330" t="str">
            <v>2.1.1.1.13.36</v>
          </cell>
          <cell r="B6330" t="str">
            <v>Marrufo Buenfil Rene Domingo</v>
          </cell>
          <cell r="C6330">
            <v>0</v>
          </cell>
          <cell r="D6330">
            <v>0</v>
          </cell>
          <cell r="E6330">
            <v>0</v>
          </cell>
          <cell r="F6330">
            <v>0</v>
          </cell>
          <cell r="G6330">
            <v>0</v>
          </cell>
        </row>
        <row r="6331">
          <cell r="A6331" t="str">
            <v>2.1.1.1.13.37</v>
          </cell>
          <cell r="B6331" t="str">
            <v>Martinez Miranda Mauricio</v>
          </cell>
          <cell r="C6331">
            <v>0</v>
          </cell>
          <cell r="D6331">
            <v>0</v>
          </cell>
          <cell r="E6331">
            <v>0</v>
          </cell>
          <cell r="F6331">
            <v>0</v>
          </cell>
          <cell r="G6331">
            <v>0</v>
          </cell>
        </row>
        <row r="6332">
          <cell r="A6332" t="str">
            <v>2.1.1.1.13.38</v>
          </cell>
          <cell r="B6332" t="str">
            <v>Martinez Ramirez Maureen Patricia</v>
          </cell>
          <cell r="C6332">
            <v>0</v>
          </cell>
          <cell r="D6332">
            <v>0</v>
          </cell>
          <cell r="E6332">
            <v>0</v>
          </cell>
          <cell r="F6332">
            <v>0</v>
          </cell>
          <cell r="G6332">
            <v>0</v>
          </cell>
        </row>
        <row r="6333">
          <cell r="A6333" t="str">
            <v>2.1.1.1.13.39</v>
          </cell>
          <cell r="B6333" t="str">
            <v>Martinez Rivas Diana Berenice</v>
          </cell>
          <cell r="C6333">
            <v>0</v>
          </cell>
          <cell r="D6333">
            <v>0</v>
          </cell>
          <cell r="E6333">
            <v>0</v>
          </cell>
          <cell r="F6333">
            <v>0</v>
          </cell>
          <cell r="G6333">
            <v>0</v>
          </cell>
        </row>
        <row r="6334">
          <cell r="A6334" t="str">
            <v>2.1.1.1.13.40</v>
          </cell>
          <cell r="B6334" t="str">
            <v>Martinez Ross Abraham</v>
          </cell>
          <cell r="C6334">
            <v>0</v>
          </cell>
          <cell r="D6334">
            <v>0</v>
          </cell>
          <cell r="E6334">
            <v>0</v>
          </cell>
          <cell r="F6334">
            <v>0</v>
          </cell>
          <cell r="G6334">
            <v>0</v>
          </cell>
        </row>
        <row r="6335">
          <cell r="A6335" t="str">
            <v>2.1.1.1.13.41</v>
          </cell>
          <cell r="B6335" t="str">
            <v>Medina Sosa Francisco Javier</v>
          </cell>
          <cell r="C6335">
            <v>0</v>
          </cell>
          <cell r="D6335">
            <v>0</v>
          </cell>
          <cell r="E6335">
            <v>0</v>
          </cell>
          <cell r="F6335">
            <v>0</v>
          </cell>
          <cell r="G6335">
            <v>0</v>
          </cell>
        </row>
        <row r="6336">
          <cell r="A6336" t="str">
            <v>2.1.1.1.13.42</v>
          </cell>
          <cell r="B6336" t="str">
            <v>Montes De Oca Hernandez Jose Alfredo</v>
          </cell>
          <cell r="C6336">
            <v>0</v>
          </cell>
          <cell r="D6336">
            <v>0</v>
          </cell>
          <cell r="E6336">
            <v>0</v>
          </cell>
          <cell r="F6336">
            <v>0</v>
          </cell>
          <cell r="G6336">
            <v>0</v>
          </cell>
        </row>
        <row r="6337">
          <cell r="A6337" t="str">
            <v>2.1.1.1.13.43</v>
          </cell>
          <cell r="B6337" t="str">
            <v>Morales Oropeza Miguel</v>
          </cell>
          <cell r="C6337">
            <v>0</v>
          </cell>
          <cell r="D6337">
            <v>0</v>
          </cell>
          <cell r="E6337">
            <v>0</v>
          </cell>
          <cell r="F6337">
            <v>0</v>
          </cell>
          <cell r="G6337">
            <v>0</v>
          </cell>
        </row>
        <row r="6338">
          <cell r="A6338" t="str">
            <v>2.1.1.1.13.44</v>
          </cell>
          <cell r="B6338" t="str">
            <v>Mendoza Reyes Lady Trinidad</v>
          </cell>
          <cell r="C6338">
            <v>0</v>
          </cell>
          <cell r="D6338">
            <v>0</v>
          </cell>
          <cell r="E6338">
            <v>0</v>
          </cell>
          <cell r="F6338">
            <v>0</v>
          </cell>
          <cell r="G6338">
            <v>0</v>
          </cell>
        </row>
        <row r="6339">
          <cell r="A6339" t="str">
            <v>2.1.1.1.13.45</v>
          </cell>
          <cell r="B6339" t="str">
            <v>Macias Luque Vanessa</v>
          </cell>
          <cell r="C6339">
            <v>0</v>
          </cell>
          <cell r="D6339">
            <v>0</v>
          </cell>
          <cell r="E6339">
            <v>0</v>
          </cell>
          <cell r="F6339">
            <v>0</v>
          </cell>
          <cell r="G6339">
            <v>0</v>
          </cell>
        </row>
        <row r="6340">
          <cell r="A6340" t="str">
            <v>2.1.1.1.13.46</v>
          </cell>
          <cell r="B6340" t="str">
            <v>Mayoral Bracamontes Eugenio Adrian</v>
          </cell>
          <cell r="C6340">
            <v>0</v>
          </cell>
          <cell r="D6340">
            <v>0</v>
          </cell>
          <cell r="E6340">
            <v>0</v>
          </cell>
          <cell r="F6340">
            <v>0</v>
          </cell>
          <cell r="G6340">
            <v>0</v>
          </cell>
        </row>
        <row r="6341">
          <cell r="A6341" t="str">
            <v>2.1.1.1.13.47</v>
          </cell>
          <cell r="B6341" t="str">
            <v>Moyer Castillo Mario Eduardo</v>
          </cell>
          <cell r="C6341">
            <v>0</v>
          </cell>
          <cell r="D6341">
            <v>0</v>
          </cell>
          <cell r="E6341">
            <v>0</v>
          </cell>
          <cell r="F6341">
            <v>0</v>
          </cell>
          <cell r="G6341">
            <v>0</v>
          </cell>
        </row>
        <row r="6342">
          <cell r="A6342" t="str">
            <v>2.1.1.1.13.48</v>
          </cell>
          <cell r="B6342" t="str">
            <v>Meza Rodriguez Abdel Dario</v>
          </cell>
          <cell r="C6342">
            <v>0</v>
          </cell>
          <cell r="D6342">
            <v>0</v>
          </cell>
          <cell r="E6342">
            <v>0</v>
          </cell>
          <cell r="F6342">
            <v>0</v>
          </cell>
          <cell r="G6342">
            <v>0</v>
          </cell>
        </row>
        <row r="6343">
          <cell r="A6343" t="str">
            <v>2.1.1.1.13.49</v>
          </cell>
          <cell r="B6343" t="str">
            <v>Martinez Jimenez Ulises</v>
          </cell>
          <cell r="C6343">
            <v>0</v>
          </cell>
          <cell r="D6343">
            <v>0</v>
          </cell>
          <cell r="E6343">
            <v>0</v>
          </cell>
          <cell r="F6343">
            <v>0</v>
          </cell>
          <cell r="G6343">
            <v>0</v>
          </cell>
        </row>
        <row r="6344">
          <cell r="A6344" t="str">
            <v>2.1.1.1.13.50</v>
          </cell>
          <cell r="B6344" t="str">
            <v>Morales Uh Ramon</v>
          </cell>
          <cell r="C6344">
            <v>0</v>
          </cell>
          <cell r="D6344">
            <v>0</v>
          </cell>
          <cell r="E6344">
            <v>0</v>
          </cell>
          <cell r="F6344">
            <v>0</v>
          </cell>
          <cell r="G6344">
            <v>0</v>
          </cell>
        </row>
        <row r="6345">
          <cell r="A6345" t="str">
            <v>2.1.1.1.13.51</v>
          </cell>
          <cell r="B6345" t="str">
            <v>Molina Vazquez Aurora Del Consuelo</v>
          </cell>
          <cell r="C6345">
            <v>0</v>
          </cell>
          <cell r="D6345">
            <v>0</v>
          </cell>
          <cell r="E6345">
            <v>0</v>
          </cell>
          <cell r="F6345">
            <v>0</v>
          </cell>
          <cell r="G6345">
            <v>0</v>
          </cell>
        </row>
        <row r="6346">
          <cell r="A6346" t="str">
            <v>2.1.1.1.13.52</v>
          </cell>
          <cell r="B6346" t="str">
            <v>Martinez Cuellar Ernesto Santiago</v>
          </cell>
          <cell r="C6346">
            <v>0</v>
          </cell>
          <cell r="D6346">
            <v>0</v>
          </cell>
          <cell r="E6346">
            <v>0</v>
          </cell>
          <cell r="F6346">
            <v>0</v>
          </cell>
          <cell r="G6346">
            <v>0</v>
          </cell>
        </row>
        <row r="6347">
          <cell r="A6347" t="str">
            <v>2.1.1.1.13.53</v>
          </cell>
          <cell r="B6347" t="str">
            <v>Muñoz Contreras Saul</v>
          </cell>
          <cell r="C6347">
            <v>0</v>
          </cell>
          <cell r="D6347">
            <v>0</v>
          </cell>
          <cell r="E6347">
            <v>0</v>
          </cell>
          <cell r="F6347">
            <v>0</v>
          </cell>
          <cell r="G6347">
            <v>0</v>
          </cell>
        </row>
        <row r="6348">
          <cell r="A6348" t="str">
            <v>2.1.1.1.13.54</v>
          </cell>
          <cell r="B6348" t="str">
            <v>Madrid Mijangos Marco Antonio</v>
          </cell>
          <cell r="C6348">
            <v>0</v>
          </cell>
          <cell r="D6348">
            <v>0</v>
          </cell>
          <cell r="E6348">
            <v>0</v>
          </cell>
          <cell r="F6348">
            <v>0</v>
          </cell>
          <cell r="G6348">
            <v>0</v>
          </cell>
        </row>
        <row r="6349">
          <cell r="A6349" t="str">
            <v>2.1.1.1.13.55</v>
          </cell>
          <cell r="B6349" t="str">
            <v>Maldonado May Luis</v>
          </cell>
          <cell r="C6349">
            <v>0</v>
          </cell>
          <cell r="D6349">
            <v>0</v>
          </cell>
          <cell r="E6349">
            <v>0</v>
          </cell>
          <cell r="F6349">
            <v>0</v>
          </cell>
          <cell r="G6349">
            <v>0</v>
          </cell>
        </row>
        <row r="6350">
          <cell r="A6350" t="str">
            <v>2.1.1.1.13.56</v>
          </cell>
          <cell r="B6350" t="str">
            <v>Manzanilla Madrid Juliana Elena</v>
          </cell>
          <cell r="C6350">
            <v>0</v>
          </cell>
          <cell r="D6350">
            <v>0</v>
          </cell>
          <cell r="E6350">
            <v>0</v>
          </cell>
          <cell r="F6350">
            <v>0</v>
          </cell>
          <cell r="G6350">
            <v>0</v>
          </cell>
        </row>
        <row r="6351">
          <cell r="A6351" t="str">
            <v>2.1.1.1.13.57</v>
          </cell>
          <cell r="B6351" t="str">
            <v>Martinez Brito Dilsy Teresa</v>
          </cell>
          <cell r="C6351">
            <v>0</v>
          </cell>
          <cell r="D6351">
            <v>0</v>
          </cell>
          <cell r="E6351">
            <v>0</v>
          </cell>
          <cell r="F6351">
            <v>0</v>
          </cell>
          <cell r="G6351">
            <v>0</v>
          </cell>
        </row>
        <row r="6352">
          <cell r="A6352" t="str">
            <v>2.1.1.1.13.58</v>
          </cell>
          <cell r="B6352" t="str">
            <v>Martinez Noh Luis Humberto</v>
          </cell>
          <cell r="C6352">
            <v>0</v>
          </cell>
          <cell r="D6352">
            <v>0</v>
          </cell>
          <cell r="E6352">
            <v>0</v>
          </cell>
          <cell r="F6352">
            <v>0</v>
          </cell>
          <cell r="G6352">
            <v>0</v>
          </cell>
        </row>
        <row r="6353">
          <cell r="A6353" t="str">
            <v>2.1.1.1.13.59</v>
          </cell>
          <cell r="B6353" t="str">
            <v>Martinez Y Ramirez Jorge</v>
          </cell>
          <cell r="C6353">
            <v>0</v>
          </cell>
          <cell r="D6353">
            <v>0</v>
          </cell>
          <cell r="E6353">
            <v>0</v>
          </cell>
          <cell r="F6353">
            <v>0</v>
          </cell>
          <cell r="G6353">
            <v>0</v>
          </cell>
        </row>
        <row r="6354">
          <cell r="A6354" t="str">
            <v>2.1.1.1.13.60</v>
          </cell>
          <cell r="B6354" t="str">
            <v>Matos Leal Victor Rafael</v>
          </cell>
          <cell r="C6354">
            <v>0</v>
          </cell>
          <cell r="D6354">
            <v>0</v>
          </cell>
          <cell r="E6354">
            <v>0</v>
          </cell>
          <cell r="F6354">
            <v>0</v>
          </cell>
          <cell r="G6354">
            <v>0</v>
          </cell>
        </row>
        <row r="6355">
          <cell r="A6355" t="str">
            <v>2.1.1.1.13.61</v>
          </cell>
          <cell r="B6355" t="str">
            <v>Matus Manzo Jaime</v>
          </cell>
          <cell r="C6355">
            <v>0</v>
          </cell>
          <cell r="D6355">
            <v>0</v>
          </cell>
          <cell r="E6355">
            <v>0</v>
          </cell>
          <cell r="F6355">
            <v>0</v>
          </cell>
          <cell r="G6355">
            <v>0</v>
          </cell>
        </row>
        <row r="6356">
          <cell r="A6356" t="str">
            <v>2.1.1.1.13.62</v>
          </cell>
          <cell r="B6356" t="str">
            <v>May Pinzon Mario Gaspar</v>
          </cell>
          <cell r="C6356">
            <v>0</v>
          </cell>
          <cell r="D6356">
            <v>0</v>
          </cell>
          <cell r="E6356">
            <v>0</v>
          </cell>
          <cell r="F6356">
            <v>0</v>
          </cell>
          <cell r="G6356">
            <v>0</v>
          </cell>
        </row>
        <row r="6357">
          <cell r="A6357" t="str">
            <v>2.1.1.1.13.63</v>
          </cell>
          <cell r="B6357" t="str">
            <v>May Ucan Isidro</v>
          </cell>
          <cell r="C6357">
            <v>0</v>
          </cell>
          <cell r="D6357">
            <v>0</v>
          </cell>
          <cell r="E6357">
            <v>0</v>
          </cell>
          <cell r="F6357">
            <v>0</v>
          </cell>
          <cell r="G6357">
            <v>0</v>
          </cell>
        </row>
        <row r="6358">
          <cell r="A6358" t="str">
            <v>2.1.1.1.13.64</v>
          </cell>
          <cell r="B6358" t="str">
            <v>May Villanueva Veronica</v>
          </cell>
          <cell r="C6358">
            <v>0</v>
          </cell>
          <cell r="D6358">
            <v>0</v>
          </cell>
          <cell r="E6358">
            <v>0</v>
          </cell>
          <cell r="F6358">
            <v>0</v>
          </cell>
          <cell r="G6358">
            <v>0</v>
          </cell>
        </row>
        <row r="6359">
          <cell r="A6359" t="str">
            <v>2.1.1.1.13.65</v>
          </cell>
          <cell r="B6359" t="str">
            <v>Medina Ramirez Martin Alvaro</v>
          </cell>
          <cell r="C6359">
            <v>0</v>
          </cell>
          <cell r="D6359">
            <v>0</v>
          </cell>
          <cell r="E6359">
            <v>0</v>
          </cell>
          <cell r="F6359">
            <v>0</v>
          </cell>
          <cell r="G6359">
            <v>0</v>
          </cell>
        </row>
        <row r="6360">
          <cell r="A6360" t="str">
            <v>2.1.1.1.13.66</v>
          </cell>
          <cell r="B6360" t="str">
            <v>Mendez Gutierrez Maria Angelica</v>
          </cell>
          <cell r="C6360">
            <v>0</v>
          </cell>
          <cell r="D6360">
            <v>0</v>
          </cell>
          <cell r="E6360">
            <v>0</v>
          </cell>
          <cell r="F6360">
            <v>0</v>
          </cell>
          <cell r="G6360">
            <v>0</v>
          </cell>
        </row>
        <row r="6361">
          <cell r="A6361" t="str">
            <v>2.1.1.1.13.67</v>
          </cell>
          <cell r="B6361" t="str">
            <v>Mendez Perez Hernan</v>
          </cell>
          <cell r="C6361">
            <v>0</v>
          </cell>
          <cell r="D6361">
            <v>0</v>
          </cell>
          <cell r="E6361">
            <v>0</v>
          </cell>
          <cell r="F6361">
            <v>0</v>
          </cell>
          <cell r="G6361">
            <v>0</v>
          </cell>
        </row>
        <row r="6362">
          <cell r="A6362" t="str">
            <v>2.1.1.1.13.68</v>
          </cell>
          <cell r="B6362" t="str">
            <v>Meneses Loria Jose Candelario</v>
          </cell>
          <cell r="C6362">
            <v>0</v>
          </cell>
          <cell r="D6362">
            <v>0</v>
          </cell>
          <cell r="E6362">
            <v>0</v>
          </cell>
          <cell r="F6362">
            <v>0</v>
          </cell>
          <cell r="G6362">
            <v>0</v>
          </cell>
        </row>
        <row r="6363">
          <cell r="A6363" t="str">
            <v>2.1.1.1.13.69</v>
          </cell>
          <cell r="B6363" t="str">
            <v>Mex Ac Irineo De Jesus</v>
          </cell>
          <cell r="C6363">
            <v>0</v>
          </cell>
          <cell r="D6363">
            <v>0</v>
          </cell>
          <cell r="E6363">
            <v>0</v>
          </cell>
          <cell r="F6363">
            <v>0</v>
          </cell>
          <cell r="G6363">
            <v>0</v>
          </cell>
        </row>
        <row r="6364">
          <cell r="A6364" t="str">
            <v>2.1.1.1.13.70</v>
          </cell>
          <cell r="B6364" t="str">
            <v>Mezquita Garma Fernando Jose</v>
          </cell>
          <cell r="C6364">
            <v>0</v>
          </cell>
          <cell r="D6364">
            <v>0</v>
          </cell>
          <cell r="E6364">
            <v>0</v>
          </cell>
          <cell r="F6364">
            <v>0</v>
          </cell>
          <cell r="G6364">
            <v>0</v>
          </cell>
        </row>
        <row r="6365">
          <cell r="A6365" t="str">
            <v>2.1.1.1.13.71</v>
          </cell>
          <cell r="B6365" t="str">
            <v>Miranda Arroyo Jorge Manuel</v>
          </cell>
          <cell r="C6365">
            <v>0</v>
          </cell>
          <cell r="D6365">
            <v>0</v>
          </cell>
          <cell r="E6365">
            <v>0</v>
          </cell>
          <cell r="F6365">
            <v>0</v>
          </cell>
          <cell r="G6365">
            <v>0</v>
          </cell>
        </row>
        <row r="6366">
          <cell r="A6366" t="str">
            <v>2.1.1.1.13.72</v>
          </cell>
          <cell r="B6366" t="str">
            <v>Moguel Rosado Silvia Josefina</v>
          </cell>
          <cell r="C6366">
            <v>0</v>
          </cell>
          <cell r="D6366">
            <v>0</v>
          </cell>
          <cell r="E6366">
            <v>0</v>
          </cell>
          <cell r="F6366">
            <v>0</v>
          </cell>
          <cell r="G6366">
            <v>0</v>
          </cell>
        </row>
        <row r="6367">
          <cell r="A6367" t="str">
            <v>2.1.1.1.13.73</v>
          </cell>
          <cell r="B6367" t="str">
            <v>Montenegro Vera Maria Yuvany</v>
          </cell>
          <cell r="C6367">
            <v>0</v>
          </cell>
          <cell r="D6367">
            <v>0</v>
          </cell>
          <cell r="E6367">
            <v>0</v>
          </cell>
          <cell r="F6367">
            <v>0</v>
          </cell>
          <cell r="G6367">
            <v>0</v>
          </cell>
        </row>
        <row r="6368">
          <cell r="A6368" t="str">
            <v>2.1.1.1.13.74</v>
          </cell>
          <cell r="B6368" t="str">
            <v>Montero Gonzalez Alfredo</v>
          </cell>
          <cell r="C6368">
            <v>0</v>
          </cell>
          <cell r="D6368">
            <v>0</v>
          </cell>
          <cell r="E6368">
            <v>0</v>
          </cell>
          <cell r="F6368">
            <v>0</v>
          </cell>
          <cell r="G6368">
            <v>0</v>
          </cell>
        </row>
        <row r="6369">
          <cell r="A6369" t="str">
            <v>2.1.1.1.13.75</v>
          </cell>
          <cell r="B6369" t="str">
            <v>Montero Gonzalez Hilda Rosa</v>
          </cell>
          <cell r="C6369">
            <v>0</v>
          </cell>
          <cell r="D6369">
            <v>0</v>
          </cell>
          <cell r="E6369">
            <v>0</v>
          </cell>
          <cell r="F6369">
            <v>0</v>
          </cell>
          <cell r="G6369">
            <v>0</v>
          </cell>
        </row>
        <row r="6370">
          <cell r="A6370" t="str">
            <v>2.1.1.1.13.76</v>
          </cell>
          <cell r="B6370" t="str">
            <v>Montufar Bailon Serafin</v>
          </cell>
          <cell r="C6370">
            <v>0</v>
          </cell>
          <cell r="D6370">
            <v>0</v>
          </cell>
          <cell r="E6370">
            <v>0</v>
          </cell>
          <cell r="F6370">
            <v>0</v>
          </cell>
          <cell r="G6370">
            <v>0</v>
          </cell>
        </row>
        <row r="6371">
          <cell r="A6371" t="str">
            <v>2.1.1.1.13.77</v>
          </cell>
          <cell r="B6371" t="str">
            <v>Morales Vega Alberto</v>
          </cell>
          <cell r="C6371">
            <v>0</v>
          </cell>
          <cell r="D6371">
            <v>0</v>
          </cell>
          <cell r="E6371">
            <v>0</v>
          </cell>
          <cell r="F6371">
            <v>0</v>
          </cell>
          <cell r="G6371">
            <v>0</v>
          </cell>
        </row>
        <row r="6372">
          <cell r="A6372" t="str">
            <v>2.1.1.1.13.78</v>
          </cell>
          <cell r="B6372" t="str">
            <v>Moreno Vivas Ruben Carlos</v>
          </cell>
          <cell r="C6372">
            <v>0</v>
          </cell>
          <cell r="D6372">
            <v>0</v>
          </cell>
          <cell r="E6372">
            <v>0</v>
          </cell>
          <cell r="F6372">
            <v>0</v>
          </cell>
          <cell r="G6372">
            <v>0</v>
          </cell>
        </row>
        <row r="6373">
          <cell r="A6373" t="str">
            <v>2.1.1.1.13.79</v>
          </cell>
          <cell r="B6373" t="str">
            <v>Moxca Morales Maria Argelia</v>
          </cell>
          <cell r="C6373">
            <v>0</v>
          </cell>
          <cell r="D6373">
            <v>0</v>
          </cell>
          <cell r="E6373">
            <v>0</v>
          </cell>
          <cell r="F6373">
            <v>0</v>
          </cell>
          <cell r="G6373">
            <v>0</v>
          </cell>
        </row>
        <row r="6374">
          <cell r="A6374" t="str">
            <v>2.1.1.1.13.80</v>
          </cell>
          <cell r="B6374" t="str">
            <v>Mul Mendo Jorge</v>
          </cell>
          <cell r="C6374">
            <v>0</v>
          </cell>
          <cell r="D6374">
            <v>0</v>
          </cell>
          <cell r="E6374">
            <v>0</v>
          </cell>
          <cell r="F6374">
            <v>0</v>
          </cell>
          <cell r="G6374">
            <v>0</v>
          </cell>
        </row>
        <row r="6375">
          <cell r="A6375" t="str">
            <v>2.1.1.1.13.81</v>
          </cell>
          <cell r="B6375" t="str">
            <v>Murillo Gomez Georgina Del Carmen</v>
          </cell>
          <cell r="C6375">
            <v>0</v>
          </cell>
          <cell r="D6375">
            <v>0</v>
          </cell>
          <cell r="E6375">
            <v>0</v>
          </cell>
          <cell r="F6375">
            <v>0</v>
          </cell>
          <cell r="G6375">
            <v>0</v>
          </cell>
        </row>
        <row r="6376">
          <cell r="A6376" t="str">
            <v>2.1.1.1.13.82</v>
          </cell>
          <cell r="B6376" t="str">
            <v>Martinez Martinez Jose Humberto</v>
          </cell>
          <cell r="C6376">
            <v>0</v>
          </cell>
          <cell r="D6376">
            <v>0</v>
          </cell>
          <cell r="E6376">
            <v>0</v>
          </cell>
          <cell r="F6376">
            <v>0</v>
          </cell>
          <cell r="G6376">
            <v>0</v>
          </cell>
        </row>
        <row r="6377">
          <cell r="A6377" t="str">
            <v>2.1.1.1.13.83</v>
          </cell>
          <cell r="B6377" t="str">
            <v>Mata Sanchez Felipe</v>
          </cell>
          <cell r="C6377">
            <v>0</v>
          </cell>
          <cell r="D6377">
            <v>0</v>
          </cell>
          <cell r="E6377">
            <v>0</v>
          </cell>
          <cell r="F6377">
            <v>0</v>
          </cell>
          <cell r="G6377">
            <v>0</v>
          </cell>
        </row>
        <row r="6378">
          <cell r="A6378" t="str">
            <v>2.1.1.1.13.84</v>
          </cell>
          <cell r="B6378" t="str">
            <v>Moreno Jimenez Hugo Martin</v>
          </cell>
          <cell r="C6378">
            <v>0</v>
          </cell>
          <cell r="D6378">
            <v>0</v>
          </cell>
          <cell r="E6378">
            <v>0</v>
          </cell>
          <cell r="F6378">
            <v>0</v>
          </cell>
          <cell r="G6378">
            <v>0</v>
          </cell>
        </row>
        <row r="6379">
          <cell r="A6379" t="str">
            <v>2.1.1.1.13.85</v>
          </cell>
          <cell r="B6379" t="str">
            <v>Muñiz Ramos Juan</v>
          </cell>
          <cell r="C6379">
            <v>0</v>
          </cell>
          <cell r="D6379">
            <v>0</v>
          </cell>
          <cell r="E6379">
            <v>0</v>
          </cell>
          <cell r="F6379">
            <v>0</v>
          </cell>
          <cell r="G6379">
            <v>0</v>
          </cell>
        </row>
        <row r="6380">
          <cell r="A6380" t="str">
            <v>2.1.1.1.13.86</v>
          </cell>
          <cell r="B6380" t="str">
            <v>Martin Correa Nelson</v>
          </cell>
          <cell r="C6380">
            <v>0</v>
          </cell>
          <cell r="D6380">
            <v>0</v>
          </cell>
          <cell r="E6380">
            <v>0</v>
          </cell>
          <cell r="F6380">
            <v>0</v>
          </cell>
          <cell r="G6380">
            <v>0</v>
          </cell>
        </row>
        <row r="6381">
          <cell r="A6381" t="str">
            <v>2.1.1.1.13.87</v>
          </cell>
          <cell r="B6381" t="str">
            <v>Miranda Leal Felix Manuel</v>
          </cell>
          <cell r="C6381">
            <v>0</v>
          </cell>
          <cell r="D6381">
            <v>0</v>
          </cell>
          <cell r="E6381">
            <v>0</v>
          </cell>
          <cell r="F6381">
            <v>0</v>
          </cell>
          <cell r="G6381">
            <v>0</v>
          </cell>
        </row>
        <row r="6382">
          <cell r="A6382" t="str">
            <v>2.1.1.1.13.88</v>
          </cell>
          <cell r="B6382" t="str">
            <v>Montenegro Martinez Alejandro</v>
          </cell>
          <cell r="C6382">
            <v>0</v>
          </cell>
          <cell r="D6382">
            <v>0</v>
          </cell>
          <cell r="E6382">
            <v>0</v>
          </cell>
          <cell r="F6382">
            <v>0</v>
          </cell>
          <cell r="G6382">
            <v>0</v>
          </cell>
        </row>
        <row r="6383">
          <cell r="A6383" t="str">
            <v>2.1.1.1.13.89</v>
          </cell>
          <cell r="B6383" t="str">
            <v>Mora Baizabal Gustavo Adolfo</v>
          </cell>
          <cell r="C6383">
            <v>0</v>
          </cell>
          <cell r="D6383">
            <v>0</v>
          </cell>
          <cell r="E6383">
            <v>0</v>
          </cell>
          <cell r="F6383">
            <v>0</v>
          </cell>
          <cell r="G6383">
            <v>0</v>
          </cell>
        </row>
        <row r="6384">
          <cell r="A6384" t="str">
            <v>2.1.1.1.13.90</v>
          </cell>
          <cell r="B6384" t="str">
            <v>Montes Amaya Luz Gisela</v>
          </cell>
          <cell r="C6384">
            <v>0</v>
          </cell>
          <cell r="D6384">
            <v>0</v>
          </cell>
          <cell r="E6384">
            <v>0</v>
          </cell>
          <cell r="F6384">
            <v>0</v>
          </cell>
          <cell r="G6384">
            <v>0</v>
          </cell>
        </row>
        <row r="6385">
          <cell r="A6385" t="str">
            <v>2.1.1.1.13.91</v>
          </cell>
          <cell r="B6385" t="str">
            <v>Mis Gonzalez Luis Nemecio</v>
          </cell>
          <cell r="C6385">
            <v>0</v>
          </cell>
          <cell r="D6385">
            <v>0</v>
          </cell>
          <cell r="E6385">
            <v>0</v>
          </cell>
          <cell r="F6385">
            <v>0</v>
          </cell>
          <cell r="G6385">
            <v>0</v>
          </cell>
        </row>
        <row r="6386">
          <cell r="A6386" t="str">
            <v>2.1.1.1.13.92</v>
          </cell>
          <cell r="B6386" t="str">
            <v>Martinez Marquez Diana Alicia</v>
          </cell>
          <cell r="C6386">
            <v>0</v>
          </cell>
          <cell r="D6386">
            <v>0</v>
          </cell>
          <cell r="E6386">
            <v>0</v>
          </cell>
          <cell r="F6386">
            <v>0</v>
          </cell>
          <cell r="G6386">
            <v>0</v>
          </cell>
        </row>
        <row r="6387">
          <cell r="A6387" t="str">
            <v>2.1.1.1.13.93</v>
          </cell>
          <cell r="B6387" t="str">
            <v>Montiel Mora Daniel</v>
          </cell>
          <cell r="C6387">
            <v>0</v>
          </cell>
          <cell r="D6387">
            <v>0</v>
          </cell>
          <cell r="E6387">
            <v>0</v>
          </cell>
          <cell r="F6387">
            <v>0</v>
          </cell>
          <cell r="G6387">
            <v>0</v>
          </cell>
        </row>
        <row r="6388">
          <cell r="A6388" t="str">
            <v>2.1.1.1.13.94</v>
          </cell>
          <cell r="B6388" t="str">
            <v>Montero Medina Juan Francisco</v>
          </cell>
          <cell r="C6388">
            <v>0</v>
          </cell>
          <cell r="D6388">
            <v>0</v>
          </cell>
          <cell r="E6388">
            <v>0</v>
          </cell>
          <cell r="F6388">
            <v>0</v>
          </cell>
          <cell r="G6388">
            <v>0</v>
          </cell>
        </row>
        <row r="6389">
          <cell r="A6389" t="str">
            <v>2.1.1.1.13.95</v>
          </cell>
          <cell r="B6389" t="str">
            <v>Magaña Concha Luis Joaquin</v>
          </cell>
          <cell r="C6389">
            <v>0</v>
          </cell>
          <cell r="D6389">
            <v>0</v>
          </cell>
          <cell r="E6389">
            <v>0</v>
          </cell>
          <cell r="F6389">
            <v>0</v>
          </cell>
          <cell r="G6389">
            <v>0</v>
          </cell>
        </row>
        <row r="6390">
          <cell r="A6390" t="str">
            <v>2.1.1.1.13.96</v>
          </cell>
          <cell r="B6390" t="str">
            <v>Molina Cruz Karina Isabel</v>
          </cell>
          <cell r="C6390">
            <v>0</v>
          </cell>
          <cell r="D6390">
            <v>0</v>
          </cell>
          <cell r="E6390">
            <v>0</v>
          </cell>
          <cell r="F6390">
            <v>0</v>
          </cell>
          <cell r="G6390">
            <v>0</v>
          </cell>
        </row>
        <row r="6391">
          <cell r="A6391" t="str">
            <v>2.1.1.1.13.97</v>
          </cell>
          <cell r="B6391" t="str">
            <v>Marin Guardado Jose Arnaul</v>
          </cell>
          <cell r="C6391">
            <v>0</v>
          </cell>
          <cell r="D6391">
            <v>0</v>
          </cell>
          <cell r="E6391">
            <v>0</v>
          </cell>
          <cell r="F6391">
            <v>0</v>
          </cell>
          <cell r="G6391">
            <v>0</v>
          </cell>
        </row>
        <row r="6392">
          <cell r="A6392" t="str">
            <v>2.1.1.1.13.98</v>
          </cell>
          <cell r="B6392" t="str">
            <v>Mis Tec Jaime Enrique</v>
          </cell>
          <cell r="C6392">
            <v>0</v>
          </cell>
          <cell r="D6392">
            <v>0</v>
          </cell>
          <cell r="E6392">
            <v>0</v>
          </cell>
          <cell r="F6392">
            <v>0</v>
          </cell>
          <cell r="G6392">
            <v>0</v>
          </cell>
        </row>
        <row r="6393">
          <cell r="A6393" t="str">
            <v>2.1.1.1.13.99</v>
          </cell>
          <cell r="B6393" t="str">
            <v>Morayta Morales Juan Jose</v>
          </cell>
          <cell r="C6393">
            <v>0</v>
          </cell>
          <cell r="D6393">
            <v>0</v>
          </cell>
          <cell r="E6393">
            <v>0</v>
          </cell>
          <cell r="F6393">
            <v>0</v>
          </cell>
          <cell r="G6393">
            <v>0</v>
          </cell>
        </row>
        <row r="6394">
          <cell r="A6394" t="str">
            <v>2.1.1.1.13.100</v>
          </cell>
          <cell r="B6394" t="str">
            <v>Morales Jimenez Esteban</v>
          </cell>
          <cell r="C6394">
            <v>0</v>
          </cell>
          <cell r="D6394">
            <v>0</v>
          </cell>
          <cell r="E6394">
            <v>0</v>
          </cell>
          <cell r="F6394">
            <v>0</v>
          </cell>
          <cell r="G6394">
            <v>0</v>
          </cell>
        </row>
        <row r="6395">
          <cell r="A6395" t="str">
            <v>2.1.1.1.13.101</v>
          </cell>
          <cell r="B6395" t="str">
            <v>Martinez Gandara Susana Del Socorro</v>
          </cell>
          <cell r="C6395">
            <v>0</v>
          </cell>
          <cell r="D6395">
            <v>0</v>
          </cell>
          <cell r="E6395">
            <v>0</v>
          </cell>
          <cell r="F6395">
            <v>0</v>
          </cell>
          <cell r="G6395">
            <v>0</v>
          </cell>
        </row>
        <row r="6396">
          <cell r="A6396" t="str">
            <v>2.1.1.1.13.102</v>
          </cell>
          <cell r="B6396" t="str">
            <v>Melo Quiroz Leonel</v>
          </cell>
          <cell r="C6396">
            <v>0</v>
          </cell>
          <cell r="D6396">
            <v>0</v>
          </cell>
          <cell r="E6396">
            <v>0</v>
          </cell>
          <cell r="F6396">
            <v>0</v>
          </cell>
          <cell r="G6396">
            <v>0</v>
          </cell>
        </row>
        <row r="6397">
          <cell r="A6397" t="str">
            <v>2.1.1.1.13.103</v>
          </cell>
          <cell r="B6397" t="str">
            <v>Morales Dominguez Armando</v>
          </cell>
          <cell r="C6397">
            <v>0</v>
          </cell>
          <cell r="D6397">
            <v>0</v>
          </cell>
          <cell r="E6397">
            <v>0</v>
          </cell>
          <cell r="F6397">
            <v>0</v>
          </cell>
          <cell r="G6397">
            <v>0</v>
          </cell>
        </row>
        <row r="6398">
          <cell r="A6398" t="str">
            <v>2.1.1.1.13.104</v>
          </cell>
          <cell r="B6398" t="str">
            <v>Morales Dominguez Jesus</v>
          </cell>
          <cell r="C6398">
            <v>0</v>
          </cell>
          <cell r="D6398">
            <v>0</v>
          </cell>
          <cell r="E6398">
            <v>0</v>
          </cell>
          <cell r="F6398">
            <v>0</v>
          </cell>
          <cell r="G6398">
            <v>0</v>
          </cell>
        </row>
        <row r="6399">
          <cell r="A6399" t="str">
            <v>2.1.1.1.13.105</v>
          </cell>
          <cell r="B6399" t="str">
            <v>Mejia Ruiz Rigoberto</v>
          </cell>
          <cell r="C6399">
            <v>0</v>
          </cell>
          <cell r="D6399">
            <v>0</v>
          </cell>
          <cell r="E6399">
            <v>0</v>
          </cell>
          <cell r="F6399">
            <v>0</v>
          </cell>
          <cell r="G6399">
            <v>0</v>
          </cell>
        </row>
        <row r="6400">
          <cell r="A6400" t="str">
            <v>2.1.1.1.13.106</v>
          </cell>
          <cell r="B6400" t="str">
            <v>Magaña Cirerol Efren Jose De Jesus</v>
          </cell>
          <cell r="C6400">
            <v>0</v>
          </cell>
          <cell r="D6400">
            <v>0</v>
          </cell>
          <cell r="E6400">
            <v>0</v>
          </cell>
          <cell r="F6400">
            <v>0</v>
          </cell>
          <cell r="G6400">
            <v>0</v>
          </cell>
        </row>
        <row r="6401">
          <cell r="A6401" t="str">
            <v>2.1.1.1.13.107</v>
          </cell>
          <cell r="B6401" t="str">
            <v>Martinez Lusarreta Maria Del Pilar</v>
          </cell>
          <cell r="C6401">
            <v>0</v>
          </cell>
          <cell r="D6401">
            <v>0</v>
          </cell>
          <cell r="E6401">
            <v>0</v>
          </cell>
          <cell r="F6401">
            <v>0</v>
          </cell>
          <cell r="G6401">
            <v>0</v>
          </cell>
        </row>
        <row r="6402">
          <cell r="A6402" t="str">
            <v>2.1.1.1.13.108</v>
          </cell>
          <cell r="B6402" t="str">
            <v>Martin Estañol Jorge Edgardo</v>
          </cell>
          <cell r="C6402">
            <v>0</v>
          </cell>
          <cell r="D6402">
            <v>0</v>
          </cell>
          <cell r="E6402">
            <v>0</v>
          </cell>
          <cell r="F6402">
            <v>0</v>
          </cell>
          <cell r="G6402">
            <v>0</v>
          </cell>
        </row>
        <row r="6403">
          <cell r="A6403" t="str">
            <v>2.1.1.1.13.109</v>
          </cell>
          <cell r="B6403" t="str">
            <v>Martinez Y Medrano Jose Raul Alejandro</v>
          </cell>
          <cell r="C6403">
            <v>0</v>
          </cell>
          <cell r="D6403">
            <v>0</v>
          </cell>
          <cell r="E6403">
            <v>0</v>
          </cell>
          <cell r="F6403">
            <v>0</v>
          </cell>
          <cell r="G6403">
            <v>0</v>
          </cell>
        </row>
        <row r="6404">
          <cell r="A6404" t="str">
            <v>2.1.1.1.13.110</v>
          </cell>
          <cell r="B6404" t="str">
            <v>Mora Hernandez Jorge Alberto</v>
          </cell>
          <cell r="C6404">
            <v>0</v>
          </cell>
          <cell r="D6404">
            <v>0</v>
          </cell>
          <cell r="E6404">
            <v>0</v>
          </cell>
          <cell r="F6404">
            <v>0</v>
          </cell>
          <cell r="G6404">
            <v>0</v>
          </cell>
        </row>
        <row r="6405">
          <cell r="A6405" t="str">
            <v>2.1.1.1.13.111</v>
          </cell>
          <cell r="B6405" t="str">
            <v>Mercado Martinez Tomas</v>
          </cell>
          <cell r="C6405">
            <v>0</v>
          </cell>
          <cell r="D6405">
            <v>0</v>
          </cell>
          <cell r="E6405">
            <v>0</v>
          </cell>
          <cell r="F6405">
            <v>0</v>
          </cell>
          <cell r="G6405">
            <v>0</v>
          </cell>
        </row>
        <row r="6406">
          <cell r="A6406" t="str">
            <v>2.1.1.1.13.112</v>
          </cell>
          <cell r="B6406" t="str">
            <v>Macias Zavala Gladis Noemi</v>
          </cell>
          <cell r="C6406">
            <v>0</v>
          </cell>
          <cell r="D6406">
            <v>0</v>
          </cell>
          <cell r="E6406">
            <v>0</v>
          </cell>
          <cell r="F6406">
            <v>0</v>
          </cell>
          <cell r="G6406">
            <v>0</v>
          </cell>
        </row>
        <row r="6407">
          <cell r="A6407" t="str">
            <v>2.1.1.1.13.113</v>
          </cell>
          <cell r="B6407" t="str">
            <v>Moreno Muñoz Claudia</v>
          </cell>
          <cell r="C6407">
            <v>0</v>
          </cell>
          <cell r="D6407">
            <v>0</v>
          </cell>
          <cell r="E6407">
            <v>0</v>
          </cell>
          <cell r="F6407">
            <v>0</v>
          </cell>
          <cell r="G6407">
            <v>0</v>
          </cell>
        </row>
        <row r="6408">
          <cell r="A6408" t="str">
            <v>2.1.1.1.13.114</v>
          </cell>
          <cell r="B6408" t="str">
            <v>Minguer Marqueda Carla Adriana</v>
          </cell>
          <cell r="C6408">
            <v>0</v>
          </cell>
          <cell r="D6408">
            <v>0</v>
          </cell>
          <cell r="E6408">
            <v>0</v>
          </cell>
          <cell r="F6408">
            <v>0</v>
          </cell>
          <cell r="G6408">
            <v>0</v>
          </cell>
        </row>
        <row r="6409">
          <cell r="A6409" t="str">
            <v>2.1.1.1.13.115</v>
          </cell>
          <cell r="B6409" t="str">
            <v>Moreno Gonzalez Joshua Emmanuel</v>
          </cell>
          <cell r="C6409">
            <v>0</v>
          </cell>
          <cell r="D6409">
            <v>0</v>
          </cell>
          <cell r="E6409">
            <v>0</v>
          </cell>
          <cell r="F6409">
            <v>0</v>
          </cell>
          <cell r="G6409">
            <v>0</v>
          </cell>
        </row>
        <row r="6410">
          <cell r="A6410" t="str">
            <v>2.1.1.1.13.116</v>
          </cell>
          <cell r="B6410" t="str">
            <v>Martinez Ortega Marcos</v>
          </cell>
          <cell r="C6410">
            <v>0</v>
          </cell>
          <cell r="D6410">
            <v>0</v>
          </cell>
          <cell r="E6410">
            <v>0</v>
          </cell>
          <cell r="F6410">
            <v>0</v>
          </cell>
          <cell r="G6410">
            <v>0</v>
          </cell>
        </row>
        <row r="6411">
          <cell r="A6411" t="str">
            <v>2.1.1.1.13.117</v>
          </cell>
          <cell r="B6411" t="str">
            <v>Mc Liberty Negrin Luis Almar</v>
          </cell>
          <cell r="C6411">
            <v>0</v>
          </cell>
          <cell r="D6411">
            <v>0</v>
          </cell>
          <cell r="E6411">
            <v>0</v>
          </cell>
          <cell r="F6411">
            <v>0</v>
          </cell>
          <cell r="G6411">
            <v>0</v>
          </cell>
        </row>
        <row r="6412">
          <cell r="A6412" t="str">
            <v>2.1.1.1.13.118</v>
          </cell>
          <cell r="B6412" t="str">
            <v>Mendez Trujillo Ignacio Roberto</v>
          </cell>
          <cell r="C6412">
            <v>0</v>
          </cell>
          <cell r="D6412">
            <v>0</v>
          </cell>
          <cell r="E6412">
            <v>0</v>
          </cell>
          <cell r="F6412">
            <v>0</v>
          </cell>
          <cell r="G6412">
            <v>0</v>
          </cell>
        </row>
        <row r="6413">
          <cell r="A6413" t="str">
            <v>2.1.1.1.13.119</v>
          </cell>
          <cell r="B6413" t="str">
            <v>Miranda Vazquez Sheila Xelha</v>
          </cell>
          <cell r="C6413">
            <v>0</v>
          </cell>
          <cell r="D6413">
            <v>0</v>
          </cell>
          <cell r="E6413">
            <v>0</v>
          </cell>
          <cell r="F6413">
            <v>0</v>
          </cell>
          <cell r="G6413">
            <v>0</v>
          </cell>
        </row>
        <row r="6414">
          <cell r="A6414" t="str">
            <v>2.1.1.1.13.120</v>
          </cell>
          <cell r="B6414" t="str">
            <v>Moguel Cervera Feliciano Javier</v>
          </cell>
          <cell r="C6414">
            <v>0</v>
          </cell>
          <cell r="D6414">
            <v>0</v>
          </cell>
          <cell r="E6414">
            <v>0</v>
          </cell>
          <cell r="F6414">
            <v>0</v>
          </cell>
          <cell r="G6414">
            <v>0</v>
          </cell>
        </row>
        <row r="6415">
          <cell r="A6415" t="str">
            <v>2.1.1.1.13.121</v>
          </cell>
          <cell r="B6415" t="str">
            <v>Martin Poot Berta Maria</v>
          </cell>
          <cell r="C6415">
            <v>0</v>
          </cell>
          <cell r="D6415">
            <v>0</v>
          </cell>
          <cell r="E6415">
            <v>0</v>
          </cell>
          <cell r="F6415">
            <v>0</v>
          </cell>
          <cell r="G6415">
            <v>0</v>
          </cell>
        </row>
        <row r="6416">
          <cell r="A6416" t="str">
            <v>2.1.1.1.13.122</v>
          </cell>
          <cell r="B6416" t="str">
            <v>Mara Fischer Adriane</v>
          </cell>
          <cell r="C6416">
            <v>0</v>
          </cell>
          <cell r="D6416">
            <v>0</v>
          </cell>
          <cell r="E6416">
            <v>0</v>
          </cell>
          <cell r="F6416">
            <v>0</v>
          </cell>
          <cell r="G6416">
            <v>0</v>
          </cell>
        </row>
        <row r="6417">
          <cell r="A6417" t="str">
            <v>2.1.1.1.13.123</v>
          </cell>
          <cell r="B6417" t="str">
            <v>Mendoza Reyna Francisco</v>
          </cell>
          <cell r="C6417">
            <v>0</v>
          </cell>
          <cell r="D6417">
            <v>0</v>
          </cell>
          <cell r="E6417">
            <v>0</v>
          </cell>
          <cell r="F6417">
            <v>0</v>
          </cell>
          <cell r="G6417">
            <v>0</v>
          </cell>
        </row>
        <row r="6418">
          <cell r="A6418" t="str">
            <v>2.1.1.1.13.124</v>
          </cell>
          <cell r="B6418" t="str">
            <v>Martinez Delgado Adriana Irasema</v>
          </cell>
          <cell r="C6418">
            <v>0</v>
          </cell>
          <cell r="D6418">
            <v>0</v>
          </cell>
          <cell r="E6418">
            <v>0</v>
          </cell>
          <cell r="F6418">
            <v>0</v>
          </cell>
          <cell r="G6418">
            <v>0</v>
          </cell>
        </row>
        <row r="6419">
          <cell r="A6419" t="str">
            <v>2.1.1.1.13.125</v>
          </cell>
          <cell r="B6419" t="str">
            <v>Muñoz Osorio Rosy Amanda</v>
          </cell>
          <cell r="C6419">
            <v>0</v>
          </cell>
          <cell r="D6419">
            <v>0</v>
          </cell>
          <cell r="E6419">
            <v>0</v>
          </cell>
          <cell r="F6419">
            <v>0</v>
          </cell>
          <cell r="G6419">
            <v>0</v>
          </cell>
        </row>
        <row r="6420">
          <cell r="A6420" t="str">
            <v>2.1.1.1.13.126</v>
          </cell>
          <cell r="B6420" t="str">
            <v>Martinez Simon Mayuli Latifa</v>
          </cell>
          <cell r="C6420">
            <v>0</v>
          </cell>
          <cell r="D6420">
            <v>0</v>
          </cell>
          <cell r="E6420">
            <v>0</v>
          </cell>
          <cell r="F6420">
            <v>0</v>
          </cell>
          <cell r="G6420">
            <v>0</v>
          </cell>
        </row>
        <row r="6421">
          <cell r="A6421" t="str">
            <v>2.1.1.1.13.127</v>
          </cell>
          <cell r="B6421" t="str">
            <v>Moguel Alonso Patricia Elizabeth</v>
          </cell>
          <cell r="C6421">
            <v>0</v>
          </cell>
          <cell r="D6421">
            <v>0</v>
          </cell>
          <cell r="E6421">
            <v>0</v>
          </cell>
          <cell r="F6421">
            <v>0</v>
          </cell>
          <cell r="G6421">
            <v>0</v>
          </cell>
        </row>
        <row r="6422">
          <cell r="A6422" t="str">
            <v>2.1.1.1.13.128</v>
          </cell>
          <cell r="B6422" t="str">
            <v>May Esquivel Maria Juliana</v>
          </cell>
          <cell r="C6422">
            <v>0</v>
          </cell>
          <cell r="D6422">
            <v>0</v>
          </cell>
          <cell r="E6422">
            <v>0</v>
          </cell>
          <cell r="F6422">
            <v>0</v>
          </cell>
          <cell r="G6422">
            <v>0</v>
          </cell>
        </row>
        <row r="6423">
          <cell r="A6423" t="str">
            <v>2.1.1.1.13.129</v>
          </cell>
          <cell r="B6423" t="str">
            <v>Morales Martinez Cesar Alfonso</v>
          </cell>
          <cell r="C6423">
            <v>0</v>
          </cell>
          <cell r="D6423">
            <v>0</v>
          </cell>
          <cell r="E6423">
            <v>0</v>
          </cell>
          <cell r="F6423">
            <v>0</v>
          </cell>
          <cell r="G6423">
            <v>0</v>
          </cell>
        </row>
        <row r="6424">
          <cell r="A6424" t="str">
            <v>2.1.1.1.13.130</v>
          </cell>
          <cell r="B6424" t="str">
            <v>Maldonado Espinosa Paulino</v>
          </cell>
          <cell r="C6424">
            <v>0</v>
          </cell>
          <cell r="D6424">
            <v>0</v>
          </cell>
          <cell r="E6424">
            <v>0</v>
          </cell>
          <cell r="F6424">
            <v>0</v>
          </cell>
          <cell r="G6424">
            <v>0</v>
          </cell>
        </row>
        <row r="6425">
          <cell r="A6425" t="str">
            <v>2.1.1.1.13.131</v>
          </cell>
          <cell r="B6425" t="str">
            <v>Magaña Martinez Rosely Danilu</v>
          </cell>
          <cell r="C6425">
            <v>0</v>
          </cell>
          <cell r="D6425">
            <v>0</v>
          </cell>
          <cell r="E6425">
            <v>0</v>
          </cell>
          <cell r="F6425">
            <v>0</v>
          </cell>
          <cell r="G6425">
            <v>0</v>
          </cell>
        </row>
        <row r="6426">
          <cell r="A6426" t="str">
            <v>2.1.1.1.13.132</v>
          </cell>
          <cell r="B6426" t="str">
            <v>Melendez Fernandez Silvia Elena</v>
          </cell>
          <cell r="C6426">
            <v>0</v>
          </cell>
          <cell r="D6426">
            <v>0</v>
          </cell>
          <cell r="E6426">
            <v>0</v>
          </cell>
          <cell r="F6426">
            <v>0</v>
          </cell>
          <cell r="G6426">
            <v>0</v>
          </cell>
        </row>
        <row r="6427">
          <cell r="A6427" t="str">
            <v>2.1.1.1.13.133</v>
          </cell>
          <cell r="B6427" t="str">
            <v>Martinez Cardenas Laura Susana</v>
          </cell>
          <cell r="C6427">
            <v>0</v>
          </cell>
          <cell r="D6427">
            <v>0</v>
          </cell>
          <cell r="E6427">
            <v>0</v>
          </cell>
          <cell r="F6427">
            <v>0</v>
          </cell>
          <cell r="G6427">
            <v>0</v>
          </cell>
        </row>
        <row r="6428">
          <cell r="A6428" t="str">
            <v>2.1.1.1.13.134</v>
          </cell>
          <cell r="B6428" t="str">
            <v>Martinez Jimenez Marina Teresa</v>
          </cell>
          <cell r="C6428">
            <v>0</v>
          </cell>
          <cell r="D6428">
            <v>0</v>
          </cell>
          <cell r="E6428">
            <v>0</v>
          </cell>
          <cell r="F6428">
            <v>0</v>
          </cell>
          <cell r="G6428">
            <v>0</v>
          </cell>
        </row>
        <row r="6429">
          <cell r="A6429" t="str">
            <v>2.1.1.1.13.135</v>
          </cell>
          <cell r="B6429" t="str">
            <v>Medina Colli Abel</v>
          </cell>
          <cell r="C6429">
            <v>0</v>
          </cell>
          <cell r="D6429">
            <v>0</v>
          </cell>
          <cell r="E6429">
            <v>0</v>
          </cell>
          <cell r="F6429">
            <v>0</v>
          </cell>
          <cell r="G6429">
            <v>0</v>
          </cell>
        </row>
        <row r="6430">
          <cell r="A6430" t="str">
            <v>2.1.1.1.13.136</v>
          </cell>
          <cell r="B6430" t="str">
            <v>Manzanares Segura Efren</v>
          </cell>
          <cell r="C6430">
            <v>0</v>
          </cell>
          <cell r="D6430">
            <v>0</v>
          </cell>
          <cell r="E6430">
            <v>0</v>
          </cell>
          <cell r="F6430">
            <v>0</v>
          </cell>
          <cell r="G6430">
            <v>0</v>
          </cell>
        </row>
        <row r="6431">
          <cell r="A6431" t="str">
            <v>2.1.1.1.13.137</v>
          </cell>
          <cell r="B6431" t="str">
            <v>Martin Canul Josefa Guadalupe</v>
          </cell>
          <cell r="C6431">
            <v>0</v>
          </cell>
          <cell r="D6431">
            <v>0</v>
          </cell>
          <cell r="E6431">
            <v>0</v>
          </cell>
          <cell r="F6431">
            <v>0</v>
          </cell>
          <cell r="G6431">
            <v>0</v>
          </cell>
        </row>
        <row r="6432">
          <cell r="A6432" t="str">
            <v>2.1.1.1.13.138</v>
          </cell>
          <cell r="B6432" t="str">
            <v>Morales Pineda Jacqueline</v>
          </cell>
          <cell r="C6432">
            <v>0</v>
          </cell>
          <cell r="D6432">
            <v>0</v>
          </cell>
          <cell r="E6432">
            <v>0</v>
          </cell>
          <cell r="F6432">
            <v>0</v>
          </cell>
          <cell r="G6432">
            <v>0</v>
          </cell>
        </row>
        <row r="6433">
          <cell r="A6433" t="str">
            <v>2.1.1.1.13.139</v>
          </cell>
          <cell r="B6433" t="str">
            <v>Mora Cordova Maria Guadalupe Dorina</v>
          </cell>
          <cell r="C6433">
            <v>0</v>
          </cell>
          <cell r="D6433">
            <v>0</v>
          </cell>
          <cell r="E6433">
            <v>0</v>
          </cell>
          <cell r="F6433">
            <v>0</v>
          </cell>
          <cell r="G6433">
            <v>0</v>
          </cell>
        </row>
        <row r="6434">
          <cell r="A6434" t="str">
            <v>2.1.1.1.13.140</v>
          </cell>
          <cell r="B6434" t="str">
            <v>Mora Cordoba Saul</v>
          </cell>
          <cell r="C6434">
            <v>0</v>
          </cell>
          <cell r="D6434">
            <v>0</v>
          </cell>
          <cell r="E6434">
            <v>0</v>
          </cell>
          <cell r="F6434">
            <v>0</v>
          </cell>
          <cell r="G6434">
            <v>0</v>
          </cell>
        </row>
        <row r="6435">
          <cell r="A6435" t="str">
            <v>2.1.1.1.13.141</v>
          </cell>
          <cell r="B6435" t="str">
            <v>Medina Santin Raul Antonio</v>
          </cell>
          <cell r="C6435">
            <v>0</v>
          </cell>
          <cell r="D6435">
            <v>0</v>
          </cell>
          <cell r="E6435">
            <v>0</v>
          </cell>
          <cell r="F6435">
            <v>0</v>
          </cell>
          <cell r="G6435">
            <v>0</v>
          </cell>
        </row>
        <row r="6436">
          <cell r="A6436" t="str">
            <v>2.1.1.1.13.142</v>
          </cell>
          <cell r="B6436" t="str">
            <v>Marthen Teodoro Humberto</v>
          </cell>
          <cell r="C6436">
            <v>0</v>
          </cell>
          <cell r="D6436">
            <v>0</v>
          </cell>
          <cell r="E6436">
            <v>0</v>
          </cell>
          <cell r="F6436">
            <v>0</v>
          </cell>
          <cell r="G6436">
            <v>0</v>
          </cell>
        </row>
        <row r="6437">
          <cell r="A6437" t="str">
            <v>2.1.1.1.13.143</v>
          </cell>
          <cell r="B6437" t="str">
            <v>May Cocom Silvia Alejandra</v>
          </cell>
          <cell r="C6437">
            <v>0</v>
          </cell>
          <cell r="D6437">
            <v>0</v>
          </cell>
          <cell r="E6437">
            <v>0</v>
          </cell>
          <cell r="F6437">
            <v>0</v>
          </cell>
          <cell r="G6437">
            <v>0</v>
          </cell>
        </row>
        <row r="6438">
          <cell r="A6438" t="str">
            <v>2.1.1.1.13.144</v>
          </cell>
          <cell r="B6438" t="str">
            <v>Moo Chi Rodolfo</v>
          </cell>
          <cell r="C6438">
            <v>0</v>
          </cell>
          <cell r="D6438">
            <v>0</v>
          </cell>
          <cell r="E6438">
            <v>0</v>
          </cell>
          <cell r="F6438">
            <v>0</v>
          </cell>
          <cell r="G6438">
            <v>0</v>
          </cell>
        </row>
        <row r="6439">
          <cell r="A6439" t="str">
            <v>2.1.1.1.13.145</v>
          </cell>
          <cell r="B6439" t="str">
            <v>Martin Maturano Diana</v>
          </cell>
          <cell r="C6439">
            <v>0</v>
          </cell>
          <cell r="D6439">
            <v>0</v>
          </cell>
          <cell r="E6439">
            <v>0</v>
          </cell>
          <cell r="F6439">
            <v>0</v>
          </cell>
          <cell r="G6439">
            <v>0</v>
          </cell>
        </row>
        <row r="6440">
          <cell r="A6440" t="str">
            <v>2.1.1.1.13.146</v>
          </cell>
          <cell r="B6440" t="str">
            <v>Manzanilla Avilez Yerli Nallely</v>
          </cell>
          <cell r="C6440">
            <v>0</v>
          </cell>
          <cell r="D6440">
            <v>0</v>
          </cell>
          <cell r="E6440">
            <v>0</v>
          </cell>
          <cell r="F6440">
            <v>0</v>
          </cell>
          <cell r="G6440">
            <v>0</v>
          </cell>
        </row>
        <row r="6441">
          <cell r="A6441" t="str">
            <v>2.1.1.1.13.147</v>
          </cell>
          <cell r="B6441" t="str">
            <v>Mis Vazquez Luis Hernan</v>
          </cell>
          <cell r="C6441">
            <v>0</v>
          </cell>
          <cell r="D6441">
            <v>0</v>
          </cell>
          <cell r="E6441">
            <v>0</v>
          </cell>
          <cell r="F6441">
            <v>0</v>
          </cell>
          <cell r="G6441">
            <v>0</v>
          </cell>
        </row>
        <row r="6442">
          <cell r="A6442" t="str">
            <v>2.1.1.1.13.148</v>
          </cell>
          <cell r="B6442" t="str">
            <v>May Esquivel Victor Alonso</v>
          </cell>
          <cell r="C6442">
            <v>0</v>
          </cell>
          <cell r="D6442">
            <v>0</v>
          </cell>
          <cell r="E6442">
            <v>0</v>
          </cell>
          <cell r="F6442">
            <v>0</v>
          </cell>
          <cell r="G6442">
            <v>0</v>
          </cell>
        </row>
        <row r="6443">
          <cell r="A6443" t="str">
            <v>2.1.1.1.13.149</v>
          </cell>
          <cell r="B6443" t="str">
            <v>Molina Benitez Francisco Javier</v>
          </cell>
          <cell r="C6443">
            <v>0</v>
          </cell>
          <cell r="D6443">
            <v>0</v>
          </cell>
          <cell r="E6443">
            <v>0</v>
          </cell>
          <cell r="F6443">
            <v>0</v>
          </cell>
          <cell r="G6443">
            <v>0</v>
          </cell>
        </row>
        <row r="6444">
          <cell r="A6444" t="str">
            <v>2.1.1.1.13.150</v>
          </cell>
          <cell r="B6444" t="str">
            <v>Montiel Blanco Rubiel Marcelo</v>
          </cell>
          <cell r="C6444">
            <v>0</v>
          </cell>
          <cell r="D6444">
            <v>0</v>
          </cell>
          <cell r="E6444">
            <v>0</v>
          </cell>
          <cell r="F6444">
            <v>0</v>
          </cell>
          <cell r="G6444">
            <v>0</v>
          </cell>
        </row>
        <row r="6445">
          <cell r="A6445" t="str">
            <v>2.1.1.1.13.151</v>
          </cell>
          <cell r="B6445" t="str">
            <v>May Cortes Joaquin Manuel</v>
          </cell>
          <cell r="C6445">
            <v>0</v>
          </cell>
          <cell r="D6445">
            <v>0</v>
          </cell>
          <cell r="E6445">
            <v>0</v>
          </cell>
          <cell r="F6445">
            <v>0</v>
          </cell>
          <cell r="G6445">
            <v>0</v>
          </cell>
        </row>
        <row r="6446">
          <cell r="A6446" t="str">
            <v>2.1.1.1.13.152</v>
          </cell>
          <cell r="B6446" t="str">
            <v>Marrufo Lara Manuel Jesus</v>
          </cell>
          <cell r="C6446">
            <v>0</v>
          </cell>
          <cell r="D6446">
            <v>0</v>
          </cell>
          <cell r="E6446">
            <v>0</v>
          </cell>
          <cell r="F6446">
            <v>0</v>
          </cell>
          <cell r="G6446">
            <v>0</v>
          </cell>
        </row>
        <row r="6447">
          <cell r="A6447" t="str">
            <v>2.1.1.1.13.153</v>
          </cell>
          <cell r="B6447" t="str">
            <v>Madrid Santin Alfredo</v>
          </cell>
          <cell r="C6447">
            <v>0</v>
          </cell>
          <cell r="D6447">
            <v>0</v>
          </cell>
          <cell r="E6447">
            <v>0</v>
          </cell>
          <cell r="F6447">
            <v>0</v>
          </cell>
          <cell r="G6447">
            <v>0</v>
          </cell>
        </row>
        <row r="6448">
          <cell r="A6448" t="str">
            <v>2.1.1.1.13.154</v>
          </cell>
          <cell r="B6448" t="str">
            <v>Martinez Brito Georgina Guadalupe</v>
          </cell>
          <cell r="C6448">
            <v>0</v>
          </cell>
          <cell r="D6448">
            <v>0</v>
          </cell>
          <cell r="E6448">
            <v>0</v>
          </cell>
          <cell r="F6448">
            <v>0</v>
          </cell>
          <cell r="G6448">
            <v>0</v>
          </cell>
        </row>
        <row r="6449">
          <cell r="A6449" t="str">
            <v>2.1.1.1.13.155</v>
          </cell>
          <cell r="B6449" t="str">
            <v>Martinez Hernandez Luis Manuel</v>
          </cell>
          <cell r="C6449">
            <v>0</v>
          </cell>
          <cell r="D6449">
            <v>0</v>
          </cell>
          <cell r="E6449">
            <v>0</v>
          </cell>
          <cell r="F6449">
            <v>0</v>
          </cell>
          <cell r="G6449">
            <v>0</v>
          </cell>
        </row>
        <row r="6450">
          <cell r="A6450" t="str">
            <v>2.1.1.1.13.156</v>
          </cell>
          <cell r="B6450" t="str">
            <v>Martinez Sanchez Julia Mariluz</v>
          </cell>
          <cell r="C6450">
            <v>0</v>
          </cell>
          <cell r="D6450">
            <v>0</v>
          </cell>
          <cell r="E6450">
            <v>0</v>
          </cell>
          <cell r="F6450">
            <v>0</v>
          </cell>
          <cell r="G6450">
            <v>0</v>
          </cell>
        </row>
        <row r="6451">
          <cell r="A6451" t="str">
            <v>2.1.1.1.13.157</v>
          </cell>
          <cell r="B6451" t="str">
            <v>Medina Burgos Jose Ivan</v>
          </cell>
          <cell r="C6451">
            <v>0</v>
          </cell>
          <cell r="D6451">
            <v>0</v>
          </cell>
          <cell r="E6451">
            <v>0</v>
          </cell>
          <cell r="F6451">
            <v>0</v>
          </cell>
          <cell r="G6451">
            <v>0</v>
          </cell>
        </row>
        <row r="6452">
          <cell r="A6452" t="str">
            <v>2.1.1.1.13.158</v>
          </cell>
          <cell r="B6452" t="str">
            <v>Montalvo Pool Lilian Gioana</v>
          </cell>
          <cell r="C6452">
            <v>0</v>
          </cell>
          <cell r="D6452">
            <v>0</v>
          </cell>
          <cell r="E6452">
            <v>0</v>
          </cell>
          <cell r="F6452">
            <v>0</v>
          </cell>
          <cell r="G6452">
            <v>0</v>
          </cell>
        </row>
        <row r="6453">
          <cell r="A6453" t="str">
            <v>2.1.1.1.13.159</v>
          </cell>
          <cell r="B6453" t="str">
            <v>Mora Montalvo Sandy Roberto</v>
          </cell>
          <cell r="C6453">
            <v>0</v>
          </cell>
          <cell r="D6453">
            <v>0</v>
          </cell>
          <cell r="E6453">
            <v>0</v>
          </cell>
          <cell r="F6453">
            <v>0</v>
          </cell>
          <cell r="G6453">
            <v>0</v>
          </cell>
        </row>
        <row r="6454">
          <cell r="A6454" t="str">
            <v>2.1.1.1.13.160</v>
          </cell>
          <cell r="B6454" t="str">
            <v>Mendoza Martinez Armin Arcangel</v>
          </cell>
          <cell r="C6454">
            <v>0</v>
          </cell>
          <cell r="D6454">
            <v>0</v>
          </cell>
          <cell r="E6454">
            <v>0</v>
          </cell>
          <cell r="F6454">
            <v>0</v>
          </cell>
          <cell r="G6454">
            <v>0</v>
          </cell>
        </row>
        <row r="6455">
          <cell r="A6455" t="str">
            <v>2.1.1.1.13.161</v>
          </cell>
          <cell r="B6455" t="str">
            <v>Magaña Peña David Enrique</v>
          </cell>
          <cell r="C6455">
            <v>0</v>
          </cell>
          <cell r="D6455">
            <v>0</v>
          </cell>
          <cell r="E6455">
            <v>0</v>
          </cell>
          <cell r="F6455">
            <v>0</v>
          </cell>
          <cell r="G6455">
            <v>0</v>
          </cell>
        </row>
        <row r="6456">
          <cell r="A6456" t="str">
            <v>2.1.1.1.13.162</v>
          </cell>
          <cell r="B6456" t="str">
            <v>Maldonado Benitez Marcela</v>
          </cell>
          <cell r="C6456">
            <v>0</v>
          </cell>
          <cell r="D6456">
            <v>0</v>
          </cell>
          <cell r="E6456">
            <v>0</v>
          </cell>
          <cell r="F6456">
            <v>0</v>
          </cell>
          <cell r="G6456">
            <v>0</v>
          </cell>
        </row>
        <row r="6457">
          <cell r="A6457" t="str">
            <v>2.1.1.1.13.163</v>
          </cell>
          <cell r="B6457" t="str">
            <v>Marin Rabanales Gabriel Alfredo</v>
          </cell>
          <cell r="C6457">
            <v>0</v>
          </cell>
          <cell r="D6457">
            <v>0</v>
          </cell>
          <cell r="E6457">
            <v>0</v>
          </cell>
          <cell r="F6457">
            <v>0</v>
          </cell>
          <cell r="G6457">
            <v>0</v>
          </cell>
        </row>
        <row r="6458">
          <cell r="A6458" t="str">
            <v>2.1.1.1.13.164</v>
          </cell>
          <cell r="B6458" t="str">
            <v>Martinez Balam Eva Alicia</v>
          </cell>
          <cell r="C6458">
            <v>0</v>
          </cell>
          <cell r="D6458">
            <v>0</v>
          </cell>
          <cell r="E6458">
            <v>0</v>
          </cell>
          <cell r="F6458">
            <v>0</v>
          </cell>
          <cell r="G6458">
            <v>0</v>
          </cell>
        </row>
        <row r="6459">
          <cell r="A6459" t="str">
            <v>2.1.1.1.13.165</v>
          </cell>
          <cell r="B6459" t="str">
            <v>Martinez Flores Amilcar Roberto</v>
          </cell>
          <cell r="C6459">
            <v>0</v>
          </cell>
          <cell r="D6459">
            <v>0</v>
          </cell>
          <cell r="E6459">
            <v>0</v>
          </cell>
          <cell r="F6459">
            <v>0</v>
          </cell>
          <cell r="G6459">
            <v>0</v>
          </cell>
        </row>
        <row r="6460">
          <cell r="A6460" t="str">
            <v>2.1.1.1.13.166</v>
          </cell>
          <cell r="B6460" t="str">
            <v>Mex Y Gomez Carlos</v>
          </cell>
          <cell r="C6460">
            <v>0</v>
          </cell>
          <cell r="D6460">
            <v>0</v>
          </cell>
          <cell r="E6460">
            <v>0</v>
          </cell>
          <cell r="F6460">
            <v>0</v>
          </cell>
          <cell r="G6460">
            <v>0</v>
          </cell>
        </row>
        <row r="6461">
          <cell r="A6461" t="str">
            <v>2.1.1.1.13.167</v>
          </cell>
          <cell r="B6461" t="str">
            <v>Morales Cetz Manuel</v>
          </cell>
          <cell r="C6461">
            <v>0</v>
          </cell>
          <cell r="D6461">
            <v>0</v>
          </cell>
          <cell r="E6461">
            <v>0</v>
          </cell>
          <cell r="F6461">
            <v>0</v>
          </cell>
          <cell r="G6461">
            <v>0</v>
          </cell>
        </row>
        <row r="6462">
          <cell r="A6462" t="str">
            <v>2.1.1.1.13.168</v>
          </cell>
          <cell r="B6462" t="str">
            <v>Martinez Rodriguez Martha Mildred</v>
          </cell>
          <cell r="C6462">
            <v>0</v>
          </cell>
          <cell r="D6462">
            <v>0</v>
          </cell>
          <cell r="E6462">
            <v>0</v>
          </cell>
          <cell r="F6462">
            <v>0</v>
          </cell>
          <cell r="G6462">
            <v>0</v>
          </cell>
        </row>
        <row r="6463">
          <cell r="A6463" t="str">
            <v>2.1.1.1.13.169</v>
          </cell>
          <cell r="B6463" t="str">
            <v>Mauricio Leguizamo Juan Manuel</v>
          </cell>
          <cell r="C6463">
            <v>0</v>
          </cell>
          <cell r="D6463">
            <v>0</v>
          </cell>
          <cell r="E6463">
            <v>0</v>
          </cell>
          <cell r="F6463">
            <v>0</v>
          </cell>
          <cell r="G6463">
            <v>0</v>
          </cell>
        </row>
        <row r="6464">
          <cell r="A6464" t="str">
            <v>2.1.1.1.13.170</v>
          </cell>
          <cell r="B6464" t="str">
            <v>Martinez Marquez Claudia Adela</v>
          </cell>
          <cell r="C6464">
            <v>0</v>
          </cell>
          <cell r="D6464">
            <v>0</v>
          </cell>
          <cell r="E6464">
            <v>0</v>
          </cell>
          <cell r="F6464">
            <v>0</v>
          </cell>
          <cell r="G6464">
            <v>0</v>
          </cell>
        </row>
        <row r="6465">
          <cell r="A6465" t="str">
            <v>2.1.1.1.13.171</v>
          </cell>
          <cell r="B6465" t="str">
            <v>Mayo Nahuat Amalia Teresa</v>
          </cell>
          <cell r="C6465">
            <v>0</v>
          </cell>
          <cell r="D6465">
            <v>0</v>
          </cell>
          <cell r="E6465">
            <v>0</v>
          </cell>
          <cell r="F6465">
            <v>0</v>
          </cell>
          <cell r="G6465">
            <v>0</v>
          </cell>
        </row>
        <row r="6466">
          <cell r="A6466" t="str">
            <v>2.1.1.1.13.172</v>
          </cell>
          <cell r="B6466" t="str">
            <v>Mayoral Bravo Adriana</v>
          </cell>
          <cell r="C6466">
            <v>0</v>
          </cell>
          <cell r="D6466">
            <v>0</v>
          </cell>
          <cell r="E6466">
            <v>0</v>
          </cell>
          <cell r="F6466">
            <v>0</v>
          </cell>
          <cell r="G6466">
            <v>0</v>
          </cell>
        </row>
        <row r="6467">
          <cell r="A6467" t="str">
            <v>2.1.1.1.13.173</v>
          </cell>
          <cell r="B6467" t="str">
            <v>Mulato Hernandez Graciela</v>
          </cell>
          <cell r="C6467">
            <v>0</v>
          </cell>
          <cell r="D6467">
            <v>0</v>
          </cell>
          <cell r="E6467">
            <v>0</v>
          </cell>
          <cell r="F6467">
            <v>0</v>
          </cell>
          <cell r="G6467">
            <v>0</v>
          </cell>
        </row>
        <row r="6468">
          <cell r="A6468" t="str">
            <v>2.1.1.1.13.174</v>
          </cell>
          <cell r="B6468" t="str">
            <v>Maya Rodriguez Noe</v>
          </cell>
          <cell r="C6468">
            <v>0</v>
          </cell>
          <cell r="D6468">
            <v>0</v>
          </cell>
          <cell r="E6468">
            <v>0</v>
          </cell>
          <cell r="F6468">
            <v>0</v>
          </cell>
          <cell r="G6468">
            <v>0</v>
          </cell>
        </row>
        <row r="6469">
          <cell r="A6469" t="str">
            <v>2.1.1.1.13.175</v>
          </cell>
          <cell r="B6469" t="str">
            <v>Medrano Moreno Juan Francisco</v>
          </cell>
          <cell r="C6469">
            <v>0</v>
          </cell>
          <cell r="D6469">
            <v>0</v>
          </cell>
          <cell r="E6469">
            <v>0</v>
          </cell>
          <cell r="F6469">
            <v>0</v>
          </cell>
          <cell r="G6469">
            <v>0</v>
          </cell>
        </row>
        <row r="6470">
          <cell r="A6470" t="str">
            <v>2.1.1.1.13.176</v>
          </cell>
          <cell r="B6470" t="str">
            <v>Muñoz Calderon Nayelli</v>
          </cell>
          <cell r="C6470">
            <v>0</v>
          </cell>
          <cell r="D6470">
            <v>0</v>
          </cell>
          <cell r="E6470">
            <v>0</v>
          </cell>
          <cell r="F6470">
            <v>0</v>
          </cell>
          <cell r="G6470">
            <v>0</v>
          </cell>
        </row>
        <row r="6471">
          <cell r="A6471" t="str">
            <v>2.1.1.1.13.177</v>
          </cell>
          <cell r="B6471" t="str">
            <v>Mendoza Williams Alma Elizabeth</v>
          </cell>
          <cell r="C6471">
            <v>0</v>
          </cell>
          <cell r="D6471">
            <v>0</v>
          </cell>
          <cell r="E6471">
            <v>0</v>
          </cell>
          <cell r="F6471">
            <v>0</v>
          </cell>
          <cell r="G6471">
            <v>0</v>
          </cell>
        </row>
        <row r="6472">
          <cell r="A6472" t="str">
            <v>2.1.1.1.13.178</v>
          </cell>
          <cell r="B6472" t="str">
            <v>Magaña Gonzalez Karina</v>
          </cell>
          <cell r="C6472">
            <v>0</v>
          </cell>
          <cell r="D6472">
            <v>0</v>
          </cell>
          <cell r="E6472">
            <v>0</v>
          </cell>
          <cell r="F6472">
            <v>0</v>
          </cell>
          <cell r="G6472">
            <v>0</v>
          </cell>
        </row>
        <row r="6473">
          <cell r="A6473" t="str">
            <v>2.1.1.1.13.179</v>
          </cell>
          <cell r="B6473" t="str">
            <v>Milian Narvaez Jorge</v>
          </cell>
          <cell r="C6473">
            <v>0</v>
          </cell>
          <cell r="D6473">
            <v>0</v>
          </cell>
          <cell r="E6473">
            <v>0</v>
          </cell>
          <cell r="F6473">
            <v>0</v>
          </cell>
          <cell r="G6473">
            <v>0</v>
          </cell>
        </row>
        <row r="6474">
          <cell r="A6474" t="str">
            <v>2.1.1.1.13.180</v>
          </cell>
          <cell r="B6474" t="str">
            <v>Martinez Campos Hector Eduardo</v>
          </cell>
          <cell r="C6474">
            <v>0</v>
          </cell>
          <cell r="D6474">
            <v>0</v>
          </cell>
          <cell r="E6474">
            <v>0</v>
          </cell>
          <cell r="F6474">
            <v>0</v>
          </cell>
          <cell r="G6474">
            <v>0</v>
          </cell>
        </row>
        <row r="6475">
          <cell r="A6475" t="str">
            <v>2.1.1.1.13.181</v>
          </cell>
          <cell r="B6475" t="str">
            <v>Martinez Marquez Jose Alberto</v>
          </cell>
          <cell r="C6475">
            <v>0</v>
          </cell>
          <cell r="D6475">
            <v>0</v>
          </cell>
          <cell r="E6475">
            <v>0</v>
          </cell>
          <cell r="F6475">
            <v>0</v>
          </cell>
          <cell r="G6475">
            <v>0</v>
          </cell>
        </row>
        <row r="6476">
          <cell r="A6476" t="str">
            <v>2.1.1.1.13.182</v>
          </cell>
          <cell r="B6476" t="str">
            <v>Millan Galera Monsserrath</v>
          </cell>
          <cell r="C6476">
            <v>0</v>
          </cell>
          <cell r="D6476">
            <v>0</v>
          </cell>
          <cell r="E6476">
            <v>0</v>
          </cell>
          <cell r="F6476">
            <v>0</v>
          </cell>
          <cell r="G6476">
            <v>0</v>
          </cell>
        </row>
        <row r="6477">
          <cell r="A6477" t="str">
            <v>2.1.1.1.13.183</v>
          </cell>
          <cell r="B6477" t="str">
            <v>Macias Azuara Daniela</v>
          </cell>
          <cell r="C6477">
            <v>0</v>
          </cell>
          <cell r="D6477">
            <v>0</v>
          </cell>
          <cell r="E6477">
            <v>0</v>
          </cell>
          <cell r="F6477">
            <v>0</v>
          </cell>
          <cell r="G6477">
            <v>0</v>
          </cell>
        </row>
        <row r="6478">
          <cell r="A6478" t="str">
            <v>2.1.1.1.13.184</v>
          </cell>
          <cell r="B6478" t="str">
            <v>Muñoz Vazquez Rosario</v>
          </cell>
          <cell r="C6478">
            <v>0</v>
          </cell>
          <cell r="D6478">
            <v>0</v>
          </cell>
          <cell r="E6478">
            <v>0</v>
          </cell>
          <cell r="F6478">
            <v>0</v>
          </cell>
          <cell r="G6478">
            <v>0</v>
          </cell>
        </row>
        <row r="6479">
          <cell r="A6479" t="str">
            <v>2.1.1.1.13.185</v>
          </cell>
          <cell r="B6479" t="str">
            <v>Milian Galera Oscar</v>
          </cell>
          <cell r="C6479">
            <v>0</v>
          </cell>
          <cell r="D6479">
            <v>0</v>
          </cell>
          <cell r="E6479">
            <v>0</v>
          </cell>
          <cell r="F6479">
            <v>0</v>
          </cell>
          <cell r="G6479">
            <v>0</v>
          </cell>
        </row>
        <row r="6480">
          <cell r="A6480" t="str">
            <v>2.1.1.1.13.186</v>
          </cell>
          <cell r="B6480" t="str">
            <v>Montero Azcorra Rosalba Del Carmen</v>
          </cell>
          <cell r="C6480">
            <v>0</v>
          </cell>
          <cell r="D6480">
            <v>0</v>
          </cell>
          <cell r="E6480">
            <v>0</v>
          </cell>
          <cell r="F6480">
            <v>0</v>
          </cell>
          <cell r="G6480">
            <v>0</v>
          </cell>
        </row>
        <row r="6481">
          <cell r="A6481" t="str">
            <v>2.1.1.1.13.187</v>
          </cell>
          <cell r="B6481" t="str">
            <v>Manzanares Fernandez Oscar</v>
          </cell>
          <cell r="C6481">
            <v>0</v>
          </cell>
          <cell r="D6481">
            <v>0</v>
          </cell>
          <cell r="E6481">
            <v>0</v>
          </cell>
          <cell r="F6481">
            <v>0</v>
          </cell>
          <cell r="G6481">
            <v>0</v>
          </cell>
        </row>
        <row r="6482">
          <cell r="A6482" t="str">
            <v>2.1.1.1.13.188</v>
          </cell>
          <cell r="B6482" t="str">
            <v>Martinez Rodriguez Oscar Alejandro</v>
          </cell>
          <cell r="C6482">
            <v>0</v>
          </cell>
          <cell r="D6482">
            <v>0</v>
          </cell>
          <cell r="E6482">
            <v>0</v>
          </cell>
          <cell r="F6482">
            <v>0</v>
          </cell>
          <cell r="G6482">
            <v>0</v>
          </cell>
        </row>
        <row r="6483">
          <cell r="A6483" t="str">
            <v>2.1.1.1.13.189</v>
          </cell>
          <cell r="B6483" t="str">
            <v>Medina Aguilar Yussif</v>
          </cell>
          <cell r="C6483">
            <v>0</v>
          </cell>
          <cell r="D6483">
            <v>0</v>
          </cell>
          <cell r="E6483">
            <v>0</v>
          </cell>
          <cell r="F6483">
            <v>0</v>
          </cell>
          <cell r="G6483">
            <v>0</v>
          </cell>
        </row>
        <row r="6484">
          <cell r="A6484" t="str">
            <v>2.1.1.1.13.190</v>
          </cell>
          <cell r="B6484" t="str">
            <v>Mendoza Estrada Emanuel</v>
          </cell>
          <cell r="C6484">
            <v>0</v>
          </cell>
          <cell r="D6484">
            <v>0</v>
          </cell>
          <cell r="E6484">
            <v>0</v>
          </cell>
          <cell r="F6484">
            <v>0</v>
          </cell>
          <cell r="G6484">
            <v>0</v>
          </cell>
        </row>
        <row r="6485">
          <cell r="A6485" t="str">
            <v>2.1.1.1.13.191</v>
          </cell>
          <cell r="B6485" t="str">
            <v>Magaña Cirerol Elsy Martha De Jesus</v>
          </cell>
          <cell r="C6485">
            <v>0</v>
          </cell>
          <cell r="D6485">
            <v>0</v>
          </cell>
          <cell r="E6485">
            <v>0</v>
          </cell>
          <cell r="F6485">
            <v>0</v>
          </cell>
          <cell r="G6485">
            <v>0</v>
          </cell>
        </row>
        <row r="6486">
          <cell r="A6486" t="str">
            <v>2.1.1.1.13.192</v>
          </cell>
          <cell r="B6486" t="str">
            <v>Martinez Almaraz Israel</v>
          </cell>
          <cell r="C6486">
            <v>0</v>
          </cell>
          <cell r="D6486">
            <v>0</v>
          </cell>
          <cell r="E6486">
            <v>0</v>
          </cell>
          <cell r="F6486">
            <v>0</v>
          </cell>
          <cell r="G6486">
            <v>0</v>
          </cell>
        </row>
        <row r="6487">
          <cell r="A6487" t="str">
            <v>2.1.1.1.13.193</v>
          </cell>
          <cell r="B6487" t="str">
            <v>Mex Chay Jose Benjamin</v>
          </cell>
          <cell r="C6487">
            <v>0</v>
          </cell>
          <cell r="D6487">
            <v>0</v>
          </cell>
          <cell r="E6487">
            <v>0</v>
          </cell>
          <cell r="F6487">
            <v>0</v>
          </cell>
          <cell r="G6487">
            <v>0</v>
          </cell>
        </row>
        <row r="6488">
          <cell r="A6488" t="str">
            <v>2.1.1.1.13.194</v>
          </cell>
          <cell r="B6488" t="str">
            <v>Medina Perera Monica Isabel</v>
          </cell>
          <cell r="C6488">
            <v>0</v>
          </cell>
          <cell r="D6488">
            <v>0</v>
          </cell>
          <cell r="E6488">
            <v>0</v>
          </cell>
          <cell r="F6488">
            <v>0</v>
          </cell>
          <cell r="G6488">
            <v>0</v>
          </cell>
        </row>
        <row r="6489">
          <cell r="A6489" t="str">
            <v>2.1.1.1.13.195</v>
          </cell>
          <cell r="B6489" t="str">
            <v>Matus Solis Jose Armando</v>
          </cell>
          <cell r="C6489">
            <v>0</v>
          </cell>
          <cell r="D6489">
            <v>0</v>
          </cell>
          <cell r="E6489">
            <v>0</v>
          </cell>
          <cell r="F6489">
            <v>0</v>
          </cell>
          <cell r="G6489">
            <v>0</v>
          </cell>
        </row>
        <row r="6490">
          <cell r="A6490" t="str">
            <v>2.1.1.1.13.196</v>
          </cell>
          <cell r="B6490" t="str">
            <v>Martin Ceballos Oscar Allen</v>
          </cell>
          <cell r="C6490">
            <v>0</v>
          </cell>
          <cell r="D6490">
            <v>0</v>
          </cell>
          <cell r="E6490">
            <v>0</v>
          </cell>
          <cell r="F6490">
            <v>0</v>
          </cell>
          <cell r="G6490">
            <v>0</v>
          </cell>
        </row>
        <row r="6491">
          <cell r="A6491" t="str">
            <v>2.1.1.1.13.197</v>
          </cell>
          <cell r="B6491" t="str">
            <v>May Cohuo Jose Luis</v>
          </cell>
          <cell r="C6491">
            <v>0</v>
          </cell>
          <cell r="D6491">
            <v>0</v>
          </cell>
          <cell r="E6491">
            <v>0</v>
          </cell>
          <cell r="F6491">
            <v>0</v>
          </cell>
          <cell r="G6491">
            <v>0</v>
          </cell>
        </row>
        <row r="6492">
          <cell r="A6492" t="str">
            <v>2.1.1.1.13.198</v>
          </cell>
          <cell r="B6492" t="str">
            <v>Mendez Ramirez Cristell</v>
          </cell>
          <cell r="C6492">
            <v>0</v>
          </cell>
          <cell r="D6492">
            <v>0</v>
          </cell>
          <cell r="E6492">
            <v>0</v>
          </cell>
          <cell r="F6492">
            <v>0</v>
          </cell>
          <cell r="G6492">
            <v>0</v>
          </cell>
        </row>
        <row r="6493">
          <cell r="A6493" t="str">
            <v>2.1.1.1.13.199</v>
          </cell>
          <cell r="B6493" t="str">
            <v>Marchan Payan Pedro Efrain</v>
          </cell>
          <cell r="C6493">
            <v>0</v>
          </cell>
          <cell r="D6493">
            <v>0</v>
          </cell>
          <cell r="E6493">
            <v>0</v>
          </cell>
          <cell r="F6493">
            <v>0</v>
          </cell>
          <cell r="G6493">
            <v>0</v>
          </cell>
        </row>
        <row r="6494">
          <cell r="A6494" t="str">
            <v>2.1.1.1.13.200</v>
          </cell>
          <cell r="B6494" t="str">
            <v>May Mendoza Isidro</v>
          </cell>
          <cell r="C6494">
            <v>0</v>
          </cell>
          <cell r="D6494">
            <v>0</v>
          </cell>
          <cell r="E6494">
            <v>0</v>
          </cell>
          <cell r="F6494">
            <v>0</v>
          </cell>
          <cell r="G6494">
            <v>0</v>
          </cell>
        </row>
        <row r="6495">
          <cell r="A6495" t="str">
            <v>2.1.1.1.13.201</v>
          </cell>
          <cell r="B6495" t="str">
            <v>Mendoza Serrano Gabriela</v>
          </cell>
          <cell r="C6495">
            <v>0</v>
          </cell>
          <cell r="D6495">
            <v>0</v>
          </cell>
          <cell r="E6495">
            <v>0</v>
          </cell>
          <cell r="F6495">
            <v>0</v>
          </cell>
          <cell r="G6495">
            <v>0</v>
          </cell>
        </row>
        <row r="6496">
          <cell r="A6496" t="str">
            <v>2.1.1.1.13.202</v>
          </cell>
          <cell r="B6496" t="str">
            <v>Medina Camara Jorge Gacel</v>
          </cell>
          <cell r="C6496">
            <v>0</v>
          </cell>
          <cell r="D6496">
            <v>0</v>
          </cell>
          <cell r="E6496">
            <v>0</v>
          </cell>
          <cell r="F6496">
            <v>0</v>
          </cell>
          <cell r="G6496">
            <v>0</v>
          </cell>
        </row>
        <row r="6497">
          <cell r="A6497" t="str">
            <v>2.1.1.1.13.203</v>
          </cell>
          <cell r="B6497" t="str">
            <v>Mariles Torres Jaime Roberto</v>
          </cell>
          <cell r="C6497">
            <v>0</v>
          </cell>
          <cell r="D6497">
            <v>0</v>
          </cell>
          <cell r="E6497">
            <v>0</v>
          </cell>
          <cell r="F6497">
            <v>0</v>
          </cell>
          <cell r="G6497">
            <v>0</v>
          </cell>
        </row>
        <row r="6498">
          <cell r="A6498" t="str">
            <v>2.1.1.1.13.204</v>
          </cell>
          <cell r="B6498" t="str">
            <v>Marchan Payan Jesus Fernando</v>
          </cell>
          <cell r="C6498">
            <v>0</v>
          </cell>
          <cell r="D6498">
            <v>0</v>
          </cell>
          <cell r="E6498">
            <v>0</v>
          </cell>
          <cell r="F6498">
            <v>0</v>
          </cell>
          <cell r="G6498">
            <v>0</v>
          </cell>
        </row>
        <row r="6499">
          <cell r="A6499" t="str">
            <v>2.1.1.1.13.205</v>
          </cell>
          <cell r="B6499" t="str">
            <v>Maste Panti Sergio Efrain</v>
          </cell>
          <cell r="C6499">
            <v>0</v>
          </cell>
          <cell r="D6499">
            <v>0</v>
          </cell>
          <cell r="E6499">
            <v>0</v>
          </cell>
          <cell r="F6499">
            <v>0</v>
          </cell>
          <cell r="G6499">
            <v>0</v>
          </cell>
        </row>
        <row r="6500">
          <cell r="A6500" t="str">
            <v>2.1.1.1.13.206</v>
          </cell>
          <cell r="B6500" t="str">
            <v>Mendoza Lorenzana Bernabe</v>
          </cell>
          <cell r="C6500">
            <v>0</v>
          </cell>
          <cell r="D6500">
            <v>0</v>
          </cell>
          <cell r="E6500">
            <v>0</v>
          </cell>
          <cell r="F6500">
            <v>0</v>
          </cell>
          <cell r="G6500">
            <v>0</v>
          </cell>
        </row>
        <row r="6501">
          <cell r="A6501" t="str">
            <v>2.1.1.1.13.207</v>
          </cell>
          <cell r="B6501" t="str">
            <v>Miranda Duran Martha Nayeli</v>
          </cell>
          <cell r="C6501">
            <v>0</v>
          </cell>
          <cell r="D6501">
            <v>0</v>
          </cell>
          <cell r="E6501">
            <v>0</v>
          </cell>
          <cell r="F6501">
            <v>0</v>
          </cell>
          <cell r="G6501">
            <v>0</v>
          </cell>
        </row>
        <row r="6502">
          <cell r="A6502" t="str">
            <v>2.1.1.1.13.208</v>
          </cell>
          <cell r="B6502" t="str">
            <v>Maas Tun Hilda Rosa</v>
          </cell>
          <cell r="C6502">
            <v>0</v>
          </cell>
          <cell r="D6502">
            <v>0</v>
          </cell>
          <cell r="E6502">
            <v>0</v>
          </cell>
          <cell r="F6502">
            <v>0</v>
          </cell>
          <cell r="G6502">
            <v>0</v>
          </cell>
        </row>
        <row r="6503">
          <cell r="A6503" t="str">
            <v>2.1.1.1.13.209</v>
          </cell>
          <cell r="B6503" t="str">
            <v>Magaña Barragan Gerardo</v>
          </cell>
          <cell r="C6503">
            <v>0</v>
          </cell>
          <cell r="D6503">
            <v>0</v>
          </cell>
          <cell r="E6503">
            <v>0</v>
          </cell>
          <cell r="F6503">
            <v>0</v>
          </cell>
          <cell r="G6503">
            <v>0</v>
          </cell>
        </row>
        <row r="6504">
          <cell r="A6504" t="str">
            <v>2.1.1.1.13.210</v>
          </cell>
          <cell r="B6504" t="str">
            <v>Magaña Mosqueda Javier</v>
          </cell>
          <cell r="C6504">
            <v>0</v>
          </cell>
          <cell r="D6504">
            <v>0</v>
          </cell>
          <cell r="E6504">
            <v>0</v>
          </cell>
          <cell r="F6504">
            <v>0</v>
          </cell>
          <cell r="G6504">
            <v>0</v>
          </cell>
        </row>
        <row r="6505">
          <cell r="A6505" t="str">
            <v>2.1.1.1.13.211</v>
          </cell>
          <cell r="B6505" t="str">
            <v>Malaga Montes Benjamin</v>
          </cell>
          <cell r="C6505">
            <v>0</v>
          </cell>
          <cell r="D6505">
            <v>0</v>
          </cell>
          <cell r="E6505">
            <v>0</v>
          </cell>
          <cell r="F6505">
            <v>0</v>
          </cell>
          <cell r="G6505">
            <v>0</v>
          </cell>
        </row>
        <row r="6506">
          <cell r="A6506" t="str">
            <v>2.1.1.1.13.212</v>
          </cell>
          <cell r="B6506" t="str">
            <v>Maldonado Alamilla Marilu</v>
          </cell>
          <cell r="C6506">
            <v>0</v>
          </cell>
          <cell r="D6506">
            <v>0</v>
          </cell>
          <cell r="E6506">
            <v>0</v>
          </cell>
          <cell r="F6506">
            <v>0</v>
          </cell>
          <cell r="G6506">
            <v>0</v>
          </cell>
        </row>
        <row r="6507">
          <cell r="A6507" t="str">
            <v>2.1.1.1.13.213</v>
          </cell>
          <cell r="B6507" t="str">
            <v>Mandujano Zapata Gabriel</v>
          </cell>
          <cell r="C6507">
            <v>0</v>
          </cell>
          <cell r="D6507">
            <v>0</v>
          </cell>
          <cell r="E6507">
            <v>0</v>
          </cell>
          <cell r="F6507">
            <v>0</v>
          </cell>
          <cell r="G6507">
            <v>0</v>
          </cell>
        </row>
        <row r="6508">
          <cell r="A6508" t="str">
            <v>2.1.1.1.13.214</v>
          </cell>
          <cell r="B6508" t="str">
            <v>Manzanilla Fuentes Isabel</v>
          </cell>
          <cell r="C6508">
            <v>0</v>
          </cell>
          <cell r="D6508">
            <v>0</v>
          </cell>
          <cell r="E6508">
            <v>0</v>
          </cell>
          <cell r="F6508">
            <v>0</v>
          </cell>
          <cell r="G6508">
            <v>0</v>
          </cell>
        </row>
        <row r="6509">
          <cell r="A6509" t="str">
            <v>2.1.1.1.13.215</v>
          </cell>
          <cell r="B6509" t="str">
            <v>Manzanilla Ku Ana Maria</v>
          </cell>
          <cell r="C6509">
            <v>0</v>
          </cell>
          <cell r="D6509">
            <v>0</v>
          </cell>
          <cell r="E6509">
            <v>0</v>
          </cell>
          <cell r="F6509">
            <v>0</v>
          </cell>
          <cell r="G6509">
            <v>0</v>
          </cell>
        </row>
        <row r="6510">
          <cell r="A6510" t="str">
            <v>2.1.1.1.13.216</v>
          </cell>
          <cell r="B6510" t="str">
            <v>Manzanilla Tut Marcos Manuel</v>
          </cell>
          <cell r="C6510">
            <v>0</v>
          </cell>
          <cell r="D6510">
            <v>0</v>
          </cell>
          <cell r="E6510">
            <v>0</v>
          </cell>
          <cell r="F6510">
            <v>0</v>
          </cell>
          <cell r="G6510">
            <v>0</v>
          </cell>
        </row>
        <row r="6511">
          <cell r="A6511" t="str">
            <v>2.1.1.1.13.217</v>
          </cell>
          <cell r="B6511" t="str">
            <v>Marin Diaz Sonia Margarita</v>
          </cell>
          <cell r="C6511">
            <v>0</v>
          </cell>
          <cell r="D6511">
            <v>0</v>
          </cell>
          <cell r="E6511">
            <v>0</v>
          </cell>
          <cell r="F6511">
            <v>0</v>
          </cell>
          <cell r="G6511">
            <v>0</v>
          </cell>
        </row>
        <row r="6512">
          <cell r="A6512" t="str">
            <v>2.1.1.1.13.218</v>
          </cell>
          <cell r="B6512" t="str">
            <v>Marin Diaz Veronica</v>
          </cell>
          <cell r="C6512">
            <v>0</v>
          </cell>
          <cell r="D6512">
            <v>0</v>
          </cell>
          <cell r="E6512">
            <v>0</v>
          </cell>
          <cell r="F6512">
            <v>0</v>
          </cell>
          <cell r="G6512">
            <v>0</v>
          </cell>
        </row>
        <row r="6513">
          <cell r="A6513" t="str">
            <v>2.1.1.1.13.219</v>
          </cell>
          <cell r="B6513" t="str">
            <v>Marrufo Torres David Moises</v>
          </cell>
          <cell r="C6513">
            <v>0</v>
          </cell>
          <cell r="D6513">
            <v>0</v>
          </cell>
          <cell r="E6513">
            <v>0</v>
          </cell>
          <cell r="F6513">
            <v>0</v>
          </cell>
          <cell r="G6513">
            <v>0</v>
          </cell>
        </row>
        <row r="6514">
          <cell r="A6514" t="str">
            <v>2.1.1.1.13.220</v>
          </cell>
          <cell r="B6514" t="str">
            <v>Martin Hernandez Wilmer Jesus</v>
          </cell>
          <cell r="C6514">
            <v>0</v>
          </cell>
          <cell r="D6514">
            <v>0</v>
          </cell>
          <cell r="E6514">
            <v>0</v>
          </cell>
          <cell r="F6514">
            <v>0</v>
          </cell>
          <cell r="G6514">
            <v>0</v>
          </cell>
        </row>
        <row r="6515">
          <cell r="A6515" t="str">
            <v>2.1.1.1.13.221</v>
          </cell>
          <cell r="B6515" t="str">
            <v>Martin Navarrete Miguel Angel</v>
          </cell>
          <cell r="C6515">
            <v>0</v>
          </cell>
          <cell r="D6515">
            <v>0</v>
          </cell>
          <cell r="E6515">
            <v>0</v>
          </cell>
          <cell r="F6515">
            <v>0</v>
          </cell>
          <cell r="G6515">
            <v>0</v>
          </cell>
        </row>
        <row r="6516">
          <cell r="A6516" t="str">
            <v>2.1.1.1.13.222</v>
          </cell>
          <cell r="B6516" t="str">
            <v>Martin Polanco Jose Asuncion</v>
          </cell>
          <cell r="C6516">
            <v>0</v>
          </cell>
          <cell r="D6516">
            <v>0</v>
          </cell>
          <cell r="E6516">
            <v>0</v>
          </cell>
          <cell r="F6516">
            <v>0</v>
          </cell>
          <cell r="G6516">
            <v>0</v>
          </cell>
        </row>
        <row r="6517">
          <cell r="A6517" t="str">
            <v>2.1.1.1.13.223</v>
          </cell>
          <cell r="B6517" t="str">
            <v>Martin Quezada Manuel Jesus</v>
          </cell>
          <cell r="C6517">
            <v>0</v>
          </cell>
          <cell r="D6517">
            <v>0</v>
          </cell>
          <cell r="E6517">
            <v>0</v>
          </cell>
          <cell r="F6517">
            <v>0</v>
          </cell>
          <cell r="G6517">
            <v>0</v>
          </cell>
        </row>
        <row r="6518">
          <cell r="A6518" t="str">
            <v>2.1.1.1.13.224</v>
          </cell>
          <cell r="B6518" t="str">
            <v>Martinez Briseño Felipe Santiago</v>
          </cell>
          <cell r="C6518">
            <v>0</v>
          </cell>
          <cell r="D6518">
            <v>0</v>
          </cell>
          <cell r="E6518">
            <v>0</v>
          </cell>
          <cell r="F6518">
            <v>0</v>
          </cell>
          <cell r="G6518">
            <v>0</v>
          </cell>
        </row>
        <row r="6519">
          <cell r="A6519" t="str">
            <v>2.1.1.1.13.225</v>
          </cell>
          <cell r="B6519" t="str">
            <v>Martinez Caamal Jose Gabriel</v>
          </cell>
          <cell r="C6519">
            <v>0</v>
          </cell>
          <cell r="D6519">
            <v>0</v>
          </cell>
          <cell r="E6519">
            <v>0</v>
          </cell>
          <cell r="F6519">
            <v>0</v>
          </cell>
          <cell r="G6519">
            <v>0</v>
          </cell>
        </row>
        <row r="6520">
          <cell r="A6520" t="str">
            <v>2.1.1.1.13.226</v>
          </cell>
          <cell r="B6520" t="str">
            <v>Matias Gonzalez Jose Luis</v>
          </cell>
          <cell r="C6520">
            <v>0</v>
          </cell>
          <cell r="D6520">
            <v>0</v>
          </cell>
          <cell r="E6520">
            <v>0</v>
          </cell>
          <cell r="F6520">
            <v>0</v>
          </cell>
          <cell r="G6520">
            <v>0</v>
          </cell>
        </row>
        <row r="6521">
          <cell r="A6521" t="str">
            <v>2.1.1.1.13.227</v>
          </cell>
          <cell r="B6521" t="str">
            <v>Matos Herrera Elide Glaudina</v>
          </cell>
          <cell r="C6521">
            <v>0</v>
          </cell>
          <cell r="D6521">
            <v>0</v>
          </cell>
          <cell r="E6521">
            <v>0</v>
          </cell>
          <cell r="F6521">
            <v>0</v>
          </cell>
          <cell r="G6521">
            <v>0</v>
          </cell>
        </row>
        <row r="6522">
          <cell r="A6522" t="str">
            <v>2.1.1.1.13.228</v>
          </cell>
          <cell r="B6522" t="str">
            <v>Matu Chel Juan Gabriel</v>
          </cell>
          <cell r="C6522">
            <v>0</v>
          </cell>
          <cell r="D6522">
            <v>0</v>
          </cell>
          <cell r="E6522">
            <v>0</v>
          </cell>
          <cell r="F6522">
            <v>0</v>
          </cell>
          <cell r="G6522">
            <v>0</v>
          </cell>
        </row>
        <row r="6523">
          <cell r="A6523" t="str">
            <v>2.1.1.1.13.229</v>
          </cell>
          <cell r="B6523" t="str">
            <v>May Pinzon Gabriel Camilo</v>
          </cell>
          <cell r="C6523">
            <v>0</v>
          </cell>
          <cell r="D6523">
            <v>0</v>
          </cell>
          <cell r="E6523">
            <v>0</v>
          </cell>
          <cell r="F6523">
            <v>0</v>
          </cell>
          <cell r="G6523">
            <v>0</v>
          </cell>
        </row>
        <row r="6524">
          <cell r="A6524" t="str">
            <v>2.1.1.1.13.230</v>
          </cell>
          <cell r="B6524" t="str">
            <v>Medina Renan Antonio</v>
          </cell>
          <cell r="C6524">
            <v>0</v>
          </cell>
          <cell r="D6524">
            <v>0</v>
          </cell>
          <cell r="E6524">
            <v>0</v>
          </cell>
          <cell r="F6524">
            <v>0</v>
          </cell>
          <cell r="G6524">
            <v>0</v>
          </cell>
        </row>
        <row r="6525">
          <cell r="A6525" t="str">
            <v>2.1.1.1.13.231</v>
          </cell>
          <cell r="B6525" t="str">
            <v>Medrano Navarrete Milca Maria</v>
          </cell>
          <cell r="C6525">
            <v>0</v>
          </cell>
          <cell r="D6525">
            <v>0</v>
          </cell>
          <cell r="E6525">
            <v>0</v>
          </cell>
          <cell r="F6525">
            <v>0</v>
          </cell>
          <cell r="G6525">
            <v>0</v>
          </cell>
        </row>
        <row r="6526">
          <cell r="A6526" t="str">
            <v>2.1.1.1.13.232</v>
          </cell>
          <cell r="B6526" t="str">
            <v>Mena Arceo Joel Ivan</v>
          </cell>
          <cell r="C6526">
            <v>0</v>
          </cell>
          <cell r="D6526">
            <v>0</v>
          </cell>
          <cell r="E6526">
            <v>0</v>
          </cell>
          <cell r="F6526">
            <v>0</v>
          </cell>
          <cell r="G6526">
            <v>0</v>
          </cell>
        </row>
        <row r="6527">
          <cell r="A6527" t="str">
            <v>2.1.1.1.13.233</v>
          </cell>
          <cell r="B6527" t="str">
            <v>Mena Ceh Javier</v>
          </cell>
          <cell r="C6527">
            <v>0</v>
          </cell>
          <cell r="D6527">
            <v>0</v>
          </cell>
          <cell r="E6527">
            <v>0</v>
          </cell>
          <cell r="F6527">
            <v>0</v>
          </cell>
          <cell r="G6527">
            <v>0</v>
          </cell>
        </row>
        <row r="6528">
          <cell r="A6528" t="str">
            <v>2.1.1.1.13.234</v>
          </cell>
          <cell r="B6528" t="str">
            <v>Mendez Cantun Ricardo</v>
          </cell>
          <cell r="C6528">
            <v>0</v>
          </cell>
          <cell r="D6528">
            <v>0</v>
          </cell>
          <cell r="E6528">
            <v>0</v>
          </cell>
          <cell r="F6528">
            <v>0</v>
          </cell>
          <cell r="G6528">
            <v>0</v>
          </cell>
        </row>
        <row r="6529">
          <cell r="A6529" t="str">
            <v>2.1.1.1.13.235</v>
          </cell>
          <cell r="B6529" t="str">
            <v>Mendoza Beteta Jose Gil</v>
          </cell>
          <cell r="C6529">
            <v>0</v>
          </cell>
          <cell r="D6529">
            <v>0</v>
          </cell>
          <cell r="E6529">
            <v>0</v>
          </cell>
          <cell r="F6529">
            <v>0</v>
          </cell>
          <cell r="G6529">
            <v>0</v>
          </cell>
        </row>
        <row r="6530">
          <cell r="A6530" t="str">
            <v>2.1.1.1.13.236</v>
          </cell>
          <cell r="B6530" t="str">
            <v>Mendoza Gongora Jose Andres</v>
          </cell>
          <cell r="C6530">
            <v>0</v>
          </cell>
          <cell r="D6530">
            <v>0</v>
          </cell>
          <cell r="E6530">
            <v>0</v>
          </cell>
          <cell r="F6530">
            <v>0</v>
          </cell>
          <cell r="G6530">
            <v>0</v>
          </cell>
        </row>
        <row r="6531">
          <cell r="A6531" t="str">
            <v>2.1.1.1.13.237</v>
          </cell>
          <cell r="B6531" t="str">
            <v>Mendoza Santos Luis Antonio</v>
          </cell>
          <cell r="C6531">
            <v>0</v>
          </cell>
          <cell r="D6531">
            <v>0</v>
          </cell>
          <cell r="E6531">
            <v>0</v>
          </cell>
          <cell r="F6531">
            <v>0</v>
          </cell>
          <cell r="G6531">
            <v>0</v>
          </cell>
        </row>
        <row r="6532">
          <cell r="A6532" t="str">
            <v>2.1.1.1.13.238</v>
          </cell>
          <cell r="B6532" t="str">
            <v>Mazon Chan Fatima Del Rosario</v>
          </cell>
          <cell r="C6532">
            <v>0</v>
          </cell>
          <cell r="D6532">
            <v>0</v>
          </cell>
          <cell r="E6532">
            <v>0</v>
          </cell>
          <cell r="F6532">
            <v>0</v>
          </cell>
          <cell r="G6532">
            <v>0</v>
          </cell>
        </row>
        <row r="6533">
          <cell r="A6533" t="str">
            <v>2.1.1.1.13.239</v>
          </cell>
          <cell r="B6533" t="str">
            <v>Meneses Padilla Adelaida Ysabel</v>
          </cell>
          <cell r="C6533">
            <v>0</v>
          </cell>
          <cell r="D6533">
            <v>0</v>
          </cell>
          <cell r="E6533">
            <v>0</v>
          </cell>
          <cell r="F6533">
            <v>0</v>
          </cell>
          <cell r="G6533">
            <v>0</v>
          </cell>
        </row>
        <row r="6534">
          <cell r="A6534" t="str">
            <v>2.1.1.1.13.240</v>
          </cell>
          <cell r="B6534" t="str">
            <v>Montenegro Carrera Salvador</v>
          </cell>
          <cell r="C6534">
            <v>0</v>
          </cell>
          <cell r="D6534">
            <v>0</v>
          </cell>
          <cell r="E6534">
            <v>0</v>
          </cell>
          <cell r="F6534">
            <v>0</v>
          </cell>
          <cell r="G6534">
            <v>0</v>
          </cell>
        </row>
        <row r="6535">
          <cell r="A6535" t="str">
            <v>2.1.1.1.13.241</v>
          </cell>
          <cell r="B6535" t="str">
            <v>Montenegro Vera Juan Gabriel</v>
          </cell>
          <cell r="C6535">
            <v>0</v>
          </cell>
          <cell r="D6535">
            <v>0</v>
          </cell>
          <cell r="E6535">
            <v>0</v>
          </cell>
          <cell r="F6535">
            <v>0</v>
          </cell>
          <cell r="G6535">
            <v>0</v>
          </cell>
        </row>
        <row r="6536">
          <cell r="A6536" t="str">
            <v>2.1.1.1.13.242</v>
          </cell>
          <cell r="B6536" t="str">
            <v>Mooh Chan Elsi Del Carmen</v>
          </cell>
          <cell r="C6536">
            <v>0</v>
          </cell>
          <cell r="D6536">
            <v>0</v>
          </cell>
          <cell r="E6536">
            <v>0</v>
          </cell>
          <cell r="F6536">
            <v>0</v>
          </cell>
          <cell r="G6536">
            <v>0</v>
          </cell>
        </row>
        <row r="6537">
          <cell r="A6537" t="str">
            <v>2.1.1.1.13.243</v>
          </cell>
          <cell r="B6537" t="str">
            <v>Morataya Hernandez Miguel Angel</v>
          </cell>
          <cell r="C6537">
            <v>0</v>
          </cell>
          <cell r="D6537">
            <v>0</v>
          </cell>
          <cell r="E6537">
            <v>0</v>
          </cell>
          <cell r="F6537">
            <v>0</v>
          </cell>
          <cell r="G6537">
            <v>0</v>
          </cell>
        </row>
        <row r="6538">
          <cell r="A6538" t="str">
            <v>2.1.1.1.13.244</v>
          </cell>
          <cell r="B6538" t="str">
            <v>Moreno Cruz Minerva Maribel</v>
          </cell>
          <cell r="C6538">
            <v>0</v>
          </cell>
          <cell r="D6538">
            <v>0</v>
          </cell>
          <cell r="E6538">
            <v>0</v>
          </cell>
          <cell r="F6538">
            <v>0</v>
          </cell>
          <cell r="G6538">
            <v>0</v>
          </cell>
        </row>
        <row r="6539">
          <cell r="A6539" t="str">
            <v>2.1.1.1.13.245</v>
          </cell>
          <cell r="B6539" t="str">
            <v>Moreno Poot Martha Patricia</v>
          </cell>
          <cell r="C6539">
            <v>0</v>
          </cell>
          <cell r="D6539">
            <v>0</v>
          </cell>
          <cell r="E6539">
            <v>0</v>
          </cell>
          <cell r="F6539">
            <v>0</v>
          </cell>
          <cell r="G6539">
            <v>0</v>
          </cell>
        </row>
        <row r="6540">
          <cell r="A6540" t="str">
            <v>2.1.1.1.13.246</v>
          </cell>
          <cell r="B6540" t="str">
            <v>Moro Sanchez Guadalupe</v>
          </cell>
          <cell r="C6540">
            <v>0</v>
          </cell>
          <cell r="D6540">
            <v>0</v>
          </cell>
          <cell r="E6540">
            <v>0</v>
          </cell>
          <cell r="F6540">
            <v>0</v>
          </cell>
          <cell r="G6540">
            <v>0</v>
          </cell>
        </row>
        <row r="6541">
          <cell r="A6541" t="str">
            <v>2.1.1.1.13.247</v>
          </cell>
          <cell r="B6541" t="str">
            <v>Mul Mex Maria Yolanda</v>
          </cell>
          <cell r="C6541">
            <v>0</v>
          </cell>
          <cell r="D6541">
            <v>0</v>
          </cell>
          <cell r="E6541">
            <v>0</v>
          </cell>
          <cell r="F6541">
            <v>0</v>
          </cell>
          <cell r="G6541">
            <v>0</v>
          </cell>
        </row>
        <row r="6542">
          <cell r="A6542" t="str">
            <v>2.1.1.1.13.248</v>
          </cell>
          <cell r="B6542" t="str">
            <v>Muñoz Colli Candelario Alfonso</v>
          </cell>
          <cell r="C6542">
            <v>0</v>
          </cell>
          <cell r="D6542">
            <v>0</v>
          </cell>
          <cell r="E6542">
            <v>0</v>
          </cell>
          <cell r="F6542">
            <v>0</v>
          </cell>
          <cell r="G6542">
            <v>0</v>
          </cell>
        </row>
        <row r="6543">
          <cell r="A6543" t="str">
            <v>2.1.1.1.13.249</v>
          </cell>
          <cell r="B6543" t="str">
            <v>Muñoz Estrella Luis Felipe</v>
          </cell>
          <cell r="C6543">
            <v>0</v>
          </cell>
          <cell r="D6543">
            <v>0</v>
          </cell>
          <cell r="E6543">
            <v>0</v>
          </cell>
          <cell r="F6543">
            <v>0</v>
          </cell>
          <cell r="G6543">
            <v>0</v>
          </cell>
        </row>
        <row r="6544">
          <cell r="A6544" t="str">
            <v>2.1.1.1.13.250</v>
          </cell>
          <cell r="B6544" t="str">
            <v>Muñuzuri Gomez Perla</v>
          </cell>
          <cell r="C6544">
            <v>0</v>
          </cell>
          <cell r="D6544">
            <v>0</v>
          </cell>
          <cell r="E6544">
            <v>0</v>
          </cell>
          <cell r="F6544">
            <v>0</v>
          </cell>
          <cell r="G6544">
            <v>0</v>
          </cell>
        </row>
        <row r="6545">
          <cell r="A6545" t="str">
            <v>2.1.1.1.13.251</v>
          </cell>
          <cell r="B6545" t="str">
            <v>Moreno Chan Jose Juan</v>
          </cell>
          <cell r="C6545">
            <v>0</v>
          </cell>
          <cell r="D6545">
            <v>0</v>
          </cell>
          <cell r="E6545">
            <v>0</v>
          </cell>
          <cell r="F6545">
            <v>0</v>
          </cell>
          <cell r="G6545">
            <v>0</v>
          </cell>
        </row>
        <row r="6546">
          <cell r="A6546" t="str">
            <v>2.1.1.1.13.252</v>
          </cell>
          <cell r="B6546" t="str">
            <v>Magaña Pat Francisco Javier</v>
          </cell>
          <cell r="C6546">
            <v>0</v>
          </cell>
          <cell r="D6546">
            <v>0</v>
          </cell>
          <cell r="E6546">
            <v>0</v>
          </cell>
          <cell r="F6546">
            <v>0</v>
          </cell>
          <cell r="G6546">
            <v>0</v>
          </cell>
        </row>
        <row r="6547">
          <cell r="A6547" t="str">
            <v>2.1.1.1.13.253</v>
          </cell>
          <cell r="B6547" t="str">
            <v>Mena Martin Mildred Marbella</v>
          </cell>
          <cell r="C6547">
            <v>0</v>
          </cell>
          <cell r="D6547">
            <v>0</v>
          </cell>
          <cell r="E6547">
            <v>0</v>
          </cell>
          <cell r="F6547">
            <v>0</v>
          </cell>
          <cell r="G6547">
            <v>0</v>
          </cell>
        </row>
        <row r="6548">
          <cell r="A6548" t="str">
            <v>2.1.1.1.13.254</v>
          </cell>
          <cell r="B6548" t="str">
            <v>Menes Ramos Anai Areli</v>
          </cell>
          <cell r="C6548">
            <v>0</v>
          </cell>
          <cell r="D6548">
            <v>0</v>
          </cell>
          <cell r="E6548">
            <v>0</v>
          </cell>
          <cell r="F6548">
            <v>0</v>
          </cell>
          <cell r="G6548">
            <v>0</v>
          </cell>
        </row>
        <row r="6549">
          <cell r="A6549" t="str">
            <v>2.1.1.1.13.255</v>
          </cell>
          <cell r="B6549" t="str">
            <v>Madariaga Mendez Marco Antonio</v>
          </cell>
          <cell r="C6549">
            <v>0</v>
          </cell>
          <cell r="D6549">
            <v>0</v>
          </cell>
          <cell r="E6549">
            <v>0</v>
          </cell>
          <cell r="F6549">
            <v>0</v>
          </cell>
          <cell r="G6549">
            <v>0</v>
          </cell>
        </row>
        <row r="6550">
          <cell r="A6550" t="str">
            <v>2.1.1.1.13.256</v>
          </cell>
          <cell r="B6550" t="str">
            <v>Moreno Ruiz Mirna Cristina</v>
          </cell>
          <cell r="C6550">
            <v>0</v>
          </cell>
          <cell r="D6550">
            <v>0</v>
          </cell>
          <cell r="E6550">
            <v>0</v>
          </cell>
          <cell r="F6550">
            <v>0</v>
          </cell>
          <cell r="G6550">
            <v>0</v>
          </cell>
        </row>
        <row r="6551">
          <cell r="A6551" t="str">
            <v>2.1.1.1.13.257</v>
          </cell>
          <cell r="B6551" t="str">
            <v>Manzanilla Calderon Jorge Ivan</v>
          </cell>
          <cell r="C6551">
            <v>0</v>
          </cell>
          <cell r="D6551">
            <v>0</v>
          </cell>
          <cell r="E6551">
            <v>0</v>
          </cell>
          <cell r="F6551">
            <v>0</v>
          </cell>
          <cell r="G6551">
            <v>0</v>
          </cell>
        </row>
        <row r="6552">
          <cell r="A6552" t="str">
            <v>2.1.1.1.13.258</v>
          </cell>
          <cell r="B6552" t="str">
            <v>Madrid Alvarado Adir Andretti</v>
          </cell>
          <cell r="C6552">
            <v>0</v>
          </cell>
          <cell r="D6552">
            <v>0</v>
          </cell>
          <cell r="E6552">
            <v>0</v>
          </cell>
          <cell r="F6552">
            <v>0</v>
          </cell>
          <cell r="G6552">
            <v>0</v>
          </cell>
        </row>
        <row r="6553">
          <cell r="A6553" t="str">
            <v>2.1.1.1.13.259</v>
          </cell>
          <cell r="B6553" t="str">
            <v>Marrufo Conrado Carlos Manuel</v>
          </cell>
          <cell r="C6553">
            <v>0</v>
          </cell>
          <cell r="D6553">
            <v>0</v>
          </cell>
          <cell r="E6553">
            <v>0</v>
          </cell>
          <cell r="F6553">
            <v>0</v>
          </cell>
          <cell r="G6553">
            <v>0</v>
          </cell>
        </row>
        <row r="6554">
          <cell r="A6554" t="str">
            <v>2.1.1.1.13.260</v>
          </cell>
          <cell r="B6554" t="str">
            <v>Martinez Astudillo Guadalupe De Jesus</v>
          </cell>
          <cell r="C6554">
            <v>0</v>
          </cell>
          <cell r="D6554">
            <v>0</v>
          </cell>
          <cell r="E6554">
            <v>0</v>
          </cell>
          <cell r="F6554">
            <v>0</v>
          </cell>
          <cell r="G6554">
            <v>0</v>
          </cell>
        </row>
        <row r="6555">
          <cell r="A6555" t="str">
            <v>2.1.1.1.13.261</v>
          </cell>
          <cell r="B6555" t="str">
            <v>Martin Tovar Olga Elvira</v>
          </cell>
          <cell r="C6555">
            <v>0</v>
          </cell>
          <cell r="D6555">
            <v>0</v>
          </cell>
          <cell r="E6555">
            <v>0</v>
          </cell>
          <cell r="F6555">
            <v>0</v>
          </cell>
          <cell r="G6555">
            <v>0</v>
          </cell>
        </row>
        <row r="6556">
          <cell r="A6556" t="str">
            <v>2.1.1.1.13.262</v>
          </cell>
          <cell r="B6556" t="str">
            <v>Miranda Maciel Silvestre</v>
          </cell>
          <cell r="C6556">
            <v>0</v>
          </cell>
          <cell r="D6556">
            <v>0</v>
          </cell>
          <cell r="E6556">
            <v>0</v>
          </cell>
          <cell r="F6556">
            <v>0</v>
          </cell>
          <cell r="G6556">
            <v>0</v>
          </cell>
        </row>
        <row r="6557">
          <cell r="A6557" t="str">
            <v>2.1.1.1.13.263</v>
          </cell>
          <cell r="B6557" t="str">
            <v>May Ihuit Maria Ines</v>
          </cell>
          <cell r="C6557">
            <v>0</v>
          </cell>
          <cell r="D6557">
            <v>0</v>
          </cell>
          <cell r="E6557">
            <v>0</v>
          </cell>
          <cell r="F6557">
            <v>0</v>
          </cell>
          <cell r="G6557">
            <v>0</v>
          </cell>
        </row>
        <row r="6558">
          <cell r="A6558" t="str">
            <v>2.1.1.1.13.264</v>
          </cell>
          <cell r="B6558" t="str">
            <v>Mendez Monforte Tomasa Lucrecia</v>
          </cell>
          <cell r="C6558">
            <v>0</v>
          </cell>
          <cell r="D6558">
            <v>0</v>
          </cell>
          <cell r="E6558">
            <v>0</v>
          </cell>
          <cell r="F6558">
            <v>0</v>
          </cell>
          <cell r="G6558">
            <v>0</v>
          </cell>
        </row>
        <row r="6559">
          <cell r="A6559" t="str">
            <v>2.1.1.1.13.265</v>
          </cell>
          <cell r="B6559" t="str">
            <v>Mendoza Vivar Maria Del Socorro</v>
          </cell>
          <cell r="C6559">
            <v>0</v>
          </cell>
          <cell r="D6559">
            <v>0</v>
          </cell>
          <cell r="E6559">
            <v>0</v>
          </cell>
          <cell r="F6559">
            <v>0</v>
          </cell>
          <cell r="G6559">
            <v>0</v>
          </cell>
        </row>
        <row r="6560">
          <cell r="A6560" t="str">
            <v>2.1.1.1.13.266</v>
          </cell>
          <cell r="B6560" t="str">
            <v>Marrufo Sala Belem</v>
          </cell>
          <cell r="C6560">
            <v>0</v>
          </cell>
          <cell r="D6560">
            <v>0</v>
          </cell>
          <cell r="E6560">
            <v>0</v>
          </cell>
          <cell r="F6560">
            <v>0</v>
          </cell>
          <cell r="G6560">
            <v>0</v>
          </cell>
        </row>
        <row r="6561">
          <cell r="A6561" t="str">
            <v>2.1.1.1.13.267</v>
          </cell>
          <cell r="B6561" t="str">
            <v>Medina Canul Erica Florencia</v>
          </cell>
          <cell r="C6561">
            <v>0</v>
          </cell>
          <cell r="D6561">
            <v>0</v>
          </cell>
          <cell r="E6561">
            <v>0</v>
          </cell>
          <cell r="F6561">
            <v>0</v>
          </cell>
          <cell r="G6561">
            <v>0</v>
          </cell>
        </row>
        <row r="6562">
          <cell r="A6562" t="str">
            <v>2.1.1.1.13.268</v>
          </cell>
          <cell r="B6562" t="str">
            <v>Martinez Lopez Jose Armando</v>
          </cell>
          <cell r="C6562">
            <v>0</v>
          </cell>
          <cell r="D6562">
            <v>0</v>
          </cell>
          <cell r="E6562">
            <v>0</v>
          </cell>
          <cell r="F6562">
            <v>0</v>
          </cell>
          <cell r="G6562">
            <v>0</v>
          </cell>
        </row>
        <row r="6563">
          <cell r="A6563" t="str">
            <v>2.1.1.1.13.269</v>
          </cell>
          <cell r="B6563" t="str">
            <v>Medina Alonso Ariel Ramon</v>
          </cell>
          <cell r="C6563">
            <v>0</v>
          </cell>
          <cell r="D6563">
            <v>0</v>
          </cell>
          <cell r="E6563">
            <v>0</v>
          </cell>
          <cell r="F6563">
            <v>0</v>
          </cell>
          <cell r="G6563">
            <v>0</v>
          </cell>
        </row>
        <row r="6564">
          <cell r="A6564" t="str">
            <v>2.1.1.1.13.270</v>
          </cell>
          <cell r="B6564" t="str">
            <v>Mendez Cardenas Gamaliel</v>
          </cell>
          <cell r="C6564">
            <v>0</v>
          </cell>
          <cell r="D6564">
            <v>0</v>
          </cell>
          <cell r="E6564">
            <v>0</v>
          </cell>
          <cell r="F6564">
            <v>0</v>
          </cell>
          <cell r="G6564">
            <v>0</v>
          </cell>
        </row>
        <row r="6565">
          <cell r="A6565" t="str">
            <v>2.1.1.1.13.271</v>
          </cell>
          <cell r="B6565" t="str">
            <v>Mendoza Gallardino Josue</v>
          </cell>
          <cell r="C6565">
            <v>0</v>
          </cell>
          <cell r="D6565">
            <v>0</v>
          </cell>
          <cell r="E6565">
            <v>0</v>
          </cell>
          <cell r="F6565">
            <v>0</v>
          </cell>
          <cell r="G6565">
            <v>0</v>
          </cell>
        </row>
        <row r="6566">
          <cell r="A6566" t="str">
            <v>2.1.1.1.13.272</v>
          </cell>
          <cell r="B6566" t="str">
            <v>Millan Salazar Jose</v>
          </cell>
          <cell r="C6566">
            <v>0</v>
          </cell>
          <cell r="D6566">
            <v>0</v>
          </cell>
          <cell r="E6566">
            <v>0</v>
          </cell>
          <cell r="F6566">
            <v>0</v>
          </cell>
          <cell r="G6566">
            <v>0</v>
          </cell>
        </row>
        <row r="6567">
          <cell r="A6567" t="str">
            <v>2.1.1.1.13.273</v>
          </cell>
          <cell r="B6567" t="str">
            <v>Montesinos Rivera Rodrigo</v>
          </cell>
          <cell r="C6567">
            <v>0</v>
          </cell>
          <cell r="D6567">
            <v>0</v>
          </cell>
          <cell r="E6567">
            <v>0</v>
          </cell>
          <cell r="F6567">
            <v>0</v>
          </cell>
          <cell r="G6567">
            <v>0</v>
          </cell>
        </row>
        <row r="6568">
          <cell r="A6568" t="str">
            <v>2.1.1.1.13.274</v>
          </cell>
          <cell r="B6568" t="str">
            <v>Moreno Rosales Jorge Enrique</v>
          </cell>
          <cell r="C6568">
            <v>0</v>
          </cell>
          <cell r="D6568">
            <v>0</v>
          </cell>
          <cell r="E6568">
            <v>0</v>
          </cell>
          <cell r="F6568">
            <v>0</v>
          </cell>
          <cell r="G6568">
            <v>0</v>
          </cell>
        </row>
        <row r="6569">
          <cell r="A6569" t="str">
            <v>2.1.1.1.13.275</v>
          </cell>
          <cell r="B6569" t="str">
            <v>Muñoz Herrera Guadalupe</v>
          </cell>
          <cell r="C6569">
            <v>0</v>
          </cell>
          <cell r="D6569">
            <v>0</v>
          </cell>
          <cell r="E6569">
            <v>0</v>
          </cell>
          <cell r="F6569">
            <v>0</v>
          </cell>
          <cell r="G6569">
            <v>0</v>
          </cell>
        </row>
        <row r="6570">
          <cell r="A6570" t="str">
            <v>2.1.1.1.13.276</v>
          </cell>
          <cell r="B6570" t="str">
            <v>Montoya Ortega Monica Eloina</v>
          </cell>
          <cell r="C6570">
            <v>0</v>
          </cell>
          <cell r="D6570">
            <v>0</v>
          </cell>
          <cell r="E6570">
            <v>0</v>
          </cell>
          <cell r="F6570">
            <v>0</v>
          </cell>
          <cell r="G6570">
            <v>0</v>
          </cell>
        </row>
        <row r="6571">
          <cell r="A6571" t="str">
            <v>2.1.1.1.13.277</v>
          </cell>
          <cell r="B6571" t="str">
            <v>Madera Gonzalez Ronald</v>
          </cell>
          <cell r="C6571">
            <v>0</v>
          </cell>
          <cell r="D6571">
            <v>0</v>
          </cell>
          <cell r="E6571">
            <v>0</v>
          </cell>
          <cell r="F6571">
            <v>0</v>
          </cell>
          <cell r="G6571">
            <v>0</v>
          </cell>
        </row>
        <row r="6572">
          <cell r="A6572" t="str">
            <v>2.1.1.1.13.278</v>
          </cell>
          <cell r="B6572" t="str">
            <v>Madrid Ortiz Aurora Del Rosario</v>
          </cell>
          <cell r="C6572">
            <v>0</v>
          </cell>
          <cell r="D6572">
            <v>0</v>
          </cell>
          <cell r="E6572">
            <v>0</v>
          </cell>
          <cell r="F6572">
            <v>0</v>
          </cell>
          <cell r="G6572">
            <v>0</v>
          </cell>
        </row>
        <row r="6573">
          <cell r="A6573" t="str">
            <v>2.1.1.1.13.279</v>
          </cell>
          <cell r="B6573" t="str">
            <v>Manzanero Gil Silvia Azucena</v>
          </cell>
          <cell r="C6573">
            <v>0</v>
          </cell>
          <cell r="D6573">
            <v>0</v>
          </cell>
          <cell r="E6573">
            <v>0</v>
          </cell>
          <cell r="F6573">
            <v>0</v>
          </cell>
          <cell r="G6573">
            <v>0</v>
          </cell>
        </row>
        <row r="6574">
          <cell r="A6574" t="str">
            <v>2.1.1.1.13.280</v>
          </cell>
          <cell r="B6574" t="str">
            <v>Manzon Tun Candelario Marin</v>
          </cell>
          <cell r="C6574">
            <v>0</v>
          </cell>
          <cell r="D6574">
            <v>0</v>
          </cell>
          <cell r="E6574">
            <v>0</v>
          </cell>
          <cell r="F6574">
            <v>0</v>
          </cell>
          <cell r="G6574">
            <v>0</v>
          </cell>
        </row>
        <row r="6575">
          <cell r="A6575" t="str">
            <v>2.1.1.1.13.281</v>
          </cell>
          <cell r="B6575" t="str">
            <v>Mas Kinil Eliazar</v>
          </cell>
          <cell r="C6575">
            <v>0</v>
          </cell>
          <cell r="D6575">
            <v>0</v>
          </cell>
          <cell r="E6575">
            <v>0</v>
          </cell>
          <cell r="F6575">
            <v>0</v>
          </cell>
          <cell r="G6575">
            <v>0</v>
          </cell>
        </row>
        <row r="6576">
          <cell r="A6576" t="str">
            <v>2.1.1.1.13.282</v>
          </cell>
          <cell r="B6576" t="str">
            <v>Mendoza Gamez Flor Engracia</v>
          </cell>
          <cell r="C6576">
            <v>0</v>
          </cell>
          <cell r="D6576">
            <v>0</v>
          </cell>
          <cell r="E6576">
            <v>0</v>
          </cell>
          <cell r="F6576">
            <v>0</v>
          </cell>
          <cell r="G6576">
            <v>0</v>
          </cell>
        </row>
        <row r="6577">
          <cell r="A6577" t="str">
            <v>2.1.1.1.13.283</v>
          </cell>
          <cell r="B6577" t="str">
            <v>Moguel Avila Apolinar</v>
          </cell>
          <cell r="C6577">
            <v>0</v>
          </cell>
          <cell r="D6577">
            <v>0</v>
          </cell>
          <cell r="E6577">
            <v>0</v>
          </cell>
          <cell r="F6577">
            <v>0</v>
          </cell>
          <cell r="G6577">
            <v>0</v>
          </cell>
        </row>
        <row r="6578">
          <cell r="A6578" t="str">
            <v>2.1.1.1.13.284</v>
          </cell>
          <cell r="B6578" t="str">
            <v>Mancera Valencia Luz Teresa</v>
          </cell>
          <cell r="C6578">
            <v>0</v>
          </cell>
          <cell r="D6578">
            <v>0</v>
          </cell>
          <cell r="E6578">
            <v>0</v>
          </cell>
          <cell r="F6578">
            <v>0</v>
          </cell>
          <cell r="G6578">
            <v>0</v>
          </cell>
        </row>
        <row r="6579">
          <cell r="A6579" t="str">
            <v>2.1.1.1.13.285</v>
          </cell>
          <cell r="B6579" t="str">
            <v>Montoya Palomo Eyder Felipe</v>
          </cell>
          <cell r="C6579">
            <v>0</v>
          </cell>
          <cell r="D6579">
            <v>0</v>
          </cell>
          <cell r="E6579">
            <v>0</v>
          </cell>
          <cell r="F6579">
            <v>0</v>
          </cell>
          <cell r="G6579">
            <v>0</v>
          </cell>
        </row>
        <row r="6580">
          <cell r="A6580" t="str">
            <v>2.1.1.1.13.286</v>
          </cell>
          <cell r="B6580" t="str">
            <v>Manzanilla Calderon Ysle Yamilli</v>
          </cell>
          <cell r="C6580">
            <v>0</v>
          </cell>
          <cell r="D6580">
            <v>0</v>
          </cell>
          <cell r="E6580">
            <v>0</v>
          </cell>
          <cell r="F6580">
            <v>0</v>
          </cell>
          <cell r="G6580">
            <v>0</v>
          </cell>
        </row>
        <row r="6581">
          <cell r="A6581" t="str">
            <v>2.1.1.1.13.287</v>
          </cell>
          <cell r="B6581" t="str">
            <v>Muñoz Hernandez Landy Margarita</v>
          </cell>
          <cell r="C6581">
            <v>0</v>
          </cell>
          <cell r="D6581">
            <v>0</v>
          </cell>
          <cell r="E6581">
            <v>0</v>
          </cell>
          <cell r="F6581">
            <v>0</v>
          </cell>
          <cell r="G6581">
            <v>0</v>
          </cell>
        </row>
        <row r="6582">
          <cell r="A6582" t="str">
            <v>2.1.1.1.13.288</v>
          </cell>
          <cell r="B6582" t="str">
            <v>Muñoz Real Oscar Osvaldo</v>
          </cell>
          <cell r="C6582">
            <v>0</v>
          </cell>
          <cell r="D6582">
            <v>0</v>
          </cell>
          <cell r="E6582">
            <v>0</v>
          </cell>
          <cell r="F6582">
            <v>0</v>
          </cell>
          <cell r="G6582">
            <v>0</v>
          </cell>
        </row>
        <row r="6583">
          <cell r="A6583" t="str">
            <v>2.1.1.1.13.289</v>
          </cell>
          <cell r="B6583" t="str">
            <v>Marrufo Villanueva Vitalia</v>
          </cell>
          <cell r="C6583">
            <v>0</v>
          </cell>
          <cell r="D6583">
            <v>0</v>
          </cell>
          <cell r="E6583">
            <v>0</v>
          </cell>
          <cell r="F6583">
            <v>0</v>
          </cell>
          <cell r="G6583">
            <v>0</v>
          </cell>
        </row>
        <row r="6584">
          <cell r="A6584" t="str">
            <v>2.1.1.1.13.290</v>
          </cell>
          <cell r="B6584" t="str">
            <v>Martin Esquivel Ponciano Genaro</v>
          </cell>
          <cell r="C6584">
            <v>0</v>
          </cell>
          <cell r="D6584">
            <v>0</v>
          </cell>
          <cell r="E6584">
            <v>0</v>
          </cell>
          <cell r="F6584">
            <v>0</v>
          </cell>
          <cell r="G6584">
            <v>0</v>
          </cell>
        </row>
        <row r="6585">
          <cell r="A6585" t="str">
            <v>2.1.1.1.13.291</v>
          </cell>
          <cell r="B6585" t="str">
            <v>Martinez Cervantes Yaracely Del Socorro</v>
          </cell>
          <cell r="C6585">
            <v>0</v>
          </cell>
          <cell r="D6585">
            <v>0</v>
          </cell>
          <cell r="E6585">
            <v>0</v>
          </cell>
          <cell r="F6585">
            <v>0</v>
          </cell>
          <cell r="G6585">
            <v>0</v>
          </cell>
        </row>
        <row r="6586">
          <cell r="A6586" t="str">
            <v>2.1.1.1.13.292</v>
          </cell>
          <cell r="B6586" t="str">
            <v>Martinez Garcia Benito</v>
          </cell>
          <cell r="C6586">
            <v>0</v>
          </cell>
          <cell r="D6586">
            <v>0</v>
          </cell>
          <cell r="E6586">
            <v>0</v>
          </cell>
          <cell r="F6586">
            <v>0</v>
          </cell>
          <cell r="G6586">
            <v>0</v>
          </cell>
        </row>
        <row r="6587">
          <cell r="A6587" t="str">
            <v>2.1.1.1.13.293</v>
          </cell>
          <cell r="B6587" t="str">
            <v>Martinez Jara Mirna Karina</v>
          </cell>
          <cell r="C6587">
            <v>0</v>
          </cell>
          <cell r="D6587">
            <v>0</v>
          </cell>
          <cell r="E6587">
            <v>0</v>
          </cell>
          <cell r="F6587">
            <v>0</v>
          </cell>
          <cell r="G6587">
            <v>0</v>
          </cell>
        </row>
        <row r="6588">
          <cell r="A6588" t="str">
            <v>2.1.1.1.13.294</v>
          </cell>
          <cell r="B6588" t="str">
            <v>Martinez Ramirez Cristal Rocio</v>
          </cell>
          <cell r="C6588">
            <v>0</v>
          </cell>
          <cell r="D6588">
            <v>0</v>
          </cell>
          <cell r="E6588">
            <v>0</v>
          </cell>
          <cell r="F6588">
            <v>0</v>
          </cell>
          <cell r="G6588">
            <v>0</v>
          </cell>
        </row>
        <row r="6589">
          <cell r="A6589" t="str">
            <v>2.1.1.1.13.295</v>
          </cell>
          <cell r="B6589" t="str">
            <v>Martinez Sabido Manuel Enrique</v>
          </cell>
          <cell r="C6589">
            <v>0</v>
          </cell>
          <cell r="D6589">
            <v>0</v>
          </cell>
          <cell r="E6589">
            <v>0</v>
          </cell>
          <cell r="F6589">
            <v>0</v>
          </cell>
          <cell r="G6589">
            <v>0</v>
          </cell>
        </row>
        <row r="6590">
          <cell r="A6590" t="str">
            <v>2.1.1.1.13.296</v>
          </cell>
          <cell r="B6590" t="str">
            <v>Martinez Velazquez Omar</v>
          </cell>
          <cell r="C6590">
            <v>0</v>
          </cell>
          <cell r="D6590">
            <v>0</v>
          </cell>
          <cell r="E6590">
            <v>0</v>
          </cell>
          <cell r="F6590">
            <v>0</v>
          </cell>
          <cell r="G6590">
            <v>0</v>
          </cell>
        </row>
        <row r="6591">
          <cell r="A6591" t="str">
            <v>2.1.1.1.13.297</v>
          </cell>
          <cell r="B6591" t="str">
            <v>Masegosa Raña Abraham</v>
          </cell>
          <cell r="C6591">
            <v>0</v>
          </cell>
          <cell r="D6591">
            <v>0</v>
          </cell>
          <cell r="E6591">
            <v>0</v>
          </cell>
          <cell r="F6591">
            <v>0</v>
          </cell>
          <cell r="G6591">
            <v>0</v>
          </cell>
        </row>
        <row r="6592">
          <cell r="A6592" t="str">
            <v>2.1.1.1.13.298</v>
          </cell>
          <cell r="B6592" t="str">
            <v>Mendez Castillo Salomon Gabriel</v>
          </cell>
          <cell r="C6592">
            <v>0</v>
          </cell>
          <cell r="D6592">
            <v>0</v>
          </cell>
          <cell r="E6592">
            <v>0</v>
          </cell>
          <cell r="F6592">
            <v>0</v>
          </cell>
          <cell r="G6592">
            <v>0</v>
          </cell>
        </row>
        <row r="6593">
          <cell r="A6593" t="str">
            <v>2.1.1.1.13.299</v>
          </cell>
          <cell r="B6593" t="str">
            <v>Mendez Reyes Veronica</v>
          </cell>
          <cell r="C6593">
            <v>0</v>
          </cell>
          <cell r="D6593">
            <v>0</v>
          </cell>
          <cell r="E6593">
            <v>0</v>
          </cell>
          <cell r="F6593">
            <v>0</v>
          </cell>
          <cell r="G6593">
            <v>0</v>
          </cell>
        </row>
        <row r="6594">
          <cell r="A6594" t="str">
            <v>2.1.1.1.13.300</v>
          </cell>
          <cell r="B6594" t="str">
            <v>Mendoza Reyes Rigel Fernando</v>
          </cell>
          <cell r="C6594">
            <v>0</v>
          </cell>
          <cell r="D6594">
            <v>0</v>
          </cell>
          <cell r="E6594">
            <v>0</v>
          </cell>
          <cell r="F6594">
            <v>0</v>
          </cell>
          <cell r="G6594">
            <v>0</v>
          </cell>
        </row>
        <row r="6595">
          <cell r="A6595" t="str">
            <v>2.1.1.1.13.301</v>
          </cell>
          <cell r="B6595" t="str">
            <v>Miam Lopez Pedro</v>
          </cell>
          <cell r="C6595">
            <v>0</v>
          </cell>
          <cell r="D6595">
            <v>0</v>
          </cell>
          <cell r="E6595">
            <v>0</v>
          </cell>
          <cell r="F6595">
            <v>0</v>
          </cell>
          <cell r="G6595">
            <v>0</v>
          </cell>
        </row>
        <row r="6596">
          <cell r="A6596" t="str">
            <v>2.1.1.1.13.302</v>
          </cell>
          <cell r="B6596" t="str">
            <v>Millan Gutierrez Zamora Evelia</v>
          </cell>
          <cell r="C6596">
            <v>0</v>
          </cell>
          <cell r="D6596">
            <v>0</v>
          </cell>
          <cell r="E6596">
            <v>0</v>
          </cell>
          <cell r="F6596">
            <v>0</v>
          </cell>
          <cell r="G6596">
            <v>0</v>
          </cell>
        </row>
        <row r="6597">
          <cell r="A6597" t="str">
            <v>2.1.1.1.13.303</v>
          </cell>
          <cell r="B6597" t="str">
            <v>Miranda Tapia Saul</v>
          </cell>
          <cell r="C6597">
            <v>0</v>
          </cell>
          <cell r="D6597">
            <v>0</v>
          </cell>
          <cell r="E6597">
            <v>0</v>
          </cell>
          <cell r="F6597">
            <v>0</v>
          </cell>
          <cell r="G6597">
            <v>0</v>
          </cell>
        </row>
        <row r="6598">
          <cell r="A6598" t="str">
            <v>2.1.1.1.13.304</v>
          </cell>
          <cell r="B6598" t="str">
            <v>Mora Montañez Jesus Lorenzo</v>
          </cell>
          <cell r="C6598">
            <v>0</v>
          </cell>
          <cell r="D6598">
            <v>0</v>
          </cell>
          <cell r="E6598">
            <v>0</v>
          </cell>
          <cell r="F6598">
            <v>0</v>
          </cell>
          <cell r="G6598">
            <v>0</v>
          </cell>
        </row>
        <row r="6599">
          <cell r="A6599" t="str">
            <v>2.1.1.1.13.305</v>
          </cell>
          <cell r="B6599" t="str">
            <v>Morales Lopez Guillermo</v>
          </cell>
          <cell r="C6599">
            <v>0</v>
          </cell>
          <cell r="D6599">
            <v>0</v>
          </cell>
          <cell r="E6599">
            <v>0</v>
          </cell>
          <cell r="F6599">
            <v>0</v>
          </cell>
          <cell r="G6599">
            <v>0</v>
          </cell>
        </row>
        <row r="6600">
          <cell r="A6600" t="str">
            <v>2.1.1.1.13.306</v>
          </cell>
          <cell r="B6600" t="str">
            <v>Masegosa Raña Alvaro</v>
          </cell>
          <cell r="C6600">
            <v>0</v>
          </cell>
          <cell r="D6600">
            <v>0</v>
          </cell>
          <cell r="E6600">
            <v>0</v>
          </cell>
          <cell r="F6600">
            <v>0</v>
          </cell>
          <cell r="G6600">
            <v>0</v>
          </cell>
        </row>
        <row r="6601">
          <cell r="A6601" t="str">
            <v>2.1.1.1.13.307</v>
          </cell>
          <cell r="B6601" t="str">
            <v>Mota Facio Jose Enrique</v>
          </cell>
          <cell r="C6601">
            <v>0</v>
          </cell>
          <cell r="D6601">
            <v>0</v>
          </cell>
          <cell r="E6601">
            <v>0</v>
          </cell>
          <cell r="F6601">
            <v>0</v>
          </cell>
          <cell r="G6601">
            <v>0</v>
          </cell>
        </row>
        <row r="6602">
          <cell r="A6602" t="str">
            <v>2.1.1.1.13.308</v>
          </cell>
          <cell r="B6602" t="str">
            <v>Martinez Gil Irlanda</v>
          </cell>
          <cell r="C6602">
            <v>0</v>
          </cell>
          <cell r="D6602">
            <v>0</v>
          </cell>
          <cell r="E6602">
            <v>0</v>
          </cell>
          <cell r="F6602">
            <v>0</v>
          </cell>
          <cell r="G6602">
            <v>0</v>
          </cell>
        </row>
        <row r="6603">
          <cell r="A6603" t="str">
            <v>2.1.1.1.13.309</v>
          </cell>
          <cell r="B6603" t="str">
            <v>Medina Gasca Cedrela Erendina</v>
          </cell>
          <cell r="C6603">
            <v>0</v>
          </cell>
          <cell r="D6603">
            <v>0</v>
          </cell>
          <cell r="E6603">
            <v>0</v>
          </cell>
          <cell r="F6603">
            <v>0</v>
          </cell>
          <cell r="G6603">
            <v>0</v>
          </cell>
        </row>
        <row r="6604">
          <cell r="A6604" t="str">
            <v>2.1.1.1.13.310</v>
          </cell>
          <cell r="B6604" t="str">
            <v>Montalvo Alvarado Magaly Del Socorro</v>
          </cell>
          <cell r="C6604">
            <v>0</v>
          </cell>
          <cell r="D6604">
            <v>0</v>
          </cell>
          <cell r="E6604">
            <v>0</v>
          </cell>
          <cell r="F6604">
            <v>0</v>
          </cell>
          <cell r="G6604">
            <v>0</v>
          </cell>
        </row>
        <row r="6605">
          <cell r="A6605" t="str">
            <v>2.1.1.1.13.311</v>
          </cell>
          <cell r="B6605" t="str">
            <v>Mayorga Lopez Claudia</v>
          </cell>
          <cell r="C6605">
            <v>0</v>
          </cell>
          <cell r="D6605">
            <v>0</v>
          </cell>
          <cell r="E6605">
            <v>0</v>
          </cell>
          <cell r="F6605">
            <v>0</v>
          </cell>
          <cell r="G6605">
            <v>0</v>
          </cell>
        </row>
        <row r="6606">
          <cell r="A6606" t="str">
            <v>2.1.1.1.13.312</v>
          </cell>
          <cell r="B6606" t="str">
            <v>Mejia Garcia Angelica</v>
          </cell>
          <cell r="C6606">
            <v>0</v>
          </cell>
          <cell r="D6606">
            <v>0</v>
          </cell>
          <cell r="E6606">
            <v>0</v>
          </cell>
          <cell r="F6606">
            <v>0</v>
          </cell>
          <cell r="G6606">
            <v>0</v>
          </cell>
        </row>
        <row r="6607">
          <cell r="A6607" t="str">
            <v>2.1.1.1.13.313</v>
          </cell>
          <cell r="B6607" t="str">
            <v>Matias Salas Imelda</v>
          </cell>
          <cell r="C6607">
            <v>0</v>
          </cell>
          <cell r="D6607">
            <v>0</v>
          </cell>
          <cell r="E6607">
            <v>0</v>
          </cell>
          <cell r="F6607">
            <v>0</v>
          </cell>
          <cell r="G6607">
            <v>0</v>
          </cell>
        </row>
        <row r="6608">
          <cell r="A6608" t="str">
            <v>2.1.1.1.13.314</v>
          </cell>
          <cell r="B6608" t="str">
            <v>May Chulin Blanca Iracema</v>
          </cell>
          <cell r="C6608">
            <v>0</v>
          </cell>
          <cell r="D6608">
            <v>0</v>
          </cell>
          <cell r="E6608">
            <v>0</v>
          </cell>
          <cell r="F6608">
            <v>0</v>
          </cell>
          <cell r="G6608">
            <v>0</v>
          </cell>
        </row>
        <row r="6609">
          <cell r="A6609" t="str">
            <v>2.1.1.1.13.315</v>
          </cell>
          <cell r="B6609" t="str">
            <v>Matos Uch Dolores Del Rosario</v>
          </cell>
          <cell r="C6609">
            <v>0</v>
          </cell>
          <cell r="D6609">
            <v>0</v>
          </cell>
          <cell r="E6609">
            <v>0</v>
          </cell>
          <cell r="F6609">
            <v>0</v>
          </cell>
          <cell r="G6609">
            <v>0</v>
          </cell>
        </row>
        <row r="6610">
          <cell r="A6610" t="str">
            <v>2.1.1.1.13.316</v>
          </cell>
          <cell r="B6610" t="str">
            <v>Mena Pech Gabriel Baldomero</v>
          </cell>
          <cell r="C6610">
            <v>0</v>
          </cell>
          <cell r="D6610">
            <v>0</v>
          </cell>
          <cell r="E6610">
            <v>0</v>
          </cell>
          <cell r="F6610">
            <v>0</v>
          </cell>
          <cell r="G6610">
            <v>0</v>
          </cell>
        </row>
        <row r="6611">
          <cell r="A6611" t="str">
            <v>2.1.1.1.13.317</v>
          </cell>
          <cell r="B6611" t="str">
            <v>Medina Y Castro Ramon Eduardo</v>
          </cell>
          <cell r="C6611">
            <v>0</v>
          </cell>
          <cell r="D6611">
            <v>0</v>
          </cell>
          <cell r="E6611">
            <v>0</v>
          </cell>
          <cell r="F6611">
            <v>0</v>
          </cell>
          <cell r="G6611">
            <v>0</v>
          </cell>
        </row>
        <row r="6612">
          <cell r="A6612" t="str">
            <v>2.1.1.1.13.318</v>
          </cell>
          <cell r="B6612" t="str">
            <v>Morales Carrasco Ignacio</v>
          </cell>
          <cell r="C6612">
            <v>0</v>
          </cell>
          <cell r="D6612">
            <v>0</v>
          </cell>
          <cell r="E6612">
            <v>0</v>
          </cell>
          <cell r="F6612">
            <v>0</v>
          </cell>
          <cell r="G6612">
            <v>0</v>
          </cell>
        </row>
        <row r="6613">
          <cell r="A6613" t="str">
            <v>2.1.1.1.13.319</v>
          </cell>
          <cell r="B6613" t="str">
            <v>Mejia Santiago Rita</v>
          </cell>
          <cell r="C6613">
            <v>0</v>
          </cell>
          <cell r="D6613">
            <v>0</v>
          </cell>
          <cell r="E6613">
            <v>0</v>
          </cell>
          <cell r="F6613">
            <v>0</v>
          </cell>
          <cell r="G6613">
            <v>0</v>
          </cell>
        </row>
        <row r="6614">
          <cell r="A6614" t="str">
            <v>2.1.1.1.13.320</v>
          </cell>
          <cell r="B6614" t="str">
            <v>Magaña Guerra Alfonso</v>
          </cell>
          <cell r="C6614">
            <v>0</v>
          </cell>
          <cell r="D6614">
            <v>0</v>
          </cell>
          <cell r="E6614">
            <v>0</v>
          </cell>
          <cell r="F6614">
            <v>0</v>
          </cell>
          <cell r="G6614">
            <v>0</v>
          </cell>
        </row>
        <row r="6615">
          <cell r="A6615" t="str">
            <v>2.1.1.1.13.321</v>
          </cell>
          <cell r="B6615" t="str">
            <v>Madariaga Mendez Magaly Esmeralda</v>
          </cell>
          <cell r="C6615">
            <v>0</v>
          </cell>
          <cell r="D6615">
            <v>0</v>
          </cell>
          <cell r="E6615">
            <v>0</v>
          </cell>
          <cell r="F6615">
            <v>0</v>
          </cell>
          <cell r="G6615">
            <v>0</v>
          </cell>
        </row>
        <row r="6616">
          <cell r="A6616" t="str">
            <v>2.1.1.1.13.322</v>
          </cell>
          <cell r="B6616" t="str">
            <v>Manzon Kauil Jose Refugio</v>
          </cell>
          <cell r="C6616">
            <v>0</v>
          </cell>
          <cell r="D6616">
            <v>0</v>
          </cell>
          <cell r="E6616">
            <v>0</v>
          </cell>
          <cell r="F6616">
            <v>0</v>
          </cell>
          <cell r="G6616">
            <v>0</v>
          </cell>
        </row>
        <row r="6617">
          <cell r="A6617" t="str">
            <v>2.1.1.1.13.323</v>
          </cell>
          <cell r="B6617" t="str">
            <v>Maldonado Cadena Benito Roberto</v>
          </cell>
          <cell r="C6617">
            <v>0</v>
          </cell>
          <cell r="D6617">
            <v>0</v>
          </cell>
          <cell r="E6617">
            <v>0</v>
          </cell>
          <cell r="F6617">
            <v>0</v>
          </cell>
          <cell r="G6617">
            <v>0</v>
          </cell>
        </row>
        <row r="6618">
          <cell r="A6618" t="str">
            <v>2.1.1.1.13.324</v>
          </cell>
          <cell r="B6618" t="str">
            <v>Marin Cupul Milton Alberto</v>
          </cell>
          <cell r="C6618">
            <v>0</v>
          </cell>
          <cell r="D6618">
            <v>0</v>
          </cell>
          <cell r="E6618">
            <v>0</v>
          </cell>
          <cell r="F6618">
            <v>0</v>
          </cell>
          <cell r="G6618">
            <v>0</v>
          </cell>
        </row>
        <row r="6619">
          <cell r="A6619" t="str">
            <v>2.1.1.1.13.325</v>
          </cell>
          <cell r="B6619" t="str">
            <v>May Dzib Maria Concepcion</v>
          </cell>
          <cell r="C6619">
            <v>0</v>
          </cell>
          <cell r="D6619">
            <v>0</v>
          </cell>
          <cell r="E6619">
            <v>0</v>
          </cell>
          <cell r="F6619">
            <v>0</v>
          </cell>
          <cell r="G6619">
            <v>0</v>
          </cell>
        </row>
        <row r="6620">
          <cell r="A6620" t="str">
            <v>2.1.1.1.13.326</v>
          </cell>
          <cell r="B6620" t="str">
            <v>Mendez Gomez Marisela</v>
          </cell>
          <cell r="C6620">
            <v>0</v>
          </cell>
          <cell r="D6620">
            <v>0</v>
          </cell>
          <cell r="E6620">
            <v>0</v>
          </cell>
          <cell r="F6620">
            <v>0</v>
          </cell>
          <cell r="G6620">
            <v>0</v>
          </cell>
        </row>
        <row r="6621">
          <cell r="A6621" t="str">
            <v>2.1.1.1.13.327</v>
          </cell>
          <cell r="B6621" t="str">
            <v>Montufar Bailon Luis</v>
          </cell>
          <cell r="C6621">
            <v>0</v>
          </cell>
          <cell r="D6621">
            <v>0</v>
          </cell>
          <cell r="E6621">
            <v>0</v>
          </cell>
          <cell r="F6621">
            <v>0</v>
          </cell>
          <cell r="G6621">
            <v>0</v>
          </cell>
        </row>
        <row r="6622">
          <cell r="A6622" t="str">
            <v>2.1.1.1.13.328</v>
          </cell>
          <cell r="B6622" t="str">
            <v>Mendez Turriza Roger Alfonzo</v>
          </cell>
          <cell r="C6622">
            <v>0</v>
          </cell>
          <cell r="D6622">
            <v>0</v>
          </cell>
          <cell r="E6622">
            <v>0</v>
          </cell>
          <cell r="F6622">
            <v>0</v>
          </cell>
          <cell r="G6622">
            <v>0</v>
          </cell>
        </row>
        <row r="6623">
          <cell r="A6623" t="str">
            <v>2.1.1.1.13.329</v>
          </cell>
          <cell r="B6623" t="str">
            <v>Magaña Sanchez Jose Luis</v>
          </cell>
          <cell r="C6623">
            <v>0</v>
          </cell>
          <cell r="D6623">
            <v>0</v>
          </cell>
          <cell r="E6623">
            <v>0</v>
          </cell>
          <cell r="F6623">
            <v>0</v>
          </cell>
          <cell r="G6623">
            <v>0</v>
          </cell>
        </row>
        <row r="6624">
          <cell r="A6624" t="str">
            <v>2.1.1.1.13.330</v>
          </cell>
          <cell r="B6624" t="str">
            <v>Montalvo Ayala Yadibi Concepcion</v>
          </cell>
          <cell r="C6624">
            <v>0</v>
          </cell>
          <cell r="D6624">
            <v>0</v>
          </cell>
          <cell r="E6624">
            <v>0</v>
          </cell>
          <cell r="F6624">
            <v>0</v>
          </cell>
          <cell r="G6624">
            <v>0</v>
          </cell>
        </row>
        <row r="6625">
          <cell r="A6625" t="str">
            <v>2.1.1.1.13.331</v>
          </cell>
          <cell r="B6625" t="str">
            <v>Mendoza Licea Julio</v>
          </cell>
          <cell r="C6625">
            <v>0</v>
          </cell>
          <cell r="D6625">
            <v>0</v>
          </cell>
          <cell r="E6625">
            <v>0</v>
          </cell>
          <cell r="F6625">
            <v>0</v>
          </cell>
          <cell r="G6625">
            <v>0</v>
          </cell>
        </row>
        <row r="6626">
          <cell r="A6626" t="str">
            <v>2.1.1.1.13.332</v>
          </cell>
          <cell r="B6626" t="str">
            <v>Moreno Cruz Carlos Alfonso</v>
          </cell>
          <cell r="C6626">
            <v>0</v>
          </cell>
          <cell r="D6626">
            <v>0</v>
          </cell>
          <cell r="E6626">
            <v>0</v>
          </cell>
          <cell r="F6626">
            <v>0</v>
          </cell>
          <cell r="G6626">
            <v>0</v>
          </cell>
        </row>
        <row r="6627">
          <cell r="A6627" t="str">
            <v>2.1.1.1.13.333</v>
          </cell>
          <cell r="B6627" t="str">
            <v>Martin Paredes Claudia Mayanin</v>
          </cell>
          <cell r="C6627">
            <v>0</v>
          </cell>
          <cell r="D6627">
            <v>0</v>
          </cell>
          <cell r="E6627">
            <v>0</v>
          </cell>
          <cell r="F6627">
            <v>0</v>
          </cell>
          <cell r="G6627">
            <v>0</v>
          </cell>
        </row>
        <row r="6628">
          <cell r="A6628" t="str">
            <v>2.1.1.1.13.334</v>
          </cell>
          <cell r="B6628" t="str">
            <v>Martinez Morales Maria Germana</v>
          </cell>
          <cell r="C6628">
            <v>0</v>
          </cell>
          <cell r="D6628">
            <v>0</v>
          </cell>
          <cell r="E6628">
            <v>0</v>
          </cell>
          <cell r="F6628">
            <v>0</v>
          </cell>
          <cell r="G6628">
            <v>0</v>
          </cell>
        </row>
        <row r="6629">
          <cell r="A6629" t="str">
            <v>2.1.1.1.13.335</v>
          </cell>
          <cell r="B6629" t="str">
            <v>Mendez Puerto Ileana Del Carmen</v>
          </cell>
          <cell r="C6629">
            <v>0</v>
          </cell>
          <cell r="D6629">
            <v>0</v>
          </cell>
          <cell r="E6629">
            <v>0</v>
          </cell>
          <cell r="F6629">
            <v>0</v>
          </cell>
          <cell r="G6629">
            <v>0</v>
          </cell>
        </row>
        <row r="6630">
          <cell r="A6630" t="str">
            <v>2.1.1.1.13.336</v>
          </cell>
          <cell r="B6630" t="str">
            <v>Maldonado De La Cruz Nicasio</v>
          </cell>
          <cell r="C6630">
            <v>0</v>
          </cell>
          <cell r="D6630">
            <v>0</v>
          </cell>
          <cell r="E6630">
            <v>0</v>
          </cell>
          <cell r="F6630">
            <v>0</v>
          </cell>
          <cell r="G6630">
            <v>0</v>
          </cell>
        </row>
        <row r="6631">
          <cell r="A6631" t="str">
            <v>2.1.1.1.13.337</v>
          </cell>
          <cell r="B6631" t="str">
            <v>Mejia Perez Julieta</v>
          </cell>
          <cell r="C6631">
            <v>0</v>
          </cell>
          <cell r="D6631">
            <v>0</v>
          </cell>
          <cell r="E6631">
            <v>0</v>
          </cell>
          <cell r="F6631">
            <v>0</v>
          </cell>
          <cell r="G6631">
            <v>0</v>
          </cell>
        </row>
        <row r="6632">
          <cell r="A6632" t="str">
            <v>2.1.1.1.13.338</v>
          </cell>
          <cell r="B6632" t="str">
            <v>Mejia Yx Silvia Josefina</v>
          </cell>
          <cell r="C6632">
            <v>0</v>
          </cell>
          <cell r="D6632">
            <v>0</v>
          </cell>
          <cell r="E6632">
            <v>0</v>
          </cell>
          <cell r="F6632">
            <v>0</v>
          </cell>
          <cell r="G6632">
            <v>0</v>
          </cell>
        </row>
        <row r="6633">
          <cell r="A6633" t="str">
            <v>2.1.1.1.13.339</v>
          </cell>
          <cell r="B6633" t="str">
            <v>Matos Gabriel Fernando</v>
          </cell>
          <cell r="C6633">
            <v>0</v>
          </cell>
          <cell r="D6633">
            <v>0</v>
          </cell>
          <cell r="E6633">
            <v>0</v>
          </cell>
          <cell r="F6633">
            <v>0</v>
          </cell>
          <cell r="G6633">
            <v>0</v>
          </cell>
        </row>
        <row r="6634">
          <cell r="A6634" t="str">
            <v>2.1.1.1.13.340</v>
          </cell>
          <cell r="B6634" t="str">
            <v>Medina Chan Selva Tamara</v>
          </cell>
          <cell r="C6634">
            <v>0</v>
          </cell>
          <cell r="D6634">
            <v>0</v>
          </cell>
          <cell r="E6634">
            <v>0</v>
          </cell>
          <cell r="F6634">
            <v>0</v>
          </cell>
          <cell r="G6634">
            <v>0</v>
          </cell>
        </row>
        <row r="6635">
          <cell r="A6635" t="str">
            <v>2.1.1.1.13.341</v>
          </cell>
          <cell r="B6635" t="str">
            <v>Maldonado Diaz Olga Livia</v>
          </cell>
          <cell r="C6635">
            <v>0</v>
          </cell>
          <cell r="D6635">
            <v>0</v>
          </cell>
          <cell r="E6635">
            <v>0</v>
          </cell>
          <cell r="F6635">
            <v>0</v>
          </cell>
          <cell r="G6635">
            <v>0</v>
          </cell>
        </row>
        <row r="6636">
          <cell r="A6636" t="str">
            <v>2.1.1.1.13.342</v>
          </cell>
          <cell r="B6636" t="str">
            <v>Muñoz Sanchez Luis Jorge</v>
          </cell>
          <cell r="C6636">
            <v>0</v>
          </cell>
          <cell r="D6636">
            <v>0</v>
          </cell>
          <cell r="E6636">
            <v>0</v>
          </cell>
          <cell r="F6636">
            <v>0</v>
          </cell>
          <cell r="G6636">
            <v>0</v>
          </cell>
        </row>
        <row r="6637">
          <cell r="A6637" t="str">
            <v>2.1.1.1.13.343</v>
          </cell>
          <cell r="B6637" t="str">
            <v>Martinez Mendoza Juan De Dios</v>
          </cell>
          <cell r="C6637">
            <v>0</v>
          </cell>
          <cell r="D6637">
            <v>0</v>
          </cell>
          <cell r="E6637">
            <v>0</v>
          </cell>
          <cell r="F6637">
            <v>0</v>
          </cell>
          <cell r="G6637">
            <v>0</v>
          </cell>
        </row>
        <row r="6638">
          <cell r="A6638" t="str">
            <v>2.1.1.1.13.344</v>
          </cell>
          <cell r="B6638" t="str">
            <v>Martinez Chacon Anatolio</v>
          </cell>
          <cell r="C6638">
            <v>0</v>
          </cell>
          <cell r="D6638">
            <v>0</v>
          </cell>
          <cell r="E6638">
            <v>0</v>
          </cell>
          <cell r="F6638">
            <v>0</v>
          </cell>
          <cell r="G6638">
            <v>0</v>
          </cell>
        </row>
        <row r="6639">
          <cell r="A6639" t="str">
            <v>2.1.1.1.13.345</v>
          </cell>
          <cell r="B6639" t="str">
            <v>Martinez Pech Jose Javier</v>
          </cell>
          <cell r="C6639">
            <v>0</v>
          </cell>
          <cell r="D6639">
            <v>0</v>
          </cell>
          <cell r="E6639">
            <v>0</v>
          </cell>
          <cell r="F6639">
            <v>0</v>
          </cell>
          <cell r="G6639">
            <v>0</v>
          </cell>
        </row>
        <row r="6640">
          <cell r="A6640" t="str">
            <v>2.1.1.1.13.346</v>
          </cell>
          <cell r="B6640" t="str">
            <v>Maldonado Herrera Bernardo</v>
          </cell>
          <cell r="C6640">
            <v>0</v>
          </cell>
          <cell r="D6640">
            <v>0</v>
          </cell>
          <cell r="E6640">
            <v>0</v>
          </cell>
          <cell r="F6640">
            <v>0</v>
          </cell>
          <cell r="G6640">
            <v>0</v>
          </cell>
        </row>
        <row r="6641">
          <cell r="A6641" t="str">
            <v>2.1.1.1.13.347</v>
          </cell>
          <cell r="B6641" t="str">
            <v>Mendez Caamal Juan Manuel</v>
          </cell>
          <cell r="C6641">
            <v>0</v>
          </cell>
          <cell r="D6641">
            <v>0</v>
          </cell>
          <cell r="E6641">
            <v>0</v>
          </cell>
          <cell r="F6641">
            <v>0</v>
          </cell>
          <cell r="G6641">
            <v>0</v>
          </cell>
        </row>
        <row r="6642">
          <cell r="A6642" t="str">
            <v>2.1.1.1.13.348</v>
          </cell>
          <cell r="B6642" t="str">
            <v>Molina Monforte Jose Alfredo</v>
          </cell>
          <cell r="C6642">
            <v>0</v>
          </cell>
          <cell r="D6642">
            <v>0</v>
          </cell>
          <cell r="E6642">
            <v>0</v>
          </cell>
          <cell r="F6642">
            <v>0</v>
          </cell>
          <cell r="G6642">
            <v>0</v>
          </cell>
        </row>
        <row r="6643">
          <cell r="A6643" t="str">
            <v>2.1.1.1.13.349</v>
          </cell>
          <cell r="B6643" t="str">
            <v>Madera Mendoza Jose Antonio</v>
          </cell>
          <cell r="C6643">
            <v>0</v>
          </cell>
          <cell r="D6643">
            <v>0</v>
          </cell>
          <cell r="E6643">
            <v>0</v>
          </cell>
          <cell r="F6643">
            <v>0</v>
          </cell>
          <cell r="G6643">
            <v>0</v>
          </cell>
        </row>
        <row r="6644">
          <cell r="A6644" t="str">
            <v>2.1.1.1.13.350</v>
          </cell>
          <cell r="B6644" t="str">
            <v>May Chan Maria Rosaura</v>
          </cell>
          <cell r="C6644">
            <v>0</v>
          </cell>
          <cell r="D6644">
            <v>0</v>
          </cell>
          <cell r="E6644">
            <v>0</v>
          </cell>
          <cell r="F6644">
            <v>0</v>
          </cell>
          <cell r="G6644">
            <v>0</v>
          </cell>
        </row>
        <row r="6645">
          <cell r="A6645" t="str">
            <v>2.1.1.1.13.351</v>
          </cell>
          <cell r="B6645" t="str">
            <v>May Molina David Alejandro</v>
          </cell>
          <cell r="C6645">
            <v>0</v>
          </cell>
          <cell r="D6645">
            <v>0</v>
          </cell>
          <cell r="E6645">
            <v>0</v>
          </cell>
          <cell r="F6645">
            <v>0</v>
          </cell>
          <cell r="G6645">
            <v>0</v>
          </cell>
        </row>
        <row r="6646">
          <cell r="A6646" t="str">
            <v>2.1.1.1.13.352</v>
          </cell>
          <cell r="B6646" t="str">
            <v>Molina Riverol Candelaria</v>
          </cell>
          <cell r="C6646">
            <v>0</v>
          </cell>
          <cell r="D6646">
            <v>0</v>
          </cell>
          <cell r="E6646">
            <v>0</v>
          </cell>
          <cell r="F6646">
            <v>0</v>
          </cell>
          <cell r="G6646">
            <v>0</v>
          </cell>
        </row>
        <row r="6647">
          <cell r="A6647" t="str">
            <v>2.1.1.1.13.353</v>
          </cell>
          <cell r="B6647" t="str">
            <v>Mendez Aguilar Nicolas</v>
          </cell>
          <cell r="C6647">
            <v>0</v>
          </cell>
          <cell r="D6647">
            <v>0</v>
          </cell>
          <cell r="E6647">
            <v>0</v>
          </cell>
          <cell r="F6647">
            <v>0</v>
          </cell>
          <cell r="G6647">
            <v>0</v>
          </cell>
        </row>
        <row r="6648">
          <cell r="A6648" t="str">
            <v>2.1.1.1.13.354</v>
          </cell>
          <cell r="B6648" t="str">
            <v>Marquez Valdivia Rogelio</v>
          </cell>
          <cell r="C6648">
            <v>0</v>
          </cell>
          <cell r="D6648">
            <v>0</v>
          </cell>
          <cell r="E6648">
            <v>0</v>
          </cell>
          <cell r="F6648">
            <v>0</v>
          </cell>
          <cell r="G6648">
            <v>0</v>
          </cell>
        </row>
        <row r="6649">
          <cell r="A6649" t="str">
            <v>2.1.1.1.13.355</v>
          </cell>
          <cell r="B6649" t="str">
            <v>Magallanes Puentes Maria Del Socorro</v>
          </cell>
          <cell r="C6649">
            <v>0</v>
          </cell>
          <cell r="D6649">
            <v>0</v>
          </cell>
          <cell r="E6649">
            <v>0</v>
          </cell>
          <cell r="F6649">
            <v>0</v>
          </cell>
          <cell r="G6649">
            <v>0</v>
          </cell>
        </row>
        <row r="6650">
          <cell r="A6650" t="str">
            <v>2.1.1.1.13.356</v>
          </cell>
          <cell r="B6650" t="str">
            <v>Mendoza Quijano Carlos Isabel</v>
          </cell>
          <cell r="C6650">
            <v>0</v>
          </cell>
          <cell r="D6650">
            <v>0</v>
          </cell>
          <cell r="E6650">
            <v>0</v>
          </cell>
          <cell r="F6650">
            <v>0</v>
          </cell>
          <cell r="G6650">
            <v>0</v>
          </cell>
        </row>
        <row r="6651">
          <cell r="A6651" t="str">
            <v>2.1.1.1.13.357</v>
          </cell>
          <cell r="B6651" t="str">
            <v>Martinez Preciado Miguel Angel</v>
          </cell>
          <cell r="C6651">
            <v>0</v>
          </cell>
          <cell r="D6651">
            <v>0</v>
          </cell>
          <cell r="E6651">
            <v>0</v>
          </cell>
          <cell r="F6651">
            <v>0</v>
          </cell>
          <cell r="G6651">
            <v>0</v>
          </cell>
        </row>
        <row r="6652">
          <cell r="A6652" t="str">
            <v>2.1.1.1.13.358</v>
          </cell>
          <cell r="B6652" t="str">
            <v>May Jimenez Edwin Michel</v>
          </cell>
          <cell r="C6652">
            <v>0</v>
          </cell>
          <cell r="D6652">
            <v>0</v>
          </cell>
          <cell r="E6652">
            <v>0</v>
          </cell>
          <cell r="F6652">
            <v>0</v>
          </cell>
          <cell r="G6652">
            <v>0</v>
          </cell>
        </row>
        <row r="6653">
          <cell r="A6653" t="str">
            <v>2.1.1.1.13.359</v>
          </cell>
          <cell r="B6653" t="str">
            <v>Memije Lozano Adelaido</v>
          </cell>
          <cell r="C6653">
            <v>0</v>
          </cell>
          <cell r="D6653">
            <v>0</v>
          </cell>
          <cell r="E6653">
            <v>0</v>
          </cell>
          <cell r="F6653">
            <v>0</v>
          </cell>
          <cell r="G6653">
            <v>0</v>
          </cell>
        </row>
        <row r="6654">
          <cell r="A6654" t="str">
            <v>2.1.1.1.13.360</v>
          </cell>
          <cell r="B6654" t="str">
            <v>Manuet Rodriguez Esteban Jorge</v>
          </cell>
          <cell r="C6654">
            <v>0</v>
          </cell>
          <cell r="D6654">
            <v>0</v>
          </cell>
          <cell r="E6654">
            <v>0</v>
          </cell>
          <cell r="F6654">
            <v>0</v>
          </cell>
          <cell r="G6654">
            <v>0</v>
          </cell>
        </row>
        <row r="6655">
          <cell r="A6655" t="str">
            <v>2.1.1.1.13.361</v>
          </cell>
          <cell r="B6655" t="str">
            <v>Mora Garcia Magda Patricia</v>
          </cell>
          <cell r="C6655">
            <v>0</v>
          </cell>
          <cell r="D6655">
            <v>0</v>
          </cell>
          <cell r="E6655">
            <v>0</v>
          </cell>
          <cell r="F6655">
            <v>0</v>
          </cell>
          <cell r="G6655">
            <v>0</v>
          </cell>
        </row>
        <row r="6656">
          <cell r="A6656" t="str">
            <v>2.1.1.1.13.362</v>
          </cell>
          <cell r="B6656" t="str">
            <v>Madera Varguez Martha Esther</v>
          </cell>
          <cell r="C6656">
            <v>0</v>
          </cell>
          <cell r="D6656">
            <v>0</v>
          </cell>
          <cell r="E6656">
            <v>0</v>
          </cell>
          <cell r="F6656">
            <v>0</v>
          </cell>
          <cell r="G6656">
            <v>0</v>
          </cell>
        </row>
        <row r="6657">
          <cell r="A6657" t="str">
            <v>2.1.1.1.13.363</v>
          </cell>
          <cell r="B6657" t="str">
            <v>Magaña Garcia Liliana</v>
          </cell>
          <cell r="C6657">
            <v>0</v>
          </cell>
          <cell r="D6657">
            <v>0</v>
          </cell>
          <cell r="E6657">
            <v>0</v>
          </cell>
          <cell r="F6657">
            <v>0</v>
          </cell>
          <cell r="G6657">
            <v>0</v>
          </cell>
        </row>
        <row r="6658">
          <cell r="A6658" t="str">
            <v>2.1.1.1.13.364</v>
          </cell>
          <cell r="B6658" t="str">
            <v>Magil Azcorra Gregorio De Jesus</v>
          </cell>
          <cell r="C6658">
            <v>0</v>
          </cell>
          <cell r="D6658">
            <v>0</v>
          </cell>
          <cell r="E6658">
            <v>0</v>
          </cell>
          <cell r="F6658">
            <v>0</v>
          </cell>
          <cell r="G6658">
            <v>0</v>
          </cell>
        </row>
        <row r="6659">
          <cell r="A6659" t="str">
            <v>2.1.1.1.13.365</v>
          </cell>
          <cell r="B6659" t="str">
            <v>Majil Quintero Silvia Veronica</v>
          </cell>
          <cell r="C6659">
            <v>0</v>
          </cell>
          <cell r="D6659">
            <v>0</v>
          </cell>
          <cell r="E6659">
            <v>0</v>
          </cell>
          <cell r="F6659">
            <v>0</v>
          </cell>
          <cell r="G6659">
            <v>0</v>
          </cell>
        </row>
        <row r="6660">
          <cell r="A6660" t="str">
            <v>2.1.1.1.13.366</v>
          </cell>
          <cell r="B6660" t="str">
            <v>Manjarrez Alva Oscar David</v>
          </cell>
          <cell r="C6660">
            <v>0</v>
          </cell>
          <cell r="D6660">
            <v>0</v>
          </cell>
          <cell r="E6660">
            <v>0</v>
          </cell>
          <cell r="F6660">
            <v>0</v>
          </cell>
          <cell r="G6660">
            <v>0</v>
          </cell>
        </row>
        <row r="6661">
          <cell r="A6661" t="str">
            <v>2.1.1.1.13.367</v>
          </cell>
          <cell r="B6661" t="str">
            <v>Manjarrez Alva Sonia Maria</v>
          </cell>
          <cell r="C6661">
            <v>0</v>
          </cell>
          <cell r="D6661">
            <v>0</v>
          </cell>
          <cell r="E6661">
            <v>0</v>
          </cell>
          <cell r="F6661">
            <v>0</v>
          </cell>
          <cell r="G6661">
            <v>0</v>
          </cell>
        </row>
        <row r="6662">
          <cell r="A6662" t="str">
            <v>2.1.1.1.13.368</v>
          </cell>
          <cell r="B6662" t="str">
            <v>Manzanero Salazar Julio Eliezer</v>
          </cell>
          <cell r="C6662">
            <v>0</v>
          </cell>
          <cell r="D6662">
            <v>0</v>
          </cell>
          <cell r="E6662">
            <v>0</v>
          </cell>
          <cell r="F6662">
            <v>0</v>
          </cell>
          <cell r="G6662">
            <v>0</v>
          </cell>
        </row>
        <row r="6663">
          <cell r="A6663" t="str">
            <v>2.1.1.1.13.369</v>
          </cell>
          <cell r="B6663" t="str">
            <v>Manzanilla Mendez Norma Georgina</v>
          </cell>
          <cell r="C6663">
            <v>0</v>
          </cell>
          <cell r="D6663">
            <v>0</v>
          </cell>
          <cell r="E6663">
            <v>0</v>
          </cell>
          <cell r="F6663">
            <v>0</v>
          </cell>
          <cell r="G6663">
            <v>0</v>
          </cell>
        </row>
        <row r="6664">
          <cell r="A6664" t="str">
            <v>2.1.1.1.13.370</v>
          </cell>
          <cell r="B6664" t="str">
            <v>Martinez Aguilar Maria Esther</v>
          </cell>
          <cell r="C6664">
            <v>0</v>
          </cell>
          <cell r="D6664">
            <v>0</v>
          </cell>
          <cell r="E6664">
            <v>0</v>
          </cell>
          <cell r="F6664">
            <v>0</v>
          </cell>
          <cell r="G6664">
            <v>0</v>
          </cell>
        </row>
        <row r="6665">
          <cell r="A6665" t="str">
            <v>2.1.1.1.13.371</v>
          </cell>
          <cell r="B6665" t="str">
            <v>Martinez Bellos Maria Consuelo Del Carmen</v>
          </cell>
          <cell r="C6665">
            <v>0</v>
          </cell>
          <cell r="D6665">
            <v>0</v>
          </cell>
          <cell r="E6665">
            <v>0</v>
          </cell>
          <cell r="F6665">
            <v>0</v>
          </cell>
          <cell r="G6665">
            <v>0</v>
          </cell>
        </row>
        <row r="6666">
          <cell r="A6666" t="str">
            <v>2.1.1.1.13.372</v>
          </cell>
          <cell r="B6666" t="str">
            <v>Martinez Caamal Bernardo Miguel</v>
          </cell>
          <cell r="C6666">
            <v>0</v>
          </cell>
          <cell r="D6666">
            <v>0</v>
          </cell>
          <cell r="E6666">
            <v>0</v>
          </cell>
          <cell r="F6666">
            <v>0</v>
          </cell>
          <cell r="G6666">
            <v>0</v>
          </cell>
        </row>
        <row r="6667">
          <cell r="A6667" t="str">
            <v>2.1.1.1.13.373</v>
          </cell>
          <cell r="B6667" t="str">
            <v>Martinez Gonzalez Jose Maria</v>
          </cell>
          <cell r="C6667">
            <v>0</v>
          </cell>
          <cell r="D6667">
            <v>0</v>
          </cell>
          <cell r="E6667">
            <v>0</v>
          </cell>
          <cell r="F6667">
            <v>0</v>
          </cell>
          <cell r="G6667">
            <v>0</v>
          </cell>
        </row>
        <row r="6668">
          <cell r="A6668" t="str">
            <v>2.1.1.1.13.374</v>
          </cell>
          <cell r="B6668" t="str">
            <v>Martinez Ortiz Abraham</v>
          </cell>
          <cell r="C6668">
            <v>0</v>
          </cell>
          <cell r="D6668">
            <v>0</v>
          </cell>
          <cell r="E6668">
            <v>0</v>
          </cell>
          <cell r="F6668">
            <v>0</v>
          </cell>
          <cell r="G6668">
            <v>0</v>
          </cell>
        </row>
        <row r="6669">
          <cell r="A6669" t="str">
            <v>2.1.1.1.13.375</v>
          </cell>
          <cell r="B6669" t="str">
            <v>Martinez Ramirez Antonio</v>
          </cell>
          <cell r="C6669">
            <v>0</v>
          </cell>
          <cell r="D6669">
            <v>0</v>
          </cell>
          <cell r="E6669">
            <v>0</v>
          </cell>
          <cell r="F6669">
            <v>0</v>
          </cell>
          <cell r="G6669">
            <v>0</v>
          </cell>
        </row>
        <row r="6670">
          <cell r="A6670" t="str">
            <v>2.1.1.1.13.376</v>
          </cell>
          <cell r="B6670" t="str">
            <v>Matos Uch Martha Guadalupe</v>
          </cell>
          <cell r="C6670">
            <v>0</v>
          </cell>
          <cell r="D6670">
            <v>0</v>
          </cell>
          <cell r="E6670">
            <v>0</v>
          </cell>
          <cell r="F6670">
            <v>0</v>
          </cell>
          <cell r="G6670">
            <v>0</v>
          </cell>
        </row>
        <row r="6671">
          <cell r="A6671" t="str">
            <v>2.1.1.1.13.377</v>
          </cell>
          <cell r="B6671" t="str">
            <v>May Caamal Juan De Dios</v>
          </cell>
          <cell r="C6671">
            <v>0</v>
          </cell>
          <cell r="D6671">
            <v>0</v>
          </cell>
          <cell r="E6671">
            <v>0</v>
          </cell>
          <cell r="F6671">
            <v>0</v>
          </cell>
          <cell r="G6671">
            <v>0</v>
          </cell>
        </row>
        <row r="6672">
          <cell r="A6672" t="str">
            <v>2.1.1.1.13.378</v>
          </cell>
          <cell r="B6672" t="str">
            <v>May Montejo William Oscar</v>
          </cell>
          <cell r="C6672">
            <v>0</v>
          </cell>
          <cell r="D6672">
            <v>0</v>
          </cell>
          <cell r="E6672">
            <v>0</v>
          </cell>
          <cell r="F6672">
            <v>0</v>
          </cell>
          <cell r="G6672">
            <v>0</v>
          </cell>
        </row>
        <row r="6673">
          <cell r="A6673" t="str">
            <v>2.1.1.1.13.379</v>
          </cell>
          <cell r="B6673" t="str">
            <v>May Pacheco Maria Antonia</v>
          </cell>
          <cell r="C6673">
            <v>0</v>
          </cell>
          <cell r="D6673">
            <v>0</v>
          </cell>
          <cell r="E6673">
            <v>0</v>
          </cell>
          <cell r="F6673">
            <v>0</v>
          </cell>
          <cell r="G6673">
            <v>0</v>
          </cell>
        </row>
        <row r="6674">
          <cell r="A6674" t="str">
            <v>2.1.1.1.13.380</v>
          </cell>
          <cell r="B6674" t="str">
            <v>May Villanueva Aurelio</v>
          </cell>
          <cell r="C6674">
            <v>0</v>
          </cell>
          <cell r="D6674">
            <v>0</v>
          </cell>
          <cell r="E6674">
            <v>0</v>
          </cell>
          <cell r="F6674">
            <v>0</v>
          </cell>
          <cell r="G6674">
            <v>0</v>
          </cell>
        </row>
        <row r="6675">
          <cell r="A6675" t="str">
            <v>2.1.1.1.13.381</v>
          </cell>
          <cell r="B6675" t="str">
            <v>Medina Duran Jose Dolores</v>
          </cell>
          <cell r="C6675">
            <v>0</v>
          </cell>
          <cell r="D6675">
            <v>0</v>
          </cell>
          <cell r="E6675">
            <v>0</v>
          </cell>
          <cell r="F6675">
            <v>0</v>
          </cell>
          <cell r="G6675">
            <v>0</v>
          </cell>
        </row>
        <row r="6676">
          <cell r="A6676" t="str">
            <v>2.1.1.1.13.382</v>
          </cell>
          <cell r="B6676" t="str">
            <v>Medina Magaña Luis Antonio</v>
          </cell>
          <cell r="C6676">
            <v>0</v>
          </cell>
          <cell r="D6676">
            <v>0</v>
          </cell>
          <cell r="E6676">
            <v>0</v>
          </cell>
          <cell r="F6676">
            <v>0</v>
          </cell>
          <cell r="G6676">
            <v>0</v>
          </cell>
        </row>
        <row r="6677">
          <cell r="A6677" t="str">
            <v>2.1.1.1.13.383</v>
          </cell>
          <cell r="B6677" t="str">
            <v>Mendez Anguiano Perla Maria</v>
          </cell>
          <cell r="C6677">
            <v>0</v>
          </cell>
          <cell r="D6677">
            <v>0</v>
          </cell>
          <cell r="E6677">
            <v>0</v>
          </cell>
          <cell r="F6677">
            <v>0</v>
          </cell>
          <cell r="G6677">
            <v>0</v>
          </cell>
        </row>
        <row r="6678">
          <cell r="A6678" t="str">
            <v>2.1.1.1.13.384</v>
          </cell>
          <cell r="B6678" t="str">
            <v>Mendez Rivero Ana Margarita</v>
          </cell>
          <cell r="C6678">
            <v>0</v>
          </cell>
          <cell r="D6678">
            <v>0</v>
          </cell>
          <cell r="E6678">
            <v>0</v>
          </cell>
          <cell r="F6678">
            <v>0</v>
          </cell>
          <cell r="G6678">
            <v>0</v>
          </cell>
        </row>
        <row r="6679">
          <cell r="A6679" t="str">
            <v>2.1.1.1.13.385</v>
          </cell>
          <cell r="B6679" t="str">
            <v>Mendoza Carballo Jose Luis</v>
          </cell>
          <cell r="C6679">
            <v>0</v>
          </cell>
          <cell r="D6679">
            <v>0</v>
          </cell>
          <cell r="E6679">
            <v>0</v>
          </cell>
          <cell r="F6679">
            <v>0</v>
          </cell>
          <cell r="G6679">
            <v>0</v>
          </cell>
        </row>
        <row r="6680">
          <cell r="A6680" t="str">
            <v>2.1.1.1.13.386</v>
          </cell>
          <cell r="B6680" t="str">
            <v>Meneses Loria Maria Elena</v>
          </cell>
          <cell r="C6680">
            <v>0</v>
          </cell>
          <cell r="D6680">
            <v>0</v>
          </cell>
          <cell r="E6680">
            <v>0</v>
          </cell>
          <cell r="F6680">
            <v>0</v>
          </cell>
          <cell r="G6680">
            <v>0</v>
          </cell>
        </row>
        <row r="6681">
          <cell r="A6681" t="str">
            <v>2.1.1.1.13.387</v>
          </cell>
          <cell r="B6681" t="str">
            <v>Mex Balam Lucio Sabino</v>
          </cell>
          <cell r="C6681">
            <v>0</v>
          </cell>
          <cell r="D6681">
            <v>0</v>
          </cell>
          <cell r="E6681">
            <v>0</v>
          </cell>
          <cell r="F6681">
            <v>0</v>
          </cell>
          <cell r="G6681">
            <v>0</v>
          </cell>
        </row>
        <row r="6682">
          <cell r="A6682" t="str">
            <v>2.1.1.1.13.388</v>
          </cell>
          <cell r="B6682" t="str">
            <v>Millan Cabrera Efrain</v>
          </cell>
          <cell r="C6682">
            <v>0</v>
          </cell>
          <cell r="D6682">
            <v>0</v>
          </cell>
          <cell r="E6682">
            <v>0</v>
          </cell>
          <cell r="F6682">
            <v>0</v>
          </cell>
          <cell r="G6682">
            <v>0</v>
          </cell>
        </row>
        <row r="6683">
          <cell r="A6683" t="str">
            <v>2.1.1.1.13.389</v>
          </cell>
          <cell r="B6683" t="str">
            <v>Miranda Arroyo Luis Armando</v>
          </cell>
          <cell r="C6683">
            <v>0</v>
          </cell>
          <cell r="D6683">
            <v>0</v>
          </cell>
          <cell r="E6683">
            <v>0</v>
          </cell>
          <cell r="F6683">
            <v>0</v>
          </cell>
          <cell r="G6683">
            <v>0</v>
          </cell>
        </row>
        <row r="6684">
          <cell r="A6684" t="str">
            <v>2.1.1.1.13.390</v>
          </cell>
          <cell r="B6684" t="str">
            <v>Molina Osuna Jorge Felix Humberto Adolfo</v>
          </cell>
          <cell r="C6684">
            <v>0</v>
          </cell>
          <cell r="D6684">
            <v>0</v>
          </cell>
          <cell r="E6684">
            <v>0</v>
          </cell>
          <cell r="F6684">
            <v>0</v>
          </cell>
          <cell r="G6684">
            <v>0</v>
          </cell>
        </row>
        <row r="6685">
          <cell r="A6685" t="str">
            <v>2.1.1.1.13.391</v>
          </cell>
          <cell r="B6685" t="str">
            <v>Mora Alvarez Saul Andres</v>
          </cell>
          <cell r="C6685">
            <v>0</v>
          </cell>
          <cell r="D6685">
            <v>0</v>
          </cell>
          <cell r="E6685">
            <v>0</v>
          </cell>
          <cell r="F6685">
            <v>0</v>
          </cell>
          <cell r="G6685">
            <v>0</v>
          </cell>
        </row>
        <row r="6686">
          <cell r="A6686" t="str">
            <v>2.1.1.1.13.392</v>
          </cell>
          <cell r="B6686" t="str">
            <v>Mora Gonzalez Adan</v>
          </cell>
          <cell r="C6686">
            <v>0</v>
          </cell>
          <cell r="D6686">
            <v>0</v>
          </cell>
          <cell r="E6686">
            <v>0</v>
          </cell>
          <cell r="F6686">
            <v>0</v>
          </cell>
          <cell r="G6686">
            <v>0</v>
          </cell>
        </row>
        <row r="6687">
          <cell r="A6687" t="str">
            <v>2.1.1.1.13.393</v>
          </cell>
          <cell r="B6687" t="str">
            <v>Mora Olvera Miguel</v>
          </cell>
          <cell r="C6687">
            <v>0</v>
          </cell>
          <cell r="D6687">
            <v>0</v>
          </cell>
          <cell r="E6687">
            <v>0</v>
          </cell>
          <cell r="F6687">
            <v>0</v>
          </cell>
          <cell r="G6687">
            <v>0</v>
          </cell>
        </row>
        <row r="6688">
          <cell r="A6688" t="str">
            <v>2.1.1.1.13.394</v>
          </cell>
          <cell r="B6688" t="str">
            <v>Moreno Alonso Irma Esperanza</v>
          </cell>
          <cell r="C6688">
            <v>0</v>
          </cell>
          <cell r="D6688">
            <v>0</v>
          </cell>
          <cell r="E6688">
            <v>0</v>
          </cell>
          <cell r="F6688">
            <v>0</v>
          </cell>
          <cell r="G6688">
            <v>0</v>
          </cell>
        </row>
        <row r="6689">
          <cell r="A6689" t="str">
            <v>2.1.1.1.13.395</v>
          </cell>
          <cell r="B6689" t="str">
            <v>Morentin Ruiz Eduardo</v>
          </cell>
          <cell r="C6689">
            <v>0</v>
          </cell>
          <cell r="D6689">
            <v>0</v>
          </cell>
          <cell r="E6689">
            <v>0</v>
          </cell>
          <cell r="F6689">
            <v>0</v>
          </cell>
          <cell r="G6689">
            <v>0</v>
          </cell>
        </row>
        <row r="6690">
          <cell r="A6690" t="str">
            <v>2.1.1.1.13.396</v>
          </cell>
          <cell r="B6690" t="str">
            <v>Muñoz Cetina Nelly Magdalena</v>
          </cell>
          <cell r="C6690">
            <v>0</v>
          </cell>
          <cell r="D6690">
            <v>0</v>
          </cell>
          <cell r="E6690">
            <v>0</v>
          </cell>
          <cell r="F6690">
            <v>0</v>
          </cell>
          <cell r="G6690">
            <v>0</v>
          </cell>
        </row>
        <row r="6691">
          <cell r="A6691" t="str">
            <v>2.1.1.1.13.397</v>
          </cell>
          <cell r="B6691" t="str">
            <v>Muñoz Ramirez Juan Manuel</v>
          </cell>
          <cell r="C6691">
            <v>0</v>
          </cell>
          <cell r="D6691">
            <v>0</v>
          </cell>
          <cell r="E6691">
            <v>0</v>
          </cell>
          <cell r="F6691">
            <v>0</v>
          </cell>
          <cell r="G6691">
            <v>0</v>
          </cell>
        </row>
        <row r="6692">
          <cell r="A6692" t="str">
            <v>2.1.1.1.13.398</v>
          </cell>
          <cell r="B6692" t="str">
            <v>Murillo Gomez Ana Lucia</v>
          </cell>
          <cell r="C6692">
            <v>0</v>
          </cell>
          <cell r="D6692">
            <v>0</v>
          </cell>
          <cell r="E6692">
            <v>0</v>
          </cell>
          <cell r="F6692">
            <v>0</v>
          </cell>
          <cell r="G6692">
            <v>0</v>
          </cell>
        </row>
        <row r="6693">
          <cell r="A6693" t="str">
            <v>2.1.1.1.13.399</v>
          </cell>
          <cell r="B6693" t="str">
            <v>Mac Dzay Guadalupe.</v>
          </cell>
          <cell r="C6693">
            <v>0</v>
          </cell>
          <cell r="D6693">
            <v>0</v>
          </cell>
          <cell r="E6693">
            <v>0</v>
          </cell>
          <cell r="F6693">
            <v>0</v>
          </cell>
          <cell r="G6693">
            <v>0</v>
          </cell>
        </row>
        <row r="6694">
          <cell r="A6694" t="str">
            <v>2.1.1.1.13.400</v>
          </cell>
          <cell r="B6694" t="str">
            <v>Manzanilla Ojeda Vanessa Janett</v>
          </cell>
          <cell r="C6694">
            <v>0</v>
          </cell>
          <cell r="D6694">
            <v>0</v>
          </cell>
          <cell r="E6694">
            <v>0</v>
          </cell>
          <cell r="F6694">
            <v>0</v>
          </cell>
          <cell r="G6694">
            <v>0</v>
          </cell>
        </row>
        <row r="6695">
          <cell r="A6695" t="str">
            <v>2.1.1.1.13.401</v>
          </cell>
          <cell r="B6695" t="str">
            <v>Marcial Velazquez Lidia Estrella</v>
          </cell>
          <cell r="C6695">
            <v>0</v>
          </cell>
          <cell r="D6695">
            <v>0</v>
          </cell>
          <cell r="E6695">
            <v>0</v>
          </cell>
          <cell r="F6695">
            <v>0</v>
          </cell>
          <cell r="G6695">
            <v>0</v>
          </cell>
        </row>
        <row r="6696">
          <cell r="A6696" t="str">
            <v>2.1.1.1.13.402</v>
          </cell>
          <cell r="B6696" t="str">
            <v>Marin Cervantes Elvia</v>
          </cell>
          <cell r="C6696">
            <v>0</v>
          </cell>
          <cell r="D6696">
            <v>0</v>
          </cell>
          <cell r="E6696">
            <v>0</v>
          </cell>
          <cell r="F6696">
            <v>0</v>
          </cell>
          <cell r="G6696">
            <v>0</v>
          </cell>
        </row>
        <row r="6697">
          <cell r="A6697" t="str">
            <v>2.1.1.1.13.403</v>
          </cell>
          <cell r="B6697" t="str">
            <v>Marquez Balam Rosario Izazil</v>
          </cell>
          <cell r="C6697">
            <v>0</v>
          </cell>
          <cell r="D6697">
            <v>0</v>
          </cell>
          <cell r="E6697">
            <v>0</v>
          </cell>
          <cell r="F6697">
            <v>0</v>
          </cell>
          <cell r="G6697">
            <v>0</v>
          </cell>
        </row>
        <row r="6698">
          <cell r="A6698" t="str">
            <v>2.1.1.1.13.404</v>
          </cell>
          <cell r="B6698" t="str">
            <v>Martin Burgos Xochitl Gimena</v>
          </cell>
          <cell r="C6698">
            <v>0</v>
          </cell>
          <cell r="D6698">
            <v>0</v>
          </cell>
          <cell r="E6698">
            <v>0</v>
          </cell>
          <cell r="F6698">
            <v>0</v>
          </cell>
          <cell r="G6698">
            <v>0</v>
          </cell>
        </row>
        <row r="6699">
          <cell r="A6699" t="str">
            <v>2.1.1.1.13.405</v>
          </cell>
          <cell r="B6699" t="str">
            <v>Martin Fuentes Yahaira Adahi</v>
          </cell>
          <cell r="C6699">
            <v>0</v>
          </cell>
          <cell r="D6699">
            <v>0</v>
          </cell>
          <cell r="E6699">
            <v>0</v>
          </cell>
          <cell r="F6699">
            <v>0</v>
          </cell>
          <cell r="G6699">
            <v>0</v>
          </cell>
        </row>
        <row r="6700">
          <cell r="A6700" t="str">
            <v>2.1.1.1.13.406</v>
          </cell>
          <cell r="B6700" t="str">
            <v>Martinez Solis Luis Agustin</v>
          </cell>
          <cell r="C6700">
            <v>0</v>
          </cell>
          <cell r="D6700">
            <v>0</v>
          </cell>
          <cell r="E6700">
            <v>0</v>
          </cell>
          <cell r="F6700">
            <v>0</v>
          </cell>
          <cell r="G6700">
            <v>0</v>
          </cell>
        </row>
        <row r="6701">
          <cell r="A6701" t="str">
            <v>2.1.1.1.13.407</v>
          </cell>
          <cell r="B6701" t="str">
            <v>May Canto Nasly Gabriela</v>
          </cell>
          <cell r="C6701">
            <v>0</v>
          </cell>
          <cell r="D6701">
            <v>0</v>
          </cell>
          <cell r="E6701">
            <v>0</v>
          </cell>
          <cell r="F6701">
            <v>0</v>
          </cell>
          <cell r="G6701">
            <v>0</v>
          </cell>
        </row>
        <row r="6702">
          <cell r="A6702" t="str">
            <v>2.1.1.1.13.408</v>
          </cell>
          <cell r="B6702" t="str">
            <v>Mazun Cen Victor Manuel</v>
          </cell>
          <cell r="C6702">
            <v>0</v>
          </cell>
          <cell r="D6702">
            <v>0</v>
          </cell>
          <cell r="E6702">
            <v>0</v>
          </cell>
          <cell r="F6702">
            <v>0</v>
          </cell>
          <cell r="G6702">
            <v>0</v>
          </cell>
        </row>
        <row r="6703">
          <cell r="A6703" t="str">
            <v>2.1.1.1.13.409</v>
          </cell>
          <cell r="B6703" t="str">
            <v>Medina Gonzalez Elva Zacil-Ha</v>
          </cell>
          <cell r="C6703">
            <v>0</v>
          </cell>
          <cell r="D6703">
            <v>0</v>
          </cell>
          <cell r="E6703">
            <v>0</v>
          </cell>
          <cell r="F6703">
            <v>0</v>
          </cell>
          <cell r="G6703">
            <v>0</v>
          </cell>
        </row>
        <row r="6704">
          <cell r="A6704" t="str">
            <v>2.1.1.1.13.410</v>
          </cell>
          <cell r="B6704" t="str">
            <v>Meneses Lizarraga Luis Alejandro</v>
          </cell>
          <cell r="C6704">
            <v>0</v>
          </cell>
          <cell r="D6704">
            <v>0</v>
          </cell>
          <cell r="E6704">
            <v>0</v>
          </cell>
          <cell r="F6704">
            <v>0</v>
          </cell>
          <cell r="G6704">
            <v>0</v>
          </cell>
        </row>
        <row r="6705">
          <cell r="A6705" t="str">
            <v>2.1.1.1.13.411</v>
          </cell>
          <cell r="B6705" t="str">
            <v>Mojica Olguin Olga Yazmin</v>
          </cell>
          <cell r="C6705">
            <v>0</v>
          </cell>
          <cell r="D6705">
            <v>0</v>
          </cell>
          <cell r="E6705">
            <v>0</v>
          </cell>
          <cell r="F6705">
            <v>0</v>
          </cell>
          <cell r="G6705">
            <v>0</v>
          </cell>
        </row>
        <row r="6706">
          <cell r="A6706" t="str">
            <v>2.1.1.1.13.412</v>
          </cell>
          <cell r="B6706" t="str">
            <v>Molina Bardales Guadalupe</v>
          </cell>
          <cell r="C6706">
            <v>0</v>
          </cell>
          <cell r="D6706">
            <v>0</v>
          </cell>
          <cell r="E6706">
            <v>0</v>
          </cell>
          <cell r="F6706">
            <v>0</v>
          </cell>
          <cell r="G6706">
            <v>0</v>
          </cell>
        </row>
        <row r="6707">
          <cell r="A6707" t="str">
            <v>2.1.1.1.13.413</v>
          </cell>
          <cell r="B6707" t="str">
            <v>Madariaga Perez Gerardo Israel</v>
          </cell>
          <cell r="C6707">
            <v>0</v>
          </cell>
          <cell r="D6707">
            <v>0</v>
          </cell>
          <cell r="E6707">
            <v>0</v>
          </cell>
          <cell r="F6707">
            <v>0</v>
          </cell>
          <cell r="G6707">
            <v>0</v>
          </cell>
        </row>
        <row r="6708">
          <cell r="A6708" t="str">
            <v>2.1.1.1.13.414</v>
          </cell>
          <cell r="B6708" t="str">
            <v>Montiel Luna Miguel Angel</v>
          </cell>
          <cell r="C6708">
            <v>0</v>
          </cell>
          <cell r="D6708">
            <v>0</v>
          </cell>
          <cell r="E6708">
            <v>0</v>
          </cell>
          <cell r="F6708">
            <v>0</v>
          </cell>
          <cell r="G6708">
            <v>0</v>
          </cell>
        </row>
        <row r="6709">
          <cell r="A6709" t="str">
            <v>2.1.1.1.13.415</v>
          </cell>
          <cell r="B6709" t="str">
            <v>Meneses Lizarraga Cornelio Jose</v>
          </cell>
          <cell r="C6709">
            <v>0</v>
          </cell>
          <cell r="D6709">
            <v>0</v>
          </cell>
          <cell r="E6709">
            <v>0</v>
          </cell>
          <cell r="F6709">
            <v>0</v>
          </cell>
          <cell r="G6709">
            <v>0</v>
          </cell>
        </row>
        <row r="6710">
          <cell r="A6710" t="str">
            <v>2.1.1.1.13.416</v>
          </cell>
          <cell r="B6710" t="str">
            <v>Matus Ramirez Evelyn Andrea</v>
          </cell>
          <cell r="C6710">
            <v>0</v>
          </cell>
          <cell r="D6710">
            <v>0</v>
          </cell>
          <cell r="E6710">
            <v>0</v>
          </cell>
          <cell r="F6710">
            <v>0</v>
          </cell>
          <cell r="G6710">
            <v>0</v>
          </cell>
        </row>
        <row r="6711">
          <cell r="A6711" t="str">
            <v>2.1.1.1.13.417</v>
          </cell>
          <cell r="B6711" t="str">
            <v>Mendoza Rosas Marcos Erick</v>
          </cell>
          <cell r="C6711">
            <v>10500</v>
          </cell>
          <cell r="D6711">
            <v>10500</v>
          </cell>
          <cell r="E6711">
            <v>0</v>
          </cell>
          <cell r="F6711">
            <v>-10500</v>
          </cell>
          <cell r="G6711">
            <v>0</v>
          </cell>
        </row>
        <row r="6712">
          <cell r="A6712" t="str">
            <v>2.1.1.1.13.418</v>
          </cell>
          <cell r="B6712" t="str">
            <v>Mendez Loria Irving</v>
          </cell>
          <cell r="C6712">
            <v>0</v>
          </cell>
          <cell r="D6712">
            <v>0</v>
          </cell>
          <cell r="E6712">
            <v>0</v>
          </cell>
          <cell r="F6712">
            <v>0</v>
          </cell>
          <cell r="G6712">
            <v>0</v>
          </cell>
        </row>
        <row r="6713">
          <cell r="A6713" t="str">
            <v>2.1.1.1.13.419</v>
          </cell>
          <cell r="B6713" t="str">
            <v>May Tzuc Oscar Emanuel</v>
          </cell>
          <cell r="C6713">
            <v>0</v>
          </cell>
          <cell r="D6713">
            <v>0</v>
          </cell>
          <cell r="E6713">
            <v>0</v>
          </cell>
          <cell r="F6713">
            <v>0</v>
          </cell>
          <cell r="G6713">
            <v>0</v>
          </cell>
        </row>
        <row r="6714">
          <cell r="A6714" t="str">
            <v>2.1.1.1.13.420</v>
          </cell>
          <cell r="B6714" t="str">
            <v>Manjarrez Oy Patricia Maria</v>
          </cell>
          <cell r="C6714">
            <v>0</v>
          </cell>
          <cell r="D6714">
            <v>0</v>
          </cell>
          <cell r="E6714">
            <v>0</v>
          </cell>
          <cell r="F6714">
            <v>0</v>
          </cell>
          <cell r="G6714">
            <v>0</v>
          </cell>
        </row>
        <row r="6715">
          <cell r="A6715" t="str">
            <v>2.1.1.1.13.421</v>
          </cell>
          <cell r="B6715" t="str">
            <v>Manzanilla Coral Anwar Hilmar</v>
          </cell>
          <cell r="C6715">
            <v>0</v>
          </cell>
          <cell r="D6715">
            <v>0</v>
          </cell>
          <cell r="E6715">
            <v>0</v>
          </cell>
          <cell r="F6715">
            <v>0</v>
          </cell>
          <cell r="G6715">
            <v>0</v>
          </cell>
        </row>
        <row r="6716">
          <cell r="A6716" t="str">
            <v>2.1.1.1.13.422</v>
          </cell>
          <cell r="B6716" t="str">
            <v>Morales Zamorano Angel</v>
          </cell>
          <cell r="C6716">
            <v>0</v>
          </cell>
          <cell r="D6716">
            <v>0</v>
          </cell>
          <cell r="E6716">
            <v>0</v>
          </cell>
          <cell r="F6716">
            <v>0</v>
          </cell>
          <cell r="G6716">
            <v>0</v>
          </cell>
        </row>
        <row r="6717">
          <cell r="A6717" t="str">
            <v>2.1.1.1.13.423</v>
          </cell>
          <cell r="B6717" t="str">
            <v>Montiel Avila Pablo</v>
          </cell>
          <cell r="C6717">
            <v>0</v>
          </cell>
          <cell r="D6717">
            <v>0</v>
          </cell>
          <cell r="E6717">
            <v>0</v>
          </cell>
          <cell r="F6717">
            <v>0</v>
          </cell>
          <cell r="G6717">
            <v>0</v>
          </cell>
        </row>
        <row r="6718">
          <cell r="A6718" t="str">
            <v>2.1.1.1.13.424</v>
          </cell>
          <cell r="B6718" t="str">
            <v>Martin Rosales Juan Omar</v>
          </cell>
          <cell r="C6718">
            <v>3500</v>
          </cell>
          <cell r="D6718">
            <v>3500</v>
          </cell>
          <cell r="E6718">
            <v>0</v>
          </cell>
          <cell r="F6718">
            <v>-3500</v>
          </cell>
          <cell r="G6718">
            <v>0</v>
          </cell>
        </row>
        <row r="6719">
          <cell r="A6719" t="str">
            <v>2.1.1.1.13.425</v>
          </cell>
          <cell r="B6719" t="str">
            <v>May Perez Dairy Yormeiry</v>
          </cell>
          <cell r="C6719">
            <v>0</v>
          </cell>
          <cell r="D6719">
            <v>0</v>
          </cell>
          <cell r="E6719">
            <v>0</v>
          </cell>
          <cell r="F6719">
            <v>0</v>
          </cell>
          <cell r="G6719">
            <v>0</v>
          </cell>
        </row>
        <row r="6720">
          <cell r="A6720" t="str">
            <v>2.1.1.1.13.426</v>
          </cell>
          <cell r="B6720" t="str">
            <v>Matus Ramirez Christian Raul</v>
          </cell>
          <cell r="C6720">
            <v>0</v>
          </cell>
          <cell r="D6720">
            <v>0</v>
          </cell>
          <cell r="E6720">
            <v>0</v>
          </cell>
          <cell r="F6720">
            <v>0</v>
          </cell>
          <cell r="G6720">
            <v>0</v>
          </cell>
        </row>
        <row r="6721">
          <cell r="A6721" t="str">
            <v>2.1.1.1.13.427</v>
          </cell>
          <cell r="B6721" t="str">
            <v>Medina Paulino Jose Rodrigo</v>
          </cell>
          <cell r="C6721">
            <v>10500</v>
          </cell>
          <cell r="D6721">
            <v>10500</v>
          </cell>
          <cell r="E6721">
            <v>0</v>
          </cell>
          <cell r="F6721">
            <v>-10500</v>
          </cell>
          <cell r="G6721">
            <v>0</v>
          </cell>
        </row>
        <row r="6722">
          <cell r="A6722" t="str">
            <v>2.1.1.1.13.428</v>
          </cell>
          <cell r="B6722" t="str">
            <v>Moreno Gil Sugeni Vianey</v>
          </cell>
          <cell r="C6722">
            <v>0</v>
          </cell>
          <cell r="D6722">
            <v>0</v>
          </cell>
          <cell r="E6722">
            <v>0</v>
          </cell>
          <cell r="F6722">
            <v>0</v>
          </cell>
          <cell r="G6722">
            <v>0</v>
          </cell>
        </row>
        <row r="6723">
          <cell r="A6723" t="str">
            <v>2.1.1.1.13.429</v>
          </cell>
          <cell r="B6723" t="str">
            <v>Madrigal Garcia Oliva</v>
          </cell>
          <cell r="C6723">
            <v>0</v>
          </cell>
          <cell r="D6723">
            <v>0</v>
          </cell>
          <cell r="E6723">
            <v>0</v>
          </cell>
          <cell r="F6723">
            <v>0</v>
          </cell>
          <cell r="G6723">
            <v>0</v>
          </cell>
        </row>
        <row r="6724">
          <cell r="A6724" t="str">
            <v>2.1.1.1.13.430</v>
          </cell>
          <cell r="B6724" t="str">
            <v>Medina Gongora Maria Del Carmen</v>
          </cell>
          <cell r="C6724">
            <v>0</v>
          </cell>
          <cell r="D6724">
            <v>0</v>
          </cell>
          <cell r="E6724">
            <v>0</v>
          </cell>
          <cell r="F6724">
            <v>0</v>
          </cell>
          <cell r="G6724">
            <v>0</v>
          </cell>
        </row>
        <row r="6725">
          <cell r="A6725" t="str">
            <v>2.1.1.1.13.431</v>
          </cell>
          <cell r="B6725" t="str">
            <v>Marin Uc Delmy Yamily</v>
          </cell>
          <cell r="C6725">
            <v>0</v>
          </cell>
          <cell r="D6725">
            <v>0</v>
          </cell>
          <cell r="E6725">
            <v>0</v>
          </cell>
          <cell r="F6725">
            <v>0</v>
          </cell>
          <cell r="G6725">
            <v>0</v>
          </cell>
        </row>
        <row r="6726">
          <cell r="A6726" t="str">
            <v>2.1.1.1.13.432</v>
          </cell>
          <cell r="B6726" t="str">
            <v>Madariaga Camara Lorena</v>
          </cell>
          <cell r="C6726">
            <v>0</v>
          </cell>
          <cell r="D6726">
            <v>0</v>
          </cell>
          <cell r="E6726">
            <v>0</v>
          </cell>
          <cell r="F6726">
            <v>0</v>
          </cell>
          <cell r="G6726">
            <v>0</v>
          </cell>
        </row>
        <row r="6727">
          <cell r="A6727" t="str">
            <v>2.1.1.1.13.433</v>
          </cell>
          <cell r="B6727" t="str">
            <v>Madariaga Gutierrez Tita</v>
          </cell>
          <cell r="C6727">
            <v>0</v>
          </cell>
          <cell r="D6727">
            <v>0</v>
          </cell>
          <cell r="E6727">
            <v>0</v>
          </cell>
          <cell r="F6727">
            <v>0</v>
          </cell>
          <cell r="G6727">
            <v>0</v>
          </cell>
        </row>
        <row r="6728">
          <cell r="A6728" t="str">
            <v>2.1.1.1.13.434</v>
          </cell>
          <cell r="B6728" t="str">
            <v>Manrique Fajardo Julio Cesar</v>
          </cell>
          <cell r="C6728">
            <v>0</v>
          </cell>
          <cell r="D6728">
            <v>0</v>
          </cell>
          <cell r="E6728">
            <v>0</v>
          </cell>
          <cell r="F6728">
            <v>0</v>
          </cell>
          <cell r="G6728">
            <v>0</v>
          </cell>
        </row>
        <row r="6729">
          <cell r="A6729" t="str">
            <v>2.1.1.1.13.435</v>
          </cell>
          <cell r="B6729" t="str">
            <v>Manrique Fajardo Roger Antonio</v>
          </cell>
          <cell r="C6729">
            <v>0</v>
          </cell>
          <cell r="D6729">
            <v>0</v>
          </cell>
          <cell r="E6729">
            <v>0</v>
          </cell>
          <cell r="F6729">
            <v>0</v>
          </cell>
          <cell r="G6729">
            <v>0</v>
          </cell>
        </row>
        <row r="6730">
          <cell r="A6730" t="str">
            <v>2.1.1.1.13.436</v>
          </cell>
          <cell r="B6730" t="str">
            <v>Manzanares Aguilar Efren</v>
          </cell>
          <cell r="C6730">
            <v>0</v>
          </cell>
          <cell r="D6730">
            <v>0</v>
          </cell>
          <cell r="E6730">
            <v>0</v>
          </cell>
          <cell r="F6730">
            <v>0</v>
          </cell>
          <cell r="G6730">
            <v>0</v>
          </cell>
        </row>
        <row r="6731">
          <cell r="A6731" t="str">
            <v>2.1.1.1.13.437</v>
          </cell>
          <cell r="B6731" t="str">
            <v>Manzanilla Cab Roman De La Cruz</v>
          </cell>
          <cell r="C6731">
            <v>0</v>
          </cell>
          <cell r="D6731">
            <v>0</v>
          </cell>
          <cell r="E6731">
            <v>0</v>
          </cell>
          <cell r="F6731">
            <v>0</v>
          </cell>
          <cell r="G6731">
            <v>0</v>
          </cell>
        </row>
        <row r="6732">
          <cell r="A6732" t="str">
            <v>2.1.1.1.13.438</v>
          </cell>
          <cell r="B6732" t="str">
            <v>Marrufo Campos Juan Bautista</v>
          </cell>
          <cell r="C6732">
            <v>0</v>
          </cell>
          <cell r="D6732">
            <v>0</v>
          </cell>
          <cell r="E6732">
            <v>0</v>
          </cell>
          <cell r="F6732">
            <v>0</v>
          </cell>
          <cell r="G6732">
            <v>0</v>
          </cell>
        </row>
        <row r="6733">
          <cell r="A6733" t="str">
            <v>2.1.1.1.13.439</v>
          </cell>
          <cell r="B6733" t="str">
            <v>Martin Jimenez Rosa Carmina</v>
          </cell>
          <cell r="C6733">
            <v>0</v>
          </cell>
          <cell r="D6733">
            <v>0</v>
          </cell>
          <cell r="E6733">
            <v>0</v>
          </cell>
          <cell r="F6733">
            <v>0</v>
          </cell>
          <cell r="G6733">
            <v>0</v>
          </cell>
        </row>
        <row r="6734">
          <cell r="A6734" t="str">
            <v>2.1.1.1.13.440</v>
          </cell>
          <cell r="B6734" t="str">
            <v>Martin Martinez Jose Federico Adelaido</v>
          </cell>
          <cell r="C6734">
            <v>0</v>
          </cell>
          <cell r="D6734">
            <v>0</v>
          </cell>
          <cell r="E6734">
            <v>0</v>
          </cell>
          <cell r="F6734">
            <v>0</v>
          </cell>
          <cell r="G6734">
            <v>0</v>
          </cell>
        </row>
        <row r="6735">
          <cell r="A6735" t="str">
            <v>2.1.1.1.13.441</v>
          </cell>
          <cell r="B6735" t="str">
            <v>Martin Moreno Luis Enrique</v>
          </cell>
          <cell r="C6735">
            <v>0</v>
          </cell>
          <cell r="D6735">
            <v>0</v>
          </cell>
          <cell r="E6735">
            <v>0</v>
          </cell>
          <cell r="F6735">
            <v>0</v>
          </cell>
          <cell r="G6735">
            <v>0</v>
          </cell>
        </row>
        <row r="6736">
          <cell r="A6736" t="str">
            <v>2.1.1.1.13.442</v>
          </cell>
          <cell r="B6736" t="str">
            <v>Martinez Colorado Marco Arturo</v>
          </cell>
          <cell r="C6736">
            <v>0</v>
          </cell>
          <cell r="D6736">
            <v>0</v>
          </cell>
          <cell r="E6736">
            <v>0</v>
          </cell>
          <cell r="F6736">
            <v>0</v>
          </cell>
          <cell r="G6736">
            <v>0</v>
          </cell>
        </row>
        <row r="6737">
          <cell r="A6737" t="str">
            <v>2.1.1.1.13.443</v>
          </cell>
          <cell r="B6737" t="str">
            <v>Martinez Ramirez Juan</v>
          </cell>
          <cell r="C6737">
            <v>0</v>
          </cell>
          <cell r="D6737">
            <v>0</v>
          </cell>
          <cell r="E6737">
            <v>0</v>
          </cell>
          <cell r="F6737">
            <v>0</v>
          </cell>
          <cell r="G6737">
            <v>0</v>
          </cell>
        </row>
        <row r="6738">
          <cell r="A6738" t="str">
            <v>2.1.1.1.13.444</v>
          </cell>
          <cell r="B6738" t="str">
            <v>Marzuca Medina Luz Maria</v>
          </cell>
          <cell r="C6738">
            <v>0</v>
          </cell>
          <cell r="D6738">
            <v>0</v>
          </cell>
          <cell r="E6738">
            <v>0</v>
          </cell>
          <cell r="F6738">
            <v>0</v>
          </cell>
          <cell r="G6738">
            <v>0</v>
          </cell>
        </row>
        <row r="6739">
          <cell r="A6739" t="str">
            <v>2.1.1.1.13.445</v>
          </cell>
          <cell r="B6739" t="str">
            <v>Mateos Reyes Jaime</v>
          </cell>
          <cell r="C6739">
            <v>0</v>
          </cell>
          <cell r="D6739">
            <v>0</v>
          </cell>
          <cell r="E6739">
            <v>0</v>
          </cell>
          <cell r="F6739">
            <v>0</v>
          </cell>
          <cell r="G6739">
            <v>0</v>
          </cell>
        </row>
        <row r="6740">
          <cell r="A6740" t="str">
            <v>2.1.1.1.13.446</v>
          </cell>
          <cell r="B6740" t="str">
            <v>May Canche Arcenio</v>
          </cell>
          <cell r="C6740">
            <v>0</v>
          </cell>
          <cell r="D6740">
            <v>0</v>
          </cell>
          <cell r="E6740">
            <v>0</v>
          </cell>
          <cell r="F6740">
            <v>0</v>
          </cell>
          <cell r="G6740">
            <v>0</v>
          </cell>
        </row>
        <row r="6741">
          <cell r="A6741" t="str">
            <v>2.1.1.1.13.447</v>
          </cell>
          <cell r="B6741" t="str">
            <v>May Cauich Maria Hermelinda</v>
          </cell>
          <cell r="C6741">
            <v>0</v>
          </cell>
          <cell r="D6741">
            <v>0</v>
          </cell>
          <cell r="E6741">
            <v>0</v>
          </cell>
          <cell r="F6741">
            <v>0</v>
          </cell>
          <cell r="G6741">
            <v>0</v>
          </cell>
        </row>
        <row r="6742">
          <cell r="A6742" t="str">
            <v>2.1.1.1.13.448</v>
          </cell>
          <cell r="B6742" t="str">
            <v>Mena Briceño Jaime Alfredo</v>
          </cell>
          <cell r="C6742">
            <v>0</v>
          </cell>
          <cell r="D6742">
            <v>0</v>
          </cell>
          <cell r="E6742">
            <v>0</v>
          </cell>
          <cell r="F6742">
            <v>0</v>
          </cell>
          <cell r="G6742">
            <v>0</v>
          </cell>
        </row>
        <row r="6743">
          <cell r="A6743" t="str">
            <v>2.1.1.1.13.449</v>
          </cell>
          <cell r="B6743" t="str">
            <v>Mendez Asencio Rafael</v>
          </cell>
          <cell r="C6743">
            <v>0</v>
          </cell>
          <cell r="D6743">
            <v>0</v>
          </cell>
          <cell r="E6743">
            <v>0</v>
          </cell>
          <cell r="F6743">
            <v>0</v>
          </cell>
          <cell r="G6743">
            <v>0</v>
          </cell>
        </row>
        <row r="6744">
          <cell r="A6744" t="str">
            <v>2.1.1.1.13.450</v>
          </cell>
          <cell r="B6744" t="str">
            <v>Mendez Chan Jorge Ariel</v>
          </cell>
          <cell r="C6744">
            <v>0</v>
          </cell>
          <cell r="D6744">
            <v>0</v>
          </cell>
          <cell r="E6744">
            <v>0</v>
          </cell>
          <cell r="F6744">
            <v>0</v>
          </cell>
          <cell r="G6744">
            <v>0</v>
          </cell>
        </row>
        <row r="6745">
          <cell r="A6745" t="str">
            <v>2.1.1.1.13.451</v>
          </cell>
          <cell r="B6745" t="str">
            <v>Mercader Rodriguez Juan Pedro</v>
          </cell>
          <cell r="C6745">
            <v>0</v>
          </cell>
          <cell r="D6745">
            <v>0</v>
          </cell>
          <cell r="E6745">
            <v>0</v>
          </cell>
          <cell r="F6745">
            <v>0</v>
          </cell>
          <cell r="G6745">
            <v>0</v>
          </cell>
        </row>
        <row r="6746">
          <cell r="A6746" t="str">
            <v>2.1.1.1.13.452</v>
          </cell>
          <cell r="B6746" t="str">
            <v>Mex Hernandez Viena</v>
          </cell>
          <cell r="C6746">
            <v>0</v>
          </cell>
          <cell r="D6746">
            <v>0</v>
          </cell>
          <cell r="E6746">
            <v>0</v>
          </cell>
          <cell r="F6746">
            <v>0</v>
          </cell>
          <cell r="G6746">
            <v>0</v>
          </cell>
        </row>
        <row r="6747">
          <cell r="A6747" t="str">
            <v>2.1.1.1.13.453</v>
          </cell>
          <cell r="B6747" t="str">
            <v>Moguel Che Cecilio Fernando</v>
          </cell>
          <cell r="C6747">
            <v>0</v>
          </cell>
          <cell r="D6747">
            <v>0</v>
          </cell>
          <cell r="E6747">
            <v>0</v>
          </cell>
          <cell r="F6747">
            <v>0</v>
          </cell>
          <cell r="G6747">
            <v>0</v>
          </cell>
        </row>
        <row r="6748">
          <cell r="A6748" t="str">
            <v>2.1.1.1.13.454</v>
          </cell>
          <cell r="B6748" t="str">
            <v>Montalvo Yama Joseas</v>
          </cell>
          <cell r="C6748">
            <v>0</v>
          </cell>
          <cell r="D6748">
            <v>0</v>
          </cell>
          <cell r="E6748">
            <v>0</v>
          </cell>
          <cell r="F6748">
            <v>0</v>
          </cell>
          <cell r="G6748">
            <v>0</v>
          </cell>
        </row>
        <row r="6749">
          <cell r="A6749" t="str">
            <v>2.1.1.1.13.455</v>
          </cell>
          <cell r="B6749" t="str">
            <v>Mora Ochoa Jose Humberto</v>
          </cell>
          <cell r="C6749">
            <v>0</v>
          </cell>
          <cell r="D6749">
            <v>0</v>
          </cell>
          <cell r="E6749">
            <v>0</v>
          </cell>
          <cell r="F6749">
            <v>0</v>
          </cell>
          <cell r="G6749">
            <v>0</v>
          </cell>
        </row>
        <row r="6750">
          <cell r="A6750" t="str">
            <v>2.1.1.1.13.456</v>
          </cell>
          <cell r="B6750" t="str">
            <v>Morales Fernandez Joaquin</v>
          </cell>
          <cell r="C6750">
            <v>0</v>
          </cell>
          <cell r="D6750">
            <v>0</v>
          </cell>
          <cell r="E6750">
            <v>0</v>
          </cell>
          <cell r="F6750">
            <v>0</v>
          </cell>
          <cell r="G6750">
            <v>0</v>
          </cell>
        </row>
        <row r="6751">
          <cell r="A6751" t="str">
            <v>2.1.1.1.13.457</v>
          </cell>
          <cell r="B6751" t="str">
            <v>Morales Rodriguez Diego Adalberto</v>
          </cell>
          <cell r="C6751">
            <v>0</v>
          </cell>
          <cell r="D6751">
            <v>0</v>
          </cell>
          <cell r="E6751">
            <v>0</v>
          </cell>
          <cell r="F6751">
            <v>0</v>
          </cell>
          <cell r="G6751">
            <v>0</v>
          </cell>
        </row>
        <row r="6752">
          <cell r="A6752" t="str">
            <v>2.1.1.1.13.458</v>
          </cell>
          <cell r="B6752" t="str">
            <v>Moreno Lopez Justo</v>
          </cell>
          <cell r="C6752">
            <v>0</v>
          </cell>
          <cell r="D6752">
            <v>0</v>
          </cell>
          <cell r="E6752">
            <v>0</v>
          </cell>
          <cell r="F6752">
            <v>0</v>
          </cell>
          <cell r="G6752">
            <v>0</v>
          </cell>
        </row>
        <row r="6753">
          <cell r="A6753" t="str">
            <v>2.1.1.1.13.459</v>
          </cell>
          <cell r="B6753" t="str">
            <v>May Barajas Jose Alberto</v>
          </cell>
          <cell r="C6753">
            <v>0</v>
          </cell>
          <cell r="D6753">
            <v>0</v>
          </cell>
          <cell r="E6753">
            <v>0</v>
          </cell>
          <cell r="F6753">
            <v>0</v>
          </cell>
          <cell r="G6753">
            <v>0</v>
          </cell>
        </row>
        <row r="6754">
          <cell r="A6754" t="str">
            <v>2.1.1.1.13.460</v>
          </cell>
          <cell r="B6754" t="str">
            <v>Martin Canul Jose Armando</v>
          </cell>
          <cell r="C6754">
            <v>0</v>
          </cell>
          <cell r="D6754">
            <v>0</v>
          </cell>
          <cell r="E6754">
            <v>0</v>
          </cell>
          <cell r="F6754">
            <v>0</v>
          </cell>
          <cell r="G6754">
            <v>0</v>
          </cell>
        </row>
        <row r="6755">
          <cell r="A6755" t="str">
            <v>2.1.1.1.13.461</v>
          </cell>
          <cell r="B6755" t="str">
            <v>Moto Toto Benito</v>
          </cell>
          <cell r="C6755">
            <v>0</v>
          </cell>
          <cell r="D6755">
            <v>0</v>
          </cell>
          <cell r="E6755">
            <v>0</v>
          </cell>
          <cell r="F6755">
            <v>0</v>
          </cell>
          <cell r="G6755">
            <v>0</v>
          </cell>
        </row>
        <row r="6756">
          <cell r="A6756" t="str">
            <v>2.1.1.1.13.462</v>
          </cell>
          <cell r="B6756" t="str">
            <v>Marchan Payan Victor Alejandro</v>
          </cell>
          <cell r="C6756">
            <v>0</v>
          </cell>
          <cell r="D6756">
            <v>0</v>
          </cell>
          <cell r="E6756">
            <v>0</v>
          </cell>
          <cell r="F6756">
            <v>0</v>
          </cell>
          <cell r="G6756">
            <v>0</v>
          </cell>
        </row>
        <row r="6757">
          <cell r="A6757" t="str">
            <v>2.1.1.1.13.463</v>
          </cell>
          <cell r="B6757" t="str">
            <v>Medina Contreras Angel Lizandro</v>
          </cell>
          <cell r="C6757">
            <v>0</v>
          </cell>
          <cell r="D6757">
            <v>0</v>
          </cell>
          <cell r="E6757">
            <v>0</v>
          </cell>
          <cell r="F6757">
            <v>0</v>
          </cell>
          <cell r="G6757">
            <v>0</v>
          </cell>
        </row>
        <row r="6758">
          <cell r="A6758" t="str">
            <v>2.1.1.1.13.464</v>
          </cell>
          <cell r="B6758" t="str">
            <v>Matu Pech Adriana De Los Angeles</v>
          </cell>
          <cell r="C6758">
            <v>0</v>
          </cell>
          <cell r="D6758">
            <v>0</v>
          </cell>
          <cell r="E6758">
            <v>0</v>
          </cell>
          <cell r="F6758">
            <v>0</v>
          </cell>
          <cell r="G6758">
            <v>0</v>
          </cell>
        </row>
        <row r="6759">
          <cell r="A6759" t="str">
            <v>2.1.1.1.13.465</v>
          </cell>
          <cell r="B6759" t="str">
            <v>Medina Ramirez Nery Yolanda</v>
          </cell>
          <cell r="C6759">
            <v>0</v>
          </cell>
          <cell r="D6759">
            <v>0</v>
          </cell>
          <cell r="E6759">
            <v>0</v>
          </cell>
          <cell r="F6759">
            <v>0</v>
          </cell>
          <cell r="G6759">
            <v>0</v>
          </cell>
        </row>
        <row r="6760">
          <cell r="A6760" t="str">
            <v>2.1.1.1.13.466</v>
          </cell>
          <cell r="B6760" t="str">
            <v>Medina Torres Juan Manuel</v>
          </cell>
          <cell r="C6760">
            <v>0</v>
          </cell>
          <cell r="D6760">
            <v>0</v>
          </cell>
          <cell r="E6760">
            <v>0</v>
          </cell>
          <cell r="F6760">
            <v>0</v>
          </cell>
          <cell r="G6760">
            <v>0</v>
          </cell>
        </row>
        <row r="6761">
          <cell r="A6761" t="str">
            <v>2.1.1.1.13.467</v>
          </cell>
          <cell r="B6761" t="str">
            <v>Molina Rosado Nayeli Nicte-Ha</v>
          </cell>
          <cell r="C6761">
            <v>0</v>
          </cell>
          <cell r="D6761">
            <v>0</v>
          </cell>
          <cell r="E6761">
            <v>0</v>
          </cell>
          <cell r="F6761">
            <v>0</v>
          </cell>
          <cell r="G6761">
            <v>0</v>
          </cell>
        </row>
        <row r="6762">
          <cell r="A6762" t="str">
            <v>2.1.1.1.13.468</v>
          </cell>
          <cell r="B6762" t="str">
            <v>Matos Arroyo Cesar Augusto</v>
          </cell>
          <cell r="C6762">
            <v>0</v>
          </cell>
          <cell r="D6762">
            <v>0</v>
          </cell>
          <cell r="E6762">
            <v>0</v>
          </cell>
          <cell r="F6762">
            <v>0</v>
          </cell>
          <cell r="G6762">
            <v>0</v>
          </cell>
        </row>
        <row r="6763">
          <cell r="A6763" t="str">
            <v>2.1.1.1.13.469</v>
          </cell>
          <cell r="B6763" t="str">
            <v>Montalvo Rayo Iris Yared</v>
          </cell>
          <cell r="C6763">
            <v>0</v>
          </cell>
          <cell r="D6763">
            <v>0</v>
          </cell>
          <cell r="E6763">
            <v>0</v>
          </cell>
          <cell r="F6763">
            <v>0</v>
          </cell>
          <cell r="G6763">
            <v>0</v>
          </cell>
        </row>
        <row r="6764">
          <cell r="A6764" t="str">
            <v>2.1.1.1.13.470</v>
          </cell>
          <cell r="B6764" t="str">
            <v>Martinez Cardenas Karla Aracely</v>
          </cell>
          <cell r="C6764">
            <v>3500</v>
          </cell>
          <cell r="D6764">
            <v>3500</v>
          </cell>
          <cell r="E6764">
            <v>0</v>
          </cell>
          <cell r="F6764">
            <v>-3500</v>
          </cell>
          <cell r="G6764">
            <v>0</v>
          </cell>
        </row>
        <row r="6765">
          <cell r="A6765" t="str">
            <v>2.1.1.1.13.471</v>
          </cell>
          <cell r="B6765" t="str">
            <v>Martinez Chan Andrea Yaremi</v>
          </cell>
          <cell r="C6765">
            <v>0</v>
          </cell>
          <cell r="D6765">
            <v>0</v>
          </cell>
          <cell r="E6765">
            <v>0</v>
          </cell>
          <cell r="F6765">
            <v>0</v>
          </cell>
          <cell r="G6765">
            <v>0</v>
          </cell>
        </row>
        <row r="6766">
          <cell r="A6766" t="str">
            <v>2.1.1.1.13.472</v>
          </cell>
          <cell r="B6766" t="str">
            <v>Miranda Sima Erika Citlali</v>
          </cell>
          <cell r="C6766">
            <v>0</v>
          </cell>
          <cell r="D6766">
            <v>0</v>
          </cell>
          <cell r="E6766">
            <v>0</v>
          </cell>
          <cell r="F6766">
            <v>0</v>
          </cell>
          <cell r="G6766">
            <v>0</v>
          </cell>
        </row>
        <row r="6767">
          <cell r="A6767" t="str">
            <v>2.1.1.1.13.473</v>
          </cell>
          <cell r="B6767" t="str">
            <v>Mayo Coello Patricia</v>
          </cell>
          <cell r="C6767">
            <v>0</v>
          </cell>
          <cell r="D6767">
            <v>0</v>
          </cell>
          <cell r="E6767">
            <v>0</v>
          </cell>
          <cell r="F6767">
            <v>0</v>
          </cell>
          <cell r="G6767">
            <v>0</v>
          </cell>
        </row>
        <row r="6768">
          <cell r="A6768" t="str">
            <v>2.1.1.1.13.474</v>
          </cell>
          <cell r="B6768" t="str">
            <v>Medina Camara Alfonso Alexander</v>
          </cell>
          <cell r="C6768">
            <v>0</v>
          </cell>
          <cell r="D6768">
            <v>0</v>
          </cell>
          <cell r="E6768">
            <v>0</v>
          </cell>
          <cell r="F6768">
            <v>0</v>
          </cell>
          <cell r="G6768">
            <v>0</v>
          </cell>
        </row>
        <row r="6769">
          <cell r="A6769" t="str">
            <v>2.1.1.1.13.475</v>
          </cell>
          <cell r="B6769" t="str">
            <v>Mis Villagran Adonias</v>
          </cell>
          <cell r="C6769">
            <v>0</v>
          </cell>
          <cell r="D6769">
            <v>0</v>
          </cell>
          <cell r="E6769">
            <v>0</v>
          </cell>
          <cell r="F6769">
            <v>0</v>
          </cell>
          <cell r="G6769">
            <v>0</v>
          </cell>
        </row>
        <row r="6770">
          <cell r="A6770" t="str">
            <v>2.1.1.1.13.476</v>
          </cell>
          <cell r="B6770" t="str">
            <v>Manrique Aviña Victor Manuel</v>
          </cell>
          <cell r="C6770">
            <v>0</v>
          </cell>
          <cell r="D6770">
            <v>0</v>
          </cell>
          <cell r="E6770">
            <v>0</v>
          </cell>
          <cell r="F6770">
            <v>0</v>
          </cell>
          <cell r="G6770">
            <v>0</v>
          </cell>
        </row>
        <row r="6771">
          <cell r="A6771" t="str">
            <v>2.1.1.1.13.477</v>
          </cell>
          <cell r="B6771" t="str">
            <v>Metlife Mexico S.A.</v>
          </cell>
          <cell r="C6771">
            <v>0</v>
          </cell>
          <cell r="D6771">
            <v>0</v>
          </cell>
          <cell r="E6771">
            <v>0</v>
          </cell>
          <cell r="F6771">
            <v>0</v>
          </cell>
          <cell r="G6771">
            <v>0</v>
          </cell>
        </row>
        <row r="6772">
          <cell r="A6772" t="str">
            <v>2.1.1.1.13.478</v>
          </cell>
          <cell r="B6772" t="str">
            <v>Moreno Medina Loamy Josue</v>
          </cell>
          <cell r="C6772">
            <v>0</v>
          </cell>
          <cell r="D6772">
            <v>0</v>
          </cell>
          <cell r="E6772">
            <v>0</v>
          </cell>
          <cell r="F6772">
            <v>0</v>
          </cell>
          <cell r="G6772">
            <v>0</v>
          </cell>
        </row>
        <row r="6773">
          <cell r="A6773" t="str">
            <v>2.1.1.1.13.479</v>
          </cell>
          <cell r="B6773" t="str">
            <v>Magaña Segura Julio Cesar</v>
          </cell>
          <cell r="C6773">
            <v>0</v>
          </cell>
          <cell r="D6773">
            <v>0</v>
          </cell>
          <cell r="E6773">
            <v>0</v>
          </cell>
          <cell r="F6773">
            <v>0</v>
          </cell>
          <cell r="G6773">
            <v>0</v>
          </cell>
        </row>
        <row r="6774">
          <cell r="A6774" t="str">
            <v>2.1.1.1.13.480</v>
          </cell>
          <cell r="B6774" t="str">
            <v>Manzo Camargo Ignacio</v>
          </cell>
          <cell r="C6774">
            <v>0</v>
          </cell>
          <cell r="D6774">
            <v>0</v>
          </cell>
          <cell r="E6774">
            <v>0</v>
          </cell>
          <cell r="F6774">
            <v>0</v>
          </cell>
          <cell r="G6774">
            <v>0</v>
          </cell>
        </row>
        <row r="6775">
          <cell r="A6775" t="str">
            <v>2.1.1.1.13.481</v>
          </cell>
          <cell r="B6775" t="str">
            <v>Martinez Martinez Alfonso Manuel</v>
          </cell>
          <cell r="C6775">
            <v>0</v>
          </cell>
          <cell r="D6775">
            <v>0</v>
          </cell>
          <cell r="E6775">
            <v>0</v>
          </cell>
          <cell r="F6775">
            <v>0</v>
          </cell>
          <cell r="G6775">
            <v>0</v>
          </cell>
        </row>
        <row r="6776">
          <cell r="A6776" t="str">
            <v>2.1.1.1.13.482</v>
          </cell>
          <cell r="B6776" t="str">
            <v>Martinez Nuñez Jorge Eduardo</v>
          </cell>
          <cell r="C6776">
            <v>0</v>
          </cell>
          <cell r="D6776">
            <v>0</v>
          </cell>
          <cell r="E6776">
            <v>0</v>
          </cell>
          <cell r="F6776">
            <v>0</v>
          </cell>
          <cell r="G6776">
            <v>0</v>
          </cell>
        </row>
        <row r="6777">
          <cell r="A6777" t="str">
            <v>2.1.1.1.13.483</v>
          </cell>
          <cell r="B6777" t="str">
            <v>Martinez Ortega Eduardo</v>
          </cell>
          <cell r="C6777">
            <v>0</v>
          </cell>
          <cell r="D6777">
            <v>0</v>
          </cell>
          <cell r="E6777">
            <v>0</v>
          </cell>
          <cell r="F6777">
            <v>0</v>
          </cell>
          <cell r="G6777">
            <v>0</v>
          </cell>
        </row>
        <row r="6778">
          <cell r="A6778" t="str">
            <v>2.1.1.1.13.484</v>
          </cell>
          <cell r="B6778" t="str">
            <v>Martinez Ortega Francisco</v>
          </cell>
          <cell r="C6778">
            <v>0</v>
          </cell>
          <cell r="D6778">
            <v>0</v>
          </cell>
          <cell r="E6778">
            <v>0</v>
          </cell>
          <cell r="F6778">
            <v>0</v>
          </cell>
          <cell r="G6778">
            <v>0</v>
          </cell>
        </row>
        <row r="6779">
          <cell r="A6779" t="str">
            <v>2.1.1.1.13.485</v>
          </cell>
          <cell r="B6779" t="str">
            <v>Martinez Romero Rolando</v>
          </cell>
          <cell r="C6779">
            <v>0</v>
          </cell>
          <cell r="D6779">
            <v>0</v>
          </cell>
          <cell r="E6779">
            <v>0</v>
          </cell>
          <cell r="F6779">
            <v>0</v>
          </cell>
          <cell r="G6779">
            <v>0</v>
          </cell>
        </row>
        <row r="6780">
          <cell r="A6780" t="str">
            <v>2.1.1.1.13.486</v>
          </cell>
          <cell r="B6780" t="str">
            <v>Miss Pech Victor Manuel</v>
          </cell>
          <cell r="C6780">
            <v>0</v>
          </cell>
          <cell r="D6780">
            <v>0</v>
          </cell>
          <cell r="E6780">
            <v>0</v>
          </cell>
          <cell r="F6780">
            <v>0</v>
          </cell>
          <cell r="G6780">
            <v>0</v>
          </cell>
        </row>
        <row r="6781">
          <cell r="A6781" t="str">
            <v>2.1.1.1.13.487</v>
          </cell>
          <cell r="B6781" t="str">
            <v>Montes Rodriguez Ricardo</v>
          </cell>
          <cell r="C6781">
            <v>0</v>
          </cell>
          <cell r="D6781">
            <v>0</v>
          </cell>
          <cell r="E6781">
            <v>0</v>
          </cell>
          <cell r="F6781">
            <v>0</v>
          </cell>
          <cell r="G6781">
            <v>0</v>
          </cell>
        </row>
        <row r="6782">
          <cell r="A6782" t="str">
            <v>2.1.1.1.13.488</v>
          </cell>
          <cell r="B6782" t="str">
            <v>Medina Ramirez Deyana Hacel</v>
          </cell>
          <cell r="C6782">
            <v>0</v>
          </cell>
          <cell r="D6782">
            <v>0</v>
          </cell>
          <cell r="E6782">
            <v>0</v>
          </cell>
          <cell r="F6782">
            <v>0</v>
          </cell>
          <cell r="G6782">
            <v>0</v>
          </cell>
        </row>
        <row r="6783">
          <cell r="A6783" t="str">
            <v>2.1.1.1.13.489</v>
          </cell>
          <cell r="B6783" t="str">
            <v>Moreno Medina Benjamin</v>
          </cell>
          <cell r="C6783">
            <v>0</v>
          </cell>
          <cell r="D6783">
            <v>0</v>
          </cell>
          <cell r="E6783">
            <v>0</v>
          </cell>
          <cell r="F6783">
            <v>0</v>
          </cell>
          <cell r="G6783">
            <v>0</v>
          </cell>
        </row>
        <row r="6784">
          <cell r="A6784" t="str">
            <v>2.1.1.1.13.490</v>
          </cell>
          <cell r="B6784" t="str">
            <v>Martinez Ibarra Ricardo</v>
          </cell>
          <cell r="C6784">
            <v>0</v>
          </cell>
          <cell r="D6784">
            <v>0</v>
          </cell>
          <cell r="E6784">
            <v>0</v>
          </cell>
          <cell r="F6784">
            <v>0</v>
          </cell>
          <cell r="G6784">
            <v>0</v>
          </cell>
        </row>
        <row r="6785">
          <cell r="A6785" t="str">
            <v>2.1.1.1.13.491</v>
          </cell>
          <cell r="B6785" t="str">
            <v>Medina Gonzalez Maria Eugenia</v>
          </cell>
          <cell r="C6785">
            <v>0</v>
          </cell>
          <cell r="D6785">
            <v>0</v>
          </cell>
          <cell r="E6785">
            <v>0</v>
          </cell>
          <cell r="F6785">
            <v>0</v>
          </cell>
          <cell r="G6785">
            <v>0</v>
          </cell>
        </row>
        <row r="6786">
          <cell r="A6786" t="str">
            <v>2.1.1.1.13.492</v>
          </cell>
          <cell r="B6786" t="str">
            <v>Martinez Romero Jorge Luis</v>
          </cell>
          <cell r="C6786">
            <v>0</v>
          </cell>
          <cell r="D6786">
            <v>0</v>
          </cell>
          <cell r="E6786">
            <v>0</v>
          </cell>
          <cell r="F6786">
            <v>0</v>
          </cell>
          <cell r="G6786">
            <v>0</v>
          </cell>
        </row>
        <row r="6787">
          <cell r="A6787" t="str">
            <v>2.1.1.1.13.493</v>
          </cell>
          <cell r="B6787" t="str">
            <v>Mendoza Avila Gaspar Iram</v>
          </cell>
          <cell r="C6787">
            <v>0</v>
          </cell>
          <cell r="D6787">
            <v>0</v>
          </cell>
          <cell r="E6787">
            <v>0</v>
          </cell>
          <cell r="F6787">
            <v>0</v>
          </cell>
          <cell r="G6787">
            <v>0</v>
          </cell>
        </row>
        <row r="6788">
          <cell r="A6788" t="str">
            <v>2.1.1.1.13.494</v>
          </cell>
          <cell r="B6788" t="str">
            <v>Manrique Palacios Herbert Manolo</v>
          </cell>
          <cell r="C6788">
            <v>0</v>
          </cell>
          <cell r="D6788">
            <v>0</v>
          </cell>
          <cell r="E6788">
            <v>0</v>
          </cell>
          <cell r="F6788">
            <v>0</v>
          </cell>
          <cell r="G6788">
            <v>0</v>
          </cell>
        </row>
        <row r="6789">
          <cell r="A6789" t="str">
            <v>2.1.1.1.13.495</v>
          </cell>
          <cell r="B6789" t="str">
            <v>Martinez Cabañas Yahaira Jovanny</v>
          </cell>
          <cell r="C6789">
            <v>0</v>
          </cell>
          <cell r="D6789">
            <v>0</v>
          </cell>
          <cell r="E6789">
            <v>0</v>
          </cell>
          <cell r="F6789">
            <v>0</v>
          </cell>
          <cell r="G6789">
            <v>0</v>
          </cell>
        </row>
        <row r="6790">
          <cell r="A6790" t="str">
            <v>2.1.1.1.13.496</v>
          </cell>
          <cell r="B6790" t="str">
            <v>Martinez Diaz Rogelio</v>
          </cell>
          <cell r="C6790">
            <v>0</v>
          </cell>
          <cell r="D6790">
            <v>0</v>
          </cell>
          <cell r="E6790">
            <v>0</v>
          </cell>
          <cell r="F6790">
            <v>0</v>
          </cell>
          <cell r="G6790">
            <v>0</v>
          </cell>
        </row>
        <row r="6791">
          <cell r="A6791" t="str">
            <v>2.1.1.1.13.497</v>
          </cell>
          <cell r="B6791" t="str">
            <v>Medina Montejo Gabriel Guadalupe</v>
          </cell>
          <cell r="C6791">
            <v>0</v>
          </cell>
          <cell r="D6791">
            <v>0</v>
          </cell>
          <cell r="E6791">
            <v>0</v>
          </cell>
          <cell r="F6791">
            <v>0</v>
          </cell>
          <cell r="G6791">
            <v>0</v>
          </cell>
        </row>
        <row r="6792">
          <cell r="A6792" t="str">
            <v>2.1.1.1.13.498</v>
          </cell>
          <cell r="B6792" t="str">
            <v>Mendez Moreno Juan Carlos</v>
          </cell>
          <cell r="C6792">
            <v>0</v>
          </cell>
          <cell r="D6792">
            <v>0</v>
          </cell>
          <cell r="E6792">
            <v>0</v>
          </cell>
          <cell r="F6792">
            <v>0</v>
          </cell>
          <cell r="G6792">
            <v>0</v>
          </cell>
        </row>
        <row r="6793">
          <cell r="A6793" t="str">
            <v>2.1.1.1.13.499</v>
          </cell>
          <cell r="B6793" t="str">
            <v>Mendoza Reyes Aley</v>
          </cell>
          <cell r="C6793">
            <v>0</v>
          </cell>
          <cell r="D6793">
            <v>0</v>
          </cell>
          <cell r="E6793">
            <v>0</v>
          </cell>
          <cell r="F6793">
            <v>0</v>
          </cell>
          <cell r="G6793">
            <v>0</v>
          </cell>
        </row>
        <row r="6794">
          <cell r="A6794" t="str">
            <v>2.1.1.1.13.500</v>
          </cell>
          <cell r="B6794" t="str">
            <v>Muñoz Jimenez Carlos Vicente</v>
          </cell>
          <cell r="C6794">
            <v>0</v>
          </cell>
          <cell r="D6794">
            <v>0</v>
          </cell>
          <cell r="E6794">
            <v>0</v>
          </cell>
          <cell r="F6794">
            <v>0</v>
          </cell>
          <cell r="G6794">
            <v>0</v>
          </cell>
        </row>
        <row r="6795">
          <cell r="A6795" t="str">
            <v>2.1.1.1.13.501</v>
          </cell>
          <cell r="B6795" t="str">
            <v>Montejo Cetz Reyna Noheli</v>
          </cell>
          <cell r="C6795">
            <v>0</v>
          </cell>
          <cell r="D6795">
            <v>0</v>
          </cell>
          <cell r="E6795">
            <v>0</v>
          </cell>
          <cell r="F6795">
            <v>0</v>
          </cell>
          <cell r="G6795">
            <v>0</v>
          </cell>
        </row>
        <row r="6796">
          <cell r="A6796" t="str">
            <v>2.1.1.1.13.502</v>
          </cell>
          <cell r="B6796" t="str">
            <v>Moo Canul Alma Rosa</v>
          </cell>
          <cell r="C6796">
            <v>0</v>
          </cell>
          <cell r="D6796">
            <v>0</v>
          </cell>
          <cell r="E6796">
            <v>0</v>
          </cell>
          <cell r="F6796">
            <v>0</v>
          </cell>
          <cell r="G6796">
            <v>0</v>
          </cell>
        </row>
        <row r="6797">
          <cell r="A6797" t="str">
            <v>2.1.1.1.13.503</v>
          </cell>
          <cell r="B6797" t="str">
            <v>De La Mora Alpuche Monica Abril</v>
          </cell>
          <cell r="C6797">
            <v>0</v>
          </cell>
          <cell r="D6797">
            <v>0</v>
          </cell>
          <cell r="E6797">
            <v>0</v>
          </cell>
          <cell r="F6797">
            <v>0</v>
          </cell>
          <cell r="G6797">
            <v>0</v>
          </cell>
        </row>
        <row r="6798">
          <cell r="A6798" t="str">
            <v>2.1.1.1.13.504</v>
          </cell>
          <cell r="B6798" t="str">
            <v>Martinez Cadenas Darwin</v>
          </cell>
          <cell r="C6798">
            <v>0</v>
          </cell>
          <cell r="D6798">
            <v>0</v>
          </cell>
          <cell r="E6798">
            <v>0</v>
          </cell>
          <cell r="F6798">
            <v>0</v>
          </cell>
          <cell r="G6798">
            <v>0</v>
          </cell>
        </row>
        <row r="6799">
          <cell r="A6799" t="str">
            <v>2.1.1.1.13.505</v>
          </cell>
          <cell r="B6799" t="str">
            <v>Morales Galvan Myriam</v>
          </cell>
          <cell r="C6799">
            <v>0</v>
          </cell>
          <cell r="D6799">
            <v>0</v>
          </cell>
          <cell r="E6799">
            <v>0</v>
          </cell>
          <cell r="F6799">
            <v>0</v>
          </cell>
          <cell r="G6799">
            <v>0</v>
          </cell>
        </row>
        <row r="6800">
          <cell r="A6800" t="str">
            <v>2.1.1.1.13.506</v>
          </cell>
          <cell r="B6800" t="str">
            <v>Montiel Egremy Leticia</v>
          </cell>
          <cell r="C6800">
            <v>0</v>
          </cell>
          <cell r="D6800">
            <v>0</v>
          </cell>
          <cell r="E6800">
            <v>0</v>
          </cell>
          <cell r="F6800">
            <v>0</v>
          </cell>
          <cell r="G6800">
            <v>0</v>
          </cell>
        </row>
        <row r="6801">
          <cell r="A6801" t="str">
            <v>2.1.1.1.13.507</v>
          </cell>
          <cell r="B6801" t="str">
            <v>Muñoz Calero Fernando</v>
          </cell>
          <cell r="C6801">
            <v>0</v>
          </cell>
          <cell r="D6801">
            <v>0</v>
          </cell>
          <cell r="E6801">
            <v>0</v>
          </cell>
          <cell r="F6801">
            <v>0</v>
          </cell>
          <cell r="G6801">
            <v>0</v>
          </cell>
        </row>
        <row r="6802">
          <cell r="A6802" t="str">
            <v>2.1.1.1.13.508</v>
          </cell>
          <cell r="B6802" t="str">
            <v>Medina Castro Normando Ariel</v>
          </cell>
          <cell r="C6802">
            <v>0</v>
          </cell>
          <cell r="D6802">
            <v>0</v>
          </cell>
          <cell r="E6802">
            <v>0</v>
          </cell>
          <cell r="F6802">
            <v>0</v>
          </cell>
          <cell r="G6802">
            <v>0</v>
          </cell>
        </row>
        <row r="6803">
          <cell r="A6803" t="str">
            <v>2.1.1.1.13.509</v>
          </cell>
          <cell r="B6803" t="str">
            <v>Morales Chavez Jose</v>
          </cell>
          <cell r="C6803">
            <v>0</v>
          </cell>
          <cell r="D6803">
            <v>0</v>
          </cell>
          <cell r="E6803">
            <v>0</v>
          </cell>
          <cell r="F6803">
            <v>0</v>
          </cell>
          <cell r="G6803">
            <v>0</v>
          </cell>
        </row>
        <row r="6804">
          <cell r="A6804" t="str">
            <v>2.1.1.1.13.510</v>
          </cell>
          <cell r="B6804" t="str">
            <v>Morales Pantoja Enrique</v>
          </cell>
          <cell r="C6804">
            <v>0</v>
          </cell>
          <cell r="D6804">
            <v>0</v>
          </cell>
          <cell r="E6804">
            <v>0</v>
          </cell>
          <cell r="F6804">
            <v>0</v>
          </cell>
          <cell r="G6804">
            <v>0</v>
          </cell>
        </row>
        <row r="6805">
          <cell r="A6805" t="str">
            <v>2.1.1.1.13.511</v>
          </cell>
          <cell r="B6805" t="str">
            <v>Moreno Chan Silvia Guadalupe</v>
          </cell>
          <cell r="C6805">
            <v>0</v>
          </cell>
          <cell r="D6805">
            <v>0</v>
          </cell>
          <cell r="E6805">
            <v>0</v>
          </cell>
          <cell r="F6805">
            <v>0</v>
          </cell>
          <cell r="G6805">
            <v>0</v>
          </cell>
        </row>
        <row r="6806">
          <cell r="A6806" t="str">
            <v>2.1.1.1.13.512</v>
          </cell>
          <cell r="B6806" t="str">
            <v>Moreno Lopez Jorge Enrique</v>
          </cell>
          <cell r="C6806">
            <v>0</v>
          </cell>
          <cell r="D6806">
            <v>0</v>
          </cell>
          <cell r="E6806">
            <v>0</v>
          </cell>
          <cell r="F6806">
            <v>0</v>
          </cell>
          <cell r="G6806">
            <v>0</v>
          </cell>
        </row>
        <row r="6807">
          <cell r="A6807" t="str">
            <v>2.1.1.1.13.513</v>
          </cell>
          <cell r="B6807" t="str">
            <v>Moreno Ucan Victor Manuel</v>
          </cell>
          <cell r="C6807">
            <v>0</v>
          </cell>
          <cell r="D6807">
            <v>0</v>
          </cell>
          <cell r="E6807">
            <v>0</v>
          </cell>
          <cell r="F6807">
            <v>0</v>
          </cell>
          <cell r="G6807">
            <v>0</v>
          </cell>
        </row>
        <row r="6808">
          <cell r="A6808" t="str">
            <v>2.1.1.1.13.514</v>
          </cell>
          <cell r="B6808" t="str">
            <v>Morfin Morales Angel Manuel</v>
          </cell>
          <cell r="C6808">
            <v>0</v>
          </cell>
          <cell r="D6808">
            <v>0</v>
          </cell>
          <cell r="E6808">
            <v>0</v>
          </cell>
          <cell r="F6808">
            <v>0</v>
          </cell>
          <cell r="G6808">
            <v>0</v>
          </cell>
        </row>
        <row r="6809">
          <cell r="A6809" t="str">
            <v>2.1.1.1.13.515</v>
          </cell>
          <cell r="B6809" t="str">
            <v>Magaña Burgos Sara Alicia</v>
          </cell>
          <cell r="C6809">
            <v>0</v>
          </cell>
          <cell r="D6809">
            <v>0</v>
          </cell>
          <cell r="E6809">
            <v>0</v>
          </cell>
          <cell r="F6809">
            <v>0</v>
          </cell>
          <cell r="G6809">
            <v>0</v>
          </cell>
        </row>
        <row r="6810">
          <cell r="A6810" t="str">
            <v>2.1.1.1.13.516</v>
          </cell>
          <cell r="B6810" t="str">
            <v>Magaña Gonzalez Javier</v>
          </cell>
          <cell r="C6810">
            <v>0</v>
          </cell>
          <cell r="D6810">
            <v>0</v>
          </cell>
          <cell r="E6810">
            <v>0</v>
          </cell>
          <cell r="F6810">
            <v>0</v>
          </cell>
          <cell r="G6810">
            <v>0</v>
          </cell>
        </row>
        <row r="6811">
          <cell r="A6811" t="str">
            <v>2.1.1.1.13.517</v>
          </cell>
          <cell r="B6811" t="str">
            <v>Magaña Peña Daniel Antonio</v>
          </cell>
          <cell r="C6811">
            <v>0</v>
          </cell>
          <cell r="D6811">
            <v>0</v>
          </cell>
          <cell r="E6811">
            <v>0</v>
          </cell>
          <cell r="F6811">
            <v>0</v>
          </cell>
          <cell r="G6811">
            <v>0</v>
          </cell>
        </row>
        <row r="6812">
          <cell r="A6812" t="str">
            <v>2.1.1.1.13.518</v>
          </cell>
          <cell r="B6812" t="str">
            <v>Magaña Poot Jorge Humberto</v>
          </cell>
          <cell r="C6812">
            <v>0</v>
          </cell>
          <cell r="D6812">
            <v>0</v>
          </cell>
          <cell r="E6812">
            <v>0</v>
          </cell>
          <cell r="F6812">
            <v>0</v>
          </cell>
          <cell r="G6812">
            <v>0</v>
          </cell>
        </row>
        <row r="6813">
          <cell r="A6813" t="str">
            <v>2.1.1.1.13.519</v>
          </cell>
          <cell r="B6813" t="str">
            <v>Maldonado Coral Manuel De Atocha</v>
          </cell>
          <cell r="C6813">
            <v>0</v>
          </cell>
          <cell r="D6813">
            <v>0</v>
          </cell>
          <cell r="E6813">
            <v>0</v>
          </cell>
          <cell r="F6813">
            <v>0</v>
          </cell>
          <cell r="G6813">
            <v>0</v>
          </cell>
        </row>
        <row r="6814">
          <cell r="A6814" t="str">
            <v>2.1.1.1.13.520</v>
          </cell>
          <cell r="B6814" t="str">
            <v>Maldonado Uh Lourdes Maria De La Luz</v>
          </cell>
          <cell r="C6814">
            <v>0</v>
          </cell>
          <cell r="D6814">
            <v>0</v>
          </cell>
          <cell r="E6814">
            <v>0</v>
          </cell>
          <cell r="F6814">
            <v>0</v>
          </cell>
          <cell r="G6814">
            <v>0</v>
          </cell>
        </row>
        <row r="6815">
          <cell r="A6815" t="str">
            <v>2.1.1.1.13.521</v>
          </cell>
          <cell r="B6815" t="str">
            <v>Marcial Tique Roman</v>
          </cell>
          <cell r="C6815">
            <v>0</v>
          </cell>
          <cell r="D6815">
            <v>0</v>
          </cell>
          <cell r="E6815">
            <v>0</v>
          </cell>
          <cell r="F6815">
            <v>0</v>
          </cell>
          <cell r="G6815">
            <v>0</v>
          </cell>
        </row>
        <row r="6816">
          <cell r="A6816" t="str">
            <v>2.1.1.1.13.522</v>
          </cell>
          <cell r="B6816" t="str">
            <v>Marin Gamboa Roger Alberto</v>
          </cell>
          <cell r="C6816">
            <v>0</v>
          </cell>
          <cell r="D6816">
            <v>0</v>
          </cell>
          <cell r="E6816">
            <v>0</v>
          </cell>
          <cell r="F6816">
            <v>0</v>
          </cell>
          <cell r="G6816">
            <v>0</v>
          </cell>
        </row>
        <row r="6817">
          <cell r="A6817" t="str">
            <v>2.1.1.1.13.523</v>
          </cell>
          <cell r="B6817" t="str">
            <v>Marquez Santos Lazaro</v>
          </cell>
          <cell r="C6817">
            <v>0</v>
          </cell>
          <cell r="D6817">
            <v>0</v>
          </cell>
          <cell r="E6817">
            <v>0</v>
          </cell>
          <cell r="F6817">
            <v>0</v>
          </cell>
          <cell r="G6817">
            <v>0</v>
          </cell>
        </row>
        <row r="6818">
          <cell r="A6818" t="str">
            <v>2.1.1.1.13.524</v>
          </cell>
          <cell r="B6818" t="str">
            <v>Marrufo Gorocica Oscar</v>
          </cell>
          <cell r="C6818">
            <v>0</v>
          </cell>
          <cell r="D6818">
            <v>0</v>
          </cell>
          <cell r="E6818">
            <v>0</v>
          </cell>
          <cell r="F6818">
            <v>0</v>
          </cell>
          <cell r="G6818">
            <v>0</v>
          </cell>
        </row>
        <row r="6819">
          <cell r="A6819" t="str">
            <v>2.1.1.1.13.525</v>
          </cell>
          <cell r="B6819" t="str">
            <v>Marrufo Torres Gregorio</v>
          </cell>
          <cell r="C6819">
            <v>0</v>
          </cell>
          <cell r="D6819">
            <v>0</v>
          </cell>
          <cell r="E6819">
            <v>0</v>
          </cell>
          <cell r="F6819">
            <v>0</v>
          </cell>
          <cell r="G6819">
            <v>0</v>
          </cell>
        </row>
        <row r="6820">
          <cell r="A6820" t="str">
            <v>2.1.1.1.13.526</v>
          </cell>
          <cell r="B6820" t="str">
            <v>Martin Correa Einer</v>
          </cell>
          <cell r="C6820">
            <v>0</v>
          </cell>
          <cell r="D6820">
            <v>0</v>
          </cell>
          <cell r="E6820">
            <v>0</v>
          </cell>
          <cell r="F6820">
            <v>0</v>
          </cell>
          <cell r="G6820">
            <v>0</v>
          </cell>
        </row>
        <row r="6821">
          <cell r="A6821" t="str">
            <v>2.1.1.1.13.527</v>
          </cell>
          <cell r="B6821" t="str">
            <v>Martinez Cruz Dolores Martha</v>
          </cell>
          <cell r="C6821">
            <v>0</v>
          </cell>
          <cell r="D6821">
            <v>0</v>
          </cell>
          <cell r="E6821">
            <v>0</v>
          </cell>
          <cell r="F6821">
            <v>0</v>
          </cell>
          <cell r="G6821">
            <v>0</v>
          </cell>
        </row>
        <row r="6822">
          <cell r="A6822" t="str">
            <v>2.1.1.1.13.528</v>
          </cell>
          <cell r="B6822" t="str">
            <v>Martinez Duran Elvira</v>
          </cell>
          <cell r="C6822">
            <v>0</v>
          </cell>
          <cell r="D6822">
            <v>0</v>
          </cell>
          <cell r="E6822">
            <v>0</v>
          </cell>
          <cell r="F6822">
            <v>0</v>
          </cell>
          <cell r="G6822">
            <v>0</v>
          </cell>
        </row>
        <row r="6823">
          <cell r="A6823" t="str">
            <v>2.1.1.1.13.529</v>
          </cell>
          <cell r="B6823" t="str">
            <v>Martinez Hernandez Elias</v>
          </cell>
          <cell r="C6823">
            <v>0</v>
          </cell>
          <cell r="D6823">
            <v>0</v>
          </cell>
          <cell r="E6823">
            <v>0</v>
          </cell>
          <cell r="F6823">
            <v>0</v>
          </cell>
          <cell r="G6823">
            <v>0</v>
          </cell>
        </row>
        <row r="6824">
          <cell r="A6824" t="str">
            <v>2.1.1.1.13.530</v>
          </cell>
          <cell r="B6824" t="str">
            <v>Martinez Lopez Alicia Candelaria</v>
          </cell>
          <cell r="C6824">
            <v>0</v>
          </cell>
          <cell r="D6824">
            <v>0</v>
          </cell>
          <cell r="E6824">
            <v>0</v>
          </cell>
          <cell r="F6824">
            <v>0</v>
          </cell>
          <cell r="G6824">
            <v>0</v>
          </cell>
        </row>
        <row r="6825">
          <cell r="A6825" t="str">
            <v>2.1.1.1.13.531</v>
          </cell>
          <cell r="B6825" t="str">
            <v>Martinez Lopez Jesus Alberto</v>
          </cell>
          <cell r="C6825">
            <v>0</v>
          </cell>
          <cell r="D6825">
            <v>0</v>
          </cell>
          <cell r="E6825">
            <v>0</v>
          </cell>
          <cell r="F6825">
            <v>0</v>
          </cell>
          <cell r="G6825">
            <v>0</v>
          </cell>
        </row>
        <row r="6826">
          <cell r="A6826" t="str">
            <v>2.1.1.1.13.532</v>
          </cell>
          <cell r="B6826" t="str">
            <v>Martinez Quiroz Maria Mayela</v>
          </cell>
          <cell r="C6826">
            <v>0</v>
          </cell>
          <cell r="D6826">
            <v>0</v>
          </cell>
          <cell r="E6826">
            <v>0</v>
          </cell>
          <cell r="F6826">
            <v>0</v>
          </cell>
          <cell r="G6826">
            <v>0</v>
          </cell>
        </row>
        <row r="6827">
          <cell r="A6827" t="str">
            <v>2.1.1.1.13.533</v>
          </cell>
          <cell r="B6827" t="str">
            <v>Matu Trejo Ventura</v>
          </cell>
          <cell r="C6827">
            <v>0</v>
          </cell>
          <cell r="D6827">
            <v>0</v>
          </cell>
          <cell r="E6827">
            <v>0</v>
          </cell>
          <cell r="F6827">
            <v>0</v>
          </cell>
          <cell r="G6827">
            <v>0</v>
          </cell>
        </row>
        <row r="6828">
          <cell r="A6828" t="str">
            <v>2.1.1.1.13.534</v>
          </cell>
          <cell r="B6828" t="str">
            <v>May Euan Federico Rolando</v>
          </cell>
          <cell r="C6828">
            <v>0</v>
          </cell>
          <cell r="D6828">
            <v>0</v>
          </cell>
          <cell r="E6828">
            <v>0</v>
          </cell>
          <cell r="F6828">
            <v>0</v>
          </cell>
          <cell r="G6828">
            <v>0</v>
          </cell>
        </row>
        <row r="6829">
          <cell r="A6829" t="str">
            <v>2.1.1.1.13.535</v>
          </cell>
          <cell r="B6829" t="str">
            <v>Mazaba Cruz Silviano</v>
          </cell>
          <cell r="C6829">
            <v>0</v>
          </cell>
          <cell r="D6829">
            <v>0</v>
          </cell>
          <cell r="E6829">
            <v>0</v>
          </cell>
          <cell r="F6829">
            <v>0</v>
          </cell>
          <cell r="G6829">
            <v>0</v>
          </cell>
        </row>
        <row r="6830">
          <cell r="A6830" t="str">
            <v>2.1.1.1.13.536</v>
          </cell>
          <cell r="B6830" t="str">
            <v>Medina Matias Olga Maria</v>
          </cell>
          <cell r="C6830">
            <v>0</v>
          </cell>
          <cell r="D6830">
            <v>0</v>
          </cell>
          <cell r="E6830">
            <v>0</v>
          </cell>
          <cell r="F6830">
            <v>0</v>
          </cell>
          <cell r="G6830">
            <v>0</v>
          </cell>
        </row>
        <row r="6831">
          <cell r="A6831" t="str">
            <v>2.1.1.1.13.537</v>
          </cell>
          <cell r="B6831" t="str">
            <v>Medina Orlayneta Jose Francisco</v>
          </cell>
          <cell r="C6831">
            <v>0</v>
          </cell>
          <cell r="D6831">
            <v>0</v>
          </cell>
          <cell r="E6831">
            <v>0</v>
          </cell>
          <cell r="F6831">
            <v>0</v>
          </cell>
          <cell r="G6831">
            <v>0</v>
          </cell>
        </row>
        <row r="6832">
          <cell r="A6832" t="str">
            <v>2.1.1.1.13.538</v>
          </cell>
          <cell r="B6832" t="str">
            <v>Mejia Camara Lizbeth Georgina</v>
          </cell>
          <cell r="C6832">
            <v>0</v>
          </cell>
          <cell r="D6832">
            <v>0</v>
          </cell>
          <cell r="E6832">
            <v>0</v>
          </cell>
          <cell r="F6832">
            <v>0</v>
          </cell>
          <cell r="G6832">
            <v>0</v>
          </cell>
        </row>
        <row r="6833">
          <cell r="A6833" t="str">
            <v>2.1.1.1.13.539</v>
          </cell>
          <cell r="B6833" t="str">
            <v>Mena Dominguez Abelardo</v>
          </cell>
          <cell r="C6833">
            <v>0</v>
          </cell>
          <cell r="D6833">
            <v>0</v>
          </cell>
          <cell r="E6833">
            <v>0</v>
          </cell>
          <cell r="F6833">
            <v>0</v>
          </cell>
          <cell r="G6833">
            <v>0</v>
          </cell>
        </row>
        <row r="6834">
          <cell r="A6834" t="str">
            <v>2.1.1.1.13.540</v>
          </cell>
          <cell r="B6834" t="str">
            <v>Mena Palma Jorge Felipe De Jesus</v>
          </cell>
          <cell r="C6834">
            <v>0</v>
          </cell>
          <cell r="D6834">
            <v>0</v>
          </cell>
          <cell r="E6834">
            <v>0</v>
          </cell>
          <cell r="F6834">
            <v>0</v>
          </cell>
          <cell r="G6834">
            <v>0</v>
          </cell>
        </row>
        <row r="6835">
          <cell r="A6835" t="str">
            <v>2.1.1.1.13.541</v>
          </cell>
          <cell r="B6835" t="str">
            <v>Mendez Puerto Guadalupe Del Socorro</v>
          </cell>
          <cell r="C6835">
            <v>0</v>
          </cell>
          <cell r="D6835">
            <v>0</v>
          </cell>
          <cell r="E6835">
            <v>0</v>
          </cell>
          <cell r="F6835">
            <v>0</v>
          </cell>
          <cell r="G6835">
            <v>0</v>
          </cell>
        </row>
        <row r="6836">
          <cell r="A6836" t="str">
            <v>2.1.1.1.13.542</v>
          </cell>
          <cell r="B6836" t="str">
            <v>Mendoza Falcon Carlos Adrian</v>
          </cell>
          <cell r="C6836">
            <v>0</v>
          </cell>
          <cell r="D6836">
            <v>0</v>
          </cell>
          <cell r="E6836">
            <v>0</v>
          </cell>
          <cell r="F6836">
            <v>0</v>
          </cell>
          <cell r="G6836">
            <v>0</v>
          </cell>
        </row>
        <row r="6837">
          <cell r="A6837" t="str">
            <v>2.1.1.1.13.543</v>
          </cell>
          <cell r="B6837" t="str">
            <v>Mendoza Jimenez Lili</v>
          </cell>
          <cell r="C6837">
            <v>0</v>
          </cell>
          <cell r="D6837">
            <v>0</v>
          </cell>
          <cell r="E6837">
            <v>0</v>
          </cell>
          <cell r="F6837">
            <v>0</v>
          </cell>
          <cell r="G6837">
            <v>0</v>
          </cell>
        </row>
        <row r="6838">
          <cell r="A6838" t="str">
            <v>2.1.1.1.13.544</v>
          </cell>
          <cell r="B6838" t="str">
            <v>Mendoza Mendoza Miriam Maria</v>
          </cell>
          <cell r="C6838">
            <v>0</v>
          </cell>
          <cell r="D6838">
            <v>0</v>
          </cell>
          <cell r="E6838">
            <v>0</v>
          </cell>
          <cell r="F6838">
            <v>0</v>
          </cell>
          <cell r="G6838">
            <v>0</v>
          </cell>
        </row>
        <row r="6839">
          <cell r="A6839" t="str">
            <v>2.1.1.1.13.545</v>
          </cell>
          <cell r="B6839" t="str">
            <v>Meraz Monsivais Sotero</v>
          </cell>
          <cell r="C6839">
            <v>0</v>
          </cell>
          <cell r="D6839">
            <v>0</v>
          </cell>
          <cell r="E6839">
            <v>0</v>
          </cell>
          <cell r="F6839">
            <v>0</v>
          </cell>
          <cell r="G6839">
            <v>0</v>
          </cell>
        </row>
        <row r="6840">
          <cell r="A6840" t="str">
            <v>2.1.1.1.13.546</v>
          </cell>
          <cell r="B6840" t="str">
            <v>Mex Acosta Gabriel</v>
          </cell>
          <cell r="C6840">
            <v>0</v>
          </cell>
          <cell r="D6840">
            <v>0</v>
          </cell>
          <cell r="E6840">
            <v>0</v>
          </cell>
          <cell r="F6840">
            <v>0</v>
          </cell>
          <cell r="G6840">
            <v>0</v>
          </cell>
        </row>
        <row r="6841">
          <cell r="A6841" t="str">
            <v>2.1.1.1.13.547</v>
          </cell>
          <cell r="B6841" t="str">
            <v>Mex Alcocer Celia Dianela</v>
          </cell>
          <cell r="C6841">
            <v>0</v>
          </cell>
          <cell r="D6841">
            <v>0</v>
          </cell>
          <cell r="E6841">
            <v>0</v>
          </cell>
          <cell r="F6841">
            <v>0</v>
          </cell>
          <cell r="G6841">
            <v>0</v>
          </cell>
        </row>
        <row r="6842">
          <cell r="A6842" t="str">
            <v>2.1.1.1.13.548</v>
          </cell>
          <cell r="B6842" t="str">
            <v>Mex Perera Rosa Isabel</v>
          </cell>
          <cell r="C6842">
            <v>0</v>
          </cell>
          <cell r="D6842">
            <v>0</v>
          </cell>
          <cell r="E6842">
            <v>0</v>
          </cell>
          <cell r="F6842">
            <v>0</v>
          </cell>
          <cell r="G6842">
            <v>0</v>
          </cell>
        </row>
        <row r="6843">
          <cell r="A6843" t="str">
            <v>2.1.1.1.13.549</v>
          </cell>
          <cell r="B6843" t="str">
            <v>Miranda Galue Maritza Ivett</v>
          </cell>
          <cell r="C6843">
            <v>0</v>
          </cell>
          <cell r="D6843">
            <v>0</v>
          </cell>
          <cell r="E6843">
            <v>0</v>
          </cell>
          <cell r="F6843">
            <v>0</v>
          </cell>
          <cell r="G6843">
            <v>0</v>
          </cell>
        </row>
        <row r="6844">
          <cell r="A6844" t="str">
            <v>2.1.1.1.13.550</v>
          </cell>
          <cell r="B6844" t="str">
            <v>Mis Canche Jose Justino</v>
          </cell>
          <cell r="C6844">
            <v>0</v>
          </cell>
          <cell r="D6844">
            <v>0</v>
          </cell>
          <cell r="E6844">
            <v>0</v>
          </cell>
          <cell r="F6844">
            <v>0</v>
          </cell>
          <cell r="G6844">
            <v>0</v>
          </cell>
        </row>
        <row r="6845">
          <cell r="A6845" t="str">
            <v>2.1.1.1.13.551</v>
          </cell>
          <cell r="B6845" t="str">
            <v>Moguel Morales Elvira</v>
          </cell>
          <cell r="C6845">
            <v>0</v>
          </cell>
          <cell r="D6845">
            <v>0</v>
          </cell>
          <cell r="E6845">
            <v>0</v>
          </cell>
          <cell r="F6845">
            <v>0</v>
          </cell>
          <cell r="G6845">
            <v>0</v>
          </cell>
        </row>
        <row r="6846">
          <cell r="A6846" t="str">
            <v>2.1.1.1.13.552</v>
          </cell>
          <cell r="B6846" t="str">
            <v>Montalvo Ayala Roger Antonio</v>
          </cell>
          <cell r="C6846">
            <v>0</v>
          </cell>
          <cell r="D6846">
            <v>0</v>
          </cell>
          <cell r="E6846">
            <v>0</v>
          </cell>
          <cell r="F6846">
            <v>0</v>
          </cell>
          <cell r="G6846">
            <v>0</v>
          </cell>
        </row>
        <row r="6847">
          <cell r="A6847" t="str">
            <v>2.1.1.1.13.553</v>
          </cell>
          <cell r="B6847" t="str">
            <v>Montalvo Ayala Yadily Del Rosario</v>
          </cell>
          <cell r="C6847">
            <v>0</v>
          </cell>
          <cell r="D6847">
            <v>0</v>
          </cell>
          <cell r="E6847">
            <v>0</v>
          </cell>
          <cell r="F6847">
            <v>0</v>
          </cell>
          <cell r="G6847">
            <v>0</v>
          </cell>
        </row>
        <row r="6848">
          <cell r="A6848" t="str">
            <v>2.1.1.1.13.554</v>
          </cell>
          <cell r="B6848" t="str">
            <v>Montejo Blanco Gaspar</v>
          </cell>
          <cell r="C6848">
            <v>0</v>
          </cell>
          <cell r="D6848">
            <v>0</v>
          </cell>
          <cell r="E6848">
            <v>0</v>
          </cell>
          <cell r="F6848">
            <v>0</v>
          </cell>
          <cell r="G6848">
            <v>0</v>
          </cell>
        </row>
        <row r="6849">
          <cell r="A6849" t="str">
            <v>2.1.1.1.13.555</v>
          </cell>
          <cell r="B6849" t="str">
            <v>Montero Gavino Hernan</v>
          </cell>
          <cell r="C6849">
            <v>0</v>
          </cell>
          <cell r="D6849">
            <v>0</v>
          </cell>
          <cell r="E6849">
            <v>0</v>
          </cell>
          <cell r="F6849">
            <v>0</v>
          </cell>
          <cell r="G6849">
            <v>0</v>
          </cell>
        </row>
        <row r="6850">
          <cell r="A6850" t="str">
            <v>2.1.1.1.13.556</v>
          </cell>
          <cell r="B6850" t="str">
            <v>Moo Estrella Celestina</v>
          </cell>
          <cell r="C6850">
            <v>0</v>
          </cell>
          <cell r="D6850">
            <v>0</v>
          </cell>
          <cell r="E6850">
            <v>0</v>
          </cell>
          <cell r="F6850">
            <v>0</v>
          </cell>
          <cell r="G6850">
            <v>0</v>
          </cell>
        </row>
        <row r="6851">
          <cell r="A6851" t="str">
            <v>2.1.1.1.13.557</v>
          </cell>
          <cell r="B6851" t="str">
            <v>Madariaga Gutierrez Elodia</v>
          </cell>
          <cell r="C6851">
            <v>0</v>
          </cell>
          <cell r="D6851">
            <v>0</v>
          </cell>
          <cell r="E6851">
            <v>0</v>
          </cell>
          <cell r="F6851">
            <v>0</v>
          </cell>
          <cell r="G6851">
            <v>0</v>
          </cell>
        </row>
        <row r="6852">
          <cell r="A6852" t="str">
            <v>2.1.1.1.13.558</v>
          </cell>
          <cell r="B6852" t="str">
            <v>Morales Canul Salma Janeth</v>
          </cell>
          <cell r="C6852">
            <v>0</v>
          </cell>
          <cell r="D6852">
            <v>0</v>
          </cell>
          <cell r="E6852">
            <v>0</v>
          </cell>
          <cell r="F6852">
            <v>0</v>
          </cell>
          <cell r="G6852">
            <v>0</v>
          </cell>
        </row>
        <row r="6853">
          <cell r="A6853" t="str">
            <v>2.1.1.1.13.559</v>
          </cell>
          <cell r="B6853" t="str">
            <v>Martinez Arceo Sara Guadalupe</v>
          </cell>
          <cell r="C6853">
            <v>0</v>
          </cell>
          <cell r="D6853">
            <v>0</v>
          </cell>
          <cell r="E6853">
            <v>0</v>
          </cell>
          <cell r="F6853">
            <v>0</v>
          </cell>
          <cell r="G6853">
            <v>0</v>
          </cell>
        </row>
        <row r="6854">
          <cell r="A6854" t="str">
            <v>2.1.1.1.13.560</v>
          </cell>
          <cell r="B6854" t="str">
            <v>Mijangos Chiu Ulisses</v>
          </cell>
          <cell r="C6854">
            <v>8244.8700000000008</v>
          </cell>
          <cell r="D6854">
            <v>8244.8700000000008</v>
          </cell>
          <cell r="E6854">
            <v>0</v>
          </cell>
          <cell r="F6854">
            <v>-8244.8700000000008</v>
          </cell>
          <cell r="G6854">
            <v>0</v>
          </cell>
        </row>
        <row r="6855">
          <cell r="A6855" t="str">
            <v>2.1.1.1.13.561</v>
          </cell>
          <cell r="B6855" t="str">
            <v>Magaña Cruz Alex Jose</v>
          </cell>
          <cell r="C6855">
            <v>0</v>
          </cell>
          <cell r="D6855">
            <v>0</v>
          </cell>
          <cell r="E6855">
            <v>0</v>
          </cell>
          <cell r="F6855">
            <v>0</v>
          </cell>
          <cell r="G6855">
            <v>0</v>
          </cell>
        </row>
        <row r="6856">
          <cell r="A6856" t="str">
            <v>2.1.1.1.13.562</v>
          </cell>
          <cell r="B6856" t="str">
            <v>Mezquita Galmiche Jesus Alberto.</v>
          </cell>
          <cell r="C6856">
            <v>0</v>
          </cell>
          <cell r="D6856">
            <v>0</v>
          </cell>
          <cell r="E6856">
            <v>0</v>
          </cell>
          <cell r="F6856">
            <v>0</v>
          </cell>
          <cell r="G6856">
            <v>0</v>
          </cell>
        </row>
        <row r="6857">
          <cell r="A6857" t="str">
            <v>2.1.1.1.13.563</v>
          </cell>
          <cell r="B6857" t="str">
            <v>Moreno Mariscal Mayra</v>
          </cell>
          <cell r="C6857">
            <v>0</v>
          </cell>
          <cell r="D6857">
            <v>0</v>
          </cell>
          <cell r="E6857">
            <v>0</v>
          </cell>
          <cell r="F6857">
            <v>0</v>
          </cell>
          <cell r="G6857">
            <v>0</v>
          </cell>
        </row>
        <row r="6858">
          <cell r="A6858" t="str">
            <v>2.1.1.1.13.564</v>
          </cell>
          <cell r="B6858" t="str">
            <v>Manzanarez Salinas Donaji</v>
          </cell>
          <cell r="C6858">
            <v>0</v>
          </cell>
          <cell r="D6858">
            <v>0</v>
          </cell>
          <cell r="E6858">
            <v>0</v>
          </cell>
          <cell r="F6858">
            <v>0</v>
          </cell>
          <cell r="G6858">
            <v>0</v>
          </cell>
        </row>
        <row r="6859">
          <cell r="A6859" t="str">
            <v>2.1.1.1.13.565</v>
          </cell>
          <cell r="B6859" t="str">
            <v>Martin Gonzalez Nayeli Alejandra</v>
          </cell>
          <cell r="C6859">
            <v>4144.13</v>
          </cell>
          <cell r="D6859">
            <v>4144.13</v>
          </cell>
          <cell r="E6859">
            <v>0</v>
          </cell>
          <cell r="F6859">
            <v>-4144.13</v>
          </cell>
          <cell r="G6859">
            <v>0</v>
          </cell>
        </row>
        <row r="6860">
          <cell r="A6860" t="str">
            <v>2.1.1.1.13.566</v>
          </cell>
          <cell r="B6860" t="str">
            <v>Medina Manzano Rocio De Los Angeles</v>
          </cell>
          <cell r="C6860">
            <v>14541.32</v>
          </cell>
          <cell r="D6860">
            <v>14541.32</v>
          </cell>
          <cell r="E6860">
            <v>0</v>
          </cell>
          <cell r="F6860">
            <v>-14541.32</v>
          </cell>
          <cell r="G6860">
            <v>0</v>
          </cell>
        </row>
        <row r="6861">
          <cell r="A6861" t="str">
            <v>2.1.1.1.13.567</v>
          </cell>
          <cell r="B6861" t="str">
            <v>Manzanilla De La Torre Claudia Maria</v>
          </cell>
          <cell r="C6861">
            <v>14541.32</v>
          </cell>
          <cell r="D6861">
            <v>14541.32</v>
          </cell>
          <cell r="E6861">
            <v>0</v>
          </cell>
          <cell r="F6861">
            <v>-14541.32</v>
          </cell>
          <cell r="G6861">
            <v>0</v>
          </cell>
        </row>
        <row r="6862">
          <cell r="A6862" t="str">
            <v>2.1.1.1.13.568</v>
          </cell>
          <cell r="B6862" t="str">
            <v>Mota Lopez Jose Manuel</v>
          </cell>
          <cell r="C6862">
            <v>0</v>
          </cell>
          <cell r="D6862">
            <v>0</v>
          </cell>
          <cell r="E6862">
            <v>0</v>
          </cell>
          <cell r="F6862">
            <v>0</v>
          </cell>
          <cell r="G6862">
            <v>0</v>
          </cell>
        </row>
        <row r="6863">
          <cell r="A6863" t="str">
            <v>2.1.1.1.13.569</v>
          </cell>
          <cell r="B6863" t="str">
            <v>Martinez Yam Jorge Armando</v>
          </cell>
          <cell r="C6863">
            <v>0</v>
          </cell>
          <cell r="D6863">
            <v>0</v>
          </cell>
          <cell r="E6863">
            <v>0</v>
          </cell>
          <cell r="F6863">
            <v>0</v>
          </cell>
          <cell r="G6863">
            <v>0</v>
          </cell>
        </row>
        <row r="6864">
          <cell r="A6864" t="str">
            <v>2.1.1.1.13.570</v>
          </cell>
          <cell r="B6864" t="str">
            <v>Mondragon Eslava Oscar</v>
          </cell>
          <cell r="C6864">
            <v>0</v>
          </cell>
          <cell r="D6864">
            <v>0</v>
          </cell>
          <cell r="E6864">
            <v>0</v>
          </cell>
          <cell r="F6864">
            <v>0</v>
          </cell>
          <cell r="G6864">
            <v>0</v>
          </cell>
        </row>
        <row r="6865">
          <cell r="A6865" t="str">
            <v>2.1.1.1.13.571</v>
          </cell>
          <cell r="B6865" t="str">
            <v>Manzanero Iñeguez Cesar Antonio</v>
          </cell>
          <cell r="C6865">
            <v>0</v>
          </cell>
          <cell r="D6865">
            <v>0</v>
          </cell>
          <cell r="E6865">
            <v>0</v>
          </cell>
          <cell r="F6865">
            <v>0</v>
          </cell>
          <cell r="G6865">
            <v>0</v>
          </cell>
        </row>
        <row r="6866">
          <cell r="A6866" t="str">
            <v>2.1.1.1.13.572</v>
          </cell>
          <cell r="B6866" t="str">
            <v>Martin Cool Jose Liborio</v>
          </cell>
          <cell r="C6866">
            <v>0</v>
          </cell>
          <cell r="D6866">
            <v>0</v>
          </cell>
          <cell r="E6866">
            <v>0</v>
          </cell>
          <cell r="F6866">
            <v>0</v>
          </cell>
          <cell r="G6866">
            <v>0</v>
          </cell>
        </row>
        <row r="6867">
          <cell r="A6867" t="str">
            <v>2.1.1.1.13.573</v>
          </cell>
          <cell r="B6867" t="str">
            <v>Morales Lara Reefny</v>
          </cell>
          <cell r="C6867">
            <v>4456</v>
          </cell>
          <cell r="D6867">
            <v>4456</v>
          </cell>
          <cell r="E6867">
            <v>0</v>
          </cell>
          <cell r="F6867">
            <v>-4456</v>
          </cell>
          <cell r="G6867">
            <v>0</v>
          </cell>
        </row>
        <row r="6868">
          <cell r="A6868" t="str">
            <v>2.1.1.1.13.574</v>
          </cell>
          <cell r="B6868" t="str">
            <v>Moreno Guzman Blanca Estela</v>
          </cell>
          <cell r="C6868">
            <v>0</v>
          </cell>
          <cell r="D6868">
            <v>0</v>
          </cell>
          <cell r="E6868">
            <v>0</v>
          </cell>
          <cell r="F6868">
            <v>0</v>
          </cell>
          <cell r="G6868">
            <v>0</v>
          </cell>
        </row>
        <row r="6869">
          <cell r="A6869" t="str">
            <v>2.1.1.1.13.575</v>
          </cell>
          <cell r="B6869" t="str">
            <v>Minero Ramos Fernando</v>
          </cell>
          <cell r="C6869">
            <v>0</v>
          </cell>
          <cell r="D6869">
            <v>0</v>
          </cell>
          <cell r="E6869">
            <v>0</v>
          </cell>
          <cell r="F6869">
            <v>0</v>
          </cell>
          <cell r="G6869">
            <v>0</v>
          </cell>
        </row>
        <row r="6870">
          <cell r="A6870" t="str">
            <v>2.1.1.1.13.576</v>
          </cell>
          <cell r="B6870" t="str">
            <v>Menache Reyes Alejandro Samuel</v>
          </cell>
          <cell r="C6870">
            <v>0</v>
          </cell>
          <cell r="D6870">
            <v>0</v>
          </cell>
          <cell r="E6870">
            <v>0</v>
          </cell>
          <cell r="F6870">
            <v>0</v>
          </cell>
          <cell r="G6870">
            <v>0</v>
          </cell>
        </row>
        <row r="6871">
          <cell r="A6871" t="str">
            <v>2.1.1.1.13.577</v>
          </cell>
          <cell r="B6871" t="str">
            <v>MOLINA HERNANDEZ JOSE DE JESUS</v>
          </cell>
          <cell r="C6871">
            <v>0</v>
          </cell>
          <cell r="D6871">
            <v>0</v>
          </cell>
          <cell r="E6871">
            <v>0</v>
          </cell>
          <cell r="F6871">
            <v>0</v>
          </cell>
          <cell r="G6871">
            <v>0</v>
          </cell>
        </row>
        <row r="6872">
          <cell r="A6872" t="str">
            <v>2.1.1.1.13.578</v>
          </cell>
          <cell r="B6872" t="str">
            <v>MARTINEZ CASTUERA ARROYO SERGIO ALBERTO</v>
          </cell>
          <cell r="C6872">
            <v>0</v>
          </cell>
          <cell r="D6872">
            <v>0</v>
          </cell>
          <cell r="E6872">
            <v>0</v>
          </cell>
          <cell r="F6872">
            <v>0</v>
          </cell>
          <cell r="G6872">
            <v>0</v>
          </cell>
        </row>
        <row r="6873">
          <cell r="A6873" t="str">
            <v>2.1.1.1.13.579</v>
          </cell>
          <cell r="B6873" t="str">
            <v>MARIN MUKUL JOSE CARLOS</v>
          </cell>
          <cell r="C6873">
            <v>0</v>
          </cell>
          <cell r="D6873">
            <v>0</v>
          </cell>
          <cell r="E6873">
            <v>0</v>
          </cell>
          <cell r="F6873">
            <v>0</v>
          </cell>
          <cell r="G6873">
            <v>0</v>
          </cell>
        </row>
        <row r="6874">
          <cell r="A6874" t="str">
            <v>2.1.1.1.13.580</v>
          </cell>
          <cell r="B6874" t="str">
            <v>MARTIN UICAB MARICRUZ</v>
          </cell>
          <cell r="C6874">
            <v>0</v>
          </cell>
          <cell r="D6874">
            <v>0</v>
          </cell>
          <cell r="E6874">
            <v>0</v>
          </cell>
          <cell r="F6874">
            <v>0</v>
          </cell>
          <cell r="G6874">
            <v>0</v>
          </cell>
        </row>
        <row r="6875">
          <cell r="A6875" t="str">
            <v>2.1.1.1.13.581</v>
          </cell>
          <cell r="B6875" t="str">
            <v>MUÑOZ JIMENEZ NEFTALI ABIGAIL</v>
          </cell>
          <cell r="C6875">
            <v>0</v>
          </cell>
          <cell r="D6875">
            <v>0</v>
          </cell>
          <cell r="E6875">
            <v>0</v>
          </cell>
          <cell r="F6875">
            <v>0</v>
          </cell>
          <cell r="G6875">
            <v>0</v>
          </cell>
        </row>
        <row r="6876">
          <cell r="A6876" t="str">
            <v>2.1.1.1.13.582</v>
          </cell>
          <cell r="B6876" t="str">
            <v>MARTINEZ ROMERO JOSE LUIS</v>
          </cell>
          <cell r="C6876">
            <v>0</v>
          </cell>
          <cell r="D6876">
            <v>0</v>
          </cell>
          <cell r="E6876">
            <v>0</v>
          </cell>
          <cell r="F6876">
            <v>0</v>
          </cell>
          <cell r="G6876">
            <v>0</v>
          </cell>
        </row>
        <row r="6877">
          <cell r="A6877" t="str">
            <v>2.1.1.1.13.583</v>
          </cell>
          <cell r="B6877" t="str">
            <v>MARTINEZ SABIDO EMMA ALICIA DEL PERPETUO SOCORRO</v>
          </cell>
          <cell r="C6877">
            <v>83655.3</v>
          </cell>
          <cell r="D6877">
            <v>83655.3</v>
          </cell>
          <cell r="E6877">
            <v>0</v>
          </cell>
          <cell r="F6877">
            <v>-83655.3</v>
          </cell>
          <cell r="G6877">
            <v>0</v>
          </cell>
        </row>
        <row r="6878">
          <cell r="A6878" t="str">
            <v>2.1.1.1.13.584</v>
          </cell>
          <cell r="B6878" t="str">
            <v>MANZANERO IÑEGUEZ JOSUE DAVID</v>
          </cell>
          <cell r="C6878">
            <v>62973.96</v>
          </cell>
          <cell r="D6878">
            <v>62973.96</v>
          </cell>
          <cell r="E6878">
            <v>0</v>
          </cell>
          <cell r="F6878">
            <v>-62973.96</v>
          </cell>
          <cell r="G6878">
            <v>0</v>
          </cell>
        </row>
        <row r="6879">
          <cell r="A6879" t="str">
            <v>2.1.1.1.13.585</v>
          </cell>
          <cell r="B6879" t="str">
            <v>Millan Gomez Gabriel Alejandro</v>
          </cell>
          <cell r="C6879">
            <v>0</v>
          </cell>
          <cell r="D6879">
            <v>0</v>
          </cell>
          <cell r="E6879">
            <v>0</v>
          </cell>
          <cell r="F6879">
            <v>0</v>
          </cell>
          <cell r="G6879">
            <v>0</v>
          </cell>
        </row>
        <row r="6880">
          <cell r="A6880" t="str">
            <v>2.1.1.1.14</v>
          </cell>
          <cell r="B6880" t="str">
            <v>N</v>
          </cell>
          <cell r="C6880">
            <v>0</v>
          </cell>
          <cell r="D6880">
            <v>0</v>
          </cell>
          <cell r="E6880">
            <v>0</v>
          </cell>
          <cell r="F6880">
            <v>0</v>
          </cell>
          <cell r="G6880">
            <v>0</v>
          </cell>
        </row>
        <row r="6881">
          <cell r="A6881" t="str">
            <v>2.1.1.1.14.1</v>
          </cell>
          <cell r="B6881" t="str">
            <v>Noh Cetz Israel</v>
          </cell>
          <cell r="C6881">
            <v>0</v>
          </cell>
          <cell r="D6881">
            <v>0</v>
          </cell>
          <cell r="E6881">
            <v>0</v>
          </cell>
          <cell r="F6881">
            <v>0</v>
          </cell>
          <cell r="G6881">
            <v>0</v>
          </cell>
        </row>
        <row r="6882">
          <cell r="A6882" t="str">
            <v>2.1.1.1.14.2</v>
          </cell>
          <cell r="B6882" t="str">
            <v>Nova Cortez Karen Lizeth</v>
          </cell>
          <cell r="C6882">
            <v>0</v>
          </cell>
          <cell r="D6882">
            <v>0</v>
          </cell>
          <cell r="E6882">
            <v>0</v>
          </cell>
          <cell r="F6882">
            <v>0</v>
          </cell>
          <cell r="G6882">
            <v>0</v>
          </cell>
        </row>
        <row r="6883">
          <cell r="A6883" t="str">
            <v>2.1.1.1.14.3</v>
          </cell>
          <cell r="B6883" t="str">
            <v>Novelo Nah Claudia Veronica</v>
          </cell>
          <cell r="C6883">
            <v>0</v>
          </cell>
          <cell r="D6883">
            <v>0</v>
          </cell>
          <cell r="E6883">
            <v>0</v>
          </cell>
          <cell r="F6883">
            <v>0</v>
          </cell>
          <cell r="G6883">
            <v>0</v>
          </cell>
        </row>
        <row r="6884">
          <cell r="A6884" t="str">
            <v>2.1.1.1.14.4</v>
          </cell>
          <cell r="B6884" t="str">
            <v>Novelo Salas Robert Javier</v>
          </cell>
          <cell r="C6884">
            <v>0</v>
          </cell>
          <cell r="D6884">
            <v>0</v>
          </cell>
          <cell r="E6884">
            <v>0</v>
          </cell>
          <cell r="F6884">
            <v>0</v>
          </cell>
          <cell r="G6884">
            <v>0</v>
          </cell>
        </row>
        <row r="6885">
          <cell r="A6885" t="str">
            <v>2.1.1.1.14.5</v>
          </cell>
          <cell r="B6885" t="str">
            <v>Navarro Hernandez Gerardo</v>
          </cell>
          <cell r="C6885">
            <v>0</v>
          </cell>
          <cell r="D6885">
            <v>0</v>
          </cell>
          <cell r="E6885">
            <v>0</v>
          </cell>
          <cell r="F6885">
            <v>0</v>
          </cell>
          <cell r="G6885">
            <v>0</v>
          </cell>
        </row>
        <row r="6886">
          <cell r="A6886" t="str">
            <v>2.1.1.1.14.6</v>
          </cell>
          <cell r="B6886" t="str">
            <v>Novelo Buenfil Jose Enrique</v>
          </cell>
          <cell r="C6886">
            <v>0</v>
          </cell>
          <cell r="D6886">
            <v>0</v>
          </cell>
          <cell r="E6886">
            <v>0</v>
          </cell>
          <cell r="F6886">
            <v>0</v>
          </cell>
          <cell r="G6886">
            <v>0</v>
          </cell>
        </row>
        <row r="6887">
          <cell r="A6887" t="str">
            <v>2.1.1.1.14.7</v>
          </cell>
          <cell r="B6887" t="str">
            <v>Novelo Canto Humberto Rene</v>
          </cell>
          <cell r="C6887">
            <v>0</v>
          </cell>
          <cell r="D6887">
            <v>0</v>
          </cell>
          <cell r="E6887">
            <v>0</v>
          </cell>
          <cell r="F6887">
            <v>0</v>
          </cell>
          <cell r="G6887">
            <v>0</v>
          </cell>
        </row>
        <row r="6888">
          <cell r="A6888" t="str">
            <v>2.1.1.1.14.8</v>
          </cell>
          <cell r="B6888" t="str">
            <v>Naranjo Mateos Francisco</v>
          </cell>
          <cell r="C6888">
            <v>0</v>
          </cell>
          <cell r="D6888">
            <v>0</v>
          </cell>
          <cell r="E6888">
            <v>0</v>
          </cell>
          <cell r="F6888">
            <v>0</v>
          </cell>
          <cell r="G6888">
            <v>0</v>
          </cell>
        </row>
        <row r="6889">
          <cell r="A6889" t="str">
            <v>2.1.1.1.14.9</v>
          </cell>
          <cell r="B6889" t="str">
            <v>Nungaray Ceja Alejandro Joel</v>
          </cell>
          <cell r="C6889">
            <v>0</v>
          </cell>
          <cell r="D6889">
            <v>0</v>
          </cell>
          <cell r="E6889">
            <v>0</v>
          </cell>
          <cell r="F6889">
            <v>0</v>
          </cell>
          <cell r="G6889">
            <v>0</v>
          </cell>
        </row>
        <row r="6890">
          <cell r="A6890" t="str">
            <v>2.1.1.1.14.10</v>
          </cell>
          <cell r="B6890" t="str">
            <v>Novelo Espadas Irving Ignacio</v>
          </cell>
          <cell r="C6890">
            <v>0</v>
          </cell>
          <cell r="D6890">
            <v>0</v>
          </cell>
          <cell r="E6890">
            <v>0</v>
          </cell>
          <cell r="F6890">
            <v>0</v>
          </cell>
          <cell r="G6890">
            <v>0</v>
          </cell>
        </row>
        <row r="6891">
          <cell r="A6891" t="str">
            <v>2.1.1.1.14.11</v>
          </cell>
          <cell r="B6891" t="str">
            <v>Nahuat Rosado Manuel Jesus</v>
          </cell>
          <cell r="C6891">
            <v>0</v>
          </cell>
          <cell r="D6891">
            <v>0</v>
          </cell>
          <cell r="E6891">
            <v>0</v>
          </cell>
          <cell r="F6891">
            <v>0</v>
          </cell>
          <cell r="G6891">
            <v>0</v>
          </cell>
        </row>
        <row r="6892">
          <cell r="A6892" t="str">
            <v>2.1.1.1.14.12</v>
          </cell>
          <cell r="B6892" t="str">
            <v>Navarro Martinez Dulce Maria De Atocha</v>
          </cell>
          <cell r="C6892">
            <v>0</v>
          </cell>
          <cell r="D6892">
            <v>0</v>
          </cell>
          <cell r="E6892">
            <v>0</v>
          </cell>
          <cell r="F6892">
            <v>0</v>
          </cell>
          <cell r="G6892">
            <v>0</v>
          </cell>
        </row>
        <row r="6893">
          <cell r="A6893" t="str">
            <v>2.1.1.1.14.13</v>
          </cell>
          <cell r="B6893" t="str">
            <v>Navarro Narvaez Arnulfo</v>
          </cell>
          <cell r="C6893">
            <v>0</v>
          </cell>
          <cell r="D6893">
            <v>0</v>
          </cell>
          <cell r="E6893">
            <v>0</v>
          </cell>
          <cell r="F6893">
            <v>0</v>
          </cell>
          <cell r="G6893">
            <v>0</v>
          </cell>
        </row>
        <row r="6894">
          <cell r="A6894" t="str">
            <v>2.1.1.1.14.14</v>
          </cell>
          <cell r="B6894" t="str">
            <v>Novelo Chi Terecita De Jesus</v>
          </cell>
          <cell r="C6894">
            <v>0</v>
          </cell>
          <cell r="D6894">
            <v>0</v>
          </cell>
          <cell r="E6894">
            <v>0</v>
          </cell>
          <cell r="F6894">
            <v>0</v>
          </cell>
          <cell r="G6894">
            <v>0</v>
          </cell>
        </row>
        <row r="6895">
          <cell r="A6895" t="str">
            <v>2.1.1.1.14.15</v>
          </cell>
          <cell r="B6895" t="str">
            <v>Novelo Rivero Eduardo</v>
          </cell>
          <cell r="C6895">
            <v>0</v>
          </cell>
          <cell r="D6895">
            <v>0</v>
          </cell>
          <cell r="E6895">
            <v>0</v>
          </cell>
          <cell r="F6895">
            <v>0</v>
          </cell>
          <cell r="G6895">
            <v>0</v>
          </cell>
        </row>
        <row r="6896">
          <cell r="A6896" t="str">
            <v>2.1.1.1.14.16</v>
          </cell>
          <cell r="B6896" t="str">
            <v>Nahuat Aban Benito</v>
          </cell>
          <cell r="C6896">
            <v>0</v>
          </cell>
          <cell r="D6896">
            <v>0</v>
          </cell>
          <cell r="E6896">
            <v>0</v>
          </cell>
          <cell r="F6896">
            <v>0</v>
          </cell>
          <cell r="G6896">
            <v>0</v>
          </cell>
        </row>
        <row r="6897">
          <cell r="A6897" t="str">
            <v>2.1.1.1.14.17</v>
          </cell>
          <cell r="B6897" t="str">
            <v>Navarrete Haydar Miguel Angel</v>
          </cell>
          <cell r="C6897">
            <v>0</v>
          </cell>
          <cell r="D6897">
            <v>0</v>
          </cell>
          <cell r="E6897">
            <v>0</v>
          </cell>
          <cell r="F6897">
            <v>0</v>
          </cell>
          <cell r="G6897">
            <v>0</v>
          </cell>
        </row>
        <row r="6898">
          <cell r="A6898" t="str">
            <v>2.1.1.1.14.18</v>
          </cell>
          <cell r="B6898" t="str">
            <v>Nuñez Figueroa Angela Anilu</v>
          </cell>
          <cell r="C6898">
            <v>0</v>
          </cell>
          <cell r="D6898">
            <v>0</v>
          </cell>
          <cell r="E6898">
            <v>0</v>
          </cell>
          <cell r="F6898">
            <v>0</v>
          </cell>
          <cell r="G6898">
            <v>0</v>
          </cell>
        </row>
        <row r="6899">
          <cell r="A6899" t="str">
            <v>2.1.1.1.14.19</v>
          </cell>
          <cell r="B6899" t="str">
            <v>Nava Huizar Consuelo Sarai</v>
          </cell>
          <cell r="C6899">
            <v>0</v>
          </cell>
          <cell r="D6899">
            <v>0</v>
          </cell>
          <cell r="E6899">
            <v>0</v>
          </cell>
          <cell r="F6899">
            <v>0</v>
          </cell>
          <cell r="G6899">
            <v>0</v>
          </cell>
        </row>
        <row r="6900">
          <cell r="A6900" t="str">
            <v>2.1.1.1.14.20</v>
          </cell>
          <cell r="B6900" t="str">
            <v>Noh Dzib Bertha Patricia</v>
          </cell>
          <cell r="C6900">
            <v>0</v>
          </cell>
          <cell r="D6900">
            <v>0</v>
          </cell>
          <cell r="E6900">
            <v>0</v>
          </cell>
          <cell r="F6900">
            <v>0</v>
          </cell>
          <cell r="G6900">
            <v>0</v>
          </cell>
        </row>
        <row r="6901">
          <cell r="A6901" t="str">
            <v>2.1.1.1.14.21</v>
          </cell>
          <cell r="B6901" t="str">
            <v>Najera Tzun Limbert Mauricio</v>
          </cell>
          <cell r="C6901">
            <v>0</v>
          </cell>
          <cell r="D6901">
            <v>0</v>
          </cell>
          <cell r="E6901">
            <v>0</v>
          </cell>
          <cell r="F6901">
            <v>0</v>
          </cell>
          <cell r="G6901">
            <v>0</v>
          </cell>
        </row>
        <row r="6902">
          <cell r="A6902" t="str">
            <v>2.1.1.1.14.22</v>
          </cell>
          <cell r="B6902" t="str">
            <v>Navarro Guardian Edson</v>
          </cell>
          <cell r="C6902">
            <v>0</v>
          </cell>
          <cell r="D6902">
            <v>0</v>
          </cell>
          <cell r="E6902">
            <v>0</v>
          </cell>
          <cell r="F6902">
            <v>0</v>
          </cell>
          <cell r="G6902">
            <v>0</v>
          </cell>
        </row>
        <row r="6903">
          <cell r="A6903" t="str">
            <v>2.1.1.1.14.23</v>
          </cell>
          <cell r="B6903" t="str">
            <v>Noverola Castillo Gabriel Enrique</v>
          </cell>
          <cell r="C6903">
            <v>0</v>
          </cell>
          <cell r="D6903">
            <v>0</v>
          </cell>
          <cell r="E6903">
            <v>0</v>
          </cell>
          <cell r="F6903">
            <v>0</v>
          </cell>
          <cell r="G6903">
            <v>0</v>
          </cell>
        </row>
        <row r="6904">
          <cell r="A6904" t="str">
            <v>2.1.1.1.14.24</v>
          </cell>
          <cell r="B6904" t="str">
            <v>Nah Sandoval Marco Antonio</v>
          </cell>
          <cell r="C6904">
            <v>0</v>
          </cell>
          <cell r="D6904">
            <v>0</v>
          </cell>
          <cell r="E6904">
            <v>0</v>
          </cell>
          <cell r="F6904">
            <v>0</v>
          </cell>
          <cell r="G6904">
            <v>0</v>
          </cell>
        </row>
        <row r="6905">
          <cell r="A6905" t="str">
            <v>2.1.1.1.14.25</v>
          </cell>
          <cell r="B6905" t="str">
            <v>Narvaez Tapia Luis Antonio</v>
          </cell>
          <cell r="C6905">
            <v>0</v>
          </cell>
          <cell r="D6905">
            <v>0</v>
          </cell>
          <cell r="E6905">
            <v>0</v>
          </cell>
          <cell r="F6905">
            <v>0</v>
          </cell>
          <cell r="G6905">
            <v>0</v>
          </cell>
        </row>
        <row r="6906">
          <cell r="A6906" t="str">
            <v>2.1.1.1.14.26</v>
          </cell>
          <cell r="B6906" t="str">
            <v>Navarrete Osorio Fernando Adolfo</v>
          </cell>
          <cell r="C6906">
            <v>0</v>
          </cell>
          <cell r="D6906">
            <v>0</v>
          </cell>
          <cell r="E6906">
            <v>0</v>
          </cell>
          <cell r="F6906">
            <v>0</v>
          </cell>
          <cell r="G6906">
            <v>0</v>
          </cell>
        </row>
        <row r="6907">
          <cell r="A6907" t="str">
            <v>2.1.1.1.14.27</v>
          </cell>
          <cell r="B6907" t="str">
            <v>Navarro Flores Reina Alva</v>
          </cell>
          <cell r="C6907">
            <v>0</v>
          </cell>
          <cell r="D6907">
            <v>0</v>
          </cell>
          <cell r="E6907">
            <v>0</v>
          </cell>
          <cell r="F6907">
            <v>0</v>
          </cell>
          <cell r="G6907">
            <v>0</v>
          </cell>
        </row>
        <row r="6908">
          <cell r="A6908" t="str">
            <v>2.1.1.1.14.28</v>
          </cell>
          <cell r="B6908" t="str">
            <v>Navarro Mena Isidro Ubaldo</v>
          </cell>
          <cell r="C6908">
            <v>0</v>
          </cell>
          <cell r="D6908">
            <v>0</v>
          </cell>
          <cell r="E6908">
            <v>0</v>
          </cell>
          <cell r="F6908">
            <v>0</v>
          </cell>
          <cell r="G6908">
            <v>0</v>
          </cell>
        </row>
        <row r="6909">
          <cell r="A6909" t="str">
            <v>2.1.1.1.14.29</v>
          </cell>
          <cell r="B6909" t="str">
            <v>Navarro Mena Manuel Jesus</v>
          </cell>
          <cell r="C6909">
            <v>0</v>
          </cell>
          <cell r="D6909">
            <v>0</v>
          </cell>
          <cell r="E6909">
            <v>0</v>
          </cell>
          <cell r="F6909">
            <v>0</v>
          </cell>
          <cell r="G6909">
            <v>0</v>
          </cell>
        </row>
        <row r="6910">
          <cell r="A6910" t="str">
            <v>2.1.1.1.14.30</v>
          </cell>
          <cell r="B6910" t="str">
            <v>Noh Be Deysi</v>
          </cell>
          <cell r="C6910">
            <v>0</v>
          </cell>
          <cell r="D6910">
            <v>0</v>
          </cell>
          <cell r="E6910">
            <v>0</v>
          </cell>
          <cell r="F6910">
            <v>0</v>
          </cell>
          <cell r="G6910">
            <v>0</v>
          </cell>
        </row>
        <row r="6911">
          <cell r="A6911" t="str">
            <v>2.1.1.1.14.31</v>
          </cell>
          <cell r="B6911" t="str">
            <v>Noh Chan Roque Jacinto</v>
          </cell>
          <cell r="C6911">
            <v>0</v>
          </cell>
          <cell r="D6911">
            <v>0</v>
          </cell>
          <cell r="E6911">
            <v>0</v>
          </cell>
          <cell r="F6911">
            <v>0</v>
          </cell>
          <cell r="G6911">
            <v>0</v>
          </cell>
        </row>
        <row r="6912">
          <cell r="A6912" t="str">
            <v>2.1.1.1.14.32</v>
          </cell>
          <cell r="B6912" t="str">
            <v>Noh Dzul Juan De Dios</v>
          </cell>
          <cell r="C6912">
            <v>0</v>
          </cell>
          <cell r="D6912">
            <v>0</v>
          </cell>
          <cell r="E6912">
            <v>0</v>
          </cell>
          <cell r="F6912">
            <v>0</v>
          </cell>
          <cell r="G6912">
            <v>0</v>
          </cell>
        </row>
        <row r="6913">
          <cell r="A6913" t="str">
            <v>2.1.1.1.14.33</v>
          </cell>
          <cell r="B6913" t="str">
            <v>Noh Pat Jose Ricardo</v>
          </cell>
          <cell r="C6913">
            <v>0</v>
          </cell>
          <cell r="D6913">
            <v>0</v>
          </cell>
          <cell r="E6913">
            <v>0</v>
          </cell>
          <cell r="F6913">
            <v>0</v>
          </cell>
          <cell r="G6913">
            <v>0</v>
          </cell>
        </row>
        <row r="6914">
          <cell r="A6914" t="str">
            <v>2.1.1.1.14.34</v>
          </cell>
          <cell r="B6914" t="str">
            <v>Nolasco Villanueva Pedro Alfonso</v>
          </cell>
          <cell r="C6914">
            <v>0</v>
          </cell>
          <cell r="D6914">
            <v>0</v>
          </cell>
          <cell r="E6914">
            <v>0</v>
          </cell>
          <cell r="F6914">
            <v>0</v>
          </cell>
          <cell r="G6914">
            <v>0</v>
          </cell>
        </row>
        <row r="6915">
          <cell r="A6915" t="str">
            <v>2.1.1.1.14.35</v>
          </cell>
          <cell r="B6915" t="str">
            <v>Novelo Lopez Cesar Gerónimo</v>
          </cell>
          <cell r="C6915">
            <v>0</v>
          </cell>
          <cell r="D6915">
            <v>0</v>
          </cell>
          <cell r="E6915">
            <v>0</v>
          </cell>
          <cell r="F6915">
            <v>0</v>
          </cell>
          <cell r="G6915">
            <v>0</v>
          </cell>
        </row>
        <row r="6916">
          <cell r="A6916" t="str">
            <v>2.1.1.1.14.36</v>
          </cell>
          <cell r="B6916" t="str">
            <v>Novelo Rangel Carlos Alberto</v>
          </cell>
          <cell r="C6916">
            <v>0</v>
          </cell>
          <cell r="D6916">
            <v>0</v>
          </cell>
          <cell r="E6916">
            <v>0</v>
          </cell>
          <cell r="F6916">
            <v>0</v>
          </cell>
          <cell r="G6916">
            <v>0</v>
          </cell>
        </row>
        <row r="6917">
          <cell r="A6917" t="str">
            <v>2.1.1.1.14.37</v>
          </cell>
          <cell r="B6917" t="str">
            <v>Nah Catzin Jose Eusebio</v>
          </cell>
          <cell r="C6917">
            <v>0</v>
          </cell>
          <cell r="D6917">
            <v>0</v>
          </cell>
          <cell r="E6917">
            <v>0</v>
          </cell>
          <cell r="F6917">
            <v>0</v>
          </cell>
          <cell r="G6917">
            <v>0</v>
          </cell>
        </row>
        <row r="6918">
          <cell r="A6918" t="str">
            <v>2.1.1.1.14.38</v>
          </cell>
          <cell r="B6918" t="str">
            <v>Navarro Rivera Jorge Francisco</v>
          </cell>
          <cell r="C6918">
            <v>0</v>
          </cell>
          <cell r="D6918">
            <v>0</v>
          </cell>
          <cell r="E6918">
            <v>0</v>
          </cell>
          <cell r="F6918">
            <v>0</v>
          </cell>
          <cell r="G6918">
            <v>0</v>
          </cell>
        </row>
        <row r="6919">
          <cell r="A6919" t="str">
            <v>2.1.1.1.14.39</v>
          </cell>
          <cell r="B6919" t="str">
            <v>Nolte Blanquet Ludwig Gerson</v>
          </cell>
          <cell r="C6919">
            <v>0</v>
          </cell>
          <cell r="D6919">
            <v>0</v>
          </cell>
          <cell r="E6919">
            <v>0</v>
          </cell>
          <cell r="F6919">
            <v>0</v>
          </cell>
          <cell r="G6919">
            <v>0</v>
          </cell>
        </row>
        <row r="6920">
          <cell r="A6920" t="str">
            <v>2.1.1.1.14.40</v>
          </cell>
          <cell r="B6920" t="str">
            <v>Novelo Ovando Rodolfo Emilio</v>
          </cell>
          <cell r="C6920">
            <v>0</v>
          </cell>
          <cell r="D6920">
            <v>0</v>
          </cell>
          <cell r="E6920">
            <v>0</v>
          </cell>
          <cell r="F6920">
            <v>0</v>
          </cell>
          <cell r="G6920">
            <v>0</v>
          </cell>
        </row>
        <row r="6921">
          <cell r="A6921" t="str">
            <v>2.1.1.1.14.41</v>
          </cell>
          <cell r="B6921" t="str">
            <v>Novelo Velazquez Enrique Giovanni Avashadur</v>
          </cell>
          <cell r="C6921">
            <v>0</v>
          </cell>
          <cell r="D6921">
            <v>0</v>
          </cell>
          <cell r="E6921">
            <v>0</v>
          </cell>
          <cell r="F6921">
            <v>0</v>
          </cell>
          <cell r="G6921">
            <v>0</v>
          </cell>
        </row>
        <row r="6922">
          <cell r="A6922" t="str">
            <v>2.1.1.1.14.42</v>
          </cell>
          <cell r="B6922" t="str">
            <v>Najera Tamay Maria Albina</v>
          </cell>
          <cell r="C6922">
            <v>0</v>
          </cell>
          <cell r="D6922">
            <v>0</v>
          </cell>
          <cell r="E6922">
            <v>0</v>
          </cell>
          <cell r="F6922">
            <v>0</v>
          </cell>
          <cell r="G6922">
            <v>0</v>
          </cell>
        </row>
        <row r="6923">
          <cell r="A6923" t="str">
            <v>2.1.1.1.14.43</v>
          </cell>
          <cell r="B6923" t="str">
            <v>Navarro Favela Jose Miguel</v>
          </cell>
          <cell r="C6923">
            <v>0</v>
          </cell>
          <cell r="D6923">
            <v>0</v>
          </cell>
          <cell r="E6923">
            <v>0</v>
          </cell>
          <cell r="F6923">
            <v>0</v>
          </cell>
          <cell r="G6923">
            <v>0</v>
          </cell>
        </row>
        <row r="6924">
          <cell r="A6924" t="str">
            <v>2.1.1.1.14.44</v>
          </cell>
          <cell r="B6924" t="str">
            <v>Novelo Tec Wilberth</v>
          </cell>
          <cell r="C6924">
            <v>0</v>
          </cell>
          <cell r="D6924">
            <v>0</v>
          </cell>
          <cell r="E6924">
            <v>0</v>
          </cell>
          <cell r="F6924">
            <v>0</v>
          </cell>
          <cell r="G6924">
            <v>0</v>
          </cell>
        </row>
        <row r="6925">
          <cell r="A6925" t="str">
            <v>2.1.1.1.14.45</v>
          </cell>
          <cell r="B6925" t="str">
            <v>Nuñez Novelo Nalleli Alejandra</v>
          </cell>
          <cell r="C6925">
            <v>0</v>
          </cell>
          <cell r="D6925">
            <v>0</v>
          </cell>
          <cell r="E6925">
            <v>0</v>
          </cell>
          <cell r="F6925">
            <v>0</v>
          </cell>
          <cell r="G6925">
            <v>0</v>
          </cell>
        </row>
        <row r="6926">
          <cell r="A6926" t="str">
            <v>2.1.1.1.14.46</v>
          </cell>
          <cell r="B6926" t="str">
            <v>Nahuat Martinez Juan Carlos</v>
          </cell>
          <cell r="C6926">
            <v>0</v>
          </cell>
          <cell r="D6926">
            <v>0</v>
          </cell>
          <cell r="E6926">
            <v>0</v>
          </cell>
          <cell r="F6926">
            <v>0</v>
          </cell>
          <cell r="G6926">
            <v>0</v>
          </cell>
        </row>
        <row r="6927">
          <cell r="A6927" t="str">
            <v>2.1.1.1.14.47</v>
          </cell>
          <cell r="B6927" t="str">
            <v>Novelo Taje Andres</v>
          </cell>
          <cell r="C6927">
            <v>0</v>
          </cell>
          <cell r="D6927">
            <v>0</v>
          </cell>
          <cell r="E6927">
            <v>0</v>
          </cell>
          <cell r="F6927">
            <v>0</v>
          </cell>
          <cell r="G6927">
            <v>0</v>
          </cell>
        </row>
        <row r="6928">
          <cell r="A6928" t="str">
            <v>2.1.1.1.14.48</v>
          </cell>
          <cell r="B6928" t="str">
            <v>Novelo Barredo Gloria De Jesus</v>
          </cell>
          <cell r="C6928">
            <v>0</v>
          </cell>
          <cell r="D6928">
            <v>0</v>
          </cell>
          <cell r="E6928">
            <v>0</v>
          </cell>
          <cell r="F6928">
            <v>0</v>
          </cell>
          <cell r="G6928">
            <v>0</v>
          </cell>
        </row>
        <row r="6929">
          <cell r="A6929" t="str">
            <v>2.1.1.1.14.49</v>
          </cell>
          <cell r="B6929" t="str">
            <v>Nieto Morales Fred</v>
          </cell>
          <cell r="C6929">
            <v>0</v>
          </cell>
          <cell r="D6929">
            <v>0</v>
          </cell>
          <cell r="E6929">
            <v>0</v>
          </cell>
          <cell r="F6929">
            <v>0</v>
          </cell>
          <cell r="G6929">
            <v>0</v>
          </cell>
        </row>
        <row r="6930">
          <cell r="A6930" t="str">
            <v>2.1.1.1.14.50</v>
          </cell>
          <cell r="B6930" t="str">
            <v>Novelo Caceres Jose Alberto</v>
          </cell>
          <cell r="C6930">
            <v>0</v>
          </cell>
          <cell r="D6930">
            <v>0</v>
          </cell>
          <cell r="E6930">
            <v>0</v>
          </cell>
          <cell r="F6930">
            <v>0</v>
          </cell>
          <cell r="G6930">
            <v>0</v>
          </cell>
        </row>
        <row r="6931">
          <cell r="A6931" t="str">
            <v>2.1.1.1.14.51</v>
          </cell>
          <cell r="B6931" t="str">
            <v>Noh Gongora Dulce Maricela</v>
          </cell>
          <cell r="C6931">
            <v>0</v>
          </cell>
          <cell r="D6931">
            <v>0</v>
          </cell>
          <cell r="E6931">
            <v>0</v>
          </cell>
          <cell r="F6931">
            <v>0</v>
          </cell>
          <cell r="G6931">
            <v>0</v>
          </cell>
        </row>
        <row r="6932">
          <cell r="A6932" t="str">
            <v>2.1.1.1.14.52</v>
          </cell>
          <cell r="B6932" t="str">
            <v>Nava Santamaria Marco Arturo</v>
          </cell>
          <cell r="C6932">
            <v>0</v>
          </cell>
          <cell r="D6932">
            <v>0</v>
          </cell>
          <cell r="E6932">
            <v>0</v>
          </cell>
          <cell r="F6932">
            <v>0</v>
          </cell>
          <cell r="G6932">
            <v>0</v>
          </cell>
        </row>
        <row r="6933">
          <cell r="A6933" t="str">
            <v>2.1.1.1.14.53</v>
          </cell>
          <cell r="B6933" t="str">
            <v>Navarro Mena Maria Del Carmen</v>
          </cell>
          <cell r="C6933">
            <v>0</v>
          </cell>
          <cell r="D6933">
            <v>0</v>
          </cell>
          <cell r="E6933">
            <v>0</v>
          </cell>
          <cell r="F6933">
            <v>0</v>
          </cell>
          <cell r="G6933">
            <v>0</v>
          </cell>
        </row>
        <row r="6934">
          <cell r="A6934" t="str">
            <v>2.1.1.1.14.54</v>
          </cell>
          <cell r="B6934" t="str">
            <v>Noh Kumul Rafael</v>
          </cell>
          <cell r="C6934">
            <v>0</v>
          </cell>
          <cell r="D6934">
            <v>0</v>
          </cell>
          <cell r="E6934">
            <v>0</v>
          </cell>
          <cell r="F6934">
            <v>0</v>
          </cell>
          <cell r="G6934">
            <v>0</v>
          </cell>
        </row>
        <row r="6935">
          <cell r="A6935" t="str">
            <v>2.1.1.1.14.55</v>
          </cell>
          <cell r="B6935" t="str">
            <v>Novelo Santos Luis Francisco</v>
          </cell>
          <cell r="C6935">
            <v>0</v>
          </cell>
          <cell r="D6935">
            <v>0</v>
          </cell>
          <cell r="E6935">
            <v>0</v>
          </cell>
          <cell r="F6935">
            <v>0</v>
          </cell>
          <cell r="G6935">
            <v>0</v>
          </cell>
        </row>
        <row r="6936">
          <cell r="A6936" t="str">
            <v>2.1.1.1.14.56</v>
          </cell>
          <cell r="B6936" t="str">
            <v>Nuñez Pech Mary Cruz</v>
          </cell>
          <cell r="C6936">
            <v>0</v>
          </cell>
          <cell r="D6936">
            <v>0</v>
          </cell>
          <cell r="E6936">
            <v>0</v>
          </cell>
          <cell r="F6936">
            <v>0</v>
          </cell>
          <cell r="G6936">
            <v>0</v>
          </cell>
        </row>
        <row r="6937">
          <cell r="A6937" t="str">
            <v>2.1.1.1.14.57</v>
          </cell>
          <cell r="B6937" t="str">
            <v>Navarro Flores Olga Liboria</v>
          </cell>
          <cell r="C6937">
            <v>0</v>
          </cell>
          <cell r="D6937">
            <v>0</v>
          </cell>
          <cell r="E6937">
            <v>0</v>
          </cell>
          <cell r="F6937">
            <v>0</v>
          </cell>
          <cell r="G6937">
            <v>0</v>
          </cell>
        </row>
        <row r="6938">
          <cell r="A6938" t="str">
            <v>2.1.1.1.14.58</v>
          </cell>
          <cell r="B6938" t="str">
            <v>Nahuat Cen Santos Efrain</v>
          </cell>
          <cell r="C6938">
            <v>0</v>
          </cell>
          <cell r="D6938">
            <v>0</v>
          </cell>
          <cell r="E6938">
            <v>0</v>
          </cell>
          <cell r="F6938">
            <v>0</v>
          </cell>
          <cell r="G6938">
            <v>0</v>
          </cell>
        </row>
        <row r="6939">
          <cell r="A6939" t="str">
            <v>2.1.1.1.14.59</v>
          </cell>
          <cell r="B6939" t="str">
            <v>Novelo Cardenas Ramon Severo</v>
          </cell>
          <cell r="C6939">
            <v>0</v>
          </cell>
          <cell r="D6939">
            <v>0</v>
          </cell>
          <cell r="E6939">
            <v>0</v>
          </cell>
          <cell r="F6939">
            <v>0</v>
          </cell>
          <cell r="G6939">
            <v>0</v>
          </cell>
        </row>
        <row r="6940">
          <cell r="A6940" t="str">
            <v>2.1.1.1.14.60</v>
          </cell>
          <cell r="B6940" t="str">
            <v>Novelo Ceron Jorge Angel</v>
          </cell>
          <cell r="C6940">
            <v>0</v>
          </cell>
          <cell r="D6940">
            <v>0</v>
          </cell>
          <cell r="E6940">
            <v>0</v>
          </cell>
          <cell r="F6940">
            <v>0</v>
          </cell>
          <cell r="G6940">
            <v>0</v>
          </cell>
        </row>
        <row r="6941">
          <cell r="A6941" t="str">
            <v>2.1.1.1.14.61</v>
          </cell>
          <cell r="B6941" t="str">
            <v>Novelo Vanegas Jose Luis</v>
          </cell>
          <cell r="C6941">
            <v>0</v>
          </cell>
          <cell r="D6941">
            <v>0</v>
          </cell>
          <cell r="E6941">
            <v>0</v>
          </cell>
          <cell r="F6941">
            <v>0</v>
          </cell>
          <cell r="G6941">
            <v>0</v>
          </cell>
        </row>
        <row r="6942">
          <cell r="A6942" t="str">
            <v>2.1.1.1.14.62</v>
          </cell>
          <cell r="B6942" t="str">
            <v>Narvaez Choza Gemma Ariadne</v>
          </cell>
          <cell r="C6942">
            <v>0</v>
          </cell>
          <cell r="D6942">
            <v>0</v>
          </cell>
          <cell r="E6942">
            <v>0</v>
          </cell>
          <cell r="F6942">
            <v>0</v>
          </cell>
          <cell r="G6942">
            <v>0</v>
          </cell>
        </row>
        <row r="6943">
          <cell r="A6943" t="str">
            <v>2.1.1.1.14.63</v>
          </cell>
          <cell r="B6943" t="str">
            <v>Navarrete Villarino Martin Raul</v>
          </cell>
          <cell r="C6943">
            <v>0</v>
          </cell>
          <cell r="D6943">
            <v>0</v>
          </cell>
          <cell r="E6943">
            <v>0</v>
          </cell>
          <cell r="F6943">
            <v>0</v>
          </cell>
          <cell r="G6943">
            <v>0</v>
          </cell>
        </row>
        <row r="6944">
          <cell r="A6944" t="str">
            <v>2.1.1.1.14.64</v>
          </cell>
          <cell r="B6944" t="str">
            <v>Nicanor Abarca Jose Antonio</v>
          </cell>
          <cell r="C6944">
            <v>0</v>
          </cell>
          <cell r="D6944">
            <v>0</v>
          </cell>
          <cell r="E6944">
            <v>0</v>
          </cell>
          <cell r="F6944">
            <v>0</v>
          </cell>
          <cell r="G6944">
            <v>0</v>
          </cell>
        </row>
        <row r="6945">
          <cell r="A6945" t="str">
            <v>2.1.1.1.14.65</v>
          </cell>
          <cell r="B6945" t="str">
            <v>Nadal Estrada Mirlian Del Socorro</v>
          </cell>
          <cell r="C6945">
            <v>0</v>
          </cell>
          <cell r="D6945">
            <v>0</v>
          </cell>
          <cell r="E6945">
            <v>0</v>
          </cell>
          <cell r="F6945">
            <v>0</v>
          </cell>
          <cell r="G6945">
            <v>0</v>
          </cell>
        </row>
        <row r="6946">
          <cell r="A6946" t="str">
            <v>2.1.1.1.14.66</v>
          </cell>
          <cell r="B6946" t="str">
            <v>Natividad Aguilar Reynaldo</v>
          </cell>
          <cell r="C6946">
            <v>0</v>
          </cell>
          <cell r="D6946">
            <v>0</v>
          </cell>
          <cell r="E6946">
            <v>0</v>
          </cell>
          <cell r="F6946">
            <v>0</v>
          </cell>
          <cell r="G6946">
            <v>0</v>
          </cell>
        </row>
        <row r="6947">
          <cell r="A6947" t="str">
            <v>2.1.1.1.14.67</v>
          </cell>
          <cell r="B6947" t="str">
            <v>Noh Chan Marlin Beatriz</v>
          </cell>
          <cell r="C6947">
            <v>0</v>
          </cell>
          <cell r="D6947">
            <v>0</v>
          </cell>
          <cell r="E6947">
            <v>0</v>
          </cell>
          <cell r="F6947">
            <v>0</v>
          </cell>
          <cell r="G6947">
            <v>0</v>
          </cell>
        </row>
        <row r="6948">
          <cell r="A6948" t="str">
            <v>2.1.1.1.14.68</v>
          </cell>
          <cell r="B6948" t="str">
            <v>Novelo Balam Maria Candelaria</v>
          </cell>
          <cell r="C6948">
            <v>0</v>
          </cell>
          <cell r="D6948">
            <v>0</v>
          </cell>
          <cell r="E6948">
            <v>0</v>
          </cell>
          <cell r="F6948">
            <v>0</v>
          </cell>
          <cell r="G6948">
            <v>0</v>
          </cell>
        </row>
        <row r="6949">
          <cell r="A6949" t="str">
            <v>2.1.1.1.14.69</v>
          </cell>
          <cell r="B6949" t="str">
            <v>Navarrete Hernandez Rosa Lizbeth</v>
          </cell>
          <cell r="C6949">
            <v>0</v>
          </cell>
          <cell r="D6949">
            <v>0</v>
          </cell>
          <cell r="E6949">
            <v>0</v>
          </cell>
          <cell r="F6949">
            <v>0</v>
          </cell>
          <cell r="G6949">
            <v>0</v>
          </cell>
        </row>
        <row r="6950">
          <cell r="A6950" t="str">
            <v>2.1.1.1.14.70</v>
          </cell>
          <cell r="B6950" t="str">
            <v>Nah Rojas Yuliana Esther</v>
          </cell>
          <cell r="C6950">
            <v>0</v>
          </cell>
          <cell r="D6950">
            <v>0</v>
          </cell>
          <cell r="E6950">
            <v>0</v>
          </cell>
          <cell r="F6950">
            <v>0</v>
          </cell>
          <cell r="G6950">
            <v>0</v>
          </cell>
        </row>
        <row r="6951">
          <cell r="A6951" t="str">
            <v>2.1.1.1.14.71</v>
          </cell>
          <cell r="B6951" t="str">
            <v>Nava Valle Jesus Antonio</v>
          </cell>
          <cell r="C6951">
            <v>0</v>
          </cell>
          <cell r="D6951">
            <v>0</v>
          </cell>
          <cell r="E6951">
            <v>0</v>
          </cell>
          <cell r="F6951">
            <v>0</v>
          </cell>
          <cell r="G6951">
            <v>0</v>
          </cell>
        </row>
        <row r="6952">
          <cell r="A6952" t="str">
            <v>2.1.1.1.14.72</v>
          </cell>
          <cell r="B6952" t="str">
            <v>Nahuat Pat Higinio</v>
          </cell>
          <cell r="C6952">
            <v>0</v>
          </cell>
          <cell r="D6952">
            <v>0</v>
          </cell>
          <cell r="E6952">
            <v>0</v>
          </cell>
          <cell r="F6952">
            <v>0</v>
          </cell>
          <cell r="G6952">
            <v>0</v>
          </cell>
        </row>
        <row r="6953">
          <cell r="A6953" t="str">
            <v>2.1.1.1.14.73</v>
          </cell>
          <cell r="B6953" t="str">
            <v>Noble Reyes Angel Martin</v>
          </cell>
          <cell r="C6953">
            <v>0</v>
          </cell>
          <cell r="D6953">
            <v>0</v>
          </cell>
          <cell r="E6953">
            <v>0</v>
          </cell>
          <cell r="F6953">
            <v>0</v>
          </cell>
          <cell r="G6953">
            <v>0</v>
          </cell>
        </row>
        <row r="6954">
          <cell r="A6954" t="str">
            <v>2.1.1.1.14.74</v>
          </cell>
          <cell r="B6954" t="str">
            <v>Noh Chi Diego Benjamin</v>
          </cell>
          <cell r="C6954">
            <v>0</v>
          </cell>
          <cell r="D6954">
            <v>0</v>
          </cell>
          <cell r="E6954">
            <v>0</v>
          </cell>
          <cell r="F6954">
            <v>0</v>
          </cell>
          <cell r="G6954">
            <v>0</v>
          </cell>
        </row>
        <row r="6955">
          <cell r="A6955" t="str">
            <v>2.1.1.1.14.75</v>
          </cell>
          <cell r="B6955" t="str">
            <v>Nuñez Mendoza Jesus Santos</v>
          </cell>
          <cell r="C6955">
            <v>0</v>
          </cell>
          <cell r="D6955">
            <v>0</v>
          </cell>
          <cell r="E6955">
            <v>0</v>
          </cell>
          <cell r="F6955">
            <v>0</v>
          </cell>
          <cell r="G6955">
            <v>0</v>
          </cell>
        </row>
        <row r="6956">
          <cell r="A6956" t="str">
            <v>2.1.1.1.14.76</v>
          </cell>
          <cell r="B6956" t="str">
            <v>Navarro Favela Xomara Edith</v>
          </cell>
          <cell r="C6956">
            <v>0</v>
          </cell>
          <cell r="D6956">
            <v>0</v>
          </cell>
          <cell r="E6956">
            <v>0</v>
          </cell>
          <cell r="F6956">
            <v>0</v>
          </cell>
          <cell r="G6956">
            <v>0</v>
          </cell>
        </row>
        <row r="6957">
          <cell r="A6957" t="str">
            <v>2.1.1.1.14.77</v>
          </cell>
          <cell r="B6957" t="str">
            <v>NAVARRETE DELGADO SAID YAMEL</v>
          </cell>
          <cell r="C6957">
            <v>0</v>
          </cell>
          <cell r="D6957">
            <v>0</v>
          </cell>
          <cell r="E6957">
            <v>0</v>
          </cell>
          <cell r="F6957">
            <v>0</v>
          </cell>
          <cell r="G6957">
            <v>0</v>
          </cell>
        </row>
        <row r="6958">
          <cell r="A6958" t="str">
            <v>2.1.1.1.15</v>
          </cell>
          <cell r="B6958" t="str">
            <v>Ñ</v>
          </cell>
          <cell r="C6958">
            <v>0</v>
          </cell>
          <cell r="D6958">
            <v>0</v>
          </cell>
          <cell r="E6958">
            <v>0</v>
          </cell>
          <cell r="F6958">
            <v>0</v>
          </cell>
          <cell r="G6958">
            <v>0</v>
          </cell>
        </row>
        <row r="6959">
          <cell r="A6959" t="str">
            <v>2.1.1.1.15.2</v>
          </cell>
          <cell r="B6959" t="str">
            <v>Ojeda De La Fuente Carlos Humboldt</v>
          </cell>
          <cell r="C6959">
            <v>0</v>
          </cell>
          <cell r="D6959">
            <v>0</v>
          </cell>
          <cell r="E6959">
            <v>0</v>
          </cell>
          <cell r="F6959">
            <v>0</v>
          </cell>
          <cell r="G6959">
            <v>0</v>
          </cell>
        </row>
        <row r="6960">
          <cell r="A6960" t="str">
            <v>2.1.1.1.15.3</v>
          </cell>
          <cell r="B6960" t="str">
            <v>Oliver Moran Francisco Javier</v>
          </cell>
          <cell r="C6960">
            <v>0</v>
          </cell>
          <cell r="D6960">
            <v>0</v>
          </cell>
          <cell r="E6960">
            <v>0</v>
          </cell>
          <cell r="F6960">
            <v>0</v>
          </cell>
          <cell r="G6960">
            <v>0</v>
          </cell>
        </row>
        <row r="6961">
          <cell r="A6961" t="str">
            <v>2.1.1.1.15.4</v>
          </cell>
          <cell r="B6961" t="str">
            <v>Ortiz Hernandez Cuauhtemoc</v>
          </cell>
          <cell r="C6961">
            <v>0</v>
          </cell>
          <cell r="D6961">
            <v>0</v>
          </cell>
          <cell r="E6961">
            <v>0</v>
          </cell>
          <cell r="F6961">
            <v>0</v>
          </cell>
          <cell r="G6961">
            <v>0</v>
          </cell>
        </row>
        <row r="6962">
          <cell r="A6962" t="str">
            <v>2.1.1.1.15.5</v>
          </cell>
          <cell r="B6962" t="str">
            <v>Ortiz Maya Merced</v>
          </cell>
          <cell r="C6962">
            <v>0</v>
          </cell>
          <cell r="D6962">
            <v>0</v>
          </cell>
          <cell r="E6962">
            <v>0</v>
          </cell>
          <cell r="F6962">
            <v>0</v>
          </cell>
          <cell r="G6962">
            <v>0</v>
          </cell>
        </row>
        <row r="6963">
          <cell r="A6963" t="str">
            <v>2.1.1.1.15.6</v>
          </cell>
          <cell r="B6963" t="str">
            <v>Olive Cordova Enrique</v>
          </cell>
          <cell r="C6963">
            <v>0</v>
          </cell>
          <cell r="D6963">
            <v>0</v>
          </cell>
          <cell r="E6963">
            <v>0</v>
          </cell>
          <cell r="F6963">
            <v>0</v>
          </cell>
          <cell r="G6963">
            <v>0</v>
          </cell>
        </row>
        <row r="6964">
          <cell r="A6964" t="str">
            <v>2.1.1.1.15.7</v>
          </cell>
          <cell r="B6964" t="str">
            <v>Orozco Gutierrez Ana Cristina</v>
          </cell>
          <cell r="C6964">
            <v>0</v>
          </cell>
          <cell r="D6964">
            <v>0</v>
          </cell>
          <cell r="E6964">
            <v>0</v>
          </cell>
          <cell r="F6964">
            <v>0</v>
          </cell>
          <cell r="G6964">
            <v>0</v>
          </cell>
        </row>
        <row r="6965">
          <cell r="A6965" t="str">
            <v>2.1.1.1.15.8</v>
          </cell>
          <cell r="B6965" t="str">
            <v>Osorio Pacheco Abelardo</v>
          </cell>
          <cell r="C6965">
            <v>0</v>
          </cell>
          <cell r="D6965">
            <v>0</v>
          </cell>
          <cell r="E6965">
            <v>0</v>
          </cell>
          <cell r="F6965">
            <v>0</v>
          </cell>
          <cell r="G6965">
            <v>0</v>
          </cell>
        </row>
        <row r="6966">
          <cell r="A6966" t="str">
            <v>2.1.1.1.15.9</v>
          </cell>
          <cell r="B6966" t="str">
            <v>Ochoa Sanchez Raul</v>
          </cell>
          <cell r="C6966">
            <v>0</v>
          </cell>
          <cell r="D6966">
            <v>0</v>
          </cell>
          <cell r="E6966">
            <v>0</v>
          </cell>
          <cell r="F6966">
            <v>0</v>
          </cell>
          <cell r="G6966">
            <v>0</v>
          </cell>
        </row>
        <row r="6967">
          <cell r="A6967" t="str">
            <v>2.1.1.1.15.10</v>
          </cell>
          <cell r="B6967" t="str">
            <v>Ojeda Garcia Jorge Enrique</v>
          </cell>
          <cell r="C6967">
            <v>0</v>
          </cell>
          <cell r="D6967">
            <v>0</v>
          </cell>
          <cell r="E6967">
            <v>0</v>
          </cell>
          <cell r="F6967">
            <v>0</v>
          </cell>
          <cell r="G6967">
            <v>0</v>
          </cell>
        </row>
        <row r="6968">
          <cell r="A6968" t="str">
            <v>2.1.1.1.15.11</v>
          </cell>
          <cell r="B6968" t="str">
            <v>Oliva Mora Martha Belem</v>
          </cell>
          <cell r="C6968">
            <v>0</v>
          </cell>
          <cell r="D6968">
            <v>0</v>
          </cell>
          <cell r="E6968">
            <v>0</v>
          </cell>
          <cell r="F6968">
            <v>0</v>
          </cell>
          <cell r="G6968">
            <v>0</v>
          </cell>
        </row>
        <row r="6969">
          <cell r="A6969" t="str">
            <v>2.1.1.1.15.12</v>
          </cell>
          <cell r="B6969" t="str">
            <v>Olvera Espinoza Francisco</v>
          </cell>
          <cell r="C6969">
            <v>0</v>
          </cell>
          <cell r="D6969">
            <v>0</v>
          </cell>
          <cell r="E6969">
            <v>0</v>
          </cell>
          <cell r="F6969">
            <v>0</v>
          </cell>
          <cell r="G6969">
            <v>0</v>
          </cell>
        </row>
        <row r="6970">
          <cell r="A6970" t="str">
            <v>2.1.1.1.15.13</v>
          </cell>
          <cell r="B6970" t="str">
            <v>Osorio Rodriguez Dorian Rene</v>
          </cell>
          <cell r="C6970">
            <v>0</v>
          </cell>
          <cell r="D6970">
            <v>0</v>
          </cell>
          <cell r="E6970">
            <v>0</v>
          </cell>
          <cell r="F6970">
            <v>0</v>
          </cell>
          <cell r="G6970">
            <v>0</v>
          </cell>
        </row>
        <row r="6971">
          <cell r="A6971" t="str">
            <v>2.1.1.1.15.14</v>
          </cell>
          <cell r="B6971" t="str">
            <v>Oxte Canche Guadalupe Javier</v>
          </cell>
          <cell r="C6971">
            <v>0</v>
          </cell>
          <cell r="D6971">
            <v>0</v>
          </cell>
          <cell r="E6971">
            <v>0</v>
          </cell>
          <cell r="F6971">
            <v>0</v>
          </cell>
          <cell r="G6971">
            <v>0</v>
          </cell>
        </row>
        <row r="6972">
          <cell r="A6972" t="str">
            <v>2.1.1.1.15.15</v>
          </cell>
          <cell r="B6972" t="str">
            <v>Ortega Garza Armando Fabian</v>
          </cell>
          <cell r="C6972">
            <v>0</v>
          </cell>
          <cell r="D6972">
            <v>0</v>
          </cell>
          <cell r="E6972">
            <v>0</v>
          </cell>
          <cell r="F6972">
            <v>0</v>
          </cell>
          <cell r="G6972">
            <v>0</v>
          </cell>
        </row>
        <row r="6973">
          <cell r="A6973" t="str">
            <v>2.1.1.1.15.16</v>
          </cell>
          <cell r="B6973" t="str">
            <v>Ojeda Cruz Gilberto De Jesus</v>
          </cell>
          <cell r="C6973">
            <v>0</v>
          </cell>
          <cell r="D6973">
            <v>0</v>
          </cell>
          <cell r="E6973">
            <v>0</v>
          </cell>
          <cell r="F6973">
            <v>0</v>
          </cell>
          <cell r="G6973">
            <v>0</v>
          </cell>
        </row>
        <row r="6974">
          <cell r="A6974" t="str">
            <v>2.1.1.1.15.17</v>
          </cell>
          <cell r="B6974" t="str">
            <v>Ortiz Yeladaqui Nelia De Los Angeles</v>
          </cell>
          <cell r="C6974">
            <v>0</v>
          </cell>
          <cell r="D6974">
            <v>0</v>
          </cell>
          <cell r="E6974">
            <v>0</v>
          </cell>
          <cell r="F6974">
            <v>0</v>
          </cell>
          <cell r="G6974">
            <v>0</v>
          </cell>
        </row>
        <row r="6975">
          <cell r="A6975" t="str">
            <v>2.1.1.1.15.18</v>
          </cell>
          <cell r="B6975" t="str">
            <v>Ortega Abascal Gustavo</v>
          </cell>
          <cell r="C6975">
            <v>0</v>
          </cell>
          <cell r="D6975">
            <v>0</v>
          </cell>
          <cell r="E6975">
            <v>0</v>
          </cell>
          <cell r="F6975">
            <v>0</v>
          </cell>
          <cell r="G6975">
            <v>0</v>
          </cell>
        </row>
        <row r="6976">
          <cell r="A6976" t="str">
            <v>2.1.1.1.15.19</v>
          </cell>
          <cell r="B6976" t="str">
            <v>Ortiz Blanco Gina Patricia</v>
          </cell>
          <cell r="C6976">
            <v>0</v>
          </cell>
          <cell r="D6976">
            <v>0</v>
          </cell>
          <cell r="E6976">
            <v>0</v>
          </cell>
          <cell r="F6976">
            <v>0</v>
          </cell>
          <cell r="G6976">
            <v>0</v>
          </cell>
        </row>
        <row r="6977">
          <cell r="A6977" t="str">
            <v>2.1.1.1.15.20</v>
          </cell>
          <cell r="B6977" t="str">
            <v>Osorio Aguilar Francisco Javier</v>
          </cell>
          <cell r="C6977">
            <v>0</v>
          </cell>
          <cell r="D6977">
            <v>0</v>
          </cell>
          <cell r="E6977">
            <v>0</v>
          </cell>
          <cell r="F6977">
            <v>0</v>
          </cell>
          <cell r="G6977">
            <v>0</v>
          </cell>
        </row>
        <row r="6978">
          <cell r="A6978" t="str">
            <v>2.1.1.1.15.21</v>
          </cell>
          <cell r="B6978" t="str">
            <v>Oliver Fabro Heidelberg</v>
          </cell>
          <cell r="C6978">
            <v>0</v>
          </cell>
          <cell r="D6978">
            <v>0</v>
          </cell>
          <cell r="E6978">
            <v>0</v>
          </cell>
          <cell r="F6978">
            <v>0</v>
          </cell>
          <cell r="G6978">
            <v>0</v>
          </cell>
        </row>
        <row r="6979">
          <cell r="A6979" t="str">
            <v>2.1.1.1.15.22</v>
          </cell>
          <cell r="B6979" t="str">
            <v>Ortiz Salamanca Fidel Alvaro</v>
          </cell>
          <cell r="C6979">
            <v>0</v>
          </cell>
          <cell r="D6979">
            <v>0</v>
          </cell>
          <cell r="E6979">
            <v>0</v>
          </cell>
          <cell r="F6979">
            <v>0</v>
          </cell>
          <cell r="G6979">
            <v>0</v>
          </cell>
        </row>
        <row r="6980">
          <cell r="A6980" t="str">
            <v>2.1.1.1.15.23</v>
          </cell>
          <cell r="B6980" t="str">
            <v>Ortega Martinez Eva Sumaya</v>
          </cell>
          <cell r="C6980">
            <v>0</v>
          </cell>
          <cell r="D6980">
            <v>0</v>
          </cell>
          <cell r="E6980">
            <v>0</v>
          </cell>
          <cell r="F6980">
            <v>0</v>
          </cell>
          <cell r="G6980">
            <v>0</v>
          </cell>
        </row>
        <row r="6981">
          <cell r="A6981" t="str">
            <v>2.1.1.1.15.24</v>
          </cell>
          <cell r="B6981" t="str">
            <v>Ojeda Torres Sandra Rubi</v>
          </cell>
          <cell r="C6981">
            <v>0</v>
          </cell>
          <cell r="D6981">
            <v>0</v>
          </cell>
          <cell r="E6981">
            <v>0</v>
          </cell>
          <cell r="F6981">
            <v>0</v>
          </cell>
          <cell r="G6981">
            <v>0</v>
          </cell>
        </row>
        <row r="6982">
          <cell r="A6982" t="str">
            <v>2.1.1.1.15.25</v>
          </cell>
          <cell r="B6982" t="str">
            <v>Ortiz Abblitt Sylvia Carolina</v>
          </cell>
          <cell r="C6982">
            <v>0</v>
          </cell>
          <cell r="D6982">
            <v>0</v>
          </cell>
          <cell r="E6982">
            <v>0</v>
          </cell>
          <cell r="F6982">
            <v>0</v>
          </cell>
          <cell r="G6982">
            <v>0</v>
          </cell>
        </row>
        <row r="6983">
          <cell r="A6983" t="str">
            <v>2.1.1.1.15.26</v>
          </cell>
          <cell r="B6983" t="str">
            <v>Ortiz Martinez Yasser Pedro</v>
          </cell>
          <cell r="C6983">
            <v>0</v>
          </cell>
          <cell r="D6983">
            <v>0</v>
          </cell>
          <cell r="E6983">
            <v>0</v>
          </cell>
          <cell r="F6983">
            <v>0</v>
          </cell>
          <cell r="G6983">
            <v>0</v>
          </cell>
        </row>
        <row r="6984">
          <cell r="A6984" t="str">
            <v>2.1.1.1.15.27</v>
          </cell>
          <cell r="B6984" t="str">
            <v>Ortiz Luis Ruben</v>
          </cell>
          <cell r="C6984">
            <v>0</v>
          </cell>
          <cell r="D6984">
            <v>0</v>
          </cell>
          <cell r="E6984">
            <v>0</v>
          </cell>
          <cell r="F6984">
            <v>0</v>
          </cell>
          <cell r="G6984">
            <v>0</v>
          </cell>
        </row>
        <row r="6985">
          <cell r="A6985" t="str">
            <v>2.1.1.1.15.28</v>
          </cell>
          <cell r="B6985" t="str">
            <v>Ortiz Becerril Ariel</v>
          </cell>
          <cell r="C6985">
            <v>0</v>
          </cell>
          <cell r="D6985">
            <v>0</v>
          </cell>
          <cell r="E6985">
            <v>0</v>
          </cell>
          <cell r="F6985">
            <v>0</v>
          </cell>
          <cell r="G6985">
            <v>0</v>
          </cell>
        </row>
        <row r="6986">
          <cell r="A6986" t="str">
            <v>2.1.1.1.15.29</v>
          </cell>
          <cell r="B6986" t="str">
            <v>Ortiz Borges Paulo Cesar</v>
          </cell>
          <cell r="C6986">
            <v>0</v>
          </cell>
          <cell r="D6986">
            <v>0</v>
          </cell>
          <cell r="E6986">
            <v>0</v>
          </cell>
          <cell r="F6986">
            <v>0</v>
          </cell>
          <cell r="G6986">
            <v>0</v>
          </cell>
        </row>
        <row r="6987">
          <cell r="A6987" t="str">
            <v>2.1.1.1.15.30</v>
          </cell>
          <cell r="B6987" t="str">
            <v>Otero Ramirez Marco Antonio</v>
          </cell>
          <cell r="C6987">
            <v>0</v>
          </cell>
          <cell r="D6987">
            <v>0</v>
          </cell>
          <cell r="E6987">
            <v>0</v>
          </cell>
          <cell r="F6987">
            <v>0</v>
          </cell>
          <cell r="G6987">
            <v>0</v>
          </cell>
        </row>
        <row r="6988">
          <cell r="A6988" t="str">
            <v>2.1.1.1.15.31</v>
          </cell>
          <cell r="B6988" t="str">
            <v>Ontiveros Basto Rudy Alejandro</v>
          </cell>
          <cell r="C6988">
            <v>0</v>
          </cell>
          <cell r="D6988">
            <v>0</v>
          </cell>
          <cell r="E6988">
            <v>0</v>
          </cell>
          <cell r="F6988">
            <v>0</v>
          </cell>
          <cell r="G6988">
            <v>0</v>
          </cell>
        </row>
        <row r="6989">
          <cell r="A6989" t="str">
            <v>2.1.1.1.15.32</v>
          </cell>
          <cell r="B6989" t="str">
            <v>Osorio Basto Martin Santiago</v>
          </cell>
          <cell r="C6989">
            <v>0</v>
          </cell>
          <cell r="D6989">
            <v>0</v>
          </cell>
          <cell r="E6989">
            <v>0</v>
          </cell>
          <cell r="F6989">
            <v>0</v>
          </cell>
          <cell r="G6989">
            <v>0</v>
          </cell>
        </row>
        <row r="6990">
          <cell r="A6990" t="str">
            <v>2.1.1.1.15.33</v>
          </cell>
          <cell r="B6990" t="str">
            <v>Olivera Montalvo Ivan Giovanni</v>
          </cell>
          <cell r="C6990">
            <v>0</v>
          </cell>
          <cell r="D6990">
            <v>0</v>
          </cell>
          <cell r="E6990">
            <v>0</v>
          </cell>
          <cell r="F6990">
            <v>0</v>
          </cell>
          <cell r="G6990">
            <v>0</v>
          </cell>
        </row>
        <row r="6991">
          <cell r="A6991" t="str">
            <v>2.1.1.1.15.34</v>
          </cell>
          <cell r="B6991" t="str">
            <v>Ordaz Coral Maria Solange</v>
          </cell>
          <cell r="C6991">
            <v>0</v>
          </cell>
          <cell r="D6991">
            <v>0</v>
          </cell>
          <cell r="E6991">
            <v>0</v>
          </cell>
          <cell r="F6991">
            <v>0</v>
          </cell>
          <cell r="G6991">
            <v>0</v>
          </cell>
        </row>
        <row r="6992">
          <cell r="A6992" t="str">
            <v>2.1.1.1.15.35</v>
          </cell>
          <cell r="B6992" t="str">
            <v>Ortiz Sanchez Miriam Nora</v>
          </cell>
          <cell r="C6992">
            <v>0</v>
          </cell>
          <cell r="D6992">
            <v>0</v>
          </cell>
          <cell r="E6992">
            <v>0</v>
          </cell>
          <cell r="F6992">
            <v>0</v>
          </cell>
          <cell r="G6992">
            <v>0</v>
          </cell>
        </row>
        <row r="6993">
          <cell r="A6993" t="str">
            <v>2.1.1.1.15.36</v>
          </cell>
          <cell r="B6993" t="str">
            <v>Ortiz Ordaz Joaquin Graciliano</v>
          </cell>
          <cell r="C6993">
            <v>0</v>
          </cell>
          <cell r="D6993">
            <v>0</v>
          </cell>
          <cell r="E6993">
            <v>0</v>
          </cell>
          <cell r="F6993">
            <v>0</v>
          </cell>
          <cell r="G6993">
            <v>0</v>
          </cell>
        </row>
        <row r="6994">
          <cell r="A6994" t="str">
            <v>2.1.1.1.15.37</v>
          </cell>
          <cell r="B6994" t="str">
            <v>Ojeda Borges Raymundo</v>
          </cell>
          <cell r="C6994">
            <v>0</v>
          </cell>
          <cell r="D6994">
            <v>0</v>
          </cell>
          <cell r="E6994">
            <v>0</v>
          </cell>
          <cell r="F6994">
            <v>0</v>
          </cell>
          <cell r="G6994">
            <v>0</v>
          </cell>
        </row>
        <row r="6995">
          <cell r="A6995" t="str">
            <v>2.1.1.1.15.38</v>
          </cell>
          <cell r="B6995" t="str">
            <v>Oxte Cauich Lucy Maricela</v>
          </cell>
          <cell r="C6995">
            <v>0</v>
          </cell>
          <cell r="D6995">
            <v>0</v>
          </cell>
          <cell r="E6995">
            <v>0</v>
          </cell>
          <cell r="F6995">
            <v>0</v>
          </cell>
          <cell r="G6995">
            <v>0</v>
          </cell>
        </row>
        <row r="6996">
          <cell r="A6996" t="str">
            <v>2.1.1.1.15.39</v>
          </cell>
          <cell r="B6996" t="str">
            <v>Osnaya Velazquez Cesar Daniel</v>
          </cell>
          <cell r="C6996">
            <v>0</v>
          </cell>
          <cell r="D6996">
            <v>0</v>
          </cell>
          <cell r="E6996">
            <v>0</v>
          </cell>
          <cell r="F6996">
            <v>0</v>
          </cell>
          <cell r="G6996">
            <v>0</v>
          </cell>
        </row>
        <row r="6997">
          <cell r="A6997" t="str">
            <v>2.1.1.1.15.40</v>
          </cell>
          <cell r="B6997" t="str">
            <v>Olavarria Vargas Edgar Irvin</v>
          </cell>
          <cell r="C6997">
            <v>0</v>
          </cell>
          <cell r="D6997">
            <v>0</v>
          </cell>
          <cell r="E6997">
            <v>0</v>
          </cell>
          <cell r="F6997">
            <v>0</v>
          </cell>
          <cell r="G6997">
            <v>0</v>
          </cell>
        </row>
        <row r="6998">
          <cell r="A6998" t="str">
            <v>2.1.1.1.15.41</v>
          </cell>
          <cell r="B6998" t="str">
            <v>Osorio Martinez Gerardo Enrique</v>
          </cell>
          <cell r="C6998">
            <v>0</v>
          </cell>
          <cell r="D6998">
            <v>0</v>
          </cell>
          <cell r="E6998">
            <v>0</v>
          </cell>
          <cell r="F6998">
            <v>0</v>
          </cell>
          <cell r="G6998">
            <v>0</v>
          </cell>
        </row>
        <row r="6999">
          <cell r="A6999" t="str">
            <v>2.1.1.1.15.42</v>
          </cell>
          <cell r="B6999" t="str">
            <v>Olayo Cruz Miguel Angel</v>
          </cell>
          <cell r="C6999">
            <v>0</v>
          </cell>
          <cell r="D6999">
            <v>0</v>
          </cell>
          <cell r="E6999">
            <v>0</v>
          </cell>
          <cell r="F6999">
            <v>0</v>
          </cell>
          <cell r="G6999">
            <v>0</v>
          </cell>
        </row>
        <row r="7000">
          <cell r="A7000" t="str">
            <v>2.1.1.1.15.43</v>
          </cell>
          <cell r="B7000" t="str">
            <v>Osorio Mendez Erick De Jesus</v>
          </cell>
          <cell r="C7000">
            <v>0</v>
          </cell>
          <cell r="D7000">
            <v>0</v>
          </cell>
          <cell r="E7000">
            <v>0</v>
          </cell>
          <cell r="F7000">
            <v>0</v>
          </cell>
          <cell r="G7000">
            <v>0</v>
          </cell>
        </row>
        <row r="7001">
          <cell r="A7001" t="str">
            <v>2.1.1.1.15.44</v>
          </cell>
          <cell r="B7001" t="str">
            <v>Ojeda Ayala Keny Humberto</v>
          </cell>
          <cell r="C7001">
            <v>0</v>
          </cell>
          <cell r="D7001">
            <v>0</v>
          </cell>
          <cell r="E7001">
            <v>0</v>
          </cell>
          <cell r="F7001">
            <v>0</v>
          </cell>
          <cell r="G7001">
            <v>0</v>
          </cell>
        </row>
        <row r="7002">
          <cell r="A7002" t="str">
            <v>2.1.1.1.15.45</v>
          </cell>
          <cell r="B7002" t="str">
            <v>Osorio Mendez Juan Carlos</v>
          </cell>
          <cell r="C7002">
            <v>0</v>
          </cell>
          <cell r="D7002">
            <v>0</v>
          </cell>
          <cell r="E7002">
            <v>0</v>
          </cell>
          <cell r="F7002">
            <v>0</v>
          </cell>
          <cell r="G7002">
            <v>0</v>
          </cell>
        </row>
        <row r="7003">
          <cell r="A7003" t="str">
            <v>2.1.1.1.15.46</v>
          </cell>
          <cell r="B7003" t="str">
            <v>Ortiz Soberanis Arturo Alejandro</v>
          </cell>
          <cell r="C7003">
            <v>0</v>
          </cell>
          <cell r="D7003">
            <v>0</v>
          </cell>
          <cell r="E7003">
            <v>0</v>
          </cell>
          <cell r="F7003">
            <v>0</v>
          </cell>
          <cell r="G7003">
            <v>0</v>
          </cell>
        </row>
        <row r="7004">
          <cell r="A7004" t="str">
            <v>2.1.1.1.15.47</v>
          </cell>
          <cell r="B7004" t="str">
            <v>Ocejo Leon Elda Maria Concepcion</v>
          </cell>
          <cell r="C7004">
            <v>0</v>
          </cell>
          <cell r="D7004">
            <v>0</v>
          </cell>
          <cell r="E7004">
            <v>0</v>
          </cell>
          <cell r="F7004">
            <v>0</v>
          </cell>
          <cell r="G7004">
            <v>0</v>
          </cell>
        </row>
        <row r="7005">
          <cell r="A7005" t="str">
            <v>2.1.1.1.15.48</v>
          </cell>
          <cell r="B7005" t="str">
            <v>Ojeda Gonzalez Oscar Arturo</v>
          </cell>
          <cell r="C7005">
            <v>0</v>
          </cell>
          <cell r="D7005">
            <v>0</v>
          </cell>
          <cell r="E7005">
            <v>0</v>
          </cell>
          <cell r="F7005">
            <v>0</v>
          </cell>
          <cell r="G7005">
            <v>0</v>
          </cell>
        </row>
        <row r="7006">
          <cell r="A7006" t="str">
            <v>2.1.1.1.15.49</v>
          </cell>
          <cell r="B7006" t="str">
            <v>Oliva Palma Oscar Gaston</v>
          </cell>
          <cell r="C7006">
            <v>0</v>
          </cell>
          <cell r="D7006">
            <v>0</v>
          </cell>
          <cell r="E7006">
            <v>0</v>
          </cell>
          <cell r="F7006">
            <v>0</v>
          </cell>
          <cell r="G7006">
            <v>0</v>
          </cell>
        </row>
        <row r="7007">
          <cell r="A7007" t="str">
            <v>2.1.1.1.15.50</v>
          </cell>
          <cell r="B7007" t="str">
            <v>Olivera Acosta Honorio</v>
          </cell>
          <cell r="C7007">
            <v>0</v>
          </cell>
          <cell r="D7007">
            <v>0</v>
          </cell>
          <cell r="E7007">
            <v>0</v>
          </cell>
          <cell r="F7007">
            <v>0</v>
          </cell>
          <cell r="G7007">
            <v>0</v>
          </cell>
        </row>
        <row r="7008">
          <cell r="A7008" t="str">
            <v>2.1.1.1.15.51</v>
          </cell>
          <cell r="B7008" t="str">
            <v>Olvera Pool Pablo</v>
          </cell>
          <cell r="C7008">
            <v>0</v>
          </cell>
          <cell r="D7008">
            <v>0</v>
          </cell>
          <cell r="E7008">
            <v>0</v>
          </cell>
          <cell r="F7008">
            <v>0</v>
          </cell>
          <cell r="G7008">
            <v>0</v>
          </cell>
        </row>
        <row r="7009">
          <cell r="A7009" t="str">
            <v>2.1.1.1.15.52</v>
          </cell>
          <cell r="B7009" t="str">
            <v>Orlayneta Celaya Luz Elvira</v>
          </cell>
          <cell r="C7009">
            <v>0</v>
          </cell>
          <cell r="D7009">
            <v>0</v>
          </cell>
          <cell r="E7009">
            <v>0</v>
          </cell>
          <cell r="F7009">
            <v>0</v>
          </cell>
          <cell r="G7009">
            <v>0</v>
          </cell>
        </row>
        <row r="7010">
          <cell r="A7010" t="str">
            <v>2.1.1.1.15.53</v>
          </cell>
          <cell r="B7010" t="str">
            <v>Ortega Martinez Veronica Ivette</v>
          </cell>
          <cell r="C7010">
            <v>0</v>
          </cell>
          <cell r="D7010">
            <v>0</v>
          </cell>
          <cell r="E7010">
            <v>0</v>
          </cell>
          <cell r="F7010">
            <v>0</v>
          </cell>
          <cell r="G7010">
            <v>0</v>
          </cell>
        </row>
        <row r="7011">
          <cell r="A7011" t="str">
            <v>2.1.1.1.15.54</v>
          </cell>
          <cell r="B7011" t="str">
            <v>Ortiz Seca Luis Felipe</v>
          </cell>
          <cell r="C7011">
            <v>0</v>
          </cell>
          <cell r="D7011">
            <v>0</v>
          </cell>
          <cell r="E7011">
            <v>0</v>
          </cell>
          <cell r="F7011">
            <v>0</v>
          </cell>
          <cell r="G7011">
            <v>0</v>
          </cell>
        </row>
        <row r="7012">
          <cell r="A7012" t="str">
            <v>2.1.1.1.15.55</v>
          </cell>
          <cell r="B7012" t="str">
            <v>Ortiz Yeladaqui Jose Manuel De Atocha</v>
          </cell>
          <cell r="C7012">
            <v>0</v>
          </cell>
          <cell r="D7012">
            <v>0</v>
          </cell>
          <cell r="E7012">
            <v>0</v>
          </cell>
          <cell r="F7012">
            <v>0</v>
          </cell>
          <cell r="G7012">
            <v>0</v>
          </cell>
        </row>
        <row r="7013">
          <cell r="A7013" t="str">
            <v>2.1.1.1.15.56</v>
          </cell>
          <cell r="B7013" t="str">
            <v>Osorio Leo Hector Baltazar</v>
          </cell>
          <cell r="C7013">
            <v>0</v>
          </cell>
          <cell r="D7013">
            <v>0</v>
          </cell>
          <cell r="E7013">
            <v>0</v>
          </cell>
          <cell r="F7013">
            <v>0</v>
          </cell>
          <cell r="G7013">
            <v>0</v>
          </cell>
        </row>
        <row r="7014">
          <cell r="A7014" t="str">
            <v>2.1.1.1.15.57</v>
          </cell>
          <cell r="B7014" t="str">
            <v>Olvera Ramirez Neftali Ernesto</v>
          </cell>
          <cell r="C7014">
            <v>0</v>
          </cell>
          <cell r="D7014">
            <v>0</v>
          </cell>
          <cell r="E7014">
            <v>0</v>
          </cell>
          <cell r="F7014">
            <v>0</v>
          </cell>
          <cell r="G7014">
            <v>0</v>
          </cell>
        </row>
        <row r="7015">
          <cell r="A7015" t="str">
            <v>2.1.1.1.15.58</v>
          </cell>
          <cell r="B7015" t="str">
            <v>Ojeda Vela Nielzer Ulises</v>
          </cell>
          <cell r="C7015">
            <v>0</v>
          </cell>
          <cell r="D7015">
            <v>0</v>
          </cell>
          <cell r="E7015">
            <v>0</v>
          </cell>
          <cell r="F7015">
            <v>0</v>
          </cell>
          <cell r="G7015">
            <v>0</v>
          </cell>
        </row>
        <row r="7016">
          <cell r="A7016" t="str">
            <v>2.1.1.1.15.59</v>
          </cell>
          <cell r="B7016" t="str">
            <v>Orellana Botes Lorenzo</v>
          </cell>
          <cell r="C7016">
            <v>0</v>
          </cell>
          <cell r="D7016">
            <v>0</v>
          </cell>
          <cell r="E7016">
            <v>0</v>
          </cell>
          <cell r="F7016">
            <v>0</v>
          </cell>
          <cell r="G7016">
            <v>0</v>
          </cell>
        </row>
        <row r="7017">
          <cell r="A7017" t="str">
            <v>2.1.1.1.15.60</v>
          </cell>
          <cell r="B7017" t="str">
            <v>Ortiz Pacheco Marco Antonio</v>
          </cell>
          <cell r="C7017">
            <v>0</v>
          </cell>
          <cell r="D7017">
            <v>0</v>
          </cell>
          <cell r="E7017">
            <v>0</v>
          </cell>
          <cell r="F7017">
            <v>0</v>
          </cell>
          <cell r="G7017">
            <v>0</v>
          </cell>
        </row>
        <row r="7018">
          <cell r="A7018" t="str">
            <v>2.1.1.1.15.61</v>
          </cell>
          <cell r="B7018" t="str">
            <v>Olivera Y Martinez Jose Antonio</v>
          </cell>
          <cell r="C7018">
            <v>0</v>
          </cell>
          <cell r="D7018">
            <v>0</v>
          </cell>
          <cell r="E7018">
            <v>0</v>
          </cell>
          <cell r="F7018">
            <v>0</v>
          </cell>
          <cell r="G7018">
            <v>0</v>
          </cell>
        </row>
        <row r="7019">
          <cell r="A7019" t="str">
            <v>2.1.1.1.15.62</v>
          </cell>
          <cell r="B7019" t="str">
            <v>Olvera Elizalde Jose Gerardo</v>
          </cell>
          <cell r="C7019">
            <v>0</v>
          </cell>
          <cell r="D7019">
            <v>0</v>
          </cell>
          <cell r="E7019">
            <v>0</v>
          </cell>
          <cell r="F7019">
            <v>0</v>
          </cell>
          <cell r="G7019">
            <v>0</v>
          </cell>
        </row>
        <row r="7020">
          <cell r="A7020" t="str">
            <v>2.1.1.1.15.63</v>
          </cell>
          <cell r="B7020" t="str">
            <v>Onofre Posada Ileana</v>
          </cell>
          <cell r="C7020">
            <v>0</v>
          </cell>
          <cell r="D7020">
            <v>0</v>
          </cell>
          <cell r="E7020">
            <v>0</v>
          </cell>
          <cell r="F7020">
            <v>0</v>
          </cell>
          <cell r="G7020">
            <v>0</v>
          </cell>
        </row>
        <row r="7021">
          <cell r="A7021" t="str">
            <v>2.1.1.1.15.64</v>
          </cell>
          <cell r="B7021" t="str">
            <v>Ortiz Suarez Wilberth Francisco</v>
          </cell>
          <cell r="C7021">
            <v>0</v>
          </cell>
          <cell r="D7021">
            <v>0</v>
          </cell>
          <cell r="E7021">
            <v>0</v>
          </cell>
          <cell r="F7021">
            <v>0</v>
          </cell>
          <cell r="G7021">
            <v>0</v>
          </cell>
        </row>
        <row r="7022">
          <cell r="A7022" t="str">
            <v>2.1.1.1.15.65</v>
          </cell>
          <cell r="B7022" t="str">
            <v>Ontiveros Cetina Raul Armando</v>
          </cell>
          <cell r="C7022">
            <v>0</v>
          </cell>
          <cell r="D7022">
            <v>0</v>
          </cell>
          <cell r="E7022">
            <v>0</v>
          </cell>
          <cell r="F7022">
            <v>0</v>
          </cell>
          <cell r="G7022">
            <v>0</v>
          </cell>
        </row>
        <row r="7023">
          <cell r="A7023" t="str">
            <v>2.1.1.1.15.66</v>
          </cell>
          <cell r="B7023" t="str">
            <v>Ortega Garcia Guillermo</v>
          </cell>
          <cell r="C7023">
            <v>0</v>
          </cell>
          <cell r="D7023">
            <v>0</v>
          </cell>
          <cell r="E7023">
            <v>0</v>
          </cell>
          <cell r="F7023">
            <v>0</v>
          </cell>
          <cell r="G7023">
            <v>0</v>
          </cell>
        </row>
        <row r="7024">
          <cell r="A7024" t="str">
            <v>2.1.1.1.15.67</v>
          </cell>
          <cell r="B7024" t="str">
            <v>Ontiveros Llanos Vanessa Guadalupe</v>
          </cell>
          <cell r="C7024">
            <v>0</v>
          </cell>
          <cell r="D7024">
            <v>0</v>
          </cell>
          <cell r="E7024">
            <v>0</v>
          </cell>
          <cell r="F7024">
            <v>0</v>
          </cell>
          <cell r="G7024">
            <v>0</v>
          </cell>
        </row>
        <row r="7025">
          <cell r="A7025" t="str">
            <v>2.1.1.1.15.68</v>
          </cell>
          <cell r="B7025" t="str">
            <v>Olivera Mena Manuel Jesus</v>
          </cell>
          <cell r="C7025">
            <v>0</v>
          </cell>
          <cell r="D7025">
            <v>0</v>
          </cell>
          <cell r="E7025">
            <v>0</v>
          </cell>
          <cell r="F7025">
            <v>0</v>
          </cell>
          <cell r="G7025">
            <v>0</v>
          </cell>
        </row>
        <row r="7026">
          <cell r="A7026" t="str">
            <v>2.1.1.1.15.69</v>
          </cell>
          <cell r="B7026" t="str">
            <v>Oramas Lopez Efrain</v>
          </cell>
          <cell r="C7026">
            <v>0</v>
          </cell>
          <cell r="D7026">
            <v>0</v>
          </cell>
          <cell r="E7026">
            <v>0</v>
          </cell>
          <cell r="F7026">
            <v>0</v>
          </cell>
          <cell r="G7026">
            <v>0</v>
          </cell>
        </row>
        <row r="7027">
          <cell r="A7027" t="str">
            <v>2.1.1.1.15.70</v>
          </cell>
          <cell r="B7027" t="str">
            <v>Ortega Ricalde Noelli Maribell.</v>
          </cell>
          <cell r="C7027">
            <v>0</v>
          </cell>
          <cell r="D7027">
            <v>0</v>
          </cell>
          <cell r="E7027">
            <v>0</v>
          </cell>
          <cell r="F7027">
            <v>0</v>
          </cell>
          <cell r="G7027">
            <v>0</v>
          </cell>
        </row>
        <row r="7028">
          <cell r="A7028" t="str">
            <v>2.1.1.1.15.71</v>
          </cell>
          <cell r="B7028" t="str">
            <v>Osorio Molgora Felix Francisco</v>
          </cell>
          <cell r="C7028">
            <v>0</v>
          </cell>
          <cell r="D7028">
            <v>0</v>
          </cell>
          <cell r="E7028">
            <v>0</v>
          </cell>
          <cell r="F7028">
            <v>0</v>
          </cell>
          <cell r="G7028">
            <v>0</v>
          </cell>
        </row>
        <row r="7029">
          <cell r="A7029" t="str">
            <v>2.1.1.1.15.72</v>
          </cell>
          <cell r="B7029" t="str">
            <v>Onofre Ake Reyna Del Socorro</v>
          </cell>
          <cell r="C7029">
            <v>0</v>
          </cell>
          <cell r="D7029">
            <v>0</v>
          </cell>
          <cell r="E7029">
            <v>0</v>
          </cell>
          <cell r="F7029">
            <v>0</v>
          </cell>
          <cell r="G7029">
            <v>0</v>
          </cell>
        </row>
        <row r="7030">
          <cell r="A7030" t="str">
            <v>2.1.1.1.15.73</v>
          </cell>
          <cell r="B7030" t="str">
            <v>Oviedo Rivas Anahi</v>
          </cell>
          <cell r="C7030">
            <v>0</v>
          </cell>
          <cell r="D7030">
            <v>0</v>
          </cell>
          <cell r="E7030">
            <v>0</v>
          </cell>
          <cell r="F7030">
            <v>0</v>
          </cell>
          <cell r="G7030">
            <v>0</v>
          </cell>
        </row>
        <row r="7031">
          <cell r="A7031" t="str">
            <v>2.1.1.1.15.74</v>
          </cell>
          <cell r="B7031" t="str">
            <v>Ortega Dzib Mario</v>
          </cell>
          <cell r="C7031">
            <v>0</v>
          </cell>
          <cell r="D7031">
            <v>0</v>
          </cell>
          <cell r="E7031">
            <v>0</v>
          </cell>
          <cell r="F7031">
            <v>0</v>
          </cell>
          <cell r="G7031">
            <v>0</v>
          </cell>
        </row>
        <row r="7032">
          <cell r="A7032" t="str">
            <v>2.1.1.1.15.75</v>
          </cell>
          <cell r="B7032" t="str">
            <v>Ortega Martell Eduardo Ismael</v>
          </cell>
          <cell r="C7032">
            <v>0</v>
          </cell>
          <cell r="D7032">
            <v>0</v>
          </cell>
          <cell r="E7032">
            <v>0</v>
          </cell>
          <cell r="F7032">
            <v>0</v>
          </cell>
          <cell r="G7032">
            <v>0</v>
          </cell>
        </row>
        <row r="7033">
          <cell r="A7033" t="str">
            <v>2.1.1.1.15.76</v>
          </cell>
          <cell r="B7033" t="str">
            <v>Ortega Martinez Hugo Ivan</v>
          </cell>
          <cell r="C7033">
            <v>0</v>
          </cell>
          <cell r="D7033">
            <v>0</v>
          </cell>
          <cell r="E7033">
            <v>0</v>
          </cell>
          <cell r="F7033">
            <v>0</v>
          </cell>
          <cell r="G7033">
            <v>0</v>
          </cell>
        </row>
        <row r="7034">
          <cell r="A7034" t="str">
            <v>2.1.1.1.15.77</v>
          </cell>
          <cell r="B7034" t="str">
            <v>Oy Mena Rosalia</v>
          </cell>
          <cell r="C7034">
            <v>0</v>
          </cell>
          <cell r="D7034">
            <v>0</v>
          </cell>
          <cell r="E7034">
            <v>0</v>
          </cell>
          <cell r="F7034">
            <v>0</v>
          </cell>
          <cell r="G7034">
            <v>0</v>
          </cell>
        </row>
        <row r="7035">
          <cell r="A7035" t="str">
            <v>2.1.1.1.15.78</v>
          </cell>
          <cell r="B7035" t="str">
            <v>Olmedo Sanchez Elizabeth</v>
          </cell>
          <cell r="C7035">
            <v>0</v>
          </cell>
          <cell r="D7035">
            <v>0</v>
          </cell>
          <cell r="E7035">
            <v>0</v>
          </cell>
          <cell r="F7035">
            <v>0</v>
          </cell>
          <cell r="G7035">
            <v>0</v>
          </cell>
        </row>
        <row r="7036">
          <cell r="A7036" t="str">
            <v>2.1.1.1.15.79</v>
          </cell>
          <cell r="B7036" t="str">
            <v>Ortiz Yeladaqui Rosario</v>
          </cell>
          <cell r="C7036">
            <v>0</v>
          </cell>
          <cell r="D7036">
            <v>0</v>
          </cell>
          <cell r="E7036">
            <v>0</v>
          </cell>
          <cell r="F7036">
            <v>0</v>
          </cell>
          <cell r="G7036">
            <v>0</v>
          </cell>
        </row>
        <row r="7037">
          <cell r="A7037" t="str">
            <v>2.1.1.1.15.80</v>
          </cell>
          <cell r="B7037" t="str">
            <v>Ortega Martinez Amira Isabel</v>
          </cell>
          <cell r="C7037">
            <v>0</v>
          </cell>
          <cell r="D7037">
            <v>0</v>
          </cell>
          <cell r="E7037">
            <v>0</v>
          </cell>
          <cell r="F7037">
            <v>0</v>
          </cell>
          <cell r="G7037">
            <v>0</v>
          </cell>
        </row>
        <row r="7038">
          <cell r="A7038" t="str">
            <v>2.1.1.1.15.81</v>
          </cell>
          <cell r="B7038" t="str">
            <v>Olivares Alvarado Esther Xochitl</v>
          </cell>
          <cell r="C7038">
            <v>0</v>
          </cell>
          <cell r="D7038">
            <v>0</v>
          </cell>
          <cell r="E7038">
            <v>0</v>
          </cell>
          <cell r="F7038">
            <v>0</v>
          </cell>
          <cell r="G7038">
            <v>0</v>
          </cell>
        </row>
        <row r="7039">
          <cell r="A7039" t="str">
            <v>2.1.1.1.15.82</v>
          </cell>
          <cell r="B7039" t="str">
            <v>Ocaña Vazquez Daysi</v>
          </cell>
          <cell r="C7039">
            <v>0</v>
          </cell>
          <cell r="D7039">
            <v>0</v>
          </cell>
          <cell r="E7039">
            <v>0</v>
          </cell>
          <cell r="F7039">
            <v>0</v>
          </cell>
          <cell r="G7039">
            <v>0</v>
          </cell>
        </row>
        <row r="7040">
          <cell r="A7040" t="str">
            <v>2.1.1.1.15.83</v>
          </cell>
          <cell r="B7040" t="str">
            <v>Ortiz Lopez Luis Enrique</v>
          </cell>
          <cell r="C7040">
            <v>0</v>
          </cell>
          <cell r="D7040">
            <v>0</v>
          </cell>
          <cell r="E7040">
            <v>0</v>
          </cell>
          <cell r="F7040">
            <v>0</v>
          </cell>
          <cell r="G7040">
            <v>0</v>
          </cell>
        </row>
        <row r="7041">
          <cell r="A7041" t="str">
            <v>2.1.1.1.15.84</v>
          </cell>
          <cell r="B7041" t="str">
            <v>Oliveros Sulvaran Victor Manuel</v>
          </cell>
          <cell r="C7041">
            <v>0</v>
          </cell>
          <cell r="D7041">
            <v>0</v>
          </cell>
          <cell r="E7041">
            <v>0</v>
          </cell>
          <cell r="F7041">
            <v>0</v>
          </cell>
          <cell r="G7041">
            <v>0</v>
          </cell>
        </row>
        <row r="7042">
          <cell r="A7042" t="str">
            <v>2.1.1.1.15.85</v>
          </cell>
          <cell r="B7042" t="str">
            <v>Olivera Tello Adrian.</v>
          </cell>
          <cell r="C7042">
            <v>0</v>
          </cell>
          <cell r="D7042">
            <v>0</v>
          </cell>
          <cell r="E7042">
            <v>0</v>
          </cell>
          <cell r="F7042">
            <v>0</v>
          </cell>
          <cell r="G7042">
            <v>0</v>
          </cell>
        </row>
        <row r="7043">
          <cell r="A7043" t="str">
            <v>2.1.1.1.15.86</v>
          </cell>
          <cell r="B7043" t="str">
            <v>Oy Medina Manuel Jesus</v>
          </cell>
          <cell r="C7043">
            <v>0</v>
          </cell>
          <cell r="D7043">
            <v>0</v>
          </cell>
          <cell r="E7043">
            <v>0</v>
          </cell>
          <cell r="F7043">
            <v>0</v>
          </cell>
          <cell r="G7043">
            <v>0</v>
          </cell>
        </row>
        <row r="7044">
          <cell r="A7044" t="str">
            <v>2.1.1.1.15.87</v>
          </cell>
          <cell r="B7044" t="str">
            <v>Oy Medina Joel Jose</v>
          </cell>
          <cell r="C7044">
            <v>0</v>
          </cell>
          <cell r="D7044">
            <v>0</v>
          </cell>
          <cell r="E7044">
            <v>0</v>
          </cell>
          <cell r="F7044">
            <v>0</v>
          </cell>
          <cell r="G7044">
            <v>0</v>
          </cell>
        </row>
        <row r="7045">
          <cell r="A7045" t="str">
            <v>2.1.1.1.15.88</v>
          </cell>
          <cell r="B7045" t="str">
            <v>Ortiz Razo Maria Del Consuelo</v>
          </cell>
          <cell r="C7045">
            <v>0</v>
          </cell>
          <cell r="D7045">
            <v>0</v>
          </cell>
          <cell r="E7045">
            <v>0</v>
          </cell>
          <cell r="F7045">
            <v>0</v>
          </cell>
          <cell r="G7045">
            <v>0</v>
          </cell>
        </row>
        <row r="7046">
          <cell r="A7046" t="str">
            <v>2.1.1.1.15.89</v>
          </cell>
          <cell r="B7046" t="str">
            <v>Olvera Esquivel Eric Mario</v>
          </cell>
          <cell r="C7046">
            <v>0</v>
          </cell>
          <cell r="D7046">
            <v>0</v>
          </cell>
          <cell r="E7046">
            <v>0</v>
          </cell>
          <cell r="F7046">
            <v>0</v>
          </cell>
          <cell r="G7046">
            <v>0</v>
          </cell>
        </row>
        <row r="7047">
          <cell r="A7047" t="str">
            <v>2.1.1.1.15.90</v>
          </cell>
          <cell r="B7047" t="str">
            <v>Ortiz Cuellar Lilian Maria</v>
          </cell>
          <cell r="C7047">
            <v>0</v>
          </cell>
          <cell r="D7047">
            <v>0</v>
          </cell>
          <cell r="E7047">
            <v>0</v>
          </cell>
          <cell r="F7047">
            <v>0</v>
          </cell>
          <cell r="G7047">
            <v>0</v>
          </cell>
        </row>
        <row r="7048">
          <cell r="A7048" t="str">
            <v>2.1.1.1.15.91</v>
          </cell>
          <cell r="B7048" t="str">
            <v>Ovando Martinez Alberto Jorge</v>
          </cell>
          <cell r="C7048">
            <v>0</v>
          </cell>
          <cell r="D7048">
            <v>0</v>
          </cell>
          <cell r="E7048">
            <v>0</v>
          </cell>
          <cell r="F7048">
            <v>0</v>
          </cell>
          <cell r="G7048">
            <v>0</v>
          </cell>
        </row>
        <row r="7049">
          <cell r="A7049" t="str">
            <v>2.1.1.1.15.92</v>
          </cell>
          <cell r="B7049" t="str">
            <v>Orama Callejas Kelly Jacqueline</v>
          </cell>
          <cell r="C7049">
            <v>0</v>
          </cell>
          <cell r="D7049">
            <v>0</v>
          </cell>
          <cell r="E7049">
            <v>0</v>
          </cell>
          <cell r="F7049">
            <v>0</v>
          </cell>
          <cell r="G7049">
            <v>0</v>
          </cell>
        </row>
        <row r="7050">
          <cell r="A7050" t="str">
            <v>2.1.1.1.15.93</v>
          </cell>
          <cell r="B7050" t="str">
            <v>Orozco Orozco Leticia Jannet</v>
          </cell>
          <cell r="C7050">
            <v>0</v>
          </cell>
          <cell r="D7050">
            <v>0</v>
          </cell>
          <cell r="E7050">
            <v>0</v>
          </cell>
          <cell r="F7050">
            <v>0</v>
          </cell>
          <cell r="G7050">
            <v>0</v>
          </cell>
        </row>
        <row r="7051">
          <cell r="A7051" t="str">
            <v>2.1.1.1.15.94</v>
          </cell>
          <cell r="B7051" t="str">
            <v>Orozco Castillo Juan Manuel</v>
          </cell>
          <cell r="C7051">
            <v>0</v>
          </cell>
          <cell r="D7051">
            <v>0</v>
          </cell>
          <cell r="E7051">
            <v>0</v>
          </cell>
          <cell r="F7051">
            <v>0</v>
          </cell>
          <cell r="G7051">
            <v>0</v>
          </cell>
        </row>
        <row r="7052">
          <cell r="A7052" t="str">
            <v>2.1.1.1.15.95</v>
          </cell>
          <cell r="B7052" t="str">
            <v>Ortiz Solis Maria Victoria</v>
          </cell>
          <cell r="C7052">
            <v>0</v>
          </cell>
          <cell r="D7052">
            <v>0</v>
          </cell>
          <cell r="E7052">
            <v>0</v>
          </cell>
          <cell r="F7052">
            <v>0</v>
          </cell>
          <cell r="G7052">
            <v>0</v>
          </cell>
        </row>
        <row r="7053">
          <cell r="A7053" t="str">
            <v>2.1.1.1.15.96</v>
          </cell>
          <cell r="B7053" t="str">
            <v>Oney Cruz Alina Lucely</v>
          </cell>
          <cell r="C7053">
            <v>0</v>
          </cell>
          <cell r="D7053">
            <v>0</v>
          </cell>
          <cell r="E7053">
            <v>0</v>
          </cell>
          <cell r="F7053">
            <v>0</v>
          </cell>
          <cell r="G7053">
            <v>0</v>
          </cell>
        </row>
        <row r="7054">
          <cell r="A7054" t="str">
            <v>2.1.1.1.15.97</v>
          </cell>
          <cell r="B7054" t="str">
            <v>Ortiz Silva Jorge Abelino</v>
          </cell>
          <cell r="C7054">
            <v>0</v>
          </cell>
          <cell r="D7054">
            <v>0</v>
          </cell>
          <cell r="E7054">
            <v>0</v>
          </cell>
          <cell r="F7054">
            <v>0</v>
          </cell>
          <cell r="G7054">
            <v>0</v>
          </cell>
        </row>
        <row r="7055">
          <cell r="A7055" t="str">
            <v>2.1.1.1.15.98</v>
          </cell>
          <cell r="B7055" t="str">
            <v>Ontiveros Chuc Gabriela Betzabe</v>
          </cell>
          <cell r="C7055">
            <v>0</v>
          </cell>
          <cell r="D7055">
            <v>0</v>
          </cell>
          <cell r="E7055">
            <v>0</v>
          </cell>
          <cell r="F7055">
            <v>0</v>
          </cell>
          <cell r="G7055">
            <v>0</v>
          </cell>
        </row>
        <row r="7056">
          <cell r="A7056" t="str">
            <v>2.1.1.1.15.99</v>
          </cell>
          <cell r="B7056" t="str">
            <v>Osorio Arguello Jose Deoliver</v>
          </cell>
          <cell r="C7056">
            <v>0</v>
          </cell>
          <cell r="D7056">
            <v>0</v>
          </cell>
          <cell r="E7056">
            <v>0</v>
          </cell>
          <cell r="F7056">
            <v>0</v>
          </cell>
          <cell r="G7056">
            <v>0</v>
          </cell>
        </row>
        <row r="7057">
          <cell r="A7057" t="str">
            <v>2.1.1.1.15.100</v>
          </cell>
          <cell r="B7057" t="str">
            <v>Ocon Mario Alejandro</v>
          </cell>
          <cell r="C7057">
            <v>0</v>
          </cell>
          <cell r="D7057">
            <v>0</v>
          </cell>
          <cell r="E7057">
            <v>0</v>
          </cell>
          <cell r="F7057">
            <v>0</v>
          </cell>
          <cell r="G7057">
            <v>0</v>
          </cell>
        </row>
        <row r="7058">
          <cell r="A7058" t="str">
            <v>2.1.1.1.15.101</v>
          </cell>
          <cell r="B7058" t="str">
            <v>Ortiz Lugo German</v>
          </cell>
          <cell r="C7058">
            <v>0</v>
          </cell>
          <cell r="D7058">
            <v>0</v>
          </cell>
          <cell r="E7058">
            <v>0</v>
          </cell>
          <cell r="F7058">
            <v>0</v>
          </cell>
          <cell r="G7058">
            <v>0</v>
          </cell>
        </row>
        <row r="7059">
          <cell r="A7059" t="str">
            <v>2.1.1.1.15.102</v>
          </cell>
          <cell r="B7059" t="str">
            <v>Ortiz Jimenez Amado</v>
          </cell>
          <cell r="C7059">
            <v>0</v>
          </cell>
          <cell r="D7059">
            <v>0</v>
          </cell>
          <cell r="E7059">
            <v>0</v>
          </cell>
          <cell r="F7059">
            <v>0</v>
          </cell>
          <cell r="G7059">
            <v>0</v>
          </cell>
        </row>
        <row r="7060">
          <cell r="A7060" t="str">
            <v>2.1.1.1.15.103</v>
          </cell>
          <cell r="B7060" t="str">
            <v>Oliva Laredo Ulises</v>
          </cell>
          <cell r="C7060">
            <v>0</v>
          </cell>
          <cell r="D7060">
            <v>0</v>
          </cell>
          <cell r="E7060">
            <v>0</v>
          </cell>
          <cell r="F7060">
            <v>0</v>
          </cell>
          <cell r="G7060">
            <v>0</v>
          </cell>
        </row>
        <row r="7061">
          <cell r="A7061" t="str">
            <v>2.1.1.1.15.104</v>
          </cell>
          <cell r="B7061" t="str">
            <v>Ortiz Reyes Aureni Marisol</v>
          </cell>
          <cell r="C7061">
            <v>0</v>
          </cell>
          <cell r="D7061">
            <v>0</v>
          </cell>
          <cell r="E7061">
            <v>0</v>
          </cell>
          <cell r="F7061">
            <v>0</v>
          </cell>
          <cell r="G7061">
            <v>0</v>
          </cell>
        </row>
        <row r="7062">
          <cell r="A7062" t="str">
            <v>2.1.1.1.15.105</v>
          </cell>
          <cell r="B7062" t="str">
            <v>Olivares Mena Ricardo Oswaldo</v>
          </cell>
          <cell r="C7062">
            <v>0</v>
          </cell>
          <cell r="D7062">
            <v>0</v>
          </cell>
          <cell r="E7062">
            <v>0</v>
          </cell>
          <cell r="F7062">
            <v>0</v>
          </cell>
          <cell r="G7062">
            <v>0</v>
          </cell>
        </row>
        <row r="7063">
          <cell r="A7063" t="str">
            <v>2.1.1.1.15.106</v>
          </cell>
          <cell r="B7063" t="str">
            <v>Ortega Jimenez Luis Adolfo</v>
          </cell>
          <cell r="C7063">
            <v>0</v>
          </cell>
          <cell r="D7063">
            <v>0</v>
          </cell>
          <cell r="E7063">
            <v>0</v>
          </cell>
          <cell r="F7063">
            <v>0</v>
          </cell>
          <cell r="G7063">
            <v>0</v>
          </cell>
        </row>
        <row r="7064">
          <cell r="A7064" t="str">
            <v>2.1.1.1.15.107</v>
          </cell>
          <cell r="B7064" t="str">
            <v>Olivera Mena Nelia Guadalupe</v>
          </cell>
          <cell r="C7064">
            <v>0</v>
          </cell>
          <cell r="D7064">
            <v>0</v>
          </cell>
          <cell r="E7064">
            <v>0</v>
          </cell>
          <cell r="F7064">
            <v>0</v>
          </cell>
          <cell r="G7064">
            <v>0</v>
          </cell>
        </row>
        <row r="7065">
          <cell r="A7065" t="str">
            <v>2.1.1.1.15.108</v>
          </cell>
          <cell r="B7065" t="str">
            <v>Ortega Ballote Nancy Argemy</v>
          </cell>
          <cell r="C7065">
            <v>0</v>
          </cell>
          <cell r="D7065">
            <v>0</v>
          </cell>
          <cell r="E7065">
            <v>0</v>
          </cell>
          <cell r="F7065">
            <v>0</v>
          </cell>
          <cell r="G7065">
            <v>0</v>
          </cell>
        </row>
        <row r="7066">
          <cell r="A7066" t="str">
            <v>2.1.1.1.15.109</v>
          </cell>
          <cell r="B7066" t="str">
            <v>Ortiz Moreno Reina Yolanda</v>
          </cell>
          <cell r="C7066">
            <v>0</v>
          </cell>
          <cell r="D7066">
            <v>0</v>
          </cell>
          <cell r="E7066">
            <v>0</v>
          </cell>
          <cell r="F7066">
            <v>0</v>
          </cell>
          <cell r="G7066">
            <v>0</v>
          </cell>
        </row>
        <row r="7067">
          <cell r="A7067" t="str">
            <v>2.1.1.1.15.110</v>
          </cell>
          <cell r="B7067" t="str">
            <v>Ortiz Peralta Miguel Angel</v>
          </cell>
          <cell r="C7067">
            <v>0</v>
          </cell>
          <cell r="D7067">
            <v>0</v>
          </cell>
          <cell r="E7067">
            <v>0</v>
          </cell>
          <cell r="F7067">
            <v>0</v>
          </cell>
          <cell r="G7067">
            <v>0</v>
          </cell>
        </row>
        <row r="7068">
          <cell r="A7068" t="str">
            <v>2.1.1.1.15.111</v>
          </cell>
          <cell r="B7068" t="str">
            <v>Ortiz Yeladaqui Irma Del Carmen</v>
          </cell>
          <cell r="C7068">
            <v>0</v>
          </cell>
          <cell r="D7068">
            <v>0</v>
          </cell>
          <cell r="E7068">
            <v>0</v>
          </cell>
          <cell r="F7068">
            <v>0</v>
          </cell>
          <cell r="G7068">
            <v>0</v>
          </cell>
        </row>
        <row r="7069">
          <cell r="A7069" t="str">
            <v>2.1.1.1.15.112</v>
          </cell>
          <cell r="B7069" t="str">
            <v>Osorio Garcia Romualda Audelia</v>
          </cell>
          <cell r="C7069">
            <v>0</v>
          </cell>
          <cell r="D7069">
            <v>0</v>
          </cell>
          <cell r="E7069">
            <v>0</v>
          </cell>
          <cell r="F7069">
            <v>0</v>
          </cell>
          <cell r="G7069">
            <v>0</v>
          </cell>
        </row>
        <row r="7070">
          <cell r="A7070" t="str">
            <v>2.1.1.1.15.113</v>
          </cell>
          <cell r="B7070" t="str">
            <v>Osorio Vidal Ramiro</v>
          </cell>
          <cell r="C7070">
            <v>0</v>
          </cell>
          <cell r="D7070">
            <v>0</v>
          </cell>
          <cell r="E7070">
            <v>0</v>
          </cell>
          <cell r="F7070">
            <v>0</v>
          </cell>
          <cell r="G7070">
            <v>0</v>
          </cell>
        </row>
        <row r="7071">
          <cell r="A7071" t="str">
            <v>2.1.1.1.15.114</v>
          </cell>
          <cell r="B7071" t="str">
            <v>Ovando De La Cruz Francisco</v>
          </cell>
          <cell r="C7071">
            <v>0</v>
          </cell>
          <cell r="D7071">
            <v>0</v>
          </cell>
          <cell r="E7071">
            <v>0</v>
          </cell>
          <cell r="F7071">
            <v>0</v>
          </cell>
          <cell r="G7071">
            <v>0</v>
          </cell>
        </row>
        <row r="7072">
          <cell r="A7072" t="str">
            <v>2.1.1.1.16</v>
          </cell>
          <cell r="B7072" t="str">
            <v>O</v>
          </cell>
          <cell r="C7072">
            <v>3617389.7</v>
          </cell>
          <cell r="D7072">
            <v>67721507.540000007</v>
          </cell>
          <cell r="E7072">
            <v>68709039</v>
          </cell>
          <cell r="F7072">
            <v>987531.46</v>
          </cell>
          <cell r="G7072">
            <v>4604921.16</v>
          </cell>
        </row>
        <row r="7073">
          <cell r="A7073" t="str">
            <v>2.1.1.1.16.1</v>
          </cell>
          <cell r="B7073" t="str">
            <v>Oficialia Mayor</v>
          </cell>
          <cell r="C7073">
            <v>3617389.7</v>
          </cell>
          <cell r="D7073">
            <v>67721507.540000007</v>
          </cell>
          <cell r="E7073">
            <v>68709039</v>
          </cell>
          <cell r="F7073">
            <v>987531.46</v>
          </cell>
          <cell r="G7073">
            <v>4604921.16</v>
          </cell>
        </row>
        <row r="7074">
          <cell r="A7074" t="str">
            <v>2.1.1.1.16.2</v>
          </cell>
          <cell r="B7074" t="str">
            <v>Ojeda De La Fuente Carlos Humboldt</v>
          </cell>
          <cell r="C7074">
            <v>0</v>
          </cell>
          <cell r="D7074">
            <v>0</v>
          </cell>
          <cell r="E7074">
            <v>0</v>
          </cell>
          <cell r="F7074">
            <v>0</v>
          </cell>
          <cell r="G7074">
            <v>0</v>
          </cell>
        </row>
        <row r="7075">
          <cell r="A7075" t="str">
            <v>2.1.1.1.16.3</v>
          </cell>
          <cell r="B7075" t="str">
            <v>Oliver Moran Francisco Javier</v>
          </cell>
          <cell r="C7075">
            <v>0</v>
          </cell>
          <cell r="D7075">
            <v>0</v>
          </cell>
          <cell r="E7075">
            <v>0</v>
          </cell>
          <cell r="F7075">
            <v>0</v>
          </cell>
          <cell r="G7075">
            <v>0</v>
          </cell>
        </row>
        <row r="7076">
          <cell r="A7076" t="str">
            <v>2.1.1.1.16.4</v>
          </cell>
          <cell r="B7076" t="str">
            <v>Ortiz Hernandez Cuauhtemoc</v>
          </cell>
          <cell r="C7076">
            <v>0</v>
          </cell>
          <cell r="D7076">
            <v>0</v>
          </cell>
          <cell r="E7076">
            <v>0</v>
          </cell>
          <cell r="F7076">
            <v>0</v>
          </cell>
          <cell r="G7076">
            <v>0</v>
          </cell>
        </row>
        <row r="7077">
          <cell r="A7077" t="str">
            <v>2.1.1.1.16.5</v>
          </cell>
          <cell r="B7077" t="str">
            <v>Ortiz Maya Merced</v>
          </cell>
          <cell r="C7077">
            <v>0</v>
          </cell>
          <cell r="D7077">
            <v>0</v>
          </cell>
          <cell r="E7077">
            <v>0</v>
          </cell>
          <cell r="F7077">
            <v>0</v>
          </cell>
          <cell r="G7077">
            <v>0</v>
          </cell>
        </row>
        <row r="7078">
          <cell r="A7078" t="str">
            <v>2.1.1.1.16.6</v>
          </cell>
          <cell r="B7078" t="str">
            <v>Olive Cordova Enrique</v>
          </cell>
          <cell r="C7078">
            <v>0</v>
          </cell>
          <cell r="D7078">
            <v>0</v>
          </cell>
          <cell r="E7078">
            <v>0</v>
          </cell>
          <cell r="F7078">
            <v>0</v>
          </cell>
          <cell r="G7078">
            <v>0</v>
          </cell>
        </row>
        <row r="7079">
          <cell r="A7079" t="str">
            <v>2.1.1.1.16.7</v>
          </cell>
          <cell r="B7079" t="str">
            <v>Orozco Gutierrez Ana Cristina</v>
          </cell>
          <cell r="C7079">
            <v>0</v>
          </cell>
          <cell r="D7079">
            <v>0</v>
          </cell>
          <cell r="E7079">
            <v>0</v>
          </cell>
          <cell r="F7079">
            <v>0</v>
          </cell>
          <cell r="G7079">
            <v>0</v>
          </cell>
        </row>
        <row r="7080">
          <cell r="A7080" t="str">
            <v>2.1.1.1.16.8</v>
          </cell>
          <cell r="B7080" t="str">
            <v>Osorio Pacheco Abelardo</v>
          </cell>
          <cell r="C7080">
            <v>0</v>
          </cell>
          <cell r="D7080">
            <v>0</v>
          </cell>
          <cell r="E7080">
            <v>0</v>
          </cell>
          <cell r="F7080">
            <v>0</v>
          </cell>
          <cell r="G7080">
            <v>0</v>
          </cell>
        </row>
        <row r="7081">
          <cell r="A7081" t="str">
            <v>2.1.1.1.16.9</v>
          </cell>
          <cell r="B7081" t="str">
            <v>Ochoa Sanchez Raul</v>
          </cell>
          <cell r="C7081">
            <v>0</v>
          </cell>
          <cell r="D7081">
            <v>0</v>
          </cell>
          <cell r="E7081">
            <v>0</v>
          </cell>
          <cell r="F7081">
            <v>0</v>
          </cell>
          <cell r="G7081">
            <v>0</v>
          </cell>
        </row>
        <row r="7082">
          <cell r="A7082" t="str">
            <v>2.1.1.1.16.10</v>
          </cell>
          <cell r="B7082" t="str">
            <v>Ojeda Garcia Jorge Enrique</v>
          </cell>
          <cell r="C7082">
            <v>0</v>
          </cell>
          <cell r="D7082">
            <v>0</v>
          </cell>
          <cell r="E7082">
            <v>0</v>
          </cell>
          <cell r="F7082">
            <v>0</v>
          </cell>
          <cell r="G7082">
            <v>0</v>
          </cell>
        </row>
        <row r="7083">
          <cell r="A7083" t="str">
            <v>2.1.1.1.16.11</v>
          </cell>
          <cell r="B7083" t="str">
            <v>Oliva Mora Martha Belem</v>
          </cell>
          <cell r="C7083">
            <v>0</v>
          </cell>
          <cell r="D7083">
            <v>0</v>
          </cell>
          <cell r="E7083">
            <v>0</v>
          </cell>
          <cell r="F7083">
            <v>0</v>
          </cell>
          <cell r="G7083">
            <v>0</v>
          </cell>
        </row>
        <row r="7084">
          <cell r="A7084" t="str">
            <v>2.1.1.1.16.12</v>
          </cell>
          <cell r="B7084" t="str">
            <v>Olvera Espinoza Francisco</v>
          </cell>
          <cell r="C7084">
            <v>0</v>
          </cell>
          <cell r="D7084">
            <v>0</v>
          </cell>
          <cell r="E7084">
            <v>0</v>
          </cell>
          <cell r="F7084">
            <v>0</v>
          </cell>
          <cell r="G7084">
            <v>0</v>
          </cell>
        </row>
        <row r="7085">
          <cell r="A7085" t="str">
            <v>2.1.1.1.16.13</v>
          </cell>
          <cell r="B7085" t="str">
            <v>Osorio Rodriguez Dorian Rene</v>
          </cell>
          <cell r="C7085">
            <v>0</v>
          </cell>
          <cell r="D7085">
            <v>0</v>
          </cell>
          <cell r="E7085">
            <v>0</v>
          </cell>
          <cell r="F7085">
            <v>0</v>
          </cell>
          <cell r="G7085">
            <v>0</v>
          </cell>
        </row>
        <row r="7086">
          <cell r="A7086" t="str">
            <v>2.1.1.1.16.14</v>
          </cell>
          <cell r="B7086" t="str">
            <v>Oxte Canche Guadalupe Javier</v>
          </cell>
          <cell r="C7086">
            <v>0</v>
          </cell>
          <cell r="D7086">
            <v>0</v>
          </cell>
          <cell r="E7086">
            <v>0</v>
          </cell>
          <cell r="F7086">
            <v>0</v>
          </cell>
          <cell r="G7086">
            <v>0</v>
          </cell>
        </row>
        <row r="7087">
          <cell r="A7087" t="str">
            <v>2.1.1.1.16.15</v>
          </cell>
          <cell r="B7087" t="str">
            <v>Ortega Garza Armando Fabian</v>
          </cell>
          <cell r="C7087">
            <v>0</v>
          </cell>
          <cell r="D7087">
            <v>0</v>
          </cell>
          <cell r="E7087">
            <v>0</v>
          </cell>
          <cell r="F7087">
            <v>0</v>
          </cell>
          <cell r="G7087">
            <v>0</v>
          </cell>
        </row>
        <row r="7088">
          <cell r="A7088" t="str">
            <v>2.1.1.1.16.16</v>
          </cell>
          <cell r="B7088" t="str">
            <v>Ojeda Cruz Gilberto De Jesus</v>
          </cell>
          <cell r="C7088">
            <v>0</v>
          </cell>
          <cell r="D7088">
            <v>0</v>
          </cell>
          <cell r="E7088">
            <v>0</v>
          </cell>
          <cell r="F7088">
            <v>0</v>
          </cell>
          <cell r="G7088">
            <v>0</v>
          </cell>
        </row>
        <row r="7089">
          <cell r="A7089" t="str">
            <v>2.1.1.1.16.17</v>
          </cell>
          <cell r="B7089" t="str">
            <v>Ortiz Yeladaqui Nelia De Los Angeles</v>
          </cell>
          <cell r="C7089">
            <v>0</v>
          </cell>
          <cell r="D7089">
            <v>0</v>
          </cell>
          <cell r="E7089">
            <v>0</v>
          </cell>
          <cell r="F7089">
            <v>0</v>
          </cell>
          <cell r="G7089">
            <v>0</v>
          </cell>
        </row>
        <row r="7090">
          <cell r="A7090" t="str">
            <v>2.1.1.1.16.18</v>
          </cell>
          <cell r="B7090" t="str">
            <v>Ortega Abascal Gustavo</v>
          </cell>
          <cell r="C7090">
            <v>0</v>
          </cell>
          <cell r="D7090">
            <v>0</v>
          </cell>
          <cell r="E7090">
            <v>0</v>
          </cell>
          <cell r="F7090">
            <v>0</v>
          </cell>
          <cell r="G7090">
            <v>0</v>
          </cell>
        </row>
        <row r="7091">
          <cell r="A7091" t="str">
            <v>2.1.1.1.16.19</v>
          </cell>
          <cell r="B7091" t="str">
            <v>Ortiz Blanco Gina Patricia</v>
          </cell>
          <cell r="C7091">
            <v>0</v>
          </cell>
          <cell r="D7091">
            <v>0</v>
          </cell>
          <cell r="E7091">
            <v>0</v>
          </cell>
          <cell r="F7091">
            <v>0</v>
          </cell>
          <cell r="G7091">
            <v>0</v>
          </cell>
        </row>
        <row r="7092">
          <cell r="A7092" t="str">
            <v>2.1.1.1.16.20</v>
          </cell>
          <cell r="B7092" t="str">
            <v>Osorio Aguilar Francisco Javier</v>
          </cell>
          <cell r="C7092">
            <v>0</v>
          </cell>
          <cell r="D7092">
            <v>0</v>
          </cell>
          <cell r="E7092">
            <v>0</v>
          </cell>
          <cell r="F7092">
            <v>0</v>
          </cell>
          <cell r="G7092">
            <v>0</v>
          </cell>
        </row>
        <row r="7093">
          <cell r="A7093" t="str">
            <v>2.1.1.1.16.21</v>
          </cell>
          <cell r="B7093" t="str">
            <v>Oliver Fabro Heidelberg</v>
          </cell>
          <cell r="C7093">
            <v>0</v>
          </cell>
          <cell r="D7093">
            <v>0</v>
          </cell>
          <cell r="E7093">
            <v>0</v>
          </cell>
          <cell r="F7093">
            <v>0</v>
          </cell>
          <cell r="G7093">
            <v>0</v>
          </cell>
        </row>
        <row r="7094">
          <cell r="A7094" t="str">
            <v>2.1.1.1.16.22</v>
          </cell>
          <cell r="B7094" t="str">
            <v>Ortiz Salamanca Fidel Alvaro</v>
          </cell>
          <cell r="C7094">
            <v>0</v>
          </cell>
          <cell r="D7094">
            <v>0</v>
          </cell>
          <cell r="E7094">
            <v>0</v>
          </cell>
          <cell r="F7094">
            <v>0</v>
          </cell>
          <cell r="G7094">
            <v>0</v>
          </cell>
        </row>
        <row r="7095">
          <cell r="A7095" t="str">
            <v>2.1.1.1.16.23</v>
          </cell>
          <cell r="B7095" t="str">
            <v>Ortega Martinez Eva Sumaya</v>
          </cell>
          <cell r="C7095">
            <v>0</v>
          </cell>
          <cell r="D7095">
            <v>0</v>
          </cell>
          <cell r="E7095">
            <v>0</v>
          </cell>
          <cell r="F7095">
            <v>0</v>
          </cell>
          <cell r="G7095">
            <v>0</v>
          </cell>
        </row>
        <row r="7096">
          <cell r="A7096" t="str">
            <v>2.1.1.1.16.24</v>
          </cell>
          <cell r="B7096" t="str">
            <v>Ojeda Torres Sandra Rubi</v>
          </cell>
          <cell r="C7096">
            <v>0</v>
          </cell>
          <cell r="D7096">
            <v>0</v>
          </cell>
          <cell r="E7096">
            <v>0</v>
          </cell>
          <cell r="F7096">
            <v>0</v>
          </cell>
          <cell r="G7096">
            <v>0</v>
          </cell>
        </row>
        <row r="7097">
          <cell r="A7097" t="str">
            <v>2.1.1.1.16.25</v>
          </cell>
          <cell r="B7097" t="str">
            <v>Ortiz Abblitt Sylvia Carolina</v>
          </cell>
          <cell r="C7097">
            <v>0</v>
          </cell>
          <cell r="D7097">
            <v>0</v>
          </cell>
          <cell r="E7097">
            <v>0</v>
          </cell>
          <cell r="F7097">
            <v>0</v>
          </cell>
          <cell r="G7097">
            <v>0</v>
          </cell>
        </row>
        <row r="7098">
          <cell r="A7098" t="str">
            <v>2.1.1.1.16.26</v>
          </cell>
          <cell r="B7098" t="str">
            <v>Ortiz Martinez Yasser Pedro</v>
          </cell>
          <cell r="C7098">
            <v>0</v>
          </cell>
          <cell r="D7098">
            <v>0</v>
          </cell>
          <cell r="E7098">
            <v>0</v>
          </cell>
          <cell r="F7098">
            <v>0</v>
          </cell>
          <cell r="G7098">
            <v>0</v>
          </cell>
        </row>
        <row r="7099">
          <cell r="A7099" t="str">
            <v>2.1.1.1.16.27</v>
          </cell>
          <cell r="B7099" t="str">
            <v>Ortiz Luis Ruben</v>
          </cell>
          <cell r="C7099">
            <v>0</v>
          </cell>
          <cell r="D7099">
            <v>0</v>
          </cell>
          <cell r="E7099">
            <v>0</v>
          </cell>
          <cell r="F7099">
            <v>0</v>
          </cell>
          <cell r="G7099">
            <v>0</v>
          </cell>
        </row>
        <row r="7100">
          <cell r="A7100" t="str">
            <v>2.1.1.1.16.28</v>
          </cell>
          <cell r="B7100" t="str">
            <v>Ortiz Becerril Ariel</v>
          </cell>
          <cell r="C7100">
            <v>0</v>
          </cell>
          <cell r="D7100">
            <v>0</v>
          </cell>
          <cell r="E7100">
            <v>0</v>
          </cell>
          <cell r="F7100">
            <v>0</v>
          </cell>
          <cell r="G7100">
            <v>0</v>
          </cell>
        </row>
        <row r="7101">
          <cell r="A7101" t="str">
            <v>2.1.1.1.16.29</v>
          </cell>
          <cell r="B7101" t="str">
            <v>Ortiz Borges Paulo Cesar</v>
          </cell>
          <cell r="C7101">
            <v>0</v>
          </cell>
          <cell r="D7101">
            <v>0</v>
          </cell>
          <cell r="E7101">
            <v>0</v>
          </cell>
          <cell r="F7101">
            <v>0</v>
          </cell>
          <cell r="G7101">
            <v>0</v>
          </cell>
        </row>
        <row r="7102">
          <cell r="A7102" t="str">
            <v>2.1.1.1.16.30</v>
          </cell>
          <cell r="B7102" t="str">
            <v>Otero Ramirez Marco Antonio</v>
          </cell>
          <cell r="C7102">
            <v>0</v>
          </cell>
          <cell r="D7102">
            <v>0</v>
          </cell>
          <cell r="E7102">
            <v>0</v>
          </cell>
          <cell r="F7102">
            <v>0</v>
          </cell>
          <cell r="G7102">
            <v>0</v>
          </cell>
        </row>
        <row r="7103">
          <cell r="A7103" t="str">
            <v>2.1.1.1.16.31</v>
          </cell>
          <cell r="B7103" t="str">
            <v>Ontiveros Basto Rudy Alejandro</v>
          </cell>
          <cell r="C7103">
            <v>0</v>
          </cell>
          <cell r="D7103">
            <v>0</v>
          </cell>
          <cell r="E7103">
            <v>0</v>
          </cell>
          <cell r="F7103">
            <v>0</v>
          </cell>
          <cell r="G7103">
            <v>0</v>
          </cell>
        </row>
        <row r="7104">
          <cell r="A7104" t="str">
            <v>2.1.1.1.16.32</v>
          </cell>
          <cell r="B7104" t="str">
            <v>Osorio Basto Martin Santiago</v>
          </cell>
          <cell r="C7104">
            <v>0</v>
          </cell>
          <cell r="D7104">
            <v>0</v>
          </cell>
          <cell r="E7104">
            <v>0</v>
          </cell>
          <cell r="F7104">
            <v>0</v>
          </cell>
          <cell r="G7104">
            <v>0</v>
          </cell>
        </row>
        <row r="7105">
          <cell r="A7105" t="str">
            <v>2.1.1.1.16.33</v>
          </cell>
          <cell r="B7105" t="str">
            <v>Olivera Montalvo Ivan Giovanni</v>
          </cell>
          <cell r="C7105">
            <v>0</v>
          </cell>
          <cell r="D7105">
            <v>0</v>
          </cell>
          <cell r="E7105">
            <v>0</v>
          </cell>
          <cell r="F7105">
            <v>0</v>
          </cell>
          <cell r="G7105">
            <v>0</v>
          </cell>
        </row>
        <row r="7106">
          <cell r="A7106" t="str">
            <v>2.1.1.1.16.34</v>
          </cell>
          <cell r="B7106" t="str">
            <v>Ordaz Coral Maria Solange</v>
          </cell>
          <cell r="C7106">
            <v>0</v>
          </cell>
          <cell r="D7106">
            <v>0</v>
          </cell>
          <cell r="E7106">
            <v>0</v>
          </cell>
          <cell r="F7106">
            <v>0</v>
          </cell>
          <cell r="G7106">
            <v>0</v>
          </cell>
        </row>
        <row r="7107">
          <cell r="A7107" t="str">
            <v>2.1.1.1.16.35</v>
          </cell>
          <cell r="B7107" t="str">
            <v>Ortiz Sanchez Miriam Nora</v>
          </cell>
          <cell r="C7107">
            <v>0</v>
          </cell>
          <cell r="D7107">
            <v>0</v>
          </cell>
          <cell r="E7107">
            <v>0</v>
          </cell>
          <cell r="F7107">
            <v>0</v>
          </cell>
          <cell r="G7107">
            <v>0</v>
          </cell>
        </row>
        <row r="7108">
          <cell r="A7108" t="str">
            <v>2.1.1.1.16.36</v>
          </cell>
          <cell r="B7108" t="str">
            <v>Ortiz Ordaz Joaquin Graciliano</v>
          </cell>
          <cell r="C7108">
            <v>0</v>
          </cell>
          <cell r="D7108">
            <v>0</v>
          </cell>
          <cell r="E7108">
            <v>0</v>
          </cell>
          <cell r="F7108">
            <v>0</v>
          </cell>
          <cell r="G7108">
            <v>0</v>
          </cell>
        </row>
        <row r="7109">
          <cell r="A7109" t="str">
            <v>2.1.1.1.16.37</v>
          </cell>
          <cell r="B7109" t="str">
            <v>Ojeda Borges Raymundo</v>
          </cell>
          <cell r="C7109">
            <v>0</v>
          </cell>
          <cell r="D7109">
            <v>0</v>
          </cell>
          <cell r="E7109">
            <v>0</v>
          </cell>
          <cell r="F7109">
            <v>0</v>
          </cell>
          <cell r="G7109">
            <v>0</v>
          </cell>
        </row>
        <row r="7110">
          <cell r="A7110" t="str">
            <v>2.1.1.1.16.38</v>
          </cell>
          <cell r="B7110" t="str">
            <v>Oxte Cauich Lucy Maricela</v>
          </cell>
          <cell r="C7110">
            <v>0</v>
          </cell>
          <cell r="D7110">
            <v>0</v>
          </cell>
          <cell r="E7110">
            <v>0</v>
          </cell>
          <cell r="F7110">
            <v>0</v>
          </cell>
          <cell r="G7110">
            <v>0</v>
          </cell>
        </row>
        <row r="7111">
          <cell r="A7111" t="str">
            <v>2.1.1.1.16.39</v>
          </cell>
          <cell r="B7111" t="str">
            <v>Osnaya Velazquez Cesar Daniel</v>
          </cell>
          <cell r="C7111">
            <v>0</v>
          </cell>
          <cell r="D7111">
            <v>0</v>
          </cell>
          <cell r="E7111">
            <v>0</v>
          </cell>
          <cell r="F7111">
            <v>0</v>
          </cell>
          <cell r="G7111">
            <v>0</v>
          </cell>
        </row>
        <row r="7112">
          <cell r="A7112" t="str">
            <v>2.1.1.1.16.40</v>
          </cell>
          <cell r="B7112" t="str">
            <v>Olavarria Vargas Edgar Irvin</v>
          </cell>
          <cell r="C7112">
            <v>0</v>
          </cell>
          <cell r="D7112">
            <v>0</v>
          </cell>
          <cell r="E7112">
            <v>0</v>
          </cell>
          <cell r="F7112">
            <v>0</v>
          </cell>
          <cell r="G7112">
            <v>0</v>
          </cell>
        </row>
        <row r="7113">
          <cell r="A7113" t="str">
            <v>2.1.1.1.16.41</v>
          </cell>
          <cell r="B7113" t="str">
            <v>Osorio Martinez Gerardo Enrique</v>
          </cell>
          <cell r="C7113">
            <v>0</v>
          </cell>
          <cell r="D7113">
            <v>0</v>
          </cell>
          <cell r="E7113">
            <v>0</v>
          </cell>
          <cell r="F7113">
            <v>0</v>
          </cell>
          <cell r="G7113">
            <v>0</v>
          </cell>
        </row>
        <row r="7114">
          <cell r="A7114" t="str">
            <v>2.1.1.1.16.42</v>
          </cell>
          <cell r="B7114" t="str">
            <v>Olayo Cruz Miguel Angel</v>
          </cell>
          <cell r="C7114">
            <v>0</v>
          </cell>
          <cell r="D7114">
            <v>0</v>
          </cell>
          <cell r="E7114">
            <v>0</v>
          </cell>
          <cell r="F7114">
            <v>0</v>
          </cell>
          <cell r="G7114">
            <v>0</v>
          </cell>
        </row>
        <row r="7115">
          <cell r="A7115" t="str">
            <v>2.1.1.1.16.43</v>
          </cell>
          <cell r="B7115" t="str">
            <v>Osorio Mendez Erick De Jesus</v>
          </cell>
          <cell r="C7115">
            <v>0</v>
          </cell>
          <cell r="D7115">
            <v>0</v>
          </cell>
          <cell r="E7115">
            <v>0</v>
          </cell>
          <cell r="F7115">
            <v>0</v>
          </cell>
          <cell r="G7115">
            <v>0</v>
          </cell>
        </row>
        <row r="7116">
          <cell r="A7116" t="str">
            <v>2.1.1.1.16.44</v>
          </cell>
          <cell r="B7116" t="str">
            <v>Ojeda Ayala Keny Humberto</v>
          </cell>
          <cell r="C7116">
            <v>0</v>
          </cell>
          <cell r="D7116">
            <v>0</v>
          </cell>
          <cell r="E7116">
            <v>0</v>
          </cell>
          <cell r="F7116">
            <v>0</v>
          </cell>
          <cell r="G7116">
            <v>0</v>
          </cell>
        </row>
        <row r="7117">
          <cell r="A7117" t="str">
            <v>2.1.1.1.16.45</v>
          </cell>
          <cell r="B7117" t="str">
            <v>Osorio Mendez Juan Carlos</v>
          </cell>
          <cell r="C7117">
            <v>0</v>
          </cell>
          <cell r="D7117">
            <v>0</v>
          </cell>
          <cell r="E7117">
            <v>0</v>
          </cell>
          <cell r="F7117">
            <v>0</v>
          </cell>
          <cell r="G7117">
            <v>0</v>
          </cell>
        </row>
        <row r="7118">
          <cell r="A7118" t="str">
            <v>2.1.1.1.16.46</v>
          </cell>
          <cell r="B7118" t="str">
            <v>Ortiz Soberanis Arturo Alejandro</v>
          </cell>
          <cell r="C7118">
            <v>0</v>
          </cell>
          <cell r="D7118">
            <v>0</v>
          </cell>
          <cell r="E7118">
            <v>0</v>
          </cell>
          <cell r="F7118">
            <v>0</v>
          </cell>
          <cell r="G7118">
            <v>0</v>
          </cell>
        </row>
        <row r="7119">
          <cell r="A7119" t="str">
            <v>2.1.1.1.16.47</v>
          </cell>
          <cell r="B7119" t="str">
            <v>Ocejo Leon Elda Maria Concepcion</v>
          </cell>
          <cell r="C7119">
            <v>0</v>
          </cell>
          <cell r="D7119">
            <v>0</v>
          </cell>
          <cell r="E7119">
            <v>0</v>
          </cell>
          <cell r="F7119">
            <v>0</v>
          </cell>
          <cell r="G7119">
            <v>0</v>
          </cell>
        </row>
        <row r="7120">
          <cell r="A7120" t="str">
            <v>2.1.1.1.16.48</v>
          </cell>
          <cell r="B7120" t="str">
            <v>Ojeda Gonzalez Oscar Arturo</v>
          </cell>
          <cell r="C7120">
            <v>0</v>
          </cell>
          <cell r="D7120">
            <v>0</v>
          </cell>
          <cell r="E7120">
            <v>0</v>
          </cell>
          <cell r="F7120">
            <v>0</v>
          </cell>
          <cell r="G7120">
            <v>0</v>
          </cell>
        </row>
        <row r="7121">
          <cell r="A7121" t="str">
            <v>2.1.1.1.16.49</v>
          </cell>
          <cell r="B7121" t="str">
            <v>Oliva Palma Oscar Gaston</v>
          </cell>
          <cell r="C7121">
            <v>0</v>
          </cell>
          <cell r="D7121">
            <v>0</v>
          </cell>
          <cell r="E7121">
            <v>0</v>
          </cell>
          <cell r="F7121">
            <v>0</v>
          </cell>
          <cell r="G7121">
            <v>0</v>
          </cell>
        </row>
        <row r="7122">
          <cell r="A7122" t="str">
            <v>2.1.1.1.16.50</v>
          </cell>
          <cell r="B7122" t="str">
            <v>Olivera Acosta Honorio</v>
          </cell>
          <cell r="C7122">
            <v>0</v>
          </cell>
          <cell r="D7122">
            <v>0</v>
          </cell>
          <cell r="E7122">
            <v>0</v>
          </cell>
          <cell r="F7122">
            <v>0</v>
          </cell>
          <cell r="G7122">
            <v>0</v>
          </cell>
        </row>
        <row r="7123">
          <cell r="A7123" t="str">
            <v>2.1.1.1.16.51</v>
          </cell>
          <cell r="B7123" t="str">
            <v>Olvera Pool Pablo</v>
          </cell>
          <cell r="C7123">
            <v>0</v>
          </cell>
          <cell r="D7123">
            <v>0</v>
          </cell>
          <cell r="E7123">
            <v>0</v>
          </cell>
          <cell r="F7123">
            <v>0</v>
          </cell>
          <cell r="G7123">
            <v>0</v>
          </cell>
        </row>
        <row r="7124">
          <cell r="A7124" t="str">
            <v>2.1.1.1.16.52</v>
          </cell>
          <cell r="B7124" t="str">
            <v>Orlayneta Celaya Luz Elvira</v>
          </cell>
          <cell r="C7124">
            <v>0</v>
          </cell>
          <cell r="D7124">
            <v>0</v>
          </cell>
          <cell r="E7124">
            <v>0</v>
          </cell>
          <cell r="F7124">
            <v>0</v>
          </cell>
          <cell r="G7124">
            <v>0</v>
          </cell>
        </row>
        <row r="7125">
          <cell r="A7125" t="str">
            <v>2.1.1.1.16.53</v>
          </cell>
          <cell r="B7125" t="str">
            <v>Ortega Martinez Veronica Ivette</v>
          </cell>
          <cell r="C7125">
            <v>0</v>
          </cell>
          <cell r="D7125">
            <v>0</v>
          </cell>
          <cell r="E7125">
            <v>0</v>
          </cell>
          <cell r="F7125">
            <v>0</v>
          </cell>
          <cell r="G7125">
            <v>0</v>
          </cell>
        </row>
        <row r="7126">
          <cell r="A7126" t="str">
            <v>2.1.1.1.16.54</v>
          </cell>
          <cell r="B7126" t="str">
            <v>Ortiz Seca Luis Felipe</v>
          </cell>
          <cell r="C7126">
            <v>0</v>
          </cell>
          <cell r="D7126">
            <v>0</v>
          </cell>
          <cell r="E7126">
            <v>0</v>
          </cell>
          <cell r="F7126">
            <v>0</v>
          </cell>
          <cell r="G7126">
            <v>0</v>
          </cell>
        </row>
        <row r="7127">
          <cell r="A7127" t="str">
            <v>2.1.1.1.16.55</v>
          </cell>
          <cell r="B7127" t="str">
            <v>Ortiz Yeladaqui Jose Manuel De Atocha</v>
          </cell>
          <cell r="C7127">
            <v>0</v>
          </cell>
          <cell r="D7127">
            <v>0</v>
          </cell>
          <cell r="E7127">
            <v>0</v>
          </cell>
          <cell r="F7127">
            <v>0</v>
          </cell>
          <cell r="G7127">
            <v>0</v>
          </cell>
        </row>
        <row r="7128">
          <cell r="A7128" t="str">
            <v>2.1.1.1.16.56</v>
          </cell>
          <cell r="B7128" t="str">
            <v>Osorio Leo Hector Baltazar</v>
          </cell>
          <cell r="C7128">
            <v>0</v>
          </cell>
          <cell r="D7128">
            <v>0</v>
          </cell>
          <cell r="E7128">
            <v>0</v>
          </cell>
          <cell r="F7128">
            <v>0</v>
          </cell>
          <cell r="G7128">
            <v>0</v>
          </cell>
        </row>
        <row r="7129">
          <cell r="A7129" t="str">
            <v>2.1.1.1.16.57</v>
          </cell>
          <cell r="B7129" t="str">
            <v>Olvera Ramirez Neftali Ernesto</v>
          </cell>
          <cell r="C7129">
            <v>0</v>
          </cell>
          <cell r="D7129">
            <v>0</v>
          </cell>
          <cell r="E7129">
            <v>0</v>
          </cell>
          <cell r="F7129">
            <v>0</v>
          </cell>
          <cell r="G7129">
            <v>0</v>
          </cell>
        </row>
        <row r="7130">
          <cell r="A7130" t="str">
            <v>2.1.1.1.16.58</v>
          </cell>
          <cell r="B7130" t="str">
            <v>Ojeda Vela Nielzer Ulises</v>
          </cell>
          <cell r="C7130">
            <v>0</v>
          </cell>
          <cell r="D7130">
            <v>0</v>
          </cell>
          <cell r="E7130">
            <v>0</v>
          </cell>
          <cell r="F7130">
            <v>0</v>
          </cell>
          <cell r="G7130">
            <v>0</v>
          </cell>
        </row>
        <row r="7131">
          <cell r="A7131" t="str">
            <v>2.1.1.1.16.59</v>
          </cell>
          <cell r="B7131" t="str">
            <v>Orellana Botes Lorenzo</v>
          </cell>
          <cell r="C7131">
            <v>0</v>
          </cell>
          <cell r="D7131">
            <v>0</v>
          </cell>
          <cell r="E7131">
            <v>0</v>
          </cell>
          <cell r="F7131">
            <v>0</v>
          </cell>
          <cell r="G7131">
            <v>0</v>
          </cell>
        </row>
        <row r="7132">
          <cell r="A7132" t="str">
            <v>2.1.1.1.16.60</v>
          </cell>
          <cell r="B7132" t="str">
            <v>Ortiz Pacheco Marco Antonio</v>
          </cell>
          <cell r="C7132">
            <v>0</v>
          </cell>
          <cell r="D7132">
            <v>0</v>
          </cell>
          <cell r="E7132">
            <v>0</v>
          </cell>
          <cell r="F7132">
            <v>0</v>
          </cell>
          <cell r="G7132">
            <v>0</v>
          </cell>
        </row>
        <row r="7133">
          <cell r="A7133" t="str">
            <v>2.1.1.1.16.61</v>
          </cell>
          <cell r="B7133" t="str">
            <v>Olivera Y Martinez Jose Antonio</v>
          </cell>
          <cell r="C7133">
            <v>0</v>
          </cell>
          <cell r="D7133">
            <v>0</v>
          </cell>
          <cell r="E7133">
            <v>0</v>
          </cell>
          <cell r="F7133">
            <v>0</v>
          </cell>
          <cell r="G7133">
            <v>0</v>
          </cell>
        </row>
        <row r="7134">
          <cell r="A7134" t="str">
            <v>2.1.1.1.16.62</v>
          </cell>
          <cell r="B7134" t="str">
            <v>Olvera Elizalde Jose Gerardo</v>
          </cell>
          <cell r="C7134">
            <v>0</v>
          </cell>
          <cell r="D7134">
            <v>0</v>
          </cell>
          <cell r="E7134">
            <v>0</v>
          </cell>
          <cell r="F7134">
            <v>0</v>
          </cell>
          <cell r="G7134">
            <v>0</v>
          </cell>
        </row>
        <row r="7135">
          <cell r="A7135" t="str">
            <v>2.1.1.1.16.63</v>
          </cell>
          <cell r="B7135" t="str">
            <v>Onofre Posada Ileana</v>
          </cell>
          <cell r="C7135">
            <v>0</v>
          </cell>
          <cell r="D7135">
            <v>0</v>
          </cell>
          <cell r="E7135">
            <v>0</v>
          </cell>
          <cell r="F7135">
            <v>0</v>
          </cell>
          <cell r="G7135">
            <v>0</v>
          </cell>
        </row>
        <row r="7136">
          <cell r="A7136" t="str">
            <v>2.1.1.1.16.64</v>
          </cell>
          <cell r="B7136" t="str">
            <v>Ortiz Suarez Wilberth Francisco</v>
          </cell>
          <cell r="C7136">
            <v>0</v>
          </cell>
          <cell r="D7136">
            <v>0</v>
          </cell>
          <cell r="E7136">
            <v>0</v>
          </cell>
          <cell r="F7136">
            <v>0</v>
          </cell>
          <cell r="G7136">
            <v>0</v>
          </cell>
        </row>
        <row r="7137">
          <cell r="A7137" t="str">
            <v>2.1.1.1.16.65</v>
          </cell>
          <cell r="B7137" t="str">
            <v>Ontiveros Cetina Raul Armando</v>
          </cell>
          <cell r="C7137">
            <v>0</v>
          </cell>
          <cell r="D7137">
            <v>0</v>
          </cell>
          <cell r="E7137">
            <v>0</v>
          </cell>
          <cell r="F7137">
            <v>0</v>
          </cell>
          <cell r="G7137">
            <v>0</v>
          </cell>
        </row>
        <row r="7138">
          <cell r="A7138" t="str">
            <v>2.1.1.1.16.66</v>
          </cell>
          <cell r="B7138" t="str">
            <v>Ortega Garcia Guillermo</v>
          </cell>
          <cell r="C7138">
            <v>0</v>
          </cell>
          <cell r="D7138">
            <v>0</v>
          </cell>
          <cell r="E7138">
            <v>0</v>
          </cell>
          <cell r="F7138">
            <v>0</v>
          </cell>
          <cell r="G7138">
            <v>0</v>
          </cell>
        </row>
        <row r="7139">
          <cell r="A7139" t="str">
            <v>2.1.1.1.16.67</v>
          </cell>
          <cell r="B7139" t="str">
            <v>Ontiveros Llanos Vanessa Guadalupe</v>
          </cell>
          <cell r="C7139">
            <v>0</v>
          </cell>
          <cell r="D7139">
            <v>0</v>
          </cell>
          <cell r="E7139">
            <v>0</v>
          </cell>
          <cell r="F7139">
            <v>0</v>
          </cell>
          <cell r="G7139">
            <v>0</v>
          </cell>
        </row>
        <row r="7140">
          <cell r="A7140" t="str">
            <v>2.1.1.1.16.68</v>
          </cell>
          <cell r="B7140" t="str">
            <v>Olivera Mena Manuel Jesus</v>
          </cell>
          <cell r="C7140">
            <v>0</v>
          </cell>
          <cell r="D7140">
            <v>0</v>
          </cell>
          <cell r="E7140">
            <v>0</v>
          </cell>
          <cell r="F7140">
            <v>0</v>
          </cell>
          <cell r="G7140">
            <v>0</v>
          </cell>
        </row>
        <row r="7141">
          <cell r="A7141" t="str">
            <v>2.1.1.1.16.69</v>
          </cell>
          <cell r="B7141" t="str">
            <v>Oramas Lopez Efrain</v>
          </cell>
          <cell r="C7141">
            <v>0</v>
          </cell>
          <cell r="D7141">
            <v>0</v>
          </cell>
          <cell r="E7141">
            <v>0</v>
          </cell>
          <cell r="F7141">
            <v>0</v>
          </cell>
          <cell r="G7141">
            <v>0</v>
          </cell>
        </row>
        <row r="7142">
          <cell r="A7142" t="str">
            <v>2.1.1.1.16.70</v>
          </cell>
          <cell r="B7142" t="str">
            <v>Ortega Ricalde Noelli Maribell</v>
          </cell>
          <cell r="C7142">
            <v>0</v>
          </cell>
          <cell r="D7142">
            <v>0</v>
          </cell>
          <cell r="E7142">
            <v>0</v>
          </cell>
          <cell r="F7142">
            <v>0</v>
          </cell>
          <cell r="G7142">
            <v>0</v>
          </cell>
        </row>
        <row r="7143">
          <cell r="A7143" t="str">
            <v>2.1.1.1.16.71</v>
          </cell>
          <cell r="B7143" t="str">
            <v>Osorio Molgora Felix Francisco</v>
          </cell>
          <cell r="C7143">
            <v>0</v>
          </cell>
          <cell r="D7143">
            <v>0</v>
          </cell>
          <cell r="E7143">
            <v>0</v>
          </cell>
          <cell r="F7143">
            <v>0</v>
          </cell>
          <cell r="G7143">
            <v>0</v>
          </cell>
        </row>
        <row r="7144">
          <cell r="A7144" t="str">
            <v>2.1.1.1.16.72</v>
          </cell>
          <cell r="B7144" t="str">
            <v>Onofre Ake Reyna Del Socorro</v>
          </cell>
          <cell r="C7144">
            <v>0</v>
          </cell>
          <cell r="D7144">
            <v>0</v>
          </cell>
          <cell r="E7144">
            <v>0</v>
          </cell>
          <cell r="F7144">
            <v>0</v>
          </cell>
          <cell r="G7144">
            <v>0</v>
          </cell>
        </row>
        <row r="7145">
          <cell r="A7145" t="str">
            <v>2.1.1.1.16.73</v>
          </cell>
          <cell r="B7145" t="str">
            <v>Oviedo Rivas Anahi</v>
          </cell>
          <cell r="C7145">
            <v>0</v>
          </cell>
          <cell r="D7145">
            <v>0</v>
          </cell>
          <cell r="E7145">
            <v>0</v>
          </cell>
          <cell r="F7145">
            <v>0</v>
          </cell>
          <cell r="G7145">
            <v>0</v>
          </cell>
        </row>
        <row r="7146">
          <cell r="A7146" t="str">
            <v>2.1.1.1.16.74</v>
          </cell>
          <cell r="B7146" t="str">
            <v>Ortega Dzib Mario</v>
          </cell>
          <cell r="C7146">
            <v>0</v>
          </cell>
          <cell r="D7146">
            <v>0</v>
          </cell>
          <cell r="E7146">
            <v>0</v>
          </cell>
          <cell r="F7146">
            <v>0</v>
          </cell>
          <cell r="G7146">
            <v>0</v>
          </cell>
        </row>
        <row r="7147">
          <cell r="A7147" t="str">
            <v>2.1.1.1.16.75</v>
          </cell>
          <cell r="B7147" t="str">
            <v>Ortega Martell Eduardo Ismael</v>
          </cell>
          <cell r="C7147">
            <v>0</v>
          </cell>
          <cell r="D7147">
            <v>0</v>
          </cell>
          <cell r="E7147">
            <v>0</v>
          </cell>
          <cell r="F7147">
            <v>0</v>
          </cell>
          <cell r="G7147">
            <v>0</v>
          </cell>
        </row>
        <row r="7148">
          <cell r="A7148" t="str">
            <v>2.1.1.1.16.76</v>
          </cell>
          <cell r="B7148" t="str">
            <v>Ortega Martinez Hugo Ivan</v>
          </cell>
          <cell r="C7148">
            <v>0</v>
          </cell>
          <cell r="D7148">
            <v>0</v>
          </cell>
          <cell r="E7148">
            <v>0</v>
          </cell>
          <cell r="F7148">
            <v>0</v>
          </cell>
          <cell r="G7148">
            <v>0</v>
          </cell>
        </row>
        <row r="7149">
          <cell r="A7149" t="str">
            <v>2.1.1.1.16.77</v>
          </cell>
          <cell r="B7149" t="str">
            <v>Oy Mena Rosalia</v>
          </cell>
          <cell r="C7149">
            <v>0</v>
          </cell>
          <cell r="D7149">
            <v>0</v>
          </cell>
          <cell r="E7149">
            <v>0</v>
          </cell>
          <cell r="F7149">
            <v>0</v>
          </cell>
          <cell r="G7149">
            <v>0</v>
          </cell>
        </row>
        <row r="7150">
          <cell r="A7150" t="str">
            <v>2.1.1.1.16.78</v>
          </cell>
          <cell r="B7150" t="str">
            <v>Olmedo Sanchez Elizabeth</v>
          </cell>
          <cell r="C7150">
            <v>0</v>
          </cell>
          <cell r="D7150">
            <v>0</v>
          </cell>
          <cell r="E7150">
            <v>0</v>
          </cell>
          <cell r="F7150">
            <v>0</v>
          </cell>
          <cell r="G7150">
            <v>0</v>
          </cell>
        </row>
        <row r="7151">
          <cell r="A7151" t="str">
            <v>2.1.1.1.16.79</v>
          </cell>
          <cell r="B7151" t="str">
            <v>Ortiz Yeladaqui Rosario</v>
          </cell>
          <cell r="C7151">
            <v>0</v>
          </cell>
          <cell r="D7151">
            <v>0</v>
          </cell>
          <cell r="E7151">
            <v>0</v>
          </cell>
          <cell r="F7151">
            <v>0</v>
          </cell>
          <cell r="G7151">
            <v>0</v>
          </cell>
        </row>
        <row r="7152">
          <cell r="A7152" t="str">
            <v>2.1.1.1.16.80</v>
          </cell>
          <cell r="B7152" t="str">
            <v>Ortega Martinez Amira Isabel</v>
          </cell>
          <cell r="C7152">
            <v>0</v>
          </cell>
          <cell r="D7152">
            <v>0</v>
          </cell>
          <cell r="E7152">
            <v>0</v>
          </cell>
          <cell r="F7152">
            <v>0</v>
          </cell>
          <cell r="G7152">
            <v>0</v>
          </cell>
        </row>
        <row r="7153">
          <cell r="A7153" t="str">
            <v>2.1.1.1.16.81</v>
          </cell>
          <cell r="B7153" t="str">
            <v>Olivares Alvarado Esther Xochitl</v>
          </cell>
          <cell r="C7153">
            <v>0</v>
          </cell>
          <cell r="D7153">
            <v>0</v>
          </cell>
          <cell r="E7153">
            <v>0</v>
          </cell>
          <cell r="F7153">
            <v>0</v>
          </cell>
          <cell r="G7153">
            <v>0</v>
          </cell>
        </row>
        <row r="7154">
          <cell r="A7154" t="str">
            <v>2.1.1.1.16.82</v>
          </cell>
          <cell r="B7154" t="str">
            <v>Ocaña Vazquez Daysi</v>
          </cell>
          <cell r="C7154">
            <v>0</v>
          </cell>
          <cell r="D7154">
            <v>0</v>
          </cell>
          <cell r="E7154">
            <v>0</v>
          </cell>
          <cell r="F7154">
            <v>0</v>
          </cell>
          <cell r="G7154">
            <v>0</v>
          </cell>
        </row>
        <row r="7155">
          <cell r="A7155" t="str">
            <v>2.1.1.1.16.83</v>
          </cell>
          <cell r="B7155" t="str">
            <v>Ortiz Lopez Luis Enrique</v>
          </cell>
          <cell r="C7155">
            <v>0</v>
          </cell>
          <cell r="D7155">
            <v>0</v>
          </cell>
          <cell r="E7155">
            <v>0</v>
          </cell>
          <cell r="F7155">
            <v>0</v>
          </cell>
          <cell r="G7155">
            <v>0</v>
          </cell>
        </row>
        <row r="7156">
          <cell r="A7156" t="str">
            <v>2.1.1.1.16.84</v>
          </cell>
          <cell r="B7156" t="str">
            <v>Oliveros Sulvaran Victor Manuel</v>
          </cell>
          <cell r="C7156">
            <v>0</v>
          </cell>
          <cell r="D7156">
            <v>0</v>
          </cell>
          <cell r="E7156">
            <v>0</v>
          </cell>
          <cell r="F7156">
            <v>0</v>
          </cell>
          <cell r="G7156">
            <v>0</v>
          </cell>
        </row>
        <row r="7157">
          <cell r="A7157" t="str">
            <v>2.1.1.1.16.85</v>
          </cell>
          <cell r="B7157" t="str">
            <v>Olivera Tello Adrian.</v>
          </cell>
          <cell r="C7157">
            <v>0</v>
          </cell>
          <cell r="D7157">
            <v>0</v>
          </cell>
          <cell r="E7157">
            <v>0</v>
          </cell>
          <cell r="F7157">
            <v>0</v>
          </cell>
          <cell r="G7157">
            <v>0</v>
          </cell>
        </row>
        <row r="7158">
          <cell r="A7158" t="str">
            <v>2.1.1.1.16.86</v>
          </cell>
          <cell r="B7158" t="str">
            <v>Oy Medina Manuel Jesus</v>
          </cell>
          <cell r="C7158">
            <v>0</v>
          </cell>
          <cell r="D7158">
            <v>0</v>
          </cell>
          <cell r="E7158">
            <v>0</v>
          </cell>
          <cell r="F7158">
            <v>0</v>
          </cell>
          <cell r="G7158">
            <v>0</v>
          </cell>
        </row>
        <row r="7159">
          <cell r="A7159" t="str">
            <v>2.1.1.1.16.87</v>
          </cell>
          <cell r="B7159" t="str">
            <v>Oy Medina Joel Jose</v>
          </cell>
          <cell r="C7159">
            <v>0</v>
          </cell>
          <cell r="D7159">
            <v>0</v>
          </cell>
          <cell r="E7159">
            <v>0</v>
          </cell>
          <cell r="F7159">
            <v>0</v>
          </cell>
          <cell r="G7159">
            <v>0</v>
          </cell>
        </row>
        <row r="7160">
          <cell r="A7160" t="str">
            <v>2.1.1.1.16.88</v>
          </cell>
          <cell r="B7160" t="str">
            <v>Ortiz Razo Maria Del Consuelo</v>
          </cell>
          <cell r="C7160">
            <v>0</v>
          </cell>
          <cell r="D7160">
            <v>0</v>
          </cell>
          <cell r="E7160">
            <v>0</v>
          </cell>
          <cell r="F7160">
            <v>0</v>
          </cell>
          <cell r="G7160">
            <v>0</v>
          </cell>
        </row>
        <row r="7161">
          <cell r="A7161" t="str">
            <v>2.1.1.1.16.89</v>
          </cell>
          <cell r="B7161" t="str">
            <v>Olvera Esquivel Eric Mario</v>
          </cell>
          <cell r="C7161">
            <v>0</v>
          </cell>
          <cell r="D7161">
            <v>0</v>
          </cell>
          <cell r="E7161">
            <v>0</v>
          </cell>
          <cell r="F7161">
            <v>0</v>
          </cell>
          <cell r="G7161">
            <v>0</v>
          </cell>
        </row>
        <row r="7162">
          <cell r="A7162" t="str">
            <v>2.1.1.1.16.90</v>
          </cell>
          <cell r="B7162" t="str">
            <v>Ortiz Cuellar Lilian Maria</v>
          </cell>
          <cell r="C7162">
            <v>0</v>
          </cell>
          <cell r="D7162">
            <v>0</v>
          </cell>
          <cell r="E7162">
            <v>0</v>
          </cell>
          <cell r="F7162">
            <v>0</v>
          </cell>
          <cell r="G7162">
            <v>0</v>
          </cell>
        </row>
        <row r="7163">
          <cell r="A7163" t="str">
            <v>2.1.1.1.16.91</v>
          </cell>
          <cell r="B7163" t="str">
            <v>Ovando Martinez Alberto Jorge</v>
          </cell>
          <cell r="C7163">
            <v>0</v>
          </cell>
          <cell r="D7163">
            <v>0</v>
          </cell>
          <cell r="E7163">
            <v>0</v>
          </cell>
          <cell r="F7163">
            <v>0</v>
          </cell>
          <cell r="G7163">
            <v>0</v>
          </cell>
        </row>
        <row r="7164">
          <cell r="A7164" t="str">
            <v>2.1.1.1.16.92</v>
          </cell>
          <cell r="B7164" t="str">
            <v>Orama Callejas Kelly Jacqueline</v>
          </cell>
          <cell r="C7164">
            <v>0</v>
          </cell>
          <cell r="D7164">
            <v>0</v>
          </cell>
          <cell r="E7164">
            <v>0</v>
          </cell>
          <cell r="F7164">
            <v>0</v>
          </cell>
          <cell r="G7164">
            <v>0</v>
          </cell>
        </row>
        <row r="7165">
          <cell r="A7165" t="str">
            <v>2.1.1.1.16.93</v>
          </cell>
          <cell r="B7165" t="str">
            <v>Orozco Orozco Leticia Jannet</v>
          </cell>
          <cell r="C7165">
            <v>0</v>
          </cell>
          <cell r="D7165">
            <v>0</v>
          </cell>
          <cell r="E7165">
            <v>0</v>
          </cell>
          <cell r="F7165">
            <v>0</v>
          </cell>
          <cell r="G7165">
            <v>0</v>
          </cell>
        </row>
        <row r="7166">
          <cell r="A7166" t="str">
            <v>2.1.1.1.16.94</v>
          </cell>
          <cell r="B7166" t="str">
            <v>Orozco Castillo Juan Manuel</v>
          </cell>
          <cell r="C7166">
            <v>0</v>
          </cell>
          <cell r="D7166">
            <v>0</v>
          </cell>
          <cell r="E7166">
            <v>0</v>
          </cell>
          <cell r="F7166">
            <v>0</v>
          </cell>
          <cell r="G7166">
            <v>0</v>
          </cell>
        </row>
        <row r="7167">
          <cell r="A7167" t="str">
            <v>2.1.1.1.16.95</v>
          </cell>
          <cell r="B7167" t="str">
            <v>Ortiz Solis Maria Victoria</v>
          </cell>
          <cell r="C7167">
            <v>0</v>
          </cell>
          <cell r="D7167">
            <v>0</v>
          </cell>
          <cell r="E7167">
            <v>0</v>
          </cell>
          <cell r="F7167">
            <v>0</v>
          </cell>
          <cell r="G7167">
            <v>0</v>
          </cell>
        </row>
        <row r="7168">
          <cell r="A7168" t="str">
            <v>2.1.1.1.16.96</v>
          </cell>
          <cell r="B7168" t="str">
            <v>Oney Cruz Alina Lucely</v>
          </cell>
          <cell r="C7168">
            <v>0</v>
          </cell>
          <cell r="D7168">
            <v>0</v>
          </cell>
          <cell r="E7168">
            <v>0</v>
          </cell>
          <cell r="F7168">
            <v>0</v>
          </cell>
          <cell r="G7168">
            <v>0</v>
          </cell>
        </row>
        <row r="7169">
          <cell r="A7169" t="str">
            <v>2.1.1.1.16.97</v>
          </cell>
          <cell r="B7169" t="str">
            <v>Ortiz Silva Jorge Abelino</v>
          </cell>
          <cell r="C7169">
            <v>0</v>
          </cell>
          <cell r="D7169">
            <v>0</v>
          </cell>
          <cell r="E7169">
            <v>0</v>
          </cell>
          <cell r="F7169">
            <v>0</v>
          </cell>
          <cell r="G7169">
            <v>0</v>
          </cell>
        </row>
        <row r="7170">
          <cell r="A7170" t="str">
            <v>2.1.1.1.16.98</v>
          </cell>
          <cell r="B7170" t="str">
            <v>Ontiveros Chuc Gabriela Betzabe</v>
          </cell>
          <cell r="C7170">
            <v>0</v>
          </cell>
          <cell r="D7170">
            <v>0</v>
          </cell>
          <cell r="E7170">
            <v>0</v>
          </cell>
          <cell r="F7170">
            <v>0</v>
          </cell>
          <cell r="G7170">
            <v>0</v>
          </cell>
        </row>
        <row r="7171">
          <cell r="A7171" t="str">
            <v>2.1.1.1.16.99</v>
          </cell>
          <cell r="B7171" t="str">
            <v>Osorio Arguello Jose Deoliver</v>
          </cell>
          <cell r="C7171">
            <v>0</v>
          </cell>
          <cell r="D7171">
            <v>0</v>
          </cell>
          <cell r="E7171">
            <v>0</v>
          </cell>
          <cell r="F7171">
            <v>0</v>
          </cell>
          <cell r="G7171">
            <v>0</v>
          </cell>
        </row>
        <row r="7172">
          <cell r="A7172" t="str">
            <v>2.1.1.1.16.100</v>
          </cell>
          <cell r="B7172" t="str">
            <v>Ocon Mario Alejandro</v>
          </cell>
          <cell r="C7172">
            <v>0</v>
          </cell>
          <cell r="D7172">
            <v>0</v>
          </cell>
          <cell r="E7172">
            <v>0</v>
          </cell>
          <cell r="F7172">
            <v>0</v>
          </cell>
          <cell r="G7172">
            <v>0</v>
          </cell>
        </row>
        <row r="7173">
          <cell r="A7173" t="str">
            <v>2.1.1.1.16.101</v>
          </cell>
          <cell r="B7173" t="str">
            <v>Ortiz Lugo German</v>
          </cell>
          <cell r="C7173">
            <v>0</v>
          </cell>
          <cell r="D7173">
            <v>0</v>
          </cell>
          <cell r="E7173">
            <v>0</v>
          </cell>
          <cell r="F7173">
            <v>0</v>
          </cell>
          <cell r="G7173">
            <v>0</v>
          </cell>
        </row>
        <row r="7174">
          <cell r="A7174" t="str">
            <v>2.1.1.1.16.102</v>
          </cell>
          <cell r="B7174" t="str">
            <v>Ortiz Jimenez Amado</v>
          </cell>
          <cell r="C7174">
            <v>0</v>
          </cell>
          <cell r="D7174">
            <v>0</v>
          </cell>
          <cell r="E7174">
            <v>0</v>
          </cell>
          <cell r="F7174">
            <v>0</v>
          </cell>
          <cell r="G7174">
            <v>0</v>
          </cell>
        </row>
        <row r="7175">
          <cell r="A7175" t="str">
            <v>2.1.1.1.16.103</v>
          </cell>
          <cell r="B7175" t="str">
            <v>Oliva Laredo Ulises</v>
          </cell>
          <cell r="C7175">
            <v>0</v>
          </cell>
          <cell r="D7175">
            <v>0</v>
          </cell>
          <cell r="E7175">
            <v>0</v>
          </cell>
          <cell r="F7175">
            <v>0</v>
          </cell>
          <cell r="G7175">
            <v>0</v>
          </cell>
        </row>
        <row r="7176">
          <cell r="A7176" t="str">
            <v>2.1.1.1.16.104</v>
          </cell>
          <cell r="B7176" t="str">
            <v>Ortiz Reyes Aureni Marisol</v>
          </cell>
          <cell r="C7176">
            <v>0</v>
          </cell>
          <cell r="D7176">
            <v>0</v>
          </cell>
          <cell r="E7176">
            <v>0</v>
          </cell>
          <cell r="F7176">
            <v>0</v>
          </cell>
          <cell r="G7176">
            <v>0</v>
          </cell>
        </row>
        <row r="7177">
          <cell r="A7177" t="str">
            <v>2.1.1.1.16.105</v>
          </cell>
          <cell r="B7177" t="str">
            <v>Olivares Mena Ricardo Oswaldo</v>
          </cell>
          <cell r="C7177">
            <v>0</v>
          </cell>
          <cell r="D7177">
            <v>0</v>
          </cell>
          <cell r="E7177">
            <v>0</v>
          </cell>
          <cell r="F7177">
            <v>0</v>
          </cell>
          <cell r="G7177">
            <v>0</v>
          </cell>
        </row>
        <row r="7178">
          <cell r="A7178" t="str">
            <v>2.1.1.1.16.106</v>
          </cell>
          <cell r="B7178" t="str">
            <v>Ortega Jimenez Luis Adolfo</v>
          </cell>
          <cell r="C7178">
            <v>0</v>
          </cell>
          <cell r="D7178">
            <v>0</v>
          </cell>
          <cell r="E7178">
            <v>0</v>
          </cell>
          <cell r="F7178">
            <v>0</v>
          </cell>
          <cell r="G7178">
            <v>0</v>
          </cell>
        </row>
        <row r="7179">
          <cell r="A7179" t="str">
            <v>2.1.1.1.16.107</v>
          </cell>
          <cell r="B7179" t="str">
            <v>Olivera Mena Nelia Guadalupe</v>
          </cell>
          <cell r="C7179">
            <v>0</v>
          </cell>
          <cell r="D7179">
            <v>0</v>
          </cell>
          <cell r="E7179">
            <v>0</v>
          </cell>
          <cell r="F7179">
            <v>0</v>
          </cell>
          <cell r="G7179">
            <v>0</v>
          </cell>
        </row>
        <row r="7180">
          <cell r="A7180" t="str">
            <v>2.1.1.1.16.108</v>
          </cell>
          <cell r="B7180" t="str">
            <v>Ortega Ballote Nancy Argemy</v>
          </cell>
          <cell r="C7180">
            <v>0</v>
          </cell>
          <cell r="D7180">
            <v>0</v>
          </cell>
          <cell r="E7180">
            <v>0</v>
          </cell>
          <cell r="F7180">
            <v>0</v>
          </cell>
          <cell r="G7180">
            <v>0</v>
          </cell>
        </row>
        <row r="7181">
          <cell r="A7181" t="str">
            <v>2.1.1.1.16.109</v>
          </cell>
          <cell r="B7181" t="str">
            <v>Ortiz Moreno Reina Yolanda</v>
          </cell>
          <cell r="C7181">
            <v>0</v>
          </cell>
          <cell r="D7181">
            <v>0</v>
          </cell>
          <cell r="E7181">
            <v>0</v>
          </cell>
          <cell r="F7181">
            <v>0</v>
          </cell>
          <cell r="G7181">
            <v>0</v>
          </cell>
        </row>
        <row r="7182">
          <cell r="A7182" t="str">
            <v>2.1.1.1.16.110</v>
          </cell>
          <cell r="B7182" t="str">
            <v>Ortiz Peralta Miguel Angel</v>
          </cell>
          <cell r="C7182">
            <v>0</v>
          </cell>
          <cell r="D7182">
            <v>0</v>
          </cell>
          <cell r="E7182">
            <v>0</v>
          </cell>
          <cell r="F7182">
            <v>0</v>
          </cell>
          <cell r="G7182">
            <v>0</v>
          </cell>
        </row>
        <row r="7183">
          <cell r="A7183" t="str">
            <v>2.1.1.1.16.111</v>
          </cell>
          <cell r="B7183" t="str">
            <v>Ortiz Yeladaqui Irma Del Carmen</v>
          </cell>
          <cell r="C7183">
            <v>0</v>
          </cell>
          <cell r="D7183">
            <v>0</v>
          </cell>
          <cell r="E7183">
            <v>0</v>
          </cell>
          <cell r="F7183">
            <v>0</v>
          </cell>
          <cell r="G7183">
            <v>0</v>
          </cell>
        </row>
        <row r="7184">
          <cell r="A7184" t="str">
            <v>2.1.1.1.16.112</v>
          </cell>
          <cell r="B7184" t="str">
            <v>Osorio Garcia Romualda Audelia</v>
          </cell>
          <cell r="C7184">
            <v>0</v>
          </cell>
          <cell r="D7184">
            <v>0</v>
          </cell>
          <cell r="E7184">
            <v>0</v>
          </cell>
          <cell r="F7184">
            <v>0</v>
          </cell>
          <cell r="G7184">
            <v>0</v>
          </cell>
        </row>
        <row r="7185">
          <cell r="A7185" t="str">
            <v>2.1.1.1.16.113</v>
          </cell>
          <cell r="B7185" t="str">
            <v>Osorio Vidal Ramiro</v>
          </cell>
          <cell r="C7185">
            <v>0</v>
          </cell>
          <cell r="D7185">
            <v>0</v>
          </cell>
          <cell r="E7185">
            <v>0</v>
          </cell>
          <cell r="F7185">
            <v>0</v>
          </cell>
          <cell r="G7185">
            <v>0</v>
          </cell>
        </row>
        <row r="7186">
          <cell r="A7186" t="str">
            <v>2.1.1.1.16.114</v>
          </cell>
          <cell r="B7186" t="str">
            <v>Ovando De La Cruz Francisco</v>
          </cell>
          <cell r="C7186">
            <v>0</v>
          </cell>
          <cell r="D7186">
            <v>0</v>
          </cell>
          <cell r="E7186">
            <v>0</v>
          </cell>
          <cell r="F7186">
            <v>0</v>
          </cell>
          <cell r="G7186">
            <v>0</v>
          </cell>
        </row>
        <row r="7187">
          <cell r="A7187" t="str">
            <v>2.1.1.1.16.115</v>
          </cell>
          <cell r="B7187" t="str">
            <v>Osorio Perez Camilo</v>
          </cell>
          <cell r="C7187">
            <v>0</v>
          </cell>
          <cell r="D7187">
            <v>0</v>
          </cell>
          <cell r="E7187">
            <v>0</v>
          </cell>
          <cell r="F7187">
            <v>0</v>
          </cell>
          <cell r="G7187">
            <v>0</v>
          </cell>
        </row>
        <row r="7188">
          <cell r="A7188" t="str">
            <v>2.1.1.1.16.116</v>
          </cell>
          <cell r="B7188" t="str">
            <v>ORTIZ ESPELETA JOSE ANGEL</v>
          </cell>
          <cell r="C7188">
            <v>0</v>
          </cell>
          <cell r="D7188">
            <v>0</v>
          </cell>
          <cell r="E7188">
            <v>0</v>
          </cell>
          <cell r="F7188">
            <v>0</v>
          </cell>
          <cell r="G7188">
            <v>0</v>
          </cell>
        </row>
        <row r="7189">
          <cell r="A7189" t="str">
            <v>2.1.1.1.17</v>
          </cell>
          <cell r="B7189" t="str">
            <v>P</v>
          </cell>
          <cell r="C7189">
            <v>798637.19</v>
          </cell>
          <cell r="D7189">
            <v>8511040.2100000009</v>
          </cell>
          <cell r="E7189">
            <v>8288802.9800000004</v>
          </cell>
          <cell r="F7189">
            <v>-222237.23</v>
          </cell>
          <cell r="G7189">
            <v>576399.96</v>
          </cell>
        </row>
        <row r="7190">
          <cell r="A7190" t="str">
            <v>2.1.1.1.17.1</v>
          </cell>
          <cell r="B7190" t="str">
            <v>Procuraduria Fiscal Del Estado</v>
          </cell>
          <cell r="C7190">
            <v>218728.65</v>
          </cell>
          <cell r="D7190">
            <v>3122439.19</v>
          </cell>
          <cell r="E7190">
            <v>3137741.12</v>
          </cell>
          <cell r="F7190">
            <v>15301.93</v>
          </cell>
          <cell r="G7190">
            <v>234030.58</v>
          </cell>
        </row>
        <row r="7191">
          <cell r="A7191" t="str">
            <v>2.1.1.1.17.2</v>
          </cell>
          <cell r="B7191" t="str">
            <v>Procuraduria General De Justicia Del Estado</v>
          </cell>
          <cell r="C7191">
            <v>0</v>
          </cell>
          <cell r="D7191">
            <v>0</v>
          </cell>
          <cell r="E7191">
            <v>0</v>
          </cell>
          <cell r="F7191">
            <v>0</v>
          </cell>
          <cell r="G7191">
            <v>0</v>
          </cell>
        </row>
        <row r="7192">
          <cell r="A7192" t="str">
            <v>2.1.1.1.17.3</v>
          </cell>
          <cell r="B7192" t="str">
            <v>Puc Rodriguez Adriana Raquel</v>
          </cell>
          <cell r="C7192">
            <v>0</v>
          </cell>
          <cell r="D7192">
            <v>0</v>
          </cell>
          <cell r="E7192">
            <v>0</v>
          </cell>
          <cell r="F7192">
            <v>0</v>
          </cell>
          <cell r="G7192">
            <v>0</v>
          </cell>
        </row>
        <row r="7193">
          <cell r="A7193" t="str">
            <v>2.1.1.1.17.4</v>
          </cell>
          <cell r="B7193" t="str">
            <v>Pantoja Cordova Maria De Los Remedios</v>
          </cell>
          <cell r="C7193">
            <v>0</v>
          </cell>
          <cell r="D7193">
            <v>0</v>
          </cell>
          <cell r="E7193">
            <v>0</v>
          </cell>
          <cell r="F7193">
            <v>0</v>
          </cell>
          <cell r="G7193">
            <v>0</v>
          </cell>
        </row>
        <row r="7194">
          <cell r="A7194" t="str">
            <v>2.1.1.1.17.5</v>
          </cell>
          <cell r="B7194" t="str">
            <v>Padilla Ake Juanito</v>
          </cell>
          <cell r="C7194">
            <v>0</v>
          </cell>
          <cell r="D7194">
            <v>0</v>
          </cell>
          <cell r="E7194">
            <v>0</v>
          </cell>
          <cell r="F7194">
            <v>0</v>
          </cell>
          <cell r="G7194">
            <v>0</v>
          </cell>
        </row>
        <row r="7195">
          <cell r="A7195" t="str">
            <v>2.1.1.1.17.6</v>
          </cell>
          <cell r="B7195" t="str">
            <v>Parra Alcocer Noe Alejandro</v>
          </cell>
          <cell r="C7195">
            <v>0</v>
          </cell>
          <cell r="D7195">
            <v>0</v>
          </cell>
          <cell r="E7195">
            <v>0</v>
          </cell>
          <cell r="F7195">
            <v>0</v>
          </cell>
          <cell r="G7195">
            <v>0</v>
          </cell>
        </row>
        <row r="7196">
          <cell r="A7196" t="str">
            <v>2.1.1.1.17.7</v>
          </cell>
          <cell r="B7196" t="str">
            <v>Parra Cervantes Victor Francisco</v>
          </cell>
          <cell r="C7196">
            <v>0</v>
          </cell>
          <cell r="D7196">
            <v>0</v>
          </cell>
          <cell r="E7196">
            <v>0</v>
          </cell>
          <cell r="F7196">
            <v>0</v>
          </cell>
          <cell r="G7196">
            <v>0</v>
          </cell>
        </row>
        <row r="7197">
          <cell r="A7197" t="str">
            <v>2.1.1.1.17.8</v>
          </cell>
          <cell r="B7197" t="str">
            <v>Partida Zamudio Gilberto</v>
          </cell>
          <cell r="C7197">
            <v>0</v>
          </cell>
          <cell r="D7197">
            <v>0</v>
          </cell>
          <cell r="E7197">
            <v>0</v>
          </cell>
          <cell r="F7197">
            <v>0</v>
          </cell>
          <cell r="G7197">
            <v>0</v>
          </cell>
        </row>
        <row r="7198">
          <cell r="A7198" t="str">
            <v>2.1.1.1.17.9</v>
          </cell>
          <cell r="B7198" t="str">
            <v>Pastrana Lagos Patricia Del Rocio</v>
          </cell>
          <cell r="C7198">
            <v>0</v>
          </cell>
          <cell r="D7198">
            <v>0</v>
          </cell>
          <cell r="E7198">
            <v>0</v>
          </cell>
          <cell r="F7198">
            <v>0</v>
          </cell>
          <cell r="G7198">
            <v>0</v>
          </cell>
        </row>
        <row r="7199">
          <cell r="A7199" t="str">
            <v>2.1.1.1.17.10</v>
          </cell>
          <cell r="B7199" t="str">
            <v>Payan Tejero Maria Jesus</v>
          </cell>
          <cell r="C7199">
            <v>0</v>
          </cell>
          <cell r="D7199">
            <v>0</v>
          </cell>
          <cell r="E7199">
            <v>0</v>
          </cell>
          <cell r="F7199">
            <v>0</v>
          </cell>
          <cell r="G7199">
            <v>0</v>
          </cell>
        </row>
        <row r="7200">
          <cell r="A7200" t="str">
            <v>2.1.1.1.17.11</v>
          </cell>
          <cell r="B7200" t="str">
            <v>Perez Lara Maria Teresa</v>
          </cell>
          <cell r="C7200">
            <v>0</v>
          </cell>
          <cell r="D7200">
            <v>0</v>
          </cell>
          <cell r="E7200">
            <v>0</v>
          </cell>
          <cell r="F7200">
            <v>0</v>
          </cell>
          <cell r="G7200">
            <v>0</v>
          </cell>
        </row>
        <row r="7201">
          <cell r="A7201" t="str">
            <v>2.1.1.1.17.12</v>
          </cell>
          <cell r="B7201" t="str">
            <v>Pedraza Ceron Sheila</v>
          </cell>
          <cell r="C7201">
            <v>0</v>
          </cell>
          <cell r="D7201">
            <v>0</v>
          </cell>
          <cell r="E7201">
            <v>0</v>
          </cell>
          <cell r="F7201">
            <v>0</v>
          </cell>
          <cell r="G7201">
            <v>0</v>
          </cell>
        </row>
        <row r="7202">
          <cell r="A7202" t="str">
            <v>2.1.1.1.17.13</v>
          </cell>
          <cell r="B7202" t="str">
            <v>Pegueros Salazar Guadalupe</v>
          </cell>
          <cell r="C7202">
            <v>0</v>
          </cell>
          <cell r="D7202">
            <v>0</v>
          </cell>
          <cell r="E7202">
            <v>0</v>
          </cell>
          <cell r="F7202">
            <v>0</v>
          </cell>
          <cell r="G7202">
            <v>0</v>
          </cell>
        </row>
        <row r="7203">
          <cell r="A7203" t="str">
            <v>2.1.1.1.17.14</v>
          </cell>
          <cell r="B7203" t="str">
            <v>Peralta Courrech Mario Francisco</v>
          </cell>
          <cell r="C7203">
            <v>0</v>
          </cell>
          <cell r="D7203">
            <v>0</v>
          </cell>
          <cell r="E7203">
            <v>0</v>
          </cell>
          <cell r="F7203">
            <v>0</v>
          </cell>
          <cell r="G7203">
            <v>0</v>
          </cell>
        </row>
        <row r="7204">
          <cell r="A7204" t="str">
            <v>2.1.1.1.17.15</v>
          </cell>
          <cell r="B7204" t="str">
            <v>Puente Sanchez Julian Eduardo</v>
          </cell>
          <cell r="C7204">
            <v>0</v>
          </cell>
          <cell r="D7204">
            <v>0</v>
          </cell>
          <cell r="E7204">
            <v>0</v>
          </cell>
          <cell r="F7204">
            <v>0</v>
          </cell>
          <cell r="G7204">
            <v>0</v>
          </cell>
        </row>
        <row r="7205">
          <cell r="A7205" t="str">
            <v>2.1.1.1.17.16</v>
          </cell>
          <cell r="B7205" t="str">
            <v>Puerto Paredes Niza</v>
          </cell>
          <cell r="C7205">
            <v>0</v>
          </cell>
          <cell r="D7205">
            <v>0</v>
          </cell>
          <cell r="E7205">
            <v>0</v>
          </cell>
          <cell r="F7205">
            <v>0</v>
          </cell>
          <cell r="G7205">
            <v>0</v>
          </cell>
        </row>
        <row r="7206">
          <cell r="A7206" t="str">
            <v>2.1.1.1.17.17</v>
          </cell>
          <cell r="B7206" t="str">
            <v>Perez Gaitan Yasmin De Los Angeles</v>
          </cell>
          <cell r="C7206">
            <v>0</v>
          </cell>
          <cell r="D7206">
            <v>0</v>
          </cell>
          <cell r="E7206">
            <v>0</v>
          </cell>
          <cell r="F7206">
            <v>0</v>
          </cell>
          <cell r="G7206">
            <v>0</v>
          </cell>
        </row>
        <row r="7207">
          <cell r="A7207" t="str">
            <v>2.1.1.1.17.18</v>
          </cell>
          <cell r="B7207" t="str">
            <v>Polanco Quintal Rebeca Consepcion</v>
          </cell>
          <cell r="C7207">
            <v>0</v>
          </cell>
          <cell r="D7207">
            <v>0</v>
          </cell>
          <cell r="E7207">
            <v>0</v>
          </cell>
          <cell r="F7207">
            <v>0</v>
          </cell>
          <cell r="G7207">
            <v>0</v>
          </cell>
        </row>
        <row r="7208">
          <cell r="A7208" t="str">
            <v>2.1.1.1.17.19</v>
          </cell>
          <cell r="B7208" t="str">
            <v>Padilla Castillejos Sergio Israel</v>
          </cell>
          <cell r="C7208">
            <v>0</v>
          </cell>
          <cell r="D7208">
            <v>0</v>
          </cell>
          <cell r="E7208">
            <v>0</v>
          </cell>
          <cell r="F7208">
            <v>0</v>
          </cell>
          <cell r="G7208">
            <v>0</v>
          </cell>
        </row>
        <row r="7209">
          <cell r="A7209" t="str">
            <v>2.1.1.1.17.20</v>
          </cell>
          <cell r="B7209" t="str">
            <v>Palma Basto Jose Ignacio</v>
          </cell>
          <cell r="C7209">
            <v>0</v>
          </cell>
          <cell r="D7209">
            <v>0</v>
          </cell>
          <cell r="E7209">
            <v>0</v>
          </cell>
          <cell r="F7209">
            <v>0</v>
          </cell>
          <cell r="G7209">
            <v>0</v>
          </cell>
        </row>
        <row r="7210">
          <cell r="A7210" t="str">
            <v>2.1.1.1.17.21</v>
          </cell>
          <cell r="B7210" t="str">
            <v>Parera Villegas Marco Antonio</v>
          </cell>
          <cell r="C7210">
            <v>0</v>
          </cell>
          <cell r="D7210">
            <v>0</v>
          </cell>
          <cell r="E7210">
            <v>0</v>
          </cell>
          <cell r="F7210">
            <v>0</v>
          </cell>
          <cell r="G7210">
            <v>0</v>
          </cell>
        </row>
        <row r="7211">
          <cell r="A7211" t="str">
            <v>2.1.1.1.17.22</v>
          </cell>
          <cell r="B7211" t="str">
            <v>Pech Gomez Luis Alberto.</v>
          </cell>
          <cell r="C7211">
            <v>0</v>
          </cell>
          <cell r="D7211">
            <v>0</v>
          </cell>
          <cell r="E7211">
            <v>0</v>
          </cell>
          <cell r="F7211">
            <v>0</v>
          </cell>
          <cell r="G7211">
            <v>0</v>
          </cell>
        </row>
        <row r="7212">
          <cell r="A7212" t="str">
            <v>2.1.1.1.17.23</v>
          </cell>
          <cell r="B7212" t="str">
            <v>Pat Buenfil Maria De Lourdes</v>
          </cell>
          <cell r="C7212">
            <v>0</v>
          </cell>
          <cell r="D7212">
            <v>0</v>
          </cell>
          <cell r="E7212">
            <v>0</v>
          </cell>
          <cell r="F7212">
            <v>0</v>
          </cell>
          <cell r="G7212">
            <v>0</v>
          </cell>
        </row>
        <row r="7213">
          <cell r="A7213" t="str">
            <v>2.1.1.1.17.24</v>
          </cell>
          <cell r="B7213" t="str">
            <v>Pat Buenfil Wilma Del Socorro</v>
          </cell>
          <cell r="C7213">
            <v>0</v>
          </cell>
          <cell r="D7213">
            <v>0</v>
          </cell>
          <cell r="E7213">
            <v>0</v>
          </cell>
          <cell r="F7213">
            <v>0</v>
          </cell>
          <cell r="G7213">
            <v>0</v>
          </cell>
        </row>
        <row r="7214">
          <cell r="A7214" t="str">
            <v>2.1.1.1.17.25</v>
          </cell>
          <cell r="B7214" t="str">
            <v>Perez Vazquez Hanoi Alejandra</v>
          </cell>
          <cell r="C7214">
            <v>0</v>
          </cell>
          <cell r="D7214">
            <v>0</v>
          </cell>
          <cell r="E7214">
            <v>0</v>
          </cell>
          <cell r="F7214">
            <v>0</v>
          </cell>
          <cell r="G7214">
            <v>0</v>
          </cell>
        </row>
        <row r="7215">
          <cell r="A7215" t="str">
            <v>2.1.1.1.17.26</v>
          </cell>
          <cell r="B7215" t="str">
            <v>Peralta Rivera Fernando</v>
          </cell>
          <cell r="C7215">
            <v>0</v>
          </cell>
          <cell r="D7215">
            <v>0</v>
          </cell>
          <cell r="E7215">
            <v>0</v>
          </cell>
          <cell r="F7215">
            <v>0</v>
          </cell>
          <cell r="G7215">
            <v>0</v>
          </cell>
        </row>
        <row r="7216">
          <cell r="A7216" t="str">
            <v>2.1.1.1.17.27</v>
          </cell>
          <cell r="B7216" t="str">
            <v>Poot Vega Virginia Guadalupe</v>
          </cell>
          <cell r="C7216">
            <v>0</v>
          </cell>
          <cell r="D7216">
            <v>0</v>
          </cell>
          <cell r="E7216">
            <v>0</v>
          </cell>
          <cell r="F7216">
            <v>0</v>
          </cell>
          <cell r="G7216">
            <v>0</v>
          </cell>
        </row>
        <row r="7217">
          <cell r="A7217" t="str">
            <v>2.1.1.1.17.28</v>
          </cell>
          <cell r="B7217" t="str">
            <v>Pineda Gonzalez Patricia</v>
          </cell>
          <cell r="C7217">
            <v>0</v>
          </cell>
          <cell r="D7217">
            <v>0</v>
          </cell>
          <cell r="E7217">
            <v>0</v>
          </cell>
          <cell r="F7217">
            <v>0</v>
          </cell>
          <cell r="G7217">
            <v>0</v>
          </cell>
        </row>
        <row r="7218">
          <cell r="A7218" t="str">
            <v>2.1.1.1.17.29</v>
          </cell>
          <cell r="B7218" t="str">
            <v>Polanco Moo Teresita De Jesus</v>
          </cell>
          <cell r="C7218">
            <v>0</v>
          </cell>
          <cell r="D7218">
            <v>0</v>
          </cell>
          <cell r="E7218">
            <v>0</v>
          </cell>
          <cell r="F7218">
            <v>0</v>
          </cell>
          <cell r="G7218">
            <v>0</v>
          </cell>
        </row>
        <row r="7219">
          <cell r="A7219" t="str">
            <v>2.1.1.1.17.30</v>
          </cell>
          <cell r="B7219" t="str">
            <v>Poot Chan Neydi Margarita</v>
          </cell>
          <cell r="C7219">
            <v>0</v>
          </cell>
          <cell r="D7219">
            <v>0</v>
          </cell>
          <cell r="E7219">
            <v>0</v>
          </cell>
          <cell r="F7219">
            <v>0</v>
          </cell>
          <cell r="G7219">
            <v>0</v>
          </cell>
        </row>
        <row r="7220">
          <cell r="A7220" t="str">
            <v>2.1.1.1.17.31</v>
          </cell>
          <cell r="B7220" t="str">
            <v>Posadas Munguia Juan</v>
          </cell>
          <cell r="C7220">
            <v>0</v>
          </cell>
          <cell r="D7220">
            <v>0</v>
          </cell>
          <cell r="E7220">
            <v>0</v>
          </cell>
          <cell r="F7220">
            <v>0</v>
          </cell>
          <cell r="G7220">
            <v>0</v>
          </cell>
        </row>
        <row r="7221">
          <cell r="A7221" t="str">
            <v>2.1.1.1.17.32</v>
          </cell>
          <cell r="B7221" t="str">
            <v>Pavia Mendoza Luis Alberto</v>
          </cell>
          <cell r="C7221">
            <v>0</v>
          </cell>
          <cell r="D7221">
            <v>0</v>
          </cell>
          <cell r="E7221">
            <v>0</v>
          </cell>
          <cell r="F7221">
            <v>0</v>
          </cell>
          <cell r="G7221">
            <v>0</v>
          </cell>
        </row>
        <row r="7222">
          <cell r="A7222" t="str">
            <v>2.1.1.1.17.33</v>
          </cell>
          <cell r="B7222" t="str">
            <v>Peraza Yeh Mily Noemi</v>
          </cell>
          <cell r="C7222">
            <v>0</v>
          </cell>
          <cell r="D7222">
            <v>0</v>
          </cell>
          <cell r="E7222">
            <v>0</v>
          </cell>
          <cell r="F7222">
            <v>0</v>
          </cell>
          <cell r="G7222">
            <v>0</v>
          </cell>
        </row>
        <row r="7223">
          <cell r="A7223" t="str">
            <v>2.1.1.1.17.34</v>
          </cell>
          <cell r="B7223" t="str">
            <v>Pineda Vaquera Irma Violeta</v>
          </cell>
          <cell r="C7223">
            <v>0</v>
          </cell>
          <cell r="D7223">
            <v>0</v>
          </cell>
          <cell r="E7223">
            <v>0</v>
          </cell>
          <cell r="F7223">
            <v>0</v>
          </cell>
          <cell r="G7223">
            <v>0</v>
          </cell>
        </row>
        <row r="7224">
          <cell r="A7224" t="str">
            <v>2.1.1.1.17.35</v>
          </cell>
          <cell r="B7224" t="str">
            <v>Padilla Estrada Mohammad Mikhail</v>
          </cell>
          <cell r="C7224">
            <v>0</v>
          </cell>
          <cell r="D7224">
            <v>0</v>
          </cell>
          <cell r="E7224">
            <v>0</v>
          </cell>
          <cell r="F7224">
            <v>0</v>
          </cell>
          <cell r="G7224">
            <v>0</v>
          </cell>
        </row>
        <row r="7225">
          <cell r="A7225" t="str">
            <v>2.1.1.1.17.36</v>
          </cell>
          <cell r="B7225" t="str">
            <v>Pavia Solis Sara Isabel</v>
          </cell>
          <cell r="C7225">
            <v>0</v>
          </cell>
          <cell r="D7225">
            <v>0</v>
          </cell>
          <cell r="E7225">
            <v>0</v>
          </cell>
          <cell r="F7225">
            <v>0</v>
          </cell>
          <cell r="G7225">
            <v>0</v>
          </cell>
        </row>
        <row r="7226">
          <cell r="A7226" t="str">
            <v>2.1.1.1.17.37</v>
          </cell>
          <cell r="B7226" t="str">
            <v>Pech Esquivel Lucy Imelda</v>
          </cell>
          <cell r="C7226">
            <v>0</v>
          </cell>
          <cell r="D7226">
            <v>0</v>
          </cell>
          <cell r="E7226">
            <v>0</v>
          </cell>
          <cell r="F7226">
            <v>0</v>
          </cell>
          <cell r="G7226">
            <v>0</v>
          </cell>
        </row>
        <row r="7227">
          <cell r="A7227" t="str">
            <v>2.1.1.1.17.38</v>
          </cell>
          <cell r="B7227" t="str">
            <v>Pech Medrano Luis Arturo</v>
          </cell>
          <cell r="C7227">
            <v>0</v>
          </cell>
          <cell r="D7227">
            <v>0</v>
          </cell>
          <cell r="E7227">
            <v>0</v>
          </cell>
          <cell r="F7227">
            <v>0</v>
          </cell>
          <cell r="G7227">
            <v>0</v>
          </cell>
        </row>
        <row r="7228">
          <cell r="A7228" t="str">
            <v>2.1.1.1.17.39</v>
          </cell>
          <cell r="B7228" t="str">
            <v>Pacheco Alvarado Norma Argelia</v>
          </cell>
          <cell r="C7228">
            <v>0</v>
          </cell>
          <cell r="D7228">
            <v>0</v>
          </cell>
          <cell r="E7228">
            <v>0</v>
          </cell>
          <cell r="F7228">
            <v>0</v>
          </cell>
          <cell r="G7228">
            <v>0</v>
          </cell>
        </row>
        <row r="7229">
          <cell r="A7229" t="str">
            <v>2.1.1.1.17.40</v>
          </cell>
          <cell r="B7229" t="str">
            <v>Puc Tuz Apolinaria</v>
          </cell>
          <cell r="C7229">
            <v>0</v>
          </cell>
          <cell r="D7229">
            <v>0</v>
          </cell>
          <cell r="E7229">
            <v>0</v>
          </cell>
          <cell r="F7229">
            <v>0</v>
          </cell>
          <cell r="G7229">
            <v>0</v>
          </cell>
        </row>
        <row r="7230">
          <cell r="A7230" t="str">
            <v>2.1.1.1.17.41</v>
          </cell>
          <cell r="B7230" t="str">
            <v>Puga Barrancos Pedro Damian</v>
          </cell>
          <cell r="C7230">
            <v>0</v>
          </cell>
          <cell r="D7230">
            <v>0</v>
          </cell>
          <cell r="E7230">
            <v>0</v>
          </cell>
          <cell r="F7230">
            <v>0</v>
          </cell>
          <cell r="G7230">
            <v>0</v>
          </cell>
        </row>
        <row r="7231">
          <cell r="A7231" t="str">
            <v>2.1.1.1.17.42</v>
          </cell>
          <cell r="B7231" t="str">
            <v>Poot Kauil Francisco</v>
          </cell>
          <cell r="C7231">
            <v>0</v>
          </cell>
          <cell r="D7231">
            <v>0</v>
          </cell>
          <cell r="E7231">
            <v>0</v>
          </cell>
          <cell r="F7231">
            <v>0</v>
          </cell>
          <cell r="G7231">
            <v>0</v>
          </cell>
        </row>
        <row r="7232">
          <cell r="A7232" t="str">
            <v>2.1.1.1.17.43</v>
          </cell>
          <cell r="B7232" t="str">
            <v>Preciado Castillo Jesus Hector</v>
          </cell>
          <cell r="C7232">
            <v>0</v>
          </cell>
          <cell r="D7232">
            <v>0</v>
          </cell>
          <cell r="E7232">
            <v>0</v>
          </cell>
          <cell r="F7232">
            <v>0</v>
          </cell>
          <cell r="G7232">
            <v>0</v>
          </cell>
        </row>
        <row r="7233">
          <cell r="A7233" t="str">
            <v>2.1.1.1.17.44</v>
          </cell>
          <cell r="B7233" t="str">
            <v>Puente Cordova Julian Jesus</v>
          </cell>
          <cell r="C7233">
            <v>0</v>
          </cell>
          <cell r="D7233">
            <v>0</v>
          </cell>
          <cell r="E7233">
            <v>0</v>
          </cell>
          <cell r="F7233">
            <v>0</v>
          </cell>
          <cell r="G7233">
            <v>0</v>
          </cell>
        </row>
        <row r="7234">
          <cell r="A7234" t="str">
            <v>2.1.1.1.17.45</v>
          </cell>
          <cell r="B7234" t="str">
            <v>Pat Zumarraga Maria Pastora</v>
          </cell>
          <cell r="C7234">
            <v>0</v>
          </cell>
          <cell r="D7234">
            <v>0</v>
          </cell>
          <cell r="E7234">
            <v>0</v>
          </cell>
          <cell r="F7234">
            <v>0</v>
          </cell>
          <cell r="G7234">
            <v>0</v>
          </cell>
        </row>
        <row r="7235">
          <cell r="A7235" t="str">
            <v>2.1.1.1.17.46</v>
          </cell>
          <cell r="B7235" t="str">
            <v>Perez Flores Rita Maria</v>
          </cell>
          <cell r="C7235">
            <v>0</v>
          </cell>
          <cell r="D7235">
            <v>0</v>
          </cell>
          <cell r="E7235">
            <v>0</v>
          </cell>
          <cell r="F7235">
            <v>0</v>
          </cell>
          <cell r="G7235">
            <v>0</v>
          </cell>
        </row>
        <row r="7236">
          <cell r="A7236" t="str">
            <v>2.1.1.1.17.47</v>
          </cell>
          <cell r="B7236" t="str">
            <v>Perez Barrios Jorge Alberto</v>
          </cell>
          <cell r="C7236">
            <v>0</v>
          </cell>
          <cell r="D7236">
            <v>0</v>
          </cell>
          <cell r="E7236">
            <v>0</v>
          </cell>
          <cell r="F7236">
            <v>0</v>
          </cell>
          <cell r="G7236">
            <v>0</v>
          </cell>
        </row>
        <row r="7237">
          <cell r="A7237" t="str">
            <v>2.1.1.1.17.48</v>
          </cell>
          <cell r="B7237" t="str">
            <v>Puerto Sabido Antonio Del Carmen</v>
          </cell>
          <cell r="C7237">
            <v>0</v>
          </cell>
          <cell r="D7237">
            <v>0</v>
          </cell>
          <cell r="E7237">
            <v>0</v>
          </cell>
          <cell r="F7237">
            <v>0</v>
          </cell>
          <cell r="G7237">
            <v>0</v>
          </cell>
        </row>
        <row r="7238">
          <cell r="A7238" t="str">
            <v>2.1.1.1.17.49</v>
          </cell>
          <cell r="B7238" t="str">
            <v>Peraza Gonzalez Luis Alonso Andres</v>
          </cell>
          <cell r="C7238">
            <v>0</v>
          </cell>
          <cell r="D7238">
            <v>0</v>
          </cell>
          <cell r="E7238">
            <v>0</v>
          </cell>
          <cell r="F7238">
            <v>0</v>
          </cell>
          <cell r="G7238">
            <v>0</v>
          </cell>
        </row>
        <row r="7239">
          <cell r="A7239" t="str">
            <v>2.1.1.1.17.50</v>
          </cell>
          <cell r="B7239" t="str">
            <v>Piña Aguilar Milton Amado</v>
          </cell>
          <cell r="C7239">
            <v>0</v>
          </cell>
          <cell r="D7239">
            <v>0</v>
          </cell>
          <cell r="E7239">
            <v>0</v>
          </cell>
          <cell r="F7239">
            <v>0</v>
          </cell>
          <cell r="G7239">
            <v>0</v>
          </cell>
        </row>
        <row r="7240">
          <cell r="A7240" t="str">
            <v>2.1.1.1.17.51</v>
          </cell>
          <cell r="B7240" t="str">
            <v>Peniche Mosqueda Pedro</v>
          </cell>
          <cell r="C7240">
            <v>0</v>
          </cell>
          <cell r="D7240">
            <v>0</v>
          </cell>
          <cell r="E7240">
            <v>0</v>
          </cell>
          <cell r="F7240">
            <v>0</v>
          </cell>
          <cell r="G7240">
            <v>0</v>
          </cell>
        </row>
        <row r="7241">
          <cell r="A7241" t="str">
            <v>2.1.1.1.17.52</v>
          </cell>
          <cell r="B7241" t="str">
            <v>Peraza Perez Marlene</v>
          </cell>
          <cell r="C7241">
            <v>0</v>
          </cell>
          <cell r="D7241">
            <v>0</v>
          </cell>
          <cell r="E7241">
            <v>0</v>
          </cell>
          <cell r="F7241">
            <v>0</v>
          </cell>
          <cell r="G7241">
            <v>0</v>
          </cell>
        </row>
        <row r="7242">
          <cell r="A7242" t="str">
            <v>2.1.1.1.17.53</v>
          </cell>
          <cell r="B7242" t="str">
            <v>Padilla Cardenas Joaquin</v>
          </cell>
          <cell r="C7242">
            <v>0</v>
          </cell>
          <cell r="D7242">
            <v>0</v>
          </cell>
          <cell r="E7242">
            <v>0</v>
          </cell>
          <cell r="F7242">
            <v>0</v>
          </cell>
          <cell r="G7242">
            <v>0</v>
          </cell>
        </row>
        <row r="7243">
          <cell r="A7243" t="str">
            <v>2.1.1.1.17.54</v>
          </cell>
          <cell r="B7243" t="str">
            <v>Palma Garcia Felix</v>
          </cell>
          <cell r="C7243">
            <v>0</v>
          </cell>
          <cell r="D7243">
            <v>0</v>
          </cell>
          <cell r="E7243">
            <v>0</v>
          </cell>
          <cell r="F7243">
            <v>0</v>
          </cell>
          <cell r="G7243">
            <v>0</v>
          </cell>
        </row>
        <row r="7244">
          <cell r="A7244" t="str">
            <v>2.1.1.1.17.55</v>
          </cell>
          <cell r="B7244" t="str">
            <v>Palomo Can Carlos Armando</v>
          </cell>
          <cell r="C7244">
            <v>0</v>
          </cell>
          <cell r="D7244">
            <v>0</v>
          </cell>
          <cell r="E7244">
            <v>0</v>
          </cell>
          <cell r="F7244">
            <v>0</v>
          </cell>
          <cell r="G7244">
            <v>0</v>
          </cell>
        </row>
        <row r="7245">
          <cell r="A7245" t="str">
            <v>2.1.1.1.17.56</v>
          </cell>
          <cell r="B7245" t="str">
            <v>Parra Ayora Federico</v>
          </cell>
          <cell r="C7245">
            <v>0</v>
          </cell>
          <cell r="D7245">
            <v>0</v>
          </cell>
          <cell r="E7245">
            <v>0</v>
          </cell>
          <cell r="F7245">
            <v>0</v>
          </cell>
          <cell r="G7245">
            <v>0</v>
          </cell>
        </row>
        <row r="7246">
          <cell r="A7246" t="str">
            <v>2.1.1.1.17.57</v>
          </cell>
          <cell r="B7246" t="str">
            <v>Parrao Ordaz Gabriel</v>
          </cell>
          <cell r="C7246">
            <v>0</v>
          </cell>
          <cell r="D7246">
            <v>0</v>
          </cell>
          <cell r="E7246">
            <v>0</v>
          </cell>
          <cell r="F7246">
            <v>0</v>
          </cell>
          <cell r="G7246">
            <v>0</v>
          </cell>
        </row>
        <row r="7247">
          <cell r="A7247" t="str">
            <v>2.1.1.1.17.58</v>
          </cell>
          <cell r="B7247" t="str">
            <v>Pat Chan Efrain</v>
          </cell>
          <cell r="C7247">
            <v>0</v>
          </cell>
          <cell r="D7247">
            <v>0</v>
          </cell>
          <cell r="E7247">
            <v>0</v>
          </cell>
          <cell r="F7247">
            <v>0</v>
          </cell>
          <cell r="G7247">
            <v>0</v>
          </cell>
        </row>
        <row r="7248">
          <cell r="A7248" t="str">
            <v>2.1.1.1.17.59</v>
          </cell>
          <cell r="B7248" t="str">
            <v>Patron Garcia Ramon Arnaldo</v>
          </cell>
          <cell r="C7248">
            <v>0</v>
          </cell>
          <cell r="D7248">
            <v>0</v>
          </cell>
          <cell r="E7248">
            <v>0</v>
          </cell>
          <cell r="F7248">
            <v>0</v>
          </cell>
          <cell r="G7248">
            <v>0</v>
          </cell>
        </row>
        <row r="7249">
          <cell r="A7249" t="str">
            <v>2.1.1.1.17.60</v>
          </cell>
          <cell r="B7249" t="str">
            <v>Peña Herrera Manuel Jesus</v>
          </cell>
          <cell r="C7249">
            <v>0</v>
          </cell>
          <cell r="D7249">
            <v>0</v>
          </cell>
          <cell r="E7249">
            <v>0</v>
          </cell>
          <cell r="F7249">
            <v>0</v>
          </cell>
          <cell r="G7249">
            <v>0</v>
          </cell>
        </row>
        <row r="7250">
          <cell r="A7250" t="str">
            <v>2.1.1.1.17.61</v>
          </cell>
          <cell r="B7250" t="str">
            <v>Peraza Raygoza Efren Esteban</v>
          </cell>
          <cell r="C7250">
            <v>0</v>
          </cell>
          <cell r="D7250">
            <v>0</v>
          </cell>
          <cell r="E7250">
            <v>0</v>
          </cell>
          <cell r="F7250">
            <v>0</v>
          </cell>
          <cell r="G7250">
            <v>0</v>
          </cell>
        </row>
        <row r="7251">
          <cell r="A7251" t="str">
            <v>2.1.1.1.17.62</v>
          </cell>
          <cell r="B7251" t="str">
            <v>Pereira Ake Rene</v>
          </cell>
          <cell r="C7251">
            <v>0</v>
          </cell>
          <cell r="D7251">
            <v>0</v>
          </cell>
          <cell r="E7251">
            <v>0</v>
          </cell>
          <cell r="F7251">
            <v>0</v>
          </cell>
          <cell r="G7251">
            <v>0</v>
          </cell>
        </row>
        <row r="7252">
          <cell r="A7252" t="str">
            <v>2.1.1.1.17.63</v>
          </cell>
          <cell r="B7252" t="str">
            <v>Perez Martinez Rosa Herlinda</v>
          </cell>
          <cell r="C7252">
            <v>0</v>
          </cell>
          <cell r="D7252">
            <v>0</v>
          </cell>
          <cell r="E7252">
            <v>0</v>
          </cell>
          <cell r="F7252">
            <v>0</v>
          </cell>
          <cell r="G7252">
            <v>0</v>
          </cell>
        </row>
        <row r="7253">
          <cell r="A7253" t="str">
            <v>2.1.1.1.17.64</v>
          </cell>
          <cell r="B7253" t="str">
            <v>Perez Torres Emilio Edgardo</v>
          </cell>
          <cell r="C7253">
            <v>0</v>
          </cell>
          <cell r="D7253">
            <v>0</v>
          </cell>
          <cell r="E7253">
            <v>0</v>
          </cell>
          <cell r="F7253">
            <v>0</v>
          </cell>
          <cell r="G7253">
            <v>0</v>
          </cell>
        </row>
        <row r="7254">
          <cell r="A7254" t="str">
            <v>2.1.1.1.17.65</v>
          </cell>
          <cell r="B7254" t="str">
            <v>Polanco Zapata Maribel</v>
          </cell>
          <cell r="C7254">
            <v>0</v>
          </cell>
          <cell r="D7254">
            <v>0</v>
          </cell>
          <cell r="E7254">
            <v>0</v>
          </cell>
          <cell r="F7254">
            <v>0</v>
          </cell>
          <cell r="G7254">
            <v>0</v>
          </cell>
        </row>
        <row r="7255">
          <cell r="A7255" t="str">
            <v>2.1.1.1.17.66</v>
          </cell>
          <cell r="B7255" t="str">
            <v>Poot Avilez Jorge Luis</v>
          </cell>
          <cell r="C7255">
            <v>0</v>
          </cell>
          <cell r="D7255">
            <v>0</v>
          </cell>
          <cell r="E7255">
            <v>0</v>
          </cell>
          <cell r="F7255">
            <v>0</v>
          </cell>
          <cell r="G7255">
            <v>0</v>
          </cell>
        </row>
        <row r="7256">
          <cell r="A7256" t="str">
            <v>2.1.1.1.17.67</v>
          </cell>
          <cell r="B7256" t="str">
            <v>Poot Chable Beatriz</v>
          </cell>
          <cell r="C7256">
            <v>0</v>
          </cell>
          <cell r="D7256">
            <v>0</v>
          </cell>
          <cell r="E7256">
            <v>0</v>
          </cell>
          <cell r="F7256">
            <v>0</v>
          </cell>
          <cell r="G7256">
            <v>0</v>
          </cell>
        </row>
        <row r="7257">
          <cell r="A7257" t="str">
            <v>2.1.1.1.17.68</v>
          </cell>
          <cell r="B7257" t="str">
            <v>Poot Poot Vicente</v>
          </cell>
          <cell r="C7257">
            <v>0</v>
          </cell>
          <cell r="D7257">
            <v>0</v>
          </cell>
          <cell r="E7257">
            <v>0</v>
          </cell>
          <cell r="F7257">
            <v>0</v>
          </cell>
          <cell r="G7257">
            <v>0</v>
          </cell>
        </row>
        <row r="7258">
          <cell r="A7258" t="str">
            <v>2.1.1.1.17.69</v>
          </cell>
          <cell r="B7258" t="str">
            <v>Poot Rivero Tiburcio Rodrigo</v>
          </cell>
          <cell r="C7258">
            <v>0</v>
          </cell>
          <cell r="D7258">
            <v>0</v>
          </cell>
          <cell r="E7258">
            <v>0</v>
          </cell>
          <cell r="F7258">
            <v>0</v>
          </cell>
          <cell r="G7258">
            <v>0</v>
          </cell>
        </row>
        <row r="7259">
          <cell r="A7259" t="str">
            <v>2.1.1.1.17.70</v>
          </cell>
          <cell r="B7259" t="str">
            <v>Puc Y Poot Alejandro Camilo</v>
          </cell>
          <cell r="C7259">
            <v>0</v>
          </cell>
          <cell r="D7259">
            <v>0</v>
          </cell>
          <cell r="E7259">
            <v>0</v>
          </cell>
          <cell r="F7259">
            <v>0</v>
          </cell>
          <cell r="G7259">
            <v>0</v>
          </cell>
        </row>
        <row r="7260">
          <cell r="A7260" t="str">
            <v>2.1.1.1.17.71</v>
          </cell>
          <cell r="B7260" t="str">
            <v>Perez Trejo Cesar Augusto</v>
          </cell>
          <cell r="C7260">
            <v>0</v>
          </cell>
          <cell r="D7260">
            <v>0</v>
          </cell>
          <cell r="E7260">
            <v>0</v>
          </cell>
          <cell r="F7260">
            <v>0</v>
          </cell>
          <cell r="G7260">
            <v>0</v>
          </cell>
        </row>
        <row r="7261">
          <cell r="A7261" t="str">
            <v>2.1.1.1.17.72</v>
          </cell>
          <cell r="B7261" t="str">
            <v>Procuraduria De Proteccion Al Medio Ambiente Del Estado</v>
          </cell>
          <cell r="C7261">
            <v>291279.81</v>
          </cell>
          <cell r="D7261">
            <v>5099972.29</v>
          </cell>
          <cell r="E7261">
            <v>5151061.8600000003</v>
          </cell>
          <cell r="F7261">
            <v>51089.57</v>
          </cell>
          <cell r="G7261">
            <v>342369.38</v>
          </cell>
        </row>
        <row r="7262">
          <cell r="A7262" t="str">
            <v>2.1.1.1.17.73</v>
          </cell>
          <cell r="B7262" t="str">
            <v>Payan Rocha Aurelio</v>
          </cell>
          <cell r="C7262">
            <v>0</v>
          </cell>
          <cell r="D7262">
            <v>0</v>
          </cell>
          <cell r="E7262">
            <v>0</v>
          </cell>
          <cell r="F7262">
            <v>0</v>
          </cell>
          <cell r="G7262">
            <v>0</v>
          </cell>
        </row>
        <row r="7263">
          <cell r="A7263" t="str">
            <v>2.1.1.1.17.74</v>
          </cell>
          <cell r="B7263" t="str">
            <v>Peña De La Cruz Juan Manuel</v>
          </cell>
          <cell r="C7263">
            <v>0</v>
          </cell>
          <cell r="D7263">
            <v>0</v>
          </cell>
          <cell r="E7263">
            <v>0</v>
          </cell>
          <cell r="F7263">
            <v>0</v>
          </cell>
          <cell r="G7263">
            <v>0</v>
          </cell>
        </row>
        <row r="7264">
          <cell r="A7264" t="str">
            <v>2.1.1.1.17.75</v>
          </cell>
          <cell r="B7264" t="str">
            <v>Perez Bautista Anderfio</v>
          </cell>
          <cell r="C7264">
            <v>0</v>
          </cell>
          <cell r="D7264">
            <v>0</v>
          </cell>
          <cell r="E7264">
            <v>0</v>
          </cell>
          <cell r="F7264">
            <v>0</v>
          </cell>
          <cell r="G7264">
            <v>0</v>
          </cell>
        </row>
        <row r="7265">
          <cell r="A7265" t="str">
            <v>2.1.1.1.17.76</v>
          </cell>
          <cell r="B7265" t="str">
            <v>Pescador Tejeda Pedro Manuel</v>
          </cell>
          <cell r="C7265">
            <v>0</v>
          </cell>
          <cell r="D7265">
            <v>0</v>
          </cell>
          <cell r="E7265">
            <v>0</v>
          </cell>
          <cell r="F7265">
            <v>0</v>
          </cell>
          <cell r="G7265">
            <v>0</v>
          </cell>
        </row>
        <row r="7266">
          <cell r="A7266" t="str">
            <v>2.1.1.1.17.77</v>
          </cell>
          <cell r="B7266" t="str">
            <v>Polo Cruz Jacobo</v>
          </cell>
          <cell r="C7266">
            <v>0</v>
          </cell>
          <cell r="D7266">
            <v>0</v>
          </cell>
          <cell r="E7266">
            <v>0</v>
          </cell>
          <cell r="F7266">
            <v>0</v>
          </cell>
          <cell r="G7266">
            <v>0</v>
          </cell>
        </row>
        <row r="7267">
          <cell r="A7267" t="str">
            <v>2.1.1.1.17.78</v>
          </cell>
          <cell r="B7267" t="str">
            <v>Pacheco Dominguez Carlos Javier</v>
          </cell>
          <cell r="C7267">
            <v>0</v>
          </cell>
          <cell r="D7267">
            <v>0</v>
          </cell>
          <cell r="E7267">
            <v>0</v>
          </cell>
          <cell r="F7267">
            <v>0</v>
          </cell>
          <cell r="G7267">
            <v>0</v>
          </cell>
        </row>
        <row r="7268">
          <cell r="A7268" t="str">
            <v>2.1.1.1.17.79</v>
          </cell>
          <cell r="B7268" t="str">
            <v>Preciat Arrocha Manuel Alfonso</v>
          </cell>
          <cell r="C7268">
            <v>0</v>
          </cell>
          <cell r="D7268">
            <v>0</v>
          </cell>
          <cell r="E7268">
            <v>0</v>
          </cell>
          <cell r="F7268">
            <v>0</v>
          </cell>
          <cell r="G7268">
            <v>0</v>
          </cell>
        </row>
        <row r="7269">
          <cell r="A7269" t="str">
            <v>2.1.1.1.17.80</v>
          </cell>
          <cell r="B7269" t="str">
            <v>Perez Vega Hernan Del C.</v>
          </cell>
          <cell r="C7269">
            <v>0</v>
          </cell>
          <cell r="D7269">
            <v>0</v>
          </cell>
          <cell r="E7269">
            <v>0</v>
          </cell>
          <cell r="F7269">
            <v>0</v>
          </cell>
          <cell r="G7269">
            <v>0</v>
          </cell>
        </row>
        <row r="7270">
          <cell r="A7270" t="str">
            <v>2.1.1.1.17.81</v>
          </cell>
          <cell r="B7270" t="str">
            <v>Pardo Ortiz Alfonsina</v>
          </cell>
          <cell r="C7270">
            <v>0</v>
          </cell>
          <cell r="D7270">
            <v>0</v>
          </cell>
          <cell r="E7270">
            <v>0</v>
          </cell>
          <cell r="F7270">
            <v>0</v>
          </cell>
          <cell r="G7270">
            <v>0</v>
          </cell>
        </row>
        <row r="7271">
          <cell r="A7271" t="str">
            <v>2.1.1.1.17.82</v>
          </cell>
          <cell r="B7271" t="str">
            <v>Pech Valadez Miguel Antonio</v>
          </cell>
          <cell r="C7271">
            <v>0</v>
          </cell>
          <cell r="D7271">
            <v>0</v>
          </cell>
          <cell r="E7271">
            <v>0</v>
          </cell>
          <cell r="F7271">
            <v>0</v>
          </cell>
          <cell r="G7271">
            <v>0</v>
          </cell>
        </row>
        <row r="7272">
          <cell r="A7272" t="str">
            <v>2.1.1.1.17.83</v>
          </cell>
          <cell r="B7272" t="str">
            <v>Poot Peniche Amada De La Cruz</v>
          </cell>
          <cell r="C7272">
            <v>0</v>
          </cell>
          <cell r="D7272">
            <v>0</v>
          </cell>
          <cell r="E7272">
            <v>0</v>
          </cell>
          <cell r="F7272">
            <v>0</v>
          </cell>
          <cell r="G7272">
            <v>0</v>
          </cell>
        </row>
        <row r="7273">
          <cell r="A7273" t="str">
            <v>2.1.1.1.17.84</v>
          </cell>
          <cell r="B7273" t="str">
            <v>Prieto Loera Manuel Mauro</v>
          </cell>
          <cell r="C7273">
            <v>0</v>
          </cell>
          <cell r="D7273">
            <v>0</v>
          </cell>
          <cell r="E7273">
            <v>0</v>
          </cell>
          <cell r="F7273">
            <v>0</v>
          </cell>
          <cell r="G7273">
            <v>0</v>
          </cell>
        </row>
        <row r="7274">
          <cell r="A7274" t="str">
            <v>2.1.1.1.17.85</v>
          </cell>
          <cell r="B7274" t="str">
            <v>Puga Barrancos Luis Angel</v>
          </cell>
          <cell r="C7274">
            <v>0</v>
          </cell>
          <cell r="D7274">
            <v>0</v>
          </cell>
          <cell r="E7274">
            <v>0</v>
          </cell>
          <cell r="F7274">
            <v>0</v>
          </cell>
          <cell r="G7274">
            <v>0</v>
          </cell>
        </row>
        <row r="7275">
          <cell r="A7275" t="str">
            <v>2.1.1.1.17.86</v>
          </cell>
          <cell r="B7275" t="str">
            <v>Peralta Castañeda Jose</v>
          </cell>
          <cell r="C7275">
            <v>0</v>
          </cell>
          <cell r="D7275">
            <v>0</v>
          </cell>
          <cell r="E7275">
            <v>0</v>
          </cell>
          <cell r="F7275">
            <v>0</v>
          </cell>
          <cell r="G7275">
            <v>0</v>
          </cell>
        </row>
        <row r="7276">
          <cell r="A7276" t="str">
            <v>2.1.1.1.17.87</v>
          </cell>
          <cell r="B7276" t="str">
            <v>Puc Estrella Eduardo</v>
          </cell>
          <cell r="C7276">
            <v>0</v>
          </cell>
          <cell r="D7276">
            <v>0</v>
          </cell>
          <cell r="E7276">
            <v>0</v>
          </cell>
          <cell r="F7276">
            <v>0</v>
          </cell>
          <cell r="G7276">
            <v>0</v>
          </cell>
        </row>
        <row r="7277">
          <cell r="A7277" t="str">
            <v>2.1.1.1.17.88</v>
          </cell>
          <cell r="B7277" t="str">
            <v>Puerto Paredes Carlos Leonardo</v>
          </cell>
          <cell r="C7277">
            <v>0</v>
          </cell>
          <cell r="D7277">
            <v>0</v>
          </cell>
          <cell r="E7277">
            <v>0</v>
          </cell>
          <cell r="F7277">
            <v>0</v>
          </cell>
          <cell r="G7277">
            <v>0</v>
          </cell>
        </row>
        <row r="7278">
          <cell r="A7278" t="str">
            <v>2.1.1.1.17.89</v>
          </cell>
          <cell r="B7278" t="str">
            <v>Paredes Antonio Harumi</v>
          </cell>
          <cell r="C7278">
            <v>0</v>
          </cell>
          <cell r="D7278">
            <v>0</v>
          </cell>
          <cell r="E7278">
            <v>0</v>
          </cell>
          <cell r="F7278">
            <v>0</v>
          </cell>
          <cell r="G7278">
            <v>0</v>
          </cell>
        </row>
        <row r="7279">
          <cell r="A7279" t="str">
            <v>2.1.1.1.17.90</v>
          </cell>
          <cell r="B7279" t="str">
            <v>Perez Chan Manuel De Jesus De Atocha</v>
          </cell>
          <cell r="C7279">
            <v>0</v>
          </cell>
          <cell r="D7279">
            <v>0</v>
          </cell>
          <cell r="E7279">
            <v>0</v>
          </cell>
          <cell r="F7279">
            <v>0</v>
          </cell>
          <cell r="G7279">
            <v>0</v>
          </cell>
        </row>
        <row r="7280">
          <cell r="A7280" t="str">
            <v>2.1.1.1.17.91</v>
          </cell>
          <cell r="B7280" t="str">
            <v>Palma Carrillo Jorge Edgar</v>
          </cell>
          <cell r="C7280">
            <v>0</v>
          </cell>
          <cell r="D7280">
            <v>0</v>
          </cell>
          <cell r="E7280">
            <v>0</v>
          </cell>
          <cell r="F7280">
            <v>0</v>
          </cell>
          <cell r="G7280">
            <v>0</v>
          </cell>
        </row>
        <row r="7281">
          <cell r="A7281" t="str">
            <v>2.1.1.1.17.92</v>
          </cell>
          <cell r="B7281" t="str">
            <v>Pastrana Y Pastrana Gregorio Hernan</v>
          </cell>
          <cell r="C7281">
            <v>0</v>
          </cell>
          <cell r="D7281">
            <v>0</v>
          </cell>
          <cell r="E7281">
            <v>0</v>
          </cell>
          <cell r="F7281">
            <v>0</v>
          </cell>
          <cell r="G7281">
            <v>0</v>
          </cell>
        </row>
        <row r="7282">
          <cell r="A7282" t="str">
            <v>2.1.1.1.17.93</v>
          </cell>
          <cell r="B7282" t="str">
            <v>Perera Medina Alberto Ignacio</v>
          </cell>
          <cell r="C7282">
            <v>0</v>
          </cell>
          <cell r="D7282">
            <v>0</v>
          </cell>
          <cell r="E7282">
            <v>0</v>
          </cell>
          <cell r="F7282">
            <v>0</v>
          </cell>
          <cell r="G7282">
            <v>0</v>
          </cell>
        </row>
        <row r="7283">
          <cell r="A7283" t="str">
            <v>2.1.1.1.17.94</v>
          </cell>
          <cell r="B7283" t="str">
            <v>Pastrana Reyes Jose Jesus</v>
          </cell>
          <cell r="C7283">
            <v>0</v>
          </cell>
          <cell r="D7283">
            <v>0</v>
          </cell>
          <cell r="E7283">
            <v>0</v>
          </cell>
          <cell r="F7283">
            <v>0</v>
          </cell>
          <cell r="G7283">
            <v>0</v>
          </cell>
        </row>
        <row r="7284">
          <cell r="A7284" t="str">
            <v>2.1.1.1.17.95</v>
          </cell>
          <cell r="B7284" t="str">
            <v>Pool Tello Cesar Baltazar</v>
          </cell>
          <cell r="C7284">
            <v>0</v>
          </cell>
          <cell r="D7284">
            <v>0</v>
          </cell>
          <cell r="E7284">
            <v>0</v>
          </cell>
          <cell r="F7284">
            <v>0</v>
          </cell>
          <cell r="G7284">
            <v>0</v>
          </cell>
        </row>
        <row r="7285">
          <cell r="A7285" t="str">
            <v>2.1.1.1.17.96</v>
          </cell>
          <cell r="B7285" t="str">
            <v>Puc Chi Giovani Marcel</v>
          </cell>
          <cell r="C7285">
            <v>0</v>
          </cell>
          <cell r="D7285">
            <v>0</v>
          </cell>
          <cell r="E7285">
            <v>0</v>
          </cell>
          <cell r="F7285">
            <v>0</v>
          </cell>
          <cell r="G7285">
            <v>0</v>
          </cell>
        </row>
        <row r="7286">
          <cell r="A7286" t="str">
            <v>2.1.1.1.17.97</v>
          </cell>
          <cell r="B7286" t="str">
            <v>Perez Medina Ashanti</v>
          </cell>
          <cell r="C7286">
            <v>0</v>
          </cell>
          <cell r="D7286">
            <v>0</v>
          </cell>
          <cell r="E7286">
            <v>0</v>
          </cell>
          <cell r="F7286">
            <v>0</v>
          </cell>
          <cell r="G7286">
            <v>0</v>
          </cell>
        </row>
        <row r="7287">
          <cell r="A7287" t="str">
            <v>2.1.1.1.17.98</v>
          </cell>
          <cell r="B7287" t="str">
            <v>Pacheco Chavez Miguel Angel</v>
          </cell>
          <cell r="C7287">
            <v>0</v>
          </cell>
          <cell r="D7287">
            <v>0</v>
          </cell>
          <cell r="E7287">
            <v>0</v>
          </cell>
          <cell r="F7287">
            <v>0</v>
          </cell>
          <cell r="G7287">
            <v>0</v>
          </cell>
        </row>
        <row r="7288">
          <cell r="A7288" t="str">
            <v>2.1.1.1.17.99</v>
          </cell>
          <cell r="B7288" t="str">
            <v>Pavon Reyes Pablo</v>
          </cell>
          <cell r="C7288">
            <v>0</v>
          </cell>
          <cell r="D7288">
            <v>0</v>
          </cell>
          <cell r="E7288">
            <v>0</v>
          </cell>
          <cell r="F7288">
            <v>0</v>
          </cell>
          <cell r="G7288">
            <v>0</v>
          </cell>
        </row>
        <row r="7289">
          <cell r="A7289" t="str">
            <v>2.1.1.1.17.100</v>
          </cell>
          <cell r="B7289" t="str">
            <v>Pereira Fragoso Alejandro</v>
          </cell>
          <cell r="C7289">
            <v>0</v>
          </cell>
          <cell r="D7289">
            <v>0</v>
          </cell>
          <cell r="E7289">
            <v>0</v>
          </cell>
          <cell r="F7289">
            <v>0</v>
          </cell>
          <cell r="G7289">
            <v>0</v>
          </cell>
        </row>
        <row r="7290">
          <cell r="A7290" t="str">
            <v>2.1.1.1.17.101</v>
          </cell>
          <cell r="B7290" t="str">
            <v>Puch Chan Benito</v>
          </cell>
          <cell r="C7290">
            <v>0</v>
          </cell>
          <cell r="D7290">
            <v>0</v>
          </cell>
          <cell r="E7290">
            <v>0</v>
          </cell>
          <cell r="F7290">
            <v>0</v>
          </cell>
          <cell r="G7290">
            <v>0</v>
          </cell>
        </row>
        <row r="7291">
          <cell r="A7291" t="str">
            <v>2.1.1.1.17.102</v>
          </cell>
          <cell r="B7291" t="str">
            <v>Pelisier Lopez Alberto</v>
          </cell>
          <cell r="C7291">
            <v>0</v>
          </cell>
          <cell r="D7291">
            <v>0</v>
          </cell>
          <cell r="E7291">
            <v>0</v>
          </cell>
          <cell r="F7291">
            <v>0</v>
          </cell>
          <cell r="G7291">
            <v>0</v>
          </cell>
        </row>
        <row r="7292">
          <cell r="A7292" t="str">
            <v>2.1.1.1.17.103</v>
          </cell>
          <cell r="B7292" t="str">
            <v>Perez Ake Luis Manuel</v>
          </cell>
          <cell r="C7292">
            <v>0</v>
          </cell>
          <cell r="D7292">
            <v>0</v>
          </cell>
          <cell r="E7292">
            <v>0</v>
          </cell>
          <cell r="F7292">
            <v>0</v>
          </cell>
          <cell r="G7292">
            <v>0</v>
          </cell>
        </row>
        <row r="7293">
          <cell r="A7293" t="str">
            <v>2.1.1.1.17.104</v>
          </cell>
          <cell r="B7293" t="str">
            <v>Pech Oliva Angel Manuel</v>
          </cell>
          <cell r="C7293">
            <v>0</v>
          </cell>
          <cell r="D7293">
            <v>0</v>
          </cell>
          <cell r="E7293">
            <v>0</v>
          </cell>
          <cell r="F7293">
            <v>0</v>
          </cell>
          <cell r="G7293">
            <v>0</v>
          </cell>
        </row>
        <row r="7294">
          <cell r="A7294" t="str">
            <v>2.1.1.1.17.105</v>
          </cell>
          <cell r="B7294" t="str">
            <v>Perez Vazquez Guillermo</v>
          </cell>
          <cell r="C7294">
            <v>0</v>
          </cell>
          <cell r="D7294">
            <v>0</v>
          </cell>
          <cell r="E7294">
            <v>0</v>
          </cell>
          <cell r="F7294">
            <v>0</v>
          </cell>
          <cell r="G7294">
            <v>0</v>
          </cell>
        </row>
        <row r="7295">
          <cell r="A7295" t="str">
            <v>2.1.1.1.17.106</v>
          </cell>
          <cell r="B7295" t="str">
            <v>Perez Vazquez Miguel Angel</v>
          </cell>
          <cell r="C7295">
            <v>0</v>
          </cell>
          <cell r="D7295">
            <v>0</v>
          </cell>
          <cell r="E7295">
            <v>0</v>
          </cell>
          <cell r="F7295">
            <v>0</v>
          </cell>
          <cell r="G7295">
            <v>0</v>
          </cell>
        </row>
        <row r="7296">
          <cell r="A7296" t="str">
            <v>2.1.1.1.17.107</v>
          </cell>
          <cell r="B7296" t="str">
            <v>Puerto Villagomez Emmanuel</v>
          </cell>
          <cell r="C7296">
            <v>0</v>
          </cell>
          <cell r="D7296">
            <v>0</v>
          </cell>
          <cell r="E7296">
            <v>0</v>
          </cell>
          <cell r="F7296">
            <v>0</v>
          </cell>
          <cell r="G7296">
            <v>0</v>
          </cell>
        </row>
        <row r="7297">
          <cell r="A7297" t="str">
            <v>2.1.1.1.17.108</v>
          </cell>
          <cell r="B7297" t="str">
            <v>Poot Villa Jesus</v>
          </cell>
          <cell r="C7297">
            <v>0</v>
          </cell>
          <cell r="D7297">
            <v>0</v>
          </cell>
          <cell r="E7297">
            <v>0</v>
          </cell>
          <cell r="F7297">
            <v>0</v>
          </cell>
          <cell r="G7297">
            <v>0</v>
          </cell>
        </row>
        <row r="7298">
          <cell r="A7298" t="str">
            <v>2.1.1.1.17.109</v>
          </cell>
          <cell r="B7298" t="str">
            <v>Porres Pinto Jessica Alejandra</v>
          </cell>
          <cell r="C7298">
            <v>0</v>
          </cell>
          <cell r="D7298">
            <v>0</v>
          </cell>
          <cell r="E7298">
            <v>0</v>
          </cell>
          <cell r="F7298">
            <v>0</v>
          </cell>
          <cell r="G7298">
            <v>0</v>
          </cell>
        </row>
        <row r="7299">
          <cell r="A7299" t="str">
            <v>2.1.1.1.17.110</v>
          </cell>
          <cell r="B7299" t="str">
            <v>Pereyra Osorio Maria Cruz</v>
          </cell>
          <cell r="C7299">
            <v>0</v>
          </cell>
          <cell r="D7299">
            <v>0</v>
          </cell>
          <cell r="E7299">
            <v>0</v>
          </cell>
          <cell r="F7299">
            <v>0</v>
          </cell>
          <cell r="G7299">
            <v>0</v>
          </cell>
        </row>
        <row r="7300">
          <cell r="A7300" t="str">
            <v>2.1.1.1.17.111</v>
          </cell>
          <cell r="B7300" t="str">
            <v>Peraza Luna Victor Manuel</v>
          </cell>
          <cell r="C7300">
            <v>0</v>
          </cell>
          <cell r="D7300">
            <v>0</v>
          </cell>
          <cell r="E7300">
            <v>0</v>
          </cell>
          <cell r="F7300">
            <v>0</v>
          </cell>
          <cell r="G7300">
            <v>0</v>
          </cell>
        </row>
        <row r="7301">
          <cell r="A7301" t="str">
            <v>2.1.1.1.17.112</v>
          </cell>
          <cell r="B7301" t="str">
            <v>Poot Romero Juan Isauro</v>
          </cell>
          <cell r="C7301">
            <v>0</v>
          </cell>
          <cell r="D7301">
            <v>0</v>
          </cell>
          <cell r="E7301">
            <v>0</v>
          </cell>
          <cell r="F7301">
            <v>0</v>
          </cell>
          <cell r="G7301">
            <v>0</v>
          </cell>
        </row>
        <row r="7302">
          <cell r="A7302" t="str">
            <v>2.1.1.1.17.113</v>
          </cell>
          <cell r="B7302" t="str">
            <v>Parra Alcocer Josue Abraham</v>
          </cell>
          <cell r="C7302">
            <v>0</v>
          </cell>
          <cell r="D7302">
            <v>0</v>
          </cell>
          <cell r="E7302">
            <v>0</v>
          </cell>
          <cell r="F7302">
            <v>0</v>
          </cell>
          <cell r="G7302">
            <v>0</v>
          </cell>
        </row>
        <row r="7303">
          <cell r="A7303" t="str">
            <v>2.1.1.1.17.114</v>
          </cell>
          <cell r="B7303" t="str">
            <v>Puc Gongora Ayda Arely</v>
          </cell>
          <cell r="C7303">
            <v>0</v>
          </cell>
          <cell r="D7303">
            <v>0</v>
          </cell>
          <cell r="E7303">
            <v>0</v>
          </cell>
          <cell r="F7303">
            <v>0</v>
          </cell>
          <cell r="G7303">
            <v>0</v>
          </cell>
        </row>
        <row r="7304">
          <cell r="A7304" t="str">
            <v>2.1.1.1.17.115</v>
          </cell>
          <cell r="B7304" t="str">
            <v>Pech Pech Pedro Jose Guadalupe</v>
          </cell>
          <cell r="C7304">
            <v>0</v>
          </cell>
          <cell r="D7304">
            <v>0</v>
          </cell>
          <cell r="E7304">
            <v>0</v>
          </cell>
          <cell r="F7304">
            <v>0</v>
          </cell>
          <cell r="G7304">
            <v>0</v>
          </cell>
        </row>
        <row r="7305">
          <cell r="A7305" t="str">
            <v>2.1.1.1.17.116</v>
          </cell>
          <cell r="B7305" t="str">
            <v>Parra Calderon Juan Enrique</v>
          </cell>
          <cell r="C7305">
            <v>0</v>
          </cell>
          <cell r="D7305">
            <v>0</v>
          </cell>
          <cell r="E7305">
            <v>0</v>
          </cell>
          <cell r="F7305">
            <v>0</v>
          </cell>
          <cell r="G7305">
            <v>0</v>
          </cell>
        </row>
        <row r="7306">
          <cell r="A7306" t="str">
            <v>2.1.1.1.17.117</v>
          </cell>
          <cell r="B7306" t="str">
            <v>Pech Basto Ileana Krystal</v>
          </cell>
          <cell r="C7306">
            <v>0</v>
          </cell>
          <cell r="D7306">
            <v>0</v>
          </cell>
          <cell r="E7306">
            <v>0</v>
          </cell>
          <cell r="F7306">
            <v>0</v>
          </cell>
          <cell r="G7306">
            <v>0</v>
          </cell>
        </row>
        <row r="7307">
          <cell r="A7307" t="str">
            <v>2.1.1.1.17.118</v>
          </cell>
          <cell r="B7307" t="str">
            <v>Puerto Uc Wendy Yamili</v>
          </cell>
          <cell r="C7307">
            <v>0</v>
          </cell>
          <cell r="D7307">
            <v>0</v>
          </cell>
          <cell r="E7307">
            <v>0</v>
          </cell>
          <cell r="F7307">
            <v>0</v>
          </cell>
          <cell r="G7307">
            <v>0</v>
          </cell>
        </row>
        <row r="7308">
          <cell r="A7308" t="str">
            <v>2.1.1.1.17.119</v>
          </cell>
          <cell r="B7308" t="str">
            <v>Pallares Castañeda Maria Del Refugio</v>
          </cell>
          <cell r="C7308">
            <v>0</v>
          </cell>
          <cell r="D7308">
            <v>0</v>
          </cell>
          <cell r="E7308">
            <v>0</v>
          </cell>
          <cell r="F7308">
            <v>0</v>
          </cell>
          <cell r="G7308">
            <v>0</v>
          </cell>
        </row>
        <row r="7309">
          <cell r="A7309" t="str">
            <v>2.1.1.1.17.120</v>
          </cell>
          <cell r="B7309" t="str">
            <v>Pat Castro Elisa Aracely</v>
          </cell>
          <cell r="C7309">
            <v>0</v>
          </cell>
          <cell r="D7309">
            <v>0</v>
          </cell>
          <cell r="E7309">
            <v>0</v>
          </cell>
          <cell r="F7309">
            <v>0</v>
          </cell>
          <cell r="G7309">
            <v>0</v>
          </cell>
        </row>
        <row r="7310">
          <cell r="A7310" t="str">
            <v>2.1.1.1.17.121</v>
          </cell>
          <cell r="B7310" t="str">
            <v>Pavon Reynaga Perla Yadira</v>
          </cell>
          <cell r="C7310">
            <v>0</v>
          </cell>
          <cell r="D7310">
            <v>0</v>
          </cell>
          <cell r="E7310">
            <v>0</v>
          </cell>
          <cell r="F7310">
            <v>0</v>
          </cell>
          <cell r="G7310">
            <v>0</v>
          </cell>
        </row>
        <row r="7311">
          <cell r="A7311" t="str">
            <v>2.1.1.1.17.122</v>
          </cell>
          <cell r="B7311" t="str">
            <v>Pages Reynaga Jose Marco Antonio</v>
          </cell>
          <cell r="C7311">
            <v>0</v>
          </cell>
          <cell r="D7311">
            <v>0</v>
          </cell>
          <cell r="E7311">
            <v>0</v>
          </cell>
          <cell r="F7311">
            <v>0</v>
          </cell>
          <cell r="G7311">
            <v>0</v>
          </cell>
        </row>
        <row r="7312">
          <cell r="A7312" t="str">
            <v>2.1.1.1.17.123</v>
          </cell>
          <cell r="B7312" t="str">
            <v>Picard Antunez Leonor Alejandra</v>
          </cell>
          <cell r="C7312">
            <v>0</v>
          </cell>
          <cell r="D7312">
            <v>0</v>
          </cell>
          <cell r="E7312">
            <v>0</v>
          </cell>
          <cell r="F7312">
            <v>0</v>
          </cell>
          <cell r="G7312">
            <v>0</v>
          </cell>
        </row>
        <row r="7313">
          <cell r="A7313" t="str">
            <v>2.1.1.1.17.124</v>
          </cell>
          <cell r="B7313" t="str">
            <v>Pinto Gutierrez Lizbeth Del Carmen</v>
          </cell>
          <cell r="C7313">
            <v>0</v>
          </cell>
          <cell r="D7313">
            <v>0</v>
          </cell>
          <cell r="E7313">
            <v>0</v>
          </cell>
          <cell r="F7313">
            <v>0</v>
          </cell>
          <cell r="G7313">
            <v>0</v>
          </cell>
        </row>
        <row r="7314">
          <cell r="A7314" t="str">
            <v>2.1.1.1.17.125</v>
          </cell>
          <cell r="B7314" t="str">
            <v>Pedroza Avila Karla Maria</v>
          </cell>
          <cell r="C7314">
            <v>0</v>
          </cell>
          <cell r="D7314">
            <v>0</v>
          </cell>
          <cell r="E7314">
            <v>0</v>
          </cell>
          <cell r="F7314">
            <v>0</v>
          </cell>
          <cell r="G7314">
            <v>0</v>
          </cell>
        </row>
        <row r="7315">
          <cell r="A7315" t="str">
            <v>2.1.1.1.17.126</v>
          </cell>
          <cell r="B7315" t="str">
            <v>Pool Moo Edwin Ivan</v>
          </cell>
          <cell r="C7315">
            <v>0</v>
          </cell>
          <cell r="D7315">
            <v>0</v>
          </cell>
          <cell r="E7315">
            <v>0</v>
          </cell>
          <cell r="F7315">
            <v>0</v>
          </cell>
          <cell r="G7315">
            <v>0</v>
          </cell>
        </row>
        <row r="7316">
          <cell r="A7316" t="str">
            <v>2.1.1.1.17.127</v>
          </cell>
          <cell r="B7316" t="str">
            <v>Peña Parraga Nora Tellina</v>
          </cell>
          <cell r="C7316">
            <v>0</v>
          </cell>
          <cell r="D7316">
            <v>0</v>
          </cell>
          <cell r="E7316">
            <v>0</v>
          </cell>
          <cell r="F7316">
            <v>0</v>
          </cell>
          <cell r="G7316">
            <v>0</v>
          </cell>
        </row>
        <row r="7317">
          <cell r="A7317" t="str">
            <v>2.1.1.1.17.128</v>
          </cell>
          <cell r="B7317" t="str">
            <v>Pech Ake Carlos Humberto</v>
          </cell>
          <cell r="C7317">
            <v>0</v>
          </cell>
          <cell r="D7317">
            <v>0</v>
          </cell>
          <cell r="E7317">
            <v>0</v>
          </cell>
          <cell r="F7317">
            <v>0</v>
          </cell>
          <cell r="G7317">
            <v>0</v>
          </cell>
        </row>
        <row r="7318">
          <cell r="A7318" t="str">
            <v>2.1.1.1.17.129</v>
          </cell>
          <cell r="B7318" t="str">
            <v>Palma Contreras Anahi Ashanty</v>
          </cell>
          <cell r="C7318">
            <v>0</v>
          </cell>
          <cell r="D7318">
            <v>0</v>
          </cell>
          <cell r="E7318">
            <v>0</v>
          </cell>
          <cell r="F7318">
            <v>0</v>
          </cell>
          <cell r="G7318">
            <v>0</v>
          </cell>
        </row>
        <row r="7319">
          <cell r="A7319" t="str">
            <v>2.1.1.1.17.130</v>
          </cell>
          <cell r="B7319" t="str">
            <v>Pinto Cahuich Adam Abraham</v>
          </cell>
          <cell r="C7319">
            <v>0</v>
          </cell>
          <cell r="D7319">
            <v>0</v>
          </cell>
          <cell r="E7319">
            <v>0</v>
          </cell>
          <cell r="F7319">
            <v>0</v>
          </cell>
          <cell r="G7319">
            <v>0</v>
          </cell>
        </row>
        <row r="7320">
          <cell r="A7320" t="str">
            <v>2.1.1.1.17.131</v>
          </cell>
          <cell r="B7320" t="str">
            <v>Perez Mendoza Manuel Guadalupe</v>
          </cell>
          <cell r="C7320">
            <v>0</v>
          </cell>
          <cell r="D7320">
            <v>0</v>
          </cell>
          <cell r="E7320">
            <v>0</v>
          </cell>
          <cell r="F7320">
            <v>0</v>
          </cell>
          <cell r="G7320">
            <v>0</v>
          </cell>
        </row>
        <row r="7321">
          <cell r="A7321" t="str">
            <v>2.1.1.1.17.132</v>
          </cell>
          <cell r="B7321" t="str">
            <v>Perez Flores Lifdy Julieta</v>
          </cell>
          <cell r="C7321">
            <v>0</v>
          </cell>
          <cell r="D7321">
            <v>0</v>
          </cell>
          <cell r="E7321">
            <v>0</v>
          </cell>
          <cell r="F7321">
            <v>0</v>
          </cell>
          <cell r="G7321">
            <v>0</v>
          </cell>
        </row>
        <row r="7322">
          <cell r="A7322" t="str">
            <v>2.1.1.1.17.133</v>
          </cell>
          <cell r="B7322" t="str">
            <v>Pat Casanova Mirna Lorena</v>
          </cell>
          <cell r="C7322">
            <v>0</v>
          </cell>
          <cell r="D7322">
            <v>0</v>
          </cell>
          <cell r="E7322">
            <v>0</v>
          </cell>
          <cell r="F7322">
            <v>0</v>
          </cell>
          <cell r="G7322">
            <v>0</v>
          </cell>
        </row>
        <row r="7323">
          <cell r="A7323" t="str">
            <v>2.1.1.1.17.134</v>
          </cell>
          <cell r="B7323" t="str">
            <v>Pelayo Vera Maria Del Carmen</v>
          </cell>
          <cell r="C7323">
            <v>0</v>
          </cell>
          <cell r="D7323">
            <v>0</v>
          </cell>
          <cell r="E7323">
            <v>0</v>
          </cell>
          <cell r="F7323">
            <v>0</v>
          </cell>
          <cell r="G7323">
            <v>0</v>
          </cell>
        </row>
        <row r="7324">
          <cell r="A7324" t="str">
            <v>2.1.1.1.17.135</v>
          </cell>
          <cell r="B7324" t="str">
            <v>Perez Garcia Patricia Maria</v>
          </cell>
          <cell r="C7324">
            <v>0</v>
          </cell>
          <cell r="D7324">
            <v>0</v>
          </cell>
          <cell r="E7324">
            <v>0</v>
          </cell>
          <cell r="F7324">
            <v>0</v>
          </cell>
          <cell r="G7324">
            <v>0</v>
          </cell>
        </row>
        <row r="7325">
          <cell r="A7325" t="str">
            <v>2.1.1.1.17.136</v>
          </cell>
          <cell r="B7325" t="str">
            <v>Pinto Aguilar Guillermo Alberto</v>
          </cell>
          <cell r="C7325">
            <v>0</v>
          </cell>
          <cell r="D7325">
            <v>0</v>
          </cell>
          <cell r="E7325">
            <v>0</v>
          </cell>
          <cell r="F7325">
            <v>0</v>
          </cell>
          <cell r="G7325">
            <v>0</v>
          </cell>
        </row>
        <row r="7326">
          <cell r="A7326" t="str">
            <v>2.1.1.1.17.137</v>
          </cell>
          <cell r="B7326" t="str">
            <v>Poot Aguilar Lina Aracely</v>
          </cell>
          <cell r="C7326">
            <v>0</v>
          </cell>
          <cell r="D7326">
            <v>0</v>
          </cell>
          <cell r="E7326">
            <v>0</v>
          </cell>
          <cell r="F7326">
            <v>0</v>
          </cell>
          <cell r="G7326">
            <v>0</v>
          </cell>
        </row>
        <row r="7327">
          <cell r="A7327" t="str">
            <v>2.1.1.1.17.138</v>
          </cell>
          <cell r="B7327" t="str">
            <v>Peralta Patraca Victor</v>
          </cell>
          <cell r="C7327">
            <v>0</v>
          </cell>
          <cell r="D7327">
            <v>0</v>
          </cell>
          <cell r="E7327">
            <v>0</v>
          </cell>
          <cell r="F7327">
            <v>0</v>
          </cell>
          <cell r="G7327">
            <v>0</v>
          </cell>
        </row>
        <row r="7328">
          <cell r="A7328" t="str">
            <v>2.1.1.1.17.139</v>
          </cell>
          <cell r="B7328" t="str">
            <v>Pool Tello Adelaida</v>
          </cell>
          <cell r="C7328">
            <v>0</v>
          </cell>
          <cell r="D7328">
            <v>0</v>
          </cell>
          <cell r="E7328">
            <v>0</v>
          </cell>
          <cell r="F7328">
            <v>0</v>
          </cell>
          <cell r="G7328">
            <v>0</v>
          </cell>
        </row>
        <row r="7329">
          <cell r="A7329" t="str">
            <v>2.1.1.1.17.140</v>
          </cell>
          <cell r="B7329" t="str">
            <v>Portilla Hernandez Roman</v>
          </cell>
          <cell r="C7329">
            <v>0</v>
          </cell>
          <cell r="D7329">
            <v>0</v>
          </cell>
          <cell r="E7329">
            <v>0</v>
          </cell>
          <cell r="F7329">
            <v>0</v>
          </cell>
          <cell r="G7329">
            <v>0</v>
          </cell>
        </row>
        <row r="7330">
          <cell r="A7330" t="str">
            <v>2.1.1.1.17.141</v>
          </cell>
          <cell r="B7330" t="str">
            <v>Perez Leon Jose Ramon</v>
          </cell>
          <cell r="C7330">
            <v>0</v>
          </cell>
          <cell r="D7330">
            <v>0</v>
          </cell>
          <cell r="E7330">
            <v>0</v>
          </cell>
          <cell r="F7330">
            <v>0</v>
          </cell>
          <cell r="G7330">
            <v>0</v>
          </cell>
        </row>
        <row r="7331">
          <cell r="A7331" t="str">
            <v>2.1.1.1.17.142</v>
          </cell>
          <cell r="B7331" t="str">
            <v>Palomo Yah Beatriz Ponciana</v>
          </cell>
          <cell r="C7331">
            <v>0</v>
          </cell>
          <cell r="D7331">
            <v>0</v>
          </cell>
          <cell r="E7331">
            <v>0</v>
          </cell>
          <cell r="F7331">
            <v>0</v>
          </cell>
          <cell r="G7331">
            <v>0</v>
          </cell>
        </row>
        <row r="7332">
          <cell r="A7332" t="str">
            <v>2.1.1.1.17.143</v>
          </cell>
          <cell r="B7332" t="str">
            <v>Poot Naal Domitila De Jesus</v>
          </cell>
          <cell r="C7332">
            <v>0</v>
          </cell>
          <cell r="D7332">
            <v>0</v>
          </cell>
          <cell r="E7332">
            <v>0</v>
          </cell>
          <cell r="F7332">
            <v>0</v>
          </cell>
          <cell r="G7332">
            <v>0</v>
          </cell>
        </row>
        <row r="7333">
          <cell r="A7333" t="str">
            <v>2.1.1.1.17.144</v>
          </cell>
          <cell r="B7333" t="str">
            <v>Poot Ek Pedro Pablo</v>
          </cell>
          <cell r="C7333">
            <v>0</v>
          </cell>
          <cell r="D7333">
            <v>0</v>
          </cell>
          <cell r="E7333">
            <v>0</v>
          </cell>
          <cell r="F7333">
            <v>0</v>
          </cell>
          <cell r="G7333">
            <v>0</v>
          </cell>
        </row>
        <row r="7334">
          <cell r="A7334" t="str">
            <v>2.1.1.1.17.145</v>
          </cell>
          <cell r="B7334" t="str">
            <v>Perez Ontiveros Ramiro Martin</v>
          </cell>
          <cell r="C7334">
            <v>0</v>
          </cell>
          <cell r="D7334">
            <v>0</v>
          </cell>
          <cell r="E7334">
            <v>0</v>
          </cell>
          <cell r="F7334">
            <v>0</v>
          </cell>
          <cell r="G7334">
            <v>0</v>
          </cell>
        </row>
        <row r="7335">
          <cell r="A7335" t="str">
            <v>2.1.1.1.17.146</v>
          </cell>
          <cell r="B7335" t="str">
            <v>Ponce Arroyo Damiana Lorely</v>
          </cell>
          <cell r="C7335">
            <v>0</v>
          </cell>
          <cell r="D7335">
            <v>0</v>
          </cell>
          <cell r="E7335">
            <v>0</v>
          </cell>
          <cell r="F7335">
            <v>0</v>
          </cell>
          <cell r="G7335">
            <v>0</v>
          </cell>
        </row>
        <row r="7336">
          <cell r="A7336" t="str">
            <v>2.1.1.1.17.147</v>
          </cell>
          <cell r="B7336" t="str">
            <v>Peraza Sanchez Ingrid Noemi</v>
          </cell>
          <cell r="C7336">
            <v>0</v>
          </cell>
          <cell r="D7336">
            <v>0</v>
          </cell>
          <cell r="E7336">
            <v>0</v>
          </cell>
          <cell r="F7336">
            <v>0</v>
          </cell>
          <cell r="G7336">
            <v>0</v>
          </cell>
        </row>
        <row r="7337">
          <cell r="A7337" t="str">
            <v>2.1.1.1.17.148</v>
          </cell>
          <cell r="B7337" t="str">
            <v>Pool Ku Luis Ariel</v>
          </cell>
          <cell r="C7337">
            <v>0</v>
          </cell>
          <cell r="D7337">
            <v>0</v>
          </cell>
          <cell r="E7337">
            <v>0</v>
          </cell>
          <cell r="F7337">
            <v>0</v>
          </cell>
          <cell r="G7337">
            <v>0</v>
          </cell>
        </row>
        <row r="7338">
          <cell r="A7338" t="str">
            <v>2.1.1.1.17.149</v>
          </cell>
          <cell r="B7338" t="str">
            <v>Polanco Guillen Brianda Selenne</v>
          </cell>
          <cell r="C7338">
            <v>0</v>
          </cell>
          <cell r="D7338">
            <v>0</v>
          </cell>
          <cell r="E7338">
            <v>0</v>
          </cell>
          <cell r="F7338">
            <v>0</v>
          </cell>
          <cell r="G7338">
            <v>0</v>
          </cell>
        </row>
        <row r="7339">
          <cell r="A7339" t="str">
            <v>2.1.1.1.17.150</v>
          </cell>
          <cell r="B7339" t="str">
            <v>Puc Silva Mariel Guadalupe</v>
          </cell>
          <cell r="C7339">
            <v>0</v>
          </cell>
          <cell r="D7339">
            <v>0</v>
          </cell>
          <cell r="E7339">
            <v>0</v>
          </cell>
          <cell r="F7339">
            <v>0</v>
          </cell>
          <cell r="G7339">
            <v>0</v>
          </cell>
        </row>
        <row r="7340">
          <cell r="A7340" t="str">
            <v>2.1.1.1.17.151</v>
          </cell>
          <cell r="B7340" t="str">
            <v>Perez Pinzon Domitilo</v>
          </cell>
          <cell r="C7340">
            <v>0</v>
          </cell>
          <cell r="D7340">
            <v>0</v>
          </cell>
          <cell r="E7340">
            <v>0</v>
          </cell>
          <cell r="F7340">
            <v>0</v>
          </cell>
          <cell r="G7340">
            <v>0</v>
          </cell>
        </row>
        <row r="7341">
          <cell r="A7341" t="str">
            <v>2.1.1.1.17.152</v>
          </cell>
          <cell r="B7341" t="str">
            <v>Perez Briceño Edgar Amilcar</v>
          </cell>
          <cell r="C7341">
            <v>0</v>
          </cell>
          <cell r="D7341">
            <v>0</v>
          </cell>
          <cell r="E7341">
            <v>0</v>
          </cell>
          <cell r="F7341">
            <v>0</v>
          </cell>
          <cell r="G7341">
            <v>0</v>
          </cell>
        </row>
        <row r="7342">
          <cell r="A7342" t="str">
            <v>2.1.1.1.17.153</v>
          </cell>
          <cell r="B7342" t="str">
            <v>Perez Chilon Manuel</v>
          </cell>
          <cell r="C7342">
            <v>0</v>
          </cell>
          <cell r="D7342">
            <v>0</v>
          </cell>
          <cell r="E7342">
            <v>0</v>
          </cell>
          <cell r="F7342">
            <v>0</v>
          </cell>
          <cell r="G7342">
            <v>0</v>
          </cell>
        </row>
        <row r="7343">
          <cell r="A7343" t="str">
            <v>2.1.1.1.17.154</v>
          </cell>
          <cell r="B7343" t="str">
            <v>Poot Lopez Maria Teresa De Los Angeles</v>
          </cell>
          <cell r="C7343">
            <v>0</v>
          </cell>
          <cell r="D7343">
            <v>0</v>
          </cell>
          <cell r="E7343">
            <v>0</v>
          </cell>
          <cell r="F7343">
            <v>0</v>
          </cell>
          <cell r="G7343">
            <v>0</v>
          </cell>
        </row>
        <row r="7344">
          <cell r="A7344" t="str">
            <v>2.1.1.1.17.155</v>
          </cell>
          <cell r="B7344" t="str">
            <v>Palacios Somera Carlos Alberto</v>
          </cell>
          <cell r="C7344">
            <v>0</v>
          </cell>
          <cell r="D7344">
            <v>0</v>
          </cell>
          <cell r="E7344">
            <v>0</v>
          </cell>
          <cell r="F7344">
            <v>0</v>
          </cell>
          <cell r="G7344">
            <v>0</v>
          </cell>
        </row>
        <row r="7345">
          <cell r="A7345" t="str">
            <v>2.1.1.1.17.156</v>
          </cell>
          <cell r="B7345" t="str">
            <v>Poot Vazquez Jesus Orlando</v>
          </cell>
          <cell r="C7345">
            <v>0</v>
          </cell>
          <cell r="D7345">
            <v>0</v>
          </cell>
          <cell r="E7345">
            <v>0</v>
          </cell>
          <cell r="F7345">
            <v>0</v>
          </cell>
          <cell r="G7345">
            <v>0</v>
          </cell>
        </row>
        <row r="7346">
          <cell r="A7346" t="str">
            <v>2.1.1.1.17.157</v>
          </cell>
          <cell r="B7346" t="str">
            <v>Paredes Portocarrero Adela Maria</v>
          </cell>
          <cell r="C7346">
            <v>0</v>
          </cell>
          <cell r="D7346">
            <v>0</v>
          </cell>
          <cell r="E7346">
            <v>0</v>
          </cell>
          <cell r="F7346">
            <v>0</v>
          </cell>
          <cell r="G7346">
            <v>0</v>
          </cell>
        </row>
        <row r="7347">
          <cell r="A7347" t="str">
            <v>2.1.1.1.17.158</v>
          </cell>
          <cell r="B7347" t="str">
            <v>Perez Silva Mateo Javier</v>
          </cell>
          <cell r="C7347">
            <v>0</v>
          </cell>
          <cell r="D7347">
            <v>0</v>
          </cell>
          <cell r="E7347">
            <v>0</v>
          </cell>
          <cell r="F7347">
            <v>0</v>
          </cell>
          <cell r="G7347">
            <v>0</v>
          </cell>
        </row>
        <row r="7348">
          <cell r="A7348" t="str">
            <v>2.1.1.1.17.159</v>
          </cell>
          <cell r="B7348" t="str">
            <v>Padilla Valdes Guillermo Antonio</v>
          </cell>
          <cell r="C7348">
            <v>0</v>
          </cell>
          <cell r="D7348">
            <v>0</v>
          </cell>
          <cell r="E7348">
            <v>0</v>
          </cell>
          <cell r="F7348">
            <v>0</v>
          </cell>
          <cell r="G7348">
            <v>0</v>
          </cell>
        </row>
        <row r="7349">
          <cell r="A7349" t="str">
            <v>2.1.1.1.17.160</v>
          </cell>
          <cell r="B7349" t="str">
            <v>Perez Briceño Guadalupe Del Carmen</v>
          </cell>
          <cell r="C7349">
            <v>0</v>
          </cell>
          <cell r="D7349">
            <v>0</v>
          </cell>
          <cell r="E7349">
            <v>0</v>
          </cell>
          <cell r="F7349">
            <v>0</v>
          </cell>
          <cell r="G7349">
            <v>0</v>
          </cell>
        </row>
        <row r="7350">
          <cell r="A7350" t="str">
            <v>2.1.1.1.17.161</v>
          </cell>
          <cell r="B7350" t="str">
            <v>Pacheco Hernandez Ruperto</v>
          </cell>
          <cell r="C7350">
            <v>0</v>
          </cell>
          <cell r="D7350">
            <v>0</v>
          </cell>
          <cell r="E7350">
            <v>0</v>
          </cell>
          <cell r="F7350">
            <v>0</v>
          </cell>
          <cell r="G7350">
            <v>0</v>
          </cell>
        </row>
        <row r="7351">
          <cell r="A7351" t="str">
            <v>2.1.1.1.17.162</v>
          </cell>
          <cell r="B7351" t="str">
            <v>Palma Fuentes Adriana Melisa</v>
          </cell>
          <cell r="C7351">
            <v>0</v>
          </cell>
          <cell r="D7351">
            <v>0</v>
          </cell>
          <cell r="E7351">
            <v>0</v>
          </cell>
          <cell r="F7351">
            <v>0</v>
          </cell>
          <cell r="G7351">
            <v>0</v>
          </cell>
        </row>
        <row r="7352">
          <cell r="A7352" t="str">
            <v>2.1.1.1.17.163</v>
          </cell>
          <cell r="B7352" t="str">
            <v>Padilla Martinez Francisco Javier</v>
          </cell>
          <cell r="C7352">
            <v>0</v>
          </cell>
          <cell r="D7352">
            <v>0</v>
          </cell>
          <cell r="E7352">
            <v>0</v>
          </cell>
          <cell r="F7352">
            <v>0</v>
          </cell>
          <cell r="G7352">
            <v>0</v>
          </cell>
        </row>
        <row r="7353">
          <cell r="A7353" t="str">
            <v>2.1.1.1.17.164</v>
          </cell>
          <cell r="B7353" t="str">
            <v>Pacheco Abnal Jose Rafael</v>
          </cell>
          <cell r="C7353">
            <v>0</v>
          </cell>
          <cell r="D7353">
            <v>0</v>
          </cell>
          <cell r="E7353">
            <v>0</v>
          </cell>
          <cell r="F7353">
            <v>0</v>
          </cell>
          <cell r="G7353">
            <v>0</v>
          </cell>
        </row>
        <row r="7354">
          <cell r="A7354" t="str">
            <v>2.1.1.1.17.165</v>
          </cell>
          <cell r="B7354" t="str">
            <v>Pacheco Calderon Jorge Alberto</v>
          </cell>
          <cell r="C7354">
            <v>0</v>
          </cell>
          <cell r="D7354">
            <v>0</v>
          </cell>
          <cell r="E7354">
            <v>0</v>
          </cell>
          <cell r="F7354">
            <v>0</v>
          </cell>
          <cell r="G7354">
            <v>0</v>
          </cell>
        </row>
        <row r="7355">
          <cell r="A7355" t="str">
            <v>2.1.1.1.17.166</v>
          </cell>
          <cell r="B7355" t="str">
            <v>Padilla Flores Carlos Manuel</v>
          </cell>
          <cell r="C7355">
            <v>0</v>
          </cell>
          <cell r="D7355">
            <v>0</v>
          </cell>
          <cell r="E7355">
            <v>0</v>
          </cell>
          <cell r="F7355">
            <v>0</v>
          </cell>
          <cell r="G7355">
            <v>0</v>
          </cell>
        </row>
        <row r="7356">
          <cell r="A7356" t="str">
            <v>2.1.1.1.17.167</v>
          </cell>
          <cell r="B7356" t="str">
            <v>Palma Tun Pedro Ariel</v>
          </cell>
          <cell r="C7356">
            <v>0</v>
          </cell>
          <cell r="D7356">
            <v>0</v>
          </cell>
          <cell r="E7356">
            <v>0</v>
          </cell>
          <cell r="F7356">
            <v>0</v>
          </cell>
          <cell r="G7356">
            <v>0</v>
          </cell>
        </row>
        <row r="7357">
          <cell r="A7357" t="str">
            <v>2.1.1.1.17.168</v>
          </cell>
          <cell r="B7357" t="str">
            <v>Paniagua Rodriguez Jose Manuel</v>
          </cell>
          <cell r="C7357">
            <v>0</v>
          </cell>
          <cell r="D7357">
            <v>0</v>
          </cell>
          <cell r="E7357">
            <v>0</v>
          </cell>
          <cell r="F7357">
            <v>0</v>
          </cell>
          <cell r="G7357">
            <v>0</v>
          </cell>
        </row>
        <row r="7358">
          <cell r="A7358" t="str">
            <v>2.1.1.1.17.169</v>
          </cell>
          <cell r="B7358" t="str">
            <v>Paredes Gonzalez Geny Esther</v>
          </cell>
          <cell r="C7358">
            <v>0</v>
          </cell>
          <cell r="D7358">
            <v>0</v>
          </cell>
          <cell r="E7358">
            <v>0</v>
          </cell>
          <cell r="F7358">
            <v>0</v>
          </cell>
          <cell r="G7358">
            <v>0</v>
          </cell>
        </row>
        <row r="7359">
          <cell r="A7359" t="str">
            <v>2.1.1.1.17.170</v>
          </cell>
          <cell r="B7359" t="str">
            <v>Pat Chan Edilberto</v>
          </cell>
          <cell r="C7359">
            <v>0</v>
          </cell>
          <cell r="D7359">
            <v>0</v>
          </cell>
          <cell r="E7359">
            <v>0</v>
          </cell>
          <cell r="F7359">
            <v>0</v>
          </cell>
          <cell r="G7359">
            <v>0</v>
          </cell>
        </row>
        <row r="7360">
          <cell r="A7360" t="str">
            <v>2.1.1.1.17.171</v>
          </cell>
          <cell r="B7360" t="str">
            <v>Pavon Morales Martin Arturo</v>
          </cell>
          <cell r="C7360">
            <v>0</v>
          </cell>
          <cell r="D7360">
            <v>0</v>
          </cell>
          <cell r="E7360">
            <v>0</v>
          </cell>
          <cell r="F7360">
            <v>0</v>
          </cell>
          <cell r="G7360">
            <v>0</v>
          </cell>
        </row>
        <row r="7361">
          <cell r="A7361" t="str">
            <v>2.1.1.1.17.172</v>
          </cell>
          <cell r="B7361" t="str">
            <v>Pech Gonzalez Carlos De Jesus</v>
          </cell>
          <cell r="C7361">
            <v>0</v>
          </cell>
          <cell r="D7361">
            <v>0</v>
          </cell>
          <cell r="E7361">
            <v>0</v>
          </cell>
          <cell r="F7361">
            <v>0</v>
          </cell>
          <cell r="G7361">
            <v>0</v>
          </cell>
        </row>
        <row r="7362">
          <cell r="A7362" t="str">
            <v>2.1.1.1.17.173</v>
          </cell>
          <cell r="B7362" t="str">
            <v>Pech Puerto Dalia Irene</v>
          </cell>
          <cell r="C7362">
            <v>0</v>
          </cell>
          <cell r="D7362">
            <v>0</v>
          </cell>
          <cell r="E7362">
            <v>0</v>
          </cell>
          <cell r="F7362">
            <v>0</v>
          </cell>
          <cell r="G7362">
            <v>0</v>
          </cell>
        </row>
        <row r="7363">
          <cell r="A7363" t="str">
            <v>2.1.1.1.17.174</v>
          </cell>
          <cell r="B7363" t="str">
            <v>Peña Sansores Mario Jesus</v>
          </cell>
          <cell r="C7363">
            <v>0</v>
          </cell>
          <cell r="D7363">
            <v>0</v>
          </cell>
          <cell r="E7363">
            <v>0</v>
          </cell>
          <cell r="F7363">
            <v>0</v>
          </cell>
          <cell r="G7363">
            <v>0</v>
          </cell>
        </row>
        <row r="7364">
          <cell r="A7364" t="str">
            <v>2.1.1.1.17.175</v>
          </cell>
          <cell r="B7364" t="str">
            <v>Peñalver May Jose Luis</v>
          </cell>
          <cell r="C7364">
            <v>0</v>
          </cell>
          <cell r="D7364">
            <v>0</v>
          </cell>
          <cell r="E7364">
            <v>0</v>
          </cell>
          <cell r="F7364">
            <v>0</v>
          </cell>
          <cell r="G7364">
            <v>0</v>
          </cell>
        </row>
        <row r="7365">
          <cell r="A7365" t="str">
            <v>2.1.1.1.17.176</v>
          </cell>
          <cell r="B7365" t="str">
            <v>Perez Aguilar Marco Antonio</v>
          </cell>
          <cell r="C7365">
            <v>0</v>
          </cell>
          <cell r="D7365">
            <v>0</v>
          </cell>
          <cell r="E7365">
            <v>0</v>
          </cell>
          <cell r="F7365">
            <v>0</v>
          </cell>
          <cell r="G7365">
            <v>0</v>
          </cell>
        </row>
        <row r="7366">
          <cell r="A7366" t="str">
            <v>2.1.1.1.17.177</v>
          </cell>
          <cell r="B7366" t="str">
            <v>Perez Cutz Pedro Pablo</v>
          </cell>
          <cell r="C7366">
            <v>0</v>
          </cell>
          <cell r="D7366">
            <v>0</v>
          </cell>
          <cell r="E7366">
            <v>0</v>
          </cell>
          <cell r="F7366">
            <v>0</v>
          </cell>
          <cell r="G7366">
            <v>0</v>
          </cell>
        </row>
        <row r="7367">
          <cell r="A7367" t="str">
            <v>2.1.1.1.17.178</v>
          </cell>
          <cell r="B7367" t="str">
            <v>Perez Martinez Yolanda</v>
          </cell>
          <cell r="C7367">
            <v>0</v>
          </cell>
          <cell r="D7367">
            <v>0</v>
          </cell>
          <cell r="E7367">
            <v>0</v>
          </cell>
          <cell r="F7367">
            <v>0</v>
          </cell>
          <cell r="G7367">
            <v>0</v>
          </cell>
        </row>
        <row r="7368">
          <cell r="A7368" t="str">
            <v>2.1.1.1.17.179</v>
          </cell>
          <cell r="B7368" t="str">
            <v>Perez Peñate Juan</v>
          </cell>
          <cell r="C7368">
            <v>0</v>
          </cell>
          <cell r="D7368">
            <v>0</v>
          </cell>
          <cell r="E7368">
            <v>0</v>
          </cell>
          <cell r="F7368">
            <v>0</v>
          </cell>
          <cell r="G7368">
            <v>0</v>
          </cell>
        </row>
        <row r="7369">
          <cell r="A7369" t="str">
            <v>2.1.1.1.17.180</v>
          </cell>
          <cell r="B7369" t="str">
            <v>Perez Rodriguez Jorge</v>
          </cell>
          <cell r="C7369">
            <v>0</v>
          </cell>
          <cell r="D7369">
            <v>0</v>
          </cell>
          <cell r="E7369">
            <v>0</v>
          </cell>
          <cell r="F7369">
            <v>0</v>
          </cell>
          <cell r="G7369">
            <v>0</v>
          </cell>
        </row>
        <row r="7370">
          <cell r="A7370" t="str">
            <v>2.1.1.1.17.181</v>
          </cell>
          <cell r="B7370" t="str">
            <v>Perez Sanchez Hernan</v>
          </cell>
          <cell r="C7370">
            <v>0</v>
          </cell>
          <cell r="D7370">
            <v>0</v>
          </cell>
          <cell r="E7370">
            <v>0</v>
          </cell>
          <cell r="F7370">
            <v>0</v>
          </cell>
          <cell r="G7370">
            <v>0</v>
          </cell>
        </row>
        <row r="7371">
          <cell r="A7371" t="str">
            <v>2.1.1.1.17.182</v>
          </cell>
          <cell r="B7371" t="str">
            <v>Perez Tovar Andres</v>
          </cell>
          <cell r="C7371">
            <v>0</v>
          </cell>
          <cell r="D7371">
            <v>0</v>
          </cell>
          <cell r="E7371">
            <v>0</v>
          </cell>
          <cell r="F7371">
            <v>0</v>
          </cell>
          <cell r="G7371">
            <v>0</v>
          </cell>
        </row>
        <row r="7372">
          <cell r="A7372" t="str">
            <v>2.1.1.1.17.183</v>
          </cell>
          <cell r="B7372" t="str">
            <v>Perez Tzuc Elvia De Las Mercedes</v>
          </cell>
          <cell r="C7372">
            <v>0</v>
          </cell>
          <cell r="D7372">
            <v>0</v>
          </cell>
          <cell r="E7372">
            <v>0</v>
          </cell>
          <cell r="F7372">
            <v>0</v>
          </cell>
          <cell r="G7372">
            <v>0</v>
          </cell>
        </row>
        <row r="7373">
          <cell r="A7373" t="str">
            <v>2.1.1.1.17.184</v>
          </cell>
          <cell r="B7373" t="str">
            <v>Perez Villanueva Carlos Antonio</v>
          </cell>
          <cell r="C7373">
            <v>0</v>
          </cell>
          <cell r="D7373">
            <v>0</v>
          </cell>
          <cell r="E7373">
            <v>0</v>
          </cell>
          <cell r="F7373">
            <v>0</v>
          </cell>
          <cell r="G7373">
            <v>0</v>
          </cell>
        </row>
        <row r="7374">
          <cell r="A7374" t="str">
            <v>2.1.1.1.17.185</v>
          </cell>
          <cell r="B7374" t="str">
            <v>Perusquia Hamilton Suemi Lina</v>
          </cell>
          <cell r="C7374">
            <v>0</v>
          </cell>
          <cell r="D7374">
            <v>0</v>
          </cell>
          <cell r="E7374">
            <v>0</v>
          </cell>
          <cell r="F7374">
            <v>0</v>
          </cell>
          <cell r="G7374">
            <v>0</v>
          </cell>
        </row>
        <row r="7375">
          <cell r="A7375" t="str">
            <v>2.1.1.1.17.186</v>
          </cell>
          <cell r="B7375" t="str">
            <v>Petatillo Pat Pablo</v>
          </cell>
          <cell r="C7375">
            <v>0</v>
          </cell>
          <cell r="D7375">
            <v>0</v>
          </cell>
          <cell r="E7375">
            <v>0</v>
          </cell>
          <cell r="F7375">
            <v>0</v>
          </cell>
          <cell r="G7375">
            <v>0</v>
          </cell>
        </row>
        <row r="7376">
          <cell r="A7376" t="str">
            <v>2.1.1.1.17.187</v>
          </cell>
          <cell r="B7376" t="str">
            <v>Pinto Martin Jose Humberto</v>
          </cell>
          <cell r="C7376">
            <v>0</v>
          </cell>
          <cell r="D7376">
            <v>0</v>
          </cell>
          <cell r="E7376">
            <v>0</v>
          </cell>
          <cell r="F7376">
            <v>0</v>
          </cell>
          <cell r="G7376">
            <v>0</v>
          </cell>
        </row>
        <row r="7377">
          <cell r="A7377" t="str">
            <v>2.1.1.1.17.188</v>
          </cell>
          <cell r="B7377" t="str">
            <v>Pool Y Pool Petronilo</v>
          </cell>
          <cell r="C7377">
            <v>0</v>
          </cell>
          <cell r="D7377">
            <v>0</v>
          </cell>
          <cell r="E7377">
            <v>0</v>
          </cell>
          <cell r="F7377">
            <v>0</v>
          </cell>
          <cell r="G7377">
            <v>0</v>
          </cell>
        </row>
        <row r="7378">
          <cell r="A7378" t="str">
            <v>2.1.1.1.17.189</v>
          </cell>
          <cell r="B7378" t="str">
            <v>Poot Estrada Isabel</v>
          </cell>
          <cell r="C7378">
            <v>0</v>
          </cell>
          <cell r="D7378">
            <v>0</v>
          </cell>
          <cell r="E7378">
            <v>0</v>
          </cell>
          <cell r="F7378">
            <v>0</v>
          </cell>
          <cell r="G7378">
            <v>0</v>
          </cell>
        </row>
        <row r="7379">
          <cell r="A7379" t="str">
            <v>2.1.1.1.17.190</v>
          </cell>
          <cell r="B7379" t="str">
            <v>Poot Ruz Jose Efrain</v>
          </cell>
          <cell r="C7379">
            <v>0</v>
          </cell>
          <cell r="D7379">
            <v>0</v>
          </cell>
          <cell r="E7379">
            <v>0</v>
          </cell>
          <cell r="F7379">
            <v>0</v>
          </cell>
          <cell r="G7379">
            <v>0</v>
          </cell>
        </row>
        <row r="7380">
          <cell r="A7380" t="str">
            <v>2.1.1.1.17.191</v>
          </cell>
          <cell r="B7380" t="str">
            <v>Puc Castro Manuel Rosalio</v>
          </cell>
          <cell r="C7380">
            <v>0</v>
          </cell>
          <cell r="D7380">
            <v>0</v>
          </cell>
          <cell r="E7380">
            <v>0</v>
          </cell>
          <cell r="F7380">
            <v>0</v>
          </cell>
          <cell r="G7380">
            <v>0</v>
          </cell>
        </row>
        <row r="7381">
          <cell r="A7381" t="str">
            <v>2.1.1.1.17.192</v>
          </cell>
          <cell r="B7381" t="str">
            <v>Poot Ramirez Norman Uriel</v>
          </cell>
          <cell r="C7381">
            <v>0</v>
          </cell>
          <cell r="D7381">
            <v>0</v>
          </cell>
          <cell r="E7381">
            <v>0</v>
          </cell>
          <cell r="F7381">
            <v>0</v>
          </cell>
          <cell r="G7381">
            <v>0</v>
          </cell>
        </row>
        <row r="7382">
          <cell r="A7382" t="str">
            <v>2.1.1.1.17.193</v>
          </cell>
          <cell r="B7382" t="str">
            <v>Perez Jimenez Maria De Los Angeles</v>
          </cell>
          <cell r="C7382">
            <v>0</v>
          </cell>
          <cell r="D7382">
            <v>0</v>
          </cell>
          <cell r="E7382">
            <v>0</v>
          </cell>
          <cell r="F7382">
            <v>0</v>
          </cell>
          <cell r="G7382">
            <v>0</v>
          </cell>
        </row>
        <row r="7383">
          <cell r="A7383" t="str">
            <v>2.1.1.1.17.194</v>
          </cell>
          <cell r="B7383" t="str">
            <v>Perez Martinez Jesus</v>
          </cell>
          <cell r="C7383">
            <v>0</v>
          </cell>
          <cell r="D7383">
            <v>0</v>
          </cell>
          <cell r="E7383">
            <v>0</v>
          </cell>
          <cell r="F7383">
            <v>0</v>
          </cell>
          <cell r="G7383">
            <v>0</v>
          </cell>
        </row>
        <row r="7384">
          <cell r="A7384" t="str">
            <v>2.1.1.1.17.195</v>
          </cell>
          <cell r="B7384" t="str">
            <v>Poot Avila Jorge Alfonso</v>
          </cell>
          <cell r="C7384">
            <v>0</v>
          </cell>
          <cell r="D7384">
            <v>0</v>
          </cell>
          <cell r="E7384">
            <v>0</v>
          </cell>
          <cell r="F7384">
            <v>0</v>
          </cell>
          <cell r="G7384">
            <v>0</v>
          </cell>
        </row>
        <row r="7385">
          <cell r="A7385" t="str">
            <v>2.1.1.1.17.196</v>
          </cell>
          <cell r="B7385" t="str">
            <v>Poot Calderon Jorge Josue</v>
          </cell>
          <cell r="C7385">
            <v>0</v>
          </cell>
          <cell r="D7385">
            <v>0</v>
          </cell>
          <cell r="E7385">
            <v>0</v>
          </cell>
          <cell r="F7385">
            <v>0</v>
          </cell>
          <cell r="G7385">
            <v>0</v>
          </cell>
        </row>
        <row r="7386">
          <cell r="A7386" t="str">
            <v>2.1.1.1.17.197</v>
          </cell>
          <cell r="B7386" t="str">
            <v>Palomo Gongora Antonia Mercedes</v>
          </cell>
          <cell r="C7386">
            <v>0</v>
          </cell>
          <cell r="D7386">
            <v>0</v>
          </cell>
          <cell r="E7386">
            <v>0</v>
          </cell>
          <cell r="F7386">
            <v>0</v>
          </cell>
          <cell r="G7386">
            <v>0</v>
          </cell>
        </row>
        <row r="7387">
          <cell r="A7387" t="str">
            <v>2.1.1.1.17.198</v>
          </cell>
          <cell r="B7387" t="str">
            <v>Peralta Morales Monica</v>
          </cell>
          <cell r="C7387">
            <v>0</v>
          </cell>
          <cell r="D7387">
            <v>0</v>
          </cell>
          <cell r="E7387">
            <v>0</v>
          </cell>
          <cell r="F7387">
            <v>0</v>
          </cell>
          <cell r="G7387">
            <v>0</v>
          </cell>
        </row>
        <row r="7388">
          <cell r="A7388" t="str">
            <v>2.1.1.1.17.199</v>
          </cell>
          <cell r="B7388" t="str">
            <v>Polanco Bueno Jose Gabriel</v>
          </cell>
          <cell r="C7388">
            <v>0</v>
          </cell>
          <cell r="D7388">
            <v>0</v>
          </cell>
          <cell r="E7388">
            <v>0</v>
          </cell>
          <cell r="F7388">
            <v>0</v>
          </cell>
          <cell r="G7388">
            <v>0</v>
          </cell>
        </row>
        <row r="7389">
          <cell r="A7389" t="str">
            <v>2.1.1.1.17.200</v>
          </cell>
          <cell r="B7389" t="str">
            <v>Poot Uh Juan Carlos</v>
          </cell>
          <cell r="C7389">
            <v>0</v>
          </cell>
          <cell r="D7389">
            <v>0</v>
          </cell>
          <cell r="E7389">
            <v>0</v>
          </cell>
          <cell r="F7389">
            <v>0</v>
          </cell>
          <cell r="G7389">
            <v>0</v>
          </cell>
        </row>
        <row r="7390">
          <cell r="A7390" t="str">
            <v>2.1.1.1.17.201</v>
          </cell>
          <cell r="B7390" t="str">
            <v>Pech Maldonado Rony Rafael</v>
          </cell>
          <cell r="C7390">
            <v>0</v>
          </cell>
          <cell r="D7390">
            <v>0</v>
          </cell>
          <cell r="E7390">
            <v>0</v>
          </cell>
          <cell r="F7390">
            <v>0</v>
          </cell>
          <cell r="G7390">
            <v>0</v>
          </cell>
        </row>
        <row r="7391">
          <cell r="A7391" t="str">
            <v>2.1.1.1.17.202</v>
          </cell>
          <cell r="B7391" t="str">
            <v>Puc Chan Enrique</v>
          </cell>
          <cell r="C7391">
            <v>0</v>
          </cell>
          <cell r="D7391">
            <v>0</v>
          </cell>
          <cell r="E7391">
            <v>0</v>
          </cell>
          <cell r="F7391">
            <v>0</v>
          </cell>
          <cell r="G7391">
            <v>0</v>
          </cell>
        </row>
        <row r="7392">
          <cell r="A7392" t="str">
            <v>2.1.1.1.17.203</v>
          </cell>
          <cell r="B7392" t="str">
            <v>Poot Chable Armando</v>
          </cell>
          <cell r="C7392">
            <v>0</v>
          </cell>
          <cell r="D7392">
            <v>0</v>
          </cell>
          <cell r="E7392">
            <v>0</v>
          </cell>
          <cell r="F7392">
            <v>0</v>
          </cell>
          <cell r="G7392">
            <v>0</v>
          </cell>
        </row>
        <row r="7393">
          <cell r="A7393" t="str">
            <v>2.1.1.1.17.204</v>
          </cell>
          <cell r="B7393" t="str">
            <v>Pech Burgos Miguel Angel</v>
          </cell>
          <cell r="C7393">
            <v>0</v>
          </cell>
          <cell r="D7393">
            <v>0</v>
          </cell>
          <cell r="E7393">
            <v>0</v>
          </cell>
          <cell r="F7393">
            <v>0</v>
          </cell>
          <cell r="G7393">
            <v>0</v>
          </cell>
        </row>
        <row r="7394">
          <cell r="A7394" t="str">
            <v>2.1.1.1.17.205</v>
          </cell>
          <cell r="B7394" t="str">
            <v>Pech Cuxin Josue Rafael</v>
          </cell>
          <cell r="C7394">
            <v>0</v>
          </cell>
          <cell r="D7394">
            <v>0</v>
          </cell>
          <cell r="E7394">
            <v>0</v>
          </cell>
          <cell r="F7394">
            <v>0</v>
          </cell>
          <cell r="G7394">
            <v>0</v>
          </cell>
        </row>
        <row r="7395">
          <cell r="A7395" t="str">
            <v>2.1.1.1.17.206</v>
          </cell>
          <cell r="B7395" t="str">
            <v>Pech Poot Julia Maria</v>
          </cell>
          <cell r="C7395">
            <v>0</v>
          </cell>
          <cell r="D7395">
            <v>0</v>
          </cell>
          <cell r="E7395">
            <v>0</v>
          </cell>
          <cell r="F7395">
            <v>0</v>
          </cell>
          <cell r="G7395">
            <v>0</v>
          </cell>
        </row>
        <row r="7396">
          <cell r="A7396" t="str">
            <v>2.1.1.1.17.207</v>
          </cell>
          <cell r="B7396" t="str">
            <v>Pech Sandoval Juan Ricardo</v>
          </cell>
          <cell r="C7396">
            <v>0</v>
          </cell>
          <cell r="D7396">
            <v>0</v>
          </cell>
          <cell r="E7396">
            <v>0</v>
          </cell>
          <cell r="F7396">
            <v>0</v>
          </cell>
          <cell r="G7396">
            <v>0</v>
          </cell>
        </row>
        <row r="7397">
          <cell r="A7397" t="str">
            <v>2.1.1.1.17.208</v>
          </cell>
          <cell r="B7397" t="str">
            <v>Piste Canche Santos Gabriel</v>
          </cell>
          <cell r="C7397">
            <v>0</v>
          </cell>
          <cell r="D7397">
            <v>0</v>
          </cell>
          <cell r="E7397">
            <v>0</v>
          </cell>
          <cell r="F7397">
            <v>0</v>
          </cell>
          <cell r="G7397">
            <v>0</v>
          </cell>
        </row>
        <row r="7398">
          <cell r="A7398" t="str">
            <v>2.1.1.1.17.209</v>
          </cell>
          <cell r="B7398" t="str">
            <v>Perez Colli Suemy Del Carmen</v>
          </cell>
          <cell r="C7398">
            <v>0</v>
          </cell>
          <cell r="D7398">
            <v>0</v>
          </cell>
          <cell r="E7398">
            <v>0</v>
          </cell>
          <cell r="F7398">
            <v>0</v>
          </cell>
          <cell r="G7398">
            <v>0</v>
          </cell>
        </row>
        <row r="7399">
          <cell r="A7399" t="str">
            <v>2.1.1.1.17.210</v>
          </cell>
          <cell r="B7399" t="str">
            <v>Polanco Llanes Jorge</v>
          </cell>
          <cell r="C7399">
            <v>0</v>
          </cell>
          <cell r="D7399">
            <v>0</v>
          </cell>
          <cell r="E7399">
            <v>0</v>
          </cell>
          <cell r="F7399">
            <v>0</v>
          </cell>
          <cell r="G7399">
            <v>0</v>
          </cell>
        </row>
        <row r="7400">
          <cell r="A7400" t="str">
            <v>2.1.1.1.17.211</v>
          </cell>
          <cell r="B7400" t="str">
            <v>Pool Canche Victor</v>
          </cell>
          <cell r="C7400">
            <v>0</v>
          </cell>
          <cell r="D7400">
            <v>0</v>
          </cell>
          <cell r="E7400">
            <v>0</v>
          </cell>
          <cell r="F7400">
            <v>0</v>
          </cell>
          <cell r="G7400">
            <v>0</v>
          </cell>
        </row>
        <row r="7401">
          <cell r="A7401" t="str">
            <v>2.1.1.1.17.212</v>
          </cell>
          <cell r="B7401" t="str">
            <v>Prado Herrera Leydi Margarita</v>
          </cell>
          <cell r="C7401">
            <v>0</v>
          </cell>
          <cell r="D7401">
            <v>0</v>
          </cell>
          <cell r="E7401">
            <v>0</v>
          </cell>
          <cell r="F7401">
            <v>0</v>
          </cell>
          <cell r="G7401">
            <v>0</v>
          </cell>
        </row>
        <row r="7402">
          <cell r="A7402" t="str">
            <v>2.1.1.1.17.213</v>
          </cell>
          <cell r="B7402" t="str">
            <v>Palomino Caceres Rosa Minerva</v>
          </cell>
          <cell r="C7402">
            <v>0</v>
          </cell>
          <cell r="D7402">
            <v>0</v>
          </cell>
          <cell r="E7402">
            <v>0</v>
          </cell>
          <cell r="F7402">
            <v>0</v>
          </cell>
          <cell r="G7402">
            <v>0</v>
          </cell>
        </row>
        <row r="7403">
          <cell r="A7403" t="str">
            <v>2.1.1.1.17.214</v>
          </cell>
          <cell r="B7403" t="str">
            <v>Pat Puc Rosy Carolina</v>
          </cell>
          <cell r="C7403">
            <v>0</v>
          </cell>
          <cell r="D7403">
            <v>0</v>
          </cell>
          <cell r="E7403">
            <v>0</v>
          </cell>
          <cell r="F7403">
            <v>0</v>
          </cell>
          <cell r="G7403">
            <v>0</v>
          </cell>
        </row>
        <row r="7404">
          <cell r="A7404" t="str">
            <v>2.1.1.1.17.215</v>
          </cell>
          <cell r="B7404" t="str">
            <v>Pech Chale Enriqueta</v>
          </cell>
          <cell r="C7404">
            <v>0</v>
          </cell>
          <cell r="D7404">
            <v>0</v>
          </cell>
          <cell r="E7404">
            <v>0</v>
          </cell>
          <cell r="F7404">
            <v>0</v>
          </cell>
          <cell r="G7404">
            <v>0</v>
          </cell>
        </row>
        <row r="7405">
          <cell r="A7405" t="str">
            <v>2.1.1.1.17.216</v>
          </cell>
          <cell r="B7405" t="str">
            <v>Pech Chan Sonia</v>
          </cell>
          <cell r="C7405">
            <v>0</v>
          </cell>
          <cell r="D7405">
            <v>0</v>
          </cell>
          <cell r="E7405">
            <v>0</v>
          </cell>
          <cell r="F7405">
            <v>0</v>
          </cell>
          <cell r="G7405">
            <v>0</v>
          </cell>
        </row>
        <row r="7406">
          <cell r="A7406" t="str">
            <v>2.1.1.1.17.217</v>
          </cell>
          <cell r="B7406" t="str">
            <v>Pech Dorantes Alan Damian</v>
          </cell>
          <cell r="C7406">
            <v>0</v>
          </cell>
          <cell r="D7406">
            <v>0</v>
          </cell>
          <cell r="E7406">
            <v>0</v>
          </cell>
          <cell r="F7406">
            <v>0</v>
          </cell>
          <cell r="G7406">
            <v>0</v>
          </cell>
        </row>
        <row r="7407">
          <cell r="A7407" t="str">
            <v>2.1.1.1.17.218</v>
          </cell>
          <cell r="B7407" t="str">
            <v>Perera Canche Mirna Beatriz</v>
          </cell>
          <cell r="C7407">
            <v>0</v>
          </cell>
          <cell r="D7407">
            <v>0</v>
          </cell>
          <cell r="E7407">
            <v>0</v>
          </cell>
          <cell r="F7407">
            <v>0</v>
          </cell>
          <cell r="G7407">
            <v>0</v>
          </cell>
        </row>
        <row r="7408">
          <cell r="A7408" t="str">
            <v>2.1.1.1.17.219</v>
          </cell>
          <cell r="B7408" t="str">
            <v>Perez Carrion Lucely Beatriz</v>
          </cell>
          <cell r="C7408">
            <v>0</v>
          </cell>
          <cell r="D7408">
            <v>0</v>
          </cell>
          <cell r="E7408">
            <v>0</v>
          </cell>
          <cell r="F7408">
            <v>0</v>
          </cell>
          <cell r="G7408">
            <v>0</v>
          </cell>
        </row>
        <row r="7409">
          <cell r="A7409" t="str">
            <v>2.1.1.1.17.220</v>
          </cell>
          <cell r="B7409" t="str">
            <v>Pineda Renteria Mariana</v>
          </cell>
          <cell r="C7409">
            <v>0</v>
          </cell>
          <cell r="D7409">
            <v>0</v>
          </cell>
          <cell r="E7409">
            <v>0</v>
          </cell>
          <cell r="F7409">
            <v>0</v>
          </cell>
          <cell r="G7409">
            <v>0</v>
          </cell>
        </row>
        <row r="7410">
          <cell r="A7410" t="str">
            <v>2.1.1.1.17.221</v>
          </cell>
          <cell r="B7410" t="str">
            <v>Piste Moo Rudi Leonel</v>
          </cell>
          <cell r="C7410">
            <v>0</v>
          </cell>
          <cell r="D7410">
            <v>0</v>
          </cell>
          <cell r="E7410">
            <v>0</v>
          </cell>
          <cell r="F7410">
            <v>0</v>
          </cell>
          <cell r="G7410">
            <v>0</v>
          </cell>
        </row>
        <row r="7411">
          <cell r="A7411" t="str">
            <v>2.1.1.1.17.222</v>
          </cell>
          <cell r="B7411" t="str">
            <v>Paredes Lavalle Georgina</v>
          </cell>
          <cell r="C7411">
            <v>0</v>
          </cell>
          <cell r="D7411">
            <v>0</v>
          </cell>
          <cell r="E7411">
            <v>0</v>
          </cell>
          <cell r="F7411">
            <v>0</v>
          </cell>
          <cell r="G7411">
            <v>0</v>
          </cell>
        </row>
        <row r="7412">
          <cell r="A7412" t="str">
            <v>2.1.1.1.17.223</v>
          </cell>
          <cell r="B7412" t="str">
            <v>Pech Pat Pedro Pablo</v>
          </cell>
          <cell r="C7412">
            <v>0</v>
          </cell>
          <cell r="D7412">
            <v>0</v>
          </cell>
          <cell r="E7412">
            <v>0</v>
          </cell>
          <cell r="F7412">
            <v>0</v>
          </cell>
          <cell r="G7412">
            <v>0</v>
          </cell>
        </row>
        <row r="7413">
          <cell r="A7413" t="str">
            <v>2.1.1.1.17.224</v>
          </cell>
          <cell r="B7413" t="str">
            <v>Perez Blas J.Jesus</v>
          </cell>
          <cell r="C7413">
            <v>0</v>
          </cell>
          <cell r="D7413">
            <v>0</v>
          </cell>
          <cell r="E7413">
            <v>0</v>
          </cell>
          <cell r="F7413">
            <v>0</v>
          </cell>
          <cell r="G7413">
            <v>0</v>
          </cell>
        </row>
        <row r="7414">
          <cell r="A7414" t="str">
            <v>2.1.1.1.17.225</v>
          </cell>
          <cell r="B7414" t="str">
            <v>Perez Novelo Jose Antonio</v>
          </cell>
          <cell r="C7414">
            <v>0</v>
          </cell>
          <cell r="D7414">
            <v>0</v>
          </cell>
          <cell r="E7414">
            <v>0</v>
          </cell>
          <cell r="F7414">
            <v>0</v>
          </cell>
          <cell r="G7414">
            <v>0</v>
          </cell>
        </row>
        <row r="7415">
          <cell r="A7415" t="str">
            <v>2.1.1.1.17.226</v>
          </cell>
          <cell r="B7415" t="str">
            <v>Piedra Elizalde Bladimir</v>
          </cell>
          <cell r="C7415">
            <v>0</v>
          </cell>
          <cell r="D7415">
            <v>0</v>
          </cell>
          <cell r="E7415">
            <v>0</v>
          </cell>
          <cell r="F7415">
            <v>0</v>
          </cell>
          <cell r="G7415">
            <v>0</v>
          </cell>
        </row>
        <row r="7416">
          <cell r="A7416" t="str">
            <v>2.1.1.1.17.227</v>
          </cell>
          <cell r="B7416" t="str">
            <v>Pinto Silva Lina Margarita</v>
          </cell>
          <cell r="C7416">
            <v>0</v>
          </cell>
          <cell r="D7416">
            <v>0</v>
          </cell>
          <cell r="E7416">
            <v>0</v>
          </cell>
          <cell r="F7416">
            <v>0</v>
          </cell>
          <cell r="G7416">
            <v>0</v>
          </cell>
        </row>
        <row r="7417">
          <cell r="A7417" t="str">
            <v>2.1.1.1.17.228</v>
          </cell>
          <cell r="B7417" t="str">
            <v>Puente Arias Ricardo</v>
          </cell>
          <cell r="C7417">
            <v>0</v>
          </cell>
          <cell r="D7417">
            <v>0</v>
          </cell>
          <cell r="E7417">
            <v>0</v>
          </cell>
          <cell r="F7417">
            <v>0</v>
          </cell>
          <cell r="G7417">
            <v>0</v>
          </cell>
        </row>
        <row r="7418">
          <cell r="A7418" t="str">
            <v>2.1.1.1.17.229</v>
          </cell>
          <cell r="B7418" t="str">
            <v>Pech Canul Francisca</v>
          </cell>
          <cell r="C7418">
            <v>0</v>
          </cell>
          <cell r="D7418">
            <v>0</v>
          </cell>
          <cell r="E7418">
            <v>0</v>
          </cell>
          <cell r="F7418">
            <v>0</v>
          </cell>
          <cell r="G7418">
            <v>0</v>
          </cell>
        </row>
        <row r="7419">
          <cell r="A7419" t="str">
            <v>2.1.1.1.17.230</v>
          </cell>
          <cell r="B7419" t="str">
            <v>Pineda Mejia Hector Eli</v>
          </cell>
          <cell r="C7419">
            <v>0</v>
          </cell>
          <cell r="D7419">
            <v>0</v>
          </cell>
          <cell r="E7419">
            <v>0</v>
          </cell>
          <cell r="F7419">
            <v>0</v>
          </cell>
          <cell r="G7419">
            <v>0</v>
          </cell>
        </row>
        <row r="7420">
          <cell r="A7420" t="str">
            <v>2.1.1.1.17.231</v>
          </cell>
          <cell r="B7420" t="str">
            <v>Perez Padilla Enrique</v>
          </cell>
          <cell r="C7420">
            <v>0</v>
          </cell>
          <cell r="D7420">
            <v>0</v>
          </cell>
          <cell r="E7420">
            <v>0</v>
          </cell>
          <cell r="F7420">
            <v>0</v>
          </cell>
          <cell r="G7420">
            <v>0</v>
          </cell>
        </row>
        <row r="7421">
          <cell r="A7421" t="str">
            <v>2.1.1.1.17.232</v>
          </cell>
          <cell r="B7421" t="str">
            <v>Palafox Flores Yurixi Mireya</v>
          </cell>
          <cell r="C7421">
            <v>0</v>
          </cell>
          <cell r="D7421">
            <v>0</v>
          </cell>
          <cell r="E7421">
            <v>0</v>
          </cell>
          <cell r="F7421">
            <v>0</v>
          </cell>
          <cell r="G7421">
            <v>0</v>
          </cell>
        </row>
        <row r="7422">
          <cell r="A7422" t="str">
            <v>2.1.1.1.17.233</v>
          </cell>
          <cell r="B7422" t="str">
            <v>Poot Coral Manuela Angela</v>
          </cell>
          <cell r="C7422">
            <v>0</v>
          </cell>
          <cell r="D7422">
            <v>0</v>
          </cell>
          <cell r="E7422">
            <v>0</v>
          </cell>
          <cell r="F7422">
            <v>0</v>
          </cell>
          <cell r="G7422">
            <v>0</v>
          </cell>
        </row>
        <row r="7423">
          <cell r="A7423" t="str">
            <v>2.1.1.1.17.234</v>
          </cell>
          <cell r="B7423" t="str">
            <v>Pacheco Montejo Diego Alberto</v>
          </cell>
          <cell r="C7423">
            <v>0</v>
          </cell>
          <cell r="D7423">
            <v>0</v>
          </cell>
          <cell r="E7423">
            <v>0</v>
          </cell>
          <cell r="F7423">
            <v>0</v>
          </cell>
          <cell r="G7423">
            <v>0</v>
          </cell>
        </row>
        <row r="7424">
          <cell r="A7424" t="str">
            <v>2.1.1.1.17.235</v>
          </cell>
          <cell r="B7424" t="str">
            <v>Paredes Cabrera Roberto Alejandro</v>
          </cell>
          <cell r="C7424">
            <v>0</v>
          </cell>
          <cell r="D7424">
            <v>0</v>
          </cell>
          <cell r="E7424">
            <v>0</v>
          </cell>
          <cell r="F7424">
            <v>0</v>
          </cell>
          <cell r="G7424">
            <v>0</v>
          </cell>
        </row>
        <row r="7425">
          <cell r="A7425" t="str">
            <v>2.1.1.1.17.236</v>
          </cell>
          <cell r="B7425" t="str">
            <v>Pool Yam Benedicto</v>
          </cell>
          <cell r="C7425">
            <v>0</v>
          </cell>
          <cell r="D7425">
            <v>0</v>
          </cell>
          <cell r="E7425">
            <v>0</v>
          </cell>
          <cell r="F7425">
            <v>0</v>
          </cell>
          <cell r="G7425">
            <v>0</v>
          </cell>
        </row>
        <row r="7426">
          <cell r="A7426" t="str">
            <v>2.1.1.1.17.237</v>
          </cell>
          <cell r="B7426" t="str">
            <v>Pacheco Jimenez Faustino</v>
          </cell>
          <cell r="C7426">
            <v>0</v>
          </cell>
          <cell r="D7426">
            <v>0</v>
          </cell>
          <cell r="E7426">
            <v>0</v>
          </cell>
          <cell r="F7426">
            <v>0</v>
          </cell>
          <cell r="G7426">
            <v>0</v>
          </cell>
        </row>
        <row r="7427">
          <cell r="A7427" t="str">
            <v>2.1.1.1.17.238</v>
          </cell>
          <cell r="B7427" t="str">
            <v>Pech Y May Carmelita</v>
          </cell>
          <cell r="C7427">
            <v>0</v>
          </cell>
          <cell r="D7427">
            <v>0</v>
          </cell>
          <cell r="E7427">
            <v>0</v>
          </cell>
          <cell r="F7427">
            <v>0</v>
          </cell>
          <cell r="G7427">
            <v>0</v>
          </cell>
        </row>
        <row r="7428">
          <cell r="A7428" t="str">
            <v>2.1.1.1.17.239</v>
          </cell>
          <cell r="B7428" t="str">
            <v>Perez Perez Lizbeth Beatriz</v>
          </cell>
          <cell r="C7428">
            <v>0</v>
          </cell>
          <cell r="D7428">
            <v>0</v>
          </cell>
          <cell r="E7428">
            <v>0</v>
          </cell>
          <cell r="F7428">
            <v>0</v>
          </cell>
          <cell r="G7428">
            <v>0</v>
          </cell>
        </row>
        <row r="7429">
          <cell r="A7429" t="str">
            <v>2.1.1.1.17.240</v>
          </cell>
          <cell r="B7429" t="str">
            <v>Pech Hu Ana Maria</v>
          </cell>
          <cell r="C7429">
            <v>0</v>
          </cell>
          <cell r="D7429">
            <v>0</v>
          </cell>
          <cell r="E7429">
            <v>0</v>
          </cell>
          <cell r="F7429">
            <v>0</v>
          </cell>
          <cell r="G7429">
            <v>0</v>
          </cell>
        </row>
        <row r="7430">
          <cell r="A7430" t="str">
            <v>2.1.1.1.17.241</v>
          </cell>
          <cell r="B7430" t="str">
            <v>Palafox Sandoval Mario</v>
          </cell>
          <cell r="C7430">
            <v>0</v>
          </cell>
          <cell r="D7430">
            <v>0</v>
          </cell>
          <cell r="E7430">
            <v>0</v>
          </cell>
          <cell r="F7430">
            <v>0</v>
          </cell>
          <cell r="G7430">
            <v>0</v>
          </cell>
        </row>
        <row r="7431">
          <cell r="A7431" t="str">
            <v>2.1.1.1.17.242</v>
          </cell>
          <cell r="B7431" t="str">
            <v>Puc Uh Edgar Vladimir</v>
          </cell>
          <cell r="C7431">
            <v>0</v>
          </cell>
          <cell r="D7431">
            <v>0</v>
          </cell>
          <cell r="E7431">
            <v>0</v>
          </cell>
          <cell r="F7431">
            <v>0</v>
          </cell>
          <cell r="G7431">
            <v>0</v>
          </cell>
        </row>
        <row r="7432">
          <cell r="A7432" t="str">
            <v>2.1.1.1.17.243</v>
          </cell>
          <cell r="B7432" t="str">
            <v>Perez Ramirez Reyna Concepcion</v>
          </cell>
          <cell r="C7432">
            <v>0</v>
          </cell>
          <cell r="D7432">
            <v>0</v>
          </cell>
          <cell r="E7432">
            <v>0</v>
          </cell>
          <cell r="F7432">
            <v>0</v>
          </cell>
          <cell r="G7432">
            <v>0</v>
          </cell>
        </row>
        <row r="7433">
          <cell r="A7433" t="str">
            <v>2.1.1.1.17.244</v>
          </cell>
          <cell r="B7433" t="str">
            <v>Pech Manzo William Ignacio</v>
          </cell>
          <cell r="C7433">
            <v>0</v>
          </cell>
          <cell r="D7433">
            <v>0</v>
          </cell>
          <cell r="E7433">
            <v>0</v>
          </cell>
          <cell r="F7433">
            <v>0</v>
          </cell>
          <cell r="G7433">
            <v>0</v>
          </cell>
        </row>
        <row r="7434">
          <cell r="A7434" t="str">
            <v>2.1.1.1.17.245</v>
          </cell>
          <cell r="B7434" t="str">
            <v>Perez Acosta Zoila Esperanza</v>
          </cell>
          <cell r="C7434">
            <v>0</v>
          </cell>
          <cell r="D7434">
            <v>0</v>
          </cell>
          <cell r="E7434">
            <v>0</v>
          </cell>
          <cell r="F7434">
            <v>0</v>
          </cell>
          <cell r="G7434">
            <v>0</v>
          </cell>
        </row>
        <row r="7435">
          <cell r="A7435" t="str">
            <v>2.1.1.1.17.246</v>
          </cell>
          <cell r="B7435" t="str">
            <v>Pech Pat Maria De Los Angeles</v>
          </cell>
          <cell r="C7435">
            <v>0</v>
          </cell>
          <cell r="D7435">
            <v>0</v>
          </cell>
          <cell r="E7435">
            <v>0</v>
          </cell>
          <cell r="F7435">
            <v>0</v>
          </cell>
          <cell r="G7435">
            <v>0</v>
          </cell>
        </row>
        <row r="7436">
          <cell r="A7436" t="str">
            <v>2.1.1.1.17.247</v>
          </cell>
          <cell r="B7436" t="str">
            <v>Pech Balam Fidelia</v>
          </cell>
          <cell r="C7436">
            <v>0</v>
          </cell>
          <cell r="D7436">
            <v>0</v>
          </cell>
          <cell r="E7436">
            <v>0</v>
          </cell>
          <cell r="F7436">
            <v>0</v>
          </cell>
          <cell r="G7436">
            <v>0</v>
          </cell>
        </row>
        <row r="7437">
          <cell r="A7437" t="str">
            <v>2.1.1.1.17.248</v>
          </cell>
          <cell r="B7437" t="str">
            <v>Perez Aguilar Oscar Adolfo</v>
          </cell>
          <cell r="C7437">
            <v>0</v>
          </cell>
          <cell r="D7437">
            <v>0</v>
          </cell>
          <cell r="E7437">
            <v>0</v>
          </cell>
          <cell r="F7437">
            <v>0</v>
          </cell>
          <cell r="G7437">
            <v>0</v>
          </cell>
        </row>
        <row r="7438">
          <cell r="A7438" t="str">
            <v>2.1.1.1.17.249</v>
          </cell>
          <cell r="B7438" t="str">
            <v>Palma Dominguez Maria Magdalena</v>
          </cell>
          <cell r="C7438">
            <v>0</v>
          </cell>
          <cell r="D7438">
            <v>0</v>
          </cell>
          <cell r="E7438">
            <v>0</v>
          </cell>
          <cell r="F7438">
            <v>0</v>
          </cell>
          <cell r="G7438">
            <v>0</v>
          </cell>
        </row>
        <row r="7439">
          <cell r="A7439" t="str">
            <v>2.1.1.1.17.250</v>
          </cell>
          <cell r="B7439" t="str">
            <v>Pasos Villamor Pedro Ruben</v>
          </cell>
          <cell r="C7439">
            <v>0</v>
          </cell>
          <cell r="D7439">
            <v>0</v>
          </cell>
          <cell r="E7439">
            <v>0</v>
          </cell>
          <cell r="F7439">
            <v>0</v>
          </cell>
          <cell r="G7439">
            <v>0</v>
          </cell>
        </row>
        <row r="7440">
          <cell r="A7440" t="str">
            <v>2.1.1.1.17.251</v>
          </cell>
          <cell r="B7440" t="str">
            <v>Perez Hernandez Florencio</v>
          </cell>
          <cell r="C7440">
            <v>0</v>
          </cell>
          <cell r="D7440">
            <v>0</v>
          </cell>
          <cell r="E7440">
            <v>0</v>
          </cell>
          <cell r="F7440">
            <v>0</v>
          </cell>
          <cell r="G7440">
            <v>0</v>
          </cell>
        </row>
        <row r="7441">
          <cell r="A7441" t="str">
            <v>2.1.1.1.17.252</v>
          </cell>
          <cell r="B7441" t="str">
            <v>Petul Pool Elias Moises</v>
          </cell>
          <cell r="C7441">
            <v>0</v>
          </cell>
          <cell r="D7441">
            <v>0</v>
          </cell>
          <cell r="E7441">
            <v>0</v>
          </cell>
          <cell r="F7441">
            <v>0</v>
          </cell>
          <cell r="G7441">
            <v>0</v>
          </cell>
        </row>
        <row r="7442">
          <cell r="A7442" t="str">
            <v>2.1.1.1.17.253</v>
          </cell>
          <cell r="B7442" t="str">
            <v>Piste Pech Ruperto</v>
          </cell>
          <cell r="C7442">
            <v>0</v>
          </cell>
          <cell r="D7442">
            <v>0</v>
          </cell>
          <cell r="E7442">
            <v>0</v>
          </cell>
          <cell r="F7442">
            <v>0</v>
          </cell>
          <cell r="G7442">
            <v>0</v>
          </cell>
        </row>
        <row r="7443">
          <cell r="A7443" t="str">
            <v>2.1.1.1.17.254</v>
          </cell>
          <cell r="B7443" t="str">
            <v>Pacab Poot Jose Francisco</v>
          </cell>
          <cell r="C7443">
            <v>0</v>
          </cell>
          <cell r="D7443">
            <v>0</v>
          </cell>
          <cell r="E7443">
            <v>0</v>
          </cell>
          <cell r="F7443">
            <v>0</v>
          </cell>
          <cell r="G7443">
            <v>0</v>
          </cell>
        </row>
        <row r="7444">
          <cell r="A7444" t="str">
            <v>2.1.1.1.17.255</v>
          </cell>
          <cell r="B7444" t="str">
            <v>Perez Concha Negibi Del Rocio</v>
          </cell>
          <cell r="C7444">
            <v>0</v>
          </cell>
          <cell r="D7444">
            <v>0</v>
          </cell>
          <cell r="E7444">
            <v>0</v>
          </cell>
          <cell r="F7444">
            <v>0</v>
          </cell>
          <cell r="G7444">
            <v>0</v>
          </cell>
        </row>
        <row r="7445">
          <cell r="A7445" t="str">
            <v>2.1.1.1.17.256</v>
          </cell>
          <cell r="B7445" t="str">
            <v>Pastrana Najera Jorge Alberto</v>
          </cell>
          <cell r="C7445">
            <v>0</v>
          </cell>
          <cell r="D7445">
            <v>0</v>
          </cell>
          <cell r="E7445">
            <v>0</v>
          </cell>
          <cell r="F7445">
            <v>0</v>
          </cell>
          <cell r="G7445">
            <v>0</v>
          </cell>
        </row>
        <row r="7446">
          <cell r="A7446" t="str">
            <v>2.1.1.1.17.257</v>
          </cell>
          <cell r="B7446" t="str">
            <v>Peraza Caamal Tirza Margarita</v>
          </cell>
          <cell r="C7446">
            <v>0</v>
          </cell>
          <cell r="D7446">
            <v>0</v>
          </cell>
          <cell r="E7446">
            <v>0</v>
          </cell>
          <cell r="F7446">
            <v>0</v>
          </cell>
          <cell r="G7446">
            <v>0</v>
          </cell>
        </row>
        <row r="7447">
          <cell r="A7447" t="str">
            <v>2.1.1.1.17.258</v>
          </cell>
          <cell r="B7447" t="str">
            <v>Pool Balam Gabriel Arcangel</v>
          </cell>
          <cell r="C7447">
            <v>0</v>
          </cell>
          <cell r="D7447">
            <v>0</v>
          </cell>
          <cell r="E7447">
            <v>0</v>
          </cell>
          <cell r="F7447">
            <v>0</v>
          </cell>
          <cell r="G7447">
            <v>0</v>
          </cell>
        </row>
        <row r="7448">
          <cell r="A7448" t="str">
            <v>2.1.1.1.17.259</v>
          </cell>
          <cell r="B7448" t="str">
            <v>Pech Chan Lidia Beatriz</v>
          </cell>
          <cell r="C7448">
            <v>0</v>
          </cell>
          <cell r="D7448">
            <v>0</v>
          </cell>
          <cell r="E7448">
            <v>0</v>
          </cell>
          <cell r="F7448">
            <v>0</v>
          </cell>
          <cell r="G7448">
            <v>0</v>
          </cell>
        </row>
        <row r="7449">
          <cell r="A7449" t="str">
            <v>2.1.1.1.17.260</v>
          </cell>
          <cell r="B7449" t="str">
            <v>Palomo Chan Carlos Enrique</v>
          </cell>
          <cell r="C7449">
            <v>0</v>
          </cell>
          <cell r="D7449">
            <v>0</v>
          </cell>
          <cell r="E7449">
            <v>0</v>
          </cell>
          <cell r="F7449">
            <v>0</v>
          </cell>
          <cell r="G7449">
            <v>0</v>
          </cell>
        </row>
        <row r="7450">
          <cell r="A7450" t="str">
            <v>2.1.1.1.17.261</v>
          </cell>
          <cell r="B7450" t="str">
            <v>Piña Muñoz Pablo Ernesto</v>
          </cell>
          <cell r="C7450">
            <v>0</v>
          </cell>
          <cell r="D7450">
            <v>0</v>
          </cell>
          <cell r="E7450">
            <v>0</v>
          </cell>
          <cell r="F7450">
            <v>0</v>
          </cell>
          <cell r="G7450">
            <v>0</v>
          </cell>
        </row>
        <row r="7451">
          <cell r="A7451" t="str">
            <v>2.1.1.1.17.262</v>
          </cell>
          <cell r="B7451" t="str">
            <v>Paredes Benavidez Hector Omar</v>
          </cell>
          <cell r="C7451">
            <v>0</v>
          </cell>
          <cell r="D7451">
            <v>0</v>
          </cell>
          <cell r="E7451">
            <v>0</v>
          </cell>
          <cell r="F7451">
            <v>0</v>
          </cell>
          <cell r="G7451">
            <v>0</v>
          </cell>
        </row>
        <row r="7452">
          <cell r="A7452" t="str">
            <v>2.1.1.1.17.263</v>
          </cell>
          <cell r="B7452" t="str">
            <v>Pech Sansores Jose Adolfo</v>
          </cell>
          <cell r="C7452">
            <v>0</v>
          </cell>
          <cell r="D7452">
            <v>0</v>
          </cell>
          <cell r="E7452">
            <v>0</v>
          </cell>
          <cell r="F7452">
            <v>0</v>
          </cell>
          <cell r="G7452">
            <v>0</v>
          </cell>
        </row>
        <row r="7453">
          <cell r="A7453" t="str">
            <v>2.1.1.1.17.264</v>
          </cell>
          <cell r="B7453" t="str">
            <v>Perez Muñoz Jorge Gaston V</v>
          </cell>
          <cell r="C7453">
            <v>0</v>
          </cell>
          <cell r="D7453">
            <v>0</v>
          </cell>
          <cell r="E7453">
            <v>0</v>
          </cell>
          <cell r="F7453">
            <v>0</v>
          </cell>
          <cell r="G7453">
            <v>0</v>
          </cell>
        </row>
        <row r="7454">
          <cell r="A7454" t="str">
            <v>2.1.1.1.17.265</v>
          </cell>
          <cell r="B7454" t="str">
            <v>Polanco Zapata Emilio Jesus</v>
          </cell>
          <cell r="C7454">
            <v>0</v>
          </cell>
          <cell r="D7454">
            <v>0</v>
          </cell>
          <cell r="E7454">
            <v>0</v>
          </cell>
          <cell r="F7454">
            <v>0</v>
          </cell>
          <cell r="G7454">
            <v>0</v>
          </cell>
        </row>
        <row r="7455">
          <cell r="A7455" t="str">
            <v>2.1.1.1.17.266</v>
          </cell>
          <cell r="B7455" t="str">
            <v>Pool Kumul Leonardo</v>
          </cell>
          <cell r="C7455">
            <v>0</v>
          </cell>
          <cell r="D7455">
            <v>0</v>
          </cell>
          <cell r="E7455">
            <v>0</v>
          </cell>
          <cell r="F7455">
            <v>0</v>
          </cell>
          <cell r="G7455">
            <v>0</v>
          </cell>
        </row>
        <row r="7456">
          <cell r="A7456" t="str">
            <v>2.1.1.1.17.267</v>
          </cell>
          <cell r="B7456" t="str">
            <v>Pacheco Montalvo Maria Isabel</v>
          </cell>
          <cell r="C7456">
            <v>0</v>
          </cell>
          <cell r="D7456">
            <v>0</v>
          </cell>
          <cell r="E7456">
            <v>0</v>
          </cell>
          <cell r="F7456">
            <v>0</v>
          </cell>
          <cell r="G7456">
            <v>0</v>
          </cell>
        </row>
        <row r="7457">
          <cell r="A7457" t="str">
            <v>2.1.1.1.17.268</v>
          </cell>
          <cell r="B7457" t="str">
            <v>Puc Jof Saida Patricia</v>
          </cell>
          <cell r="C7457">
            <v>0</v>
          </cell>
          <cell r="D7457">
            <v>0</v>
          </cell>
          <cell r="E7457">
            <v>0</v>
          </cell>
          <cell r="F7457">
            <v>0</v>
          </cell>
          <cell r="G7457">
            <v>0</v>
          </cell>
        </row>
        <row r="7458">
          <cell r="A7458" t="str">
            <v>2.1.1.1.17.269</v>
          </cell>
          <cell r="B7458" t="str">
            <v>Pech Balam Pedro Joaquin</v>
          </cell>
          <cell r="C7458">
            <v>0</v>
          </cell>
          <cell r="D7458">
            <v>0</v>
          </cell>
          <cell r="E7458">
            <v>0</v>
          </cell>
          <cell r="F7458">
            <v>0</v>
          </cell>
          <cell r="G7458">
            <v>0</v>
          </cell>
        </row>
        <row r="7459">
          <cell r="A7459" t="str">
            <v>2.1.1.1.17.270</v>
          </cell>
          <cell r="B7459" t="str">
            <v>Pech Torres Antony Damian</v>
          </cell>
          <cell r="C7459">
            <v>0</v>
          </cell>
          <cell r="D7459">
            <v>0</v>
          </cell>
          <cell r="E7459">
            <v>0</v>
          </cell>
          <cell r="F7459">
            <v>0</v>
          </cell>
          <cell r="G7459">
            <v>0</v>
          </cell>
        </row>
        <row r="7460">
          <cell r="A7460" t="str">
            <v>2.1.1.1.17.271</v>
          </cell>
          <cell r="B7460" t="str">
            <v>Parra Zurita Agustina</v>
          </cell>
          <cell r="C7460">
            <v>0</v>
          </cell>
          <cell r="D7460">
            <v>0</v>
          </cell>
          <cell r="E7460">
            <v>0</v>
          </cell>
          <cell r="F7460">
            <v>0</v>
          </cell>
          <cell r="G7460">
            <v>0</v>
          </cell>
        </row>
        <row r="7461">
          <cell r="A7461" t="str">
            <v>2.1.1.1.17.272</v>
          </cell>
          <cell r="B7461" t="str">
            <v>Perez Garcia Abraham Daniel</v>
          </cell>
          <cell r="C7461">
            <v>0</v>
          </cell>
          <cell r="D7461">
            <v>0</v>
          </cell>
          <cell r="E7461">
            <v>0</v>
          </cell>
          <cell r="F7461">
            <v>0</v>
          </cell>
          <cell r="G7461">
            <v>0</v>
          </cell>
        </row>
        <row r="7462">
          <cell r="A7462" t="str">
            <v>2.1.1.1.17.273</v>
          </cell>
          <cell r="B7462" t="str">
            <v>Pinto Robles Lazaro Roger</v>
          </cell>
          <cell r="C7462">
            <v>0</v>
          </cell>
          <cell r="D7462">
            <v>0</v>
          </cell>
          <cell r="E7462">
            <v>0</v>
          </cell>
          <cell r="F7462">
            <v>0</v>
          </cell>
          <cell r="G7462">
            <v>0</v>
          </cell>
        </row>
        <row r="7463">
          <cell r="A7463" t="str">
            <v>2.1.1.1.17.274</v>
          </cell>
          <cell r="B7463" t="str">
            <v>Pat Chuc Guillermo</v>
          </cell>
          <cell r="C7463">
            <v>0</v>
          </cell>
          <cell r="D7463">
            <v>0</v>
          </cell>
          <cell r="E7463">
            <v>0</v>
          </cell>
          <cell r="F7463">
            <v>0</v>
          </cell>
          <cell r="G7463">
            <v>0</v>
          </cell>
        </row>
        <row r="7464">
          <cell r="A7464" t="str">
            <v>2.1.1.1.17.275</v>
          </cell>
          <cell r="B7464" t="str">
            <v>Palomo Lozano Andrea</v>
          </cell>
          <cell r="C7464">
            <v>0</v>
          </cell>
          <cell r="D7464">
            <v>0</v>
          </cell>
          <cell r="E7464">
            <v>0</v>
          </cell>
          <cell r="F7464">
            <v>0</v>
          </cell>
          <cell r="G7464">
            <v>0</v>
          </cell>
        </row>
        <row r="7465">
          <cell r="A7465" t="str">
            <v>2.1.1.1.17.276</v>
          </cell>
          <cell r="B7465" t="str">
            <v>Puc Silva Marissa Margarita</v>
          </cell>
          <cell r="C7465">
            <v>0</v>
          </cell>
          <cell r="D7465">
            <v>0</v>
          </cell>
          <cell r="E7465">
            <v>0</v>
          </cell>
          <cell r="F7465">
            <v>0</v>
          </cell>
          <cell r="G7465">
            <v>0</v>
          </cell>
        </row>
        <row r="7466">
          <cell r="A7466" t="str">
            <v>2.1.1.1.17.277</v>
          </cell>
          <cell r="B7466" t="str">
            <v>Pacheco Moo Sergio Alberto</v>
          </cell>
          <cell r="C7466">
            <v>0</v>
          </cell>
          <cell r="D7466">
            <v>0</v>
          </cell>
          <cell r="E7466">
            <v>0</v>
          </cell>
          <cell r="F7466">
            <v>0</v>
          </cell>
          <cell r="G7466">
            <v>0</v>
          </cell>
        </row>
        <row r="7467">
          <cell r="A7467" t="str">
            <v>2.1.1.1.17.278</v>
          </cell>
          <cell r="B7467" t="str">
            <v>Puc Percastre Miriam Esther</v>
          </cell>
          <cell r="C7467">
            <v>0</v>
          </cell>
          <cell r="D7467">
            <v>0</v>
          </cell>
          <cell r="E7467">
            <v>0</v>
          </cell>
          <cell r="F7467">
            <v>0</v>
          </cell>
          <cell r="G7467">
            <v>0</v>
          </cell>
        </row>
        <row r="7468">
          <cell r="A7468" t="str">
            <v>2.1.1.1.17.279</v>
          </cell>
          <cell r="B7468" t="str">
            <v>Prado Lima Julieta Andrea</v>
          </cell>
          <cell r="C7468">
            <v>0</v>
          </cell>
          <cell r="D7468">
            <v>0</v>
          </cell>
          <cell r="E7468">
            <v>0</v>
          </cell>
          <cell r="F7468">
            <v>0</v>
          </cell>
          <cell r="G7468">
            <v>0</v>
          </cell>
        </row>
        <row r="7469">
          <cell r="A7469" t="str">
            <v>2.1.1.1.17.280</v>
          </cell>
          <cell r="B7469" t="str">
            <v>Paat Pacheco Margarita</v>
          </cell>
          <cell r="C7469">
            <v>0</v>
          </cell>
          <cell r="D7469">
            <v>0</v>
          </cell>
          <cell r="E7469">
            <v>0</v>
          </cell>
          <cell r="F7469">
            <v>0</v>
          </cell>
          <cell r="G7469">
            <v>0</v>
          </cell>
        </row>
        <row r="7470">
          <cell r="A7470" t="str">
            <v>2.1.1.1.17.281</v>
          </cell>
          <cell r="B7470" t="str">
            <v>Pacheco Briceño Manuel Moises</v>
          </cell>
          <cell r="C7470">
            <v>0</v>
          </cell>
          <cell r="D7470">
            <v>0</v>
          </cell>
          <cell r="E7470">
            <v>0</v>
          </cell>
          <cell r="F7470">
            <v>0</v>
          </cell>
          <cell r="G7470">
            <v>0</v>
          </cell>
        </row>
        <row r="7471">
          <cell r="A7471" t="str">
            <v>2.1.1.1.17.282</v>
          </cell>
          <cell r="B7471" t="str">
            <v>Pacheco Chan Maria Luisa</v>
          </cell>
          <cell r="C7471">
            <v>0</v>
          </cell>
          <cell r="D7471">
            <v>0</v>
          </cell>
          <cell r="E7471">
            <v>0</v>
          </cell>
          <cell r="F7471">
            <v>0</v>
          </cell>
          <cell r="G7471">
            <v>0</v>
          </cell>
        </row>
        <row r="7472">
          <cell r="A7472" t="str">
            <v>2.1.1.1.17.283</v>
          </cell>
          <cell r="B7472" t="str">
            <v>Pacheco Martin Eugenio</v>
          </cell>
          <cell r="C7472">
            <v>0</v>
          </cell>
          <cell r="D7472">
            <v>0</v>
          </cell>
          <cell r="E7472">
            <v>0</v>
          </cell>
          <cell r="F7472">
            <v>0</v>
          </cell>
          <cell r="G7472">
            <v>0</v>
          </cell>
        </row>
        <row r="7473">
          <cell r="A7473" t="str">
            <v>2.1.1.1.17.284</v>
          </cell>
          <cell r="B7473" t="str">
            <v>Palomo Canche Jose Esteban</v>
          </cell>
          <cell r="C7473">
            <v>0</v>
          </cell>
          <cell r="D7473">
            <v>0</v>
          </cell>
          <cell r="E7473">
            <v>0</v>
          </cell>
          <cell r="F7473">
            <v>0</v>
          </cell>
          <cell r="G7473">
            <v>0</v>
          </cell>
        </row>
        <row r="7474">
          <cell r="A7474" t="str">
            <v>2.1.1.1.17.285</v>
          </cell>
          <cell r="B7474" t="str">
            <v>Pantoja Muñoz Esther</v>
          </cell>
          <cell r="C7474">
            <v>0</v>
          </cell>
          <cell r="D7474">
            <v>0</v>
          </cell>
          <cell r="E7474">
            <v>0</v>
          </cell>
          <cell r="F7474">
            <v>0</v>
          </cell>
          <cell r="G7474">
            <v>0</v>
          </cell>
        </row>
        <row r="7475">
          <cell r="A7475" t="str">
            <v>2.1.1.1.17.286</v>
          </cell>
          <cell r="B7475" t="str">
            <v>Pat Chan Jaime Luis</v>
          </cell>
          <cell r="C7475">
            <v>0</v>
          </cell>
          <cell r="D7475">
            <v>0</v>
          </cell>
          <cell r="E7475">
            <v>0</v>
          </cell>
          <cell r="F7475">
            <v>0</v>
          </cell>
          <cell r="G7475">
            <v>0</v>
          </cell>
        </row>
        <row r="7476">
          <cell r="A7476" t="str">
            <v>2.1.1.1.17.287</v>
          </cell>
          <cell r="B7476" t="str">
            <v>Pech Be Carlos Rafael</v>
          </cell>
          <cell r="C7476">
            <v>0</v>
          </cell>
          <cell r="D7476">
            <v>0</v>
          </cell>
          <cell r="E7476">
            <v>0</v>
          </cell>
          <cell r="F7476">
            <v>0</v>
          </cell>
          <cell r="G7476">
            <v>0</v>
          </cell>
        </row>
        <row r="7477">
          <cell r="A7477" t="str">
            <v>2.1.1.1.17.288</v>
          </cell>
          <cell r="B7477" t="str">
            <v>Pech Tinal Efrain</v>
          </cell>
          <cell r="C7477">
            <v>0</v>
          </cell>
          <cell r="D7477">
            <v>0</v>
          </cell>
          <cell r="E7477">
            <v>0</v>
          </cell>
          <cell r="F7477">
            <v>0</v>
          </cell>
          <cell r="G7477">
            <v>0</v>
          </cell>
        </row>
        <row r="7478">
          <cell r="A7478" t="str">
            <v>2.1.1.1.17.289</v>
          </cell>
          <cell r="B7478" t="str">
            <v>Perez Abadia Mario</v>
          </cell>
          <cell r="C7478">
            <v>0</v>
          </cell>
          <cell r="D7478">
            <v>0</v>
          </cell>
          <cell r="E7478">
            <v>0</v>
          </cell>
          <cell r="F7478">
            <v>0</v>
          </cell>
          <cell r="G7478">
            <v>0</v>
          </cell>
        </row>
        <row r="7479">
          <cell r="A7479" t="str">
            <v>2.1.1.1.17.290</v>
          </cell>
          <cell r="B7479" t="str">
            <v>Perez Aguilar Mario Concepcion</v>
          </cell>
          <cell r="C7479">
            <v>0</v>
          </cell>
          <cell r="D7479">
            <v>0</v>
          </cell>
          <cell r="E7479">
            <v>0</v>
          </cell>
          <cell r="F7479">
            <v>0</v>
          </cell>
          <cell r="G7479">
            <v>0</v>
          </cell>
        </row>
        <row r="7480">
          <cell r="A7480" t="str">
            <v>2.1.1.1.17.291</v>
          </cell>
          <cell r="B7480" t="str">
            <v>Perez Mendez Eduardo Manuel</v>
          </cell>
          <cell r="C7480">
            <v>0</v>
          </cell>
          <cell r="D7480">
            <v>0</v>
          </cell>
          <cell r="E7480">
            <v>0</v>
          </cell>
          <cell r="F7480">
            <v>0</v>
          </cell>
          <cell r="G7480">
            <v>0</v>
          </cell>
        </row>
        <row r="7481">
          <cell r="A7481" t="str">
            <v>2.1.1.1.17.292</v>
          </cell>
          <cell r="B7481" t="str">
            <v>Perez Ramirez Helen Xiomara</v>
          </cell>
          <cell r="C7481">
            <v>0</v>
          </cell>
          <cell r="D7481">
            <v>0</v>
          </cell>
          <cell r="E7481">
            <v>0</v>
          </cell>
          <cell r="F7481">
            <v>0</v>
          </cell>
          <cell r="G7481">
            <v>0</v>
          </cell>
        </row>
        <row r="7482">
          <cell r="A7482" t="str">
            <v>2.1.1.1.17.293</v>
          </cell>
          <cell r="B7482" t="str">
            <v>Perez Ramos Roberto</v>
          </cell>
          <cell r="C7482">
            <v>0</v>
          </cell>
          <cell r="D7482">
            <v>0</v>
          </cell>
          <cell r="E7482">
            <v>0</v>
          </cell>
          <cell r="F7482">
            <v>0</v>
          </cell>
          <cell r="G7482">
            <v>0</v>
          </cell>
        </row>
        <row r="7483">
          <cell r="A7483" t="str">
            <v>2.1.1.1.17.294</v>
          </cell>
          <cell r="B7483" t="str">
            <v>Perry Perez Rocio Del Carmen</v>
          </cell>
          <cell r="C7483">
            <v>0</v>
          </cell>
          <cell r="D7483">
            <v>0</v>
          </cell>
          <cell r="E7483">
            <v>0</v>
          </cell>
          <cell r="F7483">
            <v>0</v>
          </cell>
          <cell r="G7483">
            <v>0</v>
          </cell>
        </row>
        <row r="7484">
          <cell r="A7484" t="str">
            <v>2.1.1.1.17.295</v>
          </cell>
          <cell r="B7484" t="str">
            <v>Phillips Perez Jesus Antonio</v>
          </cell>
          <cell r="C7484">
            <v>0</v>
          </cell>
          <cell r="D7484">
            <v>0</v>
          </cell>
          <cell r="E7484">
            <v>0</v>
          </cell>
          <cell r="F7484">
            <v>0</v>
          </cell>
          <cell r="G7484">
            <v>0</v>
          </cell>
        </row>
        <row r="7485">
          <cell r="A7485" t="str">
            <v>2.1.1.1.17.296</v>
          </cell>
          <cell r="B7485" t="str">
            <v>Piñeiro Salvatierra Jose Manuel</v>
          </cell>
          <cell r="C7485">
            <v>0</v>
          </cell>
          <cell r="D7485">
            <v>0</v>
          </cell>
          <cell r="E7485">
            <v>0</v>
          </cell>
          <cell r="F7485">
            <v>0</v>
          </cell>
          <cell r="G7485">
            <v>0</v>
          </cell>
        </row>
        <row r="7486">
          <cell r="A7486" t="str">
            <v>2.1.1.1.17.297</v>
          </cell>
          <cell r="B7486" t="str">
            <v>Polanco Bueno Thelma Del Rosario</v>
          </cell>
          <cell r="C7486">
            <v>0</v>
          </cell>
          <cell r="D7486">
            <v>0</v>
          </cell>
          <cell r="E7486">
            <v>0</v>
          </cell>
          <cell r="F7486">
            <v>0</v>
          </cell>
          <cell r="G7486">
            <v>0</v>
          </cell>
        </row>
        <row r="7487">
          <cell r="A7487" t="str">
            <v>2.1.1.1.17.298</v>
          </cell>
          <cell r="B7487" t="str">
            <v>Polanco Zapata Maria Nelly</v>
          </cell>
          <cell r="C7487">
            <v>0</v>
          </cell>
          <cell r="D7487">
            <v>0</v>
          </cell>
          <cell r="E7487">
            <v>0</v>
          </cell>
          <cell r="F7487">
            <v>0</v>
          </cell>
          <cell r="G7487">
            <v>0</v>
          </cell>
        </row>
        <row r="7488">
          <cell r="A7488" t="str">
            <v>2.1.1.1.17.299</v>
          </cell>
          <cell r="B7488" t="str">
            <v>Pool Cruz Lina Elide</v>
          </cell>
          <cell r="C7488">
            <v>0</v>
          </cell>
          <cell r="D7488">
            <v>0</v>
          </cell>
          <cell r="E7488">
            <v>0</v>
          </cell>
          <cell r="F7488">
            <v>0</v>
          </cell>
          <cell r="G7488">
            <v>0</v>
          </cell>
        </row>
        <row r="7489">
          <cell r="A7489" t="str">
            <v>2.1.1.1.17.300</v>
          </cell>
          <cell r="B7489" t="str">
            <v>Pool Y Puch Pedro</v>
          </cell>
          <cell r="C7489">
            <v>0</v>
          </cell>
          <cell r="D7489">
            <v>0</v>
          </cell>
          <cell r="E7489">
            <v>0</v>
          </cell>
          <cell r="F7489">
            <v>0</v>
          </cell>
          <cell r="G7489">
            <v>0</v>
          </cell>
        </row>
        <row r="7490">
          <cell r="A7490" t="str">
            <v>2.1.1.1.17.301</v>
          </cell>
          <cell r="B7490" t="str">
            <v>Puc Castro Fernando De Jesus</v>
          </cell>
          <cell r="C7490">
            <v>0</v>
          </cell>
          <cell r="D7490">
            <v>0</v>
          </cell>
          <cell r="E7490">
            <v>0</v>
          </cell>
          <cell r="F7490">
            <v>0</v>
          </cell>
          <cell r="G7490">
            <v>0</v>
          </cell>
        </row>
        <row r="7491">
          <cell r="A7491" t="str">
            <v>2.1.1.1.17.302</v>
          </cell>
          <cell r="B7491" t="str">
            <v>Puch Cardenas Ana Karina</v>
          </cell>
          <cell r="C7491">
            <v>0</v>
          </cell>
          <cell r="D7491">
            <v>0</v>
          </cell>
          <cell r="E7491">
            <v>0</v>
          </cell>
          <cell r="F7491">
            <v>0</v>
          </cell>
          <cell r="G7491">
            <v>0</v>
          </cell>
        </row>
        <row r="7492">
          <cell r="A7492" t="str">
            <v>2.1.1.1.17.303</v>
          </cell>
          <cell r="B7492" t="str">
            <v>Poot Rodriguez Fernando Joaquin</v>
          </cell>
          <cell r="C7492">
            <v>0</v>
          </cell>
          <cell r="D7492">
            <v>0</v>
          </cell>
          <cell r="E7492">
            <v>0</v>
          </cell>
          <cell r="F7492">
            <v>0</v>
          </cell>
          <cell r="G7492">
            <v>0</v>
          </cell>
        </row>
        <row r="7493">
          <cell r="A7493" t="str">
            <v>2.1.1.1.17.304</v>
          </cell>
          <cell r="B7493" t="str">
            <v>Polanco Cupul Teresita De Jesus</v>
          </cell>
          <cell r="C7493">
            <v>0</v>
          </cell>
          <cell r="D7493">
            <v>0</v>
          </cell>
          <cell r="E7493">
            <v>0</v>
          </cell>
          <cell r="F7493">
            <v>0</v>
          </cell>
          <cell r="G7493">
            <v>0</v>
          </cell>
        </row>
        <row r="7494">
          <cell r="A7494" t="str">
            <v>2.1.1.1.17.305</v>
          </cell>
          <cell r="B7494" t="str">
            <v>Perez Yescas Ivan</v>
          </cell>
          <cell r="C7494">
            <v>0</v>
          </cell>
          <cell r="D7494">
            <v>0</v>
          </cell>
          <cell r="E7494">
            <v>0</v>
          </cell>
          <cell r="F7494">
            <v>0</v>
          </cell>
          <cell r="G7494">
            <v>0</v>
          </cell>
        </row>
        <row r="7495">
          <cell r="A7495" t="str">
            <v>2.1.1.1.17.306</v>
          </cell>
          <cell r="B7495" t="str">
            <v>Perez Burgos Amenai Guadalupe</v>
          </cell>
          <cell r="C7495">
            <v>0</v>
          </cell>
          <cell r="D7495">
            <v>0</v>
          </cell>
          <cell r="E7495">
            <v>0</v>
          </cell>
          <cell r="F7495">
            <v>0</v>
          </cell>
          <cell r="G7495">
            <v>0</v>
          </cell>
        </row>
        <row r="7496">
          <cell r="A7496" t="str">
            <v>2.1.1.1.17.307</v>
          </cell>
          <cell r="B7496" t="str">
            <v>Peraza Molina Christian Roberto</v>
          </cell>
          <cell r="C7496">
            <v>0</v>
          </cell>
          <cell r="D7496">
            <v>0</v>
          </cell>
          <cell r="E7496">
            <v>0</v>
          </cell>
          <cell r="F7496">
            <v>0</v>
          </cell>
          <cell r="G7496">
            <v>0</v>
          </cell>
        </row>
        <row r="7497">
          <cell r="A7497" t="str">
            <v>2.1.1.1.17.308</v>
          </cell>
          <cell r="B7497" t="str">
            <v>Perez Carcamo Ramona</v>
          </cell>
          <cell r="C7497">
            <v>0</v>
          </cell>
          <cell r="D7497">
            <v>0</v>
          </cell>
          <cell r="E7497">
            <v>0</v>
          </cell>
          <cell r="F7497">
            <v>0</v>
          </cell>
          <cell r="G7497">
            <v>0</v>
          </cell>
        </row>
        <row r="7498">
          <cell r="A7498" t="str">
            <v>2.1.1.1.17.309</v>
          </cell>
          <cell r="B7498" t="str">
            <v>Parra Ponce Hector</v>
          </cell>
          <cell r="C7498">
            <v>0</v>
          </cell>
          <cell r="D7498">
            <v>0</v>
          </cell>
          <cell r="E7498">
            <v>0</v>
          </cell>
          <cell r="F7498">
            <v>0</v>
          </cell>
          <cell r="G7498">
            <v>0</v>
          </cell>
        </row>
        <row r="7499">
          <cell r="A7499" t="str">
            <v>2.1.1.1.17.310</v>
          </cell>
          <cell r="B7499" t="str">
            <v>Palacio Alamilla Sara Guadalupe</v>
          </cell>
          <cell r="C7499">
            <v>0</v>
          </cell>
          <cell r="D7499">
            <v>0</v>
          </cell>
          <cell r="E7499">
            <v>0</v>
          </cell>
          <cell r="F7499">
            <v>0</v>
          </cell>
          <cell r="G7499">
            <v>0</v>
          </cell>
        </row>
        <row r="7500">
          <cell r="A7500" t="str">
            <v>2.1.1.1.17.311</v>
          </cell>
          <cell r="B7500" t="str">
            <v>Pintor Garcia Rodolfo</v>
          </cell>
          <cell r="C7500">
            <v>0</v>
          </cell>
          <cell r="D7500">
            <v>0</v>
          </cell>
          <cell r="E7500">
            <v>0</v>
          </cell>
          <cell r="F7500">
            <v>0</v>
          </cell>
          <cell r="G7500">
            <v>0</v>
          </cell>
        </row>
        <row r="7501">
          <cell r="A7501" t="str">
            <v>2.1.1.1.17.312</v>
          </cell>
          <cell r="B7501" t="str">
            <v>Pego Martinez Maria Yolanda</v>
          </cell>
          <cell r="C7501">
            <v>0</v>
          </cell>
          <cell r="D7501">
            <v>0</v>
          </cell>
          <cell r="E7501">
            <v>0</v>
          </cell>
          <cell r="F7501">
            <v>0</v>
          </cell>
          <cell r="G7501">
            <v>0</v>
          </cell>
        </row>
        <row r="7502">
          <cell r="A7502" t="str">
            <v>2.1.1.1.17.313</v>
          </cell>
          <cell r="B7502" t="str">
            <v>Polanco Rojas Carolina Del Refugio</v>
          </cell>
          <cell r="C7502">
            <v>0</v>
          </cell>
          <cell r="D7502">
            <v>0</v>
          </cell>
          <cell r="E7502">
            <v>0</v>
          </cell>
          <cell r="F7502">
            <v>0</v>
          </cell>
          <cell r="G7502">
            <v>0</v>
          </cell>
        </row>
        <row r="7503">
          <cell r="A7503" t="str">
            <v>2.1.1.1.17.314</v>
          </cell>
          <cell r="B7503" t="str">
            <v>Pech Zeledon Angel Ernesto</v>
          </cell>
          <cell r="C7503">
            <v>0</v>
          </cell>
          <cell r="D7503">
            <v>0</v>
          </cell>
          <cell r="E7503">
            <v>0</v>
          </cell>
          <cell r="F7503">
            <v>0</v>
          </cell>
          <cell r="G7503">
            <v>0</v>
          </cell>
        </row>
        <row r="7504">
          <cell r="A7504" t="str">
            <v>2.1.1.1.17.315</v>
          </cell>
          <cell r="B7504" t="str">
            <v>Puga Puga Jose Isabel De Atocha</v>
          </cell>
          <cell r="C7504">
            <v>0</v>
          </cell>
          <cell r="D7504">
            <v>0</v>
          </cell>
          <cell r="E7504">
            <v>0</v>
          </cell>
          <cell r="F7504">
            <v>0</v>
          </cell>
          <cell r="G7504">
            <v>0</v>
          </cell>
        </row>
        <row r="7505">
          <cell r="A7505" t="str">
            <v>2.1.1.1.17.316</v>
          </cell>
          <cell r="B7505" t="str">
            <v>Poot Bustillos Candelaria</v>
          </cell>
          <cell r="C7505">
            <v>0</v>
          </cell>
          <cell r="D7505">
            <v>0</v>
          </cell>
          <cell r="E7505">
            <v>0</v>
          </cell>
          <cell r="F7505">
            <v>0</v>
          </cell>
          <cell r="G7505">
            <v>0</v>
          </cell>
        </row>
        <row r="7506">
          <cell r="A7506" t="str">
            <v>2.1.1.1.17.317</v>
          </cell>
          <cell r="B7506" t="str">
            <v>Palacio Sosa Olivia Guadalupe</v>
          </cell>
          <cell r="C7506">
            <v>0</v>
          </cell>
          <cell r="D7506">
            <v>0</v>
          </cell>
          <cell r="E7506">
            <v>0</v>
          </cell>
          <cell r="F7506">
            <v>0</v>
          </cell>
          <cell r="G7506">
            <v>0</v>
          </cell>
        </row>
        <row r="7507">
          <cell r="A7507" t="str">
            <v>2.1.1.1.17.318</v>
          </cell>
          <cell r="B7507" t="str">
            <v>Puch Uc Maria Regina</v>
          </cell>
          <cell r="C7507">
            <v>0</v>
          </cell>
          <cell r="D7507">
            <v>0</v>
          </cell>
          <cell r="E7507">
            <v>0</v>
          </cell>
          <cell r="F7507">
            <v>0</v>
          </cell>
          <cell r="G7507">
            <v>0</v>
          </cell>
        </row>
        <row r="7508">
          <cell r="A7508" t="str">
            <v>2.1.1.1.17.319</v>
          </cell>
          <cell r="B7508" t="str">
            <v>Pacheco Noh Jorge Luis</v>
          </cell>
          <cell r="C7508">
            <v>0</v>
          </cell>
          <cell r="D7508">
            <v>0</v>
          </cell>
          <cell r="E7508">
            <v>0</v>
          </cell>
          <cell r="F7508">
            <v>0</v>
          </cell>
          <cell r="G7508">
            <v>0</v>
          </cell>
        </row>
        <row r="7509">
          <cell r="A7509" t="str">
            <v>2.1.1.1.17.320</v>
          </cell>
          <cell r="B7509" t="str">
            <v>Pech Tun Nallely Anahi</v>
          </cell>
          <cell r="C7509">
            <v>0</v>
          </cell>
          <cell r="D7509">
            <v>0</v>
          </cell>
          <cell r="E7509">
            <v>0</v>
          </cell>
          <cell r="F7509">
            <v>0</v>
          </cell>
          <cell r="G7509">
            <v>0</v>
          </cell>
        </row>
        <row r="7510">
          <cell r="A7510" t="str">
            <v>2.1.1.1.17.321</v>
          </cell>
          <cell r="B7510" t="str">
            <v>Prieto Perez Jesus Alonso</v>
          </cell>
          <cell r="C7510">
            <v>0</v>
          </cell>
          <cell r="D7510">
            <v>0</v>
          </cell>
          <cell r="E7510">
            <v>0</v>
          </cell>
          <cell r="F7510">
            <v>0</v>
          </cell>
          <cell r="G7510">
            <v>0</v>
          </cell>
        </row>
        <row r="7511">
          <cell r="A7511" t="str">
            <v>2.1.1.1.17.322</v>
          </cell>
          <cell r="B7511" t="str">
            <v>Poot Medina Perla Ivonne</v>
          </cell>
          <cell r="C7511">
            <v>0</v>
          </cell>
          <cell r="D7511">
            <v>0</v>
          </cell>
          <cell r="E7511">
            <v>0</v>
          </cell>
          <cell r="F7511">
            <v>0</v>
          </cell>
          <cell r="G7511">
            <v>0</v>
          </cell>
        </row>
        <row r="7512">
          <cell r="A7512" t="str">
            <v>2.1.1.1.17.323</v>
          </cell>
          <cell r="B7512" t="str">
            <v>Pastrana Santos Victor Manuel</v>
          </cell>
          <cell r="C7512">
            <v>0</v>
          </cell>
          <cell r="D7512">
            <v>0</v>
          </cell>
          <cell r="E7512">
            <v>0</v>
          </cell>
          <cell r="F7512">
            <v>0</v>
          </cell>
          <cell r="G7512">
            <v>0</v>
          </cell>
        </row>
        <row r="7513">
          <cell r="A7513" t="str">
            <v>2.1.1.1.17.324</v>
          </cell>
          <cell r="B7513" t="str">
            <v>Pech Chi Jeter Uriel</v>
          </cell>
          <cell r="C7513">
            <v>0</v>
          </cell>
          <cell r="D7513">
            <v>0</v>
          </cell>
          <cell r="E7513">
            <v>0</v>
          </cell>
          <cell r="F7513">
            <v>0</v>
          </cell>
          <cell r="G7513">
            <v>0</v>
          </cell>
        </row>
        <row r="7514">
          <cell r="A7514" t="str">
            <v>2.1.1.1.17.325</v>
          </cell>
          <cell r="B7514" t="str">
            <v>Perez Carrasco Laura Josefa</v>
          </cell>
          <cell r="C7514">
            <v>0</v>
          </cell>
          <cell r="D7514">
            <v>0</v>
          </cell>
          <cell r="E7514">
            <v>0</v>
          </cell>
          <cell r="F7514">
            <v>0</v>
          </cell>
          <cell r="G7514">
            <v>0</v>
          </cell>
        </row>
        <row r="7515">
          <cell r="A7515" t="str">
            <v>2.1.1.1.17.326</v>
          </cell>
          <cell r="B7515" t="str">
            <v>Perez Carrasco Yolanda</v>
          </cell>
          <cell r="C7515">
            <v>0</v>
          </cell>
          <cell r="D7515">
            <v>0</v>
          </cell>
          <cell r="E7515">
            <v>0</v>
          </cell>
          <cell r="F7515">
            <v>0</v>
          </cell>
          <cell r="G7515">
            <v>0</v>
          </cell>
        </row>
        <row r="7516">
          <cell r="A7516" t="str">
            <v>2.1.1.1.17.327</v>
          </cell>
          <cell r="B7516" t="str">
            <v>Panti Ojeda Jose Manuel</v>
          </cell>
          <cell r="C7516">
            <v>0</v>
          </cell>
          <cell r="D7516">
            <v>0</v>
          </cell>
          <cell r="E7516">
            <v>0</v>
          </cell>
          <cell r="F7516">
            <v>0</v>
          </cell>
          <cell r="G7516">
            <v>0</v>
          </cell>
        </row>
        <row r="7517">
          <cell r="A7517" t="str">
            <v>2.1.1.1.17.328</v>
          </cell>
          <cell r="B7517" t="str">
            <v>Pat Che Jose Luis</v>
          </cell>
          <cell r="C7517">
            <v>3500</v>
          </cell>
          <cell r="D7517">
            <v>3500</v>
          </cell>
          <cell r="E7517">
            <v>0</v>
          </cell>
          <cell r="F7517">
            <v>-3500</v>
          </cell>
          <cell r="G7517">
            <v>0</v>
          </cell>
        </row>
        <row r="7518">
          <cell r="A7518" t="str">
            <v>2.1.1.1.17.329</v>
          </cell>
          <cell r="B7518" t="str">
            <v>Pech Hernandez Joel Alberto</v>
          </cell>
          <cell r="C7518">
            <v>3500</v>
          </cell>
          <cell r="D7518">
            <v>3500</v>
          </cell>
          <cell r="E7518">
            <v>0</v>
          </cell>
          <cell r="F7518">
            <v>-3500</v>
          </cell>
          <cell r="G7518">
            <v>0</v>
          </cell>
        </row>
        <row r="7519">
          <cell r="A7519" t="str">
            <v>2.1.1.1.17.330</v>
          </cell>
          <cell r="B7519" t="str">
            <v>Perez Ramirez Luis Alberto</v>
          </cell>
          <cell r="C7519">
            <v>0</v>
          </cell>
          <cell r="D7519">
            <v>0</v>
          </cell>
          <cell r="E7519">
            <v>0</v>
          </cell>
          <cell r="F7519">
            <v>0</v>
          </cell>
          <cell r="G7519">
            <v>0</v>
          </cell>
        </row>
        <row r="7520">
          <cell r="A7520" t="str">
            <v>2.1.1.1.17.331</v>
          </cell>
          <cell r="B7520" t="str">
            <v>Pool Ramirez Kendell Gibraam</v>
          </cell>
          <cell r="C7520">
            <v>3500</v>
          </cell>
          <cell r="D7520">
            <v>3500</v>
          </cell>
          <cell r="E7520">
            <v>0</v>
          </cell>
          <cell r="F7520">
            <v>-3500</v>
          </cell>
          <cell r="G7520">
            <v>0</v>
          </cell>
        </row>
        <row r="7521">
          <cell r="A7521" t="str">
            <v>2.1.1.1.17.332</v>
          </cell>
          <cell r="B7521" t="str">
            <v>Poot Nahuat Angelino</v>
          </cell>
          <cell r="C7521">
            <v>0</v>
          </cell>
          <cell r="D7521">
            <v>0</v>
          </cell>
          <cell r="E7521">
            <v>0</v>
          </cell>
          <cell r="F7521">
            <v>0</v>
          </cell>
          <cell r="G7521">
            <v>0</v>
          </cell>
        </row>
        <row r="7522">
          <cell r="A7522" t="str">
            <v>2.1.1.1.17.333</v>
          </cell>
          <cell r="B7522" t="str">
            <v>Poot Uc Carlos Alberto</v>
          </cell>
          <cell r="C7522">
            <v>0</v>
          </cell>
          <cell r="D7522">
            <v>0</v>
          </cell>
          <cell r="E7522">
            <v>0</v>
          </cell>
          <cell r="F7522">
            <v>0</v>
          </cell>
          <cell r="G7522">
            <v>0</v>
          </cell>
        </row>
        <row r="7523">
          <cell r="A7523" t="str">
            <v>2.1.1.1.17.334</v>
          </cell>
          <cell r="B7523" t="str">
            <v>Pech Chi Lucio Faustino</v>
          </cell>
          <cell r="C7523">
            <v>0</v>
          </cell>
          <cell r="D7523">
            <v>0</v>
          </cell>
          <cell r="E7523">
            <v>0</v>
          </cell>
          <cell r="F7523">
            <v>0</v>
          </cell>
          <cell r="G7523">
            <v>0</v>
          </cell>
        </row>
        <row r="7524">
          <cell r="A7524" t="str">
            <v>2.1.1.1.17.335</v>
          </cell>
          <cell r="B7524" t="str">
            <v>Puc Cajum Alejandra</v>
          </cell>
          <cell r="C7524">
            <v>0</v>
          </cell>
          <cell r="D7524">
            <v>0</v>
          </cell>
          <cell r="E7524">
            <v>0</v>
          </cell>
          <cell r="F7524">
            <v>0</v>
          </cell>
          <cell r="G7524">
            <v>0</v>
          </cell>
        </row>
        <row r="7525">
          <cell r="A7525" t="str">
            <v>2.1.1.1.17.336</v>
          </cell>
          <cell r="B7525" t="str">
            <v>Polanco Herrera Benito Miguel</v>
          </cell>
          <cell r="C7525">
            <v>0</v>
          </cell>
          <cell r="D7525">
            <v>0</v>
          </cell>
          <cell r="E7525">
            <v>0</v>
          </cell>
          <cell r="F7525">
            <v>0</v>
          </cell>
          <cell r="G7525">
            <v>0</v>
          </cell>
        </row>
        <row r="7526">
          <cell r="A7526" t="str">
            <v>2.1.1.1.17.337</v>
          </cell>
          <cell r="B7526" t="str">
            <v>Pacheco Ramirez Rosa Isela</v>
          </cell>
          <cell r="C7526">
            <v>0</v>
          </cell>
          <cell r="D7526">
            <v>0</v>
          </cell>
          <cell r="E7526">
            <v>0</v>
          </cell>
          <cell r="F7526">
            <v>0</v>
          </cell>
          <cell r="G7526">
            <v>0</v>
          </cell>
        </row>
        <row r="7527">
          <cell r="A7527" t="str">
            <v>2.1.1.1.17.338</v>
          </cell>
          <cell r="B7527" t="str">
            <v>Pech Canul Maria Leydi Eugenia</v>
          </cell>
          <cell r="C7527">
            <v>0</v>
          </cell>
          <cell r="D7527">
            <v>0</v>
          </cell>
          <cell r="E7527">
            <v>0</v>
          </cell>
          <cell r="F7527">
            <v>0</v>
          </cell>
          <cell r="G7527">
            <v>0</v>
          </cell>
        </row>
        <row r="7528">
          <cell r="A7528" t="str">
            <v>2.1.1.1.17.339</v>
          </cell>
          <cell r="B7528" t="str">
            <v>Pech Ku Eustaquio</v>
          </cell>
          <cell r="C7528">
            <v>0</v>
          </cell>
          <cell r="D7528">
            <v>0</v>
          </cell>
          <cell r="E7528">
            <v>0</v>
          </cell>
          <cell r="F7528">
            <v>0</v>
          </cell>
          <cell r="G7528">
            <v>0</v>
          </cell>
        </row>
        <row r="7529">
          <cell r="A7529" t="str">
            <v>2.1.1.1.17.340</v>
          </cell>
          <cell r="B7529" t="str">
            <v>Pech Miss Genaro Asuncion</v>
          </cell>
          <cell r="C7529">
            <v>0</v>
          </cell>
          <cell r="D7529">
            <v>0</v>
          </cell>
          <cell r="E7529">
            <v>0</v>
          </cell>
          <cell r="F7529">
            <v>0</v>
          </cell>
          <cell r="G7529">
            <v>0</v>
          </cell>
        </row>
        <row r="7530">
          <cell r="A7530" t="str">
            <v>2.1.1.1.17.341</v>
          </cell>
          <cell r="B7530" t="str">
            <v>Pelayo Perez Hector</v>
          </cell>
          <cell r="C7530">
            <v>0</v>
          </cell>
          <cell r="D7530">
            <v>0</v>
          </cell>
          <cell r="E7530">
            <v>0</v>
          </cell>
          <cell r="F7530">
            <v>0</v>
          </cell>
          <cell r="G7530">
            <v>0</v>
          </cell>
        </row>
        <row r="7531">
          <cell r="A7531" t="str">
            <v>2.1.1.1.17.342</v>
          </cell>
          <cell r="B7531" t="str">
            <v>Perales Ditrich Oscar Javier</v>
          </cell>
          <cell r="C7531">
            <v>0</v>
          </cell>
          <cell r="D7531">
            <v>0</v>
          </cell>
          <cell r="E7531">
            <v>0</v>
          </cell>
          <cell r="F7531">
            <v>0</v>
          </cell>
          <cell r="G7531">
            <v>0</v>
          </cell>
        </row>
        <row r="7532">
          <cell r="A7532" t="str">
            <v>2.1.1.1.17.343</v>
          </cell>
          <cell r="B7532" t="str">
            <v>Perera Canche Maria Leticia</v>
          </cell>
          <cell r="C7532">
            <v>0</v>
          </cell>
          <cell r="D7532">
            <v>0</v>
          </cell>
          <cell r="E7532">
            <v>0</v>
          </cell>
          <cell r="F7532">
            <v>0</v>
          </cell>
          <cell r="G7532">
            <v>0</v>
          </cell>
        </row>
        <row r="7533">
          <cell r="A7533" t="str">
            <v>2.1.1.1.17.344</v>
          </cell>
          <cell r="B7533" t="str">
            <v>Perez Escalante Felix Ruben</v>
          </cell>
          <cell r="C7533">
            <v>0</v>
          </cell>
          <cell r="D7533">
            <v>0</v>
          </cell>
          <cell r="E7533">
            <v>0</v>
          </cell>
          <cell r="F7533">
            <v>0</v>
          </cell>
          <cell r="G7533">
            <v>0</v>
          </cell>
        </row>
        <row r="7534">
          <cell r="A7534" t="str">
            <v>2.1.1.1.17.345</v>
          </cell>
          <cell r="B7534" t="str">
            <v>Perez Quintanilla Catalino De Jesus</v>
          </cell>
          <cell r="C7534">
            <v>0</v>
          </cell>
          <cell r="D7534">
            <v>0</v>
          </cell>
          <cell r="E7534">
            <v>0</v>
          </cell>
          <cell r="F7534">
            <v>0</v>
          </cell>
          <cell r="G7534">
            <v>0</v>
          </cell>
        </row>
        <row r="7535">
          <cell r="A7535" t="str">
            <v>2.1.1.1.17.346</v>
          </cell>
          <cell r="B7535" t="str">
            <v>Peza Romero Hector</v>
          </cell>
          <cell r="C7535">
            <v>0</v>
          </cell>
          <cell r="D7535">
            <v>0</v>
          </cell>
          <cell r="E7535">
            <v>0</v>
          </cell>
          <cell r="F7535">
            <v>0</v>
          </cell>
          <cell r="G7535">
            <v>0</v>
          </cell>
        </row>
        <row r="7536">
          <cell r="A7536" t="str">
            <v>2.1.1.1.17.347</v>
          </cell>
          <cell r="B7536" t="str">
            <v>Pineda Castillo German</v>
          </cell>
          <cell r="C7536">
            <v>0</v>
          </cell>
          <cell r="D7536">
            <v>0</v>
          </cell>
          <cell r="E7536">
            <v>0</v>
          </cell>
          <cell r="F7536">
            <v>0</v>
          </cell>
          <cell r="G7536">
            <v>0</v>
          </cell>
        </row>
        <row r="7537">
          <cell r="A7537" t="str">
            <v>2.1.1.1.17.348</v>
          </cell>
          <cell r="B7537" t="str">
            <v>Pino Ongay Felix Armando</v>
          </cell>
          <cell r="C7537">
            <v>0</v>
          </cell>
          <cell r="D7537">
            <v>0</v>
          </cell>
          <cell r="E7537">
            <v>0</v>
          </cell>
          <cell r="F7537">
            <v>0</v>
          </cell>
          <cell r="G7537">
            <v>0</v>
          </cell>
        </row>
        <row r="7538">
          <cell r="A7538" t="str">
            <v>2.1.1.1.17.349</v>
          </cell>
          <cell r="B7538" t="str">
            <v>Piña Muñoz Teresa De Jesus</v>
          </cell>
          <cell r="C7538">
            <v>0</v>
          </cell>
          <cell r="D7538">
            <v>0</v>
          </cell>
          <cell r="E7538">
            <v>0</v>
          </cell>
          <cell r="F7538">
            <v>0</v>
          </cell>
          <cell r="G7538">
            <v>0</v>
          </cell>
        </row>
        <row r="7539">
          <cell r="A7539" t="str">
            <v>2.1.1.1.17.350</v>
          </cell>
          <cell r="B7539" t="str">
            <v>Polanco Canto Marciano Omar</v>
          </cell>
          <cell r="C7539">
            <v>0</v>
          </cell>
          <cell r="D7539">
            <v>0</v>
          </cell>
          <cell r="E7539">
            <v>0</v>
          </cell>
          <cell r="F7539">
            <v>0</v>
          </cell>
          <cell r="G7539">
            <v>0</v>
          </cell>
        </row>
        <row r="7540">
          <cell r="A7540" t="str">
            <v>2.1.1.1.17.351</v>
          </cell>
          <cell r="B7540" t="str">
            <v>Polanco Canul Jose Isabel</v>
          </cell>
          <cell r="C7540">
            <v>0</v>
          </cell>
          <cell r="D7540">
            <v>0</v>
          </cell>
          <cell r="E7540">
            <v>0</v>
          </cell>
          <cell r="F7540">
            <v>0</v>
          </cell>
          <cell r="G7540">
            <v>0</v>
          </cell>
        </row>
        <row r="7541">
          <cell r="A7541" t="str">
            <v>2.1.1.1.17.352</v>
          </cell>
          <cell r="B7541" t="str">
            <v>Poot Aban Wilbert</v>
          </cell>
          <cell r="C7541">
            <v>0</v>
          </cell>
          <cell r="D7541">
            <v>0</v>
          </cell>
          <cell r="E7541">
            <v>0</v>
          </cell>
          <cell r="F7541">
            <v>0</v>
          </cell>
          <cell r="G7541">
            <v>0</v>
          </cell>
        </row>
        <row r="7542">
          <cell r="A7542" t="str">
            <v>2.1.1.1.17.353</v>
          </cell>
          <cell r="B7542" t="str">
            <v>Poot Fuentes Isaias Rodrigo</v>
          </cell>
          <cell r="C7542">
            <v>0</v>
          </cell>
          <cell r="D7542">
            <v>0</v>
          </cell>
          <cell r="E7542">
            <v>0</v>
          </cell>
          <cell r="F7542">
            <v>0</v>
          </cell>
          <cell r="G7542">
            <v>0</v>
          </cell>
        </row>
        <row r="7543">
          <cell r="A7543" t="str">
            <v>2.1.1.1.17.354</v>
          </cell>
          <cell r="B7543" t="str">
            <v>Puga Uc Jorge Armando</v>
          </cell>
          <cell r="C7543">
            <v>0</v>
          </cell>
          <cell r="D7543">
            <v>0</v>
          </cell>
          <cell r="E7543">
            <v>0</v>
          </cell>
          <cell r="F7543">
            <v>0</v>
          </cell>
          <cell r="G7543">
            <v>0</v>
          </cell>
        </row>
        <row r="7544">
          <cell r="A7544" t="str">
            <v>2.1.1.1.17.355</v>
          </cell>
          <cell r="B7544" t="str">
            <v>Polanco Rivero Rodrigo Genaro</v>
          </cell>
          <cell r="C7544">
            <v>0</v>
          </cell>
          <cell r="D7544">
            <v>0</v>
          </cell>
          <cell r="E7544">
            <v>0</v>
          </cell>
          <cell r="F7544">
            <v>0</v>
          </cell>
          <cell r="G7544">
            <v>0</v>
          </cell>
        </row>
        <row r="7545">
          <cell r="A7545" t="str">
            <v>2.1.1.1.17.356</v>
          </cell>
          <cell r="B7545" t="str">
            <v>Pech Rejon Addy Yolanda</v>
          </cell>
          <cell r="C7545">
            <v>0</v>
          </cell>
          <cell r="D7545">
            <v>0</v>
          </cell>
          <cell r="E7545">
            <v>0</v>
          </cell>
          <cell r="F7545">
            <v>0</v>
          </cell>
          <cell r="G7545">
            <v>0</v>
          </cell>
        </row>
        <row r="7546">
          <cell r="A7546" t="str">
            <v>2.1.1.1.17.357</v>
          </cell>
          <cell r="B7546" t="str">
            <v>Pescador Hoil Gonzalo</v>
          </cell>
          <cell r="C7546">
            <v>0</v>
          </cell>
          <cell r="D7546">
            <v>0</v>
          </cell>
          <cell r="E7546">
            <v>0</v>
          </cell>
          <cell r="F7546">
            <v>0</v>
          </cell>
          <cell r="G7546">
            <v>0</v>
          </cell>
        </row>
        <row r="7547">
          <cell r="A7547" t="str">
            <v>2.1.1.1.17.358</v>
          </cell>
          <cell r="B7547" t="str">
            <v>Pech Piste Norberto Guadalupe</v>
          </cell>
          <cell r="C7547">
            <v>0</v>
          </cell>
          <cell r="D7547">
            <v>0</v>
          </cell>
          <cell r="E7547">
            <v>0</v>
          </cell>
          <cell r="F7547">
            <v>0</v>
          </cell>
          <cell r="G7547">
            <v>0</v>
          </cell>
        </row>
        <row r="7548">
          <cell r="A7548" t="str">
            <v>2.1.1.1.17.359</v>
          </cell>
          <cell r="B7548" t="str">
            <v>Pinelo Carrillo Sergio Ivan</v>
          </cell>
          <cell r="C7548">
            <v>0</v>
          </cell>
          <cell r="D7548">
            <v>0</v>
          </cell>
          <cell r="E7548">
            <v>0</v>
          </cell>
          <cell r="F7548">
            <v>0</v>
          </cell>
          <cell r="G7548">
            <v>0</v>
          </cell>
        </row>
        <row r="7549">
          <cell r="A7549" t="str">
            <v>2.1.1.1.17.360</v>
          </cell>
          <cell r="B7549" t="str">
            <v>Perez Dominuez Augusto Carlos</v>
          </cell>
          <cell r="C7549">
            <v>0</v>
          </cell>
          <cell r="D7549">
            <v>0</v>
          </cell>
          <cell r="E7549">
            <v>0</v>
          </cell>
          <cell r="F7549">
            <v>0</v>
          </cell>
          <cell r="G7549">
            <v>0</v>
          </cell>
        </row>
        <row r="7550">
          <cell r="A7550" t="str">
            <v>2.1.1.1.17.361</v>
          </cell>
          <cell r="B7550" t="str">
            <v>Pool Hoil Fernando Enrique</v>
          </cell>
          <cell r="C7550">
            <v>0</v>
          </cell>
          <cell r="D7550">
            <v>0</v>
          </cell>
          <cell r="E7550">
            <v>0</v>
          </cell>
          <cell r="F7550">
            <v>0</v>
          </cell>
          <cell r="G7550">
            <v>0</v>
          </cell>
        </row>
        <row r="7551">
          <cell r="A7551" t="str">
            <v>2.1.1.1.17.362</v>
          </cell>
          <cell r="B7551" t="str">
            <v>Palafox Abrajan Heriberto</v>
          </cell>
          <cell r="C7551">
            <v>0</v>
          </cell>
          <cell r="D7551">
            <v>0</v>
          </cell>
          <cell r="E7551">
            <v>0</v>
          </cell>
          <cell r="F7551">
            <v>0</v>
          </cell>
          <cell r="G7551">
            <v>0</v>
          </cell>
        </row>
        <row r="7552">
          <cell r="A7552" t="str">
            <v>2.1.1.1.17.363</v>
          </cell>
          <cell r="B7552" t="str">
            <v>Pech Caamal Leydi Maria</v>
          </cell>
          <cell r="C7552">
            <v>0</v>
          </cell>
          <cell r="D7552">
            <v>0</v>
          </cell>
          <cell r="E7552">
            <v>0</v>
          </cell>
          <cell r="F7552">
            <v>0</v>
          </cell>
          <cell r="G7552">
            <v>0</v>
          </cell>
        </row>
        <row r="7553">
          <cell r="A7553" t="str">
            <v>2.1.1.1.17.364</v>
          </cell>
          <cell r="B7553" t="str">
            <v>Pech Pech Cesar Teodosio</v>
          </cell>
          <cell r="C7553">
            <v>0</v>
          </cell>
          <cell r="D7553">
            <v>0</v>
          </cell>
          <cell r="E7553">
            <v>0</v>
          </cell>
          <cell r="F7553">
            <v>0</v>
          </cell>
          <cell r="G7553">
            <v>0</v>
          </cell>
        </row>
        <row r="7554">
          <cell r="A7554" t="str">
            <v>2.1.1.1.17.365</v>
          </cell>
          <cell r="B7554" t="str">
            <v>Peraza Hau Johanna Maribel</v>
          </cell>
          <cell r="C7554">
            <v>0</v>
          </cell>
          <cell r="D7554">
            <v>0</v>
          </cell>
          <cell r="E7554">
            <v>0</v>
          </cell>
          <cell r="F7554">
            <v>0</v>
          </cell>
          <cell r="G7554">
            <v>0</v>
          </cell>
        </row>
        <row r="7555">
          <cell r="A7555" t="str">
            <v>2.1.1.1.17.366</v>
          </cell>
          <cell r="B7555" t="str">
            <v>Perez Lizama Cindy Patricia</v>
          </cell>
          <cell r="C7555">
            <v>0</v>
          </cell>
          <cell r="D7555">
            <v>0</v>
          </cell>
          <cell r="E7555">
            <v>0</v>
          </cell>
          <cell r="F7555">
            <v>0</v>
          </cell>
          <cell r="G7555">
            <v>0</v>
          </cell>
        </row>
        <row r="7556">
          <cell r="A7556" t="str">
            <v>2.1.1.1.17.367</v>
          </cell>
          <cell r="B7556" t="str">
            <v>Perez Vera Adrian Armando</v>
          </cell>
          <cell r="C7556">
            <v>0</v>
          </cell>
          <cell r="D7556">
            <v>0</v>
          </cell>
          <cell r="E7556">
            <v>0</v>
          </cell>
          <cell r="F7556">
            <v>0</v>
          </cell>
          <cell r="G7556">
            <v>0</v>
          </cell>
        </row>
        <row r="7557">
          <cell r="A7557" t="str">
            <v>2.1.1.1.17.368</v>
          </cell>
          <cell r="B7557" t="str">
            <v>Delgado Canul Raul Jesus</v>
          </cell>
          <cell r="C7557">
            <v>0</v>
          </cell>
          <cell r="D7557">
            <v>0</v>
          </cell>
          <cell r="E7557">
            <v>0</v>
          </cell>
          <cell r="F7557">
            <v>0</v>
          </cell>
          <cell r="G7557">
            <v>0</v>
          </cell>
        </row>
        <row r="7558">
          <cell r="A7558" t="str">
            <v>2.1.1.1.17.369</v>
          </cell>
          <cell r="B7558" t="str">
            <v>Perusquia Morales Ana Maria</v>
          </cell>
          <cell r="C7558">
            <v>0</v>
          </cell>
          <cell r="D7558">
            <v>0</v>
          </cell>
          <cell r="E7558">
            <v>0</v>
          </cell>
          <cell r="F7558">
            <v>0</v>
          </cell>
          <cell r="G7558">
            <v>0</v>
          </cell>
        </row>
        <row r="7559">
          <cell r="A7559" t="str">
            <v>2.1.1.1.17.370</v>
          </cell>
          <cell r="B7559" t="str">
            <v>Perez Vargas Ariadne Guadalupe</v>
          </cell>
          <cell r="C7559">
            <v>0</v>
          </cell>
          <cell r="D7559">
            <v>0</v>
          </cell>
          <cell r="E7559">
            <v>0</v>
          </cell>
          <cell r="F7559">
            <v>0</v>
          </cell>
          <cell r="G7559">
            <v>0</v>
          </cell>
        </row>
        <row r="7560">
          <cell r="A7560" t="str">
            <v>2.1.1.1.17.371</v>
          </cell>
          <cell r="B7560" t="str">
            <v>Prestaciones Finmart S.A. De C.V. Sofom Enr</v>
          </cell>
          <cell r="C7560">
            <v>0</v>
          </cell>
          <cell r="D7560">
            <v>0</v>
          </cell>
          <cell r="E7560">
            <v>0</v>
          </cell>
          <cell r="F7560">
            <v>0</v>
          </cell>
          <cell r="G7560">
            <v>0</v>
          </cell>
        </row>
        <row r="7561">
          <cell r="A7561" t="str">
            <v>2.1.1.1.17.372</v>
          </cell>
          <cell r="B7561" t="str">
            <v>Palacios Baizabal Jose Luis</v>
          </cell>
          <cell r="C7561">
            <v>0</v>
          </cell>
          <cell r="D7561">
            <v>0</v>
          </cell>
          <cell r="E7561">
            <v>0</v>
          </cell>
          <cell r="F7561">
            <v>0</v>
          </cell>
          <cell r="G7561">
            <v>0</v>
          </cell>
        </row>
        <row r="7562">
          <cell r="A7562" t="str">
            <v>2.1.1.1.17.373</v>
          </cell>
          <cell r="B7562" t="str">
            <v>Peña Lara Jose Raul</v>
          </cell>
          <cell r="C7562">
            <v>0</v>
          </cell>
          <cell r="D7562">
            <v>0</v>
          </cell>
          <cell r="E7562">
            <v>0</v>
          </cell>
          <cell r="F7562">
            <v>0</v>
          </cell>
          <cell r="G7562">
            <v>0</v>
          </cell>
        </row>
        <row r="7563">
          <cell r="A7563" t="str">
            <v>2.1.1.1.17.374</v>
          </cell>
          <cell r="B7563" t="str">
            <v>Potenciano Zarate Miguel Angel</v>
          </cell>
          <cell r="C7563">
            <v>0</v>
          </cell>
          <cell r="D7563">
            <v>0</v>
          </cell>
          <cell r="E7563">
            <v>0</v>
          </cell>
          <cell r="F7563">
            <v>0</v>
          </cell>
          <cell r="G7563">
            <v>0</v>
          </cell>
        </row>
        <row r="7564">
          <cell r="A7564" t="str">
            <v>2.1.1.1.17.375</v>
          </cell>
          <cell r="B7564" t="str">
            <v>Perez Guzman Silvia Guadalupe</v>
          </cell>
          <cell r="C7564">
            <v>3500</v>
          </cell>
          <cell r="D7564">
            <v>3500</v>
          </cell>
          <cell r="E7564">
            <v>0</v>
          </cell>
          <cell r="F7564">
            <v>-3500</v>
          </cell>
          <cell r="G7564">
            <v>0</v>
          </cell>
        </row>
        <row r="7565">
          <cell r="A7565" t="str">
            <v>2.1.1.1.17.376</v>
          </cell>
          <cell r="B7565" t="str">
            <v>Perez Lopez Marvin Osiel</v>
          </cell>
          <cell r="C7565">
            <v>3500</v>
          </cell>
          <cell r="D7565">
            <v>3500</v>
          </cell>
          <cell r="E7565">
            <v>0</v>
          </cell>
          <cell r="F7565">
            <v>-3500</v>
          </cell>
          <cell r="G7565">
            <v>0</v>
          </cell>
        </row>
        <row r="7566">
          <cell r="A7566" t="str">
            <v>2.1.1.1.17.377</v>
          </cell>
          <cell r="B7566" t="str">
            <v>Perez Regules Nancy De La Luz</v>
          </cell>
          <cell r="C7566">
            <v>0</v>
          </cell>
          <cell r="D7566">
            <v>0</v>
          </cell>
          <cell r="E7566">
            <v>0</v>
          </cell>
          <cell r="F7566">
            <v>0</v>
          </cell>
          <cell r="G7566">
            <v>0</v>
          </cell>
        </row>
        <row r="7567">
          <cell r="A7567" t="str">
            <v>2.1.1.1.17.378</v>
          </cell>
          <cell r="B7567" t="str">
            <v>Palacios Islas Faustino</v>
          </cell>
          <cell r="C7567">
            <v>0</v>
          </cell>
          <cell r="D7567">
            <v>0</v>
          </cell>
          <cell r="E7567">
            <v>0</v>
          </cell>
          <cell r="F7567">
            <v>0</v>
          </cell>
          <cell r="G7567">
            <v>0</v>
          </cell>
        </row>
        <row r="7568">
          <cell r="A7568" t="str">
            <v>2.1.1.1.17.379</v>
          </cell>
          <cell r="B7568" t="str">
            <v>Poot Polanco Estefani</v>
          </cell>
          <cell r="C7568">
            <v>0</v>
          </cell>
          <cell r="D7568">
            <v>0</v>
          </cell>
          <cell r="E7568">
            <v>0</v>
          </cell>
          <cell r="F7568">
            <v>0</v>
          </cell>
          <cell r="G7568">
            <v>0</v>
          </cell>
        </row>
        <row r="7569">
          <cell r="A7569" t="str">
            <v>2.1.1.1.17.380</v>
          </cell>
          <cell r="B7569" t="str">
            <v>Polanco Flores Raul Fernando</v>
          </cell>
          <cell r="C7569">
            <v>0</v>
          </cell>
          <cell r="D7569">
            <v>0</v>
          </cell>
          <cell r="E7569">
            <v>0</v>
          </cell>
          <cell r="F7569">
            <v>0</v>
          </cell>
          <cell r="G7569">
            <v>0</v>
          </cell>
        </row>
        <row r="7570">
          <cell r="A7570" t="str">
            <v>2.1.1.1.17.381</v>
          </cell>
          <cell r="B7570" t="str">
            <v>Perez Sanchez Maria Trinidad</v>
          </cell>
          <cell r="C7570">
            <v>0</v>
          </cell>
          <cell r="D7570">
            <v>0</v>
          </cell>
          <cell r="E7570">
            <v>0</v>
          </cell>
          <cell r="F7570">
            <v>0</v>
          </cell>
          <cell r="G7570">
            <v>0</v>
          </cell>
        </row>
        <row r="7571">
          <cell r="A7571" t="str">
            <v>2.1.1.1.17.382</v>
          </cell>
          <cell r="B7571" t="str">
            <v>Peñalver May Aurora</v>
          </cell>
          <cell r="C7571">
            <v>7000</v>
          </cell>
          <cell r="D7571">
            <v>7000</v>
          </cell>
          <cell r="E7571">
            <v>0</v>
          </cell>
          <cell r="F7571">
            <v>-7000</v>
          </cell>
          <cell r="G7571">
            <v>0</v>
          </cell>
        </row>
        <row r="7572">
          <cell r="A7572" t="str">
            <v>2.1.1.1.17.383</v>
          </cell>
          <cell r="B7572" t="str">
            <v>Pichardo Perez Armando</v>
          </cell>
          <cell r="C7572">
            <v>0</v>
          </cell>
          <cell r="D7572">
            <v>0</v>
          </cell>
          <cell r="E7572">
            <v>0</v>
          </cell>
          <cell r="F7572">
            <v>0</v>
          </cell>
          <cell r="G7572">
            <v>0</v>
          </cell>
        </row>
        <row r="7573">
          <cell r="A7573" t="str">
            <v>2.1.1.1.17.384</v>
          </cell>
          <cell r="B7573" t="str">
            <v>Pegueros Martinez Marcelo</v>
          </cell>
          <cell r="C7573">
            <v>0</v>
          </cell>
          <cell r="D7573">
            <v>0</v>
          </cell>
          <cell r="E7573">
            <v>0</v>
          </cell>
          <cell r="F7573">
            <v>0</v>
          </cell>
          <cell r="G7573">
            <v>0</v>
          </cell>
        </row>
        <row r="7574">
          <cell r="A7574" t="str">
            <v>2.1.1.1.17.385</v>
          </cell>
          <cell r="B7574" t="str">
            <v>Pacheco Calderon Carlos Enrique</v>
          </cell>
          <cell r="C7574">
            <v>0</v>
          </cell>
          <cell r="D7574">
            <v>0</v>
          </cell>
          <cell r="E7574">
            <v>0</v>
          </cell>
          <cell r="F7574">
            <v>0</v>
          </cell>
          <cell r="G7574">
            <v>0</v>
          </cell>
        </row>
        <row r="7575">
          <cell r="A7575" t="str">
            <v>2.1.1.1.17.386</v>
          </cell>
          <cell r="B7575" t="str">
            <v>Pacheco Lopez Melba</v>
          </cell>
          <cell r="C7575">
            <v>0</v>
          </cell>
          <cell r="D7575">
            <v>0</v>
          </cell>
          <cell r="E7575">
            <v>0</v>
          </cell>
          <cell r="F7575">
            <v>0</v>
          </cell>
          <cell r="G7575">
            <v>0</v>
          </cell>
        </row>
        <row r="7576">
          <cell r="A7576" t="str">
            <v>2.1.1.1.17.387</v>
          </cell>
          <cell r="B7576" t="str">
            <v>Paredes Farfan Luis Manuel</v>
          </cell>
          <cell r="C7576">
            <v>0</v>
          </cell>
          <cell r="D7576">
            <v>0</v>
          </cell>
          <cell r="E7576">
            <v>0</v>
          </cell>
          <cell r="F7576">
            <v>0</v>
          </cell>
          <cell r="G7576">
            <v>0</v>
          </cell>
        </row>
        <row r="7577">
          <cell r="A7577" t="str">
            <v>2.1.1.1.17.388</v>
          </cell>
          <cell r="B7577" t="str">
            <v>Parra Carrillo Francisco Javier</v>
          </cell>
          <cell r="C7577">
            <v>0</v>
          </cell>
          <cell r="D7577">
            <v>0</v>
          </cell>
          <cell r="E7577">
            <v>0</v>
          </cell>
          <cell r="F7577">
            <v>0</v>
          </cell>
          <cell r="G7577">
            <v>0</v>
          </cell>
        </row>
        <row r="7578">
          <cell r="A7578" t="str">
            <v>2.1.1.1.17.389</v>
          </cell>
          <cell r="B7578" t="str">
            <v>Pech Ek Joaquin Antonio</v>
          </cell>
          <cell r="C7578">
            <v>0</v>
          </cell>
          <cell r="D7578">
            <v>0</v>
          </cell>
          <cell r="E7578">
            <v>0</v>
          </cell>
          <cell r="F7578">
            <v>0</v>
          </cell>
          <cell r="G7578">
            <v>0</v>
          </cell>
        </row>
        <row r="7579">
          <cell r="A7579" t="str">
            <v>2.1.1.1.17.390</v>
          </cell>
          <cell r="B7579" t="str">
            <v>Pech Ek Jose Adolfo</v>
          </cell>
          <cell r="C7579">
            <v>0</v>
          </cell>
          <cell r="D7579">
            <v>0</v>
          </cell>
          <cell r="E7579">
            <v>0</v>
          </cell>
          <cell r="F7579">
            <v>0</v>
          </cell>
          <cell r="G7579">
            <v>0</v>
          </cell>
        </row>
        <row r="7580">
          <cell r="A7580" t="str">
            <v>2.1.1.1.17.391</v>
          </cell>
          <cell r="B7580" t="str">
            <v>Pech Gonzalez Bertha Guadalupe</v>
          </cell>
          <cell r="C7580">
            <v>0</v>
          </cell>
          <cell r="D7580">
            <v>0</v>
          </cell>
          <cell r="E7580">
            <v>0</v>
          </cell>
          <cell r="F7580">
            <v>0</v>
          </cell>
          <cell r="G7580">
            <v>0</v>
          </cell>
        </row>
        <row r="7581">
          <cell r="A7581" t="str">
            <v>2.1.1.1.17.392</v>
          </cell>
          <cell r="B7581" t="str">
            <v>Pech Martinez Concepcion</v>
          </cell>
          <cell r="C7581">
            <v>0</v>
          </cell>
          <cell r="D7581">
            <v>0</v>
          </cell>
          <cell r="E7581">
            <v>0</v>
          </cell>
          <cell r="F7581">
            <v>0</v>
          </cell>
          <cell r="G7581">
            <v>0</v>
          </cell>
        </row>
        <row r="7582">
          <cell r="A7582" t="str">
            <v>2.1.1.1.17.393</v>
          </cell>
          <cell r="B7582" t="str">
            <v>Pech Pech Juan Pablo</v>
          </cell>
          <cell r="C7582">
            <v>0</v>
          </cell>
          <cell r="D7582">
            <v>0</v>
          </cell>
          <cell r="E7582">
            <v>0</v>
          </cell>
          <cell r="F7582">
            <v>0</v>
          </cell>
          <cell r="G7582">
            <v>0</v>
          </cell>
        </row>
        <row r="7583">
          <cell r="A7583" t="str">
            <v>2.1.1.1.17.394</v>
          </cell>
          <cell r="B7583" t="str">
            <v>Peralta Chim Rodolfo Gabriel</v>
          </cell>
          <cell r="C7583">
            <v>0</v>
          </cell>
          <cell r="D7583">
            <v>0</v>
          </cell>
          <cell r="E7583">
            <v>0</v>
          </cell>
          <cell r="F7583">
            <v>0</v>
          </cell>
          <cell r="G7583">
            <v>0</v>
          </cell>
        </row>
        <row r="7584">
          <cell r="A7584" t="str">
            <v>2.1.1.1.17.395</v>
          </cell>
          <cell r="B7584" t="str">
            <v>Peraza Caamal Ady Lucely</v>
          </cell>
          <cell r="C7584">
            <v>0</v>
          </cell>
          <cell r="D7584">
            <v>0</v>
          </cell>
          <cell r="E7584">
            <v>0</v>
          </cell>
          <cell r="F7584">
            <v>0</v>
          </cell>
          <cell r="G7584">
            <v>0</v>
          </cell>
        </row>
        <row r="7585">
          <cell r="A7585" t="str">
            <v>2.1.1.1.17.396</v>
          </cell>
          <cell r="B7585" t="str">
            <v>Peraza Raygoza Juana Maria</v>
          </cell>
          <cell r="C7585">
            <v>0</v>
          </cell>
          <cell r="D7585">
            <v>0</v>
          </cell>
          <cell r="E7585">
            <v>0</v>
          </cell>
          <cell r="F7585">
            <v>0</v>
          </cell>
          <cell r="G7585">
            <v>0</v>
          </cell>
        </row>
        <row r="7586">
          <cell r="A7586" t="str">
            <v>2.1.1.1.17.397</v>
          </cell>
          <cell r="B7586" t="str">
            <v>Perera Calderon Julissa</v>
          </cell>
          <cell r="C7586">
            <v>0</v>
          </cell>
          <cell r="D7586">
            <v>0</v>
          </cell>
          <cell r="E7586">
            <v>0</v>
          </cell>
          <cell r="F7586">
            <v>0</v>
          </cell>
          <cell r="G7586">
            <v>0</v>
          </cell>
        </row>
        <row r="7587">
          <cell r="A7587" t="str">
            <v>2.1.1.1.17.398</v>
          </cell>
          <cell r="B7587" t="str">
            <v>Perera Gonzalez Mariano</v>
          </cell>
          <cell r="C7587">
            <v>0</v>
          </cell>
          <cell r="D7587">
            <v>0</v>
          </cell>
          <cell r="E7587">
            <v>0</v>
          </cell>
          <cell r="F7587">
            <v>0</v>
          </cell>
          <cell r="G7587">
            <v>0</v>
          </cell>
        </row>
        <row r="7588">
          <cell r="A7588" t="str">
            <v>2.1.1.1.17.399</v>
          </cell>
          <cell r="B7588" t="str">
            <v>Pereyra Mazun Mario Reymundo</v>
          </cell>
          <cell r="C7588">
            <v>0</v>
          </cell>
          <cell r="D7588">
            <v>0</v>
          </cell>
          <cell r="E7588">
            <v>0</v>
          </cell>
          <cell r="F7588">
            <v>0</v>
          </cell>
          <cell r="G7588">
            <v>0</v>
          </cell>
        </row>
        <row r="7589">
          <cell r="A7589" t="str">
            <v>2.1.1.1.17.400</v>
          </cell>
          <cell r="B7589" t="str">
            <v>Perez Hernandez Rafael</v>
          </cell>
          <cell r="C7589">
            <v>0</v>
          </cell>
          <cell r="D7589">
            <v>0</v>
          </cell>
          <cell r="E7589">
            <v>0</v>
          </cell>
          <cell r="F7589">
            <v>0</v>
          </cell>
          <cell r="G7589">
            <v>0</v>
          </cell>
        </row>
        <row r="7590">
          <cell r="A7590" t="str">
            <v>2.1.1.1.17.401</v>
          </cell>
          <cell r="B7590" t="str">
            <v>Perez Onofre Jose Alberto</v>
          </cell>
          <cell r="C7590">
            <v>0</v>
          </cell>
          <cell r="D7590">
            <v>0</v>
          </cell>
          <cell r="E7590">
            <v>0</v>
          </cell>
          <cell r="F7590">
            <v>0</v>
          </cell>
          <cell r="G7590">
            <v>0</v>
          </cell>
        </row>
        <row r="7591">
          <cell r="A7591" t="str">
            <v>2.1.1.1.17.402</v>
          </cell>
          <cell r="B7591" t="str">
            <v>Perez Rodriguez Victoria Ines</v>
          </cell>
          <cell r="C7591">
            <v>0</v>
          </cell>
          <cell r="D7591">
            <v>0</v>
          </cell>
          <cell r="E7591">
            <v>0</v>
          </cell>
          <cell r="F7591">
            <v>0</v>
          </cell>
          <cell r="G7591">
            <v>0</v>
          </cell>
        </row>
        <row r="7592">
          <cell r="A7592" t="str">
            <v>2.1.1.1.17.403</v>
          </cell>
          <cell r="B7592" t="str">
            <v>Pinzon Mendez Lourdes Guadalupe</v>
          </cell>
          <cell r="C7592">
            <v>0</v>
          </cell>
          <cell r="D7592">
            <v>0</v>
          </cell>
          <cell r="E7592">
            <v>0</v>
          </cell>
          <cell r="F7592">
            <v>0</v>
          </cell>
          <cell r="G7592">
            <v>0</v>
          </cell>
        </row>
        <row r="7593">
          <cell r="A7593" t="str">
            <v>2.1.1.1.17.404</v>
          </cell>
          <cell r="B7593" t="str">
            <v>Ponce Ricoy Francisco Jesus</v>
          </cell>
          <cell r="C7593">
            <v>0</v>
          </cell>
          <cell r="D7593">
            <v>0</v>
          </cell>
          <cell r="E7593">
            <v>0</v>
          </cell>
          <cell r="F7593">
            <v>0</v>
          </cell>
          <cell r="G7593">
            <v>0</v>
          </cell>
        </row>
        <row r="7594">
          <cell r="A7594" t="str">
            <v>2.1.1.1.17.405</v>
          </cell>
          <cell r="B7594" t="str">
            <v>Poot Coral Melbi Genoveva</v>
          </cell>
          <cell r="C7594">
            <v>0</v>
          </cell>
          <cell r="D7594">
            <v>0</v>
          </cell>
          <cell r="E7594">
            <v>0</v>
          </cell>
          <cell r="F7594">
            <v>0</v>
          </cell>
          <cell r="G7594">
            <v>0</v>
          </cell>
        </row>
        <row r="7595">
          <cell r="A7595" t="str">
            <v>2.1.1.1.17.406</v>
          </cell>
          <cell r="B7595" t="str">
            <v>Priego Villanueva Jose Mario</v>
          </cell>
          <cell r="C7595">
            <v>0</v>
          </cell>
          <cell r="D7595">
            <v>0</v>
          </cell>
          <cell r="E7595">
            <v>0</v>
          </cell>
          <cell r="F7595">
            <v>0</v>
          </cell>
          <cell r="G7595">
            <v>0</v>
          </cell>
        </row>
        <row r="7596">
          <cell r="A7596" t="str">
            <v>2.1.1.1.17.407</v>
          </cell>
          <cell r="B7596" t="str">
            <v>Puc Couoh Jesus Roberto</v>
          </cell>
          <cell r="C7596">
            <v>0</v>
          </cell>
          <cell r="D7596">
            <v>0</v>
          </cell>
          <cell r="E7596">
            <v>0</v>
          </cell>
          <cell r="F7596">
            <v>0</v>
          </cell>
          <cell r="G7596">
            <v>0</v>
          </cell>
        </row>
        <row r="7597">
          <cell r="A7597" t="str">
            <v>2.1.1.1.17.408</v>
          </cell>
          <cell r="B7597" t="str">
            <v>Perez Cruz Jose Guadalupe</v>
          </cell>
          <cell r="C7597">
            <v>0</v>
          </cell>
          <cell r="D7597">
            <v>0</v>
          </cell>
          <cell r="E7597">
            <v>0</v>
          </cell>
          <cell r="F7597">
            <v>0</v>
          </cell>
          <cell r="G7597">
            <v>0</v>
          </cell>
        </row>
        <row r="7598">
          <cell r="A7598" t="str">
            <v>2.1.1.1.17.409</v>
          </cell>
          <cell r="B7598" t="str">
            <v>Pavon Medina Michael Eleazar</v>
          </cell>
          <cell r="C7598">
            <v>10590.67</v>
          </cell>
          <cell r="D7598">
            <v>10590.67</v>
          </cell>
          <cell r="E7598">
            <v>0</v>
          </cell>
          <cell r="F7598">
            <v>-10590.67</v>
          </cell>
          <cell r="G7598">
            <v>0</v>
          </cell>
        </row>
        <row r="7599">
          <cell r="A7599" t="str">
            <v>2.1.1.1.17.410</v>
          </cell>
          <cell r="B7599" t="str">
            <v>Peña Niño Herminia</v>
          </cell>
          <cell r="C7599">
            <v>7316.64</v>
          </cell>
          <cell r="D7599">
            <v>7316.64</v>
          </cell>
          <cell r="E7599">
            <v>0</v>
          </cell>
          <cell r="F7599">
            <v>-7316.64</v>
          </cell>
          <cell r="G7599">
            <v>0</v>
          </cell>
        </row>
        <row r="7600">
          <cell r="A7600" t="str">
            <v>2.1.1.1.17.411</v>
          </cell>
          <cell r="B7600" t="str">
            <v>Perez Landeros David</v>
          </cell>
          <cell r="C7600">
            <v>0</v>
          </cell>
          <cell r="D7600">
            <v>0</v>
          </cell>
          <cell r="E7600">
            <v>0</v>
          </cell>
          <cell r="F7600">
            <v>0</v>
          </cell>
          <cell r="G7600">
            <v>0</v>
          </cell>
        </row>
        <row r="7601">
          <cell r="A7601" t="str">
            <v>2.1.1.1.17.412</v>
          </cell>
          <cell r="B7601" t="str">
            <v>Perez Rodriguez Mauro Daniel</v>
          </cell>
          <cell r="C7601">
            <v>0</v>
          </cell>
          <cell r="D7601">
            <v>0</v>
          </cell>
          <cell r="E7601">
            <v>0</v>
          </cell>
          <cell r="F7601">
            <v>0</v>
          </cell>
          <cell r="G7601">
            <v>0</v>
          </cell>
        </row>
        <row r="7602">
          <cell r="A7602" t="str">
            <v>2.1.1.1.17.413</v>
          </cell>
          <cell r="B7602" t="str">
            <v>Peña Jaen Ruben</v>
          </cell>
          <cell r="C7602">
            <v>0</v>
          </cell>
          <cell r="D7602">
            <v>0</v>
          </cell>
          <cell r="E7602">
            <v>0</v>
          </cell>
          <cell r="F7602">
            <v>0</v>
          </cell>
          <cell r="G7602">
            <v>0</v>
          </cell>
        </row>
        <row r="7603">
          <cell r="A7603" t="str">
            <v>2.1.1.1.17.414</v>
          </cell>
          <cell r="B7603" t="str">
            <v>Pat Chuc Edgardo</v>
          </cell>
          <cell r="C7603">
            <v>0</v>
          </cell>
          <cell r="D7603">
            <v>0</v>
          </cell>
          <cell r="E7603">
            <v>0</v>
          </cell>
          <cell r="F7603">
            <v>0</v>
          </cell>
          <cell r="G7603">
            <v>0</v>
          </cell>
        </row>
        <row r="7604">
          <cell r="A7604" t="str">
            <v>2.1.1.1.17.415</v>
          </cell>
          <cell r="B7604" t="str">
            <v>Pat Tuz Jose Roque</v>
          </cell>
          <cell r="C7604">
            <v>0</v>
          </cell>
          <cell r="D7604">
            <v>0</v>
          </cell>
          <cell r="E7604">
            <v>0</v>
          </cell>
          <cell r="F7604">
            <v>0</v>
          </cell>
          <cell r="G7604">
            <v>0</v>
          </cell>
        </row>
        <row r="7605">
          <cell r="A7605" t="str">
            <v>2.1.1.1.17.416</v>
          </cell>
          <cell r="B7605" t="str">
            <v>Perez Mayorga Edgar</v>
          </cell>
          <cell r="C7605">
            <v>0</v>
          </cell>
          <cell r="D7605">
            <v>0</v>
          </cell>
          <cell r="E7605">
            <v>0</v>
          </cell>
          <cell r="F7605">
            <v>0</v>
          </cell>
          <cell r="G7605">
            <v>0</v>
          </cell>
        </row>
        <row r="7606">
          <cell r="A7606" t="str">
            <v>2.1.1.1.17.417</v>
          </cell>
          <cell r="B7606" t="str">
            <v>Ponce Contreras Martin Alfredo</v>
          </cell>
          <cell r="C7606">
            <v>7936.86</v>
          </cell>
          <cell r="D7606">
            <v>7936.86</v>
          </cell>
          <cell r="E7606">
            <v>0</v>
          </cell>
          <cell r="F7606">
            <v>-7936.86</v>
          </cell>
          <cell r="G7606">
            <v>0</v>
          </cell>
        </row>
        <row r="7607">
          <cell r="A7607" t="str">
            <v>2.1.1.1.17.418</v>
          </cell>
          <cell r="B7607" t="str">
            <v>Palomo Sanchez Mariola Concepcion</v>
          </cell>
          <cell r="C7607">
            <v>8000</v>
          </cell>
          <cell r="D7607">
            <v>8000</v>
          </cell>
          <cell r="E7607">
            <v>0</v>
          </cell>
          <cell r="F7607">
            <v>-8000</v>
          </cell>
          <cell r="G7607">
            <v>0</v>
          </cell>
        </row>
        <row r="7608">
          <cell r="A7608" t="str">
            <v>2.1.1.1.17.419</v>
          </cell>
          <cell r="B7608" t="str">
            <v>Pool Loria Luisita</v>
          </cell>
          <cell r="C7608">
            <v>0</v>
          </cell>
          <cell r="D7608">
            <v>0</v>
          </cell>
          <cell r="E7608">
            <v>0</v>
          </cell>
          <cell r="F7608">
            <v>0</v>
          </cell>
          <cell r="G7608">
            <v>0</v>
          </cell>
        </row>
        <row r="7609">
          <cell r="A7609" t="str">
            <v>2.1.1.1.17.420</v>
          </cell>
          <cell r="B7609" t="str">
            <v>PEREZ MAYTORENA FAVIOLA ISABEL</v>
          </cell>
          <cell r="C7609">
            <v>0</v>
          </cell>
          <cell r="D7609">
            <v>0</v>
          </cell>
          <cell r="E7609">
            <v>0</v>
          </cell>
          <cell r="F7609">
            <v>0</v>
          </cell>
          <cell r="G7609">
            <v>0</v>
          </cell>
        </row>
        <row r="7610">
          <cell r="A7610" t="str">
            <v>2.1.1.1.17.421</v>
          </cell>
          <cell r="B7610" t="str">
            <v>POOT ALAMILLA JOAQUIN ERNESTO</v>
          </cell>
          <cell r="C7610">
            <v>0</v>
          </cell>
          <cell r="D7610">
            <v>0</v>
          </cell>
          <cell r="E7610">
            <v>0</v>
          </cell>
          <cell r="F7610">
            <v>0</v>
          </cell>
          <cell r="G7610">
            <v>0</v>
          </cell>
        </row>
        <row r="7611">
          <cell r="A7611" t="str">
            <v>2.1.1.1.17.422</v>
          </cell>
          <cell r="B7611" t="str">
            <v>PEÑA KUMUL LIZZIE ELVIRA</v>
          </cell>
          <cell r="C7611">
            <v>83655.3</v>
          </cell>
          <cell r="D7611">
            <v>83655.3</v>
          </cell>
          <cell r="E7611">
            <v>0</v>
          </cell>
          <cell r="F7611">
            <v>-83655.3</v>
          </cell>
          <cell r="G7611">
            <v>0</v>
          </cell>
        </row>
        <row r="7612">
          <cell r="A7612" t="str">
            <v>2.1.1.1.17.423</v>
          </cell>
          <cell r="B7612" t="str">
            <v>PUGA BLANCO OSVALDO ALFONSO</v>
          </cell>
          <cell r="C7612">
            <v>62973.96</v>
          </cell>
          <cell r="D7612">
            <v>62973.96</v>
          </cell>
          <cell r="E7612">
            <v>0</v>
          </cell>
          <cell r="F7612">
            <v>-62973.96</v>
          </cell>
          <cell r="G7612">
            <v>0</v>
          </cell>
        </row>
        <row r="7613">
          <cell r="A7613" t="str">
            <v>2.1.1.1.17.424</v>
          </cell>
          <cell r="B7613" t="str">
            <v>PEÑA KUMUL VANESSA YAZMIN</v>
          </cell>
          <cell r="C7613">
            <v>83655.3</v>
          </cell>
          <cell r="D7613">
            <v>83655.3</v>
          </cell>
          <cell r="E7613">
            <v>0</v>
          </cell>
          <cell r="F7613">
            <v>-83655.3</v>
          </cell>
          <cell r="G7613">
            <v>0</v>
          </cell>
        </row>
        <row r="7614">
          <cell r="A7614" t="str">
            <v>2.1.1.1.18</v>
          </cell>
          <cell r="B7614" t="str">
            <v>Q</v>
          </cell>
          <cell r="C7614">
            <v>8000</v>
          </cell>
          <cell r="D7614">
            <v>8000</v>
          </cell>
          <cell r="E7614">
            <v>0</v>
          </cell>
          <cell r="F7614">
            <v>-8000</v>
          </cell>
          <cell r="G7614">
            <v>0</v>
          </cell>
        </row>
        <row r="7615">
          <cell r="A7615" t="str">
            <v>2.1.1.1.18.1</v>
          </cell>
          <cell r="B7615" t="str">
            <v>Quintal Alcocer Mirna Imelda</v>
          </cell>
          <cell r="C7615">
            <v>0</v>
          </cell>
          <cell r="D7615">
            <v>0</v>
          </cell>
          <cell r="E7615">
            <v>0</v>
          </cell>
          <cell r="F7615">
            <v>0</v>
          </cell>
          <cell r="G7615">
            <v>0</v>
          </cell>
        </row>
        <row r="7616">
          <cell r="A7616" t="str">
            <v>2.1.1.1.18.2</v>
          </cell>
          <cell r="B7616" t="str">
            <v>Quintal Chejin Daniel</v>
          </cell>
          <cell r="C7616">
            <v>0</v>
          </cell>
          <cell r="D7616">
            <v>0</v>
          </cell>
          <cell r="E7616">
            <v>0</v>
          </cell>
          <cell r="F7616">
            <v>0</v>
          </cell>
          <cell r="G7616">
            <v>0</v>
          </cell>
        </row>
        <row r="7617">
          <cell r="A7617" t="str">
            <v>2.1.1.1.18.3</v>
          </cell>
          <cell r="B7617" t="str">
            <v>Queme Cowo Elsie Yvonne</v>
          </cell>
          <cell r="C7617">
            <v>0</v>
          </cell>
          <cell r="D7617">
            <v>0</v>
          </cell>
          <cell r="E7617">
            <v>0</v>
          </cell>
          <cell r="F7617">
            <v>0</v>
          </cell>
          <cell r="G7617">
            <v>0</v>
          </cell>
        </row>
        <row r="7618">
          <cell r="A7618" t="str">
            <v>2.1.1.1.18.4</v>
          </cell>
          <cell r="B7618" t="str">
            <v>Quijada Cardenas Ariel</v>
          </cell>
          <cell r="C7618">
            <v>0</v>
          </cell>
          <cell r="D7618">
            <v>0</v>
          </cell>
          <cell r="E7618">
            <v>0</v>
          </cell>
          <cell r="F7618">
            <v>0</v>
          </cell>
          <cell r="G7618">
            <v>0</v>
          </cell>
        </row>
        <row r="7619">
          <cell r="A7619" t="str">
            <v>2.1.1.1.18.5</v>
          </cell>
          <cell r="B7619" t="str">
            <v>Quiñones Gonzalez Salomon</v>
          </cell>
          <cell r="C7619">
            <v>0</v>
          </cell>
          <cell r="D7619">
            <v>0</v>
          </cell>
          <cell r="E7619">
            <v>0</v>
          </cell>
          <cell r="F7619">
            <v>0</v>
          </cell>
          <cell r="G7619">
            <v>0</v>
          </cell>
        </row>
        <row r="7620">
          <cell r="A7620" t="str">
            <v>2.1.1.1.18.6</v>
          </cell>
          <cell r="B7620" t="str">
            <v>Quiterio Espinosa Wilberth</v>
          </cell>
          <cell r="C7620">
            <v>0</v>
          </cell>
          <cell r="D7620">
            <v>0</v>
          </cell>
          <cell r="E7620">
            <v>0</v>
          </cell>
          <cell r="F7620">
            <v>0</v>
          </cell>
          <cell r="G7620">
            <v>0</v>
          </cell>
        </row>
        <row r="7621">
          <cell r="A7621" t="str">
            <v>2.1.1.1.18.7</v>
          </cell>
          <cell r="B7621" t="str">
            <v>Quintero Gonzalez Rubi</v>
          </cell>
          <cell r="C7621">
            <v>0</v>
          </cell>
          <cell r="D7621">
            <v>0</v>
          </cell>
          <cell r="E7621">
            <v>0</v>
          </cell>
          <cell r="F7621">
            <v>0</v>
          </cell>
          <cell r="G7621">
            <v>0</v>
          </cell>
        </row>
        <row r="7622">
          <cell r="A7622" t="str">
            <v>2.1.1.1.18.8</v>
          </cell>
          <cell r="B7622" t="str">
            <v>Quijano Garcia Gilberto</v>
          </cell>
          <cell r="C7622">
            <v>0</v>
          </cell>
          <cell r="D7622">
            <v>0</v>
          </cell>
          <cell r="E7622">
            <v>0</v>
          </cell>
          <cell r="F7622">
            <v>0</v>
          </cell>
          <cell r="G7622">
            <v>0</v>
          </cell>
        </row>
        <row r="7623">
          <cell r="A7623" t="str">
            <v>2.1.1.1.18.9</v>
          </cell>
          <cell r="B7623" t="str">
            <v>Quijano Garcia Margarita</v>
          </cell>
          <cell r="C7623">
            <v>0</v>
          </cell>
          <cell r="D7623">
            <v>0</v>
          </cell>
          <cell r="E7623">
            <v>0</v>
          </cell>
          <cell r="F7623">
            <v>0</v>
          </cell>
          <cell r="G7623">
            <v>0</v>
          </cell>
        </row>
        <row r="7624">
          <cell r="A7624" t="str">
            <v>2.1.1.1.18.10</v>
          </cell>
          <cell r="B7624" t="str">
            <v>Quijano Garcia Carlos</v>
          </cell>
          <cell r="C7624">
            <v>0</v>
          </cell>
          <cell r="D7624">
            <v>0</v>
          </cell>
          <cell r="E7624">
            <v>0</v>
          </cell>
          <cell r="F7624">
            <v>0</v>
          </cell>
          <cell r="G7624">
            <v>0</v>
          </cell>
        </row>
        <row r="7625">
          <cell r="A7625" t="str">
            <v>2.1.1.1.18.11</v>
          </cell>
          <cell r="B7625" t="str">
            <v>Quintanilla Osorio Jorge Isaias</v>
          </cell>
          <cell r="C7625">
            <v>0</v>
          </cell>
          <cell r="D7625">
            <v>0</v>
          </cell>
          <cell r="E7625">
            <v>0</v>
          </cell>
          <cell r="F7625">
            <v>0</v>
          </cell>
          <cell r="G7625">
            <v>0</v>
          </cell>
        </row>
        <row r="7626">
          <cell r="A7626" t="str">
            <v>2.1.1.1.18.12</v>
          </cell>
          <cell r="B7626" t="str">
            <v>Que Echavarria Rosa Paola</v>
          </cell>
          <cell r="C7626">
            <v>0</v>
          </cell>
          <cell r="D7626">
            <v>0</v>
          </cell>
          <cell r="E7626">
            <v>0</v>
          </cell>
          <cell r="F7626">
            <v>0</v>
          </cell>
          <cell r="G7626">
            <v>0</v>
          </cell>
        </row>
        <row r="7627">
          <cell r="A7627" t="str">
            <v>2.1.1.1.18.13</v>
          </cell>
          <cell r="B7627" t="str">
            <v>Quijano Moo Maria Angelica</v>
          </cell>
          <cell r="C7627">
            <v>0</v>
          </cell>
          <cell r="D7627">
            <v>0</v>
          </cell>
          <cell r="E7627">
            <v>0</v>
          </cell>
          <cell r="F7627">
            <v>0</v>
          </cell>
          <cell r="G7627">
            <v>0</v>
          </cell>
        </row>
        <row r="7628">
          <cell r="A7628" t="str">
            <v>2.1.1.1.18.14</v>
          </cell>
          <cell r="B7628" t="str">
            <v>Quezada Azamar Renata</v>
          </cell>
          <cell r="C7628">
            <v>0</v>
          </cell>
          <cell r="D7628">
            <v>0</v>
          </cell>
          <cell r="E7628">
            <v>0</v>
          </cell>
          <cell r="F7628">
            <v>0</v>
          </cell>
          <cell r="G7628">
            <v>0</v>
          </cell>
        </row>
        <row r="7629">
          <cell r="A7629" t="str">
            <v>2.1.1.1.18.15</v>
          </cell>
          <cell r="B7629" t="str">
            <v>Quijano Santin Jhonny Bernardo</v>
          </cell>
          <cell r="C7629">
            <v>0</v>
          </cell>
          <cell r="D7629">
            <v>0</v>
          </cell>
          <cell r="E7629">
            <v>0</v>
          </cell>
          <cell r="F7629">
            <v>0</v>
          </cell>
          <cell r="G7629">
            <v>0</v>
          </cell>
        </row>
        <row r="7630">
          <cell r="A7630" t="str">
            <v>2.1.1.1.18.16</v>
          </cell>
          <cell r="B7630" t="str">
            <v>Quijano Romero Delma Nayeli</v>
          </cell>
          <cell r="C7630">
            <v>0</v>
          </cell>
          <cell r="D7630">
            <v>0</v>
          </cell>
          <cell r="E7630">
            <v>0</v>
          </cell>
          <cell r="F7630">
            <v>0</v>
          </cell>
          <cell r="G7630">
            <v>0</v>
          </cell>
        </row>
        <row r="7631">
          <cell r="A7631" t="str">
            <v>2.1.1.1.18.17</v>
          </cell>
          <cell r="B7631" t="str">
            <v>Quijano Rubio Glendy Mayanin</v>
          </cell>
          <cell r="C7631">
            <v>0</v>
          </cell>
          <cell r="D7631">
            <v>0</v>
          </cell>
          <cell r="E7631">
            <v>0</v>
          </cell>
          <cell r="F7631">
            <v>0</v>
          </cell>
          <cell r="G7631">
            <v>0</v>
          </cell>
        </row>
        <row r="7632">
          <cell r="A7632" t="str">
            <v>2.1.1.1.18.18</v>
          </cell>
          <cell r="B7632" t="str">
            <v>Quintana Padron Norma</v>
          </cell>
          <cell r="C7632">
            <v>0</v>
          </cell>
          <cell r="D7632">
            <v>0</v>
          </cell>
          <cell r="E7632">
            <v>0</v>
          </cell>
          <cell r="F7632">
            <v>0</v>
          </cell>
          <cell r="G7632">
            <v>0</v>
          </cell>
        </row>
        <row r="7633">
          <cell r="A7633" t="str">
            <v>2.1.1.1.18.19</v>
          </cell>
          <cell r="B7633" t="str">
            <v>Quiroz Segovia Alfredo</v>
          </cell>
          <cell r="C7633">
            <v>0</v>
          </cell>
          <cell r="D7633">
            <v>0</v>
          </cell>
          <cell r="E7633">
            <v>0</v>
          </cell>
          <cell r="F7633">
            <v>0</v>
          </cell>
          <cell r="G7633">
            <v>0</v>
          </cell>
        </row>
        <row r="7634">
          <cell r="A7634" t="str">
            <v>2.1.1.1.18.20</v>
          </cell>
          <cell r="B7634" t="str">
            <v>Quintal Cetz Blanca Rosa</v>
          </cell>
          <cell r="C7634">
            <v>0</v>
          </cell>
          <cell r="D7634">
            <v>0</v>
          </cell>
          <cell r="E7634">
            <v>0</v>
          </cell>
          <cell r="F7634">
            <v>0</v>
          </cell>
          <cell r="G7634">
            <v>0</v>
          </cell>
        </row>
        <row r="7635">
          <cell r="A7635" t="str">
            <v>2.1.1.1.18.21</v>
          </cell>
          <cell r="B7635" t="str">
            <v>Quijano Novelo Guillermo Miguel</v>
          </cell>
          <cell r="C7635">
            <v>0</v>
          </cell>
          <cell r="D7635">
            <v>0</v>
          </cell>
          <cell r="E7635">
            <v>0</v>
          </cell>
          <cell r="F7635">
            <v>0</v>
          </cell>
          <cell r="G7635">
            <v>0</v>
          </cell>
        </row>
        <row r="7636">
          <cell r="A7636" t="str">
            <v>2.1.1.1.18.22</v>
          </cell>
          <cell r="B7636" t="str">
            <v>Quiterio Aragon Alma Delia</v>
          </cell>
          <cell r="C7636">
            <v>0</v>
          </cell>
          <cell r="D7636">
            <v>0</v>
          </cell>
          <cell r="E7636">
            <v>0</v>
          </cell>
          <cell r="F7636">
            <v>0</v>
          </cell>
          <cell r="G7636">
            <v>0</v>
          </cell>
        </row>
        <row r="7637">
          <cell r="A7637" t="str">
            <v>2.1.1.1.18.23</v>
          </cell>
          <cell r="B7637" t="str">
            <v>Quevedo Romero Emmanuel</v>
          </cell>
          <cell r="C7637">
            <v>0</v>
          </cell>
          <cell r="D7637">
            <v>0</v>
          </cell>
          <cell r="E7637">
            <v>0</v>
          </cell>
          <cell r="F7637">
            <v>0</v>
          </cell>
          <cell r="G7637">
            <v>0</v>
          </cell>
        </row>
        <row r="7638">
          <cell r="A7638" t="str">
            <v>2.1.1.1.18.24</v>
          </cell>
          <cell r="B7638" t="str">
            <v>Quiterio Espinosa Wilbert</v>
          </cell>
          <cell r="C7638">
            <v>0</v>
          </cell>
          <cell r="D7638">
            <v>0</v>
          </cell>
          <cell r="E7638">
            <v>0</v>
          </cell>
          <cell r="F7638">
            <v>0</v>
          </cell>
          <cell r="G7638">
            <v>0</v>
          </cell>
        </row>
        <row r="7639">
          <cell r="A7639" t="str">
            <v>2.1.1.1.18.25</v>
          </cell>
          <cell r="B7639" t="str">
            <v>Quiroz Bernal Manuel</v>
          </cell>
          <cell r="C7639">
            <v>0</v>
          </cell>
          <cell r="D7639">
            <v>0</v>
          </cell>
          <cell r="E7639">
            <v>0</v>
          </cell>
          <cell r="F7639">
            <v>0</v>
          </cell>
          <cell r="G7639">
            <v>0</v>
          </cell>
        </row>
        <row r="7640">
          <cell r="A7640" t="str">
            <v>2.1.1.1.18.26</v>
          </cell>
          <cell r="B7640" t="str">
            <v>Quijano Cardenas Marcos Efren</v>
          </cell>
          <cell r="C7640">
            <v>0</v>
          </cell>
          <cell r="D7640">
            <v>0</v>
          </cell>
          <cell r="E7640">
            <v>0</v>
          </cell>
          <cell r="F7640">
            <v>0</v>
          </cell>
          <cell r="G7640">
            <v>0</v>
          </cell>
        </row>
        <row r="7641">
          <cell r="A7641" t="str">
            <v>2.1.1.1.18.27</v>
          </cell>
          <cell r="B7641" t="str">
            <v>Quintas Alvarez Jorge</v>
          </cell>
          <cell r="C7641">
            <v>0</v>
          </cell>
          <cell r="D7641">
            <v>0</v>
          </cell>
          <cell r="E7641">
            <v>0</v>
          </cell>
          <cell r="F7641">
            <v>0</v>
          </cell>
          <cell r="G7641">
            <v>0</v>
          </cell>
        </row>
        <row r="7642">
          <cell r="A7642" t="str">
            <v>2.1.1.1.18.28</v>
          </cell>
          <cell r="B7642" t="str">
            <v>Quiroga Rueda Ana Cristel</v>
          </cell>
          <cell r="C7642">
            <v>0</v>
          </cell>
          <cell r="D7642">
            <v>0</v>
          </cell>
          <cell r="E7642">
            <v>0</v>
          </cell>
          <cell r="F7642">
            <v>0</v>
          </cell>
          <cell r="G7642">
            <v>0</v>
          </cell>
        </row>
        <row r="7643">
          <cell r="A7643" t="str">
            <v>2.1.1.1.18.29</v>
          </cell>
          <cell r="B7643" t="str">
            <v>Quintero Perez Karen Marlen</v>
          </cell>
          <cell r="C7643">
            <v>8000</v>
          </cell>
          <cell r="D7643">
            <v>8000</v>
          </cell>
          <cell r="E7643">
            <v>0</v>
          </cell>
          <cell r="F7643">
            <v>-8000</v>
          </cell>
          <cell r="G7643">
            <v>0</v>
          </cell>
        </row>
        <row r="7644">
          <cell r="A7644" t="str">
            <v>2.1.1.1.19</v>
          </cell>
          <cell r="B7644" t="str">
            <v>R</v>
          </cell>
          <cell r="C7644">
            <v>304450.28000000003</v>
          </cell>
          <cell r="D7644">
            <v>48493614.149999999</v>
          </cell>
          <cell r="E7644">
            <v>48358674.719999999</v>
          </cell>
          <cell r="F7644">
            <v>-134939.43</v>
          </cell>
          <cell r="G7644">
            <v>169510.85</v>
          </cell>
        </row>
        <row r="7645">
          <cell r="A7645" t="str">
            <v>2.1.1.1.19.1</v>
          </cell>
          <cell r="B7645" t="str">
            <v>Representacion Del Gobierno Del Estado En El Distrito Federal</v>
          </cell>
          <cell r="C7645">
            <v>158729.63</v>
          </cell>
          <cell r="D7645">
            <v>2900457.5</v>
          </cell>
          <cell r="E7645">
            <v>2911238.72</v>
          </cell>
          <cell r="F7645">
            <v>10781.22</v>
          </cell>
          <cell r="G7645">
            <v>169510.85</v>
          </cell>
        </row>
        <row r="7646">
          <cell r="A7646" t="str">
            <v>2.1.1.1.19.2</v>
          </cell>
          <cell r="B7646" t="str">
            <v>Ruiz Dominguez Margarita</v>
          </cell>
          <cell r="C7646">
            <v>0</v>
          </cell>
          <cell r="D7646">
            <v>0</v>
          </cell>
          <cell r="E7646">
            <v>0</v>
          </cell>
          <cell r="F7646">
            <v>0</v>
          </cell>
          <cell r="G7646">
            <v>0</v>
          </cell>
        </row>
        <row r="7647">
          <cell r="A7647" t="str">
            <v>2.1.1.1.19.3</v>
          </cell>
          <cell r="B7647" t="str">
            <v>Ruiz Hernandez Andrea Mariam</v>
          </cell>
          <cell r="C7647">
            <v>0</v>
          </cell>
          <cell r="D7647">
            <v>0</v>
          </cell>
          <cell r="E7647">
            <v>0</v>
          </cell>
          <cell r="F7647">
            <v>0</v>
          </cell>
          <cell r="G7647">
            <v>0</v>
          </cell>
        </row>
        <row r="7648">
          <cell r="A7648" t="str">
            <v>2.1.1.1.19.4</v>
          </cell>
          <cell r="B7648" t="str">
            <v>Rosado Falcon Manuel Jesus</v>
          </cell>
          <cell r="C7648">
            <v>0</v>
          </cell>
          <cell r="D7648">
            <v>0</v>
          </cell>
          <cell r="E7648">
            <v>0</v>
          </cell>
          <cell r="F7648">
            <v>0</v>
          </cell>
          <cell r="G7648">
            <v>0</v>
          </cell>
        </row>
        <row r="7649">
          <cell r="A7649" t="str">
            <v>2.1.1.1.19.5</v>
          </cell>
          <cell r="B7649" t="str">
            <v>Reyes Camara Guadalupe</v>
          </cell>
          <cell r="C7649">
            <v>0</v>
          </cell>
          <cell r="D7649">
            <v>0</v>
          </cell>
          <cell r="E7649">
            <v>0</v>
          </cell>
          <cell r="F7649">
            <v>0</v>
          </cell>
          <cell r="G7649">
            <v>0</v>
          </cell>
        </row>
        <row r="7650">
          <cell r="A7650" t="str">
            <v>2.1.1.1.19.6</v>
          </cell>
          <cell r="B7650" t="str">
            <v>Razo Corrales Mario Alberto</v>
          </cell>
          <cell r="C7650">
            <v>0</v>
          </cell>
          <cell r="D7650">
            <v>0</v>
          </cell>
          <cell r="E7650">
            <v>0</v>
          </cell>
          <cell r="F7650">
            <v>0</v>
          </cell>
          <cell r="G7650">
            <v>0</v>
          </cell>
        </row>
        <row r="7651">
          <cell r="A7651" t="str">
            <v>2.1.1.1.19.7</v>
          </cell>
          <cell r="B7651" t="str">
            <v>Reyes Macias Alan Daniel</v>
          </cell>
          <cell r="C7651">
            <v>0</v>
          </cell>
          <cell r="D7651">
            <v>0</v>
          </cell>
          <cell r="E7651">
            <v>0</v>
          </cell>
          <cell r="F7651">
            <v>0</v>
          </cell>
          <cell r="G7651">
            <v>0</v>
          </cell>
        </row>
        <row r="7652">
          <cell r="A7652" t="str">
            <v>2.1.1.1.19.8</v>
          </cell>
          <cell r="B7652" t="str">
            <v>Rios Martinez Rodrigo</v>
          </cell>
          <cell r="C7652">
            <v>0</v>
          </cell>
          <cell r="D7652">
            <v>0</v>
          </cell>
          <cell r="E7652">
            <v>0</v>
          </cell>
          <cell r="F7652">
            <v>0</v>
          </cell>
          <cell r="G7652">
            <v>0</v>
          </cell>
        </row>
        <row r="7653">
          <cell r="A7653" t="str">
            <v>2.1.1.1.19.9</v>
          </cell>
          <cell r="B7653" t="str">
            <v>Ramirez Flores Irlanda</v>
          </cell>
          <cell r="C7653">
            <v>0</v>
          </cell>
          <cell r="D7653">
            <v>0</v>
          </cell>
          <cell r="E7653">
            <v>0</v>
          </cell>
          <cell r="F7653">
            <v>0</v>
          </cell>
          <cell r="G7653">
            <v>0</v>
          </cell>
        </row>
        <row r="7654">
          <cell r="A7654" t="str">
            <v>2.1.1.1.19.10</v>
          </cell>
          <cell r="B7654" t="str">
            <v>Robles Arguello Maria Eugenia</v>
          </cell>
          <cell r="C7654">
            <v>0</v>
          </cell>
          <cell r="D7654">
            <v>0</v>
          </cell>
          <cell r="E7654">
            <v>0</v>
          </cell>
          <cell r="F7654">
            <v>0</v>
          </cell>
          <cell r="G7654">
            <v>0</v>
          </cell>
        </row>
        <row r="7655">
          <cell r="A7655" t="str">
            <v>2.1.1.1.19.11</v>
          </cell>
          <cell r="B7655" t="str">
            <v>Rodriguez Arevalo Eli Eric</v>
          </cell>
          <cell r="C7655">
            <v>0</v>
          </cell>
          <cell r="D7655">
            <v>0</v>
          </cell>
          <cell r="E7655">
            <v>0</v>
          </cell>
          <cell r="F7655">
            <v>0</v>
          </cell>
          <cell r="G7655">
            <v>0</v>
          </cell>
        </row>
        <row r="7656">
          <cell r="A7656" t="str">
            <v>2.1.1.1.19.12</v>
          </cell>
          <cell r="B7656" t="str">
            <v>Rojas Cetina Roberto Antonio</v>
          </cell>
          <cell r="C7656">
            <v>0</v>
          </cell>
          <cell r="D7656">
            <v>0</v>
          </cell>
          <cell r="E7656">
            <v>0</v>
          </cell>
          <cell r="F7656">
            <v>0</v>
          </cell>
          <cell r="G7656">
            <v>0</v>
          </cell>
        </row>
        <row r="7657">
          <cell r="A7657" t="str">
            <v>2.1.1.1.19.13</v>
          </cell>
          <cell r="B7657" t="str">
            <v>Rodriguez Vazquez Ana Lucia</v>
          </cell>
          <cell r="C7657">
            <v>0</v>
          </cell>
          <cell r="D7657">
            <v>0</v>
          </cell>
          <cell r="E7657">
            <v>0</v>
          </cell>
          <cell r="F7657">
            <v>0</v>
          </cell>
          <cell r="G7657">
            <v>0</v>
          </cell>
        </row>
        <row r="7658">
          <cell r="A7658" t="str">
            <v>2.1.1.1.19.14</v>
          </cell>
          <cell r="B7658" t="str">
            <v>Romero Aguado David Carlos</v>
          </cell>
          <cell r="C7658">
            <v>0</v>
          </cell>
          <cell r="D7658">
            <v>0</v>
          </cell>
          <cell r="E7658">
            <v>0</v>
          </cell>
          <cell r="F7658">
            <v>0</v>
          </cell>
          <cell r="G7658">
            <v>0</v>
          </cell>
        </row>
        <row r="7659">
          <cell r="A7659" t="str">
            <v>2.1.1.1.19.15</v>
          </cell>
          <cell r="B7659" t="str">
            <v>Roman Godinez Martin De Jesus</v>
          </cell>
          <cell r="C7659">
            <v>0</v>
          </cell>
          <cell r="D7659">
            <v>0</v>
          </cell>
          <cell r="E7659">
            <v>0</v>
          </cell>
          <cell r="F7659">
            <v>0</v>
          </cell>
          <cell r="G7659">
            <v>0</v>
          </cell>
        </row>
        <row r="7660">
          <cell r="A7660" t="str">
            <v>2.1.1.1.19.16</v>
          </cell>
          <cell r="B7660" t="str">
            <v>Reyes Y Perez Ruben Alberto</v>
          </cell>
          <cell r="C7660">
            <v>0</v>
          </cell>
          <cell r="D7660">
            <v>0</v>
          </cell>
          <cell r="E7660">
            <v>0</v>
          </cell>
          <cell r="F7660">
            <v>0</v>
          </cell>
          <cell r="G7660">
            <v>0</v>
          </cell>
        </row>
        <row r="7661">
          <cell r="A7661" t="str">
            <v>2.1.1.1.19.17</v>
          </cell>
          <cell r="B7661" t="str">
            <v>Ramirez Sagrero Alberto</v>
          </cell>
          <cell r="C7661">
            <v>0</v>
          </cell>
          <cell r="D7661">
            <v>0</v>
          </cell>
          <cell r="E7661">
            <v>0</v>
          </cell>
          <cell r="F7661">
            <v>0</v>
          </cell>
          <cell r="G7661">
            <v>0</v>
          </cell>
        </row>
        <row r="7662">
          <cell r="A7662" t="str">
            <v>2.1.1.1.19.18</v>
          </cell>
          <cell r="B7662" t="str">
            <v>Ramon Bautista Santiago</v>
          </cell>
          <cell r="C7662">
            <v>0</v>
          </cell>
          <cell r="D7662">
            <v>0</v>
          </cell>
          <cell r="E7662">
            <v>0</v>
          </cell>
          <cell r="F7662">
            <v>0</v>
          </cell>
          <cell r="G7662">
            <v>0</v>
          </cell>
        </row>
        <row r="7663">
          <cell r="A7663" t="str">
            <v>2.1.1.1.19.19</v>
          </cell>
          <cell r="B7663" t="str">
            <v>Ramos Suarez Leonardo A.</v>
          </cell>
          <cell r="C7663">
            <v>0</v>
          </cell>
          <cell r="D7663">
            <v>0</v>
          </cell>
          <cell r="E7663">
            <v>0</v>
          </cell>
          <cell r="F7663">
            <v>0</v>
          </cell>
          <cell r="G7663">
            <v>0</v>
          </cell>
        </row>
        <row r="7664">
          <cell r="A7664" t="str">
            <v>2.1.1.1.19.20</v>
          </cell>
          <cell r="B7664" t="str">
            <v>Rangel Castro Jesus</v>
          </cell>
          <cell r="C7664">
            <v>0</v>
          </cell>
          <cell r="D7664">
            <v>0</v>
          </cell>
          <cell r="E7664">
            <v>0</v>
          </cell>
          <cell r="F7664">
            <v>0</v>
          </cell>
          <cell r="G7664">
            <v>0</v>
          </cell>
        </row>
        <row r="7665">
          <cell r="A7665" t="str">
            <v>2.1.1.1.19.21</v>
          </cell>
          <cell r="B7665" t="str">
            <v>Rivero Rodriguez Raul Antonio</v>
          </cell>
          <cell r="C7665">
            <v>0</v>
          </cell>
          <cell r="D7665">
            <v>0</v>
          </cell>
          <cell r="E7665">
            <v>0</v>
          </cell>
          <cell r="F7665">
            <v>0</v>
          </cell>
          <cell r="G7665">
            <v>0</v>
          </cell>
        </row>
        <row r="7666">
          <cell r="A7666" t="str">
            <v>2.1.1.1.19.22</v>
          </cell>
          <cell r="B7666" t="str">
            <v>Robles Valle Catarino</v>
          </cell>
          <cell r="C7666">
            <v>0</v>
          </cell>
          <cell r="D7666">
            <v>0</v>
          </cell>
          <cell r="E7666">
            <v>0</v>
          </cell>
          <cell r="F7666">
            <v>0</v>
          </cell>
          <cell r="G7666">
            <v>0</v>
          </cell>
        </row>
        <row r="7667">
          <cell r="A7667" t="str">
            <v>2.1.1.1.19.23</v>
          </cell>
          <cell r="B7667" t="str">
            <v>Rodas Castillo Juan Gines</v>
          </cell>
          <cell r="C7667">
            <v>0</v>
          </cell>
          <cell r="D7667">
            <v>0</v>
          </cell>
          <cell r="E7667">
            <v>0</v>
          </cell>
          <cell r="F7667">
            <v>0</v>
          </cell>
          <cell r="G7667">
            <v>0</v>
          </cell>
        </row>
        <row r="7668">
          <cell r="A7668" t="str">
            <v>2.1.1.1.19.24</v>
          </cell>
          <cell r="B7668" t="str">
            <v>Rojas Zapata Diego Enrique</v>
          </cell>
          <cell r="C7668">
            <v>0</v>
          </cell>
          <cell r="D7668">
            <v>0</v>
          </cell>
          <cell r="E7668">
            <v>0</v>
          </cell>
          <cell r="F7668">
            <v>0</v>
          </cell>
          <cell r="G7668">
            <v>0</v>
          </cell>
        </row>
        <row r="7669">
          <cell r="A7669" t="str">
            <v>2.1.1.1.19.25</v>
          </cell>
          <cell r="B7669" t="str">
            <v>Roque Santana Lorenzo Roberto</v>
          </cell>
          <cell r="C7669">
            <v>0</v>
          </cell>
          <cell r="D7669">
            <v>0</v>
          </cell>
          <cell r="E7669">
            <v>0</v>
          </cell>
          <cell r="F7669">
            <v>0</v>
          </cell>
          <cell r="G7669">
            <v>0</v>
          </cell>
        </row>
        <row r="7670">
          <cell r="A7670" t="str">
            <v>2.1.1.1.19.26</v>
          </cell>
          <cell r="B7670" t="str">
            <v>Ramirez Ceballos Maribel</v>
          </cell>
          <cell r="C7670">
            <v>0</v>
          </cell>
          <cell r="D7670">
            <v>0</v>
          </cell>
          <cell r="E7670">
            <v>0</v>
          </cell>
          <cell r="F7670">
            <v>0</v>
          </cell>
          <cell r="G7670">
            <v>0</v>
          </cell>
        </row>
        <row r="7671">
          <cell r="A7671" t="str">
            <v>2.1.1.1.19.27</v>
          </cell>
          <cell r="B7671" t="str">
            <v>Ramirez Mendoza Jorge Raul</v>
          </cell>
          <cell r="C7671">
            <v>0</v>
          </cell>
          <cell r="D7671">
            <v>0</v>
          </cell>
          <cell r="E7671">
            <v>0</v>
          </cell>
          <cell r="F7671">
            <v>0</v>
          </cell>
          <cell r="G7671">
            <v>0</v>
          </cell>
        </row>
        <row r="7672">
          <cell r="A7672" t="str">
            <v>2.1.1.1.19.28</v>
          </cell>
          <cell r="B7672" t="str">
            <v>Reyes Velazquez Eduardo</v>
          </cell>
          <cell r="C7672">
            <v>0</v>
          </cell>
          <cell r="D7672">
            <v>0</v>
          </cell>
          <cell r="E7672">
            <v>0</v>
          </cell>
          <cell r="F7672">
            <v>0</v>
          </cell>
          <cell r="G7672">
            <v>0</v>
          </cell>
        </row>
        <row r="7673">
          <cell r="A7673" t="str">
            <v>2.1.1.1.19.29</v>
          </cell>
          <cell r="B7673" t="str">
            <v>Riveroll Ribbon Antonio De Jesus</v>
          </cell>
          <cell r="C7673">
            <v>0</v>
          </cell>
          <cell r="D7673">
            <v>0</v>
          </cell>
          <cell r="E7673">
            <v>0</v>
          </cell>
          <cell r="F7673">
            <v>0</v>
          </cell>
          <cell r="G7673">
            <v>0</v>
          </cell>
        </row>
        <row r="7674">
          <cell r="A7674" t="str">
            <v>2.1.1.1.19.30</v>
          </cell>
          <cell r="B7674" t="str">
            <v>Robles Cruz Victoriano</v>
          </cell>
          <cell r="C7674">
            <v>0</v>
          </cell>
          <cell r="D7674">
            <v>0</v>
          </cell>
          <cell r="E7674">
            <v>0</v>
          </cell>
          <cell r="F7674">
            <v>0</v>
          </cell>
          <cell r="G7674">
            <v>0</v>
          </cell>
        </row>
        <row r="7675">
          <cell r="A7675" t="str">
            <v>2.1.1.1.19.31</v>
          </cell>
          <cell r="B7675" t="str">
            <v>Rojas Adan Rosa Marcela</v>
          </cell>
          <cell r="C7675">
            <v>0</v>
          </cell>
          <cell r="D7675">
            <v>0</v>
          </cell>
          <cell r="E7675">
            <v>0</v>
          </cell>
          <cell r="F7675">
            <v>0</v>
          </cell>
          <cell r="G7675">
            <v>0</v>
          </cell>
        </row>
        <row r="7676">
          <cell r="A7676" t="str">
            <v>2.1.1.1.19.32</v>
          </cell>
          <cell r="B7676" t="str">
            <v>Ramon Surian Jose Alberto</v>
          </cell>
          <cell r="C7676">
            <v>0</v>
          </cell>
          <cell r="D7676">
            <v>0</v>
          </cell>
          <cell r="E7676">
            <v>0</v>
          </cell>
          <cell r="F7676">
            <v>0</v>
          </cell>
          <cell r="G7676">
            <v>0</v>
          </cell>
        </row>
        <row r="7677">
          <cell r="A7677" t="str">
            <v>2.1.1.1.19.33</v>
          </cell>
          <cell r="B7677" t="str">
            <v>Rosado Peña Maria De Los Angeles</v>
          </cell>
          <cell r="C7677">
            <v>0</v>
          </cell>
          <cell r="D7677">
            <v>0</v>
          </cell>
          <cell r="E7677">
            <v>0</v>
          </cell>
          <cell r="F7677">
            <v>0</v>
          </cell>
          <cell r="G7677">
            <v>0</v>
          </cell>
        </row>
        <row r="7678">
          <cell r="A7678" t="str">
            <v>2.1.1.1.19.34</v>
          </cell>
          <cell r="B7678" t="str">
            <v>Rosado Alavez Amilcar</v>
          </cell>
          <cell r="C7678">
            <v>0</v>
          </cell>
          <cell r="D7678">
            <v>0</v>
          </cell>
          <cell r="E7678">
            <v>0</v>
          </cell>
          <cell r="F7678">
            <v>0</v>
          </cell>
          <cell r="G7678">
            <v>0</v>
          </cell>
        </row>
        <row r="7679">
          <cell r="A7679" t="str">
            <v>2.1.1.1.19.35</v>
          </cell>
          <cell r="B7679" t="str">
            <v>Roca Garcia Maria Matilde</v>
          </cell>
          <cell r="C7679">
            <v>0</v>
          </cell>
          <cell r="D7679">
            <v>0</v>
          </cell>
          <cell r="E7679">
            <v>0</v>
          </cell>
          <cell r="F7679">
            <v>0</v>
          </cell>
          <cell r="G7679">
            <v>0</v>
          </cell>
        </row>
        <row r="7680">
          <cell r="A7680" t="str">
            <v>2.1.1.1.19.36</v>
          </cell>
          <cell r="B7680" t="str">
            <v>Rivera Morales Jorge Luis</v>
          </cell>
          <cell r="C7680">
            <v>0</v>
          </cell>
          <cell r="D7680">
            <v>0</v>
          </cell>
          <cell r="E7680">
            <v>0</v>
          </cell>
          <cell r="F7680">
            <v>0</v>
          </cell>
          <cell r="G7680">
            <v>0</v>
          </cell>
        </row>
        <row r="7681">
          <cell r="A7681" t="str">
            <v>2.1.1.1.19.37</v>
          </cell>
          <cell r="B7681" t="str">
            <v>Rivera Romero Edwin Alejandro</v>
          </cell>
          <cell r="C7681">
            <v>0</v>
          </cell>
          <cell r="D7681">
            <v>0</v>
          </cell>
          <cell r="E7681">
            <v>0</v>
          </cell>
          <cell r="F7681">
            <v>0</v>
          </cell>
          <cell r="G7681">
            <v>0</v>
          </cell>
        </row>
        <row r="7682">
          <cell r="A7682" t="str">
            <v>2.1.1.1.19.38</v>
          </cell>
          <cell r="B7682" t="str">
            <v>Rivero Alpuche Alma Adriana</v>
          </cell>
          <cell r="C7682">
            <v>0</v>
          </cell>
          <cell r="D7682">
            <v>0</v>
          </cell>
          <cell r="E7682">
            <v>0</v>
          </cell>
          <cell r="F7682">
            <v>0</v>
          </cell>
          <cell r="G7682">
            <v>0</v>
          </cell>
        </row>
        <row r="7683">
          <cell r="A7683" t="str">
            <v>2.1.1.1.19.39</v>
          </cell>
          <cell r="B7683" t="str">
            <v>Rosado Quen Randy Jesus</v>
          </cell>
          <cell r="C7683">
            <v>0</v>
          </cell>
          <cell r="D7683">
            <v>0</v>
          </cell>
          <cell r="E7683">
            <v>0</v>
          </cell>
          <cell r="F7683">
            <v>0</v>
          </cell>
          <cell r="G7683">
            <v>0</v>
          </cell>
        </row>
        <row r="7684">
          <cell r="A7684" t="str">
            <v>2.1.1.1.19.40</v>
          </cell>
          <cell r="B7684" t="str">
            <v>Ruiz Perez Vilma Noemi</v>
          </cell>
          <cell r="C7684">
            <v>0</v>
          </cell>
          <cell r="D7684">
            <v>0</v>
          </cell>
          <cell r="E7684">
            <v>0</v>
          </cell>
          <cell r="F7684">
            <v>0</v>
          </cell>
          <cell r="G7684">
            <v>0</v>
          </cell>
        </row>
        <row r="7685">
          <cell r="A7685" t="str">
            <v>2.1.1.1.19.41</v>
          </cell>
          <cell r="B7685" t="str">
            <v>Ruiz Chavez Octavio</v>
          </cell>
          <cell r="C7685">
            <v>0</v>
          </cell>
          <cell r="D7685">
            <v>0</v>
          </cell>
          <cell r="E7685">
            <v>0</v>
          </cell>
          <cell r="F7685">
            <v>0</v>
          </cell>
          <cell r="G7685">
            <v>0</v>
          </cell>
        </row>
        <row r="7686">
          <cell r="A7686" t="str">
            <v>2.1.1.1.19.42</v>
          </cell>
          <cell r="B7686" t="str">
            <v>Ricardez Guzman Rosalia Nallyve</v>
          </cell>
          <cell r="C7686">
            <v>0</v>
          </cell>
          <cell r="D7686">
            <v>0</v>
          </cell>
          <cell r="E7686">
            <v>0</v>
          </cell>
          <cell r="F7686">
            <v>0</v>
          </cell>
          <cell r="G7686">
            <v>0</v>
          </cell>
        </row>
        <row r="7687">
          <cell r="A7687" t="str">
            <v>2.1.1.1.19.43</v>
          </cell>
          <cell r="B7687" t="str">
            <v>Ramirez Acosta Silvia</v>
          </cell>
          <cell r="C7687">
            <v>0</v>
          </cell>
          <cell r="D7687">
            <v>0</v>
          </cell>
          <cell r="E7687">
            <v>0</v>
          </cell>
          <cell r="F7687">
            <v>0</v>
          </cell>
          <cell r="G7687">
            <v>0</v>
          </cell>
        </row>
        <row r="7688">
          <cell r="A7688" t="str">
            <v>2.1.1.1.19.44</v>
          </cell>
          <cell r="B7688" t="str">
            <v>Ramirez Canul Marco Antonio</v>
          </cell>
          <cell r="C7688">
            <v>0</v>
          </cell>
          <cell r="D7688">
            <v>0</v>
          </cell>
          <cell r="E7688">
            <v>0</v>
          </cell>
          <cell r="F7688">
            <v>0</v>
          </cell>
          <cell r="G7688">
            <v>0</v>
          </cell>
        </row>
        <row r="7689">
          <cell r="A7689" t="str">
            <v>2.1.1.1.19.45</v>
          </cell>
          <cell r="B7689" t="str">
            <v>Ramirez Che Julia Valentina</v>
          </cell>
          <cell r="C7689">
            <v>0</v>
          </cell>
          <cell r="D7689">
            <v>0</v>
          </cell>
          <cell r="E7689">
            <v>0</v>
          </cell>
          <cell r="F7689">
            <v>0</v>
          </cell>
          <cell r="G7689">
            <v>0</v>
          </cell>
        </row>
        <row r="7690">
          <cell r="A7690" t="str">
            <v>2.1.1.1.19.46</v>
          </cell>
          <cell r="B7690" t="str">
            <v>Recio Camejo Elda Maria Guadalupe</v>
          </cell>
          <cell r="C7690">
            <v>0</v>
          </cell>
          <cell r="D7690">
            <v>0</v>
          </cell>
          <cell r="E7690">
            <v>0</v>
          </cell>
          <cell r="F7690">
            <v>0</v>
          </cell>
          <cell r="G7690">
            <v>0</v>
          </cell>
        </row>
        <row r="7691">
          <cell r="A7691" t="str">
            <v>2.1.1.1.19.47</v>
          </cell>
          <cell r="B7691" t="str">
            <v>Reyes Trejo Lourdes Beatriz</v>
          </cell>
          <cell r="C7691">
            <v>0</v>
          </cell>
          <cell r="D7691">
            <v>0</v>
          </cell>
          <cell r="E7691">
            <v>0</v>
          </cell>
          <cell r="F7691">
            <v>0</v>
          </cell>
          <cell r="G7691">
            <v>0</v>
          </cell>
        </row>
        <row r="7692">
          <cell r="A7692" t="str">
            <v>2.1.1.1.19.48</v>
          </cell>
          <cell r="B7692" t="str">
            <v>Reyes Trejo Mervin</v>
          </cell>
          <cell r="C7692">
            <v>0</v>
          </cell>
          <cell r="D7692">
            <v>0</v>
          </cell>
          <cell r="E7692">
            <v>0</v>
          </cell>
          <cell r="F7692">
            <v>0</v>
          </cell>
          <cell r="G7692">
            <v>0</v>
          </cell>
        </row>
        <row r="7693">
          <cell r="A7693" t="str">
            <v>2.1.1.1.19.49</v>
          </cell>
          <cell r="B7693" t="str">
            <v>Reyes Valenzuela Luis Humberto</v>
          </cell>
          <cell r="C7693">
            <v>0</v>
          </cell>
          <cell r="D7693">
            <v>0</v>
          </cell>
          <cell r="E7693">
            <v>0</v>
          </cell>
          <cell r="F7693">
            <v>0</v>
          </cell>
          <cell r="G7693">
            <v>0</v>
          </cell>
        </row>
        <row r="7694">
          <cell r="A7694" t="str">
            <v>2.1.1.1.19.50</v>
          </cell>
          <cell r="B7694" t="str">
            <v>Rios Garcia Belzay</v>
          </cell>
          <cell r="C7694">
            <v>0</v>
          </cell>
          <cell r="D7694">
            <v>0</v>
          </cell>
          <cell r="E7694">
            <v>0</v>
          </cell>
          <cell r="F7694">
            <v>0</v>
          </cell>
          <cell r="G7694">
            <v>0</v>
          </cell>
        </row>
        <row r="7695">
          <cell r="A7695" t="str">
            <v>2.1.1.1.19.51</v>
          </cell>
          <cell r="B7695" t="str">
            <v>Rios Ponce Roberto</v>
          </cell>
          <cell r="C7695">
            <v>0</v>
          </cell>
          <cell r="D7695">
            <v>0</v>
          </cell>
          <cell r="E7695">
            <v>0</v>
          </cell>
          <cell r="F7695">
            <v>0</v>
          </cell>
          <cell r="G7695">
            <v>0</v>
          </cell>
        </row>
        <row r="7696">
          <cell r="A7696" t="str">
            <v>2.1.1.1.19.52</v>
          </cell>
          <cell r="B7696" t="str">
            <v>Rivas Manzanilla Amelia Victoria</v>
          </cell>
          <cell r="C7696">
            <v>0</v>
          </cell>
          <cell r="D7696">
            <v>0</v>
          </cell>
          <cell r="E7696">
            <v>0</v>
          </cell>
          <cell r="F7696">
            <v>0</v>
          </cell>
          <cell r="G7696">
            <v>0</v>
          </cell>
        </row>
        <row r="7697">
          <cell r="A7697" t="str">
            <v>2.1.1.1.19.53</v>
          </cell>
          <cell r="B7697" t="str">
            <v>Rivero Loeza Angela Anatolia</v>
          </cell>
          <cell r="C7697">
            <v>0</v>
          </cell>
          <cell r="D7697">
            <v>0</v>
          </cell>
          <cell r="E7697">
            <v>0</v>
          </cell>
          <cell r="F7697">
            <v>0</v>
          </cell>
          <cell r="G7697">
            <v>0</v>
          </cell>
        </row>
        <row r="7698">
          <cell r="A7698" t="str">
            <v>2.1.1.1.19.54</v>
          </cell>
          <cell r="B7698" t="str">
            <v>Robles Samuel</v>
          </cell>
          <cell r="C7698">
            <v>0</v>
          </cell>
          <cell r="D7698">
            <v>0</v>
          </cell>
          <cell r="E7698">
            <v>0</v>
          </cell>
          <cell r="F7698">
            <v>0</v>
          </cell>
          <cell r="G7698">
            <v>0</v>
          </cell>
        </row>
        <row r="7699">
          <cell r="A7699" t="str">
            <v>2.1.1.1.19.55</v>
          </cell>
          <cell r="B7699" t="str">
            <v>Rodriguez Ceballos Enna Lizabeth</v>
          </cell>
          <cell r="C7699">
            <v>0</v>
          </cell>
          <cell r="D7699">
            <v>0</v>
          </cell>
          <cell r="E7699">
            <v>0</v>
          </cell>
          <cell r="F7699">
            <v>0</v>
          </cell>
          <cell r="G7699">
            <v>0</v>
          </cell>
        </row>
        <row r="7700">
          <cell r="A7700" t="str">
            <v>2.1.1.1.19.56</v>
          </cell>
          <cell r="B7700" t="str">
            <v>Rodriguez Ceballos Sidelinda Adriana</v>
          </cell>
          <cell r="C7700">
            <v>0</v>
          </cell>
          <cell r="D7700">
            <v>0</v>
          </cell>
          <cell r="E7700">
            <v>0</v>
          </cell>
          <cell r="F7700">
            <v>0</v>
          </cell>
          <cell r="G7700">
            <v>0</v>
          </cell>
        </row>
        <row r="7701">
          <cell r="A7701" t="str">
            <v>2.1.1.1.19.57</v>
          </cell>
          <cell r="B7701" t="str">
            <v>Rodriguez Padilla Jose Luis</v>
          </cell>
          <cell r="C7701">
            <v>0</v>
          </cell>
          <cell r="D7701">
            <v>0</v>
          </cell>
          <cell r="E7701">
            <v>0</v>
          </cell>
          <cell r="F7701">
            <v>0</v>
          </cell>
          <cell r="G7701">
            <v>0</v>
          </cell>
        </row>
        <row r="7702">
          <cell r="A7702" t="str">
            <v>2.1.1.1.19.58</v>
          </cell>
          <cell r="B7702" t="str">
            <v>Rojas Y Heredia Emilio</v>
          </cell>
          <cell r="C7702">
            <v>0</v>
          </cell>
          <cell r="D7702">
            <v>0</v>
          </cell>
          <cell r="E7702">
            <v>0</v>
          </cell>
          <cell r="F7702">
            <v>0</v>
          </cell>
          <cell r="G7702">
            <v>0</v>
          </cell>
        </row>
        <row r="7703">
          <cell r="A7703" t="str">
            <v>2.1.1.1.19.59</v>
          </cell>
          <cell r="B7703" t="str">
            <v>Rolon Leal Salvador</v>
          </cell>
          <cell r="C7703">
            <v>0</v>
          </cell>
          <cell r="D7703">
            <v>0</v>
          </cell>
          <cell r="E7703">
            <v>0</v>
          </cell>
          <cell r="F7703">
            <v>0</v>
          </cell>
          <cell r="G7703">
            <v>0</v>
          </cell>
        </row>
        <row r="7704">
          <cell r="A7704" t="str">
            <v>2.1.1.1.19.60</v>
          </cell>
          <cell r="B7704" t="str">
            <v>Rosales Gonzalez Sara Emilia</v>
          </cell>
          <cell r="C7704">
            <v>0</v>
          </cell>
          <cell r="D7704">
            <v>0</v>
          </cell>
          <cell r="E7704">
            <v>0</v>
          </cell>
          <cell r="F7704">
            <v>0</v>
          </cell>
          <cell r="G7704">
            <v>0</v>
          </cell>
        </row>
        <row r="7705">
          <cell r="A7705" t="str">
            <v>2.1.1.1.19.61</v>
          </cell>
          <cell r="B7705" t="str">
            <v>Rubio Casanova Mario Humberto</v>
          </cell>
          <cell r="C7705">
            <v>0</v>
          </cell>
          <cell r="D7705">
            <v>0</v>
          </cell>
          <cell r="E7705">
            <v>0</v>
          </cell>
          <cell r="F7705">
            <v>0</v>
          </cell>
          <cell r="G7705">
            <v>0</v>
          </cell>
        </row>
        <row r="7706">
          <cell r="A7706" t="str">
            <v>2.1.1.1.19.62</v>
          </cell>
          <cell r="B7706" t="str">
            <v>Ruiz Castillo Luz Maria</v>
          </cell>
          <cell r="C7706">
            <v>0</v>
          </cell>
          <cell r="D7706">
            <v>0</v>
          </cell>
          <cell r="E7706">
            <v>0</v>
          </cell>
          <cell r="F7706">
            <v>0</v>
          </cell>
          <cell r="G7706">
            <v>0</v>
          </cell>
        </row>
        <row r="7707">
          <cell r="A7707" t="str">
            <v>2.1.1.1.19.63</v>
          </cell>
          <cell r="B7707" t="str">
            <v>Ramirez Palma Jesus Alfredo</v>
          </cell>
          <cell r="C7707">
            <v>0</v>
          </cell>
          <cell r="D7707">
            <v>0</v>
          </cell>
          <cell r="E7707">
            <v>0</v>
          </cell>
          <cell r="F7707">
            <v>0</v>
          </cell>
          <cell r="G7707">
            <v>0</v>
          </cell>
        </row>
        <row r="7708">
          <cell r="A7708" t="str">
            <v>2.1.1.1.19.64</v>
          </cell>
          <cell r="B7708" t="str">
            <v>Rodriguez Alvarez Gilberto</v>
          </cell>
          <cell r="C7708">
            <v>0</v>
          </cell>
          <cell r="D7708">
            <v>0</v>
          </cell>
          <cell r="E7708">
            <v>0</v>
          </cell>
          <cell r="F7708">
            <v>0</v>
          </cell>
          <cell r="G7708">
            <v>0</v>
          </cell>
        </row>
        <row r="7709">
          <cell r="A7709" t="str">
            <v>2.1.1.1.19.65</v>
          </cell>
          <cell r="B7709" t="str">
            <v>Rodriguez Quintero Javier</v>
          </cell>
          <cell r="C7709">
            <v>0</v>
          </cell>
          <cell r="D7709">
            <v>0</v>
          </cell>
          <cell r="E7709">
            <v>0</v>
          </cell>
          <cell r="F7709">
            <v>0</v>
          </cell>
          <cell r="G7709">
            <v>0</v>
          </cell>
        </row>
        <row r="7710">
          <cell r="A7710" t="str">
            <v>2.1.1.1.19.66</v>
          </cell>
          <cell r="B7710" t="str">
            <v>Ramirez Salgado Luz Del Carmen</v>
          </cell>
          <cell r="C7710">
            <v>0</v>
          </cell>
          <cell r="D7710">
            <v>0</v>
          </cell>
          <cell r="E7710">
            <v>0</v>
          </cell>
          <cell r="F7710">
            <v>0</v>
          </cell>
          <cell r="G7710">
            <v>0</v>
          </cell>
        </row>
        <row r="7711">
          <cell r="A7711" t="str">
            <v>2.1.1.1.19.67</v>
          </cell>
          <cell r="B7711" t="str">
            <v>Rivero Aburto Eulalio Joaquin</v>
          </cell>
          <cell r="C7711">
            <v>0</v>
          </cell>
          <cell r="D7711">
            <v>0</v>
          </cell>
          <cell r="E7711">
            <v>0</v>
          </cell>
          <cell r="F7711">
            <v>0</v>
          </cell>
          <cell r="G7711">
            <v>0</v>
          </cell>
        </row>
        <row r="7712">
          <cell r="A7712" t="str">
            <v>2.1.1.1.19.68</v>
          </cell>
          <cell r="B7712" t="str">
            <v>Rodriguez Lopez Nelson</v>
          </cell>
          <cell r="C7712">
            <v>0</v>
          </cell>
          <cell r="D7712">
            <v>0</v>
          </cell>
          <cell r="E7712">
            <v>0</v>
          </cell>
          <cell r="F7712">
            <v>0</v>
          </cell>
          <cell r="G7712">
            <v>0</v>
          </cell>
        </row>
        <row r="7713">
          <cell r="A7713" t="str">
            <v>2.1.1.1.19.69</v>
          </cell>
          <cell r="B7713" t="str">
            <v>Roque Santana Juan Carlos</v>
          </cell>
          <cell r="C7713">
            <v>0</v>
          </cell>
          <cell r="D7713">
            <v>0</v>
          </cell>
          <cell r="E7713">
            <v>0</v>
          </cell>
          <cell r="F7713">
            <v>0</v>
          </cell>
          <cell r="G7713">
            <v>0</v>
          </cell>
        </row>
        <row r="7714">
          <cell r="A7714" t="str">
            <v>2.1.1.1.19.70</v>
          </cell>
          <cell r="B7714" t="str">
            <v>Rosado Suarez Norma Guadalupe</v>
          </cell>
          <cell r="C7714">
            <v>0</v>
          </cell>
          <cell r="D7714">
            <v>0</v>
          </cell>
          <cell r="E7714">
            <v>0</v>
          </cell>
          <cell r="F7714">
            <v>0</v>
          </cell>
          <cell r="G7714">
            <v>0</v>
          </cell>
        </row>
        <row r="7715">
          <cell r="A7715" t="str">
            <v>2.1.1.1.19.71</v>
          </cell>
          <cell r="B7715" t="str">
            <v>Ramirez Serrano Azalea Donaji</v>
          </cell>
          <cell r="C7715">
            <v>0</v>
          </cell>
          <cell r="D7715">
            <v>0</v>
          </cell>
          <cell r="E7715">
            <v>0</v>
          </cell>
          <cell r="F7715">
            <v>0</v>
          </cell>
          <cell r="G7715">
            <v>0</v>
          </cell>
        </row>
        <row r="7716">
          <cell r="A7716" t="str">
            <v>2.1.1.1.19.72</v>
          </cell>
          <cell r="B7716" t="str">
            <v>Rodriguez Pedraza Yunitzilim</v>
          </cell>
          <cell r="C7716">
            <v>0</v>
          </cell>
          <cell r="D7716">
            <v>0</v>
          </cell>
          <cell r="E7716">
            <v>0</v>
          </cell>
          <cell r="F7716">
            <v>0</v>
          </cell>
          <cell r="G7716">
            <v>0</v>
          </cell>
        </row>
        <row r="7717">
          <cell r="A7717" t="str">
            <v>2.1.1.1.19.73</v>
          </cell>
          <cell r="B7717" t="str">
            <v>Rosel Tejero Adriana Concepcion</v>
          </cell>
          <cell r="C7717">
            <v>0</v>
          </cell>
          <cell r="D7717">
            <v>0</v>
          </cell>
          <cell r="E7717">
            <v>0</v>
          </cell>
          <cell r="F7717">
            <v>0</v>
          </cell>
          <cell r="G7717">
            <v>0</v>
          </cell>
        </row>
        <row r="7718">
          <cell r="A7718" t="str">
            <v>2.1.1.1.19.74</v>
          </cell>
          <cell r="B7718" t="str">
            <v>Ricalde Julia Lilia</v>
          </cell>
          <cell r="C7718">
            <v>0</v>
          </cell>
          <cell r="D7718">
            <v>0</v>
          </cell>
          <cell r="E7718">
            <v>0</v>
          </cell>
          <cell r="F7718">
            <v>0</v>
          </cell>
          <cell r="G7718">
            <v>0</v>
          </cell>
        </row>
        <row r="7719">
          <cell r="A7719" t="str">
            <v>2.1.1.1.19.75</v>
          </cell>
          <cell r="B7719" t="str">
            <v>Ruiz Trujano Cecilia</v>
          </cell>
          <cell r="C7719">
            <v>0</v>
          </cell>
          <cell r="D7719">
            <v>0</v>
          </cell>
          <cell r="E7719">
            <v>0</v>
          </cell>
          <cell r="F7719">
            <v>0</v>
          </cell>
          <cell r="G7719">
            <v>0</v>
          </cell>
        </row>
        <row r="7720">
          <cell r="A7720" t="str">
            <v>2.1.1.1.19.76</v>
          </cell>
          <cell r="B7720" t="str">
            <v>Robles Miranda Karla</v>
          </cell>
          <cell r="C7720">
            <v>0</v>
          </cell>
          <cell r="D7720">
            <v>0</v>
          </cell>
          <cell r="E7720">
            <v>0</v>
          </cell>
          <cell r="F7720">
            <v>0</v>
          </cell>
          <cell r="G7720">
            <v>0</v>
          </cell>
        </row>
        <row r="7721">
          <cell r="A7721" t="str">
            <v>2.1.1.1.19.77</v>
          </cell>
          <cell r="B7721" t="str">
            <v>Rodriguez Camelo Jose Manuel</v>
          </cell>
          <cell r="C7721">
            <v>0</v>
          </cell>
          <cell r="D7721">
            <v>0</v>
          </cell>
          <cell r="E7721">
            <v>0</v>
          </cell>
          <cell r="F7721">
            <v>0</v>
          </cell>
          <cell r="G7721">
            <v>0</v>
          </cell>
        </row>
        <row r="7722">
          <cell r="A7722" t="str">
            <v>2.1.1.1.19.78</v>
          </cell>
          <cell r="B7722" t="str">
            <v>Romero Mena Antonio</v>
          </cell>
          <cell r="C7722">
            <v>0</v>
          </cell>
          <cell r="D7722">
            <v>0</v>
          </cell>
          <cell r="E7722">
            <v>0</v>
          </cell>
          <cell r="F7722">
            <v>0</v>
          </cell>
          <cell r="G7722">
            <v>0</v>
          </cell>
        </row>
        <row r="7723">
          <cell r="A7723" t="str">
            <v>2.1.1.1.19.79</v>
          </cell>
          <cell r="B7723" t="str">
            <v>Ruiz Rojas Brenda Lilian</v>
          </cell>
          <cell r="C7723">
            <v>0</v>
          </cell>
          <cell r="D7723">
            <v>0</v>
          </cell>
          <cell r="E7723">
            <v>0</v>
          </cell>
          <cell r="F7723">
            <v>0</v>
          </cell>
          <cell r="G7723">
            <v>0</v>
          </cell>
        </row>
        <row r="7724">
          <cell r="A7724" t="str">
            <v>2.1.1.1.19.80</v>
          </cell>
          <cell r="B7724" t="str">
            <v>Rodriguez Leal Ariel Alejandro</v>
          </cell>
          <cell r="C7724">
            <v>0</v>
          </cell>
          <cell r="D7724">
            <v>0</v>
          </cell>
          <cell r="E7724">
            <v>0</v>
          </cell>
          <cell r="F7724">
            <v>0</v>
          </cell>
          <cell r="G7724">
            <v>0</v>
          </cell>
        </row>
        <row r="7725">
          <cell r="A7725" t="str">
            <v>2.1.1.1.19.81</v>
          </cell>
          <cell r="B7725" t="str">
            <v>Rueda Galindo Monica</v>
          </cell>
          <cell r="C7725">
            <v>0</v>
          </cell>
          <cell r="D7725">
            <v>0</v>
          </cell>
          <cell r="E7725">
            <v>0</v>
          </cell>
          <cell r="F7725">
            <v>0</v>
          </cell>
          <cell r="G7725">
            <v>0</v>
          </cell>
        </row>
        <row r="7726">
          <cell r="A7726" t="str">
            <v>2.1.1.1.19.82</v>
          </cell>
          <cell r="B7726" t="str">
            <v>Regalado Ramirez Janine Sofia</v>
          </cell>
          <cell r="C7726">
            <v>0</v>
          </cell>
          <cell r="D7726">
            <v>0</v>
          </cell>
          <cell r="E7726">
            <v>0</v>
          </cell>
          <cell r="F7726">
            <v>0</v>
          </cell>
          <cell r="G7726">
            <v>0</v>
          </cell>
        </row>
        <row r="7727">
          <cell r="A7727" t="str">
            <v>2.1.1.1.19.83</v>
          </cell>
          <cell r="B7727" t="str">
            <v>Rios Villasis Claudia Veronica</v>
          </cell>
          <cell r="C7727">
            <v>0</v>
          </cell>
          <cell r="D7727">
            <v>0</v>
          </cell>
          <cell r="E7727">
            <v>0</v>
          </cell>
          <cell r="F7727">
            <v>0</v>
          </cell>
          <cell r="G7727">
            <v>0</v>
          </cell>
        </row>
        <row r="7728">
          <cell r="A7728" t="str">
            <v>2.1.1.1.19.84</v>
          </cell>
          <cell r="B7728" t="str">
            <v>Reyes Hernandez Ramiro Felipe</v>
          </cell>
          <cell r="C7728">
            <v>0</v>
          </cell>
          <cell r="D7728">
            <v>0</v>
          </cell>
          <cell r="E7728">
            <v>0</v>
          </cell>
          <cell r="F7728">
            <v>0</v>
          </cell>
          <cell r="G7728">
            <v>0</v>
          </cell>
        </row>
        <row r="7729">
          <cell r="A7729" t="str">
            <v>2.1.1.1.19.85</v>
          </cell>
          <cell r="B7729" t="str">
            <v>Romero Garcia Gabriela</v>
          </cell>
          <cell r="C7729">
            <v>0</v>
          </cell>
          <cell r="D7729">
            <v>0</v>
          </cell>
          <cell r="E7729">
            <v>0</v>
          </cell>
          <cell r="F7729">
            <v>0</v>
          </cell>
          <cell r="G7729">
            <v>0</v>
          </cell>
        </row>
        <row r="7730">
          <cell r="A7730" t="str">
            <v>2.1.1.1.19.86</v>
          </cell>
          <cell r="B7730" t="str">
            <v>Ruiz Martinez Enriqueta Odette</v>
          </cell>
          <cell r="C7730">
            <v>0</v>
          </cell>
          <cell r="D7730">
            <v>0</v>
          </cell>
          <cell r="E7730">
            <v>0</v>
          </cell>
          <cell r="F7730">
            <v>0</v>
          </cell>
          <cell r="G7730">
            <v>0</v>
          </cell>
        </row>
        <row r="7731">
          <cell r="A7731" t="str">
            <v>2.1.1.1.19.87</v>
          </cell>
          <cell r="B7731" t="str">
            <v>Rivas Alonzo Laura Lucia</v>
          </cell>
          <cell r="C7731">
            <v>0</v>
          </cell>
          <cell r="D7731">
            <v>0</v>
          </cell>
          <cell r="E7731">
            <v>0</v>
          </cell>
          <cell r="F7731">
            <v>0</v>
          </cell>
          <cell r="G7731">
            <v>0</v>
          </cell>
        </row>
        <row r="7732">
          <cell r="A7732" t="str">
            <v>2.1.1.1.19.88</v>
          </cell>
          <cell r="B7732" t="str">
            <v>Romero Reyes Cesar</v>
          </cell>
          <cell r="C7732">
            <v>0</v>
          </cell>
          <cell r="D7732">
            <v>0</v>
          </cell>
          <cell r="E7732">
            <v>0</v>
          </cell>
          <cell r="F7732">
            <v>0</v>
          </cell>
          <cell r="G7732">
            <v>0</v>
          </cell>
        </row>
        <row r="7733">
          <cell r="A7733" t="str">
            <v>2.1.1.1.19.89</v>
          </cell>
          <cell r="B7733" t="str">
            <v>Reyes Solis Pablo Rainier</v>
          </cell>
          <cell r="C7733">
            <v>0</v>
          </cell>
          <cell r="D7733">
            <v>0</v>
          </cell>
          <cell r="E7733">
            <v>0</v>
          </cell>
          <cell r="F7733">
            <v>0</v>
          </cell>
          <cell r="G7733">
            <v>0</v>
          </cell>
        </row>
        <row r="7734">
          <cell r="A7734" t="str">
            <v>2.1.1.1.19.90</v>
          </cell>
          <cell r="B7734" t="str">
            <v>Romero Garcia Mukunda Dasa</v>
          </cell>
          <cell r="C7734">
            <v>0</v>
          </cell>
          <cell r="D7734">
            <v>0</v>
          </cell>
          <cell r="E7734">
            <v>0</v>
          </cell>
          <cell r="F7734">
            <v>0</v>
          </cell>
          <cell r="G7734">
            <v>0</v>
          </cell>
        </row>
        <row r="7735">
          <cell r="A7735" t="str">
            <v>2.1.1.1.19.91</v>
          </cell>
          <cell r="B7735" t="str">
            <v>Ruezga Morales Francisco Manuel</v>
          </cell>
          <cell r="C7735">
            <v>0</v>
          </cell>
          <cell r="D7735">
            <v>0</v>
          </cell>
          <cell r="E7735">
            <v>0</v>
          </cell>
          <cell r="F7735">
            <v>0</v>
          </cell>
          <cell r="G7735">
            <v>0</v>
          </cell>
        </row>
        <row r="7736">
          <cell r="A7736" t="str">
            <v>2.1.1.1.19.92</v>
          </cell>
          <cell r="B7736" t="str">
            <v>Ramos Rodriguez Rigoberto</v>
          </cell>
          <cell r="C7736">
            <v>0</v>
          </cell>
          <cell r="D7736">
            <v>0</v>
          </cell>
          <cell r="E7736">
            <v>0</v>
          </cell>
          <cell r="F7736">
            <v>0</v>
          </cell>
          <cell r="G7736">
            <v>0</v>
          </cell>
        </row>
        <row r="7737">
          <cell r="A7737" t="str">
            <v>2.1.1.1.19.93</v>
          </cell>
          <cell r="B7737" t="str">
            <v>Rivero Osorio Enrique</v>
          </cell>
          <cell r="C7737">
            <v>0</v>
          </cell>
          <cell r="D7737">
            <v>0</v>
          </cell>
          <cell r="E7737">
            <v>0</v>
          </cell>
          <cell r="F7737">
            <v>0</v>
          </cell>
          <cell r="G7737">
            <v>0</v>
          </cell>
        </row>
        <row r="7738">
          <cell r="A7738" t="str">
            <v>2.1.1.1.19.94</v>
          </cell>
          <cell r="B7738" t="str">
            <v>Ruiz Flores Erick Daniel</v>
          </cell>
          <cell r="C7738">
            <v>0</v>
          </cell>
          <cell r="D7738">
            <v>0</v>
          </cell>
          <cell r="E7738">
            <v>0</v>
          </cell>
          <cell r="F7738">
            <v>0</v>
          </cell>
          <cell r="G7738">
            <v>0</v>
          </cell>
        </row>
        <row r="7739">
          <cell r="A7739" t="str">
            <v>2.1.1.1.19.95</v>
          </cell>
          <cell r="B7739" t="str">
            <v>Reyes Herrera Barbara Eloisa</v>
          </cell>
          <cell r="C7739">
            <v>0</v>
          </cell>
          <cell r="D7739">
            <v>0</v>
          </cell>
          <cell r="E7739">
            <v>0</v>
          </cell>
          <cell r="F7739">
            <v>0</v>
          </cell>
          <cell r="G7739">
            <v>0</v>
          </cell>
        </row>
        <row r="7740">
          <cell r="A7740" t="str">
            <v>2.1.1.1.19.96</v>
          </cell>
          <cell r="B7740" t="str">
            <v>Ramirez Che Victor Julian</v>
          </cell>
          <cell r="C7740">
            <v>0</v>
          </cell>
          <cell r="D7740">
            <v>0</v>
          </cell>
          <cell r="E7740">
            <v>0</v>
          </cell>
          <cell r="F7740">
            <v>0</v>
          </cell>
          <cell r="G7740">
            <v>0</v>
          </cell>
        </row>
        <row r="7741">
          <cell r="A7741" t="str">
            <v>2.1.1.1.19.97</v>
          </cell>
          <cell r="B7741" t="str">
            <v>Romero Ramirez David Elias</v>
          </cell>
          <cell r="C7741">
            <v>0</v>
          </cell>
          <cell r="D7741">
            <v>0</v>
          </cell>
          <cell r="E7741">
            <v>0</v>
          </cell>
          <cell r="F7741">
            <v>0</v>
          </cell>
          <cell r="G7741">
            <v>0</v>
          </cell>
        </row>
        <row r="7742">
          <cell r="A7742" t="str">
            <v>2.1.1.1.19.98</v>
          </cell>
          <cell r="B7742" t="str">
            <v>Ruiz Cab Neidi Faustina</v>
          </cell>
          <cell r="C7742">
            <v>0</v>
          </cell>
          <cell r="D7742">
            <v>0</v>
          </cell>
          <cell r="E7742">
            <v>0</v>
          </cell>
          <cell r="F7742">
            <v>0</v>
          </cell>
          <cell r="G7742">
            <v>0</v>
          </cell>
        </row>
        <row r="7743">
          <cell r="A7743" t="str">
            <v>2.1.1.1.19.99</v>
          </cell>
          <cell r="B7743" t="str">
            <v>Ruiz Chi Jose Carlos</v>
          </cell>
          <cell r="C7743">
            <v>0</v>
          </cell>
          <cell r="D7743">
            <v>0</v>
          </cell>
          <cell r="E7743">
            <v>0</v>
          </cell>
          <cell r="F7743">
            <v>0</v>
          </cell>
          <cell r="G7743">
            <v>0</v>
          </cell>
        </row>
        <row r="7744">
          <cell r="A7744" t="str">
            <v>2.1.1.1.19.100</v>
          </cell>
          <cell r="B7744" t="str">
            <v>Ramirez Rodriguez Maria Del Rosario</v>
          </cell>
          <cell r="C7744">
            <v>0</v>
          </cell>
          <cell r="D7744">
            <v>0</v>
          </cell>
          <cell r="E7744">
            <v>0</v>
          </cell>
          <cell r="F7744">
            <v>0</v>
          </cell>
          <cell r="G7744">
            <v>0</v>
          </cell>
        </row>
        <row r="7745">
          <cell r="A7745" t="str">
            <v>2.1.1.1.19.101</v>
          </cell>
          <cell r="B7745" t="str">
            <v>Romero Reyes Guillermina Daria</v>
          </cell>
          <cell r="C7745">
            <v>0</v>
          </cell>
          <cell r="D7745">
            <v>0</v>
          </cell>
          <cell r="E7745">
            <v>0</v>
          </cell>
          <cell r="F7745">
            <v>0</v>
          </cell>
          <cell r="G7745">
            <v>0</v>
          </cell>
        </row>
        <row r="7746">
          <cell r="A7746" t="str">
            <v>2.1.1.1.19.102</v>
          </cell>
          <cell r="B7746" t="str">
            <v>Requena Can Beatriz Eugenia</v>
          </cell>
          <cell r="C7746">
            <v>0</v>
          </cell>
          <cell r="D7746">
            <v>0</v>
          </cell>
          <cell r="E7746">
            <v>0</v>
          </cell>
          <cell r="F7746">
            <v>0</v>
          </cell>
          <cell r="G7746">
            <v>0</v>
          </cell>
        </row>
        <row r="7747">
          <cell r="A7747" t="str">
            <v>2.1.1.1.19.103</v>
          </cell>
          <cell r="B7747" t="str">
            <v>Robles Pineda Diego Roberto</v>
          </cell>
          <cell r="C7747">
            <v>0</v>
          </cell>
          <cell r="D7747">
            <v>0</v>
          </cell>
          <cell r="E7747">
            <v>0</v>
          </cell>
          <cell r="F7747">
            <v>0</v>
          </cell>
          <cell r="G7747">
            <v>0</v>
          </cell>
        </row>
        <row r="7748">
          <cell r="A7748" t="str">
            <v>2.1.1.1.19.104</v>
          </cell>
          <cell r="B7748" t="str">
            <v>Rovelo Peñalver Juan Manuel</v>
          </cell>
          <cell r="C7748">
            <v>0</v>
          </cell>
          <cell r="D7748">
            <v>0</v>
          </cell>
          <cell r="E7748">
            <v>0</v>
          </cell>
          <cell r="F7748">
            <v>0</v>
          </cell>
          <cell r="G7748">
            <v>0</v>
          </cell>
        </row>
        <row r="7749">
          <cell r="A7749" t="str">
            <v>2.1.1.1.19.105</v>
          </cell>
          <cell r="B7749" t="str">
            <v>Rodriguez Gomez Sorely Estefan</v>
          </cell>
          <cell r="C7749">
            <v>0</v>
          </cell>
          <cell r="D7749">
            <v>0</v>
          </cell>
          <cell r="E7749">
            <v>0</v>
          </cell>
          <cell r="F7749">
            <v>0</v>
          </cell>
          <cell r="G7749">
            <v>0</v>
          </cell>
        </row>
        <row r="7750">
          <cell r="A7750" t="str">
            <v>2.1.1.1.19.106</v>
          </cell>
          <cell r="B7750" t="str">
            <v>Rodriguez Herrera Silvia Maricela</v>
          </cell>
          <cell r="C7750">
            <v>0</v>
          </cell>
          <cell r="D7750">
            <v>0</v>
          </cell>
          <cell r="E7750">
            <v>0</v>
          </cell>
          <cell r="F7750">
            <v>0</v>
          </cell>
          <cell r="G7750">
            <v>0</v>
          </cell>
        </row>
        <row r="7751">
          <cell r="A7751" t="str">
            <v>2.1.1.1.19.107</v>
          </cell>
          <cell r="B7751" t="str">
            <v>Rodriguez Rivero Oscar Antonio</v>
          </cell>
          <cell r="C7751">
            <v>0</v>
          </cell>
          <cell r="D7751">
            <v>0</v>
          </cell>
          <cell r="E7751">
            <v>0</v>
          </cell>
          <cell r="F7751">
            <v>0</v>
          </cell>
          <cell r="G7751">
            <v>0</v>
          </cell>
        </row>
        <row r="7752">
          <cell r="A7752" t="str">
            <v>2.1.1.1.19.108</v>
          </cell>
          <cell r="B7752" t="str">
            <v>Rios Arreola Antonio Humberto</v>
          </cell>
          <cell r="C7752">
            <v>0</v>
          </cell>
          <cell r="D7752">
            <v>0</v>
          </cell>
          <cell r="E7752">
            <v>0</v>
          </cell>
          <cell r="F7752">
            <v>0</v>
          </cell>
          <cell r="G7752">
            <v>0</v>
          </cell>
        </row>
        <row r="7753">
          <cell r="A7753" t="str">
            <v>2.1.1.1.19.109</v>
          </cell>
          <cell r="B7753" t="str">
            <v>Robertos Castillo Lia Carmelissa</v>
          </cell>
          <cell r="C7753">
            <v>0</v>
          </cell>
          <cell r="D7753">
            <v>0</v>
          </cell>
          <cell r="E7753">
            <v>0</v>
          </cell>
          <cell r="F7753">
            <v>0</v>
          </cell>
          <cell r="G7753">
            <v>0</v>
          </cell>
        </row>
        <row r="7754">
          <cell r="A7754" t="str">
            <v>2.1.1.1.19.110</v>
          </cell>
          <cell r="B7754" t="str">
            <v>Rivero Gonzalez Manuel</v>
          </cell>
          <cell r="C7754">
            <v>0</v>
          </cell>
          <cell r="D7754">
            <v>0</v>
          </cell>
          <cell r="E7754">
            <v>0</v>
          </cell>
          <cell r="F7754">
            <v>0</v>
          </cell>
          <cell r="G7754">
            <v>0</v>
          </cell>
        </row>
        <row r="7755">
          <cell r="A7755" t="str">
            <v>2.1.1.1.19.111</v>
          </cell>
          <cell r="B7755" t="str">
            <v>Ruiz Ramirez Evelyn Nayeli</v>
          </cell>
          <cell r="C7755">
            <v>0</v>
          </cell>
          <cell r="D7755">
            <v>0</v>
          </cell>
          <cell r="E7755">
            <v>0</v>
          </cell>
          <cell r="F7755">
            <v>0</v>
          </cell>
          <cell r="G7755">
            <v>0</v>
          </cell>
        </row>
        <row r="7756">
          <cell r="A7756" t="str">
            <v>2.1.1.1.19.112</v>
          </cell>
          <cell r="B7756" t="str">
            <v>Ramirez Robelo Edilberto</v>
          </cell>
          <cell r="C7756">
            <v>0</v>
          </cell>
          <cell r="D7756">
            <v>0</v>
          </cell>
          <cell r="E7756">
            <v>0</v>
          </cell>
          <cell r="F7756">
            <v>0</v>
          </cell>
          <cell r="G7756">
            <v>0</v>
          </cell>
        </row>
        <row r="7757">
          <cell r="A7757" t="str">
            <v>2.1.1.1.19.113</v>
          </cell>
          <cell r="B7757" t="str">
            <v>Ramirez Peraza Maria Teresita De Jesus</v>
          </cell>
          <cell r="C7757">
            <v>0</v>
          </cell>
          <cell r="D7757">
            <v>0</v>
          </cell>
          <cell r="E7757">
            <v>0</v>
          </cell>
          <cell r="F7757">
            <v>0</v>
          </cell>
          <cell r="G7757">
            <v>0</v>
          </cell>
        </row>
        <row r="7758">
          <cell r="A7758" t="str">
            <v>2.1.1.1.19.114</v>
          </cell>
          <cell r="B7758" t="str">
            <v>Rejon Kawano Pedro Antonio</v>
          </cell>
          <cell r="C7758">
            <v>0</v>
          </cell>
          <cell r="D7758">
            <v>0</v>
          </cell>
          <cell r="E7758">
            <v>0</v>
          </cell>
          <cell r="F7758">
            <v>0</v>
          </cell>
          <cell r="G7758">
            <v>0</v>
          </cell>
        </row>
        <row r="7759">
          <cell r="A7759" t="str">
            <v>2.1.1.1.19.115</v>
          </cell>
          <cell r="B7759" t="str">
            <v>Rios Rodriguez Nicanor</v>
          </cell>
          <cell r="C7759">
            <v>0</v>
          </cell>
          <cell r="D7759">
            <v>0</v>
          </cell>
          <cell r="E7759">
            <v>0</v>
          </cell>
          <cell r="F7759">
            <v>0</v>
          </cell>
          <cell r="G7759">
            <v>0</v>
          </cell>
        </row>
        <row r="7760">
          <cell r="A7760" t="str">
            <v>2.1.1.1.19.116</v>
          </cell>
          <cell r="B7760" t="str">
            <v>Rivero Alpuche Alvaro Alejandro</v>
          </cell>
          <cell r="C7760">
            <v>0</v>
          </cell>
          <cell r="D7760">
            <v>0</v>
          </cell>
          <cell r="E7760">
            <v>0</v>
          </cell>
          <cell r="F7760">
            <v>0</v>
          </cell>
          <cell r="G7760">
            <v>0</v>
          </cell>
        </row>
        <row r="7761">
          <cell r="A7761" t="str">
            <v>2.1.1.1.19.117</v>
          </cell>
          <cell r="B7761" t="str">
            <v>Rivero Breach Efrain</v>
          </cell>
          <cell r="C7761">
            <v>0</v>
          </cell>
          <cell r="D7761">
            <v>0</v>
          </cell>
          <cell r="E7761">
            <v>0</v>
          </cell>
          <cell r="F7761">
            <v>0</v>
          </cell>
          <cell r="G7761">
            <v>0</v>
          </cell>
        </row>
        <row r="7762">
          <cell r="A7762" t="str">
            <v>2.1.1.1.19.118</v>
          </cell>
          <cell r="B7762" t="str">
            <v>Rivero Rejon Celia Maria</v>
          </cell>
          <cell r="C7762">
            <v>0</v>
          </cell>
          <cell r="D7762">
            <v>0</v>
          </cell>
          <cell r="E7762">
            <v>0</v>
          </cell>
          <cell r="F7762">
            <v>0</v>
          </cell>
          <cell r="G7762">
            <v>0</v>
          </cell>
        </row>
        <row r="7763">
          <cell r="A7763" t="str">
            <v>2.1.1.1.19.119</v>
          </cell>
          <cell r="B7763" t="str">
            <v>Rojas Rangel Jesus Israel</v>
          </cell>
          <cell r="C7763">
            <v>0</v>
          </cell>
          <cell r="D7763">
            <v>0</v>
          </cell>
          <cell r="E7763">
            <v>0</v>
          </cell>
          <cell r="F7763">
            <v>0</v>
          </cell>
          <cell r="G7763">
            <v>0</v>
          </cell>
        </row>
        <row r="7764">
          <cell r="A7764" t="str">
            <v>2.1.1.1.19.120</v>
          </cell>
          <cell r="B7764" t="str">
            <v>Ramirez Cordova Gabriel Armando</v>
          </cell>
          <cell r="C7764">
            <v>0</v>
          </cell>
          <cell r="D7764">
            <v>0</v>
          </cell>
          <cell r="E7764">
            <v>0</v>
          </cell>
          <cell r="F7764">
            <v>0</v>
          </cell>
          <cell r="G7764">
            <v>0</v>
          </cell>
        </row>
        <row r="7765">
          <cell r="A7765" t="str">
            <v>2.1.1.1.19.121</v>
          </cell>
          <cell r="B7765" t="str">
            <v>Rena Montalvo Jose Alberto De Jesus</v>
          </cell>
          <cell r="C7765">
            <v>0</v>
          </cell>
          <cell r="D7765">
            <v>0</v>
          </cell>
          <cell r="E7765">
            <v>0</v>
          </cell>
          <cell r="F7765">
            <v>0</v>
          </cell>
          <cell r="G7765">
            <v>0</v>
          </cell>
        </row>
        <row r="7766">
          <cell r="A7766" t="str">
            <v>2.1.1.1.19.122</v>
          </cell>
          <cell r="B7766" t="str">
            <v>Ruz Ayora Maria Luisa</v>
          </cell>
          <cell r="C7766">
            <v>0</v>
          </cell>
          <cell r="D7766">
            <v>0</v>
          </cell>
          <cell r="E7766">
            <v>0</v>
          </cell>
          <cell r="F7766">
            <v>0</v>
          </cell>
          <cell r="G7766">
            <v>0</v>
          </cell>
        </row>
        <row r="7767">
          <cell r="A7767" t="str">
            <v>2.1.1.1.19.123</v>
          </cell>
          <cell r="B7767" t="str">
            <v>Rios Preciado Francisca</v>
          </cell>
          <cell r="C7767">
            <v>0</v>
          </cell>
          <cell r="D7767">
            <v>0</v>
          </cell>
          <cell r="E7767">
            <v>0</v>
          </cell>
          <cell r="F7767">
            <v>0</v>
          </cell>
          <cell r="G7767">
            <v>0</v>
          </cell>
        </row>
        <row r="7768">
          <cell r="A7768" t="str">
            <v>2.1.1.1.19.124</v>
          </cell>
          <cell r="B7768" t="str">
            <v>Rincon Gallardo Patiño Jose Francisco</v>
          </cell>
          <cell r="C7768">
            <v>0</v>
          </cell>
          <cell r="D7768">
            <v>0</v>
          </cell>
          <cell r="E7768">
            <v>0</v>
          </cell>
          <cell r="F7768">
            <v>0</v>
          </cell>
          <cell r="G7768">
            <v>0</v>
          </cell>
        </row>
        <row r="7769">
          <cell r="A7769" t="str">
            <v>2.1.1.1.19.125</v>
          </cell>
          <cell r="B7769" t="str">
            <v>Ramirez Ogarrio Wilfrido</v>
          </cell>
          <cell r="C7769">
            <v>0</v>
          </cell>
          <cell r="D7769">
            <v>0</v>
          </cell>
          <cell r="E7769">
            <v>0</v>
          </cell>
          <cell r="F7769">
            <v>0</v>
          </cell>
          <cell r="G7769">
            <v>0</v>
          </cell>
        </row>
        <row r="7770">
          <cell r="A7770" t="str">
            <v>2.1.1.1.19.126</v>
          </cell>
          <cell r="B7770" t="str">
            <v>Rodriguez Cordova Maria Guadalupe</v>
          </cell>
          <cell r="C7770">
            <v>0</v>
          </cell>
          <cell r="D7770">
            <v>0</v>
          </cell>
          <cell r="E7770">
            <v>0</v>
          </cell>
          <cell r="F7770">
            <v>0</v>
          </cell>
          <cell r="G7770">
            <v>0</v>
          </cell>
        </row>
        <row r="7771">
          <cell r="A7771" t="str">
            <v>2.1.1.1.19.127</v>
          </cell>
          <cell r="B7771" t="str">
            <v>Ramirez Gutierrez Vicky Karla</v>
          </cell>
          <cell r="C7771">
            <v>0</v>
          </cell>
          <cell r="D7771">
            <v>0</v>
          </cell>
          <cell r="E7771">
            <v>0</v>
          </cell>
          <cell r="F7771">
            <v>0</v>
          </cell>
          <cell r="G7771">
            <v>0</v>
          </cell>
        </row>
        <row r="7772">
          <cell r="A7772" t="str">
            <v>2.1.1.1.19.128</v>
          </cell>
          <cell r="B7772" t="str">
            <v>Rejon Chan Jorge Alberto</v>
          </cell>
          <cell r="C7772">
            <v>0</v>
          </cell>
          <cell r="D7772">
            <v>0</v>
          </cell>
          <cell r="E7772">
            <v>0</v>
          </cell>
          <cell r="F7772">
            <v>0</v>
          </cell>
          <cell r="G7772">
            <v>0</v>
          </cell>
        </row>
        <row r="7773">
          <cell r="A7773" t="str">
            <v>2.1.1.1.19.129</v>
          </cell>
          <cell r="B7773" t="str">
            <v>Rodela Piedra Froylan</v>
          </cell>
          <cell r="C7773">
            <v>3500</v>
          </cell>
          <cell r="D7773">
            <v>3500</v>
          </cell>
          <cell r="E7773">
            <v>0</v>
          </cell>
          <cell r="F7773">
            <v>-3500</v>
          </cell>
          <cell r="G7773">
            <v>0</v>
          </cell>
        </row>
        <row r="7774">
          <cell r="A7774" t="str">
            <v>2.1.1.1.19.130</v>
          </cell>
          <cell r="B7774" t="str">
            <v>Romero Carrizales Cinthia Anai</v>
          </cell>
          <cell r="C7774">
            <v>0</v>
          </cell>
          <cell r="D7774">
            <v>0</v>
          </cell>
          <cell r="E7774">
            <v>0</v>
          </cell>
          <cell r="F7774">
            <v>0</v>
          </cell>
          <cell r="G7774">
            <v>0</v>
          </cell>
        </row>
        <row r="7775">
          <cell r="A7775" t="str">
            <v>2.1.1.1.19.131</v>
          </cell>
          <cell r="B7775" t="str">
            <v>Ruiz Molina Maria Elena</v>
          </cell>
          <cell r="C7775">
            <v>0</v>
          </cell>
          <cell r="D7775">
            <v>0</v>
          </cell>
          <cell r="E7775">
            <v>0</v>
          </cell>
          <cell r="F7775">
            <v>0</v>
          </cell>
          <cell r="G7775">
            <v>0</v>
          </cell>
        </row>
        <row r="7776">
          <cell r="A7776" t="str">
            <v>2.1.1.1.19.132</v>
          </cell>
          <cell r="B7776" t="str">
            <v>Romero Canul David Gerardo</v>
          </cell>
          <cell r="C7776">
            <v>0</v>
          </cell>
          <cell r="D7776">
            <v>0</v>
          </cell>
          <cell r="E7776">
            <v>0</v>
          </cell>
          <cell r="F7776">
            <v>0</v>
          </cell>
          <cell r="G7776">
            <v>0</v>
          </cell>
        </row>
        <row r="7777">
          <cell r="A7777" t="str">
            <v>2.1.1.1.19.133</v>
          </cell>
          <cell r="B7777" t="str">
            <v>De La Rosa Hernandez Laura Patricia</v>
          </cell>
          <cell r="C7777">
            <v>0</v>
          </cell>
          <cell r="D7777">
            <v>0</v>
          </cell>
          <cell r="E7777">
            <v>0</v>
          </cell>
          <cell r="F7777">
            <v>0</v>
          </cell>
          <cell r="G7777">
            <v>0</v>
          </cell>
        </row>
        <row r="7778">
          <cell r="A7778" t="str">
            <v>2.1.1.1.19.134</v>
          </cell>
          <cell r="B7778" t="str">
            <v>Ramirez Garcia Norma</v>
          </cell>
          <cell r="C7778">
            <v>0</v>
          </cell>
          <cell r="D7778">
            <v>0</v>
          </cell>
          <cell r="E7778">
            <v>0</v>
          </cell>
          <cell r="F7778">
            <v>0</v>
          </cell>
          <cell r="G7778">
            <v>0</v>
          </cell>
        </row>
        <row r="7779">
          <cell r="A7779" t="str">
            <v>2.1.1.1.19.135</v>
          </cell>
          <cell r="B7779" t="str">
            <v>Reyes Castan Sayuri Concepcion</v>
          </cell>
          <cell r="C7779">
            <v>0</v>
          </cell>
          <cell r="D7779">
            <v>0</v>
          </cell>
          <cell r="E7779">
            <v>0</v>
          </cell>
          <cell r="F7779">
            <v>0</v>
          </cell>
          <cell r="G7779">
            <v>0</v>
          </cell>
        </row>
        <row r="7780">
          <cell r="A7780" t="str">
            <v>2.1.1.1.19.136</v>
          </cell>
          <cell r="B7780" t="str">
            <v>Reyes Ramos Norma Patricia</v>
          </cell>
          <cell r="C7780">
            <v>0</v>
          </cell>
          <cell r="D7780">
            <v>0</v>
          </cell>
          <cell r="E7780">
            <v>0</v>
          </cell>
          <cell r="F7780">
            <v>0</v>
          </cell>
          <cell r="G7780">
            <v>0</v>
          </cell>
        </row>
        <row r="7781">
          <cell r="A7781" t="str">
            <v>2.1.1.1.19.137</v>
          </cell>
          <cell r="B7781" t="str">
            <v>Rueda Lizcano Alis Marlen</v>
          </cell>
          <cell r="C7781">
            <v>0</v>
          </cell>
          <cell r="D7781">
            <v>0</v>
          </cell>
          <cell r="E7781">
            <v>0</v>
          </cell>
          <cell r="F7781">
            <v>0</v>
          </cell>
          <cell r="G7781">
            <v>0</v>
          </cell>
        </row>
        <row r="7782">
          <cell r="A7782" t="str">
            <v>2.1.1.1.19.138</v>
          </cell>
          <cell r="B7782" t="str">
            <v>Rejon Sabido Manuel</v>
          </cell>
          <cell r="C7782">
            <v>0</v>
          </cell>
          <cell r="D7782">
            <v>0</v>
          </cell>
          <cell r="E7782">
            <v>0</v>
          </cell>
          <cell r="F7782">
            <v>0</v>
          </cell>
          <cell r="G7782">
            <v>0</v>
          </cell>
        </row>
        <row r="7783">
          <cell r="A7783" t="str">
            <v>2.1.1.1.19.139</v>
          </cell>
          <cell r="B7783" t="str">
            <v>Rivas Corona Enrique Antonio</v>
          </cell>
          <cell r="C7783">
            <v>0</v>
          </cell>
          <cell r="D7783">
            <v>0</v>
          </cell>
          <cell r="E7783">
            <v>0</v>
          </cell>
          <cell r="F7783">
            <v>0</v>
          </cell>
          <cell r="G7783">
            <v>0</v>
          </cell>
        </row>
        <row r="7784">
          <cell r="A7784" t="str">
            <v>2.1.1.1.19.140</v>
          </cell>
          <cell r="B7784" t="str">
            <v>Rivera Salvador Refugio</v>
          </cell>
          <cell r="C7784">
            <v>0</v>
          </cell>
          <cell r="D7784">
            <v>0</v>
          </cell>
          <cell r="E7784">
            <v>0</v>
          </cell>
          <cell r="F7784">
            <v>0</v>
          </cell>
          <cell r="G7784">
            <v>0</v>
          </cell>
        </row>
        <row r="7785">
          <cell r="A7785" t="str">
            <v>2.1.1.1.19.141</v>
          </cell>
          <cell r="B7785" t="str">
            <v>Rocha Vargas Salvador</v>
          </cell>
          <cell r="C7785">
            <v>0</v>
          </cell>
          <cell r="D7785">
            <v>0</v>
          </cell>
          <cell r="E7785">
            <v>0</v>
          </cell>
          <cell r="F7785">
            <v>0</v>
          </cell>
          <cell r="G7785">
            <v>0</v>
          </cell>
        </row>
        <row r="7786">
          <cell r="A7786" t="str">
            <v>2.1.1.1.19.142</v>
          </cell>
          <cell r="B7786" t="str">
            <v>Robledo Sandoval Claudia Alejandra</v>
          </cell>
          <cell r="C7786">
            <v>0</v>
          </cell>
          <cell r="D7786">
            <v>0</v>
          </cell>
          <cell r="E7786">
            <v>0</v>
          </cell>
          <cell r="F7786">
            <v>0</v>
          </cell>
          <cell r="G7786">
            <v>0</v>
          </cell>
        </row>
        <row r="7787">
          <cell r="A7787" t="str">
            <v>2.1.1.1.19.143</v>
          </cell>
          <cell r="B7787" t="str">
            <v>Rodriguez Landero Jessica</v>
          </cell>
          <cell r="C7787">
            <v>0</v>
          </cell>
          <cell r="D7787">
            <v>0</v>
          </cell>
          <cell r="E7787">
            <v>0</v>
          </cell>
          <cell r="F7787">
            <v>0</v>
          </cell>
          <cell r="G7787">
            <v>0</v>
          </cell>
        </row>
        <row r="7788">
          <cell r="A7788" t="str">
            <v>2.1.1.1.19.144</v>
          </cell>
          <cell r="B7788" t="str">
            <v>Ramirez Alamilla Dora Concepcion</v>
          </cell>
          <cell r="C7788">
            <v>0</v>
          </cell>
          <cell r="D7788">
            <v>0</v>
          </cell>
          <cell r="E7788">
            <v>0</v>
          </cell>
          <cell r="F7788">
            <v>0</v>
          </cell>
          <cell r="G7788">
            <v>0</v>
          </cell>
        </row>
        <row r="7789">
          <cell r="A7789" t="str">
            <v>2.1.1.1.19.145</v>
          </cell>
          <cell r="B7789" t="str">
            <v>Ramirez Moctezuma Lamberto</v>
          </cell>
          <cell r="C7789">
            <v>0</v>
          </cell>
          <cell r="D7789">
            <v>0</v>
          </cell>
          <cell r="E7789">
            <v>0</v>
          </cell>
          <cell r="F7789">
            <v>0</v>
          </cell>
          <cell r="G7789">
            <v>0</v>
          </cell>
        </row>
        <row r="7790">
          <cell r="A7790" t="str">
            <v>2.1.1.1.19.146</v>
          </cell>
          <cell r="B7790" t="str">
            <v>Ramirez Rojas Manuel</v>
          </cell>
          <cell r="C7790">
            <v>0</v>
          </cell>
          <cell r="D7790">
            <v>0</v>
          </cell>
          <cell r="E7790">
            <v>0</v>
          </cell>
          <cell r="F7790">
            <v>0</v>
          </cell>
          <cell r="G7790">
            <v>0</v>
          </cell>
        </row>
        <row r="7791">
          <cell r="A7791" t="str">
            <v>2.1.1.1.19.147</v>
          </cell>
          <cell r="B7791" t="str">
            <v>Rejon Santos Julio Cesar</v>
          </cell>
          <cell r="C7791">
            <v>0</v>
          </cell>
          <cell r="D7791">
            <v>0</v>
          </cell>
          <cell r="E7791">
            <v>0</v>
          </cell>
          <cell r="F7791">
            <v>0</v>
          </cell>
          <cell r="G7791">
            <v>0</v>
          </cell>
        </row>
        <row r="7792">
          <cell r="A7792" t="str">
            <v>2.1.1.1.19.148</v>
          </cell>
          <cell r="B7792" t="str">
            <v>Reyes Chacon Fernando</v>
          </cell>
          <cell r="C7792">
            <v>0</v>
          </cell>
          <cell r="D7792">
            <v>0</v>
          </cell>
          <cell r="E7792">
            <v>0</v>
          </cell>
          <cell r="F7792">
            <v>0</v>
          </cell>
          <cell r="G7792">
            <v>0</v>
          </cell>
        </row>
        <row r="7793">
          <cell r="A7793" t="str">
            <v>2.1.1.1.19.149</v>
          </cell>
          <cell r="B7793" t="str">
            <v>Reyes Hernandez Hilda</v>
          </cell>
          <cell r="C7793">
            <v>0</v>
          </cell>
          <cell r="D7793">
            <v>0</v>
          </cell>
          <cell r="E7793">
            <v>0</v>
          </cell>
          <cell r="F7793">
            <v>0</v>
          </cell>
          <cell r="G7793">
            <v>0</v>
          </cell>
        </row>
        <row r="7794">
          <cell r="A7794" t="str">
            <v>2.1.1.1.19.150</v>
          </cell>
          <cell r="B7794" t="str">
            <v>Rodriguez Abel</v>
          </cell>
          <cell r="C7794">
            <v>0</v>
          </cell>
          <cell r="D7794">
            <v>0</v>
          </cell>
          <cell r="E7794">
            <v>0</v>
          </cell>
          <cell r="F7794">
            <v>0</v>
          </cell>
          <cell r="G7794">
            <v>0</v>
          </cell>
        </row>
        <row r="7795">
          <cell r="A7795" t="str">
            <v>2.1.1.1.19.151</v>
          </cell>
          <cell r="B7795" t="str">
            <v>Rodriguez Barradas Rodolfo</v>
          </cell>
          <cell r="C7795">
            <v>0</v>
          </cell>
          <cell r="D7795">
            <v>0</v>
          </cell>
          <cell r="E7795">
            <v>0</v>
          </cell>
          <cell r="F7795">
            <v>0</v>
          </cell>
          <cell r="G7795">
            <v>0</v>
          </cell>
        </row>
        <row r="7796">
          <cell r="A7796" t="str">
            <v>2.1.1.1.19.152</v>
          </cell>
          <cell r="B7796" t="str">
            <v>Rodriguez Basto Jose Alberto</v>
          </cell>
          <cell r="C7796">
            <v>0</v>
          </cell>
          <cell r="D7796">
            <v>0</v>
          </cell>
          <cell r="E7796">
            <v>0</v>
          </cell>
          <cell r="F7796">
            <v>0</v>
          </cell>
          <cell r="G7796">
            <v>0</v>
          </cell>
        </row>
        <row r="7797">
          <cell r="A7797" t="str">
            <v>2.1.1.1.19.153</v>
          </cell>
          <cell r="B7797" t="str">
            <v>Rodriguez Padilla Juan Arturo</v>
          </cell>
          <cell r="C7797">
            <v>0</v>
          </cell>
          <cell r="D7797">
            <v>0</v>
          </cell>
          <cell r="E7797">
            <v>0</v>
          </cell>
          <cell r="F7797">
            <v>0</v>
          </cell>
          <cell r="G7797">
            <v>0</v>
          </cell>
        </row>
        <row r="7798">
          <cell r="A7798" t="str">
            <v>2.1.1.1.19.154</v>
          </cell>
          <cell r="B7798" t="str">
            <v>Rodriguez Taleno Jorge Ariel</v>
          </cell>
          <cell r="C7798">
            <v>0</v>
          </cell>
          <cell r="D7798">
            <v>0</v>
          </cell>
          <cell r="E7798">
            <v>0</v>
          </cell>
          <cell r="F7798">
            <v>0</v>
          </cell>
          <cell r="G7798">
            <v>0</v>
          </cell>
        </row>
        <row r="7799">
          <cell r="A7799" t="str">
            <v>2.1.1.1.19.155</v>
          </cell>
          <cell r="B7799" t="str">
            <v>Rodriguez Yam Jose Guadalupe</v>
          </cell>
          <cell r="C7799">
            <v>0</v>
          </cell>
          <cell r="D7799">
            <v>0</v>
          </cell>
          <cell r="E7799">
            <v>0</v>
          </cell>
          <cell r="F7799">
            <v>0</v>
          </cell>
          <cell r="G7799">
            <v>0</v>
          </cell>
        </row>
        <row r="7800">
          <cell r="A7800" t="str">
            <v>2.1.1.1.19.156</v>
          </cell>
          <cell r="B7800" t="str">
            <v>Rojas Delgadillo Silvia</v>
          </cell>
          <cell r="C7800">
            <v>0</v>
          </cell>
          <cell r="D7800">
            <v>0</v>
          </cell>
          <cell r="E7800">
            <v>0</v>
          </cell>
          <cell r="F7800">
            <v>0</v>
          </cell>
          <cell r="G7800">
            <v>0</v>
          </cell>
        </row>
        <row r="7801">
          <cell r="A7801" t="str">
            <v>2.1.1.1.19.157</v>
          </cell>
          <cell r="B7801" t="str">
            <v>Rojas Martin Ligia Ignacia</v>
          </cell>
          <cell r="C7801">
            <v>0</v>
          </cell>
          <cell r="D7801">
            <v>0</v>
          </cell>
          <cell r="E7801">
            <v>0</v>
          </cell>
          <cell r="F7801">
            <v>0</v>
          </cell>
          <cell r="G7801">
            <v>0</v>
          </cell>
        </row>
        <row r="7802">
          <cell r="A7802" t="str">
            <v>2.1.1.1.19.158</v>
          </cell>
          <cell r="B7802" t="str">
            <v>Roque Ramos Cristo Rey</v>
          </cell>
          <cell r="C7802">
            <v>0</v>
          </cell>
          <cell r="D7802">
            <v>0</v>
          </cell>
          <cell r="E7802">
            <v>0</v>
          </cell>
          <cell r="F7802">
            <v>0</v>
          </cell>
          <cell r="G7802">
            <v>0</v>
          </cell>
        </row>
        <row r="7803">
          <cell r="A7803" t="str">
            <v>2.1.1.1.19.159</v>
          </cell>
          <cell r="B7803" t="str">
            <v>Rosado Alamilla Joseito</v>
          </cell>
          <cell r="C7803">
            <v>0</v>
          </cell>
          <cell r="D7803">
            <v>0</v>
          </cell>
          <cell r="E7803">
            <v>0</v>
          </cell>
          <cell r="F7803">
            <v>0</v>
          </cell>
          <cell r="G7803">
            <v>0</v>
          </cell>
        </row>
        <row r="7804">
          <cell r="A7804" t="str">
            <v>2.1.1.1.19.160</v>
          </cell>
          <cell r="B7804" t="str">
            <v>Ruiz Castan Francisco</v>
          </cell>
          <cell r="C7804">
            <v>0</v>
          </cell>
          <cell r="D7804">
            <v>0</v>
          </cell>
          <cell r="E7804">
            <v>0</v>
          </cell>
          <cell r="F7804">
            <v>0</v>
          </cell>
          <cell r="G7804">
            <v>0</v>
          </cell>
        </row>
        <row r="7805">
          <cell r="A7805" t="str">
            <v>2.1.1.1.19.161</v>
          </cell>
          <cell r="B7805" t="str">
            <v>Ramirez Yeladaqui Antonio</v>
          </cell>
          <cell r="C7805">
            <v>0</v>
          </cell>
          <cell r="D7805">
            <v>0</v>
          </cell>
          <cell r="E7805">
            <v>0</v>
          </cell>
          <cell r="F7805">
            <v>0</v>
          </cell>
          <cell r="G7805">
            <v>0</v>
          </cell>
        </row>
        <row r="7806">
          <cell r="A7806" t="str">
            <v>2.1.1.1.19.162</v>
          </cell>
          <cell r="B7806" t="str">
            <v>Rios Lopez Claudio Ernesto</v>
          </cell>
          <cell r="C7806">
            <v>0</v>
          </cell>
          <cell r="D7806">
            <v>0</v>
          </cell>
          <cell r="E7806">
            <v>0</v>
          </cell>
          <cell r="F7806">
            <v>0</v>
          </cell>
          <cell r="G7806">
            <v>0</v>
          </cell>
        </row>
        <row r="7807">
          <cell r="A7807" t="str">
            <v>2.1.1.1.19.163</v>
          </cell>
          <cell r="B7807" t="str">
            <v>Ramos Garcia Juana</v>
          </cell>
          <cell r="C7807">
            <v>0</v>
          </cell>
          <cell r="D7807">
            <v>0</v>
          </cell>
          <cell r="E7807">
            <v>0</v>
          </cell>
          <cell r="F7807">
            <v>0</v>
          </cell>
          <cell r="G7807">
            <v>0</v>
          </cell>
        </row>
        <row r="7808">
          <cell r="A7808" t="str">
            <v>2.1.1.1.19.164</v>
          </cell>
          <cell r="B7808" t="str">
            <v>Rodriguez Rodriguez Maria De La Luz</v>
          </cell>
          <cell r="C7808">
            <v>0</v>
          </cell>
          <cell r="D7808">
            <v>0</v>
          </cell>
          <cell r="E7808">
            <v>0</v>
          </cell>
          <cell r="F7808">
            <v>0</v>
          </cell>
          <cell r="G7808">
            <v>0</v>
          </cell>
        </row>
        <row r="7809">
          <cell r="A7809" t="str">
            <v>2.1.1.1.19.165</v>
          </cell>
          <cell r="B7809" t="str">
            <v>Ricalde Tax Daniel Fernando</v>
          </cell>
          <cell r="C7809">
            <v>0</v>
          </cell>
          <cell r="D7809">
            <v>0</v>
          </cell>
          <cell r="E7809">
            <v>0</v>
          </cell>
          <cell r="F7809">
            <v>0</v>
          </cell>
          <cell r="G7809">
            <v>0</v>
          </cell>
        </row>
        <row r="7810">
          <cell r="A7810" t="str">
            <v>2.1.1.1.19.166</v>
          </cell>
          <cell r="B7810" t="str">
            <v>Robles Hernandez Erick Elionair</v>
          </cell>
          <cell r="C7810">
            <v>0</v>
          </cell>
          <cell r="D7810">
            <v>0</v>
          </cell>
          <cell r="E7810">
            <v>0</v>
          </cell>
          <cell r="F7810">
            <v>0</v>
          </cell>
          <cell r="G7810">
            <v>0</v>
          </cell>
        </row>
        <row r="7811">
          <cell r="A7811" t="str">
            <v>2.1.1.1.19.167</v>
          </cell>
          <cell r="B7811" t="str">
            <v>Rodriguez Alonso Agustin</v>
          </cell>
          <cell r="C7811">
            <v>0</v>
          </cell>
          <cell r="D7811">
            <v>0</v>
          </cell>
          <cell r="E7811">
            <v>0</v>
          </cell>
          <cell r="F7811">
            <v>0</v>
          </cell>
          <cell r="G7811">
            <v>0</v>
          </cell>
        </row>
        <row r="7812">
          <cell r="A7812" t="str">
            <v>2.1.1.1.19.168</v>
          </cell>
          <cell r="B7812" t="str">
            <v>Rodriguez Alonso Osbaldo</v>
          </cell>
          <cell r="C7812">
            <v>0</v>
          </cell>
          <cell r="D7812">
            <v>0</v>
          </cell>
          <cell r="E7812">
            <v>0</v>
          </cell>
          <cell r="F7812">
            <v>0</v>
          </cell>
          <cell r="G7812">
            <v>0</v>
          </cell>
        </row>
        <row r="7813">
          <cell r="A7813" t="str">
            <v>2.1.1.1.19.169</v>
          </cell>
          <cell r="B7813" t="str">
            <v>Rosado Sosa Eusebio</v>
          </cell>
          <cell r="C7813">
            <v>0</v>
          </cell>
          <cell r="D7813">
            <v>0</v>
          </cell>
          <cell r="E7813">
            <v>0</v>
          </cell>
          <cell r="F7813">
            <v>0</v>
          </cell>
          <cell r="G7813">
            <v>0</v>
          </cell>
        </row>
        <row r="7814">
          <cell r="A7814" t="str">
            <v>2.1.1.1.19.170</v>
          </cell>
          <cell r="B7814" t="str">
            <v>Ramirez Dzib Nilvia Arigel</v>
          </cell>
          <cell r="C7814">
            <v>0</v>
          </cell>
          <cell r="D7814">
            <v>0</v>
          </cell>
          <cell r="E7814">
            <v>0</v>
          </cell>
          <cell r="F7814">
            <v>0</v>
          </cell>
          <cell r="G7814">
            <v>0</v>
          </cell>
        </row>
        <row r="7815">
          <cell r="A7815" t="str">
            <v>2.1.1.1.19.171</v>
          </cell>
          <cell r="B7815" t="str">
            <v>Ramos Ramos Jose Reyes</v>
          </cell>
          <cell r="C7815">
            <v>0</v>
          </cell>
          <cell r="D7815">
            <v>0</v>
          </cell>
          <cell r="E7815">
            <v>0</v>
          </cell>
          <cell r="F7815">
            <v>0</v>
          </cell>
          <cell r="G7815">
            <v>0</v>
          </cell>
        </row>
        <row r="7816">
          <cell r="A7816" t="str">
            <v>2.1.1.1.19.172</v>
          </cell>
          <cell r="B7816" t="str">
            <v>Resendiz Cedeño Manuela</v>
          </cell>
          <cell r="C7816">
            <v>0</v>
          </cell>
          <cell r="D7816">
            <v>0</v>
          </cell>
          <cell r="E7816">
            <v>0</v>
          </cell>
          <cell r="F7816">
            <v>0</v>
          </cell>
          <cell r="G7816">
            <v>0</v>
          </cell>
        </row>
        <row r="7817">
          <cell r="A7817" t="str">
            <v>2.1.1.1.19.173</v>
          </cell>
          <cell r="B7817" t="str">
            <v>Rodriguez Alvarado Alejandro</v>
          </cell>
          <cell r="C7817">
            <v>0</v>
          </cell>
          <cell r="D7817">
            <v>0</v>
          </cell>
          <cell r="E7817">
            <v>0</v>
          </cell>
          <cell r="F7817">
            <v>0</v>
          </cell>
          <cell r="G7817">
            <v>0</v>
          </cell>
        </row>
        <row r="7818">
          <cell r="A7818" t="str">
            <v>2.1.1.1.19.174</v>
          </cell>
          <cell r="B7818" t="str">
            <v>Rodriguez Robles Jose Alberto</v>
          </cell>
          <cell r="C7818">
            <v>0</v>
          </cell>
          <cell r="D7818">
            <v>0</v>
          </cell>
          <cell r="E7818">
            <v>0</v>
          </cell>
          <cell r="F7818">
            <v>0</v>
          </cell>
          <cell r="G7818">
            <v>0</v>
          </cell>
        </row>
        <row r="7819">
          <cell r="A7819" t="str">
            <v>2.1.1.1.19.175</v>
          </cell>
          <cell r="B7819" t="str">
            <v>Romero Vidal Maria De Lourdes</v>
          </cell>
          <cell r="C7819">
            <v>0</v>
          </cell>
          <cell r="D7819">
            <v>0</v>
          </cell>
          <cell r="E7819">
            <v>0</v>
          </cell>
          <cell r="F7819">
            <v>0</v>
          </cell>
          <cell r="G7819">
            <v>0</v>
          </cell>
        </row>
        <row r="7820">
          <cell r="A7820" t="str">
            <v>2.1.1.1.19.176</v>
          </cell>
          <cell r="B7820" t="str">
            <v>Reyes Orellana Reyna</v>
          </cell>
          <cell r="C7820">
            <v>0</v>
          </cell>
          <cell r="D7820">
            <v>0</v>
          </cell>
          <cell r="E7820">
            <v>0</v>
          </cell>
          <cell r="F7820">
            <v>0</v>
          </cell>
          <cell r="G7820">
            <v>0</v>
          </cell>
        </row>
        <row r="7821">
          <cell r="A7821" t="str">
            <v>2.1.1.1.19.177</v>
          </cell>
          <cell r="B7821" t="str">
            <v>Rivero Medina Olga Maria</v>
          </cell>
          <cell r="C7821">
            <v>0</v>
          </cell>
          <cell r="D7821">
            <v>0</v>
          </cell>
          <cell r="E7821">
            <v>0</v>
          </cell>
          <cell r="F7821">
            <v>0</v>
          </cell>
          <cell r="G7821">
            <v>0</v>
          </cell>
        </row>
        <row r="7822">
          <cell r="A7822" t="str">
            <v>2.1.1.1.19.178</v>
          </cell>
          <cell r="B7822" t="str">
            <v>Robles Garibay Victor Manuel</v>
          </cell>
          <cell r="C7822">
            <v>0</v>
          </cell>
          <cell r="D7822">
            <v>0</v>
          </cell>
          <cell r="E7822">
            <v>0</v>
          </cell>
          <cell r="F7822">
            <v>0</v>
          </cell>
          <cell r="G7822">
            <v>0</v>
          </cell>
        </row>
        <row r="7823">
          <cell r="A7823" t="str">
            <v>2.1.1.1.19.179</v>
          </cell>
          <cell r="B7823" t="str">
            <v>Rosado Rosado Jose Brigido</v>
          </cell>
          <cell r="C7823">
            <v>0</v>
          </cell>
          <cell r="D7823">
            <v>0</v>
          </cell>
          <cell r="E7823">
            <v>0</v>
          </cell>
          <cell r="F7823">
            <v>0</v>
          </cell>
          <cell r="G7823">
            <v>0</v>
          </cell>
        </row>
        <row r="7824">
          <cell r="A7824" t="str">
            <v>2.1.1.1.19.180</v>
          </cell>
          <cell r="B7824" t="str">
            <v>Ruz Escalante Jose Luis</v>
          </cell>
          <cell r="C7824">
            <v>0</v>
          </cell>
          <cell r="D7824">
            <v>0</v>
          </cell>
          <cell r="E7824">
            <v>0</v>
          </cell>
          <cell r="F7824">
            <v>0</v>
          </cell>
          <cell r="G7824">
            <v>0</v>
          </cell>
        </row>
        <row r="7825">
          <cell r="A7825" t="str">
            <v>2.1.1.1.19.181</v>
          </cell>
          <cell r="B7825" t="str">
            <v>Ramirez Balam Tayde</v>
          </cell>
          <cell r="C7825">
            <v>0</v>
          </cell>
          <cell r="D7825">
            <v>0</v>
          </cell>
          <cell r="E7825">
            <v>0</v>
          </cell>
          <cell r="F7825">
            <v>0</v>
          </cell>
          <cell r="G7825">
            <v>0</v>
          </cell>
        </row>
        <row r="7826">
          <cell r="A7826" t="str">
            <v>2.1.1.1.19.182</v>
          </cell>
          <cell r="B7826" t="str">
            <v>Ramirez Pool Llancy Jazmin</v>
          </cell>
          <cell r="C7826">
            <v>0</v>
          </cell>
          <cell r="D7826">
            <v>0</v>
          </cell>
          <cell r="E7826">
            <v>0</v>
          </cell>
          <cell r="F7826">
            <v>0</v>
          </cell>
          <cell r="G7826">
            <v>0</v>
          </cell>
        </row>
        <row r="7827">
          <cell r="A7827" t="str">
            <v>2.1.1.1.19.183</v>
          </cell>
          <cell r="B7827" t="str">
            <v>Ramos Mendez Issac</v>
          </cell>
          <cell r="C7827">
            <v>0</v>
          </cell>
          <cell r="D7827">
            <v>0</v>
          </cell>
          <cell r="E7827">
            <v>0</v>
          </cell>
          <cell r="F7827">
            <v>0</v>
          </cell>
          <cell r="G7827">
            <v>0</v>
          </cell>
        </row>
        <row r="7828">
          <cell r="A7828" t="str">
            <v>2.1.1.1.19.184</v>
          </cell>
          <cell r="B7828" t="str">
            <v>Reyes Garcia Horacio De Jesus</v>
          </cell>
          <cell r="C7828">
            <v>0</v>
          </cell>
          <cell r="D7828">
            <v>0</v>
          </cell>
          <cell r="E7828">
            <v>0</v>
          </cell>
          <cell r="F7828">
            <v>0</v>
          </cell>
          <cell r="G7828">
            <v>0</v>
          </cell>
        </row>
        <row r="7829">
          <cell r="A7829" t="str">
            <v>2.1.1.1.19.185</v>
          </cell>
          <cell r="B7829" t="str">
            <v>Reyes Gonzalez Juan Carlos</v>
          </cell>
          <cell r="C7829">
            <v>0</v>
          </cell>
          <cell r="D7829">
            <v>0</v>
          </cell>
          <cell r="E7829">
            <v>0</v>
          </cell>
          <cell r="F7829">
            <v>0</v>
          </cell>
          <cell r="G7829">
            <v>0</v>
          </cell>
        </row>
        <row r="7830">
          <cell r="A7830" t="str">
            <v>2.1.1.1.19.186</v>
          </cell>
          <cell r="B7830" t="str">
            <v>Reyes Perez Pedro</v>
          </cell>
          <cell r="C7830">
            <v>0</v>
          </cell>
          <cell r="D7830">
            <v>0</v>
          </cell>
          <cell r="E7830">
            <v>0</v>
          </cell>
          <cell r="F7830">
            <v>0</v>
          </cell>
          <cell r="G7830">
            <v>0</v>
          </cell>
        </row>
        <row r="7831">
          <cell r="A7831" t="str">
            <v>2.1.1.1.19.187</v>
          </cell>
          <cell r="B7831" t="str">
            <v>Reyes Tun Greta Guadalupe</v>
          </cell>
          <cell r="C7831">
            <v>0</v>
          </cell>
          <cell r="D7831">
            <v>0</v>
          </cell>
          <cell r="E7831">
            <v>0</v>
          </cell>
          <cell r="F7831">
            <v>0</v>
          </cell>
          <cell r="G7831">
            <v>0</v>
          </cell>
        </row>
        <row r="7832">
          <cell r="A7832" t="str">
            <v>2.1.1.1.19.188</v>
          </cell>
          <cell r="B7832" t="str">
            <v>Rivera Galera Edgar Jose</v>
          </cell>
          <cell r="C7832">
            <v>0</v>
          </cell>
          <cell r="D7832">
            <v>0</v>
          </cell>
          <cell r="E7832">
            <v>0</v>
          </cell>
          <cell r="F7832">
            <v>0</v>
          </cell>
          <cell r="G7832">
            <v>0</v>
          </cell>
        </row>
        <row r="7833">
          <cell r="A7833" t="str">
            <v>2.1.1.1.19.189</v>
          </cell>
          <cell r="B7833" t="str">
            <v>Rodriguez Angulo Eric</v>
          </cell>
          <cell r="C7833">
            <v>0</v>
          </cell>
          <cell r="D7833">
            <v>0</v>
          </cell>
          <cell r="E7833">
            <v>0</v>
          </cell>
          <cell r="F7833">
            <v>0</v>
          </cell>
          <cell r="G7833">
            <v>0</v>
          </cell>
        </row>
        <row r="7834">
          <cell r="A7834" t="str">
            <v>2.1.1.1.19.190</v>
          </cell>
          <cell r="B7834" t="str">
            <v>Rodriguez Gonzalez Nanci</v>
          </cell>
          <cell r="C7834">
            <v>0</v>
          </cell>
          <cell r="D7834">
            <v>0</v>
          </cell>
          <cell r="E7834">
            <v>0</v>
          </cell>
          <cell r="F7834">
            <v>0</v>
          </cell>
          <cell r="G7834">
            <v>0</v>
          </cell>
        </row>
        <row r="7835">
          <cell r="A7835" t="str">
            <v>2.1.1.1.19.191</v>
          </cell>
          <cell r="B7835" t="str">
            <v>Ruiz Morcillo Andres Florentino</v>
          </cell>
          <cell r="C7835">
            <v>0</v>
          </cell>
          <cell r="D7835">
            <v>0</v>
          </cell>
          <cell r="E7835">
            <v>0</v>
          </cell>
          <cell r="F7835">
            <v>0</v>
          </cell>
          <cell r="G7835">
            <v>0</v>
          </cell>
        </row>
        <row r="7836">
          <cell r="A7836" t="str">
            <v>2.1.1.1.19.192</v>
          </cell>
          <cell r="B7836" t="str">
            <v>Ruiz Trujillo Karla Mireya</v>
          </cell>
          <cell r="C7836">
            <v>0</v>
          </cell>
          <cell r="D7836">
            <v>0</v>
          </cell>
          <cell r="E7836">
            <v>0</v>
          </cell>
          <cell r="F7836">
            <v>0</v>
          </cell>
          <cell r="G7836">
            <v>0</v>
          </cell>
        </row>
        <row r="7837">
          <cell r="A7837" t="str">
            <v>2.1.1.1.19.193</v>
          </cell>
          <cell r="B7837" t="str">
            <v>Ross Chale Juan Paulo</v>
          </cell>
          <cell r="C7837">
            <v>0</v>
          </cell>
          <cell r="D7837">
            <v>0</v>
          </cell>
          <cell r="E7837">
            <v>0</v>
          </cell>
          <cell r="F7837">
            <v>0</v>
          </cell>
          <cell r="G7837">
            <v>0</v>
          </cell>
        </row>
        <row r="7838">
          <cell r="A7838" t="str">
            <v>2.1.1.1.19.194</v>
          </cell>
          <cell r="B7838" t="str">
            <v>Rosado Cepeda Luis Ernesto</v>
          </cell>
          <cell r="C7838">
            <v>0</v>
          </cell>
          <cell r="D7838">
            <v>0</v>
          </cell>
          <cell r="E7838">
            <v>0</v>
          </cell>
          <cell r="F7838">
            <v>0</v>
          </cell>
          <cell r="G7838">
            <v>0</v>
          </cell>
        </row>
        <row r="7839">
          <cell r="A7839" t="str">
            <v>2.1.1.1.19.195</v>
          </cell>
          <cell r="B7839" t="str">
            <v>Rodriguez Medina Luisa Andrea</v>
          </cell>
          <cell r="C7839">
            <v>0</v>
          </cell>
          <cell r="D7839">
            <v>0</v>
          </cell>
          <cell r="E7839">
            <v>0</v>
          </cell>
          <cell r="F7839">
            <v>0</v>
          </cell>
          <cell r="G7839">
            <v>0</v>
          </cell>
        </row>
        <row r="7840">
          <cell r="A7840" t="str">
            <v>2.1.1.1.19.196</v>
          </cell>
          <cell r="B7840" t="str">
            <v>Rodriguez Sosa Karina</v>
          </cell>
          <cell r="C7840">
            <v>0</v>
          </cell>
          <cell r="D7840">
            <v>0</v>
          </cell>
          <cell r="E7840">
            <v>0</v>
          </cell>
          <cell r="F7840">
            <v>0</v>
          </cell>
          <cell r="G7840">
            <v>0</v>
          </cell>
        </row>
        <row r="7841">
          <cell r="A7841" t="str">
            <v>2.1.1.1.19.197</v>
          </cell>
          <cell r="B7841" t="str">
            <v>Romero Aguilar Claudia Angelica</v>
          </cell>
          <cell r="C7841">
            <v>0</v>
          </cell>
          <cell r="D7841">
            <v>0</v>
          </cell>
          <cell r="E7841">
            <v>0</v>
          </cell>
          <cell r="F7841">
            <v>0</v>
          </cell>
          <cell r="G7841">
            <v>0</v>
          </cell>
        </row>
        <row r="7842">
          <cell r="A7842" t="str">
            <v>2.1.1.1.19.198</v>
          </cell>
          <cell r="B7842" t="str">
            <v>Ruiz Estrada Jose Ivan</v>
          </cell>
          <cell r="C7842">
            <v>0</v>
          </cell>
          <cell r="D7842">
            <v>0</v>
          </cell>
          <cell r="E7842">
            <v>0</v>
          </cell>
          <cell r="F7842">
            <v>0</v>
          </cell>
          <cell r="G7842">
            <v>0</v>
          </cell>
        </row>
        <row r="7843">
          <cell r="A7843" t="str">
            <v>2.1.1.1.19.199</v>
          </cell>
          <cell r="B7843" t="str">
            <v>Rojas Mingüer Norman Antonio</v>
          </cell>
          <cell r="C7843">
            <v>0</v>
          </cell>
          <cell r="D7843">
            <v>0</v>
          </cell>
          <cell r="E7843">
            <v>0</v>
          </cell>
          <cell r="F7843">
            <v>0</v>
          </cell>
          <cell r="G7843">
            <v>0</v>
          </cell>
        </row>
        <row r="7844">
          <cell r="A7844" t="str">
            <v>2.1.1.1.19.200</v>
          </cell>
          <cell r="B7844" t="str">
            <v>Rivero Reyes Lorenzo Enrique</v>
          </cell>
          <cell r="C7844">
            <v>0</v>
          </cell>
          <cell r="D7844">
            <v>0</v>
          </cell>
          <cell r="E7844">
            <v>0</v>
          </cell>
          <cell r="F7844">
            <v>0</v>
          </cell>
          <cell r="G7844">
            <v>0</v>
          </cell>
        </row>
        <row r="7845">
          <cell r="A7845" t="str">
            <v>2.1.1.1.19.201</v>
          </cell>
          <cell r="B7845" t="str">
            <v>Ruiz Coronado Francisco Javier</v>
          </cell>
          <cell r="C7845">
            <v>0</v>
          </cell>
          <cell r="D7845">
            <v>0</v>
          </cell>
          <cell r="E7845">
            <v>0</v>
          </cell>
          <cell r="F7845">
            <v>0</v>
          </cell>
          <cell r="G7845">
            <v>0</v>
          </cell>
        </row>
        <row r="7846">
          <cell r="A7846" t="str">
            <v>2.1.1.1.19.202</v>
          </cell>
          <cell r="B7846" t="str">
            <v>Rivas Vargas Efren</v>
          </cell>
          <cell r="C7846">
            <v>0</v>
          </cell>
          <cell r="D7846">
            <v>0</v>
          </cell>
          <cell r="E7846">
            <v>0</v>
          </cell>
          <cell r="F7846">
            <v>0</v>
          </cell>
          <cell r="G7846">
            <v>0</v>
          </cell>
        </row>
        <row r="7847">
          <cell r="A7847" t="str">
            <v>2.1.1.1.19.203</v>
          </cell>
          <cell r="B7847" t="str">
            <v>Romero Ramayo Yanery Del Ruby</v>
          </cell>
          <cell r="C7847">
            <v>0</v>
          </cell>
          <cell r="D7847">
            <v>0</v>
          </cell>
          <cell r="E7847">
            <v>0</v>
          </cell>
          <cell r="F7847">
            <v>0</v>
          </cell>
          <cell r="G7847">
            <v>0</v>
          </cell>
        </row>
        <row r="7848">
          <cell r="A7848" t="str">
            <v>2.1.1.1.19.204</v>
          </cell>
          <cell r="B7848" t="str">
            <v>Rodriguez Maza Lesbia Rubi</v>
          </cell>
          <cell r="C7848">
            <v>0</v>
          </cell>
          <cell r="D7848">
            <v>0</v>
          </cell>
          <cell r="E7848">
            <v>0</v>
          </cell>
          <cell r="F7848">
            <v>0</v>
          </cell>
          <cell r="G7848">
            <v>0</v>
          </cell>
        </row>
        <row r="7849">
          <cell r="A7849" t="str">
            <v>2.1.1.1.19.205</v>
          </cell>
          <cell r="B7849" t="str">
            <v>Rodriguez Cab Humberto</v>
          </cell>
          <cell r="C7849">
            <v>0</v>
          </cell>
          <cell r="D7849">
            <v>0</v>
          </cell>
          <cell r="E7849">
            <v>0</v>
          </cell>
          <cell r="F7849">
            <v>0</v>
          </cell>
          <cell r="G7849">
            <v>0</v>
          </cell>
        </row>
        <row r="7850">
          <cell r="A7850" t="str">
            <v>2.1.1.1.19.206</v>
          </cell>
          <cell r="B7850" t="str">
            <v>Rodriguez Mendez Maria Jesus</v>
          </cell>
          <cell r="C7850">
            <v>0</v>
          </cell>
          <cell r="D7850">
            <v>0</v>
          </cell>
          <cell r="E7850">
            <v>0</v>
          </cell>
          <cell r="F7850">
            <v>0</v>
          </cell>
          <cell r="G7850">
            <v>0</v>
          </cell>
        </row>
        <row r="7851">
          <cell r="A7851" t="str">
            <v>2.1.1.1.19.207</v>
          </cell>
          <cell r="B7851" t="str">
            <v>Ramos Roman Mario</v>
          </cell>
          <cell r="C7851">
            <v>0</v>
          </cell>
          <cell r="D7851">
            <v>0</v>
          </cell>
          <cell r="E7851">
            <v>0</v>
          </cell>
          <cell r="F7851">
            <v>0</v>
          </cell>
          <cell r="G7851">
            <v>0</v>
          </cell>
        </row>
        <row r="7852">
          <cell r="A7852" t="str">
            <v>2.1.1.1.19.208</v>
          </cell>
          <cell r="B7852" t="str">
            <v>Rodriguez Lopez Alejandro</v>
          </cell>
          <cell r="C7852">
            <v>0</v>
          </cell>
          <cell r="D7852">
            <v>0</v>
          </cell>
          <cell r="E7852">
            <v>0</v>
          </cell>
          <cell r="F7852">
            <v>0</v>
          </cell>
          <cell r="G7852">
            <v>0</v>
          </cell>
        </row>
        <row r="7853">
          <cell r="A7853" t="str">
            <v>2.1.1.1.19.209</v>
          </cell>
          <cell r="B7853" t="str">
            <v>Ramirez Sanchez Maria Del Carmen</v>
          </cell>
          <cell r="C7853">
            <v>0</v>
          </cell>
          <cell r="D7853">
            <v>0</v>
          </cell>
          <cell r="E7853">
            <v>0</v>
          </cell>
          <cell r="F7853">
            <v>0</v>
          </cell>
          <cell r="G7853">
            <v>0</v>
          </cell>
        </row>
        <row r="7854">
          <cell r="A7854" t="str">
            <v>2.1.1.1.19.210</v>
          </cell>
          <cell r="B7854" t="str">
            <v>Reyes Manzanilla Jorge Alberto</v>
          </cell>
          <cell r="C7854">
            <v>0</v>
          </cell>
          <cell r="D7854">
            <v>0</v>
          </cell>
          <cell r="E7854">
            <v>0</v>
          </cell>
          <cell r="F7854">
            <v>0</v>
          </cell>
          <cell r="G7854">
            <v>0</v>
          </cell>
        </row>
        <row r="7855">
          <cell r="A7855" t="str">
            <v>2.1.1.1.19.211</v>
          </cell>
          <cell r="B7855" t="str">
            <v>Ramirez Del Angel Pedro Arturo</v>
          </cell>
          <cell r="C7855">
            <v>0</v>
          </cell>
          <cell r="D7855">
            <v>0</v>
          </cell>
          <cell r="E7855">
            <v>0</v>
          </cell>
          <cell r="F7855">
            <v>0</v>
          </cell>
          <cell r="G7855">
            <v>0</v>
          </cell>
        </row>
        <row r="7856">
          <cell r="A7856" t="str">
            <v>2.1.1.1.19.212</v>
          </cell>
          <cell r="B7856" t="str">
            <v>Reyes Martinez Juan</v>
          </cell>
          <cell r="C7856">
            <v>0</v>
          </cell>
          <cell r="D7856">
            <v>0</v>
          </cell>
          <cell r="E7856">
            <v>0</v>
          </cell>
          <cell r="F7856">
            <v>0</v>
          </cell>
          <cell r="G7856">
            <v>0</v>
          </cell>
        </row>
        <row r="7857">
          <cell r="A7857" t="str">
            <v>2.1.1.1.19.213</v>
          </cell>
          <cell r="B7857" t="str">
            <v>Rivera Duran Alfredo</v>
          </cell>
          <cell r="C7857">
            <v>0</v>
          </cell>
          <cell r="D7857">
            <v>0</v>
          </cell>
          <cell r="E7857">
            <v>0</v>
          </cell>
          <cell r="F7857">
            <v>0</v>
          </cell>
          <cell r="G7857">
            <v>0</v>
          </cell>
        </row>
        <row r="7858">
          <cell r="A7858" t="str">
            <v>2.1.1.1.19.214</v>
          </cell>
          <cell r="B7858" t="str">
            <v>Rejon Alcocer Leticia Del Socorro</v>
          </cell>
          <cell r="C7858">
            <v>0</v>
          </cell>
          <cell r="D7858">
            <v>0</v>
          </cell>
          <cell r="E7858">
            <v>0</v>
          </cell>
          <cell r="F7858">
            <v>0</v>
          </cell>
          <cell r="G7858">
            <v>0</v>
          </cell>
        </row>
        <row r="7859">
          <cell r="A7859" t="str">
            <v>2.1.1.1.19.215</v>
          </cell>
          <cell r="B7859" t="str">
            <v>Rayo Hernandez Bruno</v>
          </cell>
          <cell r="C7859">
            <v>0</v>
          </cell>
          <cell r="D7859">
            <v>0</v>
          </cell>
          <cell r="E7859">
            <v>0</v>
          </cell>
          <cell r="F7859">
            <v>0</v>
          </cell>
          <cell r="G7859">
            <v>0</v>
          </cell>
        </row>
        <row r="7860">
          <cell r="A7860" t="str">
            <v>2.1.1.1.19.216</v>
          </cell>
          <cell r="B7860" t="str">
            <v>Rodriguez Salazar Oscar Alejandro</v>
          </cell>
          <cell r="C7860">
            <v>0</v>
          </cell>
          <cell r="D7860">
            <v>0</v>
          </cell>
          <cell r="E7860">
            <v>0</v>
          </cell>
          <cell r="F7860">
            <v>0</v>
          </cell>
          <cell r="G7860">
            <v>0</v>
          </cell>
        </row>
        <row r="7861">
          <cell r="A7861" t="str">
            <v>2.1.1.1.19.217</v>
          </cell>
          <cell r="B7861" t="str">
            <v>Ramirez Rodriguez Manuel Audomaro</v>
          </cell>
          <cell r="C7861">
            <v>0</v>
          </cell>
          <cell r="D7861">
            <v>0</v>
          </cell>
          <cell r="E7861">
            <v>0</v>
          </cell>
          <cell r="F7861">
            <v>0</v>
          </cell>
          <cell r="G7861">
            <v>0</v>
          </cell>
        </row>
        <row r="7862">
          <cell r="A7862" t="str">
            <v>2.1.1.1.19.218</v>
          </cell>
          <cell r="B7862" t="str">
            <v>Rosado Pat Maria Guadalupe</v>
          </cell>
          <cell r="C7862">
            <v>0</v>
          </cell>
          <cell r="D7862">
            <v>0</v>
          </cell>
          <cell r="E7862">
            <v>0</v>
          </cell>
          <cell r="F7862">
            <v>0</v>
          </cell>
          <cell r="G7862">
            <v>0</v>
          </cell>
        </row>
        <row r="7863">
          <cell r="A7863" t="str">
            <v>2.1.1.1.19.219</v>
          </cell>
          <cell r="B7863" t="str">
            <v>Rodriguez Rabago Betsabe</v>
          </cell>
          <cell r="C7863">
            <v>0</v>
          </cell>
          <cell r="D7863">
            <v>0</v>
          </cell>
          <cell r="E7863">
            <v>0</v>
          </cell>
          <cell r="F7863">
            <v>0</v>
          </cell>
          <cell r="G7863">
            <v>0</v>
          </cell>
        </row>
        <row r="7864">
          <cell r="A7864" t="str">
            <v>2.1.1.1.19.220</v>
          </cell>
          <cell r="B7864" t="str">
            <v>Ruiz Cuevas Roberto</v>
          </cell>
          <cell r="C7864">
            <v>0</v>
          </cell>
          <cell r="D7864">
            <v>0</v>
          </cell>
          <cell r="E7864">
            <v>0</v>
          </cell>
          <cell r="F7864">
            <v>0</v>
          </cell>
          <cell r="G7864">
            <v>0</v>
          </cell>
        </row>
        <row r="7865">
          <cell r="A7865" t="str">
            <v>2.1.1.1.19.221</v>
          </cell>
          <cell r="B7865" t="str">
            <v>Rangel Aquino Adda Isela</v>
          </cell>
          <cell r="C7865">
            <v>0</v>
          </cell>
          <cell r="D7865">
            <v>0</v>
          </cell>
          <cell r="E7865">
            <v>0</v>
          </cell>
          <cell r="F7865">
            <v>0</v>
          </cell>
          <cell r="G7865">
            <v>0</v>
          </cell>
        </row>
        <row r="7866">
          <cell r="A7866" t="str">
            <v>2.1.1.1.19.222</v>
          </cell>
          <cell r="B7866" t="str">
            <v>Reyes Sandoval Julio</v>
          </cell>
          <cell r="C7866">
            <v>0</v>
          </cell>
          <cell r="D7866">
            <v>0</v>
          </cell>
          <cell r="E7866">
            <v>0</v>
          </cell>
          <cell r="F7866">
            <v>0</v>
          </cell>
          <cell r="G7866">
            <v>0</v>
          </cell>
        </row>
        <row r="7867">
          <cell r="A7867" t="str">
            <v>2.1.1.1.19.223</v>
          </cell>
          <cell r="B7867" t="str">
            <v>Ruiz Mena Jose Jacinto</v>
          </cell>
          <cell r="C7867">
            <v>0</v>
          </cell>
          <cell r="D7867">
            <v>0</v>
          </cell>
          <cell r="E7867">
            <v>0</v>
          </cell>
          <cell r="F7867">
            <v>0</v>
          </cell>
          <cell r="G7867">
            <v>0</v>
          </cell>
        </row>
        <row r="7868">
          <cell r="A7868" t="str">
            <v>2.1.1.1.19.224</v>
          </cell>
          <cell r="B7868" t="str">
            <v>Rosado Suarez Elizabeth</v>
          </cell>
          <cell r="C7868">
            <v>0</v>
          </cell>
          <cell r="D7868">
            <v>0</v>
          </cell>
          <cell r="E7868">
            <v>0</v>
          </cell>
          <cell r="F7868">
            <v>0</v>
          </cell>
          <cell r="G7868">
            <v>0</v>
          </cell>
        </row>
        <row r="7869">
          <cell r="A7869" t="str">
            <v>2.1.1.1.19.225</v>
          </cell>
          <cell r="B7869" t="str">
            <v>Reyes Gonzalez Augusto Cesar</v>
          </cell>
          <cell r="C7869">
            <v>0</v>
          </cell>
          <cell r="D7869">
            <v>0</v>
          </cell>
          <cell r="E7869">
            <v>0</v>
          </cell>
          <cell r="F7869">
            <v>0</v>
          </cell>
          <cell r="G7869">
            <v>0</v>
          </cell>
        </row>
        <row r="7870">
          <cell r="A7870" t="str">
            <v>2.1.1.1.19.226</v>
          </cell>
          <cell r="B7870" t="str">
            <v>Ramirez Puga Raul Alberto</v>
          </cell>
          <cell r="C7870">
            <v>0</v>
          </cell>
          <cell r="D7870">
            <v>0</v>
          </cell>
          <cell r="E7870">
            <v>0</v>
          </cell>
          <cell r="F7870">
            <v>0</v>
          </cell>
          <cell r="G7870">
            <v>0</v>
          </cell>
        </row>
        <row r="7871">
          <cell r="A7871" t="str">
            <v>2.1.1.1.19.227</v>
          </cell>
          <cell r="B7871" t="str">
            <v>Requena Castillo Enedina Noemi</v>
          </cell>
          <cell r="C7871">
            <v>0</v>
          </cell>
          <cell r="D7871">
            <v>0</v>
          </cell>
          <cell r="E7871">
            <v>0</v>
          </cell>
          <cell r="F7871">
            <v>0</v>
          </cell>
          <cell r="G7871">
            <v>0</v>
          </cell>
        </row>
        <row r="7872">
          <cell r="A7872" t="str">
            <v>2.1.1.1.19.228</v>
          </cell>
          <cell r="B7872" t="str">
            <v>Ricardez Gomez Jesus</v>
          </cell>
          <cell r="C7872">
            <v>0</v>
          </cell>
          <cell r="D7872">
            <v>0</v>
          </cell>
          <cell r="E7872">
            <v>0</v>
          </cell>
          <cell r="F7872">
            <v>0</v>
          </cell>
          <cell r="G7872">
            <v>0</v>
          </cell>
        </row>
        <row r="7873">
          <cell r="A7873" t="str">
            <v>2.1.1.1.19.229</v>
          </cell>
          <cell r="B7873" t="str">
            <v>Rodriguez Dorantes Jesus Gabriel</v>
          </cell>
          <cell r="C7873">
            <v>0</v>
          </cell>
          <cell r="D7873">
            <v>0</v>
          </cell>
          <cell r="E7873">
            <v>0</v>
          </cell>
          <cell r="F7873">
            <v>0</v>
          </cell>
          <cell r="G7873">
            <v>0</v>
          </cell>
        </row>
        <row r="7874">
          <cell r="A7874" t="str">
            <v>2.1.1.1.19.230</v>
          </cell>
          <cell r="B7874" t="str">
            <v>Romero Gonzalez Roberto</v>
          </cell>
          <cell r="C7874">
            <v>0</v>
          </cell>
          <cell r="D7874">
            <v>0</v>
          </cell>
          <cell r="E7874">
            <v>0</v>
          </cell>
          <cell r="F7874">
            <v>0</v>
          </cell>
          <cell r="G7874">
            <v>0</v>
          </cell>
        </row>
        <row r="7875">
          <cell r="A7875" t="str">
            <v>2.1.1.1.19.231</v>
          </cell>
          <cell r="B7875" t="str">
            <v>Rosales Cohuo Victor Joaquin</v>
          </cell>
          <cell r="C7875">
            <v>0</v>
          </cell>
          <cell r="D7875">
            <v>0</v>
          </cell>
          <cell r="E7875">
            <v>0</v>
          </cell>
          <cell r="F7875">
            <v>0</v>
          </cell>
          <cell r="G7875">
            <v>0</v>
          </cell>
        </row>
        <row r="7876">
          <cell r="A7876" t="str">
            <v>2.1.1.1.19.232</v>
          </cell>
          <cell r="B7876" t="str">
            <v>Ramirez Martinez Elvira Guadalupe</v>
          </cell>
          <cell r="C7876">
            <v>0</v>
          </cell>
          <cell r="D7876">
            <v>0</v>
          </cell>
          <cell r="E7876">
            <v>0</v>
          </cell>
          <cell r="F7876">
            <v>0</v>
          </cell>
          <cell r="G7876">
            <v>0</v>
          </cell>
        </row>
        <row r="7877">
          <cell r="A7877" t="str">
            <v>2.1.1.1.19.233</v>
          </cell>
          <cell r="B7877" t="str">
            <v>Reyes Lucas Jose</v>
          </cell>
          <cell r="C7877">
            <v>0</v>
          </cell>
          <cell r="D7877">
            <v>0</v>
          </cell>
          <cell r="E7877">
            <v>0</v>
          </cell>
          <cell r="F7877">
            <v>0</v>
          </cell>
          <cell r="G7877">
            <v>0</v>
          </cell>
        </row>
        <row r="7878">
          <cell r="A7878" t="str">
            <v>2.1.1.1.19.234</v>
          </cell>
          <cell r="B7878" t="str">
            <v>Ruiz Gutierrez Jesus Omar</v>
          </cell>
          <cell r="C7878">
            <v>0</v>
          </cell>
          <cell r="D7878">
            <v>0</v>
          </cell>
          <cell r="E7878">
            <v>0</v>
          </cell>
          <cell r="F7878">
            <v>0</v>
          </cell>
          <cell r="G7878">
            <v>0</v>
          </cell>
        </row>
        <row r="7879">
          <cell r="A7879" t="str">
            <v>2.1.1.1.19.235</v>
          </cell>
          <cell r="B7879" t="str">
            <v>Rodriguez Hernandez Jeremias</v>
          </cell>
          <cell r="C7879">
            <v>0</v>
          </cell>
          <cell r="D7879">
            <v>0</v>
          </cell>
          <cell r="E7879">
            <v>0</v>
          </cell>
          <cell r="F7879">
            <v>0</v>
          </cell>
          <cell r="G7879">
            <v>0</v>
          </cell>
        </row>
        <row r="7880">
          <cell r="A7880" t="str">
            <v>2.1.1.1.19.236</v>
          </cell>
          <cell r="B7880" t="str">
            <v>Rojas Daisy</v>
          </cell>
          <cell r="C7880">
            <v>0</v>
          </cell>
          <cell r="D7880">
            <v>0</v>
          </cell>
          <cell r="E7880">
            <v>0</v>
          </cell>
          <cell r="F7880">
            <v>0</v>
          </cell>
          <cell r="G7880">
            <v>0</v>
          </cell>
        </row>
        <row r="7881">
          <cell r="A7881" t="str">
            <v>2.1.1.1.19.237</v>
          </cell>
          <cell r="B7881" t="str">
            <v>Ruiz Ponce Carlos Alberto</v>
          </cell>
          <cell r="C7881">
            <v>0</v>
          </cell>
          <cell r="D7881">
            <v>0</v>
          </cell>
          <cell r="E7881">
            <v>0</v>
          </cell>
          <cell r="F7881">
            <v>0</v>
          </cell>
          <cell r="G7881">
            <v>0</v>
          </cell>
        </row>
        <row r="7882">
          <cell r="A7882" t="str">
            <v>2.1.1.1.19.238</v>
          </cell>
          <cell r="B7882" t="str">
            <v>Rodriguez Garcia Jesus Antonio</v>
          </cell>
          <cell r="C7882">
            <v>0</v>
          </cell>
          <cell r="D7882">
            <v>0</v>
          </cell>
          <cell r="E7882">
            <v>0</v>
          </cell>
          <cell r="F7882">
            <v>0</v>
          </cell>
          <cell r="G7882">
            <v>0</v>
          </cell>
        </row>
        <row r="7883">
          <cell r="A7883" t="str">
            <v>2.1.1.1.19.239</v>
          </cell>
          <cell r="B7883" t="str">
            <v>Ramos Jimenez Jonas</v>
          </cell>
          <cell r="C7883">
            <v>0</v>
          </cell>
          <cell r="D7883">
            <v>0</v>
          </cell>
          <cell r="E7883">
            <v>0</v>
          </cell>
          <cell r="F7883">
            <v>0</v>
          </cell>
          <cell r="G7883">
            <v>0</v>
          </cell>
        </row>
        <row r="7884">
          <cell r="A7884" t="str">
            <v>2.1.1.1.19.240</v>
          </cell>
          <cell r="B7884" t="str">
            <v>Ramirez Jose Luis</v>
          </cell>
          <cell r="C7884">
            <v>0</v>
          </cell>
          <cell r="D7884">
            <v>0</v>
          </cell>
          <cell r="E7884">
            <v>0</v>
          </cell>
          <cell r="F7884">
            <v>0</v>
          </cell>
          <cell r="G7884">
            <v>0</v>
          </cell>
        </row>
        <row r="7885">
          <cell r="A7885" t="str">
            <v>2.1.1.1.19.241</v>
          </cell>
          <cell r="B7885" t="str">
            <v>Rodriguez De La Cruz Gerardo</v>
          </cell>
          <cell r="C7885">
            <v>0</v>
          </cell>
          <cell r="D7885">
            <v>0</v>
          </cell>
          <cell r="E7885">
            <v>0</v>
          </cell>
          <cell r="F7885">
            <v>0</v>
          </cell>
          <cell r="G7885">
            <v>0</v>
          </cell>
        </row>
        <row r="7886">
          <cell r="A7886" t="str">
            <v>2.1.1.1.19.242</v>
          </cell>
          <cell r="B7886" t="str">
            <v>Rivas Virgilio Flor Del Carmen</v>
          </cell>
          <cell r="C7886">
            <v>0</v>
          </cell>
          <cell r="D7886">
            <v>0</v>
          </cell>
          <cell r="E7886">
            <v>0</v>
          </cell>
          <cell r="F7886">
            <v>0</v>
          </cell>
          <cell r="G7886">
            <v>0</v>
          </cell>
        </row>
        <row r="7887">
          <cell r="A7887" t="str">
            <v>2.1.1.1.19.243</v>
          </cell>
          <cell r="B7887" t="str">
            <v>Rivas Sanchez Alejandro</v>
          </cell>
          <cell r="C7887">
            <v>0</v>
          </cell>
          <cell r="D7887">
            <v>0</v>
          </cell>
          <cell r="E7887">
            <v>0</v>
          </cell>
          <cell r="F7887">
            <v>0</v>
          </cell>
          <cell r="G7887">
            <v>0</v>
          </cell>
        </row>
        <row r="7888">
          <cell r="A7888" t="str">
            <v>2.1.1.1.19.244</v>
          </cell>
          <cell r="B7888" t="str">
            <v>Rueda Hernandez Ruth Magdalena</v>
          </cell>
          <cell r="C7888">
            <v>0</v>
          </cell>
          <cell r="D7888">
            <v>0</v>
          </cell>
          <cell r="E7888">
            <v>0</v>
          </cell>
          <cell r="F7888">
            <v>0</v>
          </cell>
          <cell r="G7888">
            <v>0</v>
          </cell>
        </row>
        <row r="7889">
          <cell r="A7889" t="str">
            <v>2.1.1.1.19.245</v>
          </cell>
          <cell r="B7889" t="str">
            <v>Ramirez Moreno Maria Del Carmen</v>
          </cell>
          <cell r="C7889">
            <v>0</v>
          </cell>
          <cell r="D7889">
            <v>0</v>
          </cell>
          <cell r="E7889">
            <v>0</v>
          </cell>
          <cell r="F7889">
            <v>0</v>
          </cell>
          <cell r="G7889">
            <v>0</v>
          </cell>
        </row>
        <row r="7890">
          <cell r="A7890" t="str">
            <v>2.1.1.1.19.246</v>
          </cell>
          <cell r="B7890" t="str">
            <v>Rales Galindo Ernesto</v>
          </cell>
          <cell r="C7890">
            <v>0</v>
          </cell>
          <cell r="D7890">
            <v>0</v>
          </cell>
          <cell r="E7890">
            <v>0</v>
          </cell>
          <cell r="F7890">
            <v>0</v>
          </cell>
          <cell r="G7890">
            <v>0</v>
          </cell>
        </row>
        <row r="7891">
          <cell r="A7891" t="str">
            <v>2.1.1.1.19.247</v>
          </cell>
          <cell r="B7891" t="str">
            <v>Ramirez Leyba Bruna Domitila</v>
          </cell>
          <cell r="C7891">
            <v>0</v>
          </cell>
          <cell r="D7891">
            <v>0</v>
          </cell>
          <cell r="E7891">
            <v>0</v>
          </cell>
          <cell r="F7891">
            <v>0</v>
          </cell>
          <cell r="G7891">
            <v>0</v>
          </cell>
        </row>
        <row r="7892">
          <cell r="A7892" t="str">
            <v>2.1.1.1.19.248</v>
          </cell>
          <cell r="B7892" t="str">
            <v>Ramirez Pinzon Jaime Acrelio</v>
          </cell>
          <cell r="C7892">
            <v>0</v>
          </cell>
          <cell r="D7892">
            <v>0</v>
          </cell>
          <cell r="E7892">
            <v>0</v>
          </cell>
          <cell r="F7892">
            <v>0</v>
          </cell>
          <cell r="G7892">
            <v>0</v>
          </cell>
        </row>
        <row r="7893">
          <cell r="A7893" t="str">
            <v>2.1.1.1.19.249</v>
          </cell>
          <cell r="B7893" t="str">
            <v>Ramirez Reyes Bernardo</v>
          </cell>
          <cell r="C7893">
            <v>0</v>
          </cell>
          <cell r="D7893">
            <v>0</v>
          </cell>
          <cell r="E7893">
            <v>0</v>
          </cell>
          <cell r="F7893">
            <v>0</v>
          </cell>
          <cell r="G7893">
            <v>0</v>
          </cell>
        </row>
        <row r="7894">
          <cell r="A7894" t="str">
            <v>2.1.1.1.19.250</v>
          </cell>
          <cell r="B7894" t="str">
            <v>Ramon Perez Martin</v>
          </cell>
          <cell r="C7894">
            <v>0</v>
          </cell>
          <cell r="D7894">
            <v>0</v>
          </cell>
          <cell r="E7894">
            <v>0</v>
          </cell>
          <cell r="F7894">
            <v>0</v>
          </cell>
          <cell r="G7894">
            <v>0</v>
          </cell>
        </row>
        <row r="7895">
          <cell r="A7895" t="str">
            <v>2.1.1.1.19.251</v>
          </cell>
          <cell r="B7895" t="str">
            <v>Ramos Cordova Jose Luis</v>
          </cell>
          <cell r="C7895">
            <v>0</v>
          </cell>
          <cell r="D7895">
            <v>0</v>
          </cell>
          <cell r="E7895">
            <v>0</v>
          </cell>
          <cell r="F7895">
            <v>0</v>
          </cell>
          <cell r="G7895">
            <v>0</v>
          </cell>
        </row>
        <row r="7896">
          <cell r="A7896" t="str">
            <v>2.1.1.1.19.252</v>
          </cell>
          <cell r="B7896" t="str">
            <v>Requena Cardenas Carlos Agustin</v>
          </cell>
          <cell r="C7896">
            <v>0</v>
          </cell>
          <cell r="D7896">
            <v>0</v>
          </cell>
          <cell r="E7896">
            <v>0</v>
          </cell>
          <cell r="F7896">
            <v>0</v>
          </cell>
          <cell r="G7896">
            <v>0</v>
          </cell>
        </row>
        <row r="7897">
          <cell r="A7897" t="str">
            <v>2.1.1.1.19.253</v>
          </cell>
          <cell r="B7897" t="str">
            <v>Reyes Herrera Claudia</v>
          </cell>
          <cell r="C7897">
            <v>0</v>
          </cell>
          <cell r="D7897">
            <v>0</v>
          </cell>
          <cell r="E7897">
            <v>0</v>
          </cell>
          <cell r="F7897">
            <v>0</v>
          </cell>
          <cell r="G7897">
            <v>0</v>
          </cell>
        </row>
        <row r="7898">
          <cell r="A7898" t="str">
            <v>2.1.1.1.19.254</v>
          </cell>
          <cell r="B7898" t="str">
            <v>Reyes Ramirez J.Jesus</v>
          </cell>
          <cell r="C7898">
            <v>0</v>
          </cell>
          <cell r="D7898">
            <v>0</v>
          </cell>
          <cell r="E7898">
            <v>0</v>
          </cell>
          <cell r="F7898">
            <v>0</v>
          </cell>
          <cell r="G7898">
            <v>0</v>
          </cell>
        </row>
        <row r="7899">
          <cell r="A7899" t="str">
            <v>2.1.1.1.19.255</v>
          </cell>
          <cell r="B7899" t="str">
            <v>Ricardes Teresa De Jesus</v>
          </cell>
          <cell r="C7899">
            <v>0</v>
          </cell>
          <cell r="D7899">
            <v>0</v>
          </cell>
          <cell r="E7899">
            <v>0</v>
          </cell>
          <cell r="F7899">
            <v>0</v>
          </cell>
          <cell r="G7899">
            <v>0</v>
          </cell>
        </row>
        <row r="7900">
          <cell r="A7900" t="str">
            <v>2.1.1.1.19.256</v>
          </cell>
          <cell r="B7900" t="str">
            <v>Rivero Osorio Jose Juan</v>
          </cell>
          <cell r="C7900">
            <v>0</v>
          </cell>
          <cell r="D7900">
            <v>0</v>
          </cell>
          <cell r="E7900">
            <v>0</v>
          </cell>
          <cell r="F7900">
            <v>0</v>
          </cell>
          <cell r="G7900">
            <v>0</v>
          </cell>
        </row>
        <row r="7901">
          <cell r="A7901" t="str">
            <v>2.1.1.1.19.257</v>
          </cell>
          <cell r="B7901" t="str">
            <v>Rodriguez Calderon Martha Veronica</v>
          </cell>
          <cell r="C7901">
            <v>0</v>
          </cell>
          <cell r="D7901">
            <v>0</v>
          </cell>
          <cell r="E7901">
            <v>0</v>
          </cell>
          <cell r="F7901">
            <v>0</v>
          </cell>
          <cell r="G7901">
            <v>0</v>
          </cell>
        </row>
        <row r="7902">
          <cell r="A7902" t="str">
            <v>2.1.1.1.19.258</v>
          </cell>
          <cell r="B7902" t="str">
            <v>Rodriguez Castro Sara Georgina</v>
          </cell>
          <cell r="C7902">
            <v>0</v>
          </cell>
          <cell r="D7902">
            <v>0</v>
          </cell>
          <cell r="E7902">
            <v>0</v>
          </cell>
          <cell r="F7902">
            <v>0</v>
          </cell>
          <cell r="G7902">
            <v>0</v>
          </cell>
        </row>
        <row r="7903">
          <cell r="A7903" t="str">
            <v>2.1.1.1.19.259</v>
          </cell>
          <cell r="B7903" t="str">
            <v>Rodriguez Guajardo Juan Francisco</v>
          </cell>
          <cell r="C7903">
            <v>0</v>
          </cell>
          <cell r="D7903">
            <v>0</v>
          </cell>
          <cell r="E7903">
            <v>0</v>
          </cell>
          <cell r="F7903">
            <v>0</v>
          </cell>
          <cell r="G7903">
            <v>0</v>
          </cell>
        </row>
        <row r="7904">
          <cell r="A7904" t="str">
            <v>2.1.1.1.19.260</v>
          </cell>
          <cell r="B7904" t="str">
            <v>Rodriguez Hernandez Delia</v>
          </cell>
          <cell r="C7904">
            <v>0</v>
          </cell>
          <cell r="D7904">
            <v>0</v>
          </cell>
          <cell r="E7904">
            <v>0</v>
          </cell>
          <cell r="F7904">
            <v>0</v>
          </cell>
          <cell r="G7904">
            <v>0</v>
          </cell>
        </row>
        <row r="7905">
          <cell r="A7905" t="str">
            <v>2.1.1.1.19.261</v>
          </cell>
          <cell r="B7905" t="str">
            <v>Romero Ramirez Romelia</v>
          </cell>
          <cell r="C7905">
            <v>0</v>
          </cell>
          <cell r="D7905">
            <v>0</v>
          </cell>
          <cell r="E7905">
            <v>0</v>
          </cell>
          <cell r="F7905">
            <v>0</v>
          </cell>
          <cell r="G7905">
            <v>0</v>
          </cell>
        </row>
        <row r="7906">
          <cell r="A7906" t="str">
            <v>2.1.1.1.19.262</v>
          </cell>
          <cell r="B7906" t="str">
            <v>Rosales Gonzalez Monica</v>
          </cell>
          <cell r="C7906">
            <v>0</v>
          </cell>
          <cell r="D7906">
            <v>0</v>
          </cell>
          <cell r="E7906">
            <v>0</v>
          </cell>
          <cell r="F7906">
            <v>0</v>
          </cell>
          <cell r="G7906">
            <v>0</v>
          </cell>
        </row>
        <row r="7907">
          <cell r="A7907" t="str">
            <v>2.1.1.1.19.263</v>
          </cell>
          <cell r="B7907" t="str">
            <v>Rueda Caña Marili</v>
          </cell>
          <cell r="C7907">
            <v>0</v>
          </cell>
          <cell r="D7907">
            <v>0</v>
          </cell>
          <cell r="E7907">
            <v>0</v>
          </cell>
          <cell r="F7907">
            <v>0</v>
          </cell>
          <cell r="G7907">
            <v>0</v>
          </cell>
        </row>
        <row r="7908">
          <cell r="A7908" t="str">
            <v>2.1.1.1.19.264</v>
          </cell>
          <cell r="B7908" t="str">
            <v>Ruiz Perez Eraz</v>
          </cell>
          <cell r="C7908">
            <v>0</v>
          </cell>
          <cell r="D7908">
            <v>0</v>
          </cell>
          <cell r="E7908">
            <v>0</v>
          </cell>
          <cell r="F7908">
            <v>0</v>
          </cell>
          <cell r="G7908">
            <v>0</v>
          </cell>
        </row>
        <row r="7909">
          <cell r="A7909" t="str">
            <v>2.1.1.1.19.265</v>
          </cell>
          <cell r="B7909" t="str">
            <v>Ruiz Vera Alejandro Daniel</v>
          </cell>
          <cell r="C7909">
            <v>0</v>
          </cell>
          <cell r="D7909">
            <v>0</v>
          </cell>
          <cell r="E7909">
            <v>0</v>
          </cell>
          <cell r="F7909">
            <v>0</v>
          </cell>
          <cell r="G7909">
            <v>0</v>
          </cell>
        </row>
        <row r="7910">
          <cell r="A7910" t="str">
            <v>2.1.1.1.19.266</v>
          </cell>
          <cell r="B7910" t="str">
            <v>Rodriguez Romero Jorge</v>
          </cell>
          <cell r="C7910">
            <v>0</v>
          </cell>
          <cell r="D7910">
            <v>0</v>
          </cell>
          <cell r="E7910">
            <v>0</v>
          </cell>
          <cell r="F7910">
            <v>0</v>
          </cell>
          <cell r="G7910">
            <v>0</v>
          </cell>
        </row>
        <row r="7911">
          <cell r="A7911" t="str">
            <v>2.1.1.1.19.267</v>
          </cell>
          <cell r="B7911" t="str">
            <v>Romero Kantun Fatima Del Rosario</v>
          </cell>
          <cell r="C7911">
            <v>0</v>
          </cell>
          <cell r="D7911">
            <v>0</v>
          </cell>
          <cell r="E7911">
            <v>0</v>
          </cell>
          <cell r="F7911">
            <v>0</v>
          </cell>
          <cell r="G7911">
            <v>0</v>
          </cell>
        </row>
        <row r="7912">
          <cell r="A7912" t="str">
            <v>2.1.1.1.19.268</v>
          </cell>
          <cell r="B7912" t="str">
            <v>Rosales Chi Sugey</v>
          </cell>
          <cell r="C7912">
            <v>0</v>
          </cell>
          <cell r="D7912">
            <v>0</v>
          </cell>
          <cell r="E7912">
            <v>0</v>
          </cell>
          <cell r="F7912">
            <v>0</v>
          </cell>
          <cell r="G7912">
            <v>0</v>
          </cell>
        </row>
        <row r="7913">
          <cell r="A7913" t="str">
            <v>2.1.1.1.19.269</v>
          </cell>
          <cell r="B7913" t="str">
            <v>Ruiz Gorgonio Yedani</v>
          </cell>
          <cell r="C7913">
            <v>0</v>
          </cell>
          <cell r="D7913">
            <v>0</v>
          </cell>
          <cell r="E7913">
            <v>0</v>
          </cell>
          <cell r="F7913">
            <v>0</v>
          </cell>
          <cell r="G7913">
            <v>0</v>
          </cell>
        </row>
        <row r="7914">
          <cell r="A7914" t="str">
            <v>2.1.1.1.19.270</v>
          </cell>
          <cell r="B7914" t="str">
            <v>De La Rosa Molina Maricela</v>
          </cell>
          <cell r="C7914">
            <v>0</v>
          </cell>
          <cell r="D7914">
            <v>0</v>
          </cell>
          <cell r="E7914">
            <v>0</v>
          </cell>
          <cell r="F7914">
            <v>0</v>
          </cell>
          <cell r="G7914">
            <v>0</v>
          </cell>
        </row>
        <row r="7915">
          <cell r="A7915" t="str">
            <v>2.1.1.1.19.271</v>
          </cell>
          <cell r="B7915" t="str">
            <v>Rodriguez Magaña Javier Emilio</v>
          </cell>
          <cell r="C7915">
            <v>0</v>
          </cell>
          <cell r="D7915">
            <v>0</v>
          </cell>
          <cell r="E7915">
            <v>0</v>
          </cell>
          <cell r="F7915">
            <v>0</v>
          </cell>
          <cell r="G7915">
            <v>0</v>
          </cell>
        </row>
        <row r="7916">
          <cell r="A7916" t="str">
            <v>2.1.1.1.19.272</v>
          </cell>
          <cell r="B7916" t="str">
            <v>Reyes Castillo Karina</v>
          </cell>
          <cell r="C7916">
            <v>0</v>
          </cell>
          <cell r="D7916">
            <v>0</v>
          </cell>
          <cell r="E7916">
            <v>0</v>
          </cell>
          <cell r="F7916">
            <v>0</v>
          </cell>
          <cell r="G7916">
            <v>0</v>
          </cell>
        </row>
        <row r="7917">
          <cell r="A7917" t="str">
            <v>2.1.1.1.19.273</v>
          </cell>
          <cell r="B7917" t="str">
            <v>Rejon Chan Nestor</v>
          </cell>
          <cell r="C7917">
            <v>0</v>
          </cell>
          <cell r="D7917">
            <v>0</v>
          </cell>
          <cell r="E7917">
            <v>0</v>
          </cell>
          <cell r="F7917">
            <v>0</v>
          </cell>
          <cell r="G7917">
            <v>0</v>
          </cell>
        </row>
        <row r="7918">
          <cell r="A7918" t="str">
            <v>2.1.1.1.19.274</v>
          </cell>
          <cell r="B7918" t="str">
            <v>Rossete Mediola Hugo</v>
          </cell>
          <cell r="C7918">
            <v>0</v>
          </cell>
          <cell r="D7918">
            <v>0</v>
          </cell>
          <cell r="E7918">
            <v>0</v>
          </cell>
          <cell r="F7918">
            <v>0</v>
          </cell>
          <cell r="G7918">
            <v>0</v>
          </cell>
        </row>
        <row r="7919">
          <cell r="A7919" t="str">
            <v>2.1.1.1.19.275</v>
          </cell>
          <cell r="B7919" t="str">
            <v>Rodriguez Ruiz Rafael</v>
          </cell>
          <cell r="C7919">
            <v>0</v>
          </cell>
          <cell r="D7919">
            <v>0</v>
          </cell>
          <cell r="E7919">
            <v>0</v>
          </cell>
          <cell r="F7919">
            <v>0</v>
          </cell>
          <cell r="G7919">
            <v>0</v>
          </cell>
        </row>
        <row r="7920">
          <cell r="A7920" t="str">
            <v>2.1.1.1.19.276</v>
          </cell>
          <cell r="B7920" t="str">
            <v>Rojas Torres Diana</v>
          </cell>
          <cell r="C7920">
            <v>0</v>
          </cell>
          <cell r="D7920">
            <v>0</v>
          </cell>
          <cell r="E7920">
            <v>0</v>
          </cell>
          <cell r="F7920">
            <v>0</v>
          </cell>
          <cell r="G7920">
            <v>0</v>
          </cell>
        </row>
        <row r="7921">
          <cell r="A7921" t="str">
            <v>2.1.1.1.19.277</v>
          </cell>
          <cell r="B7921" t="str">
            <v>Raya Solis David Josue</v>
          </cell>
          <cell r="C7921">
            <v>0</v>
          </cell>
          <cell r="D7921">
            <v>0</v>
          </cell>
          <cell r="E7921">
            <v>0</v>
          </cell>
          <cell r="F7921">
            <v>0</v>
          </cell>
          <cell r="G7921">
            <v>0</v>
          </cell>
        </row>
        <row r="7922">
          <cell r="A7922" t="str">
            <v>2.1.1.1.19.278</v>
          </cell>
          <cell r="B7922" t="str">
            <v>Rivera Izquierdo Pablo</v>
          </cell>
          <cell r="C7922">
            <v>0</v>
          </cell>
          <cell r="D7922">
            <v>0</v>
          </cell>
          <cell r="E7922">
            <v>0</v>
          </cell>
          <cell r="F7922">
            <v>0</v>
          </cell>
          <cell r="G7922">
            <v>0</v>
          </cell>
        </row>
        <row r="7923">
          <cell r="A7923" t="str">
            <v>2.1.1.1.19.279</v>
          </cell>
          <cell r="B7923" t="str">
            <v>Requena Chan Raul Maximiliano</v>
          </cell>
          <cell r="C7923">
            <v>0</v>
          </cell>
          <cell r="D7923">
            <v>0</v>
          </cell>
          <cell r="E7923">
            <v>0</v>
          </cell>
          <cell r="F7923">
            <v>0</v>
          </cell>
          <cell r="G7923">
            <v>0</v>
          </cell>
        </row>
        <row r="7924">
          <cell r="A7924" t="str">
            <v>2.1.1.1.19.280</v>
          </cell>
          <cell r="B7924" t="str">
            <v>Rodriguez Perez Samuiel</v>
          </cell>
          <cell r="C7924">
            <v>0</v>
          </cell>
          <cell r="D7924">
            <v>0</v>
          </cell>
          <cell r="E7924">
            <v>0</v>
          </cell>
          <cell r="F7924">
            <v>0</v>
          </cell>
          <cell r="G7924">
            <v>0</v>
          </cell>
        </row>
        <row r="7925">
          <cell r="A7925" t="str">
            <v>2.1.1.1.19.281</v>
          </cell>
          <cell r="B7925" t="str">
            <v>Rosales Aparicio Gerardo Machiel</v>
          </cell>
          <cell r="C7925">
            <v>3500</v>
          </cell>
          <cell r="D7925">
            <v>3500</v>
          </cell>
          <cell r="E7925">
            <v>0</v>
          </cell>
          <cell r="F7925">
            <v>-3500</v>
          </cell>
          <cell r="G7925">
            <v>0</v>
          </cell>
        </row>
        <row r="7926">
          <cell r="A7926" t="str">
            <v>2.1.1.1.19.282</v>
          </cell>
          <cell r="B7926" t="str">
            <v>Rodriguez Rodriguez Indira Alessa</v>
          </cell>
          <cell r="C7926">
            <v>0</v>
          </cell>
          <cell r="D7926">
            <v>0</v>
          </cell>
          <cell r="E7926">
            <v>0</v>
          </cell>
          <cell r="F7926">
            <v>0</v>
          </cell>
          <cell r="G7926">
            <v>0</v>
          </cell>
        </row>
        <row r="7927">
          <cell r="A7927" t="str">
            <v>2.1.1.1.19.283</v>
          </cell>
          <cell r="B7927" t="str">
            <v>Rojas Vazquez Richard Manuel</v>
          </cell>
          <cell r="C7927">
            <v>0</v>
          </cell>
          <cell r="D7927">
            <v>0</v>
          </cell>
          <cell r="E7927">
            <v>0</v>
          </cell>
          <cell r="F7927">
            <v>0</v>
          </cell>
          <cell r="G7927">
            <v>0</v>
          </cell>
        </row>
        <row r="7928">
          <cell r="A7928" t="str">
            <v>2.1.1.1.19.284</v>
          </cell>
          <cell r="B7928" t="str">
            <v>Ramirez Prado Alberto Antero</v>
          </cell>
          <cell r="C7928">
            <v>0</v>
          </cell>
          <cell r="D7928">
            <v>0</v>
          </cell>
          <cell r="E7928">
            <v>0</v>
          </cell>
          <cell r="F7928">
            <v>0</v>
          </cell>
          <cell r="G7928">
            <v>0</v>
          </cell>
        </row>
        <row r="7929">
          <cell r="A7929" t="str">
            <v>2.1.1.1.19.285</v>
          </cell>
          <cell r="B7929" t="str">
            <v>Rubio Herrera Juan Carlos</v>
          </cell>
          <cell r="C7929">
            <v>0</v>
          </cell>
          <cell r="D7929">
            <v>0</v>
          </cell>
          <cell r="E7929">
            <v>0</v>
          </cell>
          <cell r="F7929">
            <v>0</v>
          </cell>
          <cell r="G7929">
            <v>0</v>
          </cell>
        </row>
        <row r="7930">
          <cell r="A7930" t="str">
            <v>2.1.1.1.19.286</v>
          </cell>
          <cell r="B7930" t="str">
            <v>Rosado Avila Jessica Alejandra</v>
          </cell>
          <cell r="C7930">
            <v>0</v>
          </cell>
          <cell r="D7930">
            <v>0</v>
          </cell>
          <cell r="E7930">
            <v>0</v>
          </cell>
          <cell r="F7930">
            <v>0</v>
          </cell>
          <cell r="G7930">
            <v>0</v>
          </cell>
        </row>
        <row r="7931">
          <cell r="A7931" t="str">
            <v>2.1.1.1.19.287</v>
          </cell>
          <cell r="B7931" t="str">
            <v>Romero Cetina Laura</v>
          </cell>
          <cell r="C7931">
            <v>0</v>
          </cell>
          <cell r="D7931">
            <v>0</v>
          </cell>
          <cell r="E7931">
            <v>0</v>
          </cell>
          <cell r="F7931">
            <v>0</v>
          </cell>
          <cell r="G7931">
            <v>0</v>
          </cell>
        </row>
        <row r="7932">
          <cell r="A7932" t="str">
            <v>2.1.1.1.19.288</v>
          </cell>
          <cell r="B7932" t="str">
            <v>Ramos Chi Juan Carlos</v>
          </cell>
          <cell r="C7932">
            <v>0</v>
          </cell>
          <cell r="D7932">
            <v>0</v>
          </cell>
          <cell r="E7932">
            <v>0</v>
          </cell>
          <cell r="F7932">
            <v>0</v>
          </cell>
          <cell r="G7932">
            <v>0</v>
          </cell>
        </row>
        <row r="7933">
          <cell r="A7933" t="str">
            <v>2.1.1.1.19.289</v>
          </cell>
          <cell r="B7933" t="str">
            <v>Rios Espirutu Alexander</v>
          </cell>
          <cell r="C7933">
            <v>0</v>
          </cell>
          <cell r="D7933">
            <v>0</v>
          </cell>
          <cell r="E7933">
            <v>0</v>
          </cell>
          <cell r="F7933">
            <v>0</v>
          </cell>
          <cell r="G7933">
            <v>0</v>
          </cell>
        </row>
        <row r="7934">
          <cell r="A7934" t="str">
            <v>2.1.1.1.19.290</v>
          </cell>
          <cell r="B7934" t="str">
            <v>Rodriguez Castro Uriel</v>
          </cell>
          <cell r="C7934">
            <v>0</v>
          </cell>
          <cell r="D7934">
            <v>0</v>
          </cell>
          <cell r="E7934">
            <v>0</v>
          </cell>
          <cell r="F7934">
            <v>0</v>
          </cell>
          <cell r="G7934">
            <v>0</v>
          </cell>
        </row>
        <row r="7935">
          <cell r="A7935" t="str">
            <v>2.1.1.1.19.291</v>
          </cell>
          <cell r="B7935" t="str">
            <v>Romero Jaime Roberto Ramon</v>
          </cell>
          <cell r="C7935">
            <v>0</v>
          </cell>
          <cell r="D7935">
            <v>0</v>
          </cell>
          <cell r="E7935">
            <v>0</v>
          </cell>
          <cell r="F7935">
            <v>0</v>
          </cell>
          <cell r="G7935">
            <v>0</v>
          </cell>
        </row>
        <row r="7936">
          <cell r="A7936" t="str">
            <v>2.1.1.1.19.292</v>
          </cell>
          <cell r="B7936" t="str">
            <v>Romero Jaime Sandra Karina</v>
          </cell>
          <cell r="C7936">
            <v>10500</v>
          </cell>
          <cell r="D7936">
            <v>10500</v>
          </cell>
          <cell r="E7936">
            <v>0</v>
          </cell>
          <cell r="F7936">
            <v>-10500</v>
          </cell>
          <cell r="G7936">
            <v>0</v>
          </cell>
        </row>
        <row r="7937">
          <cell r="A7937" t="str">
            <v>2.1.1.1.19.293</v>
          </cell>
          <cell r="B7937" t="str">
            <v>Rosas Hernandez Raquel</v>
          </cell>
          <cell r="C7937">
            <v>0</v>
          </cell>
          <cell r="D7937">
            <v>0</v>
          </cell>
          <cell r="E7937">
            <v>0</v>
          </cell>
          <cell r="F7937">
            <v>0</v>
          </cell>
          <cell r="G7937">
            <v>0</v>
          </cell>
        </row>
        <row r="7938">
          <cell r="A7938" t="str">
            <v>2.1.1.1.19.294</v>
          </cell>
          <cell r="B7938" t="str">
            <v>Rovira Vivas Julio Cesar</v>
          </cell>
          <cell r="C7938">
            <v>0</v>
          </cell>
          <cell r="D7938">
            <v>0</v>
          </cell>
          <cell r="E7938">
            <v>0</v>
          </cell>
          <cell r="F7938">
            <v>0</v>
          </cell>
          <cell r="G7938">
            <v>0</v>
          </cell>
        </row>
        <row r="7939">
          <cell r="A7939" t="str">
            <v>2.1.1.1.19.295</v>
          </cell>
          <cell r="B7939" t="str">
            <v>Ruiz Zamudio Nelson</v>
          </cell>
          <cell r="C7939">
            <v>0</v>
          </cell>
          <cell r="D7939">
            <v>0</v>
          </cell>
          <cell r="E7939">
            <v>0</v>
          </cell>
          <cell r="F7939">
            <v>0</v>
          </cell>
          <cell r="G7939">
            <v>0</v>
          </cell>
        </row>
        <row r="7940">
          <cell r="A7940" t="str">
            <v>2.1.1.1.19.296</v>
          </cell>
          <cell r="B7940" t="str">
            <v>Ramirez Martinez Francisco</v>
          </cell>
          <cell r="C7940">
            <v>0</v>
          </cell>
          <cell r="D7940">
            <v>0</v>
          </cell>
          <cell r="E7940">
            <v>0</v>
          </cell>
          <cell r="F7940">
            <v>0</v>
          </cell>
          <cell r="G7940">
            <v>0</v>
          </cell>
        </row>
        <row r="7941">
          <cell r="A7941" t="str">
            <v>2.1.1.1.19.297</v>
          </cell>
          <cell r="B7941" t="str">
            <v>Rejon Xinastle Sergio Humberto</v>
          </cell>
          <cell r="C7941">
            <v>0</v>
          </cell>
          <cell r="D7941">
            <v>0</v>
          </cell>
          <cell r="E7941">
            <v>0</v>
          </cell>
          <cell r="F7941">
            <v>0</v>
          </cell>
          <cell r="G7941">
            <v>0</v>
          </cell>
        </row>
        <row r="7942">
          <cell r="A7942" t="str">
            <v>2.1.1.1.19.298</v>
          </cell>
          <cell r="B7942" t="str">
            <v>Rendon Gamero Samantha</v>
          </cell>
          <cell r="C7942">
            <v>0</v>
          </cell>
          <cell r="D7942">
            <v>0</v>
          </cell>
          <cell r="E7942">
            <v>0</v>
          </cell>
          <cell r="F7942">
            <v>0</v>
          </cell>
          <cell r="G7942">
            <v>0</v>
          </cell>
        </row>
        <row r="7943">
          <cell r="A7943" t="str">
            <v>2.1.1.1.19.299</v>
          </cell>
          <cell r="B7943" t="str">
            <v>Ramos San Juan Jose Manuel</v>
          </cell>
          <cell r="C7943">
            <v>0</v>
          </cell>
          <cell r="D7943">
            <v>0</v>
          </cell>
          <cell r="E7943">
            <v>0</v>
          </cell>
          <cell r="F7943">
            <v>0</v>
          </cell>
          <cell r="G7943">
            <v>0</v>
          </cell>
        </row>
        <row r="7944">
          <cell r="A7944" t="str">
            <v>2.1.1.1.19.300</v>
          </cell>
          <cell r="B7944" t="str">
            <v>Reyes Jimenez Maria Jose</v>
          </cell>
          <cell r="C7944">
            <v>0</v>
          </cell>
          <cell r="D7944">
            <v>0</v>
          </cell>
          <cell r="E7944">
            <v>0</v>
          </cell>
          <cell r="F7944">
            <v>0</v>
          </cell>
          <cell r="G7944">
            <v>0</v>
          </cell>
        </row>
        <row r="7945">
          <cell r="A7945" t="str">
            <v>2.1.1.1.19.301</v>
          </cell>
          <cell r="B7945" t="str">
            <v>Reyes Martinez Angel Efrain</v>
          </cell>
          <cell r="C7945">
            <v>0</v>
          </cell>
          <cell r="D7945">
            <v>0</v>
          </cell>
          <cell r="E7945">
            <v>0</v>
          </cell>
          <cell r="F7945">
            <v>0</v>
          </cell>
          <cell r="G7945">
            <v>0</v>
          </cell>
        </row>
        <row r="7946">
          <cell r="A7946" t="str">
            <v>2.1.1.1.19.302</v>
          </cell>
          <cell r="B7946" t="str">
            <v>Rodriguez Garcia Marina Nailea</v>
          </cell>
          <cell r="C7946">
            <v>0</v>
          </cell>
          <cell r="D7946">
            <v>0</v>
          </cell>
          <cell r="E7946">
            <v>0</v>
          </cell>
          <cell r="F7946">
            <v>0</v>
          </cell>
          <cell r="G7946">
            <v>0</v>
          </cell>
        </row>
        <row r="7947">
          <cell r="A7947" t="str">
            <v>2.1.1.1.19.303</v>
          </cell>
          <cell r="B7947" t="str">
            <v>Rodriguez Garcia Natalia Del Angel</v>
          </cell>
          <cell r="C7947">
            <v>0</v>
          </cell>
          <cell r="D7947">
            <v>0</v>
          </cell>
          <cell r="E7947">
            <v>0</v>
          </cell>
          <cell r="F7947">
            <v>0</v>
          </cell>
          <cell r="G7947">
            <v>0</v>
          </cell>
        </row>
        <row r="7948">
          <cell r="A7948" t="str">
            <v>2.1.1.1.19.304</v>
          </cell>
          <cell r="B7948" t="str">
            <v>Reyes Promotor Genara</v>
          </cell>
          <cell r="C7948">
            <v>0</v>
          </cell>
          <cell r="D7948">
            <v>0</v>
          </cell>
          <cell r="E7948">
            <v>0</v>
          </cell>
          <cell r="F7948">
            <v>0</v>
          </cell>
          <cell r="G7948">
            <v>0</v>
          </cell>
        </row>
        <row r="7949">
          <cell r="A7949" t="str">
            <v>2.1.1.1.19.305</v>
          </cell>
          <cell r="B7949" t="str">
            <v>Ramos Menjivar Beverly Estefani</v>
          </cell>
          <cell r="C7949">
            <v>0</v>
          </cell>
          <cell r="D7949">
            <v>0</v>
          </cell>
          <cell r="E7949">
            <v>0</v>
          </cell>
          <cell r="F7949">
            <v>0</v>
          </cell>
          <cell r="G7949">
            <v>0</v>
          </cell>
        </row>
        <row r="7950">
          <cell r="A7950" t="str">
            <v>2.1.1.1.19.306</v>
          </cell>
          <cell r="B7950" t="str">
            <v>Ramirez Ocampo Jose Luis</v>
          </cell>
          <cell r="C7950">
            <v>0</v>
          </cell>
          <cell r="D7950">
            <v>0</v>
          </cell>
          <cell r="E7950">
            <v>0</v>
          </cell>
          <cell r="F7950">
            <v>0</v>
          </cell>
          <cell r="G7950">
            <v>0</v>
          </cell>
        </row>
        <row r="7951">
          <cell r="A7951" t="str">
            <v>2.1.1.1.19.307</v>
          </cell>
          <cell r="B7951" t="str">
            <v>Ramon Morales Pedro</v>
          </cell>
          <cell r="C7951">
            <v>0</v>
          </cell>
          <cell r="D7951">
            <v>0</v>
          </cell>
          <cell r="E7951">
            <v>0</v>
          </cell>
          <cell r="F7951">
            <v>0</v>
          </cell>
          <cell r="G7951">
            <v>0</v>
          </cell>
        </row>
        <row r="7952">
          <cell r="A7952" t="str">
            <v>2.1.1.1.19.308</v>
          </cell>
          <cell r="B7952" t="str">
            <v>Rejon Montalvo Thelmo Manuel</v>
          </cell>
          <cell r="C7952">
            <v>0</v>
          </cell>
          <cell r="D7952">
            <v>0</v>
          </cell>
          <cell r="E7952">
            <v>0</v>
          </cell>
          <cell r="F7952">
            <v>0</v>
          </cell>
          <cell r="G7952">
            <v>0</v>
          </cell>
        </row>
        <row r="7953">
          <cell r="A7953" t="str">
            <v>2.1.1.1.19.309</v>
          </cell>
          <cell r="B7953" t="str">
            <v>Reyes Perez Jose Luis</v>
          </cell>
          <cell r="C7953">
            <v>0</v>
          </cell>
          <cell r="D7953">
            <v>0</v>
          </cell>
          <cell r="E7953">
            <v>0</v>
          </cell>
          <cell r="F7953">
            <v>0</v>
          </cell>
          <cell r="G7953">
            <v>0</v>
          </cell>
        </row>
        <row r="7954">
          <cell r="A7954" t="str">
            <v>2.1.1.1.19.310</v>
          </cell>
          <cell r="B7954" t="str">
            <v>Ricardez Ascencio Carlos</v>
          </cell>
          <cell r="C7954">
            <v>0</v>
          </cell>
          <cell r="D7954">
            <v>0</v>
          </cell>
          <cell r="E7954">
            <v>0</v>
          </cell>
          <cell r="F7954">
            <v>0</v>
          </cell>
          <cell r="G7954">
            <v>0</v>
          </cell>
        </row>
        <row r="7955">
          <cell r="A7955" t="str">
            <v>2.1.1.1.19.311</v>
          </cell>
          <cell r="B7955" t="str">
            <v>Rivera Priego Salatiel</v>
          </cell>
          <cell r="C7955">
            <v>0</v>
          </cell>
          <cell r="D7955">
            <v>0</v>
          </cell>
          <cell r="E7955">
            <v>0</v>
          </cell>
          <cell r="F7955">
            <v>0</v>
          </cell>
          <cell r="G7955">
            <v>0</v>
          </cell>
        </row>
        <row r="7956">
          <cell r="A7956" t="str">
            <v>2.1.1.1.19.312</v>
          </cell>
          <cell r="B7956" t="str">
            <v>Rivera Rovelo Marco Antonio</v>
          </cell>
          <cell r="C7956">
            <v>0</v>
          </cell>
          <cell r="D7956">
            <v>0</v>
          </cell>
          <cell r="E7956">
            <v>0</v>
          </cell>
          <cell r="F7956">
            <v>0</v>
          </cell>
          <cell r="G7956">
            <v>0</v>
          </cell>
        </row>
        <row r="7957">
          <cell r="A7957" t="str">
            <v>2.1.1.1.19.313</v>
          </cell>
          <cell r="B7957" t="str">
            <v>Rodriguez Aguilar Angelica Maria</v>
          </cell>
          <cell r="C7957">
            <v>0</v>
          </cell>
          <cell r="D7957">
            <v>0</v>
          </cell>
          <cell r="E7957">
            <v>0</v>
          </cell>
          <cell r="F7957">
            <v>0</v>
          </cell>
          <cell r="G7957">
            <v>0</v>
          </cell>
        </row>
        <row r="7958">
          <cell r="A7958" t="str">
            <v>2.1.1.1.19.314</v>
          </cell>
          <cell r="B7958" t="str">
            <v>Roman Patiño Damaris</v>
          </cell>
          <cell r="C7958">
            <v>0</v>
          </cell>
          <cell r="D7958">
            <v>0</v>
          </cell>
          <cell r="E7958">
            <v>0</v>
          </cell>
          <cell r="F7958">
            <v>0</v>
          </cell>
          <cell r="G7958">
            <v>0</v>
          </cell>
        </row>
        <row r="7959">
          <cell r="A7959" t="str">
            <v>2.1.1.1.19.315</v>
          </cell>
          <cell r="B7959" t="str">
            <v>Rovelo Peñalver Anselma Gabriela</v>
          </cell>
          <cell r="C7959">
            <v>0</v>
          </cell>
          <cell r="D7959">
            <v>0</v>
          </cell>
          <cell r="E7959">
            <v>0</v>
          </cell>
          <cell r="F7959">
            <v>0</v>
          </cell>
          <cell r="G7959">
            <v>0</v>
          </cell>
        </row>
        <row r="7960">
          <cell r="A7960" t="str">
            <v>2.1.1.1.19.316</v>
          </cell>
          <cell r="B7960" t="str">
            <v>Rivas Lopez Jesus Alberto</v>
          </cell>
          <cell r="C7960">
            <v>0</v>
          </cell>
          <cell r="D7960">
            <v>0</v>
          </cell>
          <cell r="E7960">
            <v>0</v>
          </cell>
          <cell r="F7960">
            <v>0</v>
          </cell>
          <cell r="G7960">
            <v>0</v>
          </cell>
        </row>
        <row r="7961">
          <cell r="A7961" t="str">
            <v>2.1.1.1.19.317</v>
          </cell>
          <cell r="B7961" t="str">
            <v>Ramirez Tzuc Jessiel Edrey</v>
          </cell>
          <cell r="C7961">
            <v>0</v>
          </cell>
          <cell r="D7961">
            <v>0</v>
          </cell>
          <cell r="E7961">
            <v>0</v>
          </cell>
          <cell r="F7961">
            <v>0</v>
          </cell>
          <cell r="G7961">
            <v>0</v>
          </cell>
        </row>
        <row r="7962">
          <cell r="A7962" t="str">
            <v>2.1.1.1.19.318</v>
          </cell>
          <cell r="B7962" t="str">
            <v>Rojo Rodriguez Manuel</v>
          </cell>
          <cell r="C7962">
            <v>0</v>
          </cell>
          <cell r="D7962">
            <v>0</v>
          </cell>
          <cell r="E7962">
            <v>0</v>
          </cell>
          <cell r="F7962">
            <v>0</v>
          </cell>
          <cell r="G7962">
            <v>0</v>
          </cell>
        </row>
        <row r="7963">
          <cell r="A7963" t="str">
            <v>2.1.1.1.19.319</v>
          </cell>
          <cell r="B7963" t="str">
            <v>Robertos Balam Cesar Gerardo</v>
          </cell>
          <cell r="C7963">
            <v>0</v>
          </cell>
          <cell r="D7963">
            <v>0</v>
          </cell>
          <cell r="E7963">
            <v>0</v>
          </cell>
          <cell r="F7963">
            <v>0</v>
          </cell>
          <cell r="G7963">
            <v>0</v>
          </cell>
        </row>
        <row r="7964">
          <cell r="A7964" t="str">
            <v>2.1.1.1.19.320</v>
          </cell>
          <cell r="B7964" t="str">
            <v>Romero Marrufo Silvia De Los Angeles</v>
          </cell>
          <cell r="C7964">
            <v>0</v>
          </cell>
          <cell r="D7964">
            <v>0</v>
          </cell>
          <cell r="E7964">
            <v>0</v>
          </cell>
          <cell r="F7964">
            <v>0</v>
          </cell>
          <cell r="G7964">
            <v>0</v>
          </cell>
        </row>
        <row r="7965">
          <cell r="A7965" t="str">
            <v>2.1.1.1.19.321</v>
          </cell>
          <cell r="B7965" t="str">
            <v>Rivero Pool Jorge Enrique</v>
          </cell>
          <cell r="C7965">
            <v>0</v>
          </cell>
          <cell r="D7965">
            <v>0</v>
          </cell>
          <cell r="E7965">
            <v>0</v>
          </cell>
          <cell r="F7965">
            <v>0</v>
          </cell>
          <cell r="G7965">
            <v>0</v>
          </cell>
        </row>
        <row r="7966">
          <cell r="A7966" t="str">
            <v>2.1.1.1.19.322</v>
          </cell>
          <cell r="B7966" t="str">
            <v>Rodriguez Juarez Raul Eduardo</v>
          </cell>
          <cell r="C7966">
            <v>0</v>
          </cell>
          <cell r="D7966">
            <v>0</v>
          </cell>
          <cell r="E7966">
            <v>0</v>
          </cell>
          <cell r="F7966">
            <v>0</v>
          </cell>
          <cell r="G7966">
            <v>0</v>
          </cell>
        </row>
        <row r="7967">
          <cell r="A7967" t="str">
            <v>2.1.1.1.19.323</v>
          </cell>
          <cell r="B7967" t="str">
            <v>Rodriguez Uribe Abril Rocio</v>
          </cell>
          <cell r="C7967">
            <v>0</v>
          </cell>
          <cell r="D7967">
            <v>0</v>
          </cell>
          <cell r="E7967">
            <v>0</v>
          </cell>
          <cell r="F7967">
            <v>0</v>
          </cell>
          <cell r="G7967">
            <v>0</v>
          </cell>
        </row>
        <row r="7968">
          <cell r="A7968" t="str">
            <v>2.1.1.1.19.324</v>
          </cell>
          <cell r="B7968" t="str">
            <v>Romero Ovando Beatriz Eulalia</v>
          </cell>
          <cell r="C7968">
            <v>0</v>
          </cell>
          <cell r="D7968">
            <v>0</v>
          </cell>
          <cell r="E7968">
            <v>0</v>
          </cell>
          <cell r="F7968">
            <v>0</v>
          </cell>
          <cell r="G7968">
            <v>0</v>
          </cell>
        </row>
        <row r="7969">
          <cell r="A7969" t="str">
            <v>2.1.1.1.19.325</v>
          </cell>
          <cell r="B7969" t="str">
            <v>Rivas Alvarenga Teresita De Jesus</v>
          </cell>
          <cell r="C7969">
            <v>0</v>
          </cell>
          <cell r="D7969">
            <v>0</v>
          </cell>
          <cell r="E7969">
            <v>0</v>
          </cell>
          <cell r="F7969">
            <v>0</v>
          </cell>
          <cell r="G7969">
            <v>0</v>
          </cell>
        </row>
        <row r="7970">
          <cell r="A7970" t="str">
            <v>2.1.1.1.19.326</v>
          </cell>
          <cell r="B7970" t="str">
            <v>Ruiz Cuevas Patricia Del Socorro</v>
          </cell>
          <cell r="C7970">
            <v>0</v>
          </cell>
          <cell r="D7970">
            <v>0</v>
          </cell>
          <cell r="E7970">
            <v>0</v>
          </cell>
          <cell r="F7970">
            <v>0</v>
          </cell>
          <cell r="G7970">
            <v>0</v>
          </cell>
        </row>
        <row r="7971">
          <cell r="A7971" t="str">
            <v>2.1.1.1.19.327</v>
          </cell>
          <cell r="B7971" t="str">
            <v>Ramirez Broca Miguel Angel</v>
          </cell>
          <cell r="C7971">
            <v>0</v>
          </cell>
          <cell r="D7971">
            <v>0</v>
          </cell>
          <cell r="E7971">
            <v>0</v>
          </cell>
          <cell r="F7971">
            <v>0</v>
          </cell>
          <cell r="G7971">
            <v>0</v>
          </cell>
        </row>
        <row r="7972">
          <cell r="A7972" t="str">
            <v>2.1.1.1.19.328</v>
          </cell>
          <cell r="B7972" t="str">
            <v>Ramirez Carrillo Agustin</v>
          </cell>
          <cell r="C7972">
            <v>0</v>
          </cell>
          <cell r="D7972">
            <v>0</v>
          </cell>
          <cell r="E7972">
            <v>0</v>
          </cell>
          <cell r="F7972">
            <v>0</v>
          </cell>
          <cell r="G7972">
            <v>0</v>
          </cell>
        </row>
        <row r="7973">
          <cell r="A7973" t="str">
            <v>2.1.1.1.19.329</v>
          </cell>
          <cell r="B7973" t="str">
            <v>Reyes Rodriguez Jorge Arturo</v>
          </cell>
          <cell r="C7973">
            <v>0</v>
          </cell>
          <cell r="D7973">
            <v>0</v>
          </cell>
          <cell r="E7973">
            <v>0</v>
          </cell>
          <cell r="F7973">
            <v>0</v>
          </cell>
          <cell r="G7973">
            <v>0</v>
          </cell>
        </row>
        <row r="7974">
          <cell r="A7974" t="str">
            <v>2.1.1.1.19.330</v>
          </cell>
          <cell r="B7974" t="str">
            <v>Reyes Rodriguez Juan Carlos</v>
          </cell>
          <cell r="C7974">
            <v>0</v>
          </cell>
          <cell r="D7974">
            <v>0</v>
          </cell>
          <cell r="E7974">
            <v>0</v>
          </cell>
          <cell r="F7974">
            <v>0</v>
          </cell>
          <cell r="G7974">
            <v>0</v>
          </cell>
        </row>
        <row r="7975">
          <cell r="A7975" t="str">
            <v>2.1.1.1.19.331</v>
          </cell>
          <cell r="B7975" t="str">
            <v>Rodriguez Aguilar Joel</v>
          </cell>
          <cell r="C7975">
            <v>0</v>
          </cell>
          <cell r="D7975">
            <v>0</v>
          </cell>
          <cell r="E7975">
            <v>0</v>
          </cell>
          <cell r="F7975">
            <v>0</v>
          </cell>
          <cell r="G7975">
            <v>0</v>
          </cell>
        </row>
        <row r="7976">
          <cell r="A7976" t="str">
            <v>2.1.1.1.19.332</v>
          </cell>
          <cell r="B7976" t="str">
            <v>Rodriguez Mundo Jose Antonio</v>
          </cell>
          <cell r="C7976">
            <v>0</v>
          </cell>
          <cell r="D7976">
            <v>0</v>
          </cell>
          <cell r="E7976">
            <v>0</v>
          </cell>
          <cell r="F7976">
            <v>0</v>
          </cell>
          <cell r="G7976">
            <v>0</v>
          </cell>
        </row>
        <row r="7977">
          <cell r="A7977" t="str">
            <v>2.1.1.1.19.333</v>
          </cell>
          <cell r="B7977" t="str">
            <v>Rodriguez Sanchez Nallely Fabiola</v>
          </cell>
          <cell r="C7977">
            <v>0</v>
          </cell>
          <cell r="D7977">
            <v>0</v>
          </cell>
          <cell r="E7977">
            <v>0</v>
          </cell>
          <cell r="F7977">
            <v>0</v>
          </cell>
          <cell r="G7977">
            <v>0</v>
          </cell>
        </row>
        <row r="7978">
          <cell r="A7978" t="str">
            <v>2.1.1.1.19.334</v>
          </cell>
          <cell r="B7978" t="str">
            <v>Radilla Flores Omar</v>
          </cell>
          <cell r="C7978">
            <v>0</v>
          </cell>
          <cell r="D7978">
            <v>0</v>
          </cell>
          <cell r="E7978">
            <v>0</v>
          </cell>
          <cell r="F7978">
            <v>0</v>
          </cell>
          <cell r="G7978">
            <v>0</v>
          </cell>
        </row>
        <row r="7979">
          <cell r="A7979" t="str">
            <v>2.1.1.1.19.335</v>
          </cell>
          <cell r="B7979" t="str">
            <v>Ruiz Castellanos Joselito</v>
          </cell>
          <cell r="C7979">
            <v>0</v>
          </cell>
          <cell r="D7979">
            <v>0</v>
          </cell>
          <cell r="E7979">
            <v>0</v>
          </cell>
          <cell r="F7979">
            <v>0</v>
          </cell>
          <cell r="G7979">
            <v>0</v>
          </cell>
        </row>
        <row r="7980">
          <cell r="A7980" t="str">
            <v>2.1.1.1.19.336</v>
          </cell>
          <cell r="B7980" t="str">
            <v>Ramirez Zavaleta Fernando</v>
          </cell>
          <cell r="C7980">
            <v>0</v>
          </cell>
          <cell r="D7980">
            <v>0</v>
          </cell>
          <cell r="E7980">
            <v>0</v>
          </cell>
          <cell r="F7980">
            <v>0</v>
          </cell>
          <cell r="G7980">
            <v>0</v>
          </cell>
        </row>
        <row r="7981">
          <cell r="A7981" t="str">
            <v>2.1.1.1.19.337</v>
          </cell>
          <cell r="B7981" t="str">
            <v>Reyes Rodriguez Jose Antonio</v>
          </cell>
          <cell r="C7981">
            <v>0</v>
          </cell>
          <cell r="D7981">
            <v>0</v>
          </cell>
          <cell r="E7981">
            <v>0</v>
          </cell>
          <cell r="F7981">
            <v>0</v>
          </cell>
          <cell r="G7981">
            <v>0</v>
          </cell>
        </row>
        <row r="7982">
          <cell r="A7982" t="str">
            <v>2.1.1.1.19.338</v>
          </cell>
          <cell r="B7982" t="str">
            <v>Rodriguez Madrazo Jose Del Carmen</v>
          </cell>
          <cell r="C7982">
            <v>0</v>
          </cell>
          <cell r="D7982">
            <v>0</v>
          </cell>
          <cell r="E7982">
            <v>0</v>
          </cell>
          <cell r="F7982">
            <v>0</v>
          </cell>
          <cell r="G7982">
            <v>0</v>
          </cell>
        </row>
        <row r="7983">
          <cell r="A7983" t="str">
            <v>2.1.1.1.19.339</v>
          </cell>
          <cell r="B7983" t="str">
            <v>Rodriguez Puga Yuri Joel</v>
          </cell>
          <cell r="C7983">
            <v>0</v>
          </cell>
          <cell r="D7983">
            <v>0</v>
          </cell>
          <cell r="E7983">
            <v>0</v>
          </cell>
          <cell r="F7983">
            <v>0</v>
          </cell>
          <cell r="G7983">
            <v>0</v>
          </cell>
        </row>
        <row r="7984">
          <cell r="A7984" t="str">
            <v>2.1.1.1.19.340</v>
          </cell>
          <cell r="B7984" t="str">
            <v>Rodriguez Hernandez Fernando</v>
          </cell>
          <cell r="C7984">
            <v>0</v>
          </cell>
          <cell r="D7984">
            <v>0</v>
          </cell>
          <cell r="E7984">
            <v>0</v>
          </cell>
          <cell r="F7984">
            <v>0</v>
          </cell>
          <cell r="G7984">
            <v>0</v>
          </cell>
        </row>
        <row r="7985">
          <cell r="A7985" t="str">
            <v>2.1.1.1.19.341</v>
          </cell>
          <cell r="B7985" t="str">
            <v>Rodriguez Montejo Juan Edgardo</v>
          </cell>
          <cell r="C7985">
            <v>5000</v>
          </cell>
          <cell r="D7985">
            <v>5000</v>
          </cell>
          <cell r="E7985">
            <v>0</v>
          </cell>
          <cell r="F7985">
            <v>-5000</v>
          </cell>
          <cell r="G7985">
            <v>0</v>
          </cell>
        </row>
        <row r="7986">
          <cell r="A7986" t="str">
            <v>2.1.1.1.19.342</v>
          </cell>
          <cell r="B7986" t="str">
            <v>Rodriguez Martinez Luis Roberto</v>
          </cell>
          <cell r="C7986">
            <v>0</v>
          </cell>
          <cell r="D7986">
            <v>0</v>
          </cell>
          <cell r="E7986">
            <v>0</v>
          </cell>
          <cell r="F7986">
            <v>0</v>
          </cell>
          <cell r="G7986">
            <v>0</v>
          </cell>
        </row>
        <row r="7987">
          <cell r="A7987" t="str">
            <v>2.1.1.1.19.343</v>
          </cell>
          <cell r="B7987" t="str">
            <v>Ramirez Sagredo Alberto</v>
          </cell>
          <cell r="C7987">
            <v>0</v>
          </cell>
          <cell r="D7987">
            <v>0</v>
          </cell>
          <cell r="E7987">
            <v>0</v>
          </cell>
          <cell r="F7987">
            <v>0</v>
          </cell>
          <cell r="G7987">
            <v>0</v>
          </cell>
        </row>
        <row r="7988">
          <cell r="A7988" t="str">
            <v>2.1.1.1.19.344</v>
          </cell>
          <cell r="B7988" t="str">
            <v>Ruiz Trejo Fernando Gilberto</v>
          </cell>
          <cell r="C7988">
            <v>0</v>
          </cell>
          <cell r="D7988">
            <v>0</v>
          </cell>
          <cell r="E7988">
            <v>0</v>
          </cell>
          <cell r="F7988">
            <v>0</v>
          </cell>
          <cell r="G7988">
            <v>0</v>
          </cell>
        </row>
        <row r="7989">
          <cell r="A7989" t="str">
            <v>2.1.1.1.19.345</v>
          </cell>
          <cell r="B7989" t="str">
            <v>Rosales Hernandez Macario</v>
          </cell>
          <cell r="C7989">
            <v>0</v>
          </cell>
          <cell r="D7989">
            <v>0</v>
          </cell>
          <cell r="E7989">
            <v>0</v>
          </cell>
          <cell r="F7989">
            <v>0</v>
          </cell>
          <cell r="G7989">
            <v>0</v>
          </cell>
        </row>
        <row r="7990">
          <cell r="A7990" t="str">
            <v>2.1.1.1.19.346</v>
          </cell>
          <cell r="B7990" t="str">
            <v>Ramirez Paz Araceli</v>
          </cell>
          <cell r="C7990">
            <v>0</v>
          </cell>
          <cell r="D7990">
            <v>0</v>
          </cell>
          <cell r="E7990">
            <v>0</v>
          </cell>
          <cell r="F7990">
            <v>0</v>
          </cell>
          <cell r="G7990">
            <v>0</v>
          </cell>
        </row>
        <row r="7991">
          <cell r="A7991" t="str">
            <v>2.1.1.1.19.347</v>
          </cell>
          <cell r="B7991" t="str">
            <v>Rodriguez Flores Ana</v>
          </cell>
          <cell r="C7991">
            <v>0</v>
          </cell>
          <cell r="D7991">
            <v>0</v>
          </cell>
          <cell r="E7991">
            <v>0</v>
          </cell>
          <cell r="F7991">
            <v>0</v>
          </cell>
          <cell r="G7991">
            <v>0</v>
          </cell>
        </row>
        <row r="7992">
          <cell r="A7992" t="str">
            <v>2.1.1.1.19.348</v>
          </cell>
          <cell r="B7992" t="str">
            <v>Ruiz Silva Venus Yurahi</v>
          </cell>
          <cell r="C7992">
            <v>0</v>
          </cell>
          <cell r="D7992">
            <v>0</v>
          </cell>
          <cell r="E7992">
            <v>0</v>
          </cell>
          <cell r="F7992">
            <v>0</v>
          </cell>
          <cell r="G7992">
            <v>0</v>
          </cell>
        </row>
        <row r="7993">
          <cell r="A7993" t="str">
            <v>2.1.1.1.19.349</v>
          </cell>
          <cell r="B7993" t="str">
            <v>Rojas Bautista Ivan Alejandro</v>
          </cell>
          <cell r="C7993">
            <v>0</v>
          </cell>
          <cell r="D7993">
            <v>0</v>
          </cell>
          <cell r="E7993">
            <v>0</v>
          </cell>
          <cell r="F7993">
            <v>0</v>
          </cell>
          <cell r="G7993">
            <v>0</v>
          </cell>
        </row>
        <row r="7994">
          <cell r="A7994" t="str">
            <v>2.1.1.1.19.350</v>
          </cell>
          <cell r="B7994" t="str">
            <v>Rovira Alcocer Josefina</v>
          </cell>
          <cell r="C7994">
            <v>11000</v>
          </cell>
          <cell r="D7994">
            <v>11000</v>
          </cell>
          <cell r="E7994">
            <v>0</v>
          </cell>
          <cell r="F7994">
            <v>-11000</v>
          </cell>
          <cell r="G7994">
            <v>0</v>
          </cell>
        </row>
        <row r="7995">
          <cell r="A7995" t="str">
            <v>2.1.1.1.19.351</v>
          </cell>
          <cell r="B7995" t="str">
            <v>De Los Reyes Ruiz Herlinda</v>
          </cell>
          <cell r="C7995">
            <v>0</v>
          </cell>
          <cell r="D7995">
            <v>0</v>
          </cell>
          <cell r="E7995">
            <v>0</v>
          </cell>
          <cell r="F7995">
            <v>0</v>
          </cell>
          <cell r="G7995">
            <v>0</v>
          </cell>
        </row>
        <row r="7996">
          <cell r="A7996" t="str">
            <v>2.1.1.1.19.352</v>
          </cell>
          <cell r="B7996" t="str">
            <v>Reyes Barrios Victor Hugo</v>
          </cell>
          <cell r="C7996">
            <v>0</v>
          </cell>
          <cell r="D7996">
            <v>0</v>
          </cell>
          <cell r="E7996">
            <v>0</v>
          </cell>
          <cell r="F7996">
            <v>0</v>
          </cell>
          <cell r="G7996">
            <v>0</v>
          </cell>
        </row>
        <row r="7997">
          <cell r="A7997" t="str">
            <v>2.1.1.1.19.353</v>
          </cell>
          <cell r="B7997" t="str">
            <v>Rosado Falcon Marco Antonio</v>
          </cell>
          <cell r="C7997">
            <v>0</v>
          </cell>
          <cell r="D7997">
            <v>0</v>
          </cell>
          <cell r="E7997">
            <v>0</v>
          </cell>
          <cell r="F7997">
            <v>0</v>
          </cell>
          <cell r="G7997">
            <v>0</v>
          </cell>
        </row>
        <row r="7998">
          <cell r="A7998" t="str">
            <v>2.1.1.1.19.354</v>
          </cell>
          <cell r="B7998" t="str">
            <v>Ruiz Sanchez Ana Lilia</v>
          </cell>
          <cell r="C7998">
            <v>0</v>
          </cell>
          <cell r="D7998">
            <v>0</v>
          </cell>
          <cell r="E7998">
            <v>0</v>
          </cell>
          <cell r="F7998">
            <v>0</v>
          </cell>
          <cell r="G7998">
            <v>0</v>
          </cell>
        </row>
        <row r="7999">
          <cell r="A7999" t="str">
            <v>2.1.1.1.19.355</v>
          </cell>
          <cell r="B7999" t="str">
            <v>Ramirez Ocampo Victor Manuel</v>
          </cell>
          <cell r="C7999">
            <v>0</v>
          </cell>
          <cell r="D7999">
            <v>0</v>
          </cell>
          <cell r="E7999">
            <v>0</v>
          </cell>
          <cell r="F7999">
            <v>0</v>
          </cell>
          <cell r="G7999">
            <v>0</v>
          </cell>
        </row>
        <row r="8000">
          <cell r="A8000" t="str">
            <v>2.1.1.1.19.356</v>
          </cell>
          <cell r="B8000" t="str">
            <v>Ramirez Ramos Victor Gerardo</v>
          </cell>
          <cell r="C8000">
            <v>0</v>
          </cell>
          <cell r="D8000">
            <v>0</v>
          </cell>
          <cell r="E8000">
            <v>0</v>
          </cell>
          <cell r="F8000">
            <v>0</v>
          </cell>
          <cell r="G8000">
            <v>0</v>
          </cell>
        </row>
        <row r="8001">
          <cell r="A8001" t="str">
            <v>2.1.1.1.19.357</v>
          </cell>
          <cell r="B8001" t="str">
            <v>Ramos Aldana Jaime Alberto</v>
          </cell>
          <cell r="C8001">
            <v>0</v>
          </cell>
          <cell r="D8001">
            <v>0</v>
          </cell>
          <cell r="E8001">
            <v>0</v>
          </cell>
          <cell r="F8001">
            <v>0</v>
          </cell>
          <cell r="G8001">
            <v>0</v>
          </cell>
        </row>
        <row r="8002">
          <cell r="A8002" t="str">
            <v>2.1.1.1.19.358</v>
          </cell>
          <cell r="B8002" t="str">
            <v>Ramos Cordova Carlos Mario</v>
          </cell>
          <cell r="C8002">
            <v>0</v>
          </cell>
          <cell r="D8002">
            <v>0</v>
          </cell>
          <cell r="E8002">
            <v>0</v>
          </cell>
          <cell r="F8002">
            <v>0</v>
          </cell>
          <cell r="G8002">
            <v>0</v>
          </cell>
        </row>
        <row r="8003">
          <cell r="A8003" t="str">
            <v>2.1.1.1.19.359</v>
          </cell>
          <cell r="B8003" t="str">
            <v>Rascon Martinez Jose Angel</v>
          </cell>
          <cell r="C8003">
            <v>0</v>
          </cell>
          <cell r="D8003">
            <v>0</v>
          </cell>
          <cell r="E8003">
            <v>0</v>
          </cell>
          <cell r="F8003">
            <v>0</v>
          </cell>
          <cell r="G8003">
            <v>0</v>
          </cell>
        </row>
        <row r="8004">
          <cell r="A8004" t="str">
            <v>2.1.1.1.19.360</v>
          </cell>
          <cell r="B8004" t="str">
            <v>Rejon Santos Eva Demetria</v>
          </cell>
          <cell r="C8004">
            <v>0</v>
          </cell>
          <cell r="D8004">
            <v>0</v>
          </cell>
          <cell r="E8004">
            <v>0</v>
          </cell>
          <cell r="F8004">
            <v>0</v>
          </cell>
          <cell r="G8004">
            <v>0</v>
          </cell>
        </row>
        <row r="8005">
          <cell r="A8005" t="str">
            <v>2.1.1.1.19.361</v>
          </cell>
          <cell r="B8005" t="str">
            <v>Rejon Santos Miguel Humberto</v>
          </cell>
          <cell r="C8005">
            <v>0</v>
          </cell>
          <cell r="D8005">
            <v>0</v>
          </cell>
          <cell r="E8005">
            <v>0</v>
          </cell>
          <cell r="F8005">
            <v>0</v>
          </cell>
          <cell r="G8005">
            <v>0</v>
          </cell>
        </row>
        <row r="8006">
          <cell r="A8006" t="str">
            <v>2.1.1.1.19.362</v>
          </cell>
          <cell r="B8006" t="str">
            <v>Reyes Lopez Gabriela</v>
          </cell>
          <cell r="C8006">
            <v>0</v>
          </cell>
          <cell r="D8006">
            <v>0</v>
          </cell>
          <cell r="E8006">
            <v>0</v>
          </cell>
          <cell r="F8006">
            <v>0</v>
          </cell>
          <cell r="G8006">
            <v>0</v>
          </cell>
        </row>
        <row r="8007">
          <cell r="A8007" t="str">
            <v>2.1.1.1.19.363</v>
          </cell>
          <cell r="B8007" t="str">
            <v>Rincon Mendoza Ricardo Ignacio</v>
          </cell>
          <cell r="C8007">
            <v>0</v>
          </cell>
          <cell r="D8007">
            <v>0</v>
          </cell>
          <cell r="E8007">
            <v>0</v>
          </cell>
          <cell r="F8007">
            <v>0</v>
          </cell>
          <cell r="G8007">
            <v>0</v>
          </cell>
        </row>
        <row r="8008">
          <cell r="A8008" t="str">
            <v>2.1.1.1.19.364</v>
          </cell>
          <cell r="B8008" t="str">
            <v>Rivero Osorio Angel Gabriel</v>
          </cell>
          <cell r="C8008">
            <v>0</v>
          </cell>
          <cell r="D8008">
            <v>0</v>
          </cell>
          <cell r="E8008">
            <v>0</v>
          </cell>
          <cell r="F8008">
            <v>0</v>
          </cell>
          <cell r="G8008">
            <v>0</v>
          </cell>
        </row>
        <row r="8009">
          <cell r="A8009" t="str">
            <v>2.1.1.1.19.365</v>
          </cell>
          <cell r="B8009" t="str">
            <v>Rivero Vera Raul Antonio</v>
          </cell>
          <cell r="C8009">
            <v>0</v>
          </cell>
          <cell r="D8009">
            <v>0</v>
          </cell>
          <cell r="E8009">
            <v>0</v>
          </cell>
          <cell r="F8009">
            <v>0</v>
          </cell>
          <cell r="G8009">
            <v>0</v>
          </cell>
        </row>
        <row r="8010">
          <cell r="A8010" t="str">
            <v>2.1.1.1.19.366</v>
          </cell>
          <cell r="B8010" t="str">
            <v>Rodriguez Hernandez Javier</v>
          </cell>
          <cell r="C8010">
            <v>0</v>
          </cell>
          <cell r="D8010">
            <v>0</v>
          </cell>
          <cell r="E8010">
            <v>0</v>
          </cell>
          <cell r="F8010">
            <v>0</v>
          </cell>
          <cell r="G8010">
            <v>0</v>
          </cell>
        </row>
        <row r="8011">
          <cell r="A8011" t="str">
            <v>2.1.1.1.19.367</v>
          </cell>
          <cell r="B8011" t="str">
            <v>Rodriguez Poot Abraham</v>
          </cell>
          <cell r="C8011">
            <v>0</v>
          </cell>
          <cell r="D8011">
            <v>0</v>
          </cell>
          <cell r="E8011">
            <v>0</v>
          </cell>
          <cell r="F8011">
            <v>0</v>
          </cell>
          <cell r="G8011">
            <v>0</v>
          </cell>
        </row>
        <row r="8012">
          <cell r="A8012" t="str">
            <v>2.1.1.1.19.368</v>
          </cell>
          <cell r="B8012" t="str">
            <v>Rodriguez Poot Juan Pablo</v>
          </cell>
          <cell r="C8012">
            <v>0</v>
          </cell>
          <cell r="D8012">
            <v>0</v>
          </cell>
          <cell r="E8012">
            <v>0</v>
          </cell>
          <cell r="F8012">
            <v>0</v>
          </cell>
          <cell r="G8012">
            <v>0</v>
          </cell>
        </row>
        <row r="8013">
          <cell r="A8013" t="str">
            <v>2.1.1.1.19.369</v>
          </cell>
          <cell r="B8013" t="str">
            <v>Rodriguez Priego Carlos Alberto</v>
          </cell>
          <cell r="C8013">
            <v>0</v>
          </cell>
          <cell r="D8013">
            <v>0</v>
          </cell>
          <cell r="E8013">
            <v>0</v>
          </cell>
          <cell r="F8013">
            <v>0</v>
          </cell>
          <cell r="G8013">
            <v>0</v>
          </cell>
        </row>
        <row r="8014">
          <cell r="A8014" t="str">
            <v>2.1.1.1.19.370</v>
          </cell>
          <cell r="B8014" t="str">
            <v>Rodriguez Robles Mildred Alicia</v>
          </cell>
          <cell r="C8014">
            <v>0</v>
          </cell>
          <cell r="D8014">
            <v>0</v>
          </cell>
          <cell r="E8014">
            <v>0</v>
          </cell>
          <cell r="F8014">
            <v>0</v>
          </cell>
          <cell r="G8014">
            <v>0</v>
          </cell>
        </row>
        <row r="8015">
          <cell r="A8015" t="str">
            <v>2.1.1.1.19.371</v>
          </cell>
          <cell r="B8015" t="str">
            <v>Rodriguez Tec Sergio</v>
          </cell>
          <cell r="C8015">
            <v>0</v>
          </cell>
          <cell r="D8015">
            <v>0</v>
          </cell>
          <cell r="E8015">
            <v>0</v>
          </cell>
          <cell r="F8015">
            <v>0</v>
          </cell>
          <cell r="G8015">
            <v>0</v>
          </cell>
        </row>
        <row r="8016">
          <cell r="A8016" t="str">
            <v>2.1.1.1.19.372</v>
          </cell>
          <cell r="B8016" t="str">
            <v>Rojas Oliva Arturo</v>
          </cell>
          <cell r="C8016">
            <v>0</v>
          </cell>
          <cell r="D8016">
            <v>0</v>
          </cell>
          <cell r="E8016">
            <v>0</v>
          </cell>
          <cell r="F8016">
            <v>0</v>
          </cell>
          <cell r="G8016">
            <v>0</v>
          </cell>
        </row>
        <row r="8017">
          <cell r="A8017" t="str">
            <v>2.1.1.1.19.373</v>
          </cell>
          <cell r="B8017" t="str">
            <v>Romero Arellano Maria Teresa</v>
          </cell>
          <cell r="C8017">
            <v>0</v>
          </cell>
          <cell r="D8017">
            <v>0</v>
          </cell>
          <cell r="E8017">
            <v>0</v>
          </cell>
          <cell r="F8017">
            <v>0</v>
          </cell>
          <cell r="G8017">
            <v>0</v>
          </cell>
        </row>
        <row r="8018">
          <cell r="A8018" t="str">
            <v>2.1.1.1.19.374</v>
          </cell>
          <cell r="B8018" t="str">
            <v>Romero Paredes Maria Del Rosario</v>
          </cell>
          <cell r="C8018">
            <v>0</v>
          </cell>
          <cell r="D8018">
            <v>0</v>
          </cell>
          <cell r="E8018">
            <v>0</v>
          </cell>
          <cell r="F8018">
            <v>0</v>
          </cell>
          <cell r="G8018">
            <v>0</v>
          </cell>
        </row>
        <row r="8019">
          <cell r="A8019" t="str">
            <v>2.1.1.1.19.375</v>
          </cell>
          <cell r="B8019" t="str">
            <v>Romero Ramirez Rosa Idalia</v>
          </cell>
          <cell r="C8019">
            <v>0</v>
          </cell>
          <cell r="D8019">
            <v>0</v>
          </cell>
          <cell r="E8019">
            <v>0</v>
          </cell>
          <cell r="F8019">
            <v>0</v>
          </cell>
          <cell r="G8019">
            <v>0</v>
          </cell>
        </row>
        <row r="8020">
          <cell r="A8020" t="str">
            <v>2.1.1.1.19.376</v>
          </cell>
          <cell r="B8020" t="str">
            <v>Rosado Alamilla Guadalupe</v>
          </cell>
          <cell r="C8020">
            <v>0</v>
          </cell>
          <cell r="D8020">
            <v>0</v>
          </cell>
          <cell r="E8020">
            <v>0</v>
          </cell>
          <cell r="F8020">
            <v>0</v>
          </cell>
          <cell r="G8020">
            <v>0</v>
          </cell>
        </row>
        <row r="8021">
          <cell r="A8021" t="str">
            <v>2.1.1.1.19.377</v>
          </cell>
          <cell r="B8021" t="str">
            <v>Rivera Arellano Hugo</v>
          </cell>
          <cell r="C8021">
            <v>0</v>
          </cell>
          <cell r="D8021">
            <v>0</v>
          </cell>
          <cell r="E8021">
            <v>0</v>
          </cell>
          <cell r="F8021">
            <v>0</v>
          </cell>
          <cell r="G8021">
            <v>0</v>
          </cell>
        </row>
        <row r="8022">
          <cell r="A8022" t="str">
            <v>2.1.1.1.19.378</v>
          </cell>
          <cell r="B8022" t="str">
            <v>Rodriguez Trinidad Jose Luis</v>
          </cell>
          <cell r="C8022">
            <v>0</v>
          </cell>
          <cell r="D8022">
            <v>0</v>
          </cell>
          <cell r="E8022">
            <v>0</v>
          </cell>
          <cell r="F8022">
            <v>0</v>
          </cell>
          <cell r="G8022">
            <v>0</v>
          </cell>
        </row>
        <row r="8023">
          <cell r="A8023" t="str">
            <v>2.1.1.1.19.379</v>
          </cell>
          <cell r="B8023" t="str">
            <v>Rodriguez Rios Jose Luis</v>
          </cell>
          <cell r="C8023">
            <v>0</v>
          </cell>
          <cell r="D8023">
            <v>0</v>
          </cell>
          <cell r="E8023">
            <v>0</v>
          </cell>
          <cell r="F8023">
            <v>0</v>
          </cell>
          <cell r="G8023">
            <v>0</v>
          </cell>
        </row>
        <row r="8024">
          <cell r="A8024" t="str">
            <v>2.1.1.1.19.380</v>
          </cell>
          <cell r="B8024" t="str">
            <v>Reyes Hernandez Marco Vinicio</v>
          </cell>
          <cell r="C8024">
            <v>0</v>
          </cell>
          <cell r="D8024">
            <v>0</v>
          </cell>
          <cell r="E8024">
            <v>0</v>
          </cell>
          <cell r="F8024">
            <v>0</v>
          </cell>
          <cell r="G8024">
            <v>0</v>
          </cell>
        </row>
        <row r="8025">
          <cell r="A8025" t="str">
            <v>2.1.1.1.19.381</v>
          </cell>
          <cell r="B8025" t="str">
            <v>Rodriguez Cervantes Jose Antonio</v>
          </cell>
          <cell r="C8025">
            <v>0</v>
          </cell>
          <cell r="D8025">
            <v>0</v>
          </cell>
          <cell r="E8025">
            <v>0</v>
          </cell>
          <cell r="F8025">
            <v>0</v>
          </cell>
          <cell r="G8025">
            <v>0</v>
          </cell>
        </row>
        <row r="8026">
          <cell r="A8026" t="str">
            <v>2.1.1.1.19.382</v>
          </cell>
          <cell r="B8026" t="str">
            <v>Rubio Tec Cynthia Laura</v>
          </cell>
          <cell r="C8026">
            <v>7316.64</v>
          </cell>
          <cell r="D8026">
            <v>7316.64</v>
          </cell>
          <cell r="E8026">
            <v>0</v>
          </cell>
          <cell r="F8026">
            <v>-7316.64</v>
          </cell>
          <cell r="G8026">
            <v>0</v>
          </cell>
        </row>
        <row r="8027">
          <cell r="A8027" t="str">
            <v>2.1.1.1.19.383</v>
          </cell>
          <cell r="B8027" t="str">
            <v>Rodriguez Aguayo Francisco</v>
          </cell>
          <cell r="C8027">
            <v>5248.71</v>
          </cell>
          <cell r="D8027">
            <v>5248.71</v>
          </cell>
          <cell r="E8027">
            <v>0</v>
          </cell>
          <cell r="F8027">
            <v>-5248.71</v>
          </cell>
          <cell r="G8027">
            <v>0</v>
          </cell>
        </row>
        <row r="8028">
          <cell r="A8028" t="str">
            <v>2.1.1.1.19.384</v>
          </cell>
          <cell r="B8028" t="str">
            <v>Ruiz Novelo Guadalupe Del Socorro</v>
          </cell>
          <cell r="C8028">
            <v>8000</v>
          </cell>
          <cell r="D8028">
            <v>8000</v>
          </cell>
          <cell r="E8028">
            <v>0</v>
          </cell>
          <cell r="F8028">
            <v>-8000</v>
          </cell>
          <cell r="G8028">
            <v>0</v>
          </cell>
        </row>
        <row r="8029">
          <cell r="A8029" t="str">
            <v>2.1.1.1.19.385</v>
          </cell>
          <cell r="B8029" t="str">
            <v>Rios Guemes Renata</v>
          </cell>
          <cell r="C8029">
            <v>0</v>
          </cell>
          <cell r="D8029">
            <v>0</v>
          </cell>
          <cell r="E8029">
            <v>0</v>
          </cell>
          <cell r="F8029">
            <v>0</v>
          </cell>
          <cell r="G8029">
            <v>0</v>
          </cell>
        </row>
        <row r="8030">
          <cell r="A8030" t="str">
            <v>2.1.1.1.19.386</v>
          </cell>
          <cell r="B8030" t="str">
            <v>Rodriguez Morales Ivan</v>
          </cell>
          <cell r="C8030">
            <v>0</v>
          </cell>
          <cell r="D8030">
            <v>0</v>
          </cell>
          <cell r="E8030">
            <v>0</v>
          </cell>
          <cell r="F8030">
            <v>0</v>
          </cell>
          <cell r="G8030">
            <v>0</v>
          </cell>
        </row>
        <row r="8031">
          <cell r="A8031" t="str">
            <v>2.1.1.1.19.387</v>
          </cell>
          <cell r="B8031" t="str">
            <v>Ruiz Hernandez Edilberto</v>
          </cell>
          <cell r="C8031">
            <v>0</v>
          </cell>
          <cell r="D8031">
            <v>0</v>
          </cell>
          <cell r="E8031">
            <v>0</v>
          </cell>
          <cell r="F8031">
            <v>0</v>
          </cell>
          <cell r="G8031">
            <v>0</v>
          </cell>
        </row>
        <row r="8032">
          <cell r="A8032" t="str">
            <v>2.1.1.1.19.388</v>
          </cell>
          <cell r="B8032" t="str">
            <v>Rodriguez Cardenas Elisa</v>
          </cell>
          <cell r="C8032">
            <v>0</v>
          </cell>
          <cell r="D8032">
            <v>0</v>
          </cell>
          <cell r="E8032">
            <v>0</v>
          </cell>
          <cell r="F8032">
            <v>0</v>
          </cell>
          <cell r="G8032">
            <v>0</v>
          </cell>
        </row>
        <row r="8033">
          <cell r="A8033" t="str">
            <v>2.1.1.1.19.389</v>
          </cell>
          <cell r="B8033" t="str">
            <v>Rodriguez Garcia Rocio</v>
          </cell>
          <cell r="C8033">
            <v>0</v>
          </cell>
          <cell r="D8033">
            <v>0</v>
          </cell>
          <cell r="E8033">
            <v>0</v>
          </cell>
          <cell r="F8033">
            <v>0</v>
          </cell>
          <cell r="G8033">
            <v>0</v>
          </cell>
        </row>
        <row r="8034">
          <cell r="A8034" t="str">
            <v>2.1.1.1.19.390</v>
          </cell>
          <cell r="B8034" t="str">
            <v>Roman Perez Jose Edgar</v>
          </cell>
          <cell r="C8034">
            <v>0</v>
          </cell>
          <cell r="D8034">
            <v>0</v>
          </cell>
          <cell r="E8034">
            <v>0</v>
          </cell>
          <cell r="F8034">
            <v>0</v>
          </cell>
          <cell r="G8034">
            <v>0</v>
          </cell>
        </row>
        <row r="8035">
          <cell r="A8035" t="str">
            <v>2.1.1.1.19.391</v>
          </cell>
          <cell r="B8035" t="str">
            <v>Rosas Hernandez Margarita</v>
          </cell>
          <cell r="C8035">
            <v>0</v>
          </cell>
          <cell r="D8035">
            <v>0</v>
          </cell>
          <cell r="E8035">
            <v>0</v>
          </cell>
          <cell r="F8035">
            <v>0</v>
          </cell>
          <cell r="G8035">
            <v>0</v>
          </cell>
        </row>
        <row r="8036">
          <cell r="A8036" t="str">
            <v>2.1.1.1.19.392</v>
          </cell>
          <cell r="B8036" t="str">
            <v>Rodriguez Cortes Alejandro Jesus</v>
          </cell>
          <cell r="C8036">
            <v>0</v>
          </cell>
          <cell r="D8036">
            <v>0</v>
          </cell>
          <cell r="E8036">
            <v>0</v>
          </cell>
          <cell r="F8036">
            <v>0</v>
          </cell>
          <cell r="G8036">
            <v>0</v>
          </cell>
        </row>
        <row r="8037">
          <cell r="A8037" t="str">
            <v>2.1.1.1.19.393</v>
          </cell>
          <cell r="B8037" t="str">
            <v>Rodriguez Hernandez Gerardo</v>
          </cell>
          <cell r="C8037">
            <v>0</v>
          </cell>
          <cell r="D8037">
            <v>0</v>
          </cell>
          <cell r="E8037">
            <v>0</v>
          </cell>
          <cell r="F8037">
            <v>0</v>
          </cell>
          <cell r="G8037">
            <v>0</v>
          </cell>
        </row>
        <row r="8038">
          <cell r="A8038" t="str">
            <v>2.1.1.1.19.394</v>
          </cell>
          <cell r="B8038" t="str">
            <v>Rovelo Poot Ghorety Guadalupe</v>
          </cell>
          <cell r="C8038">
            <v>0</v>
          </cell>
          <cell r="D8038">
            <v>0</v>
          </cell>
          <cell r="E8038">
            <v>0</v>
          </cell>
          <cell r="F8038">
            <v>0</v>
          </cell>
          <cell r="G8038">
            <v>0</v>
          </cell>
        </row>
        <row r="8039">
          <cell r="A8039" t="str">
            <v>2.1.1.1.19.395</v>
          </cell>
          <cell r="B8039" t="str">
            <v>Rodriguez Lemarroy Amairani</v>
          </cell>
          <cell r="C8039">
            <v>8000</v>
          </cell>
          <cell r="D8039">
            <v>8000</v>
          </cell>
          <cell r="E8039">
            <v>0</v>
          </cell>
          <cell r="F8039">
            <v>-8000</v>
          </cell>
          <cell r="G8039">
            <v>0</v>
          </cell>
        </row>
        <row r="8040">
          <cell r="A8040" t="str">
            <v>2.1.1.1.19.396</v>
          </cell>
          <cell r="B8040" t="str">
            <v>Rojas Lopez Alejandra Odette</v>
          </cell>
          <cell r="C8040">
            <v>0</v>
          </cell>
          <cell r="D8040">
            <v>0</v>
          </cell>
          <cell r="E8040">
            <v>0</v>
          </cell>
          <cell r="F8040">
            <v>0</v>
          </cell>
          <cell r="G8040">
            <v>0</v>
          </cell>
        </row>
        <row r="8041">
          <cell r="A8041" t="str">
            <v>2.1.1.1.19.397</v>
          </cell>
          <cell r="B8041" t="str">
            <v>Reyes Mejia Acatl Gabriel</v>
          </cell>
          <cell r="C8041">
            <v>0</v>
          </cell>
          <cell r="D8041">
            <v>0</v>
          </cell>
          <cell r="E8041">
            <v>0</v>
          </cell>
          <cell r="F8041">
            <v>0</v>
          </cell>
          <cell r="G8041">
            <v>0</v>
          </cell>
        </row>
        <row r="8042">
          <cell r="A8042" t="str">
            <v>2.1.1.1.19.398</v>
          </cell>
          <cell r="B8042" t="str">
            <v>REYES VELASCO JAIR</v>
          </cell>
          <cell r="C8042">
            <v>0</v>
          </cell>
          <cell r="D8042">
            <v>0</v>
          </cell>
          <cell r="E8042">
            <v>0</v>
          </cell>
          <cell r="F8042">
            <v>0</v>
          </cell>
          <cell r="G8042">
            <v>0</v>
          </cell>
        </row>
        <row r="8043">
          <cell r="A8043" t="str">
            <v>2.1.1.1.19.399</v>
          </cell>
          <cell r="B8043" t="str">
            <v>RODRIGUEZ MARTINEZ DAVID</v>
          </cell>
          <cell r="C8043">
            <v>83655.3</v>
          </cell>
          <cell r="D8043">
            <v>83655.3</v>
          </cell>
          <cell r="E8043">
            <v>0</v>
          </cell>
          <cell r="F8043">
            <v>-83655.3</v>
          </cell>
          <cell r="G8043">
            <v>0</v>
          </cell>
        </row>
        <row r="8044">
          <cell r="A8044" t="str">
            <v>2.1.1.1.19.400</v>
          </cell>
          <cell r="B8044" t="str">
            <v>Rosado Chi Cindy Jacqueline</v>
          </cell>
          <cell r="C8044">
            <v>0</v>
          </cell>
          <cell r="D8044">
            <v>0</v>
          </cell>
          <cell r="E8044">
            <v>0</v>
          </cell>
          <cell r="F8044">
            <v>0</v>
          </cell>
          <cell r="G8044">
            <v>0</v>
          </cell>
        </row>
        <row r="8045">
          <cell r="A8045" t="str">
            <v>2.1.1.1.19.401</v>
          </cell>
          <cell r="B8045" t="str">
            <v>Rodriguez Salazar Reyes Arturo</v>
          </cell>
          <cell r="C8045">
            <v>0</v>
          </cell>
          <cell r="D8045">
            <v>23815711</v>
          </cell>
          <cell r="E8045">
            <v>23815711</v>
          </cell>
          <cell r="F8045">
            <v>0</v>
          </cell>
          <cell r="G8045">
            <v>0</v>
          </cell>
        </row>
        <row r="8046">
          <cell r="A8046" t="str">
            <v>2.1.1.1.19.402</v>
          </cell>
          <cell r="B8046" t="str">
            <v>RODRIGUEZ HERNANDEZ OSIRIS AGAPITO</v>
          </cell>
          <cell r="C8046">
            <v>0</v>
          </cell>
          <cell r="D8046">
            <v>21631725</v>
          </cell>
          <cell r="E8046">
            <v>21631725</v>
          </cell>
          <cell r="F8046">
            <v>0</v>
          </cell>
          <cell r="G8046">
            <v>0</v>
          </cell>
        </row>
        <row r="8047">
          <cell r="A8047" t="str">
            <v>2.1.1.1.20</v>
          </cell>
          <cell r="B8047" t="str">
            <v>S</v>
          </cell>
          <cell r="C8047">
            <v>41632056.799999997</v>
          </cell>
          <cell r="D8047">
            <v>854342411.95000005</v>
          </cell>
          <cell r="E8047">
            <v>860414418.36000001</v>
          </cell>
          <cell r="F8047">
            <v>6072006.4100000001</v>
          </cell>
          <cell r="G8047">
            <v>47704063.210000001</v>
          </cell>
        </row>
        <row r="8048">
          <cell r="A8048" t="str">
            <v>2.1.1.1.20.1</v>
          </cell>
          <cell r="B8048" t="str">
            <v>Secretaria De Cultura</v>
          </cell>
          <cell r="C8048">
            <v>0</v>
          </cell>
          <cell r="D8048">
            <v>0</v>
          </cell>
          <cell r="E8048">
            <v>0</v>
          </cell>
          <cell r="F8048">
            <v>0</v>
          </cell>
          <cell r="G8048">
            <v>0</v>
          </cell>
        </row>
        <row r="8049">
          <cell r="A8049" t="str">
            <v>2.1.1.1.20.2</v>
          </cell>
          <cell r="B8049" t="str">
            <v>Secretaria De Desarrollo Agropecuario Rural Y Pesca</v>
          </cell>
          <cell r="C8049">
            <v>1987863.64</v>
          </cell>
          <cell r="D8049">
            <v>30713284.030000001</v>
          </cell>
          <cell r="E8049">
            <v>30696538.059999999</v>
          </cell>
          <cell r="F8049">
            <v>-16745.97</v>
          </cell>
          <cell r="G8049">
            <v>1971117.67</v>
          </cell>
        </row>
        <row r="8050">
          <cell r="A8050" t="str">
            <v>2.1.1.1.20.3</v>
          </cell>
          <cell r="B8050" t="str">
            <v>Secretaria De Desarrollo Economico</v>
          </cell>
          <cell r="C8050">
            <v>1035057.43</v>
          </cell>
          <cell r="D8050">
            <v>12884813.57</v>
          </cell>
          <cell r="E8050">
            <v>12743457.449999999</v>
          </cell>
          <cell r="F8050">
            <v>-141356.12</v>
          </cell>
          <cell r="G8050">
            <v>893701.31</v>
          </cell>
        </row>
        <row r="8051">
          <cell r="A8051" t="str">
            <v>2.1.1.1.20.4</v>
          </cell>
          <cell r="B8051" t="str">
            <v>Secretaria De Desarrollo Territorial Urbano Sustentable</v>
          </cell>
          <cell r="C8051">
            <v>1975459.5</v>
          </cell>
          <cell r="D8051">
            <v>30385332.870000001</v>
          </cell>
          <cell r="E8051">
            <v>30511665.039999999</v>
          </cell>
          <cell r="F8051">
            <v>126332.17</v>
          </cell>
          <cell r="G8051">
            <v>2101791.67</v>
          </cell>
        </row>
        <row r="8052">
          <cell r="A8052" t="str">
            <v>2.1.1.1.20.5</v>
          </cell>
          <cell r="B8052" t="str">
            <v>Secretaria De Educacion</v>
          </cell>
          <cell r="C8052">
            <v>2357005.15</v>
          </cell>
          <cell r="D8052">
            <v>11894880.18</v>
          </cell>
          <cell r="E8052">
            <v>10099834.9</v>
          </cell>
          <cell r="F8052">
            <v>-1795045.28</v>
          </cell>
          <cell r="G8052">
            <v>561959.87</v>
          </cell>
        </row>
        <row r="8053">
          <cell r="A8053" t="str">
            <v>2.1.1.1.20.6</v>
          </cell>
          <cell r="B8053" t="str">
            <v>Secretaria De Gobierno</v>
          </cell>
          <cell r="C8053">
            <v>2100842.33</v>
          </cell>
          <cell r="D8053">
            <v>44003168.130000003</v>
          </cell>
          <cell r="E8053">
            <v>44971772.130000003</v>
          </cell>
          <cell r="F8053">
            <v>968604</v>
          </cell>
          <cell r="G8053">
            <v>3069446.33</v>
          </cell>
        </row>
        <row r="8054">
          <cell r="A8054" t="str">
            <v>2.1.1.1.20.7</v>
          </cell>
          <cell r="B8054" t="str">
            <v>Secretaria De Finanzas Y Planeacion</v>
          </cell>
          <cell r="C8054">
            <v>7684634.9500000002</v>
          </cell>
          <cell r="D8054">
            <v>261013584.77000001</v>
          </cell>
          <cell r="E8054">
            <v>260986202.22999999</v>
          </cell>
          <cell r="F8054">
            <v>-27382.54</v>
          </cell>
          <cell r="G8054">
            <v>7657252.4100000001</v>
          </cell>
        </row>
        <row r="8055">
          <cell r="A8055" t="str">
            <v>2.1.1.1.20.8</v>
          </cell>
          <cell r="B8055" t="str">
            <v>Secretaria De Obras Publicas</v>
          </cell>
          <cell r="C8055">
            <v>2815963.82</v>
          </cell>
          <cell r="D8055">
            <v>45111082.43</v>
          </cell>
          <cell r="E8055">
            <v>45061882.68</v>
          </cell>
          <cell r="F8055">
            <v>-49199.75</v>
          </cell>
          <cell r="G8055">
            <v>2766764.07</v>
          </cell>
        </row>
        <row r="8056">
          <cell r="A8056" t="str">
            <v>2.1.1.1.20.9</v>
          </cell>
          <cell r="B8056" t="str">
            <v>Secretaría De La Contraloría del Estado</v>
          </cell>
          <cell r="C8056">
            <v>1877429.24</v>
          </cell>
          <cell r="D8056">
            <v>32053265.68</v>
          </cell>
          <cell r="E8056">
            <v>32454400.370000001</v>
          </cell>
          <cell r="F8056">
            <v>401134.69</v>
          </cell>
          <cell r="G8056">
            <v>2278563.9300000002</v>
          </cell>
        </row>
        <row r="8057">
          <cell r="A8057" t="str">
            <v>2.1.1.1.20.10</v>
          </cell>
          <cell r="B8057" t="str">
            <v>Secretaria De Planeacion Y Desarrollo Regional</v>
          </cell>
          <cell r="C8057">
            <v>0</v>
          </cell>
          <cell r="D8057">
            <v>0</v>
          </cell>
          <cell r="E8057">
            <v>0</v>
          </cell>
          <cell r="F8057">
            <v>0</v>
          </cell>
          <cell r="G8057">
            <v>0</v>
          </cell>
        </row>
        <row r="8058">
          <cell r="A8058" t="str">
            <v>2.1.1.1.20.11</v>
          </cell>
          <cell r="B8058" t="str">
            <v>Secretaria De Salud</v>
          </cell>
          <cell r="C8058">
            <v>188554.89</v>
          </cell>
          <cell r="D8058">
            <v>2953864.12</v>
          </cell>
          <cell r="E8058">
            <v>2998579.63</v>
          </cell>
          <cell r="F8058">
            <v>44715.51</v>
          </cell>
          <cell r="G8058">
            <v>233270.39999999999</v>
          </cell>
        </row>
        <row r="8059">
          <cell r="A8059" t="str">
            <v>2.1.1.1.20.12</v>
          </cell>
          <cell r="B8059" t="str">
            <v>Secretaria De Seguridad Publica</v>
          </cell>
          <cell r="C8059">
            <v>14292930.02</v>
          </cell>
          <cell r="D8059">
            <v>298667646.95999998</v>
          </cell>
          <cell r="E8059">
            <v>305551543.32999998</v>
          </cell>
          <cell r="F8059">
            <v>6883896.3700000001</v>
          </cell>
          <cell r="G8059">
            <v>21176826.390000001</v>
          </cell>
        </row>
        <row r="8060">
          <cell r="A8060" t="str">
            <v>2.1.1.1.20.13</v>
          </cell>
          <cell r="B8060" t="str">
            <v>Secretaria De Turismo</v>
          </cell>
          <cell r="C8060">
            <v>777339.6</v>
          </cell>
          <cell r="D8060">
            <v>12615277.73</v>
          </cell>
          <cell r="E8060">
            <v>12748463.25</v>
          </cell>
          <cell r="F8060">
            <v>133185.51999999999</v>
          </cell>
          <cell r="G8060">
            <v>910525.12</v>
          </cell>
        </row>
        <row r="8061">
          <cell r="A8061" t="str">
            <v>2.1.1.1.20.14</v>
          </cell>
          <cell r="B8061" t="str">
            <v>Secretaria Del Trabajo Y Prevision Social</v>
          </cell>
          <cell r="C8061">
            <v>1548282.68</v>
          </cell>
          <cell r="D8061">
            <v>25658076.32</v>
          </cell>
          <cell r="E8061">
            <v>25823216.109999999</v>
          </cell>
          <cell r="F8061">
            <v>165139.79</v>
          </cell>
          <cell r="G8061">
            <v>1713422.47</v>
          </cell>
        </row>
        <row r="8062">
          <cell r="A8062" t="str">
            <v>2.1.1.1.20.15</v>
          </cell>
          <cell r="B8062" t="str">
            <v>Secretaria Particular Del Ejecutivo</v>
          </cell>
          <cell r="C8062">
            <v>571372.67000000004</v>
          </cell>
          <cell r="D8062">
            <v>7205923.0499999998</v>
          </cell>
          <cell r="E8062">
            <v>6634550.3799999999</v>
          </cell>
          <cell r="F8062">
            <v>-571372.67000000004</v>
          </cell>
          <cell r="G8062">
            <v>0</v>
          </cell>
        </row>
        <row r="8063">
          <cell r="A8063" t="str">
            <v>2.1.1.1.20.16</v>
          </cell>
          <cell r="B8063" t="str">
            <v>Secretaria Tecnica Del Gabinete</v>
          </cell>
          <cell r="C8063">
            <v>0</v>
          </cell>
          <cell r="D8063">
            <v>0</v>
          </cell>
          <cell r="E8063">
            <v>0</v>
          </cell>
          <cell r="F8063">
            <v>0</v>
          </cell>
          <cell r="G8063">
            <v>0</v>
          </cell>
        </row>
        <row r="8064">
          <cell r="A8064" t="str">
            <v>2.1.1.1.20.17</v>
          </cell>
          <cell r="B8064" t="str">
            <v>Servicio Estatal Del Empleo Y Capacitacion Para El Trabajo</v>
          </cell>
          <cell r="C8064">
            <v>323742.05</v>
          </cell>
          <cell r="D8064">
            <v>4969159.53</v>
          </cell>
          <cell r="E8064">
            <v>4991477.3600000003</v>
          </cell>
          <cell r="F8064">
            <v>22317.83</v>
          </cell>
          <cell r="G8064">
            <v>346059.88</v>
          </cell>
        </row>
        <row r="8065">
          <cell r="A8065" t="str">
            <v>2.1.1.1.20.18</v>
          </cell>
          <cell r="B8065" t="str">
            <v>Sanchez Chan Hector Camerino</v>
          </cell>
          <cell r="C8065">
            <v>0</v>
          </cell>
          <cell r="D8065">
            <v>0</v>
          </cell>
          <cell r="E8065">
            <v>0</v>
          </cell>
          <cell r="F8065">
            <v>0</v>
          </cell>
          <cell r="G8065">
            <v>0</v>
          </cell>
        </row>
        <row r="8066">
          <cell r="A8066" t="str">
            <v>2.1.1.1.20.19</v>
          </cell>
          <cell r="B8066" t="str">
            <v>Super San Francisco De Asis, S.A. De C.V.</v>
          </cell>
          <cell r="C8066">
            <v>0</v>
          </cell>
          <cell r="D8066">
            <v>2774434.4</v>
          </cell>
          <cell r="E8066">
            <v>2774434.4</v>
          </cell>
          <cell r="F8066">
            <v>0</v>
          </cell>
          <cell r="G8066">
            <v>0</v>
          </cell>
        </row>
        <row r="8067">
          <cell r="A8067" t="str">
            <v>2.1.1.1.20.20</v>
          </cell>
          <cell r="B8067" t="str">
            <v>Sandoval Flores Isola Veronica</v>
          </cell>
          <cell r="C8067">
            <v>0</v>
          </cell>
          <cell r="D8067">
            <v>0</v>
          </cell>
          <cell r="E8067">
            <v>0</v>
          </cell>
          <cell r="F8067">
            <v>0</v>
          </cell>
          <cell r="G8067">
            <v>0</v>
          </cell>
        </row>
        <row r="8068">
          <cell r="A8068" t="str">
            <v>2.1.1.1.20.21</v>
          </cell>
          <cell r="B8068" t="str">
            <v>Sangri Aguilar Maria Cristina</v>
          </cell>
          <cell r="C8068">
            <v>0</v>
          </cell>
          <cell r="D8068">
            <v>0</v>
          </cell>
          <cell r="E8068">
            <v>0</v>
          </cell>
          <cell r="F8068">
            <v>0</v>
          </cell>
          <cell r="G8068">
            <v>0</v>
          </cell>
        </row>
        <row r="8069">
          <cell r="A8069" t="str">
            <v>2.1.1.1.20.22</v>
          </cell>
          <cell r="B8069" t="str">
            <v>Salazar Sanchez Jorge Luis</v>
          </cell>
          <cell r="C8069">
            <v>0</v>
          </cell>
          <cell r="D8069">
            <v>0</v>
          </cell>
          <cell r="E8069">
            <v>0</v>
          </cell>
          <cell r="F8069">
            <v>0</v>
          </cell>
          <cell r="G8069">
            <v>0</v>
          </cell>
        </row>
        <row r="8070">
          <cell r="A8070" t="str">
            <v>2.1.1.1.20.23</v>
          </cell>
          <cell r="B8070" t="str">
            <v>Salazar Chaparro Evelyn Surgei</v>
          </cell>
          <cell r="C8070">
            <v>0</v>
          </cell>
          <cell r="D8070">
            <v>0</v>
          </cell>
          <cell r="E8070">
            <v>0</v>
          </cell>
          <cell r="F8070">
            <v>0</v>
          </cell>
          <cell r="G8070">
            <v>0</v>
          </cell>
        </row>
        <row r="8071">
          <cell r="A8071" t="str">
            <v>2.1.1.1.20.24</v>
          </cell>
          <cell r="B8071" t="str">
            <v>Sandoval Rosado Christopher</v>
          </cell>
          <cell r="C8071">
            <v>0</v>
          </cell>
          <cell r="D8071">
            <v>0</v>
          </cell>
          <cell r="E8071">
            <v>0</v>
          </cell>
          <cell r="F8071">
            <v>0</v>
          </cell>
          <cell r="G8071">
            <v>0</v>
          </cell>
        </row>
        <row r="8072">
          <cell r="A8072" t="str">
            <v>2.1.1.1.20.25</v>
          </cell>
          <cell r="B8072" t="str">
            <v>Sanchez Ramirez Cesar Antonio</v>
          </cell>
          <cell r="C8072">
            <v>0</v>
          </cell>
          <cell r="D8072">
            <v>0</v>
          </cell>
          <cell r="E8072">
            <v>0</v>
          </cell>
          <cell r="F8072">
            <v>0</v>
          </cell>
          <cell r="G8072">
            <v>0</v>
          </cell>
        </row>
        <row r="8073">
          <cell r="A8073" t="str">
            <v>2.1.1.1.20.26</v>
          </cell>
          <cell r="B8073" t="str">
            <v>Sanjuan Gracida Maria Alejandra Imelda</v>
          </cell>
          <cell r="C8073">
            <v>0</v>
          </cell>
          <cell r="D8073">
            <v>0</v>
          </cell>
          <cell r="E8073">
            <v>0</v>
          </cell>
          <cell r="F8073">
            <v>0</v>
          </cell>
          <cell r="G8073">
            <v>0</v>
          </cell>
        </row>
        <row r="8074">
          <cell r="A8074" t="str">
            <v>2.1.1.1.20.27</v>
          </cell>
          <cell r="B8074" t="str">
            <v>Santos Gil Carmen Veronica</v>
          </cell>
          <cell r="C8074">
            <v>0</v>
          </cell>
          <cell r="D8074">
            <v>0</v>
          </cell>
          <cell r="E8074">
            <v>0</v>
          </cell>
          <cell r="F8074">
            <v>0</v>
          </cell>
          <cell r="G8074">
            <v>0</v>
          </cell>
        </row>
        <row r="8075">
          <cell r="A8075" t="str">
            <v>2.1.1.1.20.28</v>
          </cell>
          <cell r="B8075" t="str">
            <v>Silva Hernandez Carmen</v>
          </cell>
          <cell r="C8075">
            <v>0</v>
          </cell>
          <cell r="D8075">
            <v>0</v>
          </cell>
          <cell r="E8075">
            <v>0</v>
          </cell>
          <cell r="F8075">
            <v>0</v>
          </cell>
          <cell r="G8075">
            <v>0</v>
          </cell>
        </row>
        <row r="8076">
          <cell r="A8076" t="str">
            <v>2.1.1.1.20.29</v>
          </cell>
          <cell r="B8076" t="str">
            <v>Solis Bacelis Maria Leticia</v>
          </cell>
          <cell r="C8076">
            <v>0</v>
          </cell>
          <cell r="D8076">
            <v>0</v>
          </cell>
          <cell r="E8076">
            <v>0</v>
          </cell>
          <cell r="F8076">
            <v>0</v>
          </cell>
          <cell r="G8076">
            <v>0</v>
          </cell>
        </row>
        <row r="8077">
          <cell r="A8077" t="str">
            <v>2.1.1.1.20.30</v>
          </cell>
          <cell r="B8077" t="str">
            <v>Solis Oramas Jose Roberto</v>
          </cell>
          <cell r="C8077">
            <v>0</v>
          </cell>
          <cell r="D8077">
            <v>0</v>
          </cell>
          <cell r="E8077">
            <v>0</v>
          </cell>
          <cell r="F8077">
            <v>0</v>
          </cell>
          <cell r="G8077">
            <v>0</v>
          </cell>
        </row>
        <row r="8078">
          <cell r="A8078" t="str">
            <v>2.1.1.1.20.31</v>
          </cell>
          <cell r="B8078" t="str">
            <v>Sosa Castilla Fermin</v>
          </cell>
          <cell r="C8078">
            <v>0</v>
          </cell>
          <cell r="D8078">
            <v>0</v>
          </cell>
          <cell r="E8078">
            <v>0</v>
          </cell>
          <cell r="F8078">
            <v>0</v>
          </cell>
          <cell r="G8078">
            <v>0</v>
          </cell>
        </row>
        <row r="8079">
          <cell r="A8079" t="str">
            <v>2.1.1.1.20.32</v>
          </cell>
          <cell r="B8079" t="str">
            <v>Sanchez Angulo Genny Guadalupe</v>
          </cell>
          <cell r="C8079">
            <v>0</v>
          </cell>
          <cell r="D8079">
            <v>0</v>
          </cell>
          <cell r="E8079">
            <v>0</v>
          </cell>
          <cell r="F8079">
            <v>0</v>
          </cell>
          <cell r="G8079">
            <v>0</v>
          </cell>
        </row>
        <row r="8080">
          <cell r="A8080" t="str">
            <v>2.1.1.1.20.33</v>
          </cell>
          <cell r="B8080" t="str">
            <v>Sanchez Ku Nallely</v>
          </cell>
          <cell r="C8080">
            <v>0</v>
          </cell>
          <cell r="D8080">
            <v>0</v>
          </cell>
          <cell r="E8080">
            <v>0</v>
          </cell>
          <cell r="F8080">
            <v>0</v>
          </cell>
          <cell r="G8080">
            <v>0</v>
          </cell>
        </row>
        <row r="8081">
          <cell r="A8081" t="str">
            <v>2.1.1.1.20.34</v>
          </cell>
          <cell r="B8081" t="str">
            <v>Sanchez May Rosa Maria</v>
          </cell>
          <cell r="C8081">
            <v>0</v>
          </cell>
          <cell r="D8081">
            <v>0</v>
          </cell>
          <cell r="E8081">
            <v>0</v>
          </cell>
          <cell r="F8081">
            <v>0</v>
          </cell>
          <cell r="G8081">
            <v>0</v>
          </cell>
        </row>
        <row r="8082">
          <cell r="A8082" t="str">
            <v>2.1.1.1.20.35</v>
          </cell>
          <cell r="B8082" t="str">
            <v>Santin Padilla Victor Manuel</v>
          </cell>
          <cell r="C8082">
            <v>0</v>
          </cell>
          <cell r="D8082">
            <v>0</v>
          </cell>
          <cell r="E8082">
            <v>0</v>
          </cell>
          <cell r="F8082">
            <v>0</v>
          </cell>
          <cell r="G8082">
            <v>0</v>
          </cell>
        </row>
        <row r="8083">
          <cell r="A8083" t="str">
            <v>2.1.1.1.20.36</v>
          </cell>
          <cell r="B8083" t="str">
            <v>Solis Vera Nelly Isabel</v>
          </cell>
          <cell r="C8083">
            <v>0</v>
          </cell>
          <cell r="D8083">
            <v>0</v>
          </cell>
          <cell r="E8083">
            <v>0</v>
          </cell>
          <cell r="F8083">
            <v>0</v>
          </cell>
          <cell r="G8083">
            <v>0</v>
          </cell>
        </row>
        <row r="8084">
          <cell r="A8084" t="str">
            <v>2.1.1.1.20.37</v>
          </cell>
          <cell r="B8084" t="str">
            <v>Sonda Vazquez Gonzalo Idelfonso</v>
          </cell>
          <cell r="C8084">
            <v>0</v>
          </cell>
          <cell r="D8084">
            <v>0</v>
          </cell>
          <cell r="E8084">
            <v>0</v>
          </cell>
          <cell r="F8084">
            <v>0</v>
          </cell>
          <cell r="G8084">
            <v>0</v>
          </cell>
        </row>
        <row r="8085">
          <cell r="A8085" t="str">
            <v>2.1.1.1.20.38</v>
          </cell>
          <cell r="B8085" t="str">
            <v>Sandoval Carrillo Maria Guadalupe</v>
          </cell>
          <cell r="C8085">
            <v>0</v>
          </cell>
          <cell r="D8085">
            <v>0</v>
          </cell>
          <cell r="E8085">
            <v>0</v>
          </cell>
          <cell r="F8085">
            <v>0</v>
          </cell>
          <cell r="G8085">
            <v>0</v>
          </cell>
        </row>
        <row r="8086">
          <cell r="A8086" t="str">
            <v>2.1.1.1.20.39</v>
          </cell>
          <cell r="B8086" t="str">
            <v>Salas Cisneros Brenda Iris</v>
          </cell>
          <cell r="C8086">
            <v>0</v>
          </cell>
          <cell r="D8086">
            <v>0</v>
          </cell>
          <cell r="E8086">
            <v>0</v>
          </cell>
          <cell r="F8086">
            <v>0</v>
          </cell>
          <cell r="G8086">
            <v>0</v>
          </cell>
        </row>
        <row r="8087">
          <cell r="A8087" t="str">
            <v>2.1.1.1.20.40</v>
          </cell>
          <cell r="B8087" t="str">
            <v>Sanchez Salas Dolores</v>
          </cell>
          <cell r="C8087">
            <v>0</v>
          </cell>
          <cell r="D8087">
            <v>0</v>
          </cell>
          <cell r="E8087">
            <v>0</v>
          </cell>
          <cell r="F8087">
            <v>0</v>
          </cell>
          <cell r="G8087">
            <v>0</v>
          </cell>
        </row>
        <row r="8088">
          <cell r="A8088" t="str">
            <v>2.1.1.1.20.41</v>
          </cell>
          <cell r="B8088" t="str">
            <v>Silva Peralta Hector</v>
          </cell>
          <cell r="C8088">
            <v>0</v>
          </cell>
          <cell r="D8088">
            <v>0</v>
          </cell>
          <cell r="E8088">
            <v>0</v>
          </cell>
          <cell r="F8088">
            <v>0</v>
          </cell>
          <cell r="G8088">
            <v>0</v>
          </cell>
        </row>
        <row r="8089">
          <cell r="A8089" t="str">
            <v>2.1.1.1.20.42</v>
          </cell>
          <cell r="B8089" t="str">
            <v>Segovia Chan Martin Antonio</v>
          </cell>
          <cell r="C8089">
            <v>0</v>
          </cell>
          <cell r="D8089">
            <v>0</v>
          </cell>
          <cell r="E8089">
            <v>0</v>
          </cell>
          <cell r="F8089">
            <v>0</v>
          </cell>
          <cell r="G8089">
            <v>0</v>
          </cell>
        </row>
        <row r="8090">
          <cell r="A8090" t="str">
            <v>2.1.1.1.20.43</v>
          </cell>
          <cell r="B8090" t="str">
            <v>Secretaria De Ecologia Y Medio Ambiente</v>
          </cell>
          <cell r="C8090">
            <v>896991.48</v>
          </cell>
          <cell r="D8090">
            <v>14512918.810000001</v>
          </cell>
          <cell r="E8090">
            <v>14559147.1</v>
          </cell>
          <cell r="F8090">
            <v>46228.29</v>
          </cell>
          <cell r="G8090">
            <v>943219.77</v>
          </cell>
        </row>
        <row r="8091">
          <cell r="A8091" t="str">
            <v>2.1.1.1.20.44</v>
          </cell>
          <cell r="B8091" t="str">
            <v>Secretaria De Desarrollo Social</v>
          </cell>
          <cell r="C8091">
            <v>1067515.72</v>
          </cell>
          <cell r="D8091">
            <v>15802621.960000001</v>
          </cell>
          <cell r="E8091">
            <v>15788827.710000001</v>
          </cell>
          <cell r="F8091">
            <v>-13794.25</v>
          </cell>
          <cell r="G8091">
            <v>1053721.47</v>
          </cell>
        </row>
        <row r="8092">
          <cell r="A8092" t="str">
            <v>2.1.1.1.20.45</v>
          </cell>
          <cell r="B8092" t="str">
            <v>Sanchez Hernandez Eduardo</v>
          </cell>
          <cell r="C8092">
            <v>0</v>
          </cell>
          <cell r="D8092">
            <v>0</v>
          </cell>
          <cell r="E8092">
            <v>0</v>
          </cell>
          <cell r="F8092">
            <v>0</v>
          </cell>
          <cell r="G8092">
            <v>0</v>
          </cell>
        </row>
        <row r="8093">
          <cell r="A8093" t="str">
            <v>2.1.1.1.20.46</v>
          </cell>
          <cell r="B8093" t="str">
            <v>Silva Ruiz Silvia</v>
          </cell>
          <cell r="C8093">
            <v>0</v>
          </cell>
          <cell r="D8093">
            <v>0</v>
          </cell>
          <cell r="E8093">
            <v>0</v>
          </cell>
          <cell r="F8093">
            <v>0</v>
          </cell>
          <cell r="G8093">
            <v>0</v>
          </cell>
        </row>
        <row r="8094">
          <cell r="A8094" t="str">
            <v>2.1.1.1.20.47</v>
          </cell>
          <cell r="B8094" t="str">
            <v>Solis Gonzalez Gaspar Augusto</v>
          </cell>
          <cell r="C8094">
            <v>0</v>
          </cell>
          <cell r="D8094">
            <v>0</v>
          </cell>
          <cell r="E8094">
            <v>0</v>
          </cell>
          <cell r="F8094">
            <v>0</v>
          </cell>
          <cell r="G8094">
            <v>0</v>
          </cell>
        </row>
        <row r="8095">
          <cell r="A8095" t="str">
            <v>2.1.1.1.20.48</v>
          </cell>
          <cell r="B8095" t="str">
            <v>Salazar Cruz Raul Eduardo</v>
          </cell>
          <cell r="C8095">
            <v>0</v>
          </cell>
          <cell r="D8095">
            <v>0</v>
          </cell>
          <cell r="E8095">
            <v>0</v>
          </cell>
          <cell r="F8095">
            <v>0</v>
          </cell>
          <cell r="G8095">
            <v>0</v>
          </cell>
        </row>
        <row r="8096">
          <cell r="A8096" t="str">
            <v>2.1.1.1.20.49</v>
          </cell>
          <cell r="B8096" t="str">
            <v>Sotelo Muro Sandra Luz</v>
          </cell>
          <cell r="C8096">
            <v>0</v>
          </cell>
          <cell r="D8096">
            <v>0</v>
          </cell>
          <cell r="E8096">
            <v>0</v>
          </cell>
          <cell r="F8096">
            <v>0</v>
          </cell>
          <cell r="G8096">
            <v>0</v>
          </cell>
        </row>
        <row r="8097">
          <cell r="A8097" t="str">
            <v>2.1.1.1.20.50</v>
          </cell>
          <cell r="B8097" t="str">
            <v>Salazar Sepulveda Elba Del Carmen</v>
          </cell>
          <cell r="C8097">
            <v>0</v>
          </cell>
          <cell r="D8097">
            <v>0</v>
          </cell>
          <cell r="E8097">
            <v>0</v>
          </cell>
          <cell r="F8097">
            <v>0</v>
          </cell>
          <cell r="G8097">
            <v>0</v>
          </cell>
        </row>
        <row r="8098">
          <cell r="A8098" t="str">
            <v>2.1.1.1.20.51</v>
          </cell>
          <cell r="B8098" t="str">
            <v>Salas Cocom Feliciano</v>
          </cell>
          <cell r="C8098">
            <v>0</v>
          </cell>
          <cell r="D8098">
            <v>0</v>
          </cell>
          <cell r="E8098">
            <v>0</v>
          </cell>
          <cell r="F8098">
            <v>0</v>
          </cell>
          <cell r="G8098">
            <v>0</v>
          </cell>
        </row>
        <row r="8099">
          <cell r="A8099" t="str">
            <v>2.1.1.1.20.52</v>
          </cell>
          <cell r="B8099" t="str">
            <v>Salazar Blanco Manuel Rogelio</v>
          </cell>
          <cell r="C8099">
            <v>0</v>
          </cell>
          <cell r="D8099">
            <v>0</v>
          </cell>
          <cell r="E8099">
            <v>0</v>
          </cell>
          <cell r="F8099">
            <v>0</v>
          </cell>
          <cell r="G8099">
            <v>0</v>
          </cell>
        </row>
        <row r="8100">
          <cell r="A8100" t="str">
            <v>2.1.1.1.20.53</v>
          </cell>
          <cell r="B8100" t="str">
            <v>Salazar Estrella Elsy Beatriz</v>
          </cell>
          <cell r="C8100">
            <v>0</v>
          </cell>
          <cell r="D8100">
            <v>0</v>
          </cell>
          <cell r="E8100">
            <v>0</v>
          </cell>
          <cell r="F8100">
            <v>0</v>
          </cell>
          <cell r="G8100">
            <v>0</v>
          </cell>
        </row>
        <row r="8101">
          <cell r="A8101" t="str">
            <v>2.1.1.1.20.54</v>
          </cell>
          <cell r="B8101" t="str">
            <v>Salazar Uh Patricio Amado</v>
          </cell>
          <cell r="C8101">
            <v>0</v>
          </cell>
          <cell r="D8101">
            <v>0</v>
          </cell>
          <cell r="E8101">
            <v>0</v>
          </cell>
          <cell r="F8101">
            <v>0</v>
          </cell>
          <cell r="G8101">
            <v>0</v>
          </cell>
        </row>
        <row r="8102">
          <cell r="A8102" t="str">
            <v>2.1.1.1.20.55</v>
          </cell>
          <cell r="B8102" t="str">
            <v>Samos Santos Martha Patricia</v>
          </cell>
          <cell r="C8102">
            <v>0</v>
          </cell>
          <cell r="D8102">
            <v>0</v>
          </cell>
          <cell r="E8102">
            <v>0</v>
          </cell>
          <cell r="F8102">
            <v>0</v>
          </cell>
          <cell r="G8102">
            <v>0</v>
          </cell>
        </row>
        <row r="8103">
          <cell r="A8103" t="str">
            <v>2.1.1.1.20.56</v>
          </cell>
          <cell r="B8103" t="str">
            <v>Sanchez Galan Medina Ana Blanca</v>
          </cell>
          <cell r="C8103">
            <v>0</v>
          </cell>
          <cell r="D8103">
            <v>0</v>
          </cell>
          <cell r="E8103">
            <v>0</v>
          </cell>
          <cell r="F8103">
            <v>0</v>
          </cell>
          <cell r="G8103">
            <v>0</v>
          </cell>
        </row>
        <row r="8104">
          <cell r="A8104" t="str">
            <v>2.1.1.1.20.57</v>
          </cell>
          <cell r="B8104" t="str">
            <v>Sanchez Vidal Raul</v>
          </cell>
          <cell r="C8104">
            <v>0</v>
          </cell>
          <cell r="D8104">
            <v>0</v>
          </cell>
          <cell r="E8104">
            <v>0</v>
          </cell>
          <cell r="F8104">
            <v>0</v>
          </cell>
          <cell r="G8104">
            <v>0</v>
          </cell>
        </row>
        <row r="8105">
          <cell r="A8105" t="str">
            <v>2.1.1.1.20.58</v>
          </cell>
          <cell r="B8105" t="str">
            <v>Sansores Y Montejo Fayne Allende</v>
          </cell>
          <cell r="C8105">
            <v>0</v>
          </cell>
          <cell r="D8105">
            <v>0</v>
          </cell>
          <cell r="E8105">
            <v>0</v>
          </cell>
          <cell r="F8105">
            <v>0</v>
          </cell>
          <cell r="G8105">
            <v>0</v>
          </cell>
        </row>
        <row r="8106">
          <cell r="A8106" t="str">
            <v>2.1.1.1.20.59</v>
          </cell>
          <cell r="B8106" t="str">
            <v>Santos Estrada Julio</v>
          </cell>
          <cell r="C8106">
            <v>0</v>
          </cell>
          <cell r="D8106">
            <v>0</v>
          </cell>
          <cell r="E8106">
            <v>0</v>
          </cell>
          <cell r="F8106">
            <v>0</v>
          </cell>
          <cell r="G8106">
            <v>0</v>
          </cell>
        </row>
        <row r="8107">
          <cell r="A8107" t="str">
            <v>2.1.1.1.20.60</v>
          </cell>
          <cell r="B8107" t="str">
            <v>Saynes Knape Olaf Baldomero</v>
          </cell>
          <cell r="C8107">
            <v>0</v>
          </cell>
          <cell r="D8107">
            <v>0</v>
          </cell>
          <cell r="E8107">
            <v>0</v>
          </cell>
          <cell r="F8107">
            <v>0</v>
          </cell>
          <cell r="G8107">
            <v>0</v>
          </cell>
        </row>
        <row r="8108">
          <cell r="A8108" t="str">
            <v>2.1.1.1.20.61</v>
          </cell>
          <cell r="B8108" t="str">
            <v>Solis Contreras Guadalupe Del Rocio</v>
          </cell>
          <cell r="C8108">
            <v>0</v>
          </cell>
          <cell r="D8108">
            <v>0</v>
          </cell>
          <cell r="E8108">
            <v>0</v>
          </cell>
          <cell r="F8108">
            <v>0</v>
          </cell>
          <cell r="G8108">
            <v>0</v>
          </cell>
        </row>
        <row r="8109">
          <cell r="A8109" t="str">
            <v>2.1.1.1.20.62</v>
          </cell>
          <cell r="B8109" t="str">
            <v>Solis Cruz Josefa</v>
          </cell>
          <cell r="C8109">
            <v>0</v>
          </cell>
          <cell r="D8109">
            <v>0</v>
          </cell>
          <cell r="E8109">
            <v>0</v>
          </cell>
          <cell r="F8109">
            <v>0</v>
          </cell>
          <cell r="G8109">
            <v>0</v>
          </cell>
        </row>
        <row r="8110">
          <cell r="A8110" t="str">
            <v>2.1.1.1.20.63</v>
          </cell>
          <cell r="B8110" t="str">
            <v>Sosa Gomez Francisco</v>
          </cell>
          <cell r="C8110">
            <v>0</v>
          </cell>
          <cell r="D8110">
            <v>0</v>
          </cell>
          <cell r="E8110">
            <v>0</v>
          </cell>
          <cell r="F8110">
            <v>0</v>
          </cell>
          <cell r="G8110">
            <v>0</v>
          </cell>
        </row>
        <row r="8111">
          <cell r="A8111" t="str">
            <v>2.1.1.1.20.64</v>
          </cell>
          <cell r="B8111" t="str">
            <v>Sosa Gorocica Silvia Veronica</v>
          </cell>
          <cell r="C8111">
            <v>0</v>
          </cell>
          <cell r="D8111">
            <v>0</v>
          </cell>
          <cell r="E8111">
            <v>0</v>
          </cell>
          <cell r="F8111">
            <v>0</v>
          </cell>
          <cell r="G8111">
            <v>0</v>
          </cell>
        </row>
        <row r="8112">
          <cell r="A8112" t="str">
            <v>2.1.1.1.20.65</v>
          </cell>
          <cell r="B8112" t="str">
            <v>Sotelo Romero Francisco</v>
          </cell>
          <cell r="C8112">
            <v>0</v>
          </cell>
          <cell r="D8112">
            <v>0</v>
          </cell>
          <cell r="E8112">
            <v>0</v>
          </cell>
          <cell r="F8112">
            <v>0</v>
          </cell>
          <cell r="G8112">
            <v>0</v>
          </cell>
        </row>
        <row r="8113">
          <cell r="A8113" t="str">
            <v>2.1.1.1.20.66</v>
          </cell>
          <cell r="B8113" t="str">
            <v>Soto Ochoa Maria Teresa</v>
          </cell>
          <cell r="C8113">
            <v>0</v>
          </cell>
          <cell r="D8113">
            <v>0</v>
          </cell>
          <cell r="E8113">
            <v>0</v>
          </cell>
          <cell r="F8113">
            <v>0</v>
          </cell>
          <cell r="G8113">
            <v>0</v>
          </cell>
        </row>
        <row r="8114">
          <cell r="A8114" t="str">
            <v>2.1.1.1.20.67</v>
          </cell>
          <cell r="B8114" t="str">
            <v>Sustayta Basto Emny Noemi</v>
          </cell>
          <cell r="C8114">
            <v>0</v>
          </cell>
          <cell r="D8114">
            <v>0</v>
          </cell>
          <cell r="E8114">
            <v>0</v>
          </cell>
          <cell r="F8114">
            <v>0</v>
          </cell>
          <cell r="G8114">
            <v>0</v>
          </cell>
        </row>
        <row r="8115">
          <cell r="A8115" t="str">
            <v>2.1.1.1.20.68</v>
          </cell>
          <cell r="B8115" t="str">
            <v>Salazar Bustos Armando</v>
          </cell>
          <cell r="C8115">
            <v>0</v>
          </cell>
          <cell r="D8115">
            <v>0</v>
          </cell>
          <cell r="E8115">
            <v>0</v>
          </cell>
          <cell r="F8115">
            <v>0</v>
          </cell>
          <cell r="G8115">
            <v>0</v>
          </cell>
        </row>
        <row r="8116">
          <cell r="A8116" t="str">
            <v>2.1.1.1.20.69</v>
          </cell>
          <cell r="B8116" t="str">
            <v>Sanchez Saucedo Celerino</v>
          </cell>
          <cell r="C8116">
            <v>0</v>
          </cell>
          <cell r="D8116">
            <v>0</v>
          </cell>
          <cell r="E8116">
            <v>0</v>
          </cell>
          <cell r="F8116">
            <v>0</v>
          </cell>
          <cell r="G8116">
            <v>0</v>
          </cell>
        </row>
        <row r="8117">
          <cell r="A8117" t="str">
            <v>2.1.1.1.20.70</v>
          </cell>
          <cell r="B8117" t="str">
            <v>Sanchez Saucedo Rodrigo Alberto</v>
          </cell>
          <cell r="C8117">
            <v>0</v>
          </cell>
          <cell r="D8117">
            <v>0</v>
          </cell>
          <cell r="E8117">
            <v>0</v>
          </cell>
          <cell r="F8117">
            <v>0</v>
          </cell>
          <cell r="G8117">
            <v>0</v>
          </cell>
        </row>
        <row r="8118">
          <cell r="A8118" t="str">
            <v>2.1.1.1.20.71</v>
          </cell>
          <cell r="B8118" t="str">
            <v>Saucedo Trujillo Jose Margarito</v>
          </cell>
          <cell r="C8118">
            <v>0</v>
          </cell>
          <cell r="D8118">
            <v>0</v>
          </cell>
          <cell r="E8118">
            <v>0</v>
          </cell>
          <cell r="F8118">
            <v>0</v>
          </cell>
          <cell r="G8118">
            <v>0</v>
          </cell>
        </row>
        <row r="8119">
          <cell r="A8119" t="str">
            <v>2.1.1.1.20.72</v>
          </cell>
          <cell r="B8119" t="str">
            <v>Sierra Pacheco Cecilia Del Rosario</v>
          </cell>
          <cell r="C8119">
            <v>0</v>
          </cell>
          <cell r="D8119">
            <v>0</v>
          </cell>
          <cell r="E8119">
            <v>0</v>
          </cell>
          <cell r="F8119">
            <v>0</v>
          </cell>
          <cell r="G8119">
            <v>0</v>
          </cell>
        </row>
        <row r="8120">
          <cell r="A8120" t="str">
            <v>2.1.1.1.20.73</v>
          </cell>
          <cell r="B8120" t="str">
            <v>Serrano Y Cob Marco Antonio</v>
          </cell>
          <cell r="C8120">
            <v>0</v>
          </cell>
          <cell r="D8120">
            <v>0</v>
          </cell>
          <cell r="E8120">
            <v>0</v>
          </cell>
          <cell r="F8120">
            <v>0</v>
          </cell>
          <cell r="G8120">
            <v>0</v>
          </cell>
        </row>
        <row r="8121">
          <cell r="A8121" t="str">
            <v>2.1.1.1.20.74</v>
          </cell>
          <cell r="B8121" t="str">
            <v>Silveira Maldonado Marco Antonio</v>
          </cell>
          <cell r="C8121">
            <v>0</v>
          </cell>
          <cell r="D8121">
            <v>0</v>
          </cell>
          <cell r="E8121">
            <v>0</v>
          </cell>
          <cell r="F8121">
            <v>0</v>
          </cell>
          <cell r="G8121">
            <v>0</v>
          </cell>
        </row>
        <row r="8122">
          <cell r="A8122" t="str">
            <v>2.1.1.1.20.75</v>
          </cell>
          <cell r="B8122" t="str">
            <v>Salazar Moreno Geni Patricia</v>
          </cell>
          <cell r="C8122">
            <v>0</v>
          </cell>
          <cell r="D8122">
            <v>0</v>
          </cell>
          <cell r="E8122">
            <v>0</v>
          </cell>
          <cell r="F8122">
            <v>0</v>
          </cell>
          <cell r="G8122">
            <v>0</v>
          </cell>
        </row>
        <row r="8123">
          <cell r="A8123" t="str">
            <v>2.1.1.1.20.76</v>
          </cell>
          <cell r="B8123" t="str">
            <v>Sanchez Gomez Eugenia Beatriz</v>
          </cell>
          <cell r="C8123">
            <v>0</v>
          </cell>
          <cell r="D8123">
            <v>0</v>
          </cell>
          <cell r="E8123">
            <v>0</v>
          </cell>
          <cell r="F8123">
            <v>0</v>
          </cell>
          <cell r="G8123">
            <v>0</v>
          </cell>
        </row>
        <row r="8124">
          <cell r="A8124" t="str">
            <v>2.1.1.1.20.77</v>
          </cell>
          <cell r="B8124" t="str">
            <v>Sanchez Gomez Karla Mabely</v>
          </cell>
          <cell r="C8124">
            <v>0</v>
          </cell>
          <cell r="D8124">
            <v>0</v>
          </cell>
          <cell r="E8124">
            <v>0</v>
          </cell>
          <cell r="F8124">
            <v>0</v>
          </cell>
          <cell r="G8124">
            <v>0</v>
          </cell>
        </row>
        <row r="8125">
          <cell r="A8125" t="str">
            <v>2.1.1.1.20.78</v>
          </cell>
          <cell r="B8125" t="str">
            <v>Sayago Ortega Eduardo De Jesus</v>
          </cell>
          <cell r="C8125">
            <v>0</v>
          </cell>
          <cell r="D8125">
            <v>0</v>
          </cell>
          <cell r="E8125">
            <v>0</v>
          </cell>
          <cell r="F8125">
            <v>0</v>
          </cell>
          <cell r="G8125">
            <v>0</v>
          </cell>
        </row>
        <row r="8126">
          <cell r="A8126" t="str">
            <v>2.1.1.1.20.79</v>
          </cell>
          <cell r="B8126" t="str">
            <v>Solorzano Madero Adriana</v>
          </cell>
          <cell r="C8126">
            <v>0</v>
          </cell>
          <cell r="D8126">
            <v>0</v>
          </cell>
          <cell r="E8126">
            <v>0</v>
          </cell>
          <cell r="F8126">
            <v>0</v>
          </cell>
          <cell r="G8126">
            <v>0</v>
          </cell>
        </row>
        <row r="8127">
          <cell r="A8127" t="str">
            <v>2.1.1.1.20.80</v>
          </cell>
          <cell r="B8127" t="str">
            <v>Sanchez Gomez Yuliana Yanet</v>
          </cell>
          <cell r="C8127">
            <v>0</v>
          </cell>
          <cell r="D8127">
            <v>0</v>
          </cell>
          <cell r="E8127">
            <v>0</v>
          </cell>
          <cell r="F8127">
            <v>0</v>
          </cell>
          <cell r="G8127">
            <v>0</v>
          </cell>
        </row>
        <row r="8128">
          <cell r="A8128" t="str">
            <v>2.1.1.1.20.81</v>
          </cell>
          <cell r="B8128" t="str">
            <v>Salazar Massa Jose Luis</v>
          </cell>
          <cell r="C8128">
            <v>0</v>
          </cell>
          <cell r="D8128">
            <v>0</v>
          </cell>
          <cell r="E8128">
            <v>0</v>
          </cell>
          <cell r="F8128">
            <v>0</v>
          </cell>
          <cell r="G8128">
            <v>0</v>
          </cell>
        </row>
        <row r="8129">
          <cell r="A8129" t="str">
            <v>2.1.1.1.20.82</v>
          </cell>
          <cell r="B8129" t="str">
            <v>Solis Tox Victor Manuel</v>
          </cell>
          <cell r="C8129">
            <v>0</v>
          </cell>
          <cell r="D8129">
            <v>0</v>
          </cell>
          <cell r="E8129">
            <v>0</v>
          </cell>
          <cell r="F8129">
            <v>0</v>
          </cell>
          <cell r="G8129">
            <v>0</v>
          </cell>
        </row>
        <row r="8130">
          <cell r="A8130" t="str">
            <v>2.1.1.1.20.83</v>
          </cell>
          <cell r="B8130" t="str">
            <v>Sabido Tamay Jorge Humberto</v>
          </cell>
          <cell r="C8130">
            <v>0</v>
          </cell>
          <cell r="D8130">
            <v>0</v>
          </cell>
          <cell r="E8130">
            <v>0</v>
          </cell>
          <cell r="F8130">
            <v>0</v>
          </cell>
          <cell r="G8130">
            <v>0</v>
          </cell>
        </row>
        <row r="8131">
          <cell r="A8131" t="str">
            <v>2.1.1.1.20.84</v>
          </cell>
          <cell r="B8131" t="str">
            <v>Sosa Mena Claudia Esperanza</v>
          </cell>
          <cell r="C8131">
            <v>0</v>
          </cell>
          <cell r="D8131">
            <v>0</v>
          </cell>
          <cell r="E8131">
            <v>0</v>
          </cell>
          <cell r="F8131">
            <v>0</v>
          </cell>
          <cell r="G8131">
            <v>0</v>
          </cell>
        </row>
        <row r="8132">
          <cell r="A8132" t="str">
            <v>2.1.1.1.20.85</v>
          </cell>
          <cell r="B8132" t="str">
            <v>Salgado Valencia Julio Noe</v>
          </cell>
          <cell r="C8132">
            <v>0</v>
          </cell>
          <cell r="D8132">
            <v>0</v>
          </cell>
          <cell r="E8132">
            <v>0</v>
          </cell>
          <cell r="F8132">
            <v>0</v>
          </cell>
          <cell r="G8132">
            <v>0</v>
          </cell>
        </row>
        <row r="8133">
          <cell r="A8133" t="str">
            <v>2.1.1.1.20.86</v>
          </cell>
          <cell r="B8133" t="str">
            <v>Salinas Monroy Manuel</v>
          </cell>
          <cell r="C8133">
            <v>0</v>
          </cell>
          <cell r="D8133">
            <v>0</v>
          </cell>
          <cell r="E8133">
            <v>0</v>
          </cell>
          <cell r="F8133">
            <v>0</v>
          </cell>
          <cell r="G8133">
            <v>0</v>
          </cell>
        </row>
        <row r="8134">
          <cell r="A8134" t="str">
            <v>2.1.1.1.20.87</v>
          </cell>
          <cell r="B8134" t="str">
            <v>Sanchez Cañas Marco Antonio</v>
          </cell>
          <cell r="C8134">
            <v>0</v>
          </cell>
          <cell r="D8134">
            <v>0</v>
          </cell>
          <cell r="E8134">
            <v>0</v>
          </cell>
          <cell r="F8134">
            <v>0</v>
          </cell>
          <cell r="G8134">
            <v>0</v>
          </cell>
        </row>
        <row r="8135">
          <cell r="A8135" t="str">
            <v>2.1.1.1.20.88</v>
          </cell>
          <cell r="B8135" t="str">
            <v>Sonda Uc Amalia Del Socorro</v>
          </cell>
          <cell r="C8135">
            <v>0</v>
          </cell>
          <cell r="D8135">
            <v>0</v>
          </cell>
          <cell r="E8135">
            <v>0</v>
          </cell>
          <cell r="F8135">
            <v>0</v>
          </cell>
          <cell r="G8135">
            <v>0</v>
          </cell>
        </row>
        <row r="8136">
          <cell r="A8136" t="str">
            <v>2.1.1.1.20.89</v>
          </cell>
          <cell r="B8136" t="str">
            <v>Santiago Enriquez Marissa</v>
          </cell>
          <cell r="C8136">
            <v>0</v>
          </cell>
          <cell r="D8136">
            <v>0</v>
          </cell>
          <cell r="E8136">
            <v>0</v>
          </cell>
          <cell r="F8136">
            <v>0</v>
          </cell>
          <cell r="G8136">
            <v>0</v>
          </cell>
        </row>
        <row r="8137">
          <cell r="A8137" t="str">
            <v>2.1.1.1.20.90</v>
          </cell>
          <cell r="B8137" t="str">
            <v>Sosa Leon Ivan Conrado</v>
          </cell>
          <cell r="C8137">
            <v>0</v>
          </cell>
          <cell r="D8137">
            <v>0</v>
          </cell>
          <cell r="E8137">
            <v>0</v>
          </cell>
          <cell r="F8137">
            <v>0</v>
          </cell>
          <cell r="G8137">
            <v>0</v>
          </cell>
        </row>
        <row r="8138">
          <cell r="A8138" t="str">
            <v>2.1.1.1.20.91</v>
          </cell>
          <cell r="B8138" t="str">
            <v>Saldivar Hadad Paloma Crystal</v>
          </cell>
          <cell r="C8138">
            <v>0</v>
          </cell>
          <cell r="D8138">
            <v>0</v>
          </cell>
          <cell r="E8138">
            <v>0</v>
          </cell>
          <cell r="F8138">
            <v>0</v>
          </cell>
          <cell r="G8138">
            <v>0</v>
          </cell>
        </row>
        <row r="8139">
          <cell r="A8139" t="str">
            <v>2.1.1.1.20.92</v>
          </cell>
          <cell r="B8139" t="str">
            <v>Saldaña Soto Hugo Yalung Kang</v>
          </cell>
          <cell r="C8139">
            <v>0</v>
          </cell>
          <cell r="D8139">
            <v>0</v>
          </cell>
          <cell r="E8139">
            <v>0</v>
          </cell>
          <cell r="F8139">
            <v>0</v>
          </cell>
          <cell r="G8139">
            <v>0</v>
          </cell>
        </row>
        <row r="8140">
          <cell r="A8140" t="str">
            <v>2.1.1.1.20.93</v>
          </cell>
          <cell r="B8140" t="str">
            <v>Sanabria Miranda Ramon</v>
          </cell>
          <cell r="C8140">
            <v>0</v>
          </cell>
          <cell r="D8140">
            <v>0</v>
          </cell>
          <cell r="E8140">
            <v>0</v>
          </cell>
          <cell r="F8140">
            <v>0</v>
          </cell>
          <cell r="G8140">
            <v>0</v>
          </cell>
        </row>
        <row r="8141">
          <cell r="A8141" t="str">
            <v>2.1.1.1.20.94</v>
          </cell>
          <cell r="B8141" t="str">
            <v>Sanchez Perez Karla Patricia Barbara</v>
          </cell>
          <cell r="C8141">
            <v>0</v>
          </cell>
          <cell r="D8141">
            <v>0</v>
          </cell>
          <cell r="E8141">
            <v>0</v>
          </cell>
          <cell r="F8141">
            <v>0</v>
          </cell>
          <cell r="G8141">
            <v>0</v>
          </cell>
        </row>
        <row r="8142">
          <cell r="A8142" t="str">
            <v>2.1.1.1.20.95</v>
          </cell>
          <cell r="B8142" t="str">
            <v>Sastre Valdez Julio Cesar</v>
          </cell>
          <cell r="C8142">
            <v>0</v>
          </cell>
          <cell r="D8142">
            <v>0</v>
          </cell>
          <cell r="E8142">
            <v>0</v>
          </cell>
          <cell r="F8142">
            <v>0</v>
          </cell>
          <cell r="G8142">
            <v>0</v>
          </cell>
        </row>
        <row r="8143">
          <cell r="A8143" t="str">
            <v>2.1.1.1.20.96</v>
          </cell>
          <cell r="B8143" t="str">
            <v>Soriano Cruz Gerson</v>
          </cell>
          <cell r="C8143">
            <v>0</v>
          </cell>
          <cell r="D8143">
            <v>0</v>
          </cell>
          <cell r="E8143">
            <v>0</v>
          </cell>
          <cell r="F8143">
            <v>0</v>
          </cell>
          <cell r="G8143">
            <v>0</v>
          </cell>
        </row>
        <row r="8144">
          <cell r="A8144" t="str">
            <v>2.1.1.1.20.97</v>
          </cell>
          <cell r="B8144" t="str">
            <v>Sosa Chi Jose Rigoberto</v>
          </cell>
          <cell r="C8144">
            <v>0</v>
          </cell>
          <cell r="D8144">
            <v>0</v>
          </cell>
          <cell r="E8144">
            <v>0</v>
          </cell>
          <cell r="F8144">
            <v>0</v>
          </cell>
          <cell r="G8144">
            <v>0</v>
          </cell>
        </row>
        <row r="8145">
          <cell r="A8145" t="str">
            <v>2.1.1.1.20.98</v>
          </cell>
          <cell r="B8145" t="str">
            <v>Solis Correa Alain Ashanti</v>
          </cell>
          <cell r="C8145">
            <v>0</v>
          </cell>
          <cell r="D8145">
            <v>0</v>
          </cell>
          <cell r="E8145">
            <v>0</v>
          </cell>
          <cell r="F8145">
            <v>0</v>
          </cell>
          <cell r="G8145">
            <v>0</v>
          </cell>
        </row>
        <row r="8146">
          <cell r="A8146" t="str">
            <v>2.1.1.1.20.99</v>
          </cell>
          <cell r="B8146" t="str">
            <v>Salazar Aguilar Caridad Del Sagrario</v>
          </cell>
          <cell r="C8146">
            <v>0</v>
          </cell>
          <cell r="D8146">
            <v>0</v>
          </cell>
          <cell r="E8146">
            <v>0</v>
          </cell>
          <cell r="F8146">
            <v>0</v>
          </cell>
          <cell r="G8146">
            <v>0</v>
          </cell>
        </row>
        <row r="8147">
          <cell r="A8147" t="str">
            <v>2.1.1.1.20.100</v>
          </cell>
          <cell r="B8147" t="str">
            <v>Sanchez Contreras Gilberto</v>
          </cell>
          <cell r="C8147">
            <v>0</v>
          </cell>
          <cell r="D8147">
            <v>0</v>
          </cell>
          <cell r="E8147">
            <v>0</v>
          </cell>
          <cell r="F8147">
            <v>0</v>
          </cell>
          <cell r="G8147">
            <v>0</v>
          </cell>
        </row>
        <row r="8148">
          <cell r="A8148" t="str">
            <v>2.1.1.1.20.101</v>
          </cell>
          <cell r="B8148" t="str">
            <v>Sanchez Gomez Liliana Del Rosario</v>
          </cell>
          <cell r="C8148">
            <v>0</v>
          </cell>
          <cell r="D8148">
            <v>0</v>
          </cell>
          <cell r="E8148">
            <v>0</v>
          </cell>
          <cell r="F8148">
            <v>0</v>
          </cell>
          <cell r="G8148">
            <v>0</v>
          </cell>
        </row>
        <row r="8149">
          <cell r="A8149" t="str">
            <v>2.1.1.1.20.102</v>
          </cell>
          <cell r="B8149" t="str">
            <v>Sanchez Lechuga Lesli Gabriela</v>
          </cell>
          <cell r="C8149">
            <v>0</v>
          </cell>
          <cell r="D8149">
            <v>0</v>
          </cell>
          <cell r="E8149">
            <v>0</v>
          </cell>
          <cell r="F8149">
            <v>0</v>
          </cell>
          <cell r="G8149">
            <v>0</v>
          </cell>
        </row>
        <row r="8150">
          <cell r="A8150" t="str">
            <v>2.1.1.1.20.103</v>
          </cell>
          <cell r="B8150" t="str">
            <v>Sarao Gonzalez Crisanto</v>
          </cell>
          <cell r="C8150">
            <v>0</v>
          </cell>
          <cell r="D8150">
            <v>0</v>
          </cell>
          <cell r="E8150">
            <v>0</v>
          </cell>
          <cell r="F8150">
            <v>0</v>
          </cell>
          <cell r="G8150">
            <v>0</v>
          </cell>
        </row>
        <row r="8151">
          <cell r="A8151" t="str">
            <v>2.1.1.1.20.104</v>
          </cell>
          <cell r="B8151" t="str">
            <v>Santiago Cacanova Abdiel Neftali</v>
          </cell>
          <cell r="C8151">
            <v>0</v>
          </cell>
          <cell r="D8151">
            <v>0</v>
          </cell>
          <cell r="E8151">
            <v>0</v>
          </cell>
          <cell r="F8151">
            <v>0</v>
          </cell>
          <cell r="G8151">
            <v>0</v>
          </cell>
        </row>
        <row r="8152">
          <cell r="A8152" t="str">
            <v>2.1.1.1.20.105</v>
          </cell>
          <cell r="B8152" t="str">
            <v>Secretaria Privada</v>
          </cell>
          <cell r="C8152">
            <v>59404.36</v>
          </cell>
          <cell r="D8152">
            <v>689462.02</v>
          </cell>
          <cell r="E8152">
            <v>630057.66</v>
          </cell>
          <cell r="F8152">
            <v>-59404.36</v>
          </cell>
          <cell r="G8152">
            <v>0</v>
          </cell>
        </row>
        <row r="8153">
          <cell r="A8153" t="str">
            <v>2.1.1.1.20.106</v>
          </cell>
          <cell r="B8153" t="str">
            <v>Salazar Ramirez Silvia Elizabeth</v>
          </cell>
          <cell r="C8153">
            <v>0</v>
          </cell>
          <cell r="D8153">
            <v>0</v>
          </cell>
          <cell r="E8153">
            <v>0</v>
          </cell>
          <cell r="F8153">
            <v>0</v>
          </cell>
          <cell r="G8153">
            <v>0</v>
          </cell>
        </row>
        <row r="8154">
          <cell r="A8154" t="str">
            <v>2.1.1.1.20.107</v>
          </cell>
          <cell r="B8154" t="str">
            <v>Sanchez Suarez Oscar</v>
          </cell>
          <cell r="C8154">
            <v>0</v>
          </cell>
          <cell r="D8154">
            <v>0</v>
          </cell>
          <cell r="E8154">
            <v>0</v>
          </cell>
          <cell r="F8154">
            <v>0</v>
          </cell>
          <cell r="G8154">
            <v>0</v>
          </cell>
        </row>
        <row r="8155">
          <cell r="A8155" t="str">
            <v>2.1.1.1.20.108</v>
          </cell>
          <cell r="B8155" t="str">
            <v>Sanchez Flores Manuel</v>
          </cell>
          <cell r="C8155">
            <v>0</v>
          </cell>
          <cell r="D8155">
            <v>0</v>
          </cell>
          <cell r="E8155">
            <v>0</v>
          </cell>
          <cell r="F8155">
            <v>0</v>
          </cell>
          <cell r="G8155">
            <v>0</v>
          </cell>
        </row>
        <row r="8156">
          <cell r="A8156" t="str">
            <v>2.1.1.1.20.109</v>
          </cell>
          <cell r="B8156" t="str">
            <v>Sales Encalada Isabel Del Socorro</v>
          </cell>
          <cell r="C8156">
            <v>0</v>
          </cell>
          <cell r="D8156">
            <v>0</v>
          </cell>
          <cell r="E8156">
            <v>0</v>
          </cell>
          <cell r="F8156">
            <v>0</v>
          </cell>
          <cell r="G8156">
            <v>0</v>
          </cell>
        </row>
        <row r="8157">
          <cell r="A8157" t="str">
            <v>2.1.1.1.20.110</v>
          </cell>
          <cell r="B8157" t="str">
            <v>Sala Castro Carlos Miguel</v>
          </cell>
          <cell r="C8157">
            <v>0</v>
          </cell>
          <cell r="D8157">
            <v>0</v>
          </cell>
          <cell r="E8157">
            <v>0</v>
          </cell>
          <cell r="F8157">
            <v>0</v>
          </cell>
          <cell r="G8157">
            <v>0</v>
          </cell>
        </row>
        <row r="8158">
          <cell r="A8158" t="str">
            <v>2.1.1.1.20.111</v>
          </cell>
          <cell r="B8158" t="str">
            <v>Sanchez Pat Carlos De Jesus</v>
          </cell>
          <cell r="C8158">
            <v>0</v>
          </cell>
          <cell r="D8158">
            <v>0</v>
          </cell>
          <cell r="E8158">
            <v>0</v>
          </cell>
          <cell r="F8158">
            <v>0</v>
          </cell>
          <cell r="G8158">
            <v>0</v>
          </cell>
        </row>
        <row r="8159">
          <cell r="A8159" t="str">
            <v>2.1.1.1.20.112</v>
          </cell>
          <cell r="B8159" t="str">
            <v>Sosa Gomez Julio Ruben</v>
          </cell>
          <cell r="C8159">
            <v>0</v>
          </cell>
          <cell r="D8159">
            <v>0</v>
          </cell>
          <cell r="E8159">
            <v>0</v>
          </cell>
          <cell r="F8159">
            <v>0</v>
          </cell>
          <cell r="G8159">
            <v>0</v>
          </cell>
        </row>
        <row r="8160">
          <cell r="A8160" t="str">
            <v>2.1.1.1.20.113</v>
          </cell>
          <cell r="B8160" t="str">
            <v>Sanchez Trinchan Luis Remigio</v>
          </cell>
          <cell r="C8160">
            <v>0</v>
          </cell>
          <cell r="D8160">
            <v>0</v>
          </cell>
          <cell r="E8160">
            <v>0</v>
          </cell>
          <cell r="F8160">
            <v>0</v>
          </cell>
          <cell r="G8160">
            <v>0</v>
          </cell>
        </row>
        <row r="8161">
          <cell r="A8161" t="str">
            <v>2.1.1.1.20.114</v>
          </cell>
          <cell r="B8161" t="str">
            <v>Salinas Peña Herminia</v>
          </cell>
          <cell r="C8161">
            <v>0</v>
          </cell>
          <cell r="D8161">
            <v>0</v>
          </cell>
          <cell r="E8161">
            <v>0</v>
          </cell>
          <cell r="F8161">
            <v>0</v>
          </cell>
          <cell r="G8161">
            <v>0</v>
          </cell>
        </row>
        <row r="8162">
          <cell r="A8162" t="str">
            <v>2.1.1.1.20.115</v>
          </cell>
          <cell r="B8162" t="str">
            <v>Sanchez Cabrera Jorge Alberto</v>
          </cell>
          <cell r="C8162">
            <v>0</v>
          </cell>
          <cell r="D8162">
            <v>0</v>
          </cell>
          <cell r="E8162">
            <v>0</v>
          </cell>
          <cell r="F8162">
            <v>0</v>
          </cell>
          <cell r="G8162">
            <v>0</v>
          </cell>
        </row>
        <row r="8163">
          <cell r="A8163" t="str">
            <v>2.1.1.1.20.116</v>
          </cell>
          <cell r="B8163" t="str">
            <v>Sanchez Bravo Alan</v>
          </cell>
          <cell r="C8163">
            <v>0</v>
          </cell>
          <cell r="D8163">
            <v>0</v>
          </cell>
          <cell r="E8163">
            <v>0</v>
          </cell>
          <cell r="F8163">
            <v>0</v>
          </cell>
          <cell r="G8163">
            <v>0</v>
          </cell>
        </row>
        <row r="8164">
          <cell r="A8164" t="str">
            <v>2.1.1.1.20.117</v>
          </cell>
          <cell r="B8164" t="str">
            <v>Sandoval Ayuso Rita Isela</v>
          </cell>
          <cell r="C8164">
            <v>0</v>
          </cell>
          <cell r="D8164">
            <v>0</v>
          </cell>
          <cell r="E8164">
            <v>0</v>
          </cell>
          <cell r="F8164">
            <v>0</v>
          </cell>
          <cell r="G8164">
            <v>0</v>
          </cell>
        </row>
        <row r="8165">
          <cell r="A8165" t="str">
            <v>2.1.1.1.20.118</v>
          </cell>
          <cell r="B8165" t="str">
            <v>Solis Gamboa Saul</v>
          </cell>
          <cell r="C8165">
            <v>0</v>
          </cell>
          <cell r="D8165">
            <v>0</v>
          </cell>
          <cell r="E8165">
            <v>0</v>
          </cell>
          <cell r="F8165">
            <v>0</v>
          </cell>
          <cell r="G8165">
            <v>0</v>
          </cell>
        </row>
        <row r="8166">
          <cell r="A8166" t="str">
            <v>2.1.1.1.20.119</v>
          </cell>
          <cell r="B8166" t="str">
            <v>Sandoval Gomez Manuel Jesus</v>
          </cell>
          <cell r="C8166">
            <v>0</v>
          </cell>
          <cell r="D8166">
            <v>0</v>
          </cell>
          <cell r="E8166">
            <v>0</v>
          </cell>
          <cell r="F8166">
            <v>0</v>
          </cell>
          <cell r="G8166">
            <v>0</v>
          </cell>
        </row>
        <row r="8167">
          <cell r="A8167" t="str">
            <v>2.1.1.1.20.120</v>
          </cell>
          <cell r="B8167" t="str">
            <v>Silva Bautista Leydi De Lourdes</v>
          </cell>
          <cell r="C8167">
            <v>0</v>
          </cell>
          <cell r="D8167">
            <v>0</v>
          </cell>
          <cell r="E8167">
            <v>0</v>
          </cell>
          <cell r="F8167">
            <v>0</v>
          </cell>
          <cell r="G8167">
            <v>0</v>
          </cell>
        </row>
        <row r="8168">
          <cell r="A8168" t="str">
            <v>2.1.1.1.20.121</v>
          </cell>
          <cell r="B8168" t="str">
            <v>Sansores Gabourel Carlos Antonio</v>
          </cell>
          <cell r="C8168">
            <v>0</v>
          </cell>
          <cell r="D8168">
            <v>0</v>
          </cell>
          <cell r="E8168">
            <v>0</v>
          </cell>
          <cell r="F8168">
            <v>0</v>
          </cell>
          <cell r="G8168">
            <v>0</v>
          </cell>
        </row>
        <row r="8169">
          <cell r="A8169" t="str">
            <v>2.1.1.1.20.122</v>
          </cell>
          <cell r="B8169" t="str">
            <v>Sanchez King Andres Ernesto</v>
          </cell>
          <cell r="C8169">
            <v>0</v>
          </cell>
          <cell r="D8169">
            <v>0</v>
          </cell>
          <cell r="E8169">
            <v>0</v>
          </cell>
          <cell r="F8169">
            <v>0</v>
          </cell>
          <cell r="G8169">
            <v>0</v>
          </cell>
        </row>
        <row r="8170">
          <cell r="A8170" t="str">
            <v>2.1.1.1.20.123</v>
          </cell>
          <cell r="B8170" t="str">
            <v>Santander Rodriguez Jose Silvestre</v>
          </cell>
          <cell r="C8170">
            <v>0</v>
          </cell>
          <cell r="D8170">
            <v>0</v>
          </cell>
          <cell r="E8170">
            <v>0</v>
          </cell>
          <cell r="F8170">
            <v>0</v>
          </cell>
          <cell r="G8170">
            <v>0</v>
          </cell>
        </row>
        <row r="8171">
          <cell r="A8171" t="str">
            <v>2.1.1.1.20.124</v>
          </cell>
          <cell r="B8171" t="str">
            <v>Sanchez Martinez Arturo</v>
          </cell>
          <cell r="C8171">
            <v>0</v>
          </cell>
          <cell r="D8171">
            <v>0</v>
          </cell>
          <cell r="E8171">
            <v>0</v>
          </cell>
          <cell r="F8171">
            <v>0</v>
          </cell>
          <cell r="G8171">
            <v>0</v>
          </cell>
        </row>
        <row r="8172">
          <cell r="A8172" t="str">
            <v>2.1.1.1.20.125</v>
          </cell>
          <cell r="B8172" t="str">
            <v>Sanchez Villanueva Carlos Miguel</v>
          </cell>
          <cell r="C8172">
            <v>0</v>
          </cell>
          <cell r="D8172">
            <v>0</v>
          </cell>
          <cell r="E8172">
            <v>0</v>
          </cell>
          <cell r="F8172">
            <v>0</v>
          </cell>
          <cell r="G8172">
            <v>0</v>
          </cell>
        </row>
        <row r="8173">
          <cell r="A8173" t="str">
            <v>2.1.1.1.20.126</v>
          </cell>
          <cell r="B8173" t="str">
            <v>Sanchez Y Villenave Juana Regina</v>
          </cell>
          <cell r="C8173">
            <v>0</v>
          </cell>
          <cell r="D8173">
            <v>0</v>
          </cell>
          <cell r="E8173">
            <v>0</v>
          </cell>
          <cell r="F8173">
            <v>0</v>
          </cell>
          <cell r="G8173">
            <v>0</v>
          </cell>
        </row>
        <row r="8174">
          <cell r="A8174" t="str">
            <v>2.1.1.1.20.127</v>
          </cell>
          <cell r="B8174" t="str">
            <v>Silva Terriquez Carlos</v>
          </cell>
          <cell r="C8174">
            <v>0</v>
          </cell>
          <cell r="D8174">
            <v>0</v>
          </cell>
          <cell r="E8174">
            <v>0</v>
          </cell>
          <cell r="F8174">
            <v>0</v>
          </cell>
          <cell r="G8174">
            <v>0</v>
          </cell>
        </row>
        <row r="8175">
          <cell r="A8175" t="str">
            <v>2.1.1.1.20.128</v>
          </cell>
          <cell r="B8175" t="str">
            <v>Sulub Herrera Sandra Elizabeth</v>
          </cell>
          <cell r="C8175">
            <v>0</v>
          </cell>
          <cell r="D8175">
            <v>0</v>
          </cell>
          <cell r="E8175">
            <v>0</v>
          </cell>
          <cell r="F8175">
            <v>0</v>
          </cell>
          <cell r="G8175">
            <v>0</v>
          </cell>
        </row>
        <row r="8176">
          <cell r="A8176" t="str">
            <v>2.1.1.1.20.129</v>
          </cell>
          <cell r="B8176" t="str">
            <v>Sanchez Panti Jose Luis</v>
          </cell>
          <cell r="C8176">
            <v>0</v>
          </cell>
          <cell r="D8176">
            <v>0</v>
          </cell>
          <cell r="E8176">
            <v>0</v>
          </cell>
          <cell r="F8176">
            <v>0</v>
          </cell>
          <cell r="G8176">
            <v>0</v>
          </cell>
        </row>
        <row r="8177">
          <cell r="A8177" t="str">
            <v>2.1.1.1.20.130</v>
          </cell>
          <cell r="B8177" t="str">
            <v>Santos Acosta Manuel Enrique</v>
          </cell>
          <cell r="C8177">
            <v>0</v>
          </cell>
          <cell r="D8177">
            <v>0</v>
          </cell>
          <cell r="E8177">
            <v>0</v>
          </cell>
          <cell r="F8177">
            <v>0</v>
          </cell>
          <cell r="G8177">
            <v>0</v>
          </cell>
        </row>
        <row r="8178">
          <cell r="A8178" t="str">
            <v>2.1.1.1.20.131</v>
          </cell>
          <cell r="B8178" t="str">
            <v>Suarez Aguilar Marbella.</v>
          </cell>
          <cell r="C8178">
            <v>0</v>
          </cell>
          <cell r="D8178">
            <v>0</v>
          </cell>
          <cell r="E8178">
            <v>0</v>
          </cell>
          <cell r="F8178">
            <v>0</v>
          </cell>
          <cell r="G8178">
            <v>0</v>
          </cell>
        </row>
        <row r="8179">
          <cell r="A8179" t="str">
            <v>2.1.1.1.20.132</v>
          </cell>
          <cell r="B8179" t="str">
            <v>San Miguel Coronado Minelia Alberta</v>
          </cell>
          <cell r="C8179">
            <v>0</v>
          </cell>
          <cell r="D8179">
            <v>0</v>
          </cell>
          <cell r="E8179">
            <v>0</v>
          </cell>
          <cell r="F8179">
            <v>0</v>
          </cell>
          <cell r="G8179">
            <v>0</v>
          </cell>
        </row>
        <row r="8180">
          <cell r="A8180" t="str">
            <v>2.1.1.1.20.133</v>
          </cell>
          <cell r="B8180" t="str">
            <v>Santos Dominguez Felix Waldemar</v>
          </cell>
          <cell r="C8180">
            <v>0</v>
          </cell>
          <cell r="D8180">
            <v>0</v>
          </cell>
          <cell r="E8180">
            <v>0</v>
          </cell>
          <cell r="F8180">
            <v>0</v>
          </cell>
          <cell r="G8180">
            <v>0</v>
          </cell>
        </row>
        <row r="8181">
          <cell r="A8181" t="str">
            <v>2.1.1.1.20.134</v>
          </cell>
          <cell r="B8181" t="str">
            <v>Saenz Angulo Efrain Ernesto</v>
          </cell>
          <cell r="C8181">
            <v>0</v>
          </cell>
          <cell r="D8181">
            <v>0</v>
          </cell>
          <cell r="E8181">
            <v>0</v>
          </cell>
          <cell r="F8181">
            <v>0</v>
          </cell>
          <cell r="G8181">
            <v>0</v>
          </cell>
        </row>
        <row r="8182">
          <cell r="A8182" t="str">
            <v>2.1.1.1.20.135</v>
          </cell>
          <cell r="B8182" t="str">
            <v>Suarez Uh Francisco Javier</v>
          </cell>
          <cell r="C8182">
            <v>0</v>
          </cell>
          <cell r="D8182">
            <v>0</v>
          </cell>
          <cell r="E8182">
            <v>0</v>
          </cell>
          <cell r="F8182">
            <v>0</v>
          </cell>
          <cell r="G8182">
            <v>0</v>
          </cell>
        </row>
        <row r="8183">
          <cell r="A8183" t="str">
            <v>2.1.1.1.20.136</v>
          </cell>
          <cell r="B8183" t="str">
            <v>Sanchez Navarro Juan Jose</v>
          </cell>
          <cell r="C8183">
            <v>0</v>
          </cell>
          <cell r="D8183">
            <v>0</v>
          </cell>
          <cell r="E8183">
            <v>0</v>
          </cell>
          <cell r="F8183">
            <v>0</v>
          </cell>
          <cell r="G8183">
            <v>0</v>
          </cell>
        </row>
        <row r="8184">
          <cell r="A8184" t="str">
            <v>2.1.1.1.20.137</v>
          </cell>
          <cell r="B8184" t="str">
            <v>Sanchez Escalante Esteban Tomas</v>
          </cell>
          <cell r="C8184">
            <v>0</v>
          </cell>
          <cell r="D8184">
            <v>0</v>
          </cell>
          <cell r="E8184">
            <v>0</v>
          </cell>
          <cell r="F8184">
            <v>0</v>
          </cell>
          <cell r="G8184">
            <v>0</v>
          </cell>
        </row>
        <row r="8185">
          <cell r="A8185" t="str">
            <v>2.1.1.1.20.138</v>
          </cell>
          <cell r="B8185" t="str">
            <v>Soule Martinez Vianney</v>
          </cell>
          <cell r="C8185">
            <v>0</v>
          </cell>
          <cell r="D8185">
            <v>0</v>
          </cell>
          <cell r="E8185">
            <v>0</v>
          </cell>
          <cell r="F8185">
            <v>0</v>
          </cell>
          <cell r="G8185">
            <v>0</v>
          </cell>
        </row>
        <row r="8186">
          <cell r="A8186" t="str">
            <v>2.1.1.1.20.139</v>
          </cell>
          <cell r="B8186" t="str">
            <v>Suarez Perez Wendy Karen</v>
          </cell>
          <cell r="C8186">
            <v>0</v>
          </cell>
          <cell r="D8186">
            <v>0</v>
          </cell>
          <cell r="E8186">
            <v>0</v>
          </cell>
          <cell r="F8186">
            <v>0</v>
          </cell>
          <cell r="G8186">
            <v>0</v>
          </cell>
        </row>
        <row r="8187">
          <cell r="A8187" t="str">
            <v>2.1.1.1.20.140</v>
          </cell>
          <cell r="B8187" t="str">
            <v>Solis Dominguez Nelly Ondina</v>
          </cell>
          <cell r="C8187">
            <v>0</v>
          </cell>
          <cell r="D8187">
            <v>0</v>
          </cell>
          <cell r="E8187">
            <v>0</v>
          </cell>
          <cell r="F8187">
            <v>0</v>
          </cell>
          <cell r="G8187">
            <v>0</v>
          </cell>
        </row>
        <row r="8188">
          <cell r="A8188" t="str">
            <v>2.1.1.1.20.141</v>
          </cell>
          <cell r="B8188" t="str">
            <v>Sosa Cab Gaspar Roberto</v>
          </cell>
          <cell r="C8188">
            <v>0</v>
          </cell>
          <cell r="D8188">
            <v>0</v>
          </cell>
          <cell r="E8188">
            <v>0</v>
          </cell>
          <cell r="F8188">
            <v>0</v>
          </cell>
          <cell r="G8188">
            <v>0</v>
          </cell>
        </row>
        <row r="8189">
          <cell r="A8189" t="str">
            <v>2.1.1.1.20.142</v>
          </cell>
          <cell r="B8189" t="str">
            <v>Souza Jimenez Agustin Pastor</v>
          </cell>
          <cell r="C8189">
            <v>0</v>
          </cell>
          <cell r="D8189">
            <v>0</v>
          </cell>
          <cell r="E8189">
            <v>0</v>
          </cell>
          <cell r="F8189">
            <v>0</v>
          </cell>
          <cell r="G8189">
            <v>0</v>
          </cell>
        </row>
        <row r="8190">
          <cell r="A8190" t="str">
            <v>2.1.1.1.20.143</v>
          </cell>
          <cell r="B8190" t="str">
            <v>Silva Lizama Yanira Dareli</v>
          </cell>
          <cell r="C8190">
            <v>0</v>
          </cell>
          <cell r="D8190">
            <v>0</v>
          </cell>
          <cell r="E8190">
            <v>0</v>
          </cell>
          <cell r="F8190">
            <v>0</v>
          </cell>
          <cell r="G8190">
            <v>0</v>
          </cell>
        </row>
        <row r="8191">
          <cell r="A8191" t="str">
            <v>2.1.1.1.20.144</v>
          </cell>
          <cell r="B8191" t="str">
            <v>Sabido Naal Miguel Armando</v>
          </cell>
          <cell r="C8191">
            <v>0</v>
          </cell>
          <cell r="D8191">
            <v>0</v>
          </cell>
          <cell r="E8191">
            <v>0</v>
          </cell>
          <cell r="F8191">
            <v>0</v>
          </cell>
          <cell r="G8191">
            <v>0</v>
          </cell>
        </row>
        <row r="8192">
          <cell r="A8192" t="str">
            <v>2.1.1.1.20.145</v>
          </cell>
          <cell r="B8192" t="str">
            <v>Sala Becerra Terencio</v>
          </cell>
          <cell r="C8192">
            <v>0</v>
          </cell>
          <cell r="D8192">
            <v>0</v>
          </cell>
          <cell r="E8192">
            <v>0</v>
          </cell>
          <cell r="F8192">
            <v>0</v>
          </cell>
          <cell r="G8192">
            <v>0</v>
          </cell>
        </row>
        <row r="8193">
          <cell r="A8193" t="str">
            <v>2.1.1.1.20.146</v>
          </cell>
          <cell r="B8193" t="str">
            <v>Samos Avila Felipe De Jesus</v>
          </cell>
          <cell r="C8193">
            <v>0</v>
          </cell>
          <cell r="D8193">
            <v>0</v>
          </cell>
          <cell r="E8193">
            <v>0</v>
          </cell>
          <cell r="F8193">
            <v>0</v>
          </cell>
          <cell r="G8193">
            <v>0</v>
          </cell>
        </row>
        <row r="8194">
          <cell r="A8194" t="str">
            <v>2.1.1.1.20.147</v>
          </cell>
          <cell r="B8194" t="str">
            <v>Samos Brocato Lorenzo Salvador</v>
          </cell>
          <cell r="C8194">
            <v>0</v>
          </cell>
          <cell r="D8194">
            <v>0</v>
          </cell>
          <cell r="E8194">
            <v>0</v>
          </cell>
          <cell r="F8194">
            <v>0</v>
          </cell>
          <cell r="G8194">
            <v>0</v>
          </cell>
        </row>
        <row r="8195">
          <cell r="A8195" t="str">
            <v>2.1.1.1.20.148</v>
          </cell>
          <cell r="B8195" t="str">
            <v>Sanchez Cantero Nicolas</v>
          </cell>
          <cell r="C8195">
            <v>0</v>
          </cell>
          <cell r="D8195">
            <v>0</v>
          </cell>
          <cell r="E8195">
            <v>0</v>
          </cell>
          <cell r="F8195">
            <v>0</v>
          </cell>
          <cell r="G8195">
            <v>0</v>
          </cell>
        </row>
        <row r="8196">
          <cell r="A8196" t="str">
            <v>2.1.1.1.20.149</v>
          </cell>
          <cell r="B8196" t="str">
            <v>Sanchez Fernandez Luis Alejandro</v>
          </cell>
          <cell r="C8196">
            <v>0</v>
          </cell>
          <cell r="D8196">
            <v>0</v>
          </cell>
          <cell r="E8196">
            <v>0</v>
          </cell>
          <cell r="F8196">
            <v>0</v>
          </cell>
          <cell r="G8196">
            <v>0</v>
          </cell>
        </row>
        <row r="8197">
          <cell r="A8197" t="str">
            <v>2.1.1.1.20.150</v>
          </cell>
          <cell r="B8197" t="str">
            <v>Sanchez Sanchez Marco Antonio</v>
          </cell>
          <cell r="C8197">
            <v>0</v>
          </cell>
          <cell r="D8197">
            <v>0</v>
          </cell>
          <cell r="E8197">
            <v>0</v>
          </cell>
          <cell r="F8197">
            <v>0</v>
          </cell>
          <cell r="G8197">
            <v>0</v>
          </cell>
        </row>
        <row r="8198">
          <cell r="A8198" t="str">
            <v>2.1.1.1.20.151</v>
          </cell>
          <cell r="B8198" t="str">
            <v>Sandoval Gomez Cristina Guadalupe</v>
          </cell>
          <cell r="C8198">
            <v>0</v>
          </cell>
          <cell r="D8198">
            <v>0</v>
          </cell>
          <cell r="E8198">
            <v>0</v>
          </cell>
          <cell r="F8198">
            <v>0</v>
          </cell>
          <cell r="G8198">
            <v>0</v>
          </cell>
        </row>
        <row r="8199">
          <cell r="A8199" t="str">
            <v>2.1.1.1.20.152</v>
          </cell>
          <cell r="B8199" t="str">
            <v>Sansores Varela Maria Camila</v>
          </cell>
          <cell r="C8199">
            <v>0</v>
          </cell>
          <cell r="D8199">
            <v>0</v>
          </cell>
          <cell r="E8199">
            <v>0</v>
          </cell>
          <cell r="F8199">
            <v>0</v>
          </cell>
          <cell r="G8199">
            <v>0</v>
          </cell>
        </row>
        <row r="8200">
          <cell r="A8200" t="str">
            <v>2.1.1.1.20.153</v>
          </cell>
          <cell r="B8200" t="str">
            <v>Santamaria Palomo Gloria Mariana</v>
          </cell>
          <cell r="C8200">
            <v>0</v>
          </cell>
          <cell r="D8200">
            <v>0</v>
          </cell>
          <cell r="E8200">
            <v>0</v>
          </cell>
          <cell r="F8200">
            <v>0</v>
          </cell>
          <cell r="G8200">
            <v>0</v>
          </cell>
        </row>
        <row r="8201">
          <cell r="A8201" t="str">
            <v>2.1.1.1.20.154</v>
          </cell>
          <cell r="B8201" t="str">
            <v>Santana Rovelo Juan Carlos</v>
          </cell>
          <cell r="C8201">
            <v>0</v>
          </cell>
          <cell r="D8201">
            <v>0</v>
          </cell>
          <cell r="E8201">
            <v>0</v>
          </cell>
          <cell r="F8201">
            <v>0</v>
          </cell>
          <cell r="G8201">
            <v>0</v>
          </cell>
        </row>
        <row r="8202">
          <cell r="A8202" t="str">
            <v>2.1.1.1.20.155</v>
          </cell>
          <cell r="B8202" t="str">
            <v>Santiago Leon Manuel</v>
          </cell>
          <cell r="C8202">
            <v>0</v>
          </cell>
          <cell r="D8202">
            <v>0</v>
          </cell>
          <cell r="E8202">
            <v>0</v>
          </cell>
          <cell r="F8202">
            <v>0</v>
          </cell>
          <cell r="G8202">
            <v>0</v>
          </cell>
        </row>
        <row r="8203">
          <cell r="A8203" t="str">
            <v>2.1.1.1.20.156</v>
          </cell>
          <cell r="B8203" t="str">
            <v>Santos Ake Olivia</v>
          </cell>
          <cell r="C8203">
            <v>0</v>
          </cell>
          <cell r="D8203">
            <v>0</v>
          </cell>
          <cell r="E8203">
            <v>0</v>
          </cell>
          <cell r="F8203">
            <v>0</v>
          </cell>
          <cell r="G8203">
            <v>0</v>
          </cell>
        </row>
        <row r="8204">
          <cell r="A8204" t="str">
            <v>2.1.1.1.20.157</v>
          </cell>
          <cell r="B8204" t="str">
            <v>Santos Camara Silvia Beatriz</v>
          </cell>
          <cell r="C8204">
            <v>0</v>
          </cell>
          <cell r="D8204">
            <v>0</v>
          </cell>
          <cell r="E8204">
            <v>0</v>
          </cell>
          <cell r="F8204">
            <v>0</v>
          </cell>
          <cell r="G8204">
            <v>0</v>
          </cell>
        </row>
        <row r="8205">
          <cell r="A8205" t="str">
            <v>2.1.1.1.20.158</v>
          </cell>
          <cell r="B8205" t="str">
            <v>Sarabia Clemente Pedro Guadalupe</v>
          </cell>
          <cell r="C8205">
            <v>0</v>
          </cell>
          <cell r="D8205">
            <v>0</v>
          </cell>
          <cell r="E8205">
            <v>0</v>
          </cell>
          <cell r="F8205">
            <v>0</v>
          </cell>
          <cell r="G8205">
            <v>0</v>
          </cell>
        </row>
        <row r="8206">
          <cell r="A8206" t="str">
            <v>2.1.1.1.20.159</v>
          </cell>
          <cell r="B8206" t="str">
            <v>Sibaja Chi Eduardo</v>
          </cell>
          <cell r="C8206">
            <v>0</v>
          </cell>
          <cell r="D8206">
            <v>0</v>
          </cell>
          <cell r="E8206">
            <v>0</v>
          </cell>
          <cell r="F8206">
            <v>0</v>
          </cell>
          <cell r="G8206">
            <v>0</v>
          </cell>
        </row>
        <row r="8207">
          <cell r="A8207" t="str">
            <v>2.1.1.1.20.160</v>
          </cell>
          <cell r="B8207" t="str">
            <v>Solano Cambraniz Elias</v>
          </cell>
          <cell r="C8207">
            <v>0</v>
          </cell>
          <cell r="D8207">
            <v>0</v>
          </cell>
          <cell r="E8207">
            <v>0</v>
          </cell>
          <cell r="F8207">
            <v>0</v>
          </cell>
          <cell r="G8207">
            <v>0</v>
          </cell>
        </row>
        <row r="8208">
          <cell r="A8208" t="str">
            <v>2.1.1.1.20.161</v>
          </cell>
          <cell r="B8208" t="str">
            <v>Solis Alcocer Reyna Olivia</v>
          </cell>
          <cell r="C8208">
            <v>0</v>
          </cell>
          <cell r="D8208">
            <v>0</v>
          </cell>
          <cell r="E8208">
            <v>0</v>
          </cell>
          <cell r="F8208">
            <v>0</v>
          </cell>
          <cell r="G8208">
            <v>0</v>
          </cell>
        </row>
        <row r="8209">
          <cell r="A8209" t="str">
            <v>2.1.1.1.20.162</v>
          </cell>
          <cell r="B8209" t="str">
            <v>Solis Sanchez Jesus Manuel</v>
          </cell>
          <cell r="C8209">
            <v>0</v>
          </cell>
          <cell r="D8209">
            <v>0</v>
          </cell>
          <cell r="E8209">
            <v>0</v>
          </cell>
          <cell r="F8209">
            <v>0</v>
          </cell>
          <cell r="G8209">
            <v>0</v>
          </cell>
        </row>
        <row r="8210">
          <cell r="A8210" t="str">
            <v>2.1.1.1.20.163</v>
          </cell>
          <cell r="B8210" t="str">
            <v>Solis Sanchez Rene Salvador</v>
          </cell>
          <cell r="C8210">
            <v>0</v>
          </cell>
          <cell r="D8210">
            <v>0</v>
          </cell>
          <cell r="E8210">
            <v>0</v>
          </cell>
          <cell r="F8210">
            <v>0</v>
          </cell>
          <cell r="G8210">
            <v>0</v>
          </cell>
        </row>
        <row r="8211">
          <cell r="A8211" t="str">
            <v>2.1.1.1.20.164</v>
          </cell>
          <cell r="B8211" t="str">
            <v>Sosa Diaz Carlos Alfonso</v>
          </cell>
          <cell r="C8211">
            <v>0</v>
          </cell>
          <cell r="D8211">
            <v>0</v>
          </cell>
          <cell r="E8211">
            <v>0</v>
          </cell>
          <cell r="F8211">
            <v>0</v>
          </cell>
          <cell r="G8211">
            <v>0</v>
          </cell>
        </row>
        <row r="8212">
          <cell r="A8212" t="str">
            <v>2.1.1.1.20.165</v>
          </cell>
          <cell r="B8212" t="str">
            <v>Sosa Y Sosa Abraham Ramon</v>
          </cell>
          <cell r="C8212">
            <v>0</v>
          </cell>
          <cell r="D8212">
            <v>0</v>
          </cell>
          <cell r="E8212">
            <v>0</v>
          </cell>
          <cell r="F8212">
            <v>0</v>
          </cell>
          <cell r="G8212">
            <v>0</v>
          </cell>
        </row>
        <row r="8213">
          <cell r="A8213" t="str">
            <v>2.1.1.1.20.166</v>
          </cell>
          <cell r="B8213" t="str">
            <v>Soto Ramirez Jose</v>
          </cell>
          <cell r="C8213">
            <v>0</v>
          </cell>
          <cell r="D8213">
            <v>0</v>
          </cell>
          <cell r="E8213">
            <v>0</v>
          </cell>
          <cell r="F8213">
            <v>0</v>
          </cell>
          <cell r="G8213">
            <v>0</v>
          </cell>
        </row>
        <row r="8214">
          <cell r="A8214" t="str">
            <v>2.1.1.1.20.167</v>
          </cell>
          <cell r="B8214" t="str">
            <v>Sulub Euan Javier</v>
          </cell>
          <cell r="C8214">
            <v>0</v>
          </cell>
          <cell r="D8214">
            <v>0</v>
          </cell>
          <cell r="E8214">
            <v>0</v>
          </cell>
          <cell r="F8214">
            <v>0</v>
          </cell>
          <cell r="G8214">
            <v>0</v>
          </cell>
        </row>
        <row r="8215">
          <cell r="A8215" t="str">
            <v>2.1.1.1.20.168</v>
          </cell>
          <cell r="B8215" t="str">
            <v>Salazar Peña Miguel Angel</v>
          </cell>
          <cell r="C8215">
            <v>0</v>
          </cell>
          <cell r="D8215">
            <v>0</v>
          </cell>
          <cell r="E8215">
            <v>0</v>
          </cell>
          <cell r="F8215">
            <v>0</v>
          </cell>
          <cell r="G8215">
            <v>0</v>
          </cell>
        </row>
        <row r="8216">
          <cell r="A8216" t="str">
            <v>2.1.1.1.20.169</v>
          </cell>
          <cell r="B8216" t="str">
            <v>Santiesteban Ruiz Julian Isaac</v>
          </cell>
          <cell r="C8216">
            <v>0</v>
          </cell>
          <cell r="D8216">
            <v>0</v>
          </cell>
          <cell r="E8216">
            <v>0</v>
          </cell>
          <cell r="F8216">
            <v>0</v>
          </cell>
          <cell r="G8216">
            <v>0</v>
          </cell>
        </row>
        <row r="8217">
          <cell r="A8217" t="str">
            <v>2.1.1.1.20.170</v>
          </cell>
          <cell r="B8217" t="str">
            <v>Solis Interian Leydi Asuncion</v>
          </cell>
          <cell r="C8217">
            <v>0</v>
          </cell>
          <cell r="D8217">
            <v>0</v>
          </cell>
          <cell r="E8217">
            <v>0</v>
          </cell>
          <cell r="F8217">
            <v>0</v>
          </cell>
          <cell r="G8217">
            <v>0</v>
          </cell>
        </row>
        <row r="8218">
          <cell r="A8218" t="str">
            <v>2.1.1.1.20.171</v>
          </cell>
          <cell r="B8218" t="str">
            <v>Saldivia Arriaga Jairo Uriel</v>
          </cell>
          <cell r="C8218">
            <v>0</v>
          </cell>
          <cell r="D8218">
            <v>0</v>
          </cell>
          <cell r="E8218">
            <v>0</v>
          </cell>
          <cell r="F8218">
            <v>0</v>
          </cell>
          <cell r="G8218">
            <v>0</v>
          </cell>
        </row>
        <row r="8219">
          <cell r="A8219" t="str">
            <v>2.1.1.1.20.172</v>
          </cell>
          <cell r="B8219" t="str">
            <v>Solis Gomez Paula Yesenia</v>
          </cell>
          <cell r="C8219">
            <v>0</v>
          </cell>
          <cell r="D8219">
            <v>0</v>
          </cell>
          <cell r="E8219">
            <v>0</v>
          </cell>
          <cell r="F8219">
            <v>0</v>
          </cell>
          <cell r="G8219">
            <v>0</v>
          </cell>
        </row>
        <row r="8220">
          <cell r="A8220" t="str">
            <v>2.1.1.1.20.173</v>
          </cell>
          <cell r="B8220" t="str">
            <v>Sanchez Cordero Ignacio Josaffat</v>
          </cell>
          <cell r="C8220">
            <v>0</v>
          </cell>
          <cell r="D8220">
            <v>0</v>
          </cell>
          <cell r="E8220">
            <v>0</v>
          </cell>
          <cell r="F8220">
            <v>0</v>
          </cell>
          <cell r="G8220">
            <v>0</v>
          </cell>
        </row>
        <row r="8221">
          <cell r="A8221" t="str">
            <v>2.1.1.1.20.174</v>
          </cell>
          <cell r="B8221" t="str">
            <v>Serrato Ramirez Rodolfo</v>
          </cell>
          <cell r="C8221">
            <v>0</v>
          </cell>
          <cell r="D8221">
            <v>0</v>
          </cell>
          <cell r="E8221">
            <v>0</v>
          </cell>
          <cell r="F8221">
            <v>0</v>
          </cell>
          <cell r="G8221">
            <v>0</v>
          </cell>
        </row>
        <row r="8222">
          <cell r="A8222" t="str">
            <v>2.1.1.1.20.175</v>
          </cell>
          <cell r="B8222" t="str">
            <v>Soto Arellano Francisco</v>
          </cell>
          <cell r="C8222">
            <v>0</v>
          </cell>
          <cell r="D8222">
            <v>0</v>
          </cell>
          <cell r="E8222">
            <v>0</v>
          </cell>
          <cell r="F8222">
            <v>0</v>
          </cell>
          <cell r="G8222">
            <v>0</v>
          </cell>
        </row>
        <row r="8223">
          <cell r="A8223" t="str">
            <v>2.1.1.1.20.176</v>
          </cell>
          <cell r="B8223" t="str">
            <v>Salazar Uc Jose Guadalupe</v>
          </cell>
          <cell r="C8223">
            <v>0</v>
          </cell>
          <cell r="D8223">
            <v>0</v>
          </cell>
          <cell r="E8223">
            <v>0</v>
          </cell>
          <cell r="F8223">
            <v>0</v>
          </cell>
          <cell r="G8223">
            <v>0</v>
          </cell>
        </row>
        <row r="8224">
          <cell r="A8224" t="str">
            <v>2.1.1.1.20.177</v>
          </cell>
          <cell r="B8224" t="str">
            <v>Sanchez Borges Jose Luis</v>
          </cell>
          <cell r="C8224">
            <v>0</v>
          </cell>
          <cell r="D8224">
            <v>0</v>
          </cell>
          <cell r="E8224">
            <v>0</v>
          </cell>
          <cell r="F8224">
            <v>0</v>
          </cell>
          <cell r="G8224">
            <v>0</v>
          </cell>
        </row>
        <row r="8225">
          <cell r="A8225" t="str">
            <v>2.1.1.1.20.178</v>
          </cell>
          <cell r="B8225" t="str">
            <v>Schultz Vadillo German Alejandro</v>
          </cell>
          <cell r="C8225">
            <v>0</v>
          </cell>
          <cell r="D8225">
            <v>0</v>
          </cell>
          <cell r="E8225">
            <v>0</v>
          </cell>
          <cell r="F8225">
            <v>0</v>
          </cell>
          <cell r="G8225">
            <v>0</v>
          </cell>
        </row>
        <row r="8226">
          <cell r="A8226" t="str">
            <v>2.1.1.1.20.179</v>
          </cell>
          <cell r="B8226" t="str">
            <v>Sierra Morales Francisco</v>
          </cell>
          <cell r="C8226">
            <v>0</v>
          </cell>
          <cell r="D8226">
            <v>0</v>
          </cell>
          <cell r="E8226">
            <v>0</v>
          </cell>
          <cell r="F8226">
            <v>0</v>
          </cell>
          <cell r="G8226">
            <v>0</v>
          </cell>
        </row>
        <row r="8227">
          <cell r="A8227" t="str">
            <v>2.1.1.1.20.180</v>
          </cell>
          <cell r="B8227" t="str">
            <v>Soberanis Perez Teresita De Jesus</v>
          </cell>
          <cell r="C8227">
            <v>0</v>
          </cell>
          <cell r="D8227">
            <v>0</v>
          </cell>
          <cell r="E8227">
            <v>0</v>
          </cell>
          <cell r="F8227">
            <v>0</v>
          </cell>
          <cell r="G8227">
            <v>0</v>
          </cell>
        </row>
        <row r="8228">
          <cell r="A8228" t="str">
            <v>2.1.1.1.20.181</v>
          </cell>
          <cell r="B8228" t="str">
            <v>Sosa Alonzo Oscar Javier</v>
          </cell>
          <cell r="C8228">
            <v>0</v>
          </cell>
          <cell r="D8228">
            <v>0</v>
          </cell>
          <cell r="E8228">
            <v>0</v>
          </cell>
          <cell r="F8228">
            <v>0</v>
          </cell>
          <cell r="G8228">
            <v>0</v>
          </cell>
        </row>
        <row r="8229">
          <cell r="A8229" t="str">
            <v>2.1.1.1.20.182</v>
          </cell>
          <cell r="B8229" t="str">
            <v>Sosa Ceh Ruben Dario</v>
          </cell>
          <cell r="C8229">
            <v>0</v>
          </cell>
          <cell r="D8229">
            <v>0</v>
          </cell>
          <cell r="E8229">
            <v>0</v>
          </cell>
          <cell r="F8229">
            <v>0</v>
          </cell>
          <cell r="G8229">
            <v>0</v>
          </cell>
        </row>
        <row r="8230">
          <cell r="A8230" t="str">
            <v>2.1.1.1.20.183</v>
          </cell>
          <cell r="B8230" t="str">
            <v>Sosa Diaz Joaquin Antonio</v>
          </cell>
          <cell r="C8230">
            <v>0</v>
          </cell>
          <cell r="D8230">
            <v>0</v>
          </cell>
          <cell r="E8230">
            <v>0</v>
          </cell>
          <cell r="F8230">
            <v>0</v>
          </cell>
          <cell r="G8230">
            <v>0</v>
          </cell>
        </row>
        <row r="8231">
          <cell r="A8231" t="str">
            <v>2.1.1.1.20.184</v>
          </cell>
          <cell r="B8231" t="str">
            <v>Souza Lopez Paulina</v>
          </cell>
          <cell r="C8231">
            <v>0</v>
          </cell>
          <cell r="D8231">
            <v>0</v>
          </cell>
          <cell r="E8231">
            <v>0</v>
          </cell>
          <cell r="F8231">
            <v>0</v>
          </cell>
          <cell r="G8231">
            <v>0</v>
          </cell>
        </row>
        <row r="8232">
          <cell r="A8232" t="str">
            <v>2.1.1.1.20.185</v>
          </cell>
          <cell r="B8232" t="str">
            <v>Suarez Carvajal Josue Steve</v>
          </cell>
          <cell r="C8232">
            <v>0</v>
          </cell>
          <cell r="D8232">
            <v>0</v>
          </cell>
          <cell r="E8232">
            <v>0</v>
          </cell>
          <cell r="F8232">
            <v>0</v>
          </cell>
          <cell r="G8232">
            <v>0</v>
          </cell>
        </row>
        <row r="8233">
          <cell r="A8233" t="str">
            <v>2.1.1.1.20.186</v>
          </cell>
          <cell r="B8233" t="str">
            <v>Suaste Chulim Daril Jose</v>
          </cell>
          <cell r="C8233">
            <v>0</v>
          </cell>
          <cell r="D8233">
            <v>0</v>
          </cell>
          <cell r="E8233">
            <v>0</v>
          </cell>
          <cell r="F8233">
            <v>0</v>
          </cell>
          <cell r="G8233">
            <v>0</v>
          </cell>
        </row>
        <row r="8234">
          <cell r="A8234" t="str">
            <v>2.1.1.1.20.187</v>
          </cell>
          <cell r="B8234" t="str">
            <v>Salmeron Martinez Monica</v>
          </cell>
          <cell r="C8234">
            <v>0</v>
          </cell>
          <cell r="D8234">
            <v>0</v>
          </cell>
          <cell r="E8234">
            <v>0</v>
          </cell>
          <cell r="F8234">
            <v>0</v>
          </cell>
          <cell r="G8234">
            <v>0</v>
          </cell>
        </row>
        <row r="8235">
          <cell r="A8235" t="str">
            <v>2.1.1.1.20.188</v>
          </cell>
          <cell r="B8235" t="str">
            <v>De Los Santos Carreto Bellanira</v>
          </cell>
          <cell r="C8235">
            <v>0</v>
          </cell>
          <cell r="D8235">
            <v>0</v>
          </cell>
          <cell r="E8235">
            <v>0</v>
          </cell>
          <cell r="F8235">
            <v>0</v>
          </cell>
          <cell r="G8235">
            <v>0</v>
          </cell>
        </row>
        <row r="8236">
          <cell r="A8236" t="str">
            <v>2.1.1.1.20.189</v>
          </cell>
          <cell r="B8236" t="str">
            <v>Sanchez Avila Hector Daniel</v>
          </cell>
          <cell r="C8236">
            <v>0</v>
          </cell>
          <cell r="D8236">
            <v>0</v>
          </cell>
          <cell r="E8236">
            <v>0</v>
          </cell>
          <cell r="F8236">
            <v>0</v>
          </cell>
          <cell r="G8236">
            <v>0</v>
          </cell>
        </row>
        <row r="8237">
          <cell r="A8237" t="str">
            <v>2.1.1.1.20.190</v>
          </cell>
          <cell r="B8237" t="str">
            <v>Sanchez Tuz Ana Maria</v>
          </cell>
          <cell r="C8237">
            <v>0</v>
          </cell>
          <cell r="D8237">
            <v>0</v>
          </cell>
          <cell r="E8237">
            <v>0</v>
          </cell>
          <cell r="F8237">
            <v>0</v>
          </cell>
          <cell r="G8237">
            <v>0</v>
          </cell>
        </row>
        <row r="8238">
          <cell r="A8238" t="str">
            <v>2.1.1.1.20.191</v>
          </cell>
          <cell r="B8238" t="str">
            <v>Sanchez Villanueva Dalia Rocio</v>
          </cell>
          <cell r="C8238">
            <v>0</v>
          </cell>
          <cell r="D8238">
            <v>0</v>
          </cell>
          <cell r="E8238">
            <v>0</v>
          </cell>
          <cell r="F8238">
            <v>0</v>
          </cell>
          <cell r="G8238">
            <v>0</v>
          </cell>
        </row>
        <row r="8239">
          <cell r="A8239" t="str">
            <v>2.1.1.1.20.192</v>
          </cell>
          <cell r="B8239" t="str">
            <v>Santiago Salazar Maria De Jesus</v>
          </cell>
          <cell r="C8239">
            <v>0</v>
          </cell>
          <cell r="D8239">
            <v>0</v>
          </cell>
          <cell r="E8239">
            <v>0</v>
          </cell>
          <cell r="F8239">
            <v>0</v>
          </cell>
          <cell r="G8239">
            <v>0</v>
          </cell>
        </row>
        <row r="8240">
          <cell r="A8240" t="str">
            <v>2.1.1.1.20.193</v>
          </cell>
          <cell r="B8240" t="str">
            <v>Suaste Pacheco Nayeli Abigail</v>
          </cell>
          <cell r="C8240">
            <v>0</v>
          </cell>
          <cell r="D8240">
            <v>0</v>
          </cell>
          <cell r="E8240">
            <v>0</v>
          </cell>
          <cell r="F8240">
            <v>0</v>
          </cell>
          <cell r="G8240">
            <v>0</v>
          </cell>
        </row>
        <row r="8241">
          <cell r="A8241" t="str">
            <v>2.1.1.1.20.194</v>
          </cell>
          <cell r="B8241" t="str">
            <v>Silva Martinez Rosa Elena</v>
          </cell>
          <cell r="C8241">
            <v>0</v>
          </cell>
          <cell r="D8241">
            <v>0</v>
          </cell>
          <cell r="E8241">
            <v>0</v>
          </cell>
          <cell r="F8241">
            <v>0</v>
          </cell>
          <cell r="G8241">
            <v>0</v>
          </cell>
        </row>
        <row r="8242">
          <cell r="A8242" t="str">
            <v>2.1.1.1.20.195</v>
          </cell>
          <cell r="B8242" t="str">
            <v>Sala Montejo Jose Luis</v>
          </cell>
          <cell r="C8242">
            <v>0</v>
          </cell>
          <cell r="D8242">
            <v>0</v>
          </cell>
          <cell r="E8242">
            <v>0</v>
          </cell>
          <cell r="F8242">
            <v>0</v>
          </cell>
          <cell r="G8242">
            <v>0</v>
          </cell>
        </row>
        <row r="8243">
          <cell r="A8243" t="str">
            <v>2.1.1.1.20.196</v>
          </cell>
          <cell r="B8243" t="str">
            <v>Salazar Rubio Jose Luis</v>
          </cell>
          <cell r="C8243">
            <v>0</v>
          </cell>
          <cell r="D8243">
            <v>0</v>
          </cell>
          <cell r="E8243">
            <v>0</v>
          </cell>
          <cell r="F8243">
            <v>0</v>
          </cell>
          <cell r="G8243">
            <v>0</v>
          </cell>
        </row>
        <row r="8244">
          <cell r="A8244" t="str">
            <v>2.1.1.1.20.197</v>
          </cell>
          <cell r="B8244" t="str">
            <v>Sanchez Chau Alexander</v>
          </cell>
          <cell r="C8244">
            <v>0</v>
          </cell>
          <cell r="D8244">
            <v>0</v>
          </cell>
          <cell r="E8244">
            <v>0</v>
          </cell>
          <cell r="F8244">
            <v>0</v>
          </cell>
          <cell r="G8244">
            <v>0</v>
          </cell>
        </row>
        <row r="8245">
          <cell r="A8245" t="str">
            <v>2.1.1.1.20.198</v>
          </cell>
          <cell r="B8245" t="str">
            <v>Sanchez Sandoval Alberto Manuel</v>
          </cell>
          <cell r="C8245">
            <v>0</v>
          </cell>
          <cell r="D8245">
            <v>0</v>
          </cell>
          <cell r="E8245">
            <v>0</v>
          </cell>
          <cell r="F8245">
            <v>0</v>
          </cell>
          <cell r="G8245">
            <v>0</v>
          </cell>
        </row>
        <row r="8246">
          <cell r="A8246" t="str">
            <v>2.1.1.1.20.199</v>
          </cell>
          <cell r="B8246" t="str">
            <v>Santiago Valencia Matias</v>
          </cell>
          <cell r="C8246">
            <v>0</v>
          </cell>
          <cell r="D8246">
            <v>0</v>
          </cell>
          <cell r="E8246">
            <v>0</v>
          </cell>
          <cell r="F8246">
            <v>0</v>
          </cell>
          <cell r="G8246">
            <v>0</v>
          </cell>
        </row>
        <row r="8247">
          <cell r="A8247" t="str">
            <v>2.1.1.1.20.200</v>
          </cell>
          <cell r="B8247" t="str">
            <v>Solis Espejel Manuel Jesus</v>
          </cell>
          <cell r="C8247">
            <v>0</v>
          </cell>
          <cell r="D8247">
            <v>0</v>
          </cell>
          <cell r="E8247">
            <v>0</v>
          </cell>
          <cell r="F8247">
            <v>0</v>
          </cell>
          <cell r="G8247">
            <v>0</v>
          </cell>
        </row>
        <row r="8248">
          <cell r="A8248" t="str">
            <v>2.1.1.1.20.201</v>
          </cell>
          <cell r="B8248" t="str">
            <v>Salazar Trejo Leonel Alberto</v>
          </cell>
          <cell r="C8248">
            <v>0</v>
          </cell>
          <cell r="D8248">
            <v>0</v>
          </cell>
          <cell r="E8248">
            <v>0</v>
          </cell>
          <cell r="F8248">
            <v>0</v>
          </cell>
          <cell r="G8248">
            <v>0</v>
          </cell>
        </row>
        <row r="8249">
          <cell r="A8249" t="str">
            <v>2.1.1.1.20.202</v>
          </cell>
          <cell r="B8249" t="str">
            <v>Sanchez Maldonado Adriana</v>
          </cell>
          <cell r="C8249">
            <v>0</v>
          </cell>
          <cell r="D8249">
            <v>0</v>
          </cell>
          <cell r="E8249">
            <v>0</v>
          </cell>
          <cell r="F8249">
            <v>0</v>
          </cell>
          <cell r="G8249">
            <v>0</v>
          </cell>
        </row>
        <row r="8250">
          <cell r="A8250" t="str">
            <v>2.1.1.1.20.203</v>
          </cell>
          <cell r="B8250" t="str">
            <v>Serna Hernandez Jairo Eduardo</v>
          </cell>
          <cell r="C8250">
            <v>0</v>
          </cell>
          <cell r="D8250">
            <v>0</v>
          </cell>
          <cell r="E8250">
            <v>0</v>
          </cell>
          <cell r="F8250">
            <v>0</v>
          </cell>
          <cell r="G8250">
            <v>0</v>
          </cell>
        </row>
        <row r="8251">
          <cell r="A8251" t="str">
            <v>2.1.1.1.20.204</v>
          </cell>
          <cell r="B8251" t="str">
            <v>Silva Ayala Felix</v>
          </cell>
          <cell r="C8251">
            <v>0</v>
          </cell>
          <cell r="D8251">
            <v>0</v>
          </cell>
          <cell r="E8251">
            <v>0</v>
          </cell>
          <cell r="F8251">
            <v>0</v>
          </cell>
          <cell r="G8251">
            <v>0</v>
          </cell>
        </row>
        <row r="8252">
          <cell r="A8252" t="str">
            <v>2.1.1.1.20.205</v>
          </cell>
          <cell r="B8252" t="str">
            <v>Solis Manzanilla Sayda Coralia</v>
          </cell>
          <cell r="C8252">
            <v>0</v>
          </cell>
          <cell r="D8252">
            <v>0</v>
          </cell>
          <cell r="E8252">
            <v>0</v>
          </cell>
          <cell r="F8252">
            <v>0</v>
          </cell>
          <cell r="G8252">
            <v>0</v>
          </cell>
        </row>
        <row r="8253">
          <cell r="A8253" t="str">
            <v>2.1.1.1.20.206</v>
          </cell>
          <cell r="B8253" t="str">
            <v>Solis Zapata Yoset Edilberto</v>
          </cell>
          <cell r="C8253">
            <v>0</v>
          </cell>
          <cell r="D8253">
            <v>0</v>
          </cell>
          <cell r="E8253">
            <v>0</v>
          </cell>
          <cell r="F8253">
            <v>0</v>
          </cell>
          <cell r="G8253">
            <v>0</v>
          </cell>
        </row>
        <row r="8254">
          <cell r="A8254" t="str">
            <v>2.1.1.1.20.207</v>
          </cell>
          <cell r="B8254" t="str">
            <v>Sosa Gil Angel Donato</v>
          </cell>
          <cell r="C8254">
            <v>0</v>
          </cell>
          <cell r="D8254">
            <v>0</v>
          </cell>
          <cell r="E8254">
            <v>0</v>
          </cell>
          <cell r="F8254">
            <v>0</v>
          </cell>
          <cell r="G8254">
            <v>0</v>
          </cell>
        </row>
        <row r="8255">
          <cell r="A8255" t="str">
            <v>2.1.1.1.20.208</v>
          </cell>
          <cell r="B8255" t="str">
            <v>Salazar Mendez Yenni Elizabeth</v>
          </cell>
          <cell r="C8255">
            <v>0</v>
          </cell>
          <cell r="D8255">
            <v>0</v>
          </cell>
          <cell r="E8255">
            <v>0</v>
          </cell>
          <cell r="F8255">
            <v>0</v>
          </cell>
          <cell r="G8255">
            <v>0</v>
          </cell>
        </row>
        <row r="8256">
          <cell r="A8256" t="str">
            <v>2.1.1.1.20.209</v>
          </cell>
          <cell r="B8256" t="str">
            <v>Salazar Vargas Tania Jonahandi</v>
          </cell>
          <cell r="C8256">
            <v>0</v>
          </cell>
          <cell r="D8256">
            <v>0</v>
          </cell>
          <cell r="E8256">
            <v>0</v>
          </cell>
          <cell r="F8256">
            <v>0</v>
          </cell>
          <cell r="G8256">
            <v>0</v>
          </cell>
        </row>
        <row r="8257">
          <cell r="A8257" t="str">
            <v>2.1.1.1.20.210</v>
          </cell>
          <cell r="B8257" t="str">
            <v>Sanchez Gonzaga Alejandra</v>
          </cell>
          <cell r="C8257">
            <v>0</v>
          </cell>
          <cell r="D8257">
            <v>0</v>
          </cell>
          <cell r="E8257">
            <v>0</v>
          </cell>
          <cell r="F8257">
            <v>0</v>
          </cell>
          <cell r="G8257">
            <v>0</v>
          </cell>
        </row>
        <row r="8258">
          <cell r="A8258" t="str">
            <v>2.1.1.1.20.211</v>
          </cell>
          <cell r="B8258" t="str">
            <v>Santos Mendez Daniel</v>
          </cell>
          <cell r="C8258">
            <v>0</v>
          </cell>
          <cell r="D8258">
            <v>0</v>
          </cell>
          <cell r="E8258">
            <v>0</v>
          </cell>
          <cell r="F8258">
            <v>0</v>
          </cell>
          <cell r="G8258">
            <v>0</v>
          </cell>
        </row>
        <row r="8259">
          <cell r="A8259" t="str">
            <v>2.1.1.1.20.212</v>
          </cell>
          <cell r="B8259" t="str">
            <v>Salinas Castro Itzel</v>
          </cell>
          <cell r="C8259">
            <v>0</v>
          </cell>
          <cell r="D8259">
            <v>0</v>
          </cell>
          <cell r="E8259">
            <v>0</v>
          </cell>
          <cell r="F8259">
            <v>0</v>
          </cell>
          <cell r="G8259">
            <v>0</v>
          </cell>
        </row>
        <row r="8260">
          <cell r="A8260" t="str">
            <v>2.1.1.1.20.213</v>
          </cell>
          <cell r="B8260" t="str">
            <v>Silvaran Colli Victor Javier</v>
          </cell>
          <cell r="C8260">
            <v>0</v>
          </cell>
          <cell r="D8260">
            <v>0</v>
          </cell>
          <cell r="E8260">
            <v>0</v>
          </cell>
          <cell r="F8260">
            <v>0</v>
          </cell>
          <cell r="G8260">
            <v>0</v>
          </cell>
        </row>
        <row r="8261">
          <cell r="A8261" t="str">
            <v>2.1.1.1.20.214</v>
          </cell>
          <cell r="B8261" t="str">
            <v>Sierra Colado Lorena Georgina</v>
          </cell>
          <cell r="C8261">
            <v>0</v>
          </cell>
          <cell r="D8261">
            <v>0</v>
          </cell>
          <cell r="E8261">
            <v>0</v>
          </cell>
          <cell r="F8261">
            <v>0</v>
          </cell>
          <cell r="G8261">
            <v>0</v>
          </cell>
        </row>
        <row r="8262">
          <cell r="A8262" t="str">
            <v>2.1.1.1.20.215</v>
          </cell>
          <cell r="B8262" t="str">
            <v>Sanchez Escalante Mauro Pedro</v>
          </cell>
          <cell r="C8262">
            <v>0</v>
          </cell>
          <cell r="D8262">
            <v>0</v>
          </cell>
          <cell r="E8262">
            <v>0</v>
          </cell>
          <cell r="F8262">
            <v>0</v>
          </cell>
          <cell r="G8262">
            <v>0</v>
          </cell>
        </row>
        <row r="8263">
          <cell r="A8263" t="str">
            <v>2.1.1.1.20.216</v>
          </cell>
          <cell r="B8263" t="str">
            <v>Sanchez Montalvo Rafael</v>
          </cell>
          <cell r="C8263">
            <v>0</v>
          </cell>
          <cell r="D8263">
            <v>0</v>
          </cell>
          <cell r="E8263">
            <v>0</v>
          </cell>
          <cell r="F8263">
            <v>0</v>
          </cell>
          <cell r="G8263">
            <v>0</v>
          </cell>
        </row>
        <row r="8264">
          <cell r="A8264" t="str">
            <v>2.1.1.1.20.217</v>
          </cell>
          <cell r="B8264" t="str">
            <v>Samos Caamal Pedro Alberto</v>
          </cell>
          <cell r="C8264">
            <v>0</v>
          </cell>
          <cell r="D8264">
            <v>0</v>
          </cell>
          <cell r="E8264">
            <v>0</v>
          </cell>
          <cell r="F8264">
            <v>0</v>
          </cell>
          <cell r="G8264">
            <v>0</v>
          </cell>
        </row>
        <row r="8265">
          <cell r="A8265" t="str">
            <v>2.1.1.1.20.218</v>
          </cell>
          <cell r="B8265" t="str">
            <v>Sanchez Calzada Manuel</v>
          </cell>
          <cell r="C8265">
            <v>0</v>
          </cell>
          <cell r="D8265">
            <v>0</v>
          </cell>
          <cell r="E8265">
            <v>0</v>
          </cell>
          <cell r="F8265">
            <v>0</v>
          </cell>
          <cell r="G8265">
            <v>0</v>
          </cell>
        </row>
        <row r="8266">
          <cell r="A8266" t="str">
            <v>2.1.1.1.20.219</v>
          </cell>
          <cell r="B8266" t="str">
            <v>Santos Hernandez Antonio De Jesus</v>
          </cell>
          <cell r="C8266">
            <v>0</v>
          </cell>
          <cell r="D8266">
            <v>0</v>
          </cell>
          <cell r="E8266">
            <v>0</v>
          </cell>
          <cell r="F8266">
            <v>0</v>
          </cell>
          <cell r="G8266">
            <v>0</v>
          </cell>
        </row>
        <row r="8267">
          <cell r="A8267" t="str">
            <v>2.1.1.1.20.220</v>
          </cell>
          <cell r="B8267" t="str">
            <v>De Los Santos Castillo Antonia</v>
          </cell>
          <cell r="C8267">
            <v>0</v>
          </cell>
          <cell r="D8267">
            <v>0</v>
          </cell>
          <cell r="E8267">
            <v>0</v>
          </cell>
          <cell r="F8267">
            <v>0</v>
          </cell>
          <cell r="G8267">
            <v>0</v>
          </cell>
        </row>
        <row r="8268">
          <cell r="A8268" t="str">
            <v>2.1.1.1.20.221</v>
          </cell>
          <cell r="B8268" t="str">
            <v>Santin Castillo Miguel Hector</v>
          </cell>
          <cell r="C8268">
            <v>0</v>
          </cell>
          <cell r="D8268">
            <v>0</v>
          </cell>
          <cell r="E8268">
            <v>0</v>
          </cell>
          <cell r="F8268">
            <v>0</v>
          </cell>
          <cell r="G8268">
            <v>0</v>
          </cell>
        </row>
        <row r="8269">
          <cell r="A8269" t="str">
            <v>2.1.1.1.20.222</v>
          </cell>
          <cell r="B8269" t="str">
            <v>Shuterland Navarrete Felipe Eduardo</v>
          </cell>
          <cell r="C8269">
            <v>0</v>
          </cell>
          <cell r="D8269">
            <v>0</v>
          </cell>
          <cell r="E8269">
            <v>0</v>
          </cell>
          <cell r="F8269">
            <v>0</v>
          </cell>
          <cell r="G8269">
            <v>0</v>
          </cell>
        </row>
        <row r="8270">
          <cell r="A8270" t="str">
            <v>2.1.1.1.20.223</v>
          </cell>
          <cell r="B8270" t="str">
            <v>Sanchez Tamguma Ricardo</v>
          </cell>
          <cell r="C8270">
            <v>0</v>
          </cell>
          <cell r="D8270">
            <v>0</v>
          </cell>
          <cell r="E8270">
            <v>0</v>
          </cell>
          <cell r="F8270">
            <v>0</v>
          </cell>
          <cell r="G8270">
            <v>0</v>
          </cell>
        </row>
        <row r="8271">
          <cell r="A8271" t="str">
            <v>2.1.1.1.20.224</v>
          </cell>
          <cell r="B8271" t="str">
            <v>Sanchez Angulo Maricela</v>
          </cell>
          <cell r="C8271">
            <v>0</v>
          </cell>
          <cell r="D8271">
            <v>0</v>
          </cell>
          <cell r="E8271">
            <v>0</v>
          </cell>
          <cell r="F8271">
            <v>0</v>
          </cell>
          <cell r="G8271">
            <v>0</v>
          </cell>
        </row>
        <row r="8272">
          <cell r="A8272" t="str">
            <v>2.1.1.1.20.225</v>
          </cell>
          <cell r="B8272" t="str">
            <v>Segovia Barrera Freddy Javier</v>
          </cell>
          <cell r="C8272">
            <v>0</v>
          </cell>
          <cell r="D8272">
            <v>0</v>
          </cell>
          <cell r="E8272">
            <v>0</v>
          </cell>
          <cell r="F8272">
            <v>0</v>
          </cell>
          <cell r="G8272">
            <v>0</v>
          </cell>
        </row>
        <row r="8273">
          <cell r="A8273" t="str">
            <v>2.1.1.1.20.226</v>
          </cell>
          <cell r="B8273" t="str">
            <v>Segovia Cabrera Concepcion</v>
          </cell>
          <cell r="C8273">
            <v>0</v>
          </cell>
          <cell r="D8273">
            <v>0</v>
          </cell>
          <cell r="E8273">
            <v>0</v>
          </cell>
          <cell r="F8273">
            <v>0</v>
          </cell>
          <cell r="G8273">
            <v>0</v>
          </cell>
        </row>
        <row r="8274">
          <cell r="A8274" t="str">
            <v>2.1.1.1.20.227</v>
          </cell>
          <cell r="B8274" t="str">
            <v>Sanchez Vidal Daniel</v>
          </cell>
          <cell r="C8274">
            <v>0</v>
          </cell>
          <cell r="D8274">
            <v>0</v>
          </cell>
          <cell r="E8274">
            <v>0</v>
          </cell>
          <cell r="F8274">
            <v>0</v>
          </cell>
          <cell r="G8274">
            <v>0</v>
          </cell>
        </row>
        <row r="8275">
          <cell r="A8275" t="str">
            <v>2.1.1.1.20.228</v>
          </cell>
          <cell r="B8275" t="str">
            <v>Serrano Bernaldez Martha Araceli</v>
          </cell>
          <cell r="C8275">
            <v>0</v>
          </cell>
          <cell r="D8275">
            <v>0</v>
          </cell>
          <cell r="E8275">
            <v>0</v>
          </cell>
          <cell r="F8275">
            <v>0</v>
          </cell>
          <cell r="G8275">
            <v>0</v>
          </cell>
        </row>
        <row r="8276">
          <cell r="A8276" t="str">
            <v>2.1.1.1.20.229</v>
          </cell>
          <cell r="B8276" t="str">
            <v>Sanchez Angulo Rosa Carmina</v>
          </cell>
          <cell r="C8276">
            <v>0</v>
          </cell>
          <cell r="D8276">
            <v>0</v>
          </cell>
          <cell r="E8276">
            <v>0</v>
          </cell>
          <cell r="F8276">
            <v>0</v>
          </cell>
          <cell r="G8276">
            <v>0</v>
          </cell>
        </row>
        <row r="8277">
          <cell r="A8277" t="str">
            <v>2.1.1.1.20.230</v>
          </cell>
          <cell r="B8277" t="str">
            <v>Silva Leon Carlos Humberto</v>
          </cell>
          <cell r="C8277">
            <v>0</v>
          </cell>
          <cell r="D8277">
            <v>0</v>
          </cell>
          <cell r="E8277">
            <v>0</v>
          </cell>
          <cell r="F8277">
            <v>0</v>
          </cell>
          <cell r="G8277">
            <v>0</v>
          </cell>
        </row>
        <row r="8278">
          <cell r="A8278" t="str">
            <v>2.1.1.1.20.231</v>
          </cell>
          <cell r="B8278" t="str">
            <v>Sanchez Izquierdo Sebastian</v>
          </cell>
          <cell r="C8278">
            <v>0</v>
          </cell>
          <cell r="D8278">
            <v>0</v>
          </cell>
          <cell r="E8278">
            <v>0</v>
          </cell>
          <cell r="F8278">
            <v>0</v>
          </cell>
          <cell r="G8278">
            <v>0</v>
          </cell>
        </row>
        <row r="8279">
          <cell r="A8279" t="str">
            <v>2.1.1.1.20.232</v>
          </cell>
          <cell r="B8279" t="str">
            <v>Santos Dzul Gonzalo</v>
          </cell>
          <cell r="C8279">
            <v>0</v>
          </cell>
          <cell r="D8279">
            <v>0</v>
          </cell>
          <cell r="E8279">
            <v>0</v>
          </cell>
          <cell r="F8279">
            <v>0</v>
          </cell>
          <cell r="G8279">
            <v>0</v>
          </cell>
        </row>
        <row r="8280">
          <cell r="A8280" t="str">
            <v>2.1.1.1.20.233</v>
          </cell>
          <cell r="B8280" t="str">
            <v>Silva Perez Roberto</v>
          </cell>
          <cell r="C8280">
            <v>0</v>
          </cell>
          <cell r="D8280">
            <v>0</v>
          </cell>
          <cell r="E8280">
            <v>0</v>
          </cell>
          <cell r="F8280">
            <v>0</v>
          </cell>
          <cell r="G8280">
            <v>0</v>
          </cell>
        </row>
        <row r="8281">
          <cell r="A8281" t="str">
            <v>2.1.1.1.20.234</v>
          </cell>
          <cell r="B8281" t="str">
            <v>Saenz Medina Azalea Del Carmen</v>
          </cell>
          <cell r="C8281">
            <v>0</v>
          </cell>
          <cell r="D8281">
            <v>0</v>
          </cell>
          <cell r="E8281">
            <v>0</v>
          </cell>
          <cell r="F8281">
            <v>0</v>
          </cell>
          <cell r="G8281">
            <v>0</v>
          </cell>
        </row>
        <row r="8282">
          <cell r="A8282" t="str">
            <v>2.1.1.1.20.235</v>
          </cell>
          <cell r="B8282" t="str">
            <v>Salgado Perez Alejandro</v>
          </cell>
          <cell r="C8282">
            <v>0</v>
          </cell>
          <cell r="D8282">
            <v>0</v>
          </cell>
          <cell r="E8282">
            <v>0</v>
          </cell>
          <cell r="F8282">
            <v>0</v>
          </cell>
          <cell r="G8282">
            <v>0</v>
          </cell>
        </row>
        <row r="8283">
          <cell r="A8283" t="str">
            <v>2.1.1.1.20.236</v>
          </cell>
          <cell r="B8283" t="str">
            <v>Schultz Lee Carlos Miguel</v>
          </cell>
          <cell r="C8283">
            <v>0</v>
          </cell>
          <cell r="D8283">
            <v>0</v>
          </cell>
          <cell r="E8283">
            <v>0</v>
          </cell>
          <cell r="F8283">
            <v>0</v>
          </cell>
          <cell r="G8283">
            <v>0</v>
          </cell>
        </row>
        <row r="8284">
          <cell r="A8284" t="str">
            <v>2.1.1.1.20.237</v>
          </cell>
          <cell r="B8284" t="str">
            <v>Sala Becerra Druso Mayitza</v>
          </cell>
          <cell r="C8284">
            <v>0</v>
          </cell>
          <cell r="D8284">
            <v>0</v>
          </cell>
          <cell r="E8284">
            <v>0</v>
          </cell>
          <cell r="F8284">
            <v>0</v>
          </cell>
          <cell r="G8284">
            <v>0</v>
          </cell>
        </row>
        <row r="8285">
          <cell r="A8285" t="str">
            <v>2.1.1.1.20.238</v>
          </cell>
          <cell r="B8285" t="str">
            <v>Santamaria Mex Elizabeth</v>
          </cell>
          <cell r="C8285">
            <v>0</v>
          </cell>
          <cell r="D8285">
            <v>0</v>
          </cell>
          <cell r="E8285">
            <v>0</v>
          </cell>
          <cell r="F8285">
            <v>0</v>
          </cell>
          <cell r="G8285">
            <v>0</v>
          </cell>
        </row>
        <row r="8286">
          <cell r="A8286" t="str">
            <v>2.1.1.1.20.239</v>
          </cell>
          <cell r="B8286" t="str">
            <v>Santos Leal Luis Felipe</v>
          </cell>
          <cell r="C8286">
            <v>0</v>
          </cell>
          <cell r="D8286">
            <v>0</v>
          </cell>
          <cell r="E8286">
            <v>0</v>
          </cell>
          <cell r="F8286">
            <v>0</v>
          </cell>
          <cell r="G8286">
            <v>0</v>
          </cell>
        </row>
        <row r="8287">
          <cell r="A8287" t="str">
            <v>2.1.1.1.20.240</v>
          </cell>
          <cell r="B8287" t="str">
            <v>Sosa Ceh Juan Alberto</v>
          </cell>
          <cell r="C8287">
            <v>0</v>
          </cell>
          <cell r="D8287">
            <v>0</v>
          </cell>
          <cell r="E8287">
            <v>0</v>
          </cell>
          <cell r="F8287">
            <v>0</v>
          </cell>
          <cell r="G8287">
            <v>0</v>
          </cell>
        </row>
        <row r="8288">
          <cell r="A8288" t="str">
            <v>2.1.1.1.20.241</v>
          </cell>
          <cell r="B8288" t="str">
            <v>Sansores Fernandez Ileana Patricia</v>
          </cell>
          <cell r="C8288">
            <v>0</v>
          </cell>
          <cell r="D8288">
            <v>0</v>
          </cell>
          <cell r="E8288">
            <v>0</v>
          </cell>
          <cell r="F8288">
            <v>0</v>
          </cell>
          <cell r="G8288">
            <v>0</v>
          </cell>
        </row>
        <row r="8289">
          <cell r="A8289" t="str">
            <v>2.1.1.1.20.242</v>
          </cell>
          <cell r="B8289" t="str">
            <v>Suarez Beltran Jose Ricardo</v>
          </cell>
          <cell r="C8289">
            <v>0</v>
          </cell>
          <cell r="D8289">
            <v>0</v>
          </cell>
          <cell r="E8289">
            <v>0</v>
          </cell>
          <cell r="F8289">
            <v>0</v>
          </cell>
          <cell r="G8289">
            <v>0</v>
          </cell>
        </row>
        <row r="8290">
          <cell r="A8290" t="str">
            <v>2.1.1.1.20.243</v>
          </cell>
          <cell r="B8290" t="str">
            <v>Sulub Antonia</v>
          </cell>
          <cell r="C8290">
            <v>0</v>
          </cell>
          <cell r="D8290">
            <v>0</v>
          </cell>
          <cell r="E8290">
            <v>0</v>
          </cell>
          <cell r="F8290">
            <v>0</v>
          </cell>
          <cell r="G8290">
            <v>0</v>
          </cell>
        </row>
        <row r="8291">
          <cell r="A8291" t="str">
            <v>2.1.1.1.20.244</v>
          </cell>
          <cell r="B8291" t="str">
            <v>Sanchez Cruz Rodrigo</v>
          </cell>
          <cell r="C8291">
            <v>0</v>
          </cell>
          <cell r="D8291">
            <v>0</v>
          </cell>
          <cell r="E8291">
            <v>0</v>
          </cell>
          <cell r="F8291">
            <v>0</v>
          </cell>
          <cell r="G8291">
            <v>0</v>
          </cell>
        </row>
        <row r="8292">
          <cell r="A8292" t="str">
            <v>2.1.1.1.20.245</v>
          </cell>
          <cell r="B8292" t="str">
            <v>Santin Villanueva Felipe Angel</v>
          </cell>
          <cell r="C8292">
            <v>0</v>
          </cell>
          <cell r="D8292">
            <v>0</v>
          </cell>
          <cell r="E8292">
            <v>0</v>
          </cell>
          <cell r="F8292">
            <v>0</v>
          </cell>
          <cell r="G8292">
            <v>0</v>
          </cell>
        </row>
        <row r="8293">
          <cell r="A8293" t="str">
            <v>2.1.1.1.20.246</v>
          </cell>
          <cell r="B8293" t="str">
            <v>Sauri Dora Elizabeth</v>
          </cell>
          <cell r="C8293">
            <v>0</v>
          </cell>
          <cell r="D8293">
            <v>0</v>
          </cell>
          <cell r="E8293">
            <v>0</v>
          </cell>
          <cell r="F8293">
            <v>0</v>
          </cell>
          <cell r="G8293">
            <v>0</v>
          </cell>
        </row>
        <row r="8294">
          <cell r="A8294" t="str">
            <v>2.1.1.1.20.247</v>
          </cell>
          <cell r="B8294" t="str">
            <v>Solis Jimenez Delta Argelia</v>
          </cell>
          <cell r="C8294">
            <v>0</v>
          </cell>
          <cell r="D8294">
            <v>0</v>
          </cell>
          <cell r="E8294">
            <v>0</v>
          </cell>
          <cell r="F8294">
            <v>0</v>
          </cell>
          <cell r="G8294">
            <v>0</v>
          </cell>
        </row>
        <row r="8295">
          <cell r="A8295" t="str">
            <v>2.1.1.1.20.248</v>
          </cell>
          <cell r="B8295" t="str">
            <v>Suriano Dominguez Martin</v>
          </cell>
          <cell r="C8295">
            <v>0</v>
          </cell>
          <cell r="D8295">
            <v>0</v>
          </cell>
          <cell r="E8295">
            <v>0</v>
          </cell>
          <cell r="F8295">
            <v>0</v>
          </cell>
          <cell r="G8295">
            <v>0</v>
          </cell>
        </row>
        <row r="8296">
          <cell r="A8296" t="str">
            <v>2.1.1.1.20.249</v>
          </cell>
          <cell r="B8296" t="str">
            <v>Sanchez Cach Carlos German</v>
          </cell>
          <cell r="C8296">
            <v>0</v>
          </cell>
          <cell r="D8296">
            <v>0</v>
          </cell>
          <cell r="E8296">
            <v>0</v>
          </cell>
          <cell r="F8296">
            <v>0</v>
          </cell>
          <cell r="G8296">
            <v>0</v>
          </cell>
        </row>
        <row r="8297">
          <cell r="A8297" t="str">
            <v>2.1.1.1.20.250</v>
          </cell>
          <cell r="B8297" t="str">
            <v>Sosa Moreno Melchor Israel</v>
          </cell>
          <cell r="C8297">
            <v>0</v>
          </cell>
          <cell r="D8297">
            <v>0</v>
          </cell>
          <cell r="E8297">
            <v>0</v>
          </cell>
          <cell r="F8297">
            <v>0</v>
          </cell>
          <cell r="G8297">
            <v>0</v>
          </cell>
        </row>
        <row r="8298">
          <cell r="A8298" t="str">
            <v>2.1.1.1.20.251</v>
          </cell>
          <cell r="B8298" t="str">
            <v>Sosa Guerra Aida Gabriela</v>
          </cell>
          <cell r="C8298">
            <v>0</v>
          </cell>
          <cell r="D8298">
            <v>0</v>
          </cell>
          <cell r="E8298">
            <v>0</v>
          </cell>
          <cell r="F8298">
            <v>0</v>
          </cell>
          <cell r="G8298">
            <v>0</v>
          </cell>
        </row>
        <row r="8299">
          <cell r="A8299" t="str">
            <v>2.1.1.1.20.252</v>
          </cell>
          <cell r="B8299" t="str">
            <v>Solis Gomez Silvia Ines</v>
          </cell>
          <cell r="C8299">
            <v>0</v>
          </cell>
          <cell r="D8299">
            <v>0</v>
          </cell>
          <cell r="E8299">
            <v>0</v>
          </cell>
          <cell r="F8299">
            <v>0</v>
          </cell>
          <cell r="G8299">
            <v>0</v>
          </cell>
        </row>
        <row r="8300">
          <cell r="A8300" t="str">
            <v>2.1.1.1.20.253</v>
          </cell>
          <cell r="B8300" t="str">
            <v>Santamaria Rivero Juana Carmen</v>
          </cell>
          <cell r="C8300">
            <v>0</v>
          </cell>
          <cell r="D8300">
            <v>0</v>
          </cell>
          <cell r="E8300">
            <v>0</v>
          </cell>
          <cell r="F8300">
            <v>0</v>
          </cell>
          <cell r="G8300">
            <v>0</v>
          </cell>
        </row>
        <row r="8301">
          <cell r="A8301" t="str">
            <v>2.1.1.1.20.254</v>
          </cell>
          <cell r="B8301" t="str">
            <v>Santoyo Sanchez Eduardo</v>
          </cell>
          <cell r="C8301">
            <v>0</v>
          </cell>
          <cell r="D8301">
            <v>0</v>
          </cell>
          <cell r="E8301">
            <v>0</v>
          </cell>
          <cell r="F8301">
            <v>0</v>
          </cell>
          <cell r="G8301">
            <v>0</v>
          </cell>
        </row>
        <row r="8302">
          <cell r="A8302" t="str">
            <v>2.1.1.1.20.255</v>
          </cell>
          <cell r="B8302" t="str">
            <v>Sabido Gonzalez Yolanda Arleny</v>
          </cell>
          <cell r="C8302">
            <v>0</v>
          </cell>
          <cell r="D8302">
            <v>0</v>
          </cell>
          <cell r="E8302">
            <v>0</v>
          </cell>
          <cell r="F8302">
            <v>0</v>
          </cell>
          <cell r="G8302">
            <v>0</v>
          </cell>
        </row>
        <row r="8303">
          <cell r="A8303" t="str">
            <v>2.1.1.1.20.256</v>
          </cell>
          <cell r="B8303" t="str">
            <v>Sabido Zapata Victor Manuel</v>
          </cell>
          <cell r="C8303">
            <v>0</v>
          </cell>
          <cell r="D8303">
            <v>0</v>
          </cell>
          <cell r="E8303">
            <v>0</v>
          </cell>
          <cell r="F8303">
            <v>0</v>
          </cell>
          <cell r="G8303">
            <v>0</v>
          </cell>
        </row>
        <row r="8304">
          <cell r="A8304" t="str">
            <v>2.1.1.1.20.257</v>
          </cell>
          <cell r="B8304" t="str">
            <v>Sala Becerra Miguel Angel</v>
          </cell>
          <cell r="C8304">
            <v>0</v>
          </cell>
          <cell r="D8304">
            <v>0</v>
          </cell>
          <cell r="E8304">
            <v>0</v>
          </cell>
          <cell r="F8304">
            <v>0</v>
          </cell>
          <cell r="G8304">
            <v>0</v>
          </cell>
        </row>
        <row r="8305">
          <cell r="A8305" t="str">
            <v>2.1.1.1.20.258</v>
          </cell>
          <cell r="B8305" t="str">
            <v>Salazar Avendaño Jose Hector</v>
          </cell>
          <cell r="C8305">
            <v>0</v>
          </cell>
          <cell r="D8305">
            <v>0</v>
          </cell>
          <cell r="E8305">
            <v>0</v>
          </cell>
          <cell r="F8305">
            <v>0</v>
          </cell>
          <cell r="G8305">
            <v>0</v>
          </cell>
        </row>
        <row r="8306">
          <cell r="A8306" t="str">
            <v>2.1.1.1.20.259</v>
          </cell>
          <cell r="B8306" t="str">
            <v>Salazar Morales Teresa</v>
          </cell>
          <cell r="C8306">
            <v>0</v>
          </cell>
          <cell r="D8306">
            <v>0</v>
          </cell>
          <cell r="E8306">
            <v>0</v>
          </cell>
          <cell r="F8306">
            <v>0</v>
          </cell>
          <cell r="G8306">
            <v>0</v>
          </cell>
        </row>
        <row r="8307">
          <cell r="A8307" t="str">
            <v>2.1.1.1.20.260</v>
          </cell>
          <cell r="B8307" t="str">
            <v>Sanchez Camara Pedro Manuel</v>
          </cell>
          <cell r="C8307">
            <v>0</v>
          </cell>
          <cell r="D8307">
            <v>0</v>
          </cell>
          <cell r="E8307">
            <v>0</v>
          </cell>
          <cell r="F8307">
            <v>0</v>
          </cell>
          <cell r="G8307">
            <v>0</v>
          </cell>
        </row>
        <row r="8308">
          <cell r="A8308" t="str">
            <v>2.1.1.1.20.261</v>
          </cell>
          <cell r="B8308" t="str">
            <v>Sanchez Marin Marco Antonio</v>
          </cell>
          <cell r="C8308">
            <v>0</v>
          </cell>
          <cell r="D8308">
            <v>0</v>
          </cell>
          <cell r="E8308">
            <v>0</v>
          </cell>
          <cell r="F8308">
            <v>0</v>
          </cell>
          <cell r="G8308">
            <v>0</v>
          </cell>
        </row>
        <row r="8309">
          <cell r="A8309" t="str">
            <v>2.1.1.1.20.262</v>
          </cell>
          <cell r="B8309" t="str">
            <v>Sanchez Montalvo Carmen</v>
          </cell>
          <cell r="C8309">
            <v>0</v>
          </cell>
          <cell r="D8309">
            <v>0</v>
          </cell>
          <cell r="E8309">
            <v>0</v>
          </cell>
          <cell r="F8309">
            <v>0</v>
          </cell>
          <cell r="G8309">
            <v>0</v>
          </cell>
        </row>
        <row r="8310">
          <cell r="A8310" t="str">
            <v>2.1.1.1.20.263</v>
          </cell>
          <cell r="B8310" t="str">
            <v>Sanchez Poot Rafael Francisco</v>
          </cell>
          <cell r="C8310">
            <v>0</v>
          </cell>
          <cell r="D8310">
            <v>0</v>
          </cell>
          <cell r="E8310">
            <v>0</v>
          </cell>
          <cell r="F8310">
            <v>0</v>
          </cell>
          <cell r="G8310">
            <v>0</v>
          </cell>
        </row>
        <row r="8311">
          <cell r="A8311" t="str">
            <v>2.1.1.1.20.264</v>
          </cell>
          <cell r="B8311" t="str">
            <v>Sanchez Y Sanchez Anika Yanire</v>
          </cell>
          <cell r="C8311">
            <v>0</v>
          </cell>
          <cell r="D8311">
            <v>0</v>
          </cell>
          <cell r="E8311">
            <v>0</v>
          </cell>
          <cell r="F8311">
            <v>0</v>
          </cell>
          <cell r="G8311">
            <v>0</v>
          </cell>
        </row>
        <row r="8312">
          <cell r="A8312" t="str">
            <v>2.1.1.1.20.265</v>
          </cell>
          <cell r="B8312" t="str">
            <v>Santiago Cruz Luis</v>
          </cell>
          <cell r="C8312">
            <v>0</v>
          </cell>
          <cell r="D8312">
            <v>0</v>
          </cell>
          <cell r="E8312">
            <v>0</v>
          </cell>
          <cell r="F8312">
            <v>0</v>
          </cell>
          <cell r="G8312">
            <v>0</v>
          </cell>
        </row>
        <row r="8313">
          <cell r="A8313" t="str">
            <v>2.1.1.1.20.266</v>
          </cell>
          <cell r="B8313" t="str">
            <v>Sel Ken Edgar Jesus</v>
          </cell>
          <cell r="C8313">
            <v>0</v>
          </cell>
          <cell r="D8313">
            <v>0</v>
          </cell>
          <cell r="E8313">
            <v>0</v>
          </cell>
          <cell r="F8313">
            <v>0</v>
          </cell>
          <cell r="G8313">
            <v>0</v>
          </cell>
        </row>
        <row r="8314">
          <cell r="A8314" t="str">
            <v>2.1.1.1.20.267</v>
          </cell>
          <cell r="B8314" t="str">
            <v>Sereno Lopez Bonifacio</v>
          </cell>
          <cell r="C8314">
            <v>0</v>
          </cell>
          <cell r="D8314">
            <v>0</v>
          </cell>
          <cell r="E8314">
            <v>0</v>
          </cell>
          <cell r="F8314">
            <v>0</v>
          </cell>
          <cell r="G8314">
            <v>0</v>
          </cell>
        </row>
        <row r="8315">
          <cell r="A8315" t="str">
            <v>2.1.1.1.20.268</v>
          </cell>
          <cell r="B8315" t="str">
            <v>Serrano Muñoz Jesus Abundio</v>
          </cell>
          <cell r="C8315">
            <v>0</v>
          </cell>
          <cell r="D8315">
            <v>0</v>
          </cell>
          <cell r="E8315">
            <v>0</v>
          </cell>
          <cell r="F8315">
            <v>0</v>
          </cell>
          <cell r="G8315">
            <v>0</v>
          </cell>
        </row>
        <row r="8316">
          <cell r="A8316" t="str">
            <v>2.1.1.1.20.269</v>
          </cell>
          <cell r="B8316" t="str">
            <v>Sierra Padilla Silvia Rubi</v>
          </cell>
          <cell r="C8316">
            <v>0</v>
          </cell>
          <cell r="D8316">
            <v>0</v>
          </cell>
          <cell r="E8316">
            <v>0</v>
          </cell>
          <cell r="F8316">
            <v>0</v>
          </cell>
          <cell r="G8316">
            <v>0</v>
          </cell>
        </row>
        <row r="8317">
          <cell r="A8317" t="str">
            <v>2.1.1.1.20.270</v>
          </cell>
          <cell r="B8317" t="str">
            <v>Silvaran Colli Aime Edilberto</v>
          </cell>
          <cell r="C8317">
            <v>0</v>
          </cell>
          <cell r="D8317">
            <v>0</v>
          </cell>
          <cell r="E8317">
            <v>0</v>
          </cell>
          <cell r="F8317">
            <v>0</v>
          </cell>
          <cell r="G8317">
            <v>0</v>
          </cell>
        </row>
        <row r="8318">
          <cell r="A8318" t="str">
            <v>2.1.1.1.20.271</v>
          </cell>
          <cell r="B8318" t="str">
            <v>Solis Cruz Ausberto</v>
          </cell>
          <cell r="C8318">
            <v>0</v>
          </cell>
          <cell r="D8318">
            <v>0</v>
          </cell>
          <cell r="E8318">
            <v>0</v>
          </cell>
          <cell r="F8318">
            <v>0</v>
          </cell>
          <cell r="G8318">
            <v>0</v>
          </cell>
        </row>
        <row r="8319">
          <cell r="A8319" t="str">
            <v>2.1.1.1.20.272</v>
          </cell>
          <cell r="B8319" t="str">
            <v>Solis Evia Irving Adrian</v>
          </cell>
          <cell r="C8319">
            <v>0</v>
          </cell>
          <cell r="D8319">
            <v>0</v>
          </cell>
          <cell r="E8319">
            <v>0</v>
          </cell>
          <cell r="F8319">
            <v>0</v>
          </cell>
          <cell r="G8319">
            <v>0</v>
          </cell>
        </row>
        <row r="8320">
          <cell r="A8320" t="str">
            <v>2.1.1.1.20.273</v>
          </cell>
          <cell r="B8320" t="str">
            <v>Sosa Itza Luis Enrique</v>
          </cell>
          <cell r="C8320">
            <v>0</v>
          </cell>
          <cell r="D8320">
            <v>0</v>
          </cell>
          <cell r="E8320">
            <v>0</v>
          </cell>
          <cell r="F8320">
            <v>0</v>
          </cell>
          <cell r="G8320">
            <v>0</v>
          </cell>
        </row>
        <row r="8321">
          <cell r="A8321" t="str">
            <v>2.1.1.1.20.274</v>
          </cell>
          <cell r="B8321" t="str">
            <v>Suarez Escalante Carlota Amada</v>
          </cell>
          <cell r="C8321">
            <v>0</v>
          </cell>
          <cell r="D8321">
            <v>0</v>
          </cell>
          <cell r="E8321">
            <v>0</v>
          </cell>
          <cell r="F8321">
            <v>0</v>
          </cell>
          <cell r="G8321">
            <v>0</v>
          </cell>
        </row>
        <row r="8322">
          <cell r="A8322" t="str">
            <v>2.1.1.1.20.275</v>
          </cell>
          <cell r="B8322" t="str">
            <v>Suaste Moo Maria Adelaida</v>
          </cell>
          <cell r="C8322">
            <v>0</v>
          </cell>
          <cell r="D8322">
            <v>0</v>
          </cell>
          <cell r="E8322">
            <v>0</v>
          </cell>
          <cell r="F8322">
            <v>0</v>
          </cell>
          <cell r="G8322">
            <v>0</v>
          </cell>
        </row>
        <row r="8323">
          <cell r="A8323" t="str">
            <v>2.1.1.1.20.276</v>
          </cell>
          <cell r="B8323" t="str">
            <v>Sanchez Fabro Claudia</v>
          </cell>
          <cell r="C8323">
            <v>0</v>
          </cell>
          <cell r="D8323">
            <v>0</v>
          </cell>
          <cell r="E8323">
            <v>0</v>
          </cell>
          <cell r="F8323">
            <v>0</v>
          </cell>
          <cell r="G8323">
            <v>0</v>
          </cell>
        </row>
        <row r="8324">
          <cell r="A8324" t="str">
            <v>2.1.1.1.20.277</v>
          </cell>
          <cell r="B8324" t="str">
            <v>Sansores Robelo Karen Grissel</v>
          </cell>
          <cell r="C8324">
            <v>0</v>
          </cell>
          <cell r="D8324">
            <v>0</v>
          </cell>
          <cell r="E8324">
            <v>0</v>
          </cell>
          <cell r="F8324">
            <v>0</v>
          </cell>
          <cell r="G8324">
            <v>0</v>
          </cell>
        </row>
        <row r="8325">
          <cell r="A8325" t="str">
            <v>2.1.1.1.20.278</v>
          </cell>
          <cell r="B8325" t="str">
            <v>Sauri Ramos Perla Del Carmen</v>
          </cell>
          <cell r="C8325">
            <v>0</v>
          </cell>
          <cell r="D8325">
            <v>0</v>
          </cell>
          <cell r="E8325">
            <v>0</v>
          </cell>
          <cell r="F8325">
            <v>0</v>
          </cell>
          <cell r="G8325">
            <v>0</v>
          </cell>
        </row>
        <row r="8326">
          <cell r="A8326" t="str">
            <v>2.1.1.1.20.279</v>
          </cell>
          <cell r="B8326" t="str">
            <v>Schnaid Camara Ali Gamel</v>
          </cell>
          <cell r="C8326">
            <v>0</v>
          </cell>
          <cell r="D8326">
            <v>0</v>
          </cell>
          <cell r="E8326">
            <v>0</v>
          </cell>
          <cell r="F8326">
            <v>0</v>
          </cell>
          <cell r="G8326">
            <v>0</v>
          </cell>
        </row>
        <row r="8327">
          <cell r="A8327" t="str">
            <v>2.1.1.1.20.280</v>
          </cell>
          <cell r="B8327" t="str">
            <v>Segundo Perez Amor Azucena</v>
          </cell>
          <cell r="C8327">
            <v>0</v>
          </cell>
          <cell r="D8327">
            <v>0</v>
          </cell>
          <cell r="E8327">
            <v>0</v>
          </cell>
          <cell r="F8327">
            <v>0</v>
          </cell>
          <cell r="G8327">
            <v>0</v>
          </cell>
        </row>
        <row r="8328">
          <cell r="A8328" t="str">
            <v>2.1.1.1.20.281</v>
          </cell>
          <cell r="B8328" t="str">
            <v>Segundo Perez Josue Ulises</v>
          </cell>
          <cell r="C8328">
            <v>0</v>
          </cell>
          <cell r="D8328">
            <v>0</v>
          </cell>
          <cell r="E8328">
            <v>0</v>
          </cell>
          <cell r="F8328">
            <v>0</v>
          </cell>
          <cell r="G8328">
            <v>0</v>
          </cell>
        </row>
        <row r="8329">
          <cell r="A8329" t="str">
            <v>2.1.1.1.20.282</v>
          </cell>
          <cell r="B8329" t="str">
            <v>Song Anguas Gabriela Patricia</v>
          </cell>
          <cell r="C8329">
            <v>0</v>
          </cell>
          <cell r="D8329">
            <v>0</v>
          </cell>
          <cell r="E8329">
            <v>0</v>
          </cell>
          <cell r="F8329">
            <v>0</v>
          </cell>
          <cell r="G8329">
            <v>0</v>
          </cell>
        </row>
        <row r="8330">
          <cell r="A8330" t="str">
            <v>2.1.1.1.20.283</v>
          </cell>
          <cell r="B8330" t="str">
            <v>Suarez Hernandez Ivan Rodrigo</v>
          </cell>
          <cell r="C8330">
            <v>0</v>
          </cell>
          <cell r="D8330">
            <v>0</v>
          </cell>
          <cell r="E8330">
            <v>0</v>
          </cell>
          <cell r="F8330">
            <v>0</v>
          </cell>
          <cell r="G8330">
            <v>0</v>
          </cell>
        </row>
        <row r="8331">
          <cell r="A8331" t="str">
            <v>2.1.1.1.20.284</v>
          </cell>
          <cell r="B8331" t="str">
            <v>Sanchez Medel Alma Rosa</v>
          </cell>
          <cell r="C8331">
            <v>0</v>
          </cell>
          <cell r="D8331">
            <v>0</v>
          </cell>
          <cell r="E8331">
            <v>0</v>
          </cell>
          <cell r="F8331">
            <v>0</v>
          </cell>
          <cell r="G8331">
            <v>0</v>
          </cell>
        </row>
        <row r="8332">
          <cell r="A8332" t="str">
            <v>2.1.1.1.20.285</v>
          </cell>
          <cell r="B8332" t="str">
            <v>Sanchez Vanacore Alberto Efrain</v>
          </cell>
          <cell r="C8332">
            <v>0</v>
          </cell>
          <cell r="D8332">
            <v>0</v>
          </cell>
          <cell r="E8332">
            <v>0</v>
          </cell>
          <cell r="F8332">
            <v>0</v>
          </cell>
          <cell r="G8332">
            <v>0</v>
          </cell>
        </row>
        <row r="8333">
          <cell r="A8333" t="str">
            <v>2.1.1.1.20.286</v>
          </cell>
          <cell r="B8333" t="str">
            <v>Selva Romero Ana Cristina</v>
          </cell>
          <cell r="C8333">
            <v>0</v>
          </cell>
          <cell r="D8333">
            <v>0</v>
          </cell>
          <cell r="E8333">
            <v>0</v>
          </cell>
          <cell r="F8333">
            <v>0</v>
          </cell>
          <cell r="G8333">
            <v>0</v>
          </cell>
        </row>
        <row r="8334">
          <cell r="A8334" t="str">
            <v>2.1.1.1.20.287</v>
          </cell>
          <cell r="B8334" t="str">
            <v>Sanchez Castillo Brenda Irene</v>
          </cell>
          <cell r="C8334">
            <v>0</v>
          </cell>
          <cell r="D8334">
            <v>0</v>
          </cell>
          <cell r="E8334">
            <v>0</v>
          </cell>
          <cell r="F8334">
            <v>0</v>
          </cell>
          <cell r="G8334">
            <v>0</v>
          </cell>
        </row>
        <row r="8335">
          <cell r="A8335" t="str">
            <v>2.1.1.1.20.288</v>
          </cell>
          <cell r="B8335" t="str">
            <v>Salgado Leyva Alan</v>
          </cell>
          <cell r="C8335">
            <v>0</v>
          </cell>
          <cell r="D8335">
            <v>0</v>
          </cell>
          <cell r="E8335">
            <v>0</v>
          </cell>
          <cell r="F8335">
            <v>0</v>
          </cell>
          <cell r="G8335">
            <v>0</v>
          </cell>
        </row>
        <row r="8336">
          <cell r="A8336" t="str">
            <v>2.1.1.1.20.289</v>
          </cell>
          <cell r="B8336" t="str">
            <v>Sum Noh Jorge Alberto</v>
          </cell>
          <cell r="C8336">
            <v>0</v>
          </cell>
          <cell r="D8336">
            <v>0</v>
          </cell>
          <cell r="E8336">
            <v>0</v>
          </cell>
          <cell r="F8336">
            <v>0</v>
          </cell>
          <cell r="G8336">
            <v>0</v>
          </cell>
        </row>
        <row r="8337">
          <cell r="A8337" t="str">
            <v>2.1.1.1.20.290</v>
          </cell>
          <cell r="B8337" t="str">
            <v>Santamaria Villagomez Edivimael</v>
          </cell>
          <cell r="C8337">
            <v>0</v>
          </cell>
          <cell r="D8337">
            <v>0</v>
          </cell>
          <cell r="E8337">
            <v>0</v>
          </cell>
          <cell r="F8337">
            <v>0</v>
          </cell>
          <cell r="G8337">
            <v>0</v>
          </cell>
        </row>
        <row r="8338">
          <cell r="A8338" t="str">
            <v>2.1.1.1.20.291</v>
          </cell>
          <cell r="B8338" t="str">
            <v>Sonda Yeh Juan De La Cruz</v>
          </cell>
          <cell r="C8338">
            <v>3500</v>
          </cell>
          <cell r="D8338">
            <v>3500</v>
          </cell>
          <cell r="E8338">
            <v>0</v>
          </cell>
          <cell r="F8338">
            <v>-3500</v>
          </cell>
          <cell r="G8338">
            <v>0</v>
          </cell>
        </row>
        <row r="8339">
          <cell r="A8339" t="str">
            <v>2.1.1.1.20.292</v>
          </cell>
          <cell r="B8339" t="str">
            <v>Sanchez Jimenez Israel</v>
          </cell>
          <cell r="C8339">
            <v>10500</v>
          </cell>
          <cell r="D8339">
            <v>10500</v>
          </cell>
          <cell r="E8339">
            <v>0</v>
          </cell>
          <cell r="F8339">
            <v>-10500</v>
          </cell>
          <cell r="G8339">
            <v>0</v>
          </cell>
        </row>
        <row r="8340">
          <cell r="A8340" t="str">
            <v>2.1.1.1.20.293</v>
          </cell>
          <cell r="B8340" t="str">
            <v>Seca Matus Angel Isaias</v>
          </cell>
          <cell r="C8340">
            <v>0</v>
          </cell>
          <cell r="D8340">
            <v>0</v>
          </cell>
          <cell r="E8340">
            <v>0</v>
          </cell>
          <cell r="F8340">
            <v>0</v>
          </cell>
          <cell r="G8340">
            <v>0</v>
          </cell>
        </row>
        <row r="8341">
          <cell r="A8341" t="str">
            <v>2.1.1.1.20.294</v>
          </cell>
          <cell r="B8341" t="str">
            <v>Sanchez Yah Isaac Emmanuel</v>
          </cell>
          <cell r="C8341">
            <v>0</v>
          </cell>
          <cell r="D8341">
            <v>0</v>
          </cell>
          <cell r="E8341">
            <v>0</v>
          </cell>
          <cell r="F8341">
            <v>0</v>
          </cell>
          <cell r="G8341">
            <v>0</v>
          </cell>
        </row>
        <row r="8342">
          <cell r="A8342" t="str">
            <v>2.1.1.1.20.295</v>
          </cell>
          <cell r="B8342" t="str">
            <v>Soberanis Lopez Yarli Sthefani</v>
          </cell>
          <cell r="C8342">
            <v>0</v>
          </cell>
          <cell r="D8342">
            <v>0</v>
          </cell>
          <cell r="E8342">
            <v>0</v>
          </cell>
          <cell r="F8342">
            <v>0</v>
          </cell>
          <cell r="G8342">
            <v>0</v>
          </cell>
        </row>
        <row r="8343">
          <cell r="A8343" t="str">
            <v>2.1.1.1.20.296</v>
          </cell>
          <cell r="B8343" t="str">
            <v>Sanchez Yah Rafael Eugenio</v>
          </cell>
          <cell r="C8343">
            <v>0</v>
          </cell>
          <cell r="D8343">
            <v>0</v>
          </cell>
          <cell r="E8343">
            <v>0</v>
          </cell>
          <cell r="F8343">
            <v>0</v>
          </cell>
          <cell r="G8343">
            <v>0</v>
          </cell>
        </row>
        <row r="8344">
          <cell r="A8344" t="str">
            <v>2.1.1.1.20.297</v>
          </cell>
          <cell r="B8344" t="str">
            <v>Santiago Cordova Alberto</v>
          </cell>
          <cell r="C8344">
            <v>10500</v>
          </cell>
          <cell r="D8344">
            <v>10500</v>
          </cell>
          <cell r="E8344">
            <v>0</v>
          </cell>
          <cell r="F8344">
            <v>-10500</v>
          </cell>
          <cell r="G8344">
            <v>0</v>
          </cell>
        </row>
        <row r="8345">
          <cell r="A8345" t="str">
            <v>2.1.1.1.20.298</v>
          </cell>
          <cell r="B8345" t="str">
            <v>Santin Ascencio Rommel Octavio</v>
          </cell>
          <cell r="C8345">
            <v>0</v>
          </cell>
          <cell r="D8345">
            <v>0</v>
          </cell>
          <cell r="E8345">
            <v>0</v>
          </cell>
          <cell r="F8345">
            <v>0</v>
          </cell>
          <cell r="G8345">
            <v>0</v>
          </cell>
        </row>
        <row r="8346">
          <cell r="A8346" t="str">
            <v>2.1.1.1.20.299</v>
          </cell>
          <cell r="B8346" t="str">
            <v>Suastegui H.Luz Orlando</v>
          </cell>
          <cell r="C8346">
            <v>0</v>
          </cell>
          <cell r="D8346">
            <v>0</v>
          </cell>
          <cell r="E8346">
            <v>0</v>
          </cell>
          <cell r="F8346">
            <v>0</v>
          </cell>
          <cell r="G8346">
            <v>0</v>
          </cell>
        </row>
        <row r="8347">
          <cell r="A8347" t="str">
            <v>2.1.1.1.20.300</v>
          </cell>
          <cell r="B8347" t="str">
            <v>Sanchez Perez Belgica Guadalupe</v>
          </cell>
          <cell r="C8347">
            <v>0</v>
          </cell>
          <cell r="D8347">
            <v>0</v>
          </cell>
          <cell r="E8347">
            <v>0</v>
          </cell>
          <cell r="F8347">
            <v>0</v>
          </cell>
          <cell r="G8347">
            <v>0</v>
          </cell>
        </row>
        <row r="8348">
          <cell r="A8348" t="str">
            <v>2.1.1.1.20.301</v>
          </cell>
          <cell r="B8348" t="str">
            <v>Samaniego Avila Adela Yazmin</v>
          </cell>
          <cell r="C8348">
            <v>3500</v>
          </cell>
          <cell r="D8348">
            <v>3500</v>
          </cell>
          <cell r="E8348">
            <v>0</v>
          </cell>
          <cell r="F8348">
            <v>-3500</v>
          </cell>
          <cell r="G8348">
            <v>0</v>
          </cell>
        </row>
        <row r="8349">
          <cell r="A8349" t="str">
            <v>2.1.1.1.20.302</v>
          </cell>
          <cell r="B8349" t="str">
            <v>Samaniego De La Cruz Daniel</v>
          </cell>
          <cell r="C8349">
            <v>0</v>
          </cell>
          <cell r="D8349">
            <v>0</v>
          </cell>
          <cell r="E8349">
            <v>0</v>
          </cell>
          <cell r="F8349">
            <v>0</v>
          </cell>
          <cell r="G8349">
            <v>0</v>
          </cell>
        </row>
        <row r="8350">
          <cell r="A8350" t="str">
            <v>2.1.1.1.20.303</v>
          </cell>
          <cell r="B8350" t="str">
            <v>Sanchez Kumul Hector Wilberth</v>
          </cell>
          <cell r="C8350">
            <v>3500</v>
          </cell>
          <cell r="D8350">
            <v>3500</v>
          </cell>
          <cell r="E8350">
            <v>0</v>
          </cell>
          <cell r="F8350">
            <v>-3500</v>
          </cell>
          <cell r="G8350">
            <v>0</v>
          </cell>
        </row>
        <row r="8351">
          <cell r="A8351" t="str">
            <v>2.1.1.1.20.304</v>
          </cell>
          <cell r="B8351" t="str">
            <v>Santamaria Chulim Wilberth Omar</v>
          </cell>
          <cell r="C8351">
            <v>0</v>
          </cell>
          <cell r="D8351">
            <v>0</v>
          </cell>
          <cell r="E8351">
            <v>0</v>
          </cell>
          <cell r="F8351">
            <v>0</v>
          </cell>
          <cell r="G8351">
            <v>0</v>
          </cell>
        </row>
        <row r="8352">
          <cell r="A8352" t="str">
            <v>2.1.1.1.20.305</v>
          </cell>
          <cell r="B8352" t="str">
            <v>Sandoval Contreras Maria Elena</v>
          </cell>
          <cell r="C8352">
            <v>0</v>
          </cell>
          <cell r="D8352">
            <v>0</v>
          </cell>
          <cell r="E8352">
            <v>0</v>
          </cell>
          <cell r="F8352">
            <v>0</v>
          </cell>
          <cell r="G8352">
            <v>0</v>
          </cell>
        </row>
        <row r="8353">
          <cell r="A8353" t="str">
            <v>2.1.1.1.20.306</v>
          </cell>
          <cell r="B8353" t="str">
            <v>Sotelo Morales Dora</v>
          </cell>
          <cell r="C8353">
            <v>0</v>
          </cell>
          <cell r="D8353">
            <v>0</v>
          </cell>
          <cell r="E8353">
            <v>0</v>
          </cell>
          <cell r="F8353">
            <v>0</v>
          </cell>
          <cell r="G8353">
            <v>0</v>
          </cell>
        </row>
        <row r="8354">
          <cell r="A8354" t="str">
            <v>2.1.1.1.20.307</v>
          </cell>
          <cell r="B8354" t="str">
            <v>Soriano Hernandez Omar David</v>
          </cell>
          <cell r="C8354">
            <v>0</v>
          </cell>
          <cell r="D8354">
            <v>0</v>
          </cell>
          <cell r="E8354">
            <v>0</v>
          </cell>
          <cell r="F8354">
            <v>0</v>
          </cell>
          <cell r="G8354">
            <v>0</v>
          </cell>
        </row>
        <row r="8355">
          <cell r="A8355" t="str">
            <v>2.1.1.1.20.308</v>
          </cell>
          <cell r="B8355" t="str">
            <v>Salazar Dzul Maria Del Carmen</v>
          </cell>
          <cell r="C8355">
            <v>0</v>
          </cell>
          <cell r="D8355">
            <v>0</v>
          </cell>
          <cell r="E8355">
            <v>0</v>
          </cell>
          <cell r="F8355">
            <v>0</v>
          </cell>
          <cell r="G8355">
            <v>0</v>
          </cell>
        </row>
        <row r="8356">
          <cell r="A8356" t="str">
            <v>2.1.1.1.20.309</v>
          </cell>
          <cell r="B8356" t="str">
            <v>Salazar Morales Alicia</v>
          </cell>
          <cell r="C8356">
            <v>0</v>
          </cell>
          <cell r="D8356">
            <v>0</v>
          </cell>
          <cell r="E8356">
            <v>0</v>
          </cell>
          <cell r="F8356">
            <v>0</v>
          </cell>
          <cell r="G8356">
            <v>0</v>
          </cell>
        </row>
        <row r="8357">
          <cell r="A8357" t="str">
            <v>2.1.1.1.20.310</v>
          </cell>
          <cell r="B8357" t="str">
            <v>Santamaria Palomo Rosalinda</v>
          </cell>
          <cell r="C8357">
            <v>0</v>
          </cell>
          <cell r="D8357">
            <v>0</v>
          </cell>
          <cell r="E8357">
            <v>0</v>
          </cell>
          <cell r="F8357">
            <v>0</v>
          </cell>
          <cell r="G8357">
            <v>0</v>
          </cell>
        </row>
        <row r="8358">
          <cell r="A8358" t="str">
            <v>2.1.1.1.20.311</v>
          </cell>
          <cell r="B8358" t="str">
            <v>Santiago Rosado Salvador</v>
          </cell>
          <cell r="C8358">
            <v>0</v>
          </cell>
          <cell r="D8358">
            <v>0</v>
          </cell>
          <cell r="E8358">
            <v>0</v>
          </cell>
          <cell r="F8358">
            <v>0</v>
          </cell>
          <cell r="G8358">
            <v>0</v>
          </cell>
        </row>
        <row r="8359">
          <cell r="A8359" t="str">
            <v>2.1.1.1.20.312</v>
          </cell>
          <cell r="B8359" t="str">
            <v>Santos Cob Javier</v>
          </cell>
          <cell r="C8359">
            <v>0</v>
          </cell>
          <cell r="D8359">
            <v>0</v>
          </cell>
          <cell r="E8359">
            <v>0</v>
          </cell>
          <cell r="F8359">
            <v>0</v>
          </cell>
          <cell r="G8359">
            <v>0</v>
          </cell>
        </row>
        <row r="8360">
          <cell r="A8360" t="str">
            <v>2.1.1.1.20.313</v>
          </cell>
          <cell r="B8360" t="str">
            <v>Santos Guzman Yolanda</v>
          </cell>
          <cell r="C8360">
            <v>0</v>
          </cell>
          <cell r="D8360">
            <v>0</v>
          </cell>
          <cell r="E8360">
            <v>0</v>
          </cell>
          <cell r="F8360">
            <v>0</v>
          </cell>
          <cell r="G8360">
            <v>0</v>
          </cell>
        </row>
        <row r="8361">
          <cell r="A8361" t="str">
            <v>2.1.1.1.20.314</v>
          </cell>
          <cell r="B8361" t="str">
            <v>Santos Matos Marta Del Socorro</v>
          </cell>
          <cell r="C8361">
            <v>0</v>
          </cell>
          <cell r="D8361">
            <v>0</v>
          </cell>
          <cell r="E8361">
            <v>0</v>
          </cell>
          <cell r="F8361">
            <v>0</v>
          </cell>
          <cell r="G8361">
            <v>0</v>
          </cell>
        </row>
        <row r="8362">
          <cell r="A8362" t="str">
            <v>2.1.1.1.20.315</v>
          </cell>
          <cell r="B8362" t="str">
            <v>Sima Iuit Pastor</v>
          </cell>
          <cell r="C8362">
            <v>0</v>
          </cell>
          <cell r="D8362">
            <v>0</v>
          </cell>
          <cell r="E8362">
            <v>0</v>
          </cell>
          <cell r="F8362">
            <v>0</v>
          </cell>
          <cell r="G8362">
            <v>0</v>
          </cell>
        </row>
        <row r="8363">
          <cell r="A8363" t="str">
            <v>2.1.1.1.20.316</v>
          </cell>
          <cell r="B8363" t="str">
            <v>Solis Rodriguez Manuel Jesus</v>
          </cell>
          <cell r="C8363">
            <v>0</v>
          </cell>
          <cell r="D8363">
            <v>0</v>
          </cell>
          <cell r="E8363">
            <v>0</v>
          </cell>
          <cell r="F8363">
            <v>0</v>
          </cell>
          <cell r="G8363">
            <v>0</v>
          </cell>
        </row>
        <row r="8364">
          <cell r="A8364" t="str">
            <v>2.1.1.1.20.317</v>
          </cell>
          <cell r="B8364" t="str">
            <v>Sosa Gregorio</v>
          </cell>
          <cell r="C8364">
            <v>0</v>
          </cell>
          <cell r="D8364">
            <v>0</v>
          </cell>
          <cell r="E8364">
            <v>0</v>
          </cell>
          <cell r="F8364">
            <v>0</v>
          </cell>
          <cell r="G8364">
            <v>0</v>
          </cell>
        </row>
        <row r="8365">
          <cell r="A8365" t="str">
            <v>2.1.1.1.20.318</v>
          </cell>
          <cell r="B8365" t="str">
            <v>Santiago Velazquez Miguel Angel</v>
          </cell>
          <cell r="C8365">
            <v>0</v>
          </cell>
          <cell r="D8365">
            <v>0</v>
          </cell>
          <cell r="E8365">
            <v>0</v>
          </cell>
          <cell r="F8365">
            <v>0</v>
          </cell>
          <cell r="G8365">
            <v>0</v>
          </cell>
        </row>
        <row r="8366">
          <cell r="A8366" t="str">
            <v>2.1.1.1.20.319</v>
          </cell>
          <cell r="B8366" t="str">
            <v>Silva Ceferino Alfredo De Jesus</v>
          </cell>
          <cell r="C8366">
            <v>0</v>
          </cell>
          <cell r="D8366">
            <v>0</v>
          </cell>
          <cell r="E8366">
            <v>0</v>
          </cell>
          <cell r="F8366">
            <v>0</v>
          </cell>
          <cell r="G8366">
            <v>0</v>
          </cell>
        </row>
        <row r="8367">
          <cell r="A8367" t="str">
            <v>2.1.1.1.20.320</v>
          </cell>
          <cell r="B8367" t="str">
            <v>Sacapala Ficachi Nayeli Del Carmen</v>
          </cell>
          <cell r="C8367">
            <v>0</v>
          </cell>
          <cell r="D8367">
            <v>0</v>
          </cell>
          <cell r="E8367">
            <v>0</v>
          </cell>
          <cell r="F8367">
            <v>0</v>
          </cell>
          <cell r="G8367">
            <v>0</v>
          </cell>
        </row>
        <row r="8368">
          <cell r="A8368" t="str">
            <v>2.1.1.1.20.321</v>
          </cell>
          <cell r="B8368" t="str">
            <v>Solis Hau Jose Francisco</v>
          </cell>
          <cell r="C8368">
            <v>0</v>
          </cell>
          <cell r="D8368">
            <v>0</v>
          </cell>
          <cell r="E8368">
            <v>0</v>
          </cell>
          <cell r="F8368">
            <v>0</v>
          </cell>
          <cell r="G8368">
            <v>0</v>
          </cell>
        </row>
        <row r="8369">
          <cell r="A8369" t="str">
            <v>2.1.1.1.20.322</v>
          </cell>
          <cell r="B8369" t="str">
            <v>Solis Salas Sergio</v>
          </cell>
          <cell r="C8369">
            <v>0</v>
          </cell>
          <cell r="D8369">
            <v>0</v>
          </cell>
          <cell r="E8369">
            <v>0</v>
          </cell>
          <cell r="F8369">
            <v>0</v>
          </cell>
          <cell r="G8369">
            <v>0</v>
          </cell>
        </row>
        <row r="8370">
          <cell r="A8370" t="str">
            <v>2.1.1.1.20.323</v>
          </cell>
          <cell r="B8370" t="str">
            <v>Sanchez Benitez Abraham</v>
          </cell>
          <cell r="C8370">
            <v>0</v>
          </cell>
          <cell r="D8370">
            <v>0</v>
          </cell>
          <cell r="E8370">
            <v>0</v>
          </cell>
          <cell r="F8370">
            <v>0</v>
          </cell>
          <cell r="G8370">
            <v>0</v>
          </cell>
        </row>
        <row r="8371">
          <cell r="A8371" t="str">
            <v>2.1.1.1.20.324</v>
          </cell>
          <cell r="B8371" t="str">
            <v>Segoviano Reyes Asis Rahiv</v>
          </cell>
          <cell r="C8371">
            <v>0</v>
          </cell>
          <cell r="D8371">
            <v>0</v>
          </cell>
          <cell r="E8371">
            <v>0</v>
          </cell>
          <cell r="F8371">
            <v>0</v>
          </cell>
          <cell r="G8371">
            <v>0</v>
          </cell>
        </row>
        <row r="8372">
          <cell r="A8372" t="str">
            <v>2.1.1.1.20.325</v>
          </cell>
          <cell r="B8372" t="str">
            <v>Solis Martin David Jesus</v>
          </cell>
          <cell r="C8372">
            <v>0</v>
          </cell>
          <cell r="D8372">
            <v>0</v>
          </cell>
          <cell r="E8372">
            <v>0</v>
          </cell>
          <cell r="F8372">
            <v>0</v>
          </cell>
          <cell r="G8372">
            <v>0</v>
          </cell>
        </row>
        <row r="8373">
          <cell r="A8373" t="str">
            <v>2.1.1.1.20.326</v>
          </cell>
          <cell r="B8373" t="str">
            <v>Sotelo Bonilla Eric Alejandro</v>
          </cell>
          <cell r="C8373">
            <v>0</v>
          </cell>
          <cell r="D8373">
            <v>0</v>
          </cell>
          <cell r="E8373">
            <v>0</v>
          </cell>
          <cell r="F8373">
            <v>0</v>
          </cell>
          <cell r="G8373">
            <v>0</v>
          </cell>
        </row>
        <row r="8374">
          <cell r="A8374" t="str">
            <v>2.1.1.1.20.327</v>
          </cell>
          <cell r="B8374" t="str">
            <v>Sanchez Patricio Ismael</v>
          </cell>
          <cell r="C8374">
            <v>10500</v>
          </cell>
          <cell r="D8374">
            <v>10500</v>
          </cell>
          <cell r="E8374">
            <v>0</v>
          </cell>
          <cell r="F8374">
            <v>-10500</v>
          </cell>
          <cell r="G8374">
            <v>0</v>
          </cell>
        </row>
        <row r="8375">
          <cell r="A8375" t="str">
            <v>2.1.1.1.20.328</v>
          </cell>
          <cell r="B8375" t="str">
            <v>Sierra Felipe Eluvia Lili</v>
          </cell>
          <cell r="C8375">
            <v>0</v>
          </cell>
          <cell r="D8375">
            <v>0</v>
          </cell>
          <cell r="E8375">
            <v>0</v>
          </cell>
          <cell r="F8375">
            <v>0</v>
          </cell>
          <cell r="G8375">
            <v>0</v>
          </cell>
        </row>
        <row r="8376">
          <cell r="A8376" t="str">
            <v>2.1.1.1.20.329</v>
          </cell>
          <cell r="B8376" t="str">
            <v>Sosa Gonzalez Adrian</v>
          </cell>
          <cell r="C8376">
            <v>0</v>
          </cell>
          <cell r="D8376">
            <v>0</v>
          </cell>
          <cell r="E8376">
            <v>0</v>
          </cell>
          <cell r="F8376">
            <v>0</v>
          </cell>
          <cell r="G8376">
            <v>0</v>
          </cell>
        </row>
        <row r="8377">
          <cell r="A8377" t="str">
            <v>2.1.1.1.20.330</v>
          </cell>
          <cell r="B8377" t="str">
            <v>Sosa Damas Rita Beatriz</v>
          </cell>
          <cell r="C8377">
            <v>0</v>
          </cell>
          <cell r="D8377">
            <v>0</v>
          </cell>
          <cell r="E8377">
            <v>0</v>
          </cell>
          <cell r="F8377">
            <v>0</v>
          </cell>
          <cell r="G8377">
            <v>0</v>
          </cell>
        </row>
        <row r="8378">
          <cell r="A8378" t="str">
            <v>2.1.1.1.20.331</v>
          </cell>
          <cell r="B8378" t="str">
            <v>Sosa Flores Maria Antonia</v>
          </cell>
          <cell r="C8378">
            <v>0</v>
          </cell>
          <cell r="D8378">
            <v>0</v>
          </cell>
          <cell r="E8378">
            <v>0</v>
          </cell>
          <cell r="F8378">
            <v>0</v>
          </cell>
          <cell r="G8378">
            <v>0</v>
          </cell>
        </row>
        <row r="8379">
          <cell r="A8379" t="str">
            <v>2.1.1.1.20.332</v>
          </cell>
          <cell r="B8379" t="str">
            <v>Saavedra Cruz Jose</v>
          </cell>
          <cell r="C8379">
            <v>0</v>
          </cell>
          <cell r="D8379">
            <v>0</v>
          </cell>
          <cell r="E8379">
            <v>0</v>
          </cell>
          <cell r="F8379">
            <v>0</v>
          </cell>
          <cell r="G8379">
            <v>0</v>
          </cell>
        </row>
        <row r="8380">
          <cell r="A8380" t="str">
            <v>2.1.1.1.20.333</v>
          </cell>
          <cell r="B8380" t="str">
            <v>Salas Alva Adrian David</v>
          </cell>
          <cell r="C8380">
            <v>0</v>
          </cell>
          <cell r="D8380">
            <v>0</v>
          </cell>
          <cell r="E8380">
            <v>0</v>
          </cell>
          <cell r="F8380">
            <v>0</v>
          </cell>
          <cell r="G8380">
            <v>0</v>
          </cell>
        </row>
        <row r="8381">
          <cell r="A8381" t="str">
            <v>2.1.1.1.20.334</v>
          </cell>
          <cell r="B8381" t="str">
            <v>Santos Gonzalez Martin Enrique</v>
          </cell>
          <cell r="C8381">
            <v>0</v>
          </cell>
          <cell r="D8381">
            <v>0</v>
          </cell>
          <cell r="E8381">
            <v>0</v>
          </cell>
          <cell r="F8381">
            <v>0</v>
          </cell>
          <cell r="G8381">
            <v>0</v>
          </cell>
        </row>
        <row r="8382">
          <cell r="A8382" t="str">
            <v>2.1.1.1.20.335</v>
          </cell>
          <cell r="B8382" t="str">
            <v>Silva Vicente Natanael</v>
          </cell>
          <cell r="C8382">
            <v>0</v>
          </cell>
          <cell r="D8382">
            <v>0</v>
          </cell>
          <cell r="E8382">
            <v>0</v>
          </cell>
          <cell r="F8382">
            <v>0</v>
          </cell>
          <cell r="G8382">
            <v>0</v>
          </cell>
        </row>
        <row r="8383">
          <cell r="A8383" t="str">
            <v>2.1.1.1.20.336</v>
          </cell>
          <cell r="B8383" t="str">
            <v>Salazar Gonzalez Alejandro</v>
          </cell>
          <cell r="C8383">
            <v>0</v>
          </cell>
          <cell r="D8383">
            <v>0</v>
          </cell>
          <cell r="E8383">
            <v>0</v>
          </cell>
          <cell r="F8383">
            <v>0</v>
          </cell>
          <cell r="G8383">
            <v>0</v>
          </cell>
        </row>
        <row r="8384">
          <cell r="A8384" t="str">
            <v>2.1.1.1.20.337</v>
          </cell>
          <cell r="B8384" t="str">
            <v>Sanchez Alvarez Enrique David</v>
          </cell>
          <cell r="C8384">
            <v>0</v>
          </cell>
          <cell r="D8384">
            <v>0</v>
          </cell>
          <cell r="E8384">
            <v>0</v>
          </cell>
          <cell r="F8384">
            <v>0</v>
          </cell>
          <cell r="G8384">
            <v>0</v>
          </cell>
        </row>
        <row r="8385">
          <cell r="A8385" t="str">
            <v>2.1.1.1.20.338</v>
          </cell>
          <cell r="B8385" t="str">
            <v>Sanchez Alvarez Olga Karina</v>
          </cell>
          <cell r="C8385">
            <v>0</v>
          </cell>
          <cell r="D8385">
            <v>0</v>
          </cell>
          <cell r="E8385">
            <v>0</v>
          </cell>
          <cell r="F8385">
            <v>0</v>
          </cell>
          <cell r="G8385">
            <v>0</v>
          </cell>
        </row>
        <row r="8386">
          <cell r="A8386" t="str">
            <v>2.1.1.1.20.339</v>
          </cell>
          <cell r="B8386" t="str">
            <v>Salgado Figueroa Jesus Emanuel</v>
          </cell>
          <cell r="C8386">
            <v>0</v>
          </cell>
          <cell r="D8386">
            <v>0</v>
          </cell>
          <cell r="E8386">
            <v>0</v>
          </cell>
          <cell r="F8386">
            <v>0</v>
          </cell>
          <cell r="G8386">
            <v>0</v>
          </cell>
        </row>
        <row r="8387">
          <cell r="A8387" t="str">
            <v>2.1.1.1.20.340</v>
          </cell>
          <cell r="B8387" t="str">
            <v>Solorzano Santos Pedro</v>
          </cell>
          <cell r="C8387">
            <v>0</v>
          </cell>
          <cell r="D8387">
            <v>0</v>
          </cell>
          <cell r="E8387">
            <v>0</v>
          </cell>
          <cell r="F8387">
            <v>0</v>
          </cell>
          <cell r="G8387">
            <v>0</v>
          </cell>
        </row>
        <row r="8388">
          <cell r="A8388" t="str">
            <v>2.1.1.1.20.341</v>
          </cell>
          <cell r="B8388" t="str">
            <v>Sanchez Perez Amparo</v>
          </cell>
          <cell r="C8388">
            <v>0</v>
          </cell>
          <cell r="D8388">
            <v>0</v>
          </cell>
          <cell r="E8388">
            <v>0</v>
          </cell>
          <cell r="F8388">
            <v>0</v>
          </cell>
          <cell r="G8388">
            <v>0</v>
          </cell>
        </row>
        <row r="8389">
          <cell r="A8389" t="str">
            <v>2.1.1.1.20.342</v>
          </cell>
          <cell r="B8389" t="str">
            <v>Silva Gonzalez Elda</v>
          </cell>
          <cell r="C8389">
            <v>0</v>
          </cell>
          <cell r="D8389">
            <v>0</v>
          </cell>
          <cell r="E8389">
            <v>0</v>
          </cell>
          <cell r="F8389">
            <v>0</v>
          </cell>
          <cell r="G8389">
            <v>0</v>
          </cell>
        </row>
        <row r="8390">
          <cell r="A8390" t="str">
            <v>2.1.1.1.20.343</v>
          </cell>
          <cell r="B8390" t="str">
            <v>De Los Santos Hernandez Cecilia</v>
          </cell>
          <cell r="C8390">
            <v>0</v>
          </cell>
          <cell r="D8390">
            <v>0</v>
          </cell>
          <cell r="E8390">
            <v>0</v>
          </cell>
          <cell r="F8390">
            <v>0</v>
          </cell>
          <cell r="G8390">
            <v>0</v>
          </cell>
        </row>
        <row r="8391">
          <cell r="A8391" t="str">
            <v>2.1.1.1.20.344</v>
          </cell>
          <cell r="B8391" t="str">
            <v>Sanchez Urrutia Antonio</v>
          </cell>
          <cell r="C8391">
            <v>0</v>
          </cell>
          <cell r="D8391">
            <v>0</v>
          </cell>
          <cell r="E8391">
            <v>0</v>
          </cell>
          <cell r="F8391">
            <v>0</v>
          </cell>
          <cell r="G8391">
            <v>0</v>
          </cell>
        </row>
        <row r="8392">
          <cell r="A8392" t="str">
            <v>2.1.1.1.20.345</v>
          </cell>
          <cell r="B8392" t="str">
            <v>Suarez Caamal Ramon Ivan</v>
          </cell>
          <cell r="C8392">
            <v>8418.56</v>
          </cell>
          <cell r="D8392">
            <v>8418.56</v>
          </cell>
          <cell r="E8392">
            <v>0</v>
          </cell>
          <cell r="F8392">
            <v>-8418.56</v>
          </cell>
          <cell r="G8392">
            <v>0</v>
          </cell>
        </row>
        <row r="8393">
          <cell r="A8393" t="str">
            <v>2.1.1.1.20.346</v>
          </cell>
          <cell r="B8393" t="str">
            <v>Santiago Ake Domingo</v>
          </cell>
          <cell r="C8393">
            <v>0</v>
          </cell>
          <cell r="D8393">
            <v>0</v>
          </cell>
          <cell r="E8393">
            <v>0</v>
          </cell>
          <cell r="F8393">
            <v>0</v>
          </cell>
          <cell r="G8393">
            <v>0</v>
          </cell>
        </row>
        <row r="8394">
          <cell r="A8394" t="str">
            <v>2.1.1.1.20.347</v>
          </cell>
          <cell r="B8394" t="str">
            <v>Sanchez Rosaldo Adrian</v>
          </cell>
          <cell r="C8394">
            <v>0</v>
          </cell>
          <cell r="D8394">
            <v>0</v>
          </cell>
          <cell r="E8394">
            <v>0</v>
          </cell>
          <cell r="F8394">
            <v>0</v>
          </cell>
          <cell r="G8394">
            <v>0</v>
          </cell>
        </row>
        <row r="8395">
          <cell r="A8395" t="str">
            <v>2.1.1.1.20.348</v>
          </cell>
          <cell r="B8395" t="str">
            <v>De Los Santos Javier Jose</v>
          </cell>
          <cell r="C8395">
            <v>0</v>
          </cell>
          <cell r="D8395">
            <v>0</v>
          </cell>
          <cell r="E8395">
            <v>0</v>
          </cell>
          <cell r="F8395">
            <v>0</v>
          </cell>
          <cell r="G8395">
            <v>0</v>
          </cell>
        </row>
        <row r="8396">
          <cell r="A8396" t="str">
            <v>2.1.1.1.20.349</v>
          </cell>
          <cell r="B8396" t="str">
            <v>Santiago Muñoz Sergio Esau</v>
          </cell>
          <cell r="C8396">
            <v>0</v>
          </cell>
          <cell r="D8396">
            <v>0</v>
          </cell>
          <cell r="E8396">
            <v>0</v>
          </cell>
          <cell r="F8396">
            <v>0</v>
          </cell>
          <cell r="G8396">
            <v>0</v>
          </cell>
        </row>
        <row r="8397">
          <cell r="A8397" t="str">
            <v>2.1.1.1.20.350</v>
          </cell>
          <cell r="B8397" t="str">
            <v>Salazar Arana Alejandro</v>
          </cell>
          <cell r="C8397">
            <v>0</v>
          </cell>
          <cell r="D8397">
            <v>0</v>
          </cell>
          <cell r="E8397">
            <v>0</v>
          </cell>
          <cell r="F8397">
            <v>0</v>
          </cell>
          <cell r="G8397">
            <v>0</v>
          </cell>
        </row>
        <row r="8398">
          <cell r="A8398" t="str">
            <v>2.1.1.1.20.351</v>
          </cell>
          <cell r="B8398" t="str">
            <v>Salazar Garcia Paulina</v>
          </cell>
          <cell r="C8398">
            <v>0</v>
          </cell>
          <cell r="D8398">
            <v>0</v>
          </cell>
          <cell r="E8398">
            <v>0</v>
          </cell>
          <cell r="F8398">
            <v>0</v>
          </cell>
          <cell r="G8398">
            <v>0</v>
          </cell>
        </row>
        <row r="8399">
          <cell r="A8399" t="str">
            <v>2.1.1.1.20.352</v>
          </cell>
          <cell r="B8399" t="str">
            <v>Samos Vitorin Jorge Alejandro</v>
          </cell>
          <cell r="C8399">
            <v>0</v>
          </cell>
          <cell r="D8399">
            <v>0</v>
          </cell>
          <cell r="E8399">
            <v>0</v>
          </cell>
          <cell r="F8399">
            <v>0</v>
          </cell>
          <cell r="G8399">
            <v>0</v>
          </cell>
        </row>
        <row r="8400">
          <cell r="A8400" t="str">
            <v>2.1.1.1.20.353</v>
          </cell>
          <cell r="B8400" t="str">
            <v>Sanchez Aldecua Gaspar Alonso</v>
          </cell>
          <cell r="C8400">
            <v>0</v>
          </cell>
          <cell r="D8400">
            <v>0</v>
          </cell>
          <cell r="E8400">
            <v>0</v>
          </cell>
          <cell r="F8400">
            <v>0</v>
          </cell>
          <cell r="G8400">
            <v>0</v>
          </cell>
        </row>
        <row r="8401">
          <cell r="A8401" t="str">
            <v>2.1.1.1.20.354</v>
          </cell>
          <cell r="B8401" t="str">
            <v>Sanchez Maldonado Alfredo</v>
          </cell>
          <cell r="C8401">
            <v>0</v>
          </cell>
          <cell r="D8401">
            <v>0</v>
          </cell>
          <cell r="E8401">
            <v>0</v>
          </cell>
          <cell r="F8401">
            <v>0</v>
          </cell>
          <cell r="G8401">
            <v>0</v>
          </cell>
        </row>
        <row r="8402">
          <cell r="A8402" t="str">
            <v>2.1.1.1.20.355</v>
          </cell>
          <cell r="B8402" t="str">
            <v>Sanchez Rios Fernando</v>
          </cell>
          <cell r="C8402">
            <v>0</v>
          </cell>
          <cell r="D8402">
            <v>0</v>
          </cell>
          <cell r="E8402">
            <v>0</v>
          </cell>
          <cell r="F8402">
            <v>0</v>
          </cell>
          <cell r="G8402">
            <v>0</v>
          </cell>
        </row>
        <row r="8403">
          <cell r="A8403" t="str">
            <v>2.1.1.1.20.356</v>
          </cell>
          <cell r="B8403" t="str">
            <v>Sandoval Mosqueda Rubial</v>
          </cell>
          <cell r="C8403">
            <v>0</v>
          </cell>
          <cell r="D8403">
            <v>0</v>
          </cell>
          <cell r="E8403">
            <v>0</v>
          </cell>
          <cell r="F8403">
            <v>0</v>
          </cell>
          <cell r="G8403">
            <v>0</v>
          </cell>
        </row>
        <row r="8404">
          <cell r="A8404" t="str">
            <v>2.1.1.1.20.357</v>
          </cell>
          <cell r="B8404" t="str">
            <v>Sansores Cab Ligia Magali</v>
          </cell>
          <cell r="C8404">
            <v>0</v>
          </cell>
          <cell r="D8404">
            <v>0</v>
          </cell>
          <cell r="E8404">
            <v>0</v>
          </cell>
          <cell r="F8404">
            <v>0</v>
          </cell>
          <cell r="G8404">
            <v>0</v>
          </cell>
        </row>
        <row r="8405">
          <cell r="A8405" t="str">
            <v>2.1.1.1.20.358</v>
          </cell>
          <cell r="B8405" t="str">
            <v>Sansores Lopez Santiago Alejandro</v>
          </cell>
          <cell r="C8405">
            <v>0</v>
          </cell>
          <cell r="D8405">
            <v>0</v>
          </cell>
          <cell r="E8405">
            <v>0</v>
          </cell>
          <cell r="F8405">
            <v>0</v>
          </cell>
          <cell r="G8405">
            <v>0</v>
          </cell>
        </row>
        <row r="8406">
          <cell r="A8406" t="str">
            <v>2.1.1.1.20.359</v>
          </cell>
          <cell r="B8406" t="str">
            <v>Santana Duarte Efrain</v>
          </cell>
          <cell r="C8406">
            <v>0</v>
          </cell>
          <cell r="D8406">
            <v>0</v>
          </cell>
          <cell r="E8406">
            <v>0</v>
          </cell>
          <cell r="F8406">
            <v>0</v>
          </cell>
          <cell r="G8406">
            <v>0</v>
          </cell>
        </row>
        <row r="8407">
          <cell r="A8407" t="str">
            <v>2.1.1.1.20.360</v>
          </cell>
          <cell r="B8407" t="str">
            <v>Santiago Avila Yolanda Raquel</v>
          </cell>
          <cell r="C8407">
            <v>0</v>
          </cell>
          <cell r="D8407">
            <v>0</v>
          </cell>
          <cell r="E8407">
            <v>0</v>
          </cell>
          <cell r="F8407">
            <v>0</v>
          </cell>
          <cell r="G8407">
            <v>0</v>
          </cell>
        </row>
        <row r="8408">
          <cell r="A8408" t="str">
            <v>2.1.1.1.20.361</v>
          </cell>
          <cell r="B8408" t="str">
            <v>Sebastian Rosales Isabel</v>
          </cell>
          <cell r="C8408">
            <v>0</v>
          </cell>
          <cell r="D8408">
            <v>0</v>
          </cell>
          <cell r="E8408">
            <v>0</v>
          </cell>
          <cell r="F8408">
            <v>0</v>
          </cell>
          <cell r="G8408">
            <v>0</v>
          </cell>
        </row>
        <row r="8409">
          <cell r="A8409" t="str">
            <v>2.1.1.1.20.362</v>
          </cell>
          <cell r="B8409" t="str">
            <v>Solis Segovia Julia Guadalupe</v>
          </cell>
          <cell r="C8409">
            <v>0</v>
          </cell>
          <cell r="D8409">
            <v>0</v>
          </cell>
          <cell r="E8409">
            <v>0</v>
          </cell>
          <cell r="F8409">
            <v>0</v>
          </cell>
          <cell r="G8409">
            <v>0</v>
          </cell>
        </row>
        <row r="8410">
          <cell r="A8410" t="str">
            <v>2.1.1.1.20.363</v>
          </cell>
          <cell r="B8410" t="str">
            <v>Segovia Malaga Jose Javier</v>
          </cell>
          <cell r="C8410">
            <v>0</v>
          </cell>
          <cell r="D8410">
            <v>0</v>
          </cell>
          <cell r="E8410">
            <v>0</v>
          </cell>
          <cell r="F8410">
            <v>0</v>
          </cell>
          <cell r="G8410">
            <v>0</v>
          </cell>
        </row>
        <row r="8411">
          <cell r="A8411" t="str">
            <v>2.1.1.1.20.364</v>
          </cell>
          <cell r="B8411" t="str">
            <v>Sevilla Pulido Luis Manuel</v>
          </cell>
          <cell r="C8411">
            <v>0</v>
          </cell>
          <cell r="D8411">
            <v>0</v>
          </cell>
          <cell r="E8411">
            <v>0</v>
          </cell>
          <cell r="F8411">
            <v>0</v>
          </cell>
          <cell r="G8411">
            <v>0</v>
          </cell>
        </row>
        <row r="8412">
          <cell r="A8412" t="str">
            <v>2.1.1.1.20.365</v>
          </cell>
          <cell r="B8412" t="str">
            <v>Soberanis Medrano Erick Del Carmen</v>
          </cell>
          <cell r="C8412">
            <v>0</v>
          </cell>
          <cell r="D8412">
            <v>0</v>
          </cell>
          <cell r="E8412">
            <v>0</v>
          </cell>
          <cell r="F8412">
            <v>0</v>
          </cell>
          <cell r="G8412">
            <v>0</v>
          </cell>
        </row>
        <row r="8413">
          <cell r="A8413" t="str">
            <v>2.1.1.1.20.366</v>
          </cell>
          <cell r="B8413" t="str">
            <v>Soberanis Villanueva Carina Wendy</v>
          </cell>
          <cell r="C8413">
            <v>0</v>
          </cell>
          <cell r="D8413">
            <v>0</v>
          </cell>
          <cell r="E8413">
            <v>0</v>
          </cell>
          <cell r="F8413">
            <v>0</v>
          </cell>
          <cell r="G8413">
            <v>0</v>
          </cell>
        </row>
        <row r="8414">
          <cell r="A8414" t="str">
            <v>2.1.1.1.20.367</v>
          </cell>
          <cell r="B8414" t="str">
            <v>Solis Gonzalez Mario Jose</v>
          </cell>
          <cell r="C8414">
            <v>0</v>
          </cell>
          <cell r="D8414">
            <v>0</v>
          </cell>
          <cell r="E8414">
            <v>0</v>
          </cell>
          <cell r="F8414">
            <v>0</v>
          </cell>
          <cell r="G8414">
            <v>0</v>
          </cell>
        </row>
        <row r="8415">
          <cell r="A8415" t="str">
            <v>2.1.1.1.20.368</v>
          </cell>
          <cell r="B8415" t="str">
            <v>Saldaña Martinez Hayde Cristina</v>
          </cell>
          <cell r="C8415">
            <v>0</v>
          </cell>
          <cell r="D8415">
            <v>0</v>
          </cell>
          <cell r="E8415">
            <v>0</v>
          </cell>
          <cell r="F8415">
            <v>0</v>
          </cell>
          <cell r="G8415">
            <v>0</v>
          </cell>
        </row>
        <row r="8416">
          <cell r="A8416" t="str">
            <v>2.1.1.1.20.369</v>
          </cell>
          <cell r="B8416" t="str">
            <v>Salvador Hernandez Francisco</v>
          </cell>
          <cell r="C8416">
            <v>0</v>
          </cell>
          <cell r="D8416">
            <v>0</v>
          </cell>
          <cell r="E8416">
            <v>0</v>
          </cell>
          <cell r="F8416">
            <v>0</v>
          </cell>
          <cell r="G8416">
            <v>0</v>
          </cell>
        </row>
        <row r="8417">
          <cell r="A8417" t="str">
            <v>2.1.1.1.20.370</v>
          </cell>
          <cell r="B8417" t="str">
            <v>Sanchez Macias Luis Arturo</v>
          </cell>
          <cell r="C8417">
            <v>0</v>
          </cell>
          <cell r="D8417">
            <v>0</v>
          </cell>
          <cell r="E8417">
            <v>0</v>
          </cell>
          <cell r="F8417">
            <v>0</v>
          </cell>
          <cell r="G8417">
            <v>0</v>
          </cell>
        </row>
        <row r="8418">
          <cell r="A8418" t="str">
            <v>2.1.1.1.20.371</v>
          </cell>
          <cell r="B8418" t="str">
            <v>Solis Gamboa Francisco Javier</v>
          </cell>
          <cell r="C8418">
            <v>0</v>
          </cell>
          <cell r="D8418">
            <v>0</v>
          </cell>
          <cell r="E8418">
            <v>0</v>
          </cell>
          <cell r="F8418">
            <v>0</v>
          </cell>
          <cell r="G8418">
            <v>0</v>
          </cell>
        </row>
        <row r="8419">
          <cell r="A8419" t="str">
            <v>2.1.1.1.20.372</v>
          </cell>
          <cell r="B8419" t="str">
            <v>Simeon Morales Maria Judith</v>
          </cell>
          <cell r="C8419">
            <v>0</v>
          </cell>
          <cell r="D8419">
            <v>0</v>
          </cell>
          <cell r="E8419">
            <v>0</v>
          </cell>
          <cell r="F8419">
            <v>0</v>
          </cell>
          <cell r="G8419">
            <v>0</v>
          </cell>
        </row>
        <row r="8420">
          <cell r="A8420" t="str">
            <v>2.1.1.1.20.373</v>
          </cell>
          <cell r="B8420" t="str">
            <v>Suarez Ramos Brenda Nathali</v>
          </cell>
          <cell r="C8420">
            <v>5248.71</v>
          </cell>
          <cell r="D8420">
            <v>5248.71</v>
          </cell>
          <cell r="E8420">
            <v>0</v>
          </cell>
          <cell r="F8420">
            <v>-5248.71</v>
          </cell>
          <cell r="G8420">
            <v>0</v>
          </cell>
        </row>
        <row r="8421">
          <cell r="A8421" t="str">
            <v>2.1.1.1.20.374</v>
          </cell>
          <cell r="B8421" t="str">
            <v>Soberanis Gonzalez Rusel Orlando</v>
          </cell>
          <cell r="C8421">
            <v>0</v>
          </cell>
          <cell r="D8421">
            <v>0</v>
          </cell>
          <cell r="E8421">
            <v>0</v>
          </cell>
          <cell r="F8421">
            <v>0</v>
          </cell>
          <cell r="G8421">
            <v>0</v>
          </cell>
        </row>
        <row r="8422">
          <cell r="A8422" t="str">
            <v>2.1.1.1.20.375</v>
          </cell>
          <cell r="B8422" t="str">
            <v>Sanchez Gonzalez Angel Leopoldo</v>
          </cell>
          <cell r="C8422">
            <v>0</v>
          </cell>
          <cell r="D8422">
            <v>0</v>
          </cell>
          <cell r="E8422">
            <v>0</v>
          </cell>
          <cell r="F8422">
            <v>0</v>
          </cell>
          <cell r="G8422">
            <v>0</v>
          </cell>
        </row>
        <row r="8423">
          <cell r="A8423" t="str">
            <v>2.1.1.1.20.376</v>
          </cell>
          <cell r="B8423" t="str">
            <v>Salazar Loria Ederli Gregorio</v>
          </cell>
          <cell r="C8423">
            <v>0</v>
          </cell>
          <cell r="D8423">
            <v>0</v>
          </cell>
          <cell r="E8423">
            <v>0</v>
          </cell>
          <cell r="F8423">
            <v>0</v>
          </cell>
          <cell r="G8423">
            <v>0</v>
          </cell>
        </row>
        <row r="8424">
          <cell r="A8424" t="str">
            <v>2.1.1.1.20.377</v>
          </cell>
          <cell r="B8424" t="str">
            <v>Saucedo Calderon Esserely</v>
          </cell>
          <cell r="C8424">
            <v>8000</v>
          </cell>
          <cell r="D8424">
            <v>8000</v>
          </cell>
          <cell r="E8424">
            <v>0</v>
          </cell>
          <cell r="F8424">
            <v>-8000</v>
          </cell>
          <cell r="G8424">
            <v>0</v>
          </cell>
        </row>
        <row r="8425">
          <cell r="A8425" t="str">
            <v>2.1.1.1.20.378</v>
          </cell>
          <cell r="B8425" t="str">
            <v>Silva Morales Carlos David</v>
          </cell>
          <cell r="C8425">
            <v>8000</v>
          </cell>
          <cell r="D8425">
            <v>8000</v>
          </cell>
          <cell r="E8425">
            <v>0</v>
          </cell>
          <cell r="F8425">
            <v>-8000</v>
          </cell>
          <cell r="G8425">
            <v>0</v>
          </cell>
        </row>
        <row r="8426">
          <cell r="A8426" t="str">
            <v>2.1.1.1.20.379</v>
          </cell>
          <cell r="B8426" t="str">
            <v>Sevilla Manzano Sabino</v>
          </cell>
          <cell r="C8426">
            <v>0</v>
          </cell>
          <cell r="D8426">
            <v>0</v>
          </cell>
          <cell r="E8426">
            <v>0</v>
          </cell>
          <cell r="F8426">
            <v>0</v>
          </cell>
          <cell r="G8426">
            <v>0</v>
          </cell>
        </row>
        <row r="8427">
          <cell r="A8427" t="str">
            <v>2.1.1.1.20.380</v>
          </cell>
          <cell r="B8427" t="str">
            <v>De La Sancha Solis Julio Cesar</v>
          </cell>
          <cell r="C8427">
            <v>0</v>
          </cell>
          <cell r="D8427">
            <v>0</v>
          </cell>
          <cell r="E8427">
            <v>0</v>
          </cell>
          <cell r="F8427">
            <v>0</v>
          </cell>
          <cell r="G8427">
            <v>0</v>
          </cell>
        </row>
        <row r="8428">
          <cell r="A8428" t="str">
            <v>2.1.1.1.20.381</v>
          </cell>
          <cell r="B8428" t="str">
            <v>Soto Escobar Amado</v>
          </cell>
          <cell r="C8428">
            <v>0</v>
          </cell>
          <cell r="D8428">
            <v>0</v>
          </cell>
          <cell r="E8428">
            <v>0</v>
          </cell>
          <cell r="F8428">
            <v>0</v>
          </cell>
          <cell r="G8428">
            <v>0</v>
          </cell>
        </row>
        <row r="8429">
          <cell r="A8429" t="str">
            <v>2.1.1.1.20.382</v>
          </cell>
          <cell r="B8429" t="str">
            <v>SANCHEZ VALENZUELA RENATA</v>
          </cell>
          <cell r="C8429">
            <v>0</v>
          </cell>
          <cell r="D8429">
            <v>0</v>
          </cell>
          <cell r="E8429">
            <v>0</v>
          </cell>
          <cell r="F8429">
            <v>0</v>
          </cell>
          <cell r="G8429">
            <v>0</v>
          </cell>
        </row>
        <row r="8430">
          <cell r="A8430" t="str">
            <v>2.1.1.1.20.383</v>
          </cell>
          <cell r="B8430" t="str">
            <v>SUAREZ NAVARRETE WILLIAM IVAN</v>
          </cell>
          <cell r="C8430">
            <v>0</v>
          </cell>
          <cell r="D8430">
            <v>0</v>
          </cell>
          <cell r="E8430">
            <v>0</v>
          </cell>
          <cell r="F8430">
            <v>0</v>
          </cell>
          <cell r="G8430">
            <v>0</v>
          </cell>
        </row>
        <row r="8431">
          <cell r="A8431" t="str">
            <v>2.1.1.1.20.384</v>
          </cell>
          <cell r="B8431" t="str">
            <v>Secretaria Ejecutiva del Sistema Estatal de Protección de los Derechos de Niñas, Niños y Adolescentes</v>
          </cell>
          <cell r="C8431">
            <v>0</v>
          </cell>
          <cell r="D8431">
            <v>361948.12</v>
          </cell>
          <cell r="E8431">
            <v>388368.57</v>
          </cell>
          <cell r="F8431">
            <v>26420.45</v>
          </cell>
          <cell r="G8431">
            <v>26420.45</v>
          </cell>
        </row>
        <row r="8432">
          <cell r="A8432" t="str">
            <v>2.1.1.1.21</v>
          </cell>
          <cell r="B8432" t="str">
            <v>T</v>
          </cell>
          <cell r="C8432">
            <v>8549.6</v>
          </cell>
          <cell r="D8432">
            <v>6756942.96</v>
          </cell>
          <cell r="E8432">
            <v>6748393.3600000003</v>
          </cell>
          <cell r="F8432">
            <v>-8549.6</v>
          </cell>
          <cell r="G8432">
            <v>0</v>
          </cell>
        </row>
        <row r="8433">
          <cell r="A8433" t="str">
            <v>2.1.1.1.21.1</v>
          </cell>
          <cell r="B8433" t="str">
            <v>Trujillo Basulto Rusell Alejandro</v>
          </cell>
          <cell r="C8433">
            <v>0</v>
          </cell>
          <cell r="D8433">
            <v>0</v>
          </cell>
          <cell r="E8433">
            <v>0</v>
          </cell>
          <cell r="F8433">
            <v>0</v>
          </cell>
          <cell r="G8433">
            <v>0</v>
          </cell>
        </row>
        <row r="8434">
          <cell r="A8434" t="str">
            <v>2.1.1.1.21.2</v>
          </cell>
          <cell r="B8434" t="str">
            <v>Tun Chi Apolinar</v>
          </cell>
          <cell r="C8434">
            <v>0</v>
          </cell>
          <cell r="D8434">
            <v>0</v>
          </cell>
          <cell r="E8434">
            <v>0</v>
          </cell>
          <cell r="F8434">
            <v>0</v>
          </cell>
          <cell r="G8434">
            <v>0</v>
          </cell>
        </row>
        <row r="8435">
          <cell r="A8435" t="str">
            <v>2.1.1.1.21.3</v>
          </cell>
          <cell r="B8435" t="str">
            <v>Trejo Gomez Ezequiel</v>
          </cell>
          <cell r="C8435">
            <v>0</v>
          </cell>
          <cell r="D8435">
            <v>0</v>
          </cell>
          <cell r="E8435">
            <v>0</v>
          </cell>
          <cell r="F8435">
            <v>0</v>
          </cell>
          <cell r="G8435">
            <v>0</v>
          </cell>
        </row>
        <row r="8436">
          <cell r="A8436" t="str">
            <v>2.1.1.1.21.4</v>
          </cell>
          <cell r="B8436" t="str">
            <v>Teh Dzul Cinthia Yareli</v>
          </cell>
          <cell r="C8436">
            <v>0</v>
          </cell>
          <cell r="D8436">
            <v>0</v>
          </cell>
          <cell r="E8436">
            <v>0</v>
          </cell>
          <cell r="F8436">
            <v>0</v>
          </cell>
          <cell r="G8436">
            <v>0</v>
          </cell>
        </row>
        <row r="8437">
          <cell r="A8437" t="str">
            <v>2.1.1.1.21.5</v>
          </cell>
          <cell r="B8437" t="str">
            <v>Trujillo Osorio Roberto Carlos</v>
          </cell>
          <cell r="C8437">
            <v>0</v>
          </cell>
          <cell r="D8437">
            <v>0</v>
          </cell>
          <cell r="E8437">
            <v>0</v>
          </cell>
          <cell r="F8437">
            <v>0</v>
          </cell>
          <cell r="G8437">
            <v>0</v>
          </cell>
        </row>
        <row r="8438">
          <cell r="A8438" t="str">
            <v>2.1.1.1.21.6</v>
          </cell>
          <cell r="B8438" t="str">
            <v>Tamayo Cabrera Ubaldo</v>
          </cell>
          <cell r="C8438">
            <v>0</v>
          </cell>
          <cell r="D8438">
            <v>0</v>
          </cell>
          <cell r="E8438">
            <v>0</v>
          </cell>
          <cell r="F8438">
            <v>0</v>
          </cell>
          <cell r="G8438">
            <v>0</v>
          </cell>
        </row>
        <row r="8439">
          <cell r="A8439" t="str">
            <v>2.1.1.1.21.7</v>
          </cell>
          <cell r="B8439" t="str">
            <v>Triunfo Castillo Edson Joao</v>
          </cell>
          <cell r="C8439">
            <v>0</v>
          </cell>
          <cell r="D8439">
            <v>0</v>
          </cell>
          <cell r="E8439">
            <v>0</v>
          </cell>
          <cell r="F8439">
            <v>0</v>
          </cell>
          <cell r="G8439">
            <v>0</v>
          </cell>
        </row>
        <row r="8440">
          <cell r="A8440" t="str">
            <v>2.1.1.1.21.8</v>
          </cell>
          <cell r="B8440" t="str">
            <v>Tzun Arceo Carlos Francisco</v>
          </cell>
          <cell r="C8440">
            <v>0</v>
          </cell>
          <cell r="D8440">
            <v>0</v>
          </cell>
          <cell r="E8440">
            <v>0</v>
          </cell>
          <cell r="F8440">
            <v>0</v>
          </cell>
          <cell r="G8440">
            <v>0</v>
          </cell>
        </row>
        <row r="8441">
          <cell r="A8441" t="str">
            <v>2.1.1.1.21.9</v>
          </cell>
          <cell r="B8441" t="str">
            <v>Torres Juarez Jaime</v>
          </cell>
          <cell r="C8441">
            <v>0</v>
          </cell>
          <cell r="D8441">
            <v>0</v>
          </cell>
          <cell r="E8441">
            <v>0</v>
          </cell>
          <cell r="F8441">
            <v>0</v>
          </cell>
          <cell r="G8441">
            <v>0</v>
          </cell>
        </row>
        <row r="8442">
          <cell r="A8442" t="str">
            <v>2.1.1.1.21.10</v>
          </cell>
          <cell r="B8442" t="str">
            <v>Tah Pat Luis Antonio</v>
          </cell>
          <cell r="C8442">
            <v>0</v>
          </cell>
          <cell r="D8442">
            <v>0</v>
          </cell>
          <cell r="E8442">
            <v>0</v>
          </cell>
          <cell r="F8442">
            <v>0</v>
          </cell>
          <cell r="G8442">
            <v>0</v>
          </cell>
        </row>
        <row r="8443">
          <cell r="A8443" t="str">
            <v>2.1.1.1.21.11</v>
          </cell>
          <cell r="B8443" t="str">
            <v>Trejo Vargas Adriano Alejandro</v>
          </cell>
          <cell r="C8443">
            <v>0</v>
          </cell>
          <cell r="D8443">
            <v>0</v>
          </cell>
          <cell r="E8443">
            <v>0</v>
          </cell>
          <cell r="F8443">
            <v>0</v>
          </cell>
          <cell r="G8443">
            <v>0</v>
          </cell>
        </row>
        <row r="8444">
          <cell r="A8444" t="str">
            <v>2.1.1.1.21.12</v>
          </cell>
          <cell r="B8444" t="str">
            <v>Tabarez Vargas Damaris</v>
          </cell>
          <cell r="C8444">
            <v>0</v>
          </cell>
          <cell r="D8444">
            <v>0</v>
          </cell>
          <cell r="E8444">
            <v>0</v>
          </cell>
          <cell r="F8444">
            <v>0</v>
          </cell>
          <cell r="G8444">
            <v>0</v>
          </cell>
        </row>
        <row r="8445">
          <cell r="A8445" t="str">
            <v>2.1.1.1.21.13</v>
          </cell>
          <cell r="B8445" t="str">
            <v>Tinah Collado Carlos Manuel</v>
          </cell>
          <cell r="C8445">
            <v>0</v>
          </cell>
          <cell r="D8445">
            <v>0</v>
          </cell>
          <cell r="E8445">
            <v>0</v>
          </cell>
          <cell r="F8445">
            <v>0</v>
          </cell>
          <cell r="G8445">
            <v>0</v>
          </cell>
        </row>
        <row r="8446">
          <cell r="A8446" t="str">
            <v>2.1.1.1.21.14</v>
          </cell>
          <cell r="B8446" t="str">
            <v>Tah Montejo Carmi Elizabeth</v>
          </cell>
          <cell r="C8446">
            <v>0</v>
          </cell>
          <cell r="D8446">
            <v>0</v>
          </cell>
          <cell r="E8446">
            <v>0</v>
          </cell>
          <cell r="F8446">
            <v>0</v>
          </cell>
          <cell r="G8446">
            <v>0</v>
          </cell>
        </row>
        <row r="8447">
          <cell r="A8447" t="str">
            <v>2.1.1.1.21.15</v>
          </cell>
          <cell r="B8447" t="str">
            <v>Tah Y Ramirez Celestino</v>
          </cell>
          <cell r="C8447">
            <v>0</v>
          </cell>
          <cell r="D8447">
            <v>0</v>
          </cell>
          <cell r="E8447">
            <v>0</v>
          </cell>
          <cell r="F8447">
            <v>0</v>
          </cell>
          <cell r="G8447">
            <v>0</v>
          </cell>
        </row>
        <row r="8448">
          <cell r="A8448" t="str">
            <v>2.1.1.1.21.16</v>
          </cell>
          <cell r="B8448" t="str">
            <v>Taleno Canul Marbella</v>
          </cell>
          <cell r="C8448">
            <v>0</v>
          </cell>
          <cell r="D8448">
            <v>0</v>
          </cell>
          <cell r="E8448">
            <v>0</v>
          </cell>
          <cell r="F8448">
            <v>0</v>
          </cell>
          <cell r="G8448">
            <v>0</v>
          </cell>
        </row>
        <row r="8449">
          <cell r="A8449" t="str">
            <v>2.1.1.1.21.17</v>
          </cell>
          <cell r="B8449" t="str">
            <v>Tejero Mister Ligia Yazmin</v>
          </cell>
          <cell r="C8449">
            <v>0</v>
          </cell>
          <cell r="D8449">
            <v>0</v>
          </cell>
          <cell r="E8449">
            <v>0</v>
          </cell>
          <cell r="F8449">
            <v>0</v>
          </cell>
          <cell r="G8449">
            <v>0</v>
          </cell>
        </row>
        <row r="8450">
          <cell r="A8450" t="str">
            <v>2.1.1.1.21.18</v>
          </cell>
          <cell r="B8450" t="str">
            <v>Torres Martinez Zoila</v>
          </cell>
          <cell r="C8450">
            <v>0</v>
          </cell>
          <cell r="D8450">
            <v>0</v>
          </cell>
          <cell r="E8450">
            <v>0</v>
          </cell>
          <cell r="F8450">
            <v>0</v>
          </cell>
          <cell r="G8450">
            <v>0</v>
          </cell>
        </row>
        <row r="8451">
          <cell r="A8451" t="str">
            <v>2.1.1.1.21.19</v>
          </cell>
          <cell r="B8451" t="str">
            <v>Torres Trujeque Juan Carlos</v>
          </cell>
          <cell r="C8451">
            <v>0</v>
          </cell>
          <cell r="D8451">
            <v>0</v>
          </cell>
          <cell r="E8451">
            <v>0</v>
          </cell>
          <cell r="F8451">
            <v>0</v>
          </cell>
          <cell r="G8451">
            <v>0</v>
          </cell>
        </row>
        <row r="8452">
          <cell r="A8452" t="str">
            <v>2.1.1.1.21.20</v>
          </cell>
          <cell r="B8452" t="str">
            <v>Torres Vazquez Luis Alberto</v>
          </cell>
          <cell r="C8452">
            <v>0</v>
          </cell>
          <cell r="D8452">
            <v>0</v>
          </cell>
          <cell r="E8452">
            <v>0</v>
          </cell>
          <cell r="F8452">
            <v>0</v>
          </cell>
          <cell r="G8452">
            <v>0</v>
          </cell>
        </row>
        <row r="8453">
          <cell r="A8453" t="str">
            <v>2.1.1.1.21.21</v>
          </cell>
          <cell r="B8453" t="str">
            <v>Tun Ic Eulogio Mercedes</v>
          </cell>
          <cell r="C8453">
            <v>0</v>
          </cell>
          <cell r="D8453">
            <v>0</v>
          </cell>
          <cell r="E8453">
            <v>0</v>
          </cell>
          <cell r="F8453">
            <v>0</v>
          </cell>
          <cell r="G8453">
            <v>0</v>
          </cell>
        </row>
        <row r="8454">
          <cell r="A8454" t="str">
            <v>2.1.1.1.21.22</v>
          </cell>
          <cell r="B8454" t="str">
            <v>Torres Canul Jorge Armando</v>
          </cell>
          <cell r="C8454">
            <v>0</v>
          </cell>
          <cell r="D8454">
            <v>0</v>
          </cell>
          <cell r="E8454">
            <v>0</v>
          </cell>
          <cell r="F8454">
            <v>0</v>
          </cell>
          <cell r="G8454">
            <v>0</v>
          </cell>
        </row>
        <row r="8455">
          <cell r="A8455" t="str">
            <v>2.1.1.1.21.23</v>
          </cell>
          <cell r="B8455" t="str">
            <v>Torres Alvarez Antonio</v>
          </cell>
          <cell r="C8455">
            <v>0</v>
          </cell>
          <cell r="D8455">
            <v>0</v>
          </cell>
          <cell r="E8455">
            <v>0</v>
          </cell>
          <cell r="F8455">
            <v>0</v>
          </cell>
          <cell r="G8455">
            <v>0</v>
          </cell>
        </row>
        <row r="8456">
          <cell r="A8456" t="str">
            <v>2.1.1.1.21.24</v>
          </cell>
          <cell r="B8456" t="str">
            <v>Toloza Loeza Antonio</v>
          </cell>
          <cell r="C8456">
            <v>0</v>
          </cell>
          <cell r="D8456">
            <v>0</v>
          </cell>
          <cell r="E8456">
            <v>0</v>
          </cell>
          <cell r="F8456">
            <v>0</v>
          </cell>
          <cell r="G8456">
            <v>0</v>
          </cell>
        </row>
        <row r="8457">
          <cell r="A8457" t="str">
            <v>2.1.1.1.21.25</v>
          </cell>
          <cell r="B8457" t="str">
            <v>Tec Montiel Raquel</v>
          </cell>
          <cell r="C8457">
            <v>0</v>
          </cell>
          <cell r="D8457">
            <v>0</v>
          </cell>
          <cell r="E8457">
            <v>0</v>
          </cell>
          <cell r="F8457">
            <v>0</v>
          </cell>
          <cell r="G8457">
            <v>0</v>
          </cell>
        </row>
        <row r="8458">
          <cell r="A8458" t="str">
            <v>2.1.1.1.21.26</v>
          </cell>
          <cell r="B8458" t="str">
            <v>Tokio Marine Compañia De Seguros, S.A De C.V</v>
          </cell>
          <cell r="C8458">
            <v>0</v>
          </cell>
          <cell r="D8458">
            <v>0</v>
          </cell>
          <cell r="E8458">
            <v>0</v>
          </cell>
          <cell r="F8458">
            <v>0</v>
          </cell>
          <cell r="G8458">
            <v>0</v>
          </cell>
        </row>
        <row r="8459">
          <cell r="A8459" t="str">
            <v>2.1.1.1.21.27</v>
          </cell>
          <cell r="B8459" t="str">
            <v>Tun Che Marco Antonio</v>
          </cell>
          <cell r="C8459">
            <v>0</v>
          </cell>
          <cell r="D8459">
            <v>0</v>
          </cell>
          <cell r="E8459">
            <v>0</v>
          </cell>
          <cell r="F8459">
            <v>0</v>
          </cell>
          <cell r="G8459">
            <v>0</v>
          </cell>
        </row>
        <row r="8460">
          <cell r="A8460" t="str">
            <v>2.1.1.1.21.28</v>
          </cell>
          <cell r="B8460" t="str">
            <v>Tejero Canul Sandra Cecilia De Jesus</v>
          </cell>
          <cell r="C8460">
            <v>0</v>
          </cell>
          <cell r="D8460">
            <v>0</v>
          </cell>
          <cell r="E8460">
            <v>0</v>
          </cell>
          <cell r="F8460">
            <v>0</v>
          </cell>
          <cell r="G8460">
            <v>0</v>
          </cell>
        </row>
        <row r="8461">
          <cell r="A8461" t="str">
            <v>2.1.1.1.21.29</v>
          </cell>
          <cell r="B8461" t="str">
            <v>Tec Can Alma Lorena</v>
          </cell>
          <cell r="C8461">
            <v>0</v>
          </cell>
          <cell r="D8461">
            <v>0</v>
          </cell>
          <cell r="E8461">
            <v>0</v>
          </cell>
          <cell r="F8461">
            <v>0</v>
          </cell>
          <cell r="G8461">
            <v>0</v>
          </cell>
        </row>
        <row r="8462">
          <cell r="A8462" t="str">
            <v>2.1.1.1.21.30</v>
          </cell>
          <cell r="B8462" t="str">
            <v>Tamayo Azcorra Marvin Jose</v>
          </cell>
          <cell r="C8462">
            <v>0</v>
          </cell>
          <cell r="D8462">
            <v>0</v>
          </cell>
          <cell r="E8462">
            <v>0</v>
          </cell>
          <cell r="F8462">
            <v>0</v>
          </cell>
          <cell r="G8462">
            <v>0</v>
          </cell>
        </row>
        <row r="8463">
          <cell r="A8463" t="str">
            <v>2.1.1.1.21.31</v>
          </cell>
          <cell r="B8463" t="str">
            <v>Tlapa Garcia Gerardo</v>
          </cell>
          <cell r="C8463">
            <v>0</v>
          </cell>
          <cell r="D8463">
            <v>0</v>
          </cell>
          <cell r="E8463">
            <v>0</v>
          </cell>
          <cell r="F8463">
            <v>0</v>
          </cell>
          <cell r="G8463">
            <v>0</v>
          </cell>
        </row>
        <row r="8464">
          <cell r="A8464" t="str">
            <v>2.1.1.1.21.32</v>
          </cell>
          <cell r="B8464" t="str">
            <v>Toc Polanco Manuel Alejandro</v>
          </cell>
          <cell r="C8464">
            <v>0</v>
          </cell>
          <cell r="D8464">
            <v>0</v>
          </cell>
          <cell r="E8464">
            <v>0</v>
          </cell>
          <cell r="F8464">
            <v>0</v>
          </cell>
          <cell r="G8464">
            <v>0</v>
          </cell>
        </row>
        <row r="8465">
          <cell r="A8465" t="str">
            <v>2.1.1.1.21.33</v>
          </cell>
          <cell r="B8465" t="str">
            <v>Trejo Pacheco Maria Dolores</v>
          </cell>
          <cell r="C8465">
            <v>0</v>
          </cell>
          <cell r="D8465">
            <v>0</v>
          </cell>
          <cell r="E8465">
            <v>0</v>
          </cell>
          <cell r="F8465">
            <v>0</v>
          </cell>
          <cell r="G8465">
            <v>0</v>
          </cell>
        </row>
        <row r="8466">
          <cell r="A8466" t="str">
            <v>2.1.1.1.21.34</v>
          </cell>
          <cell r="B8466" t="str">
            <v>Torres Tejero Marcos Manuel</v>
          </cell>
          <cell r="C8466">
            <v>0</v>
          </cell>
          <cell r="D8466">
            <v>0</v>
          </cell>
          <cell r="E8466">
            <v>0</v>
          </cell>
          <cell r="F8466">
            <v>0</v>
          </cell>
          <cell r="G8466">
            <v>0</v>
          </cell>
        </row>
        <row r="8467">
          <cell r="A8467" t="str">
            <v>2.1.1.1.21.35</v>
          </cell>
          <cell r="B8467" t="str">
            <v>Torres Flota Luis Alberto</v>
          </cell>
          <cell r="C8467">
            <v>0</v>
          </cell>
          <cell r="D8467">
            <v>0</v>
          </cell>
          <cell r="E8467">
            <v>0</v>
          </cell>
          <cell r="F8467">
            <v>0</v>
          </cell>
          <cell r="G8467">
            <v>0</v>
          </cell>
        </row>
        <row r="8468">
          <cell r="A8468" t="str">
            <v>2.1.1.1.21.36</v>
          </cell>
          <cell r="B8468" t="str">
            <v>Tamargo Navarro Emilio Manuel</v>
          </cell>
          <cell r="C8468">
            <v>0</v>
          </cell>
          <cell r="D8468">
            <v>0</v>
          </cell>
          <cell r="E8468">
            <v>0</v>
          </cell>
          <cell r="F8468">
            <v>0</v>
          </cell>
          <cell r="G8468">
            <v>0</v>
          </cell>
        </row>
        <row r="8469">
          <cell r="A8469" t="str">
            <v>2.1.1.1.21.37</v>
          </cell>
          <cell r="B8469" t="str">
            <v>Tuz Tun Epifanio</v>
          </cell>
          <cell r="C8469">
            <v>0</v>
          </cell>
          <cell r="D8469">
            <v>0</v>
          </cell>
          <cell r="E8469">
            <v>0</v>
          </cell>
          <cell r="F8469">
            <v>0</v>
          </cell>
          <cell r="G8469">
            <v>0</v>
          </cell>
        </row>
        <row r="8470">
          <cell r="A8470" t="str">
            <v>2.1.1.1.21.38</v>
          </cell>
          <cell r="B8470" t="str">
            <v>Tuz Dzul Marlene</v>
          </cell>
          <cell r="C8470">
            <v>0</v>
          </cell>
          <cell r="D8470">
            <v>0</v>
          </cell>
          <cell r="E8470">
            <v>0</v>
          </cell>
          <cell r="F8470">
            <v>0</v>
          </cell>
          <cell r="G8470">
            <v>0</v>
          </cell>
        </row>
        <row r="8471">
          <cell r="A8471" t="str">
            <v>2.1.1.1.21.39</v>
          </cell>
          <cell r="B8471" t="str">
            <v>Tun Contreras Grisel Rubi</v>
          </cell>
          <cell r="C8471">
            <v>0</v>
          </cell>
          <cell r="D8471">
            <v>0</v>
          </cell>
          <cell r="E8471">
            <v>0</v>
          </cell>
          <cell r="F8471">
            <v>0</v>
          </cell>
          <cell r="G8471">
            <v>0</v>
          </cell>
        </row>
        <row r="8472">
          <cell r="A8472" t="str">
            <v>2.1.1.1.21.40</v>
          </cell>
          <cell r="B8472" t="str">
            <v>Tuz Canchez Maria Trinidad</v>
          </cell>
          <cell r="C8472">
            <v>0</v>
          </cell>
          <cell r="D8472">
            <v>0</v>
          </cell>
          <cell r="E8472">
            <v>0</v>
          </cell>
          <cell r="F8472">
            <v>0</v>
          </cell>
          <cell r="G8472">
            <v>0</v>
          </cell>
        </row>
        <row r="8473">
          <cell r="A8473" t="str">
            <v>2.1.1.1.21.41</v>
          </cell>
          <cell r="B8473" t="str">
            <v>De La Torre Briseño Norma Angelica</v>
          </cell>
          <cell r="C8473">
            <v>0</v>
          </cell>
          <cell r="D8473">
            <v>0</v>
          </cell>
          <cell r="E8473">
            <v>0</v>
          </cell>
          <cell r="F8473">
            <v>0</v>
          </cell>
          <cell r="G8473">
            <v>0</v>
          </cell>
        </row>
        <row r="8474">
          <cell r="A8474" t="str">
            <v>2.1.1.1.21.42</v>
          </cell>
          <cell r="B8474" t="str">
            <v>Tah Salas Alfredo</v>
          </cell>
          <cell r="C8474">
            <v>0</v>
          </cell>
          <cell r="D8474">
            <v>0</v>
          </cell>
          <cell r="E8474">
            <v>0</v>
          </cell>
          <cell r="F8474">
            <v>0</v>
          </cell>
          <cell r="G8474">
            <v>0</v>
          </cell>
        </row>
        <row r="8475">
          <cell r="A8475" t="str">
            <v>2.1.1.1.21.43</v>
          </cell>
          <cell r="B8475" t="str">
            <v>Tzakun Graniel Juan Carlos</v>
          </cell>
          <cell r="C8475">
            <v>0</v>
          </cell>
          <cell r="D8475">
            <v>0</v>
          </cell>
          <cell r="E8475">
            <v>0</v>
          </cell>
          <cell r="F8475">
            <v>0</v>
          </cell>
          <cell r="G8475">
            <v>0</v>
          </cell>
        </row>
        <row r="8476">
          <cell r="A8476" t="str">
            <v>2.1.1.1.21.44</v>
          </cell>
          <cell r="B8476" t="str">
            <v>Tenorio Salinas Heriberto</v>
          </cell>
          <cell r="C8476">
            <v>0</v>
          </cell>
          <cell r="D8476">
            <v>0</v>
          </cell>
          <cell r="E8476">
            <v>0</v>
          </cell>
          <cell r="F8476">
            <v>0</v>
          </cell>
          <cell r="G8476">
            <v>0</v>
          </cell>
        </row>
        <row r="8477">
          <cell r="A8477" t="str">
            <v>2.1.1.1.21.45</v>
          </cell>
          <cell r="B8477" t="str">
            <v>Tamer Cisneros Yadira</v>
          </cell>
          <cell r="C8477">
            <v>0</v>
          </cell>
          <cell r="D8477">
            <v>0</v>
          </cell>
          <cell r="E8477">
            <v>0</v>
          </cell>
          <cell r="F8477">
            <v>0</v>
          </cell>
          <cell r="G8477">
            <v>0</v>
          </cell>
        </row>
        <row r="8478">
          <cell r="A8478" t="str">
            <v>2.1.1.1.21.46</v>
          </cell>
          <cell r="B8478" t="str">
            <v>Tzek Echeverria Manuel Alberto</v>
          </cell>
          <cell r="C8478">
            <v>0</v>
          </cell>
          <cell r="D8478">
            <v>0</v>
          </cell>
          <cell r="E8478">
            <v>0</v>
          </cell>
          <cell r="F8478">
            <v>0</v>
          </cell>
          <cell r="G8478">
            <v>0</v>
          </cell>
        </row>
        <row r="8479">
          <cell r="A8479" t="str">
            <v>2.1.1.1.21.47</v>
          </cell>
          <cell r="B8479" t="str">
            <v>Tuz Couoh Jonathan Omar</v>
          </cell>
          <cell r="C8479">
            <v>0</v>
          </cell>
          <cell r="D8479">
            <v>0</v>
          </cell>
          <cell r="E8479">
            <v>0</v>
          </cell>
          <cell r="F8479">
            <v>0</v>
          </cell>
          <cell r="G8479">
            <v>0</v>
          </cell>
        </row>
        <row r="8480">
          <cell r="A8480" t="str">
            <v>2.1.1.1.21.48</v>
          </cell>
          <cell r="B8480" t="str">
            <v>Tamay Hernandez Maria Juana Ines</v>
          </cell>
          <cell r="C8480">
            <v>0</v>
          </cell>
          <cell r="D8480">
            <v>0</v>
          </cell>
          <cell r="E8480">
            <v>0</v>
          </cell>
          <cell r="F8480">
            <v>0</v>
          </cell>
          <cell r="G8480">
            <v>0</v>
          </cell>
        </row>
        <row r="8481">
          <cell r="A8481" t="str">
            <v>2.1.1.1.21.49</v>
          </cell>
          <cell r="B8481" t="str">
            <v>Tellez Diaz Miriam</v>
          </cell>
          <cell r="C8481">
            <v>0</v>
          </cell>
          <cell r="D8481">
            <v>0</v>
          </cell>
          <cell r="E8481">
            <v>0</v>
          </cell>
          <cell r="F8481">
            <v>0</v>
          </cell>
          <cell r="G8481">
            <v>0</v>
          </cell>
        </row>
        <row r="8482">
          <cell r="A8482" t="str">
            <v>2.1.1.1.21.50</v>
          </cell>
          <cell r="B8482" t="str">
            <v>Tellez Gomez Ana Lilia</v>
          </cell>
          <cell r="C8482">
            <v>0</v>
          </cell>
          <cell r="D8482">
            <v>0</v>
          </cell>
          <cell r="E8482">
            <v>0</v>
          </cell>
          <cell r="F8482">
            <v>0</v>
          </cell>
          <cell r="G8482">
            <v>0</v>
          </cell>
        </row>
        <row r="8483">
          <cell r="A8483" t="str">
            <v>2.1.1.1.21.51</v>
          </cell>
          <cell r="B8483" t="str">
            <v>Ticuch Medina Sandra Patricia</v>
          </cell>
          <cell r="C8483">
            <v>0</v>
          </cell>
          <cell r="D8483">
            <v>0</v>
          </cell>
          <cell r="E8483">
            <v>0</v>
          </cell>
          <cell r="F8483">
            <v>0</v>
          </cell>
          <cell r="G8483">
            <v>0</v>
          </cell>
        </row>
        <row r="8484">
          <cell r="A8484" t="str">
            <v>2.1.1.1.21.52</v>
          </cell>
          <cell r="B8484" t="str">
            <v>Tuz Yam Pastor</v>
          </cell>
          <cell r="C8484">
            <v>0</v>
          </cell>
          <cell r="D8484">
            <v>0</v>
          </cell>
          <cell r="E8484">
            <v>0</v>
          </cell>
          <cell r="F8484">
            <v>0</v>
          </cell>
          <cell r="G8484">
            <v>0</v>
          </cell>
        </row>
        <row r="8485">
          <cell r="A8485" t="str">
            <v>2.1.1.1.21.53</v>
          </cell>
          <cell r="B8485" t="str">
            <v>Tepal Dominguez Maria De Los Angeles</v>
          </cell>
          <cell r="C8485">
            <v>0</v>
          </cell>
          <cell r="D8485">
            <v>0</v>
          </cell>
          <cell r="E8485">
            <v>0</v>
          </cell>
          <cell r="F8485">
            <v>0</v>
          </cell>
          <cell r="G8485">
            <v>0</v>
          </cell>
        </row>
        <row r="8486">
          <cell r="A8486" t="str">
            <v>2.1.1.1.21.54</v>
          </cell>
          <cell r="B8486" t="str">
            <v>Tijerina Rodriguez Jesus</v>
          </cell>
          <cell r="C8486">
            <v>0</v>
          </cell>
          <cell r="D8486">
            <v>0</v>
          </cell>
          <cell r="E8486">
            <v>0</v>
          </cell>
          <cell r="F8486">
            <v>0</v>
          </cell>
          <cell r="G8486">
            <v>0</v>
          </cell>
        </row>
        <row r="8487">
          <cell r="A8487" t="str">
            <v>2.1.1.1.21.55</v>
          </cell>
          <cell r="B8487" t="str">
            <v>Tirado Clavier Francesca</v>
          </cell>
          <cell r="C8487">
            <v>0</v>
          </cell>
          <cell r="D8487">
            <v>0</v>
          </cell>
          <cell r="E8487">
            <v>0</v>
          </cell>
          <cell r="F8487">
            <v>0</v>
          </cell>
          <cell r="G8487">
            <v>0</v>
          </cell>
        </row>
        <row r="8488">
          <cell r="A8488" t="str">
            <v>2.1.1.1.21.56</v>
          </cell>
          <cell r="B8488" t="str">
            <v>Toledo Perez Reyes Javier</v>
          </cell>
          <cell r="C8488">
            <v>0</v>
          </cell>
          <cell r="D8488">
            <v>0</v>
          </cell>
          <cell r="E8488">
            <v>0</v>
          </cell>
          <cell r="F8488">
            <v>0</v>
          </cell>
          <cell r="G8488">
            <v>0</v>
          </cell>
        </row>
        <row r="8489">
          <cell r="A8489" t="str">
            <v>2.1.1.1.21.57</v>
          </cell>
          <cell r="B8489" t="str">
            <v>Thona Seguros S.A. De C.V.</v>
          </cell>
          <cell r="C8489">
            <v>0</v>
          </cell>
          <cell r="D8489">
            <v>0</v>
          </cell>
          <cell r="E8489">
            <v>0</v>
          </cell>
          <cell r="F8489">
            <v>0</v>
          </cell>
          <cell r="G8489">
            <v>0</v>
          </cell>
        </row>
        <row r="8490">
          <cell r="A8490" t="str">
            <v>2.1.1.1.21.58</v>
          </cell>
          <cell r="B8490" t="str">
            <v>Tzab Rodriguez Abilene Maria</v>
          </cell>
          <cell r="C8490">
            <v>0</v>
          </cell>
          <cell r="D8490">
            <v>0</v>
          </cell>
          <cell r="E8490">
            <v>0</v>
          </cell>
          <cell r="F8490">
            <v>0</v>
          </cell>
          <cell r="G8490">
            <v>0</v>
          </cell>
        </row>
        <row r="8491">
          <cell r="A8491" t="str">
            <v>2.1.1.1.21.59</v>
          </cell>
          <cell r="B8491" t="str">
            <v>Torres Hernandez Leslie Alejandra</v>
          </cell>
          <cell r="C8491">
            <v>0</v>
          </cell>
          <cell r="D8491">
            <v>0</v>
          </cell>
          <cell r="E8491">
            <v>0</v>
          </cell>
          <cell r="F8491">
            <v>0</v>
          </cell>
          <cell r="G8491">
            <v>0</v>
          </cell>
        </row>
        <row r="8492">
          <cell r="A8492" t="str">
            <v>2.1.1.1.21.60</v>
          </cell>
          <cell r="B8492" t="str">
            <v>Tejeda De Luna Ricardo</v>
          </cell>
          <cell r="C8492">
            <v>0</v>
          </cell>
          <cell r="D8492">
            <v>0</v>
          </cell>
          <cell r="E8492">
            <v>0</v>
          </cell>
          <cell r="F8492">
            <v>0</v>
          </cell>
          <cell r="G8492">
            <v>0</v>
          </cell>
        </row>
        <row r="8493">
          <cell r="A8493" t="str">
            <v>2.1.1.1.21.61</v>
          </cell>
          <cell r="B8493" t="str">
            <v>Tuyub Gurubel Wilbert Manuel</v>
          </cell>
          <cell r="C8493">
            <v>0</v>
          </cell>
          <cell r="D8493">
            <v>0</v>
          </cell>
          <cell r="E8493">
            <v>0</v>
          </cell>
          <cell r="F8493">
            <v>0</v>
          </cell>
          <cell r="G8493">
            <v>0</v>
          </cell>
        </row>
        <row r="8494">
          <cell r="A8494" t="str">
            <v>2.1.1.1.21.62</v>
          </cell>
          <cell r="B8494" t="str">
            <v>Tamayo Martin Elmer</v>
          </cell>
          <cell r="C8494">
            <v>0</v>
          </cell>
          <cell r="D8494">
            <v>0</v>
          </cell>
          <cell r="E8494">
            <v>0</v>
          </cell>
          <cell r="F8494">
            <v>0</v>
          </cell>
          <cell r="G8494">
            <v>0</v>
          </cell>
        </row>
        <row r="8495">
          <cell r="A8495" t="str">
            <v>2.1.1.1.21.63</v>
          </cell>
          <cell r="B8495" t="str">
            <v>Tec Martinez Fernando Jesus</v>
          </cell>
          <cell r="C8495">
            <v>0</v>
          </cell>
          <cell r="D8495">
            <v>0</v>
          </cell>
          <cell r="E8495">
            <v>0</v>
          </cell>
          <cell r="F8495">
            <v>0</v>
          </cell>
          <cell r="G8495">
            <v>0</v>
          </cell>
        </row>
        <row r="8496">
          <cell r="A8496" t="str">
            <v>2.1.1.1.21.64</v>
          </cell>
          <cell r="B8496" t="str">
            <v>Tec Mis Rufino</v>
          </cell>
          <cell r="C8496">
            <v>0</v>
          </cell>
          <cell r="D8496">
            <v>0</v>
          </cell>
          <cell r="E8496">
            <v>0</v>
          </cell>
          <cell r="F8496">
            <v>0</v>
          </cell>
          <cell r="G8496">
            <v>0</v>
          </cell>
        </row>
        <row r="8497">
          <cell r="A8497" t="str">
            <v>2.1.1.1.21.65</v>
          </cell>
          <cell r="B8497" t="str">
            <v>Tejeda Hernandez Jorge Salvador</v>
          </cell>
          <cell r="C8497">
            <v>0</v>
          </cell>
          <cell r="D8497">
            <v>0</v>
          </cell>
          <cell r="E8497">
            <v>0</v>
          </cell>
          <cell r="F8497">
            <v>0</v>
          </cell>
          <cell r="G8497">
            <v>0</v>
          </cell>
        </row>
        <row r="8498">
          <cell r="A8498" t="str">
            <v>2.1.1.1.21.66</v>
          </cell>
          <cell r="B8498" t="str">
            <v>Tenorio Herrera Gloria</v>
          </cell>
          <cell r="C8498">
            <v>0</v>
          </cell>
          <cell r="D8498">
            <v>0</v>
          </cell>
          <cell r="E8498">
            <v>0</v>
          </cell>
          <cell r="F8498">
            <v>0</v>
          </cell>
          <cell r="G8498">
            <v>0</v>
          </cell>
        </row>
        <row r="8499">
          <cell r="A8499" t="str">
            <v>2.1.1.1.21.67</v>
          </cell>
          <cell r="B8499" t="str">
            <v>Tilit Juan Diego</v>
          </cell>
          <cell r="C8499">
            <v>0</v>
          </cell>
          <cell r="D8499">
            <v>0</v>
          </cell>
          <cell r="E8499">
            <v>0</v>
          </cell>
          <cell r="F8499">
            <v>0</v>
          </cell>
          <cell r="G8499">
            <v>0</v>
          </cell>
        </row>
        <row r="8500">
          <cell r="A8500" t="str">
            <v>2.1.1.1.21.68</v>
          </cell>
          <cell r="B8500" t="str">
            <v>Torres Lara Maria Elena</v>
          </cell>
          <cell r="C8500">
            <v>0</v>
          </cell>
          <cell r="D8500">
            <v>0</v>
          </cell>
          <cell r="E8500">
            <v>0</v>
          </cell>
          <cell r="F8500">
            <v>0</v>
          </cell>
          <cell r="G8500">
            <v>0</v>
          </cell>
        </row>
        <row r="8501">
          <cell r="A8501" t="str">
            <v>2.1.1.1.21.69</v>
          </cell>
          <cell r="B8501" t="str">
            <v>Torres Ruiz Fidel</v>
          </cell>
          <cell r="C8501">
            <v>0</v>
          </cell>
          <cell r="D8501">
            <v>0</v>
          </cell>
          <cell r="E8501">
            <v>0</v>
          </cell>
          <cell r="F8501">
            <v>0</v>
          </cell>
          <cell r="G8501">
            <v>0</v>
          </cell>
        </row>
        <row r="8502">
          <cell r="A8502" t="str">
            <v>2.1.1.1.21.70</v>
          </cell>
          <cell r="B8502" t="str">
            <v>Trujillo Trujillo Andres</v>
          </cell>
          <cell r="C8502">
            <v>0</v>
          </cell>
          <cell r="D8502">
            <v>0</v>
          </cell>
          <cell r="E8502">
            <v>0</v>
          </cell>
          <cell r="F8502">
            <v>0</v>
          </cell>
          <cell r="G8502">
            <v>0</v>
          </cell>
        </row>
        <row r="8503">
          <cell r="A8503" t="str">
            <v>2.1.1.1.21.71</v>
          </cell>
          <cell r="B8503" t="str">
            <v>Tun Araiza Rebeca</v>
          </cell>
          <cell r="C8503">
            <v>0</v>
          </cell>
          <cell r="D8503">
            <v>0</v>
          </cell>
          <cell r="E8503">
            <v>0</v>
          </cell>
          <cell r="F8503">
            <v>0</v>
          </cell>
          <cell r="G8503">
            <v>0</v>
          </cell>
        </row>
        <row r="8504">
          <cell r="A8504" t="str">
            <v>2.1.1.1.21.72</v>
          </cell>
          <cell r="B8504" t="str">
            <v>Tun Mukul Rodolfo</v>
          </cell>
          <cell r="C8504">
            <v>0</v>
          </cell>
          <cell r="D8504">
            <v>0</v>
          </cell>
          <cell r="E8504">
            <v>0</v>
          </cell>
          <cell r="F8504">
            <v>0</v>
          </cell>
          <cell r="G8504">
            <v>0</v>
          </cell>
        </row>
        <row r="8505">
          <cell r="A8505" t="str">
            <v>2.1.1.1.21.73</v>
          </cell>
          <cell r="B8505" t="str">
            <v>Tun Olvera Manuel Jesus</v>
          </cell>
          <cell r="C8505">
            <v>0</v>
          </cell>
          <cell r="D8505">
            <v>0</v>
          </cell>
          <cell r="E8505">
            <v>0</v>
          </cell>
          <cell r="F8505">
            <v>0</v>
          </cell>
          <cell r="G8505">
            <v>0</v>
          </cell>
        </row>
        <row r="8506">
          <cell r="A8506" t="str">
            <v>2.1.1.1.21.74</v>
          </cell>
          <cell r="B8506" t="str">
            <v>Tuz Solis Miriam Mercedes</v>
          </cell>
          <cell r="C8506">
            <v>0</v>
          </cell>
          <cell r="D8506">
            <v>0</v>
          </cell>
          <cell r="E8506">
            <v>0</v>
          </cell>
          <cell r="F8506">
            <v>0</v>
          </cell>
          <cell r="G8506">
            <v>0</v>
          </cell>
        </row>
        <row r="8507">
          <cell r="A8507" t="str">
            <v>2.1.1.1.21.75</v>
          </cell>
          <cell r="B8507" t="str">
            <v>Tzab Salazar Julia Elizabeth</v>
          </cell>
          <cell r="C8507">
            <v>0</v>
          </cell>
          <cell r="D8507">
            <v>0</v>
          </cell>
          <cell r="E8507">
            <v>0</v>
          </cell>
          <cell r="F8507">
            <v>0</v>
          </cell>
          <cell r="G8507">
            <v>0</v>
          </cell>
        </row>
        <row r="8508">
          <cell r="A8508" t="str">
            <v>2.1.1.1.21.76</v>
          </cell>
          <cell r="B8508" t="str">
            <v>Torres Ramirez Alfredo</v>
          </cell>
          <cell r="C8508">
            <v>0</v>
          </cell>
          <cell r="D8508">
            <v>0</v>
          </cell>
          <cell r="E8508">
            <v>0</v>
          </cell>
          <cell r="F8508">
            <v>0</v>
          </cell>
          <cell r="G8508">
            <v>0</v>
          </cell>
        </row>
        <row r="8509">
          <cell r="A8509" t="str">
            <v>2.1.1.1.21.77</v>
          </cell>
          <cell r="B8509" t="str">
            <v>Tuk Chel Julio Yovani</v>
          </cell>
          <cell r="C8509">
            <v>0</v>
          </cell>
          <cell r="D8509">
            <v>0</v>
          </cell>
          <cell r="E8509">
            <v>0</v>
          </cell>
          <cell r="F8509">
            <v>0</v>
          </cell>
          <cell r="G8509">
            <v>0</v>
          </cell>
        </row>
        <row r="8510">
          <cell r="A8510" t="str">
            <v>2.1.1.1.21.78</v>
          </cell>
          <cell r="B8510" t="str">
            <v>Tzab Gonzalez Ana Berenice</v>
          </cell>
          <cell r="C8510">
            <v>0</v>
          </cell>
          <cell r="D8510">
            <v>0</v>
          </cell>
          <cell r="E8510">
            <v>0</v>
          </cell>
          <cell r="F8510">
            <v>0</v>
          </cell>
          <cell r="G8510">
            <v>0</v>
          </cell>
        </row>
        <row r="8511">
          <cell r="A8511" t="str">
            <v>2.1.1.1.21.79</v>
          </cell>
          <cell r="B8511" t="str">
            <v>Taracena Gaetan Ana Del Carmen</v>
          </cell>
          <cell r="C8511">
            <v>0</v>
          </cell>
          <cell r="D8511">
            <v>0</v>
          </cell>
          <cell r="E8511">
            <v>0</v>
          </cell>
          <cell r="F8511">
            <v>0</v>
          </cell>
          <cell r="G8511">
            <v>0</v>
          </cell>
        </row>
        <row r="8512">
          <cell r="A8512" t="str">
            <v>2.1.1.1.21.80</v>
          </cell>
          <cell r="B8512" t="str">
            <v>Torre Rodriguez Maria Antonia</v>
          </cell>
          <cell r="C8512">
            <v>0</v>
          </cell>
          <cell r="D8512">
            <v>0</v>
          </cell>
          <cell r="E8512">
            <v>0</v>
          </cell>
          <cell r="F8512">
            <v>0</v>
          </cell>
          <cell r="G8512">
            <v>0</v>
          </cell>
        </row>
        <row r="8513">
          <cell r="A8513" t="str">
            <v>2.1.1.1.21.81</v>
          </cell>
          <cell r="B8513" t="str">
            <v>Tun Tuz Guadalupe Marisol</v>
          </cell>
          <cell r="C8513">
            <v>0</v>
          </cell>
          <cell r="D8513">
            <v>0</v>
          </cell>
          <cell r="E8513">
            <v>0</v>
          </cell>
          <cell r="F8513">
            <v>0</v>
          </cell>
          <cell r="G8513">
            <v>0</v>
          </cell>
        </row>
        <row r="8514">
          <cell r="A8514" t="str">
            <v>2.1.1.1.21.82</v>
          </cell>
          <cell r="B8514" t="str">
            <v>Tun Xool Teodomiro</v>
          </cell>
          <cell r="C8514">
            <v>0</v>
          </cell>
          <cell r="D8514">
            <v>0</v>
          </cell>
          <cell r="E8514">
            <v>0</v>
          </cell>
          <cell r="F8514">
            <v>0</v>
          </cell>
          <cell r="G8514">
            <v>0</v>
          </cell>
        </row>
        <row r="8515">
          <cell r="A8515" t="str">
            <v>2.1.1.1.21.83</v>
          </cell>
          <cell r="B8515" t="str">
            <v>Torres Alonso Cesar Augusto</v>
          </cell>
          <cell r="C8515">
            <v>0</v>
          </cell>
          <cell r="D8515">
            <v>0</v>
          </cell>
          <cell r="E8515">
            <v>0</v>
          </cell>
          <cell r="F8515">
            <v>0</v>
          </cell>
          <cell r="G8515">
            <v>0</v>
          </cell>
        </row>
        <row r="8516">
          <cell r="A8516" t="str">
            <v>2.1.1.1.21.84</v>
          </cell>
          <cell r="B8516" t="str">
            <v>Tuz Dominguez Omar Jesus</v>
          </cell>
          <cell r="C8516">
            <v>0</v>
          </cell>
          <cell r="D8516">
            <v>0</v>
          </cell>
          <cell r="E8516">
            <v>0</v>
          </cell>
          <cell r="F8516">
            <v>0</v>
          </cell>
          <cell r="G8516">
            <v>0</v>
          </cell>
        </row>
        <row r="8517">
          <cell r="A8517" t="str">
            <v>2.1.1.1.21.85</v>
          </cell>
          <cell r="B8517" t="str">
            <v>Te Gomez Minerva Erika</v>
          </cell>
          <cell r="C8517">
            <v>0</v>
          </cell>
          <cell r="D8517">
            <v>0</v>
          </cell>
          <cell r="E8517">
            <v>0</v>
          </cell>
          <cell r="F8517">
            <v>0</v>
          </cell>
          <cell r="G8517">
            <v>0</v>
          </cell>
        </row>
        <row r="8518">
          <cell r="A8518" t="str">
            <v>2.1.1.1.21.86</v>
          </cell>
          <cell r="B8518" t="str">
            <v>Toledo Jimenez Veronica</v>
          </cell>
          <cell r="C8518">
            <v>0</v>
          </cell>
          <cell r="D8518">
            <v>0</v>
          </cell>
          <cell r="E8518">
            <v>0</v>
          </cell>
          <cell r="F8518">
            <v>0</v>
          </cell>
          <cell r="G8518">
            <v>0</v>
          </cell>
        </row>
        <row r="8519">
          <cell r="A8519" t="str">
            <v>2.1.1.1.21.87</v>
          </cell>
          <cell r="B8519" t="str">
            <v>Torres Brambilla Carlos</v>
          </cell>
          <cell r="C8519">
            <v>0</v>
          </cell>
          <cell r="D8519">
            <v>0</v>
          </cell>
          <cell r="E8519">
            <v>0</v>
          </cell>
          <cell r="F8519">
            <v>0</v>
          </cell>
          <cell r="G8519">
            <v>0</v>
          </cell>
        </row>
        <row r="8520">
          <cell r="A8520" t="str">
            <v>2.1.1.1.21.88</v>
          </cell>
          <cell r="B8520" t="str">
            <v>Tec Xool Emma</v>
          </cell>
          <cell r="C8520">
            <v>0</v>
          </cell>
          <cell r="D8520">
            <v>0</v>
          </cell>
          <cell r="E8520">
            <v>0</v>
          </cell>
          <cell r="F8520">
            <v>0</v>
          </cell>
          <cell r="G8520">
            <v>0</v>
          </cell>
        </row>
        <row r="8521">
          <cell r="A8521" t="str">
            <v>2.1.1.1.21.89</v>
          </cell>
          <cell r="B8521" t="str">
            <v>Trujillo Pech Mary Jassiby</v>
          </cell>
          <cell r="C8521">
            <v>0</v>
          </cell>
          <cell r="D8521">
            <v>0</v>
          </cell>
          <cell r="E8521">
            <v>0</v>
          </cell>
          <cell r="F8521">
            <v>0</v>
          </cell>
          <cell r="G8521">
            <v>0</v>
          </cell>
        </row>
        <row r="8522">
          <cell r="A8522" t="str">
            <v>2.1.1.1.21.90</v>
          </cell>
          <cell r="B8522" t="str">
            <v>Tuz Polanco Judith Anahi</v>
          </cell>
          <cell r="C8522">
            <v>0</v>
          </cell>
          <cell r="D8522">
            <v>0</v>
          </cell>
          <cell r="E8522">
            <v>0</v>
          </cell>
          <cell r="F8522">
            <v>0</v>
          </cell>
          <cell r="G8522">
            <v>0</v>
          </cell>
        </row>
        <row r="8523">
          <cell r="A8523" t="str">
            <v>2.1.1.1.21.91</v>
          </cell>
          <cell r="B8523" t="str">
            <v>Tax Tinal Santiago</v>
          </cell>
          <cell r="C8523">
            <v>0</v>
          </cell>
          <cell r="D8523">
            <v>0</v>
          </cell>
          <cell r="E8523">
            <v>0</v>
          </cell>
          <cell r="F8523">
            <v>0</v>
          </cell>
          <cell r="G8523">
            <v>0</v>
          </cell>
        </row>
        <row r="8524">
          <cell r="A8524" t="str">
            <v>2.1.1.1.21.92</v>
          </cell>
          <cell r="B8524" t="str">
            <v>Tuz Jimenez Karina</v>
          </cell>
          <cell r="C8524">
            <v>0</v>
          </cell>
          <cell r="D8524">
            <v>0</v>
          </cell>
          <cell r="E8524">
            <v>0</v>
          </cell>
          <cell r="F8524">
            <v>0</v>
          </cell>
          <cell r="G8524">
            <v>0</v>
          </cell>
        </row>
        <row r="8525">
          <cell r="A8525" t="str">
            <v>2.1.1.1.21.93</v>
          </cell>
          <cell r="B8525" t="str">
            <v>Tec Estrada Nidia Andrea</v>
          </cell>
          <cell r="C8525">
            <v>0</v>
          </cell>
          <cell r="D8525">
            <v>0</v>
          </cell>
          <cell r="E8525">
            <v>0</v>
          </cell>
          <cell r="F8525">
            <v>0</v>
          </cell>
          <cell r="G8525">
            <v>0</v>
          </cell>
        </row>
        <row r="8526">
          <cell r="A8526" t="str">
            <v>2.1.1.1.21.94</v>
          </cell>
          <cell r="B8526" t="str">
            <v>Tox Pereira Rodolfo</v>
          </cell>
          <cell r="C8526">
            <v>0</v>
          </cell>
          <cell r="D8526">
            <v>0</v>
          </cell>
          <cell r="E8526">
            <v>0</v>
          </cell>
          <cell r="F8526">
            <v>0</v>
          </cell>
          <cell r="G8526">
            <v>0</v>
          </cell>
        </row>
        <row r="8527">
          <cell r="A8527" t="str">
            <v>2.1.1.1.21.95</v>
          </cell>
          <cell r="B8527" t="str">
            <v>Trejo Garcia Miguel Angel</v>
          </cell>
          <cell r="C8527">
            <v>0</v>
          </cell>
          <cell r="D8527">
            <v>0</v>
          </cell>
          <cell r="E8527">
            <v>0</v>
          </cell>
          <cell r="F8527">
            <v>0</v>
          </cell>
          <cell r="G8527">
            <v>0</v>
          </cell>
        </row>
        <row r="8528">
          <cell r="A8528" t="str">
            <v>2.1.1.1.21.96</v>
          </cell>
          <cell r="B8528" t="str">
            <v>Tuyub Ceh Virginia</v>
          </cell>
          <cell r="C8528">
            <v>0</v>
          </cell>
          <cell r="D8528">
            <v>0</v>
          </cell>
          <cell r="E8528">
            <v>0</v>
          </cell>
          <cell r="F8528">
            <v>0</v>
          </cell>
          <cell r="G8528">
            <v>0</v>
          </cell>
        </row>
        <row r="8529">
          <cell r="A8529" t="str">
            <v>2.1.1.1.21.97</v>
          </cell>
          <cell r="B8529" t="str">
            <v>Tun Hau Gilberto</v>
          </cell>
          <cell r="C8529">
            <v>0</v>
          </cell>
          <cell r="D8529">
            <v>0</v>
          </cell>
          <cell r="E8529">
            <v>0</v>
          </cell>
          <cell r="F8529">
            <v>0</v>
          </cell>
          <cell r="G8529">
            <v>0</v>
          </cell>
        </row>
        <row r="8530">
          <cell r="A8530" t="str">
            <v>2.1.1.1.21.98</v>
          </cell>
          <cell r="B8530" t="str">
            <v>Tello Suarez Maria Isabel</v>
          </cell>
          <cell r="C8530">
            <v>0</v>
          </cell>
          <cell r="D8530">
            <v>0</v>
          </cell>
          <cell r="E8530">
            <v>0</v>
          </cell>
          <cell r="F8530">
            <v>0</v>
          </cell>
          <cell r="G8530">
            <v>0</v>
          </cell>
        </row>
        <row r="8531">
          <cell r="A8531" t="str">
            <v>2.1.1.1.21.99</v>
          </cell>
          <cell r="B8531" t="str">
            <v>Tello Mejia Carlos Pompeyo</v>
          </cell>
          <cell r="C8531">
            <v>0</v>
          </cell>
          <cell r="D8531">
            <v>0</v>
          </cell>
          <cell r="E8531">
            <v>0</v>
          </cell>
          <cell r="F8531">
            <v>0</v>
          </cell>
          <cell r="G8531">
            <v>0</v>
          </cell>
        </row>
        <row r="8532">
          <cell r="A8532" t="str">
            <v>2.1.1.1.21.100</v>
          </cell>
          <cell r="B8532" t="str">
            <v>Trejo Janine</v>
          </cell>
          <cell r="C8532">
            <v>0</v>
          </cell>
          <cell r="D8532">
            <v>0</v>
          </cell>
          <cell r="E8532">
            <v>0</v>
          </cell>
          <cell r="F8532">
            <v>0</v>
          </cell>
          <cell r="G8532">
            <v>0</v>
          </cell>
        </row>
        <row r="8533">
          <cell r="A8533" t="str">
            <v>2.1.1.1.21.101</v>
          </cell>
          <cell r="B8533" t="str">
            <v>Torres Berzunza Luis Andres</v>
          </cell>
          <cell r="C8533">
            <v>0</v>
          </cell>
          <cell r="D8533">
            <v>0</v>
          </cell>
          <cell r="E8533">
            <v>0</v>
          </cell>
          <cell r="F8533">
            <v>0</v>
          </cell>
          <cell r="G8533">
            <v>0</v>
          </cell>
        </row>
        <row r="8534">
          <cell r="A8534" t="str">
            <v>2.1.1.1.21.102</v>
          </cell>
          <cell r="B8534" t="str">
            <v>Trujillo Trujillo Fermin</v>
          </cell>
          <cell r="C8534">
            <v>0</v>
          </cell>
          <cell r="D8534">
            <v>0</v>
          </cell>
          <cell r="E8534">
            <v>0</v>
          </cell>
          <cell r="F8534">
            <v>0</v>
          </cell>
          <cell r="G8534">
            <v>0</v>
          </cell>
        </row>
        <row r="8535">
          <cell r="A8535" t="str">
            <v>2.1.1.1.21.103</v>
          </cell>
          <cell r="B8535" t="str">
            <v>Toledo Xicum Erick Eduardo</v>
          </cell>
          <cell r="C8535">
            <v>0</v>
          </cell>
          <cell r="D8535">
            <v>0</v>
          </cell>
          <cell r="E8535">
            <v>0</v>
          </cell>
          <cell r="F8535">
            <v>0</v>
          </cell>
          <cell r="G8535">
            <v>0</v>
          </cell>
        </row>
        <row r="8536">
          <cell r="A8536" t="str">
            <v>2.1.1.1.21.104</v>
          </cell>
          <cell r="B8536" t="str">
            <v>Toledo Galvan Romeo Alejandro</v>
          </cell>
          <cell r="C8536">
            <v>0</v>
          </cell>
          <cell r="D8536">
            <v>0</v>
          </cell>
          <cell r="E8536">
            <v>0</v>
          </cell>
          <cell r="F8536">
            <v>0</v>
          </cell>
          <cell r="G8536">
            <v>0</v>
          </cell>
        </row>
        <row r="8537">
          <cell r="A8537" t="str">
            <v>2.1.1.1.21.105</v>
          </cell>
          <cell r="B8537" t="str">
            <v>Trujillo Quitero Olivia Nayeli</v>
          </cell>
          <cell r="C8537">
            <v>0</v>
          </cell>
          <cell r="D8537">
            <v>0</v>
          </cell>
          <cell r="E8537">
            <v>0</v>
          </cell>
          <cell r="F8537">
            <v>0</v>
          </cell>
          <cell r="G8537">
            <v>0</v>
          </cell>
        </row>
        <row r="8538">
          <cell r="A8538" t="str">
            <v>2.1.1.1.21.106</v>
          </cell>
          <cell r="B8538" t="str">
            <v>Torres Colli Jose Jesus</v>
          </cell>
          <cell r="C8538">
            <v>0</v>
          </cell>
          <cell r="D8538">
            <v>0</v>
          </cell>
          <cell r="E8538">
            <v>0</v>
          </cell>
          <cell r="F8538">
            <v>0</v>
          </cell>
          <cell r="G8538">
            <v>0</v>
          </cell>
        </row>
        <row r="8539">
          <cell r="A8539" t="str">
            <v>2.1.1.1.21.107</v>
          </cell>
          <cell r="B8539" t="str">
            <v>Toledo Romero Maria Guadalupe</v>
          </cell>
          <cell r="C8539">
            <v>0</v>
          </cell>
          <cell r="D8539">
            <v>0</v>
          </cell>
          <cell r="E8539">
            <v>0</v>
          </cell>
          <cell r="F8539">
            <v>0</v>
          </cell>
          <cell r="G8539">
            <v>0</v>
          </cell>
        </row>
        <row r="8540">
          <cell r="A8540" t="str">
            <v>2.1.1.1.21.108</v>
          </cell>
          <cell r="B8540" t="str">
            <v>Tejero Gomez Karla Karina</v>
          </cell>
          <cell r="C8540">
            <v>0</v>
          </cell>
          <cell r="D8540">
            <v>0</v>
          </cell>
          <cell r="E8540">
            <v>0</v>
          </cell>
          <cell r="F8540">
            <v>0</v>
          </cell>
          <cell r="G8540">
            <v>0</v>
          </cell>
        </row>
        <row r="8541">
          <cell r="A8541" t="str">
            <v>2.1.1.1.21.109</v>
          </cell>
          <cell r="B8541" t="str">
            <v>Toraya Perez Nayibe Cristina Del Socorro</v>
          </cell>
          <cell r="C8541">
            <v>0</v>
          </cell>
          <cell r="D8541">
            <v>0</v>
          </cell>
          <cell r="E8541">
            <v>0</v>
          </cell>
          <cell r="F8541">
            <v>0</v>
          </cell>
          <cell r="G8541">
            <v>0</v>
          </cell>
        </row>
        <row r="8542">
          <cell r="A8542" t="str">
            <v>2.1.1.1.21.110</v>
          </cell>
          <cell r="B8542" t="str">
            <v>Tec Estrada Luis</v>
          </cell>
          <cell r="C8542">
            <v>0</v>
          </cell>
          <cell r="D8542">
            <v>0</v>
          </cell>
          <cell r="E8542">
            <v>0</v>
          </cell>
          <cell r="F8542">
            <v>0</v>
          </cell>
          <cell r="G8542">
            <v>0</v>
          </cell>
        </row>
        <row r="8543">
          <cell r="A8543" t="str">
            <v>2.1.1.1.21.111</v>
          </cell>
          <cell r="B8543" t="str">
            <v>Teh Puc Oscar</v>
          </cell>
          <cell r="C8543">
            <v>0</v>
          </cell>
          <cell r="D8543">
            <v>0</v>
          </cell>
          <cell r="E8543">
            <v>0</v>
          </cell>
          <cell r="F8543">
            <v>0</v>
          </cell>
          <cell r="G8543">
            <v>0</v>
          </cell>
        </row>
        <row r="8544">
          <cell r="A8544" t="str">
            <v>2.1.1.1.21.112</v>
          </cell>
          <cell r="B8544" t="str">
            <v>Tucuch Yah Eusebio Agapito</v>
          </cell>
          <cell r="C8544">
            <v>0</v>
          </cell>
          <cell r="D8544">
            <v>0</v>
          </cell>
          <cell r="E8544">
            <v>0</v>
          </cell>
          <cell r="F8544">
            <v>0</v>
          </cell>
          <cell r="G8544">
            <v>0</v>
          </cell>
        </row>
        <row r="8545">
          <cell r="A8545" t="str">
            <v>2.1.1.1.21.113</v>
          </cell>
          <cell r="B8545" t="str">
            <v>Tuyub Xihum Gumersindo</v>
          </cell>
          <cell r="C8545">
            <v>0</v>
          </cell>
          <cell r="D8545">
            <v>0</v>
          </cell>
          <cell r="E8545">
            <v>0</v>
          </cell>
          <cell r="F8545">
            <v>0</v>
          </cell>
          <cell r="G8545">
            <v>0</v>
          </cell>
        </row>
        <row r="8546">
          <cell r="A8546" t="str">
            <v>2.1.1.1.21.114</v>
          </cell>
          <cell r="B8546" t="str">
            <v>Tuz Catzin Jaime Filiberto</v>
          </cell>
          <cell r="C8546">
            <v>0</v>
          </cell>
          <cell r="D8546">
            <v>0</v>
          </cell>
          <cell r="E8546">
            <v>0</v>
          </cell>
          <cell r="F8546">
            <v>0</v>
          </cell>
          <cell r="G8546">
            <v>0</v>
          </cell>
        </row>
        <row r="8547">
          <cell r="A8547" t="str">
            <v>2.1.1.1.21.115</v>
          </cell>
          <cell r="B8547" t="str">
            <v>Tuz Yam Elicia</v>
          </cell>
          <cell r="C8547">
            <v>0</v>
          </cell>
          <cell r="D8547">
            <v>0</v>
          </cell>
          <cell r="E8547">
            <v>0</v>
          </cell>
          <cell r="F8547">
            <v>0</v>
          </cell>
          <cell r="G8547">
            <v>0</v>
          </cell>
        </row>
        <row r="8548">
          <cell r="A8548" t="str">
            <v>2.1.1.1.21.116</v>
          </cell>
          <cell r="B8548" t="str">
            <v>Tec Molina Olga Maria</v>
          </cell>
          <cell r="C8548">
            <v>0</v>
          </cell>
          <cell r="D8548">
            <v>0</v>
          </cell>
          <cell r="E8548">
            <v>0</v>
          </cell>
          <cell r="F8548">
            <v>0</v>
          </cell>
          <cell r="G8548">
            <v>0</v>
          </cell>
        </row>
        <row r="8549">
          <cell r="A8549" t="str">
            <v>2.1.1.1.21.117</v>
          </cell>
          <cell r="B8549" t="str">
            <v>Trejo Uco Wendy Mercedes</v>
          </cell>
          <cell r="C8549">
            <v>0</v>
          </cell>
          <cell r="D8549">
            <v>0</v>
          </cell>
          <cell r="E8549">
            <v>0</v>
          </cell>
          <cell r="F8549">
            <v>0</v>
          </cell>
          <cell r="G8549">
            <v>0</v>
          </cell>
        </row>
        <row r="8550">
          <cell r="A8550" t="str">
            <v>2.1.1.1.21.118</v>
          </cell>
          <cell r="B8550" t="str">
            <v>Turriza Bautista Maria Margarita</v>
          </cell>
          <cell r="C8550">
            <v>0</v>
          </cell>
          <cell r="D8550">
            <v>0</v>
          </cell>
          <cell r="E8550">
            <v>0</v>
          </cell>
          <cell r="F8550">
            <v>0</v>
          </cell>
          <cell r="G8550">
            <v>0</v>
          </cell>
        </row>
        <row r="8551">
          <cell r="A8551" t="str">
            <v>2.1.1.1.21.119</v>
          </cell>
          <cell r="B8551" t="str">
            <v>Tzab Yam Wendi Leonor</v>
          </cell>
          <cell r="C8551">
            <v>0</v>
          </cell>
          <cell r="D8551">
            <v>0</v>
          </cell>
          <cell r="E8551">
            <v>0</v>
          </cell>
          <cell r="F8551">
            <v>0</v>
          </cell>
          <cell r="G8551">
            <v>0</v>
          </cell>
        </row>
        <row r="8552">
          <cell r="A8552" t="str">
            <v>2.1.1.1.21.120</v>
          </cell>
          <cell r="B8552" t="str">
            <v>Torre Rivadeneyra Daniel Alfonso</v>
          </cell>
          <cell r="C8552">
            <v>0</v>
          </cell>
          <cell r="D8552">
            <v>0</v>
          </cell>
          <cell r="E8552">
            <v>0</v>
          </cell>
          <cell r="F8552">
            <v>0</v>
          </cell>
          <cell r="G8552">
            <v>0</v>
          </cell>
        </row>
        <row r="8553">
          <cell r="A8553" t="str">
            <v>2.1.1.1.21.121</v>
          </cell>
          <cell r="B8553" t="str">
            <v>Tuz Cano Jose Abraham</v>
          </cell>
          <cell r="C8553">
            <v>0</v>
          </cell>
          <cell r="D8553">
            <v>0</v>
          </cell>
          <cell r="E8553">
            <v>0</v>
          </cell>
          <cell r="F8553">
            <v>0</v>
          </cell>
          <cell r="G8553">
            <v>0</v>
          </cell>
        </row>
        <row r="8554">
          <cell r="A8554" t="str">
            <v>2.1.1.1.21.122</v>
          </cell>
          <cell r="B8554" t="str">
            <v>Tzuc Canul Sandy Beatriz</v>
          </cell>
          <cell r="C8554">
            <v>0</v>
          </cell>
          <cell r="D8554">
            <v>0</v>
          </cell>
          <cell r="E8554">
            <v>0</v>
          </cell>
          <cell r="F8554">
            <v>0</v>
          </cell>
          <cell r="G8554">
            <v>0</v>
          </cell>
        </row>
        <row r="8555">
          <cell r="A8555" t="str">
            <v>2.1.1.1.21.123</v>
          </cell>
          <cell r="B8555" t="str">
            <v>Tuz Valle Ana Laura</v>
          </cell>
          <cell r="C8555">
            <v>0</v>
          </cell>
          <cell r="D8555">
            <v>0</v>
          </cell>
          <cell r="E8555">
            <v>0</v>
          </cell>
          <cell r="F8555">
            <v>0</v>
          </cell>
          <cell r="G8555">
            <v>0</v>
          </cell>
        </row>
        <row r="8556">
          <cell r="A8556" t="str">
            <v>2.1.1.1.21.124</v>
          </cell>
          <cell r="B8556" t="str">
            <v>Tax Ek Abdiel Moises</v>
          </cell>
          <cell r="C8556">
            <v>0</v>
          </cell>
          <cell r="D8556">
            <v>0</v>
          </cell>
          <cell r="E8556">
            <v>0</v>
          </cell>
          <cell r="F8556">
            <v>0</v>
          </cell>
          <cell r="G8556">
            <v>0</v>
          </cell>
        </row>
        <row r="8557">
          <cell r="A8557" t="str">
            <v>2.1.1.1.21.125</v>
          </cell>
          <cell r="B8557" t="str">
            <v>Tah Castro Ernesto Alonso</v>
          </cell>
          <cell r="C8557">
            <v>0</v>
          </cell>
          <cell r="D8557">
            <v>0</v>
          </cell>
          <cell r="E8557">
            <v>0</v>
          </cell>
          <cell r="F8557">
            <v>0</v>
          </cell>
          <cell r="G8557">
            <v>0</v>
          </cell>
        </row>
        <row r="8558">
          <cell r="A8558" t="str">
            <v>2.1.1.1.21.126</v>
          </cell>
          <cell r="B8558" t="str">
            <v>Tamayo Chable Maria Isabel</v>
          </cell>
          <cell r="C8558">
            <v>0</v>
          </cell>
          <cell r="D8558">
            <v>0</v>
          </cell>
          <cell r="E8558">
            <v>0</v>
          </cell>
          <cell r="F8558">
            <v>0</v>
          </cell>
          <cell r="G8558">
            <v>0</v>
          </cell>
        </row>
        <row r="8559">
          <cell r="A8559" t="str">
            <v>2.1.1.1.21.127</v>
          </cell>
          <cell r="B8559" t="str">
            <v>Tapia Chavez Angel Fernando</v>
          </cell>
          <cell r="C8559">
            <v>0</v>
          </cell>
          <cell r="D8559">
            <v>0</v>
          </cell>
          <cell r="E8559">
            <v>0</v>
          </cell>
          <cell r="F8559">
            <v>0</v>
          </cell>
          <cell r="G8559">
            <v>0</v>
          </cell>
        </row>
        <row r="8560">
          <cell r="A8560" t="str">
            <v>2.1.1.1.21.128</v>
          </cell>
          <cell r="B8560" t="str">
            <v>Tec Estrada Javier</v>
          </cell>
          <cell r="C8560">
            <v>0</v>
          </cell>
          <cell r="D8560">
            <v>0</v>
          </cell>
          <cell r="E8560">
            <v>0</v>
          </cell>
          <cell r="F8560">
            <v>0</v>
          </cell>
          <cell r="G8560">
            <v>0</v>
          </cell>
        </row>
        <row r="8561">
          <cell r="A8561" t="str">
            <v>2.1.1.1.21.129</v>
          </cell>
          <cell r="B8561" t="str">
            <v>Toledo Perez Maria Concepcion</v>
          </cell>
          <cell r="C8561">
            <v>0</v>
          </cell>
          <cell r="D8561">
            <v>0</v>
          </cell>
          <cell r="E8561">
            <v>0</v>
          </cell>
          <cell r="F8561">
            <v>0</v>
          </cell>
          <cell r="G8561">
            <v>0</v>
          </cell>
        </row>
        <row r="8562">
          <cell r="A8562" t="str">
            <v>2.1.1.1.21.130</v>
          </cell>
          <cell r="B8562" t="str">
            <v>Torres Caballero Marina</v>
          </cell>
          <cell r="C8562">
            <v>0</v>
          </cell>
          <cell r="D8562">
            <v>0</v>
          </cell>
          <cell r="E8562">
            <v>0</v>
          </cell>
          <cell r="F8562">
            <v>0</v>
          </cell>
          <cell r="G8562">
            <v>0</v>
          </cell>
        </row>
        <row r="8563">
          <cell r="A8563" t="str">
            <v>2.1.1.1.21.131</v>
          </cell>
          <cell r="B8563" t="str">
            <v>Torres Garcia Yanely</v>
          </cell>
          <cell r="C8563">
            <v>0</v>
          </cell>
          <cell r="D8563">
            <v>0</v>
          </cell>
          <cell r="E8563">
            <v>0</v>
          </cell>
          <cell r="F8563">
            <v>0</v>
          </cell>
          <cell r="G8563">
            <v>0</v>
          </cell>
        </row>
        <row r="8564">
          <cell r="A8564" t="str">
            <v>2.1.1.1.21.132</v>
          </cell>
          <cell r="B8564" t="str">
            <v>Torres Gonzalez Carlos Roman</v>
          </cell>
          <cell r="C8564">
            <v>0</v>
          </cell>
          <cell r="D8564">
            <v>0</v>
          </cell>
          <cell r="E8564">
            <v>0</v>
          </cell>
          <cell r="F8564">
            <v>0</v>
          </cell>
          <cell r="G8564">
            <v>0</v>
          </cell>
        </row>
        <row r="8565">
          <cell r="A8565" t="str">
            <v>2.1.1.1.21.133</v>
          </cell>
          <cell r="B8565" t="str">
            <v>Torrez Alvarez Antonio</v>
          </cell>
          <cell r="C8565">
            <v>0</v>
          </cell>
          <cell r="D8565">
            <v>0</v>
          </cell>
          <cell r="E8565">
            <v>0</v>
          </cell>
          <cell r="F8565">
            <v>0</v>
          </cell>
          <cell r="G8565">
            <v>0</v>
          </cell>
        </row>
        <row r="8566">
          <cell r="A8566" t="str">
            <v>2.1.1.1.21.134</v>
          </cell>
          <cell r="B8566" t="str">
            <v>Turriza Lopez Luis Jorge</v>
          </cell>
          <cell r="C8566">
            <v>0</v>
          </cell>
          <cell r="D8566">
            <v>0</v>
          </cell>
          <cell r="E8566">
            <v>0</v>
          </cell>
          <cell r="F8566">
            <v>0</v>
          </cell>
          <cell r="G8566">
            <v>0</v>
          </cell>
        </row>
        <row r="8567">
          <cell r="A8567" t="str">
            <v>2.1.1.1.21.135</v>
          </cell>
          <cell r="B8567" t="str">
            <v>Tuz Chan Maria Esther</v>
          </cell>
          <cell r="C8567">
            <v>0</v>
          </cell>
          <cell r="D8567">
            <v>0</v>
          </cell>
          <cell r="E8567">
            <v>0</v>
          </cell>
          <cell r="F8567">
            <v>0</v>
          </cell>
          <cell r="G8567">
            <v>0</v>
          </cell>
        </row>
        <row r="8568">
          <cell r="A8568" t="str">
            <v>2.1.1.1.21.136</v>
          </cell>
          <cell r="B8568" t="str">
            <v>Tun Cutz Cristyan Israel</v>
          </cell>
          <cell r="C8568">
            <v>0</v>
          </cell>
          <cell r="D8568">
            <v>0</v>
          </cell>
          <cell r="E8568">
            <v>0</v>
          </cell>
          <cell r="F8568">
            <v>0</v>
          </cell>
          <cell r="G8568">
            <v>0</v>
          </cell>
        </row>
        <row r="8569">
          <cell r="A8569" t="str">
            <v>2.1.1.1.21.137</v>
          </cell>
          <cell r="B8569" t="str">
            <v>Total Credit S A P I De Cv</v>
          </cell>
          <cell r="C8569">
            <v>0</v>
          </cell>
          <cell r="D8569">
            <v>0</v>
          </cell>
          <cell r="E8569">
            <v>0</v>
          </cell>
          <cell r="F8569">
            <v>0</v>
          </cell>
          <cell r="G8569">
            <v>0</v>
          </cell>
        </row>
        <row r="8570">
          <cell r="A8570" t="str">
            <v>2.1.1.1.21.138</v>
          </cell>
          <cell r="B8570" t="str">
            <v>Tah Santos Jorge Gonzalo</v>
          </cell>
          <cell r="C8570">
            <v>0</v>
          </cell>
          <cell r="D8570">
            <v>0</v>
          </cell>
          <cell r="E8570">
            <v>0</v>
          </cell>
          <cell r="F8570">
            <v>0</v>
          </cell>
          <cell r="G8570">
            <v>0</v>
          </cell>
        </row>
        <row r="8571">
          <cell r="A8571" t="str">
            <v>2.1.1.1.21.139</v>
          </cell>
          <cell r="B8571" t="str">
            <v>Tolen Herrera Felipe</v>
          </cell>
          <cell r="C8571">
            <v>0</v>
          </cell>
          <cell r="D8571">
            <v>0</v>
          </cell>
          <cell r="E8571">
            <v>0</v>
          </cell>
          <cell r="F8571">
            <v>0</v>
          </cell>
          <cell r="G8571">
            <v>0</v>
          </cell>
        </row>
        <row r="8572">
          <cell r="A8572" t="str">
            <v>2.1.1.1.21.140</v>
          </cell>
          <cell r="B8572" t="str">
            <v>Tamayo Uicab Antonio</v>
          </cell>
          <cell r="C8572">
            <v>0</v>
          </cell>
          <cell r="D8572">
            <v>0</v>
          </cell>
          <cell r="E8572">
            <v>0</v>
          </cell>
          <cell r="F8572">
            <v>0</v>
          </cell>
          <cell r="G8572">
            <v>0</v>
          </cell>
        </row>
        <row r="8573">
          <cell r="A8573" t="str">
            <v>2.1.1.1.21.141</v>
          </cell>
          <cell r="B8573" t="str">
            <v>Tun Uc Faustino</v>
          </cell>
          <cell r="C8573">
            <v>3500</v>
          </cell>
          <cell r="D8573">
            <v>3500</v>
          </cell>
          <cell r="E8573">
            <v>0</v>
          </cell>
          <cell r="F8573">
            <v>-3500</v>
          </cell>
          <cell r="G8573">
            <v>0</v>
          </cell>
        </row>
        <row r="8574">
          <cell r="A8574" t="str">
            <v>2.1.1.1.21.142</v>
          </cell>
          <cell r="B8574" t="str">
            <v>Toka Internacional, S.A.P.I. De C.V.</v>
          </cell>
          <cell r="C8574">
            <v>0</v>
          </cell>
          <cell r="D8574">
            <v>6350750</v>
          </cell>
          <cell r="E8574">
            <v>6350750</v>
          </cell>
          <cell r="F8574">
            <v>0</v>
          </cell>
          <cell r="G8574">
            <v>0</v>
          </cell>
        </row>
        <row r="8575">
          <cell r="A8575" t="str">
            <v>2.1.1.1.21.143</v>
          </cell>
          <cell r="B8575" t="str">
            <v>Toledo Amaya Israel</v>
          </cell>
          <cell r="C8575">
            <v>5049.6000000000004</v>
          </cell>
          <cell r="D8575">
            <v>5049.6000000000004</v>
          </cell>
          <cell r="E8575">
            <v>0</v>
          </cell>
          <cell r="F8575">
            <v>-5049.6000000000004</v>
          </cell>
          <cell r="G8575">
            <v>0</v>
          </cell>
        </row>
        <row r="8576">
          <cell r="A8576" t="str">
            <v>2.1.1.1.21.144</v>
          </cell>
          <cell r="B8576" t="str">
            <v>Torres Obando Kimberly Michelle</v>
          </cell>
          <cell r="C8576">
            <v>0</v>
          </cell>
          <cell r="D8576">
            <v>0</v>
          </cell>
          <cell r="E8576">
            <v>0</v>
          </cell>
          <cell r="F8576">
            <v>0</v>
          </cell>
          <cell r="G8576">
            <v>0</v>
          </cell>
        </row>
        <row r="8577">
          <cell r="A8577" t="str">
            <v>2.1.1.1.21.145</v>
          </cell>
          <cell r="B8577" t="str">
            <v>Torres Medina Daniel Roberto</v>
          </cell>
          <cell r="C8577">
            <v>0</v>
          </cell>
          <cell r="D8577">
            <v>0</v>
          </cell>
          <cell r="E8577">
            <v>0</v>
          </cell>
          <cell r="F8577">
            <v>0</v>
          </cell>
          <cell r="G8577">
            <v>0</v>
          </cell>
        </row>
        <row r="8578">
          <cell r="A8578" t="str">
            <v>2.1.1.1.21.146</v>
          </cell>
          <cell r="B8578" t="str">
            <v>Tec Vazquez Jaziel Alexis</v>
          </cell>
          <cell r="C8578">
            <v>0</v>
          </cell>
          <cell r="D8578">
            <v>0</v>
          </cell>
          <cell r="E8578">
            <v>0</v>
          </cell>
          <cell r="F8578">
            <v>0</v>
          </cell>
          <cell r="G8578">
            <v>0</v>
          </cell>
        </row>
        <row r="8579">
          <cell r="A8579" t="str">
            <v>2.1.1.1.21.147</v>
          </cell>
          <cell r="B8579" t="str">
            <v>Talavera Lopez Abril Yuriria</v>
          </cell>
          <cell r="C8579">
            <v>0</v>
          </cell>
          <cell r="D8579">
            <v>0</v>
          </cell>
          <cell r="E8579">
            <v>0</v>
          </cell>
          <cell r="F8579">
            <v>0</v>
          </cell>
          <cell r="G8579">
            <v>0</v>
          </cell>
        </row>
        <row r="8580">
          <cell r="A8580" t="str">
            <v>2.1.1.1.21.148</v>
          </cell>
          <cell r="B8580" t="str">
            <v>Taleno Manzanilla Hector</v>
          </cell>
          <cell r="C8580">
            <v>0</v>
          </cell>
          <cell r="D8580">
            <v>0</v>
          </cell>
          <cell r="E8580">
            <v>0</v>
          </cell>
          <cell r="F8580">
            <v>0</v>
          </cell>
          <cell r="G8580">
            <v>0</v>
          </cell>
        </row>
        <row r="8581">
          <cell r="A8581" t="str">
            <v>2.1.1.1.21.149</v>
          </cell>
          <cell r="B8581" t="str">
            <v>Tamay Celis Javier</v>
          </cell>
          <cell r="C8581">
            <v>0</v>
          </cell>
          <cell r="D8581">
            <v>0</v>
          </cell>
          <cell r="E8581">
            <v>0</v>
          </cell>
          <cell r="F8581">
            <v>0</v>
          </cell>
          <cell r="G8581">
            <v>0</v>
          </cell>
        </row>
        <row r="8582">
          <cell r="A8582" t="str">
            <v>2.1.1.1.21.150</v>
          </cell>
          <cell r="B8582" t="str">
            <v>Tapia Peregrino Gabriela</v>
          </cell>
          <cell r="C8582">
            <v>0</v>
          </cell>
          <cell r="D8582">
            <v>0</v>
          </cell>
          <cell r="E8582">
            <v>0</v>
          </cell>
          <cell r="F8582">
            <v>0</v>
          </cell>
          <cell r="G8582">
            <v>0</v>
          </cell>
        </row>
        <row r="8583">
          <cell r="A8583" t="str">
            <v>2.1.1.1.21.151</v>
          </cell>
          <cell r="B8583" t="str">
            <v>Tello Castillo Juan Manuel</v>
          </cell>
          <cell r="C8583">
            <v>0</v>
          </cell>
          <cell r="D8583">
            <v>0</v>
          </cell>
          <cell r="E8583">
            <v>0</v>
          </cell>
          <cell r="F8583">
            <v>0</v>
          </cell>
          <cell r="G8583">
            <v>0</v>
          </cell>
        </row>
        <row r="8584">
          <cell r="A8584" t="str">
            <v>2.1.1.1.21.152</v>
          </cell>
          <cell r="B8584" t="str">
            <v>Torres May Erick Humberto</v>
          </cell>
          <cell r="C8584">
            <v>0</v>
          </cell>
          <cell r="D8584">
            <v>0</v>
          </cell>
          <cell r="E8584">
            <v>0</v>
          </cell>
          <cell r="F8584">
            <v>0</v>
          </cell>
          <cell r="G8584">
            <v>0</v>
          </cell>
        </row>
        <row r="8585">
          <cell r="A8585" t="str">
            <v>2.1.1.1.21.153</v>
          </cell>
          <cell r="B8585" t="str">
            <v>Torres Palacios Pablo</v>
          </cell>
          <cell r="C8585">
            <v>0</v>
          </cell>
          <cell r="D8585">
            <v>0</v>
          </cell>
          <cell r="E8585">
            <v>0</v>
          </cell>
          <cell r="F8585">
            <v>0</v>
          </cell>
          <cell r="G8585">
            <v>0</v>
          </cell>
        </row>
        <row r="8586">
          <cell r="A8586" t="str">
            <v>2.1.1.1.21.154</v>
          </cell>
          <cell r="B8586" t="str">
            <v>Tun Che Erik Gabriel</v>
          </cell>
          <cell r="C8586">
            <v>0</v>
          </cell>
          <cell r="D8586">
            <v>0</v>
          </cell>
          <cell r="E8586">
            <v>0</v>
          </cell>
          <cell r="F8586">
            <v>0</v>
          </cell>
          <cell r="G8586">
            <v>0</v>
          </cell>
        </row>
        <row r="8587">
          <cell r="A8587" t="str">
            <v>2.1.1.1.21.155</v>
          </cell>
          <cell r="B8587" t="str">
            <v>Tun Jimenez Jose Manuel</v>
          </cell>
          <cell r="C8587">
            <v>0</v>
          </cell>
          <cell r="D8587">
            <v>0</v>
          </cell>
          <cell r="E8587">
            <v>0</v>
          </cell>
          <cell r="F8587">
            <v>0</v>
          </cell>
          <cell r="G8587">
            <v>0</v>
          </cell>
        </row>
        <row r="8588">
          <cell r="A8588" t="str">
            <v>2.1.1.1.21.156</v>
          </cell>
          <cell r="B8588" t="str">
            <v>Tuz Robertos Mirna Maria</v>
          </cell>
          <cell r="C8588">
            <v>0</v>
          </cell>
          <cell r="D8588">
            <v>0</v>
          </cell>
          <cell r="E8588">
            <v>0</v>
          </cell>
          <cell r="F8588">
            <v>0</v>
          </cell>
          <cell r="G8588">
            <v>0</v>
          </cell>
        </row>
        <row r="8589">
          <cell r="A8589" t="str">
            <v>2.1.1.1.21.157</v>
          </cell>
          <cell r="B8589" t="str">
            <v>Tuz Yam Simona</v>
          </cell>
          <cell r="C8589">
            <v>0</v>
          </cell>
          <cell r="D8589">
            <v>0</v>
          </cell>
          <cell r="E8589">
            <v>0</v>
          </cell>
          <cell r="F8589">
            <v>0</v>
          </cell>
          <cell r="G8589">
            <v>0</v>
          </cell>
        </row>
        <row r="8590">
          <cell r="A8590" t="str">
            <v>2.1.1.1.21.158</v>
          </cell>
          <cell r="B8590" t="str">
            <v>Tzab Cahuil Wilbert</v>
          </cell>
          <cell r="C8590">
            <v>0</v>
          </cell>
          <cell r="D8590">
            <v>0</v>
          </cell>
          <cell r="E8590">
            <v>0</v>
          </cell>
          <cell r="F8590">
            <v>0</v>
          </cell>
          <cell r="G8590">
            <v>0</v>
          </cell>
        </row>
        <row r="8591">
          <cell r="A8591" t="str">
            <v>2.1.1.1.21.159</v>
          </cell>
          <cell r="B8591" t="str">
            <v>Tzakum Esquivel Jose Alfonso</v>
          </cell>
          <cell r="C8591">
            <v>0</v>
          </cell>
          <cell r="D8591">
            <v>0</v>
          </cell>
          <cell r="E8591">
            <v>0</v>
          </cell>
          <cell r="F8591">
            <v>0</v>
          </cell>
          <cell r="G8591">
            <v>0</v>
          </cell>
        </row>
        <row r="8592">
          <cell r="A8592" t="str">
            <v>2.1.1.1.21.160</v>
          </cell>
          <cell r="B8592" t="str">
            <v>Torres Macussoy Delfina Gabriela</v>
          </cell>
          <cell r="C8592">
            <v>0</v>
          </cell>
          <cell r="D8592">
            <v>0</v>
          </cell>
          <cell r="E8592">
            <v>0</v>
          </cell>
          <cell r="F8592">
            <v>0</v>
          </cell>
          <cell r="G8592">
            <v>0</v>
          </cell>
        </row>
        <row r="8593">
          <cell r="A8593" t="str">
            <v>2.1.1.1.21.161</v>
          </cell>
          <cell r="B8593" t="str">
            <v>Torres Velazquez Jose Darvin</v>
          </cell>
          <cell r="C8593">
            <v>0</v>
          </cell>
          <cell r="D8593">
            <v>0</v>
          </cell>
          <cell r="E8593">
            <v>0</v>
          </cell>
          <cell r="F8593">
            <v>0</v>
          </cell>
          <cell r="G8593">
            <v>0</v>
          </cell>
        </row>
        <row r="8594">
          <cell r="A8594" t="str">
            <v>2.1.1.1.21.162</v>
          </cell>
          <cell r="B8594" t="str">
            <v>Tapia Hernandez Diana Gabriela</v>
          </cell>
          <cell r="C8594">
            <v>0</v>
          </cell>
          <cell r="D8594">
            <v>0</v>
          </cell>
          <cell r="E8594">
            <v>0</v>
          </cell>
          <cell r="F8594">
            <v>0</v>
          </cell>
          <cell r="G8594">
            <v>0</v>
          </cell>
        </row>
        <row r="8595">
          <cell r="A8595" t="str">
            <v>2.1.1.1.21.163</v>
          </cell>
          <cell r="B8595" t="str">
            <v>Tut Matos Emir Abdiel</v>
          </cell>
          <cell r="C8595">
            <v>0</v>
          </cell>
          <cell r="D8595">
            <v>0</v>
          </cell>
          <cell r="E8595">
            <v>0</v>
          </cell>
          <cell r="F8595">
            <v>0</v>
          </cell>
          <cell r="G8595">
            <v>0</v>
          </cell>
        </row>
        <row r="8596">
          <cell r="A8596" t="str">
            <v>2.1.1.1.21.164</v>
          </cell>
          <cell r="B8596" t="str">
            <v>Tuz Chagolla Jesus Dolores</v>
          </cell>
          <cell r="C8596">
            <v>0</v>
          </cell>
          <cell r="D8596">
            <v>0</v>
          </cell>
          <cell r="E8596">
            <v>0</v>
          </cell>
          <cell r="F8596">
            <v>0</v>
          </cell>
          <cell r="G8596">
            <v>0</v>
          </cell>
        </row>
        <row r="8597">
          <cell r="A8597" t="str">
            <v>2.1.1.1.21.165</v>
          </cell>
          <cell r="B8597" t="str">
            <v>Tec Canche Alberto</v>
          </cell>
          <cell r="C8597">
            <v>0</v>
          </cell>
          <cell r="D8597">
            <v>0</v>
          </cell>
          <cell r="E8597">
            <v>0</v>
          </cell>
          <cell r="F8597">
            <v>0</v>
          </cell>
          <cell r="G8597">
            <v>0</v>
          </cell>
        </row>
        <row r="8598">
          <cell r="A8598" t="str">
            <v>2.1.1.1.21.166</v>
          </cell>
          <cell r="B8598" t="str">
            <v>Toledo Dimas David Enrique</v>
          </cell>
          <cell r="C8598">
            <v>0</v>
          </cell>
          <cell r="D8598">
            <v>0</v>
          </cell>
          <cell r="E8598">
            <v>0</v>
          </cell>
          <cell r="F8598">
            <v>0</v>
          </cell>
          <cell r="G8598">
            <v>0</v>
          </cell>
        </row>
        <row r="8599">
          <cell r="A8599" t="str">
            <v>2.1.1.1.21.167</v>
          </cell>
          <cell r="B8599" t="str">
            <v>Tapia Pastrana Jaime Ruben</v>
          </cell>
          <cell r="C8599">
            <v>0</v>
          </cell>
          <cell r="D8599">
            <v>0</v>
          </cell>
          <cell r="E8599">
            <v>0</v>
          </cell>
          <cell r="F8599">
            <v>0</v>
          </cell>
          <cell r="G8599">
            <v>0</v>
          </cell>
        </row>
        <row r="8600">
          <cell r="A8600" t="str">
            <v>2.1.1.1.21.168</v>
          </cell>
          <cell r="B8600" t="str">
            <v>TRUJILLO FONSECA LUIS FELIPE</v>
          </cell>
          <cell r="C8600">
            <v>0</v>
          </cell>
          <cell r="D8600">
            <v>397643.36</v>
          </cell>
          <cell r="E8600">
            <v>397643.36</v>
          </cell>
          <cell r="F8600">
            <v>0</v>
          </cell>
          <cell r="G8600">
            <v>0</v>
          </cell>
        </row>
        <row r="8601">
          <cell r="A8601" t="str">
            <v>2.1.1.1.22</v>
          </cell>
          <cell r="B8601" t="str">
            <v>U</v>
          </cell>
          <cell r="C8601">
            <v>7500</v>
          </cell>
          <cell r="D8601">
            <v>7500</v>
          </cell>
          <cell r="E8601">
            <v>0</v>
          </cell>
          <cell r="F8601">
            <v>-7500</v>
          </cell>
          <cell r="G8601">
            <v>0</v>
          </cell>
        </row>
        <row r="8602">
          <cell r="A8602" t="str">
            <v>2.1.1.1.22.1</v>
          </cell>
          <cell r="B8602" t="str">
            <v>Unidad De Transparencia Y Acceso A La Informacion Publica Del Poder Ejecutivo</v>
          </cell>
          <cell r="C8602">
            <v>0</v>
          </cell>
          <cell r="D8602">
            <v>0</v>
          </cell>
          <cell r="E8602">
            <v>0</v>
          </cell>
          <cell r="F8602">
            <v>0</v>
          </cell>
          <cell r="G8602">
            <v>0</v>
          </cell>
        </row>
        <row r="8603">
          <cell r="A8603" t="str">
            <v>2.1.1.1.22.2</v>
          </cell>
          <cell r="B8603" t="str">
            <v>Ucan Ponce Manuel Alberto</v>
          </cell>
          <cell r="C8603">
            <v>0</v>
          </cell>
          <cell r="D8603">
            <v>0</v>
          </cell>
          <cell r="E8603">
            <v>0</v>
          </cell>
          <cell r="F8603">
            <v>0</v>
          </cell>
          <cell r="G8603">
            <v>0</v>
          </cell>
        </row>
        <row r="8604">
          <cell r="A8604" t="str">
            <v>2.1.1.1.22.3</v>
          </cell>
          <cell r="B8604" t="str">
            <v>Uh Vladimir Arturo</v>
          </cell>
          <cell r="C8604">
            <v>0</v>
          </cell>
          <cell r="D8604">
            <v>0</v>
          </cell>
          <cell r="E8604">
            <v>0</v>
          </cell>
          <cell r="F8604">
            <v>0</v>
          </cell>
          <cell r="G8604">
            <v>0</v>
          </cell>
        </row>
        <row r="8605">
          <cell r="A8605" t="str">
            <v>2.1.1.1.22.4</v>
          </cell>
          <cell r="B8605" t="str">
            <v>Us Mis Maria Lourdes</v>
          </cell>
          <cell r="C8605">
            <v>0</v>
          </cell>
          <cell r="D8605">
            <v>0</v>
          </cell>
          <cell r="E8605">
            <v>0</v>
          </cell>
          <cell r="F8605">
            <v>0</v>
          </cell>
          <cell r="G8605">
            <v>0</v>
          </cell>
        </row>
        <row r="8606">
          <cell r="A8606" t="str">
            <v>2.1.1.1.22.5</v>
          </cell>
          <cell r="B8606" t="str">
            <v>Uicab Vargas Mariana De Jesus</v>
          </cell>
          <cell r="C8606">
            <v>0</v>
          </cell>
          <cell r="D8606">
            <v>0</v>
          </cell>
          <cell r="E8606">
            <v>0</v>
          </cell>
          <cell r="F8606">
            <v>0</v>
          </cell>
          <cell r="G8606">
            <v>0</v>
          </cell>
        </row>
        <row r="8607">
          <cell r="A8607" t="str">
            <v>2.1.1.1.22.6</v>
          </cell>
          <cell r="B8607" t="str">
            <v>Uc Cohuo Reyna Margarita</v>
          </cell>
          <cell r="C8607">
            <v>0</v>
          </cell>
          <cell r="D8607">
            <v>0</v>
          </cell>
          <cell r="E8607">
            <v>0</v>
          </cell>
          <cell r="F8607">
            <v>0</v>
          </cell>
          <cell r="G8607">
            <v>0</v>
          </cell>
        </row>
        <row r="8608">
          <cell r="A8608" t="str">
            <v>2.1.1.1.22.7</v>
          </cell>
          <cell r="B8608" t="str">
            <v>Uitz Gomez Pedro Baltazar</v>
          </cell>
          <cell r="C8608">
            <v>0</v>
          </cell>
          <cell r="D8608">
            <v>0</v>
          </cell>
          <cell r="E8608">
            <v>0</v>
          </cell>
          <cell r="F8608">
            <v>0</v>
          </cell>
          <cell r="G8608">
            <v>0</v>
          </cell>
        </row>
        <row r="8609">
          <cell r="A8609" t="str">
            <v>2.1.1.1.22.8</v>
          </cell>
          <cell r="B8609" t="str">
            <v>Urbina Saldaña Ponciano</v>
          </cell>
          <cell r="C8609">
            <v>0</v>
          </cell>
          <cell r="D8609">
            <v>0</v>
          </cell>
          <cell r="E8609">
            <v>0</v>
          </cell>
          <cell r="F8609">
            <v>0</v>
          </cell>
          <cell r="G8609">
            <v>0</v>
          </cell>
        </row>
        <row r="8610">
          <cell r="A8610" t="str">
            <v>2.1.1.1.22.9</v>
          </cell>
          <cell r="B8610" t="str">
            <v>Uch Noh Maria De Los Angeles</v>
          </cell>
          <cell r="C8610">
            <v>0</v>
          </cell>
          <cell r="D8610">
            <v>0</v>
          </cell>
          <cell r="E8610">
            <v>0</v>
          </cell>
          <cell r="F8610">
            <v>0</v>
          </cell>
          <cell r="G8610">
            <v>0</v>
          </cell>
        </row>
        <row r="8611">
          <cell r="A8611" t="str">
            <v>2.1.1.1.22.10</v>
          </cell>
          <cell r="B8611" t="str">
            <v>Uc Serrano Gumercindo</v>
          </cell>
          <cell r="C8611">
            <v>0</v>
          </cell>
          <cell r="D8611">
            <v>0</v>
          </cell>
          <cell r="E8611">
            <v>0</v>
          </cell>
          <cell r="F8611">
            <v>0</v>
          </cell>
          <cell r="G8611">
            <v>0</v>
          </cell>
        </row>
        <row r="8612">
          <cell r="A8612" t="str">
            <v>2.1.1.1.22.11</v>
          </cell>
          <cell r="B8612" t="str">
            <v>Uc De La Rosa Gabriel</v>
          </cell>
          <cell r="C8612">
            <v>0</v>
          </cell>
          <cell r="D8612">
            <v>0</v>
          </cell>
          <cell r="E8612">
            <v>0</v>
          </cell>
          <cell r="F8612">
            <v>0</v>
          </cell>
          <cell r="G8612">
            <v>0</v>
          </cell>
        </row>
        <row r="8613">
          <cell r="A8613" t="str">
            <v>2.1.1.1.22.12</v>
          </cell>
          <cell r="B8613" t="str">
            <v>Uicab Cruz Juan Manuel</v>
          </cell>
          <cell r="C8613">
            <v>0</v>
          </cell>
          <cell r="D8613">
            <v>0</v>
          </cell>
          <cell r="E8613">
            <v>0</v>
          </cell>
          <cell r="F8613">
            <v>0</v>
          </cell>
          <cell r="G8613">
            <v>0</v>
          </cell>
        </row>
        <row r="8614">
          <cell r="A8614" t="str">
            <v>2.1.1.1.22.13</v>
          </cell>
          <cell r="B8614" t="str">
            <v>Uicab Huerta Katia Guadalupe</v>
          </cell>
          <cell r="C8614">
            <v>0</v>
          </cell>
          <cell r="D8614">
            <v>0</v>
          </cell>
          <cell r="E8614">
            <v>0</v>
          </cell>
          <cell r="F8614">
            <v>0</v>
          </cell>
          <cell r="G8614">
            <v>0</v>
          </cell>
        </row>
        <row r="8615">
          <cell r="A8615" t="str">
            <v>2.1.1.1.22.14</v>
          </cell>
          <cell r="B8615" t="str">
            <v>Uc Canche Jose Concepcion</v>
          </cell>
          <cell r="C8615">
            <v>0</v>
          </cell>
          <cell r="D8615">
            <v>0</v>
          </cell>
          <cell r="E8615">
            <v>0</v>
          </cell>
          <cell r="F8615">
            <v>0</v>
          </cell>
          <cell r="G8615">
            <v>0</v>
          </cell>
        </row>
        <row r="8616">
          <cell r="A8616" t="str">
            <v>2.1.1.1.22.15</v>
          </cell>
          <cell r="B8616" t="str">
            <v>Uex Medina Miriam Esther</v>
          </cell>
          <cell r="C8616">
            <v>0</v>
          </cell>
          <cell r="D8616">
            <v>0</v>
          </cell>
          <cell r="E8616">
            <v>0</v>
          </cell>
          <cell r="F8616">
            <v>0</v>
          </cell>
          <cell r="G8616">
            <v>0</v>
          </cell>
        </row>
        <row r="8617">
          <cell r="A8617" t="str">
            <v>2.1.1.1.22.16</v>
          </cell>
          <cell r="B8617" t="str">
            <v>Uitzil Cob Guadalupe</v>
          </cell>
          <cell r="C8617">
            <v>0</v>
          </cell>
          <cell r="D8617">
            <v>0</v>
          </cell>
          <cell r="E8617">
            <v>0</v>
          </cell>
          <cell r="F8617">
            <v>0</v>
          </cell>
          <cell r="G8617">
            <v>0</v>
          </cell>
        </row>
        <row r="8618">
          <cell r="A8618" t="str">
            <v>2.1.1.1.22.17</v>
          </cell>
          <cell r="B8618" t="str">
            <v>Uc Delgadillo Francisco Javier</v>
          </cell>
          <cell r="C8618">
            <v>0</v>
          </cell>
          <cell r="D8618">
            <v>0</v>
          </cell>
          <cell r="E8618">
            <v>0</v>
          </cell>
          <cell r="F8618">
            <v>0</v>
          </cell>
          <cell r="G8618">
            <v>0</v>
          </cell>
        </row>
        <row r="8619">
          <cell r="A8619" t="str">
            <v>2.1.1.1.22.18</v>
          </cell>
          <cell r="B8619" t="str">
            <v>Ulloa Moreno Sheila Cristhal</v>
          </cell>
          <cell r="C8619">
            <v>0</v>
          </cell>
          <cell r="D8619">
            <v>0</v>
          </cell>
          <cell r="E8619">
            <v>0</v>
          </cell>
          <cell r="F8619">
            <v>0</v>
          </cell>
          <cell r="G8619">
            <v>0</v>
          </cell>
        </row>
        <row r="8620">
          <cell r="A8620" t="str">
            <v>2.1.1.1.22.19</v>
          </cell>
          <cell r="B8620" t="str">
            <v>Uch Noh Alicia Veronica</v>
          </cell>
          <cell r="C8620">
            <v>0</v>
          </cell>
          <cell r="D8620">
            <v>0</v>
          </cell>
          <cell r="E8620">
            <v>0</v>
          </cell>
          <cell r="F8620">
            <v>0</v>
          </cell>
          <cell r="G8620">
            <v>0</v>
          </cell>
        </row>
        <row r="8621">
          <cell r="A8621" t="str">
            <v>2.1.1.1.22.20</v>
          </cell>
          <cell r="B8621" t="str">
            <v>Ulloa Ramirez Leydi Del Pilar</v>
          </cell>
          <cell r="C8621">
            <v>0</v>
          </cell>
          <cell r="D8621">
            <v>0</v>
          </cell>
          <cell r="E8621">
            <v>0</v>
          </cell>
          <cell r="F8621">
            <v>0</v>
          </cell>
          <cell r="G8621">
            <v>0</v>
          </cell>
        </row>
        <row r="8622">
          <cell r="A8622" t="str">
            <v>2.1.1.1.22.21</v>
          </cell>
          <cell r="B8622" t="str">
            <v>Uh Cocom Alfredo Gaspar</v>
          </cell>
          <cell r="C8622">
            <v>0</v>
          </cell>
          <cell r="D8622">
            <v>0</v>
          </cell>
          <cell r="E8622">
            <v>0</v>
          </cell>
          <cell r="F8622">
            <v>0</v>
          </cell>
          <cell r="G8622">
            <v>0</v>
          </cell>
        </row>
        <row r="8623">
          <cell r="A8623" t="str">
            <v>2.1.1.1.22.22</v>
          </cell>
          <cell r="B8623" t="str">
            <v>Uicab Santos Sergio Arcangel</v>
          </cell>
          <cell r="C8623">
            <v>0</v>
          </cell>
          <cell r="D8623">
            <v>0</v>
          </cell>
          <cell r="E8623">
            <v>0</v>
          </cell>
          <cell r="F8623">
            <v>0</v>
          </cell>
          <cell r="G8623">
            <v>0</v>
          </cell>
        </row>
        <row r="8624">
          <cell r="A8624" t="str">
            <v>2.1.1.1.22.27</v>
          </cell>
          <cell r="B8624" t="str">
            <v>Universidad De Quintana Roo</v>
          </cell>
          <cell r="C8624">
            <v>0</v>
          </cell>
          <cell r="D8624">
            <v>0</v>
          </cell>
          <cell r="E8624">
            <v>0</v>
          </cell>
          <cell r="F8624">
            <v>0</v>
          </cell>
          <cell r="G8624">
            <v>0</v>
          </cell>
        </row>
        <row r="8625">
          <cell r="A8625" t="str">
            <v>2.1.1.1.22.28</v>
          </cell>
          <cell r="B8625" t="str">
            <v>Uc Mis Edilberto</v>
          </cell>
          <cell r="C8625">
            <v>0</v>
          </cell>
          <cell r="D8625">
            <v>0</v>
          </cell>
          <cell r="E8625">
            <v>0</v>
          </cell>
          <cell r="F8625">
            <v>0</v>
          </cell>
          <cell r="G8625">
            <v>0</v>
          </cell>
        </row>
        <row r="8626">
          <cell r="A8626" t="str">
            <v>2.1.1.1.22.29</v>
          </cell>
          <cell r="B8626" t="str">
            <v>Uc Yam Maria Del Socorro</v>
          </cell>
          <cell r="C8626">
            <v>0</v>
          </cell>
          <cell r="D8626">
            <v>0</v>
          </cell>
          <cell r="E8626">
            <v>0</v>
          </cell>
          <cell r="F8626">
            <v>0</v>
          </cell>
          <cell r="G8626">
            <v>0</v>
          </cell>
        </row>
        <row r="8627">
          <cell r="A8627" t="str">
            <v>2.1.1.1.22.30</v>
          </cell>
          <cell r="B8627" t="str">
            <v>Uh Coral Blanca Azucena</v>
          </cell>
          <cell r="C8627">
            <v>0</v>
          </cell>
          <cell r="D8627">
            <v>0</v>
          </cell>
          <cell r="E8627">
            <v>0</v>
          </cell>
          <cell r="F8627">
            <v>0</v>
          </cell>
          <cell r="G8627">
            <v>0</v>
          </cell>
        </row>
        <row r="8628">
          <cell r="A8628" t="str">
            <v>2.1.1.1.22.31</v>
          </cell>
          <cell r="B8628" t="str">
            <v>Uh Villanueva Jose Manuel</v>
          </cell>
          <cell r="C8628">
            <v>0</v>
          </cell>
          <cell r="D8628">
            <v>0</v>
          </cell>
          <cell r="E8628">
            <v>0</v>
          </cell>
          <cell r="F8628">
            <v>0</v>
          </cell>
          <cell r="G8628">
            <v>0</v>
          </cell>
        </row>
        <row r="8629">
          <cell r="A8629" t="str">
            <v>2.1.1.1.22.32</v>
          </cell>
          <cell r="B8629" t="str">
            <v>Uitz Cocom Leticia Del Carmen</v>
          </cell>
          <cell r="C8629">
            <v>0</v>
          </cell>
          <cell r="D8629">
            <v>0</v>
          </cell>
          <cell r="E8629">
            <v>0</v>
          </cell>
          <cell r="F8629">
            <v>0</v>
          </cell>
          <cell r="G8629">
            <v>0</v>
          </cell>
        </row>
        <row r="8630">
          <cell r="A8630" t="str">
            <v>2.1.1.1.22.33</v>
          </cell>
          <cell r="B8630" t="str">
            <v>Urbina Garcia Carmen</v>
          </cell>
          <cell r="C8630">
            <v>0</v>
          </cell>
          <cell r="D8630">
            <v>0</v>
          </cell>
          <cell r="E8630">
            <v>0</v>
          </cell>
          <cell r="F8630">
            <v>0</v>
          </cell>
          <cell r="G8630">
            <v>0</v>
          </cell>
        </row>
        <row r="8631">
          <cell r="A8631" t="str">
            <v>2.1.1.1.22.34</v>
          </cell>
          <cell r="B8631" t="str">
            <v>Urbina Martinez Roberth</v>
          </cell>
          <cell r="C8631">
            <v>0</v>
          </cell>
          <cell r="D8631">
            <v>0</v>
          </cell>
          <cell r="E8631">
            <v>0</v>
          </cell>
          <cell r="F8631">
            <v>0</v>
          </cell>
          <cell r="G8631">
            <v>0</v>
          </cell>
        </row>
        <row r="8632">
          <cell r="A8632" t="str">
            <v>2.1.1.1.22.35</v>
          </cell>
          <cell r="B8632" t="str">
            <v>Uicab Tuz Esteban</v>
          </cell>
          <cell r="C8632">
            <v>0</v>
          </cell>
          <cell r="D8632">
            <v>0</v>
          </cell>
          <cell r="E8632">
            <v>0</v>
          </cell>
          <cell r="F8632">
            <v>0</v>
          </cell>
          <cell r="G8632">
            <v>0</v>
          </cell>
        </row>
        <row r="8633">
          <cell r="A8633" t="str">
            <v>2.1.1.1.22.36</v>
          </cell>
          <cell r="B8633" t="str">
            <v>Ugalde Rodriguez Karina Yolanda</v>
          </cell>
          <cell r="C8633">
            <v>0</v>
          </cell>
          <cell r="D8633">
            <v>0</v>
          </cell>
          <cell r="E8633">
            <v>0</v>
          </cell>
          <cell r="F8633">
            <v>0</v>
          </cell>
          <cell r="G8633">
            <v>0</v>
          </cell>
        </row>
        <row r="8634">
          <cell r="A8634" t="str">
            <v>2.1.1.1.22.37</v>
          </cell>
          <cell r="B8634" t="str">
            <v>Uc Chan Eladio</v>
          </cell>
          <cell r="C8634">
            <v>0</v>
          </cell>
          <cell r="D8634">
            <v>0</v>
          </cell>
          <cell r="E8634">
            <v>0</v>
          </cell>
          <cell r="F8634">
            <v>0</v>
          </cell>
          <cell r="G8634">
            <v>0</v>
          </cell>
        </row>
        <row r="8635">
          <cell r="A8635" t="str">
            <v>2.1.1.1.22.38</v>
          </cell>
          <cell r="B8635" t="str">
            <v>Uluac Uluac Juan Bernardino</v>
          </cell>
          <cell r="C8635">
            <v>0</v>
          </cell>
          <cell r="D8635">
            <v>0</v>
          </cell>
          <cell r="E8635">
            <v>0</v>
          </cell>
          <cell r="F8635">
            <v>0</v>
          </cell>
          <cell r="G8635">
            <v>0</v>
          </cell>
        </row>
        <row r="8636">
          <cell r="A8636" t="str">
            <v>2.1.1.1.22.39</v>
          </cell>
          <cell r="B8636" t="str">
            <v>Uh Samos Blanca Yasmin</v>
          </cell>
          <cell r="C8636">
            <v>0</v>
          </cell>
          <cell r="D8636">
            <v>0</v>
          </cell>
          <cell r="E8636">
            <v>0</v>
          </cell>
          <cell r="F8636">
            <v>0</v>
          </cell>
          <cell r="G8636">
            <v>0</v>
          </cell>
        </row>
        <row r="8637">
          <cell r="A8637" t="str">
            <v>2.1.1.1.22.40</v>
          </cell>
          <cell r="B8637" t="str">
            <v>Uc Chan Juan De Dios</v>
          </cell>
          <cell r="C8637">
            <v>0</v>
          </cell>
          <cell r="D8637">
            <v>0</v>
          </cell>
          <cell r="E8637">
            <v>0</v>
          </cell>
          <cell r="F8637">
            <v>0</v>
          </cell>
          <cell r="G8637">
            <v>0</v>
          </cell>
        </row>
        <row r="8638">
          <cell r="A8638" t="str">
            <v>2.1.1.1.22.41</v>
          </cell>
          <cell r="B8638" t="str">
            <v>Ulloa Martinez Gricel</v>
          </cell>
          <cell r="C8638">
            <v>0</v>
          </cell>
          <cell r="D8638">
            <v>0</v>
          </cell>
          <cell r="E8638">
            <v>0</v>
          </cell>
          <cell r="F8638">
            <v>0</v>
          </cell>
          <cell r="G8638">
            <v>0</v>
          </cell>
        </row>
        <row r="8639">
          <cell r="A8639" t="str">
            <v>2.1.1.1.22.42</v>
          </cell>
          <cell r="B8639" t="str">
            <v>Uc Homa Jose Hortencio</v>
          </cell>
          <cell r="C8639">
            <v>0</v>
          </cell>
          <cell r="D8639">
            <v>0</v>
          </cell>
          <cell r="E8639">
            <v>0</v>
          </cell>
          <cell r="F8639">
            <v>0</v>
          </cell>
          <cell r="G8639">
            <v>0</v>
          </cell>
        </row>
        <row r="8640">
          <cell r="A8640" t="str">
            <v>2.1.1.1.22.43</v>
          </cell>
          <cell r="B8640" t="str">
            <v>Uch Be Humberto</v>
          </cell>
          <cell r="C8640">
            <v>0</v>
          </cell>
          <cell r="D8640">
            <v>0</v>
          </cell>
          <cell r="E8640">
            <v>0</v>
          </cell>
          <cell r="F8640">
            <v>0</v>
          </cell>
          <cell r="G8640">
            <v>0</v>
          </cell>
        </row>
        <row r="8641">
          <cell r="A8641" t="str">
            <v>2.1.1.1.22.44</v>
          </cell>
          <cell r="B8641" t="str">
            <v>Ucan Gongora Luis Manuel</v>
          </cell>
          <cell r="C8641">
            <v>0</v>
          </cell>
          <cell r="D8641">
            <v>0</v>
          </cell>
          <cell r="E8641">
            <v>0</v>
          </cell>
          <cell r="F8641">
            <v>0</v>
          </cell>
          <cell r="G8641">
            <v>0</v>
          </cell>
        </row>
        <row r="8642">
          <cell r="A8642" t="str">
            <v>2.1.1.1.22.45</v>
          </cell>
          <cell r="B8642" t="str">
            <v>Uicab Pat Alfredo</v>
          </cell>
          <cell r="C8642">
            <v>0</v>
          </cell>
          <cell r="D8642">
            <v>0</v>
          </cell>
          <cell r="E8642">
            <v>0</v>
          </cell>
          <cell r="F8642">
            <v>0</v>
          </cell>
          <cell r="G8642">
            <v>0</v>
          </cell>
        </row>
        <row r="8643">
          <cell r="A8643" t="str">
            <v>2.1.1.1.22.46</v>
          </cell>
          <cell r="B8643" t="str">
            <v>Uc Uh Efrain</v>
          </cell>
          <cell r="C8643">
            <v>0</v>
          </cell>
          <cell r="D8643">
            <v>0</v>
          </cell>
          <cell r="E8643">
            <v>0</v>
          </cell>
          <cell r="F8643">
            <v>0</v>
          </cell>
          <cell r="G8643">
            <v>0</v>
          </cell>
        </row>
        <row r="8644">
          <cell r="A8644" t="str">
            <v>2.1.1.1.22.47</v>
          </cell>
          <cell r="B8644" t="str">
            <v>Uc Couoh Ana Isabel</v>
          </cell>
          <cell r="C8644">
            <v>0</v>
          </cell>
          <cell r="D8644">
            <v>0</v>
          </cell>
          <cell r="E8644">
            <v>0</v>
          </cell>
          <cell r="F8644">
            <v>0</v>
          </cell>
          <cell r="G8644">
            <v>0</v>
          </cell>
        </row>
        <row r="8645">
          <cell r="A8645" t="str">
            <v>2.1.1.1.22.48</v>
          </cell>
          <cell r="B8645" t="str">
            <v>Uc Arguelles Miguel</v>
          </cell>
          <cell r="C8645">
            <v>0</v>
          </cell>
          <cell r="D8645">
            <v>0</v>
          </cell>
          <cell r="E8645">
            <v>0</v>
          </cell>
          <cell r="F8645">
            <v>0</v>
          </cell>
          <cell r="G8645">
            <v>0</v>
          </cell>
        </row>
        <row r="8646">
          <cell r="A8646" t="str">
            <v>2.1.1.1.22.49</v>
          </cell>
          <cell r="B8646" t="str">
            <v>Umaña Castro Alexander</v>
          </cell>
          <cell r="C8646">
            <v>0</v>
          </cell>
          <cell r="D8646">
            <v>0</v>
          </cell>
          <cell r="E8646">
            <v>0</v>
          </cell>
          <cell r="F8646">
            <v>0</v>
          </cell>
          <cell r="G8646">
            <v>0</v>
          </cell>
        </row>
        <row r="8647">
          <cell r="A8647" t="str">
            <v>2.1.1.1.22.50</v>
          </cell>
          <cell r="B8647" t="str">
            <v>Urbina May Ana Rosa</v>
          </cell>
          <cell r="C8647">
            <v>0</v>
          </cell>
          <cell r="D8647">
            <v>0</v>
          </cell>
          <cell r="E8647">
            <v>0</v>
          </cell>
          <cell r="F8647">
            <v>0</v>
          </cell>
          <cell r="G8647">
            <v>0</v>
          </cell>
        </row>
        <row r="8648">
          <cell r="A8648" t="str">
            <v>2.1.1.1.22.51</v>
          </cell>
          <cell r="B8648" t="str">
            <v>Urbina May Cinthia Isabel</v>
          </cell>
          <cell r="C8648">
            <v>0</v>
          </cell>
          <cell r="D8648">
            <v>0</v>
          </cell>
          <cell r="E8648">
            <v>0</v>
          </cell>
          <cell r="F8648">
            <v>0</v>
          </cell>
          <cell r="G8648">
            <v>0</v>
          </cell>
        </row>
        <row r="8649">
          <cell r="A8649" t="str">
            <v>2.1.1.1.22.52</v>
          </cell>
          <cell r="B8649" t="str">
            <v>Ucan Ake Juan De Dios</v>
          </cell>
          <cell r="C8649">
            <v>7500</v>
          </cell>
          <cell r="D8649">
            <v>7500</v>
          </cell>
          <cell r="E8649">
            <v>0</v>
          </cell>
          <cell r="F8649">
            <v>-7500</v>
          </cell>
          <cell r="G8649">
            <v>0</v>
          </cell>
        </row>
        <row r="8650">
          <cell r="A8650" t="str">
            <v>2.1.1.1.22.53</v>
          </cell>
          <cell r="B8650" t="str">
            <v>Ucan Hau Jose Manuel</v>
          </cell>
          <cell r="C8650">
            <v>0</v>
          </cell>
          <cell r="D8650">
            <v>0</v>
          </cell>
          <cell r="E8650">
            <v>0</v>
          </cell>
          <cell r="F8650">
            <v>0</v>
          </cell>
          <cell r="G8650">
            <v>0</v>
          </cell>
        </row>
        <row r="8651">
          <cell r="A8651" t="str">
            <v>2.1.1.1.22.54</v>
          </cell>
          <cell r="B8651" t="str">
            <v>Uzcanga Cano Juan Antonio</v>
          </cell>
          <cell r="C8651">
            <v>0</v>
          </cell>
          <cell r="D8651">
            <v>0</v>
          </cell>
          <cell r="E8651">
            <v>0</v>
          </cell>
          <cell r="F8651">
            <v>0</v>
          </cell>
          <cell r="G8651">
            <v>0</v>
          </cell>
        </row>
        <row r="8652">
          <cell r="A8652" t="str">
            <v>2.1.1.1.22.55</v>
          </cell>
          <cell r="B8652" t="str">
            <v>Uitzil Pech Demetria</v>
          </cell>
          <cell r="C8652">
            <v>0</v>
          </cell>
          <cell r="D8652">
            <v>0</v>
          </cell>
          <cell r="E8652">
            <v>0</v>
          </cell>
          <cell r="F8652">
            <v>0</v>
          </cell>
          <cell r="G8652">
            <v>0</v>
          </cell>
        </row>
        <row r="8653">
          <cell r="A8653" t="str">
            <v>2.1.1.1.22.56</v>
          </cell>
          <cell r="B8653" t="str">
            <v>Uh Uu Teofilo</v>
          </cell>
          <cell r="C8653">
            <v>0</v>
          </cell>
          <cell r="D8653">
            <v>0</v>
          </cell>
          <cell r="E8653">
            <v>0</v>
          </cell>
          <cell r="F8653">
            <v>0</v>
          </cell>
          <cell r="G8653">
            <v>0</v>
          </cell>
        </row>
        <row r="8654">
          <cell r="A8654" t="str">
            <v>2.1.1.1.22.57</v>
          </cell>
          <cell r="B8654" t="str">
            <v>Uh Nah Eulogio</v>
          </cell>
          <cell r="C8654">
            <v>0</v>
          </cell>
          <cell r="D8654">
            <v>0</v>
          </cell>
          <cell r="E8654">
            <v>0</v>
          </cell>
          <cell r="F8654">
            <v>0</v>
          </cell>
          <cell r="G8654">
            <v>0</v>
          </cell>
        </row>
        <row r="8655">
          <cell r="A8655" t="str">
            <v>2.1.1.1.22.58</v>
          </cell>
          <cell r="B8655" t="str">
            <v>Uh Tejero Sergio Tomas</v>
          </cell>
          <cell r="C8655">
            <v>0</v>
          </cell>
          <cell r="D8655">
            <v>0</v>
          </cell>
          <cell r="E8655">
            <v>0</v>
          </cell>
          <cell r="F8655">
            <v>0</v>
          </cell>
          <cell r="G8655">
            <v>0</v>
          </cell>
        </row>
        <row r="8656">
          <cell r="A8656" t="str">
            <v>2.1.1.1.22.59</v>
          </cell>
          <cell r="B8656" t="str">
            <v>Uc Ordoñez Pedro</v>
          </cell>
          <cell r="C8656">
            <v>0</v>
          </cell>
          <cell r="D8656">
            <v>0</v>
          </cell>
          <cell r="E8656">
            <v>0</v>
          </cell>
          <cell r="F8656">
            <v>0</v>
          </cell>
          <cell r="G8656">
            <v>0</v>
          </cell>
        </row>
        <row r="8657">
          <cell r="A8657" t="str">
            <v>2.1.1.1.22.60</v>
          </cell>
          <cell r="B8657" t="str">
            <v>Ulloa Madrigal Roberto Carlos</v>
          </cell>
          <cell r="C8657">
            <v>0</v>
          </cell>
          <cell r="D8657">
            <v>0</v>
          </cell>
          <cell r="E8657">
            <v>0</v>
          </cell>
          <cell r="F8657">
            <v>0</v>
          </cell>
          <cell r="G8657">
            <v>0</v>
          </cell>
        </row>
        <row r="8658">
          <cell r="A8658" t="str">
            <v>2.1.1.1.22.61</v>
          </cell>
          <cell r="B8658" t="str">
            <v>Uscanga Sanchez Victor Moises</v>
          </cell>
          <cell r="C8658">
            <v>0</v>
          </cell>
          <cell r="D8658">
            <v>0</v>
          </cell>
          <cell r="E8658">
            <v>0</v>
          </cell>
          <cell r="F8658">
            <v>0</v>
          </cell>
          <cell r="G8658">
            <v>0</v>
          </cell>
        </row>
        <row r="8659">
          <cell r="A8659" t="str">
            <v>2.1.1.1.22.62</v>
          </cell>
          <cell r="B8659" t="str">
            <v>Ucan Metri Daud Jose</v>
          </cell>
          <cell r="C8659">
            <v>0</v>
          </cell>
          <cell r="D8659">
            <v>0</v>
          </cell>
          <cell r="E8659">
            <v>0</v>
          </cell>
          <cell r="F8659">
            <v>0</v>
          </cell>
          <cell r="G8659">
            <v>0</v>
          </cell>
        </row>
        <row r="8660">
          <cell r="A8660" t="str">
            <v>2.1.1.1.22.63</v>
          </cell>
          <cell r="B8660" t="str">
            <v>Ucan Pech Cindy Pamela</v>
          </cell>
          <cell r="C8660">
            <v>0</v>
          </cell>
          <cell r="D8660">
            <v>0</v>
          </cell>
          <cell r="E8660">
            <v>0</v>
          </cell>
          <cell r="F8660">
            <v>0</v>
          </cell>
          <cell r="G8660">
            <v>0</v>
          </cell>
        </row>
        <row r="8661">
          <cell r="A8661" t="str">
            <v>2.1.1.1.22.64</v>
          </cell>
          <cell r="B8661" t="str">
            <v>Ucan Ponce Sonia Soledad</v>
          </cell>
          <cell r="C8661">
            <v>0</v>
          </cell>
          <cell r="D8661">
            <v>0</v>
          </cell>
          <cell r="E8661">
            <v>0</v>
          </cell>
          <cell r="F8661">
            <v>0</v>
          </cell>
          <cell r="G8661">
            <v>0</v>
          </cell>
        </row>
        <row r="8662">
          <cell r="A8662" t="str">
            <v>2.1.1.1.22.65</v>
          </cell>
          <cell r="B8662" t="str">
            <v>Uicab Montalvo Jaime Eleazar</v>
          </cell>
          <cell r="C8662">
            <v>0</v>
          </cell>
          <cell r="D8662">
            <v>0</v>
          </cell>
          <cell r="E8662">
            <v>0</v>
          </cell>
          <cell r="F8662">
            <v>0</v>
          </cell>
          <cell r="G8662">
            <v>0</v>
          </cell>
        </row>
        <row r="8663">
          <cell r="A8663" t="str">
            <v>2.1.1.1.22.66</v>
          </cell>
          <cell r="B8663" t="str">
            <v>Uc Matos Isidro</v>
          </cell>
          <cell r="C8663">
            <v>0</v>
          </cell>
          <cell r="D8663">
            <v>0</v>
          </cell>
          <cell r="E8663">
            <v>0</v>
          </cell>
          <cell r="F8663">
            <v>0</v>
          </cell>
          <cell r="G8663">
            <v>0</v>
          </cell>
        </row>
        <row r="8664">
          <cell r="A8664" t="str">
            <v>2.1.1.1.22.67</v>
          </cell>
          <cell r="B8664" t="str">
            <v>Uc Palomino Jorge Gabriel</v>
          </cell>
          <cell r="C8664">
            <v>0</v>
          </cell>
          <cell r="D8664">
            <v>0</v>
          </cell>
          <cell r="E8664">
            <v>0</v>
          </cell>
          <cell r="F8664">
            <v>0</v>
          </cell>
          <cell r="G8664">
            <v>0</v>
          </cell>
        </row>
        <row r="8665">
          <cell r="A8665" t="str">
            <v>2.1.1.1.22.68</v>
          </cell>
          <cell r="B8665" t="str">
            <v>Uc Pool Ladislao</v>
          </cell>
          <cell r="C8665">
            <v>0</v>
          </cell>
          <cell r="D8665">
            <v>0</v>
          </cell>
          <cell r="E8665">
            <v>0</v>
          </cell>
          <cell r="F8665">
            <v>0</v>
          </cell>
          <cell r="G8665">
            <v>0</v>
          </cell>
        </row>
        <row r="8666">
          <cell r="A8666" t="str">
            <v>2.1.1.1.22.69</v>
          </cell>
          <cell r="B8666" t="str">
            <v>Uc Yam Lorenzo</v>
          </cell>
          <cell r="C8666">
            <v>0</v>
          </cell>
          <cell r="D8666">
            <v>0</v>
          </cell>
          <cell r="E8666">
            <v>0</v>
          </cell>
          <cell r="F8666">
            <v>0</v>
          </cell>
          <cell r="G8666">
            <v>0</v>
          </cell>
        </row>
        <row r="8667">
          <cell r="A8667" t="str">
            <v>2.1.1.1.22.70</v>
          </cell>
          <cell r="B8667" t="str">
            <v>Ucan Chin Tiburcia Aurora</v>
          </cell>
          <cell r="C8667">
            <v>0</v>
          </cell>
          <cell r="D8667">
            <v>0</v>
          </cell>
          <cell r="E8667">
            <v>0</v>
          </cell>
          <cell r="F8667">
            <v>0</v>
          </cell>
          <cell r="G8667">
            <v>0</v>
          </cell>
        </row>
        <row r="8668">
          <cell r="A8668" t="str">
            <v>2.1.1.1.22.71</v>
          </cell>
          <cell r="B8668" t="str">
            <v>Ucan Mis Juan Alberto</v>
          </cell>
          <cell r="C8668">
            <v>0</v>
          </cell>
          <cell r="D8668">
            <v>0</v>
          </cell>
          <cell r="E8668">
            <v>0</v>
          </cell>
          <cell r="F8668">
            <v>0</v>
          </cell>
          <cell r="G8668">
            <v>0</v>
          </cell>
        </row>
        <row r="8669">
          <cell r="A8669" t="str">
            <v>2.1.1.1.22.72</v>
          </cell>
          <cell r="B8669" t="str">
            <v>Uicab Chan William De Jesus</v>
          </cell>
          <cell r="C8669">
            <v>0</v>
          </cell>
          <cell r="D8669">
            <v>0</v>
          </cell>
          <cell r="E8669">
            <v>0</v>
          </cell>
          <cell r="F8669">
            <v>0</v>
          </cell>
          <cell r="G8669">
            <v>0</v>
          </cell>
        </row>
        <row r="8670">
          <cell r="A8670" t="str">
            <v>2.1.1.1.22.73</v>
          </cell>
          <cell r="B8670" t="str">
            <v>Uicab Contreras Andres Jesus</v>
          </cell>
          <cell r="C8670">
            <v>0</v>
          </cell>
          <cell r="D8670">
            <v>0</v>
          </cell>
          <cell r="E8670">
            <v>0</v>
          </cell>
          <cell r="F8670">
            <v>0</v>
          </cell>
          <cell r="G8670">
            <v>0</v>
          </cell>
        </row>
        <row r="8671">
          <cell r="A8671" t="str">
            <v>2.1.1.1.22.74</v>
          </cell>
          <cell r="B8671" t="str">
            <v>Uicab Oy Jorge Miguel</v>
          </cell>
          <cell r="C8671">
            <v>0</v>
          </cell>
          <cell r="D8671">
            <v>0</v>
          </cell>
          <cell r="E8671">
            <v>0</v>
          </cell>
          <cell r="F8671">
            <v>0</v>
          </cell>
          <cell r="G8671">
            <v>0</v>
          </cell>
        </row>
        <row r="8672">
          <cell r="A8672" t="str">
            <v>2.1.1.1.22.75</v>
          </cell>
          <cell r="B8672" t="str">
            <v>Uuh Chi Gualberto</v>
          </cell>
          <cell r="C8672">
            <v>0</v>
          </cell>
          <cell r="D8672">
            <v>0</v>
          </cell>
          <cell r="E8672">
            <v>0</v>
          </cell>
          <cell r="F8672">
            <v>0</v>
          </cell>
          <cell r="G8672">
            <v>0</v>
          </cell>
        </row>
        <row r="8673">
          <cell r="A8673" t="str">
            <v>2.1.1.1.22.76</v>
          </cell>
          <cell r="B8673" t="str">
            <v>Uscanga Sanchez Francisco Rafael</v>
          </cell>
          <cell r="C8673">
            <v>0</v>
          </cell>
          <cell r="D8673">
            <v>0</v>
          </cell>
          <cell r="E8673">
            <v>0</v>
          </cell>
          <cell r="F8673">
            <v>0</v>
          </cell>
          <cell r="G8673">
            <v>0</v>
          </cell>
        </row>
        <row r="8674">
          <cell r="A8674" t="str">
            <v>2.1.1.1.23</v>
          </cell>
          <cell r="B8674" t="str">
            <v>V</v>
          </cell>
          <cell r="C8674">
            <v>129772.03</v>
          </cell>
          <cell r="D8674">
            <v>129772.03</v>
          </cell>
          <cell r="E8674">
            <v>0</v>
          </cell>
          <cell r="F8674">
            <v>-129772.03</v>
          </cell>
          <cell r="G8674">
            <v>0</v>
          </cell>
        </row>
        <row r="8675">
          <cell r="A8675" t="str">
            <v>2.1.1.1.23.1</v>
          </cell>
          <cell r="B8675" t="str">
            <v>Vocero Del Gobierno</v>
          </cell>
          <cell r="C8675">
            <v>0</v>
          </cell>
          <cell r="D8675">
            <v>0</v>
          </cell>
          <cell r="E8675">
            <v>0</v>
          </cell>
          <cell r="F8675">
            <v>0</v>
          </cell>
          <cell r="G8675">
            <v>0</v>
          </cell>
        </row>
        <row r="8676">
          <cell r="A8676" t="str">
            <v>2.1.1.1.23.2</v>
          </cell>
          <cell r="B8676" t="str">
            <v>Valle De La Vega Jose Nicolas</v>
          </cell>
          <cell r="C8676">
            <v>0</v>
          </cell>
          <cell r="D8676">
            <v>0</v>
          </cell>
          <cell r="E8676">
            <v>0</v>
          </cell>
          <cell r="F8676">
            <v>0</v>
          </cell>
          <cell r="G8676">
            <v>0</v>
          </cell>
        </row>
        <row r="8677">
          <cell r="A8677" t="str">
            <v>2.1.1.1.23.3</v>
          </cell>
          <cell r="B8677" t="str">
            <v>Villanueva Kuyoc Cindy Aime</v>
          </cell>
          <cell r="C8677">
            <v>0</v>
          </cell>
          <cell r="D8677">
            <v>0</v>
          </cell>
          <cell r="E8677">
            <v>0</v>
          </cell>
          <cell r="F8677">
            <v>0</v>
          </cell>
          <cell r="G8677">
            <v>0</v>
          </cell>
        </row>
        <row r="8678">
          <cell r="A8678" t="str">
            <v>2.1.1.1.23.4</v>
          </cell>
          <cell r="B8678" t="str">
            <v>Valdez Gonzalez Sandra Elizabeth De Guadalupe</v>
          </cell>
          <cell r="C8678">
            <v>0</v>
          </cell>
          <cell r="D8678">
            <v>0</v>
          </cell>
          <cell r="E8678">
            <v>0</v>
          </cell>
          <cell r="F8678">
            <v>0</v>
          </cell>
          <cell r="G8678">
            <v>0</v>
          </cell>
        </row>
        <row r="8679">
          <cell r="A8679" t="str">
            <v>2.1.1.1.23.5</v>
          </cell>
          <cell r="B8679" t="str">
            <v>Vargas Burgos Diana Liliel</v>
          </cell>
          <cell r="C8679">
            <v>0</v>
          </cell>
          <cell r="D8679">
            <v>0</v>
          </cell>
          <cell r="E8679">
            <v>0</v>
          </cell>
          <cell r="F8679">
            <v>0</v>
          </cell>
          <cell r="G8679">
            <v>0</v>
          </cell>
        </row>
        <row r="8680">
          <cell r="A8680" t="str">
            <v>2.1.1.1.23.6</v>
          </cell>
          <cell r="B8680" t="str">
            <v>Velazquez Martinez Francisco Javier</v>
          </cell>
          <cell r="C8680">
            <v>0</v>
          </cell>
          <cell r="D8680">
            <v>0</v>
          </cell>
          <cell r="E8680">
            <v>0</v>
          </cell>
          <cell r="F8680">
            <v>0</v>
          </cell>
          <cell r="G8680">
            <v>0</v>
          </cell>
        </row>
        <row r="8681">
          <cell r="A8681" t="str">
            <v>2.1.1.1.23.7</v>
          </cell>
          <cell r="B8681" t="str">
            <v>Vila Perez Roman</v>
          </cell>
          <cell r="C8681">
            <v>0</v>
          </cell>
          <cell r="D8681">
            <v>0</v>
          </cell>
          <cell r="E8681">
            <v>0</v>
          </cell>
          <cell r="F8681">
            <v>0</v>
          </cell>
          <cell r="G8681">
            <v>0</v>
          </cell>
        </row>
        <row r="8682">
          <cell r="A8682" t="str">
            <v>2.1.1.1.23.8</v>
          </cell>
          <cell r="B8682" t="str">
            <v>Viera Abraham Melesio Rolando</v>
          </cell>
          <cell r="C8682">
            <v>0</v>
          </cell>
          <cell r="D8682">
            <v>0</v>
          </cell>
          <cell r="E8682">
            <v>0</v>
          </cell>
          <cell r="F8682">
            <v>0</v>
          </cell>
          <cell r="G8682">
            <v>0</v>
          </cell>
        </row>
        <row r="8683">
          <cell r="A8683" t="str">
            <v>2.1.1.1.23.9</v>
          </cell>
          <cell r="B8683" t="str">
            <v>Valencia Gonzalez Hector</v>
          </cell>
          <cell r="C8683">
            <v>0</v>
          </cell>
          <cell r="D8683">
            <v>0</v>
          </cell>
          <cell r="E8683">
            <v>0</v>
          </cell>
          <cell r="F8683">
            <v>0</v>
          </cell>
          <cell r="G8683">
            <v>0</v>
          </cell>
        </row>
        <row r="8684">
          <cell r="A8684" t="str">
            <v>2.1.1.1.23.10</v>
          </cell>
          <cell r="B8684" t="str">
            <v>Valentin Garcia Lorena Beatriz</v>
          </cell>
          <cell r="C8684">
            <v>0</v>
          </cell>
          <cell r="D8684">
            <v>0</v>
          </cell>
          <cell r="E8684">
            <v>0</v>
          </cell>
          <cell r="F8684">
            <v>0</v>
          </cell>
          <cell r="G8684">
            <v>0</v>
          </cell>
        </row>
        <row r="8685">
          <cell r="A8685" t="str">
            <v>2.1.1.1.23.11</v>
          </cell>
          <cell r="B8685" t="str">
            <v>Varela Magaña Maria De Montserrat</v>
          </cell>
          <cell r="C8685">
            <v>0</v>
          </cell>
          <cell r="D8685">
            <v>0</v>
          </cell>
          <cell r="E8685">
            <v>0</v>
          </cell>
          <cell r="F8685">
            <v>0</v>
          </cell>
          <cell r="G8685">
            <v>0</v>
          </cell>
        </row>
        <row r="8686">
          <cell r="A8686" t="str">
            <v>2.1.1.1.23.12</v>
          </cell>
          <cell r="B8686" t="str">
            <v>Vazquez Victorio Rafael</v>
          </cell>
          <cell r="C8686">
            <v>0</v>
          </cell>
          <cell r="D8686">
            <v>0</v>
          </cell>
          <cell r="E8686">
            <v>0</v>
          </cell>
          <cell r="F8686">
            <v>0</v>
          </cell>
          <cell r="G8686">
            <v>0</v>
          </cell>
        </row>
        <row r="8687">
          <cell r="A8687" t="str">
            <v>2.1.1.1.23.13</v>
          </cell>
          <cell r="B8687" t="str">
            <v>Velasquez Turincio Alejandro Martin</v>
          </cell>
          <cell r="C8687">
            <v>0</v>
          </cell>
          <cell r="D8687">
            <v>0</v>
          </cell>
          <cell r="E8687">
            <v>0</v>
          </cell>
          <cell r="F8687">
            <v>0</v>
          </cell>
          <cell r="G8687">
            <v>0</v>
          </cell>
        </row>
        <row r="8688">
          <cell r="A8688" t="str">
            <v>2.1.1.1.23.14</v>
          </cell>
          <cell r="B8688" t="str">
            <v>Velazquez Segovia Ricardo</v>
          </cell>
          <cell r="C8688">
            <v>0</v>
          </cell>
          <cell r="D8688">
            <v>0</v>
          </cell>
          <cell r="E8688">
            <v>0</v>
          </cell>
          <cell r="F8688">
            <v>0</v>
          </cell>
          <cell r="G8688">
            <v>0</v>
          </cell>
        </row>
        <row r="8689">
          <cell r="A8689" t="str">
            <v>2.1.1.1.23.15</v>
          </cell>
          <cell r="B8689" t="str">
            <v>Vera Gallegos Elmar Everardo</v>
          </cell>
          <cell r="C8689">
            <v>0</v>
          </cell>
          <cell r="D8689">
            <v>0</v>
          </cell>
          <cell r="E8689">
            <v>0</v>
          </cell>
          <cell r="F8689">
            <v>0</v>
          </cell>
          <cell r="G8689">
            <v>0</v>
          </cell>
        </row>
        <row r="8690">
          <cell r="A8690" t="str">
            <v>2.1.1.1.23.16</v>
          </cell>
          <cell r="B8690" t="str">
            <v>Vazquez Lopez Gustavo Nahim</v>
          </cell>
          <cell r="C8690">
            <v>0</v>
          </cell>
          <cell r="D8690">
            <v>0</v>
          </cell>
          <cell r="E8690">
            <v>0</v>
          </cell>
          <cell r="F8690">
            <v>0</v>
          </cell>
          <cell r="G8690">
            <v>0</v>
          </cell>
        </row>
        <row r="8691">
          <cell r="A8691" t="str">
            <v>2.1.1.1.23.17</v>
          </cell>
          <cell r="B8691" t="str">
            <v>Valladares Arteaga Abraham</v>
          </cell>
          <cell r="C8691">
            <v>0</v>
          </cell>
          <cell r="D8691">
            <v>0</v>
          </cell>
          <cell r="E8691">
            <v>0</v>
          </cell>
          <cell r="F8691">
            <v>0</v>
          </cell>
          <cell r="G8691">
            <v>0</v>
          </cell>
        </row>
        <row r="8692">
          <cell r="A8692" t="str">
            <v>2.1.1.1.23.18</v>
          </cell>
          <cell r="B8692" t="str">
            <v>Villanueva Madrid Fidel</v>
          </cell>
          <cell r="C8692">
            <v>0</v>
          </cell>
          <cell r="D8692">
            <v>0</v>
          </cell>
          <cell r="E8692">
            <v>0</v>
          </cell>
          <cell r="F8692">
            <v>0</v>
          </cell>
          <cell r="G8692">
            <v>0</v>
          </cell>
        </row>
        <row r="8693">
          <cell r="A8693" t="str">
            <v>2.1.1.1.23.19</v>
          </cell>
          <cell r="B8693" t="str">
            <v>Vivas Valdes Velio</v>
          </cell>
          <cell r="C8693">
            <v>0</v>
          </cell>
          <cell r="D8693">
            <v>0</v>
          </cell>
          <cell r="E8693">
            <v>0</v>
          </cell>
          <cell r="F8693">
            <v>0</v>
          </cell>
          <cell r="G8693">
            <v>0</v>
          </cell>
        </row>
        <row r="8694">
          <cell r="A8694" t="str">
            <v>2.1.1.1.23.20</v>
          </cell>
          <cell r="B8694" t="str">
            <v>Vivas Valdez Veudi</v>
          </cell>
          <cell r="C8694">
            <v>0</v>
          </cell>
          <cell r="D8694">
            <v>0</v>
          </cell>
          <cell r="E8694">
            <v>0</v>
          </cell>
          <cell r="F8694">
            <v>0</v>
          </cell>
          <cell r="G8694">
            <v>0</v>
          </cell>
        </row>
        <row r="8695">
          <cell r="A8695" t="str">
            <v>2.1.1.1.23.21</v>
          </cell>
          <cell r="B8695" t="str">
            <v>Vazquez Vega Ivan Rodolfo</v>
          </cell>
          <cell r="C8695">
            <v>0</v>
          </cell>
          <cell r="D8695">
            <v>0</v>
          </cell>
          <cell r="E8695">
            <v>0</v>
          </cell>
          <cell r="F8695">
            <v>0</v>
          </cell>
          <cell r="G8695">
            <v>0</v>
          </cell>
        </row>
        <row r="8696">
          <cell r="A8696" t="str">
            <v>2.1.1.1.23.22</v>
          </cell>
          <cell r="B8696" t="str">
            <v>Vargas Herrera Silvia Elena</v>
          </cell>
          <cell r="C8696">
            <v>0</v>
          </cell>
          <cell r="D8696">
            <v>0</v>
          </cell>
          <cell r="E8696">
            <v>0</v>
          </cell>
          <cell r="F8696">
            <v>0</v>
          </cell>
          <cell r="G8696">
            <v>0</v>
          </cell>
        </row>
        <row r="8697">
          <cell r="A8697" t="str">
            <v>2.1.1.1.23.23</v>
          </cell>
          <cell r="B8697" t="str">
            <v>Vidal Cruz Juan Antonio</v>
          </cell>
          <cell r="C8697">
            <v>0</v>
          </cell>
          <cell r="D8697">
            <v>0</v>
          </cell>
          <cell r="E8697">
            <v>0</v>
          </cell>
          <cell r="F8697">
            <v>0</v>
          </cell>
          <cell r="G8697">
            <v>0</v>
          </cell>
        </row>
        <row r="8698">
          <cell r="A8698" t="str">
            <v>2.1.1.1.23.24</v>
          </cell>
          <cell r="B8698" t="str">
            <v>Vazquez Rodriguez Yolanda Alejandra</v>
          </cell>
          <cell r="C8698">
            <v>0</v>
          </cell>
          <cell r="D8698">
            <v>0</v>
          </cell>
          <cell r="E8698">
            <v>0</v>
          </cell>
          <cell r="F8698">
            <v>0</v>
          </cell>
          <cell r="G8698">
            <v>0</v>
          </cell>
        </row>
        <row r="8699">
          <cell r="A8699" t="str">
            <v>2.1.1.1.23.25</v>
          </cell>
          <cell r="B8699" t="str">
            <v>Valdez De Los Santos Andres</v>
          </cell>
          <cell r="C8699">
            <v>0</v>
          </cell>
          <cell r="D8699">
            <v>0</v>
          </cell>
          <cell r="E8699">
            <v>0</v>
          </cell>
          <cell r="F8699">
            <v>0</v>
          </cell>
          <cell r="G8699">
            <v>0</v>
          </cell>
        </row>
        <row r="8700">
          <cell r="A8700" t="str">
            <v>2.1.1.1.23.26</v>
          </cell>
          <cell r="B8700" t="str">
            <v>Vanegas Mendez Fernando Moises</v>
          </cell>
          <cell r="C8700">
            <v>0</v>
          </cell>
          <cell r="D8700">
            <v>0</v>
          </cell>
          <cell r="E8700">
            <v>0</v>
          </cell>
          <cell r="F8700">
            <v>0</v>
          </cell>
          <cell r="G8700">
            <v>0</v>
          </cell>
        </row>
        <row r="8701">
          <cell r="A8701" t="str">
            <v>2.1.1.1.23.27</v>
          </cell>
          <cell r="B8701" t="str">
            <v>Vargas Cabrera Alejandro</v>
          </cell>
          <cell r="C8701">
            <v>0</v>
          </cell>
          <cell r="D8701">
            <v>0</v>
          </cell>
          <cell r="E8701">
            <v>0</v>
          </cell>
          <cell r="F8701">
            <v>0</v>
          </cell>
          <cell r="G8701">
            <v>0</v>
          </cell>
        </row>
        <row r="8702">
          <cell r="A8702" t="str">
            <v>2.1.1.1.23.28</v>
          </cell>
          <cell r="B8702" t="str">
            <v>Vargas Camargo Antonia Ruth</v>
          </cell>
          <cell r="C8702">
            <v>0</v>
          </cell>
          <cell r="D8702">
            <v>0</v>
          </cell>
          <cell r="E8702">
            <v>0</v>
          </cell>
          <cell r="F8702">
            <v>0</v>
          </cell>
          <cell r="G8702">
            <v>0</v>
          </cell>
        </row>
        <row r="8703">
          <cell r="A8703" t="str">
            <v>2.1.1.1.23.29</v>
          </cell>
          <cell r="B8703" t="str">
            <v>Vargas Chin Lourdes Roxana</v>
          </cell>
          <cell r="C8703">
            <v>0</v>
          </cell>
          <cell r="D8703">
            <v>0</v>
          </cell>
          <cell r="E8703">
            <v>0</v>
          </cell>
          <cell r="F8703">
            <v>0</v>
          </cell>
          <cell r="G8703">
            <v>0</v>
          </cell>
        </row>
        <row r="8704">
          <cell r="A8704" t="str">
            <v>2.1.1.1.23.30</v>
          </cell>
          <cell r="B8704" t="str">
            <v>Vargas Hernandez Alma Delia</v>
          </cell>
          <cell r="C8704">
            <v>0</v>
          </cell>
          <cell r="D8704">
            <v>0</v>
          </cell>
          <cell r="E8704">
            <v>0</v>
          </cell>
          <cell r="F8704">
            <v>0</v>
          </cell>
          <cell r="G8704">
            <v>0</v>
          </cell>
        </row>
        <row r="8705">
          <cell r="A8705" t="str">
            <v>2.1.1.1.23.31</v>
          </cell>
          <cell r="B8705" t="str">
            <v>Varguez Gongora Macedonio</v>
          </cell>
          <cell r="C8705">
            <v>0</v>
          </cell>
          <cell r="D8705">
            <v>0</v>
          </cell>
          <cell r="E8705">
            <v>0</v>
          </cell>
          <cell r="F8705">
            <v>0</v>
          </cell>
          <cell r="G8705">
            <v>0</v>
          </cell>
        </row>
        <row r="8706">
          <cell r="A8706" t="str">
            <v>2.1.1.1.23.32</v>
          </cell>
          <cell r="B8706" t="str">
            <v>Varguez Rosa Dianela</v>
          </cell>
          <cell r="C8706">
            <v>0</v>
          </cell>
          <cell r="D8706">
            <v>0</v>
          </cell>
          <cell r="E8706">
            <v>0</v>
          </cell>
          <cell r="F8706">
            <v>0</v>
          </cell>
          <cell r="G8706">
            <v>0</v>
          </cell>
        </row>
        <row r="8707">
          <cell r="A8707" t="str">
            <v>2.1.1.1.23.33</v>
          </cell>
          <cell r="B8707" t="str">
            <v>Vazquez Balam Moises</v>
          </cell>
          <cell r="C8707">
            <v>0</v>
          </cell>
          <cell r="D8707">
            <v>0</v>
          </cell>
          <cell r="E8707">
            <v>0</v>
          </cell>
          <cell r="F8707">
            <v>0</v>
          </cell>
          <cell r="G8707">
            <v>0</v>
          </cell>
        </row>
        <row r="8708">
          <cell r="A8708" t="str">
            <v>2.1.1.1.23.34</v>
          </cell>
          <cell r="B8708" t="str">
            <v>Vera Hernandez Roman</v>
          </cell>
          <cell r="C8708">
            <v>0</v>
          </cell>
          <cell r="D8708">
            <v>0</v>
          </cell>
          <cell r="E8708">
            <v>0</v>
          </cell>
          <cell r="F8708">
            <v>0</v>
          </cell>
          <cell r="G8708">
            <v>0</v>
          </cell>
        </row>
        <row r="8709">
          <cell r="A8709" t="str">
            <v>2.1.1.1.23.35</v>
          </cell>
          <cell r="B8709" t="str">
            <v>Viana Loeza Juan Jose</v>
          </cell>
          <cell r="C8709">
            <v>0</v>
          </cell>
          <cell r="D8709">
            <v>0</v>
          </cell>
          <cell r="E8709">
            <v>0</v>
          </cell>
          <cell r="F8709">
            <v>0</v>
          </cell>
          <cell r="G8709">
            <v>0</v>
          </cell>
        </row>
        <row r="8710">
          <cell r="A8710" t="str">
            <v>2.1.1.1.23.36</v>
          </cell>
          <cell r="B8710" t="str">
            <v>Vieyra Montejo Edith</v>
          </cell>
          <cell r="C8710">
            <v>0</v>
          </cell>
          <cell r="D8710">
            <v>0</v>
          </cell>
          <cell r="E8710">
            <v>0</v>
          </cell>
          <cell r="F8710">
            <v>0</v>
          </cell>
          <cell r="G8710">
            <v>0</v>
          </cell>
        </row>
        <row r="8711">
          <cell r="A8711" t="str">
            <v>2.1.1.1.23.37</v>
          </cell>
          <cell r="B8711" t="str">
            <v>Valencia Solis Luis Alfredo</v>
          </cell>
          <cell r="C8711">
            <v>0</v>
          </cell>
          <cell r="D8711">
            <v>0</v>
          </cell>
          <cell r="E8711">
            <v>0</v>
          </cell>
          <cell r="F8711">
            <v>0</v>
          </cell>
          <cell r="G8711">
            <v>0</v>
          </cell>
        </row>
        <row r="8712">
          <cell r="A8712" t="str">
            <v>2.1.1.1.23.38</v>
          </cell>
          <cell r="B8712" t="str">
            <v>Vazquez Garcia Roberto</v>
          </cell>
          <cell r="C8712">
            <v>0</v>
          </cell>
          <cell r="D8712">
            <v>0</v>
          </cell>
          <cell r="E8712">
            <v>0</v>
          </cell>
          <cell r="F8712">
            <v>0</v>
          </cell>
          <cell r="G8712">
            <v>0</v>
          </cell>
        </row>
        <row r="8713">
          <cell r="A8713" t="str">
            <v>2.1.1.1.23.39</v>
          </cell>
          <cell r="B8713" t="str">
            <v>Vazquez Vazquez Hector Eduardo</v>
          </cell>
          <cell r="C8713">
            <v>0</v>
          </cell>
          <cell r="D8713">
            <v>0</v>
          </cell>
          <cell r="E8713">
            <v>0</v>
          </cell>
          <cell r="F8713">
            <v>0</v>
          </cell>
          <cell r="G8713">
            <v>0</v>
          </cell>
        </row>
        <row r="8714">
          <cell r="A8714" t="str">
            <v>2.1.1.1.23.40</v>
          </cell>
          <cell r="B8714" t="str">
            <v>Villareal Gonzalez Marco Antonio</v>
          </cell>
          <cell r="C8714">
            <v>0</v>
          </cell>
          <cell r="D8714">
            <v>0</v>
          </cell>
          <cell r="E8714">
            <v>0</v>
          </cell>
          <cell r="F8714">
            <v>0</v>
          </cell>
          <cell r="G8714">
            <v>0</v>
          </cell>
        </row>
        <row r="8715">
          <cell r="A8715" t="str">
            <v>2.1.1.1.23.41</v>
          </cell>
          <cell r="B8715" t="str">
            <v>Villanueva Garcia Elda Estrella</v>
          </cell>
          <cell r="C8715">
            <v>0</v>
          </cell>
          <cell r="D8715">
            <v>0</v>
          </cell>
          <cell r="E8715">
            <v>0</v>
          </cell>
          <cell r="F8715">
            <v>0</v>
          </cell>
          <cell r="G8715">
            <v>0</v>
          </cell>
        </row>
        <row r="8716">
          <cell r="A8716" t="str">
            <v>2.1.1.1.23.42</v>
          </cell>
          <cell r="B8716" t="str">
            <v>Villaseñor Eiley Larissa Alejandra</v>
          </cell>
          <cell r="C8716">
            <v>0</v>
          </cell>
          <cell r="D8716">
            <v>0</v>
          </cell>
          <cell r="E8716">
            <v>0</v>
          </cell>
          <cell r="F8716">
            <v>0</v>
          </cell>
          <cell r="G8716">
            <v>0</v>
          </cell>
        </row>
        <row r="8717">
          <cell r="A8717" t="str">
            <v>2.1.1.1.23.43</v>
          </cell>
          <cell r="B8717" t="str">
            <v>Villagran Mejia Angelica Araceli</v>
          </cell>
          <cell r="C8717">
            <v>0</v>
          </cell>
          <cell r="D8717">
            <v>0</v>
          </cell>
          <cell r="E8717">
            <v>0</v>
          </cell>
          <cell r="F8717">
            <v>0</v>
          </cell>
          <cell r="G8717">
            <v>0</v>
          </cell>
        </row>
        <row r="8718">
          <cell r="A8718" t="str">
            <v>2.1.1.1.23.44</v>
          </cell>
          <cell r="B8718" t="str">
            <v>Villegas Mora Yurben</v>
          </cell>
          <cell r="C8718">
            <v>0</v>
          </cell>
          <cell r="D8718">
            <v>0</v>
          </cell>
          <cell r="E8718">
            <v>0</v>
          </cell>
          <cell r="F8718">
            <v>0</v>
          </cell>
          <cell r="G8718">
            <v>0</v>
          </cell>
        </row>
        <row r="8719">
          <cell r="A8719" t="str">
            <v>2.1.1.1.23.45</v>
          </cell>
          <cell r="B8719" t="str">
            <v>Vargas Nocelo Ernesto Alfonso</v>
          </cell>
          <cell r="C8719">
            <v>0</v>
          </cell>
          <cell r="D8719">
            <v>0</v>
          </cell>
          <cell r="E8719">
            <v>0</v>
          </cell>
          <cell r="F8719">
            <v>0</v>
          </cell>
          <cell r="G8719">
            <v>0</v>
          </cell>
        </row>
        <row r="8720">
          <cell r="A8720" t="str">
            <v>2.1.1.1.23.46</v>
          </cell>
          <cell r="B8720" t="str">
            <v>Villanueva Bojorquez Gelmy Candelaria</v>
          </cell>
          <cell r="C8720">
            <v>0</v>
          </cell>
          <cell r="D8720">
            <v>0</v>
          </cell>
          <cell r="E8720">
            <v>0</v>
          </cell>
          <cell r="F8720">
            <v>0</v>
          </cell>
          <cell r="G8720">
            <v>0</v>
          </cell>
        </row>
        <row r="8721">
          <cell r="A8721" t="str">
            <v>2.1.1.1.23.47</v>
          </cell>
          <cell r="B8721" t="str">
            <v>Vazquez Gutierrez Andrea</v>
          </cell>
          <cell r="C8721">
            <v>0</v>
          </cell>
          <cell r="D8721">
            <v>0</v>
          </cell>
          <cell r="E8721">
            <v>0</v>
          </cell>
          <cell r="F8721">
            <v>0</v>
          </cell>
          <cell r="G8721">
            <v>0</v>
          </cell>
        </row>
        <row r="8722">
          <cell r="A8722" t="str">
            <v>2.1.1.1.23.48</v>
          </cell>
          <cell r="B8722" t="str">
            <v>Vidrio Orona Margarita</v>
          </cell>
          <cell r="C8722">
            <v>0</v>
          </cell>
          <cell r="D8722">
            <v>0</v>
          </cell>
          <cell r="E8722">
            <v>0</v>
          </cell>
          <cell r="F8722">
            <v>0</v>
          </cell>
          <cell r="G8722">
            <v>0</v>
          </cell>
        </row>
        <row r="8723">
          <cell r="A8723" t="str">
            <v>2.1.1.1.23.49</v>
          </cell>
          <cell r="B8723" t="str">
            <v>Valdez Becker Roberto</v>
          </cell>
          <cell r="C8723">
            <v>0</v>
          </cell>
          <cell r="D8723">
            <v>0</v>
          </cell>
          <cell r="E8723">
            <v>0</v>
          </cell>
          <cell r="F8723">
            <v>0</v>
          </cell>
          <cell r="G8723">
            <v>0</v>
          </cell>
        </row>
        <row r="8724">
          <cell r="A8724" t="str">
            <v>2.1.1.1.23.50</v>
          </cell>
          <cell r="B8724" t="str">
            <v>Vande Wyngaert Buschbeck Erhard</v>
          </cell>
          <cell r="C8724">
            <v>0</v>
          </cell>
          <cell r="D8724">
            <v>0</v>
          </cell>
          <cell r="E8724">
            <v>0</v>
          </cell>
          <cell r="F8724">
            <v>0</v>
          </cell>
          <cell r="G8724">
            <v>0</v>
          </cell>
        </row>
        <row r="8725">
          <cell r="A8725" t="str">
            <v>2.1.1.1.23.51</v>
          </cell>
          <cell r="B8725" t="str">
            <v>Velazquez Montoya Igor</v>
          </cell>
          <cell r="C8725">
            <v>0</v>
          </cell>
          <cell r="D8725">
            <v>0</v>
          </cell>
          <cell r="E8725">
            <v>0</v>
          </cell>
          <cell r="F8725">
            <v>0</v>
          </cell>
          <cell r="G8725">
            <v>0</v>
          </cell>
        </row>
        <row r="8726">
          <cell r="A8726" t="str">
            <v>2.1.1.1.23.52</v>
          </cell>
          <cell r="B8726" t="str">
            <v>Velazquez Melendez Francisco Agustin</v>
          </cell>
          <cell r="C8726">
            <v>0</v>
          </cell>
          <cell r="D8726">
            <v>0</v>
          </cell>
          <cell r="E8726">
            <v>0</v>
          </cell>
          <cell r="F8726">
            <v>0</v>
          </cell>
          <cell r="G8726">
            <v>0</v>
          </cell>
        </row>
        <row r="8727">
          <cell r="A8727" t="str">
            <v>2.1.1.1.23.53</v>
          </cell>
          <cell r="B8727" t="str">
            <v>Villanueva Basulto Paulina</v>
          </cell>
          <cell r="C8727">
            <v>0</v>
          </cell>
          <cell r="D8727">
            <v>0</v>
          </cell>
          <cell r="E8727">
            <v>0</v>
          </cell>
          <cell r="F8727">
            <v>0</v>
          </cell>
          <cell r="G8727">
            <v>0</v>
          </cell>
        </row>
        <row r="8728">
          <cell r="A8728" t="str">
            <v>2.1.1.1.23.54</v>
          </cell>
          <cell r="B8728" t="str">
            <v>Villicaña Muñiz Luis Benjamin</v>
          </cell>
          <cell r="C8728">
            <v>0</v>
          </cell>
          <cell r="D8728">
            <v>0</v>
          </cell>
          <cell r="E8728">
            <v>0</v>
          </cell>
          <cell r="F8728">
            <v>0</v>
          </cell>
          <cell r="G8728">
            <v>0</v>
          </cell>
        </row>
        <row r="8729">
          <cell r="A8729" t="str">
            <v>2.1.1.1.23.55</v>
          </cell>
          <cell r="B8729" t="str">
            <v>Viana Garcia Miguel Adolfo</v>
          </cell>
          <cell r="C8729">
            <v>0</v>
          </cell>
          <cell r="D8729">
            <v>0</v>
          </cell>
          <cell r="E8729">
            <v>0</v>
          </cell>
          <cell r="F8729">
            <v>0</v>
          </cell>
          <cell r="G8729">
            <v>0</v>
          </cell>
        </row>
        <row r="8730">
          <cell r="A8730" t="str">
            <v>2.1.1.1.23.56</v>
          </cell>
          <cell r="B8730" t="str">
            <v>Varguez Pacheco Javier Jesus</v>
          </cell>
          <cell r="C8730">
            <v>0</v>
          </cell>
          <cell r="D8730">
            <v>0</v>
          </cell>
          <cell r="E8730">
            <v>0</v>
          </cell>
          <cell r="F8730">
            <v>0</v>
          </cell>
          <cell r="G8730">
            <v>0</v>
          </cell>
        </row>
        <row r="8731">
          <cell r="A8731" t="str">
            <v>2.1.1.1.23.57</v>
          </cell>
          <cell r="B8731" t="str">
            <v>Vallejo Molina Hector Gerardo Vladimir</v>
          </cell>
          <cell r="C8731">
            <v>0</v>
          </cell>
          <cell r="D8731">
            <v>0</v>
          </cell>
          <cell r="E8731">
            <v>0</v>
          </cell>
          <cell r="F8731">
            <v>0</v>
          </cell>
          <cell r="G8731">
            <v>0</v>
          </cell>
        </row>
        <row r="8732">
          <cell r="A8732" t="str">
            <v>2.1.1.1.23.58</v>
          </cell>
          <cell r="B8732" t="str">
            <v>Vado Morales Alberto</v>
          </cell>
          <cell r="C8732">
            <v>0</v>
          </cell>
          <cell r="D8732">
            <v>0</v>
          </cell>
          <cell r="E8732">
            <v>0</v>
          </cell>
          <cell r="F8732">
            <v>0</v>
          </cell>
          <cell r="G8732">
            <v>0</v>
          </cell>
        </row>
        <row r="8733">
          <cell r="A8733" t="str">
            <v>2.1.1.1.23.59</v>
          </cell>
          <cell r="B8733" t="str">
            <v>Viveros Zapata Oscar</v>
          </cell>
          <cell r="C8733">
            <v>0</v>
          </cell>
          <cell r="D8733">
            <v>0</v>
          </cell>
          <cell r="E8733">
            <v>0</v>
          </cell>
          <cell r="F8733">
            <v>0</v>
          </cell>
          <cell r="G8733">
            <v>0</v>
          </cell>
        </row>
        <row r="8734">
          <cell r="A8734" t="str">
            <v>2.1.1.1.23.60</v>
          </cell>
          <cell r="B8734" t="str">
            <v>Vargas Guemez Cynthia Monserrate</v>
          </cell>
          <cell r="C8734">
            <v>0</v>
          </cell>
          <cell r="D8734">
            <v>0</v>
          </cell>
          <cell r="E8734">
            <v>0</v>
          </cell>
          <cell r="F8734">
            <v>0</v>
          </cell>
          <cell r="G8734">
            <v>0</v>
          </cell>
        </row>
        <row r="8735">
          <cell r="A8735" t="str">
            <v>2.1.1.1.23.61</v>
          </cell>
          <cell r="B8735" t="str">
            <v>Vidal Mendoza Christian Shelinne</v>
          </cell>
          <cell r="C8735">
            <v>0</v>
          </cell>
          <cell r="D8735">
            <v>0</v>
          </cell>
          <cell r="E8735">
            <v>0</v>
          </cell>
          <cell r="F8735">
            <v>0</v>
          </cell>
          <cell r="G8735">
            <v>0</v>
          </cell>
        </row>
        <row r="8736">
          <cell r="A8736" t="str">
            <v>2.1.1.1.23.62</v>
          </cell>
          <cell r="B8736" t="str">
            <v>Vera Castillo Berenice Citlalli</v>
          </cell>
          <cell r="C8736">
            <v>0</v>
          </cell>
          <cell r="D8736">
            <v>0</v>
          </cell>
          <cell r="E8736">
            <v>0</v>
          </cell>
          <cell r="F8736">
            <v>0</v>
          </cell>
          <cell r="G8736">
            <v>0</v>
          </cell>
        </row>
        <row r="8737">
          <cell r="A8737" t="str">
            <v>2.1.1.1.23.63</v>
          </cell>
          <cell r="B8737" t="str">
            <v>Valenzuela Gamboa Jovita</v>
          </cell>
          <cell r="C8737">
            <v>0</v>
          </cell>
          <cell r="D8737">
            <v>0</v>
          </cell>
          <cell r="E8737">
            <v>0</v>
          </cell>
          <cell r="F8737">
            <v>0</v>
          </cell>
          <cell r="G8737">
            <v>0</v>
          </cell>
        </row>
        <row r="8738">
          <cell r="A8738" t="str">
            <v>2.1.1.1.23.64</v>
          </cell>
          <cell r="B8738" t="str">
            <v>Vargas Lezama Eve Mallanin</v>
          </cell>
          <cell r="C8738">
            <v>0</v>
          </cell>
          <cell r="D8738">
            <v>0</v>
          </cell>
          <cell r="E8738">
            <v>0</v>
          </cell>
          <cell r="F8738">
            <v>0</v>
          </cell>
          <cell r="G8738">
            <v>0</v>
          </cell>
        </row>
        <row r="8739">
          <cell r="A8739" t="str">
            <v>2.1.1.1.23.65</v>
          </cell>
          <cell r="B8739" t="str">
            <v>Vega Salomon Pedro Antonio</v>
          </cell>
          <cell r="C8739">
            <v>0</v>
          </cell>
          <cell r="D8739">
            <v>0</v>
          </cell>
          <cell r="E8739">
            <v>0</v>
          </cell>
          <cell r="F8739">
            <v>0</v>
          </cell>
          <cell r="G8739">
            <v>0</v>
          </cell>
        </row>
        <row r="8740">
          <cell r="A8740" t="str">
            <v>2.1.1.1.23.66</v>
          </cell>
          <cell r="B8740" t="str">
            <v>Velazquez Hoy Alvaro Alejandro</v>
          </cell>
          <cell r="C8740">
            <v>0</v>
          </cell>
          <cell r="D8740">
            <v>0</v>
          </cell>
          <cell r="E8740">
            <v>0</v>
          </cell>
          <cell r="F8740">
            <v>0</v>
          </cell>
          <cell r="G8740">
            <v>0</v>
          </cell>
        </row>
        <row r="8741">
          <cell r="A8741" t="str">
            <v>2.1.1.1.23.67</v>
          </cell>
          <cell r="B8741" t="str">
            <v>Vicencio Romero Jaqueline Guadalupe</v>
          </cell>
          <cell r="C8741">
            <v>0</v>
          </cell>
          <cell r="D8741">
            <v>0</v>
          </cell>
          <cell r="E8741">
            <v>0</v>
          </cell>
          <cell r="F8741">
            <v>0</v>
          </cell>
          <cell r="G8741">
            <v>0</v>
          </cell>
        </row>
        <row r="8742">
          <cell r="A8742" t="str">
            <v>2.1.1.1.23.68</v>
          </cell>
          <cell r="B8742" t="str">
            <v>Velazquez Santos Hipolito Ezequiel</v>
          </cell>
          <cell r="C8742">
            <v>0</v>
          </cell>
          <cell r="D8742">
            <v>0</v>
          </cell>
          <cell r="E8742">
            <v>0</v>
          </cell>
          <cell r="F8742">
            <v>0</v>
          </cell>
          <cell r="G8742">
            <v>0</v>
          </cell>
        </row>
        <row r="8743">
          <cell r="A8743" t="str">
            <v>2.1.1.1.23.69</v>
          </cell>
          <cell r="B8743" t="str">
            <v>Vazquez Corona Rafael</v>
          </cell>
          <cell r="C8743">
            <v>0</v>
          </cell>
          <cell r="D8743">
            <v>0</v>
          </cell>
          <cell r="E8743">
            <v>0</v>
          </cell>
          <cell r="F8743">
            <v>0</v>
          </cell>
          <cell r="G8743">
            <v>0</v>
          </cell>
        </row>
        <row r="8744">
          <cell r="A8744" t="str">
            <v>2.1.1.1.23.70</v>
          </cell>
          <cell r="B8744" t="str">
            <v>Valencia Diaz Alicia Catalina</v>
          </cell>
          <cell r="C8744">
            <v>0</v>
          </cell>
          <cell r="D8744">
            <v>0</v>
          </cell>
          <cell r="E8744">
            <v>0</v>
          </cell>
          <cell r="F8744">
            <v>0</v>
          </cell>
          <cell r="G8744">
            <v>0</v>
          </cell>
        </row>
        <row r="8745">
          <cell r="A8745" t="str">
            <v>2.1.1.1.23.71</v>
          </cell>
          <cell r="B8745" t="str">
            <v>Vadillo Osorio Romulo Dolores</v>
          </cell>
          <cell r="C8745">
            <v>0</v>
          </cell>
          <cell r="D8745">
            <v>0</v>
          </cell>
          <cell r="E8745">
            <v>0</v>
          </cell>
          <cell r="F8745">
            <v>0</v>
          </cell>
          <cell r="G8745">
            <v>0</v>
          </cell>
        </row>
        <row r="8746">
          <cell r="A8746" t="str">
            <v>2.1.1.1.23.72</v>
          </cell>
          <cell r="B8746" t="str">
            <v>Vazquez Castro Marcony</v>
          </cell>
          <cell r="C8746">
            <v>0</v>
          </cell>
          <cell r="D8746">
            <v>0</v>
          </cell>
          <cell r="E8746">
            <v>0</v>
          </cell>
          <cell r="F8746">
            <v>0</v>
          </cell>
          <cell r="G8746">
            <v>0</v>
          </cell>
        </row>
        <row r="8747">
          <cell r="A8747" t="str">
            <v>2.1.1.1.23.73</v>
          </cell>
          <cell r="B8747" t="str">
            <v>Villafaña Rodriguez Velina Odette</v>
          </cell>
          <cell r="C8747">
            <v>0</v>
          </cell>
          <cell r="D8747">
            <v>0</v>
          </cell>
          <cell r="E8747">
            <v>0</v>
          </cell>
          <cell r="F8747">
            <v>0</v>
          </cell>
          <cell r="G8747">
            <v>0</v>
          </cell>
        </row>
        <row r="8748">
          <cell r="A8748" t="str">
            <v>2.1.1.1.23.74</v>
          </cell>
          <cell r="B8748" t="str">
            <v>Vargas Camin Jose Raul</v>
          </cell>
          <cell r="C8748">
            <v>0</v>
          </cell>
          <cell r="D8748">
            <v>0</v>
          </cell>
          <cell r="E8748">
            <v>0</v>
          </cell>
          <cell r="F8748">
            <v>0</v>
          </cell>
          <cell r="G8748">
            <v>0</v>
          </cell>
        </row>
        <row r="8749">
          <cell r="A8749" t="str">
            <v>2.1.1.1.23.75</v>
          </cell>
          <cell r="B8749" t="str">
            <v>Villafuerte Rodriguez Myrna</v>
          </cell>
          <cell r="C8749">
            <v>0</v>
          </cell>
          <cell r="D8749">
            <v>0</v>
          </cell>
          <cell r="E8749">
            <v>0</v>
          </cell>
          <cell r="F8749">
            <v>0</v>
          </cell>
          <cell r="G8749">
            <v>0</v>
          </cell>
        </row>
        <row r="8750">
          <cell r="A8750" t="str">
            <v>2.1.1.1.23.76</v>
          </cell>
          <cell r="B8750" t="str">
            <v>Varela Avendaño Yazuri Selene</v>
          </cell>
          <cell r="C8750">
            <v>0</v>
          </cell>
          <cell r="D8750">
            <v>0</v>
          </cell>
          <cell r="E8750">
            <v>0</v>
          </cell>
          <cell r="F8750">
            <v>0</v>
          </cell>
          <cell r="G8750">
            <v>0</v>
          </cell>
        </row>
        <row r="8751">
          <cell r="A8751" t="str">
            <v>2.1.1.1.23.77</v>
          </cell>
          <cell r="B8751" t="str">
            <v>Ventura Sanchez Rosa Maria</v>
          </cell>
          <cell r="C8751">
            <v>0</v>
          </cell>
          <cell r="D8751">
            <v>0</v>
          </cell>
          <cell r="E8751">
            <v>0</v>
          </cell>
          <cell r="F8751">
            <v>0</v>
          </cell>
          <cell r="G8751">
            <v>0</v>
          </cell>
        </row>
        <row r="8752">
          <cell r="A8752" t="str">
            <v>2.1.1.1.23.78</v>
          </cell>
          <cell r="B8752" t="str">
            <v>Victoria Sanchez Mariela Argely</v>
          </cell>
          <cell r="C8752">
            <v>0</v>
          </cell>
          <cell r="D8752">
            <v>0</v>
          </cell>
          <cell r="E8752">
            <v>0</v>
          </cell>
          <cell r="F8752">
            <v>0</v>
          </cell>
          <cell r="G8752">
            <v>0</v>
          </cell>
        </row>
        <row r="8753">
          <cell r="A8753" t="str">
            <v>2.1.1.1.23.79</v>
          </cell>
          <cell r="B8753" t="str">
            <v>Velazquez Chable Noemi Alejandra</v>
          </cell>
          <cell r="C8753">
            <v>0</v>
          </cell>
          <cell r="D8753">
            <v>0</v>
          </cell>
          <cell r="E8753">
            <v>0</v>
          </cell>
          <cell r="F8753">
            <v>0</v>
          </cell>
          <cell r="G8753">
            <v>0</v>
          </cell>
        </row>
        <row r="8754">
          <cell r="A8754" t="str">
            <v>2.1.1.1.23.80</v>
          </cell>
          <cell r="B8754" t="str">
            <v>Vicencio Gomez Fernando</v>
          </cell>
          <cell r="C8754">
            <v>0</v>
          </cell>
          <cell r="D8754">
            <v>0</v>
          </cell>
          <cell r="E8754">
            <v>0</v>
          </cell>
          <cell r="F8754">
            <v>0</v>
          </cell>
          <cell r="G8754">
            <v>0</v>
          </cell>
        </row>
        <row r="8755">
          <cell r="A8755" t="str">
            <v>2.1.1.1.23.81</v>
          </cell>
          <cell r="B8755" t="str">
            <v>Valdez Maldonado Javier Felipe</v>
          </cell>
          <cell r="C8755">
            <v>0</v>
          </cell>
          <cell r="D8755">
            <v>0</v>
          </cell>
          <cell r="E8755">
            <v>0</v>
          </cell>
          <cell r="F8755">
            <v>0</v>
          </cell>
          <cell r="G8755">
            <v>0</v>
          </cell>
        </row>
        <row r="8756">
          <cell r="A8756" t="str">
            <v>2.1.1.1.23.82</v>
          </cell>
          <cell r="B8756" t="str">
            <v>Valdez Martinez Juan</v>
          </cell>
          <cell r="C8756">
            <v>0</v>
          </cell>
          <cell r="D8756">
            <v>0</v>
          </cell>
          <cell r="E8756">
            <v>0</v>
          </cell>
          <cell r="F8756">
            <v>0</v>
          </cell>
          <cell r="G8756">
            <v>0</v>
          </cell>
        </row>
        <row r="8757">
          <cell r="A8757" t="str">
            <v>2.1.1.1.23.83</v>
          </cell>
          <cell r="B8757" t="str">
            <v>Valencia Yeh Fernando Isaias</v>
          </cell>
          <cell r="C8757">
            <v>0</v>
          </cell>
          <cell r="D8757">
            <v>0</v>
          </cell>
          <cell r="E8757">
            <v>0</v>
          </cell>
          <cell r="F8757">
            <v>0</v>
          </cell>
          <cell r="G8757">
            <v>0</v>
          </cell>
        </row>
        <row r="8758">
          <cell r="A8758" t="str">
            <v>2.1.1.1.23.84</v>
          </cell>
          <cell r="B8758" t="str">
            <v>Valeriano Rodriguez Gervasio</v>
          </cell>
          <cell r="C8758">
            <v>0</v>
          </cell>
          <cell r="D8758">
            <v>0</v>
          </cell>
          <cell r="E8758">
            <v>0</v>
          </cell>
          <cell r="F8758">
            <v>0</v>
          </cell>
          <cell r="G8758">
            <v>0</v>
          </cell>
        </row>
        <row r="8759">
          <cell r="A8759" t="str">
            <v>2.1.1.1.23.85</v>
          </cell>
          <cell r="B8759" t="str">
            <v>Varguez Parra Luis Enrique</v>
          </cell>
          <cell r="C8759">
            <v>0</v>
          </cell>
          <cell r="D8759">
            <v>0</v>
          </cell>
          <cell r="E8759">
            <v>0</v>
          </cell>
          <cell r="F8759">
            <v>0</v>
          </cell>
          <cell r="G8759">
            <v>0</v>
          </cell>
        </row>
        <row r="8760">
          <cell r="A8760" t="str">
            <v>2.1.1.1.23.86</v>
          </cell>
          <cell r="B8760" t="str">
            <v>Vazquez Lauren Jesus</v>
          </cell>
          <cell r="C8760">
            <v>0</v>
          </cell>
          <cell r="D8760">
            <v>0</v>
          </cell>
          <cell r="E8760">
            <v>0</v>
          </cell>
          <cell r="F8760">
            <v>0</v>
          </cell>
          <cell r="G8760">
            <v>0</v>
          </cell>
        </row>
        <row r="8761">
          <cell r="A8761" t="str">
            <v>2.1.1.1.23.87</v>
          </cell>
          <cell r="B8761" t="str">
            <v>Vazquez Poot Juan Manuel</v>
          </cell>
          <cell r="C8761">
            <v>0</v>
          </cell>
          <cell r="D8761">
            <v>0</v>
          </cell>
          <cell r="E8761">
            <v>0</v>
          </cell>
          <cell r="F8761">
            <v>0</v>
          </cell>
          <cell r="G8761">
            <v>0</v>
          </cell>
        </row>
        <row r="8762">
          <cell r="A8762" t="str">
            <v>2.1.1.1.23.88</v>
          </cell>
          <cell r="B8762" t="str">
            <v>Vega Escobar Maria Del Carmen</v>
          </cell>
          <cell r="C8762">
            <v>0</v>
          </cell>
          <cell r="D8762">
            <v>0</v>
          </cell>
          <cell r="E8762">
            <v>0</v>
          </cell>
          <cell r="F8762">
            <v>0</v>
          </cell>
          <cell r="G8762">
            <v>0</v>
          </cell>
        </row>
        <row r="8763">
          <cell r="A8763" t="str">
            <v>2.1.1.1.23.89</v>
          </cell>
          <cell r="B8763" t="str">
            <v>Velez Castillo Juan Martin</v>
          </cell>
          <cell r="C8763">
            <v>0</v>
          </cell>
          <cell r="D8763">
            <v>0</v>
          </cell>
          <cell r="E8763">
            <v>0</v>
          </cell>
          <cell r="F8763">
            <v>0</v>
          </cell>
          <cell r="G8763">
            <v>0</v>
          </cell>
        </row>
        <row r="8764">
          <cell r="A8764" t="str">
            <v>2.1.1.1.23.90</v>
          </cell>
          <cell r="B8764" t="str">
            <v>Ventura Nah Luis Fernando</v>
          </cell>
          <cell r="C8764">
            <v>0</v>
          </cell>
          <cell r="D8764">
            <v>0</v>
          </cell>
          <cell r="E8764">
            <v>0</v>
          </cell>
          <cell r="F8764">
            <v>0</v>
          </cell>
          <cell r="G8764">
            <v>0</v>
          </cell>
        </row>
        <row r="8765">
          <cell r="A8765" t="str">
            <v>2.1.1.1.23.91</v>
          </cell>
          <cell r="B8765" t="str">
            <v>Vera Mosqueda Mario</v>
          </cell>
          <cell r="C8765">
            <v>0</v>
          </cell>
          <cell r="D8765">
            <v>0</v>
          </cell>
          <cell r="E8765">
            <v>0</v>
          </cell>
          <cell r="F8765">
            <v>0</v>
          </cell>
          <cell r="G8765">
            <v>0</v>
          </cell>
        </row>
        <row r="8766">
          <cell r="A8766" t="str">
            <v>2.1.1.1.23.92</v>
          </cell>
          <cell r="B8766" t="str">
            <v>Villanueva Madrid Javier</v>
          </cell>
          <cell r="C8766">
            <v>0</v>
          </cell>
          <cell r="D8766">
            <v>0</v>
          </cell>
          <cell r="E8766">
            <v>0</v>
          </cell>
          <cell r="F8766">
            <v>0</v>
          </cell>
          <cell r="G8766">
            <v>0</v>
          </cell>
        </row>
        <row r="8767">
          <cell r="A8767" t="str">
            <v>2.1.1.1.23.93</v>
          </cell>
          <cell r="B8767" t="str">
            <v>Villanueva Madrid Luis Antonio</v>
          </cell>
          <cell r="C8767">
            <v>0</v>
          </cell>
          <cell r="D8767">
            <v>0</v>
          </cell>
          <cell r="E8767">
            <v>0</v>
          </cell>
          <cell r="F8767">
            <v>0</v>
          </cell>
          <cell r="G8767">
            <v>0</v>
          </cell>
        </row>
        <row r="8768">
          <cell r="A8768" t="str">
            <v>2.1.1.1.23.94</v>
          </cell>
          <cell r="B8768" t="str">
            <v>Villanueva Madrid Luz Maria</v>
          </cell>
          <cell r="C8768">
            <v>0</v>
          </cell>
          <cell r="D8768">
            <v>0</v>
          </cell>
          <cell r="E8768">
            <v>0</v>
          </cell>
          <cell r="F8768">
            <v>0</v>
          </cell>
          <cell r="G8768">
            <v>0</v>
          </cell>
        </row>
        <row r="8769">
          <cell r="A8769" t="str">
            <v>2.1.1.1.23.95</v>
          </cell>
          <cell r="B8769" t="str">
            <v>Villarreal Ramirez Gilberto Antonio</v>
          </cell>
          <cell r="C8769">
            <v>0</v>
          </cell>
          <cell r="D8769">
            <v>0</v>
          </cell>
          <cell r="E8769">
            <v>0</v>
          </cell>
          <cell r="F8769">
            <v>0</v>
          </cell>
          <cell r="G8769">
            <v>0</v>
          </cell>
        </row>
        <row r="8770">
          <cell r="A8770" t="str">
            <v>2.1.1.1.23.96</v>
          </cell>
          <cell r="B8770" t="str">
            <v>Vinajera Vazquez Luis Armando</v>
          </cell>
          <cell r="C8770">
            <v>0</v>
          </cell>
          <cell r="D8770">
            <v>0</v>
          </cell>
          <cell r="E8770">
            <v>0</v>
          </cell>
          <cell r="F8770">
            <v>0</v>
          </cell>
          <cell r="G8770">
            <v>0</v>
          </cell>
        </row>
        <row r="8771">
          <cell r="A8771" t="str">
            <v>2.1.1.1.23.97</v>
          </cell>
          <cell r="B8771" t="str">
            <v>Vargas Frias Yareli Madeleine</v>
          </cell>
          <cell r="C8771">
            <v>0</v>
          </cell>
          <cell r="D8771">
            <v>0</v>
          </cell>
          <cell r="E8771">
            <v>0</v>
          </cell>
          <cell r="F8771">
            <v>0</v>
          </cell>
          <cell r="G8771">
            <v>0</v>
          </cell>
        </row>
        <row r="8772">
          <cell r="A8772" t="str">
            <v>2.1.1.1.23.98</v>
          </cell>
          <cell r="B8772" t="str">
            <v>Vargas Gutierrez David</v>
          </cell>
          <cell r="C8772">
            <v>0</v>
          </cell>
          <cell r="D8772">
            <v>0</v>
          </cell>
          <cell r="E8772">
            <v>0</v>
          </cell>
          <cell r="F8772">
            <v>0</v>
          </cell>
          <cell r="G8772">
            <v>0</v>
          </cell>
        </row>
        <row r="8773">
          <cell r="A8773" t="str">
            <v>2.1.1.1.23.99</v>
          </cell>
          <cell r="B8773" t="str">
            <v>Vazquez Briceño Fanny Del Socorro</v>
          </cell>
          <cell r="C8773">
            <v>0</v>
          </cell>
          <cell r="D8773">
            <v>0</v>
          </cell>
          <cell r="E8773">
            <v>0</v>
          </cell>
          <cell r="F8773">
            <v>0</v>
          </cell>
          <cell r="G8773">
            <v>0</v>
          </cell>
        </row>
        <row r="8774">
          <cell r="A8774" t="str">
            <v>2.1.1.1.23.100</v>
          </cell>
          <cell r="B8774" t="str">
            <v>Velazco Sanchez Elsy Yazmin</v>
          </cell>
          <cell r="C8774">
            <v>0</v>
          </cell>
          <cell r="D8774">
            <v>0</v>
          </cell>
          <cell r="E8774">
            <v>0</v>
          </cell>
          <cell r="F8774">
            <v>0</v>
          </cell>
          <cell r="G8774">
            <v>0</v>
          </cell>
        </row>
        <row r="8775">
          <cell r="A8775" t="str">
            <v>2.1.1.1.23.101</v>
          </cell>
          <cell r="B8775" t="str">
            <v>Verdayes Ortiz Francisco</v>
          </cell>
          <cell r="C8775">
            <v>0</v>
          </cell>
          <cell r="D8775">
            <v>0</v>
          </cell>
          <cell r="E8775">
            <v>0</v>
          </cell>
          <cell r="F8775">
            <v>0</v>
          </cell>
          <cell r="G8775">
            <v>0</v>
          </cell>
        </row>
        <row r="8776">
          <cell r="A8776" t="str">
            <v>2.1.1.1.23.102</v>
          </cell>
          <cell r="B8776" t="str">
            <v>Valdez Chay Carlos</v>
          </cell>
          <cell r="C8776">
            <v>0</v>
          </cell>
          <cell r="D8776">
            <v>0</v>
          </cell>
          <cell r="E8776">
            <v>0</v>
          </cell>
          <cell r="F8776">
            <v>0</v>
          </cell>
          <cell r="G8776">
            <v>0</v>
          </cell>
        </row>
        <row r="8777">
          <cell r="A8777" t="str">
            <v>2.1.1.1.23.103</v>
          </cell>
          <cell r="B8777" t="str">
            <v>Vega Pech Jorge Abraham</v>
          </cell>
          <cell r="C8777">
            <v>0</v>
          </cell>
          <cell r="D8777">
            <v>0</v>
          </cell>
          <cell r="E8777">
            <v>0</v>
          </cell>
          <cell r="F8777">
            <v>0</v>
          </cell>
          <cell r="G8777">
            <v>0</v>
          </cell>
        </row>
        <row r="8778">
          <cell r="A8778" t="str">
            <v>2.1.1.1.23.104</v>
          </cell>
          <cell r="B8778" t="str">
            <v>Valenzuela Gomez Joel</v>
          </cell>
          <cell r="C8778">
            <v>0</v>
          </cell>
          <cell r="D8778">
            <v>0</v>
          </cell>
          <cell r="E8778">
            <v>0</v>
          </cell>
          <cell r="F8778">
            <v>0</v>
          </cell>
          <cell r="G8778">
            <v>0</v>
          </cell>
        </row>
        <row r="8779">
          <cell r="A8779" t="str">
            <v>2.1.1.1.23.105</v>
          </cell>
          <cell r="B8779" t="str">
            <v>Valiente Torres Leonel</v>
          </cell>
          <cell r="C8779">
            <v>0</v>
          </cell>
          <cell r="D8779">
            <v>0</v>
          </cell>
          <cell r="E8779">
            <v>0</v>
          </cell>
          <cell r="F8779">
            <v>0</v>
          </cell>
          <cell r="G8779">
            <v>0</v>
          </cell>
        </row>
        <row r="8780">
          <cell r="A8780" t="str">
            <v>2.1.1.1.23.106</v>
          </cell>
          <cell r="B8780" t="str">
            <v>Vazquez Santiago Cesar Alejandro Federico Emmanuel</v>
          </cell>
          <cell r="C8780">
            <v>0</v>
          </cell>
          <cell r="D8780">
            <v>0</v>
          </cell>
          <cell r="E8780">
            <v>0</v>
          </cell>
          <cell r="F8780">
            <v>0</v>
          </cell>
          <cell r="G8780">
            <v>0</v>
          </cell>
        </row>
        <row r="8781">
          <cell r="A8781" t="str">
            <v>2.1.1.1.23.107</v>
          </cell>
          <cell r="B8781" t="str">
            <v>Velazquez Martinez Abraham</v>
          </cell>
          <cell r="C8781">
            <v>0</v>
          </cell>
          <cell r="D8781">
            <v>0</v>
          </cell>
          <cell r="E8781">
            <v>0</v>
          </cell>
          <cell r="F8781">
            <v>0</v>
          </cell>
          <cell r="G8781">
            <v>0</v>
          </cell>
        </row>
        <row r="8782">
          <cell r="A8782" t="str">
            <v>2.1.1.1.23.108</v>
          </cell>
          <cell r="B8782" t="str">
            <v>Villegas Cobix Olegario</v>
          </cell>
          <cell r="C8782">
            <v>0</v>
          </cell>
          <cell r="D8782">
            <v>0</v>
          </cell>
          <cell r="E8782">
            <v>0</v>
          </cell>
          <cell r="F8782">
            <v>0</v>
          </cell>
          <cell r="G8782">
            <v>0</v>
          </cell>
        </row>
        <row r="8783">
          <cell r="A8783" t="str">
            <v>2.1.1.1.23.109</v>
          </cell>
          <cell r="B8783" t="str">
            <v>Valle Cruz Francisco Javier</v>
          </cell>
          <cell r="C8783">
            <v>0</v>
          </cell>
          <cell r="D8783">
            <v>0</v>
          </cell>
          <cell r="E8783">
            <v>0</v>
          </cell>
          <cell r="F8783">
            <v>0</v>
          </cell>
          <cell r="G8783">
            <v>0</v>
          </cell>
        </row>
        <row r="8784">
          <cell r="A8784" t="str">
            <v>2.1.1.1.23.110</v>
          </cell>
          <cell r="B8784" t="str">
            <v>Vallin Lugo Rodolfo</v>
          </cell>
          <cell r="C8784">
            <v>0</v>
          </cell>
          <cell r="D8784">
            <v>0</v>
          </cell>
          <cell r="E8784">
            <v>0</v>
          </cell>
          <cell r="F8784">
            <v>0</v>
          </cell>
          <cell r="G8784">
            <v>0</v>
          </cell>
        </row>
        <row r="8785">
          <cell r="A8785" t="str">
            <v>2.1.1.1.23.111</v>
          </cell>
          <cell r="B8785" t="str">
            <v>Vargas Laguardia Rafael</v>
          </cell>
          <cell r="C8785">
            <v>0</v>
          </cell>
          <cell r="D8785">
            <v>0</v>
          </cell>
          <cell r="E8785">
            <v>0</v>
          </cell>
          <cell r="F8785">
            <v>0</v>
          </cell>
          <cell r="G8785">
            <v>0</v>
          </cell>
        </row>
        <row r="8786">
          <cell r="A8786" t="str">
            <v>2.1.1.1.23.112</v>
          </cell>
          <cell r="B8786" t="str">
            <v>Velazquez Chuc Gaspar Alberto</v>
          </cell>
          <cell r="C8786">
            <v>0</v>
          </cell>
          <cell r="D8786">
            <v>0</v>
          </cell>
          <cell r="E8786">
            <v>0</v>
          </cell>
          <cell r="F8786">
            <v>0</v>
          </cell>
          <cell r="G8786">
            <v>0</v>
          </cell>
        </row>
        <row r="8787">
          <cell r="A8787" t="str">
            <v>2.1.1.1.23.113</v>
          </cell>
          <cell r="B8787" t="str">
            <v>Venancio Avalos Cupertino</v>
          </cell>
          <cell r="C8787">
            <v>0</v>
          </cell>
          <cell r="D8787">
            <v>0</v>
          </cell>
          <cell r="E8787">
            <v>0</v>
          </cell>
          <cell r="F8787">
            <v>0</v>
          </cell>
          <cell r="G8787">
            <v>0</v>
          </cell>
        </row>
        <row r="8788">
          <cell r="A8788" t="str">
            <v>2.1.1.1.23.114</v>
          </cell>
          <cell r="B8788" t="str">
            <v>Viana Cetina Carlos Israel</v>
          </cell>
          <cell r="C8788">
            <v>0</v>
          </cell>
          <cell r="D8788">
            <v>0</v>
          </cell>
          <cell r="E8788">
            <v>0</v>
          </cell>
          <cell r="F8788">
            <v>0</v>
          </cell>
          <cell r="G8788">
            <v>0</v>
          </cell>
        </row>
        <row r="8789">
          <cell r="A8789" t="str">
            <v>2.1.1.1.23.115</v>
          </cell>
          <cell r="B8789" t="str">
            <v>Villanueva Bencomo Genny Suhey</v>
          </cell>
          <cell r="C8789">
            <v>0</v>
          </cell>
          <cell r="D8789">
            <v>0</v>
          </cell>
          <cell r="E8789">
            <v>0</v>
          </cell>
          <cell r="F8789">
            <v>0</v>
          </cell>
          <cell r="G8789">
            <v>0</v>
          </cell>
        </row>
        <row r="8790">
          <cell r="A8790" t="str">
            <v>2.1.1.1.23.116</v>
          </cell>
          <cell r="B8790" t="str">
            <v>Villanueva Marrufo Javier Eddie</v>
          </cell>
          <cell r="C8790">
            <v>0</v>
          </cell>
          <cell r="D8790">
            <v>0</v>
          </cell>
          <cell r="E8790">
            <v>0</v>
          </cell>
          <cell r="F8790">
            <v>0</v>
          </cell>
          <cell r="G8790">
            <v>0</v>
          </cell>
        </row>
        <row r="8791">
          <cell r="A8791" t="str">
            <v>2.1.1.1.23.117</v>
          </cell>
          <cell r="B8791" t="str">
            <v>Villanueva Reyes Annel Eunice</v>
          </cell>
          <cell r="C8791">
            <v>0</v>
          </cell>
          <cell r="D8791">
            <v>0</v>
          </cell>
          <cell r="E8791">
            <v>0</v>
          </cell>
          <cell r="F8791">
            <v>0</v>
          </cell>
          <cell r="G8791">
            <v>0</v>
          </cell>
        </row>
        <row r="8792">
          <cell r="A8792" t="str">
            <v>2.1.1.1.23.118</v>
          </cell>
          <cell r="B8792" t="str">
            <v>Villanueva Ayala Carlos Jesus</v>
          </cell>
          <cell r="C8792">
            <v>0</v>
          </cell>
          <cell r="D8792">
            <v>0</v>
          </cell>
          <cell r="E8792">
            <v>0</v>
          </cell>
          <cell r="F8792">
            <v>0</v>
          </cell>
          <cell r="G8792">
            <v>0</v>
          </cell>
        </row>
        <row r="8793">
          <cell r="A8793" t="str">
            <v>2.1.1.1.23.119</v>
          </cell>
          <cell r="B8793" t="str">
            <v>Varela Camara Jorge Manuel</v>
          </cell>
          <cell r="C8793">
            <v>0</v>
          </cell>
          <cell r="D8793">
            <v>0</v>
          </cell>
          <cell r="E8793">
            <v>0</v>
          </cell>
          <cell r="F8793">
            <v>0</v>
          </cell>
          <cell r="G8793">
            <v>0</v>
          </cell>
        </row>
        <row r="8794">
          <cell r="A8794" t="str">
            <v>2.1.1.1.23.120</v>
          </cell>
          <cell r="B8794" t="str">
            <v>Valladares Uribe Daniela</v>
          </cell>
          <cell r="C8794">
            <v>0</v>
          </cell>
          <cell r="D8794">
            <v>0</v>
          </cell>
          <cell r="E8794">
            <v>0</v>
          </cell>
          <cell r="F8794">
            <v>0</v>
          </cell>
          <cell r="G8794">
            <v>0</v>
          </cell>
        </row>
        <row r="8795">
          <cell r="A8795" t="str">
            <v>2.1.1.1.23.121</v>
          </cell>
          <cell r="B8795" t="str">
            <v>Vertiz Hill Mariano</v>
          </cell>
          <cell r="C8795">
            <v>0</v>
          </cell>
          <cell r="D8795">
            <v>0</v>
          </cell>
          <cell r="E8795">
            <v>0</v>
          </cell>
          <cell r="F8795">
            <v>0</v>
          </cell>
          <cell r="G8795">
            <v>0</v>
          </cell>
        </row>
        <row r="8796">
          <cell r="A8796" t="str">
            <v>2.1.1.1.23.122</v>
          </cell>
          <cell r="B8796" t="str">
            <v>Vega Monforte Leticia Maricela</v>
          </cell>
          <cell r="C8796">
            <v>0</v>
          </cell>
          <cell r="D8796">
            <v>0</v>
          </cell>
          <cell r="E8796">
            <v>0</v>
          </cell>
          <cell r="F8796">
            <v>0</v>
          </cell>
          <cell r="G8796">
            <v>0</v>
          </cell>
        </row>
        <row r="8797">
          <cell r="A8797" t="str">
            <v>2.1.1.1.23.123</v>
          </cell>
          <cell r="B8797" t="str">
            <v>Vazquez Vazquez Jorge Luis</v>
          </cell>
          <cell r="C8797">
            <v>0</v>
          </cell>
          <cell r="D8797">
            <v>0</v>
          </cell>
          <cell r="E8797">
            <v>0</v>
          </cell>
          <cell r="F8797">
            <v>0</v>
          </cell>
          <cell r="G8797">
            <v>0</v>
          </cell>
        </row>
        <row r="8798">
          <cell r="A8798" t="str">
            <v>2.1.1.1.23.124</v>
          </cell>
          <cell r="B8798" t="str">
            <v>Villanueva Perez Arisbeth Del Carmen</v>
          </cell>
          <cell r="C8798">
            <v>0</v>
          </cell>
          <cell r="D8798">
            <v>0</v>
          </cell>
          <cell r="E8798">
            <v>0</v>
          </cell>
          <cell r="F8798">
            <v>0</v>
          </cell>
          <cell r="G8798">
            <v>0</v>
          </cell>
        </row>
        <row r="8799">
          <cell r="A8799" t="str">
            <v>2.1.1.1.23.125</v>
          </cell>
          <cell r="B8799" t="str">
            <v>Vadillo Reyes Fernando</v>
          </cell>
          <cell r="C8799">
            <v>0</v>
          </cell>
          <cell r="D8799">
            <v>0</v>
          </cell>
          <cell r="E8799">
            <v>0</v>
          </cell>
          <cell r="F8799">
            <v>0</v>
          </cell>
          <cell r="G8799">
            <v>0</v>
          </cell>
        </row>
        <row r="8800">
          <cell r="A8800" t="str">
            <v>2.1.1.1.23.126</v>
          </cell>
          <cell r="B8800" t="str">
            <v>Vega Olivera Jorge Mario</v>
          </cell>
          <cell r="C8800">
            <v>0</v>
          </cell>
          <cell r="D8800">
            <v>0</v>
          </cell>
          <cell r="E8800">
            <v>0</v>
          </cell>
          <cell r="F8800">
            <v>0</v>
          </cell>
          <cell r="G8800">
            <v>0</v>
          </cell>
        </row>
        <row r="8801">
          <cell r="A8801" t="str">
            <v>2.1.1.1.23.127</v>
          </cell>
          <cell r="B8801" t="str">
            <v>Vernon Mendez David</v>
          </cell>
          <cell r="C8801">
            <v>0</v>
          </cell>
          <cell r="D8801">
            <v>0</v>
          </cell>
          <cell r="E8801">
            <v>0</v>
          </cell>
          <cell r="F8801">
            <v>0</v>
          </cell>
          <cell r="G8801">
            <v>0</v>
          </cell>
        </row>
        <row r="8802">
          <cell r="A8802" t="str">
            <v>2.1.1.1.23.128</v>
          </cell>
          <cell r="B8802" t="str">
            <v>Vazquez Canul Georgina Isabel</v>
          </cell>
          <cell r="C8802">
            <v>0</v>
          </cell>
          <cell r="D8802">
            <v>0</v>
          </cell>
          <cell r="E8802">
            <v>0</v>
          </cell>
          <cell r="F8802">
            <v>0</v>
          </cell>
          <cell r="G8802">
            <v>0</v>
          </cell>
        </row>
        <row r="8803">
          <cell r="A8803" t="str">
            <v>2.1.1.1.23.129</v>
          </cell>
          <cell r="B8803" t="str">
            <v>Vazquez Chi Aniceto</v>
          </cell>
          <cell r="C8803">
            <v>0</v>
          </cell>
          <cell r="D8803">
            <v>0</v>
          </cell>
          <cell r="E8803">
            <v>0</v>
          </cell>
          <cell r="F8803">
            <v>0</v>
          </cell>
          <cell r="G8803">
            <v>0</v>
          </cell>
        </row>
        <row r="8804">
          <cell r="A8804" t="str">
            <v>2.1.1.1.23.130</v>
          </cell>
          <cell r="B8804" t="str">
            <v>Villacis Coral Jose Nicolas</v>
          </cell>
          <cell r="C8804">
            <v>0</v>
          </cell>
          <cell r="D8804">
            <v>0</v>
          </cell>
          <cell r="E8804">
            <v>0</v>
          </cell>
          <cell r="F8804">
            <v>0</v>
          </cell>
          <cell r="G8804">
            <v>0</v>
          </cell>
        </row>
        <row r="8805">
          <cell r="A8805" t="str">
            <v>2.1.1.1.23.131</v>
          </cell>
          <cell r="B8805" t="str">
            <v>Varguez Sosa Jose Isidro</v>
          </cell>
          <cell r="C8805">
            <v>0</v>
          </cell>
          <cell r="D8805">
            <v>0</v>
          </cell>
          <cell r="E8805">
            <v>0</v>
          </cell>
          <cell r="F8805">
            <v>0</v>
          </cell>
          <cell r="G8805">
            <v>0</v>
          </cell>
        </row>
        <row r="8806">
          <cell r="A8806" t="str">
            <v>2.1.1.1.23.132</v>
          </cell>
          <cell r="B8806" t="str">
            <v>Varela Duran Jose Eliezer</v>
          </cell>
          <cell r="C8806">
            <v>0</v>
          </cell>
          <cell r="D8806">
            <v>0</v>
          </cell>
          <cell r="E8806">
            <v>0</v>
          </cell>
          <cell r="F8806">
            <v>0</v>
          </cell>
          <cell r="G8806">
            <v>0</v>
          </cell>
        </row>
        <row r="8807">
          <cell r="A8807" t="str">
            <v>2.1.1.1.23.133</v>
          </cell>
          <cell r="B8807" t="str">
            <v>Viana Euan Izmael</v>
          </cell>
          <cell r="C8807">
            <v>0</v>
          </cell>
          <cell r="D8807">
            <v>0</v>
          </cell>
          <cell r="E8807">
            <v>0</v>
          </cell>
          <cell r="F8807">
            <v>0</v>
          </cell>
          <cell r="G8807">
            <v>0</v>
          </cell>
        </row>
        <row r="8808">
          <cell r="A8808" t="str">
            <v>2.1.1.1.23.134</v>
          </cell>
          <cell r="B8808" t="str">
            <v>Vazquez Flota Elmy Ruth</v>
          </cell>
          <cell r="C8808">
            <v>0</v>
          </cell>
          <cell r="D8808">
            <v>0</v>
          </cell>
          <cell r="E8808">
            <v>0</v>
          </cell>
          <cell r="F8808">
            <v>0</v>
          </cell>
          <cell r="G8808">
            <v>0</v>
          </cell>
        </row>
        <row r="8809">
          <cell r="A8809" t="str">
            <v>2.1.1.1.23.135</v>
          </cell>
          <cell r="B8809" t="str">
            <v>Vadillo Novelo Jose Dolores</v>
          </cell>
          <cell r="C8809">
            <v>0</v>
          </cell>
          <cell r="D8809">
            <v>0</v>
          </cell>
          <cell r="E8809">
            <v>0</v>
          </cell>
          <cell r="F8809">
            <v>0</v>
          </cell>
          <cell r="G8809">
            <v>0</v>
          </cell>
        </row>
        <row r="8810">
          <cell r="A8810" t="str">
            <v>2.1.1.1.23.136</v>
          </cell>
          <cell r="B8810" t="str">
            <v>Valdez Chan Angela</v>
          </cell>
          <cell r="C8810">
            <v>0</v>
          </cell>
          <cell r="D8810">
            <v>0</v>
          </cell>
          <cell r="E8810">
            <v>0</v>
          </cell>
          <cell r="F8810">
            <v>0</v>
          </cell>
          <cell r="G8810">
            <v>0</v>
          </cell>
        </row>
        <row r="8811">
          <cell r="A8811" t="str">
            <v>2.1.1.1.23.137</v>
          </cell>
          <cell r="B8811" t="str">
            <v>Valle Can Angelica Candelaria</v>
          </cell>
          <cell r="C8811">
            <v>0</v>
          </cell>
          <cell r="D8811">
            <v>0</v>
          </cell>
          <cell r="E8811">
            <v>0</v>
          </cell>
          <cell r="F8811">
            <v>0</v>
          </cell>
          <cell r="G8811">
            <v>0</v>
          </cell>
        </row>
        <row r="8812">
          <cell r="A8812" t="str">
            <v>2.1.1.1.23.138</v>
          </cell>
          <cell r="B8812" t="str">
            <v>Vazquez Herrera Norma Rocio</v>
          </cell>
          <cell r="C8812">
            <v>0</v>
          </cell>
          <cell r="D8812">
            <v>0</v>
          </cell>
          <cell r="E8812">
            <v>0</v>
          </cell>
          <cell r="F8812">
            <v>0</v>
          </cell>
          <cell r="G8812">
            <v>0</v>
          </cell>
        </row>
        <row r="8813">
          <cell r="A8813" t="str">
            <v>2.1.1.1.23.139</v>
          </cell>
          <cell r="B8813" t="str">
            <v>Vazquez Poot Luis Armando</v>
          </cell>
          <cell r="C8813">
            <v>0</v>
          </cell>
          <cell r="D8813">
            <v>0</v>
          </cell>
          <cell r="E8813">
            <v>0</v>
          </cell>
          <cell r="F8813">
            <v>0</v>
          </cell>
          <cell r="G8813">
            <v>0</v>
          </cell>
        </row>
        <row r="8814">
          <cell r="A8814" t="str">
            <v>2.1.1.1.23.140</v>
          </cell>
          <cell r="B8814" t="str">
            <v>Valencia Galvan Leonardo</v>
          </cell>
          <cell r="C8814">
            <v>0</v>
          </cell>
          <cell r="D8814">
            <v>0</v>
          </cell>
          <cell r="E8814">
            <v>0</v>
          </cell>
          <cell r="F8814">
            <v>0</v>
          </cell>
          <cell r="G8814">
            <v>0</v>
          </cell>
        </row>
        <row r="8815">
          <cell r="A8815" t="str">
            <v>2.1.1.1.23.141</v>
          </cell>
          <cell r="B8815" t="str">
            <v>Villanueva Diaz Patricia Domitila</v>
          </cell>
          <cell r="C8815">
            <v>0</v>
          </cell>
          <cell r="D8815">
            <v>0</v>
          </cell>
          <cell r="E8815">
            <v>0</v>
          </cell>
          <cell r="F8815">
            <v>0</v>
          </cell>
          <cell r="G8815">
            <v>0</v>
          </cell>
        </row>
        <row r="8816">
          <cell r="A8816" t="str">
            <v>2.1.1.1.23.142</v>
          </cell>
          <cell r="B8816" t="str">
            <v>Varguez Rodriguez Ana Maria</v>
          </cell>
          <cell r="C8816">
            <v>0</v>
          </cell>
          <cell r="D8816">
            <v>0</v>
          </cell>
          <cell r="E8816">
            <v>0</v>
          </cell>
          <cell r="F8816">
            <v>0</v>
          </cell>
          <cell r="G8816">
            <v>0</v>
          </cell>
        </row>
        <row r="8817">
          <cell r="A8817" t="str">
            <v>2.1.1.1.23.143</v>
          </cell>
          <cell r="B8817" t="str">
            <v>Vera Pacheco Alejandro</v>
          </cell>
          <cell r="C8817">
            <v>3500</v>
          </cell>
          <cell r="D8817">
            <v>3500</v>
          </cell>
          <cell r="E8817">
            <v>0</v>
          </cell>
          <cell r="F8817">
            <v>-3500</v>
          </cell>
          <cell r="G8817">
            <v>0</v>
          </cell>
        </row>
        <row r="8818">
          <cell r="A8818" t="str">
            <v>2.1.1.1.23.144</v>
          </cell>
          <cell r="B8818" t="str">
            <v>Valadez Loria Maricela</v>
          </cell>
          <cell r="C8818">
            <v>0</v>
          </cell>
          <cell r="D8818">
            <v>0</v>
          </cell>
          <cell r="E8818">
            <v>0</v>
          </cell>
          <cell r="F8818">
            <v>0</v>
          </cell>
          <cell r="G8818">
            <v>0</v>
          </cell>
        </row>
        <row r="8819">
          <cell r="A8819" t="str">
            <v>2.1.1.1.23.145</v>
          </cell>
          <cell r="B8819" t="str">
            <v>Viveros Mendez Fernando</v>
          </cell>
          <cell r="C8819">
            <v>0</v>
          </cell>
          <cell r="D8819">
            <v>0</v>
          </cell>
          <cell r="E8819">
            <v>0</v>
          </cell>
          <cell r="F8819">
            <v>0</v>
          </cell>
          <cell r="G8819">
            <v>0</v>
          </cell>
        </row>
        <row r="8820">
          <cell r="A8820" t="str">
            <v>2.1.1.1.23.146</v>
          </cell>
          <cell r="B8820" t="str">
            <v>Valderrama Iturbe Bertha</v>
          </cell>
          <cell r="C8820">
            <v>0</v>
          </cell>
          <cell r="D8820">
            <v>0</v>
          </cell>
          <cell r="E8820">
            <v>0</v>
          </cell>
          <cell r="F8820">
            <v>0</v>
          </cell>
          <cell r="G8820">
            <v>0</v>
          </cell>
        </row>
        <row r="8821">
          <cell r="A8821" t="str">
            <v>2.1.1.1.23.147</v>
          </cell>
          <cell r="B8821" t="str">
            <v>Valier Felix Benigno</v>
          </cell>
          <cell r="C8821">
            <v>0</v>
          </cell>
          <cell r="D8821">
            <v>0</v>
          </cell>
          <cell r="E8821">
            <v>0</v>
          </cell>
          <cell r="F8821">
            <v>0</v>
          </cell>
          <cell r="G8821">
            <v>0</v>
          </cell>
        </row>
        <row r="8822">
          <cell r="A8822" t="str">
            <v>2.1.1.1.23.148</v>
          </cell>
          <cell r="B8822" t="str">
            <v>Valladares Barrera Agustin</v>
          </cell>
          <cell r="C8822">
            <v>0</v>
          </cell>
          <cell r="D8822">
            <v>0</v>
          </cell>
          <cell r="E8822">
            <v>0</v>
          </cell>
          <cell r="F8822">
            <v>0</v>
          </cell>
          <cell r="G8822">
            <v>0</v>
          </cell>
        </row>
        <row r="8823">
          <cell r="A8823" t="str">
            <v>2.1.1.1.23.149</v>
          </cell>
          <cell r="B8823" t="str">
            <v>Vallejo Cruz Casiano</v>
          </cell>
          <cell r="C8823">
            <v>0</v>
          </cell>
          <cell r="D8823">
            <v>0</v>
          </cell>
          <cell r="E8823">
            <v>0</v>
          </cell>
          <cell r="F8823">
            <v>0</v>
          </cell>
          <cell r="G8823">
            <v>0</v>
          </cell>
        </row>
        <row r="8824">
          <cell r="A8824" t="str">
            <v>2.1.1.1.23.150</v>
          </cell>
          <cell r="B8824" t="str">
            <v>Vargas Canche Laurycruz Maribel</v>
          </cell>
          <cell r="C8824">
            <v>0</v>
          </cell>
          <cell r="D8824">
            <v>0</v>
          </cell>
          <cell r="E8824">
            <v>0</v>
          </cell>
          <cell r="F8824">
            <v>0</v>
          </cell>
          <cell r="G8824">
            <v>0</v>
          </cell>
        </row>
        <row r="8825">
          <cell r="A8825" t="str">
            <v>2.1.1.1.23.151</v>
          </cell>
          <cell r="B8825" t="str">
            <v>Vargas Laguardia Angela Josefina</v>
          </cell>
          <cell r="C8825">
            <v>0</v>
          </cell>
          <cell r="D8825">
            <v>0</v>
          </cell>
          <cell r="E8825">
            <v>0</v>
          </cell>
          <cell r="F8825">
            <v>0</v>
          </cell>
          <cell r="G8825">
            <v>0</v>
          </cell>
        </row>
        <row r="8826">
          <cell r="A8826" t="str">
            <v>2.1.1.1.23.152</v>
          </cell>
          <cell r="B8826" t="str">
            <v>Vargas Laguardia Olga Georgina</v>
          </cell>
          <cell r="C8826">
            <v>0</v>
          </cell>
          <cell r="D8826">
            <v>0</v>
          </cell>
          <cell r="E8826">
            <v>0</v>
          </cell>
          <cell r="F8826">
            <v>0</v>
          </cell>
          <cell r="G8826">
            <v>0</v>
          </cell>
        </row>
        <row r="8827">
          <cell r="A8827" t="str">
            <v>2.1.1.1.23.153</v>
          </cell>
          <cell r="B8827" t="str">
            <v>Vasquez Vasquez Sergio Alejandro</v>
          </cell>
          <cell r="C8827">
            <v>0</v>
          </cell>
          <cell r="D8827">
            <v>0</v>
          </cell>
          <cell r="E8827">
            <v>0</v>
          </cell>
          <cell r="F8827">
            <v>0</v>
          </cell>
          <cell r="G8827">
            <v>0</v>
          </cell>
        </row>
        <row r="8828">
          <cell r="A8828" t="str">
            <v>2.1.1.1.23.154</v>
          </cell>
          <cell r="B8828" t="str">
            <v>Vazquez Hernandez Edilberto Raymundo</v>
          </cell>
          <cell r="C8828">
            <v>0</v>
          </cell>
          <cell r="D8828">
            <v>0</v>
          </cell>
          <cell r="E8828">
            <v>0</v>
          </cell>
          <cell r="F8828">
            <v>0</v>
          </cell>
          <cell r="G8828">
            <v>0</v>
          </cell>
        </row>
        <row r="8829">
          <cell r="A8829" t="str">
            <v>2.1.1.1.23.155</v>
          </cell>
          <cell r="B8829" t="str">
            <v>Vazquez Herrera Linda Margarita</v>
          </cell>
          <cell r="C8829">
            <v>0</v>
          </cell>
          <cell r="D8829">
            <v>0</v>
          </cell>
          <cell r="E8829">
            <v>0</v>
          </cell>
          <cell r="F8829">
            <v>0</v>
          </cell>
          <cell r="G8829">
            <v>0</v>
          </cell>
        </row>
        <row r="8830">
          <cell r="A8830" t="str">
            <v>2.1.1.1.23.156</v>
          </cell>
          <cell r="B8830" t="str">
            <v>Vazquez Perera Martha Alicia</v>
          </cell>
          <cell r="C8830">
            <v>0</v>
          </cell>
          <cell r="D8830">
            <v>0</v>
          </cell>
          <cell r="E8830">
            <v>0</v>
          </cell>
          <cell r="F8830">
            <v>0</v>
          </cell>
          <cell r="G8830">
            <v>0</v>
          </cell>
        </row>
        <row r="8831">
          <cell r="A8831" t="str">
            <v>2.1.1.1.23.157</v>
          </cell>
          <cell r="B8831" t="str">
            <v>Velasquez Saury Maria Anastacia</v>
          </cell>
          <cell r="C8831">
            <v>0</v>
          </cell>
          <cell r="D8831">
            <v>0</v>
          </cell>
          <cell r="E8831">
            <v>0</v>
          </cell>
          <cell r="F8831">
            <v>0</v>
          </cell>
          <cell r="G8831">
            <v>0</v>
          </cell>
        </row>
        <row r="8832">
          <cell r="A8832" t="str">
            <v>2.1.1.1.23.158</v>
          </cell>
          <cell r="B8832" t="str">
            <v>Viana Loeza Lilia Del Carmen</v>
          </cell>
          <cell r="C8832">
            <v>0</v>
          </cell>
          <cell r="D8832">
            <v>0</v>
          </cell>
          <cell r="E8832">
            <v>0</v>
          </cell>
          <cell r="F8832">
            <v>0</v>
          </cell>
          <cell r="G8832">
            <v>0</v>
          </cell>
        </row>
        <row r="8833">
          <cell r="A8833" t="str">
            <v>2.1.1.1.23.159</v>
          </cell>
          <cell r="B8833" t="str">
            <v>Vicencio Gomez Hermelinda</v>
          </cell>
          <cell r="C8833">
            <v>0</v>
          </cell>
          <cell r="D8833">
            <v>0</v>
          </cell>
          <cell r="E8833">
            <v>0</v>
          </cell>
          <cell r="F8833">
            <v>0</v>
          </cell>
          <cell r="G8833">
            <v>0</v>
          </cell>
        </row>
        <row r="8834">
          <cell r="A8834" t="str">
            <v>2.1.1.1.23.160</v>
          </cell>
          <cell r="B8834" t="str">
            <v>Villanueva Canul Edith</v>
          </cell>
          <cell r="C8834">
            <v>0</v>
          </cell>
          <cell r="D8834">
            <v>0</v>
          </cell>
          <cell r="E8834">
            <v>0</v>
          </cell>
          <cell r="F8834">
            <v>0</v>
          </cell>
          <cell r="G8834">
            <v>0</v>
          </cell>
        </row>
        <row r="8835">
          <cell r="A8835" t="str">
            <v>2.1.1.1.23.161</v>
          </cell>
          <cell r="B8835" t="str">
            <v>Vadillo Vazquez Juan Jose</v>
          </cell>
          <cell r="C8835">
            <v>0</v>
          </cell>
          <cell r="D8835">
            <v>0</v>
          </cell>
          <cell r="E8835">
            <v>0</v>
          </cell>
          <cell r="F8835">
            <v>0</v>
          </cell>
          <cell r="G8835">
            <v>0</v>
          </cell>
        </row>
        <row r="8836">
          <cell r="A8836" t="str">
            <v>2.1.1.1.23.162</v>
          </cell>
          <cell r="B8836" t="str">
            <v>Vargas Luna Raschid Christian</v>
          </cell>
          <cell r="C8836">
            <v>0</v>
          </cell>
          <cell r="D8836">
            <v>0</v>
          </cell>
          <cell r="E8836">
            <v>0</v>
          </cell>
          <cell r="F8836">
            <v>0</v>
          </cell>
          <cell r="G8836">
            <v>0</v>
          </cell>
        </row>
        <row r="8837">
          <cell r="A8837" t="str">
            <v>2.1.1.1.23.163</v>
          </cell>
          <cell r="B8837" t="str">
            <v>Vargas Rocha Josue Abraham</v>
          </cell>
          <cell r="C8837">
            <v>0</v>
          </cell>
          <cell r="D8837">
            <v>0</v>
          </cell>
          <cell r="E8837">
            <v>0</v>
          </cell>
          <cell r="F8837">
            <v>0</v>
          </cell>
          <cell r="G8837">
            <v>0</v>
          </cell>
        </row>
        <row r="8838">
          <cell r="A8838" t="str">
            <v>2.1.1.1.23.164</v>
          </cell>
          <cell r="B8838" t="str">
            <v>Vicente Hernandez Pedro</v>
          </cell>
          <cell r="C8838">
            <v>0</v>
          </cell>
          <cell r="D8838">
            <v>0</v>
          </cell>
          <cell r="E8838">
            <v>0</v>
          </cell>
          <cell r="F8838">
            <v>0</v>
          </cell>
          <cell r="G8838">
            <v>0</v>
          </cell>
        </row>
        <row r="8839">
          <cell r="A8839" t="str">
            <v>2.1.1.1.23.165</v>
          </cell>
          <cell r="B8839" t="str">
            <v>Vargas Frias Jesus Faustino</v>
          </cell>
          <cell r="C8839">
            <v>0</v>
          </cell>
          <cell r="D8839">
            <v>0</v>
          </cell>
          <cell r="E8839">
            <v>0</v>
          </cell>
          <cell r="F8839">
            <v>0</v>
          </cell>
          <cell r="G8839">
            <v>0</v>
          </cell>
        </row>
        <row r="8840">
          <cell r="A8840" t="str">
            <v>2.1.1.1.23.166</v>
          </cell>
          <cell r="B8840" t="str">
            <v>Vera Medina Carlos Mario</v>
          </cell>
          <cell r="C8840">
            <v>0</v>
          </cell>
          <cell r="D8840">
            <v>0</v>
          </cell>
          <cell r="E8840">
            <v>0</v>
          </cell>
          <cell r="F8840">
            <v>0</v>
          </cell>
          <cell r="G8840">
            <v>0</v>
          </cell>
        </row>
        <row r="8841">
          <cell r="A8841" t="str">
            <v>2.1.1.1.23.167</v>
          </cell>
          <cell r="B8841" t="str">
            <v>Villafaña Balderrama Jessica</v>
          </cell>
          <cell r="C8841">
            <v>0</v>
          </cell>
          <cell r="D8841">
            <v>0</v>
          </cell>
          <cell r="E8841">
            <v>0</v>
          </cell>
          <cell r="F8841">
            <v>0</v>
          </cell>
          <cell r="G8841">
            <v>0</v>
          </cell>
        </row>
        <row r="8842">
          <cell r="A8842" t="str">
            <v>2.1.1.1.23.168</v>
          </cell>
          <cell r="B8842" t="str">
            <v>Vera Balam Edgar Enrique</v>
          </cell>
          <cell r="C8842">
            <v>10500</v>
          </cell>
          <cell r="D8842">
            <v>10500</v>
          </cell>
          <cell r="E8842">
            <v>0</v>
          </cell>
          <cell r="F8842">
            <v>-10500</v>
          </cell>
          <cell r="G8842">
            <v>0</v>
          </cell>
        </row>
        <row r="8843">
          <cell r="A8843" t="str">
            <v>2.1.1.1.23.169</v>
          </cell>
          <cell r="B8843" t="str">
            <v>Vazquez Hernandez Miguel Angel</v>
          </cell>
          <cell r="C8843">
            <v>0</v>
          </cell>
          <cell r="D8843">
            <v>0</v>
          </cell>
          <cell r="E8843">
            <v>0</v>
          </cell>
          <cell r="F8843">
            <v>0</v>
          </cell>
          <cell r="G8843">
            <v>0</v>
          </cell>
        </row>
        <row r="8844">
          <cell r="A8844" t="str">
            <v>2.1.1.1.23.170</v>
          </cell>
          <cell r="B8844" t="str">
            <v>Verde Valerio Tere Joana</v>
          </cell>
          <cell r="C8844">
            <v>0</v>
          </cell>
          <cell r="D8844">
            <v>0</v>
          </cell>
          <cell r="E8844">
            <v>0</v>
          </cell>
          <cell r="F8844">
            <v>0</v>
          </cell>
          <cell r="G8844">
            <v>0</v>
          </cell>
        </row>
        <row r="8845">
          <cell r="A8845" t="str">
            <v>2.1.1.1.23.171</v>
          </cell>
          <cell r="B8845" t="str">
            <v>Varela Gil Haslel Sthefany</v>
          </cell>
          <cell r="C8845">
            <v>0</v>
          </cell>
          <cell r="D8845">
            <v>0</v>
          </cell>
          <cell r="E8845">
            <v>0</v>
          </cell>
          <cell r="F8845">
            <v>0</v>
          </cell>
          <cell r="G8845">
            <v>0</v>
          </cell>
        </row>
        <row r="8846">
          <cell r="A8846" t="str">
            <v>2.1.1.1.23.172</v>
          </cell>
          <cell r="B8846" t="str">
            <v>Vazquez Perez Armendaris</v>
          </cell>
          <cell r="C8846">
            <v>3500</v>
          </cell>
          <cell r="D8846">
            <v>3500</v>
          </cell>
          <cell r="E8846">
            <v>0</v>
          </cell>
          <cell r="F8846">
            <v>-3500</v>
          </cell>
          <cell r="G8846">
            <v>0</v>
          </cell>
        </row>
        <row r="8847">
          <cell r="A8847" t="str">
            <v>2.1.1.1.23.173</v>
          </cell>
          <cell r="B8847" t="str">
            <v>Villegas Poctan Karina Viridiana</v>
          </cell>
          <cell r="C8847">
            <v>3500</v>
          </cell>
          <cell r="D8847">
            <v>3500</v>
          </cell>
          <cell r="E8847">
            <v>0</v>
          </cell>
          <cell r="F8847">
            <v>-3500</v>
          </cell>
          <cell r="G8847">
            <v>0</v>
          </cell>
        </row>
        <row r="8848">
          <cell r="A8848" t="str">
            <v>2.1.1.1.23.174</v>
          </cell>
          <cell r="B8848" t="str">
            <v>Vazquez Perez Pedro</v>
          </cell>
          <cell r="C8848">
            <v>3500</v>
          </cell>
          <cell r="D8848">
            <v>3500</v>
          </cell>
          <cell r="E8848">
            <v>0</v>
          </cell>
          <cell r="F8848">
            <v>-3500</v>
          </cell>
          <cell r="G8848">
            <v>0</v>
          </cell>
        </row>
        <row r="8849">
          <cell r="A8849" t="str">
            <v>2.1.1.1.23.175</v>
          </cell>
          <cell r="B8849" t="str">
            <v>Varguez Muñoz Juan Manuel</v>
          </cell>
          <cell r="C8849">
            <v>0</v>
          </cell>
          <cell r="D8849">
            <v>0</v>
          </cell>
          <cell r="E8849">
            <v>0</v>
          </cell>
          <cell r="F8849">
            <v>0</v>
          </cell>
          <cell r="G8849">
            <v>0</v>
          </cell>
        </row>
        <row r="8850">
          <cell r="A8850" t="str">
            <v>2.1.1.1.23.176</v>
          </cell>
          <cell r="B8850" t="str">
            <v>Vasquez Lopez Flor Maria</v>
          </cell>
          <cell r="C8850">
            <v>0</v>
          </cell>
          <cell r="D8850">
            <v>0</v>
          </cell>
          <cell r="E8850">
            <v>0</v>
          </cell>
          <cell r="F8850">
            <v>0</v>
          </cell>
          <cell r="G8850">
            <v>0</v>
          </cell>
        </row>
        <row r="8851">
          <cell r="A8851" t="str">
            <v>2.1.1.1.23.177</v>
          </cell>
          <cell r="B8851" t="str">
            <v>Vazquez Briceño Felix Ubaldo</v>
          </cell>
          <cell r="C8851">
            <v>0</v>
          </cell>
          <cell r="D8851">
            <v>0</v>
          </cell>
          <cell r="E8851">
            <v>0</v>
          </cell>
          <cell r="F8851">
            <v>0</v>
          </cell>
          <cell r="G8851">
            <v>0</v>
          </cell>
        </row>
        <row r="8852">
          <cell r="A8852" t="str">
            <v>2.1.1.1.23.178</v>
          </cell>
          <cell r="B8852" t="str">
            <v>Vega Lopez Jorge Alberto</v>
          </cell>
          <cell r="C8852">
            <v>0</v>
          </cell>
          <cell r="D8852">
            <v>0</v>
          </cell>
          <cell r="E8852">
            <v>0</v>
          </cell>
          <cell r="F8852">
            <v>0</v>
          </cell>
          <cell r="G8852">
            <v>0</v>
          </cell>
        </row>
        <row r="8853">
          <cell r="A8853" t="str">
            <v>2.1.1.1.23.179</v>
          </cell>
          <cell r="B8853" t="str">
            <v>Velasquez Parra Eladio</v>
          </cell>
          <cell r="C8853">
            <v>0</v>
          </cell>
          <cell r="D8853">
            <v>0</v>
          </cell>
          <cell r="E8853">
            <v>0</v>
          </cell>
          <cell r="F8853">
            <v>0</v>
          </cell>
          <cell r="G8853">
            <v>0</v>
          </cell>
        </row>
        <row r="8854">
          <cell r="A8854" t="str">
            <v>2.1.1.1.23.180</v>
          </cell>
          <cell r="B8854" t="str">
            <v>Velazquez Melendez Gabriela</v>
          </cell>
          <cell r="C8854">
            <v>0</v>
          </cell>
          <cell r="D8854">
            <v>0</v>
          </cell>
          <cell r="E8854">
            <v>0</v>
          </cell>
          <cell r="F8854">
            <v>0</v>
          </cell>
          <cell r="G8854">
            <v>0</v>
          </cell>
        </row>
        <row r="8855">
          <cell r="A8855" t="str">
            <v>2.1.1.1.23.181</v>
          </cell>
          <cell r="B8855" t="str">
            <v>Velez Chandoqui Maria Cielo</v>
          </cell>
          <cell r="C8855">
            <v>0</v>
          </cell>
          <cell r="D8855">
            <v>0</v>
          </cell>
          <cell r="E8855">
            <v>0</v>
          </cell>
          <cell r="F8855">
            <v>0</v>
          </cell>
          <cell r="G8855">
            <v>0</v>
          </cell>
        </row>
        <row r="8856">
          <cell r="A8856" t="str">
            <v>2.1.1.1.23.182</v>
          </cell>
          <cell r="B8856" t="str">
            <v>Vicencio Romero Edwin Yair</v>
          </cell>
          <cell r="C8856">
            <v>0</v>
          </cell>
          <cell r="D8856">
            <v>0</v>
          </cell>
          <cell r="E8856">
            <v>0</v>
          </cell>
          <cell r="F8856">
            <v>0</v>
          </cell>
          <cell r="G8856">
            <v>0</v>
          </cell>
        </row>
        <row r="8857">
          <cell r="A8857" t="str">
            <v>2.1.1.1.23.183</v>
          </cell>
          <cell r="B8857" t="str">
            <v>Villanueva Madrid Roger Encarnacion</v>
          </cell>
          <cell r="C8857">
            <v>0</v>
          </cell>
          <cell r="D8857">
            <v>0</v>
          </cell>
          <cell r="E8857">
            <v>0</v>
          </cell>
          <cell r="F8857">
            <v>0</v>
          </cell>
          <cell r="G8857">
            <v>0</v>
          </cell>
        </row>
        <row r="8858">
          <cell r="A8858" t="str">
            <v>2.1.1.1.23.184</v>
          </cell>
          <cell r="B8858" t="str">
            <v>Villanueva Nuñez Carolina</v>
          </cell>
          <cell r="C8858">
            <v>0</v>
          </cell>
          <cell r="D8858">
            <v>0</v>
          </cell>
          <cell r="E8858">
            <v>0</v>
          </cell>
          <cell r="F8858">
            <v>0</v>
          </cell>
          <cell r="G8858">
            <v>0</v>
          </cell>
        </row>
        <row r="8859">
          <cell r="A8859" t="str">
            <v>2.1.1.1.23.185</v>
          </cell>
          <cell r="B8859" t="str">
            <v>Villasano Espejo Jaime Emilio</v>
          </cell>
          <cell r="C8859">
            <v>0</v>
          </cell>
          <cell r="D8859">
            <v>0</v>
          </cell>
          <cell r="E8859">
            <v>0</v>
          </cell>
          <cell r="F8859">
            <v>0</v>
          </cell>
          <cell r="G8859">
            <v>0</v>
          </cell>
        </row>
        <row r="8860">
          <cell r="A8860" t="str">
            <v>2.1.1.1.23.186</v>
          </cell>
          <cell r="B8860" t="str">
            <v>Villaseñor Madrigal Griselda</v>
          </cell>
          <cell r="C8860">
            <v>0</v>
          </cell>
          <cell r="D8860">
            <v>0</v>
          </cell>
          <cell r="E8860">
            <v>0</v>
          </cell>
          <cell r="F8860">
            <v>0</v>
          </cell>
          <cell r="G8860">
            <v>0</v>
          </cell>
        </row>
        <row r="8861">
          <cell r="A8861" t="str">
            <v>2.1.1.1.23.187</v>
          </cell>
          <cell r="B8861" t="str">
            <v>Viveros Tadeo Ninfa</v>
          </cell>
          <cell r="C8861">
            <v>0</v>
          </cell>
          <cell r="D8861">
            <v>0</v>
          </cell>
          <cell r="E8861">
            <v>0</v>
          </cell>
          <cell r="F8861">
            <v>0</v>
          </cell>
          <cell r="G8861">
            <v>0</v>
          </cell>
        </row>
        <row r="8862">
          <cell r="A8862" t="str">
            <v>2.1.1.1.23.188</v>
          </cell>
          <cell r="B8862" t="str">
            <v>Viana Ramirez  Hilary Alejandra</v>
          </cell>
          <cell r="C8862">
            <v>0</v>
          </cell>
          <cell r="D8862">
            <v>0</v>
          </cell>
          <cell r="E8862">
            <v>0</v>
          </cell>
          <cell r="F8862">
            <v>0</v>
          </cell>
          <cell r="G8862">
            <v>0</v>
          </cell>
        </row>
        <row r="8863">
          <cell r="A8863" t="str">
            <v>2.1.1.1.23.189</v>
          </cell>
          <cell r="B8863" t="str">
            <v>Villanueva Balam Sabrina Guadalupe</v>
          </cell>
          <cell r="C8863">
            <v>0</v>
          </cell>
          <cell r="D8863">
            <v>0</v>
          </cell>
          <cell r="E8863">
            <v>0</v>
          </cell>
          <cell r="F8863">
            <v>0</v>
          </cell>
          <cell r="G8863">
            <v>0</v>
          </cell>
        </row>
        <row r="8864">
          <cell r="A8864" t="str">
            <v>2.1.1.1.23.190</v>
          </cell>
          <cell r="B8864" t="str">
            <v>Viera Ruvalcaba Adriana</v>
          </cell>
          <cell r="C8864">
            <v>0</v>
          </cell>
          <cell r="D8864">
            <v>0</v>
          </cell>
          <cell r="E8864">
            <v>0</v>
          </cell>
          <cell r="F8864">
            <v>0</v>
          </cell>
          <cell r="G8864">
            <v>0</v>
          </cell>
        </row>
        <row r="8865">
          <cell r="A8865" t="str">
            <v>2.1.1.1.23.191</v>
          </cell>
          <cell r="B8865" t="str">
            <v>Valencia Ojeda Raul Manuel</v>
          </cell>
          <cell r="C8865">
            <v>0</v>
          </cell>
          <cell r="D8865">
            <v>0</v>
          </cell>
          <cell r="E8865">
            <v>0</v>
          </cell>
          <cell r="F8865">
            <v>0</v>
          </cell>
          <cell r="G8865">
            <v>0</v>
          </cell>
        </row>
        <row r="8866">
          <cell r="A8866" t="str">
            <v>2.1.1.1.23.192</v>
          </cell>
          <cell r="B8866" t="str">
            <v>Verdugo Heredia Ricardo</v>
          </cell>
          <cell r="C8866">
            <v>0</v>
          </cell>
          <cell r="D8866">
            <v>0</v>
          </cell>
          <cell r="E8866">
            <v>0</v>
          </cell>
          <cell r="F8866">
            <v>0</v>
          </cell>
          <cell r="G8866">
            <v>0</v>
          </cell>
        </row>
        <row r="8867">
          <cell r="A8867" t="str">
            <v>2.1.1.1.23.193</v>
          </cell>
          <cell r="B8867" t="str">
            <v>Vazquez Lopez Nayda Carolina</v>
          </cell>
          <cell r="C8867">
            <v>0</v>
          </cell>
          <cell r="D8867">
            <v>0</v>
          </cell>
          <cell r="E8867">
            <v>0</v>
          </cell>
          <cell r="F8867">
            <v>0</v>
          </cell>
          <cell r="G8867">
            <v>0</v>
          </cell>
        </row>
        <row r="8868">
          <cell r="A8868" t="str">
            <v>2.1.1.1.23.194</v>
          </cell>
          <cell r="B8868" t="str">
            <v>Valadez Xooc Ricardo Jesus</v>
          </cell>
          <cell r="C8868">
            <v>0</v>
          </cell>
          <cell r="D8868">
            <v>0</v>
          </cell>
          <cell r="E8868">
            <v>0</v>
          </cell>
          <cell r="F8868">
            <v>0</v>
          </cell>
          <cell r="G8868">
            <v>0</v>
          </cell>
        </row>
        <row r="8869">
          <cell r="A8869" t="str">
            <v>2.1.1.1.23.195</v>
          </cell>
          <cell r="B8869" t="str">
            <v>Vega Olivera Gerardo</v>
          </cell>
          <cell r="C8869">
            <v>0</v>
          </cell>
          <cell r="D8869">
            <v>0</v>
          </cell>
          <cell r="E8869">
            <v>0</v>
          </cell>
          <cell r="F8869">
            <v>0</v>
          </cell>
          <cell r="G8869">
            <v>0</v>
          </cell>
        </row>
        <row r="8870">
          <cell r="A8870" t="str">
            <v>2.1.1.1.23.196</v>
          </cell>
          <cell r="B8870" t="str">
            <v>Velazquez Diez Hilda Angelica</v>
          </cell>
          <cell r="C8870">
            <v>0</v>
          </cell>
          <cell r="D8870">
            <v>0</v>
          </cell>
          <cell r="E8870">
            <v>0</v>
          </cell>
          <cell r="F8870">
            <v>0</v>
          </cell>
          <cell r="G8870">
            <v>0</v>
          </cell>
        </row>
        <row r="8871">
          <cell r="A8871" t="str">
            <v>2.1.1.1.23.197</v>
          </cell>
          <cell r="B8871" t="str">
            <v>Vasquez Isidro</v>
          </cell>
          <cell r="C8871">
            <v>0</v>
          </cell>
          <cell r="D8871">
            <v>0</v>
          </cell>
          <cell r="E8871">
            <v>0</v>
          </cell>
          <cell r="F8871">
            <v>0</v>
          </cell>
          <cell r="G8871">
            <v>0</v>
          </cell>
        </row>
        <row r="8872">
          <cell r="A8872" t="str">
            <v>2.1.1.1.23.198</v>
          </cell>
          <cell r="B8872" t="str">
            <v>Vera Arias Miguel Angel</v>
          </cell>
          <cell r="C8872">
            <v>0</v>
          </cell>
          <cell r="D8872">
            <v>0</v>
          </cell>
          <cell r="E8872">
            <v>0</v>
          </cell>
          <cell r="F8872">
            <v>0</v>
          </cell>
          <cell r="G8872">
            <v>0</v>
          </cell>
        </row>
        <row r="8873">
          <cell r="A8873" t="str">
            <v>2.1.1.1.23.199</v>
          </cell>
          <cell r="B8873" t="str">
            <v>Villa Lopez Jose Manuel</v>
          </cell>
          <cell r="C8873">
            <v>0</v>
          </cell>
          <cell r="D8873">
            <v>0</v>
          </cell>
          <cell r="E8873">
            <v>0</v>
          </cell>
          <cell r="F8873">
            <v>0</v>
          </cell>
          <cell r="G8873">
            <v>0</v>
          </cell>
        </row>
        <row r="8874">
          <cell r="A8874" t="str">
            <v>2.1.1.1.23.200</v>
          </cell>
          <cell r="B8874" t="str">
            <v>Ventura Cordova Aaron</v>
          </cell>
          <cell r="C8874">
            <v>0</v>
          </cell>
          <cell r="D8874">
            <v>0</v>
          </cell>
          <cell r="E8874">
            <v>0</v>
          </cell>
          <cell r="F8874">
            <v>0</v>
          </cell>
          <cell r="G8874">
            <v>0</v>
          </cell>
        </row>
        <row r="8875">
          <cell r="A8875" t="str">
            <v>2.1.1.1.23.201</v>
          </cell>
          <cell r="B8875" t="str">
            <v>Villarreal Rodriguez Carolina Janette</v>
          </cell>
          <cell r="C8875">
            <v>0</v>
          </cell>
          <cell r="D8875">
            <v>0</v>
          </cell>
          <cell r="E8875">
            <v>0</v>
          </cell>
          <cell r="F8875">
            <v>0</v>
          </cell>
          <cell r="G8875">
            <v>0</v>
          </cell>
        </row>
        <row r="8876">
          <cell r="A8876" t="str">
            <v>2.1.1.1.23.202</v>
          </cell>
          <cell r="B8876" t="str">
            <v>Valencia Tapia Angel Eduardo</v>
          </cell>
          <cell r="C8876">
            <v>0</v>
          </cell>
          <cell r="D8876">
            <v>0</v>
          </cell>
          <cell r="E8876">
            <v>0</v>
          </cell>
          <cell r="F8876">
            <v>0</v>
          </cell>
          <cell r="G8876">
            <v>0</v>
          </cell>
        </row>
        <row r="8877">
          <cell r="A8877" t="str">
            <v>2.1.1.1.23.203</v>
          </cell>
          <cell r="B8877" t="str">
            <v>Vallejo Diaz Esmeralda Eulalia</v>
          </cell>
          <cell r="C8877">
            <v>0</v>
          </cell>
          <cell r="D8877">
            <v>0</v>
          </cell>
          <cell r="E8877">
            <v>0</v>
          </cell>
          <cell r="F8877">
            <v>0</v>
          </cell>
          <cell r="G8877">
            <v>0</v>
          </cell>
        </row>
        <row r="8878">
          <cell r="A8878" t="str">
            <v>2.1.1.1.23.204</v>
          </cell>
          <cell r="B8878" t="str">
            <v>Vazquez Soto Mauricio</v>
          </cell>
          <cell r="C8878">
            <v>0</v>
          </cell>
          <cell r="D8878">
            <v>0</v>
          </cell>
          <cell r="E8878">
            <v>0</v>
          </cell>
          <cell r="F8878">
            <v>0</v>
          </cell>
          <cell r="G8878">
            <v>0</v>
          </cell>
        </row>
        <row r="8879">
          <cell r="A8879" t="str">
            <v>2.1.1.1.23.205</v>
          </cell>
          <cell r="B8879" t="str">
            <v>Villagran Arellano Carlos</v>
          </cell>
          <cell r="C8879">
            <v>0</v>
          </cell>
          <cell r="D8879">
            <v>0</v>
          </cell>
          <cell r="E8879">
            <v>0</v>
          </cell>
          <cell r="F8879">
            <v>0</v>
          </cell>
          <cell r="G8879">
            <v>0</v>
          </cell>
        </row>
        <row r="8880">
          <cell r="A8880" t="str">
            <v>2.1.1.1.23.206</v>
          </cell>
          <cell r="B8880" t="str">
            <v>Villasano Pacheco Jaime Emilio</v>
          </cell>
          <cell r="C8880">
            <v>0</v>
          </cell>
          <cell r="D8880">
            <v>0</v>
          </cell>
          <cell r="E8880">
            <v>0</v>
          </cell>
          <cell r="F8880">
            <v>0</v>
          </cell>
          <cell r="G8880">
            <v>0</v>
          </cell>
        </row>
        <row r="8881">
          <cell r="A8881" t="str">
            <v>2.1.1.1.23.207</v>
          </cell>
          <cell r="B8881" t="str">
            <v>Vazquez Roblero Margely</v>
          </cell>
          <cell r="C8881">
            <v>0</v>
          </cell>
          <cell r="D8881">
            <v>0</v>
          </cell>
          <cell r="E8881">
            <v>0</v>
          </cell>
          <cell r="F8881">
            <v>0</v>
          </cell>
          <cell r="G8881">
            <v>0</v>
          </cell>
        </row>
        <row r="8882">
          <cell r="A8882" t="str">
            <v>2.1.1.1.23.208</v>
          </cell>
          <cell r="B8882" t="str">
            <v>Vieyra Carrasco Arturo</v>
          </cell>
          <cell r="C8882">
            <v>0</v>
          </cell>
          <cell r="D8882">
            <v>0</v>
          </cell>
          <cell r="E8882">
            <v>0</v>
          </cell>
          <cell r="F8882">
            <v>0</v>
          </cell>
          <cell r="G8882">
            <v>0</v>
          </cell>
        </row>
        <row r="8883">
          <cell r="A8883" t="str">
            <v>2.1.1.1.23.209</v>
          </cell>
          <cell r="B8883" t="str">
            <v>Valdes Chan Dora</v>
          </cell>
          <cell r="C8883">
            <v>0</v>
          </cell>
          <cell r="D8883">
            <v>0</v>
          </cell>
          <cell r="E8883">
            <v>0</v>
          </cell>
          <cell r="F8883">
            <v>0</v>
          </cell>
          <cell r="G8883">
            <v>0</v>
          </cell>
        </row>
        <row r="8884">
          <cell r="A8884" t="str">
            <v>2.1.1.1.23.210</v>
          </cell>
          <cell r="B8884" t="str">
            <v>Valdez Chan Miguel Angel</v>
          </cell>
          <cell r="C8884">
            <v>0</v>
          </cell>
          <cell r="D8884">
            <v>0</v>
          </cell>
          <cell r="E8884">
            <v>0</v>
          </cell>
          <cell r="F8884">
            <v>0</v>
          </cell>
          <cell r="G8884">
            <v>0</v>
          </cell>
        </row>
        <row r="8885">
          <cell r="A8885" t="str">
            <v>2.1.1.1.23.211</v>
          </cell>
          <cell r="B8885" t="str">
            <v>Valdez Solorzano Jose Luis</v>
          </cell>
          <cell r="C8885">
            <v>0</v>
          </cell>
          <cell r="D8885">
            <v>0</v>
          </cell>
          <cell r="E8885">
            <v>0</v>
          </cell>
          <cell r="F8885">
            <v>0</v>
          </cell>
          <cell r="G8885">
            <v>0</v>
          </cell>
        </row>
        <row r="8886">
          <cell r="A8886" t="str">
            <v>2.1.1.1.23.212</v>
          </cell>
          <cell r="B8886" t="str">
            <v>Valencia Diaz Gladis Concepcion</v>
          </cell>
          <cell r="C8886">
            <v>0</v>
          </cell>
          <cell r="D8886">
            <v>0</v>
          </cell>
          <cell r="E8886">
            <v>0</v>
          </cell>
          <cell r="F8886">
            <v>0</v>
          </cell>
          <cell r="G8886">
            <v>0</v>
          </cell>
        </row>
        <row r="8887">
          <cell r="A8887" t="str">
            <v>2.1.1.1.23.213</v>
          </cell>
          <cell r="B8887" t="str">
            <v>Varela Martin Humberto</v>
          </cell>
          <cell r="C8887">
            <v>0</v>
          </cell>
          <cell r="D8887">
            <v>0</v>
          </cell>
          <cell r="E8887">
            <v>0</v>
          </cell>
          <cell r="F8887">
            <v>0</v>
          </cell>
          <cell r="G8887">
            <v>0</v>
          </cell>
        </row>
        <row r="8888">
          <cell r="A8888" t="str">
            <v>2.1.1.1.23.214</v>
          </cell>
          <cell r="B8888" t="str">
            <v>Varguez Gongora Angel De La Cruz</v>
          </cell>
          <cell r="C8888">
            <v>0</v>
          </cell>
          <cell r="D8888">
            <v>0</v>
          </cell>
          <cell r="E8888">
            <v>0</v>
          </cell>
          <cell r="F8888">
            <v>0</v>
          </cell>
          <cell r="G8888">
            <v>0</v>
          </cell>
        </row>
        <row r="8889">
          <cell r="A8889" t="str">
            <v>2.1.1.1.23.215</v>
          </cell>
          <cell r="B8889" t="str">
            <v>Vazquez Ortiz Jose Eduardo</v>
          </cell>
          <cell r="C8889">
            <v>0</v>
          </cell>
          <cell r="D8889">
            <v>0</v>
          </cell>
          <cell r="E8889">
            <v>0</v>
          </cell>
          <cell r="F8889">
            <v>0</v>
          </cell>
          <cell r="G8889">
            <v>0</v>
          </cell>
        </row>
        <row r="8890">
          <cell r="A8890" t="str">
            <v>2.1.1.1.23.216</v>
          </cell>
          <cell r="B8890" t="str">
            <v>Vera Margarita</v>
          </cell>
          <cell r="C8890">
            <v>0</v>
          </cell>
          <cell r="D8890">
            <v>0</v>
          </cell>
          <cell r="E8890">
            <v>0</v>
          </cell>
          <cell r="F8890">
            <v>0</v>
          </cell>
          <cell r="G8890">
            <v>0</v>
          </cell>
        </row>
        <row r="8891">
          <cell r="A8891" t="str">
            <v>2.1.1.1.23.217</v>
          </cell>
          <cell r="B8891" t="str">
            <v>Villagran Gamez Maria Alejandra</v>
          </cell>
          <cell r="C8891">
            <v>0</v>
          </cell>
          <cell r="D8891">
            <v>0</v>
          </cell>
          <cell r="E8891">
            <v>0</v>
          </cell>
          <cell r="F8891">
            <v>0</v>
          </cell>
          <cell r="G8891">
            <v>0</v>
          </cell>
        </row>
        <row r="8892">
          <cell r="A8892" t="str">
            <v>2.1.1.1.23.218</v>
          </cell>
          <cell r="B8892" t="str">
            <v>Villamor Zapata Oscar Guadalupe</v>
          </cell>
          <cell r="C8892">
            <v>0</v>
          </cell>
          <cell r="D8892">
            <v>0</v>
          </cell>
          <cell r="E8892">
            <v>0</v>
          </cell>
          <cell r="F8892">
            <v>0</v>
          </cell>
          <cell r="G8892">
            <v>0</v>
          </cell>
        </row>
        <row r="8893">
          <cell r="A8893" t="str">
            <v>2.1.1.1.23.219</v>
          </cell>
          <cell r="B8893" t="str">
            <v>Villanueva Rivas Marcelino</v>
          </cell>
          <cell r="C8893">
            <v>0</v>
          </cell>
          <cell r="D8893">
            <v>0</v>
          </cell>
          <cell r="E8893">
            <v>0</v>
          </cell>
          <cell r="F8893">
            <v>0</v>
          </cell>
          <cell r="G8893">
            <v>0</v>
          </cell>
        </row>
        <row r="8894">
          <cell r="A8894" t="str">
            <v>2.1.1.1.23.220</v>
          </cell>
          <cell r="B8894" t="str">
            <v>Valdes Fernandez Armin Aurelio</v>
          </cell>
          <cell r="C8894">
            <v>0</v>
          </cell>
          <cell r="D8894">
            <v>0</v>
          </cell>
          <cell r="E8894">
            <v>0</v>
          </cell>
          <cell r="F8894">
            <v>0</v>
          </cell>
          <cell r="G8894">
            <v>0</v>
          </cell>
        </row>
        <row r="8895">
          <cell r="A8895" t="str">
            <v>2.1.1.1.23.221</v>
          </cell>
          <cell r="B8895" t="str">
            <v>Velazquez Ramos Alejandro</v>
          </cell>
          <cell r="C8895">
            <v>0</v>
          </cell>
          <cell r="D8895">
            <v>0</v>
          </cell>
          <cell r="E8895">
            <v>0</v>
          </cell>
          <cell r="F8895">
            <v>0</v>
          </cell>
          <cell r="G8895">
            <v>0</v>
          </cell>
        </row>
        <row r="8896">
          <cell r="A8896" t="str">
            <v>2.1.1.1.23.222</v>
          </cell>
          <cell r="B8896" t="str">
            <v>Vigueras Gutierrez Elizahide</v>
          </cell>
          <cell r="C8896">
            <v>23864.43</v>
          </cell>
          <cell r="D8896">
            <v>23864.43</v>
          </cell>
          <cell r="E8896">
            <v>0</v>
          </cell>
          <cell r="F8896">
            <v>-23864.43</v>
          </cell>
          <cell r="G8896">
            <v>0</v>
          </cell>
        </row>
        <row r="8897">
          <cell r="A8897" t="str">
            <v>2.1.1.1.23.223</v>
          </cell>
          <cell r="B8897" t="str">
            <v>Varguez Aban Juan Manuel</v>
          </cell>
          <cell r="C8897">
            <v>0</v>
          </cell>
          <cell r="D8897">
            <v>0</v>
          </cell>
          <cell r="E8897">
            <v>0</v>
          </cell>
          <cell r="F8897">
            <v>0</v>
          </cell>
          <cell r="G8897">
            <v>0</v>
          </cell>
        </row>
        <row r="8898">
          <cell r="A8898" t="str">
            <v>2.1.1.1.23.224</v>
          </cell>
          <cell r="B8898" t="str">
            <v>Vazquez Perez Rodolfo</v>
          </cell>
          <cell r="C8898">
            <v>0</v>
          </cell>
          <cell r="D8898">
            <v>0</v>
          </cell>
          <cell r="E8898">
            <v>0</v>
          </cell>
          <cell r="F8898">
            <v>0</v>
          </cell>
          <cell r="G8898">
            <v>0</v>
          </cell>
        </row>
        <row r="8899">
          <cell r="A8899" t="str">
            <v>2.1.1.1.23.225</v>
          </cell>
          <cell r="B8899" t="str">
            <v>Varela Navarro Erika Katherin Lenina</v>
          </cell>
          <cell r="C8899">
            <v>0</v>
          </cell>
          <cell r="D8899">
            <v>0</v>
          </cell>
          <cell r="E8899">
            <v>0</v>
          </cell>
          <cell r="F8899">
            <v>0</v>
          </cell>
          <cell r="G8899">
            <v>0</v>
          </cell>
        </row>
        <row r="8900">
          <cell r="A8900" t="str">
            <v>2.1.1.1.23.226</v>
          </cell>
          <cell r="B8900" t="str">
            <v>Valencia Hoil Daniel Rafhael</v>
          </cell>
          <cell r="C8900">
            <v>5783</v>
          </cell>
          <cell r="D8900">
            <v>5783</v>
          </cell>
          <cell r="E8900">
            <v>0</v>
          </cell>
          <cell r="F8900">
            <v>-5783</v>
          </cell>
          <cell r="G8900">
            <v>0</v>
          </cell>
        </row>
        <row r="8901">
          <cell r="A8901" t="str">
            <v>2.1.1.1.23.227</v>
          </cell>
          <cell r="B8901" t="str">
            <v>Valdes Terrazas Eduardo</v>
          </cell>
          <cell r="C8901">
            <v>8000</v>
          </cell>
          <cell r="D8901">
            <v>8000</v>
          </cell>
          <cell r="E8901">
            <v>0</v>
          </cell>
          <cell r="F8901">
            <v>-8000</v>
          </cell>
          <cell r="G8901">
            <v>0</v>
          </cell>
        </row>
        <row r="8902">
          <cell r="A8902" t="str">
            <v>2.1.1.1.23.228</v>
          </cell>
          <cell r="B8902" t="str">
            <v>VELEZ PORRAS JOVITA ISABEL</v>
          </cell>
          <cell r="C8902">
            <v>14000.2</v>
          </cell>
          <cell r="D8902">
            <v>14000.2</v>
          </cell>
          <cell r="E8902">
            <v>0</v>
          </cell>
          <cell r="F8902">
            <v>-14000.2</v>
          </cell>
          <cell r="G8902">
            <v>0</v>
          </cell>
        </row>
        <row r="8903">
          <cell r="A8903" t="str">
            <v>2.1.1.1.23.229</v>
          </cell>
          <cell r="B8903" t="str">
            <v>VAZQUEZ CORONA ALMA NORA</v>
          </cell>
          <cell r="C8903">
            <v>0</v>
          </cell>
          <cell r="D8903">
            <v>0</v>
          </cell>
          <cell r="E8903">
            <v>0</v>
          </cell>
          <cell r="F8903">
            <v>0</v>
          </cell>
          <cell r="G8903">
            <v>0</v>
          </cell>
        </row>
        <row r="8904">
          <cell r="A8904" t="str">
            <v>2.1.1.1.23.230</v>
          </cell>
          <cell r="B8904" t="str">
            <v>VILLANUEVA ITURBE ADRIANA</v>
          </cell>
          <cell r="C8904">
            <v>26812.2</v>
          </cell>
          <cell r="D8904">
            <v>26812.2</v>
          </cell>
          <cell r="E8904">
            <v>0</v>
          </cell>
          <cell r="F8904">
            <v>-26812.2</v>
          </cell>
          <cell r="G8904">
            <v>0</v>
          </cell>
        </row>
        <row r="8905">
          <cell r="A8905" t="str">
            <v>2.1.1.1.23.231</v>
          </cell>
          <cell r="B8905" t="str">
            <v>VILLAFUERTE LOPEZ JORGE</v>
          </cell>
          <cell r="C8905">
            <v>26812.2</v>
          </cell>
          <cell r="D8905">
            <v>26812.2</v>
          </cell>
          <cell r="E8905">
            <v>0</v>
          </cell>
          <cell r="F8905">
            <v>-26812.2</v>
          </cell>
          <cell r="G8905">
            <v>0</v>
          </cell>
        </row>
        <row r="8906">
          <cell r="A8906" t="str">
            <v>2.1.1.1.23.232</v>
          </cell>
          <cell r="B8906" t="str">
            <v>Villegas Luz Maria</v>
          </cell>
          <cell r="C8906">
            <v>0</v>
          </cell>
          <cell r="D8906">
            <v>0</v>
          </cell>
          <cell r="E8906">
            <v>0</v>
          </cell>
          <cell r="F8906">
            <v>0</v>
          </cell>
          <cell r="G8906">
            <v>0</v>
          </cell>
        </row>
        <row r="8907">
          <cell r="A8907" t="str">
            <v>2.1.1.1.24</v>
          </cell>
          <cell r="B8907" t="str">
            <v>W</v>
          </cell>
          <cell r="C8907">
            <v>0</v>
          </cell>
          <cell r="D8907">
            <v>0</v>
          </cell>
          <cell r="E8907">
            <v>0</v>
          </cell>
          <cell r="F8907">
            <v>0</v>
          </cell>
          <cell r="G8907">
            <v>0</v>
          </cell>
        </row>
        <row r="8908">
          <cell r="A8908" t="str">
            <v>2.1.1.1.24.1</v>
          </cell>
          <cell r="B8908" t="str">
            <v>Witzil Viana Yolanda De La Cruz</v>
          </cell>
          <cell r="C8908">
            <v>0</v>
          </cell>
          <cell r="D8908">
            <v>0</v>
          </cell>
          <cell r="E8908">
            <v>0</v>
          </cell>
          <cell r="F8908">
            <v>0</v>
          </cell>
          <cell r="G8908">
            <v>0</v>
          </cell>
        </row>
        <row r="8909">
          <cell r="A8909" t="str">
            <v>2.1.1.1.24.2</v>
          </cell>
          <cell r="B8909" t="str">
            <v>Wicab Aguilar Carlos Humberto.</v>
          </cell>
          <cell r="C8909">
            <v>0</v>
          </cell>
          <cell r="D8909">
            <v>0</v>
          </cell>
          <cell r="E8909">
            <v>0</v>
          </cell>
          <cell r="F8909">
            <v>0</v>
          </cell>
          <cell r="G8909">
            <v>0</v>
          </cell>
        </row>
        <row r="8910">
          <cell r="A8910" t="str">
            <v>2.1.1.1.25</v>
          </cell>
          <cell r="B8910" t="str">
            <v>X</v>
          </cell>
          <cell r="C8910">
            <v>0</v>
          </cell>
          <cell r="D8910">
            <v>0</v>
          </cell>
          <cell r="E8910">
            <v>0</v>
          </cell>
          <cell r="F8910">
            <v>0</v>
          </cell>
          <cell r="G8910">
            <v>0</v>
          </cell>
        </row>
        <row r="8911">
          <cell r="A8911" t="str">
            <v>2.1.1.1.25.1</v>
          </cell>
          <cell r="B8911" t="str">
            <v>Xiu Borges Cesar</v>
          </cell>
          <cell r="C8911">
            <v>0</v>
          </cell>
          <cell r="D8911">
            <v>0</v>
          </cell>
          <cell r="E8911">
            <v>0</v>
          </cell>
          <cell r="F8911">
            <v>0</v>
          </cell>
          <cell r="G8911">
            <v>0</v>
          </cell>
        </row>
        <row r="8912">
          <cell r="A8912" t="str">
            <v>2.1.1.1.25.2</v>
          </cell>
          <cell r="B8912" t="str">
            <v>Xec Caamal Fidelio</v>
          </cell>
          <cell r="C8912">
            <v>0</v>
          </cell>
          <cell r="D8912">
            <v>0</v>
          </cell>
          <cell r="E8912">
            <v>0</v>
          </cell>
          <cell r="F8912">
            <v>0</v>
          </cell>
          <cell r="G8912">
            <v>0</v>
          </cell>
        </row>
        <row r="8913">
          <cell r="A8913" t="str">
            <v>2.1.1.1.25.3</v>
          </cell>
          <cell r="B8913" t="str">
            <v>Xool Lopez Rosario Amalia</v>
          </cell>
          <cell r="C8913">
            <v>0</v>
          </cell>
          <cell r="D8913">
            <v>0</v>
          </cell>
          <cell r="E8913">
            <v>0</v>
          </cell>
          <cell r="F8913">
            <v>0</v>
          </cell>
          <cell r="G8913">
            <v>0</v>
          </cell>
        </row>
        <row r="8914">
          <cell r="A8914" t="str">
            <v>2.1.1.1.25.4</v>
          </cell>
          <cell r="B8914" t="str">
            <v>Xool Ek Rigoberto</v>
          </cell>
          <cell r="C8914">
            <v>0</v>
          </cell>
          <cell r="D8914">
            <v>0</v>
          </cell>
          <cell r="E8914">
            <v>0</v>
          </cell>
          <cell r="F8914">
            <v>0</v>
          </cell>
          <cell r="G8914">
            <v>0</v>
          </cell>
        </row>
        <row r="8915">
          <cell r="A8915" t="str">
            <v>2.1.1.1.25.5</v>
          </cell>
          <cell r="B8915" t="str">
            <v>Xijum May Gregorio</v>
          </cell>
          <cell r="C8915">
            <v>0</v>
          </cell>
          <cell r="D8915">
            <v>0</v>
          </cell>
          <cell r="E8915">
            <v>0</v>
          </cell>
          <cell r="F8915">
            <v>0</v>
          </cell>
          <cell r="G8915">
            <v>0</v>
          </cell>
        </row>
        <row r="8916">
          <cell r="A8916" t="str">
            <v>2.1.1.1.25.6</v>
          </cell>
          <cell r="B8916" t="str">
            <v>Xiu Villagomez Cinthia Viridiana</v>
          </cell>
          <cell r="C8916">
            <v>0</v>
          </cell>
          <cell r="D8916">
            <v>0</v>
          </cell>
          <cell r="E8916">
            <v>0</v>
          </cell>
          <cell r="F8916">
            <v>0</v>
          </cell>
          <cell r="G8916">
            <v>0</v>
          </cell>
        </row>
        <row r="8917">
          <cell r="A8917" t="str">
            <v>2.1.1.1.25.7</v>
          </cell>
          <cell r="B8917" t="str">
            <v>Xool Yam Maria Reneyda</v>
          </cell>
          <cell r="C8917">
            <v>0</v>
          </cell>
          <cell r="D8917">
            <v>0</v>
          </cell>
          <cell r="E8917">
            <v>0</v>
          </cell>
          <cell r="F8917">
            <v>0</v>
          </cell>
          <cell r="G8917">
            <v>0</v>
          </cell>
        </row>
        <row r="8918">
          <cell r="A8918" t="str">
            <v>2.1.1.1.25.8</v>
          </cell>
          <cell r="B8918" t="str">
            <v>Xool Perez Aura Natalia</v>
          </cell>
          <cell r="C8918">
            <v>0</v>
          </cell>
          <cell r="D8918">
            <v>0</v>
          </cell>
          <cell r="E8918">
            <v>0</v>
          </cell>
          <cell r="F8918">
            <v>0</v>
          </cell>
          <cell r="G8918">
            <v>0</v>
          </cell>
        </row>
        <row r="8919">
          <cell r="A8919" t="str">
            <v>2.1.1.1.25.9</v>
          </cell>
          <cell r="B8919" t="str">
            <v>Xicum Mendoza Lizbeth America</v>
          </cell>
          <cell r="C8919">
            <v>0</v>
          </cell>
          <cell r="D8919">
            <v>0</v>
          </cell>
          <cell r="E8919">
            <v>0</v>
          </cell>
          <cell r="F8919">
            <v>0</v>
          </cell>
          <cell r="G8919">
            <v>0</v>
          </cell>
        </row>
        <row r="8920">
          <cell r="A8920" t="str">
            <v>2.1.1.1.25.10</v>
          </cell>
          <cell r="B8920" t="str">
            <v>Xacur Diaz Maria Cristina</v>
          </cell>
          <cell r="C8920">
            <v>0</v>
          </cell>
          <cell r="D8920">
            <v>0</v>
          </cell>
          <cell r="E8920">
            <v>0</v>
          </cell>
          <cell r="F8920">
            <v>0</v>
          </cell>
          <cell r="G8920">
            <v>0</v>
          </cell>
        </row>
        <row r="8921">
          <cell r="A8921" t="str">
            <v>2.1.1.1.25.11</v>
          </cell>
          <cell r="B8921" t="str">
            <v>Xool Geronimo Marco Antonio</v>
          </cell>
          <cell r="C8921">
            <v>0</v>
          </cell>
          <cell r="D8921">
            <v>0</v>
          </cell>
          <cell r="E8921">
            <v>0</v>
          </cell>
          <cell r="F8921">
            <v>0</v>
          </cell>
          <cell r="G8921">
            <v>0</v>
          </cell>
        </row>
        <row r="8922">
          <cell r="A8922" t="str">
            <v>2.1.1.1.25.12</v>
          </cell>
          <cell r="B8922" t="str">
            <v>Xiu Chan Antonio De Jesus</v>
          </cell>
          <cell r="C8922">
            <v>0</v>
          </cell>
          <cell r="D8922">
            <v>0</v>
          </cell>
          <cell r="E8922">
            <v>0</v>
          </cell>
          <cell r="F8922">
            <v>0</v>
          </cell>
          <cell r="G8922">
            <v>0</v>
          </cell>
        </row>
        <row r="8923">
          <cell r="A8923" t="str">
            <v>2.1.1.1.26</v>
          </cell>
          <cell r="B8923" t="str">
            <v>Y</v>
          </cell>
          <cell r="C8923">
            <v>8748.7099999999991</v>
          </cell>
          <cell r="D8923">
            <v>8748.7099999999991</v>
          </cell>
          <cell r="E8923">
            <v>0</v>
          </cell>
          <cell r="F8923">
            <v>-8748.7099999999991</v>
          </cell>
          <cell r="G8923">
            <v>0</v>
          </cell>
        </row>
        <row r="8924">
          <cell r="A8924" t="str">
            <v>2.1.1.1.26.1</v>
          </cell>
          <cell r="B8924" t="str">
            <v>Yam Chan Mauro</v>
          </cell>
          <cell r="C8924">
            <v>0</v>
          </cell>
          <cell r="D8924">
            <v>0</v>
          </cell>
          <cell r="E8924">
            <v>0</v>
          </cell>
          <cell r="F8924">
            <v>0</v>
          </cell>
          <cell r="G8924">
            <v>0</v>
          </cell>
        </row>
        <row r="8925">
          <cell r="A8925" t="str">
            <v>2.1.1.1.26.2</v>
          </cell>
          <cell r="B8925" t="str">
            <v>Yeladaqui Hernandez Elena</v>
          </cell>
          <cell r="C8925">
            <v>0</v>
          </cell>
          <cell r="D8925">
            <v>0</v>
          </cell>
          <cell r="E8925">
            <v>0</v>
          </cell>
          <cell r="F8925">
            <v>0</v>
          </cell>
          <cell r="G8925">
            <v>0</v>
          </cell>
        </row>
        <row r="8926">
          <cell r="A8926" t="str">
            <v>2.1.1.1.26.3</v>
          </cell>
          <cell r="B8926" t="str">
            <v>Yam Pech Placido</v>
          </cell>
          <cell r="C8926">
            <v>0</v>
          </cell>
          <cell r="D8926">
            <v>0</v>
          </cell>
          <cell r="E8926">
            <v>0</v>
          </cell>
          <cell r="F8926">
            <v>0</v>
          </cell>
          <cell r="G8926">
            <v>0</v>
          </cell>
        </row>
        <row r="8927">
          <cell r="A8927" t="str">
            <v>2.1.1.1.26.4</v>
          </cell>
          <cell r="B8927" t="str">
            <v>Yllescas Jacobo Rocio</v>
          </cell>
          <cell r="C8927">
            <v>0</v>
          </cell>
          <cell r="D8927">
            <v>0</v>
          </cell>
          <cell r="E8927">
            <v>0</v>
          </cell>
          <cell r="F8927">
            <v>0</v>
          </cell>
          <cell r="G8927">
            <v>0</v>
          </cell>
        </row>
        <row r="8928">
          <cell r="A8928" t="str">
            <v>2.1.1.1.26.5</v>
          </cell>
          <cell r="B8928" t="str">
            <v>Yllescas Jacobo Valeria</v>
          </cell>
          <cell r="C8928">
            <v>0</v>
          </cell>
          <cell r="D8928">
            <v>0</v>
          </cell>
          <cell r="E8928">
            <v>0</v>
          </cell>
          <cell r="F8928">
            <v>0</v>
          </cell>
          <cell r="G8928">
            <v>0</v>
          </cell>
        </row>
        <row r="8929">
          <cell r="A8929" t="str">
            <v>2.1.1.1.26.6</v>
          </cell>
          <cell r="B8929" t="str">
            <v>Yah Peraza Ray Dorrell</v>
          </cell>
          <cell r="C8929">
            <v>0</v>
          </cell>
          <cell r="D8929">
            <v>0</v>
          </cell>
          <cell r="E8929">
            <v>0</v>
          </cell>
          <cell r="F8929">
            <v>0</v>
          </cell>
          <cell r="G8929">
            <v>0</v>
          </cell>
        </row>
        <row r="8930">
          <cell r="A8930" t="str">
            <v>2.1.1.1.26.7</v>
          </cell>
          <cell r="B8930" t="str">
            <v>Yah Ku Fernando De Los Santos</v>
          </cell>
          <cell r="C8930">
            <v>0</v>
          </cell>
          <cell r="D8930">
            <v>0</v>
          </cell>
          <cell r="E8930">
            <v>0</v>
          </cell>
          <cell r="F8930">
            <v>0</v>
          </cell>
          <cell r="G8930">
            <v>0</v>
          </cell>
        </row>
        <row r="8931">
          <cell r="A8931" t="str">
            <v>2.1.1.1.26.8</v>
          </cell>
          <cell r="B8931" t="str">
            <v>Yam Canul Alfaro Honorio</v>
          </cell>
          <cell r="C8931">
            <v>0</v>
          </cell>
          <cell r="D8931">
            <v>0</v>
          </cell>
          <cell r="E8931">
            <v>0</v>
          </cell>
          <cell r="F8931">
            <v>0</v>
          </cell>
          <cell r="G8931">
            <v>0</v>
          </cell>
        </row>
        <row r="8932">
          <cell r="A8932" t="str">
            <v>2.1.1.1.26.9</v>
          </cell>
          <cell r="B8932" t="str">
            <v>Yam Chan Luis Roberto</v>
          </cell>
          <cell r="C8932">
            <v>0</v>
          </cell>
          <cell r="D8932">
            <v>0</v>
          </cell>
          <cell r="E8932">
            <v>0</v>
          </cell>
          <cell r="F8932">
            <v>0</v>
          </cell>
          <cell r="G8932">
            <v>0</v>
          </cell>
        </row>
        <row r="8933">
          <cell r="A8933" t="str">
            <v>2.1.1.1.26.10</v>
          </cell>
          <cell r="B8933" t="str">
            <v>Yam Martinez Gabriel</v>
          </cell>
          <cell r="C8933">
            <v>0</v>
          </cell>
          <cell r="D8933">
            <v>0</v>
          </cell>
          <cell r="E8933">
            <v>0</v>
          </cell>
          <cell r="F8933">
            <v>0</v>
          </cell>
          <cell r="G8933">
            <v>0</v>
          </cell>
        </row>
        <row r="8934">
          <cell r="A8934" t="str">
            <v>2.1.1.1.26.11</v>
          </cell>
          <cell r="B8934" t="str">
            <v>Yam Ruiz Virginia</v>
          </cell>
          <cell r="C8934">
            <v>0</v>
          </cell>
          <cell r="D8934">
            <v>0</v>
          </cell>
          <cell r="E8934">
            <v>0</v>
          </cell>
          <cell r="F8934">
            <v>0</v>
          </cell>
          <cell r="G8934">
            <v>0</v>
          </cell>
        </row>
        <row r="8935">
          <cell r="A8935" t="str">
            <v>2.1.1.1.26.12</v>
          </cell>
          <cell r="B8935" t="str">
            <v>Yubi Mendoza Jose Luis</v>
          </cell>
          <cell r="C8935">
            <v>0</v>
          </cell>
          <cell r="D8935">
            <v>0</v>
          </cell>
          <cell r="E8935">
            <v>0</v>
          </cell>
          <cell r="F8935">
            <v>0</v>
          </cell>
          <cell r="G8935">
            <v>0</v>
          </cell>
        </row>
        <row r="8936">
          <cell r="A8936" t="str">
            <v>2.1.1.1.26.13</v>
          </cell>
          <cell r="B8936" t="str">
            <v>Yah Cahum Angeles Yugelmi</v>
          </cell>
          <cell r="C8936">
            <v>0</v>
          </cell>
          <cell r="D8936">
            <v>0</v>
          </cell>
          <cell r="E8936">
            <v>0</v>
          </cell>
          <cell r="F8936">
            <v>0</v>
          </cell>
          <cell r="G8936">
            <v>0</v>
          </cell>
        </row>
        <row r="8937">
          <cell r="A8937" t="str">
            <v>2.1.1.1.26.14</v>
          </cell>
          <cell r="B8937" t="str">
            <v>Yah Xool Juan Gualberto</v>
          </cell>
          <cell r="C8937">
            <v>0</v>
          </cell>
          <cell r="D8937">
            <v>0</v>
          </cell>
          <cell r="E8937">
            <v>0</v>
          </cell>
          <cell r="F8937">
            <v>0</v>
          </cell>
          <cell r="G8937">
            <v>0</v>
          </cell>
        </row>
        <row r="8938">
          <cell r="A8938" t="str">
            <v>2.1.1.1.26.15</v>
          </cell>
          <cell r="B8938" t="str">
            <v>Yam Pool Idelfonso</v>
          </cell>
          <cell r="C8938">
            <v>0</v>
          </cell>
          <cell r="D8938">
            <v>0</v>
          </cell>
          <cell r="E8938">
            <v>0</v>
          </cell>
          <cell r="F8938">
            <v>0</v>
          </cell>
          <cell r="G8938">
            <v>0</v>
          </cell>
        </row>
        <row r="8939">
          <cell r="A8939" t="str">
            <v>2.1.1.1.26.16</v>
          </cell>
          <cell r="B8939" t="str">
            <v>Yerves Rodriguez Ermelindo</v>
          </cell>
          <cell r="C8939">
            <v>0</v>
          </cell>
          <cell r="D8939">
            <v>0</v>
          </cell>
          <cell r="E8939">
            <v>0</v>
          </cell>
          <cell r="F8939">
            <v>0</v>
          </cell>
          <cell r="G8939">
            <v>0</v>
          </cell>
        </row>
        <row r="8940">
          <cell r="A8940" t="str">
            <v>2.1.1.1.26.17</v>
          </cell>
          <cell r="B8940" t="str">
            <v>Yam Avila Gamaliel</v>
          </cell>
          <cell r="C8940">
            <v>0</v>
          </cell>
          <cell r="D8940">
            <v>0</v>
          </cell>
          <cell r="E8940">
            <v>0</v>
          </cell>
          <cell r="F8940">
            <v>0</v>
          </cell>
          <cell r="G8940">
            <v>0</v>
          </cell>
        </row>
        <row r="8941">
          <cell r="A8941" t="str">
            <v>2.1.1.1.26.18</v>
          </cell>
          <cell r="B8941" t="str">
            <v>Yam Chi Adriano</v>
          </cell>
          <cell r="C8941">
            <v>0</v>
          </cell>
          <cell r="D8941">
            <v>0</v>
          </cell>
          <cell r="E8941">
            <v>0</v>
          </cell>
          <cell r="F8941">
            <v>0</v>
          </cell>
          <cell r="G8941">
            <v>0</v>
          </cell>
        </row>
        <row r="8942">
          <cell r="A8942" t="str">
            <v>2.1.1.1.26.19</v>
          </cell>
          <cell r="B8942" t="str">
            <v>Yam Avilez Martina Beatriz</v>
          </cell>
          <cell r="C8942">
            <v>0</v>
          </cell>
          <cell r="D8942">
            <v>0</v>
          </cell>
          <cell r="E8942">
            <v>0</v>
          </cell>
          <cell r="F8942">
            <v>0</v>
          </cell>
          <cell r="G8942">
            <v>0</v>
          </cell>
        </row>
        <row r="8943">
          <cell r="A8943" t="str">
            <v>2.1.1.1.26.20</v>
          </cell>
          <cell r="B8943" t="str">
            <v>Yam Herrera Sonia Del Carmen</v>
          </cell>
          <cell r="C8943">
            <v>0</v>
          </cell>
          <cell r="D8943">
            <v>0</v>
          </cell>
          <cell r="E8943">
            <v>0</v>
          </cell>
          <cell r="F8943">
            <v>0</v>
          </cell>
          <cell r="G8943">
            <v>0</v>
          </cell>
        </row>
        <row r="8944">
          <cell r="A8944" t="str">
            <v>2.1.1.1.26.21</v>
          </cell>
          <cell r="B8944" t="str">
            <v>Yam Pool Angelica</v>
          </cell>
          <cell r="C8944">
            <v>0</v>
          </cell>
          <cell r="D8944">
            <v>0</v>
          </cell>
          <cell r="E8944">
            <v>0</v>
          </cell>
          <cell r="F8944">
            <v>0</v>
          </cell>
          <cell r="G8944">
            <v>0</v>
          </cell>
        </row>
        <row r="8945">
          <cell r="A8945" t="str">
            <v>2.1.1.1.26.22</v>
          </cell>
          <cell r="B8945" t="str">
            <v>Yeladaqui Sala Ciriaco</v>
          </cell>
          <cell r="C8945">
            <v>0</v>
          </cell>
          <cell r="D8945">
            <v>0</v>
          </cell>
          <cell r="E8945">
            <v>0</v>
          </cell>
          <cell r="F8945">
            <v>0</v>
          </cell>
          <cell r="G8945">
            <v>0</v>
          </cell>
        </row>
        <row r="8946">
          <cell r="A8946" t="str">
            <v>2.1.1.1.26.23</v>
          </cell>
          <cell r="B8946" t="str">
            <v>Yam Cumi Ernesto Alonso</v>
          </cell>
          <cell r="C8946">
            <v>0</v>
          </cell>
          <cell r="D8946">
            <v>0</v>
          </cell>
          <cell r="E8946">
            <v>0</v>
          </cell>
          <cell r="F8946">
            <v>0</v>
          </cell>
          <cell r="G8946">
            <v>0</v>
          </cell>
        </row>
        <row r="8947">
          <cell r="A8947" t="str">
            <v>2.1.1.1.26.24</v>
          </cell>
          <cell r="B8947" t="str">
            <v>Yam Pech Caridad Del Carmen</v>
          </cell>
          <cell r="C8947">
            <v>0</v>
          </cell>
          <cell r="D8947">
            <v>0</v>
          </cell>
          <cell r="E8947">
            <v>0</v>
          </cell>
          <cell r="F8947">
            <v>0</v>
          </cell>
          <cell r="G8947">
            <v>0</v>
          </cell>
        </row>
        <row r="8948">
          <cell r="A8948" t="str">
            <v>2.1.1.1.26.25</v>
          </cell>
          <cell r="B8948" t="str">
            <v>Yam Hernandez Diana Isabel</v>
          </cell>
          <cell r="C8948">
            <v>0</v>
          </cell>
          <cell r="D8948">
            <v>0</v>
          </cell>
          <cell r="E8948">
            <v>0</v>
          </cell>
          <cell r="F8948">
            <v>0</v>
          </cell>
          <cell r="G8948">
            <v>0</v>
          </cell>
        </row>
        <row r="8949">
          <cell r="A8949" t="str">
            <v>2.1.1.1.26.26</v>
          </cell>
          <cell r="B8949" t="str">
            <v>Yam Mendez Ariel De Atocha</v>
          </cell>
          <cell r="C8949">
            <v>0</v>
          </cell>
          <cell r="D8949">
            <v>0</v>
          </cell>
          <cell r="E8949">
            <v>0</v>
          </cell>
          <cell r="F8949">
            <v>0</v>
          </cell>
          <cell r="G8949">
            <v>0</v>
          </cell>
        </row>
        <row r="8950">
          <cell r="A8950" t="str">
            <v>2.1.1.1.26.27</v>
          </cell>
          <cell r="B8950" t="str">
            <v>Yc Monjaras Minerva</v>
          </cell>
          <cell r="C8950">
            <v>0</v>
          </cell>
          <cell r="D8950">
            <v>0</v>
          </cell>
          <cell r="E8950">
            <v>0</v>
          </cell>
          <cell r="F8950">
            <v>0</v>
          </cell>
          <cell r="G8950">
            <v>0</v>
          </cell>
        </row>
        <row r="8951">
          <cell r="A8951" t="str">
            <v>2.1.1.1.26.28</v>
          </cell>
          <cell r="B8951" t="str">
            <v>Yam Zapata Brenda Janet</v>
          </cell>
          <cell r="C8951">
            <v>3500</v>
          </cell>
          <cell r="D8951">
            <v>3500</v>
          </cell>
          <cell r="E8951">
            <v>0</v>
          </cell>
          <cell r="F8951">
            <v>-3500</v>
          </cell>
          <cell r="G8951">
            <v>0</v>
          </cell>
        </row>
        <row r="8952">
          <cell r="A8952" t="str">
            <v>2.1.1.1.26.29</v>
          </cell>
          <cell r="B8952" t="str">
            <v>Yah Torres Diana Isabel</v>
          </cell>
          <cell r="C8952">
            <v>0</v>
          </cell>
          <cell r="D8952">
            <v>0</v>
          </cell>
          <cell r="E8952">
            <v>0</v>
          </cell>
          <cell r="F8952">
            <v>0</v>
          </cell>
          <cell r="G8952">
            <v>0</v>
          </cell>
        </row>
        <row r="8953">
          <cell r="A8953" t="str">
            <v>2.1.1.1.26.30</v>
          </cell>
          <cell r="B8953" t="str">
            <v>Yah Ancona Javier Vicente</v>
          </cell>
          <cell r="C8953">
            <v>0</v>
          </cell>
          <cell r="D8953">
            <v>0</v>
          </cell>
          <cell r="E8953">
            <v>0</v>
          </cell>
          <cell r="F8953">
            <v>0</v>
          </cell>
          <cell r="G8953">
            <v>0</v>
          </cell>
        </row>
        <row r="8954">
          <cell r="A8954" t="str">
            <v>2.1.1.1.26.31</v>
          </cell>
          <cell r="B8954" t="str">
            <v>Yah Barreto Gonzalo</v>
          </cell>
          <cell r="C8954">
            <v>0</v>
          </cell>
          <cell r="D8954">
            <v>0</v>
          </cell>
          <cell r="E8954">
            <v>0</v>
          </cell>
          <cell r="F8954">
            <v>0</v>
          </cell>
          <cell r="G8954">
            <v>0</v>
          </cell>
        </row>
        <row r="8955">
          <cell r="A8955" t="str">
            <v>2.1.1.1.26.32</v>
          </cell>
          <cell r="B8955" t="str">
            <v>Yam Ruiz Lourdes Elide</v>
          </cell>
          <cell r="C8955">
            <v>0</v>
          </cell>
          <cell r="D8955">
            <v>0</v>
          </cell>
          <cell r="E8955">
            <v>0</v>
          </cell>
          <cell r="F8955">
            <v>0</v>
          </cell>
          <cell r="G8955">
            <v>0</v>
          </cell>
        </row>
        <row r="8956">
          <cell r="A8956" t="str">
            <v>2.1.1.1.26.33</v>
          </cell>
          <cell r="B8956" t="str">
            <v>Yama Bolainas Jesus Martin</v>
          </cell>
          <cell r="C8956">
            <v>0</v>
          </cell>
          <cell r="D8956">
            <v>0</v>
          </cell>
          <cell r="E8956">
            <v>0</v>
          </cell>
          <cell r="F8956">
            <v>0</v>
          </cell>
          <cell r="G8956">
            <v>0</v>
          </cell>
        </row>
        <row r="8957">
          <cell r="A8957" t="str">
            <v>2.1.1.1.26.34</v>
          </cell>
          <cell r="B8957" t="str">
            <v>Yupit Moo Carla Maria</v>
          </cell>
          <cell r="C8957">
            <v>5248.71</v>
          </cell>
          <cell r="D8957">
            <v>5248.71</v>
          </cell>
          <cell r="E8957">
            <v>0</v>
          </cell>
          <cell r="F8957">
            <v>-5248.71</v>
          </cell>
          <cell r="G8957">
            <v>0</v>
          </cell>
        </row>
        <row r="8958">
          <cell r="A8958" t="str">
            <v>2.1.1.1.26.35</v>
          </cell>
          <cell r="B8958" t="str">
            <v>Yunez Schutz Ernesto</v>
          </cell>
          <cell r="C8958">
            <v>0</v>
          </cell>
          <cell r="D8958">
            <v>0</v>
          </cell>
          <cell r="E8958">
            <v>0</v>
          </cell>
          <cell r="F8958">
            <v>0</v>
          </cell>
          <cell r="G8958">
            <v>0</v>
          </cell>
        </row>
        <row r="8959">
          <cell r="A8959" t="str">
            <v>2.1.1.1.27</v>
          </cell>
          <cell r="B8959" t="str">
            <v>Z</v>
          </cell>
          <cell r="C8959">
            <v>55773.96</v>
          </cell>
          <cell r="D8959">
            <v>55773.96</v>
          </cell>
          <cell r="E8959">
            <v>0</v>
          </cell>
          <cell r="F8959">
            <v>-55773.96</v>
          </cell>
          <cell r="G8959">
            <v>0</v>
          </cell>
        </row>
        <row r="8960">
          <cell r="A8960" t="str">
            <v>2.1.1.1.27.1</v>
          </cell>
          <cell r="B8960" t="str">
            <v>Zunsa Perez Drucila</v>
          </cell>
          <cell r="C8960">
            <v>0</v>
          </cell>
          <cell r="D8960">
            <v>0</v>
          </cell>
          <cell r="E8960">
            <v>0</v>
          </cell>
          <cell r="F8960">
            <v>0</v>
          </cell>
          <cell r="G8960">
            <v>0</v>
          </cell>
        </row>
        <row r="8961">
          <cell r="A8961" t="str">
            <v>2.1.1.1.27.2</v>
          </cell>
          <cell r="B8961" t="str">
            <v>Zapata Denis Gilberto Omar</v>
          </cell>
          <cell r="C8961">
            <v>0</v>
          </cell>
          <cell r="D8961">
            <v>0</v>
          </cell>
          <cell r="E8961">
            <v>0</v>
          </cell>
          <cell r="F8961">
            <v>0</v>
          </cell>
          <cell r="G8961">
            <v>0</v>
          </cell>
        </row>
        <row r="8962">
          <cell r="A8962" t="str">
            <v>2.1.1.1.27.3</v>
          </cell>
          <cell r="B8962" t="str">
            <v>Zaldivar Alcerreca Virginia</v>
          </cell>
          <cell r="C8962">
            <v>0</v>
          </cell>
          <cell r="D8962">
            <v>0</v>
          </cell>
          <cell r="E8962">
            <v>0</v>
          </cell>
          <cell r="F8962">
            <v>0</v>
          </cell>
          <cell r="G8962">
            <v>0</v>
          </cell>
        </row>
        <row r="8963">
          <cell r="A8963" t="str">
            <v>2.1.1.1.27.4</v>
          </cell>
          <cell r="B8963" t="str">
            <v>Zebadua Rincon Beatriz Adriana</v>
          </cell>
          <cell r="C8963">
            <v>0</v>
          </cell>
          <cell r="D8963">
            <v>0</v>
          </cell>
          <cell r="E8963">
            <v>0</v>
          </cell>
          <cell r="F8963">
            <v>0</v>
          </cell>
          <cell r="G8963">
            <v>0</v>
          </cell>
        </row>
        <row r="8964">
          <cell r="A8964" t="str">
            <v>2.1.1.1.27.5</v>
          </cell>
          <cell r="B8964" t="str">
            <v>Zeron Porras Ernesto</v>
          </cell>
          <cell r="C8964">
            <v>0</v>
          </cell>
          <cell r="D8964">
            <v>0</v>
          </cell>
          <cell r="E8964">
            <v>0</v>
          </cell>
          <cell r="F8964">
            <v>0</v>
          </cell>
          <cell r="G8964">
            <v>0</v>
          </cell>
        </row>
        <row r="8965">
          <cell r="A8965" t="str">
            <v>2.1.1.1.27.6</v>
          </cell>
          <cell r="B8965" t="str">
            <v>Zapata Diaz Luis Alfonso</v>
          </cell>
          <cell r="C8965">
            <v>0</v>
          </cell>
          <cell r="D8965">
            <v>0</v>
          </cell>
          <cell r="E8965">
            <v>0</v>
          </cell>
          <cell r="F8965">
            <v>0</v>
          </cell>
          <cell r="G8965">
            <v>0</v>
          </cell>
        </row>
        <row r="8966">
          <cell r="A8966" t="str">
            <v>2.1.1.1.27.7</v>
          </cell>
          <cell r="B8966" t="str">
            <v>Zamora Lopez Jose Alfredo</v>
          </cell>
          <cell r="C8966">
            <v>0</v>
          </cell>
          <cell r="D8966">
            <v>0</v>
          </cell>
          <cell r="E8966">
            <v>0</v>
          </cell>
          <cell r="F8966">
            <v>0</v>
          </cell>
          <cell r="G8966">
            <v>0</v>
          </cell>
        </row>
        <row r="8967">
          <cell r="A8967" t="str">
            <v>2.1.1.1.27.8</v>
          </cell>
          <cell r="B8967" t="str">
            <v>Zazueta Vizcarra Genaro</v>
          </cell>
          <cell r="C8967">
            <v>0</v>
          </cell>
          <cell r="D8967">
            <v>0</v>
          </cell>
          <cell r="E8967">
            <v>0</v>
          </cell>
          <cell r="F8967">
            <v>0</v>
          </cell>
          <cell r="G8967">
            <v>0</v>
          </cell>
        </row>
        <row r="8968">
          <cell r="A8968" t="str">
            <v>2.1.1.1.27.9</v>
          </cell>
          <cell r="B8968" t="str">
            <v>Zacarias Orozco Telma</v>
          </cell>
          <cell r="C8968">
            <v>0</v>
          </cell>
          <cell r="D8968">
            <v>0</v>
          </cell>
          <cell r="E8968">
            <v>0</v>
          </cell>
          <cell r="F8968">
            <v>0</v>
          </cell>
          <cell r="G8968">
            <v>0</v>
          </cell>
        </row>
        <row r="8969">
          <cell r="A8969" t="str">
            <v>2.1.1.1.27.10</v>
          </cell>
          <cell r="B8969" t="str">
            <v>Zapata Angulo Daniel</v>
          </cell>
          <cell r="C8969">
            <v>0</v>
          </cell>
          <cell r="D8969">
            <v>0</v>
          </cell>
          <cell r="E8969">
            <v>0</v>
          </cell>
          <cell r="F8969">
            <v>0</v>
          </cell>
          <cell r="G8969">
            <v>0</v>
          </cell>
        </row>
        <row r="8970">
          <cell r="A8970" t="str">
            <v>2.1.1.1.27.11</v>
          </cell>
          <cell r="B8970" t="str">
            <v>Zapata Moreno Jose Manuel</v>
          </cell>
          <cell r="C8970">
            <v>0</v>
          </cell>
          <cell r="D8970">
            <v>0</v>
          </cell>
          <cell r="E8970">
            <v>0</v>
          </cell>
          <cell r="F8970">
            <v>0</v>
          </cell>
          <cell r="G8970">
            <v>0</v>
          </cell>
        </row>
        <row r="8971">
          <cell r="A8971" t="str">
            <v>2.1.1.1.27.12</v>
          </cell>
          <cell r="B8971" t="str">
            <v>Zuñiga Garcia Jesus Demetrio</v>
          </cell>
          <cell r="C8971">
            <v>0</v>
          </cell>
          <cell r="D8971">
            <v>0</v>
          </cell>
          <cell r="E8971">
            <v>0</v>
          </cell>
          <cell r="F8971">
            <v>0</v>
          </cell>
          <cell r="G8971">
            <v>0</v>
          </cell>
        </row>
        <row r="8972">
          <cell r="A8972" t="str">
            <v>2.1.1.1.27.13</v>
          </cell>
          <cell r="B8972" t="str">
            <v>Zenteno Santiago Yesenia</v>
          </cell>
          <cell r="C8972">
            <v>0</v>
          </cell>
          <cell r="D8972">
            <v>0</v>
          </cell>
          <cell r="E8972">
            <v>0</v>
          </cell>
          <cell r="F8972">
            <v>0</v>
          </cell>
          <cell r="G8972">
            <v>0</v>
          </cell>
        </row>
        <row r="8973">
          <cell r="A8973" t="str">
            <v>2.1.1.1.27.14</v>
          </cell>
          <cell r="B8973" t="str">
            <v>Zetina Zavala Martin Alberto</v>
          </cell>
          <cell r="C8973">
            <v>0</v>
          </cell>
          <cell r="D8973">
            <v>0</v>
          </cell>
          <cell r="E8973">
            <v>0</v>
          </cell>
          <cell r="F8973">
            <v>0</v>
          </cell>
          <cell r="G8973">
            <v>0</v>
          </cell>
        </row>
        <row r="8974">
          <cell r="A8974" t="str">
            <v>2.1.1.1.27.15</v>
          </cell>
          <cell r="B8974" t="str">
            <v>Zaizar Mercado Ana Maria</v>
          </cell>
          <cell r="C8974">
            <v>0</v>
          </cell>
          <cell r="D8974">
            <v>0</v>
          </cell>
          <cell r="E8974">
            <v>0</v>
          </cell>
          <cell r="F8974">
            <v>0</v>
          </cell>
          <cell r="G8974">
            <v>0</v>
          </cell>
        </row>
        <row r="8975">
          <cell r="A8975" t="str">
            <v>2.1.1.1.27.16</v>
          </cell>
          <cell r="B8975" t="str">
            <v>Zapata Flota Raul Armando</v>
          </cell>
          <cell r="C8975">
            <v>0</v>
          </cell>
          <cell r="D8975">
            <v>0</v>
          </cell>
          <cell r="E8975">
            <v>0</v>
          </cell>
          <cell r="F8975">
            <v>0</v>
          </cell>
          <cell r="G8975">
            <v>0</v>
          </cell>
        </row>
        <row r="8976">
          <cell r="A8976" t="str">
            <v>2.1.1.1.27.17</v>
          </cell>
          <cell r="B8976" t="str">
            <v>Zapata Mendoza Maria Monserrat</v>
          </cell>
          <cell r="C8976">
            <v>0</v>
          </cell>
          <cell r="D8976">
            <v>0</v>
          </cell>
          <cell r="E8976">
            <v>0</v>
          </cell>
          <cell r="F8976">
            <v>0</v>
          </cell>
          <cell r="G8976">
            <v>0</v>
          </cell>
        </row>
        <row r="8977">
          <cell r="A8977" t="str">
            <v>2.1.1.1.27.18</v>
          </cell>
          <cell r="B8977" t="str">
            <v>Zamora Galindo Luis Manuel</v>
          </cell>
          <cell r="C8977">
            <v>0</v>
          </cell>
          <cell r="D8977">
            <v>0</v>
          </cell>
          <cell r="E8977">
            <v>0</v>
          </cell>
          <cell r="F8977">
            <v>0</v>
          </cell>
          <cell r="G8977">
            <v>0</v>
          </cell>
        </row>
        <row r="8978">
          <cell r="A8978" t="str">
            <v>2.1.1.1.27.19</v>
          </cell>
          <cell r="B8978" t="str">
            <v>Zamudio Pelissier Niccol Ashanairi</v>
          </cell>
          <cell r="C8978">
            <v>0</v>
          </cell>
          <cell r="D8978">
            <v>0</v>
          </cell>
          <cell r="E8978">
            <v>0</v>
          </cell>
          <cell r="F8978">
            <v>0</v>
          </cell>
          <cell r="G8978">
            <v>0</v>
          </cell>
        </row>
        <row r="8979">
          <cell r="A8979" t="str">
            <v>2.1.1.1.27.20</v>
          </cell>
          <cell r="B8979" t="str">
            <v>Zurita Guitar Arturo</v>
          </cell>
          <cell r="C8979">
            <v>0</v>
          </cell>
          <cell r="D8979">
            <v>0</v>
          </cell>
          <cell r="E8979">
            <v>0</v>
          </cell>
          <cell r="F8979">
            <v>0</v>
          </cell>
          <cell r="G8979">
            <v>0</v>
          </cell>
        </row>
        <row r="8980">
          <cell r="A8980" t="str">
            <v>2.1.1.1.27.21</v>
          </cell>
          <cell r="B8980" t="str">
            <v>Zapata Paredes Juan Antonio</v>
          </cell>
          <cell r="C8980">
            <v>0</v>
          </cell>
          <cell r="D8980">
            <v>0</v>
          </cell>
          <cell r="E8980">
            <v>0</v>
          </cell>
          <cell r="F8980">
            <v>0</v>
          </cell>
          <cell r="G8980">
            <v>0</v>
          </cell>
        </row>
        <row r="8981">
          <cell r="A8981" t="str">
            <v>2.1.1.1.27.22</v>
          </cell>
          <cell r="B8981" t="str">
            <v>Zetina Trejo Angel Joaquin</v>
          </cell>
          <cell r="C8981">
            <v>0</v>
          </cell>
          <cell r="D8981">
            <v>0</v>
          </cell>
          <cell r="E8981">
            <v>0</v>
          </cell>
          <cell r="F8981">
            <v>0</v>
          </cell>
          <cell r="G8981">
            <v>0</v>
          </cell>
        </row>
        <row r="8982">
          <cell r="A8982" t="str">
            <v>2.1.1.1.27.23</v>
          </cell>
          <cell r="B8982" t="str">
            <v>Zarate De La Torre Maria Eugenia</v>
          </cell>
          <cell r="C8982">
            <v>0</v>
          </cell>
          <cell r="D8982">
            <v>0</v>
          </cell>
          <cell r="E8982">
            <v>0</v>
          </cell>
          <cell r="F8982">
            <v>0</v>
          </cell>
          <cell r="G8982">
            <v>0</v>
          </cell>
        </row>
        <row r="8983">
          <cell r="A8983" t="str">
            <v>2.1.1.1.27.24</v>
          </cell>
          <cell r="B8983" t="str">
            <v>Zapata Silvan Norma Alicia</v>
          </cell>
          <cell r="C8983">
            <v>0</v>
          </cell>
          <cell r="D8983">
            <v>0</v>
          </cell>
          <cell r="E8983">
            <v>0</v>
          </cell>
          <cell r="F8983">
            <v>0</v>
          </cell>
          <cell r="G8983">
            <v>0</v>
          </cell>
        </row>
        <row r="8984">
          <cell r="A8984" t="str">
            <v>2.1.1.1.27.25</v>
          </cell>
          <cell r="B8984" t="str">
            <v>Zapata Peña Jorge Alberto</v>
          </cell>
          <cell r="C8984">
            <v>0</v>
          </cell>
          <cell r="D8984">
            <v>0</v>
          </cell>
          <cell r="E8984">
            <v>0</v>
          </cell>
          <cell r="F8984">
            <v>0</v>
          </cell>
          <cell r="G8984">
            <v>0</v>
          </cell>
        </row>
        <row r="8985">
          <cell r="A8985" t="str">
            <v>2.1.1.1.27.26</v>
          </cell>
          <cell r="B8985" t="str">
            <v>Zapata Castellanos Eduardo Emilio</v>
          </cell>
          <cell r="C8985">
            <v>0</v>
          </cell>
          <cell r="D8985">
            <v>0</v>
          </cell>
          <cell r="E8985">
            <v>0</v>
          </cell>
          <cell r="F8985">
            <v>0</v>
          </cell>
          <cell r="G8985">
            <v>0</v>
          </cell>
        </row>
        <row r="8986">
          <cell r="A8986" t="str">
            <v>2.1.1.1.27.27</v>
          </cell>
          <cell r="B8986" t="str">
            <v>Zurich Vida Compañia De Seguros, S.A</v>
          </cell>
          <cell r="C8986">
            <v>0</v>
          </cell>
          <cell r="D8986">
            <v>0</v>
          </cell>
          <cell r="E8986">
            <v>0</v>
          </cell>
          <cell r="F8986">
            <v>0</v>
          </cell>
          <cell r="G8986">
            <v>0</v>
          </cell>
        </row>
        <row r="8987">
          <cell r="A8987" t="str">
            <v>2.1.1.1.27.28</v>
          </cell>
          <cell r="B8987" t="str">
            <v>Zapata Garcia Marco Antonio Leonides</v>
          </cell>
          <cell r="C8987">
            <v>0</v>
          </cell>
          <cell r="D8987">
            <v>0</v>
          </cell>
          <cell r="E8987">
            <v>0</v>
          </cell>
          <cell r="F8987">
            <v>0</v>
          </cell>
          <cell r="G8987">
            <v>0</v>
          </cell>
        </row>
        <row r="8988">
          <cell r="A8988" t="str">
            <v>2.1.1.1.27.29</v>
          </cell>
          <cell r="B8988" t="str">
            <v>Zacapala Ficachi Nubia Zulibeth</v>
          </cell>
          <cell r="C8988">
            <v>0</v>
          </cell>
          <cell r="D8988">
            <v>0</v>
          </cell>
          <cell r="E8988">
            <v>0</v>
          </cell>
          <cell r="F8988">
            <v>0</v>
          </cell>
          <cell r="G8988">
            <v>0</v>
          </cell>
        </row>
        <row r="8989">
          <cell r="A8989" t="str">
            <v>2.1.1.1.27.30</v>
          </cell>
          <cell r="B8989" t="str">
            <v>Zumbarda Azueta Dulce Marsolaire</v>
          </cell>
          <cell r="C8989">
            <v>0</v>
          </cell>
          <cell r="D8989">
            <v>0</v>
          </cell>
          <cell r="E8989">
            <v>0</v>
          </cell>
          <cell r="F8989">
            <v>0</v>
          </cell>
          <cell r="G8989">
            <v>0</v>
          </cell>
        </row>
        <row r="8990">
          <cell r="A8990" t="str">
            <v>2.1.1.1.27.31</v>
          </cell>
          <cell r="B8990" t="str">
            <v>Zayarzabal Herrera Mariano</v>
          </cell>
          <cell r="C8990">
            <v>0</v>
          </cell>
          <cell r="D8990">
            <v>0</v>
          </cell>
          <cell r="E8990">
            <v>0</v>
          </cell>
          <cell r="F8990">
            <v>0</v>
          </cell>
          <cell r="G8990">
            <v>0</v>
          </cell>
        </row>
        <row r="8991">
          <cell r="A8991" t="str">
            <v>2.1.1.1.27.32</v>
          </cell>
          <cell r="B8991" t="str">
            <v>Zamudio Hernandez Marco Antonio</v>
          </cell>
          <cell r="C8991">
            <v>0</v>
          </cell>
          <cell r="D8991">
            <v>0</v>
          </cell>
          <cell r="E8991">
            <v>0</v>
          </cell>
          <cell r="F8991">
            <v>0</v>
          </cell>
          <cell r="G8991">
            <v>0</v>
          </cell>
        </row>
        <row r="8992">
          <cell r="A8992" t="str">
            <v>2.1.1.1.27.33</v>
          </cell>
          <cell r="B8992" t="str">
            <v>Zapata Peña Juan Antonio</v>
          </cell>
          <cell r="C8992">
            <v>0</v>
          </cell>
          <cell r="D8992">
            <v>0</v>
          </cell>
          <cell r="E8992">
            <v>0</v>
          </cell>
          <cell r="F8992">
            <v>0</v>
          </cell>
          <cell r="G8992">
            <v>0</v>
          </cell>
        </row>
        <row r="8993">
          <cell r="A8993" t="str">
            <v>2.1.1.1.27.34</v>
          </cell>
          <cell r="B8993" t="str">
            <v>Zacarias Orozco Oscar Oswaldo</v>
          </cell>
          <cell r="C8993">
            <v>0</v>
          </cell>
          <cell r="D8993">
            <v>0</v>
          </cell>
          <cell r="E8993">
            <v>0</v>
          </cell>
          <cell r="F8993">
            <v>0</v>
          </cell>
          <cell r="G8993">
            <v>0</v>
          </cell>
        </row>
        <row r="8994">
          <cell r="A8994" t="str">
            <v>2.1.1.1.27.35</v>
          </cell>
          <cell r="B8994" t="str">
            <v>Zacapala Castillo Emilio.</v>
          </cell>
          <cell r="C8994">
            <v>0</v>
          </cell>
          <cell r="D8994">
            <v>0</v>
          </cell>
          <cell r="E8994">
            <v>0</v>
          </cell>
          <cell r="F8994">
            <v>0</v>
          </cell>
          <cell r="G8994">
            <v>0</v>
          </cell>
        </row>
        <row r="8995">
          <cell r="A8995" t="str">
            <v>2.1.1.1.27.36</v>
          </cell>
          <cell r="B8995" t="str">
            <v>Zarate Puc Mario</v>
          </cell>
          <cell r="C8995">
            <v>0</v>
          </cell>
          <cell r="D8995">
            <v>0</v>
          </cell>
          <cell r="E8995">
            <v>0</v>
          </cell>
          <cell r="F8995">
            <v>0</v>
          </cell>
          <cell r="G8995">
            <v>0</v>
          </cell>
        </row>
        <row r="8996">
          <cell r="A8996" t="str">
            <v>2.1.1.1.27.37</v>
          </cell>
          <cell r="B8996" t="str">
            <v>Zapata Pinto Maria Angelica</v>
          </cell>
          <cell r="C8996">
            <v>0</v>
          </cell>
          <cell r="D8996">
            <v>0</v>
          </cell>
          <cell r="E8996">
            <v>0</v>
          </cell>
          <cell r="F8996">
            <v>0</v>
          </cell>
          <cell r="G8996">
            <v>0</v>
          </cell>
        </row>
        <row r="8997">
          <cell r="A8997" t="str">
            <v>2.1.1.1.27.38</v>
          </cell>
          <cell r="B8997" t="str">
            <v>Zurita Landero Cuauhtemoc</v>
          </cell>
          <cell r="C8997">
            <v>0</v>
          </cell>
          <cell r="D8997">
            <v>0</v>
          </cell>
          <cell r="E8997">
            <v>0</v>
          </cell>
          <cell r="F8997">
            <v>0</v>
          </cell>
          <cell r="G8997">
            <v>0</v>
          </cell>
        </row>
        <row r="8998">
          <cell r="A8998" t="str">
            <v>2.1.1.1.27.39</v>
          </cell>
          <cell r="B8998" t="str">
            <v>Zetina Cuevas Miguel Angel</v>
          </cell>
          <cell r="C8998">
            <v>0</v>
          </cell>
          <cell r="D8998">
            <v>0</v>
          </cell>
          <cell r="E8998">
            <v>0</v>
          </cell>
          <cell r="F8998">
            <v>0</v>
          </cell>
          <cell r="G8998">
            <v>0</v>
          </cell>
        </row>
        <row r="8999">
          <cell r="A8999" t="str">
            <v>2.1.1.1.27.40</v>
          </cell>
          <cell r="B8999" t="str">
            <v>Zetina Lanz Ana Nelia</v>
          </cell>
          <cell r="C8999">
            <v>0</v>
          </cell>
          <cell r="D8999">
            <v>0</v>
          </cell>
          <cell r="E8999">
            <v>0</v>
          </cell>
          <cell r="F8999">
            <v>0</v>
          </cell>
          <cell r="G8999">
            <v>0</v>
          </cell>
        </row>
        <row r="9000">
          <cell r="A9000" t="str">
            <v>2.1.1.1.27.41</v>
          </cell>
          <cell r="B9000" t="str">
            <v>Zapata Bojorquez Maria Elizabeth</v>
          </cell>
          <cell r="C9000">
            <v>0</v>
          </cell>
          <cell r="D9000">
            <v>0</v>
          </cell>
          <cell r="E9000">
            <v>0</v>
          </cell>
          <cell r="F9000">
            <v>0</v>
          </cell>
          <cell r="G9000">
            <v>0</v>
          </cell>
        </row>
        <row r="9001">
          <cell r="A9001" t="str">
            <v>2.1.1.1.27.42</v>
          </cell>
          <cell r="B9001" t="str">
            <v>Zuñiga Garcia Guadalupe</v>
          </cell>
          <cell r="C9001">
            <v>0</v>
          </cell>
          <cell r="D9001">
            <v>0</v>
          </cell>
          <cell r="E9001">
            <v>0</v>
          </cell>
          <cell r="F9001">
            <v>0</v>
          </cell>
          <cell r="G9001">
            <v>0</v>
          </cell>
        </row>
        <row r="9002">
          <cell r="A9002" t="str">
            <v>2.1.1.1.27.43</v>
          </cell>
          <cell r="B9002" t="str">
            <v>Zavaleta Y Leon Nelida</v>
          </cell>
          <cell r="C9002">
            <v>0</v>
          </cell>
          <cell r="D9002">
            <v>0</v>
          </cell>
          <cell r="E9002">
            <v>0</v>
          </cell>
          <cell r="F9002">
            <v>0</v>
          </cell>
          <cell r="G9002">
            <v>0</v>
          </cell>
        </row>
        <row r="9003">
          <cell r="A9003" t="str">
            <v>2.1.1.1.27.44</v>
          </cell>
          <cell r="B9003" t="str">
            <v>Zapata Buenfil Katia Mayanin</v>
          </cell>
          <cell r="C9003">
            <v>0</v>
          </cell>
          <cell r="D9003">
            <v>0</v>
          </cell>
          <cell r="E9003">
            <v>0</v>
          </cell>
          <cell r="F9003">
            <v>0</v>
          </cell>
          <cell r="G9003">
            <v>0</v>
          </cell>
        </row>
        <row r="9004">
          <cell r="A9004" t="str">
            <v>2.1.1.1.27.45</v>
          </cell>
          <cell r="B9004" t="str">
            <v>Zavala Vivas Elizabeth Martina</v>
          </cell>
          <cell r="C9004">
            <v>0</v>
          </cell>
          <cell r="D9004">
            <v>0</v>
          </cell>
          <cell r="E9004">
            <v>0</v>
          </cell>
          <cell r="F9004">
            <v>0</v>
          </cell>
          <cell r="G9004">
            <v>0</v>
          </cell>
        </row>
        <row r="9005">
          <cell r="A9005" t="str">
            <v>2.1.1.1.27.46</v>
          </cell>
          <cell r="B9005" t="str">
            <v>Zapata Silva Lieb Lozgam</v>
          </cell>
          <cell r="C9005">
            <v>0</v>
          </cell>
          <cell r="D9005">
            <v>0</v>
          </cell>
          <cell r="E9005">
            <v>0</v>
          </cell>
          <cell r="F9005">
            <v>0</v>
          </cell>
          <cell r="G9005">
            <v>0</v>
          </cell>
        </row>
        <row r="9006">
          <cell r="A9006" t="str">
            <v>2.1.1.1.27.47</v>
          </cell>
          <cell r="B9006" t="str">
            <v>Zetina Irizzont Amayrani Alejandra</v>
          </cell>
          <cell r="C9006">
            <v>0</v>
          </cell>
          <cell r="D9006">
            <v>0</v>
          </cell>
          <cell r="E9006">
            <v>0</v>
          </cell>
          <cell r="F9006">
            <v>0</v>
          </cell>
          <cell r="G9006">
            <v>0</v>
          </cell>
        </row>
        <row r="9007">
          <cell r="A9007" t="str">
            <v>2.1.1.1.27.48</v>
          </cell>
          <cell r="B9007" t="str">
            <v>Zapata Luna Jeolinda Socorro</v>
          </cell>
          <cell r="C9007">
            <v>0</v>
          </cell>
          <cell r="D9007">
            <v>0</v>
          </cell>
          <cell r="E9007">
            <v>0</v>
          </cell>
          <cell r="F9007">
            <v>0</v>
          </cell>
          <cell r="G9007">
            <v>0</v>
          </cell>
        </row>
        <row r="9008">
          <cell r="A9008" t="str">
            <v>2.1.1.1.27.49</v>
          </cell>
          <cell r="B9008" t="str">
            <v>Zapata Moguel Maria Celestina</v>
          </cell>
          <cell r="C9008">
            <v>0</v>
          </cell>
          <cell r="D9008">
            <v>0</v>
          </cell>
          <cell r="E9008">
            <v>0</v>
          </cell>
          <cell r="F9008">
            <v>0</v>
          </cell>
          <cell r="G9008">
            <v>0</v>
          </cell>
        </row>
        <row r="9009">
          <cell r="A9009" t="str">
            <v>2.1.1.1.27.50</v>
          </cell>
          <cell r="B9009" t="str">
            <v>Zapata Murillo Luis Abraham</v>
          </cell>
          <cell r="C9009">
            <v>0</v>
          </cell>
          <cell r="D9009">
            <v>0</v>
          </cell>
          <cell r="E9009">
            <v>0</v>
          </cell>
          <cell r="F9009">
            <v>0</v>
          </cell>
          <cell r="G9009">
            <v>0</v>
          </cell>
        </row>
        <row r="9010">
          <cell r="A9010" t="str">
            <v>2.1.1.1.27.51</v>
          </cell>
          <cell r="B9010" t="str">
            <v>Zavalegui Dzul Jose Alberto</v>
          </cell>
          <cell r="C9010">
            <v>0</v>
          </cell>
          <cell r="D9010">
            <v>0</v>
          </cell>
          <cell r="E9010">
            <v>0</v>
          </cell>
          <cell r="F9010">
            <v>0</v>
          </cell>
          <cell r="G9010">
            <v>0</v>
          </cell>
        </row>
        <row r="9011">
          <cell r="A9011" t="str">
            <v>2.1.1.1.27.52</v>
          </cell>
          <cell r="B9011" t="str">
            <v>Zetina Ongay Ricardo</v>
          </cell>
          <cell r="C9011">
            <v>0</v>
          </cell>
          <cell r="D9011">
            <v>0</v>
          </cell>
          <cell r="E9011">
            <v>0</v>
          </cell>
          <cell r="F9011">
            <v>0</v>
          </cell>
          <cell r="G9011">
            <v>0</v>
          </cell>
        </row>
        <row r="9012">
          <cell r="A9012" t="str">
            <v>2.1.1.1.27.53</v>
          </cell>
          <cell r="B9012" t="str">
            <v>Zogbi Bello Juan Carlos</v>
          </cell>
          <cell r="C9012">
            <v>0</v>
          </cell>
          <cell r="D9012">
            <v>0</v>
          </cell>
          <cell r="E9012">
            <v>0</v>
          </cell>
          <cell r="F9012">
            <v>0</v>
          </cell>
          <cell r="G9012">
            <v>0</v>
          </cell>
        </row>
        <row r="9013">
          <cell r="A9013" t="str">
            <v>2.1.1.1.27.54</v>
          </cell>
          <cell r="B9013" t="str">
            <v>Zacapala Ficachi Lizbeth Yarely</v>
          </cell>
          <cell r="C9013">
            <v>0</v>
          </cell>
          <cell r="D9013">
            <v>0</v>
          </cell>
          <cell r="E9013">
            <v>0</v>
          </cell>
          <cell r="F9013">
            <v>0</v>
          </cell>
          <cell r="G9013">
            <v>0</v>
          </cell>
        </row>
        <row r="9014">
          <cell r="A9014" t="str">
            <v>2.1.1.1.27.55</v>
          </cell>
          <cell r="B9014" t="str">
            <v>Zetina Lanz Joaquin Enrique</v>
          </cell>
          <cell r="C9014">
            <v>0</v>
          </cell>
          <cell r="D9014">
            <v>0</v>
          </cell>
          <cell r="E9014">
            <v>0</v>
          </cell>
          <cell r="F9014">
            <v>0</v>
          </cell>
          <cell r="G9014">
            <v>0</v>
          </cell>
        </row>
        <row r="9015">
          <cell r="A9015" t="str">
            <v>2.1.1.1.27.56</v>
          </cell>
          <cell r="B9015" t="str">
            <v>Zacatecas Arroyo Jessica</v>
          </cell>
          <cell r="C9015">
            <v>0</v>
          </cell>
          <cell r="D9015">
            <v>0</v>
          </cell>
          <cell r="E9015">
            <v>0</v>
          </cell>
          <cell r="F9015">
            <v>0</v>
          </cell>
          <cell r="G9015">
            <v>0</v>
          </cell>
        </row>
        <row r="9016">
          <cell r="A9016" t="str">
            <v>2.1.1.1.27.57</v>
          </cell>
          <cell r="B9016" t="str">
            <v>Zacarias Lopez Estephania</v>
          </cell>
          <cell r="C9016">
            <v>0</v>
          </cell>
          <cell r="D9016">
            <v>0</v>
          </cell>
          <cell r="E9016">
            <v>0</v>
          </cell>
          <cell r="F9016">
            <v>0</v>
          </cell>
          <cell r="G9016">
            <v>0</v>
          </cell>
        </row>
        <row r="9017">
          <cell r="A9017" t="str">
            <v>2.1.1.1.27.58</v>
          </cell>
          <cell r="B9017" t="str">
            <v>Zurita Mayo Cristians Iris Yeraslin</v>
          </cell>
          <cell r="C9017">
            <v>0</v>
          </cell>
          <cell r="D9017">
            <v>0</v>
          </cell>
          <cell r="E9017">
            <v>0</v>
          </cell>
          <cell r="F9017">
            <v>0</v>
          </cell>
          <cell r="G9017">
            <v>0</v>
          </cell>
        </row>
        <row r="9018">
          <cell r="A9018" t="str">
            <v>2.1.1.1.27.59</v>
          </cell>
          <cell r="B9018" t="str">
            <v>Zacarias Franco Ismael</v>
          </cell>
          <cell r="C9018">
            <v>10500</v>
          </cell>
          <cell r="D9018">
            <v>10500</v>
          </cell>
          <cell r="E9018">
            <v>0</v>
          </cell>
          <cell r="F9018">
            <v>-10500</v>
          </cell>
          <cell r="G9018">
            <v>0</v>
          </cell>
        </row>
        <row r="9019">
          <cell r="A9019" t="str">
            <v>2.1.1.1.27.60</v>
          </cell>
          <cell r="B9019" t="str">
            <v>Zollner Sanchez Darwin Fabian</v>
          </cell>
          <cell r="C9019">
            <v>0</v>
          </cell>
          <cell r="D9019">
            <v>0</v>
          </cell>
          <cell r="E9019">
            <v>0</v>
          </cell>
          <cell r="F9019">
            <v>0</v>
          </cell>
          <cell r="G9019">
            <v>0</v>
          </cell>
        </row>
        <row r="9020">
          <cell r="A9020" t="str">
            <v>2.1.1.1.27.61</v>
          </cell>
          <cell r="B9020" t="str">
            <v>Zambrano Estrada Jorge Arturo</v>
          </cell>
          <cell r="C9020">
            <v>0</v>
          </cell>
          <cell r="D9020">
            <v>0</v>
          </cell>
          <cell r="E9020">
            <v>0</v>
          </cell>
          <cell r="F9020">
            <v>0</v>
          </cell>
          <cell r="G9020">
            <v>0</v>
          </cell>
        </row>
        <row r="9021">
          <cell r="A9021" t="str">
            <v>2.1.1.1.27.62</v>
          </cell>
          <cell r="B9021" t="str">
            <v>Zapata Castro Patricio Armando</v>
          </cell>
          <cell r="C9021">
            <v>0</v>
          </cell>
          <cell r="D9021">
            <v>0</v>
          </cell>
          <cell r="E9021">
            <v>0</v>
          </cell>
          <cell r="F9021">
            <v>0</v>
          </cell>
          <cell r="G9021">
            <v>0</v>
          </cell>
        </row>
        <row r="9022">
          <cell r="A9022" t="str">
            <v>2.1.1.1.27.63</v>
          </cell>
          <cell r="B9022" t="str">
            <v>Zamudio Isais Karla Juana</v>
          </cell>
          <cell r="C9022">
            <v>0</v>
          </cell>
          <cell r="D9022">
            <v>0</v>
          </cell>
          <cell r="E9022">
            <v>0</v>
          </cell>
          <cell r="F9022">
            <v>0</v>
          </cell>
          <cell r="G9022">
            <v>0</v>
          </cell>
        </row>
        <row r="9023">
          <cell r="A9023" t="str">
            <v>2.1.1.1.27.64</v>
          </cell>
          <cell r="B9023" t="str">
            <v>Zarate Sanchez Ana Maria</v>
          </cell>
          <cell r="C9023">
            <v>0</v>
          </cell>
          <cell r="D9023">
            <v>0</v>
          </cell>
          <cell r="E9023">
            <v>0</v>
          </cell>
          <cell r="F9023">
            <v>0</v>
          </cell>
          <cell r="G9023">
            <v>0</v>
          </cell>
        </row>
        <row r="9024">
          <cell r="A9024" t="str">
            <v>2.1.1.1.27.65</v>
          </cell>
          <cell r="B9024" t="str">
            <v>Zul Rivera Oscar Del Carmen</v>
          </cell>
          <cell r="C9024">
            <v>0</v>
          </cell>
          <cell r="D9024">
            <v>0</v>
          </cell>
          <cell r="E9024">
            <v>0</v>
          </cell>
          <cell r="F9024">
            <v>0</v>
          </cell>
          <cell r="G9024">
            <v>0</v>
          </cell>
        </row>
        <row r="9025">
          <cell r="A9025" t="str">
            <v>2.1.1.1.27.66</v>
          </cell>
          <cell r="B9025" t="str">
            <v>Zogby Cheluja Martinez Carlos Vidal</v>
          </cell>
          <cell r="C9025">
            <v>0</v>
          </cell>
          <cell r="D9025">
            <v>0</v>
          </cell>
          <cell r="E9025">
            <v>0</v>
          </cell>
          <cell r="F9025">
            <v>0</v>
          </cell>
          <cell r="G9025">
            <v>0</v>
          </cell>
        </row>
        <row r="9026">
          <cell r="A9026" t="str">
            <v>2.1.1.1.27.67</v>
          </cell>
          <cell r="B9026" t="str">
            <v>Zink Gonzalez Ivan</v>
          </cell>
          <cell r="C9026">
            <v>0</v>
          </cell>
          <cell r="D9026">
            <v>0</v>
          </cell>
          <cell r="E9026">
            <v>0</v>
          </cell>
          <cell r="F9026">
            <v>0</v>
          </cell>
          <cell r="G9026">
            <v>0</v>
          </cell>
        </row>
        <row r="9027">
          <cell r="A9027" t="str">
            <v>2.1.1.1.27.68</v>
          </cell>
          <cell r="B9027" t="str">
            <v>Zapata Villalobos Juan Carlos</v>
          </cell>
          <cell r="C9027">
            <v>0</v>
          </cell>
          <cell r="D9027">
            <v>0</v>
          </cell>
          <cell r="E9027">
            <v>0</v>
          </cell>
          <cell r="F9027">
            <v>0</v>
          </cell>
          <cell r="G9027">
            <v>0</v>
          </cell>
        </row>
        <row r="9028">
          <cell r="A9028" t="str">
            <v>2.1.1.1.27.69</v>
          </cell>
          <cell r="B9028" t="str">
            <v>ZAPATA CAN ARBIN DAVID</v>
          </cell>
          <cell r="C9028">
            <v>45273.96</v>
          </cell>
          <cell r="D9028">
            <v>45273.96</v>
          </cell>
          <cell r="E9028">
            <v>0</v>
          </cell>
          <cell r="F9028">
            <v>-45273.96</v>
          </cell>
          <cell r="G9028">
            <v>0</v>
          </cell>
        </row>
        <row r="9029">
          <cell r="A9029" t="str">
            <v>2.1.1.1.28</v>
          </cell>
          <cell r="B9029" t="str">
            <v>Honorarios</v>
          </cell>
          <cell r="C9029">
            <v>0</v>
          </cell>
          <cell r="D9029">
            <v>103906003.62</v>
          </cell>
          <cell r="E9029">
            <v>110158771.61</v>
          </cell>
          <cell r="F9029">
            <v>6252767.9900000002</v>
          </cell>
          <cell r="G9029">
            <v>6252767.9900000002</v>
          </cell>
        </row>
        <row r="9030">
          <cell r="A9030" t="str">
            <v>2.1.1.2</v>
          </cell>
          <cell r="B9030" t="str">
            <v>Proveedores por pagar a corto plazo</v>
          </cell>
          <cell r="C9030">
            <v>854160161.11000001</v>
          </cell>
          <cell r="D9030">
            <v>2740344881.23</v>
          </cell>
          <cell r="E9030">
            <v>2934302265.48</v>
          </cell>
          <cell r="F9030">
            <v>193957384.25</v>
          </cell>
          <cell r="G9030">
            <v>1048117545.36</v>
          </cell>
        </row>
        <row r="9031">
          <cell r="A9031" t="str">
            <v>2.1.1.2.1</v>
          </cell>
          <cell r="B9031" t="str">
            <v>Proveedores Por Adquisicion De Bienes Y Contratacion De Servicios Por Pagar A Cp</v>
          </cell>
          <cell r="C9031">
            <v>853330575.10000002</v>
          </cell>
          <cell r="D9031">
            <v>2740344881.23</v>
          </cell>
          <cell r="E9031">
            <v>2934302265.48</v>
          </cell>
          <cell r="F9031">
            <v>193957384.25</v>
          </cell>
          <cell r="G9031">
            <v>1047287959.35</v>
          </cell>
        </row>
        <row r="9032">
          <cell r="A9032" t="str">
            <v>2.1.1.2.1.1</v>
          </cell>
          <cell r="B9032" t="str">
            <v>A</v>
          </cell>
          <cell r="C9032">
            <v>59886769.270000003</v>
          </cell>
          <cell r="D9032">
            <v>208187552.41999999</v>
          </cell>
          <cell r="E9032">
            <v>187521086.69999999</v>
          </cell>
          <cell r="F9032">
            <v>-20666465.719999999</v>
          </cell>
          <cell r="G9032">
            <v>39220303.549999997</v>
          </cell>
        </row>
        <row r="9033">
          <cell r="A9033" t="str">
            <v>2.1.1.2.1.1.1</v>
          </cell>
          <cell r="B9033" t="str">
            <v>Accesscom Comunicaciones S.A. De C.V</v>
          </cell>
          <cell r="C9033">
            <v>0</v>
          </cell>
          <cell r="D9033">
            <v>0</v>
          </cell>
          <cell r="E9033">
            <v>0</v>
          </cell>
          <cell r="F9033">
            <v>0</v>
          </cell>
          <cell r="G9033">
            <v>0</v>
          </cell>
        </row>
        <row r="9034">
          <cell r="A9034" t="str">
            <v>2.1.1.2.1.1.2</v>
          </cell>
          <cell r="B9034" t="str">
            <v>Acosta Salvador Mario</v>
          </cell>
          <cell r="C9034">
            <v>0</v>
          </cell>
          <cell r="D9034">
            <v>0</v>
          </cell>
          <cell r="E9034">
            <v>0</v>
          </cell>
          <cell r="F9034">
            <v>0</v>
          </cell>
          <cell r="G9034">
            <v>0</v>
          </cell>
        </row>
        <row r="9035">
          <cell r="A9035" t="str">
            <v>2.1.1.2.1.1.3</v>
          </cell>
          <cell r="B9035" t="str">
            <v>Administradora Grafica Aguiheroli, S.A. De C.V.</v>
          </cell>
          <cell r="C9035">
            <v>0</v>
          </cell>
          <cell r="D9035">
            <v>141332.79999999999</v>
          </cell>
          <cell r="E9035">
            <v>141332.79999999999</v>
          </cell>
          <cell r="F9035">
            <v>0</v>
          </cell>
          <cell r="G9035">
            <v>0</v>
          </cell>
        </row>
        <row r="9036">
          <cell r="A9036" t="str">
            <v>2.1.1.2.1.1.4</v>
          </cell>
          <cell r="B9036" t="str">
            <v>Aguilar Laguardia Alejandro</v>
          </cell>
          <cell r="C9036">
            <v>0</v>
          </cell>
          <cell r="D9036">
            <v>0</v>
          </cell>
          <cell r="E9036">
            <v>0</v>
          </cell>
          <cell r="F9036">
            <v>0</v>
          </cell>
          <cell r="G9036">
            <v>0</v>
          </cell>
        </row>
        <row r="9037">
          <cell r="A9037" t="str">
            <v>2.1.1.2.1.1.5</v>
          </cell>
          <cell r="B9037" t="str">
            <v>Aguilar Nuñez Angel Enrique</v>
          </cell>
          <cell r="C9037">
            <v>0</v>
          </cell>
          <cell r="D9037">
            <v>0</v>
          </cell>
          <cell r="E9037">
            <v>0</v>
          </cell>
          <cell r="F9037">
            <v>0</v>
          </cell>
          <cell r="G9037">
            <v>0</v>
          </cell>
        </row>
        <row r="9038">
          <cell r="A9038" t="str">
            <v>2.1.1.2.1.1.6</v>
          </cell>
          <cell r="B9038" t="str">
            <v>Alarmas Del Caribe, S.A. De C.V.</v>
          </cell>
          <cell r="C9038">
            <v>13860</v>
          </cell>
          <cell r="D9038">
            <v>21250</v>
          </cell>
          <cell r="E9038">
            <v>31168.48</v>
          </cell>
          <cell r="F9038">
            <v>9918.48</v>
          </cell>
          <cell r="G9038">
            <v>23778.48</v>
          </cell>
        </row>
        <row r="9039">
          <cell r="A9039" t="str">
            <v>2.1.1.2.1.1.7</v>
          </cell>
          <cell r="B9039" t="str">
            <v>Aguilar Muñoz Luis Armando</v>
          </cell>
          <cell r="C9039">
            <v>0</v>
          </cell>
          <cell r="D9039">
            <v>0</v>
          </cell>
          <cell r="E9039">
            <v>0</v>
          </cell>
          <cell r="F9039">
            <v>0</v>
          </cell>
          <cell r="G9039">
            <v>0</v>
          </cell>
        </row>
        <row r="9040">
          <cell r="A9040" t="str">
            <v>2.1.1.2.1.1.8</v>
          </cell>
          <cell r="B9040" t="str">
            <v>Alcocer Dominguez Manuel Jesus</v>
          </cell>
          <cell r="C9040">
            <v>0</v>
          </cell>
          <cell r="D9040">
            <v>0</v>
          </cell>
          <cell r="E9040">
            <v>0</v>
          </cell>
          <cell r="F9040">
            <v>0</v>
          </cell>
          <cell r="G9040">
            <v>0</v>
          </cell>
        </row>
        <row r="9041">
          <cell r="A9041" t="str">
            <v>2.1.1.2.1.1.9</v>
          </cell>
          <cell r="B9041" t="str">
            <v>Aguirre Rivera Rafael</v>
          </cell>
          <cell r="C9041">
            <v>0</v>
          </cell>
          <cell r="D9041">
            <v>0</v>
          </cell>
          <cell r="E9041">
            <v>0</v>
          </cell>
          <cell r="F9041">
            <v>0</v>
          </cell>
          <cell r="G9041">
            <v>0</v>
          </cell>
        </row>
        <row r="9042">
          <cell r="A9042" t="str">
            <v>2.1.1.2.1.1.10</v>
          </cell>
          <cell r="B9042" t="str">
            <v>Alcocer Y Blanco Reinaldo</v>
          </cell>
          <cell r="C9042">
            <v>0</v>
          </cell>
          <cell r="D9042">
            <v>0</v>
          </cell>
          <cell r="E9042">
            <v>0</v>
          </cell>
          <cell r="F9042">
            <v>0</v>
          </cell>
          <cell r="G9042">
            <v>0</v>
          </cell>
        </row>
        <row r="9043">
          <cell r="A9043" t="str">
            <v>2.1.1.2.1.1.11</v>
          </cell>
          <cell r="B9043" t="str">
            <v>Alonso Cervera Primitivo</v>
          </cell>
          <cell r="C9043">
            <v>0</v>
          </cell>
          <cell r="D9043">
            <v>0</v>
          </cell>
          <cell r="E9043">
            <v>0</v>
          </cell>
          <cell r="F9043">
            <v>0</v>
          </cell>
          <cell r="G9043">
            <v>0</v>
          </cell>
        </row>
        <row r="9044">
          <cell r="A9044" t="str">
            <v>2.1.1.2.1.1.12</v>
          </cell>
          <cell r="B9044" t="str">
            <v>Asesoria En Propaganda Y Difusion, S.C.</v>
          </cell>
          <cell r="C9044">
            <v>0</v>
          </cell>
          <cell r="D9044">
            <v>0</v>
          </cell>
          <cell r="E9044">
            <v>0</v>
          </cell>
          <cell r="F9044">
            <v>0</v>
          </cell>
          <cell r="G9044">
            <v>0</v>
          </cell>
        </row>
        <row r="9045">
          <cell r="A9045" t="str">
            <v>2.1.1.2.1.1.13</v>
          </cell>
          <cell r="B9045" t="str">
            <v>Amaro Cortes Ada Alicia</v>
          </cell>
          <cell r="C9045">
            <v>172740.44</v>
          </cell>
          <cell r="D9045">
            <v>172740.44</v>
          </cell>
          <cell r="E9045">
            <v>0</v>
          </cell>
          <cell r="F9045">
            <v>-172740.44</v>
          </cell>
          <cell r="G9045">
            <v>0</v>
          </cell>
        </row>
        <row r="9046">
          <cell r="A9046" t="str">
            <v>2.1.1.2.1.1.14</v>
          </cell>
          <cell r="B9046" t="str">
            <v>Anals Dominguez Ruby</v>
          </cell>
          <cell r="C9046">
            <v>0</v>
          </cell>
          <cell r="D9046">
            <v>0</v>
          </cell>
          <cell r="E9046">
            <v>0</v>
          </cell>
          <cell r="F9046">
            <v>0</v>
          </cell>
          <cell r="G9046">
            <v>0</v>
          </cell>
        </row>
        <row r="9047">
          <cell r="A9047" t="str">
            <v>2.1.1.2.1.1.15</v>
          </cell>
          <cell r="B9047" t="str">
            <v>Andamios Y Maquinaria Del Caribe S.A. De C.V</v>
          </cell>
          <cell r="C9047">
            <v>0</v>
          </cell>
          <cell r="D9047">
            <v>0</v>
          </cell>
          <cell r="E9047">
            <v>0</v>
          </cell>
          <cell r="F9047">
            <v>0</v>
          </cell>
          <cell r="G9047">
            <v>0</v>
          </cell>
        </row>
        <row r="9048">
          <cell r="A9048" t="str">
            <v>2.1.1.2.1.1.16</v>
          </cell>
          <cell r="B9048" t="str">
            <v>Andrade Angulo Raul Enrique</v>
          </cell>
          <cell r="C9048">
            <v>0</v>
          </cell>
          <cell r="D9048">
            <v>0</v>
          </cell>
          <cell r="E9048">
            <v>0</v>
          </cell>
          <cell r="F9048">
            <v>0</v>
          </cell>
          <cell r="G9048">
            <v>0</v>
          </cell>
        </row>
        <row r="9049">
          <cell r="A9049" t="str">
            <v>2.1.1.2.1.1.17</v>
          </cell>
          <cell r="B9049" t="str">
            <v>Angulo Cervera Miguel Jesus</v>
          </cell>
          <cell r="C9049">
            <v>0</v>
          </cell>
          <cell r="D9049">
            <v>0</v>
          </cell>
          <cell r="E9049">
            <v>14310</v>
          </cell>
          <cell r="F9049">
            <v>14310</v>
          </cell>
          <cell r="G9049">
            <v>14310</v>
          </cell>
        </row>
        <row r="9050">
          <cell r="A9050" t="str">
            <v>2.1.1.2.1.1.18</v>
          </cell>
          <cell r="B9050" t="str">
            <v>Armengual Rodriguez Guadalupe Lorena</v>
          </cell>
          <cell r="C9050">
            <v>0</v>
          </cell>
          <cell r="D9050">
            <v>0</v>
          </cell>
          <cell r="E9050">
            <v>0</v>
          </cell>
          <cell r="F9050">
            <v>0</v>
          </cell>
          <cell r="G9050">
            <v>0</v>
          </cell>
        </row>
        <row r="9051">
          <cell r="A9051" t="str">
            <v>2.1.1.2.1.1.19</v>
          </cell>
          <cell r="B9051" t="str">
            <v>Asencio Reynoso Juan Jose</v>
          </cell>
          <cell r="C9051">
            <v>0</v>
          </cell>
          <cell r="D9051">
            <v>0</v>
          </cell>
          <cell r="E9051">
            <v>0</v>
          </cell>
          <cell r="F9051">
            <v>0</v>
          </cell>
          <cell r="G9051">
            <v>0</v>
          </cell>
        </row>
        <row r="9052">
          <cell r="A9052" t="str">
            <v>2.1.1.2.1.1.20</v>
          </cell>
          <cell r="B9052" t="str">
            <v>Arroyo Julio Uriel</v>
          </cell>
          <cell r="C9052">
            <v>0</v>
          </cell>
          <cell r="D9052">
            <v>0</v>
          </cell>
          <cell r="E9052">
            <v>0</v>
          </cell>
          <cell r="F9052">
            <v>0</v>
          </cell>
          <cell r="G9052">
            <v>0</v>
          </cell>
        </row>
        <row r="9053">
          <cell r="A9053" t="str">
            <v>2.1.1.2.1.1.21</v>
          </cell>
          <cell r="B9053" t="str">
            <v>Azueta Cardenas Juan Carlos</v>
          </cell>
          <cell r="C9053">
            <v>0</v>
          </cell>
          <cell r="D9053">
            <v>0</v>
          </cell>
          <cell r="E9053">
            <v>0</v>
          </cell>
          <cell r="F9053">
            <v>0</v>
          </cell>
          <cell r="G9053">
            <v>0</v>
          </cell>
        </row>
        <row r="9054">
          <cell r="A9054" t="str">
            <v>2.1.1.2.1.1.22</v>
          </cell>
          <cell r="B9054" t="str">
            <v>Angulo Cervera Enrique</v>
          </cell>
          <cell r="C9054">
            <v>0</v>
          </cell>
          <cell r="D9054">
            <v>0</v>
          </cell>
          <cell r="E9054">
            <v>0</v>
          </cell>
          <cell r="F9054">
            <v>0</v>
          </cell>
          <cell r="G9054">
            <v>0</v>
          </cell>
        </row>
        <row r="9055">
          <cell r="A9055" t="str">
            <v>2.1.1.2.1.1.23</v>
          </cell>
          <cell r="B9055" t="str">
            <v>Aeropuertos Y Servicios Auxiliares</v>
          </cell>
          <cell r="C9055">
            <v>0</v>
          </cell>
          <cell r="D9055">
            <v>1439295.31</v>
          </cell>
          <cell r="E9055">
            <v>1439295.31</v>
          </cell>
          <cell r="F9055">
            <v>0</v>
          </cell>
          <cell r="G9055">
            <v>0</v>
          </cell>
        </row>
        <row r="9056">
          <cell r="A9056" t="str">
            <v>2.1.1.2.1.1.24</v>
          </cell>
          <cell r="B9056" t="str">
            <v>Aguilar Nuñez Emma Isabel</v>
          </cell>
          <cell r="C9056">
            <v>0</v>
          </cell>
          <cell r="D9056">
            <v>0</v>
          </cell>
          <cell r="E9056">
            <v>0</v>
          </cell>
          <cell r="F9056">
            <v>0</v>
          </cell>
          <cell r="G9056">
            <v>0</v>
          </cell>
        </row>
        <row r="9057">
          <cell r="A9057" t="str">
            <v>2.1.1.2.1.1.25</v>
          </cell>
          <cell r="B9057" t="str">
            <v>Alcerreca Sanchez Victor Manuel</v>
          </cell>
          <cell r="C9057">
            <v>0</v>
          </cell>
          <cell r="D9057">
            <v>0</v>
          </cell>
          <cell r="E9057">
            <v>0</v>
          </cell>
          <cell r="F9057">
            <v>0</v>
          </cell>
          <cell r="G9057">
            <v>0</v>
          </cell>
        </row>
        <row r="9058">
          <cell r="A9058" t="str">
            <v>2.1.1.2.1.1.26</v>
          </cell>
          <cell r="B9058" t="str">
            <v>Aba Seguros S.A. De C.V.</v>
          </cell>
          <cell r="C9058">
            <v>0</v>
          </cell>
          <cell r="D9058">
            <v>0</v>
          </cell>
          <cell r="E9058">
            <v>0</v>
          </cell>
          <cell r="F9058">
            <v>0</v>
          </cell>
          <cell r="G9058">
            <v>0</v>
          </cell>
        </row>
        <row r="9059">
          <cell r="A9059" t="str">
            <v>2.1.1.2.1.1.27</v>
          </cell>
          <cell r="B9059" t="str">
            <v>Amaro Betancourt Gerardo</v>
          </cell>
          <cell r="C9059">
            <v>0</v>
          </cell>
          <cell r="D9059">
            <v>0</v>
          </cell>
          <cell r="E9059">
            <v>0</v>
          </cell>
          <cell r="F9059">
            <v>0</v>
          </cell>
          <cell r="G9059">
            <v>0</v>
          </cell>
        </row>
        <row r="9060">
          <cell r="A9060" t="str">
            <v>2.1.1.2.1.1.28</v>
          </cell>
          <cell r="B9060" t="str">
            <v>Aburto De Los Angeles Maria Laura</v>
          </cell>
          <cell r="C9060">
            <v>0</v>
          </cell>
          <cell r="D9060">
            <v>0</v>
          </cell>
          <cell r="E9060">
            <v>0</v>
          </cell>
          <cell r="F9060">
            <v>0</v>
          </cell>
          <cell r="G9060">
            <v>0</v>
          </cell>
        </row>
        <row r="9061">
          <cell r="A9061" t="str">
            <v>2.1.1.2.1.1.29</v>
          </cell>
          <cell r="B9061" t="str">
            <v>Arvide Limon Maria Isabel</v>
          </cell>
          <cell r="C9061">
            <v>0</v>
          </cell>
          <cell r="D9061">
            <v>1449200</v>
          </cell>
          <cell r="E9061">
            <v>1449200</v>
          </cell>
          <cell r="F9061">
            <v>0</v>
          </cell>
          <cell r="G9061">
            <v>0</v>
          </cell>
        </row>
        <row r="9062">
          <cell r="A9062" t="str">
            <v>2.1.1.2.1.1.30</v>
          </cell>
          <cell r="B9062" t="str">
            <v>Aguilar Barragan Eduardo Martin</v>
          </cell>
          <cell r="C9062">
            <v>50500</v>
          </cell>
          <cell r="D9062">
            <v>0</v>
          </cell>
          <cell r="E9062">
            <v>0</v>
          </cell>
          <cell r="F9062">
            <v>0</v>
          </cell>
          <cell r="G9062">
            <v>50500</v>
          </cell>
        </row>
        <row r="9063">
          <cell r="A9063" t="str">
            <v>2.1.1.2.1.1.31</v>
          </cell>
          <cell r="B9063" t="str">
            <v>Anaka, S.A. De C.V.</v>
          </cell>
          <cell r="C9063">
            <v>355200</v>
          </cell>
          <cell r="D9063">
            <v>88800</v>
          </cell>
          <cell r="E9063">
            <v>0</v>
          </cell>
          <cell r="F9063">
            <v>-88800</v>
          </cell>
          <cell r="G9063">
            <v>266400</v>
          </cell>
        </row>
        <row r="9064">
          <cell r="A9064" t="str">
            <v>2.1.1.2.1.1.32</v>
          </cell>
          <cell r="B9064" t="str">
            <v>Aguilar Vargas Arturo</v>
          </cell>
          <cell r="C9064">
            <v>75000.009999999995</v>
          </cell>
          <cell r="D9064">
            <v>334840.01</v>
          </cell>
          <cell r="E9064">
            <v>389760</v>
          </cell>
          <cell r="F9064">
            <v>54919.99</v>
          </cell>
          <cell r="G9064">
            <v>129920</v>
          </cell>
        </row>
        <row r="9065">
          <cell r="A9065" t="str">
            <v>2.1.1.2.1.1.33</v>
          </cell>
          <cell r="B9065" t="str">
            <v>Agencias Mercantiles, S.A. De C.V.</v>
          </cell>
          <cell r="C9065">
            <v>0</v>
          </cell>
          <cell r="D9065">
            <v>0</v>
          </cell>
          <cell r="E9065">
            <v>0</v>
          </cell>
          <cell r="F9065">
            <v>0</v>
          </cell>
          <cell r="G9065">
            <v>0</v>
          </cell>
        </row>
        <row r="9066">
          <cell r="A9066" t="str">
            <v>2.1.1.2.1.1.34</v>
          </cell>
          <cell r="B9066" t="str">
            <v>Accor Servicios Empresariales, S.A. De C.V</v>
          </cell>
          <cell r="C9066">
            <v>0</v>
          </cell>
          <cell r="D9066">
            <v>0</v>
          </cell>
          <cell r="E9066">
            <v>0</v>
          </cell>
          <cell r="F9066">
            <v>0</v>
          </cell>
          <cell r="G9066">
            <v>0</v>
          </cell>
        </row>
        <row r="9067">
          <cell r="A9067" t="str">
            <v>2.1.1.2.1.1.35</v>
          </cell>
          <cell r="B9067" t="str">
            <v>Arquitectura Y Direccion De Obras Scp</v>
          </cell>
          <cell r="C9067">
            <v>904800</v>
          </cell>
          <cell r="D9067">
            <v>1847300</v>
          </cell>
          <cell r="E9067">
            <v>1131000</v>
          </cell>
          <cell r="F9067">
            <v>-716300</v>
          </cell>
          <cell r="G9067">
            <v>188500</v>
          </cell>
        </row>
        <row r="9068">
          <cell r="A9068" t="str">
            <v>2.1.1.2.1.1.36</v>
          </cell>
          <cell r="B9068" t="str">
            <v>Alcocer Ortiz Virgilio</v>
          </cell>
          <cell r="C9068">
            <v>0</v>
          </cell>
          <cell r="D9068">
            <v>0</v>
          </cell>
          <cell r="E9068">
            <v>0</v>
          </cell>
          <cell r="F9068">
            <v>0</v>
          </cell>
          <cell r="G9068">
            <v>0</v>
          </cell>
        </row>
        <row r="9069">
          <cell r="A9069" t="str">
            <v>2.1.1.2.1.1.37</v>
          </cell>
          <cell r="B9069" t="str">
            <v>Alvarez Oramas Maria Teresa</v>
          </cell>
          <cell r="C9069">
            <v>0</v>
          </cell>
          <cell r="D9069">
            <v>0</v>
          </cell>
          <cell r="E9069">
            <v>75843</v>
          </cell>
          <cell r="F9069">
            <v>75843</v>
          </cell>
          <cell r="G9069">
            <v>75843</v>
          </cell>
        </row>
        <row r="9070">
          <cell r="A9070" t="str">
            <v>2.1.1.2.1.1.38</v>
          </cell>
          <cell r="B9070" t="str">
            <v>Agueda Amador Cruz</v>
          </cell>
          <cell r="C9070">
            <v>11100</v>
          </cell>
          <cell r="D9070">
            <v>0</v>
          </cell>
          <cell r="E9070">
            <v>0</v>
          </cell>
          <cell r="F9070">
            <v>0</v>
          </cell>
          <cell r="G9070">
            <v>11100</v>
          </cell>
        </row>
        <row r="9071">
          <cell r="A9071" t="str">
            <v>2.1.1.2.1.1.39</v>
          </cell>
          <cell r="B9071" t="str">
            <v>Ayuso Espinosa Esther Del Carmen</v>
          </cell>
          <cell r="C9071">
            <v>0</v>
          </cell>
          <cell r="D9071">
            <v>0</v>
          </cell>
          <cell r="E9071">
            <v>0</v>
          </cell>
          <cell r="F9071">
            <v>0</v>
          </cell>
          <cell r="G9071">
            <v>0</v>
          </cell>
        </row>
        <row r="9072">
          <cell r="A9072" t="str">
            <v>2.1.1.2.1.1.40</v>
          </cell>
          <cell r="B9072" t="str">
            <v>Aguillon Moreno Elvia Lucia</v>
          </cell>
          <cell r="C9072">
            <v>0</v>
          </cell>
          <cell r="D9072">
            <v>0</v>
          </cell>
          <cell r="E9072">
            <v>0</v>
          </cell>
          <cell r="F9072">
            <v>0</v>
          </cell>
          <cell r="G9072">
            <v>0</v>
          </cell>
        </row>
        <row r="9073">
          <cell r="A9073" t="str">
            <v>2.1.1.2.1.1.41</v>
          </cell>
          <cell r="B9073" t="str">
            <v>Alpuche Villanueva Narciso</v>
          </cell>
          <cell r="C9073">
            <v>25440</v>
          </cell>
          <cell r="D9073">
            <v>44000</v>
          </cell>
          <cell r="E9073">
            <v>18560</v>
          </cell>
          <cell r="F9073">
            <v>-25440</v>
          </cell>
          <cell r="G9073">
            <v>0</v>
          </cell>
        </row>
        <row r="9074">
          <cell r="A9074" t="str">
            <v>2.1.1.2.1.1.42</v>
          </cell>
          <cell r="B9074" t="str">
            <v>Avila Graham Pedro</v>
          </cell>
          <cell r="C9074">
            <v>0</v>
          </cell>
          <cell r="D9074">
            <v>0</v>
          </cell>
          <cell r="E9074">
            <v>0</v>
          </cell>
          <cell r="F9074">
            <v>0</v>
          </cell>
          <cell r="G9074">
            <v>0</v>
          </cell>
        </row>
        <row r="9075">
          <cell r="A9075" t="str">
            <v>2.1.1.2.1.1.43</v>
          </cell>
          <cell r="B9075" t="str">
            <v>Aguero Zarate Hector De Jesus</v>
          </cell>
          <cell r="C9075">
            <v>0</v>
          </cell>
          <cell r="D9075">
            <v>0</v>
          </cell>
          <cell r="E9075">
            <v>0</v>
          </cell>
          <cell r="F9075">
            <v>0</v>
          </cell>
          <cell r="G9075">
            <v>0</v>
          </cell>
        </row>
        <row r="9076">
          <cell r="A9076" t="str">
            <v>2.1.1.2.1.1.44</v>
          </cell>
          <cell r="B9076" t="str">
            <v>Alonso Ovando Blanca Margarita</v>
          </cell>
          <cell r="C9076">
            <v>0</v>
          </cell>
          <cell r="D9076">
            <v>0</v>
          </cell>
          <cell r="E9076">
            <v>0</v>
          </cell>
          <cell r="F9076">
            <v>0</v>
          </cell>
          <cell r="G9076">
            <v>0</v>
          </cell>
        </row>
        <row r="9077">
          <cell r="A9077" t="str">
            <v>2.1.1.2.1.1.45</v>
          </cell>
          <cell r="B9077" t="str">
            <v>Alvarez Torres Alberto</v>
          </cell>
          <cell r="C9077">
            <v>0</v>
          </cell>
          <cell r="D9077">
            <v>0</v>
          </cell>
          <cell r="E9077">
            <v>0</v>
          </cell>
          <cell r="F9077">
            <v>0</v>
          </cell>
          <cell r="G9077">
            <v>0</v>
          </cell>
        </row>
        <row r="9078">
          <cell r="A9078" t="str">
            <v>2.1.1.2.1.1.46</v>
          </cell>
          <cell r="B9078" t="str">
            <v>Arana Yam Roberto Santiago</v>
          </cell>
          <cell r="C9078">
            <v>0</v>
          </cell>
          <cell r="D9078">
            <v>0</v>
          </cell>
          <cell r="E9078">
            <v>743586.68</v>
          </cell>
          <cell r="F9078">
            <v>743586.68</v>
          </cell>
          <cell r="G9078">
            <v>743586.68</v>
          </cell>
        </row>
        <row r="9079">
          <cell r="A9079" t="str">
            <v>2.1.1.2.1.1.47</v>
          </cell>
          <cell r="B9079" t="str">
            <v>Alday Hendricks Y Asociados S.C</v>
          </cell>
          <cell r="C9079">
            <v>0</v>
          </cell>
          <cell r="D9079">
            <v>0</v>
          </cell>
          <cell r="E9079">
            <v>0</v>
          </cell>
          <cell r="F9079">
            <v>0</v>
          </cell>
          <cell r="G9079">
            <v>0</v>
          </cell>
        </row>
        <row r="9080">
          <cell r="A9080" t="str">
            <v>2.1.1.2.1.1.48</v>
          </cell>
          <cell r="B9080" t="str">
            <v>Alvarez Junco Araon</v>
          </cell>
          <cell r="C9080">
            <v>206271.2</v>
          </cell>
          <cell r="D9080">
            <v>83520</v>
          </cell>
          <cell r="E9080">
            <v>151902</v>
          </cell>
          <cell r="F9080">
            <v>68382</v>
          </cell>
          <cell r="G9080">
            <v>274653.2</v>
          </cell>
        </row>
        <row r="9081">
          <cell r="A9081" t="str">
            <v>2.1.1.2.1.1.49</v>
          </cell>
          <cell r="B9081" t="str">
            <v>Arguelles Aragon Jazmany Israel</v>
          </cell>
          <cell r="C9081">
            <v>0</v>
          </cell>
          <cell r="D9081">
            <v>0</v>
          </cell>
          <cell r="E9081">
            <v>0</v>
          </cell>
          <cell r="F9081">
            <v>0</v>
          </cell>
          <cell r="G9081">
            <v>0</v>
          </cell>
        </row>
        <row r="9082">
          <cell r="A9082" t="str">
            <v>2.1.1.2.1.1.50</v>
          </cell>
          <cell r="B9082" t="str">
            <v>Alamilla Moen Jose Manuel</v>
          </cell>
          <cell r="C9082">
            <v>0</v>
          </cell>
          <cell r="D9082">
            <v>0</v>
          </cell>
          <cell r="E9082">
            <v>0</v>
          </cell>
          <cell r="F9082">
            <v>0</v>
          </cell>
          <cell r="G9082">
            <v>0</v>
          </cell>
        </row>
        <row r="9083">
          <cell r="A9083" t="str">
            <v>2.1.1.2.1.1.51</v>
          </cell>
          <cell r="B9083" t="str">
            <v>Aguilar Duarte Javier Antonio</v>
          </cell>
          <cell r="C9083">
            <v>0</v>
          </cell>
          <cell r="D9083">
            <v>0</v>
          </cell>
          <cell r="E9083">
            <v>0</v>
          </cell>
          <cell r="F9083">
            <v>0</v>
          </cell>
          <cell r="G9083">
            <v>0</v>
          </cell>
        </row>
        <row r="9084">
          <cell r="A9084" t="str">
            <v>2.1.1.2.1.1.52</v>
          </cell>
          <cell r="B9084" t="str">
            <v>Abuxapqui Abuxapqui William Ermilo</v>
          </cell>
          <cell r="C9084">
            <v>0</v>
          </cell>
          <cell r="D9084">
            <v>0</v>
          </cell>
          <cell r="E9084">
            <v>0</v>
          </cell>
          <cell r="F9084">
            <v>0</v>
          </cell>
          <cell r="G9084">
            <v>0</v>
          </cell>
        </row>
        <row r="9085">
          <cell r="A9085" t="str">
            <v>2.1.1.2.1.1.53</v>
          </cell>
          <cell r="B9085" t="str">
            <v>Alcocer Rodriguez Gabriela Isaura</v>
          </cell>
          <cell r="C9085">
            <v>0</v>
          </cell>
          <cell r="D9085">
            <v>0</v>
          </cell>
          <cell r="E9085">
            <v>0</v>
          </cell>
          <cell r="F9085">
            <v>0</v>
          </cell>
          <cell r="G9085">
            <v>0</v>
          </cell>
        </row>
        <row r="9086">
          <cell r="A9086" t="str">
            <v>2.1.1.2.1.1.54</v>
          </cell>
          <cell r="B9086" t="str">
            <v>Automotores De Quintana Roo S.A De C.V</v>
          </cell>
          <cell r="C9086">
            <v>0</v>
          </cell>
          <cell r="D9086">
            <v>0</v>
          </cell>
          <cell r="E9086">
            <v>0</v>
          </cell>
          <cell r="F9086">
            <v>0</v>
          </cell>
          <cell r="G9086">
            <v>0</v>
          </cell>
        </row>
        <row r="9087">
          <cell r="A9087" t="str">
            <v>2.1.1.2.1.1.55</v>
          </cell>
          <cell r="B9087" t="str">
            <v>Angulo Elias Elia Marcela</v>
          </cell>
          <cell r="C9087">
            <v>78864</v>
          </cell>
          <cell r="D9087">
            <v>553536</v>
          </cell>
          <cell r="E9087">
            <v>647280</v>
          </cell>
          <cell r="F9087">
            <v>93744</v>
          </cell>
          <cell r="G9087">
            <v>172608</v>
          </cell>
        </row>
        <row r="9088">
          <cell r="A9088" t="str">
            <v>2.1.1.2.1.1.56</v>
          </cell>
          <cell r="B9088" t="str">
            <v>Arauz Cienega Jose Antonio</v>
          </cell>
          <cell r="C9088">
            <v>0</v>
          </cell>
          <cell r="D9088">
            <v>0</v>
          </cell>
          <cell r="E9088">
            <v>0</v>
          </cell>
          <cell r="F9088">
            <v>0</v>
          </cell>
          <cell r="G9088">
            <v>0</v>
          </cell>
        </row>
        <row r="9089">
          <cell r="A9089" t="str">
            <v>2.1.1.2.1.1.57</v>
          </cell>
          <cell r="B9089" t="str">
            <v>Alcocer Sanchez Jose Rafael</v>
          </cell>
          <cell r="C9089">
            <v>0</v>
          </cell>
          <cell r="D9089">
            <v>0</v>
          </cell>
          <cell r="E9089">
            <v>0</v>
          </cell>
          <cell r="F9089">
            <v>0</v>
          </cell>
          <cell r="G9089">
            <v>0</v>
          </cell>
        </row>
        <row r="9090">
          <cell r="A9090" t="str">
            <v>2.1.1.2.1.1.58</v>
          </cell>
          <cell r="B9090" t="str">
            <v>Alvarez Chapina Enrique Alberto</v>
          </cell>
          <cell r="C9090">
            <v>0</v>
          </cell>
          <cell r="D9090">
            <v>0</v>
          </cell>
          <cell r="E9090">
            <v>0</v>
          </cell>
          <cell r="F9090">
            <v>0</v>
          </cell>
          <cell r="G9090">
            <v>0</v>
          </cell>
        </row>
        <row r="9091">
          <cell r="A9091" t="str">
            <v>2.1.1.2.1.1.59</v>
          </cell>
          <cell r="B9091" t="str">
            <v>Agencia Digital, S.A. De C.V</v>
          </cell>
          <cell r="C9091">
            <v>0</v>
          </cell>
          <cell r="D9091">
            <v>0</v>
          </cell>
          <cell r="E9091">
            <v>0</v>
          </cell>
          <cell r="F9091">
            <v>0</v>
          </cell>
          <cell r="G9091">
            <v>0</v>
          </cell>
        </row>
        <row r="9092">
          <cell r="A9092" t="str">
            <v>2.1.1.2.1.1.60</v>
          </cell>
          <cell r="B9092" t="str">
            <v>Albertos Dominguez Miguel Angel</v>
          </cell>
          <cell r="C9092">
            <v>0</v>
          </cell>
          <cell r="D9092">
            <v>0</v>
          </cell>
          <cell r="E9092">
            <v>0</v>
          </cell>
          <cell r="F9092">
            <v>0</v>
          </cell>
          <cell r="G9092">
            <v>0</v>
          </cell>
        </row>
        <row r="9093">
          <cell r="A9093" t="str">
            <v>2.1.1.2.1.1.61</v>
          </cell>
          <cell r="B9093" t="str">
            <v>Angulo Mac Liverty Norman</v>
          </cell>
          <cell r="C9093">
            <v>127931.05</v>
          </cell>
          <cell r="D9093">
            <v>1667931.15</v>
          </cell>
          <cell r="E9093">
            <v>1848000.12</v>
          </cell>
          <cell r="F9093">
            <v>180068.97</v>
          </cell>
          <cell r="G9093">
            <v>308000.02</v>
          </cell>
        </row>
        <row r="9094">
          <cell r="A9094" t="str">
            <v>2.1.1.2.1.1.62</v>
          </cell>
          <cell r="B9094" t="str">
            <v>Aguilar Mayorga Francisco Javier</v>
          </cell>
          <cell r="C9094">
            <v>0</v>
          </cell>
          <cell r="D9094">
            <v>0</v>
          </cell>
          <cell r="E9094">
            <v>0</v>
          </cell>
          <cell r="F9094">
            <v>0</v>
          </cell>
          <cell r="G9094">
            <v>0</v>
          </cell>
        </row>
        <row r="9095">
          <cell r="A9095" t="str">
            <v>2.1.1.2.1.1.63</v>
          </cell>
          <cell r="B9095" t="str">
            <v>Arreola Peña Rosario</v>
          </cell>
          <cell r="C9095">
            <v>0</v>
          </cell>
          <cell r="D9095">
            <v>0</v>
          </cell>
          <cell r="E9095">
            <v>0</v>
          </cell>
          <cell r="F9095">
            <v>0</v>
          </cell>
          <cell r="G9095">
            <v>0</v>
          </cell>
        </row>
        <row r="9096">
          <cell r="A9096" t="str">
            <v>2.1.1.2.1.1.64</v>
          </cell>
          <cell r="B9096" t="str">
            <v>Aguilar Coral Jose Felipe</v>
          </cell>
          <cell r="C9096">
            <v>0</v>
          </cell>
          <cell r="D9096">
            <v>0</v>
          </cell>
          <cell r="E9096">
            <v>0</v>
          </cell>
          <cell r="F9096">
            <v>0</v>
          </cell>
          <cell r="G9096">
            <v>0</v>
          </cell>
        </row>
        <row r="9097">
          <cell r="A9097" t="str">
            <v>2.1.1.2.1.1.65</v>
          </cell>
          <cell r="B9097" t="str">
            <v>Agencia Detras De La Noticia, S.A De C.V.</v>
          </cell>
          <cell r="C9097">
            <v>0</v>
          </cell>
          <cell r="D9097">
            <v>0</v>
          </cell>
          <cell r="E9097">
            <v>0</v>
          </cell>
          <cell r="F9097">
            <v>0</v>
          </cell>
          <cell r="G9097">
            <v>0</v>
          </cell>
        </row>
        <row r="9098">
          <cell r="A9098" t="str">
            <v>2.1.1.2.1.1.66</v>
          </cell>
          <cell r="B9098" t="str">
            <v>Asrep S. De R.L. De C.V.</v>
          </cell>
          <cell r="C9098">
            <v>277500</v>
          </cell>
          <cell r="D9098">
            <v>0</v>
          </cell>
          <cell r="E9098">
            <v>0</v>
          </cell>
          <cell r="F9098">
            <v>0</v>
          </cell>
          <cell r="G9098">
            <v>277500</v>
          </cell>
        </row>
        <row r="9099">
          <cell r="A9099" t="str">
            <v>2.1.1.2.1.1.67</v>
          </cell>
          <cell r="B9099" t="str">
            <v>Amaro Hernandez Elba Trinidad</v>
          </cell>
          <cell r="C9099">
            <v>0</v>
          </cell>
          <cell r="D9099">
            <v>0</v>
          </cell>
          <cell r="E9099">
            <v>0</v>
          </cell>
          <cell r="F9099">
            <v>0</v>
          </cell>
          <cell r="G9099">
            <v>0</v>
          </cell>
        </row>
        <row r="9100">
          <cell r="A9100" t="str">
            <v>2.1.1.2.1.1.68</v>
          </cell>
          <cell r="B9100" t="str">
            <v>Angulo Muñoa Aida Elvira</v>
          </cell>
          <cell r="C9100">
            <v>0</v>
          </cell>
          <cell r="D9100">
            <v>0</v>
          </cell>
          <cell r="E9100">
            <v>0</v>
          </cell>
          <cell r="F9100">
            <v>0</v>
          </cell>
          <cell r="G9100">
            <v>0</v>
          </cell>
        </row>
        <row r="9101">
          <cell r="A9101" t="str">
            <v>2.1.1.2.1.1.69</v>
          </cell>
          <cell r="B9101" t="str">
            <v>Asociacion Mexicana De Secretarios De Desarrollo Agrope</v>
          </cell>
          <cell r="C9101">
            <v>0</v>
          </cell>
          <cell r="D9101">
            <v>0</v>
          </cell>
          <cell r="E9101">
            <v>0</v>
          </cell>
          <cell r="F9101">
            <v>0</v>
          </cell>
          <cell r="G9101">
            <v>0</v>
          </cell>
        </row>
        <row r="9102">
          <cell r="A9102" t="str">
            <v>2.1.1.2.1.1.70</v>
          </cell>
          <cell r="B9102" t="str">
            <v>Arroyo Julio Ulises</v>
          </cell>
          <cell r="C9102">
            <v>0</v>
          </cell>
          <cell r="D9102">
            <v>0</v>
          </cell>
          <cell r="E9102">
            <v>0</v>
          </cell>
          <cell r="F9102">
            <v>0</v>
          </cell>
          <cell r="G9102">
            <v>0</v>
          </cell>
        </row>
        <row r="9103">
          <cell r="A9103" t="str">
            <v>2.1.1.2.1.1.71</v>
          </cell>
          <cell r="B9103" t="str">
            <v>Aguilar Ortega Manuel Jesus</v>
          </cell>
          <cell r="C9103">
            <v>0</v>
          </cell>
          <cell r="D9103">
            <v>0</v>
          </cell>
          <cell r="E9103">
            <v>0</v>
          </cell>
          <cell r="F9103">
            <v>0</v>
          </cell>
          <cell r="G9103">
            <v>0</v>
          </cell>
        </row>
        <row r="9104">
          <cell r="A9104" t="str">
            <v>2.1.1.2.1.1.72</v>
          </cell>
          <cell r="B9104" t="str">
            <v>Asesoria Y Comercio Empresarial S.A. De C.V</v>
          </cell>
          <cell r="C9104">
            <v>0</v>
          </cell>
          <cell r="D9104">
            <v>0</v>
          </cell>
          <cell r="E9104">
            <v>0</v>
          </cell>
          <cell r="F9104">
            <v>0</v>
          </cell>
          <cell r="G9104">
            <v>0</v>
          </cell>
        </row>
        <row r="9105">
          <cell r="A9105" t="str">
            <v>2.1.1.2.1.1.74</v>
          </cell>
          <cell r="B9105" t="str">
            <v>Alpha Digital, S.A. De C.V.</v>
          </cell>
          <cell r="C9105">
            <v>384245.68</v>
          </cell>
          <cell r="D9105">
            <v>336404.72</v>
          </cell>
          <cell r="E9105">
            <v>777305.93</v>
          </cell>
          <cell r="F9105">
            <v>440901.21</v>
          </cell>
          <cell r="G9105">
            <v>825146.89</v>
          </cell>
        </row>
        <row r="9106">
          <cell r="A9106" t="str">
            <v>2.1.1.2.1.1.75</v>
          </cell>
          <cell r="B9106" t="str">
            <v>Acosta Aguilar Teresita De Jesus</v>
          </cell>
          <cell r="C9106">
            <v>0</v>
          </cell>
          <cell r="D9106">
            <v>0</v>
          </cell>
          <cell r="E9106">
            <v>0</v>
          </cell>
          <cell r="F9106">
            <v>0</v>
          </cell>
          <cell r="G9106">
            <v>0</v>
          </cell>
        </row>
        <row r="9107">
          <cell r="A9107" t="str">
            <v>2.1.1.2.1.1.76</v>
          </cell>
          <cell r="B9107" t="str">
            <v>Asencio Reynoso Lizbeth Felicitas</v>
          </cell>
          <cell r="C9107">
            <v>21100.400000000001</v>
          </cell>
          <cell r="D9107">
            <v>0</v>
          </cell>
          <cell r="E9107">
            <v>0</v>
          </cell>
          <cell r="F9107">
            <v>0</v>
          </cell>
          <cell r="G9107">
            <v>21100.400000000001</v>
          </cell>
        </row>
        <row r="9108">
          <cell r="A9108" t="str">
            <v>2.1.1.2.1.1.77</v>
          </cell>
          <cell r="B9108" t="str">
            <v>Aristi Goris Jorge Carlos</v>
          </cell>
          <cell r="C9108">
            <v>0</v>
          </cell>
          <cell r="D9108">
            <v>0</v>
          </cell>
          <cell r="E9108">
            <v>0</v>
          </cell>
          <cell r="F9108">
            <v>0</v>
          </cell>
          <cell r="G9108">
            <v>0</v>
          </cell>
        </row>
        <row r="9109">
          <cell r="A9109" t="str">
            <v>2.1.1.2.1.1.78</v>
          </cell>
          <cell r="B9109" t="str">
            <v>Alegre Lopez Gaston</v>
          </cell>
          <cell r="C9109">
            <v>0</v>
          </cell>
          <cell r="D9109">
            <v>0</v>
          </cell>
          <cell r="E9109">
            <v>0</v>
          </cell>
          <cell r="F9109">
            <v>0</v>
          </cell>
          <cell r="G9109">
            <v>0</v>
          </cell>
        </row>
        <row r="9110">
          <cell r="A9110" t="str">
            <v>2.1.1.2.1.1.79</v>
          </cell>
          <cell r="B9110" t="str">
            <v>Albornoz Cupul Margarito</v>
          </cell>
          <cell r="C9110">
            <v>51304</v>
          </cell>
          <cell r="D9110">
            <v>51304</v>
          </cell>
          <cell r="E9110">
            <v>61224</v>
          </cell>
          <cell r="F9110">
            <v>9920</v>
          </cell>
          <cell r="G9110">
            <v>61224</v>
          </cell>
        </row>
        <row r="9111">
          <cell r="A9111" t="str">
            <v>2.1.1.2.1.1.80</v>
          </cell>
          <cell r="B9111" t="str">
            <v>Asesores Mexicanos De Viajes S.A. De C.V.</v>
          </cell>
          <cell r="C9111">
            <v>0</v>
          </cell>
          <cell r="D9111">
            <v>0</v>
          </cell>
          <cell r="E9111">
            <v>0</v>
          </cell>
          <cell r="F9111">
            <v>0</v>
          </cell>
          <cell r="G9111">
            <v>0</v>
          </cell>
        </row>
        <row r="9112">
          <cell r="A9112" t="str">
            <v>2.1.1.2.1.1.81</v>
          </cell>
          <cell r="B9112" t="str">
            <v>Ang Echaniz Dante</v>
          </cell>
          <cell r="C9112">
            <v>0</v>
          </cell>
          <cell r="D9112">
            <v>0</v>
          </cell>
          <cell r="E9112">
            <v>0</v>
          </cell>
          <cell r="F9112">
            <v>0</v>
          </cell>
          <cell r="G9112">
            <v>0</v>
          </cell>
        </row>
        <row r="9113">
          <cell r="A9113" t="str">
            <v>2.1.1.2.1.1.82</v>
          </cell>
          <cell r="B9113" t="str">
            <v>Amart Soluciones Comunicacion, S.C.</v>
          </cell>
          <cell r="C9113">
            <v>669000</v>
          </cell>
          <cell r="D9113">
            <v>0</v>
          </cell>
          <cell r="E9113">
            <v>0</v>
          </cell>
          <cell r="F9113">
            <v>0</v>
          </cell>
          <cell r="G9113">
            <v>669000</v>
          </cell>
        </row>
        <row r="9114">
          <cell r="A9114" t="str">
            <v>2.1.1.2.1.1.83</v>
          </cell>
          <cell r="B9114" t="str">
            <v>Alvarez Sandoval Salvador</v>
          </cell>
          <cell r="C9114">
            <v>0</v>
          </cell>
          <cell r="D9114">
            <v>0</v>
          </cell>
          <cell r="E9114">
            <v>0</v>
          </cell>
          <cell r="F9114">
            <v>0</v>
          </cell>
          <cell r="G9114">
            <v>0</v>
          </cell>
        </row>
        <row r="9115">
          <cell r="A9115" t="str">
            <v>2.1.1.2.1.1.84</v>
          </cell>
          <cell r="B9115" t="str">
            <v>Angulo Aguilar Jose Ernesto</v>
          </cell>
          <cell r="C9115">
            <v>0</v>
          </cell>
          <cell r="D9115">
            <v>0</v>
          </cell>
          <cell r="E9115">
            <v>0</v>
          </cell>
          <cell r="F9115">
            <v>0</v>
          </cell>
          <cell r="G9115">
            <v>0</v>
          </cell>
        </row>
        <row r="9116">
          <cell r="A9116" t="str">
            <v>2.1.1.2.1.1.85</v>
          </cell>
          <cell r="B9116" t="str">
            <v>Andrade Barron Arturo</v>
          </cell>
          <cell r="C9116">
            <v>0</v>
          </cell>
          <cell r="D9116">
            <v>0</v>
          </cell>
          <cell r="E9116">
            <v>0</v>
          </cell>
          <cell r="F9116">
            <v>0</v>
          </cell>
          <cell r="G9116">
            <v>0</v>
          </cell>
        </row>
        <row r="9117">
          <cell r="A9117" t="str">
            <v>2.1.1.2.1.1.86</v>
          </cell>
          <cell r="B9117" t="str">
            <v>Alonso Serrato Enrique Alejandro</v>
          </cell>
          <cell r="C9117">
            <v>6270.01</v>
          </cell>
          <cell r="D9117">
            <v>0</v>
          </cell>
          <cell r="E9117">
            <v>0</v>
          </cell>
          <cell r="F9117">
            <v>0</v>
          </cell>
          <cell r="G9117">
            <v>6270.01</v>
          </cell>
        </row>
        <row r="9118">
          <cell r="A9118" t="str">
            <v>2.1.1.2.1.1.87</v>
          </cell>
          <cell r="B9118" t="str">
            <v>Arrendadora Y Factor Banorte Sofom Er G.F. Banorte</v>
          </cell>
          <cell r="C9118">
            <v>0</v>
          </cell>
          <cell r="D9118">
            <v>0</v>
          </cell>
          <cell r="E9118">
            <v>0</v>
          </cell>
          <cell r="F9118">
            <v>0</v>
          </cell>
          <cell r="G9118">
            <v>0</v>
          </cell>
        </row>
        <row r="9119">
          <cell r="A9119" t="str">
            <v>2.1.1.2.1.1.88</v>
          </cell>
          <cell r="B9119" t="str">
            <v>Abarca Grajales Juan Mauricio</v>
          </cell>
          <cell r="C9119">
            <v>0</v>
          </cell>
          <cell r="D9119">
            <v>0</v>
          </cell>
          <cell r="E9119">
            <v>0</v>
          </cell>
          <cell r="F9119">
            <v>0</v>
          </cell>
          <cell r="G9119">
            <v>0</v>
          </cell>
        </row>
        <row r="9120">
          <cell r="A9120" t="str">
            <v>2.1.1.2.1.1.89</v>
          </cell>
          <cell r="B9120" t="str">
            <v>Arreola Avila Elia Sheyla</v>
          </cell>
          <cell r="C9120">
            <v>0</v>
          </cell>
          <cell r="D9120">
            <v>0</v>
          </cell>
          <cell r="E9120">
            <v>0</v>
          </cell>
          <cell r="F9120">
            <v>0</v>
          </cell>
          <cell r="G9120">
            <v>0</v>
          </cell>
        </row>
        <row r="9121">
          <cell r="A9121" t="str">
            <v>2.1.1.2.1.1.90</v>
          </cell>
          <cell r="B9121" t="str">
            <v>Andrade Borges Marco Antonio</v>
          </cell>
          <cell r="C9121">
            <v>0</v>
          </cell>
          <cell r="D9121">
            <v>0</v>
          </cell>
          <cell r="E9121">
            <v>0</v>
          </cell>
          <cell r="F9121">
            <v>0</v>
          </cell>
          <cell r="G9121">
            <v>0</v>
          </cell>
        </row>
        <row r="9122">
          <cell r="A9122" t="str">
            <v>2.1.1.2.1.1.91</v>
          </cell>
          <cell r="B9122" t="str">
            <v>Abastecedor Hospitalario Del Sureste, S.A. De C.V</v>
          </cell>
          <cell r="C9122">
            <v>0</v>
          </cell>
          <cell r="D9122">
            <v>0</v>
          </cell>
          <cell r="E9122">
            <v>0</v>
          </cell>
          <cell r="F9122">
            <v>0</v>
          </cell>
          <cell r="G9122">
            <v>0</v>
          </cell>
        </row>
        <row r="9123">
          <cell r="A9123" t="str">
            <v>2.1.1.2.1.1.92</v>
          </cell>
          <cell r="B9123" t="str">
            <v>Aguilar Laguardia Raul Rolando</v>
          </cell>
          <cell r="C9123">
            <v>0</v>
          </cell>
          <cell r="D9123">
            <v>0</v>
          </cell>
          <cell r="E9123">
            <v>0</v>
          </cell>
          <cell r="F9123">
            <v>0</v>
          </cell>
          <cell r="G9123">
            <v>0</v>
          </cell>
        </row>
        <row r="9124">
          <cell r="A9124" t="str">
            <v>2.1.1.2.1.1.93</v>
          </cell>
          <cell r="B9124" t="str">
            <v>Atlas De Quintana Roo, S.C</v>
          </cell>
          <cell r="C9124">
            <v>0</v>
          </cell>
          <cell r="D9124">
            <v>0</v>
          </cell>
          <cell r="E9124">
            <v>0</v>
          </cell>
          <cell r="F9124">
            <v>0</v>
          </cell>
          <cell r="G9124">
            <v>0</v>
          </cell>
        </row>
        <row r="9125">
          <cell r="A9125" t="str">
            <v>2.1.1.2.1.1.94</v>
          </cell>
          <cell r="B9125" t="str">
            <v>Alanis Ramirez Elba Margarita</v>
          </cell>
          <cell r="C9125">
            <v>0</v>
          </cell>
          <cell r="D9125">
            <v>0</v>
          </cell>
          <cell r="E9125">
            <v>0</v>
          </cell>
          <cell r="F9125">
            <v>0</v>
          </cell>
          <cell r="G9125">
            <v>0</v>
          </cell>
        </row>
        <row r="9126">
          <cell r="A9126" t="str">
            <v>2.1.1.2.1.1.95</v>
          </cell>
          <cell r="B9126" t="str">
            <v>Aguilar Diaz Wendi Anel</v>
          </cell>
          <cell r="C9126">
            <v>0</v>
          </cell>
          <cell r="D9126">
            <v>0</v>
          </cell>
          <cell r="E9126">
            <v>0</v>
          </cell>
          <cell r="F9126">
            <v>0</v>
          </cell>
          <cell r="G9126">
            <v>0</v>
          </cell>
        </row>
        <row r="9127">
          <cell r="A9127" t="str">
            <v>2.1.1.2.1.1.96</v>
          </cell>
          <cell r="B9127" t="str">
            <v>Aramburo Hurtado Maria Del Refugio</v>
          </cell>
          <cell r="C9127">
            <v>0</v>
          </cell>
          <cell r="D9127">
            <v>0</v>
          </cell>
          <cell r="E9127">
            <v>0</v>
          </cell>
          <cell r="F9127">
            <v>0</v>
          </cell>
          <cell r="G9127">
            <v>0</v>
          </cell>
        </row>
        <row r="9128">
          <cell r="A9128" t="str">
            <v>2.1.1.2.1.1.97</v>
          </cell>
          <cell r="B9128" t="str">
            <v>Alvarado Caudillo Nayeli Guadalupe</v>
          </cell>
          <cell r="C9128">
            <v>0</v>
          </cell>
          <cell r="D9128">
            <v>0</v>
          </cell>
          <cell r="E9128">
            <v>0</v>
          </cell>
          <cell r="F9128">
            <v>0</v>
          </cell>
          <cell r="G9128">
            <v>0</v>
          </cell>
        </row>
        <row r="9129">
          <cell r="A9129" t="str">
            <v>2.1.1.2.1.1.98</v>
          </cell>
          <cell r="B9129" t="str">
            <v>Agiss Bitar Fernando</v>
          </cell>
          <cell r="C9129">
            <v>0</v>
          </cell>
          <cell r="D9129">
            <v>0</v>
          </cell>
          <cell r="E9129">
            <v>0</v>
          </cell>
          <cell r="F9129">
            <v>0</v>
          </cell>
          <cell r="G9129">
            <v>0</v>
          </cell>
        </row>
        <row r="9130">
          <cell r="A9130" t="str">
            <v>2.1.1.2.1.1.99</v>
          </cell>
          <cell r="B9130" t="str">
            <v>Alcocer Romero Lucio</v>
          </cell>
          <cell r="C9130">
            <v>0</v>
          </cell>
          <cell r="D9130">
            <v>0</v>
          </cell>
          <cell r="E9130">
            <v>0</v>
          </cell>
          <cell r="F9130">
            <v>0</v>
          </cell>
          <cell r="G9130">
            <v>0</v>
          </cell>
        </row>
        <row r="9131">
          <cell r="A9131" t="str">
            <v>2.1.1.2.1.1.100</v>
          </cell>
          <cell r="B9131" t="str">
            <v>Ake Gomez Jose Petronilo</v>
          </cell>
          <cell r="C9131">
            <v>38160</v>
          </cell>
          <cell r="D9131">
            <v>206064</v>
          </cell>
          <cell r="E9131">
            <v>251856</v>
          </cell>
          <cell r="F9131">
            <v>45792</v>
          </cell>
          <cell r="G9131">
            <v>83952</v>
          </cell>
        </row>
        <row r="9132">
          <cell r="A9132" t="str">
            <v>2.1.1.2.1.1.101</v>
          </cell>
          <cell r="B9132" t="str">
            <v>Alamilla Romero Marissa Ariane</v>
          </cell>
          <cell r="C9132">
            <v>0</v>
          </cell>
          <cell r="D9132">
            <v>0</v>
          </cell>
          <cell r="E9132">
            <v>0</v>
          </cell>
          <cell r="F9132">
            <v>0</v>
          </cell>
          <cell r="G9132">
            <v>0</v>
          </cell>
        </row>
        <row r="9133">
          <cell r="A9133" t="str">
            <v>2.1.1.2.1.1.102</v>
          </cell>
          <cell r="B9133" t="str">
            <v>Aliter Abogados S.C</v>
          </cell>
          <cell r="C9133">
            <v>0</v>
          </cell>
          <cell r="D9133">
            <v>0</v>
          </cell>
          <cell r="E9133">
            <v>0</v>
          </cell>
          <cell r="F9133">
            <v>0</v>
          </cell>
          <cell r="G9133">
            <v>0</v>
          </cell>
        </row>
        <row r="9134">
          <cell r="A9134" t="str">
            <v>2.1.1.2.1.1.103</v>
          </cell>
          <cell r="B9134" t="str">
            <v>Asatryan Karine</v>
          </cell>
          <cell r="C9134">
            <v>0</v>
          </cell>
          <cell r="D9134">
            <v>0</v>
          </cell>
          <cell r="E9134">
            <v>0</v>
          </cell>
          <cell r="F9134">
            <v>0</v>
          </cell>
          <cell r="G9134">
            <v>0</v>
          </cell>
        </row>
        <row r="9135">
          <cell r="A9135" t="str">
            <v>2.1.1.2.1.1.104</v>
          </cell>
          <cell r="B9135" t="str">
            <v>Alcocer Balam Prudencio</v>
          </cell>
          <cell r="C9135">
            <v>0</v>
          </cell>
          <cell r="D9135">
            <v>0</v>
          </cell>
          <cell r="E9135">
            <v>0</v>
          </cell>
          <cell r="F9135">
            <v>0</v>
          </cell>
          <cell r="G9135">
            <v>0</v>
          </cell>
        </row>
        <row r="9136">
          <cell r="A9136" t="str">
            <v>2.1.1.2.1.1.105</v>
          </cell>
          <cell r="B9136" t="str">
            <v>Aceros Chetumal,S.A. De C.V</v>
          </cell>
          <cell r="C9136">
            <v>0</v>
          </cell>
          <cell r="D9136">
            <v>0</v>
          </cell>
          <cell r="E9136">
            <v>0</v>
          </cell>
          <cell r="F9136">
            <v>0</v>
          </cell>
          <cell r="G9136">
            <v>0</v>
          </cell>
        </row>
        <row r="9137">
          <cell r="A9137" t="str">
            <v>2.1.1.2.1.1.106</v>
          </cell>
          <cell r="B9137" t="str">
            <v>Arcila Millan Raul</v>
          </cell>
          <cell r="C9137">
            <v>0</v>
          </cell>
          <cell r="D9137">
            <v>139685.6</v>
          </cell>
          <cell r="E9137">
            <v>180158</v>
          </cell>
          <cell r="F9137">
            <v>40472.400000000001</v>
          </cell>
          <cell r="G9137">
            <v>40472.400000000001</v>
          </cell>
        </row>
        <row r="9138">
          <cell r="A9138" t="str">
            <v>2.1.1.2.1.1.107</v>
          </cell>
          <cell r="B9138" t="str">
            <v>Alamilla Matos Maria Del Carmen</v>
          </cell>
          <cell r="C9138">
            <v>0</v>
          </cell>
          <cell r="D9138">
            <v>0</v>
          </cell>
          <cell r="E9138">
            <v>0</v>
          </cell>
          <cell r="F9138">
            <v>0</v>
          </cell>
          <cell r="G9138">
            <v>0</v>
          </cell>
        </row>
        <row r="9139">
          <cell r="A9139" t="str">
            <v>2.1.1.2.1.1.108</v>
          </cell>
          <cell r="B9139" t="str">
            <v>Asociacion Mexicana De Mujeres Empresarias De Q.Roo A.C</v>
          </cell>
          <cell r="C9139">
            <v>0</v>
          </cell>
          <cell r="D9139">
            <v>0</v>
          </cell>
          <cell r="E9139">
            <v>0</v>
          </cell>
          <cell r="F9139">
            <v>0</v>
          </cell>
          <cell r="G9139">
            <v>0</v>
          </cell>
        </row>
        <row r="9140">
          <cell r="A9140" t="str">
            <v>2.1.1.2.1.1.109</v>
          </cell>
          <cell r="B9140" t="str">
            <v>Asco Barrios Yara</v>
          </cell>
          <cell r="C9140">
            <v>0</v>
          </cell>
          <cell r="D9140">
            <v>0</v>
          </cell>
          <cell r="E9140">
            <v>0</v>
          </cell>
          <cell r="F9140">
            <v>0</v>
          </cell>
          <cell r="G9140">
            <v>0</v>
          </cell>
        </row>
        <row r="9141">
          <cell r="A9141" t="str">
            <v>2.1.1.2.1.1.110</v>
          </cell>
          <cell r="B9141" t="str">
            <v>Araujo Villanueva Maria Del Rosario</v>
          </cell>
          <cell r="C9141">
            <v>0</v>
          </cell>
          <cell r="D9141">
            <v>0</v>
          </cell>
          <cell r="E9141">
            <v>0</v>
          </cell>
          <cell r="F9141">
            <v>0</v>
          </cell>
          <cell r="G9141">
            <v>0</v>
          </cell>
        </row>
        <row r="9142">
          <cell r="A9142" t="str">
            <v>2.1.1.2.1.1.111</v>
          </cell>
          <cell r="B9142" t="str">
            <v>Ar Informacion Para Decidir S.A. De C.V.</v>
          </cell>
          <cell r="C9142">
            <v>391500</v>
          </cell>
          <cell r="D9142">
            <v>0</v>
          </cell>
          <cell r="E9142">
            <v>0</v>
          </cell>
          <cell r="F9142">
            <v>0</v>
          </cell>
          <cell r="G9142">
            <v>391500</v>
          </cell>
        </row>
        <row r="9143">
          <cell r="A9143" t="str">
            <v>2.1.1.2.1.1.112</v>
          </cell>
          <cell r="B9143" t="str">
            <v>Arquitectura Y Edificaciones Golden S.A. De C.V</v>
          </cell>
          <cell r="C9143">
            <v>0</v>
          </cell>
          <cell r="D9143">
            <v>0</v>
          </cell>
          <cell r="E9143">
            <v>0</v>
          </cell>
          <cell r="F9143">
            <v>0</v>
          </cell>
          <cell r="G9143">
            <v>0</v>
          </cell>
        </row>
        <row r="9144">
          <cell r="A9144" t="str">
            <v>2.1.1.2.1.1.113</v>
          </cell>
          <cell r="B9144" t="str">
            <v>Adan Rodriguez Roberto Ricardo</v>
          </cell>
          <cell r="C9144">
            <v>0</v>
          </cell>
          <cell r="D9144">
            <v>0</v>
          </cell>
          <cell r="E9144">
            <v>0</v>
          </cell>
          <cell r="F9144">
            <v>0</v>
          </cell>
          <cell r="G9144">
            <v>0</v>
          </cell>
        </row>
        <row r="9145">
          <cell r="A9145" t="str">
            <v>2.1.1.2.1.1.114</v>
          </cell>
          <cell r="B9145" t="str">
            <v>Alcudia Cruz Beatriz</v>
          </cell>
          <cell r="C9145">
            <v>0</v>
          </cell>
          <cell r="D9145">
            <v>0</v>
          </cell>
          <cell r="E9145">
            <v>0</v>
          </cell>
          <cell r="F9145">
            <v>0</v>
          </cell>
          <cell r="G9145">
            <v>0</v>
          </cell>
        </row>
        <row r="9146">
          <cell r="A9146" t="str">
            <v>2.1.1.2.1.1.115</v>
          </cell>
          <cell r="B9146" t="str">
            <v>Araña Mambo Servicios, S. De R.L. De C.V</v>
          </cell>
          <cell r="C9146">
            <v>0</v>
          </cell>
          <cell r="D9146">
            <v>0</v>
          </cell>
          <cell r="E9146">
            <v>0</v>
          </cell>
          <cell r="F9146">
            <v>0</v>
          </cell>
          <cell r="G9146">
            <v>0</v>
          </cell>
        </row>
        <row r="9147">
          <cell r="A9147" t="str">
            <v>2.1.1.2.1.1.116</v>
          </cell>
          <cell r="B9147" t="str">
            <v>Andrade Burgos Hector Fernando</v>
          </cell>
          <cell r="C9147">
            <v>228951.52</v>
          </cell>
          <cell r="D9147">
            <v>523317.76000000001</v>
          </cell>
          <cell r="E9147">
            <v>392488.32</v>
          </cell>
          <cell r="F9147">
            <v>-130829.44</v>
          </cell>
          <cell r="G9147">
            <v>98122.08</v>
          </cell>
        </row>
        <row r="9148">
          <cell r="A9148" t="str">
            <v>2.1.1.2.1.1.117</v>
          </cell>
          <cell r="B9148" t="str">
            <v>Alcantara Chavero Silvia</v>
          </cell>
          <cell r="C9148">
            <v>0</v>
          </cell>
          <cell r="D9148">
            <v>0</v>
          </cell>
          <cell r="E9148">
            <v>0</v>
          </cell>
          <cell r="F9148">
            <v>0</v>
          </cell>
          <cell r="G9148">
            <v>0</v>
          </cell>
        </row>
        <row r="9149">
          <cell r="A9149" t="str">
            <v>2.1.1.2.1.1.118</v>
          </cell>
          <cell r="B9149" t="str">
            <v>Atavia Sa De Cv</v>
          </cell>
          <cell r="C9149">
            <v>0</v>
          </cell>
          <cell r="D9149">
            <v>0</v>
          </cell>
          <cell r="E9149">
            <v>0</v>
          </cell>
          <cell r="F9149">
            <v>0</v>
          </cell>
          <cell r="G9149">
            <v>0</v>
          </cell>
        </row>
        <row r="9150">
          <cell r="A9150" t="str">
            <v>2.1.1.2.1.1.119</v>
          </cell>
          <cell r="B9150" t="str">
            <v>Arrendadora Y Constructora De La Riviera, S.A. De C.V</v>
          </cell>
          <cell r="C9150">
            <v>0</v>
          </cell>
          <cell r="D9150">
            <v>0</v>
          </cell>
          <cell r="E9150">
            <v>0</v>
          </cell>
          <cell r="F9150">
            <v>0</v>
          </cell>
          <cell r="G9150">
            <v>0</v>
          </cell>
        </row>
        <row r="9151">
          <cell r="A9151" t="str">
            <v>2.1.1.2.1.1.120</v>
          </cell>
          <cell r="B9151" t="str">
            <v>Angulo Pinto Monica Miroslava</v>
          </cell>
          <cell r="C9151">
            <v>299700</v>
          </cell>
          <cell r="D9151">
            <v>0</v>
          </cell>
          <cell r="E9151">
            <v>0</v>
          </cell>
          <cell r="F9151">
            <v>0</v>
          </cell>
          <cell r="G9151">
            <v>299700</v>
          </cell>
        </row>
        <row r="9152">
          <cell r="A9152" t="str">
            <v>2.1.1.2.1.1.121</v>
          </cell>
          <cell r="B9152" t="str">
            <v>Alcocer Vasconcelos Wiston</v>
          </cell>
          <cell r="C9152">
            <v>0</v>
          </cell>
          <cell r="D9152">
            <v>0</v>
          </cell>
          <cell r="E9152">
            <v>0</v>
          </cell>
          <cell r="F9152">
            <v>0</v>
          </cell>
          <cell r="G9152">
            <v>0</v>
          </cell>
        </row>
        <row r="9153">
          <cell r="A9153" t="str">
            <v>2.1.1.2.1.1.122</v>
          </cell>
          <cell r="B9153" t="str">
            <v>Angulo Elias Aida Maria</v>
          </cell>
          <cell r="C9153">
            <v>0</v>
          </cell>
          <cell r="D9153">
            <v>974400</v>
          </cell>
          <cell r="E9153">
            <v>2505600</v>
          </cell>
          <cell r="F9153">
            <v>1531200</v>
          </cell>
          <cell r="G9153">
            <v>1531200</v>
          </cell>
        </row>
        <row r="9154">
          <cell r="A9154" t="str">
            <v>2.1.1.2.1.1.123</v>
          </cell>
          <cell r="B9154" t="str">
            <v>Automotive Mgm Quintana Roo</v>
          </cell>
          <cell r="C9154">
            <v>0</v>
          </cell>
          <cell r="D9154">
            <v>0</v>
          </cell>
          <cell r="E9154">
            <v>0</v>
          </cell>
          <cell r="F9154">
            <v>0</v>
          </cell>
          <cell r="G9154">
            <v>0</v>
          </cell>
        </row>
        <row r="9155">
          <cell r="A9155" t="str">
            <v>2.1.1.2.1.1.124</v>
          </cell>
          <cell r="B9155" t="str">
            <v>Aguilar Mendoza Ignacio De Jesus</v>
          </cell>
          <cell r="C9155">
            <v>0</v>
          </cell>
          <cell r="D9155">
            <v>0</v>
          </cell>
          <cell r="E9155">
            <v>0</v>
          </cell>
          <cell r="F9155">
            <v>0</v>
          </cell>
          <cell r="G9155">
            <v>0</v>
          </cell>
        </row>
        <row r="9156">
          <cell r="A9156" t="str">
            <v>2.1.1.2.1.1.126</v>
          </cell>
          <cell r="B9156" t="str">
            <v>Avante Costa Maya, S.A. De C.V</v>
          </cell>
          <cell r="C9156">
            <v>0</v>
          </cell>
          <cell r="D9156">
            <v>0</v>
          </cell>
          <cell r="E9156">
            <v>0</v>
          </cell>
          <cell r="F9156">
            <v>0</v>
          </cell>
          <cell r="G9156">
            <v>0</v>
          </cell>
        </row>
        <row r="9157">
          <cell r="A9157" t="str">
            <v>2.1.1.2.1.1.127</v>
          </cell>
          <cell r="B9157" t="str">
            <v>Aguilar Murrieta Alan Javier</v>
          </cell>
          <cell r="C9157">
            <v>0</v>
          </cell>
          <cell r="D9157">
            <v>0</v>
          </cell>
          <cell r="E9157">
            <v>0</v>
          </cell>
          <cell r="F9157">
            <v>0</v>
          </cell>
          <cell r="G9157">
            <v>0</v>
          </cell>
        </row>
        <row r="9158">
          <cell r="A9158" t="str">
            <v>2.1.1.2.1.1.128</v>
          </cell>
          <cell r="B9158" t="str">
            <v>Arrendadora Y Factor Banorte, S.A. De C.V</v>
          </cell>
          <cell r="C9158">
            <v>0</v>
          </cell>
          <cell r="D9158">
            <v>0</v>
          </cell>
          <cell r="E9158">
            <v>0</v>
          </cell>
          <cell r="F9158">
            <v>0</v>
          </cell>
          <cell r="G9158">
            <v>0</v>
          </cell>
        </row>
        <row r="9159">
          <cell r="A9159" t="str">
            <v>2.1.1.2.1.1.129</v>
          </cell>
          <cell r="B9159" t="str">
            <v>Avila Hernandez Norma</v>
          </cell>
          <cell r="C9159">
            <v>0</v>
          </cell>
          <cell r="D9159">
            <v>0</v>
          </cell>
          <cell r="E9159">
            <v>0</v>
          </cell>
          <cell r="F9159">
            <v>0</v>
          </cell>
          <cell r="G9159">
            <v>0</v>
          </cell>
        </row>
        <row r="9160">
          <cell r="A9160" t="str">
            <v>2.1.1.2.1.1.130</v>
          </cell>
          <cell r="B9160" t="str">
            <v>Avila Ku Angel Eduardo</v>
          </cell>
          <cell r="C9160">
            <v>0</v>
          </cell>
          <cell r="D9160">
            <v>0</v>
          </cell>
          <cell r="E9160">
            <v>0</v>
          </cell>
          <cell r="F9160">
            <v>0</v>
          </cell>
          <cell r="G9160">
            <v>0</v>
          </cell>
        </row>
        <row r="9161">
          <cell r="A9161" t="str">
            <v>2.1.1.2.1.1.131</v>
          </cell>
          <cell r="B9161" t="str">
            <v>Alcocer Ojeda Sandra Sarai</v>
          </cell>
          <cell r="C9161">
            <v>0</v>
          </cell>
          <cell r="D9161">
            <v>0</v>
          </cell>
          <cell r="E9161">
            <v>0</v>
          </cell>
          <cell r="F9161">
            <v>0</v>
          </cell>
          <cell r="G9161">
            <v>0</v>
          </cell>
        </row>
        <row r="9162">
          <cell r="A9162" t="str">
            <v>2.1.1.2.1.1.132</v>
          </cell>
          <cell r="B9162" t="str">
            <v>Abundis Rodriguez Erandeni</v>
          </cell>
          <cell r="C9162">
            <v>0</v>
          </cell>
          <cell r="D9162">
            <v>7540</v>
          </cell>
          <cell r="E9162">
            <v>45820</v>
          </cell>
          <cell r="F9162">
            <v>38280</v>
          </cell>
          <cell r="G9162">
            <v>38280</v>
          </cell>
        </row>
        <row r="9163">
          <cell r="A9163" t="str">
            <v>2.1.1.2.1.1.133</v>
          </cell>
          <cell r="B9163" t="str">
            <v>Angulo Alamilla Mariano Adolfo</v>
          </cell>
          <cell r="C9163">
            <v>0</v>
          </cell>
          <cell r="D9163">
            <v>0</v>
          </cell>
          <cell r="E9163">
            <v>0</v>
          </cell>
          <cell r="F9163">
            <v>0</v>
          </cell>
          <cell r="G9163">
            <v>0</v>
          </cell>
        </row>
        <row r="9164">
          <cell r="A9164" t="str">
            <v>2.1.1.2.1.1.134</v>
          </cell>
          <cell r="B9164" t="str">
            <v>Andrade Peña Maria Eneida</v>
          </cell>
          <cell r="C9164">
            <v>0</v>
          </cell>
          <cell r="D9164">
            <v>0</v>
          </cell>
          <cell r="E9164">
            <v>0</v>
          </cell>
          <cell r="F9164">
            <v>0</v>
          </cell>
          <cell r="G9164">
            <v>0</v>
          </cell>
        </row>
        <row r="9165">
          <cell r="A9165" t="str">
            <v>2.1.1.2.1.1.135</v>
          </cell>
          <cell r="B9165" t="str">
            <v>Ac Suarez Reymundo</v>
          </cell>
          <cell r="C9165">
            <v>0</v>
          </cell>
          <cell r="D9165">
            <v>0</v>
          </cell>
          <cell r="E9165">
            <v>0</v>
          </cell>
          <cell r="F9165">
            <v>0</v>
          </cell>
          <cell r="G9165">
            <v>0</v>
          </cell>
        </row>
        <row r="9166">
          <cell r="A9166" t="str">
            <v>2.1.1.2.1.1.136</v>
          </cell>
          <cell r="B9166" t="str">
            <v>Automotores De Cancun, S.A. De C.V</v>
          </cell>
          <cell r="C9166">
            <v>0</v>
          </cell>
          <cell r="D9166">
            <v>0</v>
          </cell>
          <cell r="E9166">
            <v>0</v>
          </cell>
          <cell r="F9166">
            <v>0</v>
          </cell>
          <cell r="G9166">
            <v>0</v>
          </cell>
        </row>
        <row r="9167">
          <cell r="A9167" t="str">
            <v>2.1.1.2.1.1.137</v>
          </cell>
          <cell r="B9167" t="str">
            <v>Aguirre Gomez Andrea Malinale</v>
          </cell>
          <cell r="C9167">
            <v>0</v>
          </cell>
          <cell r="D9167">
            <v>0</v>
          </cell>
          <cell r="E9167">
            <v>0</v>
          </cell>
          <cell r="F9167">
            <v>0</v>
          </cell>
          <cell r="G9167">
            <v>0</v>
          </cell>
        </row>
        <row r="9168">
          <cell r="A9168" t="str">
            <v>2.1.1.2.1.1.138</v>
          </cell>
          <cell r="B9168" t="str">
            <v>Agencia Integral Capital Mx S.A De C.V</v>
          </cell>
          <cell r="C9168">
            <v>0</v>
          </cell>
          <cell r="D9168">
            <v>0</v>
          </cell>
          <cell r="E9168">
            <v>0</v>
          </cell>
          <cell r="F9168">
            <v>0</v>
          </cell>
          <cell r="G9168">
            <v>0</v>
          </cell>
        </row>
        <row r="9169">
          <cell r="A9169" t="str">
            <v>2.1.1.2.1.1.139</v>
          </cell>
          <cell r="B9169" t="str">
            <v>Alfaro Carrillo Jose Manuel</v>
          </cell>
          <cell r="C9169">
            <v>0</v>
          </cell>
          <cell r="D9169">
            <v>0</v>
          </cell>
          <cell r="E9169">
            <v>0</v>
          </cell>
          <cell r="F9169">
            <v>0</v>
          </cell>
          <cell r="G9169">
            <v>0</v>
          </cell>
        </row>
        <row r="9170">
          <cell r="A9170" t="str">
            <v>2.1.1.2.1.1.140</v>
          </cell>
          <cell r="B9170" t="str">
            <v>Agregados Y Maquinaria Del Caribe S.A. De C.V</v>
          </cell>
          <cell r="C9170">
            <v>0</v>
          </cell>
          <cell r="D9170">
            <v>0</v>
          </cell>
          <cell r="E9170">
            <v>0</v>
          </cell>
          <cell r="F9170">
            <v>0</v>
          </cell>
          <cell r="G9170">
            <v>0</v>
          </cell>
        </row>
        <row r="9171">
          <cell r="A9171" t="str">
            <v>2.1.1.2.1.1.141</v>
          </cell>
          <cell r="B9171" t="str">
            <v>Alejos Chulin Oscar Jesus</v>
          </cell>
          <cell r="C9171">
            <v>0</v>
          </cell>
          <cell r="D9171">
            <v>0</v>
          </cell>
          <cell r="E9171">
            <v>0</v>
          </cell>
          <cell r="F9171">
            <v>0</v>
          </cell>
          <cell r="G9171">
            <v>0</v>
          </cell>
        </row>
        <row r="9172">
          <cell r="A9172" t="str">
            <v>2.1.1.2.1.1.142</v>
          </cell>
          <cell r="B9172" t="str">
            <v>Automotriz Del Centro S.A De C.V</v>
          </cell>
          <cell r="C9172">
            <v>0</v>
          </cell>
          <cell r="D9172">
            <v>0</v>
          </cell>
          <cell r="E9172">
            <v>0</v>
          </cell>
          <cell r="F9172">
            <v>0</v>
          </cell>
          <cell r="G9172">
            <v>0</v>
          </cell>
        </row>
        <row r="9173">
          <cell r="A9173" t="str">
            <v>2.1.1.2.1.1.143</v>
          </cell>
          <cell r="B9173" t="str">
            <v>Aguilar Garcia Victor Jesus</v>
          </cell>
          <cell r="C9173">
            <v>0</v>
          </cell>
          <cell r="D9173">
            <v>0</v>
          </cell>
          <cell r="E9173">
            <v>0</v>
          </cell>
          <cell r="F9173">
            <v>0</v>
          </cell>
          <cell r="G9173">
            <v>0</v>
          </cell>
        </row>
        <row r="9174">
          <cell r="A9174" t="str">
            <v>2.1.1.2.1.1.144</v>
          </cell>
          <cell r="B9174" t="str">
            <v>Avila Vales Carlos Miguel</v>
          </cell>
          <cell r="C9174">
            <v>0</v>
          </cell>
          <cell r="D9174">
            <v>0</v>
          </cell>
          <cell r="E9174">
            <v>0</v>
          </cell>
          <cell r="F9174">
            <v>0</v>
          </cell>
          <cell r="G9174">
            <v>0</v>
          </cell>
        </row>
        <row r="9175">
          <cell r="A9175" t="str">
            <v>2.1.1.2.1.1.145</v>
          </cell>
          <cell r="B9175" t="str">
            <v>Abastecedor Hospitalario De Cancun S.A De C.V.</v>
          </cell>
          <cell r="C9175">
            <v>104225.27</v>
          </cell>
          <cell r="D9175">
            <v>0</v>
          </cell>
          <cell r="E9175">
            <v>0</v>
          </cell>
          <cell r="F9175">
            <v>0</v>
          </cell>
          <cell r="G9175">
            <v>104225.27</v>
          </cell>
        </row>
        <row r="9176">
          <cell r="A9176" t="str">
            <v>2.1.1.2.1.1.146</v>
          </cell>
          <cell r="B9176" t="str">
            <v>Actidea S.A De C.V.</v>
          </cell>
          <cell r="C9176">
            <v>0</v>
          </cell>
          <cell r="D9176">
            <v>5579328.5599999996</v>
          </cell>
          <cell r="E9176">
            <v>5579328.5599999996</v>
          </cell>
          <cell r="F9176">
            <v>0</v>
          </cell>
          <cell r="G9176">
            <v>0</v>
          </cell>
        </row>
        <row r="9177">
          <cell r="A9177" t="str">
            <v>2.1.1.2.1.1.147</v>
          </cell>
          <cell r="B9177" t="str">
            <v>Aqua Interactive S. De R.L. De C.V</v>
          </cell>
          <cell r="C9177">
            <v>0</v>
          </cell>
          <cell r="D9177">
            <v>0</v>
          </cell>
          <cell r="E9177">
            <v>0</v>
          </cell>
          <cell r="F9177">
            <v>0</v>
          </cell>
          <cell r="G9177">
            <v>0</v>
          </cell>
        </row>
        <row r="9178">
          <cell r="A9178" t="str">
            <v>2.1.1.2.1.1.148</v>
          </cell>
          <cell r="B9178" t="str">
            <v>Academia Regional De Seguridad Publica Del Sureste</v>
          </cell>
          <cell r="C9178">
            <v>4703699.96</v>
          </cell>
          <cell r="D9178">
            <v>5712944.96</v>
          </cell>
          <cell r="E9178">
            <v>1009245</v>
          </cell>
          <cell r="F9178">
            <v>-4703699.96</v>
          </cell>
          <cell r="G9178">
            <v>0</v>
          </cell>
        </row>
        <row r="9179">
          <cell r="A9179" t="str">
            <v>2.1.1.2.1.1.149</v>
          </cell>
          <cell r="B9179" t="str">
            <v>Alessandrini Morales Maria Yazmin</v>
          </cell>
          <cell r="C9179">
            <v>0</v>
          </cell>
          <cell r="D9179">
            <v>0</v>
          </cell>
          <cell r="E9179">
            <v>0</v>
          </cell>
          <cell r="F9179">
            <v>0</v>
          </cell>
          <cell r="G9179">
            <v>0</v>
          </cell>
        </row>
        <row r="9180">
          <cell r="A9180" t="str">
            <v>2.1.1.2.1.1.150</v>
          </cell>
          <cell r="B9180" t="str">
            <v>Amaya Hoeflich Jose Fernando</v>
          </cell>
          <cell r="C9180">
            <v>0</v>
          </cell>
          <cell r="D9180">
            <v>0</v>
          </cell>
          <cell r="E9180">
            <v>0</v>
          </cell>
          <cell r="F9180">
            <v>0</v>
          </cell>
          <cell r="G9180">
            <v>0</v>
          </cell>
        </row>
        <row r="9181">
          <cell r="A9181" t="str">
            <v>2.1.1.2.1.1.151</v>
          </cell>
          <cell r="B9181" t="str">
            <v>Antonio Requena Roldan</v>
          </cell>
          <cell r="C9181">
            <v>0</v>
          </cell>
          <cell r="D9181">
            <v>0</v>
          </cell>
          <cell r="E9181">
            <v>0</v>
          </cell>
          <cell r="F9181">
            <v>0</v>
          </cell>
          <cell r="G9181">
            <v>0</v>
          </cell>
        </row>
        <row r="9182">
          <cell r="A9182" t="str">
            <v>2.1.1.2.1.1.152</v>
          </cell>
          <cell r="B9182" t="str">
            <v>Acevedo Martinez Y Asociados, S.C</v>
          </cell>
          <cell r="C9182">
            <v>0</v>
          </cell>
          <cell r="D9182">
            <v>0</v>
          </cell>
          <cell r="E9182">
            <v>0</v>
          </cell>
          <cell r="F9182">
            <v>0</v>
          </cell>
          <cell r="G9182">
            <v>0</v>
          </cell>
        </row>
        <row r="9183">
          <cell r="A9183" t="str">
            <v>2.1.1.2.1.1.153</v>
          </cell>
          <cell r="B9183" t="str">
            <v>Avila Reveles Juan Carlos</v>
          </cell>
          <cell r="C9183">
            <v>0</v>
          </cell>
          <cell r="D9183">
            <v>0</v>
          </cell>
          <cell r="E9183">
            <v>0</v>
          </cell>
          <cell r="F9183">
            <v>0</v>
          </cell>
          <cell r="G9183">
            <v>0</v>
          </cell>
        </row>
        <row r="9184">
          <cell r="A9184" t="str">
            <v>2.1.1.2.1.1.154</v>
          </cell>
          <cell r="B9184" t="str">
            <v>Academia Regional De Seguridad Publica De Occidente</v>
          </cell>
          <cell r="C9184">
            <v>0</v>
          </cell>
          <cell r="D9184">
            <v>0</v>
          </cell>
          <cell r="E9184">
            <v>0</v>
          </cell>
          <cell r="F9184">
            <v>0</v>
          </cell>
          <cell r="G9184">
            <v>0</v>
          </cell>
        </row>
        <row r="9185">
          <cell r="A9185" t="str">
            <v>2.1.1.2.1.1.155</v>
          </cell>
          <cell r="B9185" t="str">
            <v>Asesoria Y Proyectos Del Sureste S.C.P</v>
          </cell>
          <cell r="C9185">
            <v>0</v>
          </cell>
          <cell r="D9185">
            <v>0</v>
          </cell>
          <cell r="E9185">
            <v>0</v>
          </cell>
          <cell r="F9185">
            <v>0</v>
          </cell>
          <cell r="G9185">
            <v>0</v>
          </cell>
        </row>
        <row r="9186">
          <cell r="A9186" t="str">
            <v>2.1.1.2.1.1.156</v>
          </cell>
          <cell r="B9186" t="str">
            <v>Angulo Muñoa Norma Beatriz</v>
          </cell>
          <cell r="C9186">
            <v>0</v>
          </cell>
          <cell r="D9186">
            <v>0</v>
          </cell>
          <cell r="E9186">
            <v>0</v>
          </cell>
          <cell r="F9186">
            <v>0</v>
          </cell>
          <cell r="G9186">
            <v>0</v>
          </cell>
        </row>
        <row r="9187">
          <cell r="A9187" t="str">
            <v>2.1.1.2.1.1.157</v>
          </cell>
          <cell r="B9187" t="str">
            <v>Administradora Integral Enlaza Scp</v>
          </cell>
          <cell r="C9187">
            <v>0</v>
          </cell>
          <cell r="D9187">
            <v>0</v>
          </cell>
          <cell r="E9187">
            <v>0</v>
          </cell>
          <cell r="F9187">
            <v>0</v>
          </cell>
          <cell r="G9187">
            <v>0</v>
          </cell>
        </row>
        <row r="9188">
          <cell r="A9188" t="str">
            <v>2.1.1.2.1.1.158</v>
          </cell>
          <cell r="B9188" t="str">
            <v>Administradora Matuidi Scp</v>
          </cell>
          <cell r="C9188">
            <v>0</v>
          </cell>
          <cell r="D9188">
            <v>0</v>
          </cell>
          <cell r="E9188">
            <v>0</v>
          </cell>
          <cell r="F9188">
            <v>0</v>
          </cell>
          <cell r="G9188">
            <v>0</v>
          </cell>
        </row>
        <row r="9189">
          <cell r="A9189" t="str">
            <v>2.1.1.2.1.1.159</v>
          </cell>
          <cell r="B9189" t="str">
            <v>Arcos Duran Allan Emmanuell</v>
          </cell>
          <cell r="C9189">
            <v>0</v>
          </cell>
          <cell r="D9189">
            <v>0</v>
          </cell>
          <cell r="E9189">
            <v>0</v>
          </cell>
          <cell r="F9189">
            <v>0</v>
          </cell>
          <cell r="G9189">
            <v>0</v>
          </cell>
        </row>
        <row r="9190">
          <cell r="A9190" t="str">
            <v>2.1.1.2.1.1.160</v>
          </cell>
          <cell r="B9190" t="str">
            <v>Aguilar Ibarra Samuel</v>
          </cell>
          <cell r="C9190">
            <v>0</v>
          </cell>
          <cell r="D9190">
            <v>0</v>
          </cell>
          <cell r="E9190">
            <v>0</v>
          </cell>
          <cell r="F9190">
            <v>0</v>
          </cell>
          <cell r="G9190">
            <v>0</v>
          </cell>
        </row>
        <row r="9191">
          <cell r="A9191" t="str">
            <v>2.1.1.2.1.1.161</v>
          </cell>
          <cell r="B9191" t="str">
            <v>Angulo Lopez Clara Elena</v>
          </cell>
          <cell r="C9191">
            <v>765000</v>
          </cell>
          <cell r="D9191">
            <v>765000</v>
          </cell>
          <cell r="E9191">
            <v>0</v>
          </cell>
          <cell r="F9191">
            <v>-765000</v>
          </cell>
          <cell r="G9191">
            <v>0</v>
          </cell>
        </row>
        <row r="9192">
          <cell r="A9192" t="str">
            <v>2.1.1.2.1.1.162</v>
          </cell>
          <cell r="B9192" t="str">
            <v>Afif Sarkis Nabil</v>
          </cell>
          <cell r="C9192">
            <v>0</v>
          </cell>
          <cell r="D9192">
            <v>0</v>
          </cell>
          <cell r="E9192">
            <v>0</v>
          </cell>
          <cell r="F9192">
            <v>0</v>
          </cell>
          <cell r="G9192">
            <v>0</v>
          </cell>
        </row>
        <row r="9193">
          <cell r="A9193" t="str">
            <v>2.1.1.2.1.1.163</v>
          </cell>
          <cell r="B9193" t="str">
            <v>Arjona Basto Jorge Carlos</v>
          </cell>
          <cell r="C9193">
            <v>0</v>
          </cell>
          <cell r="D9193">
            <v>0</v>
          </cell>
          <cell r="E9193">
            <v>0</v>
          </cell>
          <cell r="F9193">
            <v>0</v>
          </cell>
          <cell r="G9193">
            <v>0</v>
          </cell>
        </row>
        <row r="9194">
          <cell r="A9194" t="str">
            <v>2.1.1.2.1.1.164</v>
          </cell>
          <cell r="B9194" t="str">
            <v>Asesoria En Telematica Y Telecomunicaciones S.A. De C.V</v>
          </cell>
          <cell r="C9194">
            <v>0</v>
          </cell>
          <cell r="D9194">
            <v>0</v>
          </cell>
          <cell r="E9194">
            <v>0</v>
          </cell>
          <cell r="F9194">
            <v>0</v>
          </cell>
          <cell r="G9194">
            <v>0</v>
          </cell>
        </row>
        <row r="9195">
          <cell r="A9195" t="str">
            <v>2.1.1.2.1.1.165</v>
          </cell>
          <cell r="B9195" t="str">
            <v>Anticorrosivos,Recubrimientos Y Aplicaciones Del Sur, S</v>
          </cell>
          <cell r="C9195">
            <v>0</v>
          </cell>
          <cell r="D9195">
            <v>0</v>
          </cell>
          <cell r="E9195">
            <v>0</v>
          </cell>
          <cell r="F9195">
            <v>0</v>
          </cell>
          <cell r="G9195">
            <v>0</v>
          </cell>
        </row>
        <row r="9196">
          <cell r="A9196" t="str">
            <v>2.1.1.2.1.1.166</v>
          </cell>
          <cell r="B9196" t="str">
            <v>Autoplaza De Llantas S.A. De C.V.</v>
          </cell>
          <cell r="C9196">
            <v>0</v>
          </cell>
          <cell r="D9196">
            <v>11748.97</v>
          </cell>
          <cell r="E9196">
            <v>51942.95</v>
          </cell>
          <cell r="F9196">
            <v>40193.980000000003</v>
          </cell>
          <cell r="G9196">
            <v>40193.980000000003</v>
          </cell>
        </row>
        <row r="9197">
          <cell r="A9197" t="str">
            <v>2.1.1.2.1.1.167</v>
          </cell>
          <cell r="B9197" t="str">
            <v>Alempar Sa De C.V</v>
          </cell>
          <cell r="C9197">
            <v>0</v>
          </cell>
          <cell r="D9197">
            <v>0</v>
          </cell>
          <cell r="E9197">
            <v>0</v>
          </cell>
          <cell r="F9197">
            <v>0</v>
          </cell>
          <cell r="G9197">
            <v>0</v>
          </cell>
        </row>
        <row r="9198">
          <cell r="A9198" t="str">
            <v>2.1.1.2.1.1.168</v>
          </cell>
          <cell r="B9198" t="str">
            <v>Angulo Mcliberty Efrain</v>
          </cell>
          <cell r="C9198">
            <v>185500</v>
          </cell>
          <cell r="D9198">
            <v>446500</v>
          </cell>
          <cell r="E9198">
            <v>330600</v>
          </cell>
          <cell r="F9198">
            <v>-115900</v>
          </cell>
          <cell r="G9198">
            <v>69600</v>
          </cell>
        </row>
        <row r="9199">
          <cell r="A9199" t="str">
            <v>2.1.1.2.1.1.169</v>
          </cell>
          <cell r="B9199" t="str">
            <v>Areas Inteligentes S.A De C.V</v>
          </cell>
          <cell r="C9199">
            <v>0</v>
          </cell>
          <cell r="D9199">
            <v>0</v>
          </cell>
          <cell r="E9199">
            <v>0</v>
          </cell>
          <cell r="F9199">
            <v>0</v>
          </cell>
          <cell r="G9199">
            <v>0</v>
          </cell>
        </row>
        <row r="9200">
          <cell r="A9200" t="str">
            <v>2.1.1.2.1.1.170</v>
          </cell>
          <cell r="B9200" t="str">
            <v>Arjona Leyva Marco Antonio</v>
          </cell>
          <cell r="C9200">
            <v>0</v>
          </cell>
          <cell r="D9200">
            <v>0</v>
          </cell>
          <cell r="E9200">
            <v>0</v>
          </cell>
          <cell r="F9200">
            <v>0</v>
          </cell>
          <cell r="G9200">
            <v>0</v>
          </cell>
        </row>
        <row r="9201">
          <cell r="A9201" t="str">
            <v>2.1.1.2.1.1.171</v>
          </cell>
          <cell r="B9201" t="str">
            <v>Albarran Y Soto Esperanza Angela</v>
          </cell>
          <cell r="C9201">
            <v>0</v>
          </cell>
          <cell r="D9201">
            <v>0</v>
          </cell>
          <cell r="E9201">
            <v>0</v>
          </cell>
          <cell r="F9201">
            <v>0</v>
          </cell>
          <cell r="G9201">
            <v>0</v>
          </cell>
        </row>
        <row r="9202">
          <cell r="A9202" t="str">
            <v>2.1.1.2.1.1.172</v>
          </cell>
          <cell r="B9202" t="str">
            <v>Augusta Del Pacifico S.A. De C.V</v>
          </cell>
          <cell r="C9202">
            <v>0</v>
          </cell>
          <cell r="D9202">
            <v>0</v>
          </cell>
          <cell r="E9202">
            <v>0</v>
          </cell>
          <cell r="F9202">
            <v>0</v>
          </cell>
          <cell r="G9202">
            <v>0</v>
          </cell>
        </row>
        <row r="9203">
          <cell r="A9203" t="str">
            <v>2.1.1.2.1.1.173</v>
          </cell>
          <cell r="B9203" t="str">
            <v>Astron Publicidad, S.A De C.V</v>
          </cell>
          <cell r="C9203">
            <v>0</v>
          </cell>
          <cell r="D9203">
            <v>0</v>
          </cell>
          <cell r="E9203">
            <v>0</v>
          </cell>
          <cell r="F9203">
            <v>0</v>
          </cell>
          <cell r="G9203">
            <v>0</v>
          </cell>
        </row>
        <row r="9204">
          <cell r="A9204" t="str">
            <v>2.1.1.2.1.1.174</v>
          </cell>
          <cell r="B9204" t="str">
            <v>Amador Valdez Pedro</v>
          </cell>
          <cell r="C9204">
            <v>48480</v>
          </cell>
          <cell r="D9204">
            <v>0</v>
          </cell>
          <cell r="E9204">
            <v>0</v>
          </cell>
          <cell r="F9204">
            <v>0</v>
          </cell>
          <cell r="G9204">
            <v>48480</v>
          </cell>
        </row>
        <row r="9205">
          <cell r="A9205" t="str">
            <v>2.1.1.2.1.1.175</v>
          </cell>
          <cell r="B9205" t="str">
            <v>Asesores Profesionales Para Eventos Y Convenciones S.A</v>
          </cell>
          <cell r="C9205">
            <v>0</v>
          </cell>
          <cell r="D9205">
            <v>0</v>
          </cell>
          <cell r="E9205">
            <v>0</v>
          </cell>
          <cell r="F9205">
            <v>0</v>
          </cell>
          <cell r="G9205">
            <v>0</v>
          </cell>
        </row>
        <row r="9206">
          <cell r="A9206" t="str">
            <v>2.1.1.2.1.1.176</v>
          </cell>
          <cell r="B9206" t="str">
            <v>Avaluos Y Construcciones Rivba, S.A De C.V</v>
          </cell>
          <cell r="C9206">
            <v>11892.32</v>
          </cell>
          <cell r="D9206">
            <v>0</v>
          </cell>
          <cell r="E9206">
            <v>0</v>
          </cell>
          <cell r="F9206">
            <v>0</v>
          </cell>
          <cell r="G9206">
            <v>11892.32</v>
          </cell>
        </row>
        <row r="9207">
          <cell r="A9207" t="str">
            <v>2.1.1.2.1.1.177</v>
          </cell>
          <cell r="B9207" t="str">
            <v>Alvarez Ruiz Juan Alberto</v>
          </cell>
          <cell r="C9207">
            <v>0</v>
          </cell>
          <cell r="D9207">
            <v>0</v>
          </cell>
          <cell r="E9207">
            <v>0</v>
          </cell>
          <cell r="F9207">
            <v>0</v>
          </cell>
          <cell r="G9207">
            <v>0</v>
          </cell>
        </row>
        <row r="9208">
          <cell r="A9208" t="str">
            <v>2.1.1.2.1.1.178</v>
          </cell>
          <cell r="B9208" t="str">
            <v>Asistencia Creativa, S.A. De C.V</v>
          </cell>
          <cell r="C9208">
            <v>0</v>
          </cell>
          <cell r="D9208">
            <v>0</v>
          </cell>
          <cell r="E9208">
            <v>0</v>
          </cell>
          <cell r="F9208">
            <v>0</v>
          </cell>
          <cell r="G9208">
            <v>0</v>
          </cell>
        </row>
        <row r="9209">
          <cell r="A9209" t="str">
            <v>2.1.1.2.1.1.179</v>
          </cell>
          <cell r="B9209" t="str">
            <v>Administradora De Negocios Maryam S.A. De C.V</v>
          </cell>
          <cell r="C9209">
            <v>0</v>
          </cell>
          <cell r="D9209">
            <v>0</v>
          </cell>
          <cell r="E9209">
            <v>0</v>
          </cell>
          <cell r="F9209">
            <v>0</v>
          </cell>
          <cell r="G9209">
            <v>0</v>
          </cell>
        </row>
        <row r="9210">
          <cell r="A9210" t="str">
            <v>2.1.1.2.1.1.180</v>
          </cell>
          <cell r="B9210" t="str">
            <v>Aps Soluciones Sc</v>
          </cell>
          <cell r="C9210">
            <v>0</v>
          </cell>
          <cell r="D9210">
            <v>0</v>
          </cell>
          <cell r="E9210">
            <v>0</v>
          </cell>
          <cell r="F9210">
            <v>0</v>
          </cell>
          <cell r="G9210">
            <v>0</v>
          </cell>
        </row>
        <row r="9211">
          <cell r="A9211" t="str">
            <v>2.1.1.2.1.1.181</v>
          </cell>
          <cell r="B9211" t="str">
            <v>Alayon Santoyo Dalia Irene</v>
          </cell>
          <cell r="C9211">
            <v>0</v>
          </cell>
          <cell r="D9211">
            <v>0</v>
          </cell>
          <cell r="E9211">
            <v>0</v>
          </cell>
          <cell r="F9211">
            <v>0</v>
          </cell>
          <cell r="G9211">
            <v>0</v>
          </cell>
        </row>
        <row r="9212">
          <cell r="A9212" t="str">
            <v>2.1.1.2.1.1.182</v>
          </cell>
          <cell r="B9212" t="str">
            <v>Arcos Sercal Inmobiliaria, S. De R.L. De C.V.</v>
          </cell>
          <cell r="C9212">
            <v>1183200</v>
          </cell>
          <cell r="D9212">
            <v>1814851.32</v>
          </cell>
          <cell r="E9212">
            <v>1263302.6399999999</v>
          </cell>
          <cell r="F9212">
            <v>-551548.68000000005</v>
          </cell>
          <cell r="G9212">
            <v>631651.31999999995</v>
          </cell>
        </row>
        <row r="9213">
          <cell r="A9213" t="str">
            <v>2.1.1.2.1.1.183</v>
          </cell>
          <cell r="B9213" t="str">
            <v>Asecorsa Sa De Cv</v>
          </cell>
          <cell r="C9213">
            <v>0</v>
          </cell>
          <cell r="D9213">
            <v>0</v>
          </cell>
          <cell r="E9213">
            <v>0</v>
          </cell>
          <cell r="F9213">
            <v>0</v>
          </cell>
          <cell r="G9213">
            <v>0</v>
          </cell>
        </row>
        <row r="9214">
          <cell r="A9214" t="str">
            <v>2.1.1.2.1.1.184</v>
          </cell>
          <cell r="B9214" t="str">
            <v>Astrid Hadad Y Cia, S.C.</v>
          </cell>
          <cell r="C9214">
            <v>0</v>
          </cell>
          <cell r="D9214">
            <v>0</v>
          </cell>
          <cell r="E9214">
            <v>0</v>
          </cell>
          <cell r="F9214">
            <v>0</v>
          </cell>
          <cell r="G9214">
            <v>0</v>
          </cell>
        </row>
        <row r="9215">
          <cell r="A9215" t="str">
            <v>2.1.1.2.1.1.185</v>
          </cell>
          <cell r="B9215" t="str">
            <v>Asociacion Mexicana De Secretarios De Desarrollo Econom</v>
          </cell>
          <cell r="C9215">
            <v>127000.01</v>
          </cell>
          <cell r="D9215">
            <v>203000</v>
          </cell>
          <cell r="E9215">
            <v>203000</v>
          </cell>
          <cell r="F9215">
            <v>0</v>
          </cell>
          <cell r="G9215">
            <v>127000.01</v>
          </cell>
        </row>
        <row r="9216">
          <cell r="A9216" t="str">
            <v>2.1.1.2.1.1.186</v>
          </cell>
          <cell r="B9216" t="str">
            <v>Alobasur S.A. De C.V</v>
          </cell>
          <cell r="C9216">
            <v>0</v>
          </cell>
          <cell r="D9216">
            <v>0</v>
          </cell>
          <cell r="E9216">
            <v>0</v>
          </cell>
          <cell r="F9216">
            <v>0</v>
          </cell>
          <cell r="G9216">
            <v>0</v>
          </cell>
        </row>
        <row r="9217">
          <cell r="A9217" t="str">
            <v>2.1.1.2.1.1.187</v>
          </cell>
          <cell r="B9217" t="str">
            <v>Accesos Holograficos, S.A. De C.V.</v>
          </cell>
          <cell r="C9217">
            <v>4918432</v>
          </cell>
          <cell r="D9217">
            <v>0</v>
          </cell>
          <cell r="E9217">
            <v>0</v>
          </cell>
          <cell r="F9217">
            <v>0</v>
          </cell>
          <cell r="G9217">
            <v>4918432</v>
          </cell>
        </row>
        <row r="9218">
          <cell r="A9218" t="str">
            <v>2.1.1.2.1.1.188</v>
          </cell>
          <cell r="B9218" t="str">
            <v>Asesoria Dinamica Del Sur, S.A De C.V.</v>
          </cell>
          <cell r="C9218">
            <v>0</v>
          </cell>
          <cell r="D9218">
            <v>0</v>
          </cell>
          <cell r="E9218">
            <v>0</v>
          </cell>
          <cell r="F9218">
            <v>0</v>
          </cell>
          <cell r="G9218">
            <v>0</v>
          </cell>
        </row>
        <row r="9219">
          <cell r="A9219" t="str">
            <v>2.1.1.2.1.1.189</v>
          </cell>
          <cell r="B9219" t="str">
            <v>Abatiare S.A. De C.V.</v>
          </cell>
          <cell r="C9219">
            <v>0</v>
          </cell>
          <cell r="D9219">
            <v>0</v>
          </cell>
          <cell r="E9219">
            <v>0</v>
          </cell>
          <cell r="F9219">
            <v>0</v>
          </cell>
          <cell r="G9219">
            <v>0</v>
          </cell>
        </row>
        <row r="9220">
          <cell r="A9220" t="str">
            <v>2.1.1.2.1.1.190</v>
          </cell>
          <cell r="B9220" t="str">
            <v>Del Angel Vasquez David Raul</v>
          </cell>
          <cell r="C9220">
            <v>0</v>
          </cell>
          <cell r="D9220">
            <v>0</v>
          </cell>
          <cell r="E9220">
            <v>0</v>
          </cell>
          <cell r="F9220">
            <v>0</v>
          </cell>
          <cell r="G9220">
            <v>0</v>
          </cell>
        </row>
        <row r="9221">
          <cell r="A9221" t="str">
            <v>2.1.1.2.1.1.191</v>
          </cell>
          <cell r="B9221" t="str">
            <v>Aeropuerto De Cancun S.A. De C.V</v>
          </cell>
          <cell r="C9221">
            <v>0</v>
          </cell>
          <cell r="D9221">
            <v>0</v>
          </cell>
          <cell r="E9221">
            <v>0</v>
          </cell>
          <cell r="F9221">
            <v>0</v>
          </cell>
          <cell r="G9221">
            <v>0</v>
          </cell>
        </row>
        <row r="9222">
          <cell r="A9222" t="str">
            <v>2.1.1.2.1.1.192</v>
          </cell>
          <cell r="B9222" t="str">
            <v>Alonzo Poot Marcos Arturo</v>
          </cell>
          <cell r="C9222">
            <v>0</v>
          </cell>
          <cell r="D9222">
            <v>0</v>
          </cell>
          <cell r="E9222">
            <v>0</v>
          </cell>
          <cell r="F9222">
            <v>0</v>
          </cell>
          <cell r="G9222">
            <v>0</v>
          </cell>
        </row>
        <row r="9223">
          <cell r="A9223" t="str">
            <v>2.1.1.2.1.1.193</v>
          </cell>
          <cell r="B9223" t="str">
            <v>Arquitlan S. De R.L</v>
          </cell>
          <cell r="C9223">
            <v>0</v>
          </cell>
          <cell r="D9223">
            <v>0</v>
          </cell>
          <cell r="E9223">
            <v>0</v>
          </cell>
          <cell r="F9223">
            <v>0</v>
          </cell>
          <cell r="G9223">
            <v>0</v>
          </cell>
        </row>
        <row r="9224">
          <cell r="A9224" t="str">
            <v>2.1.1.2.1.1.194</v>
          </cell>
          <cell r="B9224" t="str">
            <v>Aguilar Lazaro Lauriano</v>
          </cell>
          <cell r="C9224">
            <v>0</v>
          </cell>
          <cell r="D9224">
            <v>0</v>
          </cell>
          <cell r="E9224">
            <v>0</v>
          </cell>
          <cell r="F9224">
            <v>0</v>
          </cell>
          <cell r="G9224">
            <v>0</v>
          </cell>
        </row>
        <row r="9225">
          <cell r="A9225" t="str">
            <v>2.1.1.2.1.1.195</v>
          </cell>
          <cell r="B9225" t="str">
            <v>Abastecedora De Carnicos Del Sureste, S.A. De C.V</v>
          </cell>
          <cell r="C9225">
            <v>0</v>
          </cell>
          <cell r="D9225">
            <v>0</v>
          </cell>
          <cell r="E9225">
            <v>0</v>
          </cell>
          <cell r="F9225">
            <v>0</v>
          </cell>
          <cell r="G9225">
            <v>0</v>
          </cell>
        </row>
        <row r="9226">
          <cell r="A9226" t="str">
            <v>2.1.1.2.1.1.196</v>
          </cell>
          <cell r="B9226" t="str">
            <v>Azanza Cervantes Maria Laura</v>
          </cell>
          <cell r="C9226">
            <v>0</v>
          </cell>
          <cell r="D9226">
            <v>0</v>
          </cell>
          <cell r="E9226">
            <v>0</v>
          </cell>
          <cell r="F9226">
            <v>0</v>
          </cell>
          <cell r="G9226">
            <v>0</v>
          </cell>
        </row>
        <row r="9227">
          <cell r="A9227" t="str">
            <v>2.1.1.2.1.1.197</v>
          </cell>
          <cell r="B9227" t="str">
            <v>Ake Gonzalez Julio Angel</v>
          </cell>
          <cell r="C9227">
            <v>51080</v>
          </cell>
          <cell r="D9227">
            <v>16240</v>
          </cell>
          <cell r="E9227">
            <v>16240</v>
          </cell>
          <cell r="F9227">
            <v>0</v>
          </cell>
          <cell r="G9227">
            <v>51080</v>
          </cell>
        </row>
        <row r="9228">
          <cell r="A9228" t="str">
            <v>2.1.1.2.1.1.198</v>
          </cell>
          <cell r="B9228" t="str">
            <v>Arrendadora Y Factor Banorte S A De C V Sofom E R Grupo</v>
          </cell>
          <cell r="C9228">
            <v>0</v>
          </cell>
          <cell r="D9228">
            <v>0</v>
          </cell>
          <cell r="E9228">
            <v>0</v>
          </cell>
          <cell r="F9228">
            <v>0</v>
          </cell>
          <cell r="G9228">
            <v>0</v>
          </cell>
        </row>
        <row r="9229">
          <cell r="A9229" t="str">
            <v>2.1.1.2.1.1.199</v>
          </cell>
          <cell r="B9229" t="str">
            <v>Avila Cool Niurka Selene</v>
          </cell>
          <cell r="C9229">
            <v>0</v>
          </cell>
          <cell r="D9229">
            <v>0</v>
          </cell>
          <cell r="E9229">
            <v>76986.559999999998</v>
          </cell>
          <cell r="F9229">
            <v>76986.559999999998</v>
          </cell>
          <cell r="G9229">
            <v>76986.559999999998</v>
          </cell>
        </row>
        <row r="9230">
          <cell r="A9230" t="str">
            <v>2.1.1.2.1.1.200</v>
          </cell>
          <cell r="B9230" t="str">
            <v>Arceo Paniagua Flor Evelia</v>
          </cell>
          <cell r="C9230">
            <v>0</v>
          </cell>
          <cell r="D9230">
            <v>0</v>
          </cell>
          <cell r="E9230">
            <v>0</v>
          </cell>
          <cell r="F9230">
            <v>0</v>
          </cell>
          <cell r="G9230">
            <v>0</v>
          </cell>
        </row>
        <row r="9231">
          <cell r="A9231" t="str">
            <v>2.1.1.2.1.1.201</v>
          </cell>
          <cell r="B9231" t="str">
            <v>Amstar Dgt Cancun, S.A. De C.V</v>
          </cell>
          <cell r="C9231">
            <v>0</v>
          </cell>
          <cell r="D9231">
            <v>0</v>
          </cell>
          <cell r="E9231">
            <v>0</v>
          </cell>
          <cell r="F9231">
            <v>0</v>
          </cell>
          <cell r="G9231">
            <v>0</v>
          </cell>
        </row>
        <row r="9232">
          <cell r="A9232" t="str">
            <v>2.1.1.2.1.1.202</v>
          </cell>
          <cell r="B9232" t="str">
            <v>Asesoria Especializada Especta Aeesa S.A. De C.V</v>
          </cell>
          <cell r="C9232">
            <v>0</v>
          </cell>
          <cell r="D9232">
            <v>0</v>
          </cell>
          <cell r="E9232">
            <v>0</v>
          </cell>
          <cell r="F9232">
            <v>0</v>
          </cell>
          <cell r="G9232">
            <v>0</v>
          </cell>
        </row>
        <row r="9233">
          <cell r="A9233" t="str">
            <v>2.1.1.2.1.1.203</v>
          </cell>
          <cell r="B9233" t="str">
            <v>Alejandro Alvarez Ana Maria</v>
          </cell>
          <cell r="C9233">
            <v>0</v>
          </cell>
          <cell r="D9233">
            <v>0</v>
          </cell>
          <cell r="E9233">
            <v>0</v>
          </cell>
          <cell r="F9233">
            <v>0</v>
          </cell>
          <cell r="G9233">
            <v>0</v>
          </cell>
        </row>
        <row r="9234">
          <cell r="A9234" t="str">
            <v>2.1.1.2.1.1.204</v>
          </cell>
          <cell r="B9234" t="str">
            <v>Azueta Producciones Sa De Cv</v>
          </cell>
          <cell r="C9234">
            <v>0</v>
          </cell>
          <cell r="D9234">
            <v>0</v>
          </cell>
          <cell r="E9234">
            <v>44080</v>
          </cell>
          <cell r="F9234">
            <v>44080</v>
          </cell>
          <cell r="G9234">
            <v>44080</v>
          </cell>
        </row>
        <row r="9235">
          <cell r="A9235" t="str">
            <v>2.1.1.2.1.1.205</v>
          </cell>
          <cell r="B9235" t="str">
            <v>America Ves, S.A. De C.V.</v>
          </cell>
          <cell r="C9235">
            <v>1095600</v>
          </cell>
          <cell r="D9235">
            <v>1095600</v>
          </cell>
          <cell r="E9235">
            <v>0</v>
          </cell>
          <cell r="F9235">
            <v>-1095600</v>
          </cell>
          <cell r="G9235">
            <v>0</v>
          </cell>
        </row>
        <row r="9236">
          <cell r="A9236" t="str">
            <v>2.1.1.2.1.1.206</v>
          </cell>
          <cell r="B9236" t="str">
            <v>Arrevillaga Serrano Hugo Fernando</v>
          </cell>
          <cell r="C9236">
            <v>0</v>
          </cell>
          <cell r="D9236">
            <v>0</v>
          </cell>
          <cell r="E9236">
            <v>0</v>
          </cell>
          <cell r="F9236">
            <v>0</v>
          </cell>
          <cell r="G9236">
            <v>0</v>
          </cell>
        </row>
        <row r="9237">
          <cell r="A9237" t="str">
            <v>2.1.1.2.1.1.207</v>
          </cell>
          <cell r="B9237" t="str">
            <v>Advertimagen Consultores, S.A. De C.V.</v>
          </cell>
          <cell r="C9237">
            <v>500000</v>
          </cell>
          <cell r="D9237">
            <v>0</v>
          </cell>
          <cell r="E9237">
            <v>0</v>
          </cell>
          <cell r="F9237">
            <v>0</v>
          </cell>
          <cell r="G9237">
            <v>500000</v>
          </cell>
        </row>
        <row r="9238">
          <cell r="A9238" t="str">
            <v>2.1.1.2.1.1.208</v>
          </cell>
          <cell r="B9238" t="str">
            <v>Aguilar Montoya Monica Cristina</v>
          </cell>
          <cell r="C9238">
            <v>0</v>
          </cell>
          <cell r="D9238">
            <v>0</v>
          </cell>
          <cell r="E9238">
            <v>0</v>
          </cell>
          <cell r="F9238">
            <v>0</v>
          </cell>
          <cell r="G9238">
            <v>0</v>
          </cell>
        </row>
        <row r="9239">
          <cell r="A9239" t="str">
            <v>2.1.1.2.1.1.209</v>
          </cell>
          <cell r="B9239" t="str">
            <v>Antuman Services, S.A.</v>
          </cell>
          <cell r="C9239">
            <v>0</v>
          </cell>
          <cell r="D9239">
            <v>0</v>
          </cell>
          <cell r="E9239">
            <v>0</v>
          </cell>
          <cell r="F9239">
            <v>0</v>
          </cell>
          <cell r="G9239">
            <v>0</v>
          </cell>
        </row>
        <row r="9240">
          <cell r="A9240" t="str">
            <v>2.1.1.2.1.1.210</v>
          </cell>
          <cell r="B9240" t="str">
            <v>Alpe De Mexico Sa De Cv</v>
          </cell>
          <cell r="C9240">
            <v>0</v>
          </cell>
          <cell r="D9240">
            <v>0</v>
          </cell>
          <cell r="E9240">
            <v>0</v>
          </cell>
          <cell r="F9240">
            <v>0</v>
          </cell>
          <cell r="G9240">
            <v>0</v>
          </cell>
        </row>
        <row r="9241">
          <cell r="A9241" t="str">
            <v>2.1.1.2.1.1.211</v>
          </cell>
          <cell r="B9241" t="str">
            <v>Aldeasa Mexico Sa De Cv</v>
          </cell>
          <cell r="C9241">
            <v>0</v>
          </cell>
          <cell r="D9241">
            <v>0</v>
          </cell>
          <cell r="E9241">
            <v>0</v>
          </cell>
          <cell r="F9241">
            <v>0</v>
          </cell>
          <cell r="G9241">
            <v>0</v>
          </cell>
        </row>
        <row r="9242">
          <cell r="A9242" t="str">
            <v>2.1.1.2.1.1.212</v>
          </cell>
          <cell r="B9242" t="str">
            <v>Adalid Marti Maria Teresa</v>
          </cell>
          <cell r="C9242">
            <v>0</v>
          </cell>
          <cell r="D9242">
            <v>0</v>
          </cell>
          <cell r="E9242">
            <v>0</v>
          </cell>
          <cell r="F9242">
            <v>0</v>
          </cell>
          <cell r="G9242">
            <v>0</v>
          </cell>
        </row>
        <row r="9243">
          <cell r="A9243" t="str">
            <v>2.1.1.2.1.1.213</v>
          </cell>
          <cell r="B9243" t="str">
            <v>Artmex Viajes, S.A. De C.V.</v>
          </cell>
          <cell r="C9243">
            <v>0</v>
          </cell>
          <cell r="D9243">
            <v>0</v>
          </cell>
          <cell r="E9243">
            <v>0</v>
          </cell>
          <cell r="F9243">
            <v>0</v>
          </cell>
          <cell r="G9243">
            <v>0</v>
          </cell>
        </row>
        <row r="9244">
          <cell r="A9244" t="str">
            <v>2.1.1.2.1.1.214</v>
          </cell>
          <cell r="B9244" t="str">
            <v>Aguilar Handal Pastora</v>
          </cell>
          <cell r="C9244">
            <v>120000</v>
          </cell>
          <cell r="D9244">
            <v>470188.72</v>
          </cell>
          <cell r="E9244">
            <v>525283.07999999996</v>
          </cell>
          <cell r="F9244">
            <v>55094.36</v>
          </cell>
          <cell r="G9244">
            <v>175094.36</v>
          </cell>
        </row>
        <row r="9245">
          <cell r="A9245" t="str">
            <v>2.1.1.2.1.1.215</v>
          </cell>
          <cell r="B9245" t="str">
            <v>Administradora De Playas S. De R.L. De C.V.</v>
          </cell>
          <cell r="C9245">
            <v>10000</v>
          </cell>
          <cell r="D9245">
            <v>0</v>
          </cell>
          <cell r="E9245">
            <v>0</v>
          </cell>
          <cell r="F9245">
            <v>0</v>
          </cell>
          <cell r="G9245">
            <v>10000</v>
          </cell>
        </row>
        <row r="9246">
          <cell r="A9246" t="str">
            <v>2.1.1.2.1.1.216</v>
          </cell>
          <cell r="B9246" t="str">
            <v>Ancona Coral Miguel Angel</v>
          </cell>
          <cell r="C9246">
            <v>0</v>
          </cell>
          <cell r="D9246">
            <v>0</v>
          </cell>
          <cell r="E9246">
            <v>0</v>
          </cell>
          <cell r="F9246">
            <v>0</v>
          </cell>
          <cell r="G9246">
            <v>0</v>
          </cell>
        </row>
        <row r="9247">
          <cell r="A9247" t="str">
            <v>2.1.1.2.1.1.217</v>
          </cell>
          <cell r="B9247" t="str">
            <v>Alestra Comunicacion S. De R.L. De C.V.</v>
          </cell>
          <cell r="C9247">
            <v>0</v>
          </cell>
          <cell r="D9247">
            <v>165427.69</v>
          </cell>
          <cell r="E9247">
            <v>165427.69</v>
          </cell>
          <cell r="F9247">
            <v>0</v>
          </cell>
          <cell r="G9247">
            <v>0</v>
          </cell>
        </row>
        <row r="9248">
          <cell r="A9248" t="str">
            <v>2.1.1.2.1.1.218</v>
          </cell>
          <cell r="B9248" t="str">
            <v>Almacenadora Liverpool, S.A. De C.V.</v>
          </cell>
          <cell r="C9248">
            <v>0</v>
          </cell>
          <cell r="D9248">
            <v>0</v>
          </cell>
          <cell r="E9248">
            <v>0</v>
          </cell>
          <cell r="F9248">
            <v>0</v>
          </cell>
          <cell r="G9248">
            <v>0</v>
          </cell>
        </row>
        <row r="9249">
          <cell r="A9249" t="str">
            <v>2.1.1.2.1.1.219</v>
          </cell>
          <cell r="B9249" t="str">
            <v>Alpuche Sanchez Andrea</v>
          </cell>
          <cell r="C9249">
            <v>0</v>
          </cell>
          <cell r="D9249">
            <v>0</v>
          </cell>
          <cell r="E9249">
            <v>0</v>
          </cell>
          <cell r="F9249">
            <v>0</v>
          </cell>
          <cell r="G9249">
            <v>0</v>
          </cell>
        </row>
        <row r="9250">
          <cell r="A9250" t="str">
            <v>2.1.1.2.1.1.220</v>
          </cell>
          <cell r="B9250" t="str">
            <v>Alonso Alcocer Mercerdes Bernardette</v>
          </cell>
          <cell r="C9250">
            <v>0</v>
          </cell>
          <cell r="D9250">
            <v>0</v>
          </cell>
          <cell r="E9250">
            <v>0</v>
          </cell>
          <cell r="F9250">
            <v>0</v>
          </cell>
          <cell r="G9250">
            <v>0</v>
          </cell>
        </row>
        <row r="9251">
          <cell r="A9251" t="str">
            <v>2.1.1.2.1.1.221</v>
          </cell>
          <cell r="B9251" t="str">
            <v>Avila De Rodas Dina</v>
          </cell>
          <cell r="C9251">
            <v>0</v>
          </cell>
          <cell r="D9251">
            <v>0</v>
          </cell>
          <cell r="E9251">
            <v>0</v>
          </cell>
          <cell r="F9251">
            <v>0</v>
          </cell>
          <cell r="G9251">
            <v>0</v>
          </cell>
        </row>
        <row r="9252">
          <cell r="A9252" t="str">
            <v>2.1.1.2.1.1.222</v>
          </cell>
          <cell r="B9252" t="str">
            <v>Atb Marketing S.A. De C.V.</v>
          </cell>
          <cell r="C9252">
            <v>0</v>
          </cell>
          <cell r="D9252">
            <v>0</v>
          </cell>
          <cell r="E9252">
            <v>0</v>
          </cell>
          <cell r="F9252">
            <v>0</v>
          </cell>
          <cell r="G9252">
            <v>0</v>
          </cell>
        </row>
        <row r="9253">
          <cell r="A9253" t="str">
            <v>2.1.1.2.1.1.223</v>
          </cell>
          <cell r="B9253" t="str">
            <v>Administracion Y Gestoria Del Sureste Scp</v>
          </cell>
          <cell r="C9253">
            <v>0</v>
          </cell>
          <cell r="D9253">
            <v>0</v>
          </cell>
          <cell r="E9253">
            <v>0</v>
          </cell>
          <cell r="F9253">
            <v>0</v>
          </cell>
          <cell r="G9253">
            <v>0</v>
          </cell>
        </row>
        <row r="9254">
          <cell r="A9254" t="str">
            <v>2.1.1.2.1.1.224</v>
          </cell>
          <cell r="B9254" t="str">
            <v>Agencia De Viajes Viajes X El Mundo Sa De Cv</v>
          </cell>
          <cell r="C9254">
            <v>573541.22</v>
          </cell>
          <cell r="D9254">
            <v>4176099.02</v>
          </cell>
          <cell r="E9254">
            <v>3624841.93</v>
          </cell>
          <cell r="F9254">
            <v>-551257.09</v>
          </cell>
          <cell r="G9254">
            <v>22284.13</v>
          </cell>
        </row>
        <row r="9255">
          <cell r="A9255" t="str">
            <v>2.1.1.2.1.1.225</v>
          </cell>
          <cell r="B9255" t="str">
            <v>Axa Seguros, S.A. De C.V.</v>
          </cell>
          <cell r="C9255">
            <v>32886</v>
          </cell>
          <cell r="D9255">
            <v>941217.73</v>
          </cell>
          <cell r="E9255">
            <v>908331.73</v>
          </cell>
          <cell r="F9255">
            <v>-32886</v>
          </cell>
          <cell r="G9255">
            <v>0</v>
          </cell>
        </row>
        <row r="9256">
          <cell r="A9256" t="str">
            <v>2.1.1.2.1.1.226</v>
          </cell>
          <cell r="B9256" t="str">
            <v>Amador Esquivel Omar Israel</v>
          </cell>
          <cell r="C9256">
            <v>0</v>
          </cell>
          <cell r="D9256">
            <v>0</v>
          </cell>
          <cell r="E9256">
            <v>0</v>
          </cell>
          <cell r="F9256">
            <v>0</v>
          </cell>
          <cell r="G9256">
            <v>0</v>
          </cell>
        </row>
        <row r="9257">
          <cell r="A9257" t="str">
            <v>2.1.1.2.1.1.227</v>
          </cell>
          <cell r="B9257" t="str">
            <v>Asociacion Nacional De Ayuntamientos Y Alcaldes Ac</v>
          </cell>
          <cell r="C9257">
            <v>0</v>
          </cell>
          <cell r="D9257">
            <v>0</v>
          </cell>
          <cell r="E9257">
            <v>0</v>
          </cell>
          <cell r="F9257">
            <v>0</v>
          </cell>
          <cell r="G9257">
            <v>0</v>
          </cell>
        </row>
        <row r="9258">
          <cell r="A9258" t="str">
            <v>2.1.1.2.1.1.228</v>
          </cell>
          <cell r="B9258" t="str">
            <v>Arrigunaga Cano S.C.</v>
          </cell>
          <cell r="C9258">
            <v>0</v>
          </cell>
          <cell r="D9258">
            <v>0</v>
          </cell>
          <cell r="E9258">
            <v>0</v>
          </cell>
          <cell r="F9258">
            <v>0</v>
          </cell>
          <cell r="G9258">
            <v>0</v>
          </cell>
        </row>
        <row r="9259">
          <cell r="A9259" t="str">
            <v>2.1.1.2.1.1.229</v>
          </cell>
          <cell r="B9259" t="str">
            <v>Adnexam Biodiagnosticos Laboratorios, S.A. De C.V.</v>
          </cell>
          <cell r="C9259">
            <v>0</v>
          </cell>
          <cell r="D9259">
            <v>0</v>
          </cell>
          <cell r="E9259">
            <v>0</v>
          </cell>
          <cell r="F9259">
            <v>0</v>
          </cell>
          <cell r="G9259">
            <v>0</v>
          </cell>
        </row>
        <row r="9260">
          <cell r="A9260" t="str">
            <v>2.1.1.2.1.1.230</v>
          </cell>
          <cell r="B9260" t="str">
            <v>Asistencia Corporativa Y Administrativa, S.C.</v>
          </cell>
          <cell r="C9260">
            <v>0</v>
          </cell>
          <cell r="D9260">
            <v>0</v>
          </cell>
          <cell r="E9260">
            <v>0</v>
          </cell>
          <cell r="F9260">
            <v>0</v>
          </cell>
          <cell r="G9260">
            <v>0</v>
          </cell>
        </row>
        <row r="9261">
          <cell r="A9261" t="str">
            <v>2.1.1.2.1.1.231</v>
          </cell>
          <cell r="B9261" t="str">
            <v>Akustik Media, Sapi De C.V.</v>
          </cell>
          <cell r="C9261">
            <v>696000</v>
          </cell>
          <cell r="D9261">
            <v>4454400</v>
          </cell>
          <cell r="E9261">
            <v>3758400</v>
          </cell>
          <cell r="F9261">
            <v>-696000</v>
          </cell>
          <cell r="G9261">
            <v>0</v>
          </cell>
        </row>
        <row r="9262">
          <cell r="A9262" t="str">
            <v>2.1.1.2.1.1.232</v>
          </cell>
          <cell r="B9262" t="str">
            <v>Alarcon Merino Maria Dolores Angelica</v>
          </cell>
          <cell r="C9262">
            <v>0</v>
          </cell>
          <cell r="D9262">
            <v>0</v>
          </cell>
          <cell r="E9262">
            <v>0</v>
          </cell>
          <cell r="F9262">
            <v>0</v>
          </cell>
          <cell r="G9262">
            <v>0</v>
          </cell>
        </row>
        <row r="9263">
          <cell r="A9263" t="str">
            <v>2.1.1.2.1.1.233</v>
          </cell>
          <cell r="B9263" t="str">
            <v>Amam Diseño, S.A. De C.V.</v>
          </cell>
          <cell r="C9263">
            <v>0</v>
          </cell>
          <cell r="D9263">
            <v>0</v>
          </cell>
          <cell r="E9263">
            <v>0</v>
          </cell>
          <cell r="F9263">
            <v>0</v>
          </cell>
          <cell r="G9263">
            <v>0</v>
          </cell>
        </row>
        <row r="9264">
          <cell r="A9264" t="str">
            <v>2.1.1.2.1.1.234</v>
          </cell>
          <cell r="B9264" t="str">
            <v>Alvarez Franco Katya Michelle</v>
          </cell>
          <cell r="C9264">
            <v>0</v>
          </cell>
          <cell r="D9264">
            <v>0</v>
          </cell>
          <cell r="E9264">
            <v>0</v>
          </cell>
          <cell r="F9264">
            <v>0</v>
          </cell>
          <cell r="G9264">
            <v>0</v>
          </cell>
        </row>
        <row r="9265">
          <cell r="A9265" t="str">
            <v>2.1.1.2.1.1.235</v>
          </cell>
          <cell r="B9265" t="str">
            <v>Aguilar Arceo Rodrigo Alejandro</v>
          </cell>
          <cell r="C9265">
            <v>0</v>
          </cell>
          <cell r="D9265">
            <v>0</v>
          </cell>
          <cell r="E9265">
            <v>0</v>
          </cell>
          <cell r="F9265">
            <v>0</v>
          </cell>
          <cell r="G9265">
            <v>0</v>
          </cell>
        </row>
        <row r="9266">
          <cell r="A9266" t="str">
            <v>2.1.1.2.1.1.236</v>
          </cell>
          <cell r="B9266" t="str">
            <v>Arroyo Loeza Antonia Estefana</v>
          </cell>
          <cell r="C9266">
            <v>0</v>
          </cell>
          <cell r="D9266">
            <v>0</v>
          </cell>
          <cell r="E9266">
            <v>0</v>
          </cell>
          <cell r="F9266">
            <v>0</v>
          </cell>
          <cell r="G9266">
            <v>0</v>
          </cell>
        </row>
        <row r="9267">
          <cell r="A9267" t="str">
            <v>2.1.1.2.1.1.237</v>
          </cell>
          <cell r="B9267" t="str">
            <v>Alvarez Nogueron Victor Hugo</v>
          </cell>
          <cell r="C9267">
            <v>0</v>
          </cell>
          <cell r="D9267">
            <v>0</v>
          </cell>
          <cell r="E9267">
            <v>0</v>
          </cell>
          <cell r="F9267">
            <v>0</v>
          </cell>
          <cell r="G9267">
            <v>0</v>
          </cell>
        </row>
        <row r="9268">
          <cell r="A9268" t="str">
            <v>2.1.1.2.1.1.238</v>
          </cell>
          <cell r="B9268" t="str">
            <v>Autobuses Alas De Oro, S.A. De C.V.</v>
          </cell>
          <cell r="C9268">
            <v>41900</v>
          </cell>
          <cell r="D9268">
            <v>41900</v>
          </cell>
          <cell r="E9268">
            <v>0</v>
          </cell>
          <cell r="F9268">
            <v>-41900</v>
          </cell>
          <cell r="G9268">
            <v>0</v>
          </cell>
        </row>
        <row r="9269">
          <cell r="A9269" t="str">
            <v>2.1.1.2.1.1.239</v>
          </cell>
          <cell r="B9269" t="str">
            <v>Avila Barron Maura Guadalupe</v>
          </cell>
          <cell r="C9269">
            <v>113100</v>
          </cell>
          <cell r="D9269">
            <v>1280152.8</v>
          </cell>
          <cell r="E9269">
            <v>1310939.2</v>
          </cell>
          <cell r="F9269">
            <v>30786.400000000001</v>
          </cell>
          <cell r="G9269">
            <v>143886.39999999999</v>
          </cell>
        </row>
        <row r="9270">
          <cell r="A9270" t="str">
            <v>2.1.1.2.1.1.240</v>
          </cell>
          <cell r="B9270" t="str">
            <v>Abastecedora Gm Para La Construccion S.A De C.V.</v>
          </cell>
          <cell r="C9270">
            <v>2403024.5</v>
          </cell>
          <cell r="D9270">
            <v>18259147.100000001</v>
          </cell>
          <cell r="E9270">
            <v>16863775.809999999</v>
          </cell>
          <cell r="F9270">
            <v>-1395371.29</v>
          </cell>
          <cell r="G9270">
            <v>1007653.21</v>
          </cell>
        </row>
        <row r="9271">
          <cell r="A9271" t="str">
            <v>2.1.1.2.1.1.241</v>
          </cell>
          <cell r="B9271" t="str">
            <v>Aguilar Fernandez Carmen Del Consuelo</v>
          </cell>
          <cell r="C9271">
            <v>41120.67</v>
          </cell>
          <cell r="D9271">
            <v>191120.57</v>
          </cell>
          <cell r="E9271">
            <v>179999.88</v>
          </cell>
          <cell r="F9271">
            <v>-11120.69</v>
          </cell>
          <cell r="G9271">
            <v>29999.98</v>
          </cell>
        </row>
        <row r="9272">
          <cell r="A9272" t="str">
            <v>2.1.1.2.1.1.242</v>
          </cell>
          <cell r="B9272" t="str">
            <v>Aguilar Manzanero Alba Esther</v>
          </cell>
          <cell r="C9272">
            <v>122987.02</v>
          </cell>
          <cell r="D9272">
            <v>182751.02</v>
          </cell>
          <cell r="E9272">
            <v>99765.43</v>
          </cell>
          <cell r="F9272">
            <v>-82985.59</v>
          </cell>
          <cell r="G9272">
            <v>40001.43</v>
          </cell>
        </row>
        <row r="9273">
          <cell r="A9273" t="str">
            <v>2.1.1.2.1.1.243</v>
          </cell>
          <cell r="B9273" t="str">
            <v>Amaro Hernandez Edgar</v>
          </cell>
          <cell r="C9273">
            <v>138411.20000000001</v>
          </cell>
          <cell r="D9273">
            <v>168054.64</v>
          </cell>
          <cell r="E9273">
            <v>29643.439999999999</v>
          </cell>
          <cell r="F9273">
            <v>-138411.20000000001</v>
          </cell>
          <cell r="G9273">
            <v>0</v>
          </cell>
        </row>
        <row r="9274">
          <cell r="A9274" t="str">
            <v>2.1.1.2.1.1.244</v>
          </cell>
          <cell r="B9274" t="str">
            <v>Arriaga Vallejo Maria Del Mar</v>
          </cell>
          <cell r="C9274">
            <v>0</v>
          </cell>
          <cell r="D9274">
            <v>0</v>
          </cell>
          <cell r="E9274">
            <v>0</v>
          </cell>
          <cell r="F9274">
            <v>0</v>
          </cell>
          <cell r="G9274">
            <v>0</v>
          </cell>
        </row>
        <row r="9275">
          <cell r="A9275" t="str">
            <v>2.1.1.2.1.1.245</v>
          </cell>
          <cell r="B9275" t="str">
            <v>Andrade Alcocer Sara Maria</v>
          </cell>
          <cell r="C9275">
            <v>0</v>
          </cell>
          <cell r="D9275">
            <v>91408</v>
          </cell>
          <cell r="E9275">
            <v>91408</v>
          </cell>
          <cell r="F9275">
            <v>0</v>
          </cell>
          <cell r="G9275">
            <v>0</v>
          </cell>
        </row>
        <row r="9276">
          <cell r="A9276" t="str">
            <v>2.1.1.2.1.1.246</v>
          </cell>
          <cell r="B9276" t="str">
            <v>Aguilar Diaz Anahi Elizabeth</v>
          </cell>
          <cell r="C9276">
            <v>0</v>
          </cell>
          <cell r="D9276">
            <v>0</v>
          </cell>
          <cell r="E9276">
            <v>0</v>
          </cell>
          <cell r="F9276">
            <v>0</v>
          </cell>
          <cell r="G9276">
            <v>0</v>
          </cell>
        </row>
        <row r="9277">
          <cell r="A9277" t="str">
            <v>2.1.1.2.1.1.247</v>
          </cell>
          <cell r="B9277" t="str">
            <v>Appli-K S.A. De C.V.</v>
          </cell>
          <cell r="C9277">
            <v>0</v>
          </cell>
          <cell r="D9277">
            <v>0</v>
          </cell>
          <cell r="E9277">
            <v>0</v>
          </cell>
          <cell r="F9277">
            <v>0</v>
          </cell>
          <cell r="G9277">
            <v>0</v>
          </cell>
        </row>
        <row r="9278">
          <cell r="A9278" t="str">
            <v>2.1.1.2.1.1.248</v>
          </cell>
          <cell r="B9278" t="str">
            <v>Aregional, S.A. De C.V.</v>
          </cell>
          <cell r="C9278">
            <v>46400</v>
          </cell>
          <cell r="D9278">
            <v>979968.02</v>
          </cell>
          <cell r="E9278">
            <v>1433760</v>
          </cell>
          <cell r="F9278">
            <v>453791.98</v>
          </cell>
          <cell r="G9278">
            <v>500191.98</v>
          </cell>
        </row>
        <row r="9279">
          <cell r="A9279" t="str">
            <v>2.1.1.2.1.1.249</v>
          </cell>
          <cell r="B9279" t="str">
            <v>Aguilar Sanchez Luis Antonio</v>
          </cell>
          <cell r="C9279">
            <v>0</v>
          </cell>
          <cell r="D9279">
            <v>0</v>
          </cell>
          <cell r="E9279">
            <v>0</v>
          </cell>
          <cell r="F9279">
            <v>0</v>
          </cell>
          <cell r="G9279">
            <v>0</v>
          </cell>
        </row>
        <row r="9280">
          <cell r="A9280" t="str">
            <v>2.1.1.2.1.1.250</v>
          </cell>
          <cell r="B9280" t="str">
            <v>Abastecedora Industrial Montana, S. De R.L. De C.V.</v>
          </cell>
          <cell r="C9280">
            <v>0</v>
          </cell>
          <cell r="D9280">
            <v>0</v>
          </cell>
          <cell r="E9280">
            <v>0</v>
          </cell>
          <cell r="F9280">
            <v>0</v>
          </cell>
          <cell r="G9280">
            <v>0</v>
          </cell>
        </row>
        <row r="9281">
          <cell r="A9281" t="str">
            <v>2.1.1.2.1.1.251</v>
          </cell>
          <cell r="B9281" t="str">
            <v>Alcocer Bote Jhonny Arnolf</v>
          </cell>
          <cell r="C9281">
            <v>24990</v>
          </cell>
          <cell r="D9281">
            <v>24990</v>
          </cell>
          <cell r="E9281">
            <v>0</v>
          </cell>
          <cell r="F9281">
            <v>-24990</v>
          </cell>
          <cell r="G9281">
            <v>0</v>
          </cell>
        </row>
        <row r="9282">
          <cell r="A9282" t="str">
            <v>2.1.1.2.1.1.252</v>
          </cell>
          <cell r="B9282" t="str">
            <v>Automotive Internet Services, S.A. De C.V.</v>
          </cell>
          <cell r="C9282">
            <v>0</v>
          </cell>
          <cell r="D9282">
            <v>0</v>
          </cell>
          <cell r="E9282">
            <v>0</v>
          </cell>
          <cell r="F9282">
            <v>0</v>
          </cell>
          <cell r="G9282">
            <v>0</v>
          </cell>
        </row>
        <row r="9283">
          <cell r="A9283" t="str">
            <v>2.1.1.2.1.1.253</v>
          </cell>
          <cell r="B9283" t="str">
            <v>Ansof Comercializadores, S.A. De C.V.</v>
          </cell>
          <cell r="C9283">
            <v>1753200.8</v>
          </cell>
          <cell r="D9283">
            <v>196968</v>
          </cell>
          <cell r="E9283">
            <v>0</v>
          </cell>
          <cell r="F9283">
            <v>-196968</v>
          </cell>
          <cell r="G9283">
            <v>1556232.8</v>
          </cell>
        </row>
        <row r="9284">
          <cell r="A9284" t="str">
            <v>2.1.1.2.1.1.254</v>
          </cell>
          <cell r="B9284" t="str">
            <v>Aguilar Cardeña Jorge Abelardo</v>
          </cell>
          <cell r="C9284">
            <v>0</v>
          </cell>
          <cell r="D9284">
            <v>0</v>
          </cell>
          <cell r="E9284">
            <v>0</v>
          </cell>
          <cell r="F9284">
            <v>0</v>
          </cell>
          <cell r="G9284">
            <v>0</v>
          </cell>
        </row>
        <row r="9285">
          <cell r="A9285" t="str">
            <v>2.1.1.2.1.1.255</v>
          </cell>
          <cell r="B9285" t="str">
            <v>Armenta Caraza Carolina</v>
          </cell>
          <cell r="C9285">
            <v>0</v>
          </cell>
          <cell r="D9285">
            <v>0</v>
          </cell>
          <cell r="E9285">
            <v>0</v>
          </cell>
          <cell r="F9285">
            <v>0</v>
          </cell>
          <cell r="G9285">
            <v>0</v>
          </cell>
        </row>
        <row r="9286">
          <cell r="A9286" t="str">
            <v>2.1.1.2.1.1.256</v>
          </cell>
          <cell r="B9286" t="str">
            <v>Arrendamientos Y Transportes Turisticos, S.A. De C.V.</v>
          </cell>
          <cell r="C9286">
            <v>11782584</v>
          </cell>
          <cell r="D9286">
            <v>63299470.299999997</v>
          </cell>
          <cell r="E9286">
            <v>51516886.299999997</v>
          </cell>
          <cell r="F9286">
            <v>-11782584</v>
          </cell>
          <cell r="G9286">
            <v>0</v>
          </cell>
        </row>
        <row r="9287">
          <cell r="A9287" t="str">
            <v>2.1.1.2.1.1.257</v>
          </cell>
          <cell r="B9287" t="str">
            <v>Alonso Gamero Maria Del Pilar</v>
          </cell>
          <cell r="C9287">
            <v>0</v>
          </cell>
          <cell r="D9287">
            <v>0</v>
          </cell>
          <cell r="E9287">
            <v>0</v>
          </cell>
          <cell r="F9287">
            <v>0</v>
          </cell>
          <cell r="G9287">
            <v>0</v>
          </cell>
        </row>
        <row r="9288">
          <cell r="A9288" t="str">
            <v>2.1.1.2.1.1.258</v>
          </cell>
          <cell r="B9288" t="str">
            <v>Amaya Mony Mary</v>
          </cell>
          <cell r="C9288">
            <v>57561.64</v>
          </cell>
          <cell r="D9288">
            <v>57561.64</v>
          </cell>
          <cell r="E9288">
            <v>93380</v>
          </cell>
          <cell r="F9288">
            <v>35818.36</v>
          </cell>
          <cell r="G9288">
            <v>93380</v>
          </cell>
        </row>
        <row r="9289">
          <cell r="A9289" t="str">
            <v>2.1.1.2.1.1.259</v>
          </cell>
          <cell r="B9289" t="str">
            <v>Alimentos Y Comercializadora Quintanarroense Sa De Cv</v>
          </cell>
          <cell r="C9289">
            <v>0</v>
          </cell>
          <cell r="D9289">
            <v>0</v>
          </cell>
          <cell r="E9289">
            <v>0</v>
          </cell>
          <cell r="F9289">
            <v>0</v>
          </cell>
          <cell r="G9289">
            <v>0</v>
          </cell>
        </row>
        <row r="9290">
          <cell r="A9290" t="str">
            <v>2.1.1.2.1.1.260</v>
          </cell>
          <cell r="B9290" t="str">
            <v>Andrade Armenta Norman</v>
          </cell>
          <cell r="C9290">
            <v>15718</v>
          </cell>
          <cell r="D9290">
            <v>15718</v>
          </cell>
          <cell r="E9290">
            <v>27045.4</v>
          </cell>
          <cell r="F9290">
            <v>11327.4</v>
          </cell>
          <cell r="G9290">
            <v>27045.4</v>
          </cell>
        </row>
        <row r="9291">
          <cell r="A9291" t="str">
            <v>2.1.1.2.1.1.261</v>
          </cell>
          <cell r="B9291" t="str">
            <v>Angulo Chi Martha Beatriz</v>
          </cell>
          <cell r="C9291">
            <v>0</v>
          </cell>
          <cell r="D9291">
            <v>50800</v>
          </cell>
          <cell r="E9291">
            <v>50800</v>
          </cell>
          <cell r="F9291">
            <v>0</v>
          </cell>
          <cell r="G9291">
            <v>0</v>
          </cell>
        </row>
        <row r="9292">
          <cell r="A9292" t="str">
            <v>2.1.1.2.1.1.262</v>
          </cell>
          <cell r="B9292" t="str">
            <v>Argeomatica, S.A. De C.V.</v>
          </cell>
          <cell r="C9292">
            <v>1998394.9</v>
          </cell>
          <cell r="D9292">
            <v>6497077.9000000004</v>
          </cell>
          <cell r="E9292">
            <v>4498683</v>
          </cell>
          <cell r="F9292">
            <v>-1998394.9</v>
          </cell>
          <cell r="G9292">
            <v>0</v>
          </cell>
        </row>
        <row r="9293">
          <cell r="A9293" t="str">
            <v>2.1.1.2.1.1.263</v>
          </cell>
          <cell r="B9293" t="str">
            <v>Ascencio Pech Manuel</v>
          </cell>
          <cell r="C9293">
            <v>31320</v>
          </cell>
          <cell r="D9293">
            <v>89320</v>
          </cell>
          <cell r="E9293">
            <v>58000</v>
          </cell>
          <cell r="F9293">
            <v>-31320</v>
          </cell>
          <cell r="G9293">
            <v>0</v>
          </cell>
        </row>
        <row r="9294">
          <cell r="A9294" t="str">
            <v>2.1.1.2.1.1.264</v>
          </cell>
          <cell r="B9294" t="str">
            <v>Alcocer Aguilar Jose Manuel</v>
          </cell>
          <cell r="C9294">
            <v>0</v>
          </cell>
          <cell r="D9294">
            <v>0</v>
          </cell>
          <cell r="E9294">
            <v>0</v>
          </cell>
          <cell r="F9294">
            <v>0</v>
          </cell>
          <cell r="G9294">
            <v>0</v>
          </cell>
        </row>
        <row r="9295">
          <cell r="A9295" t="str">
            <v>2.1.1.2.1.1.265</v>
          </cell>
          <cell r="B9295" t="str">
            <v>Axial Diseño Y Construccion Sa De Cv</v>
          </cell>
          <cell r="C9295">
            <v>1157385.01</v>
          </cell>
          <cell r="D9295">
            <v>1157385.01</v>
          </cell>
          <cell r="E9295">
            <v>0</v>
          </cell>
          <cell r="F9295">
            <v>-1157385.01</v>
          </cell>
          <cell r="G9295">
            <v>0</v>
          </cell>
        </row>
        <row r="9296">
          <cell r="A9296" t="str">
            <v>2.1.1.2.1.1.266</v>
          </cell>
          <cell r="B9296" t="str">
            <v>Asesores Interdisciplinarios En Posicionamiento, S.C</v>
          </cell>
          <cell r="C9296">
            <v>870000</v>
          </cell>
          <cell r="D9296">
            <v>870000</v>
          </cell>
          <cell r="E9296">
            <v>0</v>
          </cell>
          <cell r="F9296">
            <v>-870000</v>
          </cell>
          <cell r="G9296">
            <v>0</v>
          </cell>
        </row>
        <row r="9297">
          <cell r="A9297" t="str">
            <v>2.1.1.2.1.1.267</v>
          </cell>
          <cell r="B9297" t="str">
            <v>Andrade Jimenez Maria Del Socorro</v>
          </cell>
          <cell r="C9297">
            <v>90000</v>
          </cell>
          <cell r="D9297">
            <v>646800</v>
          </cell>
          <cell r="E9297">
            <v>556800</v>
          </cell>
          <cell r="F9297">
            <v>-90000</v>
          </cell>
          <cell r="G9297">
            <v>0</v>
          </cell>
        </row>
        <row r="9298">
          <cell r="A9298" t="str">
            <v>2.1.1.2.1.1.268</v>
          </cell>
          <cell r="B9298" t="str">
            <v>Aguilar Saenz Karla Rosa</v>
          </cell>
          <cell r="C9298">
            <v>10210.32</v>
          </cell>
          <cell r="D9298">
            <v>10210.32</v>
          </cell>
          <cell r="E9298">
            <v>0</v>
          </cell>
          <cell r="F9298">
            <v>-10210.32</v>
          </cell>
          <cell r="G9298">
            <v>0</v>
          </cell>
        </row>
        <row r="9299">
          <cell r="A9299" t="str">
            <v>2.1.1.2.1.1.269</v>
          </cell>
          <cell r="B9299" t="str">
            <v>Aquaferry, S.A. De C.V</v>
          </cell>
          <cell r="C9299">
            <v>929616</v>
          </cell>
          <cell r="D9299">
            <v>950000</v>
          </cell>
          <cell r="E9299">
            <v>0</v>
          </cell>
          <cell r="F9299">
            <v>-950000</v>
          </cell>
          <cell r="G9299">
            <v>-20384</v>
          </cell>
        </row>
        <row r="9300">
          <cell r="A9300" t="str">
            <v>2.1.1.2.1.1.270</v>
          </cell>
          <cell r="B9300" t="str">
            <v>Ascencio Hernandez Juan Manuel</v>
          </cell>
          <cell r="C9300">
            <v>3480</v>
          </cell>
          <cell r="D9300">
            <v>72739.73</v>
          </cell>
          <cell r="E9300">
            <v>69259.73</v>
          </cell>
          <cell r="F9300">
            <v>-3480</v>
          </cell>
          <cell r="G9300">
            <v>0</v>
          </cell>
        </row>
        <row r="9301">
          <cell r="A9301" t="str">
            <v>2.1.1.2.1.1.271</v>
          </cell>
          <cell r="B9301" t="str">
            <v>Atm Espectaculares, S.A. De C.V</v>
          </cell>
          <cell r="C9301">
            <v>643901</v>
          </cell>
          <cell r="D9301">
            <v>643901</v>
          </cell>
          <cell r="E9301">
            <v>1847880</v>
          </cell>
          <cell r="F9301">
            <v>1203979</v>
          </cell>
          <cell r="G9301">
            <v>1847880</v>
          </cell>
        </row>
        <row r="9302">
          <cell r="A9302" t="str">
            <v>2.1.1.2.1.1.272</v>
          </cell>
          <cell r="B9302" t="str">
            <v>Aceves Luna Roberto Jaime</v>
          </cell>
          <cell r="C9302">
            <v>430989.88</v>
          </cell>
          <cell r="D9302">
            <v>430989.88</v>
          </cell>
          <cell r="E9302">
            <v>0</v>
          </cell>
          <cell r="F9302">
            <v>-430989.88</v>
          </cell>
          <cell r="G9302">
            <v>0</v>
          </cell>
        </row>
        <row r="9303">
          <cell r="A9303" t="str">
            <v>2.1.1.2.1.1.273</v>
          </cell>
          <cell r="B9303" t="str">
            <v>Autocar Cancun, S.A. De C.V</v>
          </cell>
          <cell r="C9303">
            <v>3712</v>
          </cell>
          <cell r="D9303">
            <v>3712</v>
          </cell>
          <cell r="E9303">
            <v>0</v>
          </cell>
          <cell r="F9303">
            <v>-3712</v>
          </cell>
          <cell r="G9303">
            <v>0</v>
          </cell>
        </row>
        <row r="9304">
          <cell r="A9304" t="str">
            <v>2.1.1.2.1.1.274</v>
          </cell>
          <cell r="B9304" t="str">
            <v>Alcocer Campos Efrain</v>
          </cell>
          <cell r="C9304">
            <v>0</v>
          </cell>
          <cell r="D9304">
            <v>502250.52</v>
          </cell>
          <cell r="E9304">
            <v>835807.95</v>
          </cell>
          <cell r="F9304">
            <v>333557.43</v>
          </cell>
          <cell r="G9304">
            <v>333557.43</v>
          </cell>
        </row>
        <row r="9305">
          <cell r="A9305" t="str">
            <v>2.1.1.2.1.1.275</v>
          </cell>
          <cell r="B9305" t="str">
            <v>Analisis Interpretacion Informativa, S.C</v>
          </cell>
          <cell r="C9305">
            <v>116000</v>
          </cell>
          <cell r="D9305">
            <v>116000</v>
          </cell>
          <cell r="E9305">
            <v>0</v>
          </cell>
          <cell r="F9305">
            <v>-116000</v>
          </cell>
          <cell r="G9305">
            <v>0</v>
          </cell>
        </row>
        <row r="9306">
          <cell r="A9306" t="str">
            <v>2.1.1.2.1.1.276</v>
          </cell>
          <cell r="B9306" t="str">
            <v>Assis Tu Vestir, S.A. De C.V</v>
          </cell>
          <cell r="C9306">
            <v>4539729.5999999996</v>
          </cell>
          <cell r="D9306">
            <v>4506321.5999999996</v>
          </cell>
          <cell r="E9306">
            <v>0</v>
          </cell>
          <cell r="F9306">
            <v>-4506321.5999999996</v>
          </cell>
          <cell r="G9306">
            <v>33408</v>
          </cell>
        </row>
        <row r="9307">
          <cell r="A9307" t="str">
            <v>2.1.1.2.1.1.277</v>
          </cell>
          <cell r="B9307" t="str">
            <v>AVM COMERCIALIZADORA SA DE CV</v>
          </cell>
          <cell r="C9307">
            <v>0</v>
          </cell>
          <cell r="D9307">
            <v>0</v>
          </cell>
          <cell r="E9307">
            <v>0</v>
          </cell>
          <cell r="F9307">
            <v>0</v>
          </cell>
          <cell r="G9307">
            <v>0</v>
          </cell>
        </row>
        <row r="9308">
          <cell r="A9308" t="str">
            <v>2.1.1.2.1.1.278</v>
          </cell>
          <cell r="B9308" t="str">
            <v>ACOSTA BELTRAN RENE JOEL</v>
          </cell>
          <cell r="C9308">
            <v>26043.1</v>
          </cell>
          <cell r="D9308">
            <v>26043.1</v>
          </cell>
          <cell r="E9308">
            <v>0</v>
          </cell>
          <cell r="F9308">
            <v>-26043.1</v>
          </cell>
          <cell r="G9308">
            <v>0</v>
          </cell>
        </row>
        <row r="9309">
          <cell r="A9309" t="str">
            <v>2.1.1.2.1.1.279</v>
          </cell>
          <cell r="B9309" t="str">
            <v>AGUILAR RODRIGUEZ MARTIN</v>
          </cell>
          <cell r="C9309">
            <v>64422.42</v>
          </cell>
          <cell r="D9309">
            <v>64422.42</v>
          </cell>
          <cell r="E9309">
            <v>0</v>
          </cell>
          <cell r="F9309">
            <v>-64422.42</v>
          </cell>
          <cell r="G9309">
            <v>0</v>
          </cell>
        </row>
        <row r="9310">
          <cell r="A9310" t="str">
            <v>2.1.1.2.1.1.280</v>
          </cell>
          <cell r="B9310" t="str">
            <v>AVM COMERCIALIZADORA SA DE CV</v>
          </cell>
          <cell r="C9310">
            <v>1050521.55</v>
          </cell>
          <cell r="D9310">
            <v>125206.55</v>
          </cell>
          <cell r="E9310">
            <v>-903532.52</v>
          </cell>
          <cell r="F9310">
            <v>-1028739.07</v>
          </cell>
          <cell r="G9310">
            <v>21782.48</v>
          </cell>
        </row>
        <row r="9311">
          <cell r="A9311" t="str">
            <v>2.1.1.2.1.1.281</v>
          </cell>
          <cell r="B9311" t="str">
            <v>AGUIRRE GARCIA BLAS JOEL</v>
          </cell>
          <cell r="C9311">
            <v>26043.1</v>
          </cell>
          <cell r="D9311">
            <v>26043.1</v>
          </cell>
          <cell r="E9311">
            <v>0</v>
          </cell>
          <cell r="F9311">
            <v>-26043.1</v>
          </cell>
          <cell r="G9311">
            <v>0</v>
          </cell>
        </row>
        <row r="9312">
          <cell r="A9312" t="str">
            <v>2.1.1.2.1.1.282</v>
          </cell>
          <cell r="B9312" t="str">
            <v>ANGULO CANTO JOSE GABRIEL</v>
          </cell>
          <cell r="C9312">
            <v>26043.09</v>
          </cell>
          <cell r="D9312">
            <v>26043.09</v>
          </cell>
          <cell r="E9312">
            <v>0</v>
          </cell>
          <cell r="F9312">
            <v>-26043.09</v>
          </cell>
          <cell r="G9312">
            <v>0</v>
          </cell>
        </row>
        <row r="9313">
          <cell r="A9313" t="str">
            <v>2.1.1.2.1.1.283</v>
          </cell>
          <cell r="B9313" t="str">
            <v>AREVALO GALINDO ERNESTO</v>
          </cell>
          <cell r="C9313">
            <v>52200</v>
          </cell>
          <cell r="D9313">
            <v>52200</v>
          </cell>
          <cell r="E9313">
            <v>0</v>
          </cell>
          <cell r="F9313">
            <v>-52200</v>
          </cell>
          <cell r="G9313">
            <v>0</v>
          </cell>
        </row>
        <row r="9314">
          <cell r="A9314" t="str">
            <v>2.1.1.2.1.1.284</v>
          </cell>
          <cell r="B9314" t="str">
            <v>AFIANZADORA SOFIMEX, S.A.</v>
          </cell>
          <cell r="C9314">
            <v>135504.39000000001</v>
          </cell>
          <cell r="D9314">
            <v>135504.39000000001</v>
          </cell>
          <cell r="E9314">
            <v>0</v>
          </cell>
          <cell r="F9314">
            <v>-135504.39000000001</v>
          </cell>
          <cell r="G9314">
            <v>0</v>
          </cell>
        </row>
        <row r="9315">
          <cell r="A9315" t="str">
            <v>2.1.1.2.1.1.285</v>
          </cell>
          <cell r="B9315" t="str">
            <v>ADLP, S.C.</v>
          </cell>
          <cell r="C9315">
            <v>0</v>
          </cell>
          <cell r="D9315">
            <v>0</v>
          </cell>
          <cell r="E9315">
            <v>0</v>
          </cell>
          <cell r="F9315">
            <v>0</v>
          </cell>
          <cell r="G9315">
            <v>0</v>
          </cell>
        </row>
        <row r="9316">
          <cell r="A9316" t="str">
            <v>2.1.1.2.1.1.286</v>
          </cell>
          <cell r="B9316" t="str">
            <v>AVILA ALDAPA ROSA MAYRA</v>
          </cell>
          <cell r="C9316">
            <v>30160</v>
          </cell>
          <cell r="D9316">
            <v>0</v>
          </cell>
          <cell r="E9316">
            <v>0</v>
          </cell>
          <cell r="F9316">
            <v>0</v>
          </cell>
          <cell r="G9316">
            <v>30160</v>
          </cell>
        </row>
        <row r="9317">
          <cell r="A9317" t="str">
            <v>2.1.1.2.1.1.287</v>
          </cell>
          <cell r="B9317" t="str">
            <v>AUTOBUSES RAPIDOS DE ZACATLAN S.A. DE C.V.</v>
          </cell>
          <cell r="C9317">
            <v>130900.17</v>
          </cell>
          <cell r="D9317">
            <v>130900.17</v>
          </cell>
          <cell r="E9317">
            <v>746141.42</v>
          </cell>
          <cell r="F9317">
            <v>615241.25</v>
          </cell>
          <cell r="G9317">
            <v>746141.42</v>
          </cell>
        </row>
        <row r="9318">
          <cell r="A9318" t="str">
            <v>2.1.1.2.1.1.288</v>
          </cell>
          <cell r="B9318" t="str">
            <v>ASESORES PROFESIONALES DEPATT, S.C.</v>
          </cell>
          <cell r="C9318">
            <v>0</v>
          </cell>
          <cell r="D9318">
            <v>0</v>
          </cell>
          <cell r="E9318">
            <v>0</v>
          </cell>
          <cell r="F9318">
            <v>0</v>
          </cell>
          <cell r="G9318">
            <v>0</v>
          </cell>
        </row>
        <row r="9319">
          <cell r="A9319" t="str">
            <v>2.1.1.2.1.1.289</v>
          </cell>
          <cell r="B9319" t="str">
            <v>AGENCIA PROMOTORA DE PUBLICACIONES, S.A DE C.V.</v>
          </cell>
          <cell r="C9319">
            <v>8640000</v>
          </cell>
          <cell r="D9319">
            <v>14900030</v>
          </cell>
          <cell r="E9319">
            <v>6900030</v>
          </cell>
          <cell r="F9319">
            <v>-8000000</v>
          </cell>
          <cell r="G9319">
            <v>640000</v>
          </cell>
        </row>
        <row r="9320">
          <cell r="A9320" t="str">
            <v>2.1.1.2.1.1.290</v>
          </cell>
          <cell r="B9320" t="str">
            <v>ACADEMIA REGIONAL DE SEGURIDAD PUBLICA DEL NOROESTE</v>
          </cell>
          <cell r="C9320">
            <v>2823219.82</v>
          </cell>
          <cell r="D9320">
            <v>5289210.32</v>
          </cell>
          <cell r="E9320">
            <v>2535500</v>
          </cell>
          <cell r="F9320">
            <v>-2753710.32</v>
          </cell>
          <cell r="G9320">
            <v>69509.5</v>
          </cell>
        </row>
        <row r="9321">
          <cell r="A9321" t="str">
            <v>2.1.1.2.1.1.291</v>
          </cell>
          <cell r="B9321" t="str">
            <v>Amit Quintana Roo, S.A. de C.V.</v>
          </cell>
          <cell r="C9321">
            <v>0</v>
          </cell>
          <cell r="D9321">
            <v>241818.33</v>
          </cell>
          <cell r="E9321">
            <v>241818.33</v>
          </cell>
          <cell r="F9321">
            <v>0</v>
          </cell>
          <cell r="G9321">
            <v>0</v>
          </cell>
        </row>
        <row r="9322">
          <cell r="A9322" t="str">
            <v>2.1.1.2.1.1.292</v>
          </cell>
          <cell r="B9322" t="str">
            <v>Aspa Riviera Bonita, S. de R.L. de C.V.</v>
          </cell>
          <cell r="C9322">
            <v>0</v>
          </cell>
          <cell r="D9322">
            <v>13171419.119999999</v>
          </cell>
          <cell r="E9322">
            <v>13171651.130000001</v>
          </cell>
          <cell r="F9322">
            <v>232.01</v>
          </cell>
          <cell r="G9322">
            <v>232.01</v>
          </cell>
        </row>
        <row r="9323">
          <cell r="A9323" t="str">
            <v>2.1.1.2.1.1.293</v>
          </cell>
          <cell r="B9323" t="str">
            <v>Articulos de Oficina del Sureste, S.A. de C.V.</v>
          </cell>
          <cell r="C9323">
            <v>0</v>
          </cell>
          <cell r="D9323">
            <v>0</v>
          </cell>
          <cell r="E9323">
            <v>0</v>
          </cell>
          <cell r="F9323">
            <v>0</v>
          </cell>
          <cell r="G9323">
            <v>0</v>
          </cell>
        </row>
        <row r="9324">
          <cell r="A9324" t="str">
            <v>2.1.1.2.1.1.294</v>
          </cell>
          <cell r="B9324" t="str">
            <v>Apple Operations Mexico, S.A. de C.V.</v>
          </cell>
          <cell r="C9324">
            <v>0</v>
          </cell>
          <cell r="D9324">
            <v>0</v>
          </cell>
          <cell r="E9324">
            <v>0</v>
          </cell>
          <cell r="F9324">
            <v>0</v>
          </cell>
          <cell r="G9324">
            <v>0</v>
          </cell>
        </row>
        <row r="9325">
          <cell r="A9325" t="str">
            <v>2.1.1.2.1.1.295</v>
          </cell>
          <cell r="B9325" t="str">
            <v>Adad Cruz Sonia</v>
          </cell>
          <cell r="C9325">
            <v>0</v>
          </cell>
          <cell r="D9325">
            <v>0</v>
          </cell>
          <cell r="E9325">
            <v>0</v>
          </cell>
          <cell r="F9325">
            <v>0</v>
          </cell>
          <cell r="G9325">
            <v>0</v>
          </cell>
        </row>
        <row r="9326">
          <cell r="A9326" t="str">
            <v>2.1.1.2.1.1.296</v>
          </cell>
          <cell r="B9326" t="str">
            <v>Administracion de Estaciones del Sureste S.A. de C.V.</v>
          </cell>
          <cell r="C9326">
            <v>0</v>
          </cell>
          <cell r="D9326">
            <v>0</v>
          </cell>
          <cell r="E9326">
            <v>0</v>
          </cell>
          <cell r="F9326">
            <v>0</v>
          </cell>
          <cell r="G9326">
            <v>0</v>
          </cell>
        </row>
        <row r="9327">
          <cell r="A9327" t="str">
            <v>2.1.1.2.1.1.297</v>
          </cell>
          <cell r="B9327" t="str">
            <v>Auto Partes y Mas, S.A. de C.V.</v>
          </cell>
          <cell r="C9327">
            <v>0</v>
          </cell>
          <cell r="D9327">
            <v>0</v>
          </cell>
          <cell r="E9327">
            <v>0</v>
          </cell>
          <cell r="F9327">
            <v>0</v>
          </cell>
          <cell r="G9327">
            <v>0</v>
          </cell>
        </row>
        <row r="9328">
          <cell r="A9328" t="str">
            <v>2.1.1.2.1.1.298</v>
          </cell>
          <cell r="B9328" t="str">
            <v>Alvear Perez Doris Jelinda</v>
          </cell>
          <cell r="C9328">
            <v>0</v>
          </cell>
          <cell r="D9328">
            <v>0</v>
          </cell>
          <cell r="E9328">
            <v>0</v>
          </cell>
          <cell r="F9328">
            <v>0</v>
          </cell>
          <cell r="G9328">
            <v>0</v>
          </cell>
        </row>
        <row r="9329">
          <cell r="A9329" t="str">
            <v>2.1.1.2.1.1.299</v>
          </cell>
          <cell r="B9329" t="str">
            <v>Ayala Figueroa Francisco Javier</v>
          </cell>
          <cell r="C9329">
            <v>0</v>
          </cell>
          <cell r="D9329">
            <v>0</v>
          </cell>
          <cell r="E9329">
            <v>0</v>
          </cell>
          <cell r="F9329">
            <v>0</v>
          </cell>
          <cell r="G9329">
            <v>0</v>
          </cell>
        </row>
        <row r="9330">
          <cell r="A9330" t="str">
            <v>2.1.1.2.1.1.300</v>
          </cell>
          <cell r="B9330" t="str">
            <v>Avalos Perez Claudia Ivette</v>
          </cell>
          <cell r="C9330">
            <v>0</v>
          </cell>
          <cell r="D9330">
            <v>0</v>
          </cell>
          <cell r="E9330">
            <v>0</v>
          </cell>
          <cell r="F9330">
            <v>0</v>
          </cell>
          <cell r="G9330">
            <v>0</v>
          </cell>
        </row>
        <row r="9331">
          <cell r="A9331" t="str">
            <v>2.1.1.2.1.1.301</v>
          </cell>
          <cell r="B9331" t="str">
            <v>AUTOBUSES DE LA PIEDAD S.A. DE C.V</v>
          </cell>
          <cell r="C9331">
            <v>0</v>
          </cell>
          <cell r="D9331">
            <v>0</v>
          </cell>
          <cell r="E9331">
            <v>0</v>
          </cell>
          <cell r="F9331">
            <v>0</v>
          </cell>
          <cell r="G9331">
            <v>0</v>
          </cell>
        </row>
        <row r="9332">
          <cell r="A9332" t="str">
            <v>2.1.1.2.1.1.302</v>
          </cell>
          <cell r="B9332" t="str">
            <v>Aurum Tecnologia, S.A. de C.V.</v>
          </cell>
          <cell r="C9332">
            <v>0</v>
          </cell>
          <cell r="D9332">
            <v>398152.66</v>
          </cell>
          <cell r="E9332">
            <v>466018.46</v>
          </cell>
          <cell r="F9332">
            <v>67865.8</v>
          </cell>
          <cell r="G9332">
            <v>67865.8</v>
          </cell>
        </row>
        <row r="9333">
          <cell r="A9333" t="str">
            <v>2.1.1.2.1.1.303</v>
          </cell>
          <cell r="B9333" t="str">
            <v>Agencia de Proyectos Estrategicos del Estado de Quintana Roo</v>
          </cell>
          <cell r="C9333">
            <v>0</v>
          </cell>
          <cell r="D9333">
            <v>23200</v>
          </cell>
          <cell r="E9333">
            <v>23200</v>
          </cell>
          <cell r="F9333">
            <v>0</v>
          </cell>
          <cell r="G9333">
            <v>0</v>
          </cell>
        </row>
        <row r="9334">
          <cell r="A9334" t="str">
            <v>2.1.1.2.1.1.304</v>
          </cell>
          <cell r="B9334" t="str">
            <v>Apoyo, Asesoria en Comunicacion Politica, S.C</v>
          </cell>
          <cell r="C9334">
            <v>0</v>
          </cell>
          <cell r="D9334">
            <v>580000</v>
          </cell>
          <cell r="E9334">
            <v>1740000</v>
          </cell>
          <cell r="F9334">
            <v>1160000</v>
          </cell>
          <cell r="G9334">
            <v>1160000</v>
          </cell>
        </row>
        <row r="9335">
          <cell r="A9335" t="str">
            <v>2.1.1.2.1.1.305</v>
          </cell>
          <cell r="B9335" t="str">
            <v>ARYF Consultores Mexicanos, S.C.</v>
          </cell>
          <cell r="C9335">
            <v>0</v>
          </cell>
          <cell r="D9335">
            <v>4320</v>
          </cell>
          <cell r="E9335">
            <v>607320</v>
          </cell>
          <cell r="F9335">
            <v>603000</v>
          </cell>
          <cell r="G9335">
            <v>603000</v>
          </cell>
        </row>
        <row r="9336">
          <cell r="A9336" t="str">
            <v>2.1.1.2.1.1.306</v>
          </cell>
          <cell r="B9336" t="str">
            <v>Alerta del Caribe, S.A. de C.V.</v>
          </cell>
          <cell r="C9336">
            <v>0</v>
          </cell>
          <cell r="D9336">
            <v>5012325.74</v>
          </cell>
          <cell r="E9336">
            <v>6917838.0199999996</v>
          </cell>
          <cell r="F9336">
            <v>1905512.28</v>
          </cell>
          <cell r="G9336">
            <v>1905512.28</v>
          </cell>
        </row>
        <row r="9337">
          <cell r="A9337" t="str">
            <v>2.1.1.2.1.1.307</v>
          </cell>
          <cell r="B9337" t="str">
            <v>Aguilar Beceliz Maria Guadalupe</v>
          </cell>
          <cell r="C9337">
            <v>0</v>
          </cell>
          <cell r="D9337">
            <v>197012.11</v>
          </cell>
          <cell r="E9337">
            <v>586424</v>
          </cell>
          <cell r="F9337">
            <v>389411.89</v>
          </cell>
          <cell r="G9337">
            <v>389411.89</v>
          </cell>
        </row>
        <row r="9338">
          <cell r="A9338" t="str">
            <v>2.1.1.2.1.1.308</v>
          </cell>
          <cell r="B9338" t="str">
            <v>AGENCIA DE SEGURIDAD INTEGRAL, S.A. DE C.V.</v>
          </cell>
          <cell r="C9338">
            <v>0</v>
          </cell>
          <cell r="D9338">
            <v>26100</v>
          </cell>
          <cell r="E9338">
            <v>26100</v>
          </cell>
          <cell r="F9338">
            <v>0</v>
          </cell>
          <cell r="G9338">
            <v>0</v>
          </cell>
        </row>
        <row r="9339">
          <cell r="A9339" t="str">
            <v>2.1.1.2.1.1.309</v>
          </cell>
          <cell r="B9339" t="str">
            <v>Argaez Pasos Luis Leonardo</v>
          </cell>
          <cell r="C9339">
            <v>0</v>
          </cell>
          <cell r="D9339">
            <v>0</v>
          </cell>
          <cell r="E9339">
            <v>0</v>
          </cell>
          <cell r="F9339">
            <v>0</v>
          </cell>
          <cell r="G9339">
            <v>0</v>
          </cell>
        </row>
        <row r="9340">
          <cell r="A9340" t="str">
            <v>2.1.1.2.1.1.310</v>
          </cell>
          <cell r="B9340" t="str">
            <v>Administradora Amevi, S.A. DE C.V.</v>
          </cell>
          <cell r="C9340">
            <v>0</v>
          </cell>
          <cell r="D9340">
            <v>307400</v>
          </cell>
          <cell r="E9340">
            <v>307400</v>
          </cell>
          <cell r="F9340">
            <v>0</v>
          </cell>
          <cell r="G9340">
            <v>0</v>
          </cell>
        </row>
        <row r="9341">
          <cell r="A9341" t="str">
            <v>2.1.1.2.1.1.311</v>
          </cell>
          <cell r="B9341" t="str">
            <v>AUTO MATRIZ, S.A. DE C.V.</v>
          </cell>
          <cell r="C9341">
            <v>0</v>
          </cell>
          <cell r="D9341">
            <v>20645.68</v>
          </cell>
          <cell r="E9341">
            <v>34316.28</v>
          </cell>
          <cell r="F9341">
            <v>13670.6</v>
          </cell>
          <cell r="G9341">
            <v>13670.6</v>
          </cell>
        </row>
        <row r="9342">
          <cell r="A9342" t="str">
            <v>2.1.1.2.1.1.312</v>
          </cell>
          <cell r="B9342" t="str">
            <v>Axpocom, S.A. de C.V.</v>
          </cell>
          <cell r="C9342">
            <v>0</v>
          </cell>
          <cell r="D9342">
            <v>135000</v>
          </cell>
          <cell r="E9342">
            <v>135000</v>
          </cell>
          <cell r="F9342">
            <v>0</v>
          </cell>
          <cell r="G9342">
            <v>0</v>
          </cell>
        </row>
        <row r="9343">
          <cell r="A9343" t="str">
            <v>2.1.1.2.1.1.313</v>
          </cell>
          <cell r="B9343" t="str">
            <v>Aantah Kanan del Mayab, S.C.P.</v>
          </cell>
          <cell r="C9343">
            <v>0</v>
          </cell>
          <cell r="D9343">
            <v>389999.97</v>
          </cell>
          <cell r="E9343">
            <v>389999.97</v>
          </cell>
          <cell r="F9343">
            <v>0</v>
          </cell>
          <cell r="G9343">
            <v>0</v>
          </cell>
        </row>
        <row r="9344">
          <cell r="A9344" t="str">
            <v>2.1.1.2.1.1.314</v>
          </cell>
          <cell r="B9344" t="str">
            <v>Anilum Material Electrico, S.A. de C.V.</v>
          </cell>
          <cell r="C9344">
            <v>0</v>
          </cell>
          <cell r="D9344">
            <v>15872095.869999999</v>
          </cell>
          <cell r="E9344">
            <v>16011740.34</v>
          </cell>
          <cell r="F9344">
            <v>139644.47</v>
          </cell>
          <cell r="G9344">
            <v>139644.47</v>
          </cell>
        </row>
        <row r="9345">
          <cell r="A9345" t="str">
            <v>2.1.1.2.1.1.315</v>
          </cell>
          <cell r="B9345" t="str">
            <v>Andatours Del Sureste SA DE CV</v>
          </cell>
          <cell r="C9345">
            <v>0</v>
          </cell>
          <cell r="D9345">
            <v>3034773.93</v>
          </cell>
          <cell r="E9345">
            <v>3092696.91</v>
          </cell>
          <cell r="F9345">
            <v>57922.98</v>
          </cell>
          <cell r="G9345">
            <v>57922.98</v>
          </cell>
        </row>
        <row r="9346">
          <cell r="A9346" t="str">
            <v>2.1.1.2.1.1.316</v>
          </cell>
          <cell r="B9346" t="str">
            <v>Administraciòn Inmobiliaria y Servicios Universitarios, s.c.</v>
          </cell>
          <cell r="C9346">
            <v>0</v>
          </cell>
          <cell r="D9346">
            <v>0</v>
          </cell>
          <cell r="E9346">
            <v>63800</v>
          </cell>
          <cell r="F9346">
            <v>63800</v>
          </cell>
          <cell r="G9346">
            <v>63800</v>
          </cell>
        </row>
        <row r="9347">
          <cell r="A9347" t="str">
            <v>2.1.1.2.1.1.317</v>
          </cell>
          <cell r="B9347" t="str">
            <v>Agencia Turistica Inteligente Mexico SA de CV</v>
          </cell>
          <cell r="C9347">
            <v>0</v>
          </cell>
          <cell r="D9347">
            <v>85434</v>
          </cell>
          <cell r="E9347">
            <v>85434</v>
          </cell>
          <cell r="F9347">
            <v>0</v>
          </cell>
          <cell r="G9347">
            <v>0</v>
          </cell>
        </row>
        <row r="9348">
          <cell r="A9348" t="str">
            <v>2.1.1.2.1.1.318</v>
          </cell>
          <cell r="B9348" t="str">
            <v>ASOCIACION NACIONAL DE ESPECIALISTAS FISCALES DELEGACION QUINTANA ROO A.C.</v>
          </cell>
          <cell r="C9348">
            <v>0</v>
          </cell>
          <cell r="D9348">
            <v>23200</v>
          </cell>
          <cell r="E9348">
            <v>23200</v>
          </cell>
          <cell r="F9348">
            <v>0</v>
          </cell>
          <cell r="G9348">
            <v>0</v>
          </cell>
        </row>
        <row r="9349">
          <cell r="A9349" t="str">
            <v>2.1.1.2.1.1.319</v>
          </cell>
          <cell r="B9349" t="str">
            <v>Alday Nieto Hugo</v>
          </cell>
          <cell r="C9349">
            <v>0</v>
          </cell>
          <cell r="D9349">
            <v>31800</v>
          </cell>
          <cell r="E9349">
            <v>31800</v>
          </cell>
          <cell r="F9349">
            <v>0</v>
          </cell>
          <cell r="G9349">
            <v>0</v>
          </cell>
        </row>
        <row r="9350">
          <cell r="A9350" t="str">
            <v>2.1.1.2.1.1.320</v>
          </cell>
          <cell r="B9350" t="str">
            <v>ABC Aerolineas S.A DE C.V.</v>
          </cell>
          <cell r="C9350">
            <v>0</v>
          </cell>
          <cell r="D9350">
            <v>0</v>
          </cell>
          <cell r="E9350">
            <v>5483.81</v>
          </cell>
          <cell r="F9350">
            <v>5483.81</v>
          </cell>
          <cell r="G9350">
            <v>5483.81</v>
          </cell>
        </row>
        <row r="9351">
          <cell r="A9351" t="str">
            <v>2.1.1.2.1.1.321</v>
          </cell>
          <cell r="B9351" t="str">
            <v>Asesores En Comercio Y Desarrollo De Productos S.A. De C.V.</v>
          </cell>
          <cell r="C9351">
            <v>0</v>
          </cell>
          <cell r="D9351">
            <v>120957.35</v>
          </cell>
          <cell r="E9351">
            <v>154277.35</v>
          </cell>
          <cell r="F9351">
            <v>33320</v>
          </cell>
          <cell r="G9351">
            <v>33320</v>
          </cell>
        </row>
        <row r="9352">
          <cell r="A9352" t="str">
            <v>2.1.1.2.1.1.322</v>
          </cell>
          <cell r="B9352" t="str">
            <v>AGUILAR SANCHEZ MARCOS FERNANDO</v>
          </cell>
          <cell r="C9352">
            <v>0</v>
          </cell>
          <cell r="D9352">
            <v>50344</v>
          </cell>
          <cell r="E9352">
            <v>50344</v>
          </cell>
          <cell r="F9352">
            <v>0</v>
          </cell>
          <cell r="G9352">
            <v>0</v>
          </cell>
        </row>
        <row r="9353">
          <cell r="A9353" t="str">
            <v>2.1.1.2.1.1.323</v>
          </cell>
          <cell r="B9353" t="str">
            <v>ALBERTO GONGORA AMAURY GEOVANNY</v>
          </cell>
          <cell r="C9353">
            <v>0</v>
          </cell>
          <cell r="D9353">
            <v>50344</v>
          </cell>
          <cell r="E9353">
            <v>50344</v>
          </cell>
          <cell r="F9353">
            <v>0</v>
          </cell>
          <cell r="G9353">
            <v>0</v>
          </cell>
        </row>
        <row r="9354">
          <cell r="A9354" t="str">
            <v>2.1.1.2.1.1.324</v>
          </cell>
          <cell r="B9354" t="str">
            <v>Argaez Vega Leslie Yasuri</v>
          </cell>
          <cell r="C9354">
            <v>0</v>
          </cell>
          <cell r="D9354">
            <v>0</v>
          </cell>
          <cell r="E9354">
            <v>2349</v>
          </cell>
          <cell r="F9354">
            <v>2349</v>
          </cell>
          <cell r="G9354">
            <v>2349</v>
          </cell>
        </row>
        <row r="9355">
          <cell r="A9355" t="str">
            <v>2.1.1.2.1.1.325</v>
          </cell>
          <cell r="B9355" t="str">
            <v>Adan Palma Williams</v>
          </cell>
          <cell r="C9355">
            <v>0</v>
          </cell>
          <cell r="D9355">
            <v>290000</v>
          </cell>
          <cell r="E9355">
            <v>580000</v>
          </cell>
          <cell r="F9355">
            <v>290000</v>
          </cell>
          <cell r="G9355">
            <v>290000</v>
          </cell>
        </row>
        <row r="9356">
          <cell r="A9356" t="str">
            <v>2.1.1.2.1.1.326</v>
          </cell>
          <cell r="B9356" t="str">
            <v>Aguilar Cheluja Jaime Miguel</v>
          </cell>
          <cell r="C9356">
            <v>0</v>
          </cell>
          <cell r="D9356">
            <v>160660</v>
          </cell>
          <cell r="E9356">
            <v>305660</v>
          </cell>
          <cell r="F9356">
            <v>145000</v>
          </cell>
          <cell r="G9356">
            <v>145000</v>
          </cell>
        </row>
        <row r="9357">
          <cell r="A9357" t="str">
            <v>2.1.1.2.1.1.327</v>
          </cell>
          <cell r="B9357" t="str">
            <v>ASESORIA Y CAPACITACION PARA LA FUNCION Y EL SERVIDOR PUBLICO, S.C.</v>
          </cell>
          <cell r="C9357">
            <v>0</v>
          </cell>
          <cell r="D9357">
            <v>0</v>
          </cell>
          <cell r="E9357">
            <v>81200</v>
          </cell>
          <cell r="F9357">
            <v>81200</v>
          </cell>
          <cell r="G9357">
            <v>81200</v>
          </cell>
        </row>
        <row r="9358">
          <cell r="A9358" t="str">
            <v>2.1.1.2.1.1.328</v>
          </cell>
          <cell r="B9358" t="str">
            <v>ANDRADE TOLAMA MARIA ARACELI</v>
          </cell>
          <cell r="C9358">
            <v>0</v>
          </cell>
          <cell r="D9358">
            <v>440800</v>
          </cell>
          <cell r="E9358">
            <v>440800</v>
          </cell>
          <cell r="F9358">
            <v>0</v>
          </cell>
          <cell r="G9358">
            <v>0</v>
          </cell>
        </row>
        <row r="9359">
          <cell r="A9359" t="str">
            <v>2.1.1.2.1.1.329</v>
          </cell>
          <cell r="B9359" t="str">
            <v>AD HOC ENERGY S.A. DE C.V.</v>
          </cell>
          <cell r="C9359">
            <v>0</v>
          </cell>
          <cell r="D9359">
            <v>53406.400000000001</v>
          </cell>
          <cell r="E9359">
            <v>53406.400000000001</v>
          </cell>
          <cell r="F9359">
            <v>0</v>
          </cell>
          <cell r="G9359">
            <v>0</v>
          </cell>
        </row>
        <row r="9360">
          <cell r="A9360" t="str">
            <v>2.1.1.2.1.1.330</v>
          </cell>
          <cell r="B9360" t="str">
            <v>AVILES YAÑEZ RANIER DOMINGO</v>
          </cell>
          <cell r="C9360">
            <v>0</v>
          </cell>
          <cell r="D9360">
            <v>0</v>
          </cell>
          <cell r="E9360">
            <v>27000</v>
          </cell>
          <cell r="F9360">
            <v>27000</v>
          </cell>
          <cell r="G9360">
            <v>27000</v>
          </cell>
        </row>
        <row r="9361">
          <cell r="A9361" t="str">
            <v>2.1.1.2.1.1.331</v>
          </cell>
          <cell r="B9361" t="str">
            <v>Alcocer Guillen Carlos Armin</v>
          </cell>
          <cell r="C9361">
            <v>0</v>
          </cell>
          <cell r="D9361">
            <v>131316.51</v>
          </cell>
          <cell r="E9361">
            <v>131316.51</v>
          </cell>
          <cell r="F9361">
            <v>0</v>
          </cell>
          <cell r="G9361">
            <v>0</v>
          </cell>
        </row>
        <row r="9362">
          <cell r="A9362" t="str">
            <v>2.1.1.2.1.1.332</v>
          </cell>
          <cell r="B9362" t="str">
            <v>Asociacion Mexicana de Estandares para el Comercio Electronico, A.C.</v>
          </cell>
          <cell r="C9362">
            <v>0</v>
          </cell>
          <cell r="D9362">
            <v>0</v>
          </cell>
          <cell r="E9362">
            <v>0</v>
          </cell>
          <cell r="F9362">
            <v>0</v>
          </cell>
          <cell r="G9362">
            <v>0</v>
          </cell>
        </row>
        <row r="9363">
          <cell r="A9363" t="str">
            <v>2.1.1.2.1.1.334</v>
          </cell>
          <cell r="B9363" t="str">
            <v>ARTPICO, S.A. DE C.V.</v>
          </cell>
          <cell r="C9363">
            <v>0</v>
          </cell>
          <cell r="D9363">
            <v>788800</v>
          </cell>
          <cell r="E9363">
            <v>788800</v>
          </cell>
          <cell r="F9363">
            <v>0</v>
          </cell>
          <cell r="G9363">
            <v>0</v>
          </cell>
        </row>
        <row r="9364">
          <cell r="A9364" t="str">
            <v>2.1.1.2.1.1.335</v>
          </cell>
          <cell r="B9364" t="str">
            <v>ARELLANO VALDES LUIS OCTAVIO DE JESUS</v>
          </cell>
          <cell r="C9364">
            <v>0</v>
          </cell>
          <cell r="D9364">
            <v>0</v>
          </cell>
          <cell r="E9364">
            <v>139245.26999999999</v>
          </cell>
          <cell r="F9364">
            <v>139245.26999999999</v>
          </cell>
          <cell r="G9364">
            <v>139245.26999999999</v>
          </cell>
        </row>
        <row r="9365">
          <cell r="A9365" t="str">
            <v>2.1.1.2.1.1.336</v>
          </cell>
          <cell r="B9365" t="str">
            <v>ALPUCHE VILLANUEVA DANIELA MONTSERRAT</v>
          </cell>
          <cell r="C9365">
            <v>0</v>
          </cell>
          <cell r="D9365">
            <v>14268</v>
          </cell>
          <cell r="E9365">
            <v>14268</v>
          </cell>
          <cell r="F9365">
            <v>0</v>
          </cell>
          <cell r="G9365">
            <v>0</v>
          </cell>
        </row>
        <row r="9366">
          <cell r="A9366" t="str">
            <v>2.1.1.2.1.1.337</v>
          </cell>
          <cell r="B9366" t="str">
            <v>ADMINISTRACION PORTUARIA INTEGRAL DE QUINTANA ROO S.A. DE C.V.</v>
          </cell>
          <cell r="C9366">
            <v>0</v>
          </cell>
          <cell r="D9366">
            <v>295800</v>
          </cell>
          <cell r="E9366">
            <v>295800</v>
          </cell>
          <cell r="F9366">
            <v>0</v>
          </cell>
          <cell r="G9366">
            <v>0</v>
          </cell>
        </row>
        <row r="9367">
          <cell r="A9367" t="str">
            <v>2.1.1.2.1.1.338</v>
          </cell>
          <cell r="B9367" t="str">
            <v>ALPHA IMAGEN CREATIVA S. DE R.L. DE C.V.</v>
          </cell>
          <cell r="C9367">
            <v>0</v>
          </cell>
          <cell r="D9367">
            <v>8188828.7999999998</v>
          </cell>
          <cell r="E9367">
            <v>11286556.4</v>
          </cell>
          <cell r="F9367">
            <v>3097727.6</v>
          </cell>
          <cell r="G9367">
            <v>3097727.6</v>
          </cell>
        </row>
        <row r="9368">
          <cell r="A9368" t="str">
            <v>2.1.1.2.1.1.339</v>
          </cell>
          <cell r="B9368" t="str">
            <v>ASEGURADORA PATRIMONIAL VIDA S.A. DE C.V.</v>
          </cell>
          <cell r="C9368">
            <v>0</v>
          </cell>
          <cell r="D9368">
            <v>0</v>
          </cell>
          <cell r="E9368">
            <v>6090000</v>
          </cell>
          <cell r="F9368">
            <v>6090000</v>
          </cell>
          <cell r="G9368">
            <v>6090000</v>
          </cell>
        </row>
        <row r="9369">
          <cell r="A9369" t="str">
            <v>2.1.1.2.1.1.340</v>
          </cell>
          <cell r="B9369" t="str">
            <v>Agape Travel S.A De C.V</v>
          </cell>
          <cell r="C9369">
            <v>0</v>
          </cell>
          <cell r="D9369">
            <v>0</v>
          </cell>
          <cell r="E9369">
            <v>16494.5</v>
          </cell>
          <cell r="F9369">
            <v>16494.5</v>
          </cell>
          <cell r="G9369">
            <v>16494.5</v>
          </cell>
        </row>
        <row r="9370">
          <cell r="A9370" t="str">
            <v>2.1.1.2.1.1.341</v>
          </cell>
          <cell r="B9370" t="str">
            <v>Asesoria Especializada Plezen SCP</v>
          </cell>
          <cell r="C9370">
            <v>0</v>
          </cell>
          <cell r="D9370">
            <v>0</v>
          </cell>
          <cell r="E9370">
            <v>211120</v>
          </cell>
          <cell r="F9370">
            <v>211120</v>
          </cell>
          <cell r="G9370">
            <v>211120</v>
          </cell>
        </row>
        <row r="9371">
          <cell r="A9371" t="str">
            <v>2.1.1.2.1.1.342</v>
          </cell>
          <cell r="B9371" t="str">
            <v>Administradora De Propiedades y Negocios S.A. de C.V.</v>
          </cell>
          <cell r="C9371">
            <v>0</v>
          </cell>
          <cell r="D9371">
            <v>0</v>
          </cell>
          <cell r="E9371">
            <v>440800</v>
          </cell>
          <cell r="F9371">
            <v>440800</v>
          </cell>
          <cell r="G9371">
            <v>440800</v>
          </cell>
        </row>
        <row r="9372">
          <cell r="A9372" t="str">
            <v>2.1.1.2.1.1.343</v>
          </cell>
          <cell r="B9372" t="str">
            <v>Alta Prevención WT Mexico S.A. de C.V.</v>
          </cell>
          <cell r="C9372">
            <v>0</v>
          </cell>
          <cell r="D9372">
            <v>0</v>
          </cell>
          <cell r="E9372">
            <v>3705390.2</v>
          </cell>
          <cell r="F9372">
            <v>3705390.2</v>
          </cell>
          <cell r="G9372">
            <v>3705390.2</v>
          </cell>
        </row>
        <row r="9373">
          <cell r="A9373" t="str">
            <v>2.1.1.2.1.1.344</v>
          </cell>
          <cell r="B9373" t="str">
            <v>Amezcua Pina Beatriz Trinidad</v>
          </cell>
          <cell r="C9373">
            <v>0</v>
          </cell>
          <cell r="D9373">
            <v>0</v>
          </cell>
          <cell r="E9373">
            <v>0</v>
          </cell>
          <cell r="F9373">
            <v>0</v>
          </cell>
          <cell r="G9373">
            <v>0</v>
          </cell>
        </row>
        <row r="9374">
          <cell r="A9374" t="str">
            <v>2.1.1.2.1.2</v>
          </cell>
          <cell r="B9374" t="str">
            <v>B</v>
          </cell>
          <cell r="C9374">
            <v>59202138.880000003</v>
          </cell>
          <cell r="D9374">
            <v>216786349.40000001</v>
          </cell>
          <cell r="E9374">
            <v>205846266.40000001</v>
          </cell>
          <cell r="F9374">
            <v>-10940083</v>
          </cell>
          <cell r="G9374">
            <v>48262055.880000003</v>
          </cell>
        </row>
        <row r="9375">
          <cell r="A9375" t="str">
            <v>2.1.1.2.1.2.2</v>
          </cell>
          <cell r="B9375" t="str">
            <v>Baak Chimal Maria Rosaura</v>
          </cell>
          <cell r="C9375">
            <v>4640</v>
          </cell>
          <cell r="D9375">
            <v>39034</v>
          </cell>
          <cell r="E9375">
            <v>34394</v>
          </cell>
          <cell r="F9375">
            <v>-4640</v>
          </cell>
          <cell r="G9375">
            <v>0</v>
          </cell>
        </row>
        <row r="9376">
          <cell r="A9376" t="str">
            <v>2.1.1.2.1.2.3</v>
          </cell>
          <cell r="B9376" t="str">
            <v>Baeza Uc Fernando Enrique</v>
          </cell>
          <cell r="C9376">
            <v>0</v>
          </cell>
          <cell r="D9376">
            <v>0</v>
          </cell>
          <cell r="E9376">
            <v>0</v>
          </cell>
          <cell r="F9376">
            <v>0</v>
          </cell>
          <cell r="G9376">
            <v>0</v>
          </cell>
        </row>
        <row r="9377">
          <cell r="A9377" t="str">
            <v>2.1.1.2.1.2.4</v>
          </cell>
          <cell r="B9377" t="str">
            <v>Blancas Pizaña Argelia Morelia</v>
          </cell>
          <cell r="C9377">
            <v>9142.5</v>
          </cell>
          <cell r="D9377">
            <v>0</v>
          </cell>
          <cell r="E9377">
            <v>0</v>
          </cell>
          <cell r="F9377">
            <v>0</v>
          </cell>
          <cell r="G9377">
            <v>9142.5</v>
          </cell>
        </row>
        <row r="9378">
          <cell r="A9378" t="str">
            <v>2.1.1.2.1.2.5</v>
          </cell>
          <cell r="B9378" t="str">
            <v>Bebidas Purificadas Del Sureste,S. De R.L. De C.V</v>
          </cell>
          <cell r="C9378">
            <v>0</v>
          </cell>
          <cell r="D9378">
            <v>0</v>
          </cell>
          <cell r="E9378">
            <v>0</v>
          </cell>
          <cell r="F9378">
            <v>0</v>
          </cell>
          <cell r="G9378">
            <v>0</v>
          </cell>
        </row>
        <row r="9379">
          <cell r="A9379" t="str">
            <v>2.1.1.2.1.2.6</v>
          </cell>
          <cell r="B9379" t="str">
            <v>Beltran Castillo Martha Angela</v>
          </cell>
          <cell r="C9379">
            <v>0</v>
          </cell>
          <cell r="D9379">
            <v>0</v>
          </cell>
          <cell r="E9379">
            <v>0</v>
          </cell>
          <cell r="F9379">
            <v>0</v>
          </cell>
          <cell r="G9379">
            <v>0</v>
          </cell>
        </row>
        <row r="9380">
          <cell r="A9380" t="str">
            <v>2.1.1.2.1.2.7</v>
          </cell>
          <cell r="B9380" t="str">
            <v>Bencomo Villanueva Juan Francisco</v>
          </cell>
          <cell r="C9380">
            <v>0</v>
          </cell>
          <cell r="D9380">
            <v>0</v>
          </cell>
          <cell r="E9380">
            <v>0</v>
          </cell>
          <cell r="F9380">
            <v>0</v>
          </cell>
          <cell r="G9380">
            <v>0</v>
          </cell>
        </row>
        <row r="9381">
          <cell r="A9381" t="str">
            <v>2.1.1.2.1.2.8</v>
          </cell>
          <cell r="B9381" t="str">
            <v>Bernal Segura Guadalupe</v>
          </cell>
          <cell r="C9381">
            <v>1141647.58</v>
          </cell>
          <cell r="D9381">
            <v>41474.57</v>
          </cell>
          <cell r="E9381">
            <v>160070.16</v>
          </cell>
          <cell r="F9381">
            <v>118595.59</v>
          </cell>
          <cell r="G9381">
            <v>1260243.17</v>
          </cell>
        </row>
        <row r="9382">
          <cell r="A9382" t="str">
            <v>2.1.1.2.1.2.9</v>
          </cell>
          <cell r="B9382" t="str">
            <v>Baaxpe De Mexico S.A De C.V</v>
          </cell>
          <cell r="C9382">
            <v>0</v>
          </cell>
          <cell r="D9382">
            <v>0</v>
          </cell>
          <cell r="E9382">
            <v>0</v>
          </cell>
          <cell r="F9382">
            <v>0</v>
          </cell>
          <cell r="G9382">
            <v>0</v>
          </cell>
        </row>
        <row r="9383">
          <cell r="A9383" t="str">
            <v>2.1.1.2.1.2.10</v>
          </cell>
          <cell r="B9383" t="str">
            <v>Blanco Montejo Eduardo Gonzalo</v>
          </cell>
          <cell r="C9383">
            <v>0</v>
          </cell>
          <cell r="D9383">
            <v>0</v>
          </cell>
          <cell r="E9383">
            <v>0</v>
          </cell>
          <cell r="F9383">
            <v>0</v>
          </cell>
          <cell r="G9383">
            <v>0</v>
          </cell>
        </row>
        <row r="9384">
          <cell r="A9384" t="str">
            <v>2.1.1.2.1.2.11</v>
          </cell>
          <cell r="B9384" t="str">
            <v>Briceño Carrillo Antonio</v>
          </cell>
          <cell r="C9384">
            <v>0</v>
          </cell>
          <cell r="D9384">
            <v>0</v>
          </cell>
          <cell r="E9384">
            <v>0</v>
          </cell>
          <cell r="F9384">
            <v>0</v>
          </cell>
          <cell r="G9384">
            <v>0</v>
          </cell>
        </row>
        <row r="9385">
          <cell r="A9385" t="str">
            <v>2.1.1.2.1.2.12</v>
          </cell>
          <cell r="B9385" t="str">
            <v>Briceño Requena Raquel</v>
          </cell>
          <cell r="C9385">
            <v>0</v>
          </cell>
          <cell r="D9385">
            <v>0</v>
          </cell>
          <cell r="E9385">
            <v>0</v>
          </cell>
          <cell r="F9385">
            <v>0</v>
          </cell>
          <cell r="G9385">
            <v>0</v>
          </cell>
        </row>
        <row r="9386">
          <cell r="A9386" t="str">
            <v>2.1.1.2.1.2.13</v>
          </cell>
          <cell r="B9386" t="str">
            <v>Buenfil Silva Juan Jose</v>
          </cell>
          <cell r="C9386">
            <v>0</v>
          </cell>
          <cell r="D9386">
            <v>0</v>
          </cell>
          <cell r="E9386">
            <v>0</v>
          </cell>
          <cell r="F9386">
            <v>0</v>
          </cell>
          <cell r="G9386">
            <v>0</v>
          </cell>
        </row>
        <row r="9387">
          <cell r="A9387" t="str">
            <v>2.1.1.2.1.2.14</v>
          </cell>
          <cell r="B9387" t="str">
            <v>Blindarte S. De R.L. De C.V</v>
          </cell>
          <cell r="C9387">
            <v>0</v>
          </cell>
          <cell r="D9387">
            <v>0</v>
          </cell>
          <cell r="E9387">
            <v>0</v>
          </cell>
          <cell r="F9387">
            <v>0</v>
          </cell>
          <cell r="G9387">
            <v>0</v>
          </cell>
        </row>
        <row r="9388">
          <cell r="A9388" t="str">
            <v>2.1.1.2.1.2.15</v>
          </cell>
          <cell r="B9388" t="str">
            <v>Blanco Nahuat Felipe Antonio</v>
          </cell>
          <cell r="C9388">
            <v>108900</v>
          </cell>
          <cell r="D9388">
            <v>0</v>
          </cell>
          <cell r="E9388">
            <v>0</v>
          </cell>
          <cell r="F9388">
            <v>0</v>
          </cell>
          <cell r="G9388">
            <v>108900</v>
          </cell>
        </row>
        <row r="9389">
          <cell r="A9389" t="str">
            <v>2.1.1.2.1.2.16</v>
          </cell>
          <cell r="B9389" t="str">
            <v>Barron Barrera Roosevelt Erce</v>
          </cell>
          <cell r="C9389">
            <v>0</v>
          </cell>
          <cell r="D9389">
            <v>0</v>
          </cell>
          <cell r="E9389">
            <v>0</v>
          </cell>
          <cell r="F9389">
            <v>0</v>
          </cell>
          <cell r="G9389">
            <v>0</v>
          </cell>
        </row>
        <row r="9390">
          <cell r="A9390" t="str">
            <v>2.1.1.2.1.2.17</v>
          </cell>
          <cell r="B9390" t="str">
            <v>Balam Polanco Maria De Los Angeles</v>
          </cell>
          <cell r="C9390">
            <v>0</v>
          </cell>
          <cell r="D9390">
            <v>0</v>
          </cell>
          <cell r="E9390">
            <v>0</v>
          </cell>
          <cell r="F9390">
            <v>0</v>
          </cell>
          <cell r="G9390">
            <v>0</v>
          </cell>
        </row>
        <row r="9391">
          <cell r="A9391" t="str">
            <v>2.1.1.2.1.2.18</v>
          </cell>
          <cell r="B9391" t="str">
            <v>Buenfil Magaña Addy Lucia</v>
          </cell>
          <cell r="C9391">
            <v>0</v>
          </cell>
          <cell r="D9391">
            <v>0</v>
          </cell>
          <cell r="E9391">
            <v>0</v>
          </cell>
          <cell r="F9391">
            <v>0</v>
          </cell>
          <cell r="G9391">
            <v>0</v>
          </cell>
        </row>
        <row r="9392">
          <cell r="A9392" t="str">
            <v>2.1.1.2.1.2.19</v>
          </cell>
          <cell r="B9392" t="str">
            <v>Benitez Hoil Simon Issac</v>
          </cell>
          <cell r="C9392">
            <v>0</v>
          </cell>
          <cell r="D9392">
            <v>0</v>
          </cell>
          <cell r="E9392">
            <v>0</v>
          </cell>
          <cell r="F9392">
            <v>0</v>
          </cell>
          <cell r="G9392">
            <v>0</v>
          </cell>
        </row>
        <row r="9393">
          <cell r="A9393" t="str">
            <v>2.1.1.2.1.2.20</v>
          </cell>
          <cell r="B9393" t="str">
            <v>Bautista Reinhardt Juan</v>
          </cell>
          <cell r="C9393">
            <v>0</v>
          </cell>
          <cell r="D9393">
            <v>0</v>
          </cell>
          <cell r="E9393">
            <v>0</v>
          </cell>
          <cell r="F9393">
            <v>0</v>
          </cell>
          <cell r="G9393">
            <v>0</v>
          </cell>
        </row>
        <row r="9394">
          <cell r="A9394" t="str">
            <v>2.1.1.2.1.2.21</v>
          </cell>
          <cell r="B9394" t="str">
            <v>Bernardino Jimenez Luis Alejandro</v>
          </cell>
          <cell r="C9394">
            <v>0</v>
          </cell>
          <cell r="D9394">
            <v>0</v>
          </cell>
          <cell r="E9394">
            <v>0</v>
          </cell>
          <cell r="F9394">
            <v>0</v>
          </cell>
          <cell r="G9394">
            <v>0</v>
          </cell>
        </row>
        <row r="9395">
          <cell r="A9395" t="str">
            <v>2.1.1.2.1.2.22</v>
          </cell>
          <cell r="B9395" t="str">
            <v>Bacab Chavarria Rita Iliana</v>
          </cell>
          <cell r="C9395">
            <v>200000</v>
          </cell>
          <cell r="D9395">
            <v>1244000</v>
          </cell>
          <cell r="E9395">
            <v>1044000</v>
          </cell>
          <cell r="F9395">
            <v>-200000</v>
          </cell>
          <cell r="G9395">
            <v>0</v>
          </cell>
        </row>
        <row r="9396">
          <cell r="A9396" t="str">
            <v>2.1.1.2.1.2.23</v>
          </cell>
          <cell r="B9396" t="str">
            <v>Barahona Carrillo Ernesto</v>
          </cell>
          <cell r="C9396">
            <v>0</v>
          </cell>
          <cell r="D9396">
            <v>0</v>
          </cell>
          <cell r="E9396">
            <v>0</v>
          </cell>
          <cell r="F9396">
            <v>0</v>
          </cell>
          <cell r="G9396">
            <v>0</v>
          </cell>
        </row>
        <row r="9397">
          <cell r="A9397" t="str">
            <v>2.1.1.2.1.2.24</v>
          </cell>
          <cell r="B9397" t="str">
            <v>Bravo Delgado Angel Gabriel</v>
          </cell>
          <cell r="C9397">
            <v>0</v>
          </cell>
          <cell r="D9397">
            <v>0</v>
          </cell>
          <cell r="E9397">
            <v>0</v>
          </cell>
          <cell r="F9397">
            <v>0</v>
          </cell>
          <cell r="G9397">
            <v>0</v>
          </cell>
        </row>
        <row r="9398">
          <cell r="A9398" t="str">
            <v>2.1.1.2.1.2.25</v>
          </cell>
          <cell r="B9398" t="str">
            <v>Barrera Orozco Sonia Noemi</v>
          </cell>
          <cell r="C9398">
            <v>0</v>
          </cell>
          <cell r="D9398">
            <v>0</v>
          </cell>
          <cell r="E9398">
            <v>0</v>
          </cell>
          <cell r="F9398">
            <v>0</v>
          </cell>
          <cell r="G9398">
            <v>0</v>
          </cell>
        </row>
        <row r="9399">
          <cell r="A9399" t="str">
            <v>2.1.1.2.1.2.26</v>
          </cell>
          <cell r="B9399" t="str">
            <v>Boutic Consulting, S.L</v>
          </cell>
          <cell r="C9399">
            <v>0</v>
          </cell>
          <cell r="D9399">
            <v>0</v>
          </cell>
          <cell r="E9399">
            <v>0</v>
          </cell>
          <cell r="F9399">
            <v>0</v>
          </cell>
          <cell r="G9399">
            <v>0</v>
          </cell>
        </row>
        <row r="9400">
          <cell r="A9400" t="str">
            <v>2.1.1.2.1.2.27</v>
          </cell>
          <cell r="B9400" t="str">
            <v>Buenfil Escobedo Heyder Omar</v>
          </cell>
          <cell r="C9400">
            <v>0</v>
          </cell>
          <cell r="D9400">
            <v>0</v>
          </cell>
          <cell r="E9400">
            <v>0</v>
          </cell>
          <cell r="F9400">
            <v>0</v>
          </cell>
          <cell r="G9400">
            <v>0</v>
          </cell>
        </row>
        <row r="9401">
          <cell r="A9401" t="str">
            <v>2.1.1.2.1.2.28</v>
          </cell>
          <cell r="B9401" t="str">
            <v>Baeza Rodriguez Carlos Rene</v>
          </cell>
          <cell r="C9401">
            <v>0</v>
          </cell>
          <cell r="D9401">
            <v>0</v>
          </cell>
          <cell r="E9401">
            <v>0</v>
          </cell>
          <cell r="F9401">
            <v>0</v>
          </cell>
          <cell r="G9401">
            <v>0</v>
          </cell>
        </row>
        <row r="9402">
          <cell r="A9402" t="str">
            <v>2.1.1.2.1.2.29</v>
          </cell>
          <cell r="B9402" t="str">
            <v>Buenfil Vanegas Blanca Esther</v>
          </cell>
          <cell r="C9402">
            <v>0</v>
          </cell>
          <cell r="D9402">
            <v>0</v>
          </cell>
          <cell r="E9402">
            <v>0</v>
          </cell>
          <cell r="F9402">
            <v>0</v>
          </cell>
          <cell r="G9402">
            <v>0</v>
          </cell>
        </row>
        <row r="9403">
          <cell r="A9403" t="str">
            <v>2.1.1.2.1.2.30</v>
          </cell>
          <cell r="B9403" t="str">
            <v>Briceño Herrera Pamela Carolina</v>
          </cell>
          <cell r="C9403">
            <v>0</v>
          </cell>
          <cell r="D9403">
            <v>0</v>
          </cell>
          <cell r="E9403">
            <v>0</v>
          </cell>
          <cell r="F9403">
            <v>0</v>
          </cell>
          <cell r="G9403">
            <v>0</v>
          </cell>
        </row>
        <row r="9404">
          <cell r="A9404" t="str">
            <v>2.1.1.2.1.2.31</v>
          </cell>
          <cell r="B9404" t="str">
            <v>Bauche Azcorra Armando Augusto</v>
          </cell>
          <cell r="C9404">
            <v>47201.98</v>
          </cell>
          <cell r="D9404">
            <v>0</v>
          </cell>
          <cell r="E9404">
            <v>0</v>
          </cell>
          <cell r="F9404">
            <v>0</v>
          </cell>
          <cell r="G9404">
            <v>47201.98</v>
          </cell>
        </row>
        <row r="9405">
          <cell r="A9405" t="str">
            <v>2.1.1.2.1.2.32</v>
          </cell>
          <cell r="B9405" t="str">
            <v>Big Art &amp; Ida Producciones S.A. De C.V.</v>
          </cell>
          <cell r="C9405">
            <v>120000</v>
          </cell>
          <cell r="D9405">
            <v>0</v>
          </cell>
          <cell r="E9405">
            <v>0</v>
          </cell>
          <cell r="F9405">
            <v>0</v>
          </cell>
          <cell r="G9405">
            <v>120000</v>
          </cell>
        </row>
        <row r="9406">
          <cell r="A9406" t="str">
            <v>2.1.1.2.1.2.33</v>
          </cell>
          <cell r="B9406" t="str">
            <v>Banca Mifel 338/2002 S.A.</v>
          </cell>
          <cell r="C9406">
            <v>748119.16</v>
          </cell>
          <cell r="D9406">
            <v>2138572.56</v>
          </cell>
          <cell r="E9406">
            <v>1610904.72</v>
          </cell>
          <cell r="F9406">
            <v>-527667.84</v>
          </cell>
          <cell r="G9406">
            <v>220451.32</v>
          </cell>
        </row>
        <row r="9407">
          <cell r="A9407" t="str">
            <v>2.1.1.2.1.2.34</v>
          </cell>
          <cell r="B9407" t="str">
            <v>Bonilla Iglesias Jaime Arturo</v>
          </cell>
          <cell r="C9407">
            <v>0</v>
          </cell>
          <cell r="D9407">
            <v>0</v>
          </cell>
          <cell r="E9407">
            <v>0</v>
          </cell>
          <cell r="F9407">
            <v>0</v>
          </cell>
          <cell r="G9407">
            <v>0</v>
          </cell>
        </row>
        <row r="9408">
          <cell r="A9408" t="str">
            <v>2.1.1.2.1.2.35</v>
          </cell>
          <cell r="B9408" t="str">
            <v>Bufete Luengo Creel Sc</v>
          </cell>
          <cell r="C9408">
            <v>0</v>
          </cell>
          <cell r="D9408">
            <v>0</v>
          </cell>
          <cell r="E9408">
            <v>0</v>
          </cell>
          <cell r="F9408">
            <v>0</v>
          </cell>
          <cell r="G9408">
            <v>0</v>
          </cell>
        </row>
        <row r="9409">
          <cell r="A9409" t="str">
            <v>2.1.1.2.1.2.36</v>
          </cell>
          <cell r="B9409" t="str">
            <v>Barragan Rabago Gerardo</v>
          </cell>
          <cell r="C9409">
            <v>0</v>
          </cell>
          <cell r="D9409">
            <v>0</v>
          </cell>
          <cell r="E9409">
            <v>0</v>
          </cell>
          <cell r="F9409">
            <v>0</v>
          </cell>
          <cell r="G9409">
            <v>0</v>
          </cell>
        </row>
        <row r="9410">
          <cell r="A9410" t="str">
            <v>2.1.1.2.1.2.37</v>
          </cell>
          <cell r="B9410" t="str">
            <v>Blanco Mac Liberty Jose Jesus</v>
          </cell>
          <cell r="C9410">
            <v>0</v>
          </cell>
          <cell r="D9410">
            <v>0</v>
          </cell>
          <cell r="E9410">
            <v>0</v>
          </cell>
          <cell r="F9410">
            <v>0</v>
          </cell>
          <cell r="G9410">
            <v>0</v>
          </cell>
        </row>
        <row r="9411">
          <cell r="A9411" t="str">
            <v>2.1.1.2.1.2.38</v>
          </cell>
          <cell r="B9411" t="str">
            <v>Bonilla Artigas Editores, S.A. De C.V</v>
          </cell>
          <cell r="C9411">
            <v>0</v>
          </cell>
          <cell r="D9411">
            <v>0</v>
          </cell>
          <cell r="E9411">
            <v>0</v>
          </cell>
          <cell r="F9411">
            <v>0</v>
          </cell>
          <cell r="G9411">
            <v>0</v>
          </cell>
        </row>
        <row r="9412">
          <cell r="A9412" t="str">
            <v>2.1.1.2.1.2.39</v>
          </cell>
          <cell r="B9412" t="str">
            <v>Banco Nacional De Mexico S.A.</v>
          </cell>
          <cell r="C9412">
            <v>0</v>
          </cell>
          <cell r="D9412">
            <v>37781.449999999997</v>
          </cell>
          <cell r="E9412">
            <v>39312.99</v>
          </cell>
          <cell r="F9412">
            <v>1531.54</v>
          </cell>
          <cell r="G9412">
            <v>1531.54</v>
          </cell>
        </row>
        <row r="9413">
          <cell r="A9413" t="str">
            <v>2.1.1.2.1.2.40</v>
          </cell>
          <cell r="B9413" t="str">
            <v>Banco Mercantil Del Norte S.A.Inst.De Banc.Mult.Gpo.Fi</v>
          </cell>
          <cell r="C9413">
            <v>0</v>
          </cell>
          <cell r="D9413">
            <v>15174758.17</v>
          </cell>
          <cell r="E9413">
            <v>15174758.17</v>
          </cell>
          <cell r="F9413">
            <v>0</v>
          </cell>
          <cell r="G9413">
            <v>0</v>
          </cell>
        </row>
        <row r="9414">
          <cell r="A9414" t="str">
            <v>2.1.1.2.1.2.41</v>
          </cell>
          <cell r="B9414" t="str">
            <v>Bbva Bancomer S.A.</v>
          </cell>
          <cell r="C9414">
            <v>0</v>
          </cell>
          <cell r="D9414">
            <v>1593654.36</v>
          </cell>
          <cell r="E9414">
            <v>1593654.36</v>
          </cell>
          <cell r="F9414">
            <v>0</v>
          </cell>
          <cell r="G9414">
            <v>0</v>
          </cell>
        </row>
        <row r="9415">
          <cell r="A9415" t="str">
            <v>2.1.1.2.1.2.42</v>
          </cell>
          <cell r="B9415" t="str">
            <v>Banco Santander, S.A</v>
          </cell>
          <cell r="C9415">
            <v>0</v>
          </cell>
          <cell r="D9415">
            <v>1582.92</v>
          </cell>
          <cell r="E9415">
            <v>1582.92</v>
          </cell>
          <cell r="F9415">
            <v>0</v>
          </cell>
          <cell r="G9415">
            <v>0</v>
          </cell>
        </row>
        <row r="9416">
          <cell r="A9416" t="str">
            <v>2.1.1.2.1.2.43</v>
          </cell>
          <cell r="B9416" t="str">
            <v>Buenrostro Castillo Jose Efrain</v>
          </cell>
          <cell r="C9416">
            <v>0</v>
          </cell>
          <cell r="D9416">
            <v>0</v>
          </cell>
          <cell r="E9416">
            <v>0</v>
          </cell>
          <cell r="F9416">
            <v>0</v>
          </cell>
          <cell r="G9416">
            <v>0</v>
          </cell>
        </row>
        <row r="9417">
          <cell r="A9417" t="str">
            <v>2.1.1.2.1.2.44</v>
          </cell>
          <cell r="B9417" t="str">
            <v>Barbosa Ballote Maria Antonia</v>
          </cell>
          <cell r="C9417">
            <v>0</v>
          </cell>
          <cell r="D9417">
            <v>0</v>
          </cell>
          <cell r="E9417">
            <v>0</v>
          </cell>
          <cell r="F9417">
            <v>0</v>
          </cell>
          <cell r="G9417">
            <v>0</v>
          </cell>
        </row>
        <row r="9418">
          <cell r="A9418" t="str">
            <v>2.1.1.2.1.2.45</v>
          </cell>
          <cell r="B9418" t="str">
            <v>Banquetes Margarita, S.A. De C.V.</v>
          </cell>
          <cell r="C9418">
            <v>0</v>
          </cell>
          <cell r="D9418">
            <v>0</v>
          </cell>
          <cell r="E9418">
            <v>0</v>
          </cell>
          <cell r="F9418">
            <v>0</v>
          </cell>
          <cell r="G9418">
            <v>0</v>
          </cell>
        </row>
        <row r="9419">
          <cell r="A9419" t="str">
            <v>2.1.1.2.1.2.46</v>
          </cell>
          <cell r="B9419" t="str">
            <v>Scotiabank Inverlat, S.A.</v>
          </cell>
          <cell r="C9419">
            <v>0</v>
          </cell>
          <cell r="D9419">
            <v>5476.36</v>
          </cell>
          <cell r="E9419">
            <v>5476.36</v>
          </cell>
          <cell r="F9419">
            <v>0</v>
          </cell>
          <cell r="G9419">
            <v>0</v>
          </cell>
        </row>
        <row r="9420">
          <cell r="A9420" t="str">
            <v>2.1.1.2.1.2.47</v>
          </cell>
          <cell r="B9420" t="str">
            <v>Blanco Cruz Karina Isabel</v>
          </cell>
          <cell r="C9420">
            <v>0</v>
          </cell>
          <cell r="D9420">
            <v>0</v>
          </cell>
          <cell r="E9420">
            <v>0</v>
          </cell>
          <cell r="F9420">
            <v>0</v>
          </cell>
          <cell r="G9420">
            <v>0</v>
          </cell>
        </row>
        <row r="9421">
          <cell r="A9421" t="str">
            <v>2.1.1.2.1.2.48</v>
          </cell>
          <cell r="B9421" t="str">
            <v>Bustamante Blancas Yuliana Mariot</v>
          </cell>
          <cell r="C9421">
            <v>0</v>
          </cell>
          <cell r="D9421">
            <v>0</v>
          </cell>
          <cell r="E9421">
            <v>0</v>
          </cell>
          <cell r="F9421">
            <v>0</v>
          </cell>
          <cell r="G9421">
            <v>0</v>
          </cell>
        </row>
        <row r="9422">
          <cell r="A9422" t="str">
            <v>2.1.1.2.1.2.49</v>
          </cell>
          <cell r="B9422" t="str">
            <v>Basto Cabrera Juan Jose</v>
          </cell>
          <cell r="C9422">
            <v>0</v>
          </cell>
          <cell r="D9422">
            <v>0</v>
          </cell>
          <cell r="E9422">
            <v>0</v>
          </cell>
          <cell r="F9422">
            <v>0</v>
          </cell>
          <cell r="G9422">
            <v>0</v>
          </cell>
        </row>
        <row r="9423">
          <cell r="A9423" t="str">
            <v>2.1.1.2.1.2.50</v>
          </cell>
          <cell r="B9423" t="str">
            <v>Banco Interacciones, S.A., Institucion De Banca Multipl</v>
          </cell>
          <cell r="C9423">
            <v>0</v>
          </cell>
          <cell r="D9423">
            <v>14337.6</v>
          </cell>
          <cell r="E9423">
            <v>14337.6</v>
          </cell>
          <cell r="F9423">
            <v>0</v>
          </cell>
          <cell r="G9423">
            <v>0</v>
          </cell>
        </row>
        <row r="9424">
          <cell r="A9424" t="str">
            <v>2.1.1.2.1.2.51</v>
          </cell>
          <cell r="B9424" t="str">
            <v>Banquetes Cazo S. De R.L. De C.V.</v>
          </cell>
          <cell r="C9424">
            <v>3085.6</v>
          </cell>
          <cell r="D9424">
            <v>0</v>
          </cell>
          <cell r="E9424">
            <v>0</v>
          </cell>
          <cell r="F9424">
            <v>0</v>
          </cell>
          <cell r="G9424">
            <v>3085.6</v>
          </cell>
        </row>
        <row r="9425">
          <cell r="A9425" t="str">
            <v>2.1.1.2.1.2.52</v>
          </cell>
          <cell r="B9425" t="str">
            <v>Bacalar Laguna Blue, S.A. De C.V</v>
          </cell>
          <cell r="C9425">
            <v>0</v>
          </cell>
          <cell r="D9425">
            <v>0</v>
          </cell>
          <cell r="E9425">
            <v>0</v>
          </cell>
          <cell r="F9425">
            <v>0</v>
          </cell>
          <cell r="G9425">
            <v>0</v>
          </cell>
        </row>
        <row r="9426">
          <cell r="A9426" t="str">
            <v>2.1.1.2.1.2.53</v>
          </cell>
          <cell r="B9426" t="str">
            <v>Biebrich Torres Carlos Armando</v>
          </cell>
          <cell r="C9426">
            <v>0</v>
          </cell>
          <cell r="D9426">
            <v>0</v>
          </cell>
          <cell r="E9426">
            <v>0</v>
          </cell>
          <cell r="F9426">
            <v>0</v>
          </cell>
          <cell r="G9426">
            <v>0</v>
          </cell>
        </row>
        <row r="9427">
          <cell r="A9427" t="str">
            <v>2.1.1.2.1.2.54</v>
          </cell>
          <cell r="B9427" t="str">
            <v>Barba De La Garza Silvia Irene</v>
          </cell>
          <cell r="C9427">
            <v>0</v>
          </cell>
          <cell r="D9427">
            <v>0</v>
          </cell>
          <cell r="E9427">
            <v>0</v>
          </cell>
          <cell r="F9427">
            <v>0</v>
          </cell>
          <cell r="G9427">
            <v>0</v>
          </cell>
        </row>
        <row r="9428">
          <cell r="A9428" t="str">
            <v>2.1.1.2.1.2.55</v>
          </cell>
          <cell r="B9428" t="str">
            <v>Bodegas Baroudi, S.A. De C.V</v>
          </cell>
          <cell r="C9428">
            <v>0</v>
          </cell>
          <cell r="D9428">
            <v>0</v>
          </cell>
          <cell r="E9428">
            <v>0</v>
          </cell>
          <cell r="F9428">
            <v>0</v>
          </cell>
          <cell r="G9428">
            <v>0</v>
          </cell>
        </row>
        <row r="9429">
          <cell r="A9429" t="str">
            <v>2.1.1.2.1.2.56</v>
          </cell>
          <cell r="B9429" t="str">
            <v>Buena Fortuna Entretenimiento S.A. De C.V</v>
          </cell>
          <cell r="C9429">
            <v>0</v>
          </cell>
          <cell r="D9429">
            <v>0</v>
          </cell>
          <cell r="E9429">
            <v>0</v>
          </cell>
          <cell r="F9429">
            <v>0</v>
          </cell>
          <cell r="G9429">
            <v>0</v>
          </cell>
        </row>
        <row r="9430">
          <cell r="A9430" t="str">
            <v>2.1.1.2.1.2.57</v>
          </cell>
          <cell r="B9430" t="str">
            <v>Barrachina Lison Carlos</v>
          </cell>
          <cell r="C9430">
            <v>0</v>
          </cell>
          <cell r="D9430">
            <v>0</v>
          </cell>
          <cell r="E9430">
            <v>0</v>
          </cell>
          <cell r="F9430">
            <v>0</v>
          </cell>
          <cell r="G9430">
            <v>0</v>
          </cell>
        </row>
        <row r="9431">
          <cell r="A9431" t="str">
            <v>2.1.1.2.1.2.58</v>
          </cell>
          <cell r="B9431" t="str">
            <v>Balam Canul Freddie</v>
          </cell>
          <cell r="C9431">
            <v>0</v>
          </cell>
          <cell r="D9431">
            <v>0</v>
          </cell>
          <cell r="E9431">
            <v>0</v>
          </cell>
          <cell r="F9431">
            <v>0</v>
          </cell>
          <cell r="G9431">
            <v>0</v>
          </cell>
        </row>
        <row r="9432">
          <cell r="A9432" t="str">
            <v>2.1.1.2.1.2.59</v>
          </cell>
          <cell r="B9432" t="str">
            <v>Berindi De Mexico, S.A. De C.V</v>
          </cell>
          <cell r="C9432">
            <v>0</v>
          </cell>
          <cell r="D9432">
            <v>0</v>
          </cell>
          <cell r="E9432">
            <v>0</v>
          </cell>
          <cell r="F9432">
            <v>0</v>
          </cell>
          <cell r="G9432">
            <v>0</v>
          </cell>
        </row>
        <row r="9433">
          <cell r="A9433" t="str">
            <v>2.1.1.2.1.2.60</v>
          </cell>
          <cell r="B9433" t="str">
            <v>Bdf Peninsular, S.A. De C.V</v>
          </cell>
          <cell r="C9433">
            <v>0</v>
          </cell>
          <cell r="D9433">
            <v>0</v>
          </cell>
          <cell r="E9433">
            <v>0</v>
          </cell>
          <cell r="F9433">
            <v>0</v>
          </cell>
          <cell r="G9433">
            <v>0</v>
          </cell>
        </row>
        <row r="9434">
          <cell r="A9434" t="str">
            <v>2.1.1.2.1.2.61</v>
          </cell>
          <cell r="B9434" t="str">
            <v>Berry Corral Manville Goerge</v>
          </cell>
          <cell r="C9434">
            <v>60000</v>
          </cell>
          <cell r="D9434">
            <v>0</v>
          </cell>
          <cell r="E9434">
            <v>0</v>
          </cell>
          <cell r="F9434">
            <v>0</v>
          </cell>
          <cell r="G9434">
            <v>60000</v>
          </cell>
        </row>
        <row r="9435">
          <cell r="A9435" t="str">
            <v>2.1.1.2.1.2.62</v>
          </cell>
          <cell r="B9435" t="str">
            <v>Briceño Centeno Nancy Margarita</v>
          </cell>
          <cell r="C9435">
            <v>0</v>
          </cell>
          <cell r="D9435">
            <v>0</v>
          </cell>
          <cell r="E9435">
            <v>0</v>
          </cell>
          <cell r="F9435">
            <v>0</v>
          </cell>
          <cell r="G9435">
            <v>0</v>
          </cell>
        </row>
        <row r="9436">
          <cell r="A9436" t="str">
            <v>2.1.1.2.1.2.63</v>
          </cell>
          <cell r="B9436" t="str">
            <v>Biomedic Distribuciones S.A. De C.V.</v>
          </cell>
          <cell r="C9436">
            <v>7609.6</v>
          </cell>
          <cell r="D9436">
            <v>0</v>
          </cell>
          <cell r="E9436">
            <v>0</v>
          </cell>
          <cell r="F9436">
            <v>0</v>
          </cell>
          <cell r="G9436">
            <v>7609.6</v>
          </cell>
        </row>
        <row r="9437">
          <cell r="A9437" t="str">
            <v>2.1.1.2.1.2.64</v>
          </cell>
          <cell r="B9437" t="str">
            <v>Bautista Gamero Guillermo</v>
          </cell>
          <cell r="C9437">
            <v>0</v>
          </cell>
          <cell r="D9437">
            <v>0</v>
          </cell>
          <cell r="E9437">
            <v>0</v>
          </cell>
          <cell r="F9437">
            <v>0</v>
          </cell>
          <cell r="G9437">
            <v>0</v>
          </cell>
        </row>
        <row r="9438">
          <cell r="A9438" t="str">
            <v>2.1.1.2.1.2.65</v>
          </cell>
          <cell r="B9438" t="str">
            <v>Barredo Lopez Carlota Asuncion</v>
          </cell>
          <cell r="C9438">
            <v>0</v>
          </cell>
          <cell r="D9438">
            <v>0</v>
          </cell>
          <cell r="E9438">
            <v>0</v>
          </cell>
          <cell r="F9438">
            <v>0</v>
          </cell>
          <cell r="G9438">
            <v>0</v>
          </cell>
        </row>
        <row r="9439">
          <cell r="A9439" t="str">
            <v>2.1.1.2.1.2.66</v>
          </cell>
          <cell r="B9439" t="str">
            <v>Buendia &amp; Laredo, S.C.</v>
          </cell>
          <cell r="C9439">
            <v>0</v>
          </cell>
          <cell r="D9439">
            <v>0</v>
          </cell>
          <cell r="E9439">
            <v>0</v>
          </cell>
          <cell r="F9439">
            <v>0</v>
          </cell>
          <cell r="G9439">
            <v>0</v>
          </cell>
        </row>
        <row r="9440">
          <cell r="A9440" t="str">
            <v>2.1.1.2.1.2.67</v>
          </cell>
          <cell r="B9440" t="str">
            <v>Barzalobre Jimenez Julio Obed</v>
          </cell>
          <cell r="C9440">
            <v>0</v>
          </cell>
          <cell r="D9440">
            <v>0</v>
          </cell>
          <cell r="E9440">
            <v>0</v>
          </cell>
          <cell r="F9440">
            <v>0</v>
          </cell>
          <cell r="G9440">
            <v>0</v>
          </cell>
        </row>
        <row r="9441">
          <cell r="A9441" t="str">
            <v>2.1.1.2.1.2.68</v>
          </cell>
          <cell r="B9441" t="str">
            <v>Bullet International, S.A. De C.V</v>
          </cell>
          <cell r="C9441">
            <v>0</v>
          </cell>
          <cell r="D9441">
            <v>0</v>
          </cell>
          <cell r="E9441">
            <v>0</v>
          </cell>
          <cell r="F9441">
            <v>0</v>
          </cell>
          <cell r="G9441">
            <v>0</v>
          </cell>
        </row>
        <row r="9442">
          <cell r="A9442" t="str">
            <v>2.1.1.2.1.2.69</v>
          </cell>
          <cell r="B9442" t="str">
            <v>Basave, Colosio, Sanchez S.C</v>
          </cell>
          <cell r="C9442">
            <v>0</v>
          </cell>
          <cell r="D9442">
            <v>0</v>
          </cell>
          <cell r="E9442">
            <v>0</v>
          </cell>
          <cell r="F9442">
            <v>0</v>
          </cell>
          <cell r="G9442">
            <v>0</v>
          </cell>
        </row>
        <row r="9443">
          <cell r="A9443" t="str">
            <v>2.1.1.2.1.2.70</v>
          </cell>
          <cell r="B9443" t="str">
            <v>Banco Multiva, S.A. Intitucion De Banca Multiple Grupo Financiero</v>
          </cell>
          <cell r="C9443">
            <v>0</v>
          </cell>
          <cell r="D9443">
            <v>0</v>
          </cell>
          <cell r="E9443">
            <v>0</v>
          </cell>
          <cell r="F9443">
            <v>0</v>
          </cell>
          <cell r="G9443">
            <v>0</v>
          </cell>
        </row>
        <row r="9444">
          <cell r="A9444" t="str">
            <v>2.1.1.2.1.2.71</v>
          </cell>
          <cell r="B9444" t="str">
            <v>Buenfil Ortiz Javier Augusto</v>
          </cell>
          <cell r="C9444">
            <v>0</v>
          </cell>
          <cell r="D9444">
            <v>0</v>
          </cell>
          <cell r="E9444">
            <v>0</v>
          </cell>
          <cell r="F9444">
            <v>0</v>
          </cell>
          <cell r="G9444">
            <v>0</v>
          </cell>
        </row>
        <row r="9445">
          <cell r="A9445" t="str">
            <v>2.1.1.2.1.2.72</v>
          </cell>
          <cell r="B9445" t="str">
            <v>Bringas Estrada Salvador</v>
          </cell>
          <cell r="C9445">
            <v>0</v>
          </cell>
          <cell r="D9445">
            <v>0</v>
          </cell>
          <cell r="E9445">
            <v>0</v>
          </cell>
          <cell r="F9445">
            <v>0</v>
          </cell>
          <cell r="G9445">
            <v>0</v>
          </cell>
        </row>
        <row r="9446">
          <cell r="A9446" t="str">
            <v>2.1.1.2.1.2.73</v>
          </cell>
          <cell r="B9446" t="str">
            <v>Basurto Basurto Oscar Oswaldo</v>
          </cell>
          <cell r="C9446">
            <v>0</v>
          </cell>
          <cell r="D9446">
            <v>0</v>
          </cell>
          <cell r="E9446">
            <v>0</v>
          </cell>
          <cell r="F9446">
            <v>0</v>
          </cell>
          <cell r="G9446">
            <v>0</v>
          </cell>
        </row>
        <row r="9447">
          <cell r="A9447" t="str">
            <v>2.1.1.2.1.2.74</v>
          </cell>
          <cell r="B9447" t="str">
            <v>Buenas Ideas Consulting Group, S.L.</v>
          </cell>
          <cell r="C9447">
            <v>0</v>
          </cell>
          <cell r="D9447">
            <v>0</v>
          </cell>
          <cell r="E9447">
            <v>0</v>
          </cell>
          <cell r="F9447">
            <v>0</v>
          </cell>
          <cell r="G9447">
            <v>0</v>
          </cell>
        </row>
        <row r="9448">
          <cell r="A9448" t="str">
            <v>2.1.1.2.1.2.75</v>
          </cell>
          <cell r="B9448" t="str">
            <v>Balam Uicab Raul</v>
          </cell>
          <cell r="C9448">
            <v>178164</v>
          </cell>
          <cell r="D9448">
            <v>0</v>
          </cell>
          <cell r="E9448">
            <v>0</v>
          </cell>
          <cell r="F9448">
            <v>0</v>
          </cell>
          <cell r="G9448">
            <v>178164</v>
          </cell>
        </row>
        <row r="9449">
          <cell r="A9449" t="str">
            <v>2.1.1.2.1.2.76</v>
          </cell>
          <cell r="B9449" t="str">
            <v>Bepensa Bebidas S.A De C.V</v>
          </cell>
          <cell r="C9449">
            <v>0</v>
          </cell>
          <cell r="D9449">
            <v>0</v>
          </cell>
          <cell r="E9449">
            <v>0</v>
          </cell>
          <cell r="F9449">
            <v>0</v>
          </cell>
          <cell r="G9449">
            <v>0</v>
          </cell>
        </row>
        <row r="9450">
          <cell r="A9450" t="str">
            <v>2.1.1.2.1.2.77</v>
          </cell>
          <cell r="B9450" t="str">
            <v>Bs&amp;Mg Consulting Sa De Cv</v>
          </cell>
          <cell r="C9450">
            <v>3838924.08</v>
          </cell>
          <cell r="D9450">
            <v>0</v>
          </cell>
          <cell r="E9450">
            <v>0</v>
          </cell>
          <cell r="F9450">
            <v>0</v>
          </cell>
          <cell r="G9450">
            <v>3838924.08</v>
          </cell>
        </row>
        <row r="9451">
          <cell r="A9451" t="str">
            <v>2.1.1.2.1.2.78</v>
          </cell>
          <cell r="B9451" t="str">
            <v>Blue Signe Sa De Cv</v>
          </cell>
          <cell r="C9451">
            <v>313200</v>
          </cell>
          <cell r="D9451">
            <v>0</v>
          </cell>
          <cell r="E9451">
            <v>0</v>
          </cell>
          <cell r="F9451">
            <v>0</v>
          </cell>
          <cell r="G9451">
            <v>313200</v>
          </cell>
        </row>
        <row r="9452">
          <cell r="A9452" t="str">
            <v>2.1.1.2.1.2.79</v>
          </cell>
          <cell r="B9452" t="str">
            <v>Buenfil Carrillo Juan Jose</v>
          </cell>
          <cell r="C9452">
            <v>0</v>
          </cell>
          <cell r="D9452">
            <v>0</v>
          </cell>
          <cell r="E9452">
            <v>0</v>
          </cell>
          <cell r="F9452">
            <v>0</v>
          </cell>
          <cell r="G9452">
            <v>0</v>
          </cell>
        </row>
        <row r="9453">
          <cell r="A9453" t="str">
            <v>2.1.1.2.1.2.80</v>
          </cell>
          <cell r="B9453" t="str">
            <v>Budd Y Vazquez Santaella Jessica Isabel</v>
          </cell>
          <cell r="C9453">
            <v>0</v>
          </cell>
          <cell r="D9453">
            <v>0</v>
          </cell>
          <cell r="E9453">
            <v>0</v>
          </cell>
          <cell r="F9453">
            <v>0</v>
          </cell>
          <cell r="G9453">
            <v>0</v>
          </cell>
        </row>
        <row r="9454">
          <cell r="A9454" t="str">
            <v>2.1.1.2.1.2.81</v>
          </cell>
          <cell r="B9454" t="str">
            <v>Business Advisors &amp; Providers S.A De C.V</v>
          </cell>
          <cell r="C9454">
            <v>0</v>
          </cell>
          <cell r="D9454">
            <v>0</v>
          </cell>
          <cell r="E9454">
            <v>0</v>
          </cell>
          <cell r="F9454">
            <v>0</v>
          </cell>
          <cell r="G9454">
            <v>0</v>
          </cell>
        </row>
        <row r="9455">
          <cell r="A9455" t="str">
            <v>2.1.1.2.1.2.82</v>
          </cell>
          <cell r="B9455" t="str">
            <v>Balam Dzul Pedro Graciano</v>
          </cell>
          <cell r="C9455">
            <v>0</v>
          </cell>
          <cell r="D9455">
            <v>0</v>
          </cell>
          <cell r="E9455">
            <v>0</v>
          </cell>
          <cell r="F9455">
            <v>0</v>
          </cell>
          <cell r="G9455">
            <v>0</v>
          </cell>
        </row>
        <row r="9456">
          <cell r="A9456" t="str">
            <v>2.1.1.2.1.2.83</v>
          </cell>
          <cell r="B9456" t="str">
            <v>Baltazar Ramirez Marina</v>
          </cell>
          <cell r="C9456">
            <v>366273.52</v>
          </cell>
          <cell r="D9456">
            <v>765520.95</v>
          </cell>
          <cell r="E9456">
            <v>665265.9</v>
          </cell>
          <cell r="F9456">
            <v>-100255.05</v>
          </cell>
          <cell r="G9456">
            <v>266018.46999999997</v>
          </cell>
        </row>
        <row r="9457">
          <cell r="A9457" t="str">
            <v>2.1.1.2.1.2.84</v>
          </cell>
          <cell r="B9457" t="str">
            <v>Brito Soberanis Alejandro</v>
          </cell>
          <cell r="C9457">
            <v>0</v>
          </cell>
          <cell r="D9457">
            <v>0</v>
          </cell>
          <cell r="E9457">
            <v>0</v>
          </cell>
          <cell r="F9457">
            <v>0</v>
          </cell>
          <cell r="G9457">
            <v>0</v>
          </cell>
        </row>
        <row r="9458">
          <cell r="A9458" t="str">
            <v>2.1.1.2.1.2.85</v>
          </cell>
          <cell r="B9458" t="str">
            <v>Buenfil Rojas Oscar Jesus</v>
          </cell>
          <cell r="C9458">
            <v>0</v>
          </cell>
          <cell r="D9458">
            <v>0</v>
          </cell>
          <cell r="E9458">
            <v>0</v>
          </cell>
          <cell r="F9458">
            <v>0</v>
          </cell>
          <cell r="G9458">
            <v>0</v>
          </cell>
        </row>
        <row r="9459">
          <cell r="A9459" t="str">
            <v>2.1.1.2.1.2.86</v>
          </cell>
          <cell r="B9459" t="str">
            <v>Bufete De Tecnologia Y Soluciones Avanzadas S.C</v>
          </cell>
          <cell r="C9459">
            <v>0</v>
          </cell>
          <cell r="D9459">
            <v>0</v>
          </cell>
          <cell r="E9459">
            <v>0</v>
          </cell>
          <cell r="F9459">
            <v>0</v>
          </cell>
          <cell r="G9459">
            <v>0</v>
          </cell>
        </row>
        <row r="9460">
          <cell r="A9460" t="str">
            <v>2.1.1.2.1.2.87</v>
          </cell>
          <cell r="B9460" t="str">
            <v>Bunger Fitzner Hans Reinhard</v>
          </cell>
          <cell r="C9460">
            <v>0</v>
          </cell>
          <cell r="D9460">
            <v>0</v>
          </cell>
          <cell r="E9460">
            <v>0</v>
          </cell>
          <cell r="F9460">
            <v>0</v>
          </cell>
          <cell r="G9460">
            <v>0</v>
          </cell>
        </row>
        <row r="9461">
          <cell r="A9461" t="str">
            <v>2.1.1.2.1.2.88</v>
          </cell>
          <cell r="B9461" t="str">
            <v>Bufete De Administracion Industrial S.C.</v>
          </cell>
          <cell r="C9461">
            <v>0</v>
          </cell>
          <cell r="D9461">
            <v>0</v>
          </cell>
          <cell r="E9461">
            <v>0</v>
          </cell>
          <cell r="F9461">
            <v>0</v>
          </cell>
          <cell r="G9461">
            <v>0</v>
          </cell>
        </row>
        <row r="9462">
          <cell r="A9462" t="str">
            <v>2.1.1.2.1.2.89</v>
          </cell>
          <cell r="B9462" t="str">
            <v>Baeza Santin Luis Junior</v>
          </cell>
          <cell r="C9462">
            <v>0</v>
          </cell>
          <cell r="D9462">
            <v>0</v>
          </cell>
          <cell r="E9462">
            <v>0</v>
          </cell>
          <cell r="F9462">
            <v>0</v>
          </cell>
          <cell r="G9462">
            <v>0</v>
          </cell>
        </row>
        <row r="9463">
          <cell r="A9463" t="str">
            <v>2.1.1.2.1.2.90</v>
          </cell>
          <cell r="B9463" t="str">
            <v>Bioarc, S.A. De C.V.</v>
          </cell>
          <cell r="C9463">
            <v>18810.79</v>
          </cell>
          <cell r="D9463">
            <v>0</v>
          </cell>
          <cell r="E9463">
            <v>0</v>
          </cell>
          <cell r="F9463">
            <v>0</v>
          </cell>
          <cell r="G9463">
            <v>18810.79</v>
          </cell>
        </row>
        <row r="9464">
          <cell r="A9464" t="str">
            <v>2.1.1.2.1.2.91</v>
          </cell>
          <cell r="B9464" t="str">
            <v>Barrera Chavez Jose Avedis</v>
          </cell>
          <cell r="C9464">
            <v>0</v>
          </cell>
          <cell r="D9464">
            <v>0</v>
          </cell>
          <cell r="E9464">
            <v>0</v>
          </cell>
          <cell r="F9464">
            <v>0</v>
          </cell>
          <cell r="G9464">
            <v>0</v>
          </cell>
        </row>
        <row r="9465">
          <cell r="A9465" t="str">
            <v>2.1.1.2.1.2.92</v>
          </cell>
          <cell r="B9465" t="str">
            <v>Bernal Velazquez Tomas</v>
          </cell>
          <cell r="C9465">
            <v>0</v>
          </cell>
          <cell r="D9465">
            <v>0</v>
          </cell>
          <cell r="E9465">
            <v>0</v>
          </cell>
          <cell r="F9465">
            <v>0</v>
          </cell>
          <cell r="G9465">
            <v>0</v>
          </cell>
        </row>
        <row r="9466">
          <cell r="A9466" t="str">
            <v>2.1.1.2.1.2.93</v>
          </cell>
          <cell r="B9466" t="str">
            <v>Becerra Medina Ricardo Manuel</v>
          </cell>
          <cell r="C9466">
            <v>0</v>
          </cell>
          <cell r="D9466">
            <v>0</v>
          </cell>
          <cell r="E9466">
            <v>0</v>
          </cell>
          <cell r="F9466">
            <v>0</v>
          </cell>
          <cell r="G9466">
            <v>0</v>
          </cell>
        </row>
        <row r="9467">
          <cell r="A9467" t="str">
            <v>2.1.1.2.1.2.94</v>
          </cell>
          <cell r="B9467" t="str">
            <v>Balderas Noh Daniela Guadalupe</v>
          </cell>
          <cell r="C9467">
            <v>0</v>
          </cell>
          <cell r="D9467">
            <v>0</v>
          </cell>
          <cell r="E9467">
            <v>0</v>
          </cell>
          <cell r="F9467">
            <v>0</v>
          </cell>
          <cell r="G9467">
            <v>0</v>
          </cell>
        </row>
        <row r="9468">
          <cell r="A9468" t="str">
            <v>2.1.1.2.1.2.95</v>
          </cell>
          <cell r="B9468" t="str">
            <v>Barrera Ramirez Luis Martin</v>
          </cell>
          <cell r="C9468">
            <v>0</v>
          </cell>
          <cell r="D9468">
            <v>0</v>
          </cell>
          <cell r="E9468">
            <v>0</v>
          </cell>
          <cell r="F9468">
            <v>0</v>
          </cell>
          <cell r="G9468">
            <v>0</v>
          </cell>
        </row>
        <row r="9469">
          <cell r="A9469" t="str">
            <v>2.1.1.2.1.2.96</v>
          </cell>
          <cell r="B9469" t="str">
            <v>Banco Nacional De Obra Y Servicios Publicos, S.N.C</v>
          </cell>
          <cell r="C9469">
            <v>0</v>
          </cell>
          <cell r="D9469">
            <v>0</v>
          </cell>
          <cell r="E9469">
            <v>0</v>
          </cell>
          <cell r="F9469">
            <v>0</v>
          </cell>
          <cell r="G9469">
            <v>0</v>
          </cell>
        </row>
        <row r="9470">
          <cell r="A9470" t="str">
            <v>2.1.1.2.1.2.97</v>
          </cell>
          <cell r="B9470" t="str">
            <v>Burgos Pineda Erika</v>
          </cell>
          <cell r="C9470">
            <v>0</v>
          </cell>
          <cell r="D9470">
            <v>0</v>
          </cell>
          <cell r="E9470">
            <v>0</v>
          </cell>
          <cell r="F9470">
            <v>0</v>
          </cell>
          <cell r="G9470">
            <v>0</v>
          </cell>
        </row>
        <row r="9471">
          <cell r="A9471" t="str">
            <v>2.1.1.2.1.2.98</v>
          </cell>
          <cell r="B9471" t="str">
            <v>Buenfil Magaña Juan Alberto</v>
          </cell>
          <cell r="C9471">
            <v>249750</v>
          </cell>
          <cell r="D9471">
            <v>0</v>
          </cell>
          <cell r="E9471">
            <v>0</v>
          </cell>
          <cell r="F9471">
            <v>0</v>
          </cell>
          <cell r="G9471">
            <v>249750</v>
          </cell>
        </row>
        <row r="9472">
          <cell r="A9472" t="str">
            <v>2.1.1.2.1.2.99</v>
          </cell>
          <cell r="B9472" t="str">
            <v>Blanco Leydi Noemi</v>
          </cell>
          <cell r="C9472">
            <v>0</v>
          </cell>
          <cell r="D9472">
            <v>0</v>
          </cell>
          <cell r="E9472">
            <v>0</v>
          </cell>
          <cell r="F9472">
            <v>0</v>
          </cell>
          <cell r="G9472">
            <v>0</v>
          </cell>
        </row>
        <row r="9473">
          <cell r="A9473" t="str">
            <v>2.1.1.2.1.2.100</v>
          </cell>
          <cell r="B9473" t="str">
            <v>Bodega De Cozumel, S.A. De C.V</v>
          </cell>
          <cell r="C9473">
            <v>0</v>
          </cell>
          <cell r="D9473">
            <v>0</v>
          </cell>
          <cell r="E9473">
            <v>0</v>
          </cell>
          <cell r="F9473">
            <v>0</v>
          </cell>
          <cell r="G9473">
            <v>0</v>
          </cell>
        </row>
        <row r="9474">
          <cell r="A9474" t="str">
            <v>2.1.1.2.1.2.101</v>
          </cell>
          <cell r="B9474" t="str">
            <v>Banobras Snc F2230 Quintana Roo Implementacion Sistema De Justicia Penal</v>
          </cell>
          <cell r="C9474">
            <v>0</v>
          </cell>
          <cell r="D9474">
            <v>1103799.92</v>
          </cell>
          <cell r="E9474">
            <v>1103799.92</v>
          </cell>
          <cell r="F9474">
            <v>0</v>
          </cell>
          <cell r="G9474">
            <v>0</v>
          </cell>
        </row>
        <row r="9475">
          <cell r="A9475" t="str">
            <v>2.1.1.2.1.2.102</v>
          </cell>
          <cell r="B9475" t="str">
            <v>Barajas Pujol Carlo Mario</v>
          </cell>
          <cell r="C9475">
            <v>0</v>
          </cell>
          <cell r="D9475">
            <v>0</v>
          </cell>
          <cell r="E9475">
            <v>0</v>
          </cell>
          <cell r="F9475">
            <v>0</v>
          </cell>
          <cell r="G9475">
            <v>0</v>
          </cell>
        </row>
        <row r="9476">
          <cell r="A9476" t="str">
            <v>2.1.1.2.1.2.103</v>
          </cell>
          <cell r="B9476" t="str">
            <v>Barragan Campos Laura Sonia</v>
          </cell>
          <cell r="C9476">
            <v>0</v>
          </cell>
          <cell r="D9476">
            <v>0</v>
          </cell>
          <cell r="E9476">
            <v>0</v>
          </cell>
          <cell r="F9476">
            <v>0</v>
          </cell>
          <cell r="G9476">
            <v>0</v>
          </cell>
        </row>
        <row r="9477">
          <cell r="A9477" t="str">
            <v>2.1.1.2.1.2.104</v>
          </cell>
          <cell r="B9477" t="str">
            <v>Boston Technologies S. De R.L. De C.V.</v>
          </cell>
          <cell r="C9477">
            <v>0</v>
          </cell>
          <cell r="D9477">
            <v>0</v>
          </cell>
          <cell r="E9477">
            <v>0</v>
          </cell>
          <cell r="F9477">
            <v>0</v>
          </cell>
          <cell r="G9477">
            <v>0</v>
          </cell>
        </row>
        <row r="9478">
          <cell r="A9478" t="str">
            <v>2.1.1.2.1.2.105</v>
          </cell>
          <cell r="B9478" t="str">
            <v>Block Burn S.A. De C.V.</v>
          </cell>
          <cell r="C9478">
            <v>0</v>
          </cell>
          <cell r="D9478">
            <v>0</v>
          </cell>
          <cell r="E9478">
            <v>0</v>
          </cell>
          <cell r="F9478">
            <v>0</v>
          </cell>
          <cell r="G9478">
            <v>0</v>
          </cell>
        </row>
        <row r="9479">
          <cell r="A9479" t="str">
            <v>2.1.1.2.1.2.106</v>
          </cell>
          <cell r="B9479" t="str">
            <v>Bravo Quezada Alejandro</v>
          </cell>
          <cell r="C9479">
            <v>0</v>
          </cell>
          <cell r="D9479">
            <v>0</v>
          </cell>
          <cell r="E9479">
            <v>0</v>
          </cell>
          <cell r="F9479">
            <v>0</v>
          </cell>
          <cell r="G9479">
            <v>0</v>
          </cell>
        </row>
        <row r="9480">
          <cell r="A9480" t="str">
            <v>2.1.1.2.1.2.107</v>
          </cell>
          <cell r="B9480" t="str">
            <v>Bansi, S.A. Fideicomiso 1537-4</v>
          </cell>
          <cell r="C9480">
            <v>0</v>
          </cell>
          <cell r="D9480">
            <v>185990.62</v>
          </cell>
          <cell r="E9480">
            <v>185990.62</v>
          </cell>
          <cell r="F9480">
            <v>0</v>
          </cell>
          <cell r="G9480">
            <v>0</v>
          </cell>
        </row>
        <row r="9481">
          <cell r="A9481" t="str">
            <v>2.1.1.2.1.2.108</v>
          </cell>
          <cell r="B9481" t="str">
            <v>Brezzo Soria Maria Magdalena</v>
          </cell>
          <cell r="C9481">
            <v>0</v>
          </cell>
          <cell r="D9481">
            <v>0</v>
          </cell>
          <cell r="E9481">
            <v>0</v>
          </cell>
          <cell r="F9481">
            <v>0</v>
          </cell>
          <cell r="G9481">
            <v>0</v>
          </cell>
        </row>
        <row r="9482">
          <cell r="A9482" t="str">
            <v>2.1.1.2.1.2.109</v>
          </cell>
          <cell r="B9482" t="str">
            <v>Bansi Fideicomiso 2204-4</v>
          </cell>
          <cell r="C9482">
            <v>0</v>
          </cell>
          <cell r="D9482">
            <v>0</v>
          </cell>
          <cell r="E9482">
            <v>0</v>
          </cell>
          <cell r="F9482">
            <v>0</v>
          </cell>
          <cell r="G9482">
            <v>0</v>
          </cell>
        </row>
        <row r="9483">
          <cell r="A9483" t="str">
            <v>2.1.1.2.1.2.110</v>
          </cell>
          <cell r="B9483" t="str">
            <v>Brokers Michs Sa De Cv</v>
          </cell>
          <cell r="C9483">
            <v>1334872</v>
          </cell>
          <cell r="D9483">
            <v>0</v>
          </cell>
          <cell r="E9483">
            <v>0</v>
          </cell>
          <cell r="F9483">
            <v>0</v>
          </cell>
          <cell r="G9483">
            <v>1334872</v>
          </cell>
        </row>
        <row r="9484">
          <cell r="A9484" t="str">
            <v>2.1.1.2.1.2.111</v>
          </cell>
          <cell r="B9484" t="str">
            <v>Bienes Raices Camfa Sa De Cv</v>
          </cell>
          <cell r="C9484">
            <v>0</v>
          </cell>
          <cell r="D9484">
            <v>0</v>
          </cell>
          <cell r="E9484">
            <v>0</v>
          </cell>
          <cell r="F9484">
            <v>0</v>
          </cell>
          <cell r="G9484">
            <v>0</v>
          </cell>
        </row>
        <row r="9485">
          <cell r="A9485" t="str">
            <v>2.1.1.2.1.2.112</v>
          </cell>
          <cell r="B9485" t="str">
            <v>Baez Marquez Ramon</v>
          </cell>
          <cell r="C9485">
            <v>33408</v>
          </cell>
          <cell r="D9485">
            <v>33408</v>
          </cell>
          <cell r="E9485">
            <v>0</v>
          </cell>
          <cell r="F9485">
            <v>-33408</v>
          </cell>
          <cell r="G9485">
            <v>0</v>
          </cell>
        </row>
        <row r="9486">
          <cell r="A9486" t="str">
            <v>2.1.1.2.1.2.113</v>
          </cell>
          <cell r="B9486" t="str">
            <v>Bodegas Liverpool, S.A. De C.V.</v>
          </cell>
          <cell r="C9486">
            <v>0</v>
          </cell>
          <cell r="D9486">
            <v>0</v>
          </cell>
          <cell r="E9486">
            <v>0</v>
          </cell>
          <cell r="F9486">
            <v>0</v>
          </cell>
          <cell r="G9486">
            <v>0</v>
          </cell>
        </row>
        <row r="9487">
          <cell r="A9487" t="str">
            <v>2.1.1.2.1.2.114</v>
          </cell>
          <cell r="B9487" t="str">
            <v>Blue Ocean Technologies S.A. De C.V.</v>
          </cell>
          <cell r="C9487">
            <v>9964449.2599999998</v>
          </cell>
          <cell r="D9487">
            <v>108944982.5</v>
          </cell>
          <cell r="E9487">
            <v>131710283.48999999</v>
          </cell>
          <cell r="F9487">
            <v>22765300.989999998</v>
          </cell>
          <cell r="G9487">
            <v>32729750.25</v>
          </cell>
        </row>
        <row r="9488">
          <cell r="A9488" t="str">
            <v>2.1.1.2.1.2.115</v>
          </cell>
          <cell r="B9488" t="str">
            <v>Byf Material Y Obra S.A. De C.V.</v>
          </cell>
          <cell r="C9488">
            <v>139716.20000000001</v>
          </cell>
          <cell r="D9488">
            <v>139716.20000000001</v>
          </cell>
          <cell r="E9488">
            <v>0</v>
          </cell>
          <cell r="F9488">
            <v>-139716.20000000001</v>
          </cell>
          <cell r="G9488">
            <v>0</v>
          </cell>
        </row>
        <row r="9489">
          <cell r="A9489" t="str">
            <v>2.1.1.2.1.2.116</v>
          </cell>
          <cell r="B9489" t="str">
            <v>Bernal Gamboa Luis Alberto</v>
          </cell>
          <cell r="C9489">
            <v>0</v>
          </cell>
          <cell r="D9489">
            <v>0</v>
          </cell>
          <cell r="E9489">
            <v>0</v>
          </cell>
          <cell r="F9489">
            <v>0</v>
          </cell>
          <cell r="G9489">
            <v>0</v>
          </cell>
        </row>
        <row r="9490">
          <cell r="A9490" t="str">
            <v>2.1.1.2.1.2.117</v>
          </cell>
          <cell r="B9490" t="str">
            <v>Balam Ek Froylan</v>
          </cell>
          <cell r="C9490">
            <v>0</v>
          </cell>
          <cell r="D9490">
            <v>0</v>
          </cell>
          <cell r="E9490">
            <v>0</v>
          </cell>
          <cell r="F9490">
            <v>0</v>
          </cell>
          <cell r="G9490">
            <v>0</v>
          </cell>
        </row>
        <row r="9491">
          <cell r="A9491" t="str">
            <v>2.1.1.2.1.2.118</v>
          </cell>
          <cell r="B9491" t="str">
            <v>Balmes Espinosa Karina Esther</v>
          </cell>
          <cell r="C9491">
            <v>4825.6000000000004</v>
          </cell>
          <cell r="D9491">
            <v>206346.6</v>
          </cell>
          <cell r="E9491">
            <v>213121</v>
          </cell>
          <cell r="F9491">
            <v>6774.4</v>
          </cell>
          <cell r="G9491">
            <v>11600</v>
          </cell>
        </row>
        <row r="9492">
          <cell r="A9492" t="str">
            <v>2.1.1.2.1.2.119</v>
          </cell>
          <cell r="B9492" t="str">
            <v>Balam Cruz Loida Maria</v>
          </cell>
          <cell r="C9492">
            <v>5568</v>
          </cell>
          <cell r="D9492">
            <v>127600</v>
          </cell>
          <cell r="E9492">
            <v>149002</v>
          </cell>
          <cell r="F9492">
            <v>21402</v>
          </cell>
          <cell r="G9492">
            <v>26970</v>
          </cell>
        </row>
        <row r="9493">
          <cell r="A9493" t="str">
            <v>2.1.1.2.1.2.120</v>
          </cell>
          <cell r="B9493" t="str">
            <v>Bullet Mexico, S.A. De C.V.</v>
          </cell>
          <cell r="C9493">
            <v>29611252</v>
          </cell>
          <cell r="D9493">
            <v>38463529.149999999</v>
          </cell>
          <cell r="E9493">
            <v>8962623.7699999996</v>
          </cell>
          <cell r="F9493">
            <v>-29500905.379999999</v>
          </cell>
          <cell r="G9493">
            <v>110346.62</v>
          </cell>
        </row>
        <row r="9494">
          <cell r="A9494" t="str">
            <v>2.1.1.2.1.2.121</v>
          </cell>
          <cell r="B9494" t="str">
            <v>Bh Secure Private, S.A De C.V.</v>
          </cell>
          <cell r="C9494">
            <v>0</v>
          </cell>
          <cell r="D9494">
            <v>0</v>
          </cell>
          <cell r="E9494">
            <v>0</v>
          </cell>
          <cell r="F9494">
            <v>0</v>
          </cell>
          <cell r="G9494">
            <v>0</v>
          </cell>
        </row>
        <row r="9495">
          <cell r="A9495" t="str">
            <v>2.1.1.2.1.2.122</v>
          </cell>
          <cell r="B9495" t="str">
            <v>Barajas Pujol Karla Marielly</v>
          </cell>
          <cell r="C9495">
            <v>81200</v>
          </cell>
          <cell r="D9495">
            <v>272803</v>
          </cell>
          <cell r="E9495">
            <v>253442.6</v>
          </cell>
          <cell r="F9495">
            <v>-19360.400000000001</v>
          </cell>
          <cell r="G9495">
            <v>61839.6</v>
          </cell>
        </row>
        <row r="9496">
          <cell r="A9496" t="str">
            <v>2.1.1.2.1.2.123</v>
          </cell>
          <cell r="B9496" t="str">
            <v>Bh Trade Market S.A. De C.V.</v>
          </cell>
          <cell r="C9496">
            <v>9309</v>
          </cell>
          <cell r="D9496">
            <v>36696.6</v>
          </cell>
          <cell r="E9496">
            <v>27387.599999999999</v>
          </cell>
          <cell r="F9496">
            <v>-9309</v>
          </cell>
          <cell r="G9496">
            <v>0</v>
          </cell>
        </row>
        <row r="9497">
          <cell r="A9497" t="str">
            <v>2.1.1.2.1.2.124</v>
          </cell>
          <cell r="B9497" t="str">
            <v>Ballistic Services, S.A. De C.V.</v>
          </cell>
          <cell r="C9497">
            <v>0</v>
          </cell>
          <cell r="D9497">
            <v>55216</v>
          </cell>
          <cell r="E9497">
            <v>55216</v>
          </cell>
          <cell r="F9497">
            <v>0</v>
          </cell>
          <cell r="G9497">
            <v>0</v>
          </cell>
        </row>
        <row r="9498">
          <cell r="A9498" t="str">
            <v>2.1.1.2.1.2.125</v>
          </cell>
          <cell r="B9498" t="str">
            <v>Ballistic Technology, S.A. De C.V.</v>
          </cell>
          <cell r="C9498">
            <v>248819.69</v>
          </cell>
          <cell r="D9498">
            <v>985291.27</v>
          </cell>
          <cell r="E9498">
            <v>1023431.87</v>
          </cell>
          <cell r="F9498">
            <v>38140.6</v>
          </cell>
          <cell r="G9498">
            <v>286960.28999999998</v>
          </cell>
        </row>
        <row r="9499">
          <cell r="A9499" t="str">
            <v>2.1.1.2.1.2.126</v>
          </cell>
          <cell r="B9499" t="str">
            <v>Barragan Diaz Jonathan</v>
          </cell>
          <cell r="C9499">
            <v>0</v>
          </cell>
          <cell r="D9499">
            <v>0</v>
          </cell>
          <cell r="E9499">
            <v>63600</v>
          </cell>
          <cell r="F9499">
            <v>63600</v>
          </cell>
          <cell r="G9499">
            <v>63600</v>
          </cell>
        </row>
        <row r="9500">
          <cell r="A9500" t="str">
            <v>2.1.1.2.1.2.127</v>
          </cell>
          <cell r="B9500" t="str">
            <v>Bonilla Sanchez Maribel</v>
          </cell>
          <cell r="C9500">
            <v>0</v>
          </cell>
          <cell r="D9500">
            <v>0</v>
          </cell>
          <cell r="E9500">
            <v>0</v>
          </cell>
          <cell r="F9500">
            <v>0</v>
          </cell>
          <cell r="G9500">
            <v>0</v>
          </cell>
        </row>
        <row r="9501">
          <cell r="A9501" t="str">
            <v>2.1.1.2.1.2.128</v>
          </cell>
          <cell r="B9501" t="str">
            <v>Base Uno Asociados Estratégicos S.A. De C.V.</v>
          </cell>
          <cell r="C9501">
            <v>0</v>
          </cell>
          <cell r="D9501">
            <v>0</v>
          </cell>
          <cell r="E9501">
            <v>0</v>
          </cell>
          <cell r="F9501">
            <v>0</v>
          </cell>
          <cell r="G9501">
            <v>0</v>
          </cell>
        </row>
        <row r="9502">
          <cell r="A9502" t="str">
            <v>2.1.1.2.1.2.129</v>
          </cell>
          <cell r="B9502" t="str">
            <v>Balam Pat Maximo</v>
          </cell>
          <cell r="C9502">
            <v>6213.79</v>
          </cell>
          <cell r="D9502">
            <v>6213.79</v>
          </cell>
          <cell r="E9502">
            <v>0</v>
          </cell>
          <cell r="F9502">
            <v>-6213.79</v>
          </cell>
          <cell r="G9502">
            <v>0</v>
          </cell>
        </row>
        <row r="9503">
          <cell r="A9503" t="str">
            <v>2.1.1.2.1.2.130</v>
          </cell>
          <cell r="B9503" t="str">
            <v>The Blind Bear, S.A. De C.V.</v>
          </cell>
          <cell r="C9503">
            <v>20393.96</v>
          </cell>
          <cell r="D9503">
            <v>229223.07</v>
          </cell>
          <cell r="E9503">
            <v>435686.12</v>
          </cell>
          <cell r="F9503">
            <v>206463.05</v>
          </cell>
          <cell r="G9503">
            <v>226857.01</v>
          </cell>
        </row>
        <row r="9504">
          <cell r="A9504" t="str">
            <v>2.1.1.2.1.2.131</v>
          </cell>
          <cell r="B9504" t="str">
            <v>Baher Asesores Integrales, S.A. De C.V.</v>
          </cell>
          <cell r="C9504">
            <v>9901236.5800000001</v>
          </cell>
          <cell r="D9504">
            <v>9901236.5800000001</v>
          </cell>
          <cell r="E9504">
            <v>0</v>
          </cell>
          <cell r="F9504">
            <v>-9901236.5800000001</v>
          </cell>
          <cell r="G9504">
            <v>0</v>
          </cell>
        </row>
        <row r="9505">
          <cell r="A9505" t="str">
            <v>2.1.1.2.1.2.132</v>
          </cell>
          <cell r="B9505" t="str">
            <v>Bucaza Proyectos Arquitectonicos, S.A. De C.V</v>
          </cell>
          <cell r="C9505">
            <v>0</v>
          </cell>
          <cell r="D9505">
            <v>0</v>
          </cell>
          <cell r="E9505">
            <v>0</v>
          </cell>
          <cell r="F9505">
            <v>0</v>
          </cell>
          <cell r="G9505">
            <v>0</v>
          </cell>
        </row>
        <row r="9506">
          <cell r="A9506" t="str">
            <v>2.1.1.2.1.2.133</v>
          </cell>
          <cell r="B9506" t="str">
            <v>BUCK MUÑOZ MICHEL ALBERTO</v>
          </cell>
          <cell r="C9506">
            <v>402437.99</v>
          </cell>
          <cell r="D9506">
            <v>301828.49</v>
          </cell>
          <cell r="E9506">
            <v>0</v>
          </cell>
          <cell r="F9506">
            <v>-301828.49</v>
          </cell>
          <cell r="G9506">
            <v>100609.5</v>
          </cell>
        </row>
        <row r="9507">
          <cell r="A9507" t="str">
            <v>2.1.1.2.1.2.134</v>
          </cell>
          <cell r="B9507" t="str">
            <v>BARRAZA MARTINEZ LUIS CARLOS</v>
          </cell>
          <cell r="C9507">
            <v>22968</v>
          </cell>
          <cell r="D9507">
            <v>22968</v>
          </cell>
          <cell r="E9507">
            <v>0</v>
          </cell>
          <cell r="F9507">
            <v>-22968</v>
          </cell>
          <cell r="G9507">
            <v>0</v>
          </cell>
        </row>
        <row r="9508">
          <cell r="A9508" t="str">
            <v>2.1.1.2.1.2.135</v>
          </cell>
          <cell r="B9508" t="str">
            <v>Baustista Prudencio Efren</v>
          </cell>
          <cell r="C9508">
            <v>0</v>
          </cell>
          <cell r="D9508">
            <v>0</v>
          </cell>
          <cell r="E9508">
            <v>0</v>
          </cell>
          <cell r="F9508">
            <v>0</v>
          </cell>
          <cell r="G9508">
            <v>0</v>
          </cell>
        </row>
        <row r="9509">
          <cell r="A9509" t="str">
            <v>2.1.1.2.1.2.136</v>
          </cell>
          <cell r="B9509" t="str">
            <v>Baeza Rivero Sergio Virgilio</v>
          </cell>
          <cell r="C9509">
            <v>0</v>
          </cell>
          <cell r="D9509">
            <v>82904.039999999994</v>
          </cell>
          <cell r="E9509">
            <v>82904.039999999994</v>
          </cell>
          <cell r="F9509">
            <v>0</v>
          </cell>
          <cell r="G9509">
            <v>0</v>
          </cell>
        </row>
        <row r="9510">
          <cell r="A9510" t="str">
            <v>2.1.1.2.1.2.137</v>
          </cell>
          <cell r="B9510" t="str">
            <v>Bates Dominguez y Asociados SCP</v>
          </cell>
          <cell r="C9510">
            <v>0</v>
          </cell>
          <cell r="D9510">
            <v>12580000</v>
          </cell>
          <cell r="E9510">
            <v>17400000</v>
          </cell>
          <cell r="F9510">
            <v>4820000</v>
          </cell>
          <cell r="G9510">
            <v>4820000</v>
          </cell>
        </row>
        <row r="9511">
          <cell r="A9511" t="str">
            <v>2.1.1.2.1.2.138</v>
          </cell>
          <cell r="B9511" t="str">
            <v>Borges Itza Jose Humberto</v>
          </cell>
          <cell r="C9511">
            <v>0</v>
          </cell>
          <cell r="D9511">
            <v>11635.58</v>
          </cell>
          <cell r="E9511">
            <v>11635.58</v>
          </cell>
          <cell r="F9511">
            <v>0</v>
          </cell>
          <cell r="G9511">
            <v>0</v>
          </cell>
        </row>
        <row r="9512">
          <cell r="A9512" t="str">
            <v>2.1.1.2.1.2.139</v>
          </cell>
          <cell r="B9512" t="str">
            <v>Baños Martinez Irma de los Angeles</v>
          </cell>
          <cell r="C9512">
            <v>0</v>
          </cell>
          <cell r="D9512">
            <v>9860</v>
          </cell>
          <cell r="E9512">
            <v>12360</v>
          </cell>
          <cell r="F9512">
            <v>2500</v>
          </cell>
          <cell r="G9512">
            <v>2500</v>
          </cell>
        </row>
        <row r="9513">
          <cell r="A9513" t="str">
            <v>2.1.1.2.1.2.140</v>
          </cell>
          <cell r="B9513" t="str">
            <v>Bansi, S.A.</v>
          </cell>
          <cell r="C9513">
            <v>0</v>
          </cell>
          <cell r="D9513">
            <v>1392</v>
          </cell>
          <cell r="E9513">
            <v>1392</v>
          </cell>
          <cell r="F9513">
            <v>0</v>
          </cell>
          <cell r="G9513">
            <v>0</v>
          </cell>
        </row>
        <row r="9514">
          <cell r="A9514" t="str">
            <v>2.1.1.2.1.2.141</v>
          </cell>
          <cell r="B9514" t="str">
            <v>Bucio Guerrero Maria Arcelia</v>
          </cell>
          <cell r="C9514">
            <v>0</v>
          </cell>
          <cell r="D9514">
            <v>10805.4</v>
          </cell>
          <cell r="E9514">
            <v>10805.4</v>
          </cell>
          <cell r="F9514">
            <v>0</v>
          </cell>
          <cell r="G9514">
            <v>0</v>
          </cell>
        </row>
        <row r="9515">
          <cell r="A9515" t="str">
            <v>2.1.1.2.1.2.142</v>
          </cell>
          <cell r="B9515" t="str">
            <v>Bautista Perez David</v>
          </cell>
          <cell r="C9515">
            <v>0</v>
          </cell>
          <cell r="D9515">
            <v>74356</v>
          </cell>
          <cell r="E9515">
            <v>74356</v>
          </cell>
          <cell r="F9515">
            <v>0</v>
          </cell>
          <cell r="G9515">
            <v>0</v>
          </cell>
        </row>
        <row r="9516">
          <cell r="A9516" t="str">
            <v>2.1.1.2.1.2.143</v>
          </cell>
          <cell r="B9516" t="str">
            <v>BSG CONSULTING S.A. DE C.V.</v>
          </cell>
          <cell r="C9516">
            <v>0</v>
          </cell>
          <cell r="D9516">
            <v>15458015.74</v>
          </cell>
          <cell r="E9516">
            <v>16323533.300000001</v>
          </cell>
          <cell r="F9516">
            <v>865517.56</v>
          </cell>
          <cell r="G9516">
            <v>865517.56</v>
          </cell>
        </row>
        <row r="9517">
          <cell r="A9517" t="str">
            <v>2.1.1.2.1.2.144</v>
          </cell>
          <cell r="B9517" t="str">
            <v>BREGER PUBLICIDAD, S.A. DE C.V.</v>
          </cell>
          <cell r="C9517">
            <v>0</v>
          </cell>
          <cell r="D9517">
            <v>0</v>
          </cell>
          <cell r="E9517">
            <v>0</v>
          </cell>
          <cell r="F9517">
            <v>0</v>
          </cell>
          <cell r="G9517">
            <v>0</v>
          </cell>
        </row>
        <row r="9518">
          <cell r="A9518" t="str">
            <v>2.1.1.2.1.2.145</v>
          </cell>
          <cell r="B9518" t="str">
            <v>B PRODUCTIONS, S.A. DE C.V.</v>
          </cell>
          <cell r="C9518">
            <v>0</v>
          </cell>
          <cell r="D9518">
            <v>6367053.9100000001</v>
          </cell>
          <cell r="E9518">
            <v>6367053.9100000001</v>
          </cell>
          <cell r="F9518">
            <v>0</v>
          </cell>
          <cell r="G9518">
            <v>0</v>
          </cell>
        </row>
        <row r="9519">
          <cell r="A9519" t="str">
            <v>2.1.1.2.1.2.146</v>
          </cell>
          <cell r="B9519" t="str">
            <v>BUFANDAS Y GORROS CON LOGO S.A. DE C.V.</v>
          </cell>
          <cell r="C9519">
            <v>0</v>
          </cell>
          <cell r="D9519">
            <v>17284</v>
          </cell>
          <cell r="E9519">
            <v>17284</v>
          </cell>
          <cell r="F9519">
            <v>0</v>
          </cell>
          <cell r="G9519">
            <v>0</v>
          </cell>
        </row>
        <row r="9520">
          <cell r="A9520" t="str">
            <v>2.1.1.2.1.2.147</v>
          </cell>
          <cell r="B9520" t="str">
            <v>Baeza Leal Rene Mercedes</v>
          </cell>
          <cell r="C9520">
            <v>0</v>
          </cell>
          <cell r="D9520">
            <v>100000</v>
          </cell>
          <cell r="E9520">
            <v>600000</v>
          </cell>
          <cell r="F9520">
            <v>500000</v>
          </cell>
          <cell r="G9520">
            <v>500000</v>
          </cell>
        </row>
        <row r="9521">
          <cell r="A9521" t="str">
            <v>2.1.1.2.1.2.148</v>
          </cell>
          <cell r="B9521" t="str">
            <v>Bumberhunt Consultores Integrados S De RL De CV</v>
          </cell>
          <cell r="C9521">
            <v>0</v>
          </cell>
          <cell r="D9521">
            <v>0</v>
          </cell>
          <cell r="E9521">
            <v>417600</v>
          </cell>
          <cell r="F9521">
            <v>417600</v>
          </cell>
          <cell r="G9521">
            <v>417600</v>
          </cell>
        </row>
        <row r="9522">
          <cell r="A9522" t="str">
            <v>2.1.1.2.1.3</v>
          </cell>
          <cell r="B9522" t="str">
            <v>C</v>
          </cell>
          <cell r="C9522">
            <v>111199222.33</v>
          </cell>
          <cell r="D9522">
            <v>384977429.33999997</v>
          </cell>
          <cell r="E9522">
            <v>467667510.37</v>
          </cell>
          <cell r="F9522">
            <v>82690081.030000001</v>
          </cell>
          <cell r="G9522">
            <v>193889303.36000001</v>
          </cell>
        </row>
        <row r="9523">
          <cell r="A9523" t="str">
            <v>2.1.1.2.1.3.1</v>
          </cell>
          <cell r="B9523" t="str">
            <v>C Y C Fronteriza S.A. De C.V.</v>
          </cell>
          <cell r="C9523">
            <v>388381.94</v>
          </cell>
          <cell r="D9523">
            <v>0</v>
          </cell>
          <cell r="E9523">
            <v>5000.01</v>
          </cell>
          <cell r="F9523">
            <v>5000.01</v>
          </cell>
          <cell r="G9523">
            <v>393381.95</v>
          </cell>
        </row>
        <row r="9524">
          <cell r="A9524" t="str">
            <v>2.1.1.2.1.3.2</v>
          </cell>
          <cell r="B9524" t="str">
            <v>Caballero Randall Rossy Guadalupe</v>
          </cell>
          <cell r="C9524">
            <v>0</v>
          </cell>
          <cell r="D9524">
            <v>0</v>
          </cell>
          <cell r="E9524">
            <v>0</v>
          </cell>
          <cell r="F9524">
            <v>0</v>
          </cell>
          <cell r="G9524">
            <v>0</v>
          </cell>
        </row>
        <row r="9525">
          <cell r="A9525" t="str">
            <v>2.1.1.2.1.3.3</v>
          </cell>
          <cell r="B9525" t="str">
            <v>Cadena Comercial Oxxo S.A. De C.V</v>
          </cell>
          <cell r="C9525">
            <v>0</v>
          </cell>
          <cell r="D9525">
            <v>0</v>
          </cell>
          <cell r="E9525">
            <v>0</v>
          </cell>
          <cell r="F9525">
            <v>0</v>
          </cell>
          <cell r="G9525">
            <v>0</v>
          </cell>
        </row>
        <row r="9526">
          <cell r="A9526" t="str">
            <v>2.1.1.2.1.3.4</v>
          </cell>
          <cell r="B9526" t="str">
            <v>Carmona Jimenez Rosa Maria</v>
          </cell>
          <cell r="C9526">
            <v>0</v>
          </cell>
          <cell r="D9526">
            <v>0</v>
          </cell>
          <cell r="E9526">
            <v>0</v>
          </cell>
          <cell r="F9526">
            <v>0</v>
          </cell>
          <cell r="G9526">
            <v>0</v>
          </cell>
        </row>
        <row r="9527">
          <cell r="A9527" t="str">
            <v>2.1.1.2.1.3.5</v>
          </cell>
          <cell r="B9527" t="str">
            <v>Camara Vallejo Carlos Javier</v>
          </cell>
          <cell r="C9527">
            <v>1735814.96</v>
          </cell>
          <cell r="D9527">
            <v>875251.99</v>
          </cell>
          <cell r="E9527">
            <v>0</v>
          </cell>
          <cell r="F9527">
            <v>-875251.99</v>
          </cell>
          <cell r="G9527">
            <v>860562.97</v>
          </cell>
        </row>
        <row r="9528">
          <cell r="A9528" t="str">
            <v>2.1.1.2.1.3.6</v>
          </cell>
          <cell r="B9528" t="str">
            <v>Campos Alcocer Landy Margarita</v>
          </cell>
          <cell r="C9528">
            <v>0</v>
          </cell>
          <cell r="D9528">
            <v>0</v>
          </cell>
          <cell r="E9528">
            <v>0</v>
          </cell>
          <cell r="F9528">
            <v>0</v>
          </cell>
          <cell r="G9528">
            <v>0</v>
          </cell>
        </row>
        <row r="9529">
          <cell r="A9529" t="str">
            <v>2.1.1.2.1.3.7</v>
          </cell>
          <cell r="B9529" t="str">
            <v>Campos Pat Marco Antonio</v>
          </cell>
          <cell r="C9529">
            <v>0</v>
          </cell>
          <cell r="D9529">
            <v>0</v>
          </cell>
          <cell r="E9529">
            <v>0</v>
          </cell>
          <cell r="F9529">
            <v>0</v>
          </cell>
          <cell r="G9529">
            <v>0</v>
          </cell>
        </row>
        <row r="9530">
          <cell r="A9530" t="str">
            <v>2.1.1.2.1.3.8</v>
          </cell>
          <cell r="B9530" t="str">
            <v>Can Echeverria Victor Hugo</v>
          </cell>
          <cell r="C9530">
            <v>0</v>
          </cell>
          <cell r="D9530">
            <v>0</v>
          </cell>
          <cell r="E9530">
            <v>0</v>
          </cell>
          <cell r="F9530">
            <v>0</v>
          </cell>
          <cell r="G9530">
            <v>0</v>
          </cell>
        </row>
        <row r="9531">
          <cell r="A9531" t="str">
            <v>2.1.1.2.1.3.9</v>
          </cell>
          <cell r="B9531" t="str">
            <v>Candelario Valenzuela Fredy</v>
          </cell>
          <cell r="C9531">
            <v>0</v>
          </cell>
          <cell r="D9531">
            <v>0</v>
          </cell>
          <cell r="E9531">
            <v>0</v>
          </cell>
          <cell r="F9531">
            <v>0</v>
          </cell>
          <cell r="G9531">
            <v>0</v>
          </cell>
        </row>
        <row r="9532">
          <cell r="A9532" t="str">
            <v>2.1.1.2.1.3.10</v>
          </cell>
          <cell r="B9532" t="str">
            <v>Caribe Motors, S.A. De C.V.</v>
          </cell>
          <cell r="C9532">
            <v>9528010.3800000008</v>
          </cell>
          <cell r="D9532">
            <v>6603763.96</v>
          </cell>
          <cell r="E9532">
            <v>7488165.7400000002</v>
          </cell>
          <cell r="F9532">
            <v>884401.78</v>
          </cell>
          <cell r="G9532">
            <v>10412412.16</v>
          </cell>
        </row>
        <row r="9533">
          <cell r="A9533" t="str">
            <v>2.1.1.2.1.3.11</v>
          </cell>
          <cell r="B9533" t="str">
            <v>Carrillo Estrada Rossana Noemi</v>
          </cell>
          <cell r="C9533">
            <v>0</v>
          </cell>
          <cell r="D9533">
            <v>0</v>
          </cell>
          <cell r="E9533">
            <v>0</v>
          </cell>
          <cell r="F9533">
            <v>0</v>
          </cell>
          <cell r="G9533">
            <v>0</v>
          </cell>
        </row>
        <row r="9534">
          <cell r="A9534" t="str">
            <v>2.1.1.2.1.3.12</v>
          </cell>
          <cell r="B9534" t="str">
            <v>Carrillo Polanco Enrique Alejandro</v>
          </cell>
          <cell r="C9534">
            <v>0</v>
          </cell>
          <cell r="D9534">
            <v>0</v>
          </cell>
          <cell r="E9534">
            <v>0</v>
          </cell>
          <cell r="F9534">
            <v>0</v>
          </cell>
          <cell r="G9534">
            <v>0</v>
          </cell>
        </row>
        <row r="9535">
          <cell r="A9535" t="str">
            <v>2.1.1.2.1.3.13</v>
          </cell>
          <cell r="B9535" t="str">
            <v>Castellanos May Elsa Del Rocio</v>
          </cell>
          <cell r="C9535">
            <v>0</v>
          </cell>
          <cell r="D9535">
            <v>0</v>
          </cell>
          <cell r="E9535">
            <v>0</v>
          </cell>
          <cell r="F9535">
            <v>0</v>
          </cell>
          <cell r="G9535">
            <v>0</v>
          </cell>
        </row>
        <row r="9536">
          <cell r="A9536" t="str">
            <v>2.1.1.2.1.3.14</v>
          </cell>
          <cell r="B9536" t="str">
            <v>Castillo Brito Rogelio</v>
          </cell>
          <cell r="C9536">
            <v>0</v>
          </cell>
          <cell r="D9536">
            <v>0</v>
          </cell>
          <cell r="E9536">
            <v>0</v>
          </cell>
          <cell r="F9536">
            <v>0</v>
          </cell>
          <cell r="G9536">
            <v>0</v>
          </cell>
        </row>
        <row r="9537">
          <cell r="A9537" t="str">
            <v>2.1.1.2.1.3.15</v>
          </cell>
          <cell r="B9537" t="str">
            <v>Castro Noriega Jorge Antonio</v>
          </cell>
          <cell r="C9537">
            <v>300000.02</v>
          </cell>
          <cell r="D9537">
            <v>300000.02</v>
          </cell>
          <cell r="E9537">
            <v>0</v>
          </cell>
          <cell r="F9537">
            <v>-300000.02</v>
          </cell>
          <cell r="G9537">
            <v>0</v>
          </cell>
        </row>
        <row r="9538">
          <cell r="A9538" t="str">
            <v>2.1.1.2.1.3.16</v>
          </cell>
          <cell r="B9538" t="str">
            <v>Castro Basto Carlos Eduardo</v>
          </cell>
          <cell r="C9538">
            <v>0</v>
          </cell>
          <cell r="D9538">
            <v>11403920</v>
          </cell>
          <cell r="E9538">
            <v>11414359.98</v>
          </cell>
          <cell r="F9538">
            <v>10439.98</v>
          </cell>
          <cell r="G9538">
            <v>10439.98</v>
          </cell>
        </row>
        <row r="9539">
          <cell r="A9539" t="str">
            <v>2.1.1.2.1.3.17</v>
          </cell>
          <cell r="B9539" t="str">
            <v>Campos Buenfil Jose Victor</v>
          </cell>
          <cell r="C9539">
            <v>44400</v>
          </cell>
          <cell r="D9539">
            <v>0</v>
          </cell>
          <cell r="E9539">
            <v>0</v>
          </cell>
          <cell r="F9539">
            <v>0</v>
          </cell>
          <cell r="G9539">
            <v>44400</v>
          </cell>
        </row>
        <row r="9540">
          <cell r="A9540" t="str">
            <v>2.1.1.2.1.3.18</v>
          </cell>
          <cell r="B9540" t="str">
            <v>Castro Ocampo Javier Alejandro</v>
          </cell>
          <cell r="C9540">
            <v>0</v>
          </cell>
          <cell r="D9540">
            <v>0</v>
          </cell>
          <cell r="E9540">
            <v>0</v>
          </cell>
          <cell r="F9540">
            <v>0</v>
          </cell>
          <cell r="G9540">
            <v>0</v>
          </cell>
        </row>
        <row r="9541">
          <cell r="A9541" t="str">
            <v>2.1.1.2.1.3.19</v>
          </cell>
          <cell r="B9541" t="str">
            <v>Cel Leon Yrina Hipolita</v>
          </cell>
          <cell r="C9541">
            <v>12354</v>
          </cell>
          <cell r="D9541">
            <v>12354</v>
          </cell>
          <cell r="E9541">
            <v>0</v>
          </cell>
          <cell r="F9541">
            <v>-12354</v>
          </cell>
          <cell r="G9541">
            <v>0</v>
          </cell>
        </row>
        <row r="9542">
          <cell r="A9542" t="str">
            <v>2.1.1.2.1.3.20</v>
          </cell>
          <cell r="B9542" t="str">
            <v>Central De Refrigeracion Del Sureste, S. De R.L. M.I</v>
          </cell>
          <cell r="C9542">
            <v>2375.6799999999998</v>
          </cell>
          <cell r="D9542">
            <v>0</v>
          </cell>
          <cell r="E9542">
            <v>0</v>
          </cell>
          <cell r="F9542">
            <v>0</v>
          </cell>
          <cell r="G9542">
            <v>2375.6799999999998</v>
          </cell>
        </row>
        <row r="9543">
          <cell r="A9543" t="str">
            <v>2.1.1.2.1.3.21</v>
          </cell>
          <cell r="B9543" t="str">
            <v>Centro De Copiado Merida, S.A. De C.V.</v>
          </cell>
          <cell r="C9543">
            <v>2973081.72</v>
          </cell>
          <cell r="D9543">
            <v>5553146.6799999997</v>
          </cell>
          <cell r="E9543">
            <v>5690178.2999999998</v>
          </cell>
          <cell r="F9543">
            <v>137031.62</v>
          </cell>
          <cell r="G9543">
            <v>3110113.34</v>
          </cell>
        </row>
        <row r="9544">
          <cell r="A9544" t="str">
            <v>2.1.1.2.1.3.22</v>
          </cell>
          <cell r="B9544" t="str">
            <v>Ceron Mendoza Genny Rocio Del Rosario</v>
          </cell>
          <cell r="C9544">
            <v>446678.66</v>
          </cell>
          <cell r="D9544">
            <v>1071711</v>
          </cell>
          <cell r="E9544">
            <v>1268853.1000000001</v>
          </cell>
          <cell r="F9544">
            <v>197142.1</v>
          </cell>
          <cell r="G9544">
            <v>643820.76</v>
          </cell>
        </row>
        <row r="9545">
          <cell r="A9545" t="str">
            <v>2.1.1.2.1.3.23</v>
          </cell>
          <cell r="B9545" t="str">
            <v>Ceron Mendoza Hugo Ignacio</v>
          </cell>
          <cell r="C9545">
            <v>479916.21</v>
          </cell>
          <cell r="D9545">
            <v>693720.15</v>
          </cell>
          <cell r="E9545">
            <v>451895.86</v>
          </cell>
          <cell r="F9545">
            <v>-241824.29</v>
          </cell>
          <cell r="G9545">
            <v>238091.92</v>
          </cell>
        </row>
        <row r="9546">
          <cell r="A9546" t="str">
            <v>2.1.1.2.1.3.24</v>
          </cell>
          <cell r="B9546" t="str">
            <v>Ceron Mendoza Juan Jose</v>
          </cell>
          <cell r="C9546">
            <v>1756185.19</v>
          </cell>
          <cell r="D9546">
            <v>2322929.88</v>
          </cell>
          <cell r="E9546">
            <v>2209107.4900000002</v>
          </cell>
          <cell r="F9546">
            <v>-113822.39</v>
          </cell>
          <cell r="G9546">
            <v>1642362.8</v>
          </cell>
        </row>
        <row r="9547">
          <cell r="A9547" t="str">
            <v>2.1.1.2.1.3.25</v>
          </cell>
          <cell r="B9547" t="str">
            <v>Cervantes Maya Juan Carlos</v>
          </cell>
          <cell r="C9547">
            <v>0</v>
          </cell>
          <cell r="D9547">
            <v>0</v>
          </cell>
          <cell r="E9547">
            <v>0</v>
          </cell>
          <cell r="F9547">
            <v>0</v>
          </cell>
          <cell r="G9547">
            <v>0</v>
          </cell>
        </row>
        <row r="9548">
          <cell r="A9548" t="str">
            <v>2.1.1.2.1.3.26</v>
          </cell>
          <cell r="B9548" t="str">
            <v>Cervera Flores Jose Antonio</v>
          </cell>
          <cell r="C9548">
            <v>0</v>
          </cell>
          <cell r="D9548">
            <v>0</v>
          </cell>
          <cell r="E9548">
            <v>0</v>
          </cell>
          <cell r="F9548">
            <v>0</v>
          </cell>
          <cell r="G9548">
            <v>0</v>
          </cell>
        </row>
        <row r="9549">
          <cell r="A9549" t="str">
            <v>2.1.1.2.1.3.27</v>
          </cell>
          <cell r="B9549" t="str">
            <v>Chuc Chan Jose</v>
          </cell>
          <cell r="C9549">
            <v>88800</v>
          </cell>
          <cell r="D9549">
            <v>0</v>
          </cell>
          <cell r="E9549">
            <v>0</v>
          </cell>
          <cell r="F9549">
            <v>0</v>
          </cell>
          <cell r="G9549">
            <v>88800</v>
          </cell>
        </row>
        <row r="9550">
          <cell r="A9550" t="str">
            <v>2.1.1.2.1.3.28</v>
          </cell>
          <cell r="B9550" t="str">
            <v>Cruz Martinez Jesus</v>
          </cell>
          <cell r="C9550">
            <v>58000</v>
          </cell>
          <cell r="D9550">
            <v>58000</v>
          </cell>
          <cell r="E9550">
            <v>0</v>
          </cell>
          <cell r="F9550">
            <v>-58000</v>
          </cell>
          <cell r="G9550">
            <v>0</v>
          </cell>
        </row>
        <row r="9551">
          <cell r="A9551" t="str">
            <v>2.1.1.2.1.3.29</v>
          </cell>
          <cell r="B9551" t="str">
            <v>Chejin Batarse Jorge Manuel</v>
          </cell>
          <cell r="C9551">
            <v>498162</v>
          </cell>
          <cell r="D9551">
            <v>1174402.5600000001</v>
          </cell>
          <cell r="E9551">
            <v>1184557.77</v>
          </cell>
          <cell r="F9551">
            <v>10155.209999999999</v>
          </cell>
          <cell r="G9551">
            <v>508317.21</v>
          </cell>
        </row>
        <row r="9552">
          <cell r="A9552" t="str">
            <v>2.1.1.2.1.3.30</v>
          </cell>
          <cell r="B9552" t="str">
            <v>Chi Campos Celsa Pascuala</v>
          </cell>
          <cell r="C9552">
            <v>0</v>
          </cell>
          <cell r="D9552">
            <v>0</v>
          </cell>
          <cell r="E9552">
            <v>0</v>
          </cell>
          <cell r="F9552">
            <v>0</v>
          </cell>
          <cell r="G9552">
            <v>0</v>
          </cell>
        </row>
        <row r="9553">
          <cell r="A9553" t="str">
            <v>2.1.1.2.1.3.31</v>
          </cell>
          <cell r="B9553" t="str">
            <v>Cruz Martinez Jose</v>
          </cell>
          <cell r="C9553">
            <v>22200.02</v>
          </cell>
          <cell r="D9553">
            <v>0</v>
          </cell>
          <cell r="E9553">
            <v>0</v>
          </cell>
          <cell r="F9553">
            <v>0</v>
          </cell>
          <cell r="G9553">
            <v>22200.02</v>
          </cell>
        </row>
        <row r="9554">
          <cell r="A9554" t="str">
            <v>2.1.1.2.1.3.32</v>
          </cell>
          <cell r="B9554" t="str">
            <v>Chargoy Leal Edgar</v>
          </cell>
          <cell r="C9554">
            <v>0</v>
          </cell>
          <cell r="D9554">
            <v>0</v>
          </cell>
          <cell r="E9554">
            <v>0</v>
          </cell>
          <cell r="F9554">
            <v>0</v>
          </cell>
          <cell r="G9554">
            <v>0</v>
          </cell>
        </row>
        <row r="9555">
          <cell r="A9555" t="str">
            <v>2.1.1.2.1.3.33</v>
          </cell>
          <cell r="B9555" t="str">
            <v>Comercializadora De Tochomorocho S.A. De C.V.</v>
          </cell>
          <cell r="C9555">
            <v>0</v>
          </cell>
          <cell r="D9555">
            <v>0</v>
          </cell>
          <cell r="E9555">
            <v>0</v>
          </cell>
          <cell r="F9555">
            <v>0</v>
          </cell>
          <cell r="G9555">
            <v>0</v>
          </cell>
        </row>
        <row r="9556">
          <cell r="A9556" t="str">
            <v>2.1.1.2.1.3.34</v>
          </cell>
          <cell r="B9556" t="str">
            <v>Comercializadora Infinicom, S. De Rl De C.V.</v>
          </cell>
          <cell r="C9556">
            <v>206954.71</v>
          </cell>
          <cell r="D9556">
            <v>739114.38</v>
          </cell>
          <cell r="E9556">
            <v>842311.75</v>
          </cell>
          <cell r="F9556">
            <v>103197.37</v>
          </cell>
          <cell r="G9556">
            <v>310152.08</v>
          </cell>
        </row>
        <row r="9557">
          <cell r="A9557" t="str">
            <v>2.1.1.2.1.3.35</v>
          </cell>
          <cell r="B9557" t="str">
            <v>Comercializadora Sohe S.A De C.V</v>
          </cell>
          <cell r="C9557">
            <v>0</v>
          </cell>
          <cell r="D9557">
            <v>0</v>
          </cell>
          <cell r="E9557">
            <v>0</v>
          </cell>
          <cell r="F9557">
            <v>0</v>
          </cell>
          <cell r="G9557">
            <v>0</v>
          </cell>
        </row>
        <row r="9558">
          <cell r="A9558" t="str">
            <v>2.1.1.2.1.3.36</v>
          </cell>
          <cell r="B9558" t="str">
            <v>Comision De Agua Potable Y Alcantarillado</v>
          </cell>
          <cell r="C9558">
            <v>0</v>
          </cell>
          <cell r="D9558">
            <v>0</v>
          </cell>
          <cell r="E9558">
            <v>0</v>
          </cell>
          <cell r="F9558">
            <v>0</v>
          </cell>
          <cell r="G9558">
            <v>0</v>
          </cell>
        </row>
        <row r="9559">
          <cell r="A9559" t="str">
            <v>2.1.1.2.1.3.37</v>
          </cell>
          <cell r="B9559" t="str">
            <v>Compañia Distribuidora De Automoviles, S.A. De C.V</v>
          </cell>
          <cell r="C9559">
            <v>0</v>
          </cell>
          <cell r="D9559">
            <v>0</v>
          </cell>
          <cell r="E9559">
            <v>0</v>
          </cell>
          <cell r="F9559">
            <v>0</v>
          </cell>
          <cell r="G9559">
            <v>0</v>
          </cell>
        </row>
        <row r="9560">
          <cell r="A9560" t="str">
            <v>2.1.1.2.1.3.38</v>
          </cell>
          <cell r="B9560" t="str">
            <v>Compumaya, S.A. De C.V.</v>
          </cell>
          <cell r="C9560">
            <v>1707804.15</v>
          </cell>
          <cell r="D9560">
            <v>2074464.64</v>
          </cell>
          <cell r="E9560">
            <v>1491290.45</v>
          </cell>
          <cell r="F9560">
            <v>-583174.18999999994</v>
          </cell>
          <cell r="G9560">
            <v>1124629.96</v>
          </cell>
        </row>
        <row r="9561">
          <cell r="A9561" t="str">
            <v>2.1.1.2.1.3.39</v>
          </cell>
          <cell r="B9561" t="str">
            <v>Comunicacion Integral Salomon Y Asociados S. C.</v>
          </cell>
          <cell r="C9561">
            <v>0</v>
          </cell>
          <cell r="D9561">
            <v>0</v>
          </cell>
          <cell r="E9561">
            <v>0</v>
          </cell>
          <cell r="F9561">
            <v>0</v>
          </cell>
          <cell r="G9561">
            <v>0</v>
          </cell>
        </row>
        <row r="9562">
          <cell r="A9562" t="str">
            <v>2.1.1.2.1.3.40</v>
          </cell>
          <cell r="B9562" t="str">
            <v>Crotte Puente Minerva Guadalupe</v>
          </cell>
          <cell r="C9562">
            <v>0</v>
          </cell>
          <cell r="D9562">
            <v>0</v>
          </cell>
          <cell r="E9562">
            <v>0</v>
          </cell>
          <cell r="F9562">
            <v>0</v>
          </cell>
          <cell r="G9562">
            <v>0</v>
          </cell>
        </row>
        <row r="9563">
          <cell r="A9563" t="str">
            <v>2.1.1.2.1.3.41</v>
          </cell>
          <cell r="B9563" t="str">
            <v>Conectividad De Cancun S.A. De C.V.</v>
          </cell>
          <cell r="C9563">
            <v>0</v>
          </cell>
          <cell r="D9563">
            <v>0</v>
          </cell>
          <cell r="E9563">
            <v>0</v>
          </cell>
          <cell r="F9563">
            <v>0</v>
          </cell>
          <cell r="G9563">
            <v>0</v>
          </cell>
        </row>
        <row r="9564">
          <cell r="A9564" t="str">
            <v>2.1.1.2.1.3.42</v>
          </cell>
          <cell r="B9564" t="str">
            <v>Construcciones Integral S.A. De C.V.</v>
          </cell>
          <cell r="C9564">
            <v>50019.199999999997</v>
          </cell>
          <cell r="D9564">
            <v>0</v>
          </cell>
          <cell r="E9564">
            <v>0</v>
          </cell>
          <cell r="F9564">
            <v>0</v>
          </cell>
          <cell r="G9564">
            <v>50019.199999999997</v>
          </cell>
        </row>
        <row r="9565">
          <cell r="A9565" t="str">
            <v>2.1.1.2.1.3.43</v>
          </cell>
          <cell r="B9565" t="str">
            <v>Castillo Iliana Abigail</v>
          </cell>
          <cell r="C9565">
            <v>0</v>
          </cell>
          <cell r="D9565">
            <v>0</v>
          </cell>
          <cell r="E9565">
            <v>0</v>
          </cell>
          <cell r="F9565">
            <v>0</v>
          </cell>
          <cell r="G9565">
            <v>0</v>
          </cell>
        </row>
        <row r="9566">
          <cell r="A9566" t="str">
            <v>2.1.1.2.1.3.44</v>
          </cell>
          <cell r="B9566" t="str">
            <v>Coral Aguilar Ramon Enrique</v>
          </cell>
          <cell r="C9566">
            <v>0</v>
          </cell>
          <cell r="D9566">
            <v>0</v>
          </cell>
          <cell r="E9566">
            <v>0</v>
          </cell>
          <cell r="F9566">
            <v>0</v>
          </cell>
          <cell r="G9566">
            <v>0</v>
          </cell>
        </row>
        <row r="9567">
          <cell r="A9567" t="str">
            <v>2.1.1.2.1.3.45</v>
          </cell>
          <cell r="B9567" t="str">
            <v>Chavez Ataxca Javier</v>
          </cell>
          <cell r="C9567">
            <v>166500</v>
          </cell>
          <cell r="D9567">
            <v>166500</v>
          </cell>
          <cell r="E9567">
            <v>0</v>
          </cell>
          <cell r="F9567">
            <v>-166500</v>
          </cell>
          <cell r="G9567">
            <v>0</v>
          </cell>
        </row>
        <row r="9568">
          <cell r="A9568" t="str">
            <v>2.1.1.2.1.3.46</v>
          </cell>
          <cell r="B9568" t="str">
            <v>Cortes Mugartegui Maria Del Carmen</v>
          </cell>
          <cell r="C9568">
            <v>0</v>
          </cell>
          <cell r="D9568">
            <v>0</v>
          </cell>
          <cell r="E9568">
            <v>0</v>
          </cell>
          <cell r="F9568">
            <v>0</v>
          </cell>
          <cell r="G9568">
            <v>0</v>
          </cell>
        </row>
        <row r="9569">
          <cell r="A9569" t="str">
            <v>2.1.1.2.1.3.47</v>
          </cell>
          <cell r="B9569" t="str">
            <v>Cruz Gonzalez Julio Emir</v>
          </cell>
          <cell r="C9569">
            <v>0</v>
          </cell>
          <cell r="D9569">
            <v>0</v>
          </cell>
          <cell r="E9569">
            <v>0</v>
          </cell>
          <cell r="F9569">
            <v>0</v>
          </cell>
          <cell r="G9569">
            <v>0</v>
          </cell>
        </row>
        <row r="9570">
          <cell r="A9570" t="str">
            <v>2.1.1.2.1.3.48</v>
          </cell>
          <cell r="B9570" t="str">
            <v>Comision Federal De Electricidad</v>
          </cell>
          <cell r="C9570">
            <v>0</v>
          </cell>
          <cell r="D9570">
            <v>143680</v>
          </cell>
          <cell r="E9570">
            <v>143680</v>
          </cell>
          <cell r="F9570">
            <v>0</v>
          </cell>
          <cell r="G9570">
            <v>0</v>
          </cell>
        </row>
        <row r="9571">
          <cell r="A9571" t="str">
            <v>2.1.1.2.1.3.49</v>
          </cell>
          <cell r="B9571" t="str">
            <v>Compañia Editorial Del Sureste S.A. De C.V.</v>
          </cell>
          <cell r="C9571">
            <v>500000</v>
          </cell>
          <cell r="D9571">
            <v>17771749.960000001</v>
          </cell>
          <cell r="E9571">
            <v>18204337.359999999</v>
          </cell>
          <cell r="F9571">
            <v>432587.4</v>
          </cell>
          <cell r="G9571">
            <v>932587.4</v>
          </cell>
        </row>
        <row r="9572">
          <cell r="A9572" t="str">
            <v>2.1.1.2.1.3.50</v>
          </cell>
          <cell r="B9572" t="str">
            <v>Can Echeverria Victor Hugo</v>
          </cell>
          <cell r="C9572">
            <v>0</v>
          </cell>
          <cell r="D9572">
            <v>0</v>
          </cell>
          <cell r="E9572">
            <v>0</v>
          </cell>
          <cell r="F9572">
            <v>0</v>
          </cell>
          <cell r="G9572">
            <v>0</v>
          </cell>
        </row>
        <row r="9573">
          <cell r="A9573" t="str">
            <v>2.1.1.2.1.3.51</v>
          </cell>
          <cell r="B9573" t="str">
            <v>Chi Francisco Adalbertha</v>
          </cell>
          <cell r="C9573">
            <v>0</v>
          </cell>
          <cell r="D9573">
            <v>0</v>
          </cell>
          <cell r="E9573">
            <v>0</v>
          </cell>
          <cell r="F9573">
            <v>0</v>
          </cell>
          <cell r="G9573">
            <v>0</v>
          </cell>
        </row>
        <row r="9574">
          <cell r="A9574" t="str">
            <v>2.1.1.2.1.3.52</v>
          </cell>
          <cell r="B9574" t="str">
            <v>Calan Cauich Rosendo</v>
          </cell>
          <cell r="C9574">
            <v>0</v>
          </cell>
          <cell r="D9574">
            <v>0</v>
          </cell>
          <cell r="E9574">
            <v>0</v>
          </cell>
          <cell r="F9574">
            <v>0</v>
          </cell>
          <cell r="G9574">
            <v>0</v>
          </cell>
        </row>
        <row r="9575">
          <cell r="A9575" t="str">
            <v>2.1.1.2.1.3.53</v>
          </cell>
          <cell r="B9575" t="str">
            <v>Constantino Tejero Emilia Jannette</v>
          </cell>
          <cell r="C9575">
            <v>24496.41</v>
          </cell>
          <cell r="D9575">
            <v>912988.18</v>
          </cell>
          <cell r="E9575">
            <v>912988.18</v>
          </cell>
          <cell r="F9575">
            <v>0</v>
          </cell>
          <cell r="G9575">
            <v>24496.41</v>
          </cell>
        </row>
        <row r="9576">
          <cell r="A9576" t="str">
            <v>2.1.1.2.1.3.54</v>
          </cell>
          <cell r="B9576" t="str">
            <v>Chavez Miranda Sara Rosario</v>
          </cell>
          <cell r="C9576">
            <v>371000</v>
          </cell>
          <cell r="D9576">
            <v>632000</v>
          </cell>
          <cell r="E9576">
            <v>348000</v>
          </cell>
          <cell r="F9576">
            <v>-284000</v>
          </cell>
          <cell r="G9576">
            <v>87000</v>
          </cell>
        </row>
        <row r="9577">
          <cell r="A9577" t="str">
            <v>2.1.1.2.1.3.55</v>
          </cell>
          <cell r="B9577" t="str">
            <v>Creatividad Y Espectaculos S.A. De C.V.</v>
          </cell>
          <cell r="C9577">
            <v>0</v>
          </cell>
          <cell r="D9577">
            <v>0</v>
          </cell>
          <cell r="E9577">
            <v>0</v>
          </cell>
          <cell r="F9577">
            <v>0</v>
          </cell>
          <cell r="G9577">
            <v>0</v>
          </cell>
        </row>
        <row r="9578">
          <cell r="A9578" t="str">
            <v>2.1.1.2.1.3.56</v>
          </cell>
          <cell r="B9578" t="str">
            <v>Camps &amp; Travel, S.A. De C.V</v>
          </cell>
          <cell r="C9578">
            <v>0</v>
          </cell>
          <cell r="D9578">
            <v>0</v>
          </cell>
          <cell r="E9578">
            <v>0</v>
          </cell>
          <cell r="F9578">
            <v>0</v>
          </cell>
          <cell r="G9578">
            <v>0</v>
          </cell>
        </row>
        <row r="9579">
          <cell r="A9579" t="str">
            <v>2.1.1.2.1.3.57</v>
          </cell>
          <cell r="B9579" t="str">
            <v>Cirerol Vivas Carlos Jesus</v>
          </cell>
          <cell r="C9579">
            <v>75000</v>
          </cell>
          <cell r="D9579">
            <v>0</v>
          </cell>
          <cell r="E9579">
            <v>0</v>
          </cell>
          <cell r="F9579">
            <v>0</v>
          </cell>
          <cell r="G9579">
            <v>75000</v>
          </cell>
        </row>
        <row r="9580">
          <cell r="A9580" t="str">
            <v>2.1.1.2.1.3.58</v>
          </cell>
          <cell r="B9580" t="str">
            <v>Cauich Couoh Carlos Daniel</v>
          </cell>
          <cell r="C9580">
            <v>0</v>
          </cell>
          <cell r="D9580">
            <v>0</v>
          </cell>
          <cell r="E9580">
            <v>0</v>
          </cell>
          <cell r="F9580">
            <v>0</v>
          </cell>
          <cell r="G9580">
            <v>0</v>
          </cell>
        </row>
        <row r="9581">
          <cell r="A9581" t="str">
            <v>2.1.1.2.1.3.59</v>
          </cell>
          <cell r="B9581" t="str">
            <v>Colonia Lopez Carlos</v>
          </cell>
          <cell r="C9581">
            <v>0</v>
          </cell>
          <cell r="D9581">
            <v>0</v>
          </cell>
          <cell r="E9581">
            <v>0</v>
          </cell>
          <cell r="F9581">
            <v>0</v>
          </cell>
          <cell r="G9581">
            <v>0</v>
          </cell>
        </row>
        <row r="9582">
          <cell r="A9582" t="str">
            <v>2.1.1.2.1.3.60</v>
          </cell>
          <cell r="B9582" t="str">
            <v>Carballo Barahona Angela</v>
          </cell>
          <cell r="C9582">
            <v>0</v>
          </cell>
          <cell r="D9582">
            <v>0</v>
          </cell>
          <cell r="E9582">
            <v>0</v>
          </cell>
          <cell r="F9582">
            <v>0</v>
          </cell>
          <cell r="G9582">
            <v>0</v>
          </cell>
        </row>
        <row r="9583">
          <cell r="A9583" t="str">
            <v>2.1.1.2.1.3.61</v>
          </cell>
          <cell r="B9583" t="str">
            <v>Comunicaciones Nextel De Mexico S.A. De C.V</v>
          </cell>
          <cell r="C9583">
            <v>0</v>
          </cell>
          <cell r="D9583">
            <v>0</v>
          </cell>
          <cell r="E9583">
            <v>0</v>
          </cell>
          <cell r="F9583">
            <v>0</v>
          </cell>
          <cell r="G9583">
            <v>0</v>
          </cell>
        </row>
        <row r="9584">
          <cell r="A9584" t="str">
            <v>2.1.1.2.1.3.62</v>
          </cell>
          <cell r="B9584" t="str">
            <v>Cruz Garrido Maria De Los Angeles</v>
          </cell>
          <cell r="C9584">
            <v>169600</v>
          </cell>
          <cell r="D9584">
            <v>206720</v>
          </cell>
          <cell r="E9584">
            <v>445440</v>
          </cell>
          <cell r="F9584">
            <v>238720</v>
          </cell>
          <cell r="G9584">
            <v>408320</v>
          </cell>
        </row>
        <row r="9585">
          <cell r="A9585" t="str">
            <v>2.1.1.2.1.3.63</v>
          </cell>
          <cell r="B9585" t="str">
            <v>Castro Palacios Juan De Jesus Roberto</v>
          </cell>
          <cell r="C9585">
            <v>0</v>
          </cell>
          <cell r="D9585">
            <v>0</v>
          </cell>
          <cell r="E9585">
            <v>0</v>
          </cell>
          <cell r="F9585">
            <v>0</v>
          </cell>
          <cell r="G9585">
            <v>0</v>
          </cell>
        </row>
        <row r="9586">
          <cell r="A9586" t="str">
            <v>2.1.1.2.1.3.64</v>
          </cell>
          <cell r="B9586" t="str">
            <v>Caamal Morales Areola De Los Angeles</v>
          </cell>
          <cell r="C9586">
            <v>0</v>
          </cell>
          <cell r="D9586">
            <v>0</v>
          </cell>
          <cell r="E9586">
            <v>0</v>
          </cell>
          <cell r="F9586">
            <v>0</v>
          </cell>
          <cell r="G9586">
            <v>0</v>
          </cell>
        </row>
        <row r="9587">
          <cell r="A9587" t="str">
            <v>2.1.1.2.1.3.65</v>
          </cell>
          <cell r="B9587" t="str">
            <v>Consorcio Corporativo De Productores Y Exportadores En Foresteria, S.C. De R.L</v>
          </cell>
          <cell r="C9587">
            <v>0</v>
          </cell>
          <cell r="D9587">
            <v>0</v>
          </cell>
          <cell r="E9587">
            <v>0</v>
          </cell>
          <cell r="F9587">
            <v>0</v>
          </cell>
          <cell r="G9587">
            <v>0</v>
          </cell>
        </row>
        <row r="9588">
          <cell r="A9588" t="str">
            <v>2.1.1.2.1.3.66</v>
          </cell>
          <cell r="B9588" t="str">
            <v>Cardenas Gonzalez Virginia Del Socorro</v>
          </cell>
          <cell r="C9588">
            <v>0</v>
          </cell>
          <cell r="D9588">
            <v>0</v>
          </cell>
          <cell r="E9588">
            <v>0</v>
          </cell>
          <cell r="F9588">
            <v>0</v>
          </cell>
          <cell r="G9588">
            <v>0</v>
          </cell>
        </row>
        <row r="9589">
          <cell r="A9589" t="str">
            <v>2.1.1.2.1.3.67</v>
          </cell>
          <cell r="B9589" t="str">
            <v>Cd Mer, S.A De C.V.</v>
          </cell>
          <cell r="C9589">
            <v>857811.72</v>
          </cell>
          <cell r="D9589">
            <v>4383487.0999999996</v>
          </cell>
          <cell r="E9589">
            <v>4354858.7699999996</v>
          </cell>
          <cell r="F9589">
            <v>-28628.33</v>
          </cell>
          <cell r="G9589">
            <v>829183.39</v>
          </cell>
        </row>
        <row r="9590">
          <cell r="A9590" t="str">
            <v>2.1.1.2.1.3.68</v>
          </cell>
          <cell r="B9590" t="str">
            <v>Corporativo Balam Kan Sa De Cv</v>
          </cell>
          <cell r="C9590">
            <v>0</v>
          </cell>
          <cell r="D9590">
            <v>0</v>
          </cell>
          <cell r="E9590">
            <v>0</v>
          </cell>
          <cell r="F9590">
            <v>0</v>
          </cell>
          <cell r="G9590">
            <v>0</v>
          </cell>
        </row>
        <row r="9591">
          <cell r="A9591" t="str">
            <v>2.1.1.2.1.3.69</v>
          </cell>
          <cell r="B9591" t="str">
            <v>Camaz Leon Esmaragdo De Jesus</v>
          </cell>
          <cell r="C9591">
            <v>0</v>
          </cell>
          <cell r="D9591">
            <v>0</v>
          </cell>
          <cell r="E9591">
            <v>0</v>
          </cell>
          <cell r="F9591">
            <v>0</v>
          </cell>
          <cell r="G9591">
            <v>0</v>
          </cell>
        </row>
        <row r="9592">
          <cell r="A9592" t="str">
            <v>2.1.1.2.1.3.70</v>
          </cell>
          <cell r="B9592" t="str">
            <v>Castro Cervera Lucio Manuel</v>
          </cell>
          <cell r="C9592">
            <v>0</v>
          </cell>
          <cell r="D9592">
            <v>0</v>
          </cell>
          <cell r="E9592">
            <v>0</v>
          </cell>
          <cell r="F9592">
            <v>0</v>
          </cell>
          <cell r="G9592">
            <v>0</v>
          </cell>
        </row>
        <row r="9593">
          <cell r="A9593" t="str">
            <v>2.1.1.2.1.3.71</v>
          </cell>
          <cell r="B9593" t="str">
            <v>Comunicacion Y Presencia En Medios,S.A De C.V</v>
          </cell>
          <cell r="C9593">
            <v>555000</v>
          </cell>
          <cell r="D9593">
            <v>388500</v>
          </cell>
          <cell r="E9593">
            <v>0</v>
          </cell>
          <cell r="F9593">
            <v>-388500</v>
          </cell>
          <cell r="G9593">
            <v>166500</v>
          </cell>
        </row>
        <row r="9594">
          <cell r="A9594" t="str">
            <v>2.1.1.2.1.3.72</v>
          </cell>
          <cell r="B9594" t="str">
            <v>Constroktor S.A. De C.V</v>
          </cell>
          <cell r="C9594">
            <v>0</v>
          </cell>
          <cell r="D9594">
            <v>0</v>
          </cell>
          <cell r="E9594">
            <v>0</v>
          </cell>
          <cell r="F9594">
            <v>0</v>
          </cell>
          <cell r="G9594">
            <v>0</v>
          </cell>
        </row>
        <row r="9595">
          <cell r="A9595" t="str">
            <v>2.1.1.2.1.3.73</v>
          </cell>
          <cell r="B9595" t="str">
            <v>Cox Tun Alfonso</v>
          </cell>
          <cell r="C9595">
            <v>0</v>
          </cell>
          <cell r="D9595">
            <v>0</v>
          </cell>
          <cell r="E9595">
            <v>0</v>
          </cell>
          <cell r="F9595">
            <v>0</v>
          </cell>
          <cell r="G9595">
            <v>0</v>
          </cell>
        </row>
        <row r="9596">
          <cell r="A9596" t="str">
            <v>2.1.1.2.1.3.74</v>
          </cell>
          <cell r="B9596" t="str">
            <v>Centro Internacional De Comercio Y Publicidad Sa De Cv</v>
          </cell>
          <cell r="C9596">
            <v>531299.93000000005</v>
          </cell>
          <cell r="D9596">
            <v>0</v>
          </cell>
          <cell r="E9596">
            <v>0</v>
          </cell>
          <cell r="F9596">
            <v>0</v>
          </cell>
          <cell r="G9596">
            <v>531299.93000000005</v>
          </cell>
        </row>
        <row r="9597">
          <cell r="A9597" t="str">
            <v>2.1.1.2.1.3.75</v>
          </cell>
          <cell r="B9597" t="str">
            <v>Cornelio Cornelio Salomon</v>
          </cell>
          <cell r="C9597">
            <v>0</v>
          </cell>
          <cell r="D9597">
            <v>0</v>
          </cell>
          <cell r="E9597">
            <v>0</v>
          </cell>
          <cell r="F9597">
            <v>0</v>
          </cell>
          <cell r="G9597">
            <v>0</v>
          </cell>
        </row>
        <row r="9598">
          <cell r="A9598" t="str">
            <v>2.1.1.2.1.3.76</v>
          </cell>
          <cell r="B9598" t="str">
            <v>Calderon Franco Mario Mijail</v>
          </cell>
          <cell r="C9598">
            <v>0</v>
          </cell>
          <cell r="D9598">
            <v>0</v>
          </cell>
          <cell r="E9598">
            <v>0</v>
          </cell>
          <cell r="F9598">
            <v>0</v>
          </cell>
          <cell r="G9598">
            <v>0</v>
          </cell>
        </row>
        <row r="9599">
          <cell r="A9599" t="str">
            <v>2.1.1.2.1.3.77</v>
          </cell>
          <cell r="B9599" t="str">
            <v>Carrasco Hernandez Emilio</v>
          </cell>
          <cell r="C9599">
            <v>0</v>
          </cell>
          <cell r="D9599">
            <v>0</v>
          </cell>
          <cell r="E9599">
            <v>0</v>
          </cell>
          <cell r="F9599">
            <v>0</v>
          </cell>
          <cell r="G9599">
            <v>0</v>
          </cell>
        </row>
        <row r="9600">
          <cell r="A9600" t="str">
            <v>2.1.1.2.1.3.78</v>
          </cell>
          <cell r="B9600" t="str">
            <v>Crea Actividad Vera S.A. De C.V.</v>
          </cell>
          <cell r="C9600">
            <v>1133799.99</v>
          </cell>
          <cell r="D9600">
            <v>4613799.55</v>
          </cell>
          <cell r="E9600">
            <v>4175999.55</v>
          </cell>
          <cell r="F9600">
            <v>-437800</v>
          </cell>
          <cell r="G9600">
            <v>695999.99</v>
          </cell>
        </row>
        <row r="9601">
          <cell r="A9601" t="str">
            <v>2.1.1.2.1.3.79</v>
          </cell>
          <cell r="B9601" t="str">
            <v>Canto Martin Alondra Gletel</v>
          </cell>
          <cell r="C9601">
            <v>0</v>
          </cell>
          <cell r="D9601">
            <v>0</v>
          </cell>
          <cell r="E9601">
            <v>0</v>
          </cell>
          <cell r="F9601">
            <v>0</v>
          </cell>
          <cell r="G9601">
            <v>0</v>
          </cell>
        </row>
        <row r="9602">
          <cell r="A9602" t="str">
            <v>2.1.1.2.1.3.80</v>
          </cell>
          <cell r="B9602" t="str">
            <v>Carrillo Navarrete Roberto Manuel</v>
          </cell>
          <cell r="C9602">
            <v>0</v>
          </cell>
          <cell r="D9602">
            <v>0</v>
          </cell>
          <cell r="E9602">
            <v>0</v>
          </cell>
          <cell r="F9602">
            <v>0</v>
          </cell>
          <cell r="G9602">
            <v>0</v>
          </cell>
        </row>
        <row r="9603">
          <cell r="A9603" t="str">
            <v>2.1.1.2.1.3.81</v>
          </cell>
          <cell r="B9603" t="str">
            <v>Cordova Martinez Uriel</v>
          </cell>
          <cell r="C9603">
            <v>0</v>
          </cell>
          <cell r="D9603">
            <v>0</v>
          </cell>
          <cell r="E9603">
            <v>0</v>
          </cell>
          <cell r="F9603">
            <v>0</v>
          </cell>
          <cell r="G9603">
            <v>0</v>
          </cell>
        </row>
        <row r="9604">
          <cell r="A9604" t="str">
            <v>2.1.1.2.1.3.82</v>
          </cell>
          <cell r="B9604" t="str">
            <v>Castillo Molina Miguel Angel</v>
          </cell>
          <cell r="C9604">
            <v>0</v>
          </cell>
          <cell r="D9604">
            <v>0</v>
          </cell>
          <cell r="E9604">
            <v>0</v>
          </cell>
          <cell r="F9604">
            <v>0</v>
          </cell>
          <cell r="G9604">
            <v>0</v>
          </cell>
        </row>
        <row r="9605">
          <cell r="A9605" t="str">
            <v>2.1.1.2.1.3.83</v>
          </cell>
          <cell r="B9605" t="str">
            <v>Comercializadora Cec, S.A. De C.V</v>
          </cell>
          <cell r="C9605">
            <v>0</v>
          </cell>
          <cell r="D9605">
            <v>0</v>
          </cell>
          <cell r="E9605">
            <v>0</v>
          </cell>
          <cell r="F9605">
            <v>0</v>
          </cell>
          <cell r="G9605">
            <v>0</v>
          </cell>
        </row>
        <row r="9606">
          <cell r="A9606" t="str">
            <v>2.1.1.2.1.3.84</v>
          </cell>
          <cell r="B9606" t="str">
            <v>Canto Miranda Iran Jose</v>
          </cell>
          <cell r="C9606">
            <v>0</v>
          </cell>
          <cell r="D9606">
            <v>0</v>
          </cell>
          <cell r="E9606">
            <v>0</v>
          </cell>
          <cell r="F9606">
            <v>0</v>
          </cell>
          <cell r="G9606">
            <v>0</v>
          </cell>
        </row>
        <row r="9607">
          <cell r="A9607" t="str">
            <v>2.1.1.2.1.3.85</v>
          </cell>
          <cell r="B9607" t="str">
            <v>Cabrera Ramirez Luis Emir</v>
          </cell>
          <cell r="C9607">
            <v>0</v>
          </cell>
          <cell r="D9607">
            <v>0</v>
          </cell>
          <cell r="E9607">
            <v>0</v>
          </cell>
          <cell r="F9607">
            <v>0</v>
          </cell>
          <cell r="G9607">
            <v>0</v>
          </cell>
        </row>
        <row r="9608">
          <cell r="A9608" t="str">
            <v>2.1.1.2.1.3.86</v>
          </cell>
          <cell r="B9608" t="str">
            <v>Calix Herrera Jorge Ivan</v>
          </cell>
          <cell r="C9608">
            <v>0</v>
          </cell>
          <cell r="D9608">
            <v>0</v>
          </cell>
          <cell r="E9608">
            <v>0</v>
          </cell>
          <cell r="F9608">
            <v>0</v>
          </cell>
          <cell r="G9608">
            <v>0</v>
          </cell>
        </row>
        <row r="9609">
          <cell r="A9609" t="str">
            <v>2.1.1.2.1.3.87</v>
          </cell>
          <cell r="B9609" t="str">
            <v>Copiers S.A. De C.V.</v>
          </cell>
          <cell r="C9609">
            <v>54724.61</v>
          </cell>
          <cell r="D9609">
            <v>0</v>
          </cell>
          <cell r="E9609">
            <v>0</v>
          </cell>
          <cell r="F9609">
            <v>0</v>
          </cell>
          <cell r="G9609">
            <v>54724.61</v>
          </cell>
        </row>
        <row r="9610">
          <cell r="A9610" t="str">
            <v>2.1.1.2.1.3.88</v>
          </cell>
          <cell r="B9610" t="str">
            <v>Cablemas Telecomunicaciones, S.A. De C.V.</v>
          </cell>
          <cell r="C9610">
            <v>1691280</v>
          </cell>
          <cell r="D9610">
            <v>2087640.88</v>
          </cell>
          <cell r="E9610">
            <v>399553.51</v>
          </cell>
          <cell r="F9610">
            <v>-1688087.37</v>
          </cell>
          <cell r="G9610">
            <v>3192.63</v>
          </cell>
        </row>
        <row r="9611">
          <cell r="A9611" t="str">
            <v>2.1.1.2.1.3.89</v>
          </cell>
          <cell r="B9611" t="str">
            <v>Comercializadora Gps 2000, S.A. De C.V</v>
          </cell>
          <cell r="C9611">
            <v>0</v>
          </cell>
          <cell r="D9611">
            <v>0</v>
          </cell>
          <cell r="E9611">
            <v>0</v>
          </cell>
          <cell r="F9611">
            <v>0</v>
          </cell>
          <cell r="G9611">
            <v>0</v>
          </cell>
        </row>
        <row r="9612">
          <cell r="A9612" t="str">
            <v>2.1.1.2.1.3.90</v>
          </cell>
          <cell r="B9612" t="str">
            <v>Chan Cel Miguel Angel</v>
          </cell>
          <cell r="C9612">
            <v>0</v>
          </cell>
          <cell r="D9612">
            <v>0</v>
          </cell>
          <cell r="E9612">
            <v>0</v>
          </cell>
          <cell r="F9612">
            <v>0</v>
          </cell>
          <cell r="G9612">
            <v>0</v>
          </cell>
        </row>
        <row r="9613">
          <cell r="A9613" t="str">
            <v>2.1.1.2.1.3.91</v>
          </cell>
          <cell r="B9613" t="str">
            <v>Castro Avila Sigrid Yasuri</v>
          </cell>
          <cell r="C9613">
            <v>5000.76</v>
          </cell>
          <cell r="D9613">
            <v>0</v>
          </cell>
          <cell r="E9613">
            <v>0</v>
          </cell>
          <cell r="F9613">
            <v>0</v>
          </cell>
          <cell r="G9613">
            <v>5000.76</v>
          </cell>
        </row>
        <row r="9614">
          <cell r="A9614" t="str">
            <v>2.1.1.2.1.3.92</v>
          </cell>
          <cell r="B9614" t="str">
            <v>Castillo Loeza Thelma Teresa</v>
          </cell>
          <cell r="C9614">
            <v>0</v>
          </cell>
          <cell r="D9614">
            <v>0</v>
          </cell>
          <cell r="E9614">
            <v>0</v>
          </cell>
          <cell r="F9614">
            <v>0</v>
          </cell>
          <cell r="G9614">
            <v>0</v>
          </cell>
        </row>
        <row r="9615">
          <cell r="A9615" t="str">
            <v>2.1.1.2.1.3.93</v>
          </cell>
          <cell r="B9615" t="str">
            <v>Campos Guerra Nancy Guadalupe</v>
          </cell>
          <cell r="C9615">
            <v>0</v>
          </cell>
          <cell r="D9615">
            <v>0</v>
          </cell>
          <cell r="E9615">
            <v>0</v>
          </cell>
          <cell r="F9615">
            <v>0</v>
          </cell>
          <cell r="G9615">
            <v>0</v>
          </cell>
        </row>
        <row r="9616">
          <cell r="A9616" t="str">
            <v>2.1.1.2.1.3.94</v>
          </cell>
          <cell r="B9616" t="str">
            <v>Cuevas Villa Javier</v>
          </cell>
          <cell r="C9616">
            <v>0</v>
          </cell>
          <cell r="D9616">
            <v>0</v>
          </cell>
          <cell r="E9616">
            <v>0</v>
          </cell>
          <cell r="F9616">
            <v>0</v>
          </cell>
          <cell r="G9616">
            <v>0</v>
          </cell>
        </row>
        <row r="9617">
          <cell r="A9617" t="str">
            <v>2.1.1.2.1.3.95</v>
          </cell>
          <cell r="B9617" t="str">
            <v>Cuevas Cob Socrates Leonel</v>
          </cell>
          <cell r="C9617">
            <v>0</v>
          </cell>
          <cell r="D9617">
            <v>0</v>
          </cell>
          <cell r="E9617">
            <v>0</v>
          </cell>
          <cell r="F9617">
            <v>0</v>
          </cell>
          <cell r="G9617">
            <v>0</v>
          </cell>
        </row>
        <row r="9618">
          <cell r="A9618" t="str">
            <v>2.1.1.2.1.3.96</v>
          </cell>
          <cell r="B9618" t="str">
            <v>Cruz Bernardo Monica Sarahi</v>
          </cell>
          <cell r="C9618">
            <v>0</v>
          </cell>
          <cell r="D9618">
            <v>0</v>
          </cell>
          <cell r="E9618">
            <v>0</v>
          </cell>
          <cell r="F9618">
            <v>0</v>
          </cell>
          <cell r="G9618">
            <v>0</v>
          </cell>
        </row>
        <row r="9619">
          <cell r="A9619" t="str">
            <v>2.1.1.2.1.3.97</v>
          </cell>
          <cell r="B9619" t="str">
            <v>Cetina Reyna Violeta</v>
          </cell>
          <cell r="C9619">
            <v>15302.72</v>
          </cell>
          <cell r="D9619">
            <v>0</v>
          </cell>
          <cell r="E9619">
            <v>0</v>
          </cell>
          <cell r="F9619">
            <v>0</v>
          </cell>
          <cell r="G9619">
            <v>15302.72</v>
          </cell>
        </row>
        <row r="9620">
          <cell r="A9620" t="str">
            <v>2.1.1.2.1.3.98</v>
          </cell>
          <cell r="B9620" t="str">
            <v>Castro Perez Jose Tomas</v>
          </cell>
          <cell r="C9620">
            <v>0</v>
          </cell>
          <cell r="D9620">
            <v>0</v>
          </cell>
          <cell r="E9620">
            <v>0</v>
          </cell>
          <cell r="F9620">
            <v>0</v>
          </cell>
          <cell r="G9620">
            <v>0</v>
          </cell>
        </row>
        <row r="9621">
          <cell r="A9621" t="str">
            <v>2.1.1.2.1.3.99</v>
          </cell>
          <cell r="B9621" t="str">
            <v>Chan Suarez Francisco De Jesus</v>
          </cell>
          <cell r="C9621">
            <v>0</v>
          </cell>
          <cell r="D9621">
            <v>0</v>
          </cell>
          <cell r="E9621">
            <v>0</v>
          </cell>
          <cell r="F9621">
            <v>0</v>
          </cell>
          <cell r="G9621">
            <v>0</v>
          </cell>
        </row>
        <row r="9622">
          <cell r="A9622" t="str">
            <v>2.1.1.2.1.3.100</v>
          </cell>
          <cell r="B9622" t="str">
            <v>Cachon Garcia De La Rivera Victor Daniel</v>
          </cell>
          <cell r="C9622">
            <v>0</v>
          </cell>
          <cell r="D9622">
            <v>0</v>
          </cell>
          <cell r="E9622">
            <v>0</v>
          </cell>
          <cell r="F9622">
            <v>0</v>
          </cell>
          <cell r="G9622">
            <v>0</v>
          </cell>
        </row>
        <row r="9623">
          <cell r="A9623" t="str">
            <v>2.1.1.2.1.3.101</v>
          </cell>
          <cell r="B9623" t="str">
            <v>Cienfuegos Arellano Norma Olimpia</v>
          </cell>
          <cell r="C9623">
            <v>0</v>
          </cell>
          <cell r="D9623">
            <v>0</v>
          </cell>
          <cell r="E9623">
            <v>0</v>
          </cell>
          <cell r="F9623">
            <v>0</v>
          </cell>
          <cell r="G9623">
            <v>0</v>
          </cell>
        </row>
        <row r="9624">
          <cell r="A9624" t="str">
            <v>2.1.1.2.1.3.102</v>
          </cell>
          <cell r="B9624" t="str">
            <v>Compañia Tipografica Yucateca, S.A. De C.V.</v>
          </cell>
          <cell r="C9624">
            <v>0</v>
          </cell>
          <cell r="D9624">
            <v>0</v>
          </cell>
          <cell r="E9624">
            <v>0</v>
          </cell>
          <cell r="F9624">
            <v>0</v>
          </cell>
          <cell r="G9624">
            <v>0</v>
          </cell>
        </row>
        <row r="9625">
          <cell r="A9625" t="str">
            <v>2.1.1.2.1.3.103</v>
          </cell>
          <cell r="B9625" t="str">
            <v>Callejo Anzures Jose Antonio</v>
          </cell>
          <cell r="C9625">
            <v>0</v>
          </cell>
          <cell r="D9625">
            <v>0</v>
          </cell>
          <cell r="E9625">
            <v>0</v>
          </cell>
          <cell r="F9625">
            <v>0</v>
          </cell>
          <cell r="G9625">
            <v>0</v>
          </cell>
        </row>
        <row r="9626">
          <cell r="A9626" t="str">
            <v>2.1.1.2.1.3.104</v>
          </cell>
          <cell r="B9626" t="str">
            <v>Covarrubias Melo Rosa</v>
          </cell>
          <cell r="C9626">
            <v>0</v>
          </cell>
          <cell r="D9626">
            <v>0</v>
          </cell>
          <cell r="E9626">
            <v>0</v>
          </cell>
          <cell r="F9626">
            <v>0</v>
          </cell>
          <cell r="G9626">
            <v>0</v>
          </cell>
        </row>
        <row r="9627">
          <cell r="A9627" t="str">
            <v>2.1.1.2.1.3.105</v>
          </cell>
          <cell r="B9627" t="str">
            <v>Castro Mijangos Miguel Angel</v>
          </cell>
          <cell r="C9627">
            <v>0</v>
          </cell>
          <cell r="D9627">
            <v>0</v>
          </cell>
          <cell r="E9627">
            <v>0</v>
          </cell>
          <cell r="F9627">
            <v>0</v>
          </cell>
          <cell r="G9627">
            <v>0</v>
          </cell>
        </row>
        <row r="9628">
          <cell r="A9628" t="str">
            <v>2.1.1.2.1.3.106</v>
          </cell>
          <cell r="B9628" t="str">
            <v>Caballero Villalpando Fabian</v>
          </cell>
          <cell r="C9628">
            <v>0</v>
          </cell>
          <cell r="D9628">
            <v>0</v>
          </cell>
          <cell r="E9628">
            <v>0</v>
          </cell>
          <cell r="F9628">
            <v>0</v>
          </cell>
          <cell r="G9628">
            <v>0</v>
          </cell>
        </row>
        <row r="9629">
          <cell r="A9629" t="str">
            <v>2.1.1.2.1.3.107</v>
          </cell>
          <cell r="B9629" t="str">
            <v>Constandse Madrazo Marcos</v>
          </cell>
          <cell r="C9629">
            <v>0</v>
          </cell>
          <cell r="D9629">
            <v>0</v>
          </cell>
          <cell r="E9629">
            <v>0</v>
          </cell>
          <cell r="F9629">
            <v>0</v>
          </cell>
          <cell r="G9629">
            <v>0</v>
          </cell>
        </row>
        <row r="9630">
          <cell r="A9630" t="str">
            <v>2.1.1.2.1.3.108</v>
          </cell>
          <cell r="B9630" t="str">
            <v>Constandse Madrazo Oscar</v>
          </cell>
          <cell r="C9630">
            <v>0</v>
          </cell>
          <cell r="D9630">
            <v>0</v>
          </cell>
          <cell r="E9630">
            <v>0</v>
          </cell>
          <cell r="F9630">
            <v>0</v>
          </cell>
          <cell r="G9630">
            <v>0</v>
          </cell>
        </row>
        <row r="9631">
          <cell r="A9631" t="str">
            <v>2.1.1.2.1.3.109</v>
          </cell>
          <cell r="B9631" t="str">
            <v>Cetina Del Rio Guadalupe</v>
          </cell>
          <cell r="C9631">
            <v>0</v>
          </cell>
          <cell r="D9631">
            <v>0</v>
          </cell>
          <cell r="E9631">
            <v>0</v>
          </cell>
          <cell r="F9631">
            <v>0</v>
          </cell>
          <cell r="G9631">
            <v>0</v>
          </cell>
        </row>
        <row r="9632">
          <cell r="A9632" t="str">
            <v>2.1.1.2.1.3.110</v>
          </cell>
          <cell r="B9632" t="str">
            <v>Centro Comercial Abc, S. De R.L. De C.V.</v>
          </cell>
          <cell r="C9632">
            <v>1450667.2</v>
          </cell>
          <cell r="D9632">
            <v>2538667.6</v>
          </cell>
          <cell r="E9632">
            <v>2176000.7599999998</v>
          </cell>
          <cell r="F9632">
            <v>-362666.84</v>
          </cell>
          <cell r="G9632">
            <v>1088000.3600000001</v>
          </cell>
        </row>
        <row r="9633">
          <cell r="A9633" t="str">
            <v>2.1.1.2.1.3.111</v>
          </cell>
          <cell r="B9633" t="str">
            <v>Campos Ortiz Rafael Santiago</v>
          </cell>
          <cell r="C9633">
            <v>233310</v>
          </cell>
          <cell r="D9633">
            <v>0</v>
          </cell>
          <cell r="E9633">
            <v>0</v>
          </cell>
          <cell r="F9633">
            <v>0</v>
          </cell>
          <cell r="G9633">
            <v>233310</v>
          </cell>
        </row>
        <row r="9634">
          <cell r="A9634" t="str">
            <v>2.1.1.2.1.3.112</v>
          </cell>
          <cell r="B9634" t="str">
            <v>Canabal Wall Abogados Sc</v>
          </cell>
          <cell r="C9634">
            <v>0</v>
          </cell>
          <cell r="D9634">
            <v>0</v>
          </cell>
          <cell r="E9634">
            <v>0</v>
          </cell>
          <cell r="F9634">
            <v>0</v>
          </cell>
          <cell r="G9634">
            <v>0</v>
          </cell>
        </row>
        <row r="9635">
          <cell r="A9635" t="str">
            <v>2.1.1.2.1.3.113</v>
          </cell>
          <cell r="B9635" t="str">
            <v>Cacho Lopez Jose Alejandro</v>
          </cell>
          <cell r="C9635">
            <v>0</v>
          </cell>
          <cell r="D9635">
            <v>0</v>
          </cell>
          <cell r="E9635">
            <v>0</v>
          </cell>
          <cell r="F9635">
            <v>0</v>
          </cell>
          <cell r="G9635">
            <v>0</v>
          </cell>
        </row>
        <row r="9636">
          <cell r="A9636" t="str">
            <v>2.1.1.2.1.3.114</v>
          </cell>
          <cell r="B9636" t="str">
            <v>Coronel Francisco Luis Javier</v>
          </cell>
          <cell r="C9636">
            <v>0</v>
          </cell>
          <cell r="D9636">
            <v>0</v>
          </cell>
          <cell r="E9636">
            <v>0</v>
          </cell>
          <cell r="F9636">
            <v>0</v>
          </cell>
          <cell r="G9636">
            <v>0</v>
          </cell>
        </row>
        <row r="9637">
          <cell r="A9637" t="str">
            <v>2.1.1.2.1.3.115</v>
          </cell>
          <cell r="B9637" t="str">
            <v>Camara Gonzalez Jorge Antonio</v>
          </cell>
          <cell r="C9637">
            <v>0</v>
          </cell>
          <cell r="D9637">
            <v>0</v>
          </cell>
          <cell r="E9637">
            <v>0</v>
          </cell>
          <cell r="F9637">
            <v>0</v>
          </cell>
          <cell r="G9637">
            <v>0</v>
          </cell>
        </row>
        <row r="9638">
          <cell r="A9638" t="str">
            <v>2.1.1.2.1.3.116</v>
          </cell>
          <cell r="B9638" t="str">
            <v>Camin Cardin Manuel Maximiliano</v>
          </cell>
          <cell r="C9638">
            <v>401607.5</v>
          </cell>
          <cell r="D9638">
            <v>1016900.5</v>
          </cell>
          <cell r="E9638">
            <v>1054788</v>
          </cell>
          <cell r="F9638">
            <v>37887.5</v>
          </cell>
          <cell r="G9638">
            <v>439495</v>
          </cell>
        </row>
        <row r="9639">
          <cell r="A9639" t="str">
            <v>2.1.1.2.1.3.117</v>
          </cell>
          <cell r="B9639" t="str">
            <v>Cruz Sosa Maria De Lourdes</v>
          </cell>
          <cell r="C9639">
            <v>0</v>
          </cell>
          <cell r="D9639">
            <v>0</v>
          </cell>
          <cell r="E9639">
            <v>0</v>
          </cell>
          <cell r="F9639">
            <v>0</v>
          </cell>
          <cell r="G9639">
            <v>0</v>
          </cell>
        </row>
        <row r="9640">
          <cell r="A9640" t="str">
            <v>2.1.1.2.1.3.118</v>
          </cell>
          <cell r="B9640" t="str">
            <v>Chejin Batarse Fared</v>
          </cell>
          <cell r="C9640">
            <v>26370.05</v>
          </cell>
          <cell r="D9640">
            <v>0</v>
          </cell>
          <cell r="E9640">
            <v>0</v>
          </cell>
          <cell r="F9640">
            <v>0</v>
          </cell>
          <cell r="G9640">
            <v>26370.05</v>
          </cell>
        </row>
        <row r="9641">
          <cell r="A9641" t="str">
            <v>2.1.1.2.1.3.119</v>
          </cell>
          <cell r="B9641" t="str">
            <v>Campos Arana Francisco Javier</v>
          </cell>
          <cell r="C9641">
            <v>0</v>
          </cell>
          <cell r="D9641">
            <v>0</v>
          </cell>
          <cell r="E9641">
            <v>0</v>
          </cell>
          <cell r="F9641">
            <v>0</v>
          </cell>
          <cell r="G9641">
            <v>0</v>
          </cell>
        </row>
        <row r="9642">
          <cell r="A9642" t="str">
            <v>2.1.1.2.1.3.120</v>
          </cell>
          <cell r="B9642" t="str">
            <v>Carbajal Enrique</v>
          </cell>
          <cell r="C9642">
            <v>0</v>
          </cell>
          <cell r="D9642">
            <v>0</v>
          </cell>
          <cell r="E9642">
            <v>0</v>
          </cell>
          <cell r="F9642">
            <v>0</v>
          </cell>
          <cell r="G9642">
            <v>0</v>
          </cell>
        </row>
        <row r="9643">
          <cell r="A9643" t="str">
            <v>2.1.1.2.1.3.121</v>
          </cell>
          <cell r="B9643" t="str">
            <v>Chactemal Clean S.A. De C.V</v>
          </cell>
          <cell r="C9643">
            <v>0</v>
          </cell>
          <cell r="D9643">
            <v>0</v>
          </cell>
          <cell r="E9643">
            <v>0</v>
          </cell>
          <cell r="F9643">
            <v>0</v>
          </cell>
          <cell r="G9643">
            <v>0</v>
          </cell>
        </row>
        <row r="9644">
          <cell r="A9644" t="str">
            <v>2.1.1.2.1.3.122</v>
          </cell>
          <cell r="B9644" t="str">
            <v>Cancun Land S.A. De C.V.</v>
          </cell>
          <cell r="C9644">
            <v>1559340.6</v>
          </cell>
          <cell r="D9644">
            <v>1675340.92</v>
          </cell>
          <cell r="E9644">
            <v>1842843.6</v>
          </cell>
          <cell r="F9644">
            <v>167502.68</v>
          </cell>
          <cell r="G9644">
            <v>1726843.28</v>
          </cell>
        </row>
        <row r="9645">
          <cell r="A9645" t="str">
            <v>2.1.1.2.1.3.123</v>
          </cell>
          <cell r="B9645" t="str">
            <v>Cuevas Dominguez Orlando</v>
          </cell>
          <cell r="C9645">
            <v>0</v>
          </cell>
          <cell r="D9645">
            <v>0</v>
          </cell>
          <cell r="E9645">
            <v>0</v>
          </cell>
          <cell r="F9645">
            <v>0</v>
          </cell>
          <cell r="G9645">
            <v>0</v>
          </cell>
        </row>
        <row r="9646">
          <cell r="A9646" t="str">
            <v>2.1.1.2.1.3.124</v>
          </cell>
          <cell r="B9646" t="str">
            <v>Cadiñanos Flores Anareli</v>
          </cell>
          <cell r="C9646">
            <v>0</v>
          </cell>
          <cell r="D9646">
            <v>0</v>
          </cell>
          <cell r="E9646">
            <v>0</v>
          </cell>
          <cell r="F9646">
            <v>0</v>
          </cell>
          <cell r="G9646">
            <v>0</v>
          </cell>
        </row>
        <row r="9647">
          <cell r="A9647" t="str">
            <v>2.1.1.2.1.3.125</v>
          </cell>
          <cell r="B9647" t="str">
            <v>Comari, S.A. De C.V</v>
          </cell>
          <cell r="C9647">
            <v>0</v>
          </cell>
          <cell r="D9647">
            <v>0</v>
          </cell>
          <cell r="E9647">
            <v>0</v>
          </cell>
          <cell r="F9647">
            <v>0</v>
          </cell>
          <cell r="G9647">
            <v>0</v>
          </cell>
        </row>
        <row r="9648">
          <cell r="A9648" t="str">
            <v>2.1.1.2.1.3.126</v>
          </cell>
          <cell r="B9648" t="str">
            <v>Campos Pulido Emilio Isidro</v>
          </cell>
          <cell r="C9648">
            <v>0</v>
          </cell>
          <cell r="D9648">
            <v>0</v>
          </cell>
          <cell r="E9648">
            <v>0</v>
          </cell>
          <cell r="F9648">
            <v>0</v>
          </cell>
          <cell r="G9648">
            <v>0</v>
          </cell>
        </row>
        <row r="9649">
          <cell r="A9649" t="str">
            <v>2.1.1.2.1.3.127</v>
          </cell>
          <cell r="B9649" t="str">
            <v>Colegio De Contadores Publicos De Quintana Roo, A.C.</v>
          </cell>
          <cell r="C9649">
            <v>512500</v>
          </cell>
          <cell r="D9649">
            <v>687500</v>
          </cell>
          <cell r="E9649">
            <v>175000</v>
          </cell>
          <cell r="F9649">
            <v>-512500</v>
          </cell>
          <cell r="G9649">
            <v>0</v>
          </cell>
        </row>
        <row r="9650">
          <cell r="A9650" t="str">
            <v>2.1.1.2.1.3.128</v>
          </cell>
          <cell r="B9650" t="str">
            <v>Cuevas Zambrano Adrian Fernando</v>
          </cell>
          <cell r="C9650">
            <v>0</v>
          </cell>
          <cell r="D9650">
            <v>0</v>
          </cell>
          <cell r="E9650">
            <v>0</v>
          </cell>
          <cell r="F9650">
            <v>0</v>
          </cell>
          <cell r="G9650">
            <v>0</v>
          </cell>
        </row>
        <row r="9651">
          <cell r="A9651" t="str">
            <v>2.1.1.2.1.3.129</v>
          </cell>
          <cell r="B9651" t="str">
            <v>Creel, Garcia-Cuellar, Aiza Y Enriquez S.C</v>
          </cell>
          <cell r="C9651">
            <v>0</v>
          </cell>
          <cell r="D9651">
            <v>0</v>
          </cell>
          <cell r="E9651">
            <v>0</v>
          </cell>
          <cell r="F9651">
            <v>0</v>
          </cell>
          <cell r="G9651">
            <v>0</v>
          </cell>
        </row>
        <row r="9652">
          <cell r="A9652" t="str">
            <v>2.1.1.2.1.3.130</v>
          </cell>
          <cell r="B9652" t="str">
            <v>Castilla Pinto Julio Cesar</v>
          </cell>
          <cell r="C9652">
            <v>1858054.72</v>
          </cell>
          <cell r="D9652">
            <v>442278.54</v>
          </cell>
          <cell r="E9652">
            <v>164029.99</v>
          </cell>
          <cell r="F9652">
            <v>-278248.55</v>
          </cell>
          <cell r="G9652">
            <v>1579806.17</v>
          </cell>
        </row>
        <row r="9653">
          <cell r="A9653" t="str">
            <v>2.1.1.2.1.3.131</v>
          </cell>
          <cell r="B9653" t="str">
            <v>Castañeda Gonzalez Maria De Los Angeles</v>
          </cell>
          <cell r="C9653">
            <v>0</v>
          </cell>
          <cell r="D9653">
            <v>0</v>
          </cell>
          <cell r="E9653">
            <v>0</v>
          </cell>
          <cell r="F9653">
            <v>0</v>
          </cell>
          <cell r="G9653">
            <v>0</v>
          </cell>
        </row>
        <row r="9654">
          <cell r="A9654" t="str">
            <v>2.1.1.2.1.3.132</v>
          </cell>
          <cell r="B9654" t="str">
            <v>Campos Alcocer Maria De Los Angeles</v>
          </cell>
          <cell r="C9654">
            <v>47049.599999999999</v>
          </cell>
          <cell r="D9654">
            <v>0</v>
          </cell>
          <cell r="E9654">
            <v>0</v>
          </cell>
          <cell r="F9654">
            <v>0</v>
          </cell>
          <cell r="G9654">
            <v>47049.599999999999</v>
          </cell>
        </row>
        <row r="9655">
          <cell r="A9655" t="str">
            <v>2.1.1.2.1.3.133</v>
          </cell>
          <cell r="B9655" t="str">
            <v>Chejin Medina Ernesto</v>
          </cell>
          <cell r="C9655">
            <v>80560</v>
          </cell>
          <cell r="D9655">
            <v>477280</v>
          </cell>
          <cell r="E9655">
            <v>528960</v>
          </cell>
          <cell r="F9655">
            <v>51680</v>
          </cell>
          <cell r="G9655">
            <v>132240</v>
          </cell>
        </row>
        <row r="9656">
          <cell r="A9656" t="str">
            <v>2.1.1.2.1.3.134</v>
          </cell>
          <cell r="B9656" t="str">
            <v>Carrillo Martinez Cecilia Beatriz</v>
          </cell>
          <cell r="C9656">
            <v>0</v>
          </cell>
          <cell r="D9656">
            <v>0</v>
          </cell>
          <cell r="E9656">
            <v>0</v>
          </cell>
          <cell r="F9656">
            <v>0</v>
          </cell>
          <cell r="G9656">
            <v>0</v>
          </cell>
        </row>
        <row r="9657">
          <cell r="A9657" t="str">
            <v>2.1.1.2.1.3.135</v>
          </cell>
          <cell r="B9657" t="str">
            <v>Congresos Y Convenciones De Cancun, S.A. De C.V.</v>
          </cell>
          <cell r="C9657">
            <v>19159574.219999999</v>
          </cell>
          <cell r="D9657">
            <v>4378170.7</v>
          </cell>
          <cell r="E9657">
            <v>4830031.3499999996</v>
          </cell>
          <cell r="F9657">
            <v>451860.65</v>
          </cell>
          <cell r="G9657">
            <v>19611434.870000001</v>
          </cell>
        </row>
        <row r="9658">
          <cell r="A9658" t="str">
            <v>2.1.1.2.1.3.136</v>
          </cell>
          <cell r="B9658" t="str">
            <v>Cervantes Herrera Alfredo Miguel</v>
          </cell>
          <cell r="C9658">
            <v>0</v>
          </cell>
          <cell r="D9658">
            <v>0</v>
          </cell>
          <cell r="E9658">
            <v>34899.760000000002</v>
          </cell>
          <cell r="F9658">
            <v>34899.760000000002</v>
          </cell>
          <cell r="G9658">
            <v>34899.760000000002</v>
          </cell>
        </row>
        <row r="9659">
          <cell r="A9659" t="str">
            <v>2.1.1.2.1.3.137</v>
          </cell>
          <cell r="B9659" t="str">
            <v>Cervera Lopez Silveiro Silvestre</v>
          </cell>
          <cell r="C9659">
            <v>0</v>
          </cell>
          <cell r="D9659">
            <v>0</v>
          </cell>
          <cell r="E9659">
            <v>0</v>
          </cell>
          <cell r="F9659">
            <v>0</v>
          </cell>
          <cell r="G9659">
            <v>0</v>
          </cell>
        </row>
        <row r="9660">
          <cell r="A9660" t="str">
            <v>2.1.1.2.1.3.138</v>
          </cell>
          <cell r="B9660" t="str">
            <v>Cartello Diseño Publicitario S.A. De C.V</v>
          </cell>
          <cell r="C9660">
            <v>0</v>
          </cell>
          <cell r="D9660">
            <v>0</v>
          </cell>
          <cell r="E9660">
            <v>0</v>
          </cell>
          <cell r="F9660">
            <v>0</v>
          </cell>
          <cell r="G9660">
            <v>0</v>
          </cell>
        </row>
        <row r="9661">
          <cell r="A9661" t="str">
            <v>2.1.1.2.1.3.139</v>
          </cell>
          <cell r="B9661" t="str">
            <v>Comercial Orca,S.A. De C.V</v>
          </cell>
          <cell r="C9661">
            <v>0</v>
          </cell>
          <cell r="D9661">
            <v>0</v>
          </cell>
          <cell r="E9661">
            <v>0</v>
          </cell>
          <cell r="F9661">
            <v>0</v>
          </cell>
          <cell r="G9661">
            <v>0</v>
          </cell>
        </row>
        <row r="9662">
          <cell r="A9662" t="str">
            <v>2.1.1.2.1.3.140</v>
          </cell>
          <cell r="B9662" t="str">
            <v>Conde Medina Maria Cristina</v>
          </cell>
          <cell r="C9662">
            <v>122381.16</v>
          </cell>
          <cell r="D9662">
            <v>387649.96</v>
          </cell>
          <cell r="E9662">
            <v>346607.3</v>
          </cell>
          <cell r="F9662">
            <v>-41042.660000000003</v>
          </cell>
          <cell r="G9662">
            <v>81338.5</v>
          </cell>
        </row>
        <row r="9663">
          <cell r="A9663" t="str">
            <v>2.1.1.2.1.3.141</v>
          </cell>
          <cell r="B9663" t="str">
            <v>Calderon Gomez Jorge Alberto</v>
          </cell>
          <cell r="C9663">
            <v>0</v>
          </cell>
          <cell r="D9663">
            <v>0</v>
          </cell>
          <cell r="E9663">
            <v>0</v>
          </cell>
          <cell r="F9663">
            <v>0</v>
          </cell>
          <cell r="G9663">
            <v>0</v>
          </cell>
        </row>
        <row r="9664">
          <cell r="A9664" t="str">
            <v>2.1.1.2.1.3.142</v>
          </cell>
          <cell r="B9664" t="str">
            <v>Comercializadora Del Caribe Mexicano Sa De C.V</v>
          </cell>
          <cell r="C9664">
            <v>0</v>
          </cell>
          <cell r="D9664">
            <v>0</v>
          </cell>
          <cell r="E9664">
            <v>0</v>
          </cell>
          <cell r="F9664">
            <v>0</v>
          </cell>
          <cell r="G9664">
            <v>0</v>
          </cell>
        </row>
        <row r="9665">
          <cell r="A9665" t="str">
            <v>2.1.1.2.1.3.143</v>
          </cell>
          <cell r="B9665" t="str">
            <v>Castillo Garcia Jesus Martin</v>
          </cell>
          <cell r="C9665">
            <v>0</v>
          </cell>
          <cell r="D9665">
            <v>0</v>
          </cell>
          <cell r="E9665">
            <v>0</v>
          </cell>
          <cell r="F9665">
            <v>0</v>
          </cell>
          <cell r="G9665">
            <v>0</v>
          </cell>
        </row>
        <row r="9666">
          <cell r="A9666" t="str">
            <v>2.1.1.2.1.3.144</v>
          </cell>
          <cell r="B9666" t="str">
            <v>Cruz Juarez Jose Luis</v>
          </cell>
          <cell r="C9666">
            <v>0</v>
          </cell>
          <cell r="D9666">
            <v>0</v>
          </cell>
          <cell r="E9666">
            <v>0</v>
          </cell>
          <cell r="F9666">
            <v>0</v>
          </cell>
          <cell r="G9666">
            <v>0</v>
          </cell>
        </row>
        <row r="9667">
          <cell r="A9667" t="str">
            <v>2.1.1.2.1.3.145</v>
          </cell>
          <cell r="B9667" t="str">
            <v>Comunicacion E Informacion,S.A. De C.V</v>
          </cell>
          <cell r="C9667">
            <v>0</v>
          </cell>
          <cell r="D9667">
            <v>0</v>
          </cell>
          <cell r="E9667">
            <v>0</v>
          </cell>
          <cell r="F9667">
            <v>0</v>
          </cell>
          <cell r="G9667">
            <v>0</v>
          </cell>
        </row>
        <row r="9668">
          <cell r="A9668" t="str">
            <v>2.1.1.2.1.3.146</v>
          </cell>
          <cell r="B9668" t="str">
            <v>Centro De Investigacion Y Comunicacion Ceinco Luna Ceta</v>
          </cell>
          <cell r="C9668">
            <v>0</v>
          </cell>
          <cell r="D9668">
            <v>0</v>
          </cell>
          <cell r="E9668">
            <v>0</v>
          </cell>
          <cell r="F9668">
            <v>0</v>
          </cell>
          <cell r="G9668">
            <v>0</v>
          </cell>
        </row>
        <row r="9669">
          <cell r="A9669" t="str">
            <v>2.1.1.2.1.3.147</v>
          </cell>
          <cell r="B9669" t="str">
            <v>Chulim Canul Alberto Ismael</v>
          </cell>
          <cell r="C9669">
            <v>0</v>
          </cell>
          <cell r="D9669">
            <v>0</v>
          </cell>
          <cell r="E9669">
            <v>0</v>
          </cell>
          <cell r="F9669">
            <v>0</v>
          </cell>
          <cell r="G9669">
            <v>0</v>
          </cell>
        </row>
        <row r="9670">
          <cell r="A9670" t="str">
            <v>2.1.1.2.1.3.148</v>
          </cell>
          <cell r="B9670" t="str">
            <v>Canul Hoil Ulises Noe</v>
          </cell>
          <cell r="C9670">
            <v>0</v>
          </cell>
          <cell r="D9670">
            <v>0</v>
          </cell>
          <cell r="E9670">
            <v>0</v>
          </cell>
          <cell r="F9670">
            <v>0</v>
          </cell>
          <cell r="G9670">
            <v>0</v>
          </cell>
        </row>
        <row r="9671">
          <cell r="A9671" t="str">
            <v>2.1.1.2.1.3.149</v>
          </cell>
          <cell r="B9671" t="str">
            <v>Cancun Tires, S.A. De C.V.</v>
          </cell>
          <cell r="C9671">
            <v>13569.54</v>
          </cell>
          <cell r="D9671">
            <v>0</v>
          </cell>
          <cell r="E9671">
            <v>0</v>
          </cell>
          <cell r="F9671">
            <v>0</v>
          </cell>
          <cell r="G9671">
            <v>13569.54</v>
          </cell>
        </row>
        <row r="9672">
          <cell r="A9672" t="str">
            <v>2.1.1.2.1.3.150</v>
          </cell>
          <cell r="B9672" t="str">
            <v>Conde Medina Manuel Jesus</v>
          </cell>
          <cell r="C9672">
            <v>583000</v>
          </cell>
          <cell r="D9672">
            <v>646800</v>
          </cell>
          <cell r="E9672">
            <v>255200</v>
          </cell>
          <cell r="F9672">
            <v>-391600</v>
          </cell>
          <cell r="G9672">
            <v>191400</v>
          </cell>
        </row>
        <row r="9673">
          <cell r="A9673" t="str">
            <v>2.1.1.2.1.3.151</v>
          </cell>
          <cell r="B9673" t="str">
            <v>Carvajal Lizama Manuel Francisco</v>
          </cell>
          <cell r="C9673">
            <v>0</v>
          </cell>
          <cell r="D9673">
            <v>0</v>
          </cell>
          <cell r="E9673">
            <v>0</v>
          </cell>
          <cell r="F9673">
            <v>0</v>
          </cell>
          <cell r="G9673">
            <v>0</v>
          </cell>
        </row>
        <row r="9674">
          <cell r="A9674" t="str">
            <v>2.1.1.2.1.3.152</v>
          </cell>
          <cell r="B9674" t="str">
            <v>Consultores En Ingenieria Y Proteccion Ambiental, Sa De</v>
          </cell>
          <cell r="C9674">
            <v>0</v>
          </cell>
          <cell r="D9674">
            <v>0</v>
          </cell>
          <cell r="E9674">
            <v>0</v>
          </cell>
          <cell r="F9674">
            <v>0</v>
          </cell>
          <cell r="G9674">
            <v>0</v>
          </cell>
        </row>
        <row r="9675">
          <cell r="A9675" t="str">
            <v>2.1.1.2.1.3.153</v>
          </cell>
          <cell r="B9675" t="str">
            <v>Cervantes Oscos Victor Hugo</v>
          </cell>
          <cell r="C9675">
            <v>0</v>
          </cell>
          <cell r="D9675">
            <v>0</v>
          </cell>
          <cell r="E9675">
            <v>0</v>
          </cell>
          <cell r="F9675">
            <v>0</v>
          </cell>
          <cell r="G9675">
            <v>0</v>
          </cell>
        </row>
        <row r="9676">
          <cell r="A9676" t="str">
            <v>2.1.1.2.1.3.154</v>
          </cell>
          <cell r="B9676" t="str">
            <v>Chan Pech Gilda Guadalupe</v>
          </cell>
          <cell r="C9676">
            <v>0</v>
          </cell>
          <cell r="D9676">
            <v>0</v>
          </cell>
          <cell r="E9676">
            <v>0</v>
          </cell>
          <cell r="F9676">
            <v>0</v>
          </cell>
          <cell r="G9676">
            <v>0</v>
          </cell>
        </row>
        <row r="9677">
          <cell r="A9677" t="str">
            <v>2.1.1.2.1.3.155</v>
          </cell>
          <cell r="B9677" t="str">
            <v>Carrillo Aleman Julio Alejandro</v>
          </cell>
          <cell r="C9677">
            <v>419970</v>
          </cell>
          <cell r="D9677">
            <v>315980</v>
          </cell>
          <cell r="E9677">
            <v>0</v>
          </cell>
          <cell r="F9677">
            <v>-315980</v>
          </cell>
          <cell r="G9677">
            <v>103990</v>
          </cell>
        </row>
        <row r="9678">
          <cell r="A9678" t="str">
            <v>2.1.1.2.1.3.156</v>
          </cell>
          <cell r="B9678" t="str">
            <v>Compucentro De Quintana Roo, S.A De C.V.</v>
          </cell>
          <cell r="C9678">
            <v>57734.98</v>
          </cell>
          <cell r="D9678">
            <v>17449.97</v>
          </cell>
          <cell r="E9678">
            <v>0</v>
          </cell>
          <cell r="F9678">
            <v>-17449.97</v>
          </cell>
          <cell r="G9678">
            <v>40285.01</v>
          </cell>
        </row>
        <row r="9679">
          <cell r="A9679" t="str">
            <v>2.1.1.2.1.3.157</v>
          </cell>
          <cell r="B9679" t="str">
            <v>Chetumal Automotores, S.A. De C.V</v>
          </cell>
          <cell r="C9679">
            <v>0</v>
          </cell>
          <cell r="D9679">
            <v>11707.14</v>
          </cell>
          <cell r="E9679">
            <v>11707.14</v>
          </cell>
          <cell r="F9679">
            <v>0</v>
          </cell>
          <cell r="G9679">
            <v>0</v>
          </cell>
        </row>
        <row r="9680">
          <cell r="A9680" t="str">
            <v>2.1.1.2.1.3.158</v>
          </cell>
          <cell r="B9680" t="str">
            <v>Cordova Pareyon Yolanda</v>
          </cell>
          <cell r="C9680">
            <v>0</v>
          </cell>
          <cell r="D9680">
            <v>0</v>
          </cell>
          <cell r="E9680">
            <v>0</v>
          </cell>
          <cell r="F9680">
            <v>0</v>
          </cell>
          <cell r="G9680">
            <v>0</v>
          </cell>
        </row>
        <row r="9681">
          <cell r="A9681" t="str">
            <v>2.1.1.2.1.3.159</v>
          </cell>
          <cell r="B9681" t="str">
            <v>Castro Gomez Nayeli Maria</v>
          </cell>
          <cell r="C9681">
            <v>55786.400000000001</v>
          </cell>
          <cell r="D9681">
            <v>55786.400000000001</v>
          </cell>
          <cell r="E9681">
            <v>0</v>
          </cell>
          <cell r="F9681">
            <v>-55786.400000000001</v>
          </cell>
          <cell r="G9681">
            <v>0</v>
          </cell>
        </row>
        <row r="9682">
          <cell r="A9682" t="str">
            <v>2.1.1.2.1.3.160</v>
          </cell>
          <cell r="B9682" t="str">
            <v>Comentaristas En Medios De Comunicacion Sc De Rl De Cv</v>
          </cell>
          <cell r="C9682">
            <v>0</v>
          </cell>
          <cell r="D9682">
            <v>0</v>
          </cell>
          <cell r="E9682">
            <v>0</v>
          </cell>
          <cell r="F9682">
            <v>0</v>
          </cell>
          <cell r="G9682">
            <v>0</v>
          </cell>
        </row>
        <row r="9683">
          <cell r="A9683" t="str">
            <v>2.1.1.2.1.3.161</v>
          </cell>
          <cell r="B9683" t="str">
            <v>Ciau Y Chi Alfonso</v>
          </cell>
          <cell r="C9683">
            <v>0</v>
          </cell>
          <cell r="D9683">
            <v>7300</v>
          </cell>
          <cell r="E9683">
            <v>7300</v>
          </cell>
          <cell r="F9683">
            <v>0</v>
          </cell>
          <cell r="G9683">
            <v>0</v>
          </cell>
        </row>
        <row r="9684">
          <cell r="A9684" t="str">
            <v>2.1.1.2.1.3.162</v>
          </cell>
          <cell r="B9684" t="str">
            <v>Camin Cardin Rodrigo Cristobal</v>
          </cell>
          <cell r="C9684">
            <v>31800</v>
          </cell>
          <cell r="D9684">
            <v>188400</v>
          </cell>
          <cell r="E9684">
            <v>208800</v>
          </cell>
          <cell r="F9684">
            <v>20400</v>
          </cell>
          <cell r="G9684">
            <v>52200</v>
          </cell>
        </row>
        <row r="9685">
          <cell r="A9685" t="str">
            <v>2.1.1.2.1.3.163</v>
          </cell>
          <cell r="B9685" t="str">
            <v>Caredo Deciano Araceli</v>
          </cell>
          <cell r="C9685">
            <v>17226</v>
          </cell>
          <cell r="D9685">
            <v>17226</v>
          </cell>
          <cell r="E9685">
            <v>0</v>
          </cell>
          <cell r="F9685">
            <v>-17226</v>
          </cell>
          <cell r="G9685">
            <v>0</v>
          </cell>
        </row>
        <row r="9686">
          <cell r="A9686" t="str">
            <v>2.1.1.2.1.3.164</v>
          </cell>
          <cell r="B9686" t="str">
            <v>Compañia Mexicana De Traslado De Valores,S.A. De C.V</v>
          </cell>
          <cell r="C9686">
            <v>0</v>
          </cell>
          <cell r="D9686">
            <v>0</v>
          </cell>
          <cell r="E9686">
            <v>0</v>
          </cell>
          <cell r="F9686">
            <v>0</v>
          </cell>
          <cell r="G9686">
            <v>0</v>
          </cell>
        </row>
        <row r="9687">
          <cell r="A9687" t="str">
            <v>2.1.1.2.1.3.165</v>
          </cell>
          <cell r="B9687" t="str">
            <v>Carrillo Solis Jorge Carlos</v>
          </cell>
          <cell r="C9687">
            <v>0</v>
          </cell>
          <cell r="D9687">
            <v>0</v>
          </cell>
          <cell r="E9687">
            <v>0</v>
          </cell>
          <cell r="F9687">
            <v>0</v>
          </cell>
          <cell r="G9687">
            <v>0</v>
          </cell>
        </row>
        <row r="9688">
          <cell r="A9688" t="str">
            <v>2.1.1.2.1.3.166</v>
          </cell>
          <cell r="B9688" t="str">
            <v>Cortes Fernandez Arnaldo Ruben</v>
          </cell>
          <cell r="C9688">
            <v>60001.48</v>
          </cell>
          <cell r="D9688">
            <v>0</v>
          </cell>
          <cell r="E9688">
            <v>0</v>
          </cell>
          <cell r="F9688">
            <v>0</v>
          </cell>
          <cell r="G9688">
            <v>60001.48</v>
          </cell>
        </row>
        <row r="9689">
          <cell r="A9689" t="str">
            <v>2.1.1.2.1.3.167</v>
          </cell>
          <cell r="B9689" t="str">
            <v>Carcamo Arvide Bruno Rafael</v>
          </cell>
          <cell r="C9689">
            <v>0</v>
          </cell>
          <cell r="D9689">
            <v>0</v>
          </cell>
          <cell r="E9689">
            <v>0</v>
          </cell>
          <cell r="F9689">
            <v>0</v>
          </cell>
          <cell r="G9689">
            <v>0</v>
          </cell>
        </row>
        <row r="9690">
          <cell r="A9690" t="str">
            <v>2.1.1.2.1.3.168</v>
          </cell>
          <cell r="B9690" t="str">
            <v>Cocom Sosaya Jose Eduardo</v>
          </cell>
          <cell r="C9690">
            <v>0</v>
          </cell>
          <cell r="D9690">
            <v>0</v>
          </cell>
          <cell r="E9690">
            <v>0</v>
          </cell>
          <cell r="F9690">
            <v>0</v>
          </cell>
          <cell r="G9690">
            <v>0</v>
          </cell>
        </row>
        <row r="9691">
          <cell r="A9691" t="str">
            <v>2.1.1.2.1.3.169</v>
          </cell>
          <cell r="B9691" t="str">
            <v>Chuc Chuc Maria Luisa</v>
          </cell>
          <cell r="C9691">
            <v>0</v>
          </cell>
          <cell r="D9691">
            <v>0</v>
          </cell>
          <cell r="E9691">
            <v>0</v>
          </cell>
          <cell r="F9691">
            <v>0</v>
          </cell>
          <cell r="G9691">
            <v>0</v>
          </cell>
        </row>
        <row r="9692">
          <cell r="A9692" t="str">
            <v>2.1.1.2.1.3.170</v>
          </cell>
          <cell r="B9692" t="str">
            <v>Computadoras Y Accesorios Del Mayab, S.A. De C.V</v>
          </cell>
          <cell r="C9692">
            <v>0</v>
          </cell>
          <cell r="D9692">
            <v>0</v>
          </cell>
          <cell r="E9692">
            <v>0</v>
          </cell>
          <cell r="F9692">
            <v>0</v>
          </cell>
          <cell r="G9692">
            <v>0</v>
          </cell>
        </row>
        <row r="9693">
          <cell r="A9693" t="str">
            <v>2.1.1.2.1.3.171</v>
          </cell>
          <cell r="B9693" t="str">
            <v>Corporativo Playa Imagen, S. De R.L. De C.V</v>
          </cell>
          <cell r="C9693">
            <v>0</v>
          </cell>
          <cell r="D9693">
            <v>0</v>
          </cell>
          <cell r="E9693">
            <v>0</v>
          </cell>
          <cell r="F9693">
            <v>0</v>
          </cell>
          <cell r="G9693">
            <v>0</v>
          </cell>
        </row>
        <row r="9694">
          <cell r="A9694" t="str">
            <v>2.1.1.2.1.3.172</v>
          </cell>
          <cell r="B9694" t="str">
            <v>Contacto De Comercio S.A. De C.V</v>
          </cell>
          <cell r="C9694">
            <v>0</v>
          </cell>
          <cell r="D9694">
            <v>0</v>
          </cell>
          <cell r="E9694">
            <v>0</v>
          </cell>
          <cell r="F9694">
            <v>0</v>
          </cell>
          <cell r="G9694">
            <v>0</v>
          </cell>
        </row>
        <row r="9695">
          <cell r="A9695" t="str">
            <v>2.1.1.2.1.3.173</v>
          </cell>
          <cell r="B9695" t="str">
            <v>Constructora Y Urbanizadora Angelopolis S.A. De C.V</v>
          </cell>
          <cell r="C9695">
            <v>0</v>
          </cell>
          <cell r="D9695">
            <v>0</v>
          </cell>
          <cell r="E9695">
            <v>0</v>
          </cell>
          <cell r="F9695">
            <v>0</v>
          </cell>
          <cell r="G9695">
            <v>0</v>
          </cell>
        </row>
        <row r="9696">
          <cell r="A9696" t="str">
            <v>2.1.1.2.1.3.174</v>
          </cell>
          <cell r="B9696" t="str">
            <v>Corporativo De Materiales Gea, S.A. De C.V.</v>
          </cell>
          <cell r="C9696">
            <v>137862</v>
          </cell>
          <cell r="D9696">
            <v>459106.24</v>
          </cell>
          <cell r="E9696">
            <v>501723.1</v>
          </cell>
          <cell r="F9696">
            <v>42616.86</v>
          </cell>
          <cell r="G9696">
            <v>180478.86</v>
          </cell>
        </row>
        <row r="9697">
          <cell r="A9697" t="str">
            <v>2.1.1.2.1.3.175</v>
          </cell>
          <cell r="B9697" t="str">
            <v>Cisneros Poot Salimar Xanath</v>
          </cell>
          <cell r="C9697">
            <v>0</v>
          </cell>
          <cell r="D9697">
            <v>0</v>
          </cell>
          <cell r="E9697">
            <v>0</v>
          </cell>
          <cell r="F9697">
            <v>0</v>
          </cell>
          <cell r="G9697">
            <v>0</v>
          </cell>
        </row>
        <row r="9698">
          <cell r="A9698" t="str">
            <v>2.1.1.2.1.3.176</v>
          </cell>
          <cell r="B9698" t="str">
            <v>Castillo Euan Cecilia Raquel</v>
          </cell>
          <cell r="C9698">
            <v>0</v>
          </cell>
          <cell r="D9698">
            <v>0</v>
          </cell>
          <cell r="E9698">
            <v>0</v>
          </cell>
          <cell r="F9698">
            <v>0</v>
          </cell>
          <cell r="G9698">
            <v>0</v>
          </cell>
        </row>
        <row r="9699">
          <cell r="A9699" t="str">
            <v>2.1.1.2.1.3.177</v>
          </cell>
          <cell r="B9699" t="str">
            <v>Corporativo Consolida, S.C</v>
          </cell>
          <cell r="C9699">
            <v>0</v>
          </cell>
          <cell r="D9699">
            <v>0</v>
          </cell>
          <cell r="E9699">
            <v>0</v>
          </cell>
          <cell r="F9699">
            <v>0</v>
          </cell>
          <cell r="G9699">
            <v>0</v>
          </cell>
        </row>
        <row r="9700">
          <cell r="A9700" t="str">
            <v>2.1.1.2.1.3.178</v>
          </cell>
          <cell r="B9700" t="str">
            <v>Consulta, S.A De C.V.</v>
          </cell>
          <cell r="C9700">
            <v>0</v>
          </cell>
          <cell r="D9700">
            <v>0</v>
          </cell>
          <cell r="E9700">
            <v>0</v>
          </cell>
          <cell r="F9700">
            <v>0</v>
          </cell>
          <cell r="G9700">
            <v>0</v>
          </cell>
        </row>
        <row r="9701">
          <cell r="A9701" t="str">
            <v>2.1.1.2.1.3.179</v>
          </cell>
          <cell r="B9701" t="str">
            <v>Corporativo Fibro, S.A. De C.V.</v>
          </cell>
          <cell r="C9701">
            <v>0</v>
          </cell>
          <cell r="D9701">
            <v>0</v>
          </cell>
          <cell r="E9701">
            <v>0</v>
          </cell>
          <cell r="F9701">
            <v>0</v>
          </cell>
          <cell r="G9701">
            <v>0</v>
          </cell>
        </row>
        <row r="9702">
          <cell r="A9702" t="str">
            <v>2.1.1.2.1.3.180</v>
          </cell>
          <cell r="B9702" t="str">
            <v>Cervera Maldonado Rolando</v>
          </cell>
          <cell r="C9702">
            <v>7818.69</v>
          </cell>
          <cell r="D9702">
            <v>7818.69</v>
          </cell>
          <cell r="E9702">
            <v>0</v>
          </cell>
          <cell r="F9702">
            <v>-7818.69</v>
          </cell>
          <cell r="G9702">
            <v>0</v>
          </cell>
        </row>
        <row r="9703">
          <cell r="A9703" t="str">
            <v>2.1.1.2.1.3.181</v>
          </cell>
          <cell r="B9703" t="str">
            <v>Central Hidraulico De Chetumal S.A. De C.V</v>
          </cell>
          <cell r="C9703">
            <v>0</v>
          </cell>
          <cell r="D9703">
            <v>0</v>
          </cell>
          <cell r="E9703">
            <v>0</v>
          </cell>
          <cell r="F9703">
            <v>0</v>
          </cell>
          <cell r="G9703">
            <v>0</v>
          </cell>
        </row>
        <row r="9704">
          <cell r="A9704" t="str">
            <v>2.1.1.2.1.3.182</v>
          </cell>
          <cell r="B9704" t="str">
            <v>Chulim Aguilar Yoselin Hayami</v>
          </cell>
          <cell r="C9704">
            <v>0</v>
          </cell>
          <cell r="D9704">
            <v>0</v>
          </cell>
          <cell r="E9704">
            <v>0</v>
          </cell>
          <cell r="F9704">
            <v>0</v>
          </cell>
          <cell r="G9704">
            <v>0</v>
          </cell>
        </row>
        <row r="9705">
          <cell r="A9705" t="str">
            <v>2.1.1.2.1.3.183</v>
          </cell>
          <cell r="B9705" t="str">
            <v>Contreras Picazo Ediht Holanda</v>
          </cell>
          <cell r="C9705">
            <v>0</v>
          </cell>
          <cell r="D9705">
            <v>0</v>
          </cell>
          <cell r="E9705">
            <v>0</v>
          </cell>
          <cell r="F9705">
            <v>0</v>
          </cell>
          <cell r="G9705">
            <v>0</v>
          </cell>
        </row>
        <row r="9706">
          <cell r="A9706" t="str">
            <v>2.1.1.2.1.3.184</v>
          </cell>
          <cell r="B9706" t="str">
            <v>Costa Maya Transportes Turisticos S.A</v>
          </cell>
          <cell r="C9706">
            <v>0</v>
          </cell>
          <cell r="D9706">
            <v>0</v>
          </cell>
          <cell r="E9706">
            <v>0</v>
          </cell>
          <cell r="F9706">
            <v>0</v>
          </cell>
          <cell r="G9706">
            <v>0</v>
          </cell>
        </row>
        <row r="9707">
          <cell r="A9707" t="str">
            <v>2.1.1.2.1.3.185</v>
          </cell>
          <cell r="B9707" t="str">
            <v>Cda Peninsula S.A. De C.V.</v>
          </cell>
          <cell r="C9707">
            <v>1826500</v>
          </cell>
          <cell r="D9707">
            <v>2519500</v>
          </cell>
          <cell r="E9707">
            <v>3051883.8</v>
          </cell>
          <cell r="F9707">
            <v>532383.80000000005</v>
          </cell>
          <cell r="G9707">
            <v>2358883.7999999998</v>
          </cell>
        </row>
        <row r="9708">
          <cell r="A9708" t="str">
            <v>2.1.1.2.1.3.186</v>
          </cell>
          <cell r="B9708" t="str">
            <v>Cebada Delgado Lenny Beatriz</v>
          </cell>
          <cell r="C9708">
            <v>0</v>
          </cell>
          <cell r="D9708">
            <v>0</v>
          </cell>
          <cell r="E9708">
            <v>0</v>
          </cell>
          <cell r="F9708">
            <v>0</v>
          </cell>
          <cell r="G9708">
            <v>0</v>
          </cell>
        </row>
        <row r="9709">
          <cell r="A9709" t="str">
            <v>2.1.1.2.1.3.187</v>
          </cell>
          <cell r="B9709" t="str">
            <v>Cortazar Fabro Martha Lilia</v>
          </cell>
          <cell r="C9709">
            <v>7768.83</v>
          </cell>
          <cell r="D9709">
            <v>0</v>
          </cell>
          <cell r="E9709">
            <v>0</v>
          </cell>
          <cell r="F9709">
            <v>0</v>
          </cell>
          <cell r="G9709">
            <v>7768.83</v>
          </cell>
        </row>
        <row r="9710">
          <cell r="A9710" t="str">
            <v>2.1.1.2.1.3.188</v>
          </cell>
          <cell r="B9710" t="str">
            <v>Corporativo Asesor Y Servicios, S.A. De C.V</v>
          </cell>
          <cell r="C9710">
            <v>0</v>
          </cell>
          <cell r="D9710">
            <v>0</v>
          </cell>
          <cell r="E9710">
            <v>0</v>
          </cell>
          <cell r="F9710">
            <v>0</v>
          </cell>
          <cell r="G9710">
            <v>0</v>
          </cell>
        </row>
        <row r="9711">
          <cell r="A9711" t="str">
            <v>2.1.1.2.1.3.189</v>
          </cell>
          <cell r="B9711" t="str">
            <v>Chi Chale Maria Elvia</v>
          </cell>
          <cell r="C9711">
            <v>0</v>
          </cell>
          <cell r="D9711">
            <v>0</v>
          </cell>
          <cell r="E9711">
            <v>0</v>
          </cell>
          <cell r="F9711">
            <v>0</v>
          </cell>
          <cell r="G9711">
            <v>0</v>
          </cell>
        </row>
        <row r="9712">
          <cell r="A9712" t="str">
            <v>2.1.1.2.1.3.190</v>
          </cell>
          <cell r="B9712" t="str">
            <v>Castro Sambrano Mario Alberto</v>
          </cell>
          <cell r="C9712">
            <v>0</v>
          </cell>
          <cell r="D9712">
            <v>0</v>
          </cell>
          <cell r="E9712">
            <v>0</v>
          </cell>
          <cell r="F9712">
            <v>0</v>
          </cell>
          <cell r="G9712">
            <v>0</v>
          </cell>
        </row>
        <row r="9713">
          <cell r="A9713" t="str">
            <v>2.1.1.2.1.3.191</v>
          </cell>
          <cell r="B9713" t="str">
            <v>Corporativo Diamante Del Sureste, S.A. De C.V.</v>
          </cell>
          <cell r="C9713">
            <v>104429.38</v>
          </cell>
          <cell r="D9713">
            <v>104429.38</v>
          </cell>
          <cell r="E9713">
            <v>96921.7</v>
          </cell>
          <cell r="F9713">
            <v>-7507.68</v>
          </cell>
          <cell r="G9713">
            <v>96921.7</v>
          </cell>
        </row>
        <row r="9714">
          <cell r="A9714" t="str">
            <v>2.1.1.2.1.3.192</v>
          </cell>
          <cell r="B9714" t="str">
            <v>Continental Rent A Car, S.A. De C.V</v>
          </cell>
          <cell r="C9714">
            <v>0</v>
          </cell>
          <cell r="D9714">
            <v>0</v>
          </cell>
          <cell r="E9714">
            <v>0</v>
          </cell>
          <cell r="F9714">
            <v>0</v>
          </cell>
          <cell r="G9714">
            <v>0</v>
          </cell>
        </row>
        <row r="9715">
          <cell r="A9715" t="str">
            <v>2.1.1.2.1.3.193</v>
          </cell>
          <cell r="B9715" t="str">
            <v>Cocom Huchim Maria Isidora</v>
          </cell>
          <cell r="C9715">
            <v>0</v>
          </cell>
          <cell r="D9715">
            <v>0</v>
          </cell>
          <cell r="E9715">
            <v>0</v>
          </cell>
          <cell r="F9715">
            <v>0</v>
          </cell>
          <cell r="G9715">
            <v>0</v>
          </cell>
        </row>
        <row r="9716">
          <cell r="A9716" t="str">
            <v>2.1.1.2.1.3.194</v>
          </cell>
          <cell r="B9716" t="str">
            <v>Comercializadora Del Caribe, S.A. De C.V</v>
          </cell>
          <cell r="C9716">
            <v>0</v>
          </cell>
          <cell r="D9716">
            <v>0</v>
          </cell>
          <cell r="E9716">
            <v>0</v>
          </cell>
          <cell r="F9716">
            <v>0</v>
          </cell>
          <cell r="G9716">
            <v>0</v>
          </cell>
        </row>
        <row r="9717">
          <cell r="A9717" t="str">
            <v>2.1.1.2.1.3.195</v>
          </cell>
          <cell r="B9717" t="str">
            <v>Chan Jimenez Filiberto Francisco</v>
          </cell>
          <cell r="C9717">
            <v>0</v>
          </cell>
          <cell r="D9717">
            <v>0</v>
          </cell>
          <cell r="E9717">
            <v>0</v>
          </cell>
          <cell r="F9717">
            <v>0</v>
          </cell>
          <cell r="G9717">
            <v>0</v>
          </cell>
        </row>
        <row r="9718">
          <cell r="A9718" t="str">
            <v>2.1.1.2.1.3.196</v>
          </cell>
          <cell r="B9718" t="str">
            <v>Ceballos Cardeña Juan Jose</v>
          </cell>
          <cell r="C9718">
            <v>0</v>
          </cell>
          <cell r="D9718">
            <v>0</v>
          </cell>
          <cell r="E9718">
            <v>0</v>
          </cell>
          <cell r="F9718">
            <v>0</v>
          </cell>
          <cell r="G9718">
            <v>0</v>
          </cell>
        </row>
        <row r="9719">
          <cell r="A9719" t="str">
            <v>2.1.1.2.1.3.197</v>
          </cell>
          <cell r="B9719" t="str">
            <v>Castillo Cortazar Cristina Eugenia</v>
          </cell>
          <cell r="C9719">
            <v>0</v>
          </cell>
          <cell r="D9719">
            <v>0</v>
          </cell>
          <cell r="E9719">
            <v>0</v>
          </cell>
          <cell r="F9719">
            <v>0</v>
          </cell>
          <cell r="G9719">
            <v>0</v>
          </cell>
        </row>
        <row r="9720">
          <cell r="A9720" t="str">
            <v>2.1.1.2.1.3.198</v>
          </cell>
          <cell r="B9720" t="str">
            <v>Caribe Cool, S.A. De C.V.</v>
          </cell>
          <cell r="C9720">
            <v>71829.320000000007</v>
          </cell>
          <cell r="D9720">
            <v>0</v>
          </cell>
          <cell r="E9720">
            <v>0</v>
          </cell>
          <cell r="F9720">
            <v>0</v>
          </cell>
          <cell r="G9720">
            <v>71829.320000000007</v>
          </cell>
        </row>
        <row r="9721">
          <cell r="A9721" t="str">
            <v>2.1.1.2.1.3.199</v>
          </cell>
          <cell r="B9721" t="str">
            <v>Cancunissimo, S.A. De C.V</v>
          </cell>
          <cell r="C9721">
            <v>696000</v>
          </cell>
          <cell r="D9721">
            <v>696000</v>
          </cell>
          <cell r="E9721">
            <v>0</v>
          </cell>
          <cell r="F9721">
            <v>-696000</v>
          </cell>
          <cell r="G9721">
            <v>0</v>
          </cell>
        </row>
        <row r="9722">
          <cell r="A9722" t="str">
            <v>2.1.1.2.1.3.200</v>
          </cell>
          <cell r="B9722" t="str">
            <v>Campos Hau Pablo Francisco</v>
          </cell>
          <cell r="C9722">
            <v>0</v>
          </cell>
          <cell r="D9722">
            <v>0</v>
          </cell>
          <cell r="E9722">
            <v>0</v>
          </cell>
          <cell r="F9722">
            <v>0</v>
          </cell>
          <cell r="G9722">
            <v>0</v>
          </cell>
        </row>
        <row r="9723">
          <cell r="A9723" t="str">
            <v>2.1.1.2.1.3.201</v>
          </cell>
          <cell r="B9723" t="str">
            <v>Carballo Lopez Karla Michel</v>
          </cell>
          <cell r="C9723">
            <v>0</v>
          </cell>
          <cell r="D9723">
            <v>0</v>
          </cell>
          <cell r="E9723">
            <v>0</v>
          </cell>
          <cell r="F9723">
            <v>0</v>
          </cell>
          <cell r="G9723">
            <v>0</v>
          </cell>
        </row>
        <row r="9724">
          <cell r="A9724" t="str">
            <v>2.1.1.2.1.3.202</v>
          </cell>
          <cell r="B9724" t="str">
            <v>Courtenay Perez Jose Clemente</v>
          </cell>
          <cell r="C9724">
            <v>0</v>
          </cell>
          <cell r="D9724">
            <v>0</v>
          </cell>
          <cell r="E9724">
            <v>0</v>
          </cell>
          <cell r="F9724">
            <v>0</v>
          </cell>
          <cell r="G9724">
            <v>0</v>
          </cell>
        </row>
        <row r="9725">
          <cell r="A9725" t="str">
            <v>2.1.1.2.1.3.203</v>
          </cell>
          <cell r="B9725" t="str">
            <v>Comercializadora De Servicios Imagen, S.A. De C.V.</v>
          </cell>
          <cell r="C9725">
            <v>0</v>
          </cell>
          <cell r="D9725">
            <v>0</v>
          </cell>
          <cell r="E9725">
            <v>0</v>
          </cell>
          <cell r="F9725">
            <v>0</v>
          </cell>
          <cell r="G9725">
            <v>0</v>
          </cell>
        </row>
        <row r="9726">
          <cell r="A9726" t="str">
            <v>2.1.1.2.1.3.204</v>
          </cell>
          <cell r="B9726" t="str">
            <v>Coral Alonso Roberto Alvaro</v>
          </cell>
          <cell r="C9726">
            <v>0</v>
          </cell>
          <cell r="D9726">
            <v>0</v>
          </cell>
          <cell r="E9726">
            <v>0</v>
          </cell>
          <cell r="F9726">
            <v>0</v>
          </cell>
          <cell r="G9726">
            <v>0</v>
          </cell>
        </row>
        <row r="9727">
          <cell r="A9727" t="str">
            <v>2.1.1.2.1.3.205</v>
          </cell>
          <cell r="B9727" t="str">
            <v>Castro Gomez Guillermo David</v>
          </cell>
          <cell r="C9727">
            <v>0</v>
          </cell>
          <cell r="D9727">
            <v>0</v>
          </cell>
          <cell r="E9727">
            <v>0</v>
          </cell>
          <cell r="F9727">
            <v>0</v>
          </cell>
          <cell r="G9727">
            <v>0</v>
          </cell>
        </row>
        <row r="9728">
          <cell r="A9728" t="str">
            <v>2.1.1.2.1.3.206</v>
          </cell>
          <cell r="B9728" t="str">
            <v>Cobos Castro Carlos Alberto</v>
          </cell>
          <cell r="C9728">
            <v>0</v>
          </cell>
          <cell r="D9728">
            <v>0</v>
          </cell>
          <cell r="E9728">
            <v>0</v>
          </cell>
          <cell r="F9728">
            <v>0</v>
          </cell>
          <cell r="G9728">
            <v>0</v>
          </cell>
        </row>
        <row r="9729">
          <cell r="A9729" t="str">
            <v>2.1.1.2.1.3.207</v>
          </cell>
          <cell r="B9729" t="str">
            <v>Castellanos Castellanos Cesar Antonio</v>
          </cell>
          <cell r="C9729">
            <v>0</v>
          </cell>
          <cell r="D9729">
            <v>0</v>
          </cell>
          <cell r="E9729">
            <v>0</v>
          </cell>
          <cell r="F9729">
            <v>0</v>
          </cell>
          <cell r="G9729">
            <v>0</v>
          </cell>
        </row>
        <row r="9730">
          <cell r="A9730" t="str">
            <v>2.1.1.2.1.3.208</v>
          </cell>
          <cell r="B9730" t="str">
            <v>Cen Dzib Alonso</v>
          </cell>
          <cell r="C9730">
            <v>0</v>
          </cell>
          <cell r="D9730">
            <v>0</v>
          </cell>
          <cell r="E9730">
            <v>0</v>
          </cell>
          <cell r="F9730">
            <v>0</v>
          </cell>
          <cell r="G9730">
            <v>0</v>
          </cell>
        </row>
        <row r="9731">
          <cell r="A9731" t="str">
            <v>2.1.1.2.1.3.209</v>
          </cell>
          <cell r="B9731" t="str">
            <v>Camara Mendoza Alejandra</v>
          </cell>
          <cell r="C9731">
            <v>30300</v>
          </cell>
          <cell r="D9731">
            <v>0</v>
          </cell>
          <cell r="E9731">
            <v>0</v>
          </cell>
          <cell r="F9731">
            <v>0</v>
          </cell>
          <cell r="G9731">
            <v>30300</v>
          </cell>
        </row>
        <row r="9732">
          <cell r="A9732" t="str">
            <v>2.1.1.2.1.3.210</v>
          </cell>
          <cell r="B9732" t="str">
            <v>Consultoria Integral En Tecnologias De Informacion, S.A</v>
          </cell>
          <cell r="C9732">
            <v>0</v>
          </cell>
          <cell r="D9732">
            <v>0</v>
          </cell>
          <cell r="E9732">
            <v>0</v>
          </cell>
          <cell r="F9732">
            <v>0</v>
          </cell>
          <cell r="G9732">
            <v>0</v>
          </cell>
        </row>
        <row r="9733">
          <cell r="A9733" t="str">
            <v>2.1.1.2.1.3.211</v>
          </cell>
          <cell r="B9733" t="str">
            <v>Camara Sanchez Raymundo</v>
          </cell>
          <cell r="C9733">
            <v>0</v>
          </cell>
          <cell r="D9733">
            <v>0</v>
          </cell>
          <cell r="E9733">
            <v>0</v>
          </cell>
          <cell r="F9733">
            <v>0</v>
          </cell>
          <cell r="G9733">
            <v>0</v>
          </cell>
        </row>
        <row r="9734">
          <cell r="A9734" t="str">
            <v>2.1.1.2.1.3.212</v>
          </cell>
          <cell r="B9734" t="str">
            <v>Corona Aguilar Vidal Alejandro</v>
          </cell>
          <cell r="C9734">
            <v>0</v>
          </cell>
          <cell r="D9734">
            <v>0</v>
          </cell>
          <cell r="E9734">
            <v>0</v>
          </cell>
          <cell r="F9734">
            <v>0</v>
          </cell>
          <cell r="G9734">
            <v>0</v>
          </cell>
        </row>
        <row r="9735">
          <cell r="A9735" t="str">
            <v>2.1.1.2.1.3.213</v>
          </cell>
          <cell r="B9735" t="str">
            <v>Contrablock S.A. De C.V</v>
          </cell>
          <cell r="C9735">
            <v>0</v>
          </cell>
          <cell r="D9735">
            <v>0</v>
          </cell>
          <cell r="E9735">
            <v>0</v>
          </cell>
          <cell r="F9735">
            <v>0</v>
          </cell>
          <cell r="G9735">
            <v>0</v>
          </cell>
        </row>
        <row r="9736">
          <cell r="A9736" t="str">
            <v>2.1.1.2.1.3.214</v>
          </cell>
          <cell r="B9736" t="str">
            <v>Consultores En Congresos Y Convenciones, S.A De C.V</v>
          </cell>
          <cell r="C9736">
            <v>0</v>
          </cell>
          <cell r="D9736">
            <v>0</v>
          </cell>
          <cell r="E9736">
            <v>0</v>
          </cell>
          <cell r="F9736">
            <v>0</v>
          </cell>
          <cell r="G9736">
            <v>0</v>
          </cell>
        </row>
        <row r="9737">
          <cell r="A9737" t="str">
            <v>2.1.1.2.1.3.215</v>
          </cell>
          <cell r="B9737" t="str">
            <v>Call Home S.A. De C.V</v>
          </cell>
          <cell r="C9737">
            <v>0</v>
          </cell>
          <cell r="D9737">
            <v>0</v>
          </cell>
          <cell r="E9737">
            <v>0</v>
          </cell>
          <cell r="F9737">
            <v>0</v>
          </cell>
          <cell r="G9737">
            <v>0</v>
          </cell>
        </row>
        <row r="9738">
          <cell r="A9738" t="str">
            <v>2.1.1.2.1.3.216</v>
          </cell>
          <cell r="B9738" t="str">
            <v>Castro Buenfil Carlos Alberto</v>
          </cell>
          <cell r="C9738">
            <v>0</v>
          </cell>
          <cell r="D9738">
            <v>0</v>
          </cell>
          <cell r="E9738">
            <v>0</v>
          </cell>
          <cell r="F9738">
            <v>0</v>
          </cell>
          <cell r="G9738">
            <v>0</v>
          </cell>
        </row>
        <row r="9739">
          <cell r="A9739" t="str">
            <v>2.1.1.2.1.3.217</v>
          </cell>
          <cell r="B9739" t="str">
            <v>Comercializadora Edme, S.A. De C.V</v>
          </cell>
          <cell r="C9739">
            <v>0</v>
          </cell>
          <cell r="D9739">
            <v>0</v>
          </cell>
          <cell r="E9739">
            <v>0</v>
          </cell>
          <cell r="F9739">
            <v>0</v>
          </cell>
          <cell r="G9739">
            <v>0</v>
          </cell>
        </row>
        <row r="9740">
          <cell r="A9740" t="str">
            <v>2.1.1.2.1.3.218</v>
          </cell>
          <cell r="B9740" t="str">
            <v>Camarena Camacho Jaime</v>
          </cell>
          <cell r="C9740">
            <v>0</v>
          </cell>
          <cell r="D9740">
            <v>0</v>
          </cell>
          <cell r="E9740">
            <v>0</v>
          </cell>
          <cell r="F9740">
            <v>0</v>
          </cell>
          <cell r="G9740">
            <v>0</v>
          </cell>
        </row>
        <row r="9741">
          <cell r="A9741" t="str">
            <v>2.1.1.2.1.3.219</v>
          </cell>
          <cell r="B9741" t="str">
            <v>Contreras Canto Wilma Del Carmen</v>
          </cell>
          <cell r="C9741">
            <v>0</v>
          </cell>
          <cell r="D9741">
            <v>0</v>
          </cell>
          <cell r="E9741">
            <v>0</v>
          </cell>
          <cell r="F9741">
            <v>0</v>
          </cell>
          <cell r="G9741">
            <v>0</v>
          </cell>
        </row>
        <row r="9742">
          <cell r="A9742" t="str">
            <v>2.1.1.2.1.3.220</v>
          </cell>
          <cell r="B9742" t="str">
            <v>Cruz Lopez Oscar Alberto</v>
          </cell>
          <cell r="C9742">
            <v>0</v>
          </cell>
          <cell r="D9742">
            <v>0</v>
          </cell>
          <cell r="E9742">
            <v>0</v>
          </cell>
          <cell r="F9742">
            <v>0</v>
          </cell>
          <cell r="G9742">
            <v>0</v>
          </cell>
        </row>
        <row r="9743">
          <cell r="A9743" t="str">
            <v>2.1.1.2.1.3.221</v>
          </cell>
          <cell r="B9743" t="str">
            <v>Compliance &amp; Risk Assessment Services, S.A De C.V.</v>
          </cell>
          <cell r="C9743">
            <v>419635.97</v>
          </cell>
          <cell r="D9743">
            <v>419635.97</v>
          </cell>
          <cell r="E9743">
            <v>0</v>
          </cell>
          <cell r="F9743">
            <v>-419635.97</v>
          </cell>
          <cell r="G9743">
            <v>0</v>
          </cell>
        </row>
        <row r="9744">
          <cell r="A9744" t="str">
            <v>2.1.1.2.1.3.222</v>
          </cell>
          <cell r="B9744" t="str">
            <v>Corporativo Komga, S. De R.L. De C.V.</v>
          </cell>
          <cell r="C9744">
            <v>692949.22</v>
          </cell>
          <cell r="D9744">
            <v>692949.22</v>
          </cell>
          <cell r="E9744">
            <v>0</v>
          </cell>
          <cell r="F9744">
            <v>-692949.22</v>
          </cell>
          <cell r="G9744">
            <v>0</v>
          </cell>
        </row>
        <row r="9745">
          <cell r="A9745" t="str">
            <v>2.1.1.2.1.3.223</v>
          </cell>
          <cell r="B9745" t="str">
            <v>Chan Cob Reyes Emilio</v>
          </cell>
          <cell r="C9745">
            <v>0</v>
          </cell>
          <cell r="D9745">
            <v>0</v>
          </cell>
          <cell r="E9745">
            <v>0</v>
          </cell>
          <cell r="F9745">
            <v>0</v>
          </cell>
          <cell r="G9745">
            <v>0</v>
          </cell>
        </row>
        <row r="9746">
          <cell r="A9746" t="str">
            <v>2.1.1.2.1.3.224</v>
          </cell>
          <cell r="B9746" t="str">
            <v>Castillo Madrid Hector Enrique</v>
          </cell>
          <cell r="C9746">
            <v>0</v>
          </cell>
          <cell r="D9746">
            <v>0</v>
          </cell>
          <cell r="E9746">
            <v>0</v>
          </cell>
          <cell r="F9746">
            <v>0</v>
          </cell>
          <cell r="G9746">
            <v>0</v>
          </cell>
        </row>
        <row r="9747">
          <cell r="A9747" t="str">
            <v>2.1.1.2.1.3.225</v>
          </cell>
          <cell r="B9747" t="str">
            <v>Comunicacion Estrategica Azur, S.C</v>
          </cell>
          <cell r="C9747">
            <v>0</v>
          </cell>
          <cell r="D9747">
            <v>0</v>
          </cell>
          <cell r="E9747">
            <v>0</v>
          </cell>
          <cell r="F9747">
            <v>0</v>
          </cell>
          <cell r="G9747">
            <v>0</v>
          </cell>
        </row>
        <row r="9748">
          <cell r="A9748" t="str">
            <v>2.1.1.2.1.3.226</v>
          </cell>
          <cell r="B9748" t="str">
            <v>Castillo Madrid Jorge Ernesto</v>
          </cell>
          <cell r="C9748">
            <v>171365.64</v>
          </cell>
          <cell r="D9748">
            <v>343270.64</v>
          </cell>
          <cell r="E9748">
            <v>206286</v>
          </cell>
          <cell r="F9748">
            <v>-136984.64000000001</v>
          </cell>
          <cell r="G9748">
            <v>34381</v>
          </cell>
        </row>
        <row r="9749">
          <cell r="A9749" t="str">
            <v>2.1.1.2.1.3.227</v>
          </cell>
          <cell r="B9749" t="str">
            <v>Comercializadora Mapalic, S.A. De C.V</v>
          </cell>
          <cell r="C9749">
            <v>0</v>
          </cell>
          <cell r="D9749">
            <v>0</v>
          </cell>
          <cell r="E9749">
            <v>0</v>
          </cell>
          <cell r="F9749">
            <v>0</v>
          </cell>
          <cell r="G9749">
            <v>0</v>
          </cell>
        </row>
        <row r="9750">
          <cell r="A9750" t="str">
            <v>2.1.1.2.1.3.228</v>
          </cell>
          <cell r="B9750" t="str">
            <v>Construcciones Y Desarrollos Padrin Sa De Cv</v>
          </cell>
          <cell r="C9750">
            <v>0</v>
          </cell>
          <cell r="D9750">
            <v>0</v>
          </cell>
          <cell r="E9750">
            <v>0</v>
          </cell>
          <cell r="F9750">
            <v>0</v>
          </cell>
          <cell r="G9750">
            <v>0</v>
          </cell>
        </row>
        <row r="9751">
          <cell r="A9751" t="str">
            <v>2.1.1.2.1.3.229</v>
          </cell>
          <cell r="B9751" t="str">
            <v>Campos Tafoya Hector</v>
          </cell>
          <cell r="C9751">
            <v>0</v>
          </cell>
          <cell r="D9751">
            <v>0</v>
          </cell>
          <cell r="E9751">
            <v>0</v>
          </cell>
          <cell r="F9751">
            <v>0</v>
          </cell>
          <cell r="G9751">
            <v>0</v>
          </cell>
        </row>
        <row r="9752">
          <cell r="A9752" t="str">
            <v>2.1.1.2.1.3.230</v>
          </cell>
          <cell r="B9752" t="str">
            <v>Comercializadora Y Distribuidora Rasa Del Sureste Sa De</v>
          </cell>
          <cell r="C9752">
            <v>0</v>
          </cell>
          <cell r="D9752">
            <v>0</v>
          </cell>
          <cell r="E9752">
            <v>0</v>
          </cell>
          <cell r="F9752">
            <v>0</v>
          </cell>
          <cell r="G9752">
            <v>0</v>
          </cell>
        </row>
        <row r="9753">
          <cell r="A9753" t="str">
            <v>2.1.1.2.1.3.231</v>
          </cell>
          <cell r="B9753" t="str">
            <v>Castillo Beltran Juan Manuel</v>
          </cell>
          <cell r="C9753">
            <v>0</v>
          </cell>
          <cell r="D9753">
            <v>0</v>
          </cell>
          <cell r="E9753">
            <v>0</v>
          </cell>
          <cell r="F9753">
            <v>0</v>
          </cell>
          <cell r="G9753">
            <v>0</v>
          </cell>
        </row>
        <row r="9754">
          <cell r="A9754" t="str">
            <v>2.1.1.2.1.3.232</v>
          </cell>
          <cell r="B9754" t="str">
            <v>Cocom Pech Jorge Miguel</v>
          </cell>
          <cell r="C9754">
            <v>0</v>
          </cell>
          <cell r="D9754">
            <v>0</v>
          </cell>
          <cell r="E9754">
            <v>0</v>
          </cell>
          <cell r="F9754">
            <v>0</v>
          </cell>
          <cell r="G9754">
            <v>0</v>
          </cell>
        </row>
        <row r="9755">
          <cell r="A9755" t="str">
            <v>2.1.1.2.1.3.233</v>
          </cell>
          <cell r="B9755" t="str">
            <v>Castañeda Flores Andrea</v>
          </cell>
          <cell r="C9755">
            <v>0</v>
          </cell>
          <cell r="D9755">
            <v>0</v>
          </cell>
          <cell r="E9755">
            <v>0</v>
          </cell>
          <cell r="F9755">
            <v>0</v>
          </cell>
          <cell r="G9755">
            <v>0</v>
          </cell>
        </row>
        <row r="9756">
          <cell r="A9756" t="str">
            <v>2.1.1.2.1.3.234</v>
          </cell>
          <cell r="B9756" t="str">
            <v>Chan Canche Zoila</v>
          </cell>
          <cell r="C9756">
            <v>0</v>
          </cell>
          <cell r="D9756">
            <v>0</v>
          </cell>
          <cell r="E9756">
            <v>0</v>
          </cell>
          <cell r="F9756">
            <v>0</v>
          </cell>
          <cell r="G9756">
            <v>0</v>
          </cell>
        </row>
        <row r="9757">
          <cell r="A9757" t="str">
            <v>2.1.1.2.1.3.235</v>
          </cell>
          <cell r="B9757" t="str">
            <v>Corporativo Padem S.A De C.V</v>
          </cell>
          <cell r="C9757">
            <v>0</v>
          </cell>
          <cell r="D9757">
            <v>38069</v>
          </cell>
          <cell r="E9757">
            <v>52518.99</v>
          </cell>
          <cell r="F9757">
            <v>14449.99</v>
          </cell>
          <cell r="G9757">
            <v>14449.99</v>
          </cell>
        </row>
        <row r="9758">
          <cell r="A9758" t="str">
            <v>2.1.1.2.1.3.236</v>
          </cell>
          <cell r="B9758" t="str">
            <v>Caballero Ortiz Diana</v>
          </cell>
          <cell r="C9758">
            <v>0</v>
          </cell>
          <cell r="D9758">
            <v>0</v>
          </cell>
          <cell r="E9758">
            <v>0</v>
          </cell>
          <cell r="F9758">
            <v>0</v>
          </cell>
          <cell r="G9758">
            <v>0</v>
          </cell>
        </row>
        <row r="9759">
          <cell r="A9759" t="str">
            <v>2.1.1.2.1.3.237</v>
          </cell>
          <cell r="B9759" t="str">
            <v>Crespo Garcia Jeanne Michelle</v>
          </cell>
          <cell r="C9759">
            <v>0</v>
          </cell>
          <cell r="D9759">
            <v>0</v>
          </cell>
          <cell r="E9759">
            <v>0</v>
          </cell>
          <cell r="F9759">
            <v>0</v>
          </cell>
          <cell r="G9759">
            <v>0</v>
          </cell>
        </row>
        <row r="9760">
          <cell r="A9760" t="str">
            <v>2.1.1.2.1.3.238</v>
          </cell>
          <cell r="B9760" t="str">
            <v>Cortes Balam Ivan Nacir</v>
          </cell>
          <cell r="C9760">
            <v>0</v>
          </cell>
          <cell r="D9760">
            <v>0</v>
          </cell>
          <cell r="E9760">
            <v>0</v>
          </cell>
          <cell r="F9760">
            <v>0</v>
          </cell>
          <cell r="G9760">
            <v>0</v>
          </cell>
        </row>
        <row r="9761">
          <cell r="A9761" t="str">
            <v>2.1.1.2.1.3.239</v>
          </cell>
          <cell r="B9761" t="str">
            <v>Consultores Emkt S.A. De C.V.</v>
          </cell>
          <cell r="C9761">
            <v>0</v>
          </cell>
          <cell r="D9761">
            <v>0</v>
          </cell>
          <cell r="E9761">
            <v>0</v>
          </cell>
          <cell r="F9761">
            <v>0</v>
          </cell>
          <cell r="G9761">
            <v>0</v>
          </cell>
        </row>
        <row r="9762">
          <cell r="A9762" t="str">
            <v>2.1.1.2.1.3.240</v>
          </cell>
          <cell r="B9762" t="str">
            <v>Carballo Hernandez Abigail</v>
          </cell>
          <cell r="C9762">
            <v>175020.79999999999</v>
          </cell>
          <cell r="D9762">
            <v>175020.79999999999</v>
          </cell>
          <cell r="E9762">
            <v>25450.400000000001</v>
          </cell>
          <cell r="F9762">
            <v>-149570.4</v>
          </cell>
          <cell r="G9762">
            <v>25450.400000000001</v>
          </cell>
        </row>
        <row r="9763">
          <cell r="A9763" t="str">
            <v>2.1.1.2.1.3.241</v>
          </cell>
          <cell r="B9763" t="str">
            <v>Centro Integral De Estudios Profesionales S.C</v>
          </cell>
          <cell r="C9763">
            <v>0</v>
          </cell>
          <cell r="D9763">
            <v>0</v>
          </cell>
          <cell r="E9763">
            <v>0</v>
          </cell>
          <cell r="F9763">
            <v>0</v>
          </cell>
          <cell r="G9763">
            <v>0</v>
          </cell>
        </row>
        <row r="9764">
          <cell r="A9764" t="str">
            <v>2.1.1.2.1.3.242</v>
          </cell>
          <cell r="B9764" t="str">
            <v>Chan Mondragon Jose De Jesus</v>
          </cell>
          <cell r="C9764">
            <v>0</v>
          </cell>
          <cell r="D9764">
            <v>0</v>
          </cell>
          <cell r="E9764">
            <v>0</v>
          </cell>
          <cell r="F9764">
            <v>0</v>
          </cell>
          <cell r="G9764">
            <v>0</v>
          </cell>
        </row>
        <row r="9765">
          <cell r="A9765" t="str">
            <v>2.1.1.2.1.3.243</v>
          </cell>
          <cell r="B9765" t="str">
            <v>Comercializadora Mayorista Sa De Cv</v>
          </cell>
          <cell r="C9765">
            <v>0</v>
          </cell>
          <cell r="D9765">
            <v>0</v>
          </cell>
          <cell r="E9765">
            <v>0</v>
          </cell>
          <cell r="F9765">
            <v>0</v>
          </cell>
          <cell r="G9765">
            <v>0</v>
          </cell>
        </row>
        <row r="9766">
          <cell r="A9766" t="str">
            <v>2.1.1.2.1.3.244</v>
          </cell>
          <cell r="B9766" t="str">
            <v>Castro Ordaz Eduardo Alfonso</v>
          </cell>
          <cell r="C9766">
            <v>0</v>
          </cell>
          <cell r="D9766">
            <v>0</v>
          </cell>
          <cell r="E9766">
            <v>0</v>
          </cell>
          <cell r="F9766">
            <v>0</v>
          </cell>
          <cell r="G9766">
            <v>0</v>
          </cell>
        </row>
        <row r="9767">
          <cell r="A9767" t="str">
            <v>2.1.1.2.1.3.245</v>
          </cell>
          <cell r="B9767" t="str">
            <v>Comite Nacional De Consulta Y Participacion De La Comun</v>
          </cell>
          <cell r="C9767">
            <v>0</v>
          </cell>
          <cell r="D9767">
            <v>0</v>
          </cell>
          <cell r="E9767">
            <v>0</v>
          </cell>
          <cell r="F9767">
            <v>0</v>
          </cell>
          <cell r="G9767">
            <v>0</v>
          </cell>
        </row>
        <row r="9768">
          <cell r="A9768" t="str">
            <v>2.1.1.2.1.3.246</v>
          </cell>
          <cell r="B9768" t="str">
            <v>Carrillo Borges Flor Yamile</v>
          </cell>
          <cell r="C9768">
            <v>0</v>
          </cell>
          <cell r="D9768">
            <v>0</v>
          </cell>
          <cell r="E9768">
            <v>0</v>
          </cell>
          <cell r="F9768">
            <v>0</v>
          </cell>
          <cell r="G9768">
            <v>0</v>
          </cell>
        </row>
        <row r="9769">
          <cell r="A9769" t="str">
            <v>2.1.1.2.1.3.247</v>
          </cell>
          <cell r="B9769" t="str">
            <v>Comercializadora Fimac S.A De C.V</v>
          </cell>
          <cell r="C9769">
            <v>0</v>
          </cell>
          <cell r="D9769">
            <v>0</v>
          </cell>
          <cell r="E9769">
            <v>0</v>
          </cell>
          <cell r="F9769">
            <v>0</v>
          </cell>
          <cell r="G9769">
            <v>0</v>
          </cell>
        </row>
        <row r="9770">
          <cell r="A9770" t="str">
            <v>2.1.1.2.1.3.248</v>
          </cell>
          <cell r="B9770" t="str">
            <v>Centro De Estudios Urbanos A.C.</v>
          </cell>
          <cell r="C9770">
            <v>904800</v>
          </cell>
          <cell r="D9770">
            <v>0</v>
          </cell>
          <cell r="E9770">
            <v>0</v>
          </cell>
          <cell r="F9770">
            <v>0</v>
          </cell>
          <cell r="G9770">
            <v>904800</v>
          </cell>
        </row>
        <row r="9771">
          <cell r="A9771" t="str">
            <v>2.1.1.2.1.3.249</v>
          </cell>
          <cell r="B9771" t="str">
            <v>Condisur S.A. De C.V.</v>
          </cell>
          <cell r="C9771">
            <v>0</v>
          </cell>
          <cell r="D9771">
            <v>0</v>
          </cell>
          <cell r="E9771">
            <v>0</v>
          </cell>
          <cell r="F9771">
            <v>0</v>
          </cell>
          <cell r="G9771">
            <v>0</v>
          </cell>
        </row>
        <row r="9772">
          <cell r="A9772" t="str">
            <v>2.1.1.2.1.3.250</v>
          </cell>
          <cell r="B9772" t="str">
            <v>Capetillo Lopez Luis Alfonso</v>
          </cell>
          <cell r="C9772">
            <v>0</v>
          </cell>
          <cell r="D9772">
            <v>0</v>
          </cell>
          <cell r="E9772">
            <v>0</v>
          </cell>
          <cell r="F9772">
            <v>0</v>
          </cell>
          <cell r="G9772">
            <v>0</v>
          </cell>
        </row>
        <row r="9773">
          <cell r="A9773" t="str">
            <v>2.1.1.2.1.3.251</v>
          </cell>
          <cell r="B9773" t="str">
            <v>De La Cruz Gorocica Miguel Angel</v>
          </cell>
          <cell r="C9773">
            <v>61062.400000000001</v>
          </cell>
          <cell r="D9773">
            <v>61062.400000000001</v>
          </cell>
          <cell r="E9773">
            <v>0</v>
          </cell>
          <cell r="F9773">
            <v>-61062.400000000001</v>
          </cell>
          <cell r="G9773">
            <v>0</v>
          </cell>
        </row>
        <row r="9774">
          <cell r="A9774" t="str">
            <v>2.1.1.2.1.3.252</v>
          </cell>
          <cell r="B9774" t="str">
            <v>Conaplisur S.A. De C.V.</v>
          </cell>
          <cell r="C9774">
            <v>2320000</v>
          </cell>
          <cell r="D9774">
            <v>0</v>
          </cell>
          <cell r="E9774">
            <v>0</v>
          </cell>
          <cell r="F9774">
            <v>0</v>
          </cell>
          <cell r="G9774">
            <v>2320000</v>
          </cell>
        </row>
        <row r="9775">
          <cell r="A9775" t="str">
            <v>2.1.1.2.1.3.253</v>
          </cell>
          <cell r="B9775" t="str">
            <v>Contadores Publicos Esparza Silveira Y Asociados, S.C</v>
          </cell>
          <cell r="C9775">
            <v>0</v>
          </cell>
          <cell r="D9775">
            <v>0</v>
          </cell>
          <cell r="E9775">
            <v>0</v>
          </cell>
          <cell r="F9775">
            <v>0</v>
          </cell>
          <cell r="G9775">
            <v>0</v>
          </cell>
        </row>
        <row r="9776">
          <cell r="A9776" t="str">
            <v>2.1.1.2.1.3.254</v>
          </cell>
          <cell r="B9776" t="str">
            <v>Consultores De Quintana Roo S.C.</v>
          </cell>
          <cell r="C9776">
            <v>0</v>
          </cell>
          <cell r="D9776">
            <v>0</v>
          </cell>
          <cell r="E9776">
            <v>0</v>
          </cell>
          <cell r="F9776">
            <v>0</v>
          </cell>
          <cell r="G9776">
            <v>0</v>
          </cell>
        </row>
        <row r="9777">
          <cell r="A9777" t="str">
            <v>2.1.1.2.1.3.255</v>
          </cell>
          <cell r="B9777" t="str">
            <v>Comercializadora Hima S.A. De C.V</v>
          </cell>
          <cell r="C9777">
            <v>0</v>
          </cell>
          <cell r="D9777">
            <v>0</v>
          </cell>
          <cell r="E9777">
            <v>0</v>
          </cell>
          <cell r="F9777">
            <v>0</v>
          </cell>
          <cell r="G9777">
            <v>0</v>
          </cell>
        </row>
        <row r="9778">
          <cell r="A9778" t="str">
            <v>2.1.1.2.1.3.256</v>
          </cell>
          <cell r="B9778" t="str">
            <v>Mac Consultores Fiscales Y Legales, S.C</v>
          </cell>
          <cell r="C9778">
            <v>0</v>
          </cell>
          <cell r="D9778">
            <v>0</v>
          </cell>
          <cell r="E9778">
            <v>0</v>
          </cell>
          <cell r="F9778">
            <v>0</v>
          </cell>
          <cell r="G9778">
            <v>0</v>
          </cell>
        </row>
        <row r="9779">
          <cell r="A9779" t="str">
            <v>2.1.1.2.1.3.257</v>
          </cell>
          <cell r="B9779" t="str">
            <v>Corporativo Medica Y Movil, S.A. De C.V</v>
          </cell>
          <cell r="C9779">
            <v>0</v>
          </cell>
          <cell r="D9779">
            <v>0</v>
          </cell>
          <cell r="E9779">
            <v>0</v>
          </cell>
          <cell r="F9779">
            <v>0</v>
          </cell>
          <cell r="G9779">
            <v>0</v>
          </cell>
        </row>
        <row r="9780">
          <cell r="A9780" t="str">
            <v>2.1.1.2.1.3.258</v>
          </cell>
          <cell r="B9780" t="str">
            <v>Comercializadora Imexsur S.A De C.V</v>
          </cell>
          <cell r="C9780">
            <v>0</v>
          </cell>
          <cell r="D9780">
            <v>0</v>
          </cell>
          <cell r="E9780">
            <v>0</v>
          </cell>
          <cell r="F9780">
            <v>0</v>
          </cell>
          <cell r="G9780">
            <v>0</v>
          </cell>
        </row>
        <row r="9781">
          <cell r="A9781" t="str">
            <v>2.1.1.2.1.3.259</v>
          </cell>
          <cell r="B9781" t="str">
            <v>Cm Equipos Y Soporte S.A. De C.V.</v>
          </cell>
          <cell r="C9781">
            <v>0</v>
          </cell>
          <cell r="D9781">
            <v>17180.64</v>
          </cell>
          <cell r="E9781">
            <v>18509.650000000001</v>
          </cell>
          <cell r="F9781">
            <v>1329.01</v>
          </cell>
          <cell r="G9781">
            <v>1329.01</v>
          </cell>
        </row>
        <row r="9782">
          <cell r="A9782" t="str">
            <v>2.1.1.2.1.3.260</v>
          </cell>
          <cell r="B9782" t="str">
            <v>Comercializadora Institucional S.A De C.V</v>
          </cell>
          <cell r="C9782">
            <v>0</v>
          </cell>
          <cell r="D9782">
            <v>0</v>
          </cell>
          <cell r="E9782">
            <v>0</v>
          </cell>
          <cell r="F9782">
            <v>0</v>
          </cell>
          <cell r="G9782">
            <v>0</v>
          </cell>
        </row>
        <row r="9783">
          <cell r="A9783" t="str">
            <v>2.1.1.2.1.3.261</v>
          </cell>
          <cell r="B9783" t="str">
            <v>Comercializadora Othon, S.A. De C.V</v>
          </cell>
          <cell r="C9783">
            <v>0</v>
          </cell>
          <cell r="D9783">
            <v>0</v>
          </cell>
          <cell r="E9783">
            <v>0</v>
          </cell>
          <cell r="F9783">
            <v>0</v>
          </cell>
          <cell r="G9783">
            <v>0</v>
          </cell>
        </row>
        <row r="9784">
          <cell r="A9784" t="str">
            <v>2.1.1.2.1.3.262</v>
          </cell>
          <cell r="B9784" t="str">
            <v>La Casa Del Chef Cristian, S.A. De C.V</v>
          </cell>
          <cell r="C9784">
            <v>0</v>
          </cell>
          <cell r="D9784">
            <v>0</v>
          </cell>
          <cell r="E9784">
            <v>0</v>
          </cell>
          <cell r="F9784">
            <v>0</v>
          </cell>
          <cell r="G9784">
            <v>0</v>
          </cell>
        </row>
        <row r="9785">
          <cell r="A9785" t="str">
            <v>2.1.1.2.1.3.263</v>
          </cell>
          <cell r="B9785" t="str">
            <v>Cruz Nava Alexis</v>
          </cell>
          <cell r="C9785">
            <v>0</v>
          </cell>
          <cell r="D9785">
            <v>0</v>
          </cell>
          <cell r="E9785">
            <v>0</v>
          </cell>
          <cell r="F9785">
            <v>0</v>
          </cell>
          <cell r="G9785">
            <v>0</v>
          </cell>
        </row>
        <row r="9786">
          <cell r="A9786" t="str">
            <v>2.1.1.2.1.3.264</v>
          </cell>
          <cell r="B9786" t="str">
            <v>Circulo Operativo De Servicios Administrativos S.A De C</v>
          </cell>
          <cell r="C9786">
            <v>0</v>
          </cell>
          <cell r="D9786">
            <v>0</v>
          </cell>
          <cell r="E9786">
            <v>0</v>
          </cell>
          <cell r="F9786">
            <v>0</v>
          </cell>
          <cell r="G9786">
            <v>0</v>
          </cell>
        </row>
        <row r="9787">
          <cell r="A9787" t="str">
            <v>2.1.1.2.1.3.265</v>
          </cell>
          <cell r="B9787" t="str">
            <v>Comercializadora El Sardinero, S.A. De C.V</v>
          </cell>
          <cell r="C9787">
            <v>0</v>
          </cell>
          <cell r="D9787">
            <v>0</v>
          </cell>
          <cell r="E9787">
            <v>0</v>
          </cell>
          <cell r="F9787">
            <v>0</v>
          </cell>
          <cell r="G9787">
            <v>0</v>
          </cell>
        </row>
        <row r="9788">
          <cell r="A9788" t="str">
            <v>2.1.1.2.1.3.266</v>
          </cell>
          <cell r="B9788" t="str">
            <v>Cuarto De Guerra, S.C.</v>
          </cell>
          <cell r="C9788">
            <v>700000</v>
          </cell>
          <cell r="D9788">
            <v>0</v>
          </cell>
          <cell r="E9788">
            <v>0</v>
          </cell>
          <cell r="F9788">
            <v>0</v>
          </cell>
          <cell r="G9788">
            <v>700000</v>
          </cell>
        </row>
        <row r="9789">
          <cell r="A9789" t="str">
            <v>2.1.1.2.1.3.267</v>
          </cell>
          <cell r="B9789" t="str">
            <v>Cuarto De Paz Video Y Estilo Sa De Cv</v>
          </cell>
          <cell r="C9789">
            <v>261000</v>
          </cell>
          <cell r="D9789">
            <v>261000</v>
          </cell>
          <cell r="E9789">
            <v>0</v>
          </cell>
          <cell r="F9789">
            <v>-261000</v>
          </cell>
          <cell r="G9789">
            <v>0</v>
          </cell>
        </row>
        <row r="9790">
          <cell r="A9790" t="str">
            <v>2.1.1.2.1.3.268</v>
          </cell>
          <cell r="B9790" t="str">
            <v>Construcciones Moyuc, S.A. De C.V</v>
          </cell>
          <cell r="C9790">
            <v>0</v>
          </cell>
          <cell r="D9790">
            <v>0</v>
          </cell>
          <cell r="E9790">
            <v>0</v>
          </cell>
          <cell r="F9790">
            <v>0</v>
          </cell>
          <cell r="G9790">
            <v>0</v>
          </cell>
        </row>
        <row r="9791">
          <cell r="A9791" t="str">
            <v>2.1.1.2.1.3.269</v>
          </cell>
          <cell r="B9791" t="str">
            <v>Construcciones Integrales De La Peninsula S.A. De C.V</v>
          </cell>
          <cell r="C9791">
            <v>0</v>
          </cell>
          <cell r="D9791">
            <v>0</v>
          </cell>
          <cell r="E9791">
            <v>0</v>
          </cell>
          <cell r="F9791">
            <v>0</v>
          </cell>
          <cell r="G9791">
            <v>0</v>
          </cell>
        </row>
        <row r="9792">
          <cell r="A9792" t="str">
            <v>2.1.1.2.1.3.270</v>
          </cell>
          <cell r="B9792" t="str">
            <v>Calzada Castillo Ernesto</v>
          </cell>
          <cell r="C9792">
            <v>0</v>
          </cell>
          <cell r="D9792">
            <v>0</v>
          </cell>
          <cell r="E9792">
            <v>0</v>
          </cell>
          <cell r="F9792">
            <v>0</v>
          </cell>
          <cell r="G9792">
            <v>0</v>
          </cell>
        </row>
        <row r="9793">
          <cell r="A9793" t="str">
            <v>2.1.1.2.1.3.271</v>
          </cell>
          <cell r="B9793" t="str">
            <v>Construcciones Complementarias Del Golfo S.A. De C.V</v>
          </cell>
          <cell r="C9793">
            <v>0</v>
          </cell>
          <cell r="D9793">
            <v>0</v>
          </cell>
          <cell r="E9793">
            <v>0</v>
          </cell>
          <cell r="F9793">
            <v>0</v>
          </cell>
          <cell r="G9793">
            <v>0</v>
          </cell>
        </row>
        <row r="9794">
          <cell r="A9794" t="str">
            <v>2.1.1.2.1.3.272</v>
          </cell>
          <cell r="B9794" t="str">
            <v>Constructora Olan Carrera S.A. De C.V</v>
          </cell>
          <cell r="C9794">
            <v>0</v>
          </cell>
          <cell r="D9794">
            <v>0</v>
          </cell>
          <cell r="E9794">
            <v>0</v>
          </cell>
          <cell r="F9794">
            <v>0</v>
          </cell>
          <cell r="G9794">
            <v>0</v>
          </cell>
        </row>
        <row r="9795">
          <cell r="A9795" t="str">
            <v>2.1.1.2.1.3.273</v>
          </cell>
          <cell r="B9795" t="str">
            <v>Construcciones Y Desarrollos De Cozumel, S.A. De C.V</v>
          </cell>
          <cell r="C9795">
            <v>0</v>
          </cell>
          <cell r="D9795">
            <v>0</v>
          </cell>
          <cell r="E9795">
            <v>0</v>
          </cell>
          <cell r="F9795">
            <v>0</v>
          </cell>
          <cell r="G9795">
            <v>0</v>
          </cell>
        </row>
        <row r="9796">
          <cell r="A9796" t="str">
            <v>2.1.1.2.1.3.274</v>
          </cell>
          <cell r="B9796" t="str">
            <v>Corporativo Fibroo Consultoria Y Representacion, S.C</v>
          </cell>
          <cell r="C9796">
            <v>0</v>
          </cell>
          <cell r="D9796">
            <v>0</v>
          </cell>
          <cell r="E9796">
            <v>0</v>
          </cell>
          <cell r="F9796">
            <v>0</v>
          </cell>
          <cell r="G9796">
            <v>0</v>
          </cell>
        </row>
        <row r="9797">
          <cell r="A9797" t="str">
            <v>2.1.1.2.1.3.275</v>
          </cell>
          <cell r="B9797" t="str">
            <v>Comercializadora Y Edificaciones Del Caribe S.A. De C.V</v>
          </cell>
          <cell r="C9797">
            <v>0</v>
          </cell>
          <cell r="D9797">
            <v>0</v>
          </cell>
          <cell r="E9797">
            <v>0</v>
          </cell>
          <cell r="F9797">
            <v>0</v>
          </cell>
          <cell r="G9797">
            <v>0</v>
          </cell>
        </row>
        <row r="9798">
          <cell r="A9798" t="str">
            <v>2.1.1.2.1.3.276</v>
          </cell>
          <cell r="B9798" t="str">
            <v>Consultores Y Constructores Vianba S.A. De C.V</v>
          </cell>
          <cell r="C9798">
            <v>0</v>
          </cell>
          <cell r="D9798">
            <v>0</v>
          </cell>
          <cell r="E9798">
            <v>0</v>
          </cell>
          <cell r="F9798">
            <v>0</v>
          </cell>
          <cell r="G9798">
            <v>0</v>
          </cell>
        </row>
        <row r="9799">
          <cell r="A9799" t="str">
            <v>2.1.1.2.1.3.277</v>
          </cell>
          <cell r="B9799" t="str">
            <v>Consejo Nacional De Organismos Estatales De Vivienda Ac</v>
          </cell>
          <cell r="C9799">
            <v>84000</v>
          </cell>
          <cell r="D9799">
            <v>168000</v>
          </cell>
          <cell r="E9799">
            <v>168000</v>
          </cell>
          <cell r="F9799">
            <v>0</v>
          </cell>
          <cell r="G9799">
            <v>84000</v>
          </cell>
        </row>
        <row r="9800">
          <cell r="A9800" t="str">
            <v>2.1.1.2.1.3.278</v>
          </cell>
          <cell r="B9800" t="str">
            <v>Comercializadora Y Servicios Zazil-Ha, Sa De Cv</v>
          </cell>
          <cell r="C9800">
            <v>0</v>
          </cell>
          <cell r="D9800">
            <v>0</v>
          </cell>
          <cell r="E9800">
            <v>0</v>
          </cell>
          <cell r="F9800">
            <v>0</v>
          </cell>
          <cell r="G9800">
            <v>0</v>
          </cell>
        </row>
        <row r="9801">
          <cell r="A9801" t="str">
            <v>2.1.1.2.1.3.279</v>
          </cell>
          <cell r="B9801" t="str">
            <v>Comercializadorayserviciosmimo Sa De Cv</v>
          </cell>
          <cell r="C9801">
            <v>0</v>
          </cell>
          <cell r="D9801">
            <v>0</v>
          </cell>
          <cell r="E9801">
            <v>0</v>
          </cell>
          <cell r="F9801">
            <v>0</v>
          </cell>
          <cell r="G9801">
            <v>0</v>
          </cell>
        </row>
        <row r="9802">
          <cell r="A9802" t="str">
            <v>2.1.1.2.1.3.280</v>
          </cell>
          <cell r="B9802" t="str">
            <v>Camacho Serena Karina</v>
          </cell>
          <cell r="C9802">
            <v>0</v>
          </cell>
          <cell r="D9802">
            <v>0</v>
          </cell>
          <cell r="E9802">
            <v>0</v>
          </cell>
          <cell r="F9802">
            <v>0</v>
          </cell>
          <cell r="G9802">
            <v>0</v>
          </cell>
        </row>
        <row r="9803">
          <cell r="A9803" t="str">
            <v>2.1.1.2.1.3.281</v>
          </cell>
          <cell r="B9803" t="str">
            <v>Cervera Delgado Marcial</v>
          </cell>
          <cell r="C9803">
            <v>0</v>
          </cell>
          <cell r="D9803">
            <v>0</v>
          </cell>
          <cell r="E9803">
            <v>0</v>
          </cell>
          <cell r="F9803">
            <v>0</v>
          </cell>
          <cell r="G9803">
            <v>0</v>
          </cell>
        </row>
        <row r="9804">
          <cell r="A9804" t="str">
            <v>2.1.1.2.1.3.282</v>
          </cell>
          <cell r="B9804" t="str">
            <v>Carrillo De Regil Roberto Manuel</v>
          </cell>
          <cell r="C9804">
            <v>0</v>
          </cell>
          <cell r="D9804">
            <v>0</v>
          </cell>
          <cell r="E9804">
            <v>0</v>
          </cell>
          <cell r="F9804">
            <v>0</v>
          </cell>
          <cell r="G9804">
            <v>0</v>
          </cell>
        </row>
        <row r="9805">
          <cell r="A9805" t="str">
            <v>2.1.1.2.1.3.283</v>
          </cell>
          <cell r="B9805" t="str">
            <v>Chejin Medina Juan Enrique</v>
          </cell>
          <cell r="C9805">
            <v>22737</v>
          </cell>
          <cell r="D9805">
            <v>105677</v>
          </cell>
          <cell r="E9805">
            <v>99528</v>
          </cell>
          <cell r="F9805">
            <v>-6149</v>
          </cell>
          <cell r="G9805">
            <v>16588</v>
          </cell>
        </row>
        <row r="9806">
          <cell r="A9806" t="str">
            <v>2.1.1.2.1.3.284</v>
          </cell>
          <cell r="B9806" t="str">
            <v>Cahuich Cahuich Maria Guadalupe</v>
          </cell>
          <cell r="C9806">
            <v>31461.52</v>
          </cell>
          <cell r="D9806">
            <v>0</v>
          </cell>
          <cell r="E9806">
            <v>0</v>
          </cell>
          <cell r="F9806">
            <v>0</v>
          </cell>
          <cell r="G9806">
            <v>31461.52</v>
          </cell>
        </row>
        <row r="9807">
          <cell r="A9807" t="str">
            <v>2.1.1.2.1.3.285</v>
          </cell>
          <cell r="B9807" t="str">
            <v>Colli Noh Lidya Maria Jesus</v>
          </cell>
          <cell r="C9807">
            <v>0</v>
          </cell>
          <cell r="D9807">
            <v>0</v>
          </cell>
          <cell r="E9807">
            <v>0</v>
          </cell>
          <cell r="F9807">
            <v>0</v>
          </cell>
          <cell r="G9807">
            <v>0</v>
          </cell>
        </row>
        <row r="9808">
          <cell r="A9808" t="str">
            <v>2.1.1.2.1.3.286</v>
          </cell>
          <cell r="B9808" t="str">
            <v>Constructora Inmobiliaria De Cancun Sa De Cv</v>
          </cell>
          <cell r="C9808">
            <v>999235.92</v>
          </cell>
          <cell r="D9808">
            <v>2855235.92</v>
          </cell>
          <cell r="E9808">
            <v>2784000</v>
          </cell>
          <cell r="F9808">
            <v>-71235.92</v>
          </cell>
          <cell r="G9808">
            <v>928000</v>
          </cell>
        </row>
        <row r="9809">
          <cell r="A9809" t="str">
            <v>2.1.1.2.1.3.287</v>
          </cell>
          <cell r="B9809" t="str">
            <v>Climate Institute</v>
          </cell>
          <cell r="C9809">
            <v>246189</v>
          </cell>
          <cell r="D9809">
            <v>0</v>
          </cell>
          <cell r="E9809">
            <v>0</v>
          </cell>
          <cell r="F9809">
            <v>0</v>
          </cell>
          <cell r="G9809">
            <v>246189</v>
          </cell>
        </row>
        <row r="9810">
          <cell r="A9810" t="str">
            <v>2.1.1.2.1.3.288</v>
          </cell>
          <cell r="B9810" t="str">
            <v>Camara Nacional De Comercio De Chetumal</v>
          </cell>
          <cell r="C9810">
            <v>0</v>
          </cell>
          <cell r="D9810">
            <v>112146.98</v>
          </cell>
          <cell r="E9810">
            <v>112146.98</v>
          </cell>
          <cell r="F9810">
            <v>0</v>
          </cell>
          <cell r="G9810">
            <v>0</v>
          </cell>
        </row>
        <row r="9811">
          <cell r="A9811" t="str">
            <v>2.1.1.2.1.3.289</v>
          </cell>
          <cell r="B9811" t="str">
            <v>Cte Consultores Cancun</v>
          </cell>
          <cell r="C9811">
            <v>0</v>
          </cell>
          <cell r="D9811">
            <v>0</v>
          </cell>
          <cell r="E9811">
            <v>0</v>
          </cell>
          <cell r="F9811">
            <v>0</v>
          </cell>
          <cell r="G9811">
            <v>0</v>
          </cell>
        </row>
        <row r="9812">
          <cell r="A9812" t="str">
            <v>2.1.1.2.1.3.290</v>
          </cell>
          <cell r="B9812" t="str">
            <v>Carranza Sanchez Rosario</v>
          </cell>
          <cell r="C9812">
            <v>67510.58</v>
          </cell>
          <cell r="D9812">
            <v>894052.05</v>
          </cell>
          <cell r="E9812">
            <v>826541.47</v>
          </cell>
          <cell r="F9812">
            <v>-67510.58</v>
          </cell>
          <cell r="G9812">
            <v>0</v>
          </cell>
        </row>
        <row r="9813">
          <cell r="A9813" t="str">
            <v>2.1.1.2.1.3.291</v>
          </cell>
          <cell r="B9813" t="str">
            <v>Castro Sansores Federico Guillermo</v>
          </cell>
          <cell r="C9813">
            <v>345176.56</v>
          </cell>
          <cell r="D9813">
            <v>41412</v>
          </cell>
          <cell r="E9813">
            <v>0</v>
          </cell>
          <cell r="F9813">
            <v>-41412</v>
          </cell>
          <cell r="G9813">
            <v>303764.56</v>
          </cell>
        </row>
        <row r="9814">
          <cell r="A9814" t="str">
            <v>2.1.1.2.1.3.292</v>
          </cell>
          <cell r="B9814" t="str">
            <v>Camacho Velazquez Eli</v>
          </cell>
          <cell r="C9814">
            <v>0</v>
          </cell>
          <cell r="D9814">
            <v>0</v>
          </cell>
          <cell r="E9814">
            <v>0</v>
          </cell>
          <cell r="F9814">
            <v>0</v>
          </cell>
          <cell r="G9814">
            <v>0</v>
          </cell>
        </row>
        <row r="9815">
          <cell r="A9815" t="str">
            <v>2.1.1.2.1.3.293</v>
          </cell>
          <cell r="B9815" t="str">
            <v>Comercializadora Liber Sa De Cv</v>
          </cell>
          <cell r="C9815">
            <v>0</v>
          </cell>
          <cell r="D9815">
            <v>0</v>
          </cell>
          <cell r="E9815">
            <v>0</v>
          </cell>
          <cell r="F9815">
            <v>0</v>
          </cell>
          <cell r="G9815">
            <v>0</v>
          </cell>
        </row>
        <row r="9816">
          <cell r="A9816" t="str">
            <v>2.1.1.2.1.3.294</v>
          </cell>
          <cell r="B9816" t="str">
            <v>Cancino Quetz Jorge Armando</v>
          </cell>
          <cell r="C9816">
            <v>0</v>
          </cell>
          <cell r="D9816">
            <v>0</v>
          </cell>
          <cell r="E9816">
            <v>0</v>
          </cell>
          <cell r="F9816">
            <v>0</v>
          </cell>
          <cell r="G9816">
            <v>0</v>
          </cell>
        </row>
        <row r="9817">
          <cell r="A9817" t="str">
            <v>2.1.1.2.1.3.295</v>
          </cell>
          <cell r="B9817" t="str">
            <v>Caudillo Ramirez Salvador</v>
          </cell>
          <cell r="C9817">
            <v>0</v>
          </cell>
          <cell r="D9817">
            <v>0</v>
          </cell>
          <cell r="E9817">
            <v>0</v>
          </cell>
          <cell r="F9817">
            <v>0</v>
          </cell>
          <cell r="G9817">
            <v>0</v>
          </cell>
        </row>
        <row r="9818">
          <cell r="A9818" t="str">
            <v>2.1.1.2.1.3.296</v>
          </cell>
          <cell r="B9818" t="str">
            <v>Cancun All Travel, S.A. De C.V</v>
          </cell>
          <cell r="C9818">
            <v>0</v>
          </cell>
          <cell r="D9818">
            <v>0</v>
          </cell>
          <cell r="E9818">
            <v>0</v>
          </cell>
          <cell r="F9818">
            <v>0</v>
          </cell>
          <cell r="G9818">
            <v>0</v>
          </cell>
        </row>
        <row r="9819">
          <cell r="A9819" t="str">
            <v>2.1.1.2.1.3.297</v>
          </cell>
          <cell r="B9819" t="str">
            <v>Canseco Zavala Blanca Rosa</v>
          </cell>
          <cell r="C9819">
            <v>0</v>
          </cell>
          <cell r="D9819">
            <v>868353.96</v>
          </cell>
          <cell r="E9819">
            <v>1188397.96</v>
          </cell>
          <cell r="F9819">
            <v>320044</v>
          </cell>
          <cell r="G9819">
            <v>320044</v>
          </cell>
        </row>
        <row r="9820">
          <cell r="A9820" t="str">
            <v>2.1.1.2.1.3.298</v>
          </cell>
          <cell r="B9820" t="str">
            <v>Corporativo Empresarial Vip Sa De Cv</v>
          </cell>
          <cell r="C9820">
            <v>0</v>
          </cell>
          <cell r="D9820">
            <v>0</v>
          </cell>
          <cell r="E9820">
            <v>0</v>
          </cell>
          <cell r="F9820">
            <v>0</v>
          </cell>
          <cell r="G9820">
            <v>0</v>
          </cell>
        </row>
        <row r="9821">
          <cell r="A9821" t="str">
            <v>2.1.1.2.1.3.299</v>
          </cell>
          <cell r="B9821" t="str">
            <v>Cauich Tun Francisco Javier</v>
          </cell>
          <cell r="C9821">
            <v>0</v>
          </cell>
          <cell r="D9821">
            <v>0</v>
          </cell>
          <cell r="E9821">
            <v>0</v>
          </cell>
          <cell r="F9821">
            <v>0</v>
          </cell>
          <cell r="G9821">
            <v>0</v>
          </cell>
        </row>
        <row r="9822">
          <cell r="A9822" t="str">
            <v>2.1.1.2.1.3.300</v>
          </cell>
          <cell r="B9822" t="str">
            <v>Ceballos Y Solis Maria Eugenia</v>
          </cell>
          <cell r="C9822">
            <v>0</v>
          </cell>
          <cell r="D9822">
            <v>0</v>
          </cell>
          <cell r="E9822">
            <v>0</v>
          </cell>
          <cell r="F9822">
            <v>0</v>
          </cell>
          <cell r="G9822">
            <v>0</v>
          </cell>
        </row>
        <row r="9823">
          <cell r="A9823" t="str">
            <v>2.1.1.2.1.3.301</v>
          </cell>
          <cell r="B9823" t="str">
            <v>Corporativo De Servicios Integrales Especializados En Tecnologia Empresarial S.A. De C.V</v>
          </cell>
          <cell r="C9823">
            <v>0</v>
          </cell>
          <cell r="D9823">
            <v>0</v>
          </cell>
          <cell r="E9823">
            <v>0</v>
          </cell>
          <cell r="F9823">
            <v>0</v>
          </cell>
          <cell r="G9823">
            <v>0</v>
          </cell>
        </row>
        <row r="9824">
          <cell r="A9824" t="str">
            <v>2.1.1.2.1.3.302</v>
          </cell>
          <cell r="B9824" t="str">
            <v>Constantino Euan Leslie Daviña</v>
          </cell>
          <cell r="C9824">
            <v>0</v>
          </cell>
          <cell r="D9824">
            <v>0</v>
          </cell>
          <cell r="E9824">
            <v>0</v>
          </cell>
          <cell r="F9824">
            <v>0</v>
          </cell>
          <cell r="G9824">
            <v>0</v>
          </cell>
        </row>
        <row r="9825">
          <cell r="A9825" t="str">
            <v>2.1.1.2.1.3.303</v>
          </cell>
          <cell r="B9825" t="str">
            <v>Colli Mis Claudia Isabel</v>
          </cell>
          <cell r="C9825">
            <v>306.24</v>
          </cell>
          <cell r="D9825">
            <v>0</v>
          </cell>
          <cell r="E9825">
            <v>0</v>
          </cell>
          <cell r="F9825">
            <v>0</v>
          </cell>
          <cell r="G9825">
            <v>306.24</v>
          </cell>
        </row>
        <row r="9826">
          <cell r="A9826" t="str">
            <v>2.1.1.2.1.3.304</v>
          </cell>
          <cell r="B9826" t="str">
            <v>Corporativo Groening Del Sureste S De Rl De Cv</v>
          </cell>
          <cell r="C9826">
            <v>0</v>
          </cell>
          <cell r="D9826">
            <v>0</v>
          </cell>
          <cell r="E9826">
            <v>0</v>
          </cell>
          <cell r="F9826">
            <v>0</v>
          </cell>
          <cell r="G9826">
            <v>0</v>
          </cell>
        </row>
        <row r="9827">
          <cell r="A9827" t="str">
            <v>2.1.1.2.1.3.305</v>
          </cell>
          <cell r="B9827" t="str">
            <v>Correa Ruiz Maria Teresa</v>
          </cell>
          <cell r="C9827">
            <v>0</v>
          </cell>
          <cell r="D9827">
            <v>0</v>
          </cell>
          <cell r="E9827">
            <v>0</v>
          </cell>
          <cell r="F9827">
            <v>0</v>
          </cell>
          <cell r="G9827">
            <v>0</v>
          </cell>
        </row>
        <row r="9828">
          <cell r="A9828" t="str">
            <v>2.1.1.2.1.3.306</v>
          </cell>
          <cell r="B9828" t="str">
            <v>Camelo Sanchez Mario Javier</v>
          </cell>
          <cell r="C9828">
            <v>0</v>
          </cell>
          <cell r="D9828">
            <v>0</v>
          </cell>
          <cell r="E9828">
            <v>0</v>
          </cell>
          <cell r="F9828">
            <v>0</v>
          </cell>
          <cell r="G9828">
            <v>0</v>
          </cell>
        </row>
        <row r="9829">
          <cell r="A9829" t="str">
            <v>2.1.1.2.1.3.307</v>
          </cell>
          <cell r="B9829" t="str">
            <v>Cancun Meridiano 86 S.A De C.V</v>
          </cell>
          <cell r="C9829">
            <v>0</v>
          </cell>
          <cell r="D9829">
            <v>0</v>
          </cell>
          <cell r="E9829">
            <v>0</v>
          </cell>
          <cell r="F9829">
            <v>0</v>
          </cell>
          <cell r="G9829">
            <v>0</v>
          </cell>
        </row>
        <row r="9830">
          <cell r="A9830" t="str">
            <v>2.1.1.2.1.3.308</v>
          </cell>
          <cell r="B9830" t="str">
            <v>Consultoria Estrategica De Calidad Y Productividad, S.C.P</v>
          </cell>
          <cell r="C9830">
            <v>0</v>
          </cell>
          <cell r="D9830">
            <v>0</v>
          </cell>
          <cell r="E9830">
            <v>0</v>
          </cell>
          <cell r="F9830">
            <v>0</v>
          </cell>
          <cell r="G9830">
            <v>0</v>
          </cell>
        </row>
        <row r="9831">
          <cell r="A9831" t="str">
            <v>2.1.1.2.1.3.309</v>
          </cell>
          <cell r="B9831" t="str">
            <v>Chuc Aburto Laura Mercedes</v>
          </cell>
          <cell r="C9831">
            <v>0</v>
          </cell>
          <cell r="D9831">
            <v>0</v>
          </cell>
          <cell r="E9831">
            <v>0</v>
          </cell>
          <cell r="F9831">
            <v>0</v>
          </cell>
          <cell r="G9831">
            <v>0</v>
          </cell>
        </row>
        <row r="9832">
          <cell r="A9832" t="str">
            <v>2.1.1.2.1.3.310</v>
          </cell>
          <cell r="B9832" t="str">
            <v>Comercializadora Sistemas Stone S.A. De C.V.</v>
          </cell>
          <cell r="C9832">
            <v>26036.01</v>
          </cell>
          <cell r="D9832">
            <v>0</v>
          </cell>
          <cell r="E9832">
            <v>0</v>
          </cell>
          <cell r="F9832">
            <v>0</v>
          </cell>
          <cell r="G9832">
            <v>26036.01</v>
          </cell>
        </row>
        <row r="9833">
          <cell r="A9833" t="str">
            <v>2.1.1.2.1.3.311</v>
          </cell>
          <cell r="B9833" t="str">
            <v>Cohuo Palomeque Lucely Anahi</v>
          </cell>
          <cell r="C9833">
            <v>0</v>
          </cell>
          <cell r="D9833">
            <v>0</v>
          </cell>
          <cell r="E9833">
            <v>0</v>
          </cell>
          <cell r="F9833">
            <v>0</v>
          </cell>
          <cell r="G9833">
            <v>0</v>
          </cell>
        </row>
        <row r="9834">
          <cell r="A9834" t="str">
            <v>2.1.1.2.1.3.312</v>
          </cell>
          <cell r="B9834" t="str">
            <v>Colegio De Bachilleres Del Estado De Quintana Roo</v>
          </cell>
          <cell r="C9834">
            <v>0</v>
          </cell>
          <cell r="D9834">
            <v>0</v>
          </cell>
          <cell r="E9834">
            <v>0</v>
          </cell>
          <cell r="F9834">
            <v>0</v>
          </cell>
          <cell r="G9834">
            <v>0</v>
          </cell>
        </row>
        <row r="9835">
          <cell r="A9835" t="str">
            <v>2.1.1.2.1.3.313</v>
          </cell>
          <cell r="B9835" t="str">
            <v>Corporacion Terrestre Y Servicios Administrativos S.A. De C.V</v>
          </cell>
          <cell r="C9835">
            <v>0</v>
          </cell>
          <cell r="D9835">
            <v>0</v>
          </cell>
          <cell r="E9835">
            <v>0</v>
          </cell>
          <cell r="F9835">
            <v>0</v>
          </cell>
          <cell r="G9835">
            <v>0</v>
          </cell>
        </row>
        <row r="9836">
          <cell r="A9836" t="str">
            <v>2.1.1.2.1.3.314</v>
          </cell>
          <cell r="B9836" t="str">
            <v>Comite De Consulta Y Participacion Ciudadana De Quintan</v>
          </cell>
          <cell r="C9836">
            <v>0</v>
          </cell>
          <cell r="D9836">
            <v>0</v>
          </cell>
          <cell r="E9836">
            <v>0</v>
          </cell>
          <cell r="F9836">
            <v>0</v>
          </cell>
          <cell r="G9836">
            <v>0</v>
          </cell>
        </row>
        <row r="9837">
          <cell r="A9837" t="str">
            <v>2.1.1.2.1.3.315</v>
          </cell>
          <cell r="B9837" t="str">
            <v>Canto Itza Weiller Antonio</v>
          </cell>
          <cell r="C9837">
            <v>0</v>
          </cell>
          <cell r="D9837">
            <v>0</v>
          </cell>
          <cell r="E9837">
            <v>0</v>
          </cell>
          <cell r="F9837">
            <v>0</v>
          </cell>
          <cell r="G9837">
            <v>0</v>
          </cell>
        </row>
        <row r="9838">
          <cell r="A9838" t="str">
            <v>2.1.1.2.1.3.316</v>
          </cell>
          <cell r="B9838" t="str">
            <v>Compañia Fernandez De Merida, S.A.De C.V.</v>
          </cell>
          <cell r="C9838">
            <v>200048.96</v>
          </cell>
          <cell r="D9838">
            <v>0</v>
          </cell>
          <cell r="E9838">
            <v>90987.83</v>
          </cell>
          <cell r="F9838">
            <v>90987.83</v>
          </cell>
          <cell r="G9838">
            <v>291036.78999999998</v>
          </cell>
        </row>
        <row r="9839">
          <cell r="A9839" t="str">
            <v>2.1.1.2.1.3.317</v>
          </cell>
          <cell r="B9839" t="str">
            <v>Camion Chato S.A. De C.V</v>
          </cell>
          <cell r="C9839">
            <v>0</v>
          </cell>
          <cell r="D9839">
            <v>0</v>
          </cell>
          <cell r="E9839">
            <v>0</v>
          </cell>
          <cell r="F9839">
            <v>0</v>
          </cell>
          <cell r="G9839">
            <v>0</v>
          </cell>
        </row>
        <row r="9840">
          <cell r="A9840" t="str">
            <v>2.1.1.2.1.3.318</v>
          </cell>
          <cell r="B9840" t="str">
            <v>Charters Turisticos Y Deportivos, S.A De C.V.</v>
          </cell>
          <cell r="C9840">
            <v>0</v>
          </cell>
          <cell r="D9840">
            <v>0</v>
          </cell>
          <cell r="E9840">
            <v>0</v>
          </cell>
          <cell r="F9840">
            <v>0</v>
          </cell>
          <cell r="G9840">
            <v>0</v>
          </cell>
        </row>
        <row r="9841">
          <cell r="A9841" t="str">
            <v>2.1.1.2.1.3.319</v>
          </cell>
          <cell r="B9841" t="str">
            <v>Chapa Benavides Martha</v>
          </cell>
          <cell r="C9841">
            <v>0</v>
          </cell>
          <cell r="D9841">
            <v>0</v>
          </cell>
          <cell r="E9841">
            <v>0</v>
          </cell>
          <cell r="F9841">
            <v>0</v>
          </cell>
          <cell r="G9841">
            <v>0</v>
          </cell>
        </row>
        <row r="9842">
          <cell r="A9842" t="str">
            <v>2.1.1.2.1.3.320</v>
          </cell>
          <cell r="B9842" t="str">
            <v>Cervera Chan Humberto Rene</v>
          </cell>
          <cell r="C9842">
            <v>0</v>
          </cell>
          <cell r="D9842">
            <v>0</v>
          </cell>
          <cell r="E9842">
            <v>0</v>
          </cell>
          <cell r="F9842">
            <v>0</v>
          </cell>
          <cell r="G9842">
            <v>0</v>
          </cell>
        </row>
        <row r="9843">
          <cell r="A9843" t="str">
            <v>2.1.1.2.1.3.321</v>
          </cell>
          <cell r="B9843" t="str">
            <v>Citelum Mexico S.A. De C.V.</v>
          </cell>
          <cell r="C9843">
            <v>1073270.33</v>
          </cell>
          <cell r="D9843">
            <v>0</v>
          </cell>
          <cell r="E9843">
            <v>0</v>
          </cell>
          <cell r="F9843">
            <v>0</v>
          </cell>
          <cell r="G9843">
            <v>1073270.33</v>
          </cell>
        </row>
        <row r="9844">
          <cell r="A9844" t="str">
            <v>2.1.1.2.1.3.322</v>
          </cell>
          <cell r="B9844" t="str">
            <v>Comercios Del Tren Internacional S De Rl De Cv</v>
          </cell>
          <cell r="C9844">
            <v>0</v>
          </cell>
          <cell r="D9844">
            <v>0</v>
          </cell>
          <cell r="E9844">
            <v>0</v>
          </cell>
          <cell r="F9844">
            <v>0</v>
          </cell>
          <cell r="G9844">
            <v>0</v>
          </cell>
        </row>
        <row r="9845">
          <cell r="A9845" t="str">
            <v>2.1.1.2.1.3.323</v>
          </cell>
          <cell r="B9845" t="str">
            <v>Comunidad De Lideres Caj S.C.</v>
          </cell>
          <cell r="C9845">
            <v>0</v>
          </cell>
          <cell r="D9845">
            <v>3800000.01</v>
          </cell>
          <cell r="E9845">
            <v>3800000.01</v>
          </cell>
          <cell r="F9845">
            <v>0</v>
          </cell>
          <cell r="G9845">
            <v>0</v>
          </cell>
        </row>
        <row r="9846">
          <cell r="A9846" t="str">
            <v>2.1.1.2.1.3.324</v>
          </cell>
          <cell r="B9846" t="str">
            <v>Circulo Consultores Y Auditores, S.C</v>
          </cell>
          <cell r="C9846">
            <v>0</v>
          </cell>
          <cell r="D9846">
            <v>0</v>
          </cell>
          <cell r="E9846">
            <v>0</v>
          </cell>
          <cell r="F9846">
            <v>0</v>
          </cell>
          <cell r="G9846">
            <v>0</v>
          </cell>
        </row>
        <row r="9847">
          <cell r="A9847" t="str">
            <v>2.1.1.2.1.3.325</v>
          </cell>
          <cell r="B9847" t="str">
            <v>Centro De Estudios Para La Seguridad Ciudadana Y La Justicia S.C</v>
          </cell>
          <cell r="C9847">
            <v>0</v>
          </cell>
          <cell r="D9847">
            <v>0</v>
          </cell>
          <cell r="E9847">
            <v>0</v>
          </cell>
          <cell r="F9847">
            <v>0</v>
          </cell>
          <cell r="G9847">
            <v>0</v>
          </cell>
        </row>
        <row r="9848">
          <cell r="A9848" t="str">
            <v>2.1.1.2.1.3.326</v>
          </cell>
          <cell r="B9848" t="str">
            <v>Contreras Mex Natalia Magdalena</v>
          </cell>
          <cell r="C9848">
            <v>0</v>
          </cell>
          <cell r="D9848">
            <v>0</v>
          </cell>
          <cell r="E9848">
            <v>0</v>
          </cell>
          <cell r="F9848">
            <v>0</v>
          </cell>
          <cell r="G9848">
            <v>0</v>
          </cell>
        </row>
        <row r="9849">
          <cell r="A9849" t="str">
            <v>2.1.1.2.1.3.327</v>
          </cell>
          <cell r="B9849" t="str">
            <v>Airbus, SLC, S.A. de C.V.</v>
          </cell>
          <cell r="C9849">
            <v>9403533.1699999999</v>
          </cell>
          <cell r="D9849">
            <v>-70596466.799999997</v>
          </cell>
          <cell r="E9849">
            <v>-76100658.810000002</v>
          </cell>
          <cell r="F9849">
            <v>-5504192.0099999998</v>
          </cell>
          <cell r="G9849">
            <v>3899341.16</v>
          </cell>
        </row>
        <row r="9850">
          <cell r="A9850" t="str">
            <v>2.1.1.2.1.3.328</v>
          </cell>
          <cell r="B9850" t="str">
            <v>Corporativo Juridico De La Costa S.C</v>
          </cell>
          <cell r="C9850">
            <v>5800</v>
          </cell>
          <cell r="D9850">
            <v>0</v>
          </cell>
          <cell r="E9850">
            <v>0</v>
          </cell>
          <cell r="F9850">
            <v>0</v>
          </cell>
          <cell r="G9850">
            <v>5800</v>
          </cell>
        </row>
        <row r="9851">
          <cell r="A9851" t="str">
            <v>2.1.1.2.1.3.329</v>
          </cell>
          <cell r="B9851" t="str">
            <v>Corporacion Grafica Y De Impresion Del Sureste S.A. De C.V.</v>
          </cell>
          <cell r="C9851">
            <v>160068.4</v>
          </cell>
          <cell r="D9851">
            <v>329852.96000000002</v>
          </cell>
          <cell r="E9851">
            <v>412785.08</v>
          </cell>
          <cell r="F9851">
            <v>82932.12</v>
          </cell>
          <cell r="G9851">
            <v>243000.52</v>
          </cell>
        </row>
        <row r="9852">
          <cell r="A9852" t="str">
            <v>2.1.1.2.1.3.330</v>
          </cell>
          <cell r="B9852" t="str">
            <v>Corporativo Ultra De Mexico, S.A. De C.V</v>
          </cell>
          <cell r="C9852">
            <v>0</v>
          </cell>
          <cell r="D9852">
            <v>0</v>
          </cell>
          <cell r="E9852">
            <v>0</v>
          </cell>
          <cell r="F9852">
            <v>0</v>
          </cell>
          <cell r="G9852">
            <v>0</v>
          </cell>
        </row>
        <row r="9853">
          <cell r="A9853" t="str">
            <v>2.1.1.2.1.3.331</v>
          </cell>
          <cell r="B9853" t="str">
            <v>Cia. Periodistica Del Sol De Tuxtla Gutierrez, S.A</v>
          </cell>
          <cell r="C9853">
            <v>0</v>
          </cell>
          <cell r="D9853">
            <v>0</v>
          </cell>
          <cell r="E9853">
            <v>0</v>
          </cell>
          <cell r="F9853">
            <v>0</v>
          </cell>
          <cell r="G9853">
            <v>0</v>
          </cell>
        </row>
        <row r="9854">
          <cell r="A9854" t="str">
            <v>2.1.1.2.1.3.332</v>
          </cell>
          <cell r="B9854" t="str">
            <v>Cohesion Comunitaria E Innovacion Social A.C</v>
          </cell>
          <cell r="C9854">
            <v>0</v>
          </cell>
          <cell r="D9854">
            <v>0</v>
          </cell>
          <cell r="E9854">
            <v>0</v>
          </cell>
          <cell r="F9854">
            <v>0</v>
          </cell>
          <cell r="G9854">
            <v>0</v>
          </cell>
        </row>
        <row r="9855">
          <cell r="A9855" t="str">
            <v>2.1.1.2.1.3.333</v>
          </cell>
          <cell r="B9855" t="str">
            <v>Corporativo 30, S.C</v>
          </cell>
          <cell r="C9855">
            <v>0</v>
          </cell>
          <cell r="D9855">
            <v>0</v>
          </cell>
          <cell r="E9855">
            <v>0</v>
          </cell>
          <cell r="F9855">
            <v>0</v>
          </cell>
          <cell r="G9855">
            <v>0</v>
          </cell>
        </row>
        <row r="9856">
          <cell r="A9856" t="str">
            <v>2.1.1.2.1.3.334</v>
          </cell>
          <cell r="B9856" t="str">
            <v>Consulta Y Estrategia Politica S.A. De C.V.</v>
          </cell>
          <cell r="C9856">
            <v>6262600</v>
          </cell>
          <cell r="D9856">
            <v>0</v>
          </cell>
          <cell r="E9856">
            <v>0</v>
          </cell>
          <cell r="F9856">
            <v>0</v>
          </cell>
          <cell r="G9856">
            <v>6262600</v>
          </cell>
        </row>
        <row r="9857">
          <cell r="A9857" t="str">
            <v>2.1.1.2.1.3.335</v>
          </cell>
          <cell r="B9857" t="str">
            <v>Cortez Arana Juliana</v>
          </cell>
          <cell r="C9857">
            <v>0</v>
          </cell>
          <cell r="D9857">
            <v>0</v>
          </cell>
          <cell r="E9857">
            <v>0</v>
          </cell>
          <cell r="F9857">
            <v>0</v>
          </cell>
          <cell r="G9857">
            <v>0</v>
          </cell>
        </row>
        <row r="9858">
          <cell r="A9858" t="str">
            <v>2.1.1.2.1.3.336</v>
          </cell>
          <cell r="B9858" t="str">
            <v>Canche Gonzalez Romualdo</v>
          </cell>
          <cell r="C9858">
            <v>0</v>
          </cell>
          <cell r="D9858">
            <v>0</v>
          </cell>
          <cell r="E9858">
            <v>0</v>
          </cell>
          <cell r="F9858">
            <v>0</v>
          </cell>
          <cell r="G9858">
            <v>0</v>
          </cell>
        </row>
        <row r="9859">
          <cell r="A9859" t="str">
            <v>2.1.1.2.1.3.337</v>
          </cell>
          <cell r="B9859" t="str">
            <v>Chacon Villanueva Kelly Rebeca</v>
          </cell>
          <cell r="C9859">
            <v>0</v>
          </cell>
          <cell r="D9859">
            <v>0</v>
          </cell>
          <cell r="E9859">
            <v>0</v>
          </cell>
          <cell r="F9859">
            <v>0</v>
          </cell>
          <cell r="G9859">
            <v>0</v>
          </cell>
        </row>
        <row r="9860">
          <cell r="A9860" t="str">
            <v>2.1.1.2.1.3.338</v>
          </cell>
          <cell r="B9860" t="str">
            <v>Chan Mis Eider Lizardo</v>
          </cell>
          <cell r="C9860">
            <v>0</v>
          </cell>
          <cell r="D9860">
            <v>0</v>
          </cell>
          <cell r="E9860">
            <v>0</v>
          </cell>
          <cell r="F9860">
            <v>0</v>
          </cell>
          <cell r="G9860">
            <v>0</v>
          </cell>
        </row>
        <row r="9861">
          <cell r="A9861" t="str">
            <v>2.1.1.2.1.3.339</v>
          </cell>
          <cell r="B9861" t="str">
            <v>Corporativo Real Cumbres S. De R.L. De C.V.</v>
          </cell>
          <cell r="C9861">
            <v>260000</v>
          </cell>
          <cell r="D9861">
            <v>260000</v>
          </cell>
          <cell r="E9861">
            <v>0</v>
          </cell>
          <cell r="F9861">
            <v>-260000</v>
          </cell>
          <cell r="G9861">
            <v>0</v>
          </cell>
        </row>
        <row r="9862">
          <cell r="A9862" t="str">
            <v>2.1.1.2.1.3.340</v>
          </cell>
          <cell r="B9862" t="str">
            <v>Chavez Oliva Pedro Luis</v>
          </cell>
          <cell r="C9862">
            <v>0</v>
          </cell>
          <cell r="D9862">
            <v>0</v>
          </cell>
          <cell r="E9862">
            <v>0</v>
          </cell>
          <cell r="F9862">
            <v>0</v>
          </cell>
          <cell r="G9862">
            <v>0</v>
          </cell>
        </row>
        <row r="9863">
          <cell r="A9863" t="str">
            <v>2.1.1.2.1.3.341</v>
          </cell>
          <cell r="B9863" t="str">
            <v>Canal Capital Sa De Cv</v>
          </cell>
          <cell r="C9863">
            <v>0</v>
          </cell>
          <cell r="D9863">
            <v>0</v>
          </cell>
          <cell r="E9863">
            <v>0</v>
          </cell>
          <cell r="F9863">
            <v>0</v>
          </cell>
          <cell r="G9863">
            <v>0</v>
          </cell>
        </row>
        <row r="9864">
          <cell r="A9864" t="str">
            <v>2.1.1.2.1.3.342</v>
          </cell>
          <cell r="B9864" t="str">
            <v>Comercializadora Almunia De Mexico Sa De Cv</v>
          </cell>
          <cell r="C9864">
            <v>0</v>
          </cell>
          <cell r="D9864">
            <v>0</v>
          </cell>
          <cell r="E9864">
            <v>0</v>
          </cell>
          <cell r="F9864">
            <v>0</v>
          </cell>
          <cell r="G9864">
            <v>0</v>
          </cell>
        </row>
        <row r="9865">
          <cell r="A9865" t="str">
            <v>2.1.1.2.1.3.343</v>
          </cell>
          <cell r="B9865" t="str">
            <v>Constaregis Publicidad S.A De C.V</v>
          </cell>
          <cell r="C9865">
            <v>1392000</v>
          </cell>
          <cell r="D9865">
            <v>1392000</v>
          </cell>
          <cell r="E9865">
            <v>0</v>
          </cell>
          <cell r="F9865">
            <v>-1392000</v>
          </cell>
          <cell r="G9865">
            <v>0</v>
          </cell>
        </row>
        <row r="9866">
          <cell r="A9866" t="str">
            <v>2.1.1.2.1.3.344</v>
          </cell>
          <cell r="B9866" t="str">
            <v>Constructora Kedmex S.A De C.V</v>
          </cell>
          <cell r="C9866">
            <v>0</v>
          </cell>
          <cell r="D9866">
            <v>0</v>
          </cell>
          <cell r="E9866">
            <v>0</v>
          </cell>
          <cell r="F9866">
            <v>0</v>
          </cell>
          <cell r="G9866">
            <v>0</v>
          </cell>
        </row>
        <row r="9867">
          <cell r="A9867" t="str">
            <v>2.1.1.2.1.3.345</v>
          </cell>
          <cell r="B9867" t="str">
            <v>Canche Flores Cecilia Del Rosario</v>
          </cell>
          <cell r="C9867">
            <v>82398</v>
          </cell>
          <cell r="D9867">
            <v>0</v>
          </cell>
          <cell r="E9867">
            <v>0</v>
          </cell>
          <cell r="F9867">
            <v>0</v>
          </cell>
          <cell r="G9867">
            <v>82398</v>
          </cell>
        </row>
        <row r="9868">
          <cell r="A9868" t="str">
            <v>2.1.1.2.1.3.346</v>
          </cell>
          <cell r="B9868" t="str">
            <v>Chicmul Flores Juan Ignacio</v>
          </cell>
          <cell r="C9868">
            <v>0</v>
          </cell>
          <cell r="D9868">
            <v>0</v>
          </cell>
          <cell r="E9868">
            <v>0</v>
          </cell>
          <cell r="F9868">
            <v>0</v>
          </cell>
          <cell r="G9868">
            <v>0</v>
          </cell>
        </row>
        <row r="9869">
          <cell r="A9869" t="str">
            <v>2.1.1.2.1.3.347</v>
          </cell>
          <cell r="B9869" t="str">
            <v>Caballero Estupiñan Mauricio</v>
          </cell>
          <cell r="C9869">
            <v>0</v>
          </cell>
          <cell r="D9869">
            <v>0</v>
          </cell>
          <cell r="E9869">
            <v>0</v>
          </cell>
          <cell r="F9869">
            <v>0</v>
          </cell>
          <cell r="G9869">
            <v>0</v>
          </cell>
        </row>
        <row r="9870">
          <cell r="A9870" t="str">
            <v>2.1.1.2.1.3.348</v>
          </cell>
          <cell r="B9870" t="str">
            <v>Comercializadora Mabelver Sa De Cv</v>
          </cell>
          <cell r="C9870">
            <v>0</v>
          </cell>
          <cell r="D9870">
            <v>0</v>
          </cell>
          <cell r="E9870">
            <v>0</v>
          </cell>
          <cell r="F9870">
            <v>0</v>
          </cell>
          <cell r="G9870">
            <v>0</v>
          </cell>
        </row>
        <row r="9871">
          <cell r="A9871" t="str">
            <v>2.1.1.2.1.3.349</v>
          </cell>
          <cell r="B9871" t="str">
            <v>Cuellar Silva Sergio Armando</v>
          </cell>
          <cell r="C9871">
            <v>0</v>
          </cell>
          <cell r="D9871">
            <v>0</v>
          </cell>
          <cell r="E9871">
            <v>0</v>
          </cell>
          <cell r="F9871">
            <v>0</v>
          </cell>
          <cell r="G9871">
            <v>0</v>
          </cell>
        </row>
        <row r="9872">
          <cell r="A9872" t="str">
            <v>2.1.1.2.1.3.350</v>
          </cell>
          <cell r="B9872" t="str">
            <v>Cultura Y Tradiciones De Mexico, S.A. De C.V</v>
          </cell>
          <cell r="C9872">
            <v>0</v>
          </cell>
          <cell r="D9872">
            <v>0</v>
          </cell>
          <cell r="E9872">
            <v>0</v>
          </cell>
          <cell r="F9872">
            <v>0</v>
          </cell>
          <cell r="G9872">
            <v>0</v>
          </cell>
        </row>
        <row r="9873">
          <cell r="A9873" t="str">
            <v>2.1.1.2.1.3.351</v>
          </cell>
          <cell r="B9873" t="str">
            <v>Cantu Dominguez Aureleano</v>
          </cell>
          <cell r="C9873">
            <v>0</v>
          </cell>
          <cell r="D9873">
            <v>0</v>
          </cell>
          <cell r="E9873">
            <v>0</v>
          </cell>
          <cell r="F9873">
            <v>0</v>
          </cell>
          <cell r="G9873">
            <v>0</v>
          </cell>
        </row>
        <row r="9874">
          <cell r="A9874" t="str">
            <v>2.1.1.2.1.3.352</v>
          </cell>
          <cell r="B9874" t="str">
            <v>Cortez Cruz Juan Manuel</v>
          </cell>
          <cell r="C9874">
            <v>0</v>
          </cell>
          <cell r="D9874">
            <v>0</v>
          </cell>
          <cell r="E9874">
            <v>6380</v>
          </cell>
          <cell r="F9874">
            <v>6380</v>
          </cell>
          <cell r="G9874">
            <v>6380</v>
          </cell>
        </row>
        <row r="9875">
          <cell r="A9875" t="str">
            <v>2.1.1.2.1.3.353</v>
          </cell>
          <cell r="B9875" t="str">
            <v>Colegio Culinario De Morelia A.C</v>
          </cell>
          <cell r="C9875">
            <v>0</v>
          </cell>
          <cell r="D9875">
            <v>0</v>
          </cell>
          <cell r="E9875">
            <v>0</v>
          </cell>
          <cell r="F9875">
            <v>0</v>
          </cell>
          <cell r="G9875">
            <v>0</v>
          </cell>
        </row>
        <row r="9876">
          <cell r="A9876" t="str">
            <v>2.1.1.2.1.3.354</v>
          </cell>
          <cell r="B9876" t="str">
            <v>Controladora Dolphin Sa De Cv</v>
          </cell>
          <cell r="C9876">
            <v>0</v>
          </cell>
          <cell r="D9876">
            <v>0</v>
          </cell>
          <cell r="E9876">
            <v>0</v>
          </cell>
          <cell r="F9876">
            <v>0</v>
          </cell>
          <cell r="G9876">
            <v>0</v>
          </cell>
        </row>
        <row r="9877">
          <cell r="A9877" t="str">
            <v>2.1.1.2.1.3.355</v>
          </cell>
          <cell r="B9877" t="str">
            <v>Candelario Zavala S.C</v>
          </cell>
          <cell r="C9877">
            <v>0</v>
          </cell>
          <cell r="D9877">
            <v>0</v>
          </cell>
          <cell r="E9877">
            <v>0</v>
          </cell>
          <cell r="F9877">
            <v>0</v>
          </cell>
          <cell r="G9877">
            <v>0</v>
          </cell>
        </row>
        <row r="9878">
          <cell r="A9878" t="str">
            <v>2.1.1.2.1.3.356</v>
          </cell>
          <cell r="B9878" t="str">
            <v>Contreras Buenfil Karen Sharely</v>
          </cell>
          <cell r="C9878">
            <v>72013.960000000006</v>
          </cell>
          <cell r="D9878">
            <v>49892.76</v>
          </cell>
          <cell r="E9878">
            <v>0</v>
          </cell>
          <cell r="F9878">
            <v>-49892.76</v>
          </cell>
          <cell r="G9878">
            <v>22121.200000000001</v>
          </cell>
        </row>
        <row r="9879">
          <cell r="A9879" t="str">
            <v>2.1.1.2.1.3.357</v>
          </cell>
          <cell r="B9879" t="str">
            <v>Consultoria De Negocios Empresariales Metropolitanos Sa</v>
          </cell>
          <cell r="C9879">
            <v>0</v>
          </cell>
          <cell r="D9879">
            <v>0</v>
          </cell>
          <cell r="E9879">
            <v>0</v>
          </cell>
          <cell r="F9879">
            <v>0</v>
          </cell>
          <cell r="G9879">
            <v>0</v>
          </cell>
        </row>
        <row r="9880">
          <cell r="A9880" t="str">
            <v>2.1.1.2.1.3.358</v>
          </cell>
          <cell r="B9880" t="str">
            <v>Chan Sabido Jose Luis</v>
          </cell>
          <cell r="C9880">
            <v>0</v>
          </cell>
          <cell r="D9880">
            <v>0</v>
          </cell>
          <cell r="E9880">
            <v>0</v>
          </cell>
          <cell r="F9880">
            <v>0</v>
          </cell>
          <cell r="G9880">
            <v>0</v>
          </cell>
        </row>
        <row r="9881">
          <cell r="A9881" t="str">
            <v>2.1.1.2.1.3.359</v>
          </cell>
          <cell r="B9881" t="str">
            <v>Construcciones Consultoria Y Edificacion, S.A. De C.V</v>
          </cell>
          <cell r="C9881">
            <v>0</v>
          </cell>
          <cell r="D9881">
            <v>0</v>
          </cell>
          <cell r="E9881">
            <v>0</v>
          </cell>
          <cell r="F9881">
            <v>0</v>
          </cell>
          <cell r="G9881">
            <v>0</v>
          </cell>
        </row>
        <row r="9882">
          <cell r="A9882" t="str">
            <v>2.1.1.2.1.3.360</v>
          </cell>
          <cell r="B9882" t="str">
            <v>Colegio De Economistas De Quintana Roo, A.C.</v>
          </cell>
          <cell r="C9882">
            <v>0</v>
          </cell>
          <cell r="D9882">
            <v>0</v>
          </cell>
          <cell r="E9882">
            <v>0</v>
          </cell>
          <cell r="F9882">
            <v>0</v>
          </cell>
          <cell r="G9882">
            <v>0</v>
          </cell>
        </row>
        <row r="9883">
          <cell r="A9883" t="str">
            <v>2.1.1.2.1.3.361</v>
          </cell>
          <cell r="B9883" t="str">
            <v>Constantine Editores Sa De Cv</v>
          </cell>
          <cell r="C9883">
            <v>0</v>
          </cell>
          <cell r="D9883">
            <v>0</v>
          </cell>
          <cell r="E9883">
            <v>0</v>
          </cell>
          <cell r="F9883">
            <v>0</v>
          </cell>
          <cell r="G9883">
            <v>0</v>
          </cell>
        </row>
        <row r="9884">
          <cell r="A9884" t="str">
            <v>2.1.1.2.1.3.362</v>
          </cell>
          <cell r="B9884" t="str">
            <v>Cen Tun Julio Cesar</v>
          </cell>
          <cell r="C9884">
            <v>0</v>
          </cell>
          <cell r="D9884">
            <v>0</v>
          </cell>
          <cell r="E9884">
            <v>0</v>
          </cell>
          <cell r="F9884">
            <v>0</v>
          </cell>
          <cell r="G9884">
            <v>0</v>
          </cell>
        </row>
        <row r="9885">
          <cell r="A9885" t="str">
            <v>2.1.1.2.1.3.363</v>
          </cell>
          <cell r="B9885" t="str">
            <v>Consorcio Kalom Kim S. De R.L. De C.V</v>
          </cell>
          <cell r="C9885">
            <v>0</v>
          </cell>
          <cell r="D9885">
            <v>0</v>
          </cell>
          <cell r="E9885">
            <v>0</v>
          </cell>
          <cell r="F9885">
            <v>0</v>
          </cell>
          <cell r="G9885">
            <v>0</v>
          </cell>
        </row>
        <row r="9886">
          <cell r="A9886" t="str">
            <v>2.1.1.2.1.3.364</v>
          </cell>
          <cell r="B9886" t="str">
            <v>Con Dinero Baila El Perro Producciones S.A. De C.V.</v>
          </cell>
          <cell r="C9886">
            <v>100000</v>
          </cell>
          <cell r="D9886">
            <v>100000</v>
          </cell>
          <cell r="E9886">
            <v>0</v>
          </cell>
          <cell r="F9886">
            <v>-100000</v>
          </cell>
          <cell r="G9886">
            <v>0</v>
          </cell>
        </row>
        <row r="9887">
          <cell r="A9887" t="str">
            <v>2.1.1.2.1.3.365</v>
          </cell>
          <cell r="B9887" t="str">
            <v>Corporation For Services And Development Sa De Cv</v>
          </cell>
          <cell r="C9887">
            <v>0</v>
          </cell>
          <cell r="D9887">
            <v>0</v>
          </cell>
          <cell r="E9887">
            <v>0</v>
          </cell>
          <cell r="F9887">
            <v>0</v>
          </cell>
          <cell r="G9887">
            <v>0</v>
          </cell>
        </row>
        <row r="9888">
          <cell r="A9888" t="str">
            <v>2.1.1.2.1.3.366</v>
          </cell>
          <cell r="B9888" t="str">
            <v>Civeira Piña Elmer Xhain</v>
          </cell>
          <cell r="C9888">
            <v>0</v>
          </cell>
          <cell r="D9888">
            <v>0</v>
          </cell>
          <cell r="E9888">
            <v>0</v>
          </cell>
          <cell r="F9888">
            <v>0</v>
          </cell>
          <cell r="G9888">
            <v>0</v>
          </cell>
        </row>
        <row r="9889">
          <cell r="A9889" t="str">
            <v>2.1.1.2.1.3.367</v>
          </cell>
          <cell r="B9889" t="str">
            <v>Canul Carrion Irvin Jesus</v>
          </cell>
          <cell r="C9889">
            <v>0</v>
          </cell>
          <cell r="D9889">
            <v>0</v>
          </cell>
          <cell r="E9889">
            <v>0</v>
          </cell>
          <cell r="F9889">
            <v>0</v>
          </cell>
          <cell r="G9889">
            <v>0</v>
          </cell>
        </row>
        <row r="9890">
          <cell r="A9890" t="str">
            <v>2.1.1.2.1.3.368</v>
          </cell>
          <cell r="B9890" t="str">
            <v>Contacto Humano Scp</v>
          </cell>
          <cell r="C9890">
            <v>0</v>
          </cell>
          <cell r="D9890">
            <v>0</v>
          </cell>
          <cell r="E9890">
            <v>0</v>
          </cell>
          <cell r="F9890">
            <v>0</v>
          </cell>
          <cell r="G9890">
            <v>0</v>
          </cell>
        </row>
        <row r="9891">
          <cell r="A9891" t="str">
            <v>2.1.1.2.1.3.369</v>
          </cell>
          <cell r="B9891" t="str">
            <v>Cupul Gongora Adin</v>
          </cell>
          <cell r="C9891">
            <v>0</v>
          </cell>
          <cell r="D9891">
            <v>0</v>
          </cell>
          <cell r="E9891">
            <v>0</v>
          </cell>
          <cell r="F9891">
            <v>0</v>
          </cell>
          <cell r="G9891">
            <v>0</v>
          </cell>
        </row>
        <row r="9892">
          <cell r="A9892" t="str">
            <v>2.1.1.2.1.3.370</v>
          </cell>
          <cell r="B9892" t="str">
            <v>Chan Caamal Luis Antonio</v>
          </cell>
          <cell r="C9892">
            <v>0</v>
          </cell>
          <cell r="D9892">
            <v>0</v>
          </cell>
          <cell r="E9892">
            <v>0</v>
          </cell>
          <cell r="F9892">
            <v>0</v>
          </cell>
          <cell r="G9892">
            <v>0</v>
          </cell>
        </row>
        <row r="9893">
          <cell r="A9893" t="str">
            <v>2.1.1.2.1.3.371</v>
          </cell>
          <cell r="B9893" t="str">
            <v>Chan Quijano Luis Manuel</v>
          </cell>
          <cell r="C9893">
            <v>0</v>
          </cell>
          <cell r="D9893">
            <v>0</v>
          </cell>
          <cell r="E9893">
            <v>0</v>
          </cell>
          <cell r="F9893">
            <v>0</v>
          </cell>
          <cell r="G9893">
            <v>0</v>
          </cell>
        </row>
        <row r="9894">
          <cell r="A9894" t="str">
            <v>2.1.1.2.1.3.372</v>
          </cell>
          <cell r="B9894" t="str">
            <v>Coral Cun Sa De Cv</v>
          </cell>
          <cell r="C9894">
            <v>0</v>
          </cell>
          <cell r="D9894">
            <v>0</v>
          </cell>
          <cell r="E9894">
            <v>0</v>
          </cell>
          <cell r="F9894">
            <v>0</v>
          </cell>
          <cell r="G9894">
            <v>0</v>
          </cell>
        </row>
        <row r="9895">
          <cell r="A9895" t="str">
            <v>2.1.1.2.1.3.373</v>
          </cell>
          <cell r="B9895" t="str">
            <v>Cantu Robert Sobrino Guillermo</v>
          </cell>
          <cell r="C9895">
            <v>0</v>
          </cell>
          <cell r="D9895">
            <v>0</v>
          </cell>
          <cell r="E9895">
            <v>0</v>
          </cell>
          <cell r="F9895">
            <v>0</v>
          </cell>
          <cell r="G9895">
            <v>0</v>
          </cell>
        </row>
        <row r="9896">
          <cell r="A9896" t="str">
            <v>2.1.1.2.1.3.374</v>
          </cell>
          <cell r="B9896" t="str">
            <v>Camara Nacional De La Industria Editorial Mexicana</v>
          </cell>
          <cell r="C9896">
            <v>0</v>
          </cell>
          <cell r="D9896">
            <v>0</v>
          </cell>
          <cell r="E9896">
            <v>0</v>
          </cell>
          <cell r="F9896">
            <v>0</v>
          </cell>
          <cell r="G9896">
            <v>0</v>
          </cell>
        </row>
        <row r="9897">
          <cell r="A9897" t="str">
            <v>2.1.1.2.1.3.375</v>
          </cell>
          <cell r="B9897" t="str">
            <v>Comercializadora Amara Sa De Cv</v>
          </cell>
          <cell r="C9897">
            <v>0</v>
          </cell>
          <cell r="D9897">
            <v>0</v>
          </cell>
          <cell r="E9897">
            <v>0</v>
          </cell>
          <cell r="F9897">
            <v>0</v>
          </cell>
          <cell r="G9897">
            <v>0</v>
          </cell>
        </row>
        <row r="9898">
          <cell r="A9898" t="str">
            <v>2.1.1.2.1.3.376</v>
          </cell>
          <cell r="B9898" t="str">
            <v>At&amp;T Comunicaciones Digitales, S. De R.L. De C.V.</v>
          </cell>
          <cell r="C9898">
            <v>0</v>
          </cell>
          <cell r="D9898">
            <v>0</v>
          </cell>
          <cell r="E9898">
            <v>0</v>
          </cell>
          <cell r="F9898">
            <v>0</v>
          </cell>
          <cell r="G9898">
            <v>0</v>
          </cell>
        </row>
        <row r="9899">
          <cell r="A9899" t="str">
            <v>2.1.1.2.1.3.377</v>
          </cell>
          <cell r="B9899" t="str">
            <v>Carrillo Heredia Miguel Angel</v>
          </cell>
          <cell r="C9899">
            <v>0</v>
          </cell>
          <cell r="D9899">
            <v>0</v>
          </cell>
          <cell r="E9899">
            <v>0</v>
          </cell>
          <cell r="F9899">
            <v>0</v>
          </cell>
          <cell r="G9899">
            <v>0</v>
          </cell>
        </row>
        <row r="9900">
          <cell r="A9900" t="str">
            <v>2.1.1.2.1.3.378</v>
          </cell>
          <cell r="B9900" t="str">
            <v>Citre Impresion Digital, Scp</v>
          </cell>
          <cell r="C9900">
            <v>0</v>
          </cell>
          <cell r="D9900">
            <v>0</v>
          </cell>
          <cell r="E9900">
            <v>0</v>
          </cell>
          <cell r="F9900">
            <v>0</v>
          </cell>
          <cell r="G9900">
            <v>0</v>
          </cell>
        </row>
        <row r="9901">
          <cell r="A9901" t="str">
            <v>2.1.1.2.1.3.379</v>
          </cell>
          <cell r="B9901" t="str">
            <v>Consejo Estatal De Coordinacion Del Sistema Nacional De Seguridad Publica</v>
          </cell>
          <cell r="C9901">
            <v>400000</v>
          </cell>
          <cell r="D9901">
            <v>0</v>
          </cell>
          <cell r="E9901">
            <v>0</v>
          </cell>
          <cell r="F9901">
            <v>0</v>
          </cell>
          <cell r="G9901">
            <v>400000</v>
          </cell>
        </row>
        <row r="9902">
          <cell r="A9902" t="str">
            <v>2.1.1.2.1.3.380</v>
          </cell>
          <cell r="B9902" t="str">
            <v>Cabrera Alonso Ricardo</v>
          </cell>
          <cell r="C9902">
            <v>0</v>
          </cell>
          <cell r="D9902">
            <v>0</v>
          </cell>
          <cell r="E9902">
            <v>0</v>
          </cell>
          <cell r="F9902">
            <v>0</v>
          </cell>
          <cell r="G9902">
            <v>0</v>
          </cell>
        </row>
        <row r="9903">
          <cell r="A9903" t="str">
            <v>2.1.1.2.1.3.381</v>
          </cell>
          <cell r="B9903" t="str">
            <v>Confederacion Patronal De La Republica Mexicana</v>
          </cell>
          <cell r="C9903">
            <v>300000</v>
          </cell>
          <cell r="D9903">
            <v>0</v>
          </cell>
          <cell r="E9903">
            <v>0</v>
          </cell>
          <cell r="F9903">
            <v>0</v>
          </cell>
          <cell r="G9903">
            <v>300000</v>
          </cell>
        </row>
        <row r="9904">
          <cell r="A9904" t="str">
            <v>2.1.1.2.1.3.382</v>
          </cell>
          <cell r="B9904" t="str">
            <v>Caracol 65 Sa De Cv</v>
          </cell>
          <cell r="C9904">
            <v>556800</v>
          </cell>
          <cell r="D9904">
            <v>556800</v>
          </cell>
          <cell r="E9904">
            <v>0</v>
          </cell>
          <cell r="F9904">
            <v>-556800</v>
          </cell>
          <cell r="G9904">
            <v>0</v>
          </cell>
        </row>
        <row r="9905">
          <cell r="A9905" t="str">
            <v>2.1.1.2.1.3.383</v>
          </cell>
          <cell r="B9905" t="str">
            <v>Centro De Las Artes De Baja California Ac</v>
          </cell>
          <cell r="C9905">
            <v>0</v>
          </cell>
          <cell r="D9905">
            <v>0</v>
          </cell>
          <cell r="E9905">
            <v>0</v>
          </cell>
          <cell r="F9905">
            <v>0</v>
          </cell>
          <cell r="G9905">
            <v>0</v>
          </cell>
        </row>
        <row r="9906">
          <cell r="A9906" t="str">
            <v>2.1.1.2.1.3.384</v>
          </cell>
          <cell r="B9906" t="str">
            <v>Comercializacion Diversa Agil, S.A De C.V</v>
          </cell>
          <cell r="C9906">
            <v>0</v>
          </cell>
          <cell r="D9906">
            <v>0</v>
          </cell>
          <cell r="E9906">
            <v>0</v>
          </cell>
          <cell r="F9906">
            <v>0</v>
          </cell>
          <cell r="G9906">
            <v>0</v>
          </cell>
        </row>
        <row r="9907">
          <cell r="A9907" t="str">
            <v>2.1.1.2.1.3.385</v>
          </cell>
          <cell r="B9907" t="str">
            <v>Centro De Innovacion E Investigacion Para El Desarrollo Sustentable A.C.</v>
          </cell>
          <cell r="C9907">
            <v>0</v>
          </cell>
          <cell r="D9907">
            <v>0</v>
          </cell>
          <cell r="E9907">
            <v>0</v>
          </cell>
          <cell r="F9907">
            <v>0</v>
          </cell>
          <cell r="G9907">
            <v>0</v>
          </cell>
        </row>
        <row r="9908">
          <cell r="A9908" t="str">
            <v>2.1.1.2.1.3.386</v>
          </cell>
          <cell r="B9908" t="str">
            <v>Comision Nacional Para El Desarrollo De Los Pueblos Indigenas</v>
          </cell>
          <cell r="C9908">
            <v>0</v>
          </cell>
          <cell r="D9908">
            <v>0</v>
          </cell>
          <cell r="E9908">
            <v>0</v>
          </cell>
          <cell r="F9908">
            <v>0</v>
          </cell>
          <cell r="G9908">
            <v>0</v>
          </cell>
        </row>
        <row r="9909">
          <cell r="A9909" t="str">
            <v>2.1.1.2.1.3.387</v>
          </cell>
          <cell r="B9909" t="str">
            <v>Chevrolet Del Caribe, S.A De C.V.</v>
          </cell>
          <cell r="C9909">
            <v>2974.68</v>
          </cell>
          <cell r="D9909">
            <v>3875.14</v>
          </cell>
          <cell r="E9909">
            <v>3875.14</v>
          </cell>
          <cell r="F9909">
            <v>0</v>
          </cell>
          <cell r="G9909">
            <v>2974.68</v>
          </cell>
        </row>
        <row r="9910">
          <cell r="A9910" t="str">
            <v>2.1.1.2.1.3.388</v>
          </cell>
          <cell r="B9910" t="str">
            <v>Centro Estrategico De Potencial Humano Sc</v>
          </cell>
          <cell r="C9910">
            <v>0</v>
          </cell>
          <cell r="D9910">
            <v>0</v>
          </cell>
          <cell r="E9910">
            <v>0</v>
          </cell>
          <cell r="F9910">
            <v>0</v>
          </cell>
          <cell r="G9910">
            <v>0</v>
          </cell>
        </row>
        <row r="9911">
          <cell r="A9911" t="str">
            <v>2.1.1.2.1.3.389</v>
          </cell>
          <cell r="B9911" t="str">
            <v>Conference Corporativo S.C.</v>
          </cell>
          <cell r="C9911">
            <v>0</v>
          </cell>
          <cell r="D9911">
            <v>0</v>
          </cell>
          <cell r="E9911">
            <v>0</v>
          </cell>
          <cell r="F9911">
            <v>0</v>
          </cell>
          <cell r="G9911">
            <v>0</v>
          </cell>
        </row>
        <row r="9912">
          <cell r="A9912" t="str">
            <v>2.1.1.2.1.3.390</v>
          </cell>
          <cell r="B9912" t="str">
            <v>Consultoría Y Servicios Institucionales Regiomontanos S</v>
          </cell>
          <cell r="C9912">
            <v>0</v>
          </cell>
          <cell r="D9912">
            <v>0</v>
          </cell>
          <cell r="E9912">
            <v>0</v>
          </cell>
          <cell r="F9912">
            <v>0</v>
          </cell>
          <cell r="G9912">
            <v>0</v>
          </cell>
        </row>
        <row r="9913">
          <cell r="A9913" t="str">
            <v>2.1.1.2.1.3.391</v>
          </cell>
          <cell r="B9913" t="str">
            <v>Comercializadora Sfj Del Sureste S De Rl De Cv</v>
          </cell>
          <cell r="C9913">
            <v>0</v>
          </cell>
          <cell r="D9913">
            <v>0</v>
          </cell>
          <cell r="E9913">
            <v>0</v>
          </cell>
          <cell r="F9913">
            <v>0</v>
          </cell>
          <cell r="G9913">
            <v>0</v>
          </cell>
        </row>
        <row r="9914">
          <cell r="A9914" t="str">
            <v>2.1.1.2.1.3.392</v>
          </cell>
          <cell r="B9914" t="str">
            <v>Comercializadora Y Distribuidora Quince Fuertes</v>
          </cell>
          <cell r="C9914">
            <v>0</v>
          </cell>
          <cell r="D9914">
            <v>0</v>
          </cell>
          <cell r="E9914">
            <v>0</v>
          </cell>
          <cell r="F9914">
            <v>0</v>
          </cell>
          <cell r="G9914">
            <v>0</v>
          </cell>
        </row>
        <row r="9915">
          <cell r="A9915" t="str">
            <v>2.1.1.2.1.3.393</v>
          </cell>
          <cell r="B9915" t="str">
            <v>Construyamos Un Mexico Para Todos Ac</v>
          </cell>
          <cell r="C9915">
            <v>0</v>
          </cell>
          <cell r="D9915">
            <v>0</v>
          </cell>
          <cell r="E9915">
            <v>0</v>
          </cell>
          <cell r="F9915">
            <v>0</v>
          </cell>
          <cell r="G9915">
            <v>0</v>
          </cell>
        </row>
        <row r="9916">
          <cell r="A9916" t="str">
            <v>2.1.1.2.1.3.394</v>
          </cell>
          <cell r="B9916" t="str">
            <v>Castillo Chim Jose Francisco</v>
          </cell>
          <cell r="C9916">
            <v>21200</v>
          </cell>
          <cell r="D9916">
            <v>55994</v>
          </cell>
          <cell r="E9916">
            <v>69588</v>
          </cell>
          <cell r="F9916">
            <v>13594</v>
          </cell>
          <cell r="G9916">
            <v>34794</v>
          </cell>
        </row>
        <row r="9917">
          <cell r="A9917" t="str">
            <v>2.1.1.2.1.3.395</v>
          </cell>
          <cell r="B9917" t="str">
            <v>Chulim Camara Marcelino</v>
          </cell>
          <cell r="C9917">
            <v>6960</v>
          </cell>
          <cell r="D9917">
            <v>0</v>
          </cell>
          <cell r="E9917">
            <v>0</v>
          </cell>
          <cell r="F9917">
            <v>0</v>
          </cell>
          <cell r="G9917">
            <v>6960</v>
          </cell>
        </row>
        <row r="9918">
          <cell r="A9918" t="str">
            <v>2.1.1.2.1.3.396</v>
          </cell>
          <cell r="B9918" t="str">
            <v>Consultoria Y Desarrollo Integral Administrativo S.A. De C.V.</v>
          </cell>
          <cell r="C9918">
            <v>0</v>
          </cell>
          <cell r="D9918">
            <v>0</v>
          </cell>
          <cell r="E9918">
            <v>0</v>
          </cell>
          <cell r="F9918">
            <v>0</v>
          </cell>
          <cell r="G9918">
            <v>0</v>
          </cell>
        </row>
        <row r="9919">
          <cell r="A9919" t="str">
            <v>2.1.1.2.1.3.397</v>
          </cell>
          <cell r="B9919" t="str">
            <v>Caballero Avila Antonia Lucelly</v>
          </cell>
          <cell r="C9919">
            <v>90351.24</v>
          </cell>
          <cell r="D9919">
            <v>36139.800000000003</v>
          </cell>
          <cell r="E9919">
            <v>168240.6</v>
          </cell>
          <cell r="F9919">
            <v>132100.79999999999</v>
          </cell>
          <cell r="G9919">
            <v>222452.04</v>
          </cell>
        </row>
        <row r="9920">
          <cell r="A9920" t="str">
            <v>2.1.1.2.1.3.398</v>
          </cell>
          <cell r="B9920" t="str">
            <v>Cruz Espinosa Hector</v>
          </cell>
          <cell r="C9920">
            <v>0</v>
          </cell>
          <cell r="D9920">
            <v>0</v>
          </cell>
          <cell r="E9920">
            <v>0</v>
          </cell>
          <cell r="F9920">
            <v>0</v>
          </cell>
          <cell r="G9920">
            <v>0</v>
          </cell>
        </row>
        <row r="9921">
          <cell r="A9921" t="str">
            <v>2.1.1.2.1.3.399</v>
          </cell>
          <cell r="B9921" t="str">
            <v>Ccp Paraiso, S.A. De C.V.</v>
          </cell>
          <cell r="C9921">
            <v>0</v>
          </cell>
          <cell r="D9921">
            <v>0</v>
          </cell>
          <cell r="E9921">
            <v>0</v>
          </cell>
          <cell r="F9921">
            <v>0</v>
          </cell>
          <cell r="G9921">
            <v>0</v>
          </cell>
        </row>
        <row r="9922">
          <cell r="A9922" t="str">
            <v>2.1.1.2.1.3.400</v>
          </cell>
          <cell r="B9922" t="str">
            <v>Comercializadora Kin Ha, S. De R.L. De C.V.</v>
          </cell>
          <cell r="C9922">
            <v>0</v>
          </cell>
          <cell r="D9922">
            <v>0</v>
          </cell>
          <cell r="E9922">
            <v>0</v>
          </cell>
          <cell r="F9922">
            <v>0</v>
          </cell>
          <cell r="G9922">
            <v>0</v>
          </cell>
        </row>
        <row r="9923">
          <cell r="A9923" t="str">
            <v>2.1.1.2.1.3.401</v>
          </cell>
          <cell r="B9923" t="str">
            <v>Cdg Comercializadora Y Logistica Empresarial, S. De R.L. De C.V.</v>
          </cell>
          <cell r="C9923">
            <v>0</v>
          </cell>
          <cell r="D9923">
            <v>0</v>
          </cell>
          <cell r="E9923">
            <v>0</v>
          </cell>
          <cell r="F9923">
            <v>0</v>
          </cell>
          <cell r="G9923">
            <v>0</v>
          </cell>
        </row>
        <row r="9924">
          <cell r="A9924" t="str">
            <v>2.1.1.2.1.3.402</v>
          </cell>
          <cell r="B9924" t="str">
            <v>Cortes Izquierdo Andrea Fernanda</v>
          </cell>
          <cell r="C9924">
            <v>0</v>
          </cell>
          <cell r="D9924">
            <v>0</v>
          </cell>
          <cell r="E9924">
            <v>0</v>
          </cell>
          <cell r="F9924">
            <v>0</v>
          </cell>
          <cell r="G9924">
            <v>0</v>
          </cell>
        </row>
        <row r="9925">
          <cell r="A9925" t="str">
            <v>2.1.1.2.1.3.403</v>
          </cell>
          <cell r="B9925" t="str">
            <v>Copitra Construcciones, S.A. De C.V</v>
          </cell>
          <cell r="C9925">
            <v>0</v>
          </cell>
          <cell r="D9925">
            <v>0</v>
          </cell>
          <cell r="E9925">
            <v>0</v>
          </cell>
          <cell r="F9925">
            <v>0</v>
          </cell>
          <cell r="G9925">
            <v>0</v>
          </cell>
        </row>
        <row r="9926">
          <cell r="A9926" t="str">
            <v>2.1.1.2.1.3.404</v>
          </cell>
          <cell r="B9926" t="str">
            <v>Campos Peraza Wilma Leydi</v>
          </cell>
          <cell r="C9926">
            <v>0</v>
          </cell>
          <cell r="D9926">
            <v>0</v>
          </cell>
          <cell r="E9926">
            <v>0</v>
          </cell>
          <cell r="F9926">
            <v>0</v>
          </cell>
          <cell r="G9926">
            <v>0</v>
          </cell>
        </row>
        <row r="9927">
          <cell r="A9927" t="str">
            <v>2.1.1.2.1.3.405</v>
          </cell>
          <cell r="B9927" t="str">
            <v>Chi Yam Alicio Gener</v>
          </cell>
          <cell r="C9927">
            <v>0</v>
          </cell>
          <cell r="D9927">
            <v>0</v>
          </cell>
          <cell r="E9927">
            <v>0</v>
          </cell>
          <cell r="F9927">
            <v>0</v>
          </cell>
          <cell r="G9927">
            <v>0</v>
          </cell>
        </row>
        <row r="9928">
          <cell r="A9928" t="str">
            <v>2.1.1.2.1.3.406</v>
          </cell>
          <cell r="B9928" t="str">
            <v>Casa Del Viaje Cancun S.A. De C.V.</v>
          </cell>
          <cell r="C9928">
            <v>226633</v>
          </cell>
          <cell r="D9928">
            <v>3818061.27</v>
          </cell>
          <cell r="E9928">
            <v>3620704.27</v>
          </cell>
          <cell r="F9928">
            <v>-197357</v>
          </cell>
          <cell r="G9928">
            <v>29276</v>
          </cell>
        </row>
        <row r="9929">
          <cell r="A9929" t="str">
            <v>2.1.1.2.1.3.407</v>
          </cell>
          <cell r="B9929" t="str">
            <v>Consorcio Orgoland Sa De Cv</v>
          </cell>
          <cell r="C9929">
            <v>0</v>
          </cell>
          <cell r="D9929">
            <v>0</v>
          </cell>
          <cell r="E9929">
            <v>0</v>
          </cell>
          <cell r="F9929">
            <v>0</v>
          </cell>
          <cell r="G9929">
            <v>0</v>
          </cell>
        </row>
        <row r="9930">
          <cell r="A9930" t="str">
            <v>2.1.1.2.1.3.408</v>
          </cell>
          <cell r="B9930" t="str">
            <v>Calzada Carrillo Juan Pablo</v>
          </cell>
          <cell r="C9930">
            <v>0</v>
          </cell>
          <cell r="D9930">
            <v>0</v>
          </cell>
          <cell r="E9930">
            <v>0</v>
          </cell>
          <cell r="F9930">
            <v>0</v>
          </cell>
          <cell r="G9930">
            <v>0</v>
          </cell>
        </row>
        <row r="9931">
          <cell r="A9931" t="str">
            <v>2.1.1.2.1.3.409</v>
          </cell>
          <cell r="B9931" t="str">
            <v>Controladora De Eventos Y Espectaculos Del Sureste S De Rl De Cv</v>
          </cell>
          <cell r="C9931">
            <v>0</v>
          </cell>
          <cell r="D9931">
            <v>137837</v>
          </cell>
          <cell r="E9931">
            <v>728613.4</v>
          </cell>
          <cell r="F9931">
            <v>590776.4</v>
          </cell>
          <cell r="G9931">
            <v>590776.4</v>
          </cell>
        </row>
        <row r="9932">
          <cell r="A9932" t="str">
            <v>2.1.1.2.1.3.410</v>
          </cell>
          <cell r="B9932" t="str">
            <v>Cilia Varela Edwin Axel</v>
          </cell>
          <cell r="C9932">
            <v>0</v>
          </cell>
          <cell r="D9932">
            <v>0</v>
          </cell>
          <cell r="E9932">
            <v>0</v>
          </cell>
          <cell r="F9932">
            <v>0</v>
          </cell>
          <cell r="G9932">
            <v>0</v>
          </cell>
        </row>
        <row r="9933">
          <cell r="A9933" t="str">
            <v>2.1.1.2.1.3.411</v>
          </cell>
          <cell r="B9933" t="str">
            <v>Claure Montaño Lenz Mauricio</v>
          </cell>
          <cell r="C9933">
            <v>0</v>
          </cell>
          <cell r="D9933">
            <v>0</v>
          </cell>
          <cell r="E9933">
            <v>0</v>
          </cell>
          <cell r="F9933">
            <v>0</v>
          </cell>
          <cell r="G9933">
            <v>0</v>
          </cell>
        </row>
        <row r="9934">
          <cell r="A9934" t="str">
            <v>2.1.1.2.1.3.412</v>
          </cell>
          <cell r="B9934" t="str">
            <v>Colli Mis Juan De Dios</v>
          </cell>
          <cell r="C9934">
            <v>0</v>
          </cell>
          <cell r="D9934">
            <v>0</v>
          </cell>
          <cell r="E9934">
            <v>0</v>
          </cell>
          <cell r="F9934">
            <v>0</v>
          </cell>
          <cell r="G9934">
            <v>0</v>
          </cell>
        </row>
        <row r="9935">
          <cell r="A9935" t="str">
            <v>2.1.1.2.1.3.413</v>
          </cell>
          <cell r="B9935" t="str">
            <v>Centro De Estudios Consultivos S.A. De C.V.</v>
          </cell>
          <cell r="C9935">
            <v>0</v>
          </cell>
          <cell r="D9935">
            <v>0</v>
          </cell>
          <cell r="E9935">
            <v>0</v>
          </cell>
          <cell r="F9935">
            <v>0</v>
          </cell>
          <cell r="G9935">
            <v>0</v>
          </cell>
        </row>
        <row r="9936">
          <cell r="A9936" t="str">
            <v>2.1.1.2.1.3.414</v>
          </cell>
          <cell r="B9936" t="str">
            <v>Comeqroo, S.A. De C.V.</v>
          </cell>
          <cell r="C9936">
            <v>55015.13</v>
          </cell>
          <cell r="D9936">
            <v>55015.13</v>
          </cell>
          <cell r="E9936">
            <v>177839.98</v>
          </cell>
          <cell r="F9936">
            <v>122824.85</v>
          </cell>
          <cell r="G9936">
            <v>177839.98</v>
          </cell>
        </row>
        <row r="9937">
          <cell r="A9937" t="str">
            <v>2.1.1.2.1.3.415</v>
          </cell>
          <cell r="B9937" t="str">
            <v>Cordova Lizama Nelida Carina</v>
          </cell>
          <cell r="C9937">
            <v>0</v>
          </cell>
          <cell r="D9937">
            <v>0</v>
          </cell>
          <cell r="E9937">
            <v>0</v>
          </cell>
          <cell r="F9937">
            <v>0</v>
          </cell>
          <cell r="G9937">
            <v>0</v>
          </cell>
        </row>
        <row r="9938">
          <cell r="A9938" t="str">
            <v>2.1.1.2.1.3.416</v>
          </cell>
          <cell r="B9938" t="str">
            <v>Castillo Montalvo Carolina Angelica</v>
          </cell>
          <cell r="C9938">
            <v>103217.63</v>
          </cell>
          <cell r="D9938">
            <v>0</v>
          </cell>
          <cell r="E9938">
            <v>0</v>
          </cell>
          <cell r="F9938">
            <v>0</v>
          </cell>
          <cell r="G9938">
            <v>103217.63</v>
          </cell>
        </row>
        <row r="9939">
          <cell r="A9939" t="str">
            <v>2.1.1.2.1.3.417</v>
          </cell>
          <cell r="B9939" t="str">
            <v>Cerecedo Gonzalez Jymy Alfredo</v>
          </cell>
          <cell r="C9939">
            <v>0</v>
          </cell>
          <cell r="D9939">
            <v>0</v>
          </cell>
          <cell r="E9939">
            <v>0</v>
          </cell>
          <cell r="F9939">
            <v>0</v>
          </cell>
          <cell r="G9939">
            <v>0</v>
          </cell>
        </row>
        <row r="9940">
          <cell r="A9940" t="str">
            <v>2.1.1.2.1.3.418</v>
          </cell>
          <cell r="B9940" t="str">
            <v>Colegio De Psicologos De Q. Roo A.C.</v>
          </cell>
          <cell r="C9940">
            <v>0</v>
          </cell>
          <cell r="D9940">
            <v>0</v>
          </cell>
          <cell r="E9940">
            <v>0</v>
          </cell>
          <cell r="F9940">
            <v>0</v>
          </cell>
          <cell r="G9940">
            <v>0</v>
          </cell>
        </row>
        <row r="9941">
          <cell r="A9941" t="str">
            <v>2.1.1.2.1.3.419</v>
          </cell>
          <cell r="B9941" t="str">
            <v>Ceferino Gonzalez Luis Antonio</v>
          </cell>
          <cell r="C9941">
            <v>0</v>
          </cell>
          <cell r="D9941">
            <v>0</v>
          </cell>
          <cell r="E9941">
            <v>0</v>
          </cell>
          <cell r="F9941">
            <v>0</v>
          </cell>
          <cell r="G9941">
            <v>0</v>
          </cell>
        </row>
        <row r="9942">
          <cell r="A9942" t="str">
            <v>2.1.1.2.1.3.420</v>
          </cell>
          <cell r="B9942" t="str">
            <v>Castro Ortiz Jorge Carlos</v>
          </cell>
          <cell r="C9942">
            <v>0</v>
          </cell>
          <cell r="D9942">
            <v>34800</v>
          </cell>
          <cell r="E9942">
            <v>257520</v>
          </cell>
          <cell r="F9942">
            <v>222720</v>
          </cell>
          <cell r="G9942">
            <v>222720</v>
          </cell>
        </row>
        <row r="9943">
          <cell r="A9943" t="str">
            <v>2.1.1.2.1.3.421</v>
          </cell>
          <cell r="B9943" t="str">
            <v>Cancun 360 S.A. De C.V.</v>
          </cell>
          <cell r="C9943">
            <v>30000</v>
          </cell>
          <cell r="D9943">
            <v>0</v>
          </cell>
          <cell r="E9943">
            <v>0</v>
          </cell>
          <cell r="F9943">
            <v>0</v>
          </cell>
          <cell r="G9943">
            <v>30000</v>
          </cell>
        </row>
        <row r="9944">
          <cell r="A9944" t="str">
            <v>2.1.1.2.1.3.422</v>
          </cell>
          <cell r="B9944" t="str">
            <v>Cocompech Lopez Jorge Javier</v>
          </cell>
          <cell r="C9944">
            <v>53320.56</v>
          </cell>
          <cell r="D9944">
            <v>53320.56</v>
          </cell>
          <cell r="E9944">
            <v>0</v>
          </cell>
          <cell r="F9944">
            <v>-53320.56</v>
          </cell>
          <cell r="G9944">
            <v>0</v>
          </cell>
        </row>
        <row r="9945">
          <cell r="A9945" t="str">
            <v>2.1.1.2.1.3.423</v>
          </cell>
          <cell r="B9945" t="str">
            <v>Canto Maldonado Miriam Gladys</v>
          </cell>
          <cell r="C9945">
            <v>0</v>
          </cell>
          <cell r="D9945">
            <v>0</v>
          </cell>
          <cell r="E9945">
            <v>0</v>
          </cell>
          <cell r="F9945">
            <v>0</v>
          </cell>
          <cell r="G9945">
            <v>0</v>
          </cell>
        </row>
        <row r="9946">
          <cell r="A9946" t="str">
            <v>2.1.1.2.1.3.424</v>
          </cell>
          <cell r="B9946" t="str">
            <v>Canche Herera Pedro Celestino</v>
          </cell>
          <cell r="C9946">
            <v>0</v>
          </cell>
          <cell r="D9946">
            <v>0</v>
          </cell>
          <cell r="E9946">
            <v>0</v>
          </cell>
          <cell r="F9946">
            <v>0</v>
          </cell>
          <cell r="G9946">
            <v>0</v>
          </cell>
        </row>
        <row r="9947">
          <cell r="A9947" t="str">
            <v>2.1.1.2.1.3.425</v>
          </cell>
          <cell r="B9947" t="str">
            <v>Cfe Suministrador De Servicios Basicos</v>
          </cell>
          <cell r="C9947">
            <v>27220</v>
          </cell>
          <cell r="D9947">
            <v>32840709.390000001</v>
          </cell>
          <cell r="E9947">
            <v>32837593.420000002</v>
          </cell>
          <cell r="F9947">
            <v>-3115.97</v>
          </cell>
          <cell r="G9947">
            <v>24104.03</v>
          </cell>
        </row>
        <row r="9948">
          <cell r="A9948" t="str">
            <v>2.1.1.2.1.3.426</v>
          </cell>
          <cell r="B9948" t="str">
            <v>Cabrera Castillo Mauricio</v>
          </cell>
          <cell r="C9948">
            <v>0</v>
          </cell>
          <cell r="D9948">
            <v>0</v>
          </cell>
          <cell r="E9948">
            <v>0</v>
          </cell>
          <cell r="F9948">
            <v>0</v>
          </cell>
          <cell r="G9948">
            <v>0</v>
          </cell>
        </row>
        <row r="9949">
          <cell r="A9949" t="str">
            <v>2.1.1.2.1.3.427</v>
          </cell>
          <cell r="B9949" t="str">
            <v>Colimbos, S.A. De C.V.</v>
          </cell>
          <cell r="C9949">
            <v>0</v>
          </cell>
          <cell r="D9949">
            <v>5533000</v>
          </cell>
          <cell r="E9949">
            <v>5533000</v>
          </cell>
          <cell r="F9949">
            <v>0</v>
          </cell>
          <cell r="G9949">
            <v>0</v>
          </cell>
        </row>
        <row r="9950">
          <cell r="A9950" t="str">
            <v>2.1.1.2.1.3.428</v>
          </cell>
          <cell r="B9950" t="str">
            <v>Comercializadora De Pilas Del Sureste, S.A. De C.V.</v>
          </cell>
          <cell r="C9950">
            <v>268210.06</v>
          </cell>
          <cell r="D9950">
            <v>591097.80000000005</v>
          </cell>
          <cell r="E9950">
            <v>322887.74</v>
          </cell>
          <cell r="F9950">
            <v>-268210.06</v>
          </cell>
          <cell r="G9950">
            <v>0</v>
          </cell>
        </row>
        <row r="9951">
          <cell r="A9951" t="str">
            <v>2.1.1.2.1.3.429</v>
          </cell>
          <cell r="B9951" t="str">
            <v>Construvin Y Asociados, S.A. De C.V.</v>
          </cell>
          <cell r="C9951">
            <v>0</v>
          </cell>
          <cell r="D9951">
            <v>0</v>
          </cell>
          <cell r="E9951">
            <v>0</v>
          </cell>
          <cell r="F9951">
            <v>0</v>
          </cell>
          <cell r="G9951">
            <v>0</v>
          </cell>
        </row>
        <row r="9952">
          <cell r="A9952" t="str">
            <v>2.1.1.2.1.3.430</v>
          </cell>
          <cell r="B9952" t="str">
            <v>Compusonica, S.A. De C.V.</v>
          </cell>
          <cell r="C9952">
            <v>0</v>
          </cell>
          <cell r="D9952">
            <v>0</v>
          </cell>
          <cell r="E9952">
            <v>0</v>
          </cell>
          <cell r="F9952">
            <v>0</v>
          </cell>
          <cell r="G9952">
            <v>0</v>
          </cell>
        </row>
        <row r="9953">
          <cell r="A9953" t="str">
            <v>2.1.1.2.1.3.431</v>
          </cell>
          <cell r="B9953" t="str">
            <v>Carrion Ojeda Victor Feliciano</v>
          </cell>
          <cell r="C9953">
            <v>0</v>
          </cell>
          <cell r="D9953">
            <v>0</v>
          </cell>
          <cell r="E9953">
            <v>0</v>
          </cell>
          <cell r="F9953">
            <v>0</v>
          </cell>
          <cell r="G9953">
            <v>0</v>
          </cell>
        </row>
        <row r="9954">
          <cell r="A9954" t="str">
            <v>2.1.1.2.1.3.432</v>
          </cell>
          <cell r="B9954" t="str">
            <v>Corrales Navarrete Laura Elena</v>
          </cell>
          <cell r="C9954">
            <v>0</v>
          </cell>
          <cell r="D9954">
            <v>0</v>
          </cell>
          <cell r="E9954">
            <v>0</v>
          </cell>
          <cell r="F9954">
            <v>0</v>
          </cell>
          <cell r="G9954">
            <v>0</v>
          </cell>
        </row>
        <row r="9955">
          <cell r="A9955" t="str">
            <v>2.1.1.2.1.3.433</v>
          </cell>
          <cell r="B9955" t="str">
            <v>Castro Sanchez Jose Miguel</v>
          </cell>
          <cell r="C9955">
            <v>0</v>
          </cell>
          <cell r="D9955">
            <v>0</v>
          </cell>
          <cell r="E9955">
            <v>0</v>
          </cell>
          <cell r="F9955">
            <v>0</v>
          </cell>
          <cell r="G9955">
            <v>0</v>
          </cell>
        </row>
        <row r="9956">
          <cell r="A9956" t="str">
            <v>2.1.1.2.1.3.434</v>
          </cell>
          <cell r="B9956" t="str">
            <v>Chan Can Maria Jesus</v>
          </cell>
          <cell r="C9956">
            <v>8504.14</v>
          </cell>
          <cell r="D9956">
            <v>0</v>
          </cell>
          <cell r="E9956">
            <v>0</v>
          </cell>
          <cell r="F9956">
            <v>0</v>
          </cell>
          <cell r="G9956">
            <v>8504.14</v>
          </cell>
        </row>
        <row r="9957">
          <cell r="A9957" t="str">
            <v>2.1.1.2.1.3.435</v>
          </cell>
          <cell r="B9957" t="str">
            <v>Creaciones Cancun, S.A. De C.V.</v>
          </cell>
          <cell r="C9957">
            <v>0</v>
          </cell>
          <cell r="D9957">
            <v>0</v>
          </cell>
          <cell r="E9957">
            <v>0</v>
          </cell>
          <cell r="F9957">
            <v>0</v>
          </cell>
          <cell r="G9957">
            <v>0</v>
          </cell>
        </row>
        <row r="9958">
          <cell r="A9958" t="str">
            <v>2.1.1.2.1.3.436</v>
          </cell>
          <cell r="B9958" t="str">
            <v>Chan Buenfil Leonel De Jesus</v>
          </cell>
          <cell r="C9958">
            <v>63800</v>
          </cell>
          <cell r="D9958">
            <v>87000</v>
          </cell>
          <cell r="E9958">
            <v>132240</v>
          </cell>
          <cell r="F9958">
            <v>45240</v>
          </cell>
          <cell r="G9958">
            <v>109040</v>
          </cell>
        </row>
        <row r="9959">
          <cell r="A9959" t="str">
            <v>2.1.1.2.1.3.437</v>
          </cell>
          <cell r="B9959" t="str">
            <v>Compañia Mayorista De Abarrotes, S.A. De C.V.</v>
          </cell>
          <cell r="C9959">
            <v>11080000</v>
          </cell>
          <cell r="D9959">
            <v>11930000</v>
          </cell>
          <cell r="E9959">
            <v>14150000</v>
          </cell>
          <cell r="F9959">
            <v>2220000</v>
          </cell>
          <cell r="G9959">
            <v>13300000</v>
          </cell>
        </row>
        <row r="9960">
          <cell r="A9960" t="str">
            <v>2.1.1.2.1.3.438</v>
          </cell>
          <cell r="B9960" t="str">
            <v>Comercializadora Ku, S.A. De C.V.</v>
          </cell>
          <cell r="C9960">
            <v>0</v>
          </cell>
          <cell r="D9960">
            <v>0</v>
          </cell>
          <cell r="E9960">
            <v>0</v>
          </cell>
          <cell r="F9960">
            <v>0</v>
          </cell>
          <cell r="G9960">
            <v>0</v>
          </cell>
        </row>
        <row r="9961">
          <cell r="A9961" t="str">
            <v>2.1.1.2.1.3.439</v>
          </cell>
          <cell r="B9961" t="str">
            <v>Cisneros Quijano Eduardo Bernabe</v>
          </cell>
          <cell r="C9961">
            <v>2386.12</v>
          </cell>
          <cell r="D9961">
            <v>2386.12</v>
          </cell>
          <cell r="E9961">
            <v>0</v>
          </cell>
          <cell r="F9961">
            <v>-2386.12</v>
          </cell>
          <cell r="G9961">
            <v>0</v>
          </cell>
        </row>
        <row r="9962">
          <cell r="A9962" t="str">
            <v>2.1.1.2.1.3.440</v>
          </cell>
          <cell r="B9962" t="str">
            <v>Casa Produccion Y Publicidad Easy Love Ivoalonso, S.A.</v>
          </cell>
          <cell r="C9962">
            <v>0</v>
          </cell>
          <cell r="D9962">
            <v>0</v>
          </cell>
          <cell r="E9962">
            <v>0</v>
          </cell>
          <cell r="F9962">
            <v>0</v>
          </cell>
          <cell r="G9962">
            <v>0</v>
          </cell>
        </row>
        <row r="9963">
          <cell r="A9963" t="str">
            <v>2.1.1.2.1.3.441</v>
          </cell>
          <cell r="B9963" t="str">
            <v>Cadena Del Mayab, S.A. De C.V.</v>
          </cell>
          <cell r="C9963">
            <v>0</v>
          </cell>
          <cell r="D9963">
            <v>0</v>
          </cell>
          <cell r="E9963">
            <v>0</v>
          </cell>
          <cell r="F9963">
            <v>0</v>
          </cell>
          <cell r="G9963">
            <v>0</v>
          </cell>
        </row>
        <row r="9964">
          <cell r="A9964" t="str">
            <v>2.1.1.2.1.3.442</v>
          </cell>
          <cell r="B9964" t="str">
            <v>Canul Canul Maria Esperanza</v>
          </cell>
          <cell r="C9964">
            <v>208280.82</v>
          </cell>
          <cell r="D9964">
            <v>270666.62</v>
          </cell>
          <cell r="E9964">
            <v>115592.86</v>
          </cell>
          <cell r="F9964">
            <v>-155073.76</v>
          </cell>
          <cell r="G9964">
            <v>53207.06</v>
          </cell>
        </row>
        <row r="9965">
          <cell r="A9965" t="str">
            <v>2.1.1.2.1.3.443</v>
          </cell>
          <cell r="B9965" t="str">
            <v>Centro De Servicios Automotrices De Quintana Roo, S.A. De C.V.</v>
          </cell>
          <cell r="C9965">
            <v>831311.95</v>
          </cell>
          <cell r="D9965">
            <v>1219335.43</v>
          </cell>
          <cell r="E9965">
            <v>757973</v>
          </cell>
          <cell r="F9965">
            <v>-461362.43</v>
          </cell>
          <cell r="G9965">
            <v>369949.52</v>
          </cell>
        </row>
        <row r="9966">
          <cell r="A9966" t="str">
            <v>2.1.1.2.1.3.444</v>
          </cell>
          <cell r="B9966" t="str">
            <v>Corporativa Finalat Core, S.A. De C.V.</v>
          </cell>
          <cell r="C9966">
            <v>0</v>
          </cell>
          <cell r="D9966">
            <v>0</v>
          </cell>
          <cell r="E9966">
            <v>0</v>
          </cell>
          <cell r="F9966">
            <v>0</v>
          </cell>
          <cell r="G9966">
            <v>0</v>
          </cell>
        </row>
        <row r="9967">
          <cell r="A9967" t="str">
            <v>2.1.1.2.1.3.445</v>
          </cell>
          <cell r="B9967" t="str">
            <v>Comsa Mexicana, S.A De C.V.</v>
          </cell>
          <cell r="C9967">
            <v>0</v>
          </cell>
          <cell r="D9967">
            <v>0</v>
          </cell>
          <cell r="E9967">
            <v>0</v>
          </cell>
          <cell r="F9967">
            <v>0</v>
          </cell>
          <cell r="G9967">
            <v>0</v>
          </cell>
        </row>
        <row r="9968">
          <cell r="A9968" t="str">
            <v>2.1.1.2.1.3.446</v>
          </cell>
          <cell r="B9968" t="str">
            <v>Comercializadora Rocamaya S.A. De C.V.</v>
          </cell>
          <cell r="C9968">
            <v>16514.330000000002</v>
          </cell>
          <cell r="D9968">
            <v>145279.32999999999</v>
          </cell>
          <cell r="E9968">
            <v>128765</v>
          </cell>
          <cell r="F9968">
            <v>-16514.330000000002</v>
          </cell>
          <cell r="G9968">
            <v>0</v>
          </cell>
        </row>
        <row r="9969">
          <cell r="A9969" t="str">
            <v>2.1.1.2.1.3.447</v>
          </cell>
          <cell r="B9969" t="str">
            <v>Comercializadora Mexicana Del Caribe, S.A. De C.V.</v>
          </cell>
          <cell r="C9969">
            <v>0</v>
          </cell>
          <cell r="D9969">
            <v>0</v>
          </cell>
          <cell r="E9969">
            <v>0</v>
          </cell>
          <cell r="F9969">
            <v>0</v>
          </cell>
          <cell r="G9969">
            <v>0</v>
          </cell>
        </row>
        <row r="9970">
          <cell r="A9970" t="str">
            <v>2.1.1.2.1.3.448</v>
          </cell>
          <cell r="B9970" t="str">
            <v>Cereceres Contreras Tomas</v>
          </cell>
          <cell r="C9970">
            <v>0</v>
          </cell>
          <cell r="D9970">
            <v>0</v>
          </cell>
          <cell r="E9970">
            <v>23200</v>
          </cell>
          <cell r="F9970">
            <v>23200</v>
          </cell>
          <cell r="G9970">
            <v>23200</v>
          </cell>
        </row>
        <row r="9971">
          <cell r="A9971" t="str">
            <v>2.1.1.2.1.3.449</v>
          </cell>
          <cell r="B9971" t="str">
            <v>Consultoria En Administracion Y Diseño Del Caribe S.A. De C.V.</v>
          </cell>
          <cell r="C9971">
            <v>1450180.89</v>
          </cell>
          <cell r="D9971">
            <v>1450180.89</v>
          </cell>
          <cell r="E9971">
            <v>0</v>
          </cell>
          <cell r="F9971">
            <v>-1450180.89</v>
          </cell>
          <cell r="G9971">
            <v>0</v>
          </cell>
        </row>
        <row r="9972">
          <cell r="A9972" t="str">
            <v>2.1.1.2.1.3.450</v>
          </cell>
          <cell r="B9972" t="str">
            <v>Ctp Arte Y Diseño Financiero, S.A. De C.V.</v>
          </cell>
          <cell r="C9972">
            <v>0</v>
          </cell>
          <cell r="D9972">
            <v>0</v>
          </cell>
          <cell r="E9972">
            <v>0</v>
          </cell>
          <cell r="F9972">
            <v>0</v>
          </cell>
          <cell r="G9972">
            <v>0</v>
          </cell>
        </row>
        <row r="9973">
          <cell r="A9973" t="str">
            <v>2.1.1.2.1.3.451</v>
          </cell>
          <cell r="B9973" t="str">
            <v>Castillo Marin Jennifer Dianely</v>
          </cell>
          <cell r="C9973">
            <v>0</v>
          </cell>
          <cell r="D9973">
            <v>0</v>
          </cell>
          <cell r="E9973">
            <v>0</v>
          </cell>
          <cell r="F9973">
            <v>0</v>
          </cell>
          <cell r="G9973">
            <v>0</v>
          </cell>
        </row>
        <row r="9974">
          <cell r="A9974" t="str">
            <v>2.1.1.2.1.3.452</v>
          </cell>
          <cell r="B9974" t="str">
            <v>Calderon Soberano Juan Antonio</v>
          </cell>
          <cell r="C9974">
            <v>314592</v>
          </cell>
          <cell r="D9974">
            <v>314592</v>
          </cell>
          <cell r="E9974">
            <v>0</v>
          </cell>
          <cell r="F9974">
            <v>-314592</v>
          </cell>
          <cell r="G9974">
            <v>0</v>
          </cell>
        </row>
        <row r="9975">
          <cell r="A9975" t="str">
            <v>2.1.1.2.1.3.453</v>
          </cell>
          <cell r="B9975" t="str">
            <v>Caamal Diaz Daniel Francisco</v>
          </cell>
          <cell r="C9975">
            <v>0</v>
          </cell>
          <cell r="D9975">
            <v>0</v>
          </cell>
          <cell r="E9975">
            <v>0</v>
          </cell>
          <cell r="F9975">
            <v>0</v>
          </cell>
          <cell r="G9975">
            <v>0</v>
          </cell>
        </row>
        <row r="9976">
          <cell r="A9976" t="str">
            <v>2.1.1.2.1.3.454</v>
          </cell>
          <cell r="B9976" t="str">
            <v>Comercializadora Btk S De Rl De Cv</v>
          </cell>
          <cell r="C9976">
            <v>0</v>
          </cell>
          <cell r="D9976">
            <v>0</v>
          </cell>
          <cell r="E9976">
            <v>52165.2</v>
          </cell>
          <cell r="F9976">
            <v>52165.2</v>
          </cell>
          <cell r="G9976">
            <v>52165.2</v>
          </cell>
        </row>
        <row r="9977">
          <cell r="A9977" t="str">
            <v>2.1.1.2.1.3.455</v>
          </cell>
          <cell r="B9977" t="str">
            <v>Corporativo De Negocios Afera S.A. De C.V.</v>
          </cell>
          <cell r="C9977">
            <v>0</v>
          </cell>
          <cell r="D9977">
            <v>0</v>
          </cell>
          <cell r="E9977">
            <v>0</v>
          </cell>
          <cell r="F9977">
            <v>0</v>
          </cell>
          <cell r="G9977">
            <v>0</v>
          </cell>
        </row>
        <row r="9978">
          <cell r="A9978" t="str">
            <v>2.1.1.2.1.3.456</v>
          </cell>
          <cell r="B9978" t="str">
            <v>Castillo Toledo Bertha Efraina</v>
          </cell>
          <cell r="C9978">
            <v>124947.45</v>
          </cell>
          <cell r="D9978">
            <v>124947.45</v>
          </cell>
          <cell r="E9978">
            <v>13195.01</v>
          </cell>
          <cell r="F9978">
            <v>-111752.44</v>
          </cell>
          <cell r="G9978">
            <v>13195.01</v>
          </cell>
        </row>
        <row r="9979">
          <cell r="A9979" t="str">
            <v>2.1.1.2.1.3.457</v>
          </cell>
          <cell r="B9979" t="str">
            <v>Comercial Byservi, S.A. De C.V.</v>
          </cell>
          <cell r="C9979">
            <v>2227445.5699999998</v>
          </cell>
          <cell r="D9979">
            <v>2227445.5699999998</v>
          </cell>
          <cell r="E9979">
            <v>0</v>
          </cell>
          <cell r="F9979">
            <v>-2227445.5699999998</v>
          </cell>
          <cell r="G9979">
            <v>0</v>
          </cell>
        </row>
        <row r="9980">
          <cell r="A9980" t="str">
            <v>2.1.1.2.1.3.458</v>
          </cell>
          <cell r="B9980" t="str">
            <v>Corpocyn, S.A. De C.V.</v>
          </cell>
          <cell r="C9980">
            <v>0</v>
          </cell>
          <cell r="D9980">
            <v>295745.14</v>
          </cell>
          <cell r="E9980">
            <v>740757.91</v>
          </cell>
          <cell r="F9980">
            <v>445012.77</v>
          </cell>
          <cell r="G9980">
            <v>445012.77</v>
          </cell>
        </row>
        <row r="9981">
          <cell r="A9981" t="str">
            <v>2.1.1.2.1.3.459</v>
          </cell>
          <cell r="B9981" t="str">
            <v>Cohuo Paredes Christian Balinguer</v>
          </cell>
          <cell r="C9981">
            <v>63600</v>
          </cell>
          <cell r="D9981">
            <v>272400</v>
          </cell>
          <cell r="E9981">
            <v>278400</v>
          </cell>
          <cell r="F9981">
            <v>6000</v>
          </cell>
          <cell r="G9981">
            <v>69600</v>
          </cell>
        </row>
        <row r="9982">
          <cell r="A9982" t="str">
            <v>2.1.1.2.1.3.460</v>
          </cell>
          <cell r="B9982" t="str">
            <v>Corporativo Marcha, S.A. De C.V.</v>
          </cell>
          <cell r="C9982">
            <v>118508.76</v>
          </cell>
          <cell r="D9982">
            <v>118508.76</v>
          </cell>
          <cell r="E9982">
            <v>122724.52</v>
          </cell>
          <cell r="F9982">
            <v>4215.76</v>
          </cell>
          <cell r="G9982">
            <v>122724.52</v>
          </cell>
        </row>
        <row r="9983">
          <cell r="A9983" t="str">
            <v>2.1.1.2.1.3.461</v>
          </cell>
          <cell r="B9983" t="str">
            <v>Coperca, S.A. De C.V.</v>
          </cell>
          <cell r="C9983">
            <v>237220</v>
          </cell>
          <cell r="D9983">
            <v>237220</v>
          </cell>
          <cell r="E9983">
            <v>0</v>
          </cell>
          <cell r="F9983">
            <v>-237220</v>
          </cell>
          <cell r="G9983">
            <v>0</v>
          </cell>
        </row>
        <row r="9984">
          <cell r="A9984" t="str">
            <v>2.1.1.2.1.3.462</v>
          </cell>
          <cell r="B9984" t="str">
            <v>Comercializadora Digital Radio Sa, S.A. De C.V.</v>
          </cell>
          <cell r="C9984">
            <v>1218000</v>
          </cell>
          <cell r="D9984">
            <v>3481967.82</v>
          </cell>
          <cell r="E9984">
            <v>2263967.8199999998</v>
          </cell>
          <cell r="F9984">
            <v>-1218000</v>
          </cell>
          <cell r="G9984">
            <v>0</v>
          </cell>
        </row>
        <row r="9985">
          <cell r="A9985" t="str">
            <v>2.1.1.2.1.3.463</v>
          </cell>
          <cell r="B9985" t="str">
            <v>Consultoria Asesoria Y Desarrollo Empresarial Scp</v>
          </cell>
          <cell r="C9985">
            <v>97440</v>
          </cell>
          <cell r="D9985">
            <v>97440</v>
          </cell>
          <cell r="E9985">
            <v>0</v>
          </cell>
          <cell r="F9985">
            <v>-97440</v>
          </cell>
          <cell r="G9985">
            <v>0</v>
          </cell>
        </row>
        <row r="9986">
          <cell r="A9986" t="str">
            <v>2.1.1.2.1.3.464</v>
          </cell>
          <cell r="B9986" t="str">
            <v>Chi Chiquil Daniel</v>
          </cell>
          <cell r="C9986">
            <v>37136.639999999999</v>
          </cell>
          <cell r="D9986">
            <v>37136.639999999999</v>
          </cell>
          <cell r="E9986">
            <v>7575.02</v>
          </cell>
          <cell r="F9986">
            <v>-29561.62</v>
          </cell>
          <cell r="G9986">
            <v>7575.02</v>
          </cell>
        </row>
        <row r="9987">
          <cell r="A9987" t="str">
            <v>2.1.1.2.1.3.465</v>
          </cell>
          <cell r="B9987" t="str">
            <v>Consilium, Scp</v>
          </cell>
          <cell r="C9987">
            <v>0</v>
          </cell>
          <cell r="D9987">
            <v>1716.8</v>
          </cell>
          <cell r="E9987">
            <v>1716.8</v>
          </cell>
          <cell r="F9987">
            <v>0</v>
          </cell>
          <cell r="G9987">
            <v>0</v>
          </cell>
        </row>
        <row r="9988">
          <cell r="A9988" t="str">
            <v>2.1.1.2.1.3.466</v>
          </cell>
          <cell r="B9988" t="str">
            <v>Cabrera Diaz Diana Iliria</v>
          </cell>
          <cell r="C9988">
            <v>25910.99</v>
          </cell>
          <cell r="D9988">
            <v>106572.15</v>
          </cell>
          <cell r="E9988">
            <v>80661.16</v>
          </cell>
          <cell r="F9988">
            <v>-25910.99</v>
          </cell>
          <cell r="G9988">
            <v>0</v>
          </cell>
        </row>
        <row r="9989">
          <cell r="A9989" t="str">
            <v>2.1.1.2.1.3.467</v>
          </cell>
          <cell r="B9989" t="str">
            <v>Corporativo Mexicano Revelor</v>
          </cell>
          <cell r="C9989">
            <v>348000</v>
          </cell>
          <cell r="D9989">
            <v>4323000</v>
          </cell>
          <cell r="E9989">
            <v>4265000</v>
          </cell>
          <cell r="F9989">
            <v>-58000</v>
          </cell>
          <cell r="G9989">
            <v>290000</v>
          </cell>
        </row>
        <row r="9990">
          <cell r="A9990" t="str">
            <v>2.1.1.2.1.3.468</v>
          </cell>
          <cell r="B9990" t="str">
            <v>Che Nuñez Pedro Alfonso</v>
          </cell>
          <cell r="C9990">
            <v>0</v>
          </cell>
          <cell r="D9990">
            <v>119015.2</v>
          </cell>
          <cell r="E9990">
            <v>146102.35999999999</v>
          </cell>
          <cell r="F9990">
            <v>27087.16</v>
          </cell>
          <cell r="G9990">
            <v>27087.16</v>
          </cell>
        </row>
        <row r="9991">
          <cell r="A9991" t="str">
            <v>2.1.1.2.1.3.469</v>
          </cell>
          <cell r="B9991" t="str">
            <v>Chnaid Novelo Omar Elias</v>
          </cell>
          <cell r="C9991">
            <v>62503.44</v>
          </cell>
          <cell r="D9991">
            <v>267703.44</v>
          </cell>
          <cell r="E9991">
            <v>273600</v>
          </cell>
          <cell r="F9991">
            <v>5896.56</v>
          </cell>
          <cell r="G9991">
            <v>68400</v>
          </cell>
        </row>
        <row r="9992">
          <cell r="A9992" t="str">
            <v>2.1.1.2.1.3.470</v>
          </cell>
          <cell r="B9992" t="str">
            <v>Ciau Suarez Jeremias</v>
          </cell>
          <cell r="C9992">
            <v>16960</v>
          </cell>
          <cell r="D9992">
            <v>109760</v>
          </cell>
          <cell r="E9992">
            <v>111360</v>
          </cell>
          <cell r="F9992">
            <v>1600</v>
          </cell>
          <cell r="G9992">
            <v>18560</v>
          </cell>
        </row>
        <row r="9993">
          <cell r="A9993" t="str">
            <v>2.1.1.2.1.3.471</v>
          </cell>
          <cell r="B9993" t="str">
            <v>Centro De Negocios It, S.A. De C.V.</v>
          </cell>
          <cell r="C9993">
            <v>0</v>
          </cell>
          <cell r="D9993">
            <v>12809.18</v>
          </cell>
          <cell r="E9993">
            <v>12809.18</v>
          </cell>
          <cell r="F9993">
            <v>0</v>
          </cell>
          <cell r="G9993">
            <v>0</v>
          </cell>
        </row>
        <row r="9994">
          <cell r="A9994" t="str">
            <v>2.1.1.2.1.3.472</v>
          </cell>
          <cell r="B9994" t="str">
            <v>Cen Noh Audomaro</v>
          </cell>
          <cell r="C9994">
            <v>0</v>
          </cell>
          <cell r="D9994">
            <v>0</v>
          </cell>
          <cell r="E9994">
            <v>0</v>
          </cell>
          <cell r="F9994">
            <v>0</v>
          </cell>
          <cell r="G9994">
            <v>0</v>
          </cell>
        </row>
        <row r="9995">
          <cell r="A9995" t="str">
            <v>2.1.1.2.1.3.473</v>
          </cell>
          <cell r="B9995" t="str">
            <v>Chagolla Rodriguez Juan Emmanuelle</v>
          </cell>
          <cell r="C9995">
            <v>0</v>
          </cell>
          <cell r="D9995">
            <v>0</v>
          </cell>
          <cell r="E9995">
            <v>0</v>
          </cell>
          <cell r="F9995">
            <v>0</v>
          </cell>
          <cell r="G9995">
            <v>0</v>
          </cell>
        </row>
        <row r="9996">
          <cell r="A9996" t="str">
            <v>2.1.1.2.1.3.474</v>
          </cell>
          <cell r="B9996" t="str">
            <v>Consultoria En Desarrollo Empresarial Zura, S.A. De C.V.</v>
          </cell>
          <cell r="C9996">
            <v>0</v>
          </cell>
          <cell r="D9996">
            <v>0</v>
          </cell>
          <cell r="E9996">
            <v>0</v>
          </cell>
          <cell r="F9996">
            <v>0</v>
          </cell>
          <cell r="G9996">
            <v>0</v>
          </cell>
        </row>
        <row r="9997">
          <cell r="A9997" t="str">
            <v>2.1.1.2.1.3.475</v>
          </cell>
          <cell r="B9997" t="str">
            <v>Canul Sandoval Carlos Manuel</v>
          </cell>
          <cell r="C9997">
            <v>0</v>
          </cell>
          <cell r="D9997">
            <v>0</v>
          </cell>
          <cell r="E9997">
            <v>0</v>
          </cell>
          <cell r="F9997">
            <v>0</v>
          </cell>
          <cell r="G9997">
            <v>0</v>
          </cell>
        </row>
        <row r="9998">
          <cell r="A9998" t="str">
            <v>2.1.1.2.1.3.476</v>
          </cell>
          <cell r="B9998" t="str">
            <v>Cen Piste Marcos</v>
          </cell>
          <cell r="C9998">
            <v>0</v>
          </cell>
          <cell r="D9998">
            <v>0</v>
          </cell>
          <cell r="E9998">
            <v>0</v>
          </cell>
          <cell r="F9998">
            <v>0</v>
          </cell>
          <cell r="G9998">
            <v>0</v>
          </cell>
        </row>
        <row r="9999">
          <cell r="A9999" t="str">
            <v>2.1.1.2.1.3.477</v>
          </cell>
          <cell r="B9999" t="str">
            <v>Cabavig Sa De Cv</v>
          </cell>
          <cell r="C9999">
            <v>0</v>
          </cell>
          <cell r="D9999">
            <v>99999.99</v>
          </cell>
          <cell r="E9999">
            <v>199999.98</v>
          </cell>
          <cell r="F9999">
            <v>99999.99</v>
          </cell>
          <cell r="G9999">
            <v>99999.99</v>
          </cell>
        </row>
        <row r="10000">
          <cell r="A10000" t="str">
            <v>2.1.1.2.1.3.478</v>
          </cell>
          <cell r="B10000" t="str">
            <v>Compañia Mexicana De Aeroplanos S.A De C.V.</v>
          </cell>
          <cell r="C10000">
            <v>0</v>
          </cell>
          <cell r="D10000">
            <v>0</v>
          </cell>
          <cell r="E10000">
            <v>0</v>
          </cell>
          <cell r="F10000">
            <v>0</v>
          </cell>
          <cell r="G10000">
            <v>0</v>
          </cell>
        </row>
        <row r="10001">
          <cell r="A10001" t="str">
            <v>2.1.1.2.1.3.479</v>
          </cell>
          <cell r="B10001" t="str">
            <v>Canto Santoyo Alejandro Antonio</v>
          </cell>
          <cell r="C10001">
            <v>7424</v>
          </cell>
          <cell r="D10001">
            <v>7424</v>
          </cell>
          <cell r="E10001">
            <v>0</v>
          </cell>
          <cell r="F10001">
            <v>-7424</v>
          </cell>
          <cell r="G10001">
            <v>0</v>
          </cell>
        </row>
        <row r="10002">
          <cell r="A10002" t="str">
            <v>2.1.1.2.1.3.480</v>
          </cell>
          <cell r="B10002" t="str">
            <v>Concentrado Empresarial, Ssm</v>
          </cell>
          <cell r="C10002">
            <v>580000</v>
          </cell>
          <cell r="D10002">
            <v>580000</v>
          </cell>
          <cell r="E10002">
            <v>0</v>
          </cell>
          <cell r="F10002">
            <v>-580000</v>
          </cell>
          <cell r="G10002">
            <v>0</v>
          </cell>
        </row>
        <row r="10003">
          <cell r="A10003" t="str">
            <v>2.1.1.2.1.3.481</v>
          </cell>
          <cell r="B10003" t="str">
            <v>Comercializadora De Suministros Materiales, Servicios E Industria Ocp</v>
          </cell>
          <cell r="C10003">
            <v>0</v>
          </cell>
          <cell r="D10003">
            <v>0</v>
          </cell>
          <cell r="E10003">
            <v>0</v>
          </cell>
          <cell r="F10003">
            <v>0</v>
          </cell>
          <cell r="G10003">
            <v>0</v>
          </cell>
        </row>
        <row r="10004">
          <cell r="A10004" t="str">
            <v>2.1.1.2.1.3.482</v>
          </cell>
          <cell r="B10004" t="str">
            <v>Comercio Inteligente Y Eficaz S De Rl De Cv</v>
          </cell>
          <cell r="C10004">
            <v>356198.56</v>
          </cell>
          <cell r="D10004">
            <v>398349.1</v>
          </cell>
          <cell r="E10004">
            <v>332006.52</v>
          </cell>
          <cell r="F10004">
            <v>-66342.58</v>
          </cell>
          <cell r="G10004">
            <v>289855.98</v>
          </cell>
        </row>
        <row r="10005">
          <cell r="A10005" t="str">
            <v>2.1.1.2.1.3.483</v>
          </cell>
          <cell r="B10005" t="str">
            <v>Grupo Comestibles Fano Y Asociados, S.A. De C.V</v>
          </cell>
          <cell r="C10005">
            <v>70000</v>
          </cell>
          <cell r="D10005">
            <v>70000</v>
          </cell>
          <cell r="E10005">
            <v>0</v>
          </cell>
          <cell r="F10005">
            <v>-70000</v>
          </cell>
          <cell r="G10005">
            <v>0</v>
          </cell>
        </row>
        <row r="10006">
          <cell r="A10006" t="str">
            <v>2.1.1.2.1.3.484</v>
          </cell>
          <cell r="B10006" t="str">
            <v>Carrillo Beltran Jorge Antonio</v>
          </cell>
          <cell r="C10006">
            <v>0</v>
          </cell>
          <cell r="D10006">
            <v>0</v>
          </cell>
          <cell r="E10006">
            <v>0</v>
          </cell>
          <cell r="F10006">
            <v>0</v>
          </cell>
          <cell r="G10006">
            <v>0</v>
          </cell>
        </row>
        <row r="10007">
          <cell r="A10007" t="str">
            <v>2.1.1.2.1.3.485</v>
          </cell>
          <cell r="B10007" t="str">
            <v>Chavarria Ruiz Gerard Alexander</v>
          </cell>
          <cell r="C10007">
            <v>281071.94</v>
          </cell>
          <cell r="D10007">
            <v>281071.94</v>
          </cell>
          <cell r="E10007">
            <v>0</v>
          </cell>
          <cell r="F10007">
            <v>-281071.94</v>
          </cell>
          <cell r="G10007">
            <v>0</v>
          </cell>
        </row>
        <row r="10008">
          <cell r="A10008" t="str">
            <v>2.1.1.2.1.3.486</v>
          </cell>
          <cell r="B10008" t="str">
            <v>Comercio Especializado Bsg, S.A. De C.V</v>
          </cell>
          <cell r="C10008">
            <v>0</v>
          </cell>
          <cell r="D10008">
            <v>16910559.399999999</v>
          </cell>
          <cell r="E10008">
            <v>19461577.84</v>
          </cell>
          <cell r="F10008">
            <v>2551018.44</v>
          </cell>
          <cell r="G10008">
            <v>2551018.44</v>
          </cell>
        </row>
        <row r="10009">
          <cell r="A10009" t="str">
            <v>2.1.1.2.1.3.487</v>
          </cell>
          <cell r="B10009" t="str">
            <v>Comerfast, S.A. De C.V</v>
          </cell>
          <cell r="C10009">
            <v>1012626.33</v>
          </cell>
          <cell r="D10009">
            <v>25995266.870000001</v>
          </cell>
          <cell r="E10009">
            <v>25450650.050000001</v>
          </cell>
          <cell r="F10009">
            <v>-544616.81999999995</v>
          </cell>
          <cell r="G10009">
            <v>468009.51</v>
          </cell>
        </row>
        <row r="10010">
          <cell r="A10010" t="str">
            <v>2.1.1.2.1.3.488</v>
          </cell>
          <cell r="B10010" t="str">
            <v>Cosquilla Reyes Jose Luis</v>
          </cell>
          <cell r="C10010">
            <v>32746.799999999999</v>
          </cell>
          <cell r="D10010">
            <v>38082.800000000003</v>
          </cell>
          <cell r="E10010">
            <v>38396</v>
          </cell>
          <cell r="F10010">
            <v>313.2</v>
          </cell>
          <cell r="G10010">
            <v>33060</v>
          </cell>
        </row>
        <row r="10011">
          <cell r="A10011" t="str">
            <v>2.1.1.2.1.3.489</v>
          </cell>
          <cell r="B10011" t="str">
            <v>Cano Melgoza Rosa Maria</v>
          </cell>
          <cell r="C10011">
            <v>54716.98</v>
          </cell>
          <cell r="D10011">
            <v>492452.82</v>
          </cell>
          <cell r="E10011">
            <v>656603.76</v>
          </cell>
          <cell r="F10011">
            <v>164150.94</v>
          </cell>
          <cell r="G10011">
            <v>218867.92</v>
          </cell>
        </row>
        <row r="10012">
          <cell r="A10012" t="str">
            <v>2.1.1.2.1.3.490</v>
          </cell>
          <cell r="B10012" t="str">
            <v>Control Operativo De Hoteles Y Restaurantes, S.A. De C.V</v>
          </cell>
          <cell r="C10012">
            <v>0</v>
          </cell>
          <cell r="D10012">
            <v>0</v>
          </cell>
          <cell r="E10012">
            <v>0</v>
          </cell>
          <cell r="F10012">
            <v>0</v>
          </cell>
          <cell r="G10012">
            <v>0</v>
          </cell>
        </row>
        <row r="10013">
          <cell r="A10013" t="str">
            <v>2.1.1.2.1.3.491</v>
          </cell>
          <cell r="B10013" t="str">
            <v>Caceres G Canton Zuleika Marisol</v>
          </cell>
          <cell r="C10013">
            <v>120000</v>
          </cell>
          <cell r="D10013">
            <v>120000</v>
          </cell>
          <cell r="E10013">
            <v>0</v>
          </cell>
          <cell r="F10013">
            <v>-120000</v>
          </cell>
          <cell r="G10013">
            <v>0</v>
          </cell>
        </row>
        <row r="10014">
          <cell r="A10014" t="str">
            <v>2.1.1.2.1.3.492</v>
          </cell>
          <cell r="B10014" t="str">
            <v>Comunicaciones Estrategicas Newlink, S.A. De C.V</v>
          </cell>
          <cell r="C10014">
            <v>0</v>
          </cell>
          <cell r="D10014">
            <v>0</v>
          </cell>
          <cell r="E10014">
            <v>0</v>
          </cell>
          <cell r="F10014">
            <v>0</v>
          </cell>
          <cell r="G10014">
            <v>0</v>
          </cell>
        </row>
        <row r="10015">
          <cell r="A10015" t="str">
            <v>2.1.1.2.1.3.493</v>
          </cell>
          <cell r="B10015" t="str">
            <v>Corporativo En Medios, S.A. De C.V</v>
          </cell>
          <cell r="C10015">
            <v>232000</v>
          </cell>
          <cell r="D10015">
            <v>232000</v>
          </cell>
          <cell r="E10015">
            <v>0</v>
          </cell>
          <cell r="F10015">
            <v>-232000</v>
          </cell>
          <cell r="G10015">
            <v>0</v>
          </cell>
        </row>
        <row r="10016">
          <cell r="A10016" t="str">
            <v>2.1.1.2.1.3.494</v>
          </cell>
          <cell r="B10016" t="str">
            <v>Comercializadora Chichpan, S. De R.L. De C.V</v>
          </cell>
          <cell r="C10016">
            <v>0</v>
          </cell>
          <cell r="D10016">
            <v>0</v>
          </cell>
          <cell r="E10016">
            <v>0</v>
          </cell>
          <cell r="F10016">
            <v>0</v>
          </cell>
          <cell r="G10016">
            <v>0</v>
          </cell>
        </row>
        <row r="10017">
          <cell r="A10017" t="str">
            <v>2.1.1.2.1.3.495</v>
          </cell>
          <cell r="B10017" t="str">
            <v>Consejo Quintanarroense De Ciencia Y Tecnologia</v>
          </cell>
          <cell r="C10017">
            <v>4000</v>
          </cell>
          <cell r="D10017">
            <v>4000</v>
          </cell>
          <cell r="E10017">
            <v>6000</v>
          </cell>
          <cell r="F10017">
            <v>2000</v>
          </cell>
          <cell r="G10017">
            <v>6000</v>
          </cell>
        </row>
        <row r="10018">
          <cell r="A10018" t="str">
            <v>2.1.1.2.1.3.496</v>
          </cell>
          <cell r="B10018" t="str">
            <v>Cyma Motors, S.A. De C.V</v>
          </cell>
          <cell r="C10018">
            <v>0</v>
          </cell>
          <cell r="D10018">
            <v>0</v>
          </cell>
          <cell r="E10018">
            <v>0</v>
          </cell>
          <cell r="F10018">
            <v>0</v>
          </cell>
          <cell r="G10018">
            <v>0</v>
          </cell>
        </row>
        <row r="10019">
          <cell r="A10019" t="str">
            <v>2.1.1.2.1.3.497</v>
          </cell>
          <cell r="B10019" t="str">
            <v>Comercializadora Peñasco S.A De C.V</v>
          </cell>
          <cell r="C10019">
            <v>22101.77</v>
          </cell>
          <cell r="D10019">
            <v>17593313.329999998</v>
          </cell>
          <cell r="E10019">
            <v>17668666.57</v>
          </cell>
          <cell r="F10019">
            <v>75353.240000000005</v>
          </cell>
          <cell r="G10019">
            <v>97455.01</v>
          </cell>
        </row>
        <row r="10020">
          <cell r="A10020" t="str">
            <v>2.1.1.2.1.3.498</v>
          </cell>
          <cell r="B10020" t="str">
            <v>CROM CORPORATIVO SA. DE CV.</v>
          </cell>
          <cell r="C10020">
            <v>177422</v>
          </cell>
          <cell r="D10020">
            <v>1790796.98</v>
          </cell>
          <cell r="E10020">
            <v>1870662.98</v>
          </cell>
          <cell r="F10020">
            <v>79866</v>
          </cell>
          <cell r="G10020">
            <v>257288</v>
          </cell>
        </row>
        <row r="10021">
          <cell r="A10021" t="str">
            <v>2.1.1.2.1.3.499</v>
          </cell>
          <cell r="B10021" t="str">
            <v>CONFORT SANTA FE SA DE CV</v>
          </cell>
          <cell r="C10021">
            <v>849332.05</v>
          </cell>
          <cell r="D10021">
            <v>447577.59999999998</v>
          </cell>
          <cell r="E10021">
            <v>0</v>
          </cell>
          <cell r="F10021">
            <v>-447577.59999999998</v>
          </cell>
          <cell r="G10021">
            <v>401754.45</v>
          </cell>
        </row>
        <row r="10022">
          <cell r="A10022" t="str">
            <v>2.1.1.2.1.3.500</v>
          </cell>
          <cell r="B10022" t="str">
            <v>CRUZ LAINES RODRIGO</v>
          </cell>
          <cell r="C10022">
            <v>64422.42</v>
          </cell>
          <cell r="D10022">
            <v>64422.42</v>
          </cell>
          <cell r="E10022">
            <v>0</v>
          </cell>
          <cell r="F10022">
            <v>-64422.42</v>
          </cell>
          <cell r="G10022">
            <v>0</v>
          </cell>
        </row>
        <row r="10023">
          <cell r="A10023" t="str">
            <v>2.1.1.2.1.3.501</v>
          </cell>
          <cell r="B10023" t="str">
            <v>CERROS RODRIGUEZ ANGEL EFRAIN</v>
          </cell>
          <cell r="C10023">
            <v>64422.42</v>
          </cell>
          <cell r="D10023">
            <v>64422.42</v>
          </cell>
          <cell r="E10023">
            <v>0</v>
          </cell>
          <cell r="F10023">
            <v>-64422.42</v>
          </cell>
          <cell r="G10023">
            <v>0</v>
          </cell>
        </row>
        <row r="10024">
          <cell r="A10024" t="str">
            <v>2.1.1.2.1.3.502</v>
          </cell>
          <cell r="B10024" t="str">
            <v>CABRERA ARIAS MONICA</v>
          </cell>
          <cell r="C10024">
            <v>0</v>
          </cell>
          <cell r="D10024">
            <v>0</v>
          </cell>
          <cell r="E10024">
            <v>0</v>
          </cell>
          <cell r="F10024">
            <v>0</v>
          </cell>
          <cell r="G10024">
            <v>0</v>
          </cell>
        </row>
        <row r="10025">
          <cell r="A10025" t="str">
            <v>2.1.1.2.1.3.503</v>
          </cell>
          <cell r="B10025" t="str">
            <v>CRUZ DIAZ ROSALIA GUADALUPE</v>
          </cell>
          <cell r="C10025">
            <v>64422.42</v>
          </cell>
          <cell r="D10025">
            <v>64422.42</v>
          </cell>
          <cell r="E10025">
            <v>0</v>
          </cell>
          <cell r="F10025">
            <v>-64422.42</v>
          </cell>
          <cell r="G10025">
            <v>0</v>
          </cell>
        </row>
        <row r="10026">
          <cell r="A10026" t="str">
            <v>2.1.1.2.1.3.504</v>
          </cell>
          <cell r="B10026" t="str">
            <v>CENTUR PRIVATE SECURITY SERVICES, S.A. DE C.V.</v>
          </cell>
          <cell r="C10026">
            <v>42321.440000000002</v>
          </cell>
          <cell r="D10026">
            <v>42321.440000000002</v>
          </cell>
          <cell r="E10026">
            <v>0</v>
          </cell>
          <cell r="F10026">
            <v>-42321.440000000002</v>
          </cell>
          <cell r="G10026">
            <v>0</v>
          </cell>
        </row>
        <row r="10027">
          <cell r="A10027" t="str">
            <v>2.1.1.2.1.3.505</v>
          </cell>
          <cell r="B10027" t="str">
            <v>CTP DISEÑOS Y PROYECTOS EMPRESARIALES, S.A. DE C.V.</v>
          </cell>
          <cell r="C10027">
            <v>0</v>
          </cell>
          <cell r="D10027">
            <v>4280400</v>
          </cell>
          <cell r="E10027">
            <v>4280400</v>
          </cell>
          <cell r="F10027">
            <v>0</v>
          </cell>
          <cell r="G10027">
            <v>0</v>
          </cell>
        </row>
        <row r="10028">
          <cell r="A10028" t="str">
            <v>2.1.1.2.1.3.506</v>
          </cell>
          <cell r="B10028" t="str">
            <v>CASTILLO URIBE MARIA DE LOURDES</v>
          </cell>
          <cell r="C10028">
            <v>30160</v>
          </cell>
          <cell r="D10028">
            <v>30160</v>
          </cell>
          <cell r="E10028">
            <v>0</v>
          </cell>
          <cell r="F10028">
            <v>-30160</v>
          </cell>
          <cell r="G10028">
            <v>0</v>
          </cell>
        </row>
        <row r="10029">
          <cell r="A10029" t="str">
            <v>2.1.1.2.1.3.507</v>
          </cell>
          <cell r="B10029" t="str">
            <v>COSTA SUPPLIER DE MEXICO, S. DE R.L.</v>
          </cell>
          <cell r="C10029">
            <v>0</v>
          </cell>
          <cell r="D10029">
            <v>0</v>
          </cell>
          <cell r="E10029">
            <v>0</v>
          </cell>
          <cell r="F10029">
            <v>0</v>
          </cell>
          <cell r="G10029">
            <v>0</v>
          </cell>
        </row>
        <row r="10030">
          <cell r="A10030" t="str">
            <v>2.1.1.2.1.3.509</v>
          </cell>
          <cell r="B10030" t="str">
            <v>CONSTRUCCIONES Y DEMOLICIONES DEL SURESTE S.A. DE C.V.</v>
          </cell>
          <cell r="C10030">
            <v>1797356.6</v>
          </cell>
          <cell r="D10030">
            <v>2973933.87</v>
          </cell>
          <cell r="E10030">
            <v>3025933.88</v>
          </cell>
          <cell r="F10030">
            <v>52000.01</v>
          </cell>
          <cell r="G10030">
            <v>1849356.61</v>
          </cell>
        </row>
        <row r="10031">
          <cell r="A10031" t="str">
            <v>2.1.1.2.1.3.510</v>
          </cell>
          <cell r="B10031" t="str">
            <v>CRUZ ROJA MEXICANA IAP</v>
          </cell>
          <cell r="C10031">
            <v>0</v>
          </cell>
          <cell r="D10031">
            <v>135000</v>
          </cell>
          <cell r="E10031">
            <v>135000</v>
          </cell>
          <cell r="F10031">
            <v>0</v>
          </cell>
          <cell r="G10031">
            <v>0</v>
          </cell>
        </row>
        <row r="10032">
          <cell r="A10032" t="str">
            <v>2.1.1.2.1.3.511</v>
          </cell>
          <cell r="B10032" t="str">
            <v>CHAHINE GABRIEL SALIM</v>
          </cell>
          <cell r="C10032">
            <v>0</v>
          </cell>
          <cell r="D10032">
            <v>0</v>
          </cell>
          <cell r="E10032">
            <v>0</v>
          </cell>
          <cell r="F10032">
            <v>0</v>
          </cell>
          <cell r="G10032">
            <v>0</v>
          </cell>
        </row>
        <row r="10033">
          <cell r="A10033" t="str">
            <v>2.1.1.2.1.3.512</v>
          </cell>
          <cell r="B10033" t="str">
            <v>CONEN, CONSULTORIA ESPECIALIZADA EN NEGOCIOS, S.A. DE C.V.</v>
          </cell>
          <cell r="C10033">
            <v>0</v>
          </cell>
          <cell r="D10033">
            <v>5494519.5700000003</v>
          </cell>
          <cell r="E10033">
            <v>5494519.5700000003</v>
          </cell>
          <cell r="F10033">
            <v>0</v>
          </cell>
          <cell r="G10033">
            <v>0</v>
          </cell>
        </row>
        <row r="10034">
          <cell r="A10034" t="str">
            <v>2.1.1.2.1.3.513</v>
          </cell>
          <cell r="B10034" t="str">
            <v>CONSULTING KABHA Y ASOCIADOS SA DE CV</v>
          </cell>
          <cell r="C10034">
            <v>0</v>
          </cell>
          <cell r="D10034">
            <v>0</v>
          </cell>
          <cell r="E10034">
            <v>0</v>
          </cell>
          <cell r="F10034">
            <v>0</v>
          </cell>
          <cell r="G10034">
            <v>0</v>
          </cell>
        </row>
        <row r="10035">
          <cell r="A10035" t="str">
            <v>2.1.1.2.1.3.514</v>
          </cell>
          <cell r="B10035" t="str">
            <v>CANCHE COCOM JOSE ANTONIO</v>
          </cell>
          <cell r="C10035">
            <v>278144.87</v>
          </cell>
          <cell r="D10035">
            <v>661670.6</v>
          </cell>
          <cell r="E10035">
            <v>431215.71</v>
          </cell>
          <cell r="F10035">
            <v>-230454.89</v>
          </cell>
          <cell r="G10035">
            <v>47689.98</v>
          </cell>
        </row>
        <row r="10036">
          <cell r="A10036" t="str">
            <v>2.1.1.2.1.3.515</v>
          </cell>
          <cell r="B10036" t="str">
            <v>CRUZ ORTIZ MAURICIO</v>
          </cell>
          <cell r="C10036">
            <v>1800000</v>
          </cell>
          <cell r="D10036">
            <v>2147100</v>
          </cell>
          <cell r="E10036">
            <v>694200</v>
          </cell>
          <cell r="F10036">
            <v>-1452900</v>
          </cell>
          <cell r="G10036">
            <v>347100</v>
          </cell>
        </row>
        <row r="10037">
          <cell r="A10037" t="str">
            <v>2.1.1.2.1.3.516</v>
          </cell>
          <cell r="B10037" t="str">
            <v>COMPUMARQUEZ S.A. DE C.V.</v>
          </cell>
          <cell r="C10037">
            <v>0</v>
          </cell>
          <cell r="D10037">
            <v>4290598</v>
          </cell>
          <cell r="E10037">
            <v>4290598</v>
          </cell>
          <cell r="F10037">
            <v>0</v>
          </cell>
          <cell r="G10037">
            <v>0</v>
          </cell>
        </row>
        <row r="10038">
          <cell r="A10038" t="str">
            <v>2.1.1.2.1.3.517</v>
          </cell>
          <cell r="B10038" t="str">
            <v>Comercializadora Escan, S.A. de C.V.</v>
          </cell>
          <cell r="C10038">
            <v>0</v>
          </cell>
          <cell r="D10038">
            <v>8895478.2100000009</v>
          </cell>
          <cell r="E10038">
            <v>8976081.4499999993</v>
          </cell>
          <cell r="F10038">
            <v>80603.240000000005</v>
          </cell>
          <cell r="G10038">
            <v>80603.240000000005</v>
          </cell>
        </row>
        <row r="10039">
          <cell r="A10039" t="str">
            <v>2.1.1.2.1.3.518</v>
          </cell>
          <cell r="B10039" t="str">
            <v>Canto Sierra Isela Maria</v>
          </cell>
          <cell r="C10039">
            <v>0</v>
          </cell>
          <cell r="D10039">
            <v>0</v>
          </cell>
          <cell r="E10039">
            <v>0</v>
          </cell>
          <cell r="F10039">
            <v>0</v>
          </cell>
          <cell r="G10039">
            <v>0</v>
          </cell>
        </row>
        <row r="10040">
          <cell r="A10040" t="str">
            <v>2.1.1.2.1.3.519</v>
          </cell>
          <cell r="B10040" t="str">
            <v>Cauich Chooc Jose Carlos</v>
          </cell>
          <cell r="C10040">
            <v>0</v>
          </cell>
          <cell r="D10040">
            <v>0</v>
          </cell>
          <cell r="E10040">
            <v>0</v>
          </cell>
          <cell r="F10040">
            <v>0</v>
          </cell>
          <cell r="G10040">
            <v>0</v>
          </cell>
        </row>
        <row r="10041">
          <cell r="A10041" t="str">
            <v>2.1.1.2.1.3.520</v>
          </cell>
          <cell r="B10041" t="str">
            <v>Castillejos Matus Liliana</v>
          </cell>
          <cell r="C10041">
            <v>0</v>
          </cell>
          <cell r="D10041">
            <v>0</v>
          </cell>
          <cell r="E10041">
            <v>0</v>
          </cell>
          <cell r="F10041">
            <v>0</v>
          </cell>
          <cell r="G10041">
            <v>0</v>
          </cell>
        </row>
        <row r="10042">
          <cell r="A10042" t="str">
            <v>2.1.1.2.1.3.521</v>
          </cell>
          <cell r="B10042" t="str">
            <v>Constantino Santos Sahirely Yohana</v>
          </cell>
          <cell r="C10042">
            <v>0</v>
          </cell>
          <cell r="D10042">
            <v>0</v>
          </cell>
          <cell r="E10042">
            <v>0</v>
          </cell>
          <cell r="F10042">
            <v>0</v>
          </cell>
          <cell r="G10042">
            <v>0</v>
          </cell>
        </row>
        <row r="10043">
          <cell r="A10043" t="str">
            <v>2.1.1.2.1.3.522</v>
          </cell>
          <cell r="B10043" t="str">
            <v>Corporativo Gasolinero del Caribe S.A. de C.V.</v>
          </cell>
          <cell r="C10043">
            <v>0</v>
          </cell>
          <cell r="D10043">
            <v>0</v>
          </cell>
          <cell r="E10043">
            <v>0</v>
          </cell>
          <cell r="F10043">
            <v>0</v>
          </cell>
          <cell r="G10043">
            <v>0</v>
          </cell>
        </row>
        <row r="10044">
          <cell r="A10044" t="str">
            <v>2.1.1.2.1.3.523</v>
          </cell>
          <cell r="B10044" t="str">
            <v>Combustibles de Yucatan, S.A de C.V.</v>
          </cell>
          <cell r="C10044">
            <v>0</v>
          </cell>
          <cell r="D10044">
            <v>0</v>
          </cell>
          <cell r="E10044">
            <v>0</v>
          </cell>
          <cell r="F10044">
            <v>0</v>
          </cell>
          <cell r="G10044">
            <v>0</v>
          </cell>
        </row>
        <row r="10045">
          <cell r="A10045" t="str">
            <v>2.1.1.2.1.3.524</v>
          </cell>
          <cell r="B10045" t="str">
            <v>Colin Reyes Gustavo Daniel</v>
          </cell>
          <cell r="C10045">
            <v>0</v>
          </cell>
          <cell r="D10045">
            <v>0</v>
          </cell>
          <cell r="E10045">
            <v>0</v>
          </cell>
          <cell r="F10045">
            <v>0</v>
          </cell>
          <cell r="G10045">
            <v>0</v>
          </cell>
        </row>
        <row r="10046">
          <cell r="A10046" t="str">
            <v>2.1.1.2.1.3.525</v>
          </cell>
          <cell r="B10046" t="str">
            <v>Controles Inteligentes SA de CV</v>
          </cell>
          <cell r="C10046">
            <v>0</v>
          </cell>
          <cell r="D10046">
            <v>0</v>
          </cell>
          <cell r="E10046">
            <v>0</v>
          </cell>
          <cell r="F10046">
            <v>0</v>
          </cell>
          <cell r="G10046">
            <v>0</v>
          </cell>
        </row>
        <row r="10047">
          <cell r="A10047" t="str">
            <v>2.1.1.2.1.3.526</v>
          </cell>
          <cell r="B10047" t="str">
            <v>Comserpromex S. de R.L. de C.V</v>
          </cell>
          <cell r="C10047">
            <v>0</v>
          </cell>
          <cell r="D10047">
            <v>0</v>
          </cell>
          <cell r="E10047">
            <v>0</v>
          </cell>
          <cell r="F10047">
            <v>0</v>
          </cell>
          <cell r="G10047">
            <v>0</v>
          </cell>
        </row>
        <row r="10048">
          <cell r="A10048" t="str">
            <v>2.1.1.2.1.3.527</v>
          </cell>
          <cell r="B10048" t="str">
            <v>Comercializadora Potter, S.A. de C.V.</v>
          </cell>
          <cell r="C10048">
            <v>0</v>
          </cell>
          <cell r="D10048">
            <v>0</v>
          </cell>
          <cell r="E10048">
            <v>57779.6</v>
          </cell>
          <cell r="F10048">
            <v>57779.6</v>
          </cell>
          <cell r="G10048">
            <v>57779.6</v>
          </cell>
        </row>
        <row r="10049">
          <cell r="A10049" t="str">
            <v>2.1.1.2.1.3.529</v>
          </cell>
          <cell r="B10049" t="str">
            <v>Coches Alquiler Servicios Abono S.C.M.</v>
          </cell>
          <cell r="C10049">
            <v>0</v>
          </cell>
          <cell r="D10049">
            <v>0</v>
          </cell>
          <cell r="E10049">
            <v>0</v>
          </cell>
          <cell r="F10049">
            <v>0</v>
          </cell>
          <cell r="G10049">
            <v>0</v>
          </cell>
        </row>
        <row r="10050">
          <cell r="A10050" t="str">
            <v>2.1.1.2.1.3.530</v>
          </cell>
          <cell r="B10050" t="str">
            <v>Consultoria Cenk, S.A. de C.V.</v>
          </cell>
          <cell r="C10050">
            <v>0</v>
          </cell>
          <cell r="D10050">
            <v>24559047.690000001</v>
          </cell>
          <cell r="E10050">
            <v>24559047.690000001</v>
          </cell>
          <cell r="F10050">
            <v>0</v>
          </cell>
          <cell r="G10050">
            <v>0</v>
          </cell>
        </row>
        <row r="10051">
          <cell r="A10051" t="str">
            <v>2.1.1.2.1.3.532</v>
          </cell>
          <cell r="B10051" t="str">
            <v>Cordova Barrientos Maria Alejandra</v>
          </cell>
          <cell r="C10051">
            <v>0</v>
          </cell>
          <cell r="D10051">
            <v>0</v>
          </cell>
          <cell r="E10051">
            <v>0</v>
          </cell>
          <cell r="F10051">
            <v>0</v>
          </cell>
          <cell r="G10051">
            <v>0</v>
          </cell>
        </row>
        <row r="10052">
          <cell r="A10052" t="str">
            <v>2.1.1.2.1.3.533</v>
          </cell>
          <cell r="B10052" t="str">
            <v>COMERCIALIZADORA EL MAHARAJA SA DE CV</v>
          </cell>
          <cell r="C10052">
            <v>0</v>
          </cell>
          <cell r="D10052">
            <v>0</v>
          </cell>
          <cell r="E10052">
            <v>0</v>
          </cell>
          <cell r="F10052">
            <v>0</v>
          </cell>
          <cell r="G10052">
            <v>0</v>
          </cell>
        </row>
        <row r="10053">
          <cell r="A10053" t="str">
            <v>2.1.1.2.1.3.534</v>
          </cell>
          <cell r="B10053" t="str">
            <v>Ceballos Buenfil Iram Agustin</v>
          </cell>
          <cell r="C10053">
            <v>0</v>
          </cell>
          <cell r="D10053">
            <v>56747.199999999997</v>
          </cell>
          <cell r="E10053">
            <v>98107</v>
          </cell>
          <cell r="F10053">
            <v>41359.800000000003</v>
          </cell>
          <cell r="G10053">
            <v>41359.800000000003</v>
          </cell>
        </row>
        <row r="10054">
          <cell r="A10054" t="str">
            <v>2.1.1.2.1.3.535</v>
          </cell>
          <cell r="B10054" t="str">
            <v>Comercializadora Seyba Playa, S. de R.L. de C.V.</v>
          </cell>
          <cell r="C10054">
            <v>0</v>
          </cell>
          <cell r="D10054">
            <v>111719.16</v>
          </cell>
          <cell r="E10054">
            <v>120428.44</v>
          </cell>
          <cell r="F10054">
            <v>8709.2800000000007</v>
          </cell>
          <cell r="G10054">
            <v>8709.2800000000007</v>
          </cell>
        </row>
        <row r="10055">
          <cell r="A10055" t="str">
            <v>2.1.1.2.1.3.536</v>
          </cell>
          <cell r="B10055" t="str">
            <v>Constructora Namaste, S.A. DE C.V.</v>
          </cell>
          <cell r="C10055">
            <v>0</v>
          </cell>
          <cell r="D10055">
            <v>1328200</v>
          </cell>
          <cell r="E10055">
            <v>1328200</v>
          </cell>
          <cell r="F10055">
            <v>0</v>
          </cell>
          <cell r="G10055">
            <v>0</v>
          </cell>
        </row>
        <row r="10056">
          <cell r="A10056" t="str">
            <v>2.1.1.2.1.3.537</v>
          </cell>
          <cell r="B10056" t="str">
            <v>CONSTRUCASA LA ROCA, S.A. DE C.V.</v>
          </cell>
          <cell r="C10056">
            <v>0</v>
          </cell>
          <cell r="D10056">
            <v>6913751.96</v>
          </cell>
          <cell r="E10056">
            <v>6913751.96</v>
          </cell>
          <cell r="F10056">
            <v>0</v>
          </cell>
          <cell r="G10056">
            <v>0</v>
          </cell>
        </row>
        <row r="10057">
          <cell r="A10057" t="str">
            <v>2.1.1.2.1.3.538</v>
          </cell>
          <cell r="B10057" t="str">
            <v>Canto Andrade Jose Melgar Desiderio</v>
          </cell>
          <cell r="C10057">
            <v>0</v>
          </cell>
          <cell r="D10057">
            <v>4081.96</v>
          </cell>
          <cell r="E10057">
            <v>4081.96</v>
          </cell>
          <cell r="F10057">
            <v>0</v>
          </cell>
          <cell r="G10057">
            <v>0</v>
          </cell>
        </row>
        <row r="10058">
          <cell r="A10058" t="str">
            <v>2.1.1.2.1.3.539</v>
          </cell>
          <cell r="B10058" t="str">
            <v>CUEVAS CERVANTES JOSE FERNANDO</v>
          </cell>
          <cell r="C10058">
            <v>0</v>
          </cell>
          <cell r="D10058">
            <v>0</v>
          </cell>
          <cell r="E10058">
            <v>0</v>
          </cell>
          <cell r="F10058">
            <v>0</v>
          </cell>
          <cell r="G10058">
            <v>0</v>
          </cell>
        </row>
        <row r="10059">
          <cell r="A10059" t="str">
            <v>2.1.1.2.1.3.540</v>
          </cell>
          <cell r="B10059" t="str">
            <v>Corporativo Rospe SC</v>
          </cell>
          <cell r="C10059">
            <v>0</v>
          </cell>
          <cell r="D10059">
            <v>0</v>
          </cell>
          <cell r="E10059">
            <v>5000.01</v>
          </cell>
          <cell r="F10059">
            <v>5000.01</v>
          </cell>
          <cell r="G10059">
            <v>5000.01</v>
          </cell>
        </row>
        <row r="10060">
          <cell r="A10060" t="str">
            <v>2.1.1.2.1.3.541</v>
          </cell>
          <cell r="B10060" t="str">
            <v>Consorcio Publiser De La Peninsula S DE RL DE CV.</v>
          </cell>
          <cell r="C10060">
            <v>0</v>
          </cell>
          <cell r="D10060">
            <v>8643717.8599999994</v>
          </cell>
          <cell r="E10060">
            <v>9058567.8599999994</v>
          </cell>
          <cell r="F10060">
            <v>414850</v>
          </cell>
          <cell r="G10060">
            <v>414850</v>
          </cell>
        </row>
        <row r="10061">
          <cell r="A10061" t="str">
            <v>2.1.1.2.1.3.542</v>
          </cell>
          <cell r="B10061" t="str">
            <v>Carvajal Patraca Iris del Rosario</v>
          </cell>
          <cell r="C10061">
            <v>0</v>
          </cell>
          <cell r="D10061">
            <v>91399.88</v>
          </cell>
          <cell r="E10061">
            <v>91399.88</v>
          </cell>
          <cell r="F10061">
            <v>0</v>
          </cell>
          <cell r="G10061">
            <v>0</v>
          </cell>
        </row>
        <row r="10062">
          <cell r="A10062" t="str">
            <v>2.1.1.2.1.3.543</v>
          </cell>
          <cell r="B10062" t="str">
            <v>CASTRO MARTIN JAFET ABRAHAM</v>
          </cell>
          <cell r="C10062">
            <v>0</v>
          </cell>
          <cell r="D10062">
            <v>5243.2</v>
          </cell>
          <cell r="E10062">
            <v>5243.2</v>
          </cell>
          <cell r="F10062">
            <v>0</v>
          </cell>
          <cell r="G10062">
            <v>0</v>
          </cell>
        </row>
        <row r="10063">
          <cell r="A10063" t="str">
            <v>2.1.1.2.1.3.544</v>
          </cell>
          <cell r="B10063" t="str">
            <v>Couoh Canul Karina Veronica</v>
          </cell>
          <cell r="C10063">
            <v>0</v>
          </cell>
          <cell r="D10063">
            <v>0</v>
          </cell>
          <cell r="E10063">
            <v>0</v>
          </cell>
          <cell r="F10063">
            <v>0</v>
          </cell>
          <cell r="G10063">
            <v>0</v>
          </cell>
        </row>
        <row r="10064">
          <cell r="A10064" t="str">
            <v>2.1.1.2.1.3.545</v>
          </cell>
          <cell r="B10064" t="str">
            <v>Constructora Cesper SA DE CV</v>
          </cell>
          <cell r="C10064">
            <v>0</v>
          </cell>
          <cell r="D10064">
            <v>0</v>
          </cell>
          <cell r="E10064">
            <v>281542.89</v>
          </cell>
          <cell r="F10064">
            <v>281542.89</v>
          </cell>
          <cell r="G10064">
            <v>281542.89</v>
          </cell>
        </row>
        <row r="10065">
          <cell r="A10065" t="str">
            <v>2.1.1.2.1.3.546</v>
          </cell>
          <cell r="B10065" t="str">
            <v>CONTADORES Y CONSULTORES PINO Y ASOCIADOS, S.C.</v>
          </cell>
          <cell r="C10065">
            <v>0</v>
          </cell>
          <cell r="D10065">
            <v>3800000</v>
          </cell>
          <cell r="E10065">
            <v>3800000</v>
          </cell>
          <cell r="F10065">
            <v>0</v>
          </cell>
          <cell r="G10065">
            <v>0</v>
          </cell>
        </row>
        <row r="10066">
          <cell r="A10066" t="str">
            <v>2.1.1.2.1.3.547</v>
          </cell>
          <cell r="B10066" t="str">
            <v>Crisostomo Correa Juan Luis</v>
          </cell>
          <cell r="C10066">
            <v>0</v>
          </cell>
          <cell r="D10066">
            <v>364240</v>
          </cell>
          <cell r="E10066">
            <v>364240</v>
          </cell>
          <cell r="F10066">
            <v>0</v>
          </cell>
          <cell r="G10066">
            <v>0</v>
          </cell>
        </row>
        <row r="10067">
          <cell r="A10067" t="str">
            <v>2.1.1.2.1.3.548</v>
          </cell>
          <cell r="B10067" t="str">
            <v>Conduccion en Telecomunicaciones S.C.</v>
          </cell>
          <cell r="C10067">
            <v>0</v>
          </cell>
          <cell r="D10067">
            <v>3239999.99</v>
          </cell>
          <cell r="E10067">
            <v>3935999.98</v>
          </cell>
          <cell r="F10067">
            <v>695999.99</v>
          </cell>
          <cell r="G10067">
            <v>695999.99</v>
          </cell>
        </row>
        <row r="10068">
          <cell r="A10068" t="str">
            <v>2.1.1.2.1.3.549</v>
          </cell>
          <cell r="B10068" t="str">
            <v>Cimentaciones Escala Construcciones Damac, S.A. de C.V.</v>
          </cell>
          <cell r="C10068">
            <v>0</v>
          </cell>
          <cell r="D10068">
            <v>0</v>
          </cell>
          <cell r="E10068">
            <v>0</v>
          </cell>
          <cell r="F10068">
            <v>0</v>
          </cell>
          <cell r="G10068">
            <v>0</v>
          </cell>
        </row>
        <row r="10069">
          <cell r="A10069" t="str">
            <v>2.1.1.2.1.3.550</v>
          </cell>
          <cell r="B10069" t="str">
            <v>Comercio y Productos Nultuz S.A. de C.V.</v>
          </cell>
          <cell r="C10069">
            <v>0</v>
          </cell>
          <cell r="D10069">
            <v>3267863.92</v>
          </cell>
          <cell r="E10069">
            <v>3490628.38</v>
          </cell>
          <cell r="F10069">
            <v>222764.46</v>
          </cell>
          <cell r="G10069">
            <v>222764.46</v>
          </cell>
        </row>
        <row r="10070">
          <cell r="A10070" t="str">
            <v>2.1.1.2.1.3.551</v>
          </cell>
          <cell r="B10070" t="str">
            <v>CORPORACION HRC, S.A. DE C.V.</v>
          </cell>
          <cell r="C10070">
            <v>0</v>
          </cell>
          <cell r="D10070">
            <v>0</v>
          </cell>
          <cell r="E10070">
            <v>0</v>
          </cell>
          <cell r="F10070">
            <v>0</v>
          </cell>
          <cell r="G10070">
            <v>0</v>
          </cell>
        </row>
        <row r="10071">
          <cell r="A10071" t="str">
            <v>2.1.1.2.1.3.552</v>
          </cell>
          <cell r="B10071" t="str">
            <v>CHE MENDEZ DIANA ALEJANDRA</v>
          </cell>
          <cell r="C10071">
            <v>0</v>
          </cell>
          <cell r="D10071">
            <v>68440</v>
          </cell>
          <cell r="E10071">
            <v>68440</v>
          </cell>
          <cell r="F10071">
            <v>0</v>
          </cell>
          <cell r="G10071">
            <v>0</v>
          </cell>
        </row>
        <row r="10072">
          <cell r="A10072" t="str">
            <v>2.1.1.2.1.3.553</v>
          </cell>
          <cell r="B10072" t="str">
            <v>Construcasa La Roca S.A De C.V.</v>
          </cell>
          <cell r="C10072">
            <v>0</v>
          </cell>
          <cell r="D10072">
            <v>81664</v>
          </cell>
          <cell r="E10072">
            <v>81664</v>
          </cell>
          <cell r="F10072">
            <v>0</v>
          </cell>
          <cell r="G10072">
            <v>0</v>
          </cell>
        </row>
        <row r="10073">
          <cell r="A10073" t="str">
            <v>2.1.1.2.1.3.554</v>
          </cell>
          <cell r="B10073" t="str">
            <v>COMERCIALIZADORA DE ACABADOS Y SIMILARES DE MEXICO, S.A. DE C.V.</v>
          </cell>
          <cell r="C10073">
            <v>0</v>
          </cell>
          <cell r="D10073">
            <v>9602.85</v>
          </cell>
          <cell r="E10073">
            <v>9602.85</v>
          </cell>
          <cell r="F10073">
            <v>0</v>
          </cell>
          <cell r="G10073">
            <v>0</v>
          </cell>
        </row>
        <row r="10074">
          <cell r="A10074" t="str">
            <v>2.1.1.2.1.3.555</v>
          </cell>
          <cell r="B10074" t="str">
            <v>Comercializadora Arabul, S.A. De C.V.</v>
          </cell>
          <cell r="C10074">
            <v>0</v>
          </cell>
          <cell r="D10074">
            <v>0</v>
          </cell>
          <cell r="E10074">
            <v>0</v>
          </cell>
          <cell r="F10074">
            <v>0</v>
          </cell>
          <cell r="G10074">
            <v>0</v>
          </cell>
        </row>
        <row r="10075">
          <cell r="A10075" t="str">
            <v>2.1.1.2.1.3.556</v>
          </cell>
          <cell r="B10075" t="str">
            <v>Comercializadora Ruecsa s. De R.L. De c.v.</v>
          </cell>
          <cell r="C10075">
            <v>0</v>
          </cell>
          <cell r="D10075">
            <v>20895712.940000001</v>
          </cell>
          <cell r="E10075">
            <v>21301712.940000001</v>
          </cell>
          <cell r="F10075">
            <v>406000</v>
          </cell>
          <cell r="G10075">
            <v>406000</v>
          </cell>
        </row>
        <row r="10076">
          <cell r="A10076" t="str">
            <v>2.1.1.2.1.3.557</v>
          </cell>
          <cell r="B10076" t="str">
            <v>CHIM PECH JUAN B</v>
          </cell>
          <cell r="C10076">
            <v>0</v>
          </cell>
          <cell r="D10076">
            <v>487200</v>
          </cell>
          <cell r="E10076">
            <v>696000</v>
          </cell>
          <cell r="F10076">
            <v>208800</v>
          </cell>
          <cell r="G10076">
            <v>208800</v>
          </cell>
        </row>
        <row r="10077">
          <cell r="A10077" t="str">
            <v>2.1.1.2.1.3.558</v>
          </cell>
          <cell r="B10077" t="str">
            <v>Chi Chiquil Jose Juan Miguel</v>
          </cell>
          <cell r="C10077">
            <v>0</v>
          </cell>
          <cell r="D10077">
            <v>1740000</v>
          </cell>
          <cell r="E10077">
            <v>1740000</v>
          </cell>
          <cell r="F10077">
            <v>0</v>
          </cell>
          <cell r="G10077">
            <v>0</v>
          </cell>
        </row>
        <row r="10078">
          <cell r="A10078" t="str">
            <v>2.1.1.2.1.3.559</v>
          </cell>
          <cell r="B10078" t="str">
            <v>Concesionaria Vuela Compañia de Aviacion, S.A.P.I. de C.V.</v>
          </cell>
          <cell r="C10078">
            <v>0</v>
          </cell>
          <cell r="D10078">
            <v>0</v>
          </cell>
          <cell r="E10078">
            <v>0</v>
          </cell>
          <cell r="F10078">
            <v>0</v>
          </cell>
          <cell r="G10078">
            <v>0</v>
          </cell>
        </row>
        <row r="10079">
          <cell r="A10079" t="str">
            <v>2.1.1.2.1.3.560</v>
          </cell>
          <cell r="B10079" t="str">
            <v>Cordova Corona Luis Alberto</v>
          </cell>
          <cell r="C10079">
            <v>0</v>
          </cell>
          <cell r="D10079">
            <v>130500</v>
          </cell>
          <cell r="E10079">
            <v>188500</v>
          </cell>
          <cell r="F10079">
            <v>58000</v>
          </cell>
          <cell r="G10079">
            <v>58000</v>
          </cell>
        </row>
        <row r="10080">
          <cell r="A10080" t="str">
            <v>2.1.1.2.1.3.561</v>
          </cell>
          <cell r="B10080" t="str">
            <v>COLEGIO DE CONTADORES PUBLICOS DE CANCUN, A.C.</v>
          </cell>
          <cell r="C10080">
            <v>0</v>
          </cell>
          <cell r="D10080">
            <v>30000</v>
          </cell>
          <cell r="E10080">
            <v>30000</v>
          </cell>
          <cell r="F10080">
            <v>0</v>
          </cell>
          <cell r="G10080">
            <v>0</v>
          </cell>
        </row>
        <row r="10081">
          <cell r="A10081" t="str">
            <v>2.1.1.2.1.3.562</v>
          </cell>
          <cell r="B10081" t="str">
            <v>CONDUCCION DE TELECOMUNICACIONES SOCIEDAD CIVIL</v>
          </cell>
          <cell r="C10081">
            <v>0</v>
          </cell>
          <cell r="D10081">
            <v>0</v>
          </cell>
          <cell r="E10081">
            <v>0</v>
          </cell>
          <cell r="F10081">
            <v>0</v>
          </cell>
          <cell r="G10081">
            <v>0</v>
          </cell>
        </row>
        <row r="10082">
          <cell r="A10082" t="str">
            <v>2.1.1.2.1.3.563</v>
          </cell>
          <cell r="B10082" t="str">
            <v>CERVERA PEREZ KARLA ALEJANDRA</v>
          </cell>
          <cell r="C10082">
            <v>0</v>
          </cell>
          <cell r="D10082">
            <v>41671.269999999997</v>
          </cell>
          <cell r="E10082">
            <v>420573.09</v>
          </cell>
          <cell r="F10082">
            <v>378901.82</v>
          </cell>
          <cell r="G10082">
            <v>378901.82</v>
          </cell>
        </row>
        <row r="10083">
          <cell r="A10083" t="str">
            <v>2.1.1.2.1.3.564</v>
          </cell>
          <cell r="B10083" t="str">
            <v>Canto Euan Francisco Cuauhtemoc</v>
          </cell>
          <cell r="C10083">
            <v>0</v>
          </cell>
          <cell r="D10083">
            <v>0</v>
          </cell>
          <cell r="E10083">
            <v>0</v>
          </cell>
          <cell r="F10083">
            <v>0</v>
          </cell>
          <cell r="G10083">
            <v>0</v>
          </cell>
        </row>
        <row r="10084">
          <cell r="A10084" t="str">
            <v>2.1.1.2.1.3.565</v>
          </cell>
          <cell r="B10084" t="str">
            <v>Cen Manzanero Erick Daniel</v>
          </cell>
          <cell r="C10084">
            <v>0</v>
          </cell>
          <cell r="D10084">
            <v>188500</v>
          </cell>
          <cell r="E10084">
            <v>435000</v>
          </cell>
          <cell r="F10084">
            <v>246500</v>
          </cell>
          <cell r="G10084">
            <v>246500</v>
          </cell>
        </row>
        <row r="10085">
          <cell r="A10085" t="str">
            <v>2.1.1.2.1.3.567</v>
          </cell>
          <cell r="B10085" t="str">
            <v>Citam Ake Martha Eugenia</v>
          </cell>
          <cell r="C10085">
            <v>0</v>
          </cell>
          <cell r="D10085">
            <v>0</v>
          </cell>
          <cell r="E10085">
            <v>0</v>
          </cell>
          <cell r="F10085">
            <v>0</v>
          </cell>
          <cell r="G10085">
            <v>0</v>
          </cell>
        </row>
        <row r="10086">
          <cell r="A10086" t="str">
            <v>2.1.1.2.1.3.568</v>
          </cell>
          <cell r="B10086" t="str">
            <v>Conde Canto Noemi Carolina</v>
          </cell>
          <cell r="C10086">
            <v>0</v>
          </cell>
          <cell r="D10086">
            <v>91000</v>
          </cell>
          <cell r="E10086">
            <v>156000</v>
          </cell>
          <cell r="F10086">
            <v>65000</v>
          </cell>
          <cell r="G10086">
            <v>65000</v>
          </cell>
        </row>
        <row r="10087">
          <cell r="A10087" t="str">
            <v>2.1.1.2.1.3.569</v>
          </cell>
          <cell r="B10087" t="str">
            <v>Contabilidad y Servicios Administrativos Integrales Zapabe SC</v>
          </cell>
          <cell r="C10087">
            <v>0</v>
          </cell>
          <cell r="D10087">
            <v>2700000</v>
          </cell>
          <cell r="E10087">
            <v>2700000</v>
          </cell>
          <cell r="F10087">
            <v>0</v>
          </cell>
          <cell r="G10087">
            <v>0</v>
          </cell>
        </row>
        <row r="10088">
          <cell r="A10088" t="str">
            <v>2.1.1.2.1.3.570</v>
          </cell>
          <cell r="B10088" t="str">
            <v>Comercializadora Metstli S DE RL DE CV</v>
          </cell>
          <cell r="C10088">
            <v>0</v>
          </cell>
          <cell r="D10088">
            <v>5000000</v>
          </cell>
          <cell r="E10088">
            <v>10301185.67</v>
          </cell>
          <cell r="F10088">
            <v>5301185.67</v>
          </cell>
          <cell r="G10088">
            <v>5301185.67</v>
          </cell>
        </row>
        <row r="10089">
          <cell r="A10089" t="str">
            <v>2.1.1.2.1.3.571</v>
          </cell>
          <cell r="B10089" t="str">
            <v>CENTRO DE ESTUDIOS DE URBANISMO Y ARQUITECTURA, S.A. DE C.V.</v>
          </cell>
          <cell r="C10089">
            <v>0</v>
          </cell>
          <cell r="D10089">
            <v>1032584.14</v>
          </cell>
          <cell r="E10089">
            <v>1290730.18</v>
          </cell>
          <cell r="F10089">
            <v>258146.04</v>
          </cell>
          <cell r="G10089">
            <v>258146.04</v>
          </cell>
        </row>
        <row r="10090">
          <cell r="A10090" t="str">
            <v>2.1.1.2.1.3.572</v>
          </cell>
          <cell r="B10090" t="str">
            <v>Campos Barrita Cuauhtemoc</v>
          </cell>
          <cell r="C10090">
            <v>0</v>
          </cell>
          <cell r="D10090">
            <v>70000</v>
          </cell>
          <cell r="E10090">
            <v>70000</v>
          </cell>
          <cell r="F10090">
            <v>0</v>
          </cell>
          <cell r="G10090">
            <v>0</v>
          </cell>
        </row>
        <row r="10091">
          <cell r="A10091" t="str">
            <v>2.1.1.2.1.3.573</v>
          </cell>
          <cell r="B10091" t="str">
            <v>Chan Rodriguez Ligia Noemi</v>
          </cell>
          <cell r="C10091">
            <v>0</v>
          </cell>
          <cell r="D10091">
            <v>50344</v>
          </cell>
          <cell r="E10091">
            <v>50344</v>
          </cell>
          <cell r="F10091">
            <v>0</v>
          </cell>
          <cell r="G10091">
            <v>0</v>
          </cell>
        </row>
        <row r="10092">
          <cell r="A10092" t="str">
            <v>2.1.1.2.1.3.574</v>
          </cell>
          <cell r="B10092" t="str">
            <v>CASTILLEJOS TORRES ALAN BERNARDO</v>
          </cell>
          <cell r="C10092">
            <v>0</v>
          </cell>
          <cell r="D10092">
            <v>49938</v>
          </cell>
          <cell r="E10092">
            <v>49938</v>
          </cell>
          <cell r="F10092">
            <v>0</v>
          </cell>
          <cell r="G10092">
            <v>0</v>
          </cell>
        </row>
        <row r="10093">
          <cell r="A10093" t="str">
            <v>2.1.1.2.1.3.575</v>
          </cell>
          <cell r="B10093" t="str">
            <v>CORREA PAT ISMAEL</v>
          </cell>
          <cell r="C10093">
            <v>0</v>
          </cell>
          <cell r="D10093">
            <v>49938</v>
          </cell>
          <cell r="E10093">
            <v>49938</v>
          </cell>
          <cell r="F10093">
            <v>0</v>
          </cell>
          <cell r="G10093">
            <v>0</v>
          </cell>
        </row>
        <row r="10094">
          <cell r="A10094" t="str">
            <v>2.1.1.2.1.3.576</v>
          </cell>
          <cell r="B10094" t="str">
            <v>Cuadra Peninsular Construcciones S de RL de CV</v>
          </cell>
          <cell r="C10094">
            <v>0</v>
          </cell>
          <cell r="D10094">
            <v>2837099.91</v>
          </cell>
          <cell r="E10094">
            <v>2837099.91</v>
          </cell>
          <cell r="F10094">
            <v>0</v>
          </cell>
          <cell r="G10094">
            <v>0</v>
          </cell>
        </row>
        <row r="10095">
          <cell r="A10095" t="str">
            <v>2.1.1.2.1.3.577</v>
          </cell>
          <cell r="B10095" t="str">
            <v>Comercializadora Abar SA de CV</v>
          </cell>
          <cell r="C10095">
            <v>0</v>
          </cell>
          <cell r="D10095">
            <v>75105.820000000007</v>
          </cell>
          <cell r="E10095">
            <v>146750.76</v>
          </cell>
          <cell r="F10095">
            <v>71644.94</v>
          </cell>
          <cell r="G10095">
            <v>71644.94</v>
          </cell>
        </row>
        <row r="10096">
          <cell r="A10096" t="str">
            <v>2.1.1.2.1.3.578</v>
          </cell>
          <cell r="B10096" t="str">
            <v>Calles Alatorre Dominga</v>
          </cell>
          <cell r="C10096">
            <v>0</v>
          </cell>
          <cell r="D10096">
            <v>30000</v>
          </cell>
          <cell r="E10096">
            <v>30000</v>
          </cell>
          <cell r="F10096">
            <v>0</v>
          </cell>
          <cell r="G10096">
            <v>0</v>
          </cell>
        </row>
        <row r="10097">
          <cell r="A10097" t="str">
            <v>2.1.1.2.1.3.579</v>
          </cell>
          <cell r="B10097" t="str">
            <v>Corporativo Ka'a Siijil S.A. de C.V.</v>
          </cell>
          <cell r="C10097">
            <v>0</v>
          </cell>
          <cell r="D10097">
            <v>0</v>
          </cell>
          <cell r="E10097">
            <v>430294.8</v>
          </cell>
          <cell r="F10097">
            <v>430294.8</v>
          </cell>
          <cell r="G10097">
            <v>430294.8</v>
          </cell>
        </row>
        <row r="10098">
          <cell r="A10098" t="str">
            <v>2.1.1.2.1.3.580</v>
          </cell>
          <cell r="B10098" t="str">
            <v>CONSORCIO CONSTRUCTOR AMBIENTAL, S.A. DE C.V.</v>
          </cell>
          <cell r="C10098">
            <v>0</v>
          </cell>
          <cell r="D10098">
            <v>1000000</v>
          </cell>
          <cell r="E10098">
            <v>6597500</v>
          </cell>
          <cell r="F10098">
            <v>5597500</v>
          </cell>
          <cell r="G10098">
            <v>5597500</v>
          </cell>
        </row>
        <row r="10099">
          <cell r="A10099" t="str">
            <v>2.1.1.2.1.3.581</v>
          </cell>
          <cell r="B10099" t="str">
            <v>Comercializadora Chaktumen De Quintana Roo S. de R.L de C.V.</v>
          </cell>
          <cell r="C10099">
            <v>0</v>
          </cell>
          <cell r="D10099">
            <v>77586608.769999996</v>
          </cell>
          <cell r="E10099">
            <v>161118357.28999999</v>
          </cell>
          <cell r="F10099">
            <v>83531748.519999996</v>
          </cell>
          <cell r="G10099">
            <v>83531748.519999996</v>
          </cell>
        </row>
        <row r="10100">
          <cell r="A10100" t="str">
            <v>2.1.1.2.1.3.582</v>
          </cell>
          <cell r="B10100" t="str">
            <v>Corpulenta Operadora S.A. de C.V.</v>
          </cell>
          <cell r="C10100">
            <v>0</v>
          </cell>
          <cell r="D10100">
            <v>0</v>
          </cell>
          <cell r="E10100">
            <v>69600</v>
          </cell>
          <cell r="F10100">
            <v>69600</v>
          </cell>
          <cell r="G10100">
            <v>69600</v>
          </cell>
        </row>
        <row r="10101">
          <cell r="A10101" t="str">
            <v>2.1.1.2.1.3.583</v>
          </cell>
          <cell r="B10101" t="str">
            <v>Cyberpuerta S.A. DE C.V.</v>
          </cell>
          <cell r="C10101">
            <v>0</v>
          </cell>
          <cell r="D10101">
            <v>0</v>
          </cell>
          <cell r="E10101">
            <v>0</v>
          </cell>
          <cell r="F10101">
            <v>0</v>
          </cell>
          <cell r="G10101">
            <v>0</v>
          </cell>
        </row>
        <row r="10102">
          <cell r="A10102" t="str">
            <v>2.1.1.2.1.3.584</v>
          </cell>
          <cell r="B10102" t="str">
            <v>CORPORATIVO SARAPAHO S.A. DE C.V.</v>
          </cell>
          <cell r="C10102">
            <v>0</v>
          </cell>
          <cell r="D10102">
            <v>100000</v>
          </cell>
          <cell r="E10102">
            <v>100000</v>
          </cell>
          <cell r="F10102">
            <v>0</v>
          </cell>
          <cell r="G10102">
            <v>0</v>
          </cell>
        </row>
        <row r="10103">
          <cell r="A10103" t="str">
            <v>2.1.1.2.1.3.585</v>
          </cell>
          <cell r="B10103" t="str">
            <v>Castro Santeliz Gibram Guillermo</v>
          </cell>
          <cell r="C10103">
            <v>0</v>
          </cell>
          <cell r="D10103">
            <v>0</v>
          </cell>
          <cell r="E10103">
            <v>0</v>
          </cell>
          <cell r="F10103">
            <v>0</v>
          </cell>
          <cell r="G10103">
            <v>0</v>
          </cell>
        </row>
        <row r="10104">
          <cell r="A10104" t="str">
            <v>2.1.1.2.1.3.586</v>
          </cell>
          <cell r="B10104" t="str">
            <v>Chetemal, S.A. de C.V.</v>
          </cell>
          <cell r="C10104">
            <v>0</v>
          </cell>
          <cell r="D10104">
            <v>0</v>
          </cell>
          <cell r="E10104">
            <v>0</v>
          </cell>
          <cell r="F10104">
            <v>0</v>
          </cell>
          <cell r="G10104">
            <v>0</v>
          </cell>
        </row>
        <row r="10105">
          <cell r="A10105" t="str">
            <v>2.1.1.2.1.3.587</v>
          </cell>
          <cell r="B10105" t="str">
            <v>CARRILLO GOMEZ EDY ANTONIO</v>
          </cell>
          <cell r="C10105">
            <v>0</v>
          </cell>
          <cell r="D10105">
            <v>1287600</v>
          </cell>
          <cell r="E10105">
            <v>1287600</v>
          </cell>
          <cell r="F10105">
            <v>0</v>
          </cell>
          <cell r="G10105">
            <v>0</v>
          </cell>
        </row>
        <row r="10106">
          <cell r="A10106" t="str">
            <v>2.1.1.2.1.3.588</v>
          </cell>
          <cell r="B10106" t="str">
            <v>Centro Integral De Atencion A Las Mujeres Ciam Cancun AC</v>
          </cell>
          <cell r="C10106">
            <v>0</v>
          </cell>
          <cell r="D10106">
            <v>270000</v>
          </cell>
          <cell r="E10106">
            <v>270000</v>
          </cell>
          <cell r="F10106">
            <v>0</v>
          </cell>
          <cell r="G10106">
            <v>0</v>
          </cell>
        </row>
        <row r="10107">
          <cell r="A10107" t="str">
            <v>2.1.1.2.1.3.589</v>
          </cell>
          <cell r="B10107" t="str">
            <v>Camacho Serena Karina</v>
          </cell>
          <cell r="C10107">
            <v>0</v>
          </cell>
          <cell r="D10107">
            <v>182758.63</v>
          </cell>
          <cell r="E10107">
            <v>182758.63</v>
          </cell>
          <cell r="F10107">
            <v>0</v>
          </cell>
          <cell r="G10107">
            <v>0</v>
          </cell>
        </row>
        <row r="10108">
          <cell r="A10108" t="str">
            <v>2.1.1.2.1.3.590</v>
          </cell>
          <cell r="B10108" t="str">
            <v>Centurions Servicios de Seguridad Privada S.A. de C.V.</v>
          </cell>
          <cell r="C10108">
            <v>0</v>
          </cell>
          <cell r="D10108">
            <v>0</v>
          </cell>
          <cell r="E10108">
            <v>264480</v>
          </cell>
          <cell r="F10108">
            <v>264480</v>
          </cell>
          <cell r="G10108">
            <v>264480</v>
          </cell>
        </row>
        <row r="10109">
          <cell r="A10109" t="str">
            <v>2.1.1.2.1.3.591</v>
          </cell>
          <cell r="B10109" t="str">
            <v>CONECTIVIDAD MODULAR INTEGRAL S.A. DE C.V.</v>
          </cell>
          <cell r="C10109">
            <v>0</v>
          </cell>
          <cell r="D10109">
            <v>56840</v>
          </cell>
          <cell r="E10109">
            <v>56840</v>
          </cell>
          <cell r="F10109">
            <v>0</v>
          </cell>
          <cell r="G10109">
            <v>0</v>
          </cell>
        </row>
        <row r="10110">
          <cell r="A10110" t="str">
            <v>2.1.1.2.1.3.592</v>
          </cell>
          <cell r="B10110" t="str">
            <v>CANALES INFORMATIVOS Y DE OPINION S.A DE C.V.</v>
          </cell>
          <cell r="C10110">
            <v>0</v>
          </cell>
          <cell r="D10110">
            <v>1392000</v>
          </cell>
          <cell r="E10110">
            <v>1392000</v>
          </cell>
          <cell r="F10110">
            <v>0</v>
          </cell>
          <cell r="G10110">
            <v>0</v>
          </cell>
        </row>
        <row r="10111">
          <cell r="A10111" t="str">
            <v>2.1.1.2.1.3.593</v>
          </cell>
          <cell r="B10111" t="str">
            <v>Centro De Capacitación Integral Para La Seguridad y Prevención De La Violencia</v>
          </cell>
          <cell r="C10111">
            <v>0</v>
          </cell>
          <cell r="D10111">
            <v>0</v>
          </cell>
          <cell r="E10111">
            <v>1733499.99</v>
          </cell>
          <cell r="F10111">
            <v>1733499.99</v>
          </cell>
          <cell r="G10111">
            <v>1733499.99</v>
          </cell>
        </row>
        <row r="10112">
          <cell r="A10112" t="str">
            <v>2.1.1.2.1.3.594</v>
          </cell>
          <cell r="B10112" t="str">
            <v>COLEGIADO INTERNACIONAL DE PSICOTERAPIA PROFESIONAL, S.C.</v>
          </cell>
          <cell r="C10112">
            <v>0</v>
          </cell>
          <cell r="D10112">
            <v>119997.36</v>
          </cell>
          <cell r="E10112">
            <v>119997.36</v>
          </cell>
          <cell r="F10112">
            <v>0</v>
          </cell>
          <cell r="G10112">
            <v>0</v>
          </cell>
        </row>
        <row r="10113">
          <cell r="A10113" t="str">
            <v>2.1.1.2.1.3.595</v>
          </cell>
          <cell r="B10113" t="str">
            <v>El Costalote Comercializadora SA de CV</v>
          </cell>
          <cell r="C10113">
            <v>0</v>
          </cell>
          <cell r="D10113">
            <v>0</v>
          </cell>
          <cell r="E10113">
            <v>100456</v>
          </cell>
          <cell r="F10113">
            <v>100456</v>
          </cell>
          <cell r="G10113">
            <v>100456</v>
          </cell>
        </row>
        <row r="10114">
          <cell r="A10114" t="str">
            <v>2.1.1.2.1.3.597</v>
          </cell>
          <cell r="B10114" t="str">
            <v>COMERCIALIZADORA QUINTANARROENSE CAMPESTRE, S.A. DE C.V.</v>
          </cell>
          <cell r="C10114">
            <v>0</v>
          </cell>
          <cell r="D10114">
            <v>79026.66</v>
          </cell>
          <cell r="E10114">
            <v>163822.66</v>
          </cell>
          <cell r="F10114">
            <v>84796</v>
          </cell>
          <cell r="G10114">
            <v>84796</v>
          </cell>
        </row>
        <row r="10115">
          <cell r="A10115" t="str">
            <v>2.1.1.2.1.3.598</v>
          </cell>
          <cell r="B10115" t="str">
            <v>Concentradora Turistica Royal S.A. DE C.V.</v>
          </cell>
          <cell r="C10115">
            <v>0</v>
          </cell>
          <cell r="D10115">
            <v>0</v>
          </cell>
          <cell r="E10115">
            <v>141497.53</v>
          </cell>
          <cell r="F10115">
            <v>141497.53</v>
          </cell>
          <cell r="G10115">
            <v>141497.53</v>
          </cell>
        </row>
        <row r="10116">
          <cell r="A10116" t="str">
            <v>2.1.1.2.1.3.600</v>
          </cell>
          <cell r="B10116" t="str">
            <v>Carwo Corporation S.A de C.V</v>
          </cell>
          <cell r="C10116">
            <v>0</v>
          </cell>
          <cell r="D10116">
            <v>9181463.3000000007</v>
          </cell>
          <cell r="E10116">
            <v>9181463.3000000007</v>
          </cell>
          <cell r="F10116">
            <v>0</v>
          </cell>
          <cell r="G10116">
            <v>0</v>
          </cell>
        </row>
        <row r="10117">
          <cell r="A10117" t="str">
            <v>2.1.1.2.1.3.602</v>
          </cell>
          <cell r="B10117" t="str">
            <v>Central De Servicios Para El Desarrollo De Puebla A.C.</v>
          </cell>
          <cell r="C10117">
            <v>0</v>
          </cell>
          <cell r="D10117">
            <v>780584</v>
          </cell>
          <cell r="E10117">
            <v>780584</v>
          </cell>
          <cell r="F10117">
            <v>0</v>
          </cell>
          <cell r="G10117">
            <v>0</v>
          </cell>
        </row>
        <row r="10118">
          <cell r="A10118" t="str">
            <v>2.1.1.2.1.3.603</v>
          </cell>
          <cell r="B10118" t="str">
            <v>Casaui Y Asociados S.A De C.V</v>
          </cell>
          <cell r="C10118">
            <v>0</v>
          </cell>
          <cell r="D10118">
            <v>850999.98</v>
          </cell>
          <cell r="E10118">
            <v>850999.98</v>
          </cell>
          <cell r="F10118">
            <v>0</v>
          </cell>
          <cell r="G10118">
            <v>0</v>
          </cell>
        </row>
        <row r="10119">
          <cell r="A10119" t="str">
            <v>2.1.1.2.1.3.605</v>
          </cell>
          <cell r="B10119" t="str">
            <v>COCINAMOS CON AMOR, S.A. DE C.V.</v>
          </cell>
          <cell r="C10119">
            <v>0</v>
          </cell>
          <cell r="D10119">
            <v>0</v>
          </cell>
          <cell r="E10119">
            <v>0</v>
          </cell>
          <cell r="F10119">
            <v>0</v>
          </cell>
          <cell r="G10119">
            <v>0</v>
          </cell>
        </row>
        <row r="10120">
          <cell r="A10120" t="str">
            <v>2.1.1.2.1.3.606</v>
          </cell>
          <cell r="B10120" t="str">
            <v>Cardenas Valdez Silvia Del Carmen</v>
          </cell>
          <cell r="C10120">
            <v>0</v>
          </cell>
          <cell r="D10120">
            <v>0</v>
          </cell>
          <cell r="E10120">
            <v>0</v>
          </cell>
          <cell r="F10120">
            <v>0</v>
          </cell>
          <cell r="G10120">
            <v>0</v>
          </cell>
        </row>
        <row r="10121">
          <cell r="A10121" t="str">
            <v>2.1.1.2.1.3.607</v>
          </cell>
          <cell r="B10121" t="str">
            <v>CONSTRUCTORA ESA DEL SURESTE, S. DE R.L. DE C.V.</v>
          </cell>
          <cell r="C10121">
            <v>0</v>
          </cell>
          <cell r="D10121">
            <v>8568340</v>
          </cell>
          <cell r="E10121">
            <v>8568340</v>
          </cell>
          <cell r="F10121">
            <v>0</v>
          </cell>
          <cell r="G10121">
            <v>0</v>
          </cell>
        </row>
        <row r="10122">
          <cell r="A10122" t="str">
            <v>2.1.1.2.1.3.608</v>
          </cell>
          <cell r="B10122" t="str">
            <v>CONSTRUCTORA PROGRESO YUCATECO, S. DE R.L. DE C.V.</v>
          </cell>
          <cell r="C10122">
            <v>0</v>
          </cell>
          <cell r="D10122">
            <v>7071592</v>
          </cell>
          <cell r="E10122">
            <v>7071592</v>
          </cell>
          <cell r="F10122">
            <v>0</v>
          </cell>
          <cell r="G10122">
            <v>0</v>
          </cell>
        </row>
        <row r="10123">
          <cell r="A10123" t="str">
            <v>2.1.1.2.1.4</v>
          </cell>
          <cell r="B10123" t="str">
            <v>D</v>
          </cell>
          <cell r="C10123">
            <v>39480529.979999997</v>
          </cell>
          <cell r="D10123">
            <v>80344920.519999996</v>
          </cell>
          <cell r="E10123">
            <v>59765961.579999998</v>
          </cell>
          <cell r="F10123">
            <v>-20578958.940000001</v>
          </cell>
          <cell r="G10123">
            <v>18901571.039999999</v>
          </cell>
        </row>
        <row r="10124">
          <cell r="A10124" t="str">
            <v>2.1.1.2.1.4.1</v>
          </cell>
          <cell r="B10124" t="str">
            <v>Diario El Quintanarroense, S.A. De C.V</v>
          </cell>
          <cell r="C10124">
            <v>0</v>
          </cell>
          <cell r="D10124">
            <v>0</v>
          </cell>
          <cell r="E10124">
            <v>0</v>
          </cell>
          <cell r="F10124">
            <v>0</v>
          </cell>
          <cell r="G10124">
            <v>0</v>
          </cell>
        </row>
        <row r="10125">
          <cell r="A10125" t="str">
            <v>2.1.1.2.1.4.2</v>
          </cell>
          <cell r="B10125" t="str">
            <v>Diaz Jimenez Maria Cristina</v>
          </cell>
          <cell r="C10125">
            <v>0</v>
          </cell>
          <cell r="D10125">
            <v>0</v>
          </cell>
          <cell r="E10125">
            <v>0</v>
          </cell>
          <cell r="F10125">
            <v>0</v>
          </cell>
          <cell r="G10125">
            <v>0</v>
          </cell>
        </row>
        <row r="10126">
          <cell r="A10126" t="str">
            <v>2.1.1.2.1.4.3</v>
          </cell>
          <cell r="B10126" t="str">
            <v>Digitalizacion Publicitaria, S.A. De C.V</v>
          </cell>
          <cell r="C10126">
            <v>0</v>
          </cell>
          <cell r="D10126">
            <v>0</v>
          </cell>
          <cell r="E10126">
            <v>0</v>
          </cell>
          <cell r="F10126">
            <v>0</v>
          </cell>
          <cell r="G10126">
            <v>0</v>
          </cell>
        </row>
        <row r="10127">
          <cell r="A10127" t="str">
            <v>2.1.1.2.1.4.4</v>
          </cell>
          <cell r="B10127" t="str">
            <v>Distribuidora Atenea, S.A. De C.V</v>
          </cell>
          <cell r="C10127">
            <v>0</v>
          </cell>
          <cell r="D10127">
            <v>0</v>
          </cell>
          <cell r="E10127">
            <v>0</v>
          </cell>
          <cell r="F10127">
            <v>0</v>
          </cell>
          <cell r="G10127">
            <v>0</v>
          </cell>
        </row>
        <row r="10128">
          <cell r="A10128" t="str">
            <v>2.1.1.2.1.4.5</v>
          </cell>
          <cell r="B10128" t="str">
            <v>Distribuidora De Vinos Y Licores Don Chebo S.A. De C.V.</v>
          </cell>
          <cell r="C10128">
            <v>78548.13</v>
          </cell>
          <cell r="D10128">
            <v>86947.64</v>
          </cell>
          <cell r="E10128">
            <v>8399.51</v>
          </cell>
          <cell r="F10128">
            <v>-78548.13</v>
          </cell>
          <cell r="G10128">
            <v>0</v>
          </cell>
        </row>
        <row r="10129">
          <cell r="A10129" t="str">
            <v>2.1.1.2.1.4.6</v>
          </cell>
          <cell r="B10129" t="str">
            <v>Diario La Verdad Sa De Cv</v>
          </cell>
          <cell r="C10129">
            <v>0</v>
          </cell>
          <cell r="D10129">
            <v>0</v>
          </cell>
          <cell r="E10129">
            <v>0</v>
          </cell>
          <cell r="F10129">
            <v>0</v>
          </cell>
          <cell r="G10129">
            <v>0</v>
          </cell>
        </row>
        <row r="10130">
          <cell r="A10130" t="str">
            <v>2.1.1.2.1.4.7</v>
          </cell>
          <cell r="B10130" t="str">
            <v>Distribuidora Sherwin Del Sur, S.A. De C.V</v>
          </cell>
          <cell r="C10130">
            <v>0</v>
          </cell>
          <cell r="D10130">
            <v>0</v>
          </cell>
          <cell r="E10130">
            <v>0</v>
          </cell>
          <cell r="F10130">
            <v>0</v>
          </cell>
          <cell r="G10130">
            <v>0</v>
          </cell>
        </row>
        <row r="10131">
          <cell r="A10131" t="str">
            <v>2.1.1.2.1.4.8</v>
          </cell>
          <cell r="B10131" t="str">
            <v>Dominguez Pinto Heber Ottniel</v>
          </cell>
          <cell r="C10131">
            <v>0</v>
          </cell>
          <cell r="D10131">
            <v>0</v>
          </cell>
          <cell r="E10131">
            <v>0</v>
          </cell>
          <cell r="F10131">
            <v>0</v>
          </cell>
          <cell r="G10131">
            <v>0</v>
          </cell>
        </row>
        <row r="10132">
          <cell r="A10132" t="str">
            <v>2.1.1.2.1.4.9</v>
          </cell>
          <cell r="B10132" t="str">
            <v>De La Paz Costemalle - Dfk S.C</v>
          </cell>
          <cell r="C10132">
            <v>0</v>
          </cell>
          <cell r="D10132">
            <v>0</v>
          </cell>
          <cell r="E10132">
            <v>0</v>
          </cell>
          <cell r="F10132">
            <v>0</v>
          </cell>
          <cell r="G10132">
            <v>0</v>
          </cell>
        </row>
        <row r="10133">
          <cell r="A10133" t="str">
            <v>2.1.1.2.1.4.10</v>
          </cell>
          <cell r="B10133" t="str">
            <v>De Paz Zamudio Francisco Daniel</v>
          </cell>
          <cell r="C10133">
            <v>0</v>
          </cell>
          <cell r="D10133">
            <v>0</v>
          </cell>
          <cell r="E10133">
            <v>0</v>
          </cell>
          <cell r="F10133">
            <v>0</v>
          </cell>
          <cell r="G10133">
            <v>0</v>
          </cell>
        </row>
        <row r="10134">
          <cell r="A10134" t="str">
            <v>2.1.1.2.1.4.11</v>
          </cell>
          <cell r="B10134" t="str">
            <v>Desarrollos Hidraulicos De Cancun S.A. De C.V.</v>
          </cell>
          <cell r="C10134">
            <v>20483</v>
          </cell>
          <cell r="D10134">
            <v>7810571.4100000001</v>
          </cell>
          <cell r="E10134">
            <v>8584100.4499999993</v>
          </cell>
          <cell r="F10134">
            <v>773529.04</v>
          </cell>
          <cell r="G10134">
            <v>794012.04</v>
          </cell>
        </row>
        <row r="10135">
          <cell r="A10135" t="str">
            <v>2.1.1.2.1.4.12</v>
          </cell>
          <cell r="B10135" t="str">
            <v>Dominguez Alvarez Maria Antonieta</v>
          </cell>
          <cell r="C10135">
            <v>98539.86</v>
          </cell>
          <cell r="D10135">
            <v>40781.49</v>
          </cell>
          <cell r="E10135">
            <v>23069.86</v>
          </cell>
          <cell r="F10135">
            <v>-17711.63</v>
          </cell>
          <cell r="G10135">
            <v>80828.23</v>
          </cell>
        </row>
        <row r="10136">
          <cell r="A10136" t="str">
            <v>2.1.1.2.1.4.13</v>
          </cell>
          <cell r="B10136" t="str">
            <v>Duran Gonzalez Nicolas Fabian</v>
          </cell>
          <cell r="C10136">
            <v>265000</v>
          </cell>
          <cell r="D10136">
            <v>265000</v>
          </cell>
          <cell r="E10136">
            <v>0</v>
          </cell>
          <cell r="F10136">
            <v>-265000</v>
          </cell>
          <cell r="G10136">
            <v>0</v>
          </cell>
        </row>
        <row r="10137">
          <cell r="A10137" t="str">
            <v>2.1.1.2.1.4.14</v>
          </cell>
          <cell r="B10137" t="str">
            <v>Duran Alpuche Ariana Yareli</v>
          </cell>
          <cell r="C10137">
            <v>0</v>
          </cell>
          <cell r="D10137">
            <v>0</v>
          </cell>
          <cell r="E10137">
            <v>0</v>
          </cell>
          <cell r="F10137">
            <v>0</v>
          </cell>
          <cell r="G10137">
            <v>0</v>
          </cell>
        </row>
        <row r="10138">
          <cell r="A10138" t="str">
            <v>2.1.1.2.1.4.15</v>
          </cell>
          <cell r="B10138" t="str">
            <v>De Mendieta Molina Irina</v>
          </cell>
          <cell r="C10138">
            <v>0</v>
          </cell>
          <cell r="D10138">
            <v>0</v>
          </cell>
          <cell r="E10138">
            <v>0</v>
          </cell>
          <cell r="F10138">
            <v>0</v>
          </cell>
          <cell r="G10138">
            <v>0</v>
          </cell>
        </row>
        <row r="10139">
          <cell r="A10139" t="str">
            <v>2.1.1.2.1.4.16</v>
          </cell>
          <cell r="B10139" t="str">
            <v>Dehesa Cortes Xel-Ha Maria Elena</v>
          </cell>
          <cell r="C10139">
            <v>0</v>
          </cell>
          <cell r="D10139">
            <v>0</v>
          </cell>
          <cell r="E10139">
            <v>0</v>
          </cell>
          <cell r="F10139">
            <v>0</v>
          </cell>
          <cell r="G10139">
            <v>0</v>
          </cell>
        </row>
        <row r="10140">
          <cell r="A10140" t="str">
            <v>2.1.1.2.1.4.17</v>
          </cell>
          <cell r="B10140" t="str">
            <v>Diaz Madrigal Marlyn</v>
          </cell>
          <cell r="C10140">
            <v>0</v>
          </cell>
          <cell r="D10140">
            <v>0</v>
          </cell>
          <cell r="E10140">
            <v>0</v>
          </cell>
          <cell r="F10140">
            <v>0</v>
          </cell>
          <cell r="G10140">
            <v>0</v>
          </cell>
        </row>
        <row r="10141">
          <cell r="A10141" t="str">
            <v>2.1.1.2.1.4.18</v>
          </cell>
          <cell r="B10141" t="str">
            <v>Demos, Desarrollo De Medios, S.A. De C.V.</v>
          </cell>
          <cell r="C10141">
            <v>92962.4</v>
          </cell>
          <cell r="D10141">
            <v>0</v>
          </cell>
          <cell r="E10141">
            <v>0</v>
          </cell>
          <cell r="F10141">
            <v>0</v>
          </cell>
          <cell r="G10141">
            <v>92962.4</v>
          </cell>
        </row>
        <row r="10142">
          <cell r="A10142" t="str">
            <v>2.1.1.2.1.4.19</v>
          </cell>
          <cell r="B10142" t="str">
            <v>Dzul Castellanos Jose Ricardo</v>
          </cell>
          <cell r="C10142">
            <v>0</v>
          </cell>
          <cell r="D10142">
            <v>0</v>
          </cell>
          <cell r="E10142">
            <v>0</v>
          </cell>
          <cell r="F10142">
            <v>0</v>
          </cell>
          <cell r="G10142">
            <v>0</v>
          </cell>
        </row>
        <row r="10143">
          <cell r="A10143" t="str">
            <v>2.1.1.2.1.4.20</v>
          </cell>
          <cell r="B10143" t="str">
            <v>Desarrollos Turisticos Dms, S.A. De C.V</v>
          </cell>
          <cell r="C10143">
            <v>0</v>
          </cell>
          <cell r="D10143">
            <v>0</v>
          </cell>
          <cell r="E10143">
            <v>0</v>
          </cell>
          <cell r="F10143">
            <v>0</v>
          </cell>
          <cell r="G10143">
            <v>0</v>
          </cell>
        </row>
        <row r="10144">
          <cell r="A10144" t="str">
            <v>2.1.1.2.1.4.21</v>
          </cell>
          <cell r="B10144" t="str">
            <v>Delgado Y Compañia, S.A De C.V</v>
          </cell>
          <cell r="C10144">
            <v>1478166.88</v>
          </cell>
          <cell r="D10144">
            <v>1909689.83</v>
          </cell>
          <cell r="E10144">
            <v>647686.67000000004</v>
          </cell>
          <cell r="F10144">
            <v>-1262003.1599999999</v>
          </cell>
          <cell r="G10144">
            <v>216163.72</v>
          </cell>
        </row>
        <row r="10145">
          <cell r="A10145" t="str">
            <v>2.1.1.2.1.4.22</v>
          </cell>
          <cell r="B10145" t="str">
            <v>Distribuidora De Herramientas Del Caribe S.A. De C.V</v>
          </cell>
          <cell r="C10145">
            <v>18791.72</v>
          </cell>
          <cell r="D10145">
            <v>18791.72</v>
          </cell>
          <cell r="E10145">
            <v>0</v>
          </cell>
          <cell r="F10145">
            <v>-18791.72</v>
          </cell>
          <cell r="G10145">
            <v>0</v>
          </cell>
        </row>
        <row r="10146">
          <cell r="A10146" t="str">
            <v>2.1.1.2.1.4.23</v>
          </cell>
          <cell r="B10146" t="str">
            <v>Distribuidora Megamak S.A. De C.V</v>
          </cell>
          <cell r="C10146">
            <v>0</v>
          </cell>
          <cell r="D10146">
            <v>0</v>
          </cell>
          <cell r="E10146">
            <v>0</v>
          </cell>
          <cell r="F10146">
            <v>0</v>
          </cell>
          <cell r="G10146">
            <v>0</v>
          </cell>
        </row>
        <row r="10147">
          <cell r="A10147" t="str">
            <v>2.1.1.2.1.4.24</v>
          </cell>
          <cell r="B10147" t="str">
            <v>Domenech Perez Jordi</v>
          </cell>
          <cell r="C10147">
            <v>0</v>
          </cell>
          <cell r="D10147">
            <v>0</v>
          </cell>
          <cell r="E10147">
            <v>0</v>
          </cell>
          <cell r="F10147">
            <v>0</v>
          </cell>
          <cell r="G10147">
            <v>0</v>
          </cell>
        </row>
        <row r="10148">
          <cell r="A10148" t="str">
            <v>2.1.1.2.1.4.25</v>
          </cell>
          <cell r="B10148" t="str">
            <v>Delgado Novelo Maria Del Socorro</v>
          </cell>
          <cell r="C10148">
            <v>0</v>
          </cell>
          <cell r="D10148">
            <v>0</v>
          </cell>
          <cell r="E10148">
            <v>0</v>
          </cell>
          <cell r="F10148">
            <v>0</v>
          </cell>
          <cell r="G10148">
            <v>0</v>
          </cell>
        </row>
        <row r="10149">
          <cell r="A10149" t="str">
            <v>2.1.1.2.1.4.26</v>
          </cell>
          <cell r="B10149" t="str">
            <v>Diaz Morales Ivonne Evelin</v>
          </cell>
          <cell r="C10149">
            <v>0</v>
          </cell>
          <cell r="D10149">
            <v>0</v>
          </cell>
          <cell r="E10149">
            <v>0</v>
          </cell>
          <cell r="F10149">
            <v>0</v>
          </cell>
          <cell r="G10149">
            <v>0</v>
          </cell>
        </row>
        <row r="10150">
          <cell r="A10150" t="str">
            <v>2.1.1.2.1.4.27</v>
          </cell>
          <cell r="B10150" t="str">
            <v>De La Rosa Molina Maricela</v>
          </cell>
          <cell r="C10150">
            <v>0</v>
          </cell>
          <cell r="D10150">
            <v>0</v>
          </cell>
          <cell r="E10150">
            <v>0</v>
          </cell>
          <cell r="F10150">
            <v>0</v>
          </cell>
          <cell r="G10150">
            <v>0</v>
          </cell>
        </row>
        <row r="10151">
          <cell r="A10151" t="str">
            <v>2.1.1.2.1.4.28</v>
          </cell>
          <cell r="B10151" t="str">
            <v>Dzul Chel Manuel Jesus</v>
          </cell>
          <cell r="C10151">
            <v>0</v>
          </cell>
          <cell r="D10151">
            <v>0</v>
          </cell>
          <cell r="E10151">
            <v>0</v>
          </cell>
          <cell r="F10151">
            <v>0</v>
          </cell>
          <cell r="G10151">
            <v>0</v>
          </cell>
        </row>
        <row r="10152">
          <cell r="A10152" t="str">
            <v>2.1.1.2.1.4.29</v>
          </cell>
          <cell r="B10152" t="str">
            <v>Dicipa, Sa De Cv</v>
          </cell>
          <cell r="C10152">
            <v>6706377.7800000003</v>
          </cell>
          <cell r="D10152">
            <v>3412292.4</v>
          </cell>
          <cell r="E10152">
            <v>7974512.4000000004</v>
          </cell>
          <cell r="F10152">
            <v>4562220</v>
          </cell>
          <cell r="G10152">
            <v>11268597.779999999</v>
          </cell>
        </row>
        <row r="10153">
          <cell r="A10153" t="str">
            <v>2.1.1.2.1.4.30</v>
          </cell>
          <cell r="B10153" t="str">
            <v>Dominguez Cruz Miguel Angel</v>
          </cell>
          <cell r="C10153">
            <v>0</v>
          </cell>
          <cell r="D10153">
            <v>0</v>
          </cell>
          <cell r="E10153">
            <v>0</v>
          </cell>
          <cell r="F10153">
            <v>0</v>
          </cell>
          <cell r="G10153">
            <v>0</v>
          </cell>
        </row>
        <row r="10154">
          <cell r="A10154" t="str">
            <v>2.1.1.2.1.4.31</v>
          </cell>
          <cell r="B10154" t="str">
            <v>Desarrolladora Los Corales, S.A. De C.V.</v>
          </cell>
          <cell r="C10154">
            <v>250810.77</v>
          </cell>
          <cell r="D10154">
            <v>689729.67</v>
          </cell>
          <cell r="E10154">
            <v>752432.4</v>
          </cell>
          <cell r="F10154">
            <v>62702.73</v>
          </cell>
          <cell r="G10154">
            <v>313513.5</v>
          </cell>
        </row>
        <row r="10155">
          <cell r="A10155" t="str">
            <v>2.1.1.2.1.4.32</v>
          </cell>
          <cell r="B10155" t="str">
            <v>Diaz Torres Ernesto Guadalupe Fernando</v>
          </cell>
          <cell r="C10155">
            <v>0</v>
          </cell>
          <cell r="D10155">
            <v>0</v>
          </cell>
          <cell r="E10155">
            <v>0</v>
          </cell>
          <cell r="F10155">
            <v>0</v>
          </cell>
          <cell r="G10155">
            <v>0</v>
          </cell>
        </row>
        <row r="10156">
          <cell r="A10156" t="str">
            <v>2.1.1.2.1.4.33</v>
          </cell>
          <cell r="B10156" t="str">
            <v>Despacho Cascio Diaz Y Asociados Scp</v>
          </cell>
          <cell r="C10156">
            <v>632500</v>
          </cell>
          <cell r="D10156">
            <v>1582500</v>
          </cell>
          <cell r="E10156">
            <v>1510000</v>
          </cell>
          <cell r="F10156">
            <v>-72500</v>
          </cell>
          <cell r="G10156">
            <v>560000</v>
          </cell>
        </row>
        <row r="10157">
          <cell r="A10157" t="str">
            <v>2.1.1.2.1.4.34</v>
          </cell>
          <cell r="B10157" t="str">
            <v>Distribuidora El Manual Moderno, S.A. De C.V</v>
          </cell>
          <cell r="C10157">
            <v>0</v>
          </cell>
          <cell r="D10157">
            <v>0</v>
          </cell>
          <cell r="E10157">
            <v>0</v>
          </cell>
          <cell r="F10157">
            <v>0</v>
          </cell>
          <cell r="G10157">
            <v>0</v>
          </cell>
        </row>
        <row r="10158">
          <cell r="A10158" t="str">
            <v>2.1.1.2.1.4.35</v>
          </cell>
          <cell r="B10158" t="str">
            <v>Desarrollos Conceptuales S.A. De C.V</v>
          </cell>
          <cell r="C10158">
            <v>0</v>
          </cell>
          <cell r="D10158">
            <v>0</v>
          </cell>
          <cell r="E10158">
            <v>0</v>
          </cell>
          <cell r="F10158">
            <v>0</v>
          </cell>
          <cell r="G10158">
            <v>0</v>
          </cell>
        </row>
        <row r="10159">
          <cell r="A10159" t="str">
            <v>2.1.1.2.1.4.36</v>
          </cell>
          <cell r="B10159" t="str">
            <v>Dara Sports S.L</v>
          </cell>
          <cell r="C10159">
            <v>0</v>
          </cell>
          <cell r="D10159">
            <v>0</v>
          </cell>
          <cell r="E10159">
            <v>0</v>
          </cell>
          <cell r="F10159">
            <v>0</v>
          </cell>
          <cell r="G10159">
            <v>0</v>
          </cell>
        </row>
        <row r="10160">
          <cell r="A10160" t="str">
            <v>2.1.1.2.1.4.37</v>
          </cell>
          <cell r="B10160" t="str">
            <v>Distribuidora Lhag Sa De Cv</v>
          </cell>
          <cell r="C10160">
            <v>19478840.120000001</v>
          </cell>
          <cell r="D10160">
            <v>19478840.120000001</v>
          </cell>
          <cell r="E10160">
            <v>0</v>
          </cell>
          <cell r="F10160">
            <v>-19478840.120000001</v>
          </cell>
          <cell r="G10160">
            <v>0</v>
          </cell>
        </row>
        <row r="10161">
          <cell r="A10161" t="str">
            <v>2.1.1.2.1.4.38</v>
          </cell>
          <cell r="B10161" t="str">
            <v>Distribuidora Chetumax, S.A. De C.V.</v>
          </cell>
          <cell r="C10161">
            <v>159463.51999999999</v>
          </cell>
          <cell r="D10161">
            <v>0</v>
          </cell>
          <cell r="E10161">
            <v>0</v>
          </cell>
          <cell r="F10161">
            <v>0</v>
          </cell>
          <cell r="G10161">
            <v>159463.51999999999</v>
          </cell>
        </row>
        <row r="10162">
          <cell r="A10162" t="str">
            <v>2.1.1.2.1.4.39</v>
          </cell>
          <cell r="B10162" t="str">
            <v>Dosa Enterprise S.A.De C.V</v>
          </cell>
          <cell r="C10162">
            <v>0</v>
          </cell>
          <cell r="D10162">
            <v>0</v>
          </cell>
          <cell r="E10162">
            <v>0</v>
          </cell>
          <cell r="F10162">
            <v>0</v>
          </cell>
          <cell r="G10162">
            <v>0</v>
          </cell>
        </row>
        <row r="10163">
          <cell r="A10163" t="str">
            <v>2.1.1.2.1.4.40</v>
          </cell>
          <cell r="B10163" t="str">
            <v>Diseño Gran Formato Leds Sa De Cv</v>
          </cell>
          <cell r="C10163">
            <v>0</v>
          </cell>
          <cell r="D10163">
            <v>0</v>
          </cell>
          <cell r="E10163">
            <v>0</v>
          </cell>
          <cell r="F10163">
            <v>0</v>
          </cell>
          <cell r="G10163">
            <v>0</v>
          </cell>
        </row>
        <row r="10164">
          <cell r="A10164" t="str">
            <v>2.1.1.2.1.4.41</v>
          </cell>
          <cell r="B10164" t="str">
            <v>Domingo Arguelles Juan Enrique</v>
          </cell>
          <cell r="C10164">
            <v>0</v>
          </cell>
          <cell r="D10164">
            <v>0</v>
          </cell>
          <cell r="E10164">
            <v>0</v>
          </cell>
          <cell r="F10164">
            <v>0</v>
          </cell>
          <cell r="G10164">
            <v>0</v>
          </cell>
        </row>
        <row r="10165">
          <cell r="A10165" t="str">
            <v>2.1.1.2.1.4.42</v>
          </cell>
          <cell r="B10165" t="str">
            <v>Desarrollo De Medios Y Empresas En Quintana Roo</v>
          </cell>
          <cell r="C10165">
            <v>0</v>
          </cell>
          <cell r="D10165">
            <v>0</v>
          </cell>
          <cell r="E10165">
            <v>0</v>
          </cell>
          <cell r="F10165">
            <v>0</v>
          </cell>
          <cell r="G10165">
            <v>0</v>
          </cell>
        </row>
        <row r="10166">
          <cell r="A10166" t="str">
            <v>2.1.1.2.1.4.43</v>
          </cell>
          <cell r="B10166" t="str">
            <v>Diseño E Ideas Publicitarias Yadi, Sa De Cv</v>
          </cell>
          <cell r="C10166">
            <v>0</v>
          </cell>
          <cell r="D10166">
            <v>0</v>
          </cell>
          <cell r="E10166">
            <v>0</v>
          </cell>
          <cell r="F10166">
            <v>0</v>
          </cell>
          <cell r="G10166">
            <v>0</v>
          </cell>
        </row>
        <row r="10167">
          <cell r="A10167" t="str">
            <v>2.1.1.2.1.4.44</v>
          </cell>
          <cell r="B10167" t="str">
            <v>Distribuidora Comercial Zogbi, S.A. De C.V.</v>
          </cell>
          <cell r="C10167">
            <v>2627.4</v>
          </cell>
          <cell r="D10167">
            <v>40791.4</v>
          </cell>
          <cell r="E10167">
            <v>38164</v>
          </cell>
          <cell r="F10167">
            <v>-2627.4</v>
          </cell>
          <cell r="G10167">
            <v>0</v>
          </cell>
        </row>
        <row r="10168">
          <cell r="A10168" t="str">
            <v>2.1.1.2.1.4.45</v>
          </cell>
          <cell r="B10168" t="str">
            <v>Dinamica Real S.A. De C.V.</v>
          </cell>
          <cell r="C10168">
            <v>27020.880000000001</v>
          </cell>
          <cell r="D10168">
            <v>0</v>
          </cell>
          <cell r="E10168">
            <v>0</v>
          </cell>
          <cell r="F10168">
            <v>0</v>
          </cell>
          <cell r="G10168">
            <v>27020.880000000001</v>
          </cell>
        </row>
        <row r="10169">
          <cell r="A10169" t="str">
            <v>2.1.1.2.1.4.46</v>
          </cell>
          <cell r="B10169" t="str">
            <v>Distribuidora Garabana De Combustibles Y Lubs., S.A. De C.V.</v>
          </cell>
          <cell r="C10169">
            <v>0</v>
          </cell>
          <cell r="D10169">
            <v>0</v>
          </cell>
          <cell r="E10169">
            <v>0</v>
          </cell>
          <cell r="F10169">
            <v>0</v>
          </cell>
          <cell r="G10169">
            <v>0</v>
          </cell>
        </row>
        <row r="10170">
          <cell r="A10170" t="str">
            <v>2.1.1.2.1.4.47</v>
          </cell>
          <cell r="B10170" t="str">
            <v>Dule Diseño Y Arte, Sa De Cv</v>
          </cell>
          <cell r="C10170">
            <v>0</v>
          </cell>
          <cell r="D10170">
            <v>0</v>
          </cell>
          <cell r="E10170">
            <v>0</v>
          </cell>
          <cell r="F10170">
            <v>0</v>
          </cell>
          <cell r="G10170">
            <v>0</v>
          </cell>
        </row>
        <row r="10171">
          <cell r="A10171" t="str">
            <v>2.1.1.2.1.4.48</v>
          </cell>
          <cell r="B10171" t="str">
            <v>Distribuidora De Farmacos Y Fragancias S.A. De C.V.</v>
          </cell>
          <cell r="C10171">
            <v>66220.3</v>
          </cell>
          <cell r="D10171">
            <v>0</v>
          </cell>
          <cell r="E10171">
            <v>0</v>
          </cell>
          <cell r="F10171">
            <v>0</v>
          </cell>
          <cell r="G10171">
            <v>66220.3</v>
          </cell>
        </row>
        <row r="10172">
          <cell r="A10172" t="str">
            <v>2.1.1.2.1.4.49</v>
          </cell>
          <cell r="B10172" t="str">
            <v>Dominguez Sosa Jose Francisco</v>
          </cell>
          <cell r="C10172">
            <v>0</v>
          </cell>
          <cell r="D10172">
            <v>0</v>
          </cell>
          <cell r="E10172">
            <v>0</v>
          </cell>
          <cell r="F10172">
            <v>0</v>
          </cell>
          <cell r="G10172">
            <v>0</v>
          </cell>
        </row>
        <row r="10173">
          <cell r="A10173" t="str">
            <v>2.1.1.2.1.4.50</v>
          </cell>
          <cell r="B10173" t="str">
            <v>El Diario De Chiapas Sa De Cv</v>
          </cell>
          <cell r="C10173">
            <v>0</v>
          </cell>
          <cell r="D10173">
            <v>0</v>
          </cell>
          <cell r="E10173">
            <v>0</v>
          </cell>
          <cell r="F10173">
            <v>0</v>
          </cell>
          <cell r="G10173">
            <v>0</v>
          </cell>
        </row>
        <row r="10174">
          <cell r="A10174" t="str">
            <v>2.1.1.2.1.4.51</v>
          </cell>
          <cell r="B10174" t="str">
            <v>Dacak Vela Jorge Carlos</v>
          </cell>
          <cell r="C10174">
            <v>0</v>
          </cell>
          <cell r="D10174">
            <v>0</v>
          </cell>
          <cell r="E10174">
            <v>0</v>
          </cell>
          <cell r="F10174">
            <v>0</v>
          </cell>
          <cell r="G10174">
            <v>0</v>
          </cell>
        </row>
        <row r="10175">
          <cell r="A10175" t="str">
            <v>2.1.1.2.1.4.52</v>
          </cell>
          <cell r="B10175" t="str">
            <v>Despacho Sepulveda Treviño Sc</v>
          </cell>
          <cell r="C10175">
            <v>0</v>
          </cell>
          <cell r="D10175">
            <v>0</v>
          </cell>
          <cell r="E10175">
            <v>0</v>
          </cell>
          <cell r="F10175">
            <v>0</v>
          </cell>
          <cell r="G10175">
            <v>0</v>
          </cell>
        </row>
        <row r="10176">
          <cell r="A10176" t="str">
            <v>2.1.1.2.1.4.53</v>
          </cell>
          <cell r="B10176" t="str">
            <v>Desarrollos Akumal, S.A. De C.V</v>
          </cell>
          <cell r="C10176">
            <v>0</v>
          </cell>
          <cell r="D10176">
            <v>0</v>
          </cell>
          <cell r="E10176">
            <v>0</v>
          </cell>
          <cell r="F10176">
            <v>0</v>
          </cell>
          <cell r="G10176">
            <v>0</v>
          </cell>
        </row>
        <row r="10177">
          <cell r="A10177" t="str">
            <v>2.1.1.2.1.4.54</v>
          </cell>
          <cell r="B10177" t="str">
            <v>Dacak Canto Irina</v>
          </cell>
          <cell r="C10177">
            <v>61548.97</v>
          </cell>
          <cell r="D10177">
            <v>0</v>
          </cell>
          <cell r="E10177">
            <v>0</v>
          </cell>
          <cell r="F10177">
            <v>0</v>
          </cell>
          <cell r="G10177">
            <v>61548.97</v>
          </cell>
        </row>
        <row r="10178">
          <cell r="A10178" t="str">
            <v>2.1.1.2.1.4.55</v>
          </cell>
          <cell r="B10178" t="str">
            <v>Deupress Sa De Cv</v>
          </cell>
          <cell r="C10178">
            <v>0</v>
          </cell>
          <cell r="D10178">
            <v>0</v>
          </cell>
          <cell r="E10178">
            <v>0</v>
          </cell>
          <cell r="F10178">
            <v>0</v>
          </cell>
          <cell r="G10178">
            <v>0</v>
          </cell>
        </row>
        <row r="10179">
          <cell r="A10179" t="str">
            <v>2.1.1.2.1.4.56</v>
          </cell>
          <cell r="B10179" t="str">
            <v>Dxn Express, Sociedad Anonima De Capital Variable, Sociedad Financiera De Objeto Multiple, Entidad No Regulada</v>
          </cell>
          <cell r="C10179">
            <v>0</v>
          </cell>
          <cell r="D10179">
            <v>0</v>
          </cell>
          <cell r="E10179">
            <v>0</v>
          </cell>
          <cell r="F10179">
            <v>0</v>
          </cell>
          <cell r="G10179">
            <v>0</v>
          </cell>
        </row>
        <row r="10180">
          <cell r="A10180" t="str">
            <v>2.1.1.2.1.4.57</v>
          </cell>
          <cell r="B10180" t="str">
            <v>Desarrollos Turisticos Hoteleros, S.A. De C.V.</v>
          </cell>
          <cell r="C10180">
            <v>0</v>
          </cell>
          <cell r="D10180">
            <v>0</v>
          </cell>
          <cell r="E10180">
            <v>0</v>
          </cell>
          <cell r="F10180">
            <v>0</v>
          </cell>
          <cell r="G10180">
            <v>0</v>
          </cell>
        </row>
        <row r="10181">
          <cell r="A10181" t="str">
            <v>2.1.1.2.1.4.58</v>
          </cell>
          <cell r="B10181" t="str">
            <v>Diaz Alcudia Martin Guillermo</v>
          </cell>
          <cell r="C10181">
            <v>0</v>
          </cell>
          <cell r="D10181">
            <v>0</v>
          </cell>
          <cell r="E10181">
            <v>0</v>
          </cell>
          <cell r="F10181">
            <v>0</v>
          </cell>
          <cell r="G10181">
            <v>0</v>
          </cell>
        </row>
        <row r="10182">
          <cell r="A10182" t="str">
            <v>2.1.1.2.1.4.61</v>
          </cell>
          <cell r="B10182" t="str">
            <v>Distribuidor De Maquinaria Del Sur, S.A. De C.V</v>
          </cell>
          <cell r="C10182">
            <v>0</v>
          </cell>
          <cell r="D10182">
            <v>0</v>
          </cell>
          <cell r="E10182">
            <v>0</v>
          </cell>
          <cell r="F10182">
            <v>0</v>
          </cell>
          <cell r="G10182">
            <v>0</v>
          </cell>
        </row>
        <row r="10183">
          <cell r="A10183" t="str">
            <v>2.1.1.2.1.4.63</v>
          </cell>
          <cell r="B10183" t="str">
            <v>Desarrollos Dine, S.A. De C.V</v>
          </cell>
          <cell r="C10183">
            <v>0</v>
          </cell>
          <cell r="D10183">
            <v>0</v>
          </cell>
          <cell r="E10183">
            <v>0</v>
          </cell>
          <cell r="F10183">
            <v>0</v>
          </cell>
          <cell r="G10183">
            <v>0</v>
          </cell>
        </row>
        <row r="10184">
          <cell r="A10184" t="str">
            <v>2.1.1.2.1.4.64</v>
          </cell>
          <cell r="B10184" t="str">
            <v>De Yta Lopez Humberto</v>
          </cell>
          <cell r="C10184">
            <v>106000</v>
          </cell>
          <cell r="D10184">
            <v>454000</v>
          </cell>
          <cell r="E10184">
            <v>417600</v>
          </cell>
          <cell r="F10184">
            <v>-36400</v>
          </cell>
          <cell r="G10184">
            <v>69600</v>
          </cell>
        </row>
        <row r="10185">
          <cell r="A10185" t="str">
            <v>2.1.1.2.1.4.65</v>
          </cell>
          <cell r="B10185" t="str">
            <v>Diseño Publicitario Nueva Generacion Sa De Cv</v>
          </cell>
          <cell r="C10185">
            <v>0</v>
          </cell>
          <cell r="D10185">
            <v>0</v>
          </cell>
          <cell r="E10185">
            <v>0</v>
          </cell>
          <cell r="F10185">
            <v>0</v>
          </cell>
          <cell r="G10185">
            <v>0</v>
          </cell>
        </row>
        <row r="10186">
          <cell r="A10186" t="str">
            <v>2.1.1.2.1.4.66</v>
          </cell>
          <cell r="B10186" t="str">
            <v>Diario Imagen, S.A De C.V.</v>
          </cell>
          <cell r="C10186">
            <v>1044000</v>
          </cell>
          <cell r="D10186">
            <v>3587999.91</v>
          </cell>
          <cell r="E10186">
            <v>4175998.42</v>
          </cell>
          <cell r="F10186">
            <v>587998.51</v>
          </cell>
          <cell r="G10186">
            <v>1631998.51</v>
          </cell>
        </row>
        <row r="10187">
          <cell r="A10187" t="str">
            <v>2.1.1.2.1.4.67</v>
          </cell>
          <cell r="B10187" t="str">
            <v>Dos Puntos Y Aparte S.A. De C.V</v>
          </cell>
          <cell r="C10187">
            <v>0</v>
          </cell>
          <cell r="D10187">
            <v>0</v>
          </cell>
          <cell r="E10187">
            <v>0</v>
          </cell>
          <cell r="F10187">
            <v>0</v>
          </cell>
          <cell r="G10187">
            <v>0</v>
          </cell>
        </row>
        <row r="10188">
          <cell r="A10188" t="str">
            <v>2.1.1.2.1.4.68</v>
          </cell>
          <cell r="B10188" t="str">
            <v>Davalos Aguirre Aaron</v>
          </cell>
          <cell r="C10188">
            <v>11600</v>
          </cell>
          <cell r="D10188">
            <v>0</v>
          </cell>
          <cell r="E10188">
            <v>0</v>
          </cell>
          <cell r="F10188">
            <v>0</v>
          </cell>
          <cell r="G10188">
            <v>11600</v>
          </cell>
        </row>
        <row r="10189">
          <cell r="A10189" t="str">
            <v>2.1.1.2.1.4.69</v>
          </cell>
          <cell r="B10189" t="str">
            <v>Duran Camacho Erandeni</v>
          </cell>
          <cell r="C10189">
            <v>0</v>
          </cell>
          <cell r="D10189">
            <v>0</v>
          </cell>
          <cell r="E10189">
            <v>0</v>
          </cell>
          <cell r="F10189">
            <v>0</v>
          </cell>
          <cell r="G10189">
            <v>0</v>
          </cell>
        </row>
        <row r="10190">
          <cell r="A10190" t="str">
            <v>2.1.1.2.1.4.70</v>
          </cell>
          <cell r="B10190" t="str">
            <v>Derecho Ambiente Y Territorio Consultores, S.C</v>
          </cell>
          <cell r="C10190">
            <v>0</v>
          </cell>
          <cell r="D10190">
            <v>0</v>
          </cell>
          <cell r="E10190">
            <v>0</v>
          </cell>
          <cell r="F10190">
            <v>0</v>
          </cell>
          <cell r="G10190">
            <v>0</v>
          </cell>
        </row>
        <row r="10191">
          <cell r="A10191" t="str">
            <v>2.1.1.2.1.4.71</v>
          </cell>
          <cell r="B10191" t="str">
            <v>Dominguez Garcia Maria De Los Angeles</v>
          </cell>
          <cell r="C10191">
            <v>0</v>
          </cell>
          <cell r="D10191">
            <v>0</v>
          </cell>
          <cell r="E10191">
            <v>0</v>
          </cell>
          <cell r="F10191">
            <v>0</v>
          </cell>
          <cell r="G10191">
            <v>0</v>
          </cell>
        </row>
        <row r="10192">
          <cell r="A10192" t="str">
            <v>2.1.1.2.1.4.72</v>
          </cell>
          <cell r="B10192" t="str">
            <v>Desarrolladora De Espacios Inteligentes Siglo Xxx S.A. De C.V.</v>
          </cell>
          <cell r="C10192">
            <v>0</v>
          </cell>
          <cell r="D10192">
            <v>0</v>
          </cell>
          <cell r="E10192">
            <v>0</v>
          </cell>
          <cell r="F10192">
            <v>0</v>
          </cell>
          <cell r="G10192">
            <v>0</v>
          </cell>
        </row>
        <row r="10193">
          <cell r="A10193" t="str">
            <v>2.1.1.2.1.4.73</v>
          </cell>
          <cell r="B10193" t="str">
            <v>Desarrollo Digital Ocampos, S.A. De C.V</v>
          </cell>
          <cell r="C10193">
            <v>0</v>
          </cell>
          <cell r="D10193">
            <v>0</v>
          </cell>
          <cell r="E10193">
            <v>0</v>
          </cell>
          <cell r="F10193">
            <v>0</v>
          </cell>
          <cell r="G10193">
            <v>0</v>
          </cell>
        </row>
        <row r="10194">
          <cell r="A10194" t="str">
            <v>2.1.1.2.1.4.74</v>
          </cell>
          <cell r="B10194" t="str">
            <v>Distribuidora Comercial Albafat, S.A. De C.V.</v>
          </cell>
          <cell r="C10194">
            <v>0</v>
          </cell>
          <cell r="D10194">
            <v>0</v>
          </cell>
          <cell r="E10194">
            <v>0</v>
          </cell>
          <cell r="F10194">
            <v>0</v>
          </cell>
          <cell r="G10194">
            <v>0</v>
          </cell>
        </row>
        <row r="10195">
          <cell r="A10195" t="str">
            <v>2.1.1.2.1.4.75</v>
          </cell>
          <cell r="B10195" t="str">
            <v>Delav Logistics Sa De Cv</v>
          </cell>
          <cell r="C10195">
            <v>18908</v>
          </cell>
          <cell r="D10195">
            <v>0</v>
          </cell>
          <cell r="E10195">
            <v>0</v>
          </cell>
          <cell r="F10195">
            <v>0</v>
          </cell>
          <cell r="G10195">
            <v>18908</v>
          </cell>
        </row>
        <row r="10196">
          <cell r="A10196" t="str">
            <v>2.1.1.2.1.4.76</v>
          </cell>
          <cell r="B10196" t="str">
            <v>Dogre Muñoz Victor</v>
          </cell>
          <cell r="C10196">
            <v>76320</v>
          </cell>
          <cell r="D10196">
            <v>76320</v>
          </cell>
          <cell r="E10196">
            <v>187920</v>
          </cell>
          <cell r="F10196">
            <v>111600</v>
          </cell>
          <cell r="G10196">
            <v>187920</v>
          </cell>
        </row>
        <row r="10197">
          <cell r="A10197" t="str">
            <v>2.1.1.2.1.4.77</v>
          </cell>
          <cell r="B10197" t="str">
            <v>Dzul Pool Rogelio</v>
          </cell>
          <cell r="C10197">
            <v>0</v>
          </cell>
          <cell r="D10197">
            <v>0</v>
          </cell>
          <cell r="E10197">
            <v>0</v>
          </cell>
          <cell r="F10197">
            <v>0</v>
          </cell>
          <cell r="G10197">
            <v>0</v>
          </cell>
        </row>
        <row r="10198">
          <cell r="A10198" t="str">
            <v>2.1.1.2.1.4.78</v>
          </cell>
          <cell r="B10198" t="str">
            <v>Dado Mexico Corp Sa De Cv</v>
          </cell>
          <cell r="C10198">
            <v>0</v>
          </cell>
          <cell r="D10198">
            <v>0</v>
          </cell>
          <cell r="E10198">
            <v>0</v>
          </cell>
          <cell r="F10198">
            <v>0</v>
          </cell>
          <cell r="G10198">
            <v>0</v>
          </cell>
        </row>
        <row r="10199">
          <cell r="A10199" t="str">
            <v>2.1.1.2.1.4.79</v>
          </cell>
          <cell r="B10199" t="str">
            <v>Diario La Expresion, S.A De C.V.</v>
          </cell>
          <cell r="C10199">
            <v>0</v>
          </cell>
          <cell r="D10199">
            <v>0</v>
          </cell>
          <cell r="E10199">
            <v>0</v>
          </cell>
          <cell r="F10199">
            <v>0</v>
          </cell>
          <cell r="G10199">
            <v>0</v>
          </cell>
        </row>
        <row r="10200">
          <cell r="A10200" t="str">
            <v>2.1.1.2.1.4.80</v>
          </cell>
          <cell r="B10200" t="str">
            <v>Diskyk, S. De R.L. De C.V.</v>
          </cell>
          <cell r="C10200">
            <v>0</v>
          </cell>
          <cell r="D10200">
            <v>0</v>
          </cell>
          <cell r="E10200">
            <v>0</v>
          </cell>
          <cell r="F10200">
            <v>0</v>
          </cell>
          <cell r="G10200">
            <v>0</v>
          </cell>
        </row>
        <row r="10201">
          <cell r="A10201" t="str">
            <v>2.1.1.2.1.4.81</v>
          </cell>
          <cell r="B10201" t="str">
            <v>Diaz Lopez Jose Alberto</v>
          </cell>
          <cell r="C10201">
            <v>0</v>
          </cell>
          <cell r="D10201">
            <v>217210</v>
          </cell>
          <cell r="E10201">
            <v>217210</v>
          </cell>
          <cell r="F10201">
            <v>0</v>
          </cell>
          <cell r="G10201">
            <v>0</v>
          </cell>
        </row>
        <row r="10202">
          <cell r="A10202" t="str">
            <v>2.1.1.2.1.4.82</v>
          </cell>
          <cell r="B10202" t="str">
            <v>Damas Damas Maria Del Socorro</v>
          </cell>
          <cell r="C10202">
            <v>0</v>
          </cell>
          <cell r="D10202">
            <v>0</v>
          </cell>
          <cell r="E10202">
            <v>0</v>
          </cell>
          <cell r="F10202">
            <v>0</v>
          </cell>
          <cell r="G10202">
            <v>0</v>
          </cell>
        </row>
        <row r="10203">
          <cell r="A10203" t="str">
            <v>2.1.1.2.1.4.83</v>
          </cell>
          <cell r="B10203" t="str">
            <v>Dominguez Francisco Alain Noel</v>
          </cell>
          <cell r="C10203">
            <v>7540</v>
          </cell>
          <cell r="D10203">
            <v>0</v>
          </cell>
          <cell r="E10203">
            <v>0</v>
          </cell>
          <cell r="F10203">
            <v>0</v>
          </cell>
          <cell r="G10203">
            <v>7540</v>
          </cell>
        </row>
        <row r="10204">
          <cell r="A10204" t="str">
            <v>2.1.1.2.1.4.84</v>
          </cell>
          <cell r="B10204" t="str">
            <v>Denim Consultores Sa De Cv</v>
          </cell>
          <cell r="C10204">
            <v>0</v>
          </cell>
          <cell r="D10204">
            <v>0</v>
          </cell>
          <cell r="E10204">
            <v>0</v>
          </cell>
          <cell r="F10204">
            <v>0</v>
          </cell>
          <cell r="G10204">
            <v>0</v>
          </cell>
        </row>
        <row r="10205">
          <cell r="A10205" t="str">
            <v>2.1.1.2.1.4.85</v>
          </cell>
          <cell r="B10205" t="str">
            <v>Distribuidora De Servicios Y Suministros Pancom, S.A. De C.V.</v>
          </cell>
          <cell r="C10205">
            <v>0</v>
          </cell>
          <cell r="D10205">
            <v>0</v>
          </cell>
          <cell r="E10205">
            <v>0</v>
          </cell>
          <cell r="F10205">
            <v>0</v>
          </cell>
          <cell r="G10205">
            <v>0</v>
          </cell>
        </row>
        <row r="10206">
          <cell r="A10206" t="str">
            <v>2.1.1.2.1.4.86</v>
          </cell>
          <cell r="B10206" t="str">
            <v>Dbr Capacitacion Sc</v>
          </cell>
          <cell r="C10206">
            <v>34800</v>
          </cell>
          <cell r="D10206">
            <v>0</v>
          </cell>
          <cell r="E10206">
            <v>0</v>
          </cell>
          <cell r="F10206">
            <v>0</v>
          </cell>
          <cell r="G10206">
            <v>34800</v>
          </cell>
        </row>
        <row r="10207">
          <cell r="A10207" t="str">
            <v>2.1.1.2.1.4.87</v>
          </cell>
          <cell r="B10207" t="str">
            <v>Dzul Canul Maria Petronila</v>
          </cell>
          <cell r="C10207">
            <v>4640</v>
          </cell>
          <cell r="D10207">
            <v>119550.71</v>
          </cell>
          <cell r="E10207">
            <v>124596.71</v>
          </cell>
          <cell r="F10207">
            <v>5046</v>
          </cell>
          <cell r="G10207">
            <v>9686</v>
          </cell>
        </row>
        <row r="10208">
          <cell r="A10208" t="str">
            <v>2.1.1.2.1.4.88</v>
          </cell>
          <cell r="B10208" t="str">
            <v>Discount Tires De Mexico, S.A. De C.V.</v>
          </cell>
          <cell r="C10208">
            <v>0</v>
          </cell>
          <cell r="D10208">
            <v>61910.01</v>
          </cell>
          <cell r="E10208">
            <v>61910.01</v>
          </cell>
          <cell r="F10208">
            <v>0</v>
          </cell>
          <cell r="G10208">
            <v>0</v>
          </cell>
        </row>
        <row r="10209">
          <cell r="A10209" t="str">
            <v>2.1.1.2.1.4.89</v>
          </cell>
          <cell r="B10209" t="str">
            <v>Diordex, S.A. De C.V.</v>
          </cell>
          <cell r="C10209">
            <v>143888.72</v>
          </cell>
          <cell r="D10209">
            <v>155720.72</v>
          </cell>
          <cell r="E10209">
            <v>23432</v>
          </cell>
          <cell r="F10209">
            <v>-132288.72</v>
          </cell>
          <cell r="G10209">
            <v>11600</v>
          </cell>
        </row>
        <row r="10210">
          <cell r="A10210" t="str">
            <v>2.1.1.2.1.4.90</v>
          </cell>
          <cell r="B10210" t="str">
            <v>Distribuidora Y Comercializadora Xcalak, S.A. De C.V.</v>
          </cell>
          <cell r="C10210">
            <v>236657.4</v>
          </cell>
          <cell r="D10210">
            <v>227957.4</v>
          </cell>
          <cell r="E10210">
            <v>0</v>
          </cell>
          <cell r="F10210">
            <v>-227957.4</v>
          </cell>
          <cell r="G10210">
            <v>8700</v>
          </cell>
        </row>
        <row r="10211">
          <cell r="A10211" t="str">
            <v>2.1.1.2.1.4.91</v>
          </cell>
          <cell r="B10211" t="str">
            <v>Duran Rivera Williams</v>
          </cell>
          <cell r="C10211">
            <v>0</v>
          </cell>
          <cell r="D10211">
            <v>177405.58</v>
          </cell>
          <cell r="E10211">
            <v>240021.22</v>
          </cell>
          <cell r="F10211">
            <v>62615.64</v>
          </cell>
          <cell r="G10211">
            <v>62615.64</v>
          </cell>
        </row>
        <row r="10212">
          <cell r="A10212" t="str">
            <v>2.1.1.2.1.4.92</v>
          </cell>
          <cell r="B10212" t="str">
            <v>Deina, Desarrollo Integral De Negocios Sa De Cv</v>
          </cell>
          <cell r="C10212">
            <v>0</v>
          </cell>
          <cell r="D10212">
            <v>3464870.13</v>
          </cell>
          <cell r="E10212">
            <v>3464870.13</v>
          </cell>
          <cell r="F10212">
            <v>0</v>
          </cell>
          <cell r="G10212">
            <v>0</v>
          </cell>
        </row>
        <row r="10213">
          <cell r="A10213" t="str">
            <v>2.1.1.2.1.4.93</v>
          </cell>
          <cell r="B10213" t="str">
            <v>Delgado Falcon Veronica</v>
          </cell>
          <cell r="C10213">
            <v>0</v>
          </cell>
          <cell r="D10213">
            <v>0</v>
          </cell>
          <cell r="E10213">
            <v>0</v>
          </cell>
          <cell r="F10213">
            <v>0</v>
          </cell>
          <cell r="G10213">
            <v>0</v>
          </cell>
        </row>
        <row r="10214">
          <cell r="A10214" t="str">
            <v>2.1.1.2.1.4.94</v>
          </cell>
          <cell r="B10214" t="str">
            <v>Dzul Chan Natanael</v>
          </cell>
          <cell r="C10214">
            <v>0</v>
          </cell>
          <cell r="D10214">
            <v>0</v>
          </cell>
          <cell r="E10214">
            <v>0</v>
          </cell>
          <cell r="F10214">
            <v>0</v>
          </cell>
          <cell r="G10214">
            <v>0</v>
          </cell>
        </row>
        <row r="10215">
          <cell r="A10215" t="str">
            <v>2.1.1.2.1.4.95</v>
          </cell>
          <cell r="B10215" t="str">
            <v>Duran Novelo Roque Eduin</v>
          </cell>
          <cell r="C10215">
            <v>5563.36</v>
          </cell>
          <cell r="D10215">
            <v>5563.36</v>
          </cell>
          <cell r="E10215">
            <v>0</v>
          </cell>
          <cell r="F10215">
            <v>-5563.36</v>
          </cell>
          <cell r="G10215">
            <v>0</v>
          </cell>
        </row>
        <row r="10216">
          <cell r="A10216" t="str">
            <v>2.1.1.2.1.4.96</v>
          </cell>
          <cell r="B10216" t="str">
            <v>Di Iorio Grupo Empresarial, S. De R.L. De C.V.</v>
          </cell>
          <cell r="C10216">
            <v>0</v>
          </cell>
          <cell r="D10216">
            <v>0</v>
          </cell>
          <cell r="E10216">
            <v>0</v>
          </cell>
          <cell r="F10216">
            <v>0</v>
          </cell>
          <cell r="G10216">
            <v>0</v>
          </cell>
        </row>
        <row r="10217">
          <cell r="A10217" t="str">
            <v>2.1.1.2.1.4.97</v>
          </cell>
          <cell r="B10217" t="str">
            <v>Dzul Balam Joel Hernan</v>
          </cell>
          <cell r="C10217">
            <v>2320</v>
          </cell>
          <cell r="D10217">
            <v>0</v>
          </cell>
          <cell r="E10217">
            <v>0</v>
          </cell>
          <cell r="F10217">
            <v>0</v>
          </cell>
          <cell r="G10217">
            <v>2320</v>
          </cell>
        </row>
        <row r="10218">
          <cell r="A10218" t="str">
            <v>2.1.1.2.1.4.98</v>
          </cell>
          <cell r="B10218" t="str">
            <v>Disruptive Innovation Technologies, S.A. De C.V.</v>
          </cell>
          <cell r="C10218">
            <v>64377.77</v>
          </cell>
          <cell r="D10218">
            <v>64377.77</v>
          </cell>
          <cell r="E10218">
            <v>0</v>
          </cell>
          <cell r="F10218">
            <v>-64377.77</v>
          </cell>
          <cell r="G10218">
            <v>0</v>
          </cell>
        </row>
        <row r="10219">
          <cell r="A10219" t="str">
            <v>2.1.1.2.1.4.99</v>
          </cell>
          <cell r="B10219" t="str">
            <v>Dzul Poot Candelario</v>
          </cell>
          <cell r="C10219">
            <v>11090.96</v>
          </cell>
          <cell r="D10219">
            <v>11090.96</v>
          </cell>
          <cell r="E10219">
            <v>0</v>
          </cell>
          <cell r="F10219">
            <v>-11090.96</v>
          </cell>
          <cell r="G10219">
            <v>0</v>
          </cell>
        </row>
        <row r="10220">
          <cell r="A10220" t="str">
            <v>2.1.1.2.1.4.100</v>
          </cell>
          <cell r="B10220" t="str">
            <v>Distribucion Y Logistica De La Riviera Maya Sa De Cv</v>
          </cell>
          <cell r="C10220">
            <v>2314995.1800000002</v>
          </cell>
          <cell r="D10220">
            <v>1890680.3</v>
          </cell>
          <cell r="E10220">
            <v>391869.87</v>
          </cell>
          <cell r="F10220">
            <v>-1498810.43</v>
          </cell>
          <cell r="G10220">
            <v>816184.75</v>
          </cell>
        </row>
        <row r="10221">
          <cell r="A10221" t="str">
            <v>2.1.1.2.1.4.101</v>
          </cell>
          <cell r="B10221" t="str">
            <v>Dominguez Jure Karime De La Paz</v>
          </cell>
          <cell r="C10221">
            <v>0</v>
          </cell>
          <cell r="D10221">
            <v>0</v>
          </cell>
          <cell r="E10221">
            <v>0</v>
          </cell>
          <cell r="F10221">
            <v>0</v>
          </cell>
          <cell r="G10221">
            <v>0</v>
          </cell>
        </row>
        <row r="10222">
          <cell r="A10222" t="str">
            <v>2.1.1.2.1.4.102</v>
          </cell>
          <cell r="B10222" t="str">
            <v>Distribuidora Powermex, S.A. De C.V</v>
          </cell>
          <cell r="C10222">
            <v>0</v>
          </cell>
          <cell r="D10222">
            <v>0</v>
          </cell>
          <cell r="E10222">
            <v>0</v>
          </cell>
          <cell r="F10222">
            <v>0</v>
          </cell>
          <cell r="G10222">
            <v>0</v>
          </cell>
        </row>
        <row r="10223">
          <cell r="A10223" t="str">
            <v>2.1.1.2.1.4.103</v>
          </cell>
          <cell r="B10223" t="str">
            <v>Delfin Barrios Alba Nelly</v>
          </cell>
          <cell r="C10223">
            <v>7336.53</v>
          </cell>
          <cell r="D10223">
            <v>0</v>
          </cell>
          <cell r="E10223">
            <v>0</v>
          </cell>
          <cell r="F10223">
            <v>0</v>
          </cell>
          <cell r="G10223">
            <v>7336.53</v>
          </cell>
        </row>
        <row r="10224">
          <cell r="A10224" t="str">
            <v>2.1.1.2.1.4.104</v>
          </cell>
          <cell r="B10224" t="str">
            <v>Dinamica Administrativa Dina, S.A. De C.V</v>
          </cell>
          <cell r="C10224">
            <v>2000000</v>
          </cell>
          <cell r="D10224">
            <v>2000000</v>
          </cell>
          <cell r="E10224">
            <v>0</v>
          </cell>
          <cell r="F10224">
            <v>-2000000</v>
          </cell>
          <cell r="G10224">
            <v>0</v>
          </cell>
        </row>
        <row r="10225">
          <cell r="A10225" t="str">
            <v>2.1.1.2.1.4.105</v>
          </cell>
          <cell r="B10225" t="str">
            <v>DESARROLLOS URBANOS SOL, S.A. DE C.V.</v>
          </cell>
          <cell r="C10225">
            <v>0</v>
          </cell>
          <cell r="D10225">
            <v>0</v>
          </cell>
          <cell r="E10225">
            <v>0</v>
          </cell>
          <cell r="F10225">
            <v>0</v>
          </cell>
          <cell r="G10225">
            <v>0</v>
          </cell>
        </row>
        <row r="10226">
          <cell r="A10226" t="str">
            <v>2.1.1.2.1.4.106</v>
          </cell>
          <cell r="B10226" t="str">
            <v>DZIDZ NOH MARIA IMELDA</v>
          </cell>
          <cell r="C10226">
            <v>26043.1</v>
          </cell>
          <cell r="D10226">
            <v>26043.1</v>
          </cell>
          <cell r="E10226">
            <v>0</v>
          </cell>
          <cell r="F10226">
            <v>-26043.1</v>
          </cell>
          <cell r="G10226">
            <v>0</v>
          </cell>
        </row>
        <row r="10227">
          <cell r="A10227" t="str">
            <v>2.1.1.2.1.4.107</v>
          </cell>
          <cell r="B10227" t="str">
            <v>DOMINGUEZ MONTALVO GUSTAVO</v>
          </cell>
          <cell r="C10227">
            <v>64422.42</v>
          </cell>
          <cell r="D10227">
            <v>64422.42</v>
          </cell>
          <cell r="E10227">
            <v>0</v>
          </cell>
          <cell r="F10227">
            <v>-64422.42</v>
          </cell>
          <cell r="G10227">
            <v>0</v>
          </cell>
        </row>
        <row r="10228">
          <cell r="A10228" t="str">
            <v>2.1.1.2.1.4.108</v>
          </cell>
          <cell r="B10228" t="str">
            <v>DURAN LIZAMA ALEJANDRO JOSE</v>
          </cell>
          <cell r="C10228">
            <v>337441.89</v>
          </cell>
          <cell r="D10228">
            <v>4372803.78</v>
          </cell>
          <cell r="E10228">
            <v>5095105.6399999997</v>
          </cell>
          <cell r="F10228">
            <v>722301.86</v>
          </cell>
          <cell r="G10228">
            <v>1059743.75</v>
          </cell>
        </row>
        <row r="10229">
          <cell r="A10229" t="str">
            <v>2.1.1.2.1.4.109</v>
          </cell>
          <cell r="B10229" t="str">
            <v>DIAGONAL ESTRATEGIA ADMINISTRATIVA, S.A. DE C.V.</v>
          </cell>
          <cell r="C10229">
            <v>0</v>
          </cell>
          <cell r="D10229">
            <v>20008504.699999999</v>
          </cell>
          <cell r="E10229">
            <v>20008504.699999999</v>
          </cell>
          <cell r="F10229">
            <v>0</v>
          </cell>
          <cell r="G10229">
            <v>0</v>
          </cell>
        </row>
        <row r="10230">
          <cell r="A10230" t="str">
            <v>2.1.1.2.1.4.110</v>
          </cell>
          <cell r="B10230" t="str">
            <v>DURAN LIZAMA ALEJANDRO JOSE</v>
          </cell>
          <cell r="C10230">
            <v>612519</v>
          </cell>
          <cell r="D10230">
            <v>1780676.12</v>
          </cell>
          <cell r="E10230">
            <v>1168157.1200000001</v>
          </cell>
          <cell r="F10230">
            <v>-612519</v>
          </cell>
          <cell r="G10230">
            <v>0</v>
          </cell>
        </row>
        <row r="10231">
          <cell r="A10231" t="str">
            <v>2.1.1.2.1.4.111</v>
          </cell>
          <cell r="B10231" t="str">
            <v>DURABONT DE MEXICO S.A. DE C.V.</v>
          </cell>
          <cell r="C10231">
            <v>13050</v>
          </cell>
          <cell r="D10231">
            <v>13050</v>
          </cell>
          <cell r="E10231">
            <v>0</v>
          </cell>
          <cell r="F10231">
            <v>-13050</v>
          </cell>
          <cell r="G10231">
            <v>0</v>
          </cell>
        </row>
        <row r="10232">
          <cell r="A10232" t="str">
            <v>2.1.1.2.1.4.112</v>
          </cell>
          <cell r="B10232" t="str">
            <v>DICONSA S.A DE C.V.</v>
          </cell>
          <cell r="C10232">
            <v>179347.22</v>
          </cell>
          <cell r="D10232">
            <v>179347.22</v>
          </cell>
          <cell r="E10232">
            <v>0</v>
          </cell>
          <cell r="F10232">
            <v>-179347.22</v>
          </cell>
          <cell r="G10232">
            <v>0</v>
          </cell>
        </row>
        <row r="10233">
          <cell r="A10233" t="str">
            <v>2.1.1.2.1.4.113</v>
          </cell>
          <cell r="B10233" t="str">
            <v>DISEÑOS ESTRUCTURALES Y CONSTRUCCION MANRIQUEZ S.A. DE CV</v>
          </cell>
          <cell r="C10233">
            <v>2719766.7</v>
          </cell>
          <cell r="D10233">
            <v>2621708.58</v>
          </cell>
          <cell r="E10233">
            <v>0</v>
          </cell>
          <cell r="F10233">
            <v>-2621708.58</v>
          </cell>
          <cell r="G10233">
            <v>98058.12</v>
          </cell>
        </row>
        <row r="10234">
          <cell r="A10234" t="str">
            <v>2.1.1.2.1.4.114</v>
          </cell>
          <cell r="B10234" t="str">
            <v>Distribuidora Liverpool, S.A. de C.V.</v>
          </cell>
          <cell r="C10234">
            <v>0</v>
          </cell>
          <cell r="D10234">
            <v>0</v>
          </cell>
          <cell r="E10234">
            <v>0</v>
          </cell>
          <cell r="F10234">
            <v>0</v>
          </cell>
          <cell r="G10234">
            <v>0</v>
          </cell>
        </row>
        <row r="10235">
          <cell r="A10235" t="str">
            <v>2.1.1.2.1.4.115</v>
          </cell>
          <cell r="B10235" t="str">
            <v>Despegar. Com Mexico S.A. de C.V.</v>
          </cell>
          <cell r="C10235">
            <v>0</v>
          </cell>
          <cell r="D10235">
            <v>0</v>
          </cell>
          <cell r="E10235">
            <v>0</v>
          </cell>
          <cell r="F10235">
            <v>0</v>
          </cell>
          <cell r="G10235">
            <v>0</v>
          </cell>
        </row>
        <row r="10236">
          <cell r="A10236" t="str">
            <v>2.1.1.2.1.4.116</v>
          </cell>
          <cell r="B10236" t="str">
            <v>DISTRIBUIDORA COMERCIAL Y SERVICIOS DCSE, S.A. DE C.V.</v>
          </cell>
          <cell r="C10236">
            <v>0</v>
          </cell>
          <cell r="D10236">
            <v>0</v>
          </cell>
          <cell r="E10236">
            <v>0</v>
          </cell>
          <cell r="F10236">
            <v>0</v>
          </cell>
          <cell r="G10236">
            <v>0</v>
          </cell>
        </row>
        <row r="10237">
          <cell r="A10237" t="str">
            <v>2.1.1.2.1.4.117</v>
          </cell>
          <cell r="B10237" t="str">
            <v>DIGITAL THEORY AND PRACTICE, S.A. DE C.V.</v>
          </cell>
          <cell r="C10237">
            <v>0</v>
          </cell>
          <cell r="D10237">
            <v>464000</v>
          </cell>
          <cell r="E10237">
            <v>1624000</v>
          </cell>
          <cell r="F10237">
            <v>1160000</v>
          </cell>
          <cell r="G10237">
            <v>1160000</v>
          </cell>
        </row>
        <row r="10238">
          <cell r="A10238" t="str">
            <v>2.1.1.2.1.4.118</v>
          </cell>
          <cell r="B10238" t="str">
            <v>Distribuidora De Productos Vecom S.A. DE C.V.</v>
          </cell>
          <cell r="C10238">
            <v>0</v>
          </cell>
          <cell r="D10238">
            <v>2129904.0699999998</v>
          </cell>
          <cell r="E10238">
            <v>2192532.4700000002</v>
          </cell>
          <cell r="F10238">
            <v>62628.4</v>
          </cell>
          <cell r="G10238">
            <v>62628.4</v>
          </cell>
        </row>
        <row r="10239">
          <cell r="A10239" t="str">
            <v>2.1.1.2.1.4.120</v>
          </cell>
          <cell r="B10239" t="str">
            <v>Distribucion Integral Sureste S.A. De C.V.</v>
          </cell>
          <cell r="C10239">
            <v>0</v>
          </cell>
          <cell r="D10239">
            <v>69368</v>
          </cell>
          <cell r="E10239">
            <v>69368</v>
          </cell>
          <cell r="F10239">
            <v>0</v>
          </cell>
          <cell r="G10239">
            <v>0</v>
          </cell>
        </row>
        <row r="10240">
          <cell r="A10240" t="str">
            <v>2.1.1.2.1.4.121</v>
          </cell>
          <cell r="B10240" t="str">
            <v>Diaz Rios Joaquin Arturo</v>
          </cell>
          <cell r="C10240">
            <v>0</v>
          </cell>
          <cell r="D10240">
            <v>162400</v>
          </cell>
          <cell r="E10240">
            <v>162400</v>
          </cell>
          <cell r="F10240">
            <v>0</v>
          </cell>
          <cell r="G10240">
            <v>0</v>
          </cell>
        </row>
        <row r="10241">
          <cell r="A10241" t="str">
            <v>2.1.1.2.1.4.122</v>
          </cell>
          <cell r="B10241" t="str">
            <v>Digicentro, S.A de C.V.</v>
          </cell>
          <cell r="C10241">
            <v>0</v>
          </cell>
          <cell r="D10241">
            <v>10500</v>
          </cell>
          <cell r="E10241">
            <v>10500</v>
          </cell>
          <cell r="F10241">
            <v>0</v>
          </cell>
          <cell r="G10241">
            <v>0</v>
          </cell>
        </row>
        <row r="10242">
          <cell r="A10242" t="str">
            <v>2.1.1.2.1.4.123</v>
          </cell>
          <cell r="B10242" t="str">
            <v>DJ&amp;C, S.A. DE C.V.</v>
          </cell>
          <cell r="C10242">
            <v>0</v>
          </cell>
          <cell r="D10242">
            <v>591600</v>
          </cell>
          <cell r="E10242">
            <v>591600</v>
          </cell>
          <cell r="F10242">
            <v>0</v>
          </cell>
          <cell r="G10242">
            <v>0</v>
          </cell>
        </row>
        <row r="10243">
          <cell r="A10243" t="str">
            <v>2.1.1.2.1.5</v>
          </cell>
          <cell r="B10243" t="str">
            <v>E</v>
          </cell>
          <cell r="C10243">
            <v>70660004.640000001</v>
          </cell>
          <cell r="D10243">
            <v>167465787.25999999</v>
          </cell>
          <cell r="E10243">
            <v>153649294.55000001</v>
          </cell>
          <cell r="F10243">
            <v>-13816492.710000001</v>
          </cell>
          <cell r="G10243">
            <v>56843511.93</v>
          </cell>
        </row>
        <row r="10244">
          <cell r="A10244" t="str">
            <v>2.1.1.2.1.5.1</v>
          </cell>
          <cell r="B10244" t="str">
            <v>Extreme Energy, S.A. De C.V.</v>
          </cell>
          <cell r="C10244">
            <v>671200</v>
          </cell>
          <cell r="D10244">
            <v>0</v>
          </cell>
          <cell r="E10244">
            <v>0</v>
          </cell>
          <cell r="F10244">
            <v>0</v>
          </cell>
          <cell r="G10244">
            <v>671200</v>
          </cell>
        </row>
        <row r="10245">
          <cell r="A10245" t="str">
            <v>2.1.1.2.1.5.2</v>
          </cell>
          <cell r="B10245" t="str">
            <v>Ecologia Del Mayab, S.A. De C.V</v>
          </cell>
          <cell r="C10245">
            <v>0</v>
          </cell>
          <cell r="D10245">
            <v>0</v>
          </cell>
          <cell r="E10245">
            <v>0</v>
          </cell>
          <cell r="F10245">
            <v>0</v>
          </cell>
          <cell r="G10245">
            <v>0</v>
          </cell>
        </row>
        <row r="10246">
          <cell r="A10246" t="str">
            <v>2.1.1.2.1.5.3</v>
          </cell>
          <cell r="B10246" t="str">
            <v>El Aarca, S. De R. L. De C.V</v>
          </cell>
          <cell r="C10246">
            <v>0</v>
          </cell>
          <cell r="D10246">
            <v>0</v>
          </cell>
          <cell r="E10246">
            <v>0</v>
          </cell>
          <cell r="F10246">
            <v>0</v>
          </cell>
          <cell r="G10246">
            <v>0</v>
          </cell>
        </row>
        <row r="10247">
          <cell r="A10247" t="str">
            <v>2.1.1.2.1.5.4</v>
          </cell>
          <cell r="B10247" t="str">
            <v>Electronicos Y Mas, S.A. De C.V</v>
          </cell>
          <cell r="C10247">
            <v>0</v>
          </cell>
          <cell r="D10247">
            <v>0</v>
          </cell>
          <cell r="E10247">
            <v>0</v>
          </cell>
          <cell r="F10247">
            <v>0</v>
          </cell>
          <cell r="G10247">
            <v>0</v>
          </cell>
        </row>
        <row r="10248">
          <cell r="A10248" t="str">
            <v>2.1.1.2.1.5.5</v>
          </cell>
          <cell r="B10248" t="str">
            <v>Editorial Mega, Sa De Cv</v>
          </cell>
          <cell r="C10248">
            <v>0</v>
          </cell>
          <cell r="D10248">
            <v>0</v>
          </cell>
          <cell r="E10248">
            <v>0</v>
          </cell>
          <cell r="F10248">
            <v>0</v>
          </cell>
          <cell r="G10248">
            <v>0</v>
          </cell>
        </row>
        <row r="10249">
          <cell r="A10249" t="str">
            <v>2.1.1.2.1.5.6</v>
          </cell>
          <cell r="B10249" t="str">
            <v>Edenred Mexico, S.A. De C.V.</v>
          </cell>
          <cell r="C10249">
            <v>2845267.05</v>
          </cell>
          <cell r="D10249">
            <v>21737049.050000001</v>
          </cell>
          <cell r="E10249">
            <v>20671843.039999999</v>
          </cell>
          <cell r="F10249">
            <v>-1065206.01</v>
          </cell>
          <cell r="G10249">
            <v>1780061.04</v>
          </cell>
        </row>
        <row r="10250">
          <cell r="A10250" t="str">
            <v>2.1.1.2.1.5.7</v>
          </cell>
          <cell r="B10250" t="str">
            <v>Equipos Y Bienes Terapeuticos, S.A. De C.V.</v>
          </cell>
          <cell r="C10250">
            <v>114522</v>
          </cell>
          <cell r="D10250">
            <v>0</v>
          </cell>
          <cell r="E10250">
            <v>0</v>
          </cell>
          <cell r="F10250">
            <v>0</v>
          </cell>
          <cell r="G10250">
            <v>114522</v>
          </cell>
        </row>
        <row r="10251">
          <cell r="A10251" t="str">
            <v>2.1.1.2.1.5.8</v>
          </cell>
          <cell r="B10251" t="str">
            <v>Espadas Gonzalez Mariza De Los Angeles</v>
          </cell>
          <cell r="C10251">
            <v>214186</v>
          </cell>
          <cell r="D10251">
            <v>214186</v>
          </cell>
          <cell r="E10251">
            <v>0</v>
          </cell>
          <cell r="F10251">
            <v>-214186</v>
          </cell>
          <cell r="G10251">
            <v>0</v>
          </cell>
        </row>
        <row r="10252">
          <cell r="A10252" t="str">
            <v>2.1.1.2.1.5.9</v>
          </cell>
          <cell r="B10252" t="str">
            <v>Espinosa Torres Marco Antonio Federico</v>
          </cell>
          <cell r="C10252">
            <v>0</v>
          </cell>
          <cell r="D10252">
            <v>0</v>
          </cell>
          <cell r="E10252">
            <v>0</v>
          </cell>
          <cell r="F10252">
            <v>0</v>
          </cell>
          <cell r="G10252">
            <v>0</v>
          </cell>
        </row>
        <row r="10253">
          <cell r="A10253" t="str">
            <v>2.1.1.2.1.5.10</v>
          </cell>
          <cell r="B10253" t="str">
            <v>Estafeta Mexicana, S.A. De C.V.</v>
          </cell>
          <cell r="C10253">
            <v>31580.31</v>
          </cell>
          <cell r="D10253">
            <v>0</v>
          </cell>
          <cell r="E10253">
            <v>27830.07</v>
          </cell>
          <cell r="F10253">
            <v>27830.07</v>
          </cell>
          <cell r="G10253">
            <v>59410.38</v>
          </cell>
        </row>
        <row r="10254">
          <cell r="A10254" t="str">
            <v>2.1.1.2.1.5.11</v>
          </cell>
          <cell r="B10254" t="str">
            <v>Estrada Vivas Gloria Teodelinda</v>
          </cell>
          <cell r="C10254">
            <v>0</v>
          </cell>
          <cell r="D10254">
            <v>0</v>
          </cell>
          <cell r="E10254">
            <v>0</v>
          </cell>
          <cell r="F10254">
            <v>0</v>
          </cell>
          <cell r="G10254">
            <v>0</v>
          </cell>
        </row>
        <row r="10255">
          <cell r="A10255" t="str">
            <v>2.1.1.2.1.5.12</v>
          </cell>
          <cell r="B10255" t="str">
            <v>Escalante Gomez Alberto</v>
          </cell>
          <cell r="C10255">
            <v>0</v>
          </cell>
          <cell r="D10255">
            <v>0</v>
          </cell>
          <cell r="E10255">
            <v>0</v>
          </cell>
          <cell r="F10255">
            <v>0</v>
          </cell>
          <cell r="G10255">
            <v>0</v>
          </cell>
        </row>
        <row r="10256">
          <cell r="A10256" t="str">
            <v>2.1.1.2.1.5.13</v>
          </cell>
          <cell r="B10256" t="str">
            <v>Editorial La Palabra De Quintana Roo S.A. De C.V</v>
          </cell>
          <cell r="C10256">
            <v>0</v>
          </cell>
          <cell r="D10256">
            <v>0</v>
          </cell>
          <cell r="E10256">
            <v>0</v>
          </cell>
          <cell r="F10256">
            <v>0</v>
          </cell>
          <cell r="G10256">
            <v>0</v>
          </cell>
        </row>
        <row r="10257">
          <cell r="A10257" t="str">
            <v>2.1.1.2.1.5.14</v>
          </cell>
          <cell r="B10257" t="str">
            <v>Eads Telecom Mexico, S.A. De C.V</v>
          </cell>
          <cell r="C10257">
            <v>0</v>
          </cell>
          <cell r="D10257">
            <v>0</v>
          </cell>
          <cell r="E10257">
            <v>0</v>
          </cell>
          <cell r="F10257">
            <v>0</v>
          </cell>
          <cell r="G10257">
            <v>0</v>
          </cell>
        </row>
        <row r="10258">
          <cell r="A10258" t="str">
            <v>2.1.1.2.1.5.15</v>
          </cell>
          <cell r="B10258" t="str">
            <v>El Mar De Ray S.A. De C.V.</v>
          </cell>
          <cell r="C10258">
            <v>0</v>
          </cell>
          <cell r="D10258">
            <v>0</v>
          </cell>
          <cell r="E10258">
            <v>0</v>
          </cell>
          <cell r="F10258">
            <v>0</v>
          </cell>
          <cell r="G10258">
            <v>0</v>
          </cell>
        </row>
        <row r="10259">
          <cell r="A10259" t="str">
            <v>2.1.1.2.1.5.16</v>
          </cell>
          <cell r="B10259" t="str">
            <v>Escalante Sosa Sonia Grethel</v>
          </cell>
          <cell r="C10259">
            <v>0</v>
          </cell>
          <cell r="D10259">
            <v>0</v>
          </cell>
          <cell r="E10259">
            <v>0</v>
          </cell>
          <cell r="F10259">
            <v>0</v>
          </cell>
          <cell r="G10259">
            <v>0</v>
          </cell>
        </row>
        <row r="10260">
          <cell r="A10260" t="str">
            <v>2.1.1.2.1.5.17</v>
          </cell>
          <cell r="B10260" t="str">
            <v>Escamilla Mora Jesus Hector</v>
          </cell>
          <cell r="C10260">
            <v>6600.01</v>
          </cell>
          <cell r="D10260">
            <v>0</v>
          </cell>
          <cell r="E10260">
            <v>0</v>
          </cell>
          <cell r="F10260">
            <v>0</v>
          </cell>
          <cell r="G10260">
            <v>6600.01</v>
          </cell>
        </row>
        <row r="10261">
          <cell r="A10261" t="str">
            <v>2.1.1.2.1.5.18</v>
          </cell>
          <cell r="B10261" t="str">
            <v>Estrictamente Digital, S.C.</v>
          </cell>
          <cell r="C10261">
            <v>120000</v>
          </cell>
          <cell r="D10261">
            <v>0</v>
          </cell>
          <cell r="E10261">
            <v>0</v>
          </cell>
          <cell r="F10261">
            <v>0</v>
          </cell>
          <cell r="G10261">
            <v>120000</v>
          </cell>
        </row>
        <row r="10262">
          <cell r="A10262" t="str">
            <v>2.1.1.2.1.5.19</v>
          </cell>
          <cell r="B10262" t="str">
            <v>Estupiñan Zambrano Maria De Lourdes</v>
          </cell>
          <cell r="C10262">
            <v>52470</v>
          </cell>
          <cell r="D10262">
            <v>167310</v>
          </cell>
          <cell r="E10262">
            <v>229680</v>
          </cell>
          <cell r="F10262">
            <v>62370</v>
          </cell>
          <cell r="G10262">
            <v>114840</v>
          </cell>
        </row>
        <row r="10263">
          <cell r="A10263" t="str">
            <v>2.1.1.2.1.5.20</v>
          </cell>
          <cell r="B10263" t="str">
            <v>España Novelo Jose Alberto</v>
          </cell>
          <cell r="C10263">
            <v>0</v>
          </cell>
          <cell r="D10263">
            <v>0</v>
          </cell>
          <cell r="E10263">
            <v>0</v>
          </cell>
          <cell r="F10263">
            <v>0</v>
          </cell>
          <cell r="G10263">
            <v>0</v>
          </cell>
        </row>
        <row r="10264">
          <cell r="A10264" t="str">
            <v>2.1.1.2.1.5.21</v>
          </cell>
          <cell r="B10264" t="str">
            <v>Expresion Publicidad Sa De Cv</v>
          </cell>
          <cell r="C10264">
            <v>0</v>
          </cell>
          <cell r="D10264">
            <v>0</v>
          </cell>
          <cell r="E10264">
            <v>0</v>
          </cell>
          <cell r="F10264">
            <v>0</v>
          </cell>
          <cell r="G10264">
            <v>0</v>
          </cell>
        </row>
        <row r="10265">
          <cell r="A10265" t="str">
            <v>2.1.1.2.1.5.22</v>
          </cell>
          <cell r="B10265" t="str">
            <v>Espinosa Ramirez Alejandro</v>
          </cell>
          <cell r="C10265">
            <v>0</v>
          </cell>
          <cell r="D10265">
            <v>0</v>
          </cell>
          <cell r="E10265">
            <v>0</v>
          </cell>
          <cell r="F10265">
            <v>0</v>
          </cell>
          <cell r="G10265">
            <v>0</v>
          </cell>
        </row>
        <row r="10266">
          <cell r="A10266" t="str">
            <v>2.1.1.2.1.5.23</v>
          </cell>
          <cell r="B10266" t="str">
            <v>Escalante Carrasco Karen Thanairi</v>
          </cell>
          <cell r="C10266">
            <v>0</v>
          </cell>
          <cell r="D10266">
            <v>0</v>
          </cell>
          <cell r="E10266">
            <v>0</v>
          </cell>
          <cell r="F10266">
            <v>0</v>
          </cell>
          <cell r="G10266">
            <v>0</v>
          </cell>
        </row>
        <row r="10267">
          <cell r="A10267" t="str">
            <v>2.1.1.2.1.5.24</v>
          </cell>
          <cell r="B10267" t="str">
            <v>Eljure Eljure Bernardo</v>
          </cell>
          <cell r="C10267">
            <v>0</v>
          </cell>
          <cell r="D10267">
            <v>0</v>
          </cell>
          <cell r="E10267">
            <v>0</v>
          </cell>
          <cell r="F10267">
            <v>0</v>
          </cell>
          <cell r="G10267">
            <v>0</v>
          </cell>
        </row>
        <row r="10268">
          <cell r="A10268" t="str">
            <v>2.1.1.2.1.5.25</v>
          </cell>
          <cell r="B10268" t="str">
            <v>Edificaciones Pez Leon S.A De C.V</v>
          </cell>
          <cell r="C10268">
            <v>0</v>
          </cell>
          <cell r="D10268">
            <v>0</v>
          </cell>
          <cell r="E10268">
            <v>0</v>
          </cell>
          <cell r="F10268">
            <v>0</v>
          </cell>
          <cell r="G10268">
            <v>0</v>
          </cell>
        </row>
        <row r="10269">
          <cell r="A10269" t="str">
            <v>2.1.1.2.1.5.26</v>
          </cell>
          <cell r="B10269" t="str">
            <v>Elvira Fraire Armando Elias</v>
          </cell>
          <cell r="C10269">
            <v>0</v>
          </cell>
          <cell r="D10269">
            <v>0</v>
          </cell>
          <cell r="E10269">
            <v>0</v>
          </cell>
          <cell r="F10269">
            <v>0</v>
          </cell>
          <cell r="G10269">
            <v>0</v>
          </cell>
        </row>
        <row r="10270">
          <cell r="A10270" t="str">
            <v>2.1.1.2.1.5.27</v>
          </cell>
          <cell r="B10270" t="str">
            <v>Echazarreta Rodriguez Hanai Alberto</v>
          </cell>
          <cell r="C10270">
            <v>0</v>
          </cell>
          <cell r="D10270">
            <v>0</v>
          </cell>
          <cell r="E10270">
            <v>0</v>
          </cell>
          <cell r="F10270">
            <v>0</v>
          </cell>
          <cell r="G10270">
            <v>0</v>
          </cell>
        </row>
        <row r="10271">
          <cell r="A10271" t="str">
            <v>2.1.1.2.1.5.28</v>
          </cell>
          <cell r="B10271" t="str">
            <v>Euan Ara Valeria</v>
          </cell>
          <cell r="C10271">
            <v>0</v>
          </cell>
          <cell r="D10271">
            <v>0</v>
          </cell>
          <cell r="E10271">
            <v>0</v>
          </cell>
          <cell r="F10271">
            <v>0</v>
          </cell>
          <cell r="G10271">
            <v>0</v>
          </cell>
        </row>
        <row r="10272">
          <cell r="A10272" t="str">
            <v>2.1.1.2.1.5.29</v>
          </cell>
          <cell r="B10272" t="str">
            <v>Editorial Emmanuel, S.A. De C.V</v>
          </cell>
          <cell r="C10272">
            <v>0</v>
          </cell>
          <cell r="D10272">
            <v>0</v>
          </cell>
          <cell r="E10272">
            <v>0</v>
          </cell>
          <cell r="F10272">
            <v>0</v>
          </cell>
          <cell r="G10272">
            <v>0</v>
          </cell>
        </row>
        <row r="10273">
          <cell r="A10273" t="str">
            <v>2.1.1.2.1.5.30</v>
          </cell>
          <cell r="B10273" t="str">
            <v>Editorial Ovaciones, S.A. De C.V.</v>
          </cell>
          <cell r="C10273">
            <v>1632000</v>
          </cell>
          <cell r="D10273">
            <v>0</v>
          </cell>
          <cell r="E10273">
            <v>0</v>
          </cell>
          <cell r="F10273">
            <v>0</v>
          </cell>
          <cell r="G10273">
            <v>1632000</v>
          </cell>
        </row>
        <row r="10274">
          <cell r="A10274" t="str">
            <v>2.1.1.2.1.5.31</v>
          </cell>
          <cell r="B10274" t="str">
            <v>Erosa Villanueva Sony Marcial</v>
          </cell>
          <cell r="C10274">
            <v>0</v>
          </cell>
          <cell r="D10274">
            <v>0</v>
          </cell>
          <cell r="E10274">
            <v>0</v>
          </cell>
          <cell r="F10274">
            <v>0</v>
          </cell>
          <cell r="G10274">
            <v>0</v>
          </cell>
        </row>
        <row r="10275">
          <cell r="A10275" t="str">
            <v>2.1.1.2.1.5.32</v>
          </cell>
          <cell r="B10275" t="str">
            <v>El Desvan De Don Antonio S.A. De C.V.</v>
          </cell>
          <cell r="C10275">
            <v>0</v>
          </cell>
          <cell r="D10275">
            <v>0</v>
          </cell>
          <cell r="E10275">
            <v>0</v>
          </cell>
          <cell r="F10275">
            <v>0</v>
          </cell>
          <cell r="G10275">
            <v>0</v>
          </cell>
        </row>
        <row r="10276">
          <cell r="A10276" t="str">
            <v>2.1.1.2.1.5.33</v>
          </cell>
          <cell r="B10276" t="str">
            <v>Estrategias En Tecnologia Corporativa, S.A. De C.V.</v>
          </cell>
          <cell r="C10276">
            <v>13153652.1</v>
          </cell>
          <cell r="D10276">
            <v>16466281.02</v>
          </cell>
          <cell r="E10276">
            <v>17483382.68</v>
          </cell>
          <cell r="F10276">
            <v>1017101.66</v>
          </cell>
          <cell r="G10276">
            <v>14170753.76</v>
          </cell>
        </row>
        <row r="10277">
          <cell r="A10277" t="str">
            <v>2.1.1.2.1.5.34</v>
          </cell>
          <cell r="B10277" t="str">
            <v>Esquivel Avila Isis Maria</v>
          </cell>
          <cell r="C10277">
            <v>0</v>
          </cell>
          <cell r="D10277">
            <v>0</v>
          </cell>
          <cell r="E10277">
            <v>0</v>
          </cell>
          <cell r="F10277">
            <v>0</v>
          </cell>
          <cell r="G10277">
            <v>0</v>
          </cell>
        </row>
        <row r="10278">
          <cell r="A10278" t="str">
            <v>2.1.1.2.1.5.35</v>
          </cell>
          <cell r="B10278" t="str">
            <v>Escobar Rivadeneyra Cuauhtemoc</v>
          </cell>
          <cell r="C10278">
            <v>95400</v>
          </cell>
          <cell r="D10278">
            <v>95400</v>
          </cell>
          <cell r="E10278">
            <v>0</v>
          </cell>
          <cell r="F10278">
            <v>-95400</v>
          </cell>
          <cell r="G10278">
            <v>0</v>
          </cell>
        </row>
        <row r="10279">
          <cell r="A10279" t="str">
            <v>2.1.1.2.1.5.36</v>
          </cell>
          <cell r="B10279" t="str">
            <v>Euan Cardenas Wilson Ismael</v>
          </cell>
          <cell r="C10279">
            <v>0</v>
          </cell>
          <cell r="D10279">
            <v>0</v>
          </cell>
          <cell r="E10279">
            <v>0</v>
          </cell>
          <cell r="F10279">
            <v>0</v>
          </cell>
          <cell r="G10279">
            <v>0</v>
          </cell>
        </row>
        <row r="10280">
          <cell r="A10280" t="str">
            <v>2.1.1.2.1.5.37</v>
          </cell>
          <cell r="B10280" t="str">
            <v>El Faraon Trajes Regionales S.A. De C.V</v>
          </cell>
          <cell r="C10280">
            <v>0</v>
          </cell>
          <cell r="D10280">
            <v>0</v>
          </cell>
          <cell r="E10280">
            <v>0</v>
          </cell>
          <cell r="F10280">
            <v>0</v>
          </cell>
          <cell r="G10280">
            <v>0</v>
          </cell>
        </row>
        <row r="10281">
          <cell r="A10281" t="str">
            <v>2.1.1.2.1.5.38</v>
          </cell>
          <cell r="B10281" t="str">
            <v>Expresiones Publicitarias Cancun S.A De C.V</v>
          </cell>
          <cell r="C10281">
            <v>0</v>
          </cell>
          <cell r="D10281">
            <v>0</v>
          </cell>
          <cell r="E10281">
            <v>0</v>
          </cell>
          <cell r="F10281">
            <v>0</v>
          </cell>
          <cell r="G10281">
            <v>0</v>
          </cell>
        </row>
        <row r="10282">
          <cell r="A10282" t="str">
            <v>2.1.1.2.1.5.39</v>
          </cell>
          <cell r="B10282" t="str">
            <v>Educal, S.A. De C.V</v>
          </cell>
          <cell r="C10282">
            <v>0</v>
          </cell>
          <cell r="D10282">
            <v>0</v>
          </cell>
          <cell r="E10282">
            <v>0</v>
          </cell>
          <cell r="F10282">
            <v>0</v>
          </cell>
          <cell r="G10282">
            <v>0</v>
          </cell>
        </row>
        <row r="10283">
          <cell r="A10283" t="str">
            <v>2.1.1.2.1.5.40</v>
          </cell>
          <cell r="B10283" t="str">
            <v>Escamilla Coyoc Silvia Mercedes</v>
          </cell>
          <cell r="C10283">
            <v>0</v>
          </cell>
          <cell r="D10283">
            <v>0</v>
          </cell>
          <cell r="E10283">
            <v>0</v>
          </cell>
          <cell r="F10283">
            <v>0</v>
          </cell>
          <cell r="G10283">
            <v>0</v>
          </cell>
        </row>
        <row r="10284">
          <cell r="A10284" t="str">
            <v>2.1.1.2.1.5.41</v>
          </cell>
          <cell r="B10284" t="str">
            <v>El Gran Samurai S.A. De C.V</v>
          </cell>
          <cell r="C10284">
            <v>0</v>
          </cell>
          <cell r="D10284">
            <v>0</v>
          </cell>
          <cell r="E10284">
            <v>0</v>
          </cell>
          <cell r="F10284">
            <v>0</v>
          </cell>
          <cell r="G10284">
            <v>0</v>
          </cell>
        </row>
        <row r="10285">
          <cell r="A10285" t="str">
            <v>2.1.1.2.1.5.42</v>
          </cell>
          <cell r="B10285" t="str">
            <v>Ecocolors, S.A. De C.V</v>
          </cell>
          <cell r="C10285">
            <v>0</v>
          </cell>
          <cell r="D10285">
            <v>0</v>
          </cell>
          <cell r="E10285">
            <v>0</v>
          </cell>
          <cell r="F10285">
            <v>0</v>
          </cell>
          <cell r="G10285">
            <v>0</v>
          </cell>
        </row>
        <row r="10286">
          <cell r="A10286" t="str">
            <v>2.1.1.2.1.5.43</v>
          </cell>
          <cell r="B10286" t="str">
            <v>Espejo Romero Ana Gabriela</v>
          </cell>
          <cell r="C10286">
            <v>0</v>
          </cell>
          <cell r="D10286">
            <v>0</v>
          </cell>
          <cell r="E10286">
            <v>0</v>
          </cell>
          <cell r="F10286">
            <v>0</v>
          </cell>
          <cell r="G10286">
            <v>0</v>
          </cell>
        </row>
        <row r="10287">
          <cell r="A10287" t="str">
            <v>2.1.1.2.1.5.44</v>
          </cell>
          <cell r="B10287" t="str">
            <v>Escobar Gonzalez Maria Alejandra</v>
          </cell>
          <cell r="C10287">
            <v>0</v>
          </cell>
          <cell r="D10287">
            <v>0</v>
          </cell>
          <cell r="E10287">
            <v>0</v>
          </cell>
          <cell r="F10287">
            <v>0</v>
          </cell>
          <cell r="G10287">
            <v>0</v>
          </cell>
        </row>
        <row r="10288">
          <cell r="A10288" t="str">
            <v>2.1.1.2.1.5.45</v>
          </cell>
          <cell r="B10288" t="str">
            <v>Estructuras E Instalaciones El Yunque, S.A. De C.V.</v>
          </cell>
          <cell r="C10288">
            <v>0</v>
          </cell>
          <cell r="D10288">
            <v>0</v>
          </cell>
          <cell r="E10288">
            <v>0</v>
          </cell>
          <cell r="F10288">
            <v>0</v>
          </cell>
          <cell r="G10288">
            <v>0</v>
          </cell>
        </row>
        <row r="10289">
          <cell r="A10289" t="str">
            <v>2.1.1.2.1.5.46</v>
          </cell>
          <cell r="B10289" t="str">
            <v>Espadas Iste Rodolfo</v>
          </cell>
          <cell r="C10289">
            <v>0</v>
          </cell>
          <cell r="D10289">
            <v>0</v>
          </cell>
          <cell r="E10289">
            <v>0</v>
          </cell>
          <cell r="F10289">
            <v>0</v>
          </cell>
          <cell r="G10289">
            <v>0</v>
          </cell>
        </row>
        <row r="10290">
          <cell r="A10290" t="str">
            <v>2.1.1.2.1.5.47</v>
          </cell>
          <cell r="B10290" t="str">
            <v>Equipos Y Refacciones De Chetumal, S.A. De C.V.</v>
          </cell>
          <cell r="C10290">
            <v>74458.75</v>
          </cell>
          <cell r="D10290">
            <v>69528.75</v>
          </cell>
          <cell r="E10290">
            <v>62269.38</v>
          </cell>
          <cell r="F10290">
            <v>-7259.37</v>
          </cell>
          <cell r="G10290">
            <v>67199.38</v>
          </cell>
        </row>
        <row r="10291">
          <cell r="A10291" t="str">
            <v>2.1.1.2.1.5.48</v>
          </cell>
          <cell r="B10291" t="str">
            <v>Eljure Eljure Fidah</v>
          </cell>
          <cell r="C10291">
            <v>0</v>
          </cell>
          <cell r="D10291">
            <v>0</v>
          </cell>
          <cell r="E10291">
            <v>0</v>
          </cell>
          <cell r="F10291">
            <v>0</v>
          </cell>
          <cell r="G10291">
            <v>0</v>
          </cell>
        </row>
        <row r="10292">
          <cell r="A10292" t="str">
            <v>2.1.1.2.1.5.49</v>
          </cell>
          <cell r="B10292" t="str">
            <v>Echegaray Rodriguez Leonor Consuelo</v>
          </cell>
          <cell r="C10292">
            <v>33727.269999999997</v>
          </cell>
          <cell r="D10292">
            <v>33727.269999999997</v>
          </cell>
          <cell r="E10292">
            <v>0</v>
          </cell>
          <cell r="F10292">
            <v>-33727.269999999997</v>
          </cell>
          <cell r="G10292">
            <v>0</v>
          </cell>
        </row>
        <row r="10293">
          <cell r="A10293" t="str">
            <v>2.1.1.2.1.5.50</v>
          </cell>
          <cell r="B10293" t="str">
            <v>Empresa De Asistencia Juarez S. A. De C. V</v>
          </cell>
          <cell r="C10293">
            <v>0</v>
          </cell>
          <cell r="D10293">
            <v>0</v>
          </cell>
          <cell r="E10293">
            <v>0</v>
          </cell>
          <cell r="F10293">
            <v>0</v>
          </cell>
          <cell r="G10293">
            <v>0</v>
          </cell>
        </row>
        <row r="10294">
          <cell r="A10294" t="str">
            <v>2.1.1.2.1.5.51</v>
          </cell>
          <cell r="B10294" t="str">
            <v>Estrada Castillo David Jonathann</v>
          </cell>
          <cell r="C10294">
            <v>0</v>
          </cell>
          <cell r="D10294">
            <v>0</v>
          </cell>
          <cell r="E10294">
            <v>0</v>
          </cell>
          <cell r="F10294">
            <v>0</v>
          </cell>
          <cell r="G10294">
            <v>0</v>
          </cell>
        </row>
        <row r="10295">
          <cell r="A10295" t="str">
            <v>2.1.1.2.1.5.52</v>
          </cell>
          <cell r="B10295" t="str">
            <v>Errasti Gutierrez Luis Eduardo</v>
          </cell>
          <cell r="C10295">
            <v>0</v>
          </cell>
          <cell r="D10295">
            <v>0</v>
          </cell>
          <cell r="E10295">
            <v>0</v>
          </cell>
          <cell r="F10295">
            <v>0</v>
          </cell>
          <cell r="G10295">
            <v>0</v>
          </cell>
        </row>
        <row r="10296">
          <cell r="A10296" t="str">
            <v>2.1.1.2.1.5.53</v>
          </cell>
          <cell r="B10296" t="str">
            <v>Express Couriers, S.A De C.V</v>
          </cell>
          <cell r="C10296">
            <v>0</v>
          </cell>
          <cell r="D10296">
            <v>0</v>
          </cell>
          <cell r="E10296">
            <v>0</v>
          </cell>
          <cell r="F10296">
            <v>0</v>
          </cell>
          <cell r="G10296">
            <v>0</v>
          </cell>
        </row>
        <row r="10297">
          <cell r="A10297" t="str">
            <v>2.1.1.2.1.5.54</v>
          </cell>
          <cell r="B10297" t="str">
            <v>Escalante Pacheco Edgar Guillermo</v>
          </cell>
          <cell r="C10297">
            <v>106000</v>
          </cell>
          <cell r="D10297">
            <v>384400</v>
          </cell>
          <cell r="E10297">
            <v>278400</v>
          </cell>
          <cell r="F10297">
            <v>-106000</v>
          </cell>
          <cell r="G10297">
            <v>0</v>
          </cell>
        </row>
        <row r="10298">
          <cell r="A10298" t="str">
            <v>2.1.1.2.1.5.55</v>
          </cell>
          <cell r="B10298" t="str">
            <v>Esparza Lucario Gregorio</v>
          </cell>
          <cell r="C10298">
            <v>0</v>
          </cell>
          <cell r="D10298">
            <v>0</v>
          </cell>
          <cell r="E10298">
            <v>0</v>
          </cell>
          <cell r="F10298">
            <v>0</v>
          </cell>
          <cell r="G10298">
            <v>0</v>
          </cell>
        </row>
        <row r="10299">
          <cell r="A10299" t="str">
            <v>2.1.1.2.1.5.56</v>
          </cell>
          <cell r="B10299" t="str">
            <v>Escobar Rivadeneyra Ena</v>
          </cell>
          <cell r="C10299">
            <v>0</v>
          </cell>
          <cell r="D10299">
            <v>0</v>
          </cell>
          <cell r="E10299">
            <v>0</v>
          </cell>
          <cell r="F10299">
            <v>0</v>
          </cell>
          <cell r="G10299">
            <v>0</v>
          </cell>
        </row>
        <row r="10300">
          <cell r="A10300" t="str">
            <v>2.1.1.2.1.5.57</v>
          </cell>
          <cell r="B10300" t="str">
            <v>Editorial 19.51, S.A De C.V.</v>
          </cell>
          <cell r="C10300">
            <v>243600</v>
          </cell>
          <cell r="D10300">
            <v>0</v>
          </cell>
          <cell r="E10300">
            <v>0</v>
          </cell>
          <cell r="F10300">
            <v>0</v>
          </cell>
          <cell r="G10300">
            <v>243600</v>
          </cell>
        </row>
        <row r="10301">
          <cell r="A10301" t="str">
            <v>2.1.1.2.1.5.58</v>
          </cell>
          <cell r="B10301" t="str">
            <v>Especialistas En Medios, S.A De C.V</v>
          </cell>
          <cell r="C10301">
            <v>89320</v>
          </cell>
          <cell r="D10301">
            <v>0</v>
          </cell>
          <cell r="E10301">
            <v>0</v>
          </cell>
          <cell r="F10301">
            <v>0</v>
          </cell>
          <cell r="G10301">
            <v>89320</v>
          </cell>
        </row>
        <row r="10302">
          <cell r="A10302" t="str">
            <v>2.1.1.2.1.5.59</v>
          </cell>
          <cell r="B10302" t="str">
            <v>Erosa Quian Dora</v>
          </cell>
          <cell r="C10302">
            <v>0</v>
          </cell>
          <cell r="D10302">
            <v>0</v>
          </cell>
          <cell r="E10302">
            <v>0</v>
          </cell>
          <cell r="F10302">
            <v>0</v>
          </cell>
          <cell r="G10302">
            <v>0</v>
          </cell>
        </row>
        <row r="10303">
          <cell r="A10303" t="str">
            <v>2.1.1.2.1.5.60</v>
          </cell>
          <cell r="B10303" t="str">
            <v>E.N.Joy Caribe Sa De Cv</v>
          </cell>
          <cell r="C10303">
            <v>0</v>
          </cell>
          <cell r="D10303">
            <v>0</v>
          </cell>
          <cell r="E10303">
            <v>0</v>
          </cell>
          <cell r="F10303">
            <v>0</v>
          </cell>
          <cell r="G10303">
            <v>0</v>
          </cell>
        </row>
        <row r="10304">
          <cell r="A10304" t="str">
            <v>2.1.1.2.1.5.61</v>
          </cell>
          <cell r="B10304" t="str">
            <v>Escalante Sulub Diego Armando</v>
          </cell>
          <cell r="C10304">
            <v>0</v>
          </cell>
          <cell r="D10304">
            <v>0</v>
          </cell>
          <cell r="E10304">
            <v>0</v>
          </cell>
          <cell r="F10304">
            <v>0</v>
          </cell>
          <cell r="G10304">
            <v>0</v>
          </cell>
        </row>
        <row r="10305">
          <cell r="A10305" t="str">
            <v>2.1.1.2.1.5.62</v>
          </cell>
          <cell r="B10305" t="str">
            <v>Eljure Eljure Odett</v>
          </cell>
          <cell r="C10305">
            <v>0</v>
          </cell>
          <cell r="D10305">
            <v>0</v>
          </cell>
          <cell r="E10305">
            <v>0</v>
          </cell>
          <cell r="F10305">
            <v>0</v>
          </cell>
          <cell r="G10305">
            <v>0</v>
          </cell>
        </row>
        <row r="10306">
          <cell r="A10306" t="str">
            <v>2.1.1.2.1.5.63</v>
          </cell>
          <cell r="B10306" t="str">
            <v>Enable Sc</v>
          </cell>
          <cell r="C10306">
            <v>0</v>
          </cell>
          <cell r="D10306">
            <v>0</v>
          </cell>
          <cell r="E10306">
            <v>0</v>
          </cell>
          <cell r="F10306">
            <v>0</v>
          </cell>
          <cell r="G10306">
            <v>0</v>
          </cell>
        </row>
        <row r="10307">
          <cell r="A10307" t="str">
            <v>2.1.1.2.1.5.64</v>
          </cell>
          <cell r="B10307" t="str">
            <v>Ediciones Del Norte, S.A De C.V</v>
          </cell>
          <cell r="C10307">
            <v>0</v>
          </cell>
          <cell r="D10307">
            <v>0</v>
          </cell>
          <cell r="E10307">
            <v>0</v>
          </cell>
          <cell r="F10307">
            <v>0</v>
          </cell>
          <cell r="G10307">
            <v>0</v>
          </cell>
        </row>
        <row r="10308">
          <cell r="A10308" t="str">
            <v>2.1.1.2.1.5.65</v>
          </cell>
          <cell r="B10308" t="str">
            <v>Edm De Mexico, S.A. De C.V.</v>
          </cell>
          <cell r="C10308">
            <v>32373308</v>
          </cell>
          <cell r="D10308">
            <v>12436954</v>
          </cell>
          <cell r="E10308">
            <v>0</v>
          </cell>
          <cell r="F10308">
            <v>-12436954</v>
          </cell>
          <cell r="G10308">
            <v>19936354</v>
          </cell>
        </row>
        <row r="10309">
          <cell r="A10309" t="str">
            <v>2.1.1.2.1.5.66</v>
          </cell>
          <cell r="B10309" t="str">
            <v>El Universal Compañia Periodistica Nacional S.A De C.V.</v>
          </cell>
          <cell r="C10309">
            <v>1361788.32</v>
          </cell>
          <cell r="D10309">
            <v>1361788.32</v>
          </cell>
          <cell r="E10309">
            <v>0</v>
          </cell>
          <cell r="F10309">
            <v>-1361788.32</v>
          </cell>
          <cell r="G10309">
            <v>0</v>
          </cell>
        </row>
        <row r="10310">
          <cell r="A10310" t="str">
            <v>2.1.1.2.1.5.67</v>
          </cell>
          <cell r="B10310" t="str">
            <v>Compañia Ejecutiva S.A De C.V</v>
          </cell>
          <cell r="C10310">
            <v>0</v>
          </cell>
          <cell r="D10310">
            <v>0</v>
          </cell>
          <cell r="E10310">
            <v>0</v>
          </cell>
          <cell r="F10310">
            <v>0</v>
          </cell>
          <cell r="G10310">
            <v>0</v>
          </cell>
        </row>
        <row r="10311">
          <cell r="A10311" t="str">
            <v>2.1.1.2.1.5.68</v>
          </cell>
          <cell r="B10311" t="str">
            <v>Especialistas En Servicios Corporativos Bosforo S.A. De</v>
          </cell>
          <cell r="C10311">
            <v>0</v>
          </cell>
          <cell r="D10311">
            <v>0</v>
          </cell>
          <cell r="E10311">
            <v>0</v>
          </cell>
          <cell r="F10311">
            <v>0</v>
          </cell>
          <cell r="G10311">
            <v>0</v>
          </cell>
        </row>
        <row r="10312">
          <cell r="A10312" t="str">
            <v>2.1.1.2.1.5.69</v>
          </cell>
          <cell r="B10312" t="str">
            <v>Experiencias Xcaret, S.A. De C.V</v>
          </cell>
          <cell r="C10312">
            <v>0</v>
          </cell>
          <cell r="D10312">
            <v>0</v>
          </cell>
          <cell r="E10312">
            <v>0</v>
          </cell>
          <cell r="F10312">
            <v>0</v>
          </cell>
          <cell r="G10312">
            <v>0</v>
          </cell>
        </row>
        <row r="10313">
          <cell r="A10313" t="str">
            <v>2.1.1.2.1.5.70</v>
          </cell>
          <cell r="B10313" t="str">
            <v>Editorial El Manual Moderno S.A. De C.V</v>
          </cell>
          <cell r="C10313">
            <v>0</v>
          </cell>
          <cell r="D10313">
            <v>0</v>
          </cell>
          <cell r="E10313">
            <v>0</v>
          </cell>
          <cell r="F10313">
            <v>0</v>
          </cell>
          <cell r="G10313">
            <v>0</v>
          </cell>
        </row>
        <row r="10314">
          <cell r="A10314" t="str">
            <v>2.1.1.2.1.5.71</v>
          </cell>
          <cell r="B10314" t="str">
            <v>Editorial Cruzada, S.A. De C.V.</v>
          </cell>
          <cell r="C10314">
            <v>232000</v>
          </cell>
          <cell r="D10314">
            <v>232000</v>
          </cell>
          <cell r="E10314">
            <v>0</v>
          </cell>
          <cell r="F10314">
            <v>-232000</v>
          </cell>
          <cell r="G10314">
            <v>0</v>
          </cell>
        </row>
        <row r="10315">
          <cell r="A10315" t="str">
            <v>2.1.1.2.1.5.72</v>
          </cell>
          <cell r="B10315" t="str">
            <v>Eljure Fayad Afif</v>
          </cell>
          <cell r="C10315">
            <v>63779.7</v>
          </cell>
          <cell r="D10315">
            <v>0</v>
          </cell>
          <cell r="E10315">
            <v>0</v>
          </cell>
          <cell r="F10315">
            <v>0</v>
          </cell>
          <cell r="G10315">
            <v>63779.7</v>
          </cell>
        </row>
        <row r="10316">
          <cell r="A10316" t="str">
            <v>2.1.1.2.1.5.73</v>
          </cell>
          <cell r="B10316" t="str">
            <v>Empecemos Mexico Ac</v>
          </cell>
          <cell r="C10316">
            <v>0</v>
          </cell>
          <cell r="D10316">
            <v>0</v>
          </cell>
          <cell r="E10316">
            <v>0</v>
          </cell>
          <cell r="F10316">
            <v>0</v>
          </cell>
          <cell r="G10316">
            <v>0</v>
          </cell>
        </row>
        <row r="10317">
          <cell r="A10317" t="str">
            <v>2.1.1.2.1.5.74</v>
          </cell>
          <cell r="B10317" t="str">
            <v>Ek Puc Marco Antonio</v>
          </cell>
          <cell r="C10317">
            <v>0</v>
          </cell>
          <cell r="D10317">
            <v>0</v>
          </cell>
          <cell r="E10317">
            <v>0</v>
          </cell>
          <cell r="F10317">
            <v>0</v>
          </cell>
          <cell r="G10317">
            <v>0</v>
          </cell>
        </row>
        <row r="10318">
          <cell r="A10318" t="str">
            <v>2.1.1.2.1.5.75</v>
          </cell>
          <cell r="B10318" t="str">
            <v>Econo Climas Del Caribe S. De R.L. De C.V</v>
          </cell>
          <cell r="C10318">
            <v>0</v>
          </cell>
          <cell r="D10318">
            <v>0</v>
          </cell>
          <cell r="E10318">
            <v>0</v>
          </cell>
          <cell r="F10318">
            <v>0</v>
          </cell>
          <cell r="G10318">
            <v>0</v>
          </cell>
        </row>
        <row r="10319">
          <cell r="A10319" t="str">
            <v>2.1.1.2.1.5.76</v>
          </cell>
          <cell r="B10319" t="str">
            <v>Edificacion Y Señalizacion Del Sureste, S.A. De C.V</v>
          </cell>
          <cell r="C10319">
            <v>0</v>
          </cell>
          <cell r="D10319">
            <v>0</v>
          </cell>
          <cell r="E10319">
            <v>0</v>
          </cell>
          <cell r="F10319">
            <v>0</v>
          </cell>
          <cell r="G10319">
            <v>0</v>
          </cell>
        </row>
        <row r="10320">
          <cell r="A10320" t="str">
            <v>2.1.1.2.1.5.77</v>
          </cell>
          <cell r="B10320" t="str">
            <v>Evensen Dodge International</v>
          </cell>
          <cell r="C10320">
            <v>0</v>
          </cell>
          <cell r="D10320">
            <v>0</v>
          </cell>
          <cell r="E10320">
            <v>0</v>
          </cell>
          <cell r="F10320">
            <v>0</v>
          </cell>
          <cell r="G10320">
            <v>0</v>
          </cell>
        </row>
        <row r="10321">
          <cell r="A10321" t="str">
            <v>2.1.1.2.1.5.78</v>
          </cell>
          <cell r="B10321" t="str">
            <v>Esquivel Avila Romy Adriana</v>
          </cell>
          <cell r="C10321">
            <v>0</v>
          </cell>
          <cell r="D10321">
            <v>0</v>
          </cell>
          <cell r="E10321">
            <v>498800</v>
          </cell>
          <cell r="F10321">
            <v>498800</v>
          </cell>
          <cell r="G10321">
            <v>498800</v>
          </cell>
        </row>
        <row r="10322">
          <cell r="A10322" t="str">
            <v>2.1.1.2.1.5.79</v>
          </cell>
          <cell r="B10322" t="str">
            <v>Escalante Muza Erwin Omar</v>
          </cell>
          <cell r="C10322">
            <v>4443.51</v>
          </cell>
          <cell r="D10322">
            <v>0</v>
          </cell>
          <cell r="E10322">
            <v>0</v>
          </cell>
          <cell r="F10322">
            <v>0</v>
          </cell>
          <cell r="G10322">
            <v>4443.51</v>
          </cell>
        </row>
        <row r="10323">
          <cell r="A10323" t="str">
            <v>2.1.1.2.1.5.80</v>
          </cell>
          <cell r="B10323" t="str">
            <v>Electrica Y Plomeria Silva S.A De C.V</v>
          </cell>
          <cell r="C10323">
            <v>0</v>
          </cell>
          <cell r="D10323">
            <v>0</v>
          </cell>
          <cell r="E10323">
            <v>0</v>
          </cell>
          <cell r="F10323">
            <v>0</v>
          </cell>
          <cell r="G10323">
            <v>0</v>
          </cell>
        </row>
        <row r="10324">
          <cell r="A10324" t="str">
            <v>2.1.1.2.1.5.81</v>
          </cell>
          <cell r="B10324" t="str">
            <v>Escudo F1 Sa De Cv</v>
          </cell>
          <cell r="C10324">
            <v>0</v>
          </cell>
          <cell r="D10324">
            <v>0</v>
          </cell>
          <cell r="E10324">
            <v>0</v>
          </cell>
          <cell r="F10324">
            <v>0</v>
          </cell>
          <cell r="G10324">
            <v>0</v>
          </cell>
        </row>
        <row r="10325">
          <cell r="A10325" t="str">
            <v>2.1.1.2.1.5.82</v>
          </cell>
          <cell r="B10325" t="str">
            <v>Ediciones Digitales De Quintana Roo Sa De Cv</v>
          </cell>
          <cell r="C10325">
            <v>52200</v>
          </cell>
          <cell r="D10325">
            <v>52200</v>
          </cell>
          <cell r="E10325">
            <v>0</v>
          </cell>
          <cell r="F10325">
            <v>-52200</v>
          </cell>
          <cell r="G10325">
            <v>0</v>
          </cell>
        </row>
        <row r="10326">
          <cell r="A10326" t="str">
            <v>2.1.1.2.1.5.83</v>
          </cell>
          <cell r="B10326" t="str">
            <v>Estrategias Comerciales Ronosa S De Rl De Cv</v>
          </cell>
          <cell r="C10326">
            <v>0</v>
          </cell>
          <cell r="D10326">
            <v>0</v>
          </cell>
          <cell r="E10326">
            <v>0</v>
          </cell>
          <cell r="F10326">
            <v>0</v>
          </cell>
          <cell r="G10326">
            <v>0</v>
          </cell>
        </row>
        <row r="10327">
          <cell r="A10327" t="str">
            <v>2.1.1.2.1.5.84</v>
          </cell>
          <cell r="B10327" t="str">
            <v>Editorial Monterrey Sa</v>
          </cell>
          <cell r="C10327">
            <v>0</v>
          </cell>
          <cell r="D10327">
            <v>0</v>
          </cell>
          <cell r="E10327">
            <v>0</v>
          </cell>
          <cell r="F10327">
            <v>0</v>
          </cell>
          <cell r="G10327">
            <v>0</v>
          </cell>
        </row>
        <row r="10328">
          <cell r="A10328" t="str">
            <v>2.1.1.2.1.5.85</v>
          </cell>
          <cell r="B10328" t="str">
            <v>Editorial El Porvenir Sa De Cv</v>
          </cell>
          <cell r="C10328">
            <v>0</v>
          </cell>
          <cell r="D10328">
            <v>0</v>
          </cell>
          <cell r="E10328">
            <v>0</v>
          </cell>
          <cell r="F10328">
            <v>0</v>
          </cell>
          <cell r="G10328">
            <v>0</v>
          </cell>
        </row>
        <row r="10329">
          <cell r="A10329" t="str">
            <v>2.1.1.2.1.5.86</v>
          </cell>
          <cell r="B10329" t="str">
            <v>Enlaces Publicitarios Del Caribe, S.A. De C.V</v>
          </cell>
          <cell r="C10329">
            <v>0</v>
          </cell>
          <cell r="D10329">
            <v>0</v>
          </cell>
          <cell r="E10329">
            <v>0</v>
          </cell>
          <cell r="F10329">
            <v>0</v>
          </cell>
          <cell r="G10329">
            <v>0</v>
          </cell>
        </row>
        <row r="10330">
          <cell r="A10330" t="str">
            <v>2.1.1.2.1.5.87</v>
          </cell>
          <cell r="B10330" t="str">
            <v>Espinoza Hernandez Taryn Romina</v>
          </cell>
          <cell r="C10330">
            <v>0</v>
          </cell>
          <cell r="D10330">
            <v>0</v>
          </cell>
          <cell r="E10330">
            <v>0</v>
          </cell>
          <cell r="F10330">
            <v>0</v>
          </cell>
          <cell r="G10330">
            <v>0</v>
          </cell>
        </row>
        <row r="10331">
          <cell r="A10331" t="str">
            <v>2.1.1.2.1.5.88</v>
          </cell>
          <cell r="B10331" t="str">
            <v>Empresa Internacional De Carrocerias Y Equipos S.A De C</v>
          </cell>
          <cell r="C10331">
            <v>0</v>
          </cell>
          <cell r="D10331">
            <v>0</v>
          </cell>
          <cell r="E10331">
            <v>0</v>
          </cell>
          <cell r="F10331">
            <v>0</v>
          </cell>
          <cell r="G10331">
            <v>0</v>
          </cell>
        </row>
        <row r="10332">
          <cell r="A10332" t="str">
            <v>2.1.1.2.1.5.89</v>
          </cell>
          <cell r="B10332" t="str">
            <v>Equipos Interferenciales De Mexico S.A. De C.V</v>
          </cell>
          <cell r="C10332">
            <v>0</v>
          </cell>
          <cell r="D10332">
            <v>0</v>
          </cell>
          <cell r="E10332">
            <v>0</v>
          </cell>
          <cell r="F10332">
            <v>0</v>
          </cell>
          <cell r="G10332">
            <v>0</v>
          </cell>
        </row>
        <row r="10333">
          <cell r="A10333" t="str">
            <v>2.1.1.2.1.5.90</v>
          </cell>
          <cell r="B10333" t="str">
            <v>Escamilla Carrillo Fernando</v>
          </cell>
          <cell r="C10333">
            <v>0</v>
          </cell>
          <cell r="D10333">
            <v>0</v>
          </cell>
          <cell r="E10333">
            <v>0</v>
          </cell>
          <cell r="F10333">
            <v>0</v>
          </cell>
          <cell r="G10333">
            <v>0</v>
          </cell>
        </row>
        <row r="10334">
          <cell r="A10334" t="str">
            <v>2.1.1.2.1.5.91</v>
          </cell>
          <cell r="B10334" t="str">
            <v>Ehcavg Corporativo Sa De Cv</v>
          </cell>
          <cell r="C10334">
            <v>0</v>
          </cell>
          <cell r="D10334">
            <v>0</v>
          </cell>
          <cell r="E10334">
            <v>0</v>
          </cell>
          <cell r="F10334">
            <v>0</v>
          </cell>
          <cell r="G10334">
            <v>0</v>
          </cell>
        </row>
        <row r="10335">
          <cell r="A10335" t="str">
            <v>2.1.1.2.1.5.92</v>
          </cell>
          <cell r="B10335" t="str">
            <v>Explotaciones Del Caribe, S.A. De C.V</v>
          </cell>
          <cell r="C10335">
            <v>0</v>
          </cell>
          <cell r="D10335">
            <v>0</v>
          </cell>
          <cell r="E10335">
            <v>0</v>
          </cell>
          <cell r="F10335">
            <v>0</v>
          </cell>
          <cell r="G10335">
            <v>0</v>
          </cell>
        </row>
        <row r="10336">
          <cell r="A10336" t="str">
            <v>2.1.1.2.1.5.93</v>
          </cell>
          <cell r="B10336" t="str">
            <v>Enriquez Martinez Edgardo Saul</v>
          </cell>
          <cell r="C10336">
            <v>0</v>
          </cell>
          <cell r="D10336">
            <v>0</v>
          </cell>
          <cell r="E10336">
            <v>0</v>
          </cell>
          <cell r="F10336">
            <v>0</v>
          </cell>
          <cell r="G10336">
            <v>0</v>
          </cell>
        </row>
        <row r="10337">
          <cell r="A10337" t="str">
            <v>2.1.1.2.1.5.94</v>
          </cell>
          <cell r="B10337" t="str">
            <v>Escamilla Leon Hidalgo Augusto</v>
          </cell>
          <cell r="C10337">
            <v>109381.04</v>
          </cell>
          <cell r="D10337">
            <v>0</v>
          </cell>
          <cell r="E10337">
            <v>0</v>
          </cell>
          <cell r="F10337">
            <v>0</v>
          </cell>
          <cell r="G10337">
            <v>109381.04</v>
          </cell>
        </row>
        <row r="10338">
          <cell r="A10338" t="str">
            <v>2.1.1.2.1.5.95</v>
          </cell>
          <cell r="B10338" t="str">
            <v>Emg Producciones S De Rl De Cv</v>
          </cell>
          <cell r="C10338">
            <v>0</v>
          </cell>
          <cell r="D10338">
            <v>0</v>
          </cell>
          <cell r="E10338">
            <v>0</v>
          </cell>
          <cell r="F10338">
            <v>0</v>
          </cell>
          <cell r="G10338">
            <v>0</v>
          </cell>
        </row>
        <row r="10339">
          <cell r="A10339" t="str">
            <v>2.1.1.2.1.5.96</v>
          </cell>
          <cell r="B10339" t="str">
            <v>Escalante De Regil Omar Antonio</v>
          </cell>
          <cell r="C10339">
            <v>0</v>
          </cell>
          <cell r="D10339">
            <v>71340</v>
          </cell>
          <cell r="E10339">
            <v>71340</v>
          </cell>
          <cell r="F10339">
            <v>0</v>
          </cell>
          <cell r="G10339">
            <v>0</v>
          </cell>
        </row>
        <row r="10340">
          <cell r="A10340" t="str">
            <v>2.1.1.2.1.5.97</v>
          </cell>
          <cell r="B10340" t="str">
            <v>Editorial Trillas S.A. De C.V</v>
          </cell>
          <cell r="C10340">
            <v>0</v>
          </cell>
          <cell r="D10340">
            <v>0</v>
          </cell>
          <cell r="E10340">
            <v>0</v>
          </cell>
          <cell r="F10340">
            <v>0</v>
          </cell>
          <cell r="G10340">
            <v>0</v>
          </cell>
        </row>
        <row r="10341">
          <cell r="A10341" t="str">
            <v>2.1.1.2.1.5.98</v>
          </cell>
          <cell r="B10341" t="str">
            <v>Editorial Prosperidad Sa De Cv</v>
          </cell>
          <cell r="C10341">
            <v>43500</v>
          </cell>
          <cell r="D10341">
            <v>0</v>
          </cell>
          <cell r="E10341">
            <v>0</v>
          </cell>
          <cell r="F10341">
            <v>0</v>
          </cell>
          <cell r="G10341">
            <v>43500</v>
          </cell>
        </row>
        <row r="10342">
          <cell r="A10342" t="str">
            <v>2.1.1.2.1.5.99</v>
          </cell>
          <cell r="B10342" t="str">
            <v>Especialistas En Servicios De Administracion Contable Y</v>
          </cell>
          <cell r="C10342">
            <v>0</v>
          </cell>
          <cell r="D10342">
            <v>0</v>
          </cell>
          <cell r="E10342">
            <v>0</v>
          </cell>
          <cell r="F10342">
            <v>0</v>
          </cell>
          <cell r="G10342">
            <v>0</v>
          </cell>
        </row>
        <row r="10343">
          <cell r="A10343" t="str">
            <v>2.1.1.2.1.5.100</v>
          </cell>
          <cell r="B10343" t="str">
            <v>Ediciones Expreso Sa De Cv</v>
          </cell>
          <cell r="C10343">
            <v>0</v>
          </cell>
          <cell r="D10343">
            <v>0</v>
          </cell>
          <cell r="E10343">
            <v>0</v>
          </cell>
          <cell r="F10343">
            <v>0</v>
          </cell>
          <cell r="G10343">
            <v>0</v>
          </cell>
        </row>
        <row r="10344">
          <cell r="A10344" t="str">
            <v>2.1.1.2.1.5.101</v>
          </cell>
          <cell r="B10344" t="str">
            <v>Editora La Voz Del Sureste, S.A. De C.V</v>
          </cell>
          <cell r="C10344">
            <v>0</v>
          </cell>
          <cell r="D10344">
            <v>0</v>
          </cell>
          <cell r="E10344">
            <v>0</v>
          </cell>
          <cell r="F10344">
            <v>0</v>
          </cell>
          <cell r="G10344">
            <v>0</v>
          </cell>
        </row>
        <row r="10345">
          <cell r="A10345" t="str">
            <v>2.1.1.2.1.5.102</v>
          </cell>
          <cell r="B10345" t="str">
            <v>Esteban Martinez Karla Gabriela</v>
          </cell>
          <cell r="C10345">
            <v>0</v>
          </cell>
          <cell r="D10345">
            <v>0</v>
          </cell>
          <cell r="E10345">
            <v>0</v>
          </cell>
          <cell r="F10345">
            <v>0</v>
          </cell>
          <cell r="G10345">
            <v>0</v>
          </cell>
        </row>
        <row r="10346">
          <cell r="A10346" t="str">
            <v>2.1.1.2.1.5.103</v>
          </cell>
          <cell r="B10346" t="str">
            <v>Espectaculares Garcia S.A. De C.V</v>
          </cell>
          <cell r="C10346">
            <v>0</v>
          </cell>
          <cell r="D10346">
            <v>0</v>
          </cell>
          <cell r="E10346">
            <v>0</v>
          </cell>
          <cell r="F10346">
            <v>0</v>
          </cell>
          <cell r="G10346">
            <v>0</v>
          </cell>
        </row>
        <row r="10347">
          <cell r="A10347" t="str">
            <v>2.1.1.2.1.5.104</v>
          </cell>
          <cell r="B10347" t="str">
            <v>Ecotecnologia Al, S.A. De C.V.</v>
          </cell>
          <cell r="C10347">
            <v>0</v>
          </cell>
          <cell r="D10347">
            <v>0</v>
          </cell>
          <cell r="E10347">
            <v>0</v>
          </cell>
          <cell r="F10347">
            <v>0</v>
          </cell>
          <cell r="G10347">
            <v>0</v>
          </cell>
        </row>
        <row r="10348">
          <cell r="A10348" t="str">
            <v>2.1.1.2.1.5.105</v>
          </cell>
          <cell r="B10348" t="str">
            <v>Edvag Conceptos Comerciales S.A. De C.V</v>
          </cell>
          <cell r="C10348">
            <v>0</v>
          </cell>
          <cell r="D10348">
            <v>0</v>
          </cell>
          <cell r="E10348">
            <v>0</v>
          </cell>
          <cell r="F10348">
            <v>0</v>
          </cell>
          <cell r="G10348">
            <v>0</v>
          </cell>
        </row>
        <row r="10349">
          <cell r="A10349" t="str">
            <v>2.1.1.2.1.5.106</v>
          </cell>
          <cell r="B10349" t="str">
            <v>Editorial Mc</v>
          </cell>
          <cell r="C10349">
            <v>0</v>
          </cell>
          <cell r="D10349">
            <v>0</v>
          </cell>
          <cell r="E10349">
            <v>0</v>
          </cell>
          <cell r="F10349">
            <v>0</v>
          </cell>
          <cell r="G10349">
            <v>0</v>
          </cell>
        </row>
        <row r="10350">
          <cell r="A10350" t="str">
            <v>2.1.1.2.1.5.107</v>
          </cell>
          <cell r="B10350" t="str">
            <v>Esann Suministradora S.A. De C.V.</v>
          </cell>
          <cell r="C10350">
            <v>0</v>
          </cell>
          <cell r="D10350">
            <v>0</v>
          </cell>
          <cell r="E10350">
            <v>0</v>
          </cell>
          <cell r="F10350">
            <v>0</v>
          </cell>
          <cell r="G10350">
            <v>0</v>
          </cell>
        </row>
        <row r="10351">
          <cell r="A10351" t="str">
            <v>2.1.1.2.1.5.108</v>
          </cell>
          <cell r="B10351" t="str">
            <v>Espinoza Alvarez Belinda</v>
          </cell>
          <cell r="C10351">
            <v>667877.54</v>
          </cell>
          <cell r="D10351">
            <v>0</v>
          </cell>
          <cell r="E10351">
            <v>0</v>
          </cell>
          <cell r="F10351">
            <v>0</v>
          </cell>
          <cell r="G10351">
            <v>667877.54</v>
          </cell>
        </row>
        <row r="10352">
          <cell r="A10352" t="str">
            <v>2.1.1.2.1.5.109</v>
          </cell>
          <cell r="B10352" t="str">
            <v>Editorial Diario De La Frontera Sa De Cv</v>
          </cell>
          <cell r="C10352">
            <v>0</v>
          </cell>
          <cell r="D10352">
            <v>0</v>
          </cell>
          <cell r="E10352">
            <v>0</v>
          </cell>
          <cell r="F10352">
            <v>0</v>
          </cell>
          <cell r="G10352">
            <v>0</v>
          </cell>
        </row>
        <row r="10353">
          <cell r="A10353" t="str">
            <v>2.1.1.2.1.5.110</v>
          </cell>
          <cell r="B10353" t="str">
            <v>Editorial Balun Canan S.A. De C.V.</v>
          </cell>
          <cell r="C10353">
            <v>0</v>
          </cell>
          <cell r="D10353">
            <v>0</v>
          </cell>
          <cell r="E10353">
            <v>0</v>
          </cell>
          <cell r="F10353">
            <v>0</v>
          </cell>
          <cell r="G10353">
            <v>0</v>
          </cell>
        </row>
        <row r="10354">
          <cell r="A10354" t="str">
            <v>2.1.1.2.1.5.111</v>
          </cell>
          <cell r="B10354" t="str">
            <v>Editora De Medios Mapa, S.A. De C.V.</v>
          </cell>
          <cell r="C10354">
            <v>3831108.8</v>
          </cell>
          <cell r="D10354">
            <v>16053722.960000001</v>
          </cell>
          <cell r="E10354">
            <v>17279207.640000001</v>
          </cell>
          <cell r="F10354">
            <v>1225484.68</v>
          </cell>
          <cell r="G10354">
            <v>5056593.4800000004</v>
          </cell>
        </row>
        <row r="10355">
          <cell r="A10355" t="str">
            <v>2.1.1.2.1.5.112</v>
          </cell>
          <cell r="B10355" t="str">
            <v>Esteban Martinez Y Cia S.C.</v>
          </cell>
          <cell r="C10355">
            <v>0</v>
          </cell>
          <cell r="D10355">
            <v>0</v>
          </cell>
          <cell r="E10355">
            <v>0</v>
          </cell>
          <cell r="F10355">
            <v>0</v>
          </cell>
          <cell r="G10355">
            <v>0</v>
          </cell>
        </row>
        <row r="10356">
          <cell r="A10356" t="str">
            <v>2.1.1.2.1.5.113</v>
          </cell>
          <cell r="B10356" t="str">
            <v>Euan Verdugo Jose Gustavo</v>
          </cell>
          <cell r="C10356">
            <v>0</v>
          </cell>
          <cell r="D10356">
            <v>0</v>
          </cell>
          <cell r="E10356">
            <v>0</v>
          </cell>
          <cell r="F10356">
            <v>0</v>
          </cell>
          <cell r="G10356">
            <v>0</v>
          </cell>
        </row>
        <row r="10357">
          <cell r="A10357" t="str">
            <v>2.1.1.2.1.5.114</v>
          </cell>
          <cell r="B10357" t="str">
            <v>Escala Planeacion Estrategica Corporativa, S.A. De C.V.</v>
          </cell>
          <cell r="C10357">
            <v>0</v>
          </cell>
          <cell r="D10357">
            <v>0</v>
          </cell>
          <cell r="E10357">
            <v>0</v>
          </cell>
          <cell r="F10357">
            <v>0</v>
          </cell>
          <cell r="G10357">
            <v>0</v>
          </cell>
        </row>
        <row r="10358">
          <cell r="A10358" t="str">
            <v>2.1.1.2.1.5.115</v>
          </cell>
          <cell r="B10358" t="str">
            <v>Espinosa Beristain Mitzi Nelly</v>
          </cell>
          <cell r="C10358">
            <v>0</v>
          </cell>
          <cell r="D10358">
            <v>0</v>
          </cell>
          <cell r="E10358">
            <v>0</v>
          </cell>
          <cell r="F10358">
            <v>0</v>
          </cell>
          <cell r="G10358">
            <v>0</v>
          </cell>
        </row>
        <row r="10359">
          <cell r="A10359" t="str">
            <v>2.1.1.2.1.5.116</v>
          </cell>
          <cell r="B10359" t="str">
            <v>Electromecanica Light, S.A. De C.V.</v>
          </cell>
          <cell r="C10359">
            <v>0</v>
          </cell>
          <cell r="D10359">
            <v>0</v>
          </cell>
          <cell r="E10359">
            <v>0</v>
          </cell>
          <cell r="F10359">
            <v>0</v>
          </cell>
          <cell r="G10359">
            <v>0</v>
          </cell>
        </row>
        <row r="10360">
          <cell r="A10360" t="str">
            <v>2.1.1.2.1.5.117</v>
          </cell>
          <cell r="B10360" t="str">
            <v>Estructuras Internas De Negocios Sustentables, S.A. De C.V</v>
          </cell>
          <cell r="C10360">
            <v>1400076</v>
          </cell>
          <cell r="D10360">
            <v>1400076</v>
          </cell>
          <cell r="E10360">
            <v>0</v>
          </cell>
          <cell r="F10360">
            <v>-1400076</v>
          </cell>
          <cell r="G10360">
            <v>0</v>
          </cell>
        </row>
        <row r="10361">
          <cell r="A10361" t="str">
            <v>2.1.1.2.1.5.118</v>
          </cell>
          <cell r="B10361" t="str">
            <v>Efinfo, S.A.P.I. De C.V</v>
          </cell>
          <cell r="C10361">
            <v>522000</v>
          </cell>
          <cell r="D10361">
            <v>1102000</v>
          </cell>
          <cell r="E10361">
            <v>696000</v>
          </cell>
          <cell r="F10361">
            <v>-406000</v>
          </cell>
          <cell r="G10361">
            <v>116000</v>
          </cell>
        </row>
        <row r="10362">
          <cell r="A10362" t="str">
            <v>2.1.1.2.1.5.119</v>
          </cell>
          <cell r="B10362" t="str">
            <v>Enesege Comunicacion Digital, S.A.P.I. De C.V</v>
          </cell>
          <cell r="C10362">
            <v>0</v>
          </cell>
          <cell r="D10362">
            <v>0</v>
          </cell>
          <cell r="E10362">
            <v>0</v>
          </cell>
          <cell r="F10362">
            <v>0</v>
          </cell>
          <cell r="G10362">
            <v>0</v>
          </cell>
        </row>
        <row r="10363">
          <cell r="A10363" t="str">
            <v>2.1.1.2.1.5.120</v>
          </cell>
          <cell r="B10363" t="str">
            <v>Eyetech, S.A. de C.V.</v>
          </cell>
          <cell r="C10363">
            <v>0</v>
          </cell>
          <cell r="D10363">
            <v>3457990.16</v>
          </cell>
          <cell r="E10363">
            <v>3457990.16</v>
          </cell>
          <cell r="F10363">
            <v>0</v>
          </cell>
          <cell r="G10363">
            <v>0</v>
          </cell>
        </row>
        <row r="10364">
          <cell r="A10364" t="str">
            <v>2.1.1.2.1.5.121</v>
          </cell>
          <cell r="B10364" t="str">
            <v>ESR Consulting, S.A. de C.V.</v>
          </cell>
          <cell r="C10364">
            <v>0</v>
          </cell>
          <cell r="D10364">
            <v>22039613.16</v>
          </cell>
          <cell r="E10364">
            <v>22176113.16</v>
          </cell>
          <cell r="F10364">
            <v>136500</v>
          </cell>
          <cell r="G10364">
            <v>136500</v>
          </cell>
        </row>
        <row r="10365">
          <cell r="A10365" t="str">
            <v>2.1.1.2.1.5.122</v>
          </cell>
          <cell r="B10365" t="str">
            <v>Estacion de Servicio Temozon Norte, S.A. de C.V.</v>
          </cell>
          <cell r="C10365">
            <v>0</v>
          </cell>
          <cell r="D10365">
            <v>0</v>
          </cell>
          <cell r="E10365">
            <v>0</v>
          </cell>
          <cell r="F10365">
            <v>0</v>
          </cell>
          <cell r="G10365">
            <v>0</v>
          </cell>
        </row>
        <row r="10366">
          <cell r="A10366" t="str">
            <v>2.1.1.2.1.5.123</v>
          </cell>
          <cell r="B10366" t="str">
            <v>Nueva Elektra del Milenio, S.A. de C.V.</v>
          </cell>
          <cell r="C10366">
            <v>0</v>
          </cell>
          <cell r="D10366">
            <v>0</v>
          </cell>
          <cell r="E10366">
            <v>0</v>
          </cell>
          <cell r="F10366">
            <v>0</v>
          </cell>
          <cell r="G10366">
            <v>0</v>
          </cell>
        </row>
        <row r="10367">
          <cell r="A10367" t="str">
            <v>2.1.1.2.1.5.124</v>
          </cell>
          <cell r="B10367" t="str">
            <v>Estrategias de Promocion Turistica, S.A. de C.V.</v>
          </cell>
          <cell r="C10367">
            <v>0</v>
          </cell>
          <cell r="D10367">
            <v>1280000</v>
          </cell>
          <cell r="E10367">
            <v>1280000</v>
          </cell>
          <cell r="F10367">
            <v>0</v>
          </cell>
          <cell r="G10367">
            <v>0</v>
          </cell>
        </row>
        <row r="10368">
          <cell r="A10368" t="str">
            <v>2.1.1.2.1.5.125</v>
          </cell>
          <cell r="B10368" t="str">
            <v>Expertos en Control Interno, Etica y Cumplimiento, S.A. de C.V.</v>
          </cell>
          <cell r="C10368">
            <v>0</v>
          </cell>
          <cell r="D10368">
            <v>5426157.5199999996</v>
          </cell>
          <cell r="E10368">
            <v>5426157.5199999996</v>
          </cell>
          <cell r="F10368">
            <v>0</v>
          </cell>
          <cell r="G10368">
            <v>0</v>
          </cell>
        </row>
        <row r="10369">
          <cell r="A10369" t="str">
            <v>2.1.1.2.1.5.126</v>
          </cell>
          <cell r="B10369" t="str">
            <v>ENTERPRISE TELECOMM, S.A. DE C.V.</v>
          </cell>
          <cell r="C10369">
            <v>0</v>
          </cell>
          <cell r="D10369">
            <v>2366597.9500000002</v>
          </cell>
          <cell r="E10369">
            <v>2366597.9500000002</v>
          </cell>
          <cell r="F10369">
            <v>0</v>
          </cell>
          <cell r="G10369">
            <v>0</v>
          </cell>
        </row>
        <row r="10370">
          <cell r="A10370" t="str">
            <v>2.1.1.2.1.5.127</v>
          </cell>
          <cell r="B10370" t="str">
            <v>EVENTOS, CHARRERIA Y ALGO MAS, S.A. DE C.V.</v>
          </cell>
          <cell r="C10370">
            <v>0</v>
          </cell>
          <cell r="D10370">
            <v>143625.01</v>
          </cell>
          <cell r="E10370">
            <v>337562.19</v>
          </cell>
          <cell r="F10370">
            <v>193937.18</v>
          </cell>
          <cell r="G10370">
            <v>193937.18</v>
          </cell>
        </row>
        <row r="10371">
          <cell r="A10371" t="str">
            <v>2.1.1.2.1.5.128</v>
          </cell>
          <cell r="B10371" t="str">
            <v>ELEVADORES SCHINDLER S.A. DE C.V.</v>
          </cell>
          <cell r="C10371">
            <v>0</v>
          </cell>
          <cell r="D10371">
            <v>0</v>
          </cell>
          <cell r="E10371">
            <v>144056.26999999999</v>
          </cell>
          <cell r="F10371">
            <v>144056.26999999999</v>
          </cell>
          <cell r="G10371">
            <v>144056.26999999999</v>
          </cell>
        </row>
        <row r="10372">
          <cell r="A10372" t="str">
            <v>2.1.1.2.1.5.129</v>
          </cell>
          <cell r="B10372" t="str">
            <v>El Diez Italiano Playa S.A De C.V</v>
          </cell>
          <cell r="C10372">
            <v>0</v>
          </cell>
          <cell r="D10372">
            <v>0</v>
          </cell>
          <cell r="E10372">
            <v>0</v>
          </cell>
          <cell r="F10372">
            <v>0</v>
          </cell>
          <cell r="G10372">
            <v>0</v>
          </cell>
        </row>
        <row r="10373">
          <cell r="A10373" t="str">
            <v>2.1.1.2.1.5.130</v>
          </cell>
          <cell r="B10373" t="str">
            <v>El Manos Largas S.A De C.V</v>
          </cell>
          <cell r="C10373">
            <v>0</v>
          </cell>
          <cell r="D10373">
            <v>0</v>
          </cell>
          <cell r="E10373">
            <v>0</v>
          </cell>
          <cell r="F10373">
            <v>0</v>
          </cell>
          <cell r="G10373">
            <v>0</v>
          </cell>
        </row>
        <row r="10374">
          <cell r="A10374" t="str">
            <v>2.1.1.2.1.5.1132</v>
          </cell>
          <cell r="B10374" t="str">
            <v>Evercore Partners Mexico, S. De R.L.</v>
          </cell>
          <cell r="C10374">
            <v>1392000</v>
          </cell>
          <cell r="D10374">
            <v>0</v>
          </cell>
          <cell r="E10374">
            <v>0</v>
          </cell>
          <cell r="F10374">
            <v>0</v>
          </cell>
          <cell r="G10374">
            <v>1392000</v>
          </cell>
        </row>
        <row r="10375">
          <cell r="A10375" t="str">
            <v>2.1.1.2.1.5.1133</v>
          </cell>
          <cell r="B10375" t="str">
            <v>Emasur S.A. De C.V.</v>
          </cell>
          <cell r="C10375">
            <v>0</v>
          </cell>
          <cell r="D10375">
            <v>0</v>
          </cell>
          <cell r="E10375">
            <v>0</v>
          </cell>
          <cell r="F10375">
            <v>0</v>
          </cell>
          <cell r="G10375">
            <v>0</v>
          </cell>
        </row>
        <row r="10376">
          <cell r="A10376" t="str">
            <v>2.1.1.2.1.5.1134</v>
          </cell>
          <cell r="B10376" t="str">
            <v>Especormex Sa De Cv</v>
          </cell>
          <cell r="C10376">
            <v>0</v>
          </cell>
          <cell r="D10376">
            <v>0</v>
          </cell>
          <cell r="E10376">
            <v>0</v>
          </cell>
          <cell r="F10376">
            <v>0</v>
          </cell>
          <cell r="G10376">
            <v>0</v>
          </cell>
        </row>
        <row r="10377">
          <cell r="A10377" t="str">
            <v>2.1.1.2.1.5.1135</v>
          </cell>
          <cell r="B10377" t="str">
            <v>Esquivel Rodriguez Mario Augusto</v>
          </cell>
          <cell r="C10377">
            <v>351980.54</v>
          </cell>
          <cell r="D10377">
            <v>351980.54</v>
          </cell>
          <cell r="E10377">
            <v>0</v>
          </cell>
          <cell r="F10377">
            <v>-351980.54</v>
          </cell>
          <cell r="G10377">
            <v>0</v>
          </cell>
        </row>
        <row r="10378">
          <cell r="A10378" t="str">
            <v>2.1.1.2.1.5.1136</v>
          </cell>
          <cell r="B10378" t="str">
            <v>Estrategia, Decisiones Y Mejores Practicas S.C.</v>
          </cell>
          <cell r="C10378">
            <v>928000</v>
          </cell>
          <cell r="D10378">
            <v>928000</v>
          </cell>
          <cell r="E10378">
            <v>324800</v>
          </cell>
          <cell r="F10378">
            <v>-603200</v>
          </cell>
          <cell r="G10378">
            <v>324800</v>
          </cell>
        </row>
        <row r="10379">
          <cell r="A10379" t="str">
            <v>2.1.1.2.1.5.1138</v>
          </cell>
          <cell r="B10379" t="str">
            <v>Empresa Productora Y Comercializadora Berlay, S.A. De C.V.</v>
          </cell>
          <cell r="C10379">
            <v>278400</v>
          </cell>
          <cell r="D10379">
            <v>278400</v>
          </cell>
          <cell r="E10379">
            <v>0</v>
          </cell>
          <cell r="F10379">
            <v>-278400</v>
          </cell>
          <cell r="G10379">
            <v>0</v>
          </cell>
        </row>
        <row r="10380">
          <cell r="A10380" t="str">
            <v>2.1.1.2.1.5.1139</v>
          </cell>
          <cell r="B10380" t="str">
            <v>Esparza Marquez Luis Angel</v>
          </cell>
          <cell r="C10380">
            <v>0</v>
          </cell>
          <cell r="D10380">
            <v>0</v>
          </cell>
          <cell r="E10380">
            <v>0</v>
          </cell>
          <cell r="F10380">
            <v>0</v>
          </cell>
          <cell r="G10380">
            <v>0</v>
          </cell>
        </row>
        <row r="10381">
          <cell r="A10381" t="str">
            <v>2.1.1.2.1.5.1140</v>
          </cell>
          <cell r="B10381" t="str">
            <v>Enseñanza Cancun S. De R.L. De C.V.</v>
          </cell>
          <cell r="C10381">
            <v>0</v>
          </cell>
          <cell r="D10381">
            <v>0</v>
          </cell>
          <cell r="E10381">
            <v>0</v>
          </cell>
          <cell r="F10381">
            <v>0</v>
          </cell>
          <cell r="G10381">
            <v>0</v>
          </cell>
        </row>
        <row r="10382">
          <cell r="A10382" t="str">
            <v>2.1.1.2.1.5.1141</v>
          </cell>
          <cell r="B10382" t="str">
            <v>Elite By Carga, S.A. De C.V</v>
          </cell>
          <cell r="C10382">
            <v>759882</v>
          </cell>
          <cell r="D10382">
            <v>759882</v>
          </cell>
          <cell r="E10382">
            <v>0</v>
          </cell>
          <cell r="F10382">
            <v>-759882</v>
          </cell>
          <cell r="G10382">
            <v>0</v>
          </cell>
        </row>
        <row r="10383">
          <cell r="A10383" t="str">
            <v>2.1.1.2.1.5.1142</v>
          </cell>
          <cell r="B10383" t="str">
            <v>Escalante Peniche Rosario Del Pilar</v>
          </cell>
          <cell r="C10383">
            <v>8352</v>
          </cell>
          <cell r="D10383">
            <v>8352</v>
          </cell>
          <cell r="E10383">
            <v>0</v>
          </cell>
          <cell r="F10383">
            <v>-8352</v>
          </cell>
          <cell r="G10383">
            <v>0</v>
          </cell>
        </row>
        <row r="10384">
          <cell r="A10384" t="str">
            <v>2.1.1.2.1.5.1143</v>
          </cell>
          <cell r="B10384" t="str">
            <v>Esquivel Vargas Victor Hugo</v>
          </cell>
          <cell r="C10384">
            <v>15080</v>
          </cell>
          <cell r="D10384">
            <v>15080</v>
          </cell>
          <cell r="E10384">
            <v>0</v>
          </cell>
          <cell r="F10384">
            <v>-15080</v>
          </cell>
          <cell r="G10384">
            <v>0</v>
          </cell>
        </row>
        <row r="10385">
          <cell r="A10385" t="str">
            <v>2.1.1.2.1.5.1144</v>
          </cell>
          <cell r="B10385" t="str">
            <v>ESCOBAR RUIZ CARLOS</v>
          </cell>
          <cell r="C10385">
            <v>64422.42</v>
          </cell>
          <cell r="D10385">
            <v>64422.42</v>
          </cell>
          <cell r="E10385">
            <v>0</v>
          </cell>
          <cell r="F10385">
            <v>-64422.42</v>
          </cell>
          <cell r="G10385">
            <v>0</v>
          </cell>
        </row>
        <row r="10386">
          <cell r="A10386" t="str">
            <v>2.1.1.2.1.5.1145</v>
          </cell>
          <cell r="B10386" t="str">
            <v>ESTRATEGIAS CREATIVAS, S.A. DE C.V.</v>
          </cell>
          <cell r="C10386">
            <v>0</v>
          </cell>
          <cell r="D10386">
            <v>0</v>
          </cell>
          <cell r="E10386">
            <v>0</v>
          </cell>
          <cell r="F10386">
            <v>0</v>
          </cell>
          <cell r="G10386">
            <v>0</v>
          </cell>
        </row>
        <row r="10387">
          <cell r="A10387" t="str">
            <v>2.1.1.2.1.5.1146</v>
          </cell>
          <cell r="B10387" t="str">
            <v>ECO FACTS S.A DE C.V.</v>
          </cell>
          <cell r="C10387">
            <v>6716441.2800000003</v>
          </cell>
          <cell r="D10387">
            <v>34925779.219999999</v>
          </cell>
          <cell r="E10387">
            <v>29067568.579999998</v>
          </cell>
          <cell r="F10387">
            <v>-5858210.6399999997</v>
          </cell>
          <cell r="G10387">
            <v>858230.64</v>
          </cell>
        </row>
        <row r="10388">
          <cell r="A10388" t="str">
            <v>2.1.1.2.1.5.1147</v>
          </cell>
          <cell r="B10388" t="str">
            <v>EDUCACION INTEGRAL AEI S.A. DE C.V</v>
          </cell>
          <cell r="C10388">
            <v>0</v>
          </cell>
          <cell r="D10388">
            <v>0</v>
          </cell>
          <cell r="E10388">
            <v>0</v>
          </cell>
          <cell r="F10388">
            <v>0</v>
          </cell>
          <cell r="G10388">
            <v>0</v>
          </cell>
        </row>
        <row r="10389">
          <cell r="A10389" t="str">
            <v>2.1.1.2.1.5.1148</v>
          </cell>
          <cell r="B10389" t="str">
            <v>Estacion de Servicio Vista Alegre, S.A. de C.V.</v>
          </cell>
          <cell r="C10389">
            <v>0</v>
          </cell>
          <cell r="D10389">
            <v>0</v>
          </cell>
          <cell r="E10389">
            <v>0</v>
          </cell>
          <cell r="F10389">
            <v>0</v>
          </cell>
          <cell r="G10389">
            <v>0</v>
          </cell>
        </row>
        <row r="10390">
          <cell r="A10390" t="str">
            <v>2.1.1.2.1.5.1149</v>
          </cell>
          <cell r="B10390" t="str">
            <v>Estacion de Servicio Jacinto Canek S.A. de C.V.</v>
          </cell>
          <cell r="C10390">
            <v>0</v>
          </cell>
          <cell r="D10390">
            <v>0</v>
          </cell>
          <cell r="E10390">
            <v>0</v>
          </cell>
          <cell r="F10390">
            <v>0</v>
          </cell>
          <cell r="G10390">
            <v>0</v>
          </cell>
        </row>
        <row r="10391">
          <cell r="A10391" t="str">
            <v>2.1.1.2.1.5.1150</v>
          </cell>
          <cell r="B10391" t="str">
            <v>Estacion de Servicio Periferico Norte S.A. de C.V.</v>
          </cell>
          <cell r="C10391">
            <v>0</v>
          </cell>
          <cell r="D10391">
            <v>0</v>
          </cell>
          <cell r="E10391">
            <v>0</v>
          </cell>
          <cell r="F10391">
            <v>0</v>
          </cell>
          <cell r="G10391">
            <v>0</v>
          </cell>
        </row>
        <row r="10392">
          <cell r="A10392" t="str">
            <v>2.1.1.2.1.5.1151</v>
          </cell>
          <cell r="B10392" t="str">
            <v>Electrica Kukul Khan SA de CV</v>
          </cell>
          <cell r="C10392">
            <v>0</v>
          </cell>
          <cell r="D10392">
            <v>0</v>
          </cell>
          <cell r="E10392">
            <v>0</v>
          </cell>
          <cell r="F10392">
            <v>0</v>
          </cell>
          <cell r="G10392">
            <v>0</v>
          </cell>
        </row>
        <row r="10393">
          <cell r="A10393" t="str">
            <v>2.1.1.2.1.5.1152</v>
          </cell>
          <cell r="B10393" t="str">
            <v>Estacion de Servicio Bacalar S.A de C.V</v>
          </cell>
          <cell r="C10393">
            <v>0</v>
          </cell>
          <cell r="D10393">
            <v>0</v>
          </cell>
          <cell r="E10393">
            <v>0</v>
          </cell>
          <cell r="F10393">
            <v>0</v>
          </cell>
          <cell r="G10393">
            <v>0</v>
          </cell>
        </row>
        <row r="10394">
          <cell r="A10394" t="str">
            <v>2.1.1.2.1.5.1153</v>
          </cell>
          <cell r="B10394" t="str">
            <v>Estacion Puerto Cancun SA de CV</v>
          </cell>
          <cell r="C10394">
            <v>0</v>
          </cell>
          <cell r="D10394">
            <v>0</v>
          </cell>
          <cell r="E10394">
            <v>0</v>
          </cell>
          <cell r="F10394">
            <v>0</v>
          </cell>
          <cell r="G10394">
            <v>0</v>
          </cell>
        </row>
        <row r="10395">
          <cell r="A10395" t="str">
            <v>2.1.1.2.1.5.1154</v>
          </cell>
          <cell r="B10395" t="str">
            <v>Estacion Talleres SA de CV</v>
          </cell>
          <cell r="C10395">
            <v>0</v>
          </cell>
          <cell r="D10395">
            <v>0</v>
          </cell>
          <cell r="E10395">
            <v>0</v>
          </cell>
          <cell r="F10395">
            <v>0</v>
          </cell>
          <cell r="G10395">
            <v>0</v>
          </cell>
        </row>
        <row r="10396">
          <cell r="A10396" t="str">
            <v>2.1.1.2.1.5.1155</v>
          </cell>
          <cell r="B10396" t="str">
            <v>Estaciones de Servicio Auto SA de CV</v>
          </cell>
          <cell r="C10396">
            <v>0</v>
          </cell>
          <cell r="D10396">
            <v>0</v>
          </cell>
          <cell r="E10396">
            <v>0</v>
          </cell>
          <cell r="F10396">
            <v>0</v>
          </cell>
          <cell r="G10396">
            <v>0</v>
          </cell>
        </row>
        <row r="10397">
          <cell r="A10397" t="str">
            <v>2.1.1.2.1.5.1156</v>
          </cell>
          <cell r="B10397" t="str">
            <v>Estacion de Servico la Costa SA de CV</v>
          </cell>
          <cell r="C10397">
            <v>0</v>
          </cell>
          <cell r="D10397">
            <v>0</v>
          </cell>
          <cell r="E10397">
            <v>0</v>
          </cell>
          <cell r="F10397">
            <v>0</v>
          </cell>
          <cell r="G10397">
            <v>0</v>
          </cell>
        </row>
        <row r="10398">
          <cell r="A10398" t="str">
            <v>2.1.1.2.1.5.1157</v>
          </cell>
          <cell r="B10398" t="str">
            <v>Estrella Maas Deybi Eugenio</v>
          </cell>
          <cell r="C10398">
            <v>0</v>
          </cell>
          <cell r="D10398">
            <v>26124.99</v>
          </cell>
          <cell r="E10398">
            <v>26124.99</v>
          </cell>
          <cell r="F10398">
            <v>0</v>
          </cell>
          <cell r="G10398">
            <v>0</v>
          </cell>
        </row>
        <row r="10399">
          <cell r="A10399" t="str">
            <v>2.1.1.2.1.5.1158</v>
          </cell>
          <cell r="B10399" t="str">
            <v>Edificadora Mayapaq Del Mayab S. DE R.L DE C.V.</v>
          </cell>
          <cell r="C10399">
            <v>0</v>
          </cell>
          <cell r="D10399">
            <v>8482606.2100000009</v>
          </cell>
          <cell r="E10399">
            <v>9062606.2100000009</v>
          </cell>
          <cell r="F10399">
            <v>580000</v>
          </cell>
          <cell r="G10399">
            <v>580000</v>
          </cell>
        </row>
        <row r="10400">
          <cell r="A10400" t="str">
            <v>2.1.1.2.1.5.1159</v>
          </cell>
          <cell r="B10400" t="str">
            <v>Eventos Pack, S.A. de C.V.</v>
          </cell>
          <cell r="C10400">
            <v>0</v>
          </cell>
          <cell r="D10400">
            <v>1796144</v>
          </cell>
          <cell r="E10400">
            <v>2167344</v>
          </cell>
          <cell r="F10400">
            <v>371200</v>
          </cell>
          <cell r="G10400">
            <v>371200</v>
          </cell>
        </row>
        <row r="10401">
          <cell r="A10401" t="str">
            <v>2.1.1.2.1.5.1160</v>
          </cell>
          <cell r="B10401" t="str">
            <v>ESTUDIOS MARINOS COSTEROS SA DE CV</v>
          </cell>
          <cell r="C10401">
            <v>0</v>
          </cell>
          <cell r="D10401">
            <v>0</v>
          </cell>
          <cell r="E10401">
            <v>0</v>
          </cell>
          <cell r="F10401">
            <v>0</v>
          </cell>
          <cell r="G10401">
            <v>0</v>
          </cell>
        </row>
        <row r="10402">
          <cell r="A10402" t="str">
            <v>2.1.1.2.1.5.1161</v>
          </cell>
          <cell r="B10402" t="str">
            <v>Equipos y Suministros Recsa</v>
          </cell>
          <cell r="C10402">
            <v>0</v>
          </cell>
          <cell r="D10402">
            <v>0</v>
          </cell>
          <cell r="E10402">
            <v>227940</v>
          </cell>
          <cell r="F10402">
            <v>227940</v>
          </cell>
          <cell r="G10402">
            <v>227940</v>
          </cell>
        </row>
        <row r="10403">
          <cell r="A10403" t="str">
            <v>2.1.1.2.1.5.1162</v>
          </cell>
          <cell r="B10403" t="str">
            <v>Estrategias De Negocios Mojo SA DE CV.</v>
          </cell>
          <cell r="C10403">
            <v>0</v>
          </cell>
          <cell r="D10403">
            <v>2500000</v>
          </cell>
          <cell r="E10403">
            <v>2500000</v>
          </cell>
          <cell r="F10403">
            <v>0</v>
          </cell>
          <cell r="G10403">
            <v>0</v>
          </cell>
        </row>
        <row r="10404">
          <cell r="A10404" t="str">
            <v>2.1.1.2.1.5.1163</v>
          </cell>
          <cell r="B10404" t="str">
            <v>ESPINO ORTIZ JOSE HECTOR</v>
          </cell>
          <cell r="C10404">
            <v>0</v>
          </cell>
          <cell r="D10404">
            <v>64258.720000000001</v>
          </cell>
          <cell r="E10404">
            <v>64258.720000000001</v>
          </cell>
          <cell r="F10404">
            <v>0</v>
          </cell>
          <cell r="G10404">
            <v>0</v>
          </cell>
        </row>
        <row r="10405">
          <cell r="A10405" t="str">
            <v>2.1.1.2.1.5.1164</v>
          </cell>
          <cell r="B10405" t="str">
            <v>España Burgos Loyri Sarahi</v>
          </cell>
          <cell r="C10405">
            <v>0</v>
          </cell>
          <cell r="D10405">
            <v>46339.99</v>
          </cell>
          <cell r="E10405">
            <v>163267.99</v>
          </cell>
          <cell r="F10405">
            <v>116928</v>
          </cell>
          <cell r="G10405">
            <v>116928</v>
          </cell>
        </row>
        <row r="10406">
          <cell r="A10406" t="str">
            <v>2.1.1.2.1.5.1165</v>
          </cell>
          <cell r="B10406" t="str">
            <v>Espacios Publicitarios Estratègicos S.A DE C.V.</v>
          </cell>
          <cell r="C10406">
            <v>0</v>
          </cell>
          <cell r="D10406">
            <v>0</v>
          </cell>
          <cell r="E10406">
            <v>636724</v>
          </cell>
          <cell r="F10406">
            <v>636724</v>
          </cell>
          <cell r="G10406">
            <v>636724</v>
          </cell>
        </row>
        <row r="10407">
          <cell r="A10407" t="str">
            <v>2.1.1.2.1.5.1166</v>
          </cell>
          <cell r="B10407" t="str">
            <v>Excelencia En Banquetes Rg Sa De Cv</v>
          </cell>
          <cell r="C10407">
            <v>0</v>
          </cell>
          <cell r="D10407">
            <v>166750</v>
          </cell>
          <cell r="E10407">
            <v>166750</v>
          </cell>
          <cell r="F10407">
            <v>0</v>
          </cell>
          <cell r="G10407">
            <v>0</v>
          </cell>
        </row>
        <row r="10408">
          <cell r="A10408" t="str">
            <v>2.1.1.2.1.5.1167</v>
          </cell>
          <cell r="B10408" t="str">
            <v>Echeverria Almilla Martín Francisco</v>
          </cell>
          <cell r="C10408">
            <v>0</v>
          </cell>
          <cell r="D10408">
            <v>19720</v>
          </cell>
          <cell r="E10408">
            <v>84680</v>
          </cell>
          <cell r="F10408">
            <v>64960</v>
          </cell>
          <cell r="G10408">
            <v>64960</v>
          </cell>
        </row>
        <row r="10409">
          <cell r="A10409" t="str">
            <v>2.1.1.2.1.5.1168</v>
          </cell>
          <cell r="B10409" t="str">
            <v>Evolucione Estrategias En Capital Humano S.A. DE C.V.</v>
          </cell>
          <cell r="C10409">
            <v>0</v>
          </cell>
          <cell r="D10409">
            <v>0</v>
          </cell>
          <cell r="E10409">
            <v>2950000</v>
          </cell>
          <cell r="F10409">
            <v>2950000</v>
          </cell>
          <cell r="G10409">
            <v>2950000</v>
          </cell>
        </row>
        <row r="10410">
          <cell r="A10410" t="str">
            <v>2.1.1.2.1.5.1169</v>
          </cell>
          <cell r="B10410" t="str">
            <v>Estrategia Total En Competitividad Nacional E Internacional S.A. DE C.V.</v>
          </cell>
          <cell r="C10410">
            <v>0</v>
          </cell>
          <cell r="D10410">
            <v>10440000</v>
          </cell>
          <cell r="E10410">
            <v>10440000</v>
          </cell>
          <cell r="F10410">
            <v>0</v>
          </cell>
          <cell r="G10410">
            <v>0</v>
          </cell>
        </row>
        <row r="10411">
          <cell r="A10411" t="str">
            <v>2.1.1.2.1.5.1170</v>
          </cell>
          <cell r="B10411" t="str">
            <v>El Erudito Asesorías Y Consultores</v>
          </cell>
          <cell r="C10411">
            <v>0</v>
          </cell>
          <cell r="D10411">
            <v>0</v>
          </cell>
          <cell r="E10411">
            <v>3000000</v>
          </cell>
          <cell r="F10411">
            <v>3000000</v>
          </cell>
          <cell r="G10411">
            <v>3000000</v>
          </cell>
        </row>
        <row r="10412">
          <cell r="A10412" t="str">
            <v>2.1.1.2.1.5.1171</v>
          </cell>
          <cell r="B10412" t="str">
            <v>Enriquez Tamez Jose Antonio</v>
          </cell>
          <cell r="C10412">
            <v>0</v>
          </cell>
          <cell r="D10412">
            <v>0</v>
          </cell>
          <cell r="E10412">
            <v>280000</v>
          </cell>
          <cell r="F10412">
            <v>280000</v>
          </cell>
          <cell r="G10412">
            <v>280000</v>
          </cell>
        </row>
        <row r="10413">
          <cell r="A10413" t="str">
            <v>2.1.1.2.1.5.1172</v>
          </cell>
          <cell r="B10413" t="str">
            <v>E</v>
          </cell>
          <cell r="C10413">
            <v>0</v>
          </cell>
          <cell r="D10413">
            <v>0</v>
          </cell>
          <cell r="E10413">
            <v>0</v>
          </cell>
          <cell r="F10413">
            <v>0</v>
          </cell>
          <cell r="G10413">
            <v>0</v>
          </cell>
        </row>
        <row r="10414">
          <cell r="A10414" t="str">
            <v>2.1.1.2.1.6</v>
          </cell>
          <cell r="B10414" t="str">
            <v>F</v>
          </cell>
          <cell r="C10414">
            <v>11609096.970000001</v>
          </cell>
          <cell r="D10414">
            <v>22800325.809999999</v>
          </cell>
          <cell r="E10414">
            <v>24997063.32</v>
          </cell>
          <cell r="F10414">
            <v>2196737.5099999998</v>
          </cell>
          <cell r="G10414">
            <v>13805834.48</v>
          </cell>
        </row>
        <row r="10415">
          <cell r="A10415" t="str">
            <v>2.1.1.2.1.6.1</v>
          </cell>
          <cell r="B10415" t="str">
            <v>Finsago S.A. De C.V</v>
          </cell>
          <cell r="C10415">
            <v>0</v>
          </cell>
          <cell r="D10415">
            <v>0</v>
          </cell>
          <cell r="E10415">
            <v>0</v>
          </cell>
          <cell r="F10415">
            <v>0</v>
          </cell>
          <cell r="G10415">
            <v>0</v>
          </cell>
        </row>
        <row r="10416">
          <cell r="A10416" t="str">
            <v>2.1.1.2.1.6.2</v>
          </cell>
          <cell r="B10416" t="str">
            <v>Farah Wejebe Abraham</v>
          </cell>
          <cell r="C10416">
            <v>0</v>
          </cell>
          <cell r="D10416">
            <v>0</v>
          </cell>
          <cell r="E10416">
            <v>0</v>
          </cell>
          <cell r="F10416">
            <v>0</v>
          </cell>
          <cell r="G10416">
            <v>0</v>
          </cell>
        </row>
        <row r="10417">
          <cell r="A10417" t="str">
            <v>2.1.1.2.1.6.3</v>
          </cell>
          <cell r="B10417" t="str">
            <v>Falcon Gongora Freddy Alejandro</v>
          </cell>
          <cell r="C10417">
            <v>0</v>
          </cell>
          <cell r="D10417">
            <v>0</v>
          </cell>
          <cell r="E10417">
            <v>0</v>
          </cell>
          <cell r="F10417">
            <v>0</v>
          </cell>
          <cell r="G10417">
            <v>0</v>
          </cell>
        </row>
        <row r="10418">
          <cell r="A10418" t="str">
            <v>2.1.1.2.1.6.4</v>
          </cell>
          <cell r="B10418" t="str">
            <v>Fob Cancun, S.A. De C.V</v>
          </cell>
          <cell r="C10418">
            <v>0</v>
          </cell>
          <cell r="D10418">
            <v>0</v>
          </cell>
          <cell r="E10418">
            <v>0</v>
          </cell>
          <cell r="F10418">
            <v>0</v>
          </cell>
          <cell r="G10418">
            <v>0</v>
          </cell>
        </row>
        <row r="10419">
          <cell r="A10419" t="str">
            <v>2.1.1.2.1.6.5</v>
          </cell>
          <cell r="B10419" t="str">
            <v>Funeraria Municipal</v>
          </cell>
          <cell r="C10419">
            <v>0</v>
          </cell>
          <cell r="D10419">
            <v>0</v>
          </cell>
          <cell r="E10419">
            <v>0</v>
          </cell>
          <cell r="F10419">
            <v>0</v>
          </cell>
          <cell r="G10419">
            <v>0</v>
          </cell>
        </row>
        <row r="10420">
          <cell r="A10420" t="str">
            <v>2.1.1.2.1.6.6</v>
          </cell>
          <cell r="B10420" t="str">
            <v>Flores Ramirez Maria Luisa</v>
          </cell>
          <cell r="C10420">
            <v>0</v>
          </cell>
          <cell r="D10420">
            <v>0</v>
          </cell>
          <cell r="E10420">
            <v>0</v>
          </cell>
          <cell r="F10420">
            <v>0</v>
          </cell>
          <cell r="G10420">
            <v>0</v>
          </cell>
        </row>
        <row r="10421">
          <cell r="A10421" t="str">
            <v>2.1.1.2.1.6.7</v>
          </cell>
          <cell r="B10421" t="str">
            <v>Fajardo Hernandez Veronica</v>
          </cell>
          <cell r="C10421">
            <v>0</v>
          </cell>
          <cell r="D10421">
            <v>0</v>
          </cell>
          <cell r="E10421">
            <v>0</v>
          </cell>
          <cell r="F10421">
            <v>0</v>
          </cell>
          <cell r="G10421">
            <v>0</v>
          </cell>
        </row>
        <row r="10422">
          <cell r="A10422" t="str">
            <v>2.1.1.2.1.6.8</v>
          </cell>
          <cell r="B10422" t="str">
            <v>Favela Rodriguez Angel</v>
          </cell>
          <cell r="C10422">
            <v>0</v>
          </cell>
          <cell r="D10422">
            <v>0</v>
          </cell>
          <cell r="E10422">
            <v>0</v>
          </cell>
          <cell r="F10422">
            <v>0</v>
          </cell>
          <cell r="G10422">
            <v>0</v>
          </cell>
        </row>
        <row r="10423">
          <cell r="A10423" t="str">
            <v>2.1.1.2.1.6.9</v>
          </cell>
          <cell r="B10423" t="str">
            <v>Forbes Hernandez Rogelio Angel</v>
          </cell>
          <cell r="C10423">
            <v>0</v>
          </cell>
          <cell r="D10423">
            <v>0</v>
          </cell>
          <cell r="E10423">
            <v>0</v>
          </cell>
          <cell r="F10423">
            <v>0</v>
          </cell>
          <cell r="G10423">
            <v>0</v>
          </cell>
        </row>
        <row r="10424">
          <cell r="A10424" t="str">
            <v>2.1.1.2.1.6.10</v>
          </cell>
          <cell r="B10424" t="str">
            <v>Fradiacha S.A De C.V</v>
          </cell>
          <cell r="C10424">
            <v>0</v>
          </cell>
          <cell r="D10424">
            <v>0</v>
          </cell>
          <cell r="E10424">
            <v>0</v>
          </cell>
          <cell r="F10424">
            <v>0</v>
          </cell>
          <cell r="G10424">
            <v>0</v>
          </cell>
        </row>
        <row r="10425">
          <cell r="A10425" t="str">
            <v>2.1.1.2.1.6.11</v>
          </cell>
          <cell r="B10425" t="str">
            <v>Flores Estrada Patricia Magdalena</v>
          </cell>
          <cell r="C10425">
            <v>210337.9</v>
          </cell>
          <cell r="D10425">
            <v>252405.48</v>
          </cell>
          <cell r="E10425">
            <v>65085.69</v>
          </cell>
          <cell r="F10425">
            <v>-187319.79</v>
          </cell>
          <cell r="G10425">
            <v>23018.11</v>
          </cell>
        </row>
        <row r="10426">
          <cell r="A10426" t="str">
            <v>2.1.1.2.1.6.12</v>
          </cell>
          <cell r="B10426" t="str">
            <v>Fundacion Medica De Quintana Roo, S.A. De C.V.</v>
          </cell>
          <cell r="C10426">
            <v>121800</v>
          </cell>
          <cell r="D10426">
            <v>760641</v>
          </cell>
          <cell r="E10426">
            <v>964656</v>
          </cell>
          <cell r="F10426">
            <v>204015</v>
          </cell>
          <cell r="G10426">
            <v>325815</v>
          </cell>
        </row>
        <row r="10427">
          <cell r="A10427" t="str">
            <v>2.1.1.2.1.6.13</v>
          </cell>
          <cell r="B10427" t="str">
            <v>Flores Garcia Angel</v>
          </cell>
          <cell r="C10427">
            <v>0</v>
          </cell>
          <cell r="D10427">
            <v>0</v>
          </cell>
          <cell r="E10427">
            <v>0</v>
          </cell>
          <cell r="F10427">
            <v>0</v>
          </cell>
          <cell r="G10427">
            <v>0</v>
          </cell>
        </row>
        <row r="10428">
          <cell r="A10428" t="str">
            <v>2.1.1.2.1.6.14</v>
          </cell>
          <cell r="B10428" t="str">
            <v>Freelandia Publicidad, S.A. De C.V</v>
          </cell>
          <cell r="C10428">
            <v>0</v>
          </cell>
          <cell r="D10428">
            <v>0</v>
          </cell>
          <cell r="E10428">
            <v>0</v>
          </cell>
          <cell r="F10428">
            <v>0</v>
          </cell>
          <cell r="G10428">
            <v>0</v>
          </cell>
        </row>
        <row r="10429">
          <cell r="A10429" t="str">
            <v>2.1.1.2.1.6.15</v>
          </cell>
          <cell r="B10429" t="str">
            <v>Ferinco, S.A. De C.V</v>
          </cell>
          <cell r="C10429">
            <v>0</v>
          </cell>
          <cell r="D10429">
            <v>0</v>
          </cell>
          <cell r="E10429">
            <v>0</v>
          </cell>
          <cell r="F10429">
            <v>0</v>
          </cell>
          <cell r="G10429">
            <v>0</v>
          </cell>
        </row>
        <row r="10430">
          <cell r="A10430" t="str">
            <v>2.1.1.2.1.6.16</v>
          </cell>
          <cell r="B10430" t="str">
            <v>Fsla Mexico S. De R.L. De C.V</v>
          </cell>
          <cell r="C10430">
            <v>0</v>
          </cell>
          <cell r="D10430">
            <v>0</v>
          </cell>
          <cell r="E10430">
            <v>0</v>
          </cell>
          <cell r="F10430">
            <v>0</v>
          </cell>
          <cell r="G10430">
            <v>0</v>
          </cell>
        </row>
        <row r="10431">
          <cell r="A10431" t="str">
            <v>2.1.1.2.1.6.17</v>
          </cell>
          <cell r="B10431" t="str">
            <v>Fajardo Pech Claudia Yamily</v>
          </cell>
          <cell r="C10431">
            <v>0</v>
          </cell>
          <cell r="D10431">
            <v>0</v>
          </cell>
          <cell r="E10431">
            <v>0</v>
          </cell>
          <cell r="F10431">
            <v>0</v>
          </cell>
          <cell r="G10431">
            <v>0</v>
          </cell>
        </row>
        <row r="10432">
          <cell r="A10432" t="str">
            <v>2.1.1.2.1.6.18</v>
          </cell>
          <cell r="B10432" t="str">
            <v>Finca Las Glorias De Quintana Roo, S.P.R. De R.I</v>
          </cell>
          <cell r="C10432">
            <v>0</v>
          </cell>
          <cell r="D10432">
            <v>0</v>
          </cell>
          <cell r="E10432">
            <v>0</v>
          </cell>
          <cell r="F10432">
            <v>0</v>
          </cell>
          <cell r="G10432">
            <v>0</v>
          </cell>
        </row>
        <row r="10433">
          <cell r="A10433" t="str">
            <v>2.1.1.2.1.6.19</v>
          </cell>
          <cell r="B10433" t="str">
            <v>Factor Integracion, S.A. De C.V</v>
          </cell>
          <cell r="C10433">
            <v>0</v>
          </cell>
          <cell r="D10433">
            <v>0</v>
          </cell>
          <cell r="E10433">
            <v>0</v>
          </cell>
          <cell r="F10433">
            <v>0</v>
          </cell>
          <cell r="G10433">
            <v>0</v>
          </cell>
        </row>
        <row r="10434">
          <cell r="A10434" t="str">
            <v>2.1.1.2.1.6.20</v>
          </cell>
          <cell r="B10434" t="str">
            <v>Foto Digital De La Bahia S.A. De C.V</v>
          </cell>
          <cell r="C10434">
            <v>0</v>
          </cell>
          <cell r="D10434">
            <v>0</v>
          </cell>
          <cell r="E10434">
            <v>0</v>
          </cell>
          <cell r="F10434">
            <v>0</v>
          </cell>
          <cell r="G10434">
            <v>0</v>
          </cell>
        </row>
        <row r="10435">
          <cell r="A10435" t="str">
            <v>2.1.1.2.1.6.21</v>
          </cell>
          <cell r="B10435" t="str">
            <v>Falcon Gomez Adriana</v>
          </cell>
          <cell r="C10435">
            <v>0</v>
          </cell>
          <cell r="D10435">
            <v>0</v>
          </cell>
          <cell r="E10435">
            <v>0</v>
          </cell>
          <cell r="F10435">
            <v>0</v>
          </cell>
          <cell r="G10435">
            <v>0</v>
          </cell>
        </row>
        <row r="10436">
          <cell r="A10436" t="str">
            <v>2.1.1.2.1.6.22</v>
          </cell>
          <cell r="B10436" t="str">
            <v>Flores Rodriguez Ernesto</v>
          </cell>
          <cell r="C10436">
            <v>0</v>
          </cell>
          <cell r="D10436">
            <v>0</v>
          </cell>
          <cell r="E10436">
            <v>0</v>
          </cell>
          <cell r="F10436">
            <v>0</v>
          </cell>
          <cell r="G10436">
            <v>0</v>
          </cell>
        </row>
        <row r="10437">
          <cell r="A10437" t="str">
            <v>2.1.1.2.1.6.23</v>
          </cell>
          <cell r="B10437" t="str">
            <v>Financetech Mexico Delivery S.A. De C.V</v>
          </cell>
          <cell r="C10437">
            <v>0</v>
          </cell>
          <cell r="D10437">
            <v>0</v>
          </cell>
          <cell r="E10437">
            <v>0</v>
          </cell>
          <cell r="F10437">
            <v>0</v>
          </cell>
          <cell r="G10437">
            <v>0</v>
          </cell>
        </row>
        <row r="10438">
          <cell r="A10438" t="str">
            <v>2.1.1.2.1.6.24</v>
          </cell>
          <cell r="B10438" t="str">
            <v>Fusion De Negocios S.A. De C.V.</v>
          </cell>
          <cell r="C10438">
            <v>0</v>
          </cell>
          <cell r="D10438">
            <v>0</v>
          </cell>
          <cell r="E10438">
            <v>0</v>
          </cell>
          <cell r="F10438">
            <v>0</v>
          </cell>
          <cell r="G10438">
            <v>0</v>
          </cell>
        </row>
        <row r="10439">
          <cell r="A10439" t="str">
            <v>2.1.1.2.1.6.25</v>
          </cell>
          <cell r="B10439" t="str">
            <v>Felix Vargas Ivonne Dianela</v>
          </cell>
          <cell r="C10439">
            <v>0</v>
          </cell>
          <cell r="D10439">
            <v>0</v>
          </cell>
          <cell r="E10439">
            <v>0</v>
          </cell>
          <cell r="F10439">
            <v>0</v>
          </cell>
          <cell r="G10439">
            <v>0</v>
          </cell>
        </row>
        <row r="10440">
          <cell r="A10440" t="str">
            <v>2.1.1.2.1.6.26</v>
          </cell>
          <cell r="B10440" t="str">
            <v>Fefa Asesores Empresariales S. De R.L. De C.V</v>
          </cell>
          <cell r="C10440">
            <v>0</v>
          </cell>
          <cell r="D10440">
            <v>0</v>
          </cell>
          <cell r="E10440">
            <v>0</v>
          </cell>
          <cell r="F10440">
            <v>0</v>
          </cell>
          <cell r="G10440">
            <v>0</v>
          </cell>
        </row>
        <row r="10441">
          <cell r="A10441" t="str">
            <v>2.1.1.2.1.6.27</v>
          </cell>
          <cell r="B10441" t="str">
            <v>Flores Villarreal Lino</v>
          </cell>
          <cell r="C10441">
            <v>0</v>
          </cell>
          <cell r="D10441">
            <v>0</v>
          </cell>
          <cell r="E10441">
            <v>0</v>
          </cell>
          <cell r="F10441">
            <v>0</v>
          </cell>
          <cell r="G10441">
            <v>0</v>
          </cell>
        </row>
        <row r="10442">
          <cell r="A10442" t="str">
            <v>2.1.1.2.1.6.28</v>
          </cell>
          <cell r="B10442" t="str">
            <v>Fafa Asesores Integrales S.C.P</v>
          </cell>
          <cell r="C10442">
            <v>0</v>
          </cell>
          <cell r="D10442">
            <v>0</v>
          </cell>
          <cell r="E10442">
            <v>0</v>
          </cell>
          <cell r="F10442">
            <v>0</v>
          </cell>
          <cell r="G10442">
            <v>0</v>
          </cell>
        </row>
        <row r="10443">
          <cell r="A10443" t="str">
            <v>2.1.1.2.1.6.29</v>
          </cell>
          <cell r="B10443" t="str">
            <v>Fovissste</v>
          </cell>
          <cell r="C10443">
            <v>0</v>
          </cell>
          <cell r="D10443">
            <v>0</v>
          </cell>
          <cell r="E10443">
            <v>0</v>
          </cell>
          <cell r="F10443">
            <v>0</v>
          </cell>
          <cell r="G10443">
            <v>0</v>
          </cell>
        </row>
        <row r="10444">
          <cell r="A10444" t="str">
            <v>2.1.1.2.1.6.30</v>
          </cell>
          <cell r="B10444" t="str">
            <v>Ferraez Comunicacion, S.A. De C.V</v>
          </cell>
          <cell r="C10444">
            <v>278400</v>
          </cell>
          <cell r="D10444">
            <v>278400</v>
          </cell>
          <cell r="E10444">
            <v>0</v>
          </cell>
          <cell r="F10444">
            <v>-278400</v>
          </cell>
          <cell r="G10444">
            <v>0</v>
          </cell>
        </row>
        <row r="10445">
          <cell r="A10445" t="str">
            <v>2.1.1.2.1.6.31</v>
          </cell>
          <cell r="B10445" t="str">
            <v>Fideicomiso Del Fondo Metropolitano De Cancun No. 7409</v>
          </cell>
          <cell r="C10445">
            <v>0</v>
          </cell>
          <cell r="D10445">
            <v>394170.79</v>
          </cell>
          <cell r="E10445">
            <v>394170.79</v>
          </cell>
          <cell r="F10445">
            <v>0</v>
          </cell>
          <cell r="G10445">
            <v>0</v>
          </cell>
        </row>
        <row r="10446">
          <cell r="A10446" t="str">
            <v>2.1.1.2.1.6.32</v>
          </cell>
          <cell r="B10446" t="str">
            <v>Fideicomiso Del Fondo Forestal Del Estado De Q.Roo No. 7799</v>
          </cell>
          <cell r="C10446">
            <v>0</v>
          </cell>
          <cell r="D10446">
            <v>0</v>
          </cell>
          <cell r="E10446">
            <v>0</v>
          </cell>
          <cell r="F10446">
            <v>0</v>
          </cell>
          <cell r="G10446">
            <v>0</v>
          </cell>
        </row>
        <row r="10447">
          <cell r="A10447" t="str">
            <v>2.1.1.2.1.6.33</v>
          </cell>
          <cell r="B10447" t="str">
            <v>Flores Garcia Concepcion</v>
          </cell>
          <cell r="C10447">
            <v>0</v>
          </cell>
          <cell r="D10447">
            <v>0</v>
          </cell>
          <cell r="E10447">
            <v>0</v>
          </cell>
          <cell r="F10447">
            <v>0</v>
          </cell>
          <cell r="G10447">
            <v>0</v>
          </cell>
        </row>
        <row r="10448">
          <cell r="A10448" t="str">
            <v>2.1.1.2.1.6.34</v>
          </cell>
          <cell r="B10448" t="str">
            <v>Fernandez Carrillo Juan Jose</v>
          </cell>
          <cell r="C10448">
            <v>0</v>
          </cell>
          <cell r="D10448">
            <v>0</v>
          </cell>
          <cell r="E10448">
            <v>0</v>
          </cell>
          <cell r="F10448">
            <v>0</v>
          </cell>
          <cell r="G10448">
            <v>0</v>
          </cell>
        </row>
        <row r="10449">
          <cell r="A10449" t="str">
            <v>2.1.1.2.1.6.35</v>
          </cell>
          <cell r="B10449" t="str">
            <v>El Financiero Marketing Sa De Cv</v>
          </cell>
          <cell r="C10449">
            <v>6320000.4400000004</v>
          </cell>
          <cell r="D10449">
            <v>0</v>
          </cell>
          <cell r="E10449">
            <v>0</v>
          </cell>
          <cell r="F10449">
            <v>0</v>
          </cell>
          <cell r="G10449">
            <v>6320000.4400000004</v>
          </cell>
        </row>
        <row r="10450">
          <cell r="A10450" t="str">
            <v>2.1.1.2.1.6.36</v>
          </cell>
          <cell r="B10450" t="str">
            <v>Farah Villanueva Maria Del Carmen</v>
          </cell>
          <cell r="C10450">
            <v>0</v>
          </cell>
          <cell r="D10450">
            <v>0</v>
          </cell>
          <cell r="E10450">
            <v>0</v>
          </cell>
          <cell r="F10450">
            <v>0</v>
          </cell>
          <cell r="G10450">
            <v>0</v>
          </cell>
        </row>
        <row r="10451">
          <cell r="A10451" t="str">
            <v>2.1.1.2.1.6.37</v>
          </cell>
          <cell r="B10451" t="str">
            <v>Ferrat Carmichel Calixtro Augusto</v>
          </cell>
          <cell r="C10451">
            <v>100700</v>
          </cell>
          <cell r="D10451">
            <v>147100</v>
          </cell>
          <cell r="E10451">
            <v>69600</v>
          </cell>
          <cell r="F10451">
            <v>-77500</v>
          </cell>
          <cell r="G10451">
            <v>23200</v>
          </cell>
        </row>
        <row r="10452">
          <cell r="A10452" t="str">
            <v>2.1.1.2.1.6.38</v>
          </cell>
          <cell r="B10452" t="str">
            <v>Fernandez Burgos Manuel Jesus</v>
          </cell>
          <cell r="C10452">
            <v>0</v>
          </cell>
          <cell r="D10452">
            <v>0</v>
          </cell>
          <cell r="E10452">
            <v>0</v>
          </cell>
          <cell r="F10452">
            <v>0</v>
          </cell>
          <cell r="G10452">
            <v>0</v>
          </cell>
        </row>
        <row r="10453">
          <cell r="A10453" t="str">
            <v>2.1.1.2.1.6.39</v>
          </cell>
          <cell r="B10453" t="str">
            <v>Flores Chan Esteban De Jesus</v>
          </cell>
          <cell r="C10453">
            <v>0</v>
          </cell>
          <cell r="D10453">
            <v>0</v>
          </cell>
          <cell r="E10453">
            <v>0</v>
          </cell>
          <cell r="F10453">
            <v>0</v>
          </cell>
          <cell r="G10453">
            <v>0</v>
          </cell>
        </row>
        <row r="10454">
          <cell r="A10454" t="str">
            <v>2.1.1.2.1.6.40</v>
          </cell>
          <cell r="B10454" t="str">
            <v>Fiscalistas Especializados Corpolex S.A. De C.V</v>
          </cell>
          <cell r="C10454">
            <v>0</v>
          </cell>
          <cell r="D10454">
            <v>0</v>
          </cell>
          <cell r="E10454">
            <v>0</v>
          </cell>
          <cell r="F10454">
            <v>0</v>
          </cell>
          <cell r="G10454">
            <v>0</v>
          </cell>
        </row>
        <row r="10455">
          <cell r="A10455" t="str">
            <v>2.1.1.2.1.6.41</v>
          </cell>
          <cell r="B10455" t="str">
            <v>Fiscalistas Profesionales Asociados De Mexico S.A. De C.V</v>
          </cell>
          <cell r="C10455">
            <v>0</v>
          </cell>
          <cell r="D10455">
            <v>0</v>
          </cell>
          <cell r="E10455">
            <v>0</v>
          </cell>
          <cell r="F10455">
            <v>0</v>
          </cell>
          <cell r="G10455">
            <v>0</v>
          </cell>
        </row>
        <row r="10456">
          <cell r="A10456" t="str">
            <v>2.1.1.2.1.6.42</v>
          </cell>
          <cell r="B10456" t="str">
            <v>Filmik, S.A De C.V</v>
          </cell>
          <cell r="C10456">
            <v>0</v>
          </cell>
          <cell r="D10456">
            <v>0</v>
          </cell>
          <cell r="E10456">
            <v>0</v>
          </cell>
          <cell r="F10456">
            <v>0</v>
          </cell>
          <cell r="G10456">
            <v>0</v>
          </cell>
        </row>
        <row r="10457">
          <cell r="A10457" t="str">
            <v>2.1.1.2.1.6.43</v>
          </cell>
          <cell r="B10457" t="str">
            <v>F Y G Comercializadora De Productos Materiales Y Servicios En General, S.A. De C.V</v>
          </cell>
          <cell r="C10457">
            <v>0</v>
          </cell>
          <cell r="D10457">
            <v>0</v>
          </cell>
          <cell r="E10457">
            <v>0</v>
          </cell>
          <cell r="F10457">
            <v>0</v>
          </cell>
          <cell r="G10457">
            <v>0</v>
          </cell>
        </row>
        <row r="10458">
          <cell r="A10458" t="str">
            <v>2.1.1.2.1.6.44</v>
          </cell>
          <cell r="B10458" t="str">
            <v>Franco Muñoz Monica</v>
          </cell>
          <cell r="C10458">
            <v>0</v>
          </cell>
          <cell r="D10458">
            <v>0</v>
          </cell>
          <cell r="E10458">
            <v>0</v>
          </cell>
          <cell r="F10458">
            <v>0</v>
          </cell>
          <cell r="G10458">
            <v>0</v>
          </cell>
        </row>
        <row r="10459">
          <cell r="A10459" t="str">
            <v>2.1.1.2.1.6.45</v>
          </cell>
          <cell r="B10459" t="str">
            <v>Fundacion Mexicana De Estudios Sobre Inseguridad A.C.</v>
          </cell>
          <cell r="C10459">
            <v>1777232.39</v>
          </cell>
          <cell r="D10459">
            <v>1777232.39</v>
          </cell>
          <cell r="E10459">
            <v>0</v>
          </cell>
          <cell r="F10459">
            <v>-1777232.39</v>
          </cell>
          <cell r="G10459">
            <v>0</v>
          </cell>
        </row>
        <row r="10460">
          <cell r="A10460" t="str">
            <v>2.1.1.2.1.6.46</v>
          </cell>
          <cell r="B10460" t="str">
            <v>Fideicomiso No. 2001298</v>
          </cell>
          <cell r="C10460">
            <v>0</v>
          </cell>
          <cell r="D10460">
            <v>213769.83</v>
          </cell>
          <cell r="E10460">
            <v>213769.83</v>
          </cell>
          <cell r="F10460">
            <v>0</v>
          </cell>
          <cell r="G10460">
            <v>0</v>
          </cell>
        </row>
        <row r="10461">
          <cell r="A10461" t="str">
            <v>2.1.1.2.1.6.47</v>
          </cell>
          <cell r="B10461" t="str">
            <v>Fortuna Hernandez Denisse Alejandra</v>
          </cell>
          <cell r="C10461">
            <v>0</v>
          </cell>
          <cell r="D10461">
            <v>0</v>
          </cell>
          <cell r="E10461">
            <v>0</v>
          </cell>
          <cell r="F10461">
            <v>0</v>
          </cell>
          <cell r="G10461">
            <v>0</v>
          </cell>
        </row>
        <row r="10462">
          <cell r="A10462" t="str">
            <v>2.1.1.2.1.6.48</v>
          </cell>
          <cell r="B10462" t="str">
            <v>Fideicomiso De Aprovisionamiento Para El Pago De Aguinaldo No. 745372</v>
          </cell>
          <cell r="C10462">
            <v>0</v>
          </cell>
          <cell r="D10462">
            <v>0</v>
          </cell>
          <cell r="E10462">
            <v>0</v>
          </cell>
          <cell r="F10462">
            <v>0</v>
          </cell>
          <cell r="G10462">
            <v>0</v>
          </cell>
        </row>
        <row r="10463">
          <cell r="A10463" t="str">
            <v>2.1.1.2.1.6.49</v>
          </cell>
          <cell r="B10463" t="str">
            <v>Flores Leon Roberto</v>
          </cell>
          <cell r="C10463">
            <v>0</v>
          </cell>
          <cell r="D10463">
            <v>0</v>
          </cell>
          <cell r="E10463">
            <v>0</v>
          </cell>
          <cell r="F10463">
            <v>0</v>
          </cell>
          <cell r="G10463">
            <v>0</v>
          </cell>
        </row>
        <row r="10464">
          <cell r="A10464" t="str">
            <v>2.1.1.2.1.6.50</v>
          </cell>
          <cell r="B10464" t="str">
            <v>Flores Alcocer Zoila Maria</v>
          </cell>
          <cell r="C10464">
            <v>0</v>
          </cell>
          <cell r="D10464">
            <v>0</v>
          </cell>
          <cell r="E10464">
            <v>0</v>
          </cell>
          <cell r="F10464">
            <v>0</v>
          </cell>
          <cell r="G10464">
            <v>0</v>
          </cell>
        </row>
        <row r="10465">
          <cell r="A10465" t="str">
            <v>2.1.1.2.1.6.51</v>
          </cell>
          <cell r="B10465" t="str">
            <v>Fleteks, S.A. De C.V</v>
          </cell>
          <cell r="C10465">
            <v>0</v>
          </cell>
          <cell r="D10465">
            <v>0</v>
          </cell>
          <cell r="E10465">
            <v>0</v>
          </cell>
          <cell r="F10465">
            <v>0</v>
          </cell>
          <cell r="G10465">
            <v>0</v>
          </cell>
        </row>
        <row r="10466">
          <cell r="A10466" t="str">
            <v>2.1.1.2.1.6.52</v>
          </cell>
          <cell r="B10466" t="str">
            <v>Five Broh S, S.A. De C.V.</v>
          </cell>
          <cell r="C10466">
            <v>13340</v>
          </cell>
          <cell r="D10466">
            <v>0</v>
          </cell>
          <cell r="E10466">
            <v>0</v>
          </cell>
          <cell r="F10466">
            <v>0</v>
          </cell>
          <cell r="G10466">
            <v>13340</v>
          </cell>
        </row>
        <row r="10467">
          <cell r="A10467" t="str">
            <v>2.1.1.2.1.6.53</v>
          </cell>
          <cell r="B10467" t="str">
            <v>Fanchin Davide</v>
          </cell>
          <cell r="C10467">
            <v>0</v>
          </cell>
          <cell r="D10467">
            <v>0</v>
          </cell>
          <cell r="E10467">
            <v>0</v>
          </cell>
          <cell r="F10467">
            <v>0</v>
          </cell>
          <cell r="G10467">
            <v>0</v>
          </cell>
        </row>
        <row r="10468">
          <cell r="A10468" t="str">
            <v>2.1.1.2.1.6.54</v>
          </cell>
          <cell r="B10468" t="str">
            <v>Franco Meza Horacio Daniel</v>
          </cell>
          <cell r="C10468">
            <v>0</v>
          </cell>
          <cell r="D10468">
            <v>0</v>
          </cell>
          <cell r="E10468">
            <v>0</v>
          </cell>
          <cell r="F10468">
            <v>0</v>
          </cell>
          <cell r="G10468">
            <v>0</v>
          </cell>
        </row>
        <row r="10469">
          <cell r="A10469" t="str">
            <v>2.1.1.2.1.6.55</v>
          </cell>
          <cell r="B10469" t="str">
            <v>Flores Melendez Beatriz Eugenia</v>
          </cell>
          <cell r="C10469">
            <v>0</v>
          </cell>
          <cell r="D10469">
            <v>0</v>
          </cell>
          <cell r="E10469">
            <v>0</v>
          </cell>
          <cell r="F10469">
            <v>0</v>
          </cell>
          <cell r="G10469">
            <v>0</v>
          </cell>
        </row>
        <row r="10470">
          <cell r="A10470" t="str">
            <v>2.1.1.2.1.6.56</v>
          </cell>
          <cell r="B10470" t="str">
            <v>Flores Marrufo Sergio Gerardo</v>
          </cell>
          <cell r="C10470">
            <v>0</v>
          </cell>
          <cell r="D10470">
            <v>0</v>
          </cell>
          <cell r="E10470">
            <v>0</v>
          </cell>
          <cell r="F10470">
            <v>0</v>
          </cell>
          <cell r="G10470">
            <v>0</v>
          </cell>
        </row>
        <row r="10471">
          <cell r="A10471" t="str">
            <v>2.1.1.2.1.6.57</v>
          </cell>
          <cell r="B10471" t="str">
            <v>Fonatur Mantenimiento Turistico S.A. De C.V.</v>
          </cell>
          <cell r="C10471">
            <v>0</v>
          </cell>
          <cell r="D10471">
            <v>0</v>
          </cell>
          <cell r="E10471">
            <v>0</v>
          </cell>
          <cell r="F10471">
            <v>0</v>
          </cell>
          <cell r="G10471">
            <v>0</v>
          </cell>
        </row>
        <row r="10472">
          <cell r="A10472" t="str">
            <v>2.1.1.2.1.6.58</v>
          </cell>
          <cell r="B10472" t="str">
            <v>Fideicomiso Para El Uso Y Aprovechamiento Del Auditorio Nacional</v>
          </cell>
          <cell r="C10472">
            <v>0</v>
          </cell>
          <cell r="D10472">
            <v>0</v>
          </cell>
          <cell r="E10472">
            <v>0</v>
          </cell>
          <cell r="F10472">
            <v>0</v>
          </cell>
          <cell r="G10472">
            <v>0</v>
          </cell>
        </row>
        <row r="10473">
          <cell r="A10473" t="str">
            <v>2.1.1.2.1.6.59</v>
          </cell>
          <cell r="B10473" t="str">
            <v>Factor Finvex Scp</v>
          </cell>
          <cell r="C10473">
            <v>91366.24</v>
          </cell>
          <cell r="D10473">
            <v>49279.12</v>
          </cell>
          <cell r="E10473">
            <v>0</v>
          </cell>
          <cell r="F10473">
            <v>-49279.12</v>
          </cell>
          <cell r="G10473">
            <v>42087.12</v>
          </cell>
        </row>
        <row r="10474">
          <cell r="A10474" t="str">
            <v>2.1.1.2.1.6.60</v>
          </cell>
          <cell r="B10474" t="str">
            <v>Fuentes Hernandez Maria Luisa</v>
          </cell>
          <cell r="C10474">
            <v>0</v>
          </cell>
          <cell r="D10474">
            <v>0</v>
          </cell>
          <cell r="E10474">
            <v>0</v>
          </cell>
          <cell r="F10474">
            <v>0</v>
          </cell>
          <cell r="G10474">
            <v>0</v>
          </cell>
        </row>
        <row r="10475">
          <cell r="A10475" t="str">
            <v>2.1.1.2.1.6.61</v>
          </cell>
          <cell r="B10475" t="str">
            <v>Fideicomiso F/1596</v>
          </cell>
          <cell r="C10475">
            <v>0</v>
          </cell>
          <cell r="D10475">
            <v>0</v>
          </cell>
          <cell r="E10475">
            <v>0</v>
          </cell>
          <cell r="F10475">
            <v>0</v>
          </cell>
          <cell r="G10475">
            <v>0</v>
          </cell>
        </row>
        <row r="10476">
          <cell r="A10476" t="str">
            <v>2.1.1.2.1.6.62</v>
          </cell>
          <cell r="B10476" t="str">
            <v>Fiscalia General Del Estado De Quintana Roo</v>
          </cell>
          <cell r="C10476">
            <v>0</v>
          </cell>
          <cell r="D10476">
            <v>0</v>
          </cell>
          <cell r="E10476">
            <v>0</v>
          </cell>
          <cell r="F10476">
            <v>0</v>
          </cell>
          <cell r="G10476">
            <v>0</v>
          </cell>
        </row>
        <row r="10477">
          <cell r="A10477" t="str">
            <v>2.1.1.2.1.6.63</v>
          </cell>
          <cell r="B10477" t="str">
            <v>Flores Villanueva Ciria Patricia</v>
          </cell>
          <cell r="C10477">
            <v>0</v>
          </cell>
          <cell r="D10477">
            <v>165996</v>
          </cell>
          <cell r="E10477">
            <v>165996</v>
          </cell>
          <cell r="F10477">
            <v>0</v>
          </cell>
          <cell r="G10477">
            <v>0</v>
          </cell>
        </row>
        <row r="10478">
          <cell r="A10478" t="str">
            <v>2.1.1.2.1.6.64</v>
          </cell>
          <cell r="B10478" t="str">
            <v>Fusion Turistica, S.A. De C.V.</v>
          </cell>
          <cell r="C10478">
            <v>0</v>
          </cell>
          <cell r="D10478">
            <v>0</v>
          </cell>
          <cell r="E10478">
            <v>0</v>
          </cell>
          <cell r="F10478">
            <v>0</v>
          </cell>
          <cell r="G10478">
            <v>0</v>
          </cell>
        </row>
        <row r="10479">
          <cell r="A10479" t="str">
            <v>2.1.1.2.1.6.65</v>
          </cell>
          <cell r="B10479" t="str">
            <v>Fixin Mexico S.A. De C.V.</v>
          </cell>
          <cell r="C10479">
            <v>0</v>
          </cell>
          <cell r="D10479">
            <v>0</v>
          </cell>
          <cell r="E10479">
            <v>0</v>
          </cell>
          <cell r="F10479">
            <v>0</v>
          </cell>
          <cell r="G10479">
            <v>0</v>
          </cell>
        </row>
        <row r="10480">
          <cell r="A10480" t="str">
            <v>2.1.1.2.1.6.66</v>
          </cell>
          <cell r="B10480" t="str">
            <v>Fundacion Universidad De Las Americas Puebla</v>
          </cell>
          <cell r="C10480">
            <v>1044000</v>
          </cell>
          <cell r="D10480">
            <v>1044000</v>
          </cell>
          <cell r="E10480">
            <v>0</v>
          </cell>
          <cell r="F10480">
            <v>-1044000</v>
          </cell>
          <cell r="G10480">
            <v>0</v>
          </cell>
        </row>
        <row r="10481">
          <cell r="A10481" t="str">
            <v>2.1.1.2.1.6.67</v>
          </cell>
          <cell r="B10481" t="str">
            <v>Figueroa Camara Jose Francisco</v>
          </cell>
          <cell r="C10481">
            <v>0</v>
          </cell>
          <cell r="D10481">
            <v>0</v>
          </cell>
          <cell r="E10481">
            <v>0</v>
          </cell>
          <cell r="F10481">
            <v>0</v>
          </cell>
          <cell r="G10481">
            <v>0</v>
          </cell>
        </row>
        <row r="10482">
          <cell r="A10482" t="str">
            <v>2.1.1.2.1.6.68</v>
          </cell>
          <cell r="B10482" t="str">
            <v>Famsa Mexico, S.A. De C.V</v>
          </cell>
          <cell r="C10482">
            <v>0</v>
          </cell>
          <cell r="D10482">
            <v>0</v>
          </cell>
          <cell r="E10482">
            <v>0</v>
          </cell>
          <cell r="F10482">
            <v>0</v>
          </cell>
          <cell r="G10482">
            <v>0</v>
          </cell>
        </row>
        <row r="10483">
          <cell r="A10483" t="str">
            <v>2.1.1.2.1.6.69</v>
          </cell>
          <cell r="B10483" t="str">
            <v>Figarola Garcia Alicia</v>
          </cell>
          <cell r="C10483">
            <v>215400</v>
          </cell>
          <cell r="D10483">
            <v>215400</v>
          </cell>
          <cell r="E10483">
            <v>45240</v>
          </cell>
          <cell r="F10483">
            <v>-170160</v>
          </cell>
          <cell r="G10483">
            <v>45240</v>
          </cell>
        </row>
        <row r="10484">
          <cell r="A10484" t="str">
            <v>2.1.1.2.1.6.70</v>
          </cell>
          <cell r="B10484" t="str">
            <v>FACTORY COMUNICACIONES ESTRATEGICAS SA DE CV</v>
          </cell>
          <cell r="C10484">
            <v>1392000</v>
          </cell>
          <cell r="D10484">
            <v>696000</v>
          </cell>
          <cell r="E10484">
            <v>0</v>
          </cell>
          <cell r="F10484">
            <v>-696000</v>
          </cell>
          <cell r="G10484">
            <v>696000</v>
          </cell>
        </row>
        <row r="10485">
          <cell r="A10485" t="str">
            <v>2.1.1.2.1.6.71</v>
          </cell>
          <cell r="B10485" t="str">
            <v>FERRAEZ BUENFIL JOSE DANIEL</v>
          </cell>
          <cell r="C10485">
            <v>44520</v>
          </cell>
          <cell r="D10485">
            <v>206757.6</v>
          </cell>
          <cell r="E10485">
            <v>216316.79999999999</v>
          </cell>
          <cell r="F10485">
            <v>9559.2000000000007</v>
          </cell>
          <cell r="G10485">
            <v>54079.199999999997</v>
          </cell>
        </row>
        <row r="10486">
          <cell r="A10486" t="str">
            <v>2.1.1.2.1.6.72</v>
          </cell>
          <cell r="B10486" t="str">
            <v>Flores Sanchez Alfonso Ivan</v>
          </cell>
          <cell r="C10486">
            <v>0</v>
          </cell>
          <cell r="D10486">
            <v>0</v>
          </cell>
          <cell r="E10486">
            <v>0</v>
          </cell>
          <cell r="F10486">
            <v>0</v>
          </cell>
          <cell r="G10486">
            <v>0</v>
          </cell>
        </row>
        <row r="10487">
          <cell r="A10487" t="str">
            <v>2.1.1.2.1.6.73</v>
          </cell>
          <cell r="B10487" t="str">
            <v>Flota Selem Braulio Alejandro</v>
          </cell>
          <cell r="C10487">
            <v>0</v>
          </cell>
          <cell r="D10487">
            <v>92800</v>
          </cell>
          <cell r="E10487">
            <v>92800</v>
          </cell>
          <cell r="F10487">
            <v>0</v>
          </cell>
          <cell r="G10487">
            <v>0</v>
          </cell>
        </row>
        <row r="10488">
          <cell r="A10488" t="str">
            <v>2.1.1.2.1.6.74</v>
          </cell>
          <cell r="B10488" t="str">
            <v>ARNULFO FLORES BALLESTEROS</v>
          </cell>
          <cell r="C10488">
            <v>0</v>
          </cell>
          <cell r="D10488">
            <v>0</v>
          </cell>
          <cell r="E10488">
            <v>0</v>
          </cell>
          <cell r="F10488">
            <v>0</v>
          </cell>
          <cell r="G10488">
            <v>0</v>
          </cell>
        </row>
        <row r="10489">
          <cell r="A10489" t="str">
            <v>2.1.1.2.1.6.75</v>
          </cell>
          <cell r="B10489" t="str">
            <v>FERREYRA ACOSTA VICENTE</v>
          </cell>
          <cell r="C10489">
            <v>0</v>
          </cell>
          <cell r="D10489">
            <v>0</v>
          </cell>
          <cell r="E10489">
            <v>0</v>
          </cell>
          <cell r="F10489">
            <v>0</v>
          </cell>
          <cell r="G10489">
            <v>0</v>
          </cell>
        </row>
        <row r="10490">
          <cell r="A10490" t="str">
            <v>2.1.1.2.1.6.76</v>
          </cell>
          <cell r="B10490" t="str">
            <v>Federacion Mexicana de Muay Thai, A.C.</v>
          </cell>
          <cell r="C10490">
            <v>0</v>
          </cell>
          <cell r="D10490">
            <v>0</v>
          </cell>
          <cell r="E10490">
            <v>0</v>
          </cell>
          <cell r="F10490">
            <v>0</v>
          </cell>
          <cell r="G10490">
            <v>0</v>
          </cell>
        </row>
        <row r="10491">
          <cell r="A10491" t="str">
            <v>2.1.1.2.1.6.77</v>
          </cell>
          <cell r="B10491" t="str">
            <v>Fideicomiso Club de Golf Presidente Cancun</v>
          </cell>
          <cell r="C10491">
            <v>0</v>
          </cell>
          <cell r="D10491">
            <v>0</v>
          </cell>
          <cell r="E10491">
            <v>0</v>
          </cell>
          <cell r="F10491">
            <v>0</v>
          </cell>
          <cell r="G10491">
            <v>0</v>
          </cell>
        </row>
        <row r="10492">
          <cell r="A10492" t="str">
            <v>2.1.1.2.1.6.78</v>
          </cell>
          <cell r="B10492" t="str">
            <v>Fuerza Grafica del Norte S.A. de C.V.</v>
          </cell>
          <cell r="C10492">
            <v>0</v>
          </cell>
          <cell r="D10492">
            <v>15033.6</v>
          </cell>
          <cell r="E10492">
            <v>15033.6</v>
          </cell>
          <cell r="F10492">
            <v>0</v>
          </cell>
          <cell r="G10492">
            <v>0</v>
          </cell>
        </row>
        <row r="10493">
          <cell r="A10493" t="str">
            <v>2.1.1.2.1.6.79</v>
          </cell>
          <cell r="B10493" t="str">
            <v>Foro de Debate S.L.U</v>
          </cell>
          <cell r="C10493">
            <v>0</v>
          </cell>
          <cell r="D10493">
            <v>0</v>
          </cell>
          <cell r="E10493">
            <v>0</v>
          </cell>
          <cell r="F10493">
            <v>0</v>
          </cell>
          <cell r="G10493">
            <v>0</v>
          </cell>
        </row>
        <row r="10494">
          <cell r="A10494" t="str">
            <v>2.1.1.2.1.6.80</v>
          </cell>
          <cell r="B10494" t="str">
            <v>Fonseca Angulo Efrain</v>
          </cell>
          <cell r="C10494">
            <v>0</v>
          </cell>
          <cell r="D10494">
            <v>0</v>
          </cell>
          <cell r="E10494">
            <v>0</v>
          </cell>
          <cell r="F10494">
            <v>0</v>
          </cell>
          <cell r="G10494">
            <v>0</v>
          </cell>
        </row>
        <row r="10495">
          <cell r="A10495" t="str">
            <v>2.1.1.2.1.6.81</v>
          </cell>
          <cell r="B10495" t="str">
            <v>FONDO EDIFICA DEL SURESTE, S.A. DE C.V.</v>
          </cell>
          <cell r="C10495">
            <v>0</v>
          </cell>
          <cell r="D10495">
            <v>105560</v>
          </cell>
          <cell r="E10495">
            <v>150800</v>
          </cell>
          <cell r="F10495">
            <v>45240</v>
          </cell>
          <cell r="G10495">
            <v>45240</v>
          </cell>
        </row>
        <row r="10496">
          <cell r="A10496" t="str">
            <v>2.1.1.2.1.6.82</v>
          </cell>
          <cell r="B10496" t="str">
            <v>Foro Nacional De Turismo S.C.</v>
          </cell>
          <cell r="C10496">
            <v>0</v>
          </cell>
          <cell r="D10496">
            <v>0</v>
          </cell>
          <cell r="E10496">
            <v>1160000</v>
          </cell>
          <cell r="F10496">
            <v>1160000</v>
          </cell>
          <cell r="G10496">
            <v>1160000</v>
          </cell>
        </row>
        <row r="10497">
          <cell r="A10497" t="str">
            <v>2.1.1.2.1.6.83</v>
          </cell>
          <cell r="B10497" t="str">
            <v>FONDO DE GARANTIA Y FOMENTO PARA AGRICULTURA GANADERIA Y AVICULTURA</v>
          </cell>
          <cell r="C10497">
            <v>0</v>
          </cell>
          <cell r="D10497">
            <v>0</v>
          </cell>
          <cell r="E10497">
            <v>40318.61</v>
          </cell>
          <cell r="F10497">
            <v>40318.61</v>
          </cell>
          <cell r="G10497">
            <v>40318.61</v>
          </cell>
        </row>
        <row r="10498">
          <cell r="A10498" t="str">
            <v>2.1.1.2.1.6.84</v>
          </cell>
          <cell r="B10498" t="str">
            <v>Fideicomiso De Escuelas Al Cien</v>
          </cell>
          <cell r="C10498">
            <v>0</v>
          </cell>
          <cell r="D10498">
            <v>0</v>
          </cell>
          <cell r="E10498">
            <v>0</v>
          </cell>
          <cell r="F10498">
            <v>0</v>
          </cell>
          <cell r="G10498">
            <v>0</v>
          </cell>
        </row>
        <row r="10499">
          <cell r="A10499" t="str">
            <v>2.1.1.2.1.6.85</v>
          </cell>
          <cell r="B10499" t="str">
            <v>FORUM STUDIO CREATIVO, S.C.</v>
          </cell>
          <cell r="C10499">
            <v>0</v>
          </cell>
          <cell r="D10499">
            <v>995280</v>
          </cell>
          <cell r="E10499">
            <v>995280</v>
          </cell>
          <cell r="F10499">
            <v>0</v>
          </cell>
          <cell r="G10499">
            <v>0</v>
          </cell>
        </row>
        <row r="10500">
          <cell r="A10500" t="str">
            <v>2.1.1.2.1.6.86</v>
          </cell>
          <cell r="B10500" t="str">
            <v>FEDERACION CENTRAL DE COOPERATIVAS DE AHORRO Y PRESTAMO, S.C. DE R.L. DE C.V.</v>
          </cell>
          <cell r="C10500">
            <v>0</v>
          </cell>
          <cell r="D10500">
            <v>650000</v>
          </cell>
          <cell r="E10500">
            <v>650000</v>
          </cell>
          <cell r="F10500">
            <v>0</v>
          </cell>
          <cell r="G10500">
            <v>0</v>
          </cell>
        </row>
        <row r="10501">
          <cell r="A10501" t="str">
            <v>2.1.1.2.1.6.87</v>
          </cell>
          <cell r="B10501" t="str">
            <v>Friosservicios A Tu Medida S.A. DE C.V.</v>
          </cell>
          <cell r="C10501">
            <v>0</v>
          </cell>
          <cell r="D10501">
            <v>3925000</v>
          </cell>
          <cell r="E10501">
            <v>8525128</v>
          </cell>
          <cell r="F10501">
            <v>4600128</v>
          </cell>
          <cell r="G10501">
            <v>4600128</v>
          </cell>
        </row>
        <row r="10502">
          <cell r="A10502" t="str">
            <v>2.1.1.2.1.6.88</v>
          </cell>
          <cell r="B10502" t="str">
            <v>Fondo de Investigacion Cientifica y Desarrollo Tecnologico del Instituto Politecnico Nacional</v>
          </cell>
          <cell r="C10502">
            <v>0</v>
          </cell>
          <cell r="D10502">
            <v>5800000</v>
          </cell>
          <cell r="E10502">
            <v>5800000</v>
          </cell>
          <cell r="F10502">
            <v>0</v>
          </cell>
          <cell r="G10502">
            <v>0</v>
          </cell>
        </row>
        <row r="10503">
          <cell r="A10503" t="str">
            <v>2.1.1.2.1.6.89</v>
          </cell>
          <cell r="B10503" t="str">
            <v>Fichas Inteligentes S.A. de C.V.</v>
          </cell>
          <cell r="C10503">
            <v>0</v>
          </cell>
          <cell r="D10503">
            <v>143500</v>
          </cell>
          <cell r="E10503">
            <v>143500</v>
          </cell>
          <cell r="F10503">
            <v>0</v>
          </cell>
          <cell r="G10503">
            <v>0</v>
          </cell>
        </row>
        <row r="10504">
          <cell r="A10504" t="str">
            <v>2.1.1.2.1.6.90</v>
          </cell>
          <cell r="B10504" t="str">
            <v>Faller Seijo Asesores de Negocios, SCP</v>
          </cell>
          <cell r="C10504">
            <v>0</v>
          </cell>
          <cell r="D10504">
            <v>0</v>
          </cell>
          <cell r="E10504">
            <v>417368</v>
          </cell>
          <cell r="F10504">
            <v>417368</v>
          </cell>
          <cell r="G10504">
            <v>417368</v>
          </cell>
        </row>
        <row r="10505">
          <cell r="A10505" t="str">
            <v>2.1.1.2.1.6.91</v>
          </cell>
          <cell r="B10505" t="str">
            <v>FT SOFTWARE LICENSING, S. DE R.L.</v>
          </cell>
          <cell r="C10505">
            <v>0</v>
          </cell>
          <cell r="D10505">
            <v>4872000</v>
          </cell>
          <cell r="E10505">
            <v>4872000</v>
          </cell>
          <cell r="F10505">
            <v>0</v>
          </cell>
          <cell r="G10505">
            <v>0</v>
          </cell>
        </row>
        <row r="10506">
          <cell r="A10506" t="str">
            <v>2.1.1.2.1.7</v>
          </cell>
          <cell r="B10506" t="str">
            <v>G</v>
          </cell>
          <cell r="C10506">
            <v>41950903.520000003</v>
          </cell>
          <cell r="D10506">
            <v>156092031.50999999</v>
          </cell>
          <cell r="E10506">
            <v>184519731.12</v>
          </cell>
          <cell r="F10506">
            <v>28427699.609999999</v>
          </cell>
          <cell r="G10506">
            <v>70378603.129999995</v>
          </cell>
        </row>
        <row r="10507">
          <cell r="A10507" t="str">
            <v>2.1.1.2.1.7.1</v>
          </cell>
          <cell r="B10507" t="str">
            <v>Gagnebet Herrera Jaime</v>
          </cell>
          <cell r="C10507">
            <v>0</v>
          </cell>
          <cell r="D10507">
            <v>0</v>
          </cell>
          <cell r="E10507">
            <v>0</v>
          </cell>
          <cell r="F10507">
            <v>0</v>
          </cell>
          <cell r="G10507">
            <v>0</v>
          </cell>
        </row>
        <row r="10508">
          <cell r="A10508" t="str">
            <v>2.1.1.2.1.7.2</v>
          </cell>
          <cell r="B10508" t="str">
            <v>Gallegos Huchin Edna Yael</v>
          </cell>
          <cell r="C10508">
            <v>0</v>
          </cell>
          <cell r="D10508">
            <v>0</v>
          </cell>
          <cell r="E10508">
            <v>0</v>
          </cell>
          <cell r="F10508">
            <v>0</v>
          </cell>
          <cell r="G10508">
            <v>0</v>
          </cell>
        </row>
        <row r="10509">
          <cell r="A10509" t="str">
            <v>2.1.1.2.1.7.3</v>
          </cell>
          <cell r="B10509" t="str">
            <v>Gomez Dantes Ismael</v>
          </cell>
          <cell r="C10509">
            <v>0</v>
          </cell>
          <cell r="D10509">
            <v>0</v>
          </cell>
          <cell r="E10509">
            <v>0</v>
          </cell>
          <cell r="F10509">
            <v>0</v>
          </cell>
          <cell r="G10509">
            <v>0</v>
          </cell>
        </row>
        <row r="10510">
          <cell r="A10510" t="str">
            <v>2.1.1.2.1.7.4</v>
          </cell>
          <cell r="B10510" t="str">
            <v>Garcia Hoil Hector Roman</v>
          </cell>
          <cell r="C10510">
            <v>0</v>
          </cell>
          <cell r="D10510">
            <v>0</v>
          </cell>
          <cell r="E10510">
            <v>0</v>
          </cell>
          <cell r="F10510">
            <v>0</v>
          </cell>
          <cell r="G10510">
            <v>0</v>
          </cell>
        </row>
        <row r="10511">
          <cell r="A10511" t="str">
            <v>2.1.1.2.1.7.5</v>
          </cell>
          <cell r="B10511" t="str">
            <v>Garcia Martin Ignacio</v>
          </cell>
          <cell r="C10511">
            <v>72819.09</v>
          </cell>
          <cell r="D10511">
            <v>0</v>
          </cell>
          <cell r="E10511">
            <v>0</v>
          </cell>
          <cell r="F10511">
            <v>0</v>
          </cell>
          <cell r="G10511">
            <v>72819.09</v>
          </cell>
        </row>
        <row r="10512">
          <cell r="A10512" t="str">
            <v>2.1.1.2.1.7.6</v>
          </cell>
          <cell r="B10512" t="str">
            <v>Garcia Pantoja Gerardo</v>
          </cell>
          <cell r="C10512">
            <v>0</v>
          </cell>
          <cell r="D10512">
            <v>0</v>
          </cell>
          <cell r="E10512">
            <v>0</v>
          </cell>
          <cell r="F10512">
            <v>0</v>
          </cell>
          <cell r="G10512">
            <v>0</v>
          </cell>
        </row>
        <row r="10513">
          <cell r="A10513" t="str">
            <v>2.1.1.2.1.7.7</v>
          </cell>
          <cell r="B10513" t="str">
            <v>Garcia Pantoja Miguel Angel</v>
          </cell>
          <cell r="C10513">
            <v>0</v>
          </cell>
          <cell r="D10513">
            <v>39032</v>
          </cell>
          <cell r="E10513">
            <v>39032</v>
          </cell>
          <cell r="F10513">
            <v>0</v>
          </cell>
          <cell r="G10513">
            <v>0</v>
          </cell>
        </row>
        <row r="10514">
          <cell r="A10514" t="str">
            <v>2.1.1.2.1.7.8</v>
          </cell>
          <cell r="B10514" t="str">
            <v>Garcia Zarate Martha Elena</v>
          </cell>
          <cell r="C10514">
            <v>0</v>
          </cell>
          <cell r="D10514">
            <v>0</v>
          </cell>
          <cell r="E10514">
            <v>0</v>
          </cell>
          <cell r="F10514">
            <v>0</v>
          </cell>
          <cell r="G10514">
            <v>0</v>
          </cell>
        </row>
        <row r="10515">
          <cell r="A10515" t="str">
            <v>2.1.1.2.1.7.9</v>
          </cell>
          <cell r="B10515" t="str">
            <v>Gonzalez Garcia Grecia Margarita</v>
          </cell>
          <cell r="C10515">
            <v>0</v>
          </cell>
          <cell r="D10515">
            <v>0</v>
          </cell>
          <cell r="E10515">
            <v>0</v>
          </cell>
          <cell r="F10515">
            <v>0</v>
          </cell>
          <cell r="G10515">
            <v>0</v>
          </cell>
        </row>
        <row r="10516">
          <cell r="A10516" t="str">
            <v>2.1.1.2.1.7.10</v>
          </cell>
          <cell r="B10516" t="str">
            <v>Gomez Briceño Erika Kristel</v>
          </cell>
          <cell r="C10516">
            <v>56362.65</v>
          </cell>
          <cell r="D10516">
            <v>30581.14</v>
          </cell>
          <cell r="E10516">
            <v>0</v>
          </cell>
          <cell r="F10516">
            <v>-30581.14</v>
          </cell>
          <cell r="G10516">
            <v>25781.51</v>
          </cell>
        </row>
        <row r="10517">
          <cell r="A10517" t="str">
            <v>2.1.1.2.1.7.11</v>
          </cell>
          <cell r="B10517" t="str">
            <v>Gomez Canto Wilson De Jesus</v>
          </cell>
          <cell r="C10517">
            <v>0</v>
          </cell>
          <cell r="D10517">
            <v>0</v>
          </cell>
          <cell r="E10517">
            <v>0</v>
          </cell>
          <cell r="F10517">
            <v>0</v>
          </cell>
          <cell r="G10517">
            <v>0</v>
          </cell>
        </row>
        <row r="10518">
          <cell r="A10518" t="str">
            <v>2.1.1.2.1.7.12</v>
          </cell>
          <cell r="B10518" t="str">
            <v>Gonzalez Avila Adalberto</v>
          </cell>
          <cell r="C10518">
            <v>0</v>
          </cell>
          <cell r="D10518">
            <v>0</v>
          </cell>
          <cell r="E10518">
            <v>0</v>
          </cell>
          <cell r="F10518">
            <v>0</v>
          </cell>
          <cell r="G10518">
            <v>0</v>
          </cell>
        </row>
        <row r="10519">
          <cell r="A10519" t="str">
            <v>2.1.1.2.1.7.13</v>
          </cell>
          <cell r="B10519" t="str">
            <v>Gonzalez Avila Marcelino</v>
          </cell>
          <cell r="C10519">
            <v>0</v>
          </cell>
          <cell r="D10519">
            <v>0</v>
          </cell>
          <cell r="E10519">
            <v>0</v>
          </cell>
          <cell r="F10519">
            <v>0</v>
          </cell>
          <cell r="G10519">
            <v>0</v>
          </cell>
        </row>
        <row r="10520">
          <cell r="A10520" t="str">
            <v>2.1.1.2.1.7.14</v>
          </cell>
          <cell r="B10520" t="str">
            <v>Greentv La Television Viva S.A De C.V.</v>
          </cell>
          <cell r="C10520">
            <v>1160000</v>
          </cell>
          <cell r="D10520">
            <v>0</v>
          </cell>
          <cell r="E10520">
            <v>0</v>
          </cell>
          <cell r="F10520">
            <v>0</v>
          </cell>
          <cell r="G10520">
            <v>1160000</v>
          </cell>
        </row>
        <row r="10521">
          <cell r="A10521" t="str">
            <v>2.1.1.2.1.7.15</v>
          </cell>
          <cell r="B10521" t="str">
            <v>Gonzalez Cardenas Manuel Ruben</v>
          </cell>
          <cell r="C10521">
            <v>972162.68</v>
          </cell>
          <cell r="D10521">
            <v>0</v>
          </cell>
          <cell r="E10521">
            <v>0</v>
          </cell>
          <cell r="F10521">
            <v>0</v>
          </cell>
          <cell r="G10521">
            <v>972162.68</v>
          </cell>
        </row>
        <row r="10522">
          <cell r="A10522" t="str">
            <v>2.1.1.2.1.7.16</v>
          </cell>
          <cell r="B10522" t="str">
            <v>Garcia Romero Gregorio Raul</v>
          </cell>
          <cell r="C10522">
            <v>122100</v>
          </cell>
          <cell r="D10522">
            <v>0</v>
          </cell>
          <cell r="E10522">
            <v>0</v>
          </cell>
          <cell r="F10522">
            <v>0</v>
          </cell>
          <cell r="G10522">
            <v>122100</v>
          </cell>
        </row>
        <row r="10523">
          <cell r="A10523" t="str">
            <v>2.1.1.2.1.7.17</v>
          </cell>
          <cell r="B10523" t="str">
            <v>Gonzalez Cetina Paula Guadalupe</v>
          </cell>
          <cell r="C10523">
            <v>0</v>
          </cell>
          <cell r="D10523">
            <v>0</v>
          </cell>
          <cell r="E10523">
            <v>0</v>
          </cell>
          <cell r="F10523">
            <v>0</v>
          </cell>
          <cell r="G10523">
            <v>0</v>
          </cell>
        </row>
        <row r="10524">
          <cell r="A10524" t="str">
            <v>2.1.1.2.1.7.18</v>
          </cell>
          <cell r="B10524" t="str">
            <v>Gonzalez Coronado Abel Eduardo</v>
          </cell>
          <cell r="C10524">
            <v>356447.31</v>
          </cell>
          <cell r="D10524">
            <v>0</v>
          </cell>
          <cell r="E10524">
            <v>0</v>
          </cell>
          <cell r="F10524">
            <v>0</v>
          </cell>
          <cell r="G10524">
            <v>356447.31</v>
          </cell>
        </row>
        <row r="10525">
          <cell r="A10525" t="str">
            <v>2.1.1.2.1.7.19</v>
          </cell>
          <cell r="B10525" t="str">
            <v>Gonzalez Pacheco Rodriguez Roberto</v>
          </cell>
          <cell r="C10525">
            <v>629199</v>
          </cell>
          <cell r="D10525">
            <v>665110.36</v>
          </cell>
          <cell r="E10525">
            <v>791174.41</v>
          </cell>
          <cell r="F10525">
            <v>126064.05</v>
          </cell>
          <cell r="G10525">
            <v>755263.05</v>
          </cell>
        </row>
        <row r="10526">
          <cell r="A10526" t="str">
            <v>2.1.1.2.1.7.20</v>
          </cell>
          <cell r="B10526" t="str">
            <v>Gorosica Bobadilla Alvaro</v>
          </cell>
          <cell r="C10526">
            <v>0</v>
          </cell>
          <cell r="D10526">
            <v>169708</v>
          </cell>
          <cell r="E10526">
            <v>185136</v>
          </cell>
          <cell r="F10526">
            <v>15428</v>
          </cell>
          <cell r="G10526">
            <v>15428</v>
          </cell>
        </row>
        <row r="10527">
          <cell r="A10527" t="str">
            <v>2.1.1.2.1.7.21</v>
          </cell>
          <cell r="B10527" t="str">
            <v>Government Solutions Mexico S.A. De C.V.</v>
          </cell>
          <cell r="C10527">
            <v>7656000</v>
          </cell>
          <cell r="D10527">
            <v>10556000</v>
          </cell>
          <cell r="E10527">
            <v>2900000</v>
          </cell>
          <cell r="F10527">
            <v>-7656000</v>
          </cell>
          <cell r="G10527">
            <v>0</v>
          </cell>
        </row>
        <row r="10528">
          <cell r="A10528" t="str">
            <v>2.1.1.2.1.7.22</v>
          </cell>
          <cell r="B10528" t="str">
            <v>Grupo C Y D Del Caribe, S.A. De C.V.</v>
          </cell>
          <cell r="C10528">
            <v>197638.31</v>
          </cell>
          <cell r="D10528">
            <v>280599.57</v>
          </cell>
          <cell r="E10528">
            <v>468657.64</v>
          </cell>
          <cell r="F10528">
            <v>188058.07</v>
          </cell>
          <cell r="G10528">
            <v>385696.38</v>
          </cell>
        </row>
        <row r="10529">
          <cell r="A10529" t="str">
            <v>2.1.1.2.1.7.23</v>
          </cell>
          <cell r="B10529" t="str">
            <v>Grupo Cynthus S.A. De C.V.</v>
          </cell>
          <cell r="C10529">
            <v>0</v>
          </cell>
          <cell r="D10529">
            <v>0</v>
          </cell>
          <cell r="E10529">
            <v>0</v>
          </cell>
          <cell r="F10529">
            <v>0</v>
          </cell>
          <cell r="G10529">
            <v>0</v>
          </cell>
        </row>
        <row r="10530">
          <cell r="A10530" t="str">
            <v>2.1.1.2.1.7.24</v>
          </cell>
          <cell r="B10530" t="str">
            <v>Gomez Medina Pedro Jesus</v>
          </cell>
          <cell r="C10530">
            <v>0</v>
          </cell>
          <cell r="D10530">
            <v>0</v>
          </cell>
          <cell r="E10530">
            <v>0</v>
          </cell>
          <cell r="F10530">
            <v>0</v>
          </cell>
          <cell r="G10530">
            <v>0</v>
          </cell>
        </row>
        <row r="10531">
          <cell r="A10531" t="str">
            <v>2.1.1.2.1.7.25</v>
          </cell>
          <cell r="B10531" t="str">
            <v>Grupo Lumiere S.A. De C.V</v>
          </cell>
          <cell r="C10531">
            <v>8251.5400000000009</v>
          </cell>
          <cell r="D10531">
            <v>8251.5400000000009</v>
          </cell>
          <cell r="E10531">
            <v>0</v>
          </cell>
          <cell r="F10531">
            <v>-8251.5400000000009</v>
          </cell>
          <cell r="G10531">
            <v>0</v>
          </cell>
        </row>
        <row r="10532">
          <cell r="A10532" t="str">
            <v>2.1.1.2.1.7.26</v>
          </cell>
          <cell r="B10532" t="str">
            <v>Guerra Alpuche William</v>
          </cell>
          <cell r="C10532">
            <v>0</v>
          </cell>
          <cell r="D10532">
            <v>0</v>
          </cell>
          <cell r="E10532">
            <v>0</v>
          </cell>
          <cell r="F10532">
            <v>0</v>
          </cell>
          <cell r="G10532">
            <v>0</v>
          </cell>
        </row>
        <row r="10533">
          <cell r="A10533" t="str">
            <v>2.1.1.2.1.7.27</v>
          </cell>
          <cell r="B10533" t="str">
            <v>Gutierrez Azueta Jose Aurelio</v>
          </cell>
          <cell r="C10533">
            <v>0</v>
          </cell>
          <cell r="D10533">
            <v>0</v>
          </cell>
          <cell r="E10533">
            <v>0</v>
          </cell>
          <cell r="F10533">
            <v>0</v>
          </cell>
          <cell r="G10533">
            <v>0</v>
          </cell>
        </row>
        <row r="10534">
          <cell r="A10534" t="str">
            <v>2.1.1.2.1.7.28</v>
          </cell>
          <cell r="B10534" t="str">
            <v>Gutierrez Campos Rosaura De Fatima</v>
          </cell>
          <cell r="C10534">
            <v>0</v>
          </cell>
          <cell r="D10534">
            <v>0</v>
          </cell>
          <cell r="E10534">
            <v>0</v>
          </cell>
          <cell r="F10534">
            <v>0</v>
          </cell>
          <cell r="G10534">
            <v>0</v>
          </cell>
        </row>
        <row r="10535">
          <cell r="A10535" t="str">
            <v>2.1.1.2.1.7.29</v>
          </cell>
          <cell r="B10535" t="str">
            <v>Gutierrez Flores Fernando</v>
          </cell>
          <cell r="C10535">
            <v>0</v>
          </cell>
          <cell r="D10535">
            <v>0</v>
          </cell>
          <cell r="E10535">
            <v>0</v>
          </cell>
          <cell r="F10535">
            <v>0</v>
          </cell>
          <cell r="G10535">
            <v>0</v>
          </cell>
        </row>
        <row r="10536">
          <cell r="A10536" t="str">
            <v>2.1.1.2.1.7.30</v>
          </cell>
          <cell r="B10536" t="str">
            <v>Guzman Anaya Alejandro Porfirio</v>
          </cell>
          <cell r="C10536">
            <v>0</v>
          </cell>
          <cell r="D10536">
            <v>0</v>
          </cell>
          <cell r="E10536">
            <v>0</v>
          </cell>
          <cell r="F10536">
            <v>0</v>
          </cell>
          <cell r="G10536">
            <v>0</v>
          </cell>
        </row>
        <row r="10537">
          <cell r="A10537" t="str">
            <v>2.1.1.2.1.7.31</v>
          </cell>
          <cell r="B10537" t="str">
            <v>Grupo Publicitario Cerle S. De R.L. De C.V.</v>
          </cell>
          <cell r="C10537">
            <v>0</v>
          </cell>
          <cell r="D10537">
            <v>0</v>
          </cell>
          <cell r="E10537">
            <v>0</v>
          </cell>
          <cell r="F10537">
            <v>0</v>
          </cell>
          <cell r="G10537">
            <v>0</v>
          </cell>
        </row>
        <row r="10538">
          <cell r="A10538" t="str">
            <v>2.1.1.2.1.7.32</v>
          </cell>
          <cell r="B10538" t="str">
            <v>Galvan Muñoz Margarita</v>
          </cell>
          <cell r="C10538">
            <v>0</v>
          </cell>
          <cell r="D10538">
            <v>0</v>
          </cell>
          <cell r="E10538">
            <v>0</v>
          </cell>
          <cell r="F10538">
            <v>0</v>
          </cell>
          <cell r="G10538">
            <v>0</v>
          </cell>
        </row>
        <row r="10539">
          <cell r="A10539" t="str">
            <v>2.1.1.2.1.7.33</v>
          </cell>
          <cell r="B10539" t="str">
            <v>Grip Forum Arte, Diseño Y Cinematografia S.A. De C.V</v>
          </cell>
          <cell r="C10539">
            <v>0</v>
          </cell>
          <cell r="D10539">
            <v>0</v>
          </cell>
          <cell r="E10539">
            <v>0</v>
          </cell>
          <cell r="F10539">
            <v>0</v>
          </cell>
          <cell r="G10539">
            <v>0</v>
          </cell>
        </row>
        <row r="10540">
          <cell r="A10540" t="str">
            <v>2.1.1.2.1.7.34</v>
          </cell>
          <cell r="B10540" t="str">
            <v>Garcia Sanchez Jose Gerardo</v>
          </cell>
          <cell r="C10540">
            <v>80800</v>
          </cell>
          <cell r="D10540">
            <v>0</v>
          </cell>
          <cell r="E10540">
            <v>0</v>
          </cell>
          <cell r="F10540">
            <v>0</v>
          </cell>
          <cell r="G10540">
            <v>80800</v>
          </cell>
        </row>
        <row r="10541">
          <cell r="A10541" t="str">
            <v>2.1.1.2.1.7.35</v>
          </cell>
          <cell r="B10541" t="str">
            <v>Grupo Editorial Estos Dias S.A De C.V</v>
          </cell>
          <cell r="C10541">
            <v>1013137.62</v>
          </cell>
          <cell r="D10541">
            <v>1323137.6200000001</v>
          </cell>
          <cell r="E10541">
            <v>360698.61</v>
          </cell>
          <cell r="F10541">
            <v>-962439.01</v>
          </cell>
          <cell r="G10541">
            <v>50698.61</v>
          </cell>
        </row>
        <row r="10542">
          <cell r="A10542" t="str">
            <v>2.1.1.2.1.7.36</v>
          </cell>
          <cell r="B10542" t="str">
            <v>G Tel Comunicacion S A P I  De C.V.</v>
          </cell>
          <cell r="C10542">
            <v>0</v>
          </cell>
          <cell r="D10542">
            <v>0</v>
          </cell>
          <cell r="E10542">
            <v>0</v>
          </cell>
          <cell r="F10542">
            <v>0</v>
          </cell>
          <cell r="G10542">
            <v>0</v>
          </cell>
        </row>
        <row r="10543">
          <cell r="A10543" t="str">
            <v>2.1.1.2.1.7.37</v>
          </cell>
          <cell r="B10543" t="str">
            <v>Globalstar De Mexico, S. De R.L. De C.V.</v>
          </cell>
          <cell r="C10543">
            <v>0</v>
          </cell>
          <cell r="D10543">
            <v>0</v>
          </cell>
          <cell r="E10543">
            <v>0</v>
          </cell>
          <cell r="F10543">
            <v>0</v>
          </cell>
          <cell r="G10543">
            <v>0</v>
          </cell>
        </row>
        <row r="10544">
          <cell r="A10544" t="str">
            <v>2.1.1.2.1.7.38</v>
          </cell>
          <cell r="B10544" t="str">
            <v>Gamas Rosique Deisy Danilu</v>
          </cell>
          <cell r="C10544">
            <v>0</v>
          </cell>
          <cell r="D10544">
            <v>0</v>
          </cell>
          <cell r="E10544">
            <v>0</v>
          </cell>
          <cell r="F10544">
            <v>0</v>
          </cell>
          <cell r="G10544">
            <v>0</v>
          </cell>
        </row>
        <row r="10545">
          <cell r="A10545" t="str">
            <v>2.1.1.2.1.7.39</v>
          </cell>
          <cell r="B10545" t="str">
            <v>Gonzalez Ortiz Oscar</v>
          </cell>
          <cell r="C10545">
            <v>0</v>
          </cell>
          <cell r="D10545">
            <v>0</v>
          </cell>
          <cell r="E10545">
            <v>0</v>
          </cell>
          <cell r="F10545">
            <v>0</v>
          </cell>
          <cell r="G10545">
            <v>0</v>
          </cell>
        </row>
        <row r="10546">
          <cell r="A10546" t="str">
            <v>2.1.1.2.1.7.40</v>
          </cell>
          <cell r="B10546" t="str">
            <v>Grupo Tsunami, S.A. De C.V.</v>
          </cell>
          <cell r="C10546">
            <v>2700000</v>
          </cell>
          <cell r="D10546">
            <v>0</v>
          </cell>
          <cell r="E10546">
            <v>0</v>
          </cell>
          <cell r="F10546">
            <v>0</v>
          </cell>
          <cell r="G10546">
            <v>2700000</v>
          </cell>
        </row>
        <row r="10547">
          <cell r="A10547" t="str">
            <v>2.1.1.2.1.7.41</v>
          </cell>
          <cell r="B10547" t="str">
            <v>Garcia Soler Leon</v>
          </cell>
          <cell r="C10547">
            <v>0</v>
          </cell>
          <cell r="D10547">
            <v>0</v>
          </cell>
          <cell r="E10547">
            <v>0</v>
          </cell>
          <cell r="F10547">
            <v>0</v>
          </cell>
          <cell r="G10547">
            <v>0</v>
          </cell>
        </row>
        <row r="10548">
          <cell r="A10548" t="str">
            <v>2.1.1.2.1.7.42</v>
          </cell>
          <cell r="B10548" t="str">
            <v>Gonzalez Cervantes David Alejandro</v>
          </cell>
          <cell r="C10548">
            <v>0</v>
          </cell>
          <cell r="D10548">
            <v>0</v>
          </cell>
          <cell r="E10548">
            <v>0</v>
          </cell>
          <cell r="F10548">
            <v>0</v>
          </cell>
          <cell r="G10548">
            <v>0</v>
          </cell>
        </row>
        <row r="10549">
          <cell r="A10549" t="str">
            <v>2.1.1.2.1.7.43</v>
          </cell>
          <cell r="B10549" t="str">
            <v>Guillermo Claussell Felipe De Jesus</v>
          </cell>
          <cell r="C10549">
            <v>0</v>
          </cell>
          <cell r="D10549">
            <v>0</v>
          </cell>
          <cell r="E10549">
            <v>0</v>
          </cell>
          <cell r="F10549">
            <v>0</v>
          </cell>
          <cell r="G10549">
            <v>0</v>
          </cell>
        </row>
        <row r="10550">
          <cell r="A10550" t="str">
            <v>2.1.1.2.1.7.44</v>
          </cell>
          <cell r="B10550" t="str">
            <v>Gomez Carrillo Lizbeth Fabiola</v>
          </cell>
          <cell r="C10550">
            <v>0</v>
          </cell>
          <cell r="D10550">
            <v>0</v>
          </cell>
          <cell r="E10550">
            <v>0</v>
          </cell>
          <cell r="F10550">
            <v>0</v>
          </cell>
          <cell r="G10550">
            <v>0</v>
          </cell>
        </row>
        <row r="10551">
          <cell r="A10551" t="str">
            <v>2.1.1.2.1.7.45</v>
          </cell>
          <cell r="B10551" t="str">
            <v>Gomez Carrillo Roman Guillermo</v>
          </cell>
          <cell r="C10551">
            <v>0</v>
          </cell>
          <cell r="D10551">
            <v>0</v>
          </cell>
          <cell r="E10551">
            <v>0</v>
          </cell>
          <cell r="F10551">
            <v>0</v>
          </cell>
          <cell r="G10551">
            <v>0</v>
          </cell>
        </row>
        <row r="10552">
          <cell r="A10552" t="str">
            <v>2.1.1.2.1.7.46</v>
          </cell>
          <cell r="B10552" t="str">
            <v>Gloria Alpuche Hector Javier</v>
          </cell>
          <cell r="C10552">
            <v>0</v>
          </cell>
          <cell r="D10552">
            <v>0</v>
          </cell>
          <cell r="E10552">
            <v>0</v>
          </cell>
          <cell r="F10552">
            <v>0</v>
          </cell>
          <cell r="G10552">
            <v>0</v>
          </cell>
        </row>
        <row r="10553">
          <cell r="A10553" t="str">
            <v>2.1.1.2.1.7.47</v>
          </cell>
          <cell r="B10553" t="str">
            <v>Gonzalez Hernandez Juana Carolina</v>
          </cell>
          <cell r="C10553">
            <v>0</v>
          </cell>
          <cell r="D10553">
            <v>0</v>
          </cell>
          <cell r="E10553">
            <v>0</v>
          </cell>
          <cell r="F10553">
            <v>0</v>
          </cell>
          <cell r="G10553">
            <v>0</v>
          </cell>
        </row>
        <row r="10554">
          <cell r="A10554" t="str">
            <v>2.1.1.2.1.7.48</v>
          </cell>
          <cell r="B10554" t="str">
            <v>Gutierrez Rivera Cesar</v>
          </cell>
          <cell r="C10554">
            <v>0</v>
          </cell>
          <cell r="D10554">
            <v>0</v>
          </cell>
          <cell r="E10554">
            <v>0</v>
          </cell>
          <cell r="F10554">
            <v>0</v>
          </cell>
          <cell r="G10554">
            <v>0</v>
          </cell>
        </row>
        <row r="10555">
          <cell r="A10555" t="str">
            <v>2.1.1.2.1.7.49</v>
          </cell>
          <cell r="B10555" t="str">
            <v>Guzman Toledo Beatriz</v>
          </cell>
          <cell r="C10555">
            <v>0</v>
          </cell>
          <cell r="D10555">
            <v>0</v>
          </cell>
          <cell r="E10555">
            <v>0</v>
          </cell>
          <cell r="F10555">
            <v>0</v>
          </cell>
          <cell r="G10555">
            <v>0</v>
          </cell>
        </row>
        <row r="10556">
          <cell r="A10556" t="str">
            <v>2.1.1.2.1.7.50</v>
          </cell>
          <cell r="B10556" t="str">
            <v>Grupo Maraz, S.A. De C.V</v>
          </cell>
          <cell r="C10556">
            <v>0</v>
          </cell>
          <cell r="D10556">
            <v>0</v>
          </cell>
          <cell r="E10556">
            <v>0</v>
          </cell>
          <cell r="F10556">
            <v>0</v>
          </cell>
          <cell r="G10556">
            <v>0</v>
          </cell>
        </row>
        <row r="10557">
          <cell r="A10557" t="str">
            <v>2.1.1.2.1.7.51</v>
          </cell>
          <cell r="B10557" t="str">
            <v>Gongora Tapia Demetrio Augusto</v>
          </cell>
          <cell r="C10557">
            <v>0</v>
          </cell>
          <cell r="D10557">
            <v>0</v>
          </cell>
          <cell r="E10557">
            <v>0</v>
          </cell>
          <cell r="F10557">
            <v>0</v>
          </cell>
          <cell r="G10557">
            <v>0</v>
          </cell>
        </row>
        <row r="10558">
          <cell r="A10558" t="str">
            <v>2.1.1.2.1.7.52</v>
          </cell>
          <cell r="B10558" t="str">
            <v>Garcia Canul Felipe De Jesus</v>
          </cell>
          <cell r="C10558">
            <v>1276</v>
          </cell>
          <cell r="D10558">
            <v>1276</v>
          </cell>
          <cell r="E10558">
            <v>0</v>
          </cell>
          <cell r="F10558">
            <v>-1276</v>
          </cell>
          <cell r="G10558">
            <v>0</v>
          </cell>
        </row>
        <row r="10559">
          <cell r="A10559" t="str">
            <v>2.1.1.2.1.7.53</v>
          </cell>
          <cell r="B10559" t="str">
            <v>Gamboa Salazar Susana Beatriz</v>
          </cell>
          <cell r="C10559">
            <v>0</v>
          </cell>
          <cell r="D10559">
            <v>0</v>
          </cell>
          <cell r="E10559">
            <v>0</v>
          </cell>
          <cell r="F10559">
            <v>0</v>
          </cell>
          <cell r="G10559">
            <v>0</v>
          </cell>
        </row>
        <row r="10560">
          <cell r="A10560" t="str">
            <v>2.1.1.2.1.7.54</v>
          </cell>
          <cell r="B10560" t="str">
            <v>Gonzalez Calderon Jose Adrian</v>
          </cell>
          <cell r="C10560">
            <v>0</v>
          </cell>
          <cell r="D10560">
            <v>0</v>
          </cell>
          <cell r="E10560">
            <v>0</v>
          </cell>
          <cell r="F10560">
            <v>0</v>
          </cell>
          <cell r="G10560">
            <v>0</v>
          </cell>
        </row>
        <row r="10561">
          <cell r="A10561" t="str">
            <v>2.1.1.2.1.7.55</v>
          </cell>
          <cell r="B10561" t="str">
            <v>Grupo Mexmedia Sa De Cv</v>
          </cell>
          <cell r="C10561">
            <v>8700</v>
          </cell>
          <cell r="D10561">
            <v>0</v>
          </cell>
          <cell r="E10561">
            <v>0</v>
          </cell>
          <cell r="F10561">
            <v>0</v>
          </cell>
          <cell r="G10561">
            <v>8700</v>
          </cell>
        </row>
        <row r="10562">
          <cell r="A10562" t="str">
            <v>2.1.1.2.1.7.56</v>
          </cell>
          <cell r="B10562" t="str">
            <v>Gonzalez Amezcua Gabriela</v>
          </cell>
          <cell r="C10562">
            <v>0</v>
          </cell>
          <cell r="D10562">
            <v>0</v>
          </cell>
          <cell r="E10562">
            <v>0</v>
          </cell>
          <cell r="F10562">
            <v>0</v>
          </cell>
          <cell r="G10562">
            <v>0</v>
          </cell>
        </row>
        <row r="10563">
          <cell r="A10563" t="str">
            <v>2.1.1.2.1.7.57</v>
          </cell>
          <cell r="B10563" t="str">
            <v>Grupo Ferretero Continental S.A. De C.V.</v>
          </cell>
          <cell r="C10563">
            <v>0</v>
          </cell>
          <cell r="D10563">
            <v>0</v>
          </cell>
          <cell r="E10563">
            <v>0</v>
          </cell>
          <cell r="F10563">
            <v>0</v>
          </cell>
          <cell r="G10563">
            <v>0</v>
          </cell>
        </row>
        <row r="10564">
          <cell r="A10564" t="str">
            <v>2.1.1.2.1.7.58</v>
          </cell>
          <cell r="B10564" t="str">
            <v>Gutierrez Ramos Artemio De Jesus</v>
          </cell>
          <cell r="C10564">
            <v>0</v>
          </cell>
          <cell r="D10564">
            <v>0</v>
          </cell>
          <cell r="E10564">
            <v>0</v>
          </cell>
          <cell r="F10564">
            <v>0</v>
          </cell>
          <cell r="G10564">
            <v>0</v>
          </cell>
        </row>
        <row r="10565">
          <cell r="A10565" t="str">
            <v>2.1.1.2.1.7.59</v>
          </cell>
          <cell r="B10565" t="str">
            <v>Gutierrez Manzanilla Leticia Maria</v>
          </cell>
          <cell r="C10565">
            <v>0</v>
          </cell>
          <cell r="D10565">
            <v>0</v>
          </cell>
          <cell r="E10565">
            <v>0</v>
          </cell>
          <cell r="F10565">
            <v>0</v>
          </cell>
          <cell r="G10565">
            <v>0</v>
          </cell>
        </row>
        <row r="10566">
          <cell r="A10566" t="str">
            <v>2.1.1.2.1.7.60</v>
          </cell>
          <cell r="B10566" t="str">
            <v>Garcia Garcia Anuar Tiburcio</v>
          </cell>
          <cell r="C10566">
            <v>0</v>
          </cell>
          <cell r="D10566">
            <v>0</v>
          </cell>
          <cell r="E10566">
            <v>0</v>
          </cell>
          <cell r="F10566">
            <v>0</v>
          </cell>
          <cell r="G10566">
            <v>0</v>
          </cell>
        </row>
        <row r="10567">
          <cell r="A10567" t="str">
            <v>2.1.1.2.1.7.61</v>
          </cell>
          <cell r="B10567" t="str">
            <v>Gutierrez Manzanilla Marycruz</v>
          </cell>
          <cell r="C10567">
            <v>0</v>
          </cell>
          <cell r="D10567">
            <v>0</v>
          </cell>
          <cell r="E10567">
            <v>0</v>
          </cell>
          <cell r="F10567">
            <v>0</v>
          </cell>
          <cell r="G10567">
            <v>0</v>
          </cell>
        </row>
        <row r="10568">
          <cell r="A10568" t="str">
            <v>2.1.1.2.1.7.62</v>
          </cell>
          <cell r="B10568" t="str">
            <v>Gordillo Nataren Jesus Faustino</v>
          </cell>
          <cell r="C10568">
            <v>0</v>
          </cell>
          <cell r="D10568">
            <v>0</v>
          </cell>
          <cell r="E10568">
            <v>0</v>
          </cell>
          <cell r="F10568">
            <v>0</v>
          </cell>
          <cell r="G10568">
            <v>0</v>
          </cell>
        </row>
        <row r="10569">
          <cell r="A10569" t="str">
            <v>2.1.1.2.1.7.63</v>
          </cell>
          <cell r="B10569" t="str">
            <v>González Pacheco Rodriguez Arturo</v>
          </cell>
          <cell r="C10569">
            <v>122693.2</v>
          </cell>
          <cell r="D10569">
            <v>137483.20000000001</v>
          </cell>
          <cell r="E10569">
            <v>18850</v>
          </cell>
          <cell r="F10569">
            <v>-118633.2</v>
          </cell>
          <cell r="G10569">
            <v>4060</v>
          </cell>
        </row>
        <row r="10570">
          <cell r="A10570" t="str">
            <v>2.1.1.2.1.7.64</v>
          </cell>
          <cell r="B10570" t="str">
            <v>Gonzalez Martin Del Campo Eloisa Guadalupe</v>
          </cell>
          <cell r="C10570">
            <v>0</v>
          </cell>
          <cell r="D10570">
            <v>0</v>
          </cell>
          <cell r="E10570">
            <v>0</v>
          </cell>
          <cell r="F10570">
            <v>0</v>
          </cell>
          <cell r="G10570">
            <v>0</v>
          </cell>
        </row>
        <row r="10571">
          <cell r="A10571" t="str">
            <v>2.1.1.2.1.7.65</v>
          </cell>
          <cell r="B10571" t="str">
            <v>Gomez Diaz Elsy Lizbeth</v>
          </cell>
          <cell r="C10571">
            <v>243107.72</v>
          </cell>
          <cell r="D10571">
            <v>153303.98000000001</v>
          </cell>
          <cell r="E10571">
            <v>80957.56</v>
          </cell>
          <cell r="F10571">
            <v>-72346.42</v>
          </cell>
          <cell r="G10571">
            <v>170761.3</v>
          </cell>
        </row>
        <row r="10572">
          <cell r="A10572" t="str">
            <v>2.1.1.2.1.7.66</v>
          </cell>
          <cell r="B10572" t="str">
            <v>Gova Comunicaciones, S.A. De C.V</v>
          </cell>
          <cell r="C10572">
            <v>0</v>
          </cell>
          <cell r="D10572">
            <v>0</v>
          </cell>
          <cell r="E10572">
            <v>0</v>
          </cell>
          <cell r="F10572">
            <v>0</v>
          </cell>
          <cell r="G10572">
            <v>0</v>
          </cell>
        </row>
        <row r="10573">
          <cell r="A10573" t="str">
            <v>2.1.1.2.1.7.67</v>
          </cell>
          <cell r="B10573" t="str">
            <v>Grupo Acir, S. A. De C. V.</v>
          </cell>
          <cell r="C10573">
            <v>0</v>
          </cell>
          <cell r="D10573">
            <v>0</v>
          </cell>
          <cell r="E10573">
            <v>0</v>
          </cell>
          <cell r="F10573">
            <v>0</v>
          </cell>
          <cell r="G10573">
            <v>0</v>
          </cell>
        </row>
        <row r="10574">
          <cell r="A10574" t="str">
            <v>2.1.1.2.1.7.68</v>
          </cell>
          <cell r="B10574" t="str">
            <v>Garcia Y Soto Justo Cesar</v>
          </cell>
          <cell r="C10574">
            <v>0</v>
          </cell>
          <cell r="D10574">
            <v>35403.199999999997</v>
          </cell>
          <cell r="E10574">
            <v>104856.11</v>
          </cell>
          <cell r="F10574">
            <v>69452.91</v>
          </cell>
          <cell r="G10574">
            <v>69452.91</v>
          </cell>
        </row>
        <row r="10575">
          <cell r="A10575" t="str">
            <v>2.1.1.2.1.7.69</v>
          </cell>
          <cell r="B10575" t="str">
            <v>Grupo Papelero De Quintana Roo S.A. De C.V.</v>
          </cell>
          <cell r="C10575">
            <v>152777.65</v>
          </cell>
          <cell r="D10575">
            <v>187657.17</v>
          </cell>
          <cell r="E10575">
            <v>55206.46</v>
          </cell>
          <cell r="F10575">
            <v>-132450.71</v>
          </cell>
          <cell r="G10575">
            <v>20326.939999999999</v>
          </cell>
        </row>
        <row r="10576">
          <cell r="A10576" t="str">
            <v>2.1.1.2.1.7.70</v>
          </cell>
          <cell r="B10576" t="str">
            <v>Gonzalez Calderon Juan Jose</v>
          </cell>
          <cell r="C10576">
            <v>0</v>
          </cell>
          <cell r="D10576">
            <v>0</v>
          </cell>
          <cell r="E10576">
            <v>0</v>
          </cell>
          <cell r="F10576">
            <v>0</v>
          </cell>
          <cell r="G10576">
            <v>0</v>
          </cell>
        </row>
        <row r="10577">
          <cell r="A10577" t="str">
            <v>2.1.1.2.1.7.71</v>
          </cell>
          <cell r="B10577" t="str">
            <v>Gonzalez Rosado Llimeme</v>
          </cell>
          <cell r="C10577">
            <v>0</v>
          </cell>
          <cell r="D10577">
            <v>0</v>
          </cell>
          <cell r="E10577">
            <v>0</v>
          </cell>
          <cell r="F10577">
            <v>0</v>
          </cell>
          <cell r="G10577">
            <v>0</v>
          </cell>
        </row>
        <row r="10578">
          <cell r="A10578" t="str">
            <v>2.1.1.2.1.7.72</v>
          </cell>
          <cell r="B10578" t="str">
            <v>Gonzalez Iraheta Angela Del Carmen</v>
          </cell>
          <cell r="C10578">
            <v>0</v>
          </cell>
          <cell r="D10578">
            <v>0</v>
          </cell>
          <cell r="E10578">
            <v>0</v>
          </cell>
          <cell r="F10578">
            <v>0</v>
          </cell>
          <cell r="G10578">
            <v>0</v>
          </cell>
        </row>
        <row r="10579">
          <cell r="A10579" t="str">
            <v>2.1.1.2.1.7.73</v>
          </cell>
          <cell r="B10579" t="str">
            <v>Grupo Terracero Edificador S.A. De C.V</v>
          </cell>
          <cell r="C10579">
            <v>0</v>
          </cell>
          <cell r="D10579">
            <v>0</v>
          </cell>
          <cell r="E10579">
            <v>0</v>
          </cell>
          <cell r="F10579">
            <v>0</v>
          </cell>
          <cell r="G10579">
            <v>0</v>
          </cell>
        </row>
        <row r="10580">
          <cell r="A10580" t="str">
            <v>2.1.1.2.1.7.74</v>
          </cell>
          <cell r="B10580" t="str">
            <v>Godinez Rojas Alma Rosa</v>
          </cell>
          <cell r="C10580">
            <v>0</v>
          </cell>
          <cell r="D10580">
            <v>0</v>
          </cell>
          <cell r="E10580">
            <v>0</v>
          </cell>
          <cell r="F10580">
            <v>0</v>
          </cell>
          <cell r="G10580">
            <v>0</v>
          </cell>
        </row>
        <row r="10581">
          <cell r="A10581" t="str">
            <v>2.1.1.2.1.7.75</v>
          </cell>
          <cell r="B10581" t="str">
            <v>Grupo Ceiba Comunicaciones S.A. De C.V</v>
          </cell>
          <cell r="C10581">
            <v>0</v>
          </cell>
          <cell r="D10581">
            <v>0</v>
          </cell>
          <cell r="E10581">
            <v>0</v>
          </cell>
          <cell r="F10581">
            <v>0</v>
          </cell>
          <cell r="G10581">
            <v>0</v>
          </cell>
        </row>
        <row r="10582">
          <cell r="A10582" t="str">
            <v>2.1.1.2.1.7.76</v>
          </cell>
          <cell r="B10582" t="str">
            <v>Garcia Lugo Dafnne Isolda</v>
          </cell>
          <cell r="C10582">
            <v>0</v>
          </cell>
          <cell r="D10582">
            <v>0</v>
          </cell>
          <cell r="E10582">
            <v>0</v>
          </cell>
          <cell r="F10582">
            <v>0</v>
          </cell>
          <cell r="G10582">
            <v>0</v>
          </cell>
        </row>
        <row r="10583">
          <cell r="A10583" t="str">
            <v>2.1.1.2.1.7.77</v>
          </cell>
          <cell r="B10583" t="str">
            <v>Gonzalez Angulo Jose Rolando</v>
          </cell>
          <cell r="C10583">
            <v>0</v>
          </cell>
          <cell r="D10583">
            <v>0</v>
          </cell>
          <cell r="E10583">
            <v>0</v>
          </cell>
          <cell r="F10583">
            <v>0</v>
          </cell>
          <cell r="G10583">
            <v>0</v>
          </cell>
        </row>
        <row r="10584">
          <cell r="A10584" t="str">
            <v>2.1.1.2.1.7.78</v>
          </cell>
          <cell r="B10584" t="str">
            <v>Gonzalez Fernandez Juana</v>
          </cell>
          <cell r="C10584">
            <v>0</v>
          </cell>
          <cell r="D10584">
            <v>0</v>
          </cell>
          <cell r="E10584">
            <v>0</v>
          </cell>
          <cell r="F10584">
            <v>0</v>
          </cell>
          <cell r="G10584">
            <v>0</v>
          </cell>
        </row>
        <row r="10585">
          <cell r="A10585" t="str">
            <v>2.1.1.2.1.7.79</v>
          </cell>
          <cell r="B10585" t="str">
            <v>Gonzalez Acosta Erica Alejandra</v>
          </cell>
          <cell r="C10585">
            <v>1129.8399999999999</v>
          </cell>
          <cell r="D10585">
            <v>0</v>
          </cell>
          <cell r="E10585">
            <v>0</v>
          </cell>
          <cell r="F10585">
            <v>0</v>
          </cell>
          <cell r="G10585">
            <v>1129.8399999999999</v>
          </cell>
        </row>
        <row r="10586">
          <cell r="A10586" t="str">
            <v>2.1.1.2.1.7.80</v>
          </cell>
          <cell r="B10586" t="str">
            <v>Grupo Editorial Castillo, S. De R.L. De C.V.</v>
          </cell>
          <cell r="C10586">
            <v>331059.36</v>
          </cell>
          <cell r="D10586">
            <v>633693.89</v>
          </cell>
          <cell r="E10586">
            <v>1281637.1000000001</v>
          </cell>
          <cell r="F10586">
            <v>647943.21</v>
          </cell>
          <cell r="G10586">
            <v>979002.57</v>
          </cell>
        </row>
        <row r="10587">
          <cell r="A10587" t="str">
            <v>2.1.1.2.1.7.81</v>
          </cell>
          <cell r="B10587" t="str">
            <v>Gutierrez Morales Marco Antonio</v>
          </cell>
          <cell r="C10587">
            <v>0</v>
          </cell>
          <cell r="D10587">
            <v>0</v>
          </cell>
          <cell r="E10587">
            <v>0</v>
          </cell>
          <cell r="F10587">
            <v>0</v>
          </cell>
          <cell r="G10587">
            <v>0</v>
          </cell>
        </row>
        <row r="10588">
          <cell r="A10588" t="str">
            <v>2.1.1.2.1.7.82</v>
          </cell>
          <cell r="B10588" t="str">
            <v>Gonzalez Espinoza Gerardo</v>
          </cell>
          <cell r="C10588">
            <v>0</v>
          </cell>
          <cell r="D10588">
            <v>0</v>
          </cell>
          <cell r="E10588">
            <v>0</v>
          </cell>
          <cell r="F10588">
            <v>0</v>
          </cell>
          <cell r="G10588">
            <v>0</v>
          </cell>
        </row>
        <row r="10589">
          <cell r="A10589" t="str">
            <v>2.1.1.2.1.7.83</v>
          </cell>
          <cell r="B10589" t="str">
            <v>Gutierrez Sanchez Daniel Adrian</v>
          </cell>
          <cell r="C10589">
            <v>0</v>
          </cell>
          <cell r="D10589">
            <v>0</v>
          </cell>
          <cell r="E10589">
            <v>0</v>
          </cell>
          <cell r="F10589">
            <v>0</v>
          </cell>
          <cell r="G10589">
            <v>0</v>
          </cell>
        </row>
        <row r="10590">
          <cell r="A10590" t="str">
            <v>2.1.1.2.1.7.84</v>
          </cell>
          <cell r="B10590" t="str">
            <v>Gongora Navarrete Gabriel</v>
          </cell>
          <cell r="C10590">
            <v>0</v>
          </cell>
          <cell r="D10590">
            <v>0</v>
          </cell>
          <cell r="E10590">
            <v>0</v>
          </cell>
          <cell r="F10590">
            <v>0</v>
          </cell>
          <cell r="G10590">
            <v>0</v>
          </cell>
        </row>
        <row r="10591">
          <cell r="A10591" t="str">
            <v>2.1.1.2.1.7.85</v>
          </cell>
          <cell r="B10591" t="str">
            <v>Gonzalez Martinez Rosa Maria</v>
          </cell>
          <cell r="C10591">
            <v>0</v>
          </cell>
          <cell r="D10591">
            <v>0</v>
          </cell>
          <cell r="E10591">
            <v>0</v>
          </cell>
          <cell r="F10591">
            <v>0</v>
          </cell>
          <cell r="G10591">
            <v>0</v>
          </cell>
        </row>
        <row r="10592">
          <cell r="A10592" t="str">
            <v>2.1.1.2.1.7.86</v>
          </cell>
          <cell r="B10592" t="str">
            <v>Guillen Vega Yarelly</v>
          </cell>
          <cell r="C10592">
            <v>0</v>
          </cell>
          <cell r="D10592">
            <v>0</v>
          </cell>
          <cell r="E10592">
            <v>0</v>
          </cell>
          <cell r="F10592">
            <v>0</v>
          </cell>
          <cell r="G10592">
            <v>0</v>
          </cell>
        </row>
        <row r="10593">
          <cell r="A10593" t="str">
            <v>2.1.1.2.1.7.87</v>
          </cell>
          <cell r="B10593" t="str">
            <v>Gongora Guerrero Victor Eliezer</v>
          </cell>
          <cell r="C10593">
            <v>0</v>
          </cell>
          <cell r="D10593">
            <v>0</v>
          </cell>
          <cell r="E10593">
            <v>0</v>
          </cell>
          <cell r="F10593">
            <v>0</v>
          </cell>
          <cell r="G10593">
            <v>0</v>
          </cell>
        </row>
        <row r="10594">
          <cell r="A10594" t="str">
            <v>2.1.1.2.1.7.88</v>
          </cell>
          <cell r="B10594" t="str">
            <v>Garcia Arias Nallely Allerin</v>
          </cell>
          <cell r="C10594">
            <v>0</v>
          </cell>
          <cell r="D10594">
            <v>0</v>
          </cell>
          <cell r="E10594">
            <v>0</v>
          </cell>
          <cell r="F10594">
            <v>0</v>
          </cell>
          <cell r="G10594">
            <v>0</v>
          </cell>
        </row>
        <row r="10595">
          <cell r="A10595" t="str">
            <v>2.1.1.2.1.7.89</v>
          </cell>
          <cell r="B10595" t="str">
            <v>Garcia Guzman Jose Gabriel</v>
          </cell>
          <cell r="C10595">
            <v>0</v>
          </cell>
          <cell r="D10595">
            <v>0</v>
          </cell>
          <cell r="E10595">
            <v>0</v>
          </cell>
          <cell r="F10595">
            <v>0</v>
          </cell>
          <cell r="G10595">
            <v>0</v>
          </cell>
        </row>
        <row r="10596">
          <cell r="A10596" t="str">
            <v>2.1.1.2.1.7.90</v>
          </cell>
          <cell r="B10596" t="str">
            <v>Grupo Impresor Regiosur S.A. De C.V</v>
          </cell>
          <cell r="C10596">
            <v>0</v>
          </cell>
          <cell r="D10596">
            <v>0</v>
          </cell>
          <cell r="E10596">
            <v>0</v>
          </cell>
          <cell r="F10596">
            <v>0</v>
          </cell>
          <cell r="G10596">
            <v>0</v>
          </cell>
        </row>
        <row r="10597">
          <cell r="A10597" t="str">
            <v>2.1.1.2.1.7.91</v>
          </cell>
          <cell r="B10597" t="str">
            <v>Garzon Ake Hipolito</v>
          </cell>
          <cell r="C10597">
            <v>0</v>
          </cell>
          <cell r="D10597">
            <v>0</v>
          </cell>
          <cell r="E10597">
            <v>0</v>
          </cell>
          <cell r="F10597">
            <v>0</v>
          </cell>
          <cell r="G10597">
            <v>0</v>
          </cell>
        </row>
        <row r="10598">
          <cell r="A10598" t="str">
            <v>2.1.1.2.1.7.92</v>
          </cell>
          <cell r="B10598" t="str">
            <v>G C Del Sureste S.A. De C.V</v>
          </cell>
          <cell r="C10598">
            <v>0</v>
          </cell>
          <cell r="D10598">
            <v>0</v>
          </cell>
          <cell r="E10598">
            <v>0</v>
          </cell>
          <cell r="F10598">
            <v>0</v>
          </cell>
          <cell r="G10598">
            <v>0</v>
          </cell>
        </row>
        <row r="10599">
          <cell r="A10599" t="str">
            <v>2.1.1.2.1.7.93</v>
          </cell>
          <cell r="B10599" t="str">
            <v>Gonzalez Gongora Manuel Antonio</v>
          </cell>
          <cell r="C10599">
            <v>0</v>
          </cell>
          <cell r="D10599">
            <v>0</v>
          </cell>
          <cell r="E10599">
            <v>0</v>
          </cell>
          <cell r="F10599">
            <v>0</v>
          </cell>
          <cell r="G10599">
            <v>0</v>
          </cell>
        </row>
        <row r="10600">
          <cell r="A10600" t="str">
            <v>2.1.1.2.1.7.94</v>
          </cell>
          <cell r="B10600" t="str">
            <v>Giomayal, S.A. De C.V.</v>
          </cell>
          <cell r="C10600">
            <v>70546.490000000005</v>
          </cell>
          <cell r="D10600">
            <v>0</v>
          </cell>
          <cell r="E10600">
            <v>0</v>
          </cell>
          <cell r="F10600">
            <v>0</v>
          </cell>
          <cell r="G10600">
            <v>70546.490000000005</v>
          </cell>
        </row>
        <row r="10601">
          <cell r="A10601" t="str">
            <v>2.1.1.2.1.7.95</v>
          </cell>
          <cell r="B10601" t="str">
            <v>Gonzalez Reyes Alfredo</v>
          </cell>
          <cell r="C10601">
            <v>0</v>
          </cell>
          <cell r="D10601">
            <v>0</v>
          </cell>
          <cell r="E10601">
            <v>0</v>
          </cell>
          <cell r="F10601">
            <v>0</v>
          </cell>
          <cell r="G10601">
            <v>0</v>
          </cell>
        </row>
        <row r="10602">
          <cell r="A10602" t="str">
            <v>2.1.1.2.1.7.96</v>
          </cell>
          <cell r="B10602" t="str">
            <v>Gomez Fuentes Ernesto</v>
          </cell>
          <cell r="C10602">
            <v>0</v>
          </cell>
          <cell r="D10602">
            <v>0</v>
          </cell>
          <cell r="E10602">
            <v>0</v>
          </cell>
          <cell r="F10602">
            <v>0</v>
          </cell>
          <cell r="G10602">
            <v>0</v>
          </cell>
        </row>
        <row r="10603">
          <cell r="A10603" t="str">
            <v>2.1.1.2.1.7.97</v>
          </cell>
          <cell r="B10603" t="str">
            <v>Garcia Burgos Jose Gabriel</v>
          </cell>
          <cell r="C10603">
            <v>0</v>
          </cell>
          <cell r="D10603">
            <v>0</v>
          </cell>
          <cell r="E10603">
            <v>0</v>
          </cell>
          <cell r="F10603">
            <v>0</v>
          </cell>
          <cell r="G10603">
            <v>0</v>
          </cell>
        </row>
        <row r="10604">
          <cell r="A10604" t="str">
            <v>2.1.1.2.1.7.98</v>
          </cell>
          <cell r="B10604" t="str">
            <v>Guzman Bernal Sergio Antonio</v>
          </cell>
          <cell r="C10604">
            <v>0</v>
          </cell>
          <cell r="D10604">
            <v>0</v>
          </cell>
          <cell r="E10604">
            <v>0</v>
          </cell>
          <cell r="F10604">
            <v>0</v>
          </cell>
          <cell r="G10604">
            <v>0</v>
          </cell>
        </row>
        <row r="10605">
          <cell r="A10605" t="str">
            <v>2.1.1.2.1.7.99</v>
          </cell>
          <cell r="B10605" t="str">
            <v>Grupo De Radiodifusoras, S.A. De C.V.</v>
          </cell>
          <cell r="C10605">
            <v>5200000</v>
          </cell>
          <cell r="D10605">
            <v>4040000</v>
          </cell>
          <cell r="E10605">
            <v>0</v>
          </cell>
          <cell r="F10605">
            <v>-4040000</v>
          </cell>
          <cell r="G10605">
            <v>1160000</v>
          </cell>
        </row>
        <row r="10606">
          <cell r="A10606" t="str">
            <v>2.1.1.2.1.7.100</v>
          </cell>
          <cell r="B10606" t="str">
            <v>Grupo Acir Nacional S.A. De C.V</v>
          </cell>
          <cell r="C10606">
            <v>0</v>
          </cell>
          <cell r="D10606">
            <v>0</v>
          </cell>
          <cell r="E10606">
            <v>0</v>
          </cell>
          <cell r="F10606">
            <v>0</v>
          </cell>
          <cell r="G10606">
            <v>0</v>
          </cell>
        </row>
        <row r="10607">
          <cell r="A10607" t="str">
            <v>2.1.1.2.1.7.101</v>
          </cell>
          <cell r="B10607" t="str">
            <v>Gomez Serrano Jose Juan</v>
          </cell>
          <cell r="C10607">
            <v>0</v>
          </cell>
          <cell r="D10607">
            <v>0</v>
          </cell>
          <cell r="E10607">
            <v>0</v>
          </cell>
          <cell r="F10607">
            <v>0</v>
          </cell>
          <cell r="G10607">
            <v>0</v>
          </cell>
        </row>
        <row r="10608">
          <cell r="A10608" t="str">
            <v>2.1.1.2.1.7.102</v>
          </cell>
          <cell r="B10608" t="str">
            <v>Gonzalez Betancourt Carlos Manuel</v>
          </cell>
          <cell r="C10608">
            <v>0</v>
          </cell>
          <cell r="D10608">
            <v>0</v>
          </cell>
          <cell r="E10608">
            <v>0</v>
          </cell>
          <cell r="F10608">
            <v>0</v>
          </cell>
          <cell r="G10608">
            <v>0</v>
          </cell>
        </row>
        <row r="10609">
          <cell r="A10609" t="str">
            <v>2.1.1.2.1.7.103</v>
          </cell>
          <cell r="B10609" t="str">
            <v>Gonzalez Ruiz Santiago</v>
          </cell>
          <cell r="C10609">
            <v>0</v>
          </cell>
          <cell r="D10609">
            <v>0</v>
          </cell>
          <cell r="E10609">
            <v>0</v>
          </cell>
          <cell r="F10609">
            <v>0</v>
          </cell>
          <cell r="G10609">
            <v>0</v>
          </cell>
        </row>
        <row r="10610">
          <cell r="A10610" t="str">
            <v>2.1.1.2.1.7.104</v>
          </cell>
          <cell r="B10610" t="str">
            <v>Grupo Mexicano De Seguros Sa De Cv</v>
          </cell>
          <cell r="C10610">
            <v>0</v>
          </cell>
          <cell r="D10610">
            <v>0</v>
          </cell>
          <cell r="E10610">
            <v>0</v>
          </cell>
          <cell r="F10610">
            <v>0</v>
          </cell>
          <cell r="G10610">
            <v>0</v>
          </cell>
        </row>
        <row r="10611">
          <cell r="A10611" t="str">
            <v>2.1.1.2.1.7.105</v>
          </cell>
          <cell r="B10611" t="str">
            <v>Golden Boy Promotions, Llc</v>
          </cell>
          <cell r="C10611">
            <v>0</v>
          </cell>
          <cell r="D10611">
            <v>0</v>
          </cell>
          <cell r="E10611">
            <v>0</v>
          </cell>
          <cell r="F10611">
            <v>0</v>
          </cell>
          <cell r="G10611">
            <v>0</v>
          </cell>
        </row>
        <row r="10612">
          <cell r="A10612" t="str">
            <v>2.1.1.2.1.7.106</v>
          </cell>
          <cell r="B10612" t="str">
            <v>Gonzalez Jimenez Luz Zita</v>
          </cell>
          <cell r="C10612">
            <v>0</v>
          </cell>
          <cell r="D10612">
            <v>0</v>
          </cell>
          <cell r="E10612">
            <v>0</v>
          </cell>
          <cell r="F10612">
            <v>0</v>
          </cell>
          <cell r="G10612">
            <v>0</v>
          </cell>
        </row>
        <row r="10613">
          <cell r="A10613" t="str">
            <v>2.1.1.2.1.7.107</v>
          </cell>
          <cell r="B10613" t="str">
            <v>Gonzalez Delgado Jorge Raul</v>
          </cell>
          <cell r="C10613">
            <v>0</v>
          </cell>
          <cell r="D10613">
            <v>0</v>
          </cell>
          <cell r="E10613">
            <v>0</v>
          </cell>
          <cell r="F10613">
            <v>0</v>
          </cell>
          <cell r="G10613">
            <v>0</v>
          </cell>
        </row>
        <row r="10614">
          <cell r="A10614" t="str">
            <v>2.1.1.2.1.7.108</v>
          </cell>
          <cell r="B10614" t="str">
            <v>Gomez Garcia Olga Amelia</v>
          </cell>
          <cell r="C10614">
            <v>0</v>
          </cell>
          <cell r="D10614">
            <v>0</v>
          </cell>
          <cell r="E10614">
            <v>0</v>
          </cell>
          <cell r="F10614">
            <v>0</v>
          </cell>
          <cell r="G10614">
            <v>0</v>
          </cell>
        </row>
        <row r="10615">
          <cell r="A10615" t="str">
            <v>2.1.1.2.1.7.109</v>
          </cell>
          <cell r="B10615" t="str">
            <v>Grupo Innovador Edzna S.A De C.V</v>
          </cell>
          <cell r="C10615">
            <v>0</v>
          </cell>
          <cell r="D10615">
            <v>0</v>
          </cell>
          <cell r="E10615">
            <v>0</v>
          </cell>
          <cell r="F10615">
            <v>0</v>
          </cell>
          <cell r="G10615">
            <v>0</v>
          </cell>
        </row>
        <row r="10616">
          <cell r="A10616" t="str">
            <v>2.1.1.2.1.7.110</v>
          </cell>
          <cell r="B10616" t="str">
            <v>Grupo Constructor Hnos. Garcia S.A De C.V</v>
          </cell>
          <cell r="C10616">
            <v>0</v>
          </cell>
          <cell r="D10616">
            <v>0</v>
          </cell>
          <cell r="E10616">
            <v>0</v>
          </cell>
          <cell r="F10616">
            <v>0</v>
          </cell>
          <cell r="G10616">
            <v>0</v>
          </cell>
        </row>
        <row r="10617">
          <cell r="A10617" t="str">
            <v>2.1.1.2.1.7.111</v>
          </cell>
          <cell r="B10617" t="str">
            <v>Grupo Ritco De Produccion S.A. De C.V.</v>
          </cell>
          <cell r="C10617">
            <v>356357.21</v>
          </cell>
          <cell r="D10617">
            <v>1031731.37</v>
          </cell>
          <cell r="E10617">
            <v>1076885.75</v>
          </cell>
          <cell r="F10617">
            <v>45154.38</v>
          </cell>
          <cell r="G10617">
            <v>401511.59</v>
          </cell>
        </row>
        <row r="10618">
          <cell r="A10618" t="str">
            <v>2.1.1.2.1.7.112</v>
          </cell>
          <cell r="B10618" t="str">
            <v>Gt Impresiones De Mexico S.A. De C.V</v>
          </cell>
          <cell r="C10618">
            <v>0</v>
          </cell>
          <cell r="D10618">
            <v>0</v>
          </cell>
          <cell r="E10618">
            <v>0</v>
          </cell>
          <cell r="F10618">
            <v>0</v>
          </cell>
          <cell r="G10618">
            <v>0</v>
          </cell>
        </row>
        <row r="10619">
          <cell r="A10619" t="str">
            <v>2.1.1.2.1.7.113</v>
          </cell>
          <cell r="B10619" t="str">
            <v>Grupo Editorial Latitud 21 S.A. De C.V.</v>
          </cell>
          <cell r="C10619">
            <v>1078000</v>
          </cell>
          <cell r="D10619">
            <v>0</v>
          </cell>
          <cell r="E10619">
            <v>0</v>
          </cell>
          <cell r="F10619">
            <v>0</v>
          </cell>
          <cell r="G10619">
            <v>1078000</v>
          </cell>
        </row>
        <row r="10620">
          <cell r="A10620" t="str">
            <v>2.1.1.2.1.7.114</v>
          </cell>
          <cell r="B10620" t="str">
            <v>Godinez Ystepan Xochil</v>
          </cell>
          <cell r="C10620">
            <v>0</v>
          </cell>
          <cell r="D10620">
            <v>0</v>
          </cell>
          <cell r="E10620">
            <v>0</v>
          </cell>
          <cell r="F10620">
            <v>0</v>
          </cell>
          <cell r="G10620">
            <v>0</v>
          </cell>
        </row>
        <row r="10621">
          <cell r="A10621" t="str">
            <v>2.1.1.2.1.7.115</v>
          </cell>
          <cell r="B10621" t="str">
            <v>Gran Formato Mx S.A De C.V</v>
          </cell>
          <cell r="C10621">
            <v>0</v>
          </cell>
          <cell r="D10621">
            <v>0</v>
          </cell>
          <cell r="E10621">
            <v>0</v>
          </cell>
          <cell r="F10621">
            <v>0</v>
          </cell>
          <cell r="G10621">
            <v>0</v>
          </cell>
        </row>
        <row r="10622">
          <cell r="A10622" t="str">
            <v>2.1.1.2.1.7.116</v>
          </cell>
          <cell r="B10622" t="str">
            <v>Grupo Mexico De Comunicacion Impacto Mediatico E Imagen, S.A. De C.V</v>
          </cell>
          <cell r="C10622">
            <v>0</v>
          </cell>
          <cell r="D10622">
            <v>0</v>
          </cell>
          <cell r="E10622">
            <v>0</v>
          </cell>
          <cell r="F10622">
            <v>0</v>
          </cell>
          <cell r="G10622">
            <v>0</v>
          </cell>
        </row>
        <row r="10623">
          <cell r="A10623" t="str">
            <v>2.1.1.2.1.7.117</v>
          </cell>
          <cell r="B10623" t="str">
            <v>Grupo Empresarial Urfisa S.A. De C.V.</v>
          </cell>
          <cell r="C10623">
            <v>529764</v>
          </cell>
          <cell r="D10623">
            <v>0</v>
          </cell>
          <cell r="E10623">
            <v>0</v>
          </cell>
          <cell r="F10623">
            <v>0</v>
          </cell>
          <cell r="G10623">
            <v>529764</v>
          </cell>
        </row>
        <row r="10624">
          <cell r="A10624" t="str">
            <v>2.1.1.2.1.7.118</v>
          </cell>
          <cell r="B10624" t="str">
            <v>Garsal Corporativo Interpatrimonial Sa De Cv</v>
          </cell>
          <cell r="C10624">
            <v>0</v>
          </cell>
          <cell r="D10624">
            <v>0</v>
          </cell>
          <cell r="E10624">
            <v>0</v>
          </cell>
          <cell r="F10624">
            <v>0</v>
          </cell>
          <cell r="G10624">
            <v>0</v>
          </cell>
        </row>
        <row r="10625">
          <cell r="A10625" t="str">
            <v>2.1.1.2.1.7.119</v>
          </cell>
          <cell r="B10625" t="str">
            <v>Grupo Acir Radio, S.A. De C.V.</v>
          </cell>
          <cell r="C10625">
            <v>696000</v>
          </cell>
          <cell r="D10625">
            <v>2552000</v>
          </cell>
          <cell r="E10625">
            <v>2552000</v>
          </cell>
          <cell r="F10625">
            <v>0</v>
          </cell>
          <cell r="G10625">
            <v>696000</v>
          </cell>
        </row>
        <row r="10626">
          <cell r="A10626" t="str">
            <v>2.1.1.2.1.7.120</v>
          </cell>
          <cell r="B10626" t="str">
            <v>Grupo Costa Xaman-Ha S.A De C.V</v>
          </cell>
          <cell r="C10626">
            <v>895</v>
          </cell>
          <cell r="D10626">
            <v>0</v>
          </cell>
          <cell r="E10626">
            <v>0</v>
          </cell>
          <cell r="F10626">
            <v>0</v>
          </cell>
          <cell r="G10626">
            <v>895</v>
          </cell>
        </row>
        <row r="10627">
          <cell r="A10627" t="str">
            <v>2.1.1.2.1.7.121</v>
          </cell>
          <cell r="B10627" t="str">
            <v>Galera Rios Manuel Antonio</v>
          </cell>
          <cell r="C10627">
            <v>84800</v>
          </cell>
          <cell r="D10627">
            <v>316800</v>
          </cell>
          <cell r="E10627">
            <v>278400</v>
          </cell>
          <cell r="F10627">
            <v>-38400</v>
          </cell>
          <cell r="G10627">
            <v>46400</v>
          </cell>
        </row>
        <row r="10628">
          <cell r="A10628" t="str">
            <v>2.1.1.2.1.7.122</v>
          </cell>
          <cell r="B10628" t="str">
            <v>Gonzalez Castellanos Lizy Stefania</v>
          </cell>
          <cell r="C10628">
            <v>197785.3</v>
          </cell>
          <cell r="D10628">
            <v>197785.3</v>
          </cell>
          <cell r="E10628">
            <v>0</v>
          </cell>
          <cell r="F10628">
            <v>-197785.3</v>
          </cell>
          <cell r="G10628">
            <v>0</v>
          </cell>
        </row>
        <row r="10629">
          <cell r="A10629" t="str">
            <v>2.1.1.2.1.7.123</v>
          </cell>
          <cell r="B10629" t="str">
            <v>Galucancun S.A De C.V.</v>
          </cell>
          <cell r="C10629">
            <v>0</v>
          </cell>
          <cell r="D10629">
            <v>0</v>
          </cell>
          <cell r="E10629">
            <v>0</v>
          </cell>
          <cell r="F10629">
            <v>0</v>
          </cell>
          <cell r="G10629">
            <v>0</v>
          </cell>
        </row>
        <row r="10630">
          <cell r="A10630" t="str">
            <v>2.1.1.2.1.7.124</v>
          </cell>
          <cell r="B10630" t="str">
            <v>Gomez Orozco Esther</v>
          </cell>
          <cell r="C10630">
            <v>162400</v>
          </cell>
          <cell r="D10630">
            <v>0</v>
          </cell>
          <cell r="E10630">
            <v>0</v>
          </cell>
          <cell r="F10630">
            <v>0</v>
          </cell>
          <cell r="G10630">
            <v>162400</v>
          </cell>
        </row>
        <row r="10631">
          <cell r="A10631" t="str">
            <v>2.1.1.2.1.7.125</v>
          </cell>
          <cell r="B10631" t="str">
            <v>Gomez Angulo Natividad</v>
          </cell>
          <cell r="C10631">
            <v>0</v>
          </cell>
          <cell r="D10631">
            <v>0</v>
          </cell>
          <cell r="E10631">
            <v>0</v>
          </cell>
          <cell r="F10631">
            <v>0</v>
          </cell>
          <cell r="G10631">
            <v>0</v>
          </cell>
        </row>
        <row r="10632">
          <cell r="A10632" t="str">
            <v>2.1.1.2.1.7.126</v>
          </cell>
          <cell r="B10632" t="str">
            <v>General Data Comm De Mexico, S.A De C.V</v>
          </cell>
          <cell r="C10632">
            <v>0</v>
          </cell>
          <cell r="D10632">
            <v>49469363</v>
          </cell>
          <cell r="E10632">
            <v>49469363</v>
          </cell>
          <cell r="F10632">
            <v>0</v>
          </cell>
          <cell r="G10632">
            <v>0</v>
          </cell>
        </row>
        <row r="10633">
          <cell r="A10633" t="str">
            <v>2.1.1.2.1.7.127</v>
          </cell>
          <cell r="B10633" t="str">
            <v>Gomez Garcia Georgina Gertrudis</v>
          </cell>
          <cell r="C10633">
            <v>181800</v>
          </cell>
          <cell r="D10633">
            <v>0</v>
          </cell>
          <cell r="E10633">
            <v>0</v>
          </cell>
          <cell r="F10633">
            <v>0</v>
          </cell>
          <cell r="G10633">
            <v>181800</v>
          </cell>
        </row>
        <row r="10634">
          <cell r="A10634" t="str">
            <v>2.1.1.2.1.7.128</v>
          </cell>
          <cell r="B10634" t="str">
            <v>Giles Ek Maria Eunice</v>
          </cell>
          <cell r="C10634">
            <v>0</v>
          </cell>
          <cell r="D10634">
            <v>0</v>
          </cell>
          <cell r="E10634">
            <v>0</v>
          </cell>
          <cell r="F10634">
            <v>0</v>
          </cell>
          <cell r="G10634">
            <v>0</v>
          </cell>
        </row>
        <row r="10635">
          <cell r="A10635" t="str">
            <v>2.1.1.2.1.7.129</v>
          </cell>
          <cell r="B10635" t="str">
            <v>Goar Empresa De Publicidad Congelada Sa De Cv</v>
          </cell>
          <cell r="C10635">
            <v>0</v>
          </cell>
          <cell r="D10635">
            <v>0</v>
          </cell>
          <cell r="E10635">
            <v>0</v>
          </cell>
          <cell r="F10635">
            <v>0</v>
          </cell>
          <cell r="G10635">
            <v>0</v>
          </cell>
        </row>
        <row r="10636">
          <cell r="A10636" t="str">
            <v>2.1.1.2.1.7.130</v>
          </cell>
          <cell r="B10636" t="str">
            <v>Grupo Empresarial Silga S.A. De C.V</v>
          </cell>
          <cell r="C10636">
            <v>0</v>
          </cell>
          <cell r="D10636">
            <v>0</v>
          </cell>
          <cell r="E10636">
            <v>0</v>
          </cell>
          <cell r="F10636">
            <v>0</v>
          </cell>
          <cell r="G10636">
            <v>0</v>
          </cell>
        </row>
        <row r="10637">
          <cell r="A10637" t="str">
            <v>2.1.1.2.1.7.131</v>
          </cell>
          <cell r="B10637" t="str">
            <v>Grupo Blu Sa De Cv</v>
          </cell>
          <cell r="C10637">
            <v>0</v>
          </cell>
          <cell r="D10637">
            <v>0</v>
          </cell>
          <cell r="E10637">
            <v>0</v>
          </cell>
          <cell r="F10637">
            <v>0</v>
          </cell>
          <cell r="G10637">
            <v>0</v>
          </cell>
        </row>
        <row r="10638">
          <cell r="A10638" t="str">
            <v>2.1.1.2.1.7.132</v>
          </cell>
          <cell r="B10638" t="str">
            <v>Grupo Mas Ambiental, Proyectos Y Construcciones, S.A. D</v>
          </cell>
          <cell r="C10638">
            <v>0</v>
          </cell>
          <cell r="D10638">
            <v>0</v>
          </cell>
          <cell r="E10638">
            <v>0</v>
          </cell>
          <cell r="F10638">
            <v>0</v>
          </cell>
          <cell r="G10638">
            <v>0</v>
          </cell>
        </row>
        <row r="10639">
          <cell r="A10639" t="str">
            <v>2.1.1.2.1.7.133</v>
          </cell>
          <cell r="B10639" t="str">
            <v>Grupo Sexenio Comunicaciones Sa De Cv</v>
          </cell>
          <cell r="C10639">
            <v>1392000</v>
          </cell>
          <cell r="D10639">
            <v>0</v>
          </cell>
          <cell r="E10639">
            <v>0</v>
          </cell>
          <cell r="F10639">
            <v>0</v>
          </cell>
          <cell r="G10639">
            <v>1392000</v>
          </cell>
        </row>
        <row r="10640">
          <cell r="A10640" t="str">
            <v>2.1.1.2.1.7.134</v>
          </cell>
          <cell r="B10640" t="str">
            <v>Godoy Alvarez Cuauhtemoc De Juarez</v>
          </cell>
          <cell r="C10640">
            <v>0</v>
          </cell>
          <cell r="D10640">
            <v>0</v>
          </cell>
          <cell r="E10640">
            <v>0</v>
          </cell>
          <cell r="F10640">
            <v>0</v>
          </cell>
          <cell r="G10640">
            <v>0</v>
          </cell>
        </row>
        <row r="10641">
          <cell r="A10641" t="str">
            <v>2.1.1.2.1.7.135</v>
          </cell>
          <cell r="B10641" t="str">
            <v>Guzman Dominguez Lino Alonzo</v>
          </cell>
          <cell r="C10641">
            <v>15600</v>
          </cell>
          <cell r="D10641">
            <v>0</v>
          </cell>
          <cell r="E10641">
            <v>0</v>
          </cell>
          <cell r="F10641">
            <v>0</v>
          </cell>
          <cell r="G10641">
            <v>15600</v>
          </cell>
        </row>
        <row r="10642">
          <cell r="A10642" t="str">
            <v>2.1.1.2.1.7.136</v>
          </cell>
          <cell r="B10642" t="str">
            <v>Garcia Vallejo Jesus Horacio</v>
          </cell>
          <cell r="C10642">
            <v>0</v>
          </cell>
          <cell r="D10642">
            <v>0</v>
          </cell>
          <cell r="E10642">
            <v>0</v>
          </cell>
          <cell r="F10642">
            <v>0</v>
          </cell>
          <cell r="G10642">
            <v>0</v>
          </cell>
        </row>
        <row r="10643">
          <cell r="A10643" t="str">
            <v>2.1.1.2.1.7.137</v>
          </cell>
          <cell r="B10643" t="str">
            <v>Grupo Comercial Y Tecnologico De Quintana Roo</v>
          </cell>
          <cell r="C10643">
            <v>0</v>
          </cell>
          <cell r="D10643">
            <v>0</v>
          </cell>
          <cell r="E10643">
            <v>0</v>
          </cell>
          <cell r="F10643">
            <v>0</v>
          </cell>
          <cell r="G10643">
            <v>0</v>
          </cell>
        </row>
        <row r="10644">
          <cell r="A10644" t="str">
            <v>2.1.1.2.1.7.138</v>
          </cell>
          <cell r="B10644" t="str">
            <v>Gonzalez Carlin Talina</v>
          </cell>
          <cell r="C10644">
            <v>0</v>
          </cell>
          <cell r="D10644">
            <v>0</v>
          </cell>
          <cell r="E10644">
            <v>0</v>
          </cell>
          <cell r="F10644">
            <v>0</v>
          </cell>
          <cell r="G10644">
            <v>0</v>
          </cell>
        </row>
        <row r="10645">
          <cell r="A10645" t="str">
            <v>2.1.1.2.1.7.139</v>
          </cell>
          <cell r="B10645" t="str">
            <v>Guerra Silla Benito Ivan</v>
          </cell>
          <cell r="C10645">
            <v>0</v>
          </cell>
          <cell r="D10645">
            <v>0</v>
          </cell>
          <cell r="E10645">
            <v>0</v>
          </cell>
          <cell r="F10645">
            <v>0</v>
          </cell>
          <cell r="G10645">
            <v>0</v>
          </cell>
        </row>
        <row r="10646">
          <cell r="A10646" t="str">
            <v>2.1.1.2.1.7.140</v>
          </cell>
          <cell r="B10646" t="str">
            <v>Grupo Lomas Impresores Sa De Cv</v>
          </cell>
          <cell r="C10646">
            <v>0</v>
          </cell>
          <cell r="D10646">
            <v>0</v>
          </cell>
          <cell r="E10646">
            <v>0</v>
          </cell>
          <cell r="F10646">
            <v>0</v>
          </cell>
          <cell r="G10646">
            <v>0</v>
          </cell>
        </row>
        <row r="10647">
          <cell r="A10647" t="str">
            <v>2.1.1.2.1.7.141</v>
          </cell>
          <cell r="B10647" t="str">
            <v>Gomez Dominguez Karina Mariela</v>
          </cell>
          <cell r="C10647">
            <v>82877.820000000007</v>
          </cell>
          <cell r="D10647">
            <v>0</v>
          </cell>
          <cell r="E10647">
            <v>0</v>
          </cell>
          <cell r="F10647">
            <v>0</v>
          </cell>
          <cell r="G10647">
            <v>82877.820000000007</v>
          </cell>
        </row>
        <row r="10648">
          <cell r="A10648" t="str">
            <v>2.1.1.2.1.7.142</v>
          </cell>
          <cell r="B10648" t="str">
            <v>Gutiérrez Palma José Antonio</v>
          </cell>
          <cell r="C10648">
            <v>0</v>
          </cell>
          <cell r="D10648">
            <v>0</v>
          </cell>
          <cell r="E10648">
            <v>0</v>
          </cell>
          <cell r="F10648">
            <v>0</v>
          </cell>
          <cell r="G10648">
            <v>0</v>
          </cell>
        </row>
        <row r="10649">
          <cell r="A10649" t="str">
            <v>2.1.1.2.1.7.143</v>
          </cell>
          <cell r="B10649" t="str">
            <v>Garcia Hermoso Blanca Veronica</v>
          </cell>
          <cell r="C10649">
            <v>0</v>
          </cell>
          <cell r="D10649">
            <v>0</v>
          </cell>
          <cell r="E10649">
            <v>0</v>
          </cell>
          <cell r="F10649">
            <v>0</v>
          </cell>
          <cell r="G10649">
            <v>0</v>
          </cell>
        </row>
        <row r="10650">
          <cell r="A10650" t="str">
            <v>2.1.1.2.1.7.144</v>
          </cell>
          <cell r="B10650" t="str">
            <v>Gonzalez Rodriguez Adrian</v>
          </cell>
          <cell r="C10650">
            <v>0</v>
          </cell>
          <cell r="D10650">
            <v>0</v>
          </cell>
          <cell r="E10650">
            <v>0</v>
          </cell>
          <cell r="F10650">
            <v>0</v>
          </cell>
          <cell r="G10650">
            <v>0</v>
          </cell>
        </row>
        <row r="10651">
          <cell r="A10651" t="str">
            <v>2.1.1.2.1.7.145</v>
          </cell>
          <cell r="B10651" t="str">
            <v>Garrido Chi Maria Teresa De Jesus</v>
          </cell>
          <cell r="C10651">
            <v>74200</v>
          </cell>
          <cell r="D10651">
            <v>86800</v>
          </cell>
          <cell r="E10651">
            <v>23200</v>
          </cell>
          <cell r="F10651">
            <v>-63600</v>
          </cell>
          <cell r="G10651">
            <v>10600</v>
          </cell>
        </row>
        <row r="10652">
          <cell r="A10652" t="str">
            <v>2.1.1.2.1.7.146</v>
          </cell>
          <cell r="B10652" t="str">
            <v>Grupo Odin Dupeyron Sa De Cv</v>
          </cell>
          <cell r="C10652">
            <v>0</v>
          </cell>
          <cell r="D10652">
            <v>0</v>
          </cell>
          <cell r="E10652">
            <v>0</v>
          </cell>
          <cell r="F10652">
            <v>0</v>
          </cell>
          <cell r="G10652">
            <v>0</v>
          </cell>
        </row>
        <row r="10653">
          <cell r="A10653" t="str">
            <v>2.1.1.2.1.7.148</v>
          </cell>
          <cell r="B10653" t="str">
            <v>Granados Mendez Luis Angel</v>
          </cell>
          <cell r="C10653">
            <v>0</v>
          </cell>
          <cell r="D10653">
            <v>0</v>
          </cell>
          <cell r="E10653">
            <v>0</v>
          </cell>
          <cell r="F10653">
            <v>0</v>
          </cell>
          <cell r="G10653">
            <v>0</v>
          </cell>
        </row>
        <row r="10654">
          <cell r="A10654" t="str">
            <v>2.1.1.2.1.7.150</v>
          </cell>
          <cell r="B10654" t="str">
            <v>Grupo Negocios Y Soluciones Bahia, S.A. De C.V.</v>
          </cell>
          <cell r="C10654">
            <v>1566.84</v>
          </cell>
          <cell r="D10654">
            <v>0</v>
          </cell>
          <cell r="E10654">
            <v>0</v>
          </cell>
          <cell r="F10654">
            <v>0</v>
          </cell>
          <cell r="G10654">
            <v>1566.84</v>
          </cell>
        </row>
        <row r="10655">
          <cell r="A10655" t="str">
            <v>2.1.1.2.1.7.151</v>
          </cell>
          <cell r="B10655" t="str">
            <v>Gongora Alfaro Juan Ramon</v>
          </cell>
          <cell r="C10655">
            <v>0</v>
          </cell>
          <cell r="D10655">
            <v>0</v>
          </cell>
          <cell r="E10655">
            <v>0</v>
          </cell>
          <cell r="F10655">
            <v>0</v>
          </cell>
          <cell r="G10655">
            <v>0</v>
          </cell>
        </row>
        <row r="10656">
          <cell r="A10656" t="str">
            <v>2.1.1.2.1.7.154</v>
          </cell>
          <cell r="B10656" t="str">
            <v>Gossler S.C</v>
          </cell>
          <cell r="C10656">
            <v>0</v>
          </cell>
          <cell r="D10656">
            <v>0</v>
          </cell>
          <cell r="E10656">
            <v>0</v>
          </cell>
          <cell r="F10656">
            <v>0</v>
          </cell>
          <cell r="G10656">
            <v>0</v>
          </cell>
        </row>
        <row r="10657">
          <cell r="A10657" t="str">
            <v>2.1.1.2.1.7.155</v>
          </cell>
          <cell r="B10657" t="str">
            <v>Gobierno Del Estado Libre Y Soberano De Quintana Roo.</v>
          </cell>
          <cell r="C10657">
            <v>368416.39</v>
          </cell>
          <cell r="D10657">
            <v>5655237.21</v>
          </cell>
          <cell r="E10657">
            <v>5408074.9299999997</v>
          </cell>
          <cell r="F10657">
            <v>-247162.28</v>
          </cell>
          <cell r="G10657">
            <v>121254.11</v>
          </cell>
        </row>
        <row r="10658">
          <cell r="A10658" t="str">
            <v>2.1.1.2.1.7.156</v>
          </cell>
          <cell r="B10658" t="str">
            <v>Grupo Comercial E Industrial Dume S.A. De C.V.</v>
          </cell>
          <cell r="C10658">
            <v>0</v>
          </cell>
          <cell r="D10658">
            <v>0</v>
          </cell>
          <cell r="E10658">
            <v>0</v>
          </cell>
          <cell r="F10658">
            <v>0</v>
          </cell>
          <cell r="G10658">
            <v>0</v>
          </cell>
        </row>
        <row r="10659">
          <cell r="A10659" t="str">
            <v>2.1.1.2.1.7.157</v>
          </cell>
          <cell r="B10659" t="str">
            <v>Gamboa Caamal Fausto Geovany</v>
          </cell>
          <cell r="C10659">
            <v>428779.15</v>
          </cell>
          <cell r="D10659">
            <v>640231.32999999996</v>
          </cell>
          <cell r="E10659">
            <v>216126.98</v>
          </cell>
          <cell r="F10659">
            <v>-424104.35</v>
          </cell>
          <cell r="G10659">
            <v>4674.8</v>
          </cell>
        </row>
        <row r="10660">
          <cell r="A10660" t="str">
            <v>2.1.1.2.1.7.158</v>
          </cell>
          <cell r="B10660" t="str">
            <v>Geseco S.A. De C.V</v>
          </cell>
          <cell r="C10660">
            <v>0</v>
          </cell>
          <cell r="D10660">
            <v>0</v>
          </cell>
          <cell r="E10660">
            <v>0</v>
          </cell>
          <cell r="F10660">
            <v>0</v>
          </cell>
          <cell r="G10660">
            <v>0</v>
          </cell>
        </row>
        <row r="10661">
          <cell r="A10661" t="str">
            <v>2.1.1.2.1.7.159</v>
          </cell>
          <cell r="B10661" t="str">
            <v>Garcia Lopez Jose Antonio</v>
          </cell>
          <cell r="C10661">
            <v>0</v>
          </cell>
          <cell r="D10661">
            <v>0</v>
          </cell>
          <cell r="E10661">
            <v>0</v>
          </cell>
          <cell r="F10661">
            <v>0</v>
          </cell>
          <cell r="G10661">
            <v>0</v>
          </cell>
        </row>
        <row r="10662">
          <cell r="A10662" t="str">
            <v>2.1.1.2.1.7.160</v>
          </cell>
          <cell r="B10662" t="str">
            <v>Gutierrez Jones Jaime</v>
          </cell>
          <cell r="C10662">
            <v>0</v>
          </cell>
          <cell r="D10662">
            <v>0</v>
          </cell>
          <cell r="E10662">
            <v>0</v>
          </cell>
          <cell r="F10662">
            <v>0</v>
          </cell>
          <cell r="G10662">
            <v>0</v>
          </cell>
        </row>
        <row r="10663">
          <cell r="A10663" t="str">
            <v>2.1.1.2.1.7.161</v>
          </cell>
          <cell r="B10663" t="str">
            <v>Godinez Rodriguez Laura Lorena</v>
          </cell>
          <cell r="C10663">
            <v>0</v>
          </cell>
          <cell r="D10663">
            <v>0</v>
          </cell>
          <cell r="E10663">
            <v>0</v>
          </cell>
          <cell r="F10663">
            <v>0</v>
          </cell>
          <cell r="G10663">
            <v>0</v>
          </cell>
        </row>
        <row r="10664">
          <cell r="A10664" t="str">
            <v>2.1.1.2.1.7.162</v>
          </cell>
          <cell r="B10664" t="str">
            <v>Gasca Arceo Carlos Enrique</v>
          </cell>
          <cell r="C10664">
            <v>40000</v>
          </cell>
          <cell r="D10664">
            <v>40000</v>
          </cell>
          <cell r="E10664">
            <v>0</v>
          </cell>
          <cell r="F10664">
            <v>-40000</v>
          </cell>
          <cell r="G10664">
            <v>0</v>
          </cell>
        </row>
        <row r="10665">
          <cell r="A10665" t="str">
            <v>2.1.1.2.1.7.163</v>
          </cell>
          <cell r="B10665" t="str">
            <v>Grupo Grg Efectimedios S.A De C.V</v>
          </cell>
          <cell r="C10665">
            <v>0</v>
          </cell>
          <cell r="D10665">
            <v>0</v>
          </cell>
          <cell r="E10665">
            <v>0</v>
          </cell>
          <cell r="F10665">
            <v>0</v>
          </cell>
          <cell r="G10665">
            <v>0</v>
          </cell>
        </row>
        <row r="10666">
          <cell r="A10666" t="str">
            <v>2.1.1.2.1.7.164</v>
          </cell>
          <cell r="B10666" t="str">
            <v>Grupo Comerqroo S De Rl De C.V.</v>
          </cell>
          <cell r="C10666">
            <v>1060596.44</v>
          </cell>
          <cell r="D10666">
            <v>1060596.44</v>
          </cell>
          <cell r="E10666">
            <v>48020.06</v>
          </cell>
          <cell r="F10666">
            <v>-1012576.38</v>
          </cell>
          <cell r="G10666">
            <v>48020.06</v>
          </cell>
        </row>
        <row r="10667">
          <cell r="A10667" t="str">
            <v>2.1.1.2.1.7.165</v>
          </cell>
          <cell r="B10667" t="str">
            <v>Gutierrez Camacho Ricardo</v>
          </cell>
          <cell r="C10667">
            <v>0</v>
          </cell>
          <cell r="D10667">
            <v>0</v>
          </cell>
          <cell r="E10667">
            <v>0</v>
          </cell>
          <cell r="F10667">
            <v>0</v>
          </cell>
          <cell r="G10667">
            <v>0</v>
          </cell>
        </row>
        <row r="10668">
          <cell r="A10668" t="str">
            <v>2.1.1.2.1.7.167</v>
          </cell>
          <cell r="B10668" t="str">
            <v>Gutierrez Aldama Raul</v>
          </cell>
          <cell r="C10668">
            <v>0</v>
          </cell>
          <cell r="D10668">
            <v>0</v>
          </cell>
          <cell r="E10668">
            <v>0</v>
          </cell>
          <cell r="F10668">
            <v>0</v>
          </cell>
          <cell r="G10668">
            <v>0</v>
          </cell>
        </row>
        <row r="10669">
          <cell r="A10669" t="str">
            <v>2.1.1.2.1.7.168</v>
          </cell>
          <cell r="B10669" t="str">
            <v>Gonzalez Marrufo Jessica Graciela</v>
          </cell>
          <cell r="C10669">
            <v>414769.6</v>
          </cell>
          <cell r="D10669">
            <v>414769.6</v>
          </cell>
          <cell r="E10669">
            <v>0</v>
          </cell>
          <cell r="F10669">
            <v>-414769.6</v>
          </cell>
          <cell r="G10669">
            <v>0</v>
          </cell>
        </row>
        <row r="10670">
          <cell r="A10670" t="str">
            <v>2.1.1.2.1.7.169</v>
          </cell>
          <cell r="B10670" t="str">
            <v>Gomez Mendez Dora Maria</v>
          </cell>
          <cell r="C10670">
            <v>0</v>
          </cell>
          <cell r="D10670">
            <v>0</v>
          </cell>
          <cell r="E10670">
            <v>0</v>
          </cell>
          <cell r="F10670">
            <v>0</v>
          </cell>
          <cell r="G10670">
            <v>0</v>
          </cell>
        </row>
        <row r="10671">
          <cell r="A10671" t="str">
            <v>2.1.1.2.1.7.170</v>
          </cell>
          <cell r="B10671" t="str">
            <v>Garcia Lopez Maria Teresa De Jesus</v>
          </cell>
          <cell r="C10671">
            <v>0</v>
          </cell>
          <cell r="D10671">
            <v>0</v>
          </cell>
          <cell r="E10671">
            <v>0</v>
          </cell>
          <cell r="F10671">
            <v>0</v>
          </cell>
          <cell r="G10671">
            <v>0</v>
          </cell>
        </row>
        <row r="10672">
          <cell r="A10672" t="str">
            <v>2.1.1.2.1.7.171</v>
          </cell>
          <cell r="B10672" t="str">
            <v>Guzman Velasco Luis Antonio</v>
          </cell>
          <cell r="C10672">
            <v>0</v>
          </cell>
          <cell r="D10672">
            <v>0</v>
          </cell>
          <cell r="E10672">
            <v>0</v>
          </cell>
          <cell r="F10672">
            <v>0</v>
          </cell>
          <cell r="G10672">
            <v>0</v>
          </cell>
        </row>
        <row r="10673">
          <cell r="A10673" t="str">
            <v>2.1.1.2.1.7.172</v>
          </cell>
          <cell r="B10673" t="str">
            <v>Gonzalez Mayo Muriel Abel</v>
          </cell>
          <cell r="C10673">
            <v>0</v>
          </cell>
          <cell r="D10673">
            <v>0</v>
          </cell>
          <cell r="E10673">
            <v>0</v>
          </cell>
          <cell r="F10673">
            <v>0</v>
          </cell>
          <cell r="G10673">
            <v>0</v>
          </cell>
        </row>
        <row r="10674">
          <cell r="A10674" t="str">
            <v>2.1.1.2.1.7.173</v>
          </cell>
          <cell r="B10674" t="str">
            <v>Garcia Galvan Rosa Maria</v>
          </cell>
          <cell r="C10674">
            <v>0</v>
          </cell>
          <cell r="D10674">
            <v>0</v>
          </cell>
          <cell r="E10674">
            <v>0</v>
          </cell>
          <cell r="F10674">
            <v>0</v>
          </cell>
          <cell r="G10674">
            <v>0</v>
          </cell>
        </row>
        <row r="10675">
          <cell r="A10675" t="str">
            <v>2.1.1.2.1.7.174</v>
          </cell>
          <cell r="B10675" t="str">
            <v>Gonzalez Angulo Poema</v>
          </cell>
          <cell r="C10675">
            <v>0</v>
          </cell>
          <cell r="D10675">
            <v>0</v>
          </cell>
          <cell r="E10675">
            <v>0</v>
          </cell>
          <cell r="F10675">
            <v>0</v>
          </cell>
          <cell r="G10675">
            <v>0</v>
          </cell>
        </row>
        <row r="10676">
          <cell r="A10676" t="str">
            <v>2.1.1.2.1.7.175</v>
          </cell>
          <cell r="B10676" t="str">
            <v>Galindo Escamilla Eric</v>
          </cell>
          <cell r="C10676">
            <v>0</v>
          </cell>
          <cell r="D10676">
            <v>0</v>
          </cell>
          <cell r="E10676">
            <v>0</v>
          </cell>
          <cell r="F10676">
            <v>0</v>
          </cell>
          <cell r="G10676">
            <v>0</v>
          </cell>
        </row>
        <row r="10677">
          <cell r="A10677" t="str">
            <v>2.1.1.2.1.7.176</v>
          </cell>
          <cell r="B10677" t="str">
            <v>Garcia Cervera Demostenes</v>
          </cell>
          <cell r="C10677">
            <v>0</v>
          </cell>
          <cell r="D10677">
            <v>0</v>
          </cell>
          <cell r="E10677">
            <v>0</v>
          </cell>
          <cell r="F10677">
            <v>0</v>
          </cell>
          <cell r="G10677">
            <v>0</v>
          </cell>
        </row>
        <row r="10678">
          <cell r="A10678" t="str">
            <v>2.1.1.2.1.7.177</v>
          </cell>
          <cell r="B10678" t="str">
            <v>Garay Vargas Roberto Carlos</v>
          </cell>
          <cell r="C10678">
            <v>0</v>
          </cell>
          <cell r="D10678">
            <v>0</v>
          </cell>
          <cell r="E10678">
            <v>0</v>
          </cell>
          <cell r="F10678">
            <v>0</v>
          </cell>
          <cell r="G10678">
            <v>0</v>
          </cell>
        </row>
        <row r="10679">
          <cell r="A10679" t="str">
            <v>2.1.1.2.1.7.178</v>
          </cell>
          <cell r="B10679" t="str">
            <v>Grupo Hoteleros Cuarenta Cañones S.A. De C.V</v>
          </cell>
          <cell r="C10679">
            <v>0</v>
          </cell>
          <cell r="D10679">
            <v>0</v>
          </cell>
          <cell r="E10679">
            <v>0</v>
          </cell>
          <cell r="F10679">
            <v>0</v>
          </cell>
          <cell r="G10679">
            <v>0</v>
          </cell>
        </row>
        <row r="10680">
          <cell r="A10680" t="str">
            <v>2.1.1.2.1.7.179</v>
          </cell>
          <cell r="B10680" t="str">
            <v>Garcia Romero Miguel Angel</v>
          </cell>
          <cell r="C10680">
            <v>0</v>
          </cell>
          <cell r="D10680">
            <v>0</v>
          </cell>
          <cell r="E10680">
            <v>0</v>
          </cell>
          <cell r="F10680">
            <v>0</v>
          </cell>
          <cell r="G10680">
            <v>0</v>
          </cell>
        </row>
        <row r="10681">
          <cell r="A10681" t="str">
            <v>2.1.1.2.1.7.180</v>
          </cell>
          <cell r="B10681" t="str">
            <v>Guerrero Ruiz Alfonso</v>
          </cell>
          <cell r="C10681">
            <v>0</v>
          </cell>
          <cell r="D10681">
            <v>0</v>
          </cell>
          <cell r="E10681">
            <v>0</v>
          </cell>
          <cell r="F10681">
            <v>0</v>
          </cell>
          <cell r="G10681">
            <v>0</v>
          </cell>
        </row>
        <row r="10682">
          <cell r="A10682" t="str">
            <v>2.1.1.2.1.7.181</v>
          </cell>
          <cell r="B10682" t="str">
            <v>Galera Leal Javier Jesus</v>
          </cell>
          <cell r="C10682">
            <v>0</v>
          </cell>
          <cell r="D10682">
            <v>0</v>
          </cell>
          <cell r="E10682">
            <v>0</v>
          </cell>
          <cell r="F10682">
            <v>0</v>
          </cell>
          <cell r="G10682">
            <v>0</v>
          </cell>
        </row>
        <row r="10683">
          <cell r="A10683" t="str">
            <v>2.1.1.2.1.7.182</v>
          </cell>
          <cell r="B10683" t="str">
            <v>Gonzalez Carrera Alma Angelina</v>
          </cell>
          <cell r="C10683">
            <v>0</v>
          </cell>
          <cell r="D10683">
            <v>0</v>
          </cell>
          <cell r="E10683">
            <v>0</v>
          </cell>
          <cell r="F10683">
            <v>0</v>
          </cell>
          <cell r="G10683">
            <v>0</v>
          </cell>
        </row>
        <row r="10684">
          <cell r="A10684" t="str">
            <v>2.1.1.2.1.7.183</v>
          </cell>
          <cell r="B10684" t="str">
            <v>Gutierrez Poot Bianel Elizabeth</v>
          </cell>
          <cell r="C10684">
            <v>0</v>
          </cell>
          <cell r="D10684">
            <v>0</v>
          </cell>
          <cell r="E10684">
            <v>0</v>
          </cell>
          <cell r="F10684">
            <v>0</v>
          </cell>
          <cell r="G10684">
            <v>0</v>
          </cell>
        </row>
        <row r="10685">
          <cell r="A10685" t="str">
            <v>2.1.1.2.1.7.184</v>
          </cell>
          <cell r="B10685" t="str">
            <v>Garcia Zapata Luz Maria</v>
          </cell>
          <cell r="C10685">
            <v>0</v>
          </cell>
          <cell r="D10685">
            <v>0</v>
          </cell>
          <cell r="E10685">
            <v>0</v>
          </cell>
          <cell r="F10685">
            <v>0</v>
          </cell>
          <cell r="G10685">
            <v>0</v>
          </cell>
        </row>
        <row r="10686">
          <cell r="A10686" t="str">
            <v>2.1.1.2.1.7.185</v>
          </cell>
          <cell r="B10686" t="str">
            <v>Grupo Comercial Produce Del Sureste S.A. De C.V.</v>
          </cell>
          <cell r="C10686">
            <v>0</v>
          </cell>
          <cell r="D10686">
            <v>0</v>
          </cell>
          <cell r="E10686">
            <v>0</v>
          </cell>
          <cell r="F10686">
            <v>0</v>
          </cell>
          <cell r="G10686">
            <v>0</v>
          </cell>
        </row>
        <row r="10687">
          <cell r="A10687" t="str">
            <v>2.1.1.2.1.7.186</v>
          </cell>
          <cell r="B10687" t="str">
            <v>Gonzalez Montiel Luis Javier</v>
          </cell>
          <cell r="C10687">
            <v>0</v>
          </cell>
          <cell r="D10687">
            <v>0</v>
          </cell>
          <cell r="E10687">
            <v>0</v>
          </cell>
          <cell r="F10687">
            <v>0</v>
          </cell>
          <cell r="G10687">
            <v>0</v>
          </cell>
        </row>
        <row r="10688">
          <cell r="A10688" t="str">
            <v>2.1.1.2.1.7.187</v>
          </cell>
          <cell r="B10688" t="str">
            <v>Garcia Macias Adriana</v>
          </cell>
          <cell r="C10688">
            <v>0</v>
          </cell>
          <cell r="D10688">
            <v>0</v>
          </cell>
          <cell r="E10688">
            <v>0</v>
          </cell>
          <cell r="F10688">
            <v>0</v>
          </cell>
          <cell r="G10688">
            <v>0</v>
          </cell>
        </row>
        <row r="10689">
          <cell r="A10689" t="str">
            <v>2.1.1.2.1.7.188</v>
          </cell>
          <cell r="B10689" t="str">
            <v>Gonzalez Perez Lourdes Ariadna</v>
          </cell>
          <cell r="C10689">
            <v>0</v>
          </cell>
          <cell r="D10689">
            <v>0</v>
          </cell>
          <cell r="E10689">
            <v>0</v>
          </cell>
          <cell r="F10689">
            <v>0</v>
          </cell>
          <cell r="G10689">
            <v>0</v>
          </cell>
        </row>
        <row r="10690">
          <cell r="A10690" t="str">
            <v>2.1.1.2.1.7.189</v>
          </cell>
          <cell r="B10690" t="str">
            <v>Grupo Logistico Merel S.A. De C.V.</v>
          </cell>
          <cell r="C10690">
            <v>0</v>
          </cell>
          <cell r="D10690">
            <v>0</v>
          </cell>
          <cell r="E10690">
            <v>0</v>
          </cell>
          <cell r="F10690">
            <v>0</v>
          </cell>
          <cell r="G10690">
            <v>0</v>
          </cell>
        </row>
        <row r="10691">
          <cell r="A10691" t="str">
            <v>2.1.1.2.1.7.190</v>
          </cell>
          <cell r="B10691" t="str">
            <v>Gomez Vicente Carlos Fernando</v>
          </cell>
          <cell r="C10691">
            <v>0</v>
          </cell>
          <cell r="D10691">
            <v>0</v>
          </cell>
          <cell r="E10691">
            <v>0</v>
          </cell>
          <cell r="F10691">
            <v>0</v>
          </cell>
          <cell r="G10691">
            <v>0</v>
          </cell>
        </row>
        <row r="10692">
          <cell r="A10692" t="str">
            <v>2.1.1.2.1.7.191</v>
          </cell>
          <cell r="B10692" t="str">
            <v>Gestion Comercial Integral, S.A. De C.V</v>
          </cell>
          <cell r="C10692">
            <v>0</v>
          </cell>
          <cell r="D10692">
            <v>0</v>
          </cell>
          <cell r="E10692">
            <v>0</v>
          </cell>
          <cell r="F10692">
            <v>0</v>
          </cell>
          <cell r="G10692">
            <v>0</v>
          </cell>
        </row>
        <row r="10693">
          <cell r="A10693" t="str">
            <v>2.1.1.2.1.7.192</v>
          </cell>
          <cell r="B10693" t="str">
            <v>Garrido De La Cruz Itzel Geovanelli</v>
          </cell>
          <cell r="C10693">
            <v>0</v>
          </cell>
          <cell r="D10693">
            <v>0</v>
          </cell>
          <cell r="E10693">
            <v>0</v>
          </cell>
          <cell r="F10693">
            <v>0</v>
          </cell>
          <cell r="G10693">
            <v>0</v>
          </cell>
        </row>
        <row r="10694">
          <cell r="A10694" t="str">
            <v>2.1.1.2.1.7.193</v>
          </cell>
          <cell r="B10694" t="str">
            <v>Gmi Consulting Consultoria En Desarrollo De Proyectos Sa De Cv</v>
          </cell>
          <cell r="C10694">
            <v>0</v>
          </cell>
          <cell r="D10694">
            <v>0</v>
          </cell>
          <cell r="E10694">
            <v>0</v>
          </cell>
          <cell r="F10694">
            <v>0</v>
          </cell>
          <cell r="G10694">
            <v>0</v>
          </cell>
        </row>
        <row r="10695">
          <cell r="A10695" t="str">
            <v>2.1.1.2.1.7.194</v>
          </cell>
          <cell r="B10695" t="str">
            <v>Gmb Desarrollo Sustentable, Sa De Cv</v>
          </cell>
          <cell r="C10695">
            <v>0</v>
          </cell>
          <cell r="D10695">
            <v>0</v>
          </cell>
          <cell r="E10695">
            <v>0</v>
          </cell>
          <cell r="F10695">
            <v>0</v>
          </cell>
          <cell r="G10695">
            <v>0</v>
          </cell>
        </row>
        <row r="10696">
          <cell r="A10696" t="str">
            <v>2.1.1.2.1.7.195</v>
          </cell>
          <cell r="B10696" t="str">
            <v>Gonzalez Cozatl Jorge Alberto</v>
          </cell>
          <cell r="C10696">
            <v>0</v>
          </cell>
          <cell r="D10696">
            <v>0</v>
          </cell>
          <cell r="E10696">
            <v>0</v>
          </cell>
          <cell r="F10696">
            <v>0</v>
          </cell>
          <cell r="G10696">
            <v>0</v>
          </cell>
        </row>
        <row r="10697">
          <cell r="A10697" t="str">
            <v>2.1.1.2.1.7.196</v>
          </cell>
          <cell r="B10697" t="str">
            <v>Gonzalez Yañez Luis Arturo</v>
          </cell>
          <cell r="C10697">
            <v>0</v>
          </cell>
          <cell r="D10697">
            <v>0</v>
          </cell>
          <cell r="E10697">
            <v>0</v>
          </cell>
          <cell r="F10697">
            <v>0</v>
          </cell>
          <cell r="G10697">
            <v>0</v>
          </cell>
        </row>
        <row r="10698">
          <cell r="A10698" t="str">
            <v>2.1.1.2.1.7.197</v>
          </cell>
          <cell r="B10698" t="str">
            <v>Grupo Comercial Aceca, S.A. De C.V.</v>
          </cell>
          <cell r="C10698">
            <v>0</v>
          </cell>
          <cell r="D10698">
            <v>0</v>
          </cell>
          <cell r="E10698">
            <v>0</v>
          </cell>
          <cell r="F10698">
            <v>0</v>
          </cell>
          <cell r="G10698">
            <v>0</v>
          </cell>
        </row>
        <row r="10699">
          <cell r="A10699" t="str">
            <v>2.1.1.2.1.7.198</v>
          </cell>
          <cell r="B10699" t="str">
            <v>Garcia Silva Anahi</v>
          </cell>
          <cell r="C10699">
            <v>0</v>
          </cell>
          <cell r="D10699">
            <v>0</v>
          </cell>
          <cell r="E10699">
            <v>0</v>
          </cell>
          <cell r="F10699">
            <v>0</v>
          </cell>
          <cell r="G10699">
            <v>0</v>
          </cell>
        </row>
        <row r="10700">
          <cell r="A10700" t="str">
            <v>2.1.1.2.1.7.199</v>
          </cell>
          <cell r="B10700" t="str">
            <v>Grupo Empresarial Ticaf Sa De Cv</v>
          </cell>
          <cell r="C10700">
            <v>0</v>
          </cell>
          <cell r="D10700">
            <v>0</v>
          </cell>
          <cell r="E10700">
            <v>0</v>
          </cell>
          <cell r="F10700">
            <v>0</v>
          </cell>
          <cell r="G10700">
            <v>0</v>
          </cell>
        </row>
        <row r="10701">
          <cell r="A10701" t="str">
            <v>2.1.1.2.1.7.200</v>
          </cell>
          <cell r="B10701" t="str">
            <v>Gonzalez Cervantes Felipe Guillermo</v>
          </cell>
          <cell r="C10701">
            <v>0</v>
          </cell>
          <cell r="D10701">
            <v>0</v>
          </cell>
          <cell r="E10701">
            <v>0</v>
          </cell>
          <cell r="F10701">
            <v>0</v>
          </cell>
          <cell r="G10701">
            <v>0</v>
          </cell>
        </row>
        <row r="10702">
          <cell r="A10702" t="str">
            <v>2.1.1.2.1.7.201</v>
          </cell>
          <cell r="B10702" t="str">
            <v>Garcia Zapata Felipe</v>
          </cell>
          <cell r="C10702">
            <v>0</v>
          </cell>
          <cell r="D10702">
            <v>71311.759999999995</v>
          </cell>
          <cell r="E10702">
            <v>84065.38</v>
          </cell>
          <cell r="F10702">
            <v>12753.62</v>
          </cell>
          <cell r="G10702">
            <v>12753.62</v>
          </cell>
        </row>
        <row r="10703">
          <cell r="A10703" t="str">
            <v>2.1.1.2.1.7.202</v>
          </cell>
          <cell r="B10703" t="str">
            <v>Garcia Garcia Victoria Del Carmen</v>
          </cell>
          <cell r="C10703">
            <v>0</v>
          </cell>
          <cell r="D10703">
            <v>0</v>
          </cell>
          <cell r="E10703">
            <v>0</v>
          </cell>
          <cell r="F10703">
            <v>0</v>
          </cell>
          <cell r="G10703">
            <v>0</v>
          </cell>
        </row>
        <row r="10704">
          <cell r="A10704" t="str">
            <v>2.1.1.2.1.7.203</v>
          </cell>
          <cell r="B10704" t="str">
            <v>Grupo Editorial Veras, S.A. De C.V.</v>
          </cell>
          <cell r="C10704">
            <v>0</v>
          </cell>
          <cell r="D10704">
            <v>423690</v>
          </cell>
          <cell r="E10704">
            <v>423690</v>
          </cell>
          <cell r="F10704">
            <v>0</v>
          </cell>
          <cell r="G10704">
            <v>0</v>
          </cell>
        </row>
        <row r="10705">
          <cell r="A10705" t="str">
            <v>2.1.1.2.1.7.204</v>
          </cell>
          <cell r="B10705" t="str">
            <v>Gonzalez Morales Russel</v>
          </cell>
          <cell r="C10705">
            <v>0</v>
          </cell>
          <cell r="D10705">
            <v>0</v>
          </cell>
          <cell r="E10705">
            <v>0</v>
          </cell>
          <cell r="F10705">
            <v>0</v>
          </cell>
          <cell r="G10705">
            <v>0</v>
          </cell>
        </row>
        <row r="10706">
          <cell r="A10706" t="str">
            <v>2.1.1.2.1.7.205</v>
          </cell>
          <cell r="B10706" t="str">
            <v>Gomez Pintel Luis Fernando</v>
          </cell>
          <cell r="C10706">
            <v>0</v>
          </cell>
          <cell r="D10706">
            <v>0</v>
          </cell>
          <cell r="E10706">
            <v>0</v>
          </cell>
          <cell r="F10706">
            <v>0</v>
          </cell>
          <cell r="G10706">
            <v>0</v>
          </cell>
        </row>
        <row r="10707">
          <cell r="A10707" t="str">
            <v>2.1.1.2.1.7.206</v>
          </cell>
          <cell r="B10707" t="str">
            <v>Gonzalez Silva Luis Antonio</v>
          </cell>
          <cell r="C10707">
            <v>0</v>
          </cell>
          <cell r="D10707">
            <v>0</v>
          </cell>
          <cell r="E10707">
            <v>0</v>
          </cell>
          <cell r="F10707">
            <v>0</v>
          </cell>
          <cell r="G10707">
            <v>0</v>
          </cell>
        </row>
        <row r="10708">
          <cell r="A10708" t="str">
            <v>2.1.1.2.1.7.207</v>
          </cell>
          <cell r="B10708" t="str">
            <v>Grupo Constructor Retrosur, S.A. De C.V.</v>
          </cell>
          <cell r="C10708">
            <v>0</v>
          </cell>
          <cell r="D10708">
            <v>0</v>
          </cell>
          <cell r="E10708">
            <v>0</v>
          </cell>
          <cell r="F10708">
            <v>0</v>
          </cell>
          <cell r="G10708">
            <v>0</v>
          </cell>
        </row>
        <row r="10709">
          <cell r="A10709" t="str">
            <v>2.1.1.2.1.7.208</v>
          </cell>
          <cell r="B10709" t="str">
            <v>Gutierrez Ruiz Eduardo</v>
          </cell>
          <cell r="C10709">
            <v>0</v>
          </cell>
          <cell r="D10709">
            <v>0</v>
          </cell>
          <cell r="E10709">
            <v>0</v>
          </cell>
          <cell r="F10709">
            <v>0</v>
          </cell>
          <cell r="G10709">
            <v>0</v>
          </cell>
        </row>
        <row r="10710">
          <cell r="A10710" t="str">
            <v>2.1.1.2.1.7.209</v>
          </cell>
          <cell r="B10710" t="str">
            <v>Grupo Nash Ideas S. De R.L. De C.V.</v>
          </cell>
          <cell r="C10710">
            <v>0</v>
          </cell>
          <cell r="D10710">
            <v>0</v>
          </cell>
          <cell r="E10710">
            <v>0</v>
          </cell>
          <cell r="F10710">
            <v>0</v>
          </cell>
          <cell r="G10710">
            <v>0</v>
          </cell>
        </row>
        <row r="10711">
          <cell r="A10711" t="str">
            <v>2.1.1.2.1.7.210</v>
          </cell>
          <cell r="B10711" t="str">
            <v>Golfo Ltd Sa De Cv</v>
          </cell>
          <cell r="C10711">
            <v>0</v>
          </cell>
          <cell r="D10711">
            <v>0</v>
          </cell>
          <cell r="E10711">
            <v>0</v>
          </cell>
          <cell r="F10711">
            <v>0</v>
          </cell>
          <cell r="G10711">
            <v>0</v>
          </cell>
        </row>
        <row r="10712">
          <cell r="A10712" t="str">
            <v>2.1.1.2.1.7.211</v>
          </cell>
          <cell r="B10712" t="str">
            <v>Grga Consulting, S.C.</v>
          </cell>
          <cell r="C10712">
            <v>0</v>
          </cell>
          <cell r="D10712">
            <v>0</v>
          </cell>
          <cell r="E10712">
            <v>0</v>
          </cell>
          <cell r="F10712">
            <v>0</v>
          </cell>
          <cell r="G10712">
            <v>0</v>
          </cell>
        </row>
        <row r="10713">
          <cell r="A10713" t="str">
            <v>2.1.1.2.1.7.212</v>
          </cell>
          <cell r="B10713" t="str">
            <v>Gonzalez Hernandez Anacarina</v>
          </cell>
          <cell r="C10713">
            <v>0</v>
          </cell>
          <cell r="D10713">
            <v>0</v>
          </cell>
          <cell r="E10713">
            <v>0</v>
          </cell>
          <cell r="F10713">
            <v>0</v>
          </cell>
          <cell r="G10713">
            <v>0</v>
          </cell>
        </row>
        <row r="10714">
          <cell r="A10714" t="str">
            <v>2.1.1.2.1.7.213</v>
          </cell>
          <cell r="B10714" t="str">
            <v>Guerrero Carmona Lucina Rosalia</v>
          </cell>
          <cell r="C10714">
            <v>0</v>
          </cell>
          <cell r="D10714">
            <v>0</v>
          </cell>
          <cell r="E10714">
            <v>0</v>
          </cell>
          <cell r="F10714">
            <v>0</v>
          </cell>
          <cell r="G10714">
            <v>0</v>
          </cell>
        </row>
        <row r="10715">
          <cell r="A10715" t="str">
            <v>2.1.1.2.1.7.214</v>
          </cell>
          <cell r="B10715" t="str">
            <v>Grupo Rubble, S.A. De C.V.</v>
          </cell>
          <cell r="C10715">
            <v>0</v>
          </cell>
          <cell r="D10715">
            <v>0</v>
          </cell>
          <cell r="E10715">
            <v>0</v>
          </cell>
          <cell r="F10715">
            <v>0</v>
          </cell>
          <cell r="G10715">
            <v>0</v>
          </cell>
        </row>
        <row r="10716">
          <cell r="A10716" t="str">
            <v>2.1.1.2.1.7.215</v>
          </cell>
          <cell r="B10716" t="str">
            <v>Garcia Talamantes Cesar Alberto</v>
          </cell>
          <cell r="C10716">
            <v>0</v>
          </cell>
          <cell r="D10716">
            <v>0</v>
          </cell>
          <cell r="E10716">
            <v>0</v>
          </cell>
          <cell r="F10716">
            <v>0</v>
          </cell>
          <cell r="G10716">
            <v>0</v>
          </cell>
        </row>
        <row r="10717">
          <cell r="A10717" t="str">
            <v>2.1.1.2.1.7.216</v>
          </cell>
          <cell r="B10717" t="str">
            <v>Gonzalez Gonzalez Melchor</v>
          </cell>
          <cell r="C10717">
            <v>0</v>
          </cell>
          <cell r="D10717">
            <v>40201.71</v>
          </cell>
          <cell r="E10717">
            <v>40201.71</v>
          </cell>
          <cell r="F10717">
            <v>0</v>
          </cell>
          <cell r="G10717">
            <v>0</v>
          </cell>
        </row>
        <row r="10718">
          <cell r="A10718" t="str">
            <v>2.1.1.2.1.7.217</v>
          </cell>
          <cell r="B10718" t="str">
            <v>Gutierrez Sanchez Jesus Ricardo</v>
          </cell>
          <cell r="C10718">
            <v>0</v>
          </cell>
          <cell r="D10718">
            <v>0</v>
          </cell>
          <cell r="E10718">
            <v>0</v>
          </cell>
          <cell r="F10718">
            <v>0</v>
          </cell>
          <cell r="G10718">
            <v>0</v>
          </cell>
        </row>
        <row r="10719">
          <cell r="A10719" t="str">
            <v>2.1.1.2.1.7.218</v>
          </cell>
          <cell r="B10719" t="str">
            <v>Guerra Flores Julia Erika</v>
          </cell>
          <cell r="C10719">
            <v>56515.199999999997</v>
          </cell>
          <cell r="D10719">
            <v>56515.199999999997</v>
          </cell>
          <cell r="E10719">
            <v>0</v>
          </cell>
          <cell r="F10719">
            <v>-56515.199999999997</v>
          </cell>
          <cell r="G10719">
            <v>0</v>
          </cell>
        </row>
        <row r="10720">
          <cell r="A10720" t="str">
            <v>2.1.1.2.1.7.219</v>
          </cell>
          <cell r="B10720" t="str">
            <v>Guzman Lopez Eduardo</v>
          </cell>
          <cell r="C10720">
            <v>0</v>
          </cell>
          <cell r="D10720">
            <v>0</v>
          </cell>
          <cell r="E10720">
            <v>0</v>
          </cell>
          <cell r="F10720">
            <v>0</v>
          </cell>
          <cell r="G10720">
            <v>0</v>
          </cell>
        </row>
        <row r="10721">
          <cell r="A10721" t="str">
            <v>2.1.1.2.1.7.220</v>
          </cell>
          <cell r="B10721" t="str">
            <v>Guian Grupo Innovado Administrativo Nacional S.A. De C.V.</v>
          </cell>
          <cell r="C10721">
            <v>0</v>
          </cell>
          <cell r="D10721">
            <v>0</v>
          </cell>
          <cell r="E10721">
            <v>0</v>
          </cell>
          <cell r="F10721">
            <v>0</v>
          </cell>
          <cell r="G10721">
            <v>0</v>
          </cell>
        </row>
        <row r="10722">
          <cell r="A10722" t="str">
            <v>2.1.1.2.1.7.221</v>
          </cell>
          <cell r="B10722" t="str">
            <v>Gonzalez Alonzo Y Asociados, S.C.P.</v>
          </cell>
          <cell r="C10722">
            <v>0</v>
          </cell>
          <cell r="D10722">
            <v>0</v>
          </cell>
          <cell r="E10722">
            <v>0</v>
          </cell>
          <cell r="F10722">
            <v>0</v>
          </cell>
          <cell r="G10722">
            <v>0</v>
          </cell>
        </row>
        <row r="10723">
          <cell r="A10723" t="str">
            <v>2.1.1.2.1.7.222</v>
          </cell>
          <cell r="B10723" t="str">
            <v>Grupo Seguesur, S.A. De C.V.</v>
          </cell>
          <cell r="C10723">
            <v>0</v>
          </cell>
          <cell r="D10723">
            <v>0</v>
          </cell>
          <cell r="E10723">
            <v>0</v>
          </cell>
          <cell r="F10723">
            <v>0</v>
          </cell>
          <cell r="G10723">
            <v>0</v>
          </cell>
        </row>
        <row r="10724">
          <cell r="A10724" t="str">
            <v>2.1.1.2.1.7.223</v>
          </cell>
          <cell r="B10724" t="str">
            <v>Galindo Guzman Sergio Alberto</v>
          </cell>
          <cell r="C10724">
            <v>0</v>
          </cell>
          <cell r="D10724">
            <v>0</v>
          </cell>
          <cell r="E10724">
            <v>0</v>
          </cell>
          <cell r="F10724">
            <v>0</v>
          </cell>
          <cell r="G10724">
            <v>0</v>
          </cell>
        </row>
        <row r="10725">
          <cell r="A10725" t="str">
            <v>2.1.1.2.1.7.224</v>
          </cell>
          <cell r="B10725" t="str">
            <v>G&amp;M Desarrollos  Y Construcciones Sa De Cv</v>
          </cell>
          <cell r="C10725">
            <v>1673799.29</v>
          </cell>
          <cell r="D10725">
            <v>1673799.29</v>
          </cell>
          <cell r="E10725">
            <v>0</v>
          </cell>
          <cell r="F10725">
            <v>-1673799.29</v>
          </cell>
          <cell r="G10725">
            <v>0</v>
          </cell>
        </row>
        <row r="10726">
          <cell r="A10726" t="str">
            <v>2.1.1.2.1.7.225</v>
          </cell>
          <cell r="B10726" t="str">
            <v>Grupo Rfacil Empresarial S.A. De C.V.</v>
          </cell>
          <cell r="C10726">
            <v>0</v>
          </cell>
          <cell r="D10726">
            <v>1785588</v>
          </cell>
          <cell r="E10726">
            <v>1785588</v>
          </cell>
          <cell r="F10726">
            <v>0</v>
          </cell>
          <cell r="G10726">
            <v>0</v>
          </cell>
        </row>
        <row r="10727">
          <cell r="A10727" t="str">
            <v>2.1.1.2.1.7.226</v>
          </cell>
          <cell r="B10727" t="str">
            <v>Gonzalez Nuñez Luis Humberto</v>
          </cell>
          <cell r="C10727">
            <v>0</v>
          </cell>
          <cell r="D10727">
            <v>0</v>
          </cell>
          <cell r="E10727">
            <v>0</v>
          </cell>
          <cell r="F10727">
            <v>0</v>
          </cell>
          <cell r="G10727">
            <v>0</v>
          </cell>
        </row>
        <row r="10728">
          <cell r="A10728" t="str">
            <v>2.1.1.2.1.7.227</v>
          </cell>
          <cell r="B10728" t="str">
            <v>Gm Diseños Y Proyectos Empresariales S.A. De C.V.</v>
          </cell>
          <cell r="C10728">
            <v>587600.48</v>
          </cell>
          <cell r="D10728">
            <v>18291492.010000002</v>
          </cell>
          <cell r="E10728">
            <v>17703891.530000001</v>
          </cell>
          <cell r="F10728">
            <v>-587600.48</v>
          </cell>
          <cell r="G10728">
            <v>0</v>
          </cell>
        </row>
        <row r="10729">
          <cell r="A10729" t="str">
            <v>2.1.1.2.1.7.228</v>
          </cell>
          <cell r="B10729" t="str">
            <v>Gutierrez Fernandez Luis Javier</v>
          </cell>
          <cell r="C10729">
            <v>0</v>
          </cell>
          <cell r="D10729">
            <v>214506.49</v>
          </cell>
          <cell r="E10729">
            <v>358274.01</v>
          </cell>
          <cell r="F10729">
            <v>143767.51999999999</v>
          </cell>
          <cell r="G10729">
            <v>143767.51999999999</v>
          </cell>
        </row>
        <row r="10730">
          <cell r="A10730" t="str">
            <v>2.1.1.2.1.7.229</v>
          </cell>
          <cell r="B10730" t="str">
            <v>Grupo Editorial Caoma, S.A. De C.V.</v>
          </cell>
          <cell r="C10730">
            <v>0</v>
          </cell>
          <cell r="D10730">
            <v>0</v>
          </cell>
          <cell r="E10730">
            <v>0</v>
          </cell>
          <cell r="F10730">
            <v>0</v>
          </cell>
          <cell r="G10730">
            <v>0</v>
          </cell>
        </row>
        <row r="10731">
          <cell r="A10731" t="str">
            <v>2.1.1.2.1.7.230</v>
          </cell>
          <cell r="B10731" t="str">
            <v>Grupo Empim S.A. De C.V.</v>
          </cell>
          <cell r="C10731">
            <v>0</v>
          </cell>
          <cell r="D10731">
            <v>0</v>
          </cell>
          <cell r="E10731">
            <v>0</v>
          </cell>
          <cell r="F10731">
            <v>0</v>
          </cell>
          <cell r="G10731">
            <v>0</v>
          </cell>
        </row>
        <row r="10732">
          <cell r="A10732" t="str">
            <v>2.1.1.2.1.7.231</v>
          </cell>
          <cell r="B10732" t="str">
            <v>Grupo Arquiconcreto S.A. De C.V.</v>
          </cell>
          <cell r="C10732">
            <v>0</v>
          </cell>
          <cell r="D10732">
            <v>0</v>
          </cell>
          <cell r="E10732">
            <v>0</v>
          </cell>
          <cell r="F10732">
            <v>0</v>
          </cell>
          <cell r="G10732">
            <v>0</v>
          </cell>
        </row>
        <row r="10733">
          <cell r="A10733" t="str">
            <v>2.1.1.2.1.7.232</v>
          </cell>
          <cell r="B10733" t="str">
            <v>García Moo Jesus Francisco</v>
          </cell>
          <cell r="C10733">
            <v>0</v>
          </cell>
          <cell r="D10733">
            <v>0</v>
          </cell>
          <cell r="E10733">
            <v>0</v>
          </cell>
          <cell r="F10733">
            <v>0</v>
          </cell>
          <cell r="G10733">
            <v>0</v>
          </cell>
        </row>
        <row r="10734">
          <cell r="A10734" t="str">
            <v>2.1.1.2.1.7.233</v>
          </cell>
          <cell r="B10734" t="str">
            <v>Garcia Noh Jaime Alfredo</v>
          </cell>
          <cell r="C10734">
            <v>0</v>
          </cell>
          <cell r="D10734">
            <v>0</v>
          </cell>
          <cell r="E10734">
            <v>0</v>
          </cell>
          <cell r="F10734">
            <v>0</v>
          </cell>
          <cell r="G10734">
            <v>0</v>
          </cell>
        </row>
        <row r="10735">
          <cell r="A10735" t="str">
            <v>2.1.1.2.1.7.234</v>
          </cell>
          <cell r="B10735" t="str">
            <v>Garcia Guilharry Jose Victor</v>
          </cell>
          <cell r="C10735">
            <v>4096</v>
          </cell>
          <cell r="D10735">
            <v>17296</v>
          </cell>
          <cell r="E10735">
            <v>17200</v>
          </cell>
          <cell r="F10735">
            <v>-96</v>
          </cell>
          <cell r="G10735">
            <v>4000</v>
          </cell>
        </row>
        <row r="10736">
          <cell r="A10736" t="str">
            <v>2.1.1.2.1.7.235</v>
          </cell>
          <cell r="B10736" t="str">
            <v>Grupo Industrial Stm, S.A De C.V.</v>
          </cell>
          <cell r="C10736">
            <v>0</v>
          </cell>
          <cell r="D10736">
            <v>0</v>
          </cell>
          <cell r="E10736">
            <v>0</v>
          </cell>
          <cell r="F10736">
            <v>0</v>
          </cell>
          <cell r="G10736">
            <v>0</v>
          </cell>
        </row>
        <row r="10737">
          <cell r="A10737" t="str">
            <v>2.1.1.2.1.7.236</v>
          </cell>
          <cell r="B10737" t="str">
            <v>Grupo Editorial Y Comunicaciones Biomedicas, S.A. De C.V.</v>
          </cell>
          <cell r="C10737">
            <v>0</v>
          </cell>
          <cell r="D10737">
            <v>0</v>
          </cell>
          <cell r="E10737">
            <v>162400</v>
          </cell>
          <cell r="F10737">
            <v>162400</v>
          </cell>
          <cell r="G10737">
            <v>162400</v>
          </cell>
        </row>
        <row r="10738">
          <cell r="A10738" t="str">
            <v>2.1.1.2.1.7.237</v>
          </cell>
          <cell r="B10738" t="str">
            <v>Gamboa Cano Florencio Javier</v>
          </cell>
          <cell r="C10738">
            <v>0</v>
          </cell>
          <cell r="D10738">
            <v>0</v>
          </cell>
          <cell r="E10738">
            <v>0</v>
          </cell>
          <cell r="F10738">
            <v>0</v>
          </cell>
          <cell r="G10738">
            <v>0</v>
          </cell>
        </row>
        <row r="10739">
          <cell r="A10739" t="str">
            <v>2.1.1.2.1.7.238</v>
          </cell>
          <cell r="B10739" t="str">
            <v>Guillermo Pedrero Rafael Humberto</v>
          </cell>
          <cell r="C10739">
            <v>0</v>
          </cell>
          <cell r="D10739">
            <v>0</v>
          </cell>
          <cell r="E10739">
            <v>172469.96</v>
          </cell>
          <cell r="F10739">
            <v>172469.96</v>
          </cell>
          <cell r="G10739">
            <v>172469.96</v>
          </cell>
        </row>
        <row r="10740">
          <cell r="A10740" t="str">
            <v>2.1.1.2.1.7.239</v>
          </cell>
          <cell r="B10740" t="str">
            <v>Geotecnia Y Desarrollo De Infraestructura, S.A. De C.V.</v>
          </cell>
          <cell r="C10740">
            <v>3414000</v>
          </cell>
          <cell r="D10740">
            <v>3414000</v>
          </cell>
          <cell r="E10740">
            <v>0</v>
          </cell>
          <cell r="F10740">
            <v>-3414000</v>
          </cell>
          <cell r="G10740">
            <v>0</v>
          </cell>
        </row>
        <row r="10741">
          <cell r="A10741" t="str">
            <v>2.1.1.2.1.7.240</v>
          </cell>
          <cell r="B10741" t="str">
            <v>Gonzalez Angulo Manuel Jesus</v>
          </cell>
          <cell r="C10741">
            <v>7046</v>
          </cell>
          <cell r="D10741">
            <v>86390</v>
          </cell>
          <cell r="E10741">
            <v>79344</v>
          </cell>
          <cell r="F10741">
            <v>-7046</v>
          </cell>
          <cell r="G10741">
            <v>0</v>
          </cell>
        </row>
        <row r="10742">
          <cell r="A10742" t="str">
            <v>2.1.1.2.1.7.241</v>
          </cell>
          <cell r="B10742" t="str">
            <v>Gestion Y Desarrollo De Proyectos, S.A. De C.V.</v>
          </cell>
          <cell r="C10742">
            <v>61511.97</v>
          </cell>
          <cell r="D10742">
            <v>61511.97</v>
          </cell>
          <cell r="E10742">
            <v>0</v>
          </cell>
          <cell r="F10742">
            <v>-61511.97</v>
          </cell>
          <cell r="G10742">
            <v>0</v>
          </cell>
        </row>
        <row r="10743">
          <cell r="A10743" t="str">
            <v>2.1.1.2.1.7.242</v>
          </cell>
          <cell r="B10743" t="str">
            <v>Grupo Rocamali, S.A. De C.V</v>
          </cell>
          <cell r="C10743">
            <v>1740</v>
          </cell>
          <cell r="D10743">
            <v>0</v>
          </cell>
          <cell r="E10743">
            <v>0</v>
          </cell>
          <cell r="F10743">
            <v>0</v>
          </cell>
          <cell r="G10743">
            <v>1740</v>
          </cell>
        </row>
        <row r="10744">
          <cell r="A10744" t="str">
            <v>2.1.1.2.1.7.243</v>
          </cell>
          <cell r="B10744" t="str">
            <v>Garcia Hernandez Kevin Christian</v>
          </cell>
          <cell r="C10744">
            <v>139200</v>
          </cell>
          <cell r="D10744">
            <v>0</v>
          </cell>
          <cell r="E10744">
            <v>0</v>
          </cell>
          <cell r="F10744">
            <v>0</v>
          </cell>
          <cell r="G10744">
            <v>139200</v>
          </cell>
        </row>
        <row r="10745">
          <cell r="A10745" t="str">
            <v>2.1.1.2.1.7.244</v>
          </cell>
          <cell r="B10745" t="str">
            <v>Grupo Icon Publicidad Y Diseño S.C.</v>
          </cell>
          <cell r="C10745">
            <v>4176000</v>
          </cell>
          <cell r="D10745">
            <v>4176000</v>
          </cell>
          <cell r="E10745">
            <v>0</v>
          </cell>
          <cell r="F10745">
            <v>-4176000</v>
          </cell>
          <cell r="G10745">
            <v>0</v>
          </cell>
        </row>
        <row r="10746">
          <cell r="A10746" t="str">
            <v>2.1.1.2.1.7.245</v>
          </cell>
          <cell r="B10746" t="str">
            <v>Grupo Informatico Cancun Caribe, S.A. De C.V</v>
          </cell>
          <cell r="C10746">
            <v>580000</v>
          </cell>
          <cell r="D10746">
            <v>8699999.9800000004</v>
          </cell>
          <cell r="E10746">
            <v>8119999.9800000004</v>
          </cell>
          <cell r="F10746">
            <v>-580000</v>
          </cell>
          <cell r="G10746">
            <v>0</v>
          </cell>
        </row>
        <row r="10747">
          <cell r="A10747" t="str">
            <v>2.1.1.2.1.7.246</v>
          </cell>
          <cell r="B10747" t="str">
            <v>Grupo Servicios Integrales De Gobierno, S.A. De C.V</v>
          </cell>
          <cell r="C10747">
            <v>69600</v>
          </cell>
          <cell r="D10747">
            <v>69600</v>
          </cell>
          <cell r="E10747">
            <v>0</v>
          </cell>
          <cell r="F10747">
            <v>-69600</v>
          </cell>
          <cell r="G10747">
            <v>0</v>
          </cell>
        </row>
        <row r="10748">
          <cell r="A10748" t="str">
            <v>2.1.1.2.1.7.247</v>
          </cell>
          <cell r="B10748" t="str">
            <v>Grupo Integrador De Plataformas De Medios, S.A. De C.V</v>
          </cell>
          <cell r="C10748">
            <v>854585.92</v>
          </cell>
          <cell r="D10748">
            <v>1959823.71</v>
          </cell>
          <cell r="E10748">
            <v>1105237.79</v>
          </cell>
          <cell r="F10748">
            <v>-854585.92</v>
          </cell>
          <cell r="G10748">
            <v>0</v>
          </cell>
        </row>
        <row r="10749">
          <cell r="A10749" t="str">
            <v>2.1.1.2.1.7.248</v>
          </cell>
          <cell r="B10749" t="str">
            <v>Guerrero Sosa Xavier Alberto</v>
          </cell>
          <cell r="C10749">
            <v>34800</v>
          </cell>
          <cell r="D10749">
            <v>34800</v>
          </cell>
          <cell r="E10749">
            <v>0</v>
          </cell>
          <cell r="F10749">
            <v>-34800</v>
          </cell>
          <cell r="G10749">
            <v>0</v>
          </cell>
        </row>
        <row r="10750">
          <cell r="A10750" t="str">
            <v>2.1.1.2.1.7.249</v>
          </cell>
          <cell r="B10750" t="str">
            <v>Grupo Farias Jkr Del Caribe, S.A. De C.V</v>
          </cell>
          <cell r="C10750">
            <v>23200</v>
          </cell>
          <cell r="D10750">
            <v>23200</v>
          </cell>
          <cell r="E10750">
            <v>0</v>
          </cell>
          <cell r="F10750">
            <v>-23200</v>
          </cell>
          <cell r="G10750">
            <v>0</v>
          </cell>
        </row>
        <row r="10751">
          <cell r="A10751" t="str">
            <v>2.1.1.2.1.7.250</v>
          </cell>
          <cell r="B10751" t="str">
            <v>Grupo Empresarial Y Comercial Hersa, S.A. De C.V</v>
          </cell>
          <cell r="C10751">
            <v>496440</v>
          </cell>
          <cell r="D10751">
            <v>496440</v>
          </cell>
          <cell r="E10751">
            <v>0</v>
          </cell>
          <cell r="F10751">
            <v>-496440</v>
          </cell>
          <cell r="G10751">
            <v>0</v>
          </cell>
        </row>
        <row r="10752">
          <cell r="A10752" t="str">
            <v>2.1.1.2.1.7.251</v>
          </cell>
          <cell r="B10752" t="str">
            <v>GABOUREL GARCIA JUAN CARLOS</v>
          </cell>
          <cell r="C10752">
            <v>173274.45</v>
          </cell>
          <cell r="D10752">
            <v>173274.45</v>
          </cell>
          <cell r="E10752">
            <v>194461.93</v>
          </cell>
          <cell r="F10752">
            <v>21187.48</v>
          </cell>
          <cell r="G10752">
            <v>194461.93</v>
          </cell>
        </row>
        <row r="10753">
          <cell r="A10753" t="str">
            <v>2.1.1.2.1.7.252</v>
          </cell>
          <cell r="B10753" t="str">
            <v>GUTIERREZ PEREZ RAQUEL</v>
          </cell>
          <cell r="C10753">
            <v>26043.1</v>
          </cell>
          <cell r="D10753">
            <v>26043.1</v>
          </cell>
          <cell r="E10753">
            <v>0</v>
          </cell>
          <cell r="F10753">
            <v>-26043.1</v>
          </cell>
          <cell r="G10753">
            <v>0</v>
          </cell>
        </row>
        <row r="10754">
          <cell r="A10754" t="str">
            <v>2.1.1.2.1.7.253</v>
          </cell>
          <cell r="B10754" t="str">
            <v>GONZALEZ RUIZ JULIO CESAR</v>
          </cell>
          <cell r="C10754">
            <v>64422.42</v>
          </cell>
          <cell r="D10754">
            <v>64422.42</v>
          </cell>
          <cell r="E10754">
            <v>0</v>
          </cell>
          <cell r="F10754">
            <v>-64422.42</v>
          </cell>
          <cell r="G10754">
            <v>0</v>
          </cell>
        </row>
        <row r="10755">
          <cell r="A10755" t="str">
            <v>2.1.1.2.1.7.254</v>
          </cell>
          <cell r="B10755" t="str">
            <v>GONZALEZ GARMA PEDRO ANTONIO</v>
          </cell>
          <cell r="C10755">
            <v>64422.42</v>
          </cell>
          <cell r="D10755">
            <v>64422.42</v>
          </cell>
          <cell r="E10755">
            <v>0</v>
          </cell>
          <cell r="F10755">
            <v>-64422.42</v>
          </cell>
          <cell r="G10755">
            <v>0</v>
          </cell>
        </row>
        <row r="10756">
          <cell r="A10756" t="str">
            <v>2.1.1.2.1.7.255</v>
          </cell>
          <cell r="B10756" t="str">
            <v>GONZALEZ CASTRO GABINO GIM</v>
          </cell>
          <cell r="C10756">
            <v>26043.1</v>
          </cell>
          <cell r="D10756">
            <v>26043.1</v>
          </cell>
          <cell r="E10756">
            <v>0</v>
          </cell>
          <cell r="F10756">
            <v>-26043.1</v>
          </cell>
          <cell r="G10756">
            <v>0</v>
          </cell>
        </row>
        <row r="10757">
          <cell r="A10757" t="str">
            <v>2.1.1.2.1.7.256</v>
          </cell>
          <cell r="B10757" t="str">
            <v>GUTIERREZ LEON MARIBEL</v>
          </cell>
          <cell r="C10757">
            <v>26043.1</v>
          </cell>
          <cell r="D10757">
            <v>26043.1</v>
          </cell>
          <cell r="E10757">
            <v>0</v>
          </cell>
          <cell r="F10757">
            <v>-26043.1</v>
          </cell>
          <cell r="G10757">
            <v>0</v>
          </cell>
        </row>
        <row r="10758">
          <cell r="A10758" t="str">
            <v>2.1.1.2.1.7.257</v>
          </cell>
          <cell r="B10758" t="str">
            <v>GALVAN RAMIREZ MIGUEL</v>
          </cell>
          <cell r="C10758">
            <v>26043.1</v>
          </cell>
          <cell r="D10758">
            <v>26043.1</v>
          </cell>
          <cell r="E10758">
            <v>0</v>
          </cell>
          <cell r="F10758">
            <v>-26043.1</v>
          </cell>
          <cell r="G10758">
            <v>0</v>
          </cell>
        </row>
        <row r="10759">
          <cell r="A10759" t="str">
            <v>2.1.1.2.1.7.258</v>
          </cell>
          <cell r="B10759" t="str">
            <v>GOMEZ ESTRADA GABRIELA</v>
          </cell>
          <cell r="C10759">
            <v>64422.42</v>
          </cell>
          <cell r="D10759">
            <v>64422.42</v>
          </cell>
          <cell r="E10759">
            <v>0</v>
          </cell>
          <cell r="F10759">
            <v>-64422.42</v>
          </cell>
          <cell r="G10759">
            <v>0</v>
          </cell>
        </row>
        <row r="10760">
          <cell r="A10760" t="str">
            <v>2.1.1.2.1.7.259</v>
          </cell>
          <cell r="B10760" t="str">
            <v>GUTIERREZ JACAL JUAN JERONIMO</v>
          </cell>
          <cell r="C10760">
            <v>64422.42</v>
          </cell>
          <cell r="D10760">
            <v>64422.42</v>
          </cell>
          <cell r="E10760">
            <v>0</v>
          </cell>
          <cell r="F10760">
            <v>-64422.42</v>
          </cell>
          <cell r="G10760">
            <v>0</v>
          </cell>
        </row>
        <row r="10761">
          <cell r="A10761" t="str">
            <v>2.1.1.2.1.7.260</v>
          </cell>
          <cell r="B10761" t="str">
            <v>GONZALEZ ESPINOZA JOSE JAVIER</v>
          </cell>
          <cell r="C10761">
            <v>26043.09</v>
          </cell>
          <cell r="D10761">
            <v>26043.09</v>
          </cell>
          <cell r="E10761">
            <v>0</v>
          </cell>
          <cell r="F10761">
            <v>-26043.09</v>
          </cell>
          <cell r="G10761">
            <v>0</v>
          </cell>
        </row>
        <row r="10762">
          <cell r="A10762" t="str">
            <v>2.1.1.2.1.7.261</v>
          </cell>
          <cell r="B10762" t="str">
            <v>GONZALEZ BARQUET ESTER MARGARITA SOLEDAD</v>
          </cell>
          <cell r="C10762">
            <v>112114</v>
          </cell>
          <cell r="D10762">
            <v>112114</v>
          </cell>
          <cell r="E10762">
            <v>0</v>
          </cell>
          <cell r="F10762">
            <v>-112114</v>
          </cell>
          <cell r="G10762">
            <v>0</v>
          </cell>
        </row>
        <row r="10763">
          <cell r="A10763" t="str">
            <v>2.1.1.2.1.7.262</v>
          </cell>
          <cell r="B10763" t="str">
            <v>GONZALEZ SOLANO JOSE MARTIN FELIPE</v>
          </cell>
          <cell r="C10763">
            <v>60320</v>
          </cell>
          <cell r="D10763">
            <v>60320</v>
          </cell>
          <cell r="E10763">
            <v>0</v>
          </cell>
          <cell r="F10763">
            <v>-60320</v>
          </cell>
          <cell r="G10763">
            <v>0</v>
          </cell>
        </row>
        <row r="10764">
          <cell r="A10764" t="str">
            <v>2.1.1.2.1.7.263</v>
          </cell>
          <cell r="B10764" t="str">
            <v>GRUPO QS XPERT SOLUTIONS MEXICO, S.A. DE C.V.</v>
          </cell>
          <cell r="C10764">
            <v>442650.2</v>
          </cell>
          <cell r="D10764">
            <v>2160895.61</v>
          </cell>
          <cell r="E10764">
            <v>2713371.67</v>
          </cell>
          <cell r="F10764">
            <v>552476.06000000006</v>
          </cell>
          <cell r="G10764">
            <v>995126.26</v>
          </cell>
        </row>
        <row r="10765">
          <cell r="A10765" t="str">
            <v>2.1.1.2.1.7.264</v>
          </cell>
          <cell r="B10765" t="str">
            <v>GRUPO CONSULTOR EN IDEAS ADMINISTRATIVAS, S.A. DE C.V.</v>
          </cell>
          <cell r="C10765">
            <v>174008.61</v>
          </cell>
          <cell r="D10765">
            <v>2771481.12</v>
          </cell>
          <cell r="E10765">
            <v>2597472.5099999998</v>
          </cell>
          <cell r="F10765">
            <v>-174008.61</v>
          </cell>
          <cell r="G10765">
            <v>0</v>
          </cell>
        </row>
        <row r="10766">
          <cell r="A10766" t="str">
            <v>2.1.1.2.1.7.265</v>
          </cell>
          <cell r="B10766" t="str">
            <v>GONZALEZ BARQUET ESTER MARGARITA SOLEDAD</v>
          </cell>
          <cell r="C10766">
            <v>23714.76</v>
          </cell>
          <cell r="D10766">
            <v>23714.76</v>
          </cell>
          <cell r="E10766">
            <v>8236</v>
          </cell>
          <cell r="F10766">
            <v>-15478.76</v>
          </cell>
          <cell r="G10766">
            <v>8236</v>
          </cell>
        </row>
        <row r="10767">
          <cell r="A10767" t="str">
            <v>2.1.1.2.1.7.266</v>
          </cell>
          <cell r="B10767" t="str">
            <v>GARCIA ROJAS VAZQUEZ ANA MARIA</v>
          </cell>
          <cell r="C10767">
            <v>73965.259999999995</v>
          </cell>
          <cell r="D10767">
            <v>73965.259999999995</v>
          </cell>
          <cell r="E10767">
            <v>0</v>
          </cell>
          <cell r="F10767">
            <v>-73965.259999999995</v>
          </cell>
          <cell r="G10767">
            <v>0</v>
          </cell>
        </row>
        <row r="10768">
          <cell r="A10768" t="str">
            <v>2.1.1.2.1.7.267</v>
          </cell>
          <cell r="B10768" t="str">
            <v>Grupo Inmobiliario Mexblock, S.A. de C.V.</v>
          </cell>
          <cell r="C10768">
            <v>0</v>
          </cell>
          <cell r="D10768">
            <v>7267335.8799999999</v>
          </cell>
          <cell r="E10768">
            <v>7278135.8899999997</v>
          </cell>
          <cell r="F10768">
            <v>10800.01</v>
          </cell>
          <cell r="G10768">
            <v>10800.01</v>
          </cell>
        </row>
        <row r="10769">
          <cell r="A10769" t="str">
            <v>2.1.1.2.1.7.268</v>
          </cell>
          <cell r="B10769" t="str">
            <v>Gasolinera Roma S.A. de C.V.</v>
          </cell>
          <cell r="C10769">
            <v>0</v>
          </cell>
          <cell r="D10769">
            <v>0</v>
          </cell>
          <cell r="E10769">
            <v>0</v>
          </cell>
          <cell r="F10769">
            <v>0</v>
          </cell>
          <cell r="G10769">
            <v>0</v>
          </cell>
        </row>
        <row r="10770">
          <cell r="A10770" t="str">
            <v>2.1.1.2.1.7.269</v>
          </cell>
          <cell r="B10770" t="str">
            <v>Gasolinera de Merida S.A. de C.V.</v>
          </cell>
          <cell r="C10770">
            <v>0</v>
          </cell>
          <cell r="D10770">
            <v>0</v>
          </cell>
          <cell r="E10770">
            <v>0</v>
          </cell>
          <cell r="F10770">
            <v>0</v>
          </cell>
          <cell r="G10770">
            <v>0</v>
          </cell>
        </row>
        <row r="10771">
          <cell r="A10771" t="str">
            <v>2.1.1.2.1.7.270</v>
          </cell>
          <cell r="B10771" t="str">
            <v>Garrido Palma Edith</v>
          </cell>
          <cell r="C10771">
            <v>0</v>
          </cell>
          <cell r="D10771">
            <v>0</v>
          </cell>
          <cell r="E10771">
            <v>0</v>
          </cell>
          <cell r="F10771">
            <v>0</v>
          </cell>
          <cell r="G10771">
            <v>0</v>
          </cell>
        </row>
        <row r="10772">
          <cell r="A10772" t="str">
            <v>2.1.1.2.1.7.271</v>
          </cell>
          <cell r="B10772" t="str">
            <v>Gasolineria Manantial SA de CV</v>
          </cell>
          <cell r="C10772">
            <v>0</v>
          </cell>
          <cell r="D10772">
            <v>0</v>
          </cell>
          <cell r="E10772">
            <v>0</v>
          </cell>
          <cell r="F10772">
            <v>0</v>
          </cell>
          <cell r="G10772">
            <v>0</v>
          </cell>
        </row>
        <row r="10773">
          <cell r="A10773" t="str">
            <v>2.1.1.2.1.7.272</v>
          </cell>
          <cell r="B10773" t="str">
            <v>Gl Gasolineria, S.A de C.V.</v>
          </cell>
          <cell r="C10773">
            <v>0</v>
          </cell>
          <cell r="D10773">
            <v>0</v>
          </cell>
          <cell r="E10773">
            <v>0</v>
          </cell>
          <cell r="F10773">
            <v>0</v>
          </cell>
          <cell r="G10773">
            <v>0</v>
          </cell>
        </row>
        <row r="10774">
          <cell r="A10774" t="str">
            <v>2.1.1.2.1.7.273</v>
          </cell>
          <cell r="B10774" t="str">
            <v>Grupo Automotriz Quickfix</v>
          </cell>
          <cell r="C10774">
            <v>0</v>
          </cell>
          <cell r="D10774">
            <v>0</v>
          </cell>
          <cell r="E10774">
            <v>0</v>
          </cell>
          <cell r="F10774">
            <v>0</v>
          </cell>
          <cell r="G10774">
            <v>0</v>
          </cell>
        </row>
        <row r="10775">
          <cell r="A10775" t="str">
            <v>2.1.1.2.1.7.274</v>
          </cell>
          <cell r="B10775" t="str">
            <v>Grupo Amigos de San Angel, S.A. de C.V.</v>
          </cell>
          <cell r="C10775">
            <v>0</v>
          </cell>
          <cell r="D10775">
            <v>0</v>
          </cell>
          <cell r="E10775">
            <v>0</v>
          </cell>
          <cell r="F10775">
            <v>0</v>
          </cell>
          <cell r="G10775">
            <v>0</v>
          </cell>
        </row>
        <row r="10776">
          <cell r="A10776" t="str">
            <v>2.1.1.2.1.7.275</v>
          </cell>
          <cell r="B10776" t="str">
            <v>Gil Lopez Griselda Guadalupe</v>
          </cell>
          <cell r="C10776">
            <v>0</v>
          </cell>
          <cell r="D10776">
            <v>71920</v>
          </cell>
          <cell r="E10776">
            <v>71920</v>
          </cell>
          <cell r="F10776">
            <v>0</v>
          </cell>
          <cell r="G10776">
            <v>0</v>
          </cell>
        </row>
        <row r="10777">
          <cell r="A10777" t="str">
            <v>2.1.1.2.1.7.276</v>
          </cell>
          <cell r="B10777" t="str">
            <v>GRUPO CONSTRUCTOR DE LOS ALTOS TGS, S.A. DE C.V.</v>
          </cell>
          <cell r="C10777">
            <v>0</v>
          </cell>
          <cell r="D10777">
            <v>0</v>
          </cell>
          <cell r="E10777">
            <v>0</v>
          </cell>
          <cell r="F10777">
            <v>0</v>
          </cell>
          <cell r="G10777">
            <v>0</v>
          </cell>
        </row>
        <row r="10778">
          <cell r="A10778" t="str">
            <v>2.1.1.2.1.7.277</v>
          </cell>
          <cell r="B10778" t="str">
            <v>Garcia Alcocer Jose Antonio</v>
          </cell>
          <cell r="C10778">
            <v>0</v>
          </cell>
          <cell r="D10778">
            <v>0</v>
          </cell>
          <cell r="E10778">
            <v>0</v>
          </cell>
          <cell r="F10778">
            <v>0</v>
          </cell>
          <cell r="G10778">
            <v>0</v>
          </cell>
        </row>
        <row r="10779">
          <cell r="A10779" t="str">
            <v>2.1.1.2.1.7.278</v>
          </cell>
          <cell r="B10779" t="str">
            <v>Morton Subastas, S.A. de C.V.</v>
          </cell>
          <cell r="C10779">
            <v>0</v>
          </cell>
          <cell r="D10779">
            <v>208800</v>
          </cell>
          <cell r="E10779">
            <v>295800</v>
          </cell>
          <cell r="F10779">
            <v>87000</v>
          </cell>
          <cell r="G10779">
            <v>87000</v>
          </cell>
        </row>
        <row r="10780">
          <cell r="A10780" t="str">
            <v>2.1.1.2.1.7.279</v>
          </cell>
          <cell r="B10780" t="str">
            <v>GONZALEZ CASTILLO MARTHA PATRICIA</v>
          </cell>
          <cell r="C10780">
            <v>0</v>
          </cell>
          <cell r="D10780">
            <v>0</v>
          </cell>
          <cell r="E10780">
            <v>0</v>
          </cell>
          <cell r="F10780">
            <v>0</v>
          </cell>
          <cell r="G10780">
            <v>0</v>
          </cell>
        </row>
        <row r="10781">
          <cell r="A10781" t="str">
            <v>2.1.1.2.1.7.280</v>
          </cell>
          <cell r="B10781" t="str">
            <v>Grupo Comercial Emifran S. De R.L. De C.V.</v>
          </cell>
          <cell r="C10781">
            <v>0</v>
          </cell>
          <cell r="D10781">
            <v>0</v>
          </cell>
          <cell r="E10781">
            <v>0</v>
          </cell>
          <cell r="F10781">
            <v>0</v>
          </cell>
          <cell r="G10781">
            <v>0</v>
          </cell>
        </row>
        <row r="10782">
          <cell r="A10782" t="str">
            <v>2.1.1.2.1.7.281</v>
          </cell>
          <cell r="B10782" t="str">
            <v>Geronimo Herrera Herminio</v>
          </cell>
          <cell r="C10782">
            <v>0</v>
          </cell>
          <cell r="D10782">
            <v>173209.86</v>
          </cell>
          <cell r="E10782">
            <v>173209.86</v>
          </cell>
          <cell r="F10782">
            <v>0</v>
          </cell>
          <cell r="G10782">
            <v>0</v>
          </cell>
        </row>
        <row r="10783">
          <cell r="A10783" t="str">
            <v>2.1.1.2.1.7.282</v>
          </cell>
          <cell r="B10783" t="str">
            <v>Grupo Comercializadora Xasirm SA de CV</v>
          </cell>
          <cell r="C10783">
            <v>0</v>
          </cell>
          <cell r="D10783">
            <v>28739.599999999999</v>
          </cell>
          <cell r="E10783">
            <v>22782988.399999999</v>
          </cell>
          <cell r="F10783">
            <v>22754248.800000001</v>
          </cell>
          <cell r="G10783">
            <v>22754248.800000001</v>
          </cell>
        </row>
        <row r="10784">
          <cell r="A10784" t="str">
            <v>2.1.1.2.1.7.283</v>
          </cell>
          <cell r="B10784" t="str">
            <v>GRUPO INTEGRAL MAYACONS DE LA PENINSULA SA DE CV</v>
          </cell>
          <cell r="C10784">
            <v>0</v>
          </cell>
          <cell r="D10784">
            <v>101278.92</v>
          </cell>
          <cell r="E10784">
            <v>101278.92</v>
          </cell>
          <cell r="F10784">
            <v>0</v>
          </cell>
          <cell r="G10784">
            <v>0</v>
          </cell>
        </row>
        <row r="10785">
          <cell r="A10785" t="str">
            <v>2.1.1.2.1.7.284</v>
          </cell>
          <cell r="B10785" t="str">
            <v>GRUPO COMERCIAL FONTEM, S.A. DE C.V.</v>
          </cell>
          <cell r="C10785">
            <v>0</v>
          </cell>
          <cell r="D10785">
            <v>75075</v>
          </cell>
          <cell r="E10785">
            <v>534637</v>
          </cell>
          <cell r="F10785">
            <v>459562</v>
          </cell>
          <cell r="G10785">
            <v>459562</v>
          </cell>
        </row>
        <row r="10786">
          <cell r="A10786" t="str">
            <v>2.1.1.2.1.7.285</v>
          </cell>
          <cell r="B10786" t="str">
            <v>Garcia Pinto Iris Anilu</v>
          </cell>
          <cell r="C10786">
            <v>0</v>
          </cell>
          <cell r="D10786">
            <v>242440</v>
          </cell>
          <cell r="E10786">
            <v>307400</v>
          </cell>
          <cell r="F10786">
            <v>64960</v>
          </cell>
          <cell r="G10786">
            <v>64960</v>
          </cell>
        </row>
        <row r="10787">
          <cell r="A10787" t="str">
            <v>2.1.1.2.1.7.286</v>
          </cell>
          <cell r="B10787" t="str">
            <v>Gonzalez Viera Reyes Alberto</v>
          </cell>
          <cell r="C10787">
            <v>0</v>
          </cell>
          <cell r="D10787">
            <v>25520</v>
          </cell>
          <cell r="E10787">
            <v>25520</v>
          </cell>
          <cell r="F10787">
            <v>0</v>
          </cell>
          <cell r="G10787">
            <v>0</v>
          </cell>
        </row>
        <row r="10788">
          <cell r="A10788" t="str">
            <v>2.1.1.2.1.7.287</v>
          </cell>
          <cell r="B10788" t="str">
            <v>GRUPO EMPRESARIAL ARKYDNA, S.R.L. DE C.V.</v>
          </cell>
          <cell r="C10788">
            <v>0</v>
          </cell>
          <cell r="D10788">
            <v>950000</v>
          </cell>
          <cell r="E10788">
            <v>950000</v>
          </cell>
          <cell r="F10788">
            <v>0</v>
          </cell>
          <cell r="G10788">
            <v>0</v>
          </cell>
        </row>
        <row r="10789">
          <cell r="A10789" t="str">
            <v>2.1.1.2.1.7.288</v>
          </cell>
          <cell r="B10789" t="str">
            <v>Gonzalez Xool Carlos Aurelio</v>
          </cell>
          <cell r="C10789">
            <v>0</v>
          </cell>
          <cell r="D10789">
            <v>10579.2</v>
          </cell>
          <cell r="E10789">
            <v>10579.2</v>
          </cell>
          <cell r="F10789">
            <v>0</v>
          </cell>
          <cell r="G10789">
            <v>0</v>
          </cell>
        </row>
        <row r="10790">
          <cell r="A10790" t="str">
            <v>2.1.1.2.1.7.289</v>
          </cell>
          <cell r="B10790" t="str">
            <v>Grupo De Importadores AIG SA DE CV</v>
          </cell>
          <cell r="C10790">
            <v>0</v>
          </cell>
          <cell r="D10790">
            <v>5544056.9400000004</v>
          </cell>
          <cell r="E10790">
            <v>5544056.9400000004</v>
          </cell>
          <cell r="F10790">
            <v>0</v>
          </cell>
          <cell r="G10790">
            <v>0</v>
          </cell>
        </row>
        <row r="10791">
          <cell r="A10791" t="str">
            <v>2.1.1.2.1.7.290</v>
          </cell>
          <cell r="B10791" t="str">
            <v>Genie SC</v>
          </cell>
          <cell r="C10791">
            <v>0</v>
          </cell>
          <cell r="D10791">
            <v>563760</v>
          </cell>
          <cell r="E10791">
            <v>939600</v>
          </cell>
          <cell r="F10791">
            <v>375840</v>
          </cell>
          <cell r="G10791">
            <v>375840</v>
          </cell>
        </row>
        <row r="10792">
          <cell r="A10792" t="str">
            <v>2.1.1.2.1.7.291</v>
          </cell>
          <cell r="B10792" t="str">
            <v>GOMEZ FLORES ISABEL CASANDRA</v>
          </cell>
          <cell r="C10792">
            <v>0</v>
          </cell>
          <cell r="D10792">
            <v>49938</v>
          </cell>
          <cell r="E10792">
            <v>49938</v>
          </cell>
          <cell r="F10792">
            <v>0</v>
          </cell>
          <cell r="G10792">
            <v>0</v>
          </cell>
        </row>
        <row r="10793">
          <cell r="A10793" t="str">
            <v>2.1.1.2.1.7.292</v>
          </cell>
          <cell r="B10793" t="str">
            <v>GOMEZ REYES ARANTXA</v>
          </cell>
          <cell r="C10793">
            <v>0</v>
          </cell>
          <cell r="D10793">
            <v>50344</v>
          </cell>
          <cell r="E10793">
            <v>50344</v>
          </cell>
          <cell r="F10793">
            <v>0</v>
          </cell>
          <cell r="G10793">
            <v>0</v>
          </cell>
        </row>
        <row r="10794">
          <cell r="A10794" t="str">
            <v>2.1.1.2.1.7.293</v>
          </cell>
          <cell r="B10794" t="str">
            <v>GUI SOLUCIONES S DE RL DE CV</v>
          </cell>
          <cell r="C10794">
            <v>0</v>
          </cell>
          <cell r="D10794">
            <v>4498945.68</v>
          </cell>
          <cell r="E10794">
            <v>4498945.68</v>
          </cell>
          <cell r="F10794">
            <v>0</v>
          </cell>
          <cell r="G10794">
            <v>0</v>
          </cell>
        </row>
        <row r="10795">
          <cell r="A10795" t="str">
            <v>2.1.1.2.1.7.294</v>
          </cell>
          <cell r="B10795" t="str">
            <v>Genesa Construccion y Edificaciones, S.A. DE C.V.</v>
          </cell>
          <cell r="C10795">
            <v>0</v>
          </cell>
          <cell r="D10795">
            <v>6254691.4199999999</v>
          </cell>
          <cell r="E10795">
            <v>6254691.4199999999</v>
          </cell>
          <cell r="F10795">
            <v>0</v>
          </cell>
          <cell r="G10795">
            <v>0</v>
          </cell>
        </row>
        <row r="10796">
          <cell r="A10796" t="str">
            <v>2.1.1.2.1.7.295</v>
          </cell>
          <cell r="B10796" t="str">
            <v>GONZALEZ CHABLE STEVEN ENRIQUE</v>
          </cell>
          <cell r="C10796">
            <v>0</v>
          </cell>
          <cell r="D10796">
            <v>0</v>
          </cell>
          <cell r="E10796">
            <v>29425.09</v>
          </cell>
          <cell r="F10796">
            <v>29425.09</v>
          </cell>
          <cell r="G10796">
            <v>29425.09</v>
          </cell>
        </row>
        <row r="10797">
          <cell r="A10797" t="str">
            <v>2.1.1.2.1.7.296</v>
          </cell>
          <cell r="B10797" t="str">
            <v>GRUPO PRECISION CONTROL, S.A. DE C.V.</v>
          </cell>
          <cell r="C10797">
            <v>0</v>
          </cell>
          <cell r="D10797">
            <v>198110.25</v>
          </cell>
          <cell r="E10797">
            <v>198110.25</v>
          </cell>
          <cell r="F10797">
            <v>0</v>
          </cell>
          <cell r="G10797">
            <v>0</v>
          </cell>
        </row>
        <row r="10798">
          <cell r="A10798" t="str">
            <v>2.1.1.2.1.7.297</v>
          </cell>
          <cell r="B10798" t="str">
            <v>GHE COMERCIAL, S.A. DE C.V.</v>
          </cell>
          <cell r="C10798">
            <v>0</v>
          </cell>
          <cell r="D10798">
            <v>0</v>
          </cell>
          <cell r="E10798">
            <v>0</v>
          </cell>
          <cell r="F10798">
            <v>0</v>
          </cell>
          <cell r="G10798">
            <v>0</v>
          </cell>
        </row>
        <row r="10799">
          <cell r="A10799" t="str">
            <v>2.1.1.2.1.7.298</v>
          </cell>
          <cell r="B10799" t="str">
            <v>GENERACION MITRA S.A. DE C.V.</v>
          </cell>
          <cell r="C10799">
            <v>0</v>
          </cell>
          <cell r="D10799">
            <v>97259.04</v>
          </cell>
          <cell r="E10799">
            <v>97259.04</v>
          </cell>
          <cell r="F10799">
            <v>0</v>
          </cell>
          <cell r="G10799">
            <v>0</v>
          </cell>
        </row>
        <row r="10800">
          <cell r="A10800" t="str">
            <v>2.1.1.2.1.7.299</v>
          </cell>
          <cell r="B10800" t="str">
            <v>Ghee Comercial S.A DE C.V.</v>
          </cell>
          <cell r="C10800">
            <v>0</v>
          </cell>
          <cell r="D10800">
            <v>0</v>
          </cell>
          <cell r="E10800">
            <v>0</v>
          </cell>
          <cell r="F10800">
            <v>0</v>
          </cell>
          <cell r="G10800">
            <v>0</v>
          </cell>
        </row>
        <row r="10801">
          <cell r="A10801" t="str">
            <v>2.1.1.2.1.7.300</v>
          </cell>
          <cell r="B10801" t="str">
            <v>GRUPO BANFIEL COMERCIALIZADORA, S. DE R.L. DE C.V.</v>
          </cell>
          <cell r="C10801">
            <v>0</v>
          </cell>
          <cell r="D10801">
            <v>0</v>
          </cell>
          <cell r="E10801">
            <v>96048</v>
          </cell>
          <cell r="F10801">
            <v>96048</v>
          </cell>
          <cell r="G10801">
            <v>96048</v>
          </cell>
        </row>
        <row r="10802">
          <cell r="A10802" t="str">
            <v>2.1.1.2.1.7.301</v>
          </cell>
          <cell r="B10802" t="str">
            <v>GENDES, A.C.</v>
          </cell>
          <cell r="C10802">
            <v>0</v>
          </cell>
          <cell r="D10802">
            <v>668160</v>
          </cell>
          <cell r="E10802">
            <v>668160</v>
          </cell>
          <cell r="F10802">
            <v>0</v>
          </cell>
          <cell r="G10802">
            <v>0</v>
          </cell>
        </row>
        <row r="10803">
          <cell r="A10803" t="str">
            <v>2.1.1.2.1.7.302</v>
          </cell>
          <cell r="B10803" t="str">
            <v>Grupo Otermo, S.A. de C.V.</v>
          </cell>
          <cell r="C10803">
            <v>0</v>
          </cell>
          <cell r="D10803">
            <v>0</v>
          </cell>
          <cell r="E10803">
            <v>17538968</v>
          </cell>
          <cell r="F10803">
            <v>17538968</v>
          </cell>
          <cell r="G10803">
            <v>17538968</v>
          </cell>
        </row>
        <row r="10804">
          <cell r="A10804" t="str">
            <v>2.1.1.2.1.7.303</v>
          </cell>
          <cell r="B10804" t="str">
            <v>Garcia Guevara Maria Del Carmen</v>
          </cell>
          <cell r="C10804">
            <v>0</v>
          </cell>
          <cell r="D10804">
            <v>11879.31</v>
          </cell>
          <cell r="E10804">
            <v>11879.31</v>
          </cell>
          <cell r="F10804">
            <v>0</v>
          </cell>
          <cell r="G10804">
            <v>0</v>
          </cell>
        </row>
        <row r="10805">
          <cell r="A10805" t="str">
            <v>2.1.1.2.1.7.304</v>
          </cell>
          <cell r="B10805" t="str">
            <v>Grupo Infitu Eventos Comercializadora Y Marketing S.A De C.V</v>
          </cell>
          <cell r="C10805">
            <v>0</v>
          </cell>
          <cell r="D10805">
            <v>220000</v>
          </cell>
          <cell r="E10805">
            <v>220000</v>
          </cell>
          <cell r="F10805">
            <v>0</v>
          </cell>
          <cell r="G10805">
            <v>0</v>
          </cell>
        </row>
        <row r="10806">
          <cell r="A10806" t="str">
            <v>2.1.1.2.1.7.305</v>
          </cell>
          <cell r="B10806" t="str">
            <v>Grupo Ferretero Marti S.A De C.V</v>
          </cell>
          <cell r="C10806">
            <v>0</v>
          </cell>
          <cell r="D10806">
            <v>0</v>
          </cell>
          <cell r="E10806">
            <v>585091.83999999997</v>
          </cell>
          <cell r="F10806">
            <v>585091.83999999997</v>
          </cell>
          <cell r="G10806">
            <v>585091.83999999997</v>
          </cell>
        </row>
        <row r="10807">
          <cell r="A10807" t="str">
            <v>2.1.1.2.1.7.306</v>
          </cell>
          <cell r="B10807" t="str">
            <v>Grupo Gaiman S.A de C.V.</v>
          </cell>
          <cell r="C10807">
            <v>0</v>
          </cell>
          <cell r="D10807">
            <v>0</v>
          </cell>
          <cell r="E10807">
            <v>11479963.199999999</v>
          </cell>
          <cell r="F10807">
            <v>11479963.199999999</v>
          </cell>
          <cell r="G10807">
            <v>11479963.199999999</v>
          </cell>
        </row>
        <row r="10808">
          <cell r="A10808" t="str">
            <v>2.1.1.2.1.7.307</v>
          </cell>
          <cell r="B10808" t="str">
            <v>Gonzalez Guillen Rodrigo de Jesus</v>
          </cell>
          <cell r="C10808">
            <v>0</v>
          </cell>
          <cell r="D10808">
            <v>0</v>
          </cell>
          <cell r="E10808">
            <v>754000</v>
          </cell>
          <cell r="F10808">
            <v>754000</v>
          </cell>
          <cell r="G10808">
            <v>754000</v>
          </cell>
        </row>
        <row r="10809">
          <cell r="A10809" t="str">
            <v>2.1.1.2.1.7.308</v>
          </cell>
          <cell r="B10809" t="str">
            <v>Grupo De Tecnologia  Cibernetica S.A De C.V</v>
          </cell>
          <cell r="C10809">
            <v>0</v>
          </cell>
          <cell r="D10809">
            <v>0</v>
          </cell>
          <cell r="E10809">
            <v>354000</v>
          </cell>
          <cell r="F10809">
            <v>354000</v>
          </cell>
          <cell r="G10809">
            <v>354000</v>
          </cell>
        </row>
        <row r="10810">
          <cell r="A10810" t="str">
            <v>2.1.1.2.1.7.309</v>
          </cell>
          <cell r="B10810" t="str">
            <v>Gastronomia para todos S.A. de C.V.</v>
          </cell>
          <cell r="C10810">
            <v>0</v>
          </cell>
          <cell r="D10810">
            <v>0</v>
          </cell>
          <cell r="E10810">
            <v>0</v>
          </cell>
          <cell r="F10810">
            <v>0</v>
          </cell>
          <cell r="G10810">
            <v>0</v>
          </cell>
        </row>
        <row r="10811">
          <cell r="A10811" t="str">
            <v>2.1.1.2.1.7.310</v>
          </cell>
          <cell r="B10811" t="str">
            <v>Gourmeats Cancun SA de CV.</v>
          </cell>
          <cell r="C10811">
            <v>0</v>
          </cell>
          <cell r="D10811">
            <v>0</v>
          </cell>
          <cell r="E10811">
            <v>0</v>
          </cell>
          <cell r="F10811">
            <v>0</v>
          </cell>
          <cell r="G10811">
            <v>0</v>
          </cell>
        </row>
        <row r="10812">
          <cell r="A10812" t="str">
            <v>2.1.1.2.1.7.311</v>
          </cell>
          <cell r="B10812" t="str">
            <v>Grupo Cozumeleño S.A De C.V</v>
          </cell>
          <cell r="C10812">
            <v>0</v>
          </cell>
          <cell r="D10812">
            <v>0</v>
          </cell>
          <cell r="E10812">
            <v>0</v>
          </cell>
          <cell r="F10812">
            <v>0</v>
          </cell>
          <cell r="G10812">
            <v>0</v>
          </cell>
        </row>
        <row r="10813">
          <cell r="A10813" t="str">
            <v>2.1.1.2.1.7.312</v>
          </cell>
          <cell r="B10813" t="str">
            <v>Grupo Sarmoun S de RL de CV</v>
          </cell>
          <cell r="C10813">
            <v>0</v>
          </cell>
          <cell r="D10813">
            <v>0</v>
          </cell>
          <cell r="E10813">
            <v>0</v>
          </cell>
          <cell r="F10813">
            <v>0</v>
          </cell>
          <cell r="G10813">
            <v>0</v>
          </cell>
        </row>
        <row r="10814">
          <cell r="A10814" t="str">
            <v>2.1.1.2.1.7.313</v>
          </cell>
          <cell r="B10814" t="str">
            <v>Grupo H3C Constructor S.A. de C.V.</v>
          </cell>
          <cell r="C10814">
            <v>0</v>
          </cell>
          <cell r="D10814">
            <v>1693600</v>
          </cell>
          <cell r="E10814">
            <v>1693600</v>
          </cell>
          <cell r="F10814">
            <v>0</v>
          </cell>
          <cell r="G10814">
            <v>0</v>
          </cell>
        </row>
        <row r="10815">
          <cell r="A10815" t="str">
            <v>2.1.1.2.1.8</v>
          </cell>
          <cell r="B10815" t="str">
            <v>H</v>
          </cell>
          <cell r="C10815">
            <v>4791601.82</v>
          </cell>
          <cell r="D10815">
            <v>17928754</v>
          </cell>
          <cell r="E10815">
            <v>16824797.02</v>
          </cell>
          <cell r="F10815">
            <v>-1103956.98</v>
          </cell>
          <cell r="G10815">
            <v>3687644.84</v>
          </cell>
        </row>
        <row r="10816">
          <cell r="A10816" t="str">
            <v>2.1.1.2.1.8.1</v>
          </cell>
          <cell r="B10816" t="str">
            <v>Hadad Estefano Guadalupe</v>
          </cell>
          <cell r="C10816">
            <v>82733.48</v>
          </cell>
          <cell r="D10816">
            <v>4820004.28</v>
          </cell>
          <cell r="E10816">
            <v>4855010.8</v>
          </cell>
          <cell r="F10816">
            <v>35006.519999999997</v>
          </cell>
          <cell r="G10816">
            <v>117740</v>
          </cell>
        </row>
        <row r="10817">
          <cell r="A10817" t="str">
            <v>2.1.1.2.1.8.2</v>
          </cell>
          <cell r="B10817" t="str">
            <v>Hadad Salgado Jorge Gilberto</v>
          </cell>
          <cell r="C10817">
            <v>0</v>
          </cell>
          <cell r="D10817">
            <v>77302.399999999994</v>
          </cell>
          <cell r="E10817">
            <v>77302.399999999994</v>
          </cell>
          <cell r="F10817">
            <v>0</v>
          </cell>
          <cell r="G10817">
            <v>0</v>
          </cell>
        </row>
        <row r="10818">
          <cell r="A10818" t="str">
            <v>2.1.1.2.1.8.3</v>
          </cell>
          <cell r="B10818" t="str">
            <v>Hernandez Arcos Vianey Anahi</v>
          </cell>
          <cell r="C10818">
            <v>0</v>
          </cell>
          <cell r="D10818">
            <v>0</v>
          </cell>
          <cell r="E10818">
            <v>0</v>
          </cell>
          <cell r="F10818">
            <v>0</v>
          </cell>
          <cell r="G10818">
            <v>0</v>
          </cell>
        </row>
        <row r="10819">
          <cell r="A10819" t="str">
            <v>2.1.1.2.1.8.4</v>
          </cell>
          <cell r="B10819" t="str">
            <v>Hernandez Blanco Carlos Rafael</v>
          </cell>
          <cell r="C10819">
            <v>0</v>
          </cell>
          <cell r="D10819">
            <v>0</v>
          </cell>
          <cell r="E10819">
            <v>0</v>
          </cell>
          <cell r="F10819">
            <v>0</v>
          </cell>
          <cell r="G10819">
            <v>0</v>
          </cell>
        </row>
        <row r="10820">
          <cell r="A10820" t="str">
            <v>2.1.1.2.1.8.5</v>
          </cell>
          <cell r="B10820" t="str">
            <v>Heredia Camara Juana Elvira</v>
          </cell>
          <cell r="C10820">
            <v>0</v>
          </cell>
          <cell r="D10820">
            <v>0</v>
          </cell>
          <cell r="E10820">
            <v>0</v>
          </cell>
          <cell r="F10820">
            <v>0</v>
          </cell>
          <cell r="G10820">
            <v>0</v>
          </cell>
        </row>
        <row r="10821">
          <cell r="A10821" t="str">
            <v>2.1.1.2.1.8.6</v>
          </cell>
          <cell r="B10821" t="str">
            <v>Hernandez Garcia Felipe</v>
          </cell>
          <cell r="C10821">
            <v>0</v>
          </cell>
          <cell r="D10821">
            <v>0</v>
          </cell>
          <cell r="E10821">
            <v>0</v>
          </cell>
          <cell r="F10821">
            <v>0</v>
          </cell>
          <cell r="G10821">
            <v>0</v>
          </cell>
        </row>
        <row r="10822">
          <cell r="A10822" t="str">
            <v>2.1.1.2.1.8.7</v>
          </cell>
          <cell r="B10822" t="str">
            <v>Herrera Paqui David Alejandro</v>
          </cell>
          <cell r="C10822">
            <v>233100</v>
          </cell>
          <cell r="D10822">
            <v>0</v>
          </cell>
          <cell r="E10822">
            <v>0</v>
          </cell>
          <cell r="F10822">
            <v>0</v>
          </cell>
          <cell r="G10822">
            <v>233100</v>
          </cell>
        </row>
        <row r="10823">
          <cell r="A10823" t="str">
            <v>2.1.1.2.1.8.8</v>
          </cell>
          <cell r="B10823" t="str">
            <v>Hernandez Rodriguez Maria Silvia</v>
          </cell>
          <cell r="C10823">
            <v>0</v>
          </cell>
          <cell r="D10823">
            <v>0</v>
          </cell>
          <cell r="E10823">
            <v>0</v>
          </cell>
          <cell r="F10823">
            <v>0</v>
          </cell>
          <cell r="G10823">
            <v>0</v>
          </cell>
        </row>
        <row r="10824">
          <cell r="A10824" t="str">
            <v>2.1.1.2.1.8.9</v>
          </cell>
          <cell r="B10824" t="str">
            <v>Hoil Alonzo Dalia Cristina</v>
          </cell>
          <cell r="C10824">
            <v>0</v>
          </cell>
          <cell r="D10824">
            <v>0</v>
          </cell>
          <cell r="E10824">
            <v>0</v>
          </cell>
          <cell r="F10824">
            <v>0</v>
          </cell>
          <cell r="G10824">
            <v>0</v>
          </cell>
        </row>
        <row r="10825">
          <cell r="A10825" t="str">
            <v>2.1.1.2.1.8.10</v>
          </cell>
          <cell r="B10825" t="str">
            <v>Hotel Hermanos Aguilar S.A. De C.V</v>
          </cell>
          <cell r="C10825">
            <v>0</v>
          </cell>
          <cell r="D10825">
            <v>0</v>
          </cell>
          <cell r="E10825">
            <v>0</v>
          </cell>
          <cell r="F10825">
            <v>0</v>
          </cell>
          <cell r="G10825">
            <v>0</v>
          </cell>
        </row>
        <row r="10826">
          <cell r="A10826" t="str">
            <v>2.1.1.2.1.8.11</v>
          </cell>
          <cell r="B10826" t="str">
            <v>Herrera Barron Rodolfo</v>
          </cell>
          <cell r="C10826">
            <v>0</v>
          </cell>
          <cell r="D10826">
            <v>0</v>
          </cell>
          <cell r="E10826">
            <v>0</v>
          </cell>
          <cell r="F10826">
            <v>0</v>
          </cell>
          <cell r="G10826">
            <v>0</v>
          </cell>
        </row>
        <row r="10827">
          <cell r="A10827" t="str">
            <v>2.1.1.2.1.8.12</v>
          </cell>
          <cell r="B10827" t="str">
            <v>Hostal Del Sol, S.A. De C.V.</v>
          </cell>
          <cell r="C10827">
            <v>25704</v>
          </cell>
          <cell r="D10827">
            <v>0</v>
          </cell>
          <cell r="E10827">
            <v>0</v>
          </cell>
          <cell r="F10827">
            <v>0</v>
          </cell>
          <cell r="G10827">
            <v>25704</v>
          </cell>
        </row>
        <row r="10828">
          <cell r="A10828" t="str">
            <v>2.1.1.2.1.8.13</v>
          </cell>
          <cell r="B10828" t="str">
            <v>Herrera Acereto Rosa Guadalupe</v>
          </cell>
          <cell r="C10828">
            <v>0</v>
          </cell>
          <cell r="D10828">
            <v>0</v>
          </cell>
          <cell r="E10828">
            <v>0</v>
          </cell>
          <cell r="F10828">
            <v>0</v>
          </cell>
          <cell r="G10828">
            <v>0</v>
          </cell>
        </row>
        <row r="10829">
          <cell r="A10829" t="str">
            <v>2.1.1.2.1.8.14</v>
          </cell>
          <cell r="B10829" t="str">
            <v>Herrera Can Josue Benjamin</v>
          </cell>
          <cell r="C10829">
            <v>154614.79999999999</v>
          </cell>
          <cell r="D10829">
            <v>154614.79999999999</v>
          </cell>
          <cell r="E10829">
            <v>0</v>
          </cell>
          <cell r="F10829">
            <v>-154614.79999999999</v>
          </cell>
          <cell r="G10829">
            <v>0</v>
          </cell>
        </row>
        <row r="10830">
          <cell r="A10830" t="str">
            <v>2.1.1.2.1.8.15</v>
          </cell>
          <cell r="B10830" t="str">
            <v>Hesse Espinosa Yvette</v>
          </cell>
          <cell r="C10830">
            <v>69600</v>
          </cell>
          <cell r="D10830">
            <v>229100</v>
          </cell>
          <cell r="E10830">
            <v>365400</v>
          </cell>
          <cell r="F10830">
            <v>136300</v>
          </cell>
          <cell r="G10830">
            <v>205900</v>
          </cell>
        </row>
        <row r="10831">
          <cell r="A10831" t="str">
            <v>2.1.1.2.1.8.16</v>
          </cell>
          <cell r="B10831" t="str">
            <v>Hernandez Alonzo Silvia</v>
          </cell>
          <cell r="C10831">
            <v>0</v>
          </cell>
          <cell r="D10831">
            <v>0</v>
          </cell>
          <cell r="E10831">
            <v>0</v>
          </cell>
          <cell r="F10831">
            <v>0</v>
          </cell>
          <cell r="G10831">
            <v>0</v>
          </cell>
        </row>
        <row r="10832">
          <cell r="A10832" t="str">
            <v>2.1.1.2.1.8.18</v>
          </cell>
          <cell r="B10832" t="str">
            <v>Hernandez Cauich Rodolfo Alejandro</v>
          </cell>
          <cell r="C10832">
            <v>0</v>
          </cell>
          <cell r="D10832">
            <v>0</v>
          </cell>
          <cell r="E10832">
            <v>0</v>
          </cell>
          <cell r="F10832">
            <v>0</v>
          </cell>
          <cell r="G10832">
            <v>0</v>
          </cell>
        </row>
        <row r="10833">
          <cell r="A10833" t="str">
            <v>2.1.1.2.1.8.19</v>
          </cell>
          <cell r="B10833" t="str">
            <v>Hernandez Martinez Jesus</v>
          </cell>
          <cell r="C10833">
            <v>0</v>
          </cell>
          <cell r="D10833">
            <v>0</v>
          </cell>
          <cell r="E10833">
            <v>0</v>
          </cell>
          <cell r="F10833">
            <v>0</v>
          </cell>
          <cell r="G10833">
            <v>0</v>
          </cell>
        </row>
        <row r="10834">
          <cell r="A10834" t="str">
            <v>2.1.1.2.1.8.20</v>
          </cell>
          <cell r="B10834" t="str">
            <v>Huchin Novelo Anselmo</v>
          </cell>
          <cell r="C10834">
            <v>0</v>
          </cell>
          <cell r="D10834">
            <v>0</v>
          </cell>
          <cell r="E10834">
            <v>0</v>
          </cell>
          <cell r="F10834">
            <v>0</v>
          </cell>
          <cell r="G10834">
            <v>0</v>
          </cell>
        </row>
        <row r="10835">
          <cell r="A10835" t="str">
            <v>2.1.1.2.1.8.21</v>
          </cell>
          <cell r="B10835" t="str">
            <v>Hernandez Colli Juan Pablo</v>
          </cell>
          <cell r="C10835">
            <v>0</v>
          </cell>
          <cell r="D10835">
            <v>0</v>
          </cell>
          <cell r="E10835">
            <v>0</v>
          </cell>
          <cell r="F10835">
            <v>0</v>
          </cell>
          <cell r="G10835">
            <v>0</v>
          </cell>
        </row>
        <row r="10836">
          <cell r="A10836" t="str">
            <v>2.1.1.2.1.8.22</v>
          </cell>
          <cell r="B10836" t="str">
            <v>Hermosillo Martinez Gonzalo Francisco</v>
          </cell>
          <cell r="C10836">
            <v>0</v>
          </cell>
          <cell r="D10836">
            <v>0</v>
          </cell>
          <cell r="E10836">
            <v>0</v>
          </cell>
          <cell r="F10836">
            <v>0</v>
          </cell>
          <cell r="G10836">
            <v>0</v>
          </cell>
        </row>
        <row r="10837">
          <cell r="A10837" t="str">
            <v>2.1.1.2.1.8.23</v>
          </cell>
          <cell r="B10837" t="str">
            <v>Hurtado Mendoza Jorge Luis Ernesto</v>
          </cell>
          <cell r="C10837">
            <v>0</v>
          </cell>
          <cell r="D10837">
            <v>0</v>
          </cell>
          <cell r="E10837">
            <v>0</v>
          </cell>
          <cell r="F10837">
            <v>0</v>
          </cell>
          <cell r="G10837">
            <v>0</v>
          </cell>
        </row>
        <row r="10838">
          <cell r="A10838" t="str">
            <v>2.1.1.2.1.8.24</v>
          </cell>
          <cell r="B10838" t="str">
            <v>Hernandez Santiago Carlos Mario</v>
          </cell>
          <cell r="C10838">
            <v>0</v>
          </cell>
          <cell r="D10838">
            <v>0</v>
          </cell>
          <cell r="E10838">
            <v>0</v>
          </cell>
          <cell r="F10838">
            <v>0</v>
          </cell>
          <cell r="G10838">
            <v>0</v>
          </cell>
        </row>
        <row r="10839">
          <cell r="A10839" t="str">
            <v>2.1.1.2.1.8.25</v>
          </cell>
          <cell r="B10839" t="str">
            <v>Herrera Flores Sharon</v>
          </cell>
          <cell r="C10839">
            <v>0</v>
          </cell>
          <cell r="D10839">
            <v>0</v>
          </cell>
          <cell r="E10839">
            <v>0</v>
          </cell>
          <cell r="F10839">
            <v>0</v>
          </cell>
          <cell r="G10839">
            <v>0</v>
          </cell>
        </row>
        <row r="10840">
          <cell r="A10840" t="str">
            <v>2.1.1.2.1.8.26</v>
          </cell>
          <cell r="B10840" t="str">
            <v>Hernandez Bernal Gabriela Irene</v>
          </cell>
          <cell r="C10840">
            <v>0</v>
          </cell>
          <cell r="D10840">
            <v>0</v>
          </cell>
          <cell r="E10840">
            <v>0</v>
          </cell>
          <cell r="F10840">
            <v>0</v>
          </cell>
          <cell r="G10840">
            <v>0</v>
          </cell>
        </row>
        <row r="10841">
          <cell r="A10841" t="str">
            <v>2.1.1.2.1.8.27</v>
          </cell>
          <cell r="B10841" t="str">
            <v>Hidalgo Echeverria Dayni Gretel</v>
          </cell>
          <cell r="C10841">
            <v>0</v>
          </cell>
          <cell r="D10841">
            <v>0</v>
          </cell>
          <cell r="E10841">
            <v>0</v>
          </cell>
          <cell r="F10841">
            <v>0</v>
          </cell>
          <cell r="G10841">
            <v>0</v>
          </cell>
        </row>
        <row r="10842">
          <cell r="A10842" t="str">
            <v>2.1.1.2.1.8.28</v>
          </cell>
          <cell r="B10842" t="str">
            <v>Hernandez Mendoza Julian Jonathan</v>
          </cell>
          <cell r="C10842">
            <v>0</v>
          </cell>
          <cell r="D10842">
            <v>0</v>
          </cell>
          <cell r="E10842">
            <v>0</v>
          </cell>
          <cell r="F10842">
            <v>0</v>
          </cell>
          <cell r="G10842">
            <v>0</v>
          </cell>
        </row>
        <row r="10843">
          <cell r="A10843" t="str">
            <v>2.1.1.2.1.8.29</v>
          </cell>
          <cell r="B10843" t="str">
            <v>Hemolab Sa De Cv</v>
          </cell>
          <cell r="C10843">
            <v>0</v>
          </cell>
          <cell r="D10843">
            <v>0</v>
          </cell>
          <cell r="E10843">
            <v>0</v>
          </cell>
          <cell r="F10843">
            <v>0</v>
          </cell>
          <cell r="G10843">
            <v>0</v>
          </cell>
        </row>
        <row r="10844">
          <cell r="A10844" t="str">
            <v>2.1.1.2.1.8.30</v>
          </cell>
          <cell r="B10844" t="str">
            <v>Heredia Rea Rita Margarita</v>
          </cell>
          <cell r="C10844">
            <v>0</v>
          </cell>
          <cell r="D10844">
            <v>0</v>
          </cell>
          <cell r="E10844">
            <v>0</v>
          </cell>
          <cell r="F10844">
            <v>0</v>
          </cell>
          <cell r="G10844">
            <v>0</v>
          </cell>
        </row>
        <row r="10845">
          <cell r="A10845" t="str">
            <v>2.1.1.2.1.8.31</v>
          </cell>
          <cell r="B10845" t="str">
            <v>Hoil Perez Jaime</v>
          </cell>
          <cell r="C10845">
            <v>0</v>
          </cell>
          <cell r="D10845">
            <v>0</v>
          </cell>
          <cell r="E10845">
            <v>0</v>
          </cell>
          <cell r="F10845">
            <v>0</v>
          </cell>
          <cell r="G10845">
            <v>0</v>
          </cell>
        </row>
        <row r="10846">
          <cell r="A10846" t="str">
            <v>2.1.1.2.1.8.32</v>
          </cell>
          <cell r="B10846" t="str">
            <v>Hotel El Batab S.A. De C.V.</v>
          </cell>
          <cell r="C10846">
            <v>0</v>
          </cell>
          <cell r="D10846">
            <v>0</v>
          </cell>
          <cell r="E10846">
            <v>0</v>
          </cell>
          <cell r="F10846">
            <v>0</v>
          </cell>
          <cell r="G10846">
            <v>0</v>
          </cell>
        </row>
        <row r="10847">
          <cell r="A10847" t="str">
            <v>2.1.1.2.1.8.33</v>
          </cell>
          <cell r="B10847" t="str">
            <v>Huesca Castellanos Alvaro</v>
          </cell>
          <cell r="C10847">
            <v>0</v>
          </cell>
          <cell r="D10847">
            <v>0</v>
          </cell>
          <cell r="E10847">
            <v>0</v>
          </cell>
          <cell r="F10847">
            <v>0</v>
          </cell>
          <cell r="G10847">
            <v>0</v>
          </cell>
        </row>
        <row r="10848">
          <cell r="A10848" t="str">
            <v>2.1.1.2.1.8.34</v>
          </cell>
          <cell r="B10848" t="str">
            <v>Herrera Minguer Pedro Jesus</v>
          </cell>
          <cell r="C10848">
            <v>0</v>
          </cell>
          <cell r="D10848">
            <v>0</v>
          </cell>
          <cell r="E10848">
            <v>0</v>
          </cell>
          <cell r="F10848">
            <v>0</v>
          </cell>
          <cell r="G10848">
            <v>0</v>
          </cell>
        </row>
        <row r="10849">
          <cell r="A10849" t="str">
            <v>2.1.1.2.1.8.35</v>
          </cell>
          <cell r="B10849" t="str">
            <v>Hotel El Marquez, S.A. De C.V</v>
          </cell>
          <cell r="C10849">
            <v>0</v>
          </cell>
          <cell r="D10849">
            <v>0</v>
          </cell>
          <cell r="E10849">
            <v>0</v>
          </cell>
          <cell r="F10849">
            <v>0</v>
          </cell>
          <cell r="G10849">
            <v>0</v>
          </cell>
        </row>
        <row r="10850">
          <cell r="A10850" t="str">
            <v>2.1.1.2.1.8.36</v>
          </cell>
          <cell r="B10850" t="str">
            <v>Hsbc Mexico, S.A. Institucion De Banca Multiple, Grupo</v>
          </cell>
          <cell r="C10850">
            <v>0</v>
          </cell>
          <cell r="D10850">
            <v>18097.47</v>
          </cell>
          <cell r="E10850">
            <v>18116.03</v>
          </cell>
          <cell r="F10850">
            <v>18.559999999999999</v>
          </cell>
          <cell r="G10850">
            <v>18.559999999999999</v>
          </cell>
        </row>
        <row r="10851">
          <cell r="A10851" t="str">
            <v>2.1.1.2.1.8.37</v>
          </cell>
          <cell r="B10851" t="str">
            <v>Hernandez Medina Eduardo</v>
          </cell>
          <cell r="C10851">
            <v>0</v>
          </cell>
          <cell r="D10851">
            <v>0</v>
          </cell>
          <cell r="E10851">
            <v>0</v>
          </cell>
          <cell r="F10851">
            <v>0</v>
          </cell>
          <cell r="G10851">
            <v>0</v>
          </cell>
        </row>
        <row r="10852">
          <cell r="A10852" t="str">
            <v>2.1.1.2.1.8.38</v>
          </cell>
          <cell r="B10852" t="str">
            <v>Hoil Tuz Adalberto</v>
          </cell>
          <cell r="C10852">
            <v>0</v>
          </cell>
          <cell r="D10852">
            <v>0</v>
          </cell>
          <cell r="E10852">
            <v>0</v>
          </cell>
          <cell r="F10852">
            <v>0</v>
          </cell>
          <cell r="G10852">
            <v>0</v>
          </cell>
        </row>
        <row r="10853">
          <cell r="A10853" t="str">
            <v>2.1.1.2.1.8.39</v>
          </cell>
          <cell r="B10853" t="str">
            <v>Hernandez Ceballos Jose Antonio</v>
          </cell>
          <cell r="C10853">
            <v>0</v>
          </cell>
          <cell r="D10853">
            <v>0</v>
          </cell>
          <cell r="E10853">
            <v>0</v>
          </cell>
          <cell r="F10853">
            <v>0</v>
          </cell>
          <cell r="G10853">
            <v>0</v>
          </cell>
        </row>
        <row r="10854">
          <cell r="A10854" t="str">
            <v>2.1.1.2.1.8.40</v>
          </cell>
          <cell r="B10854" t="str">
            <v>Hernandez Ceme Dariana Grisel</v>
          </cell>
          <cell r="C10854">
            <v>0</v>
          </cell>
          <cell r="D10854">
            <v>0</v>
          </cell>
          <cell r="E10854">
            <v>0</v>
          </cell>
          <cell r="F10854">
            <v>0</v>
          </cell>
          <cell r="G10854">
            <v>0</v>
          </cell>
        </row>
        <row r="10855">
          <cell r="A10855" t="str">
            <v>2.1.1.2.1.8.41</v>
          </cell>
          <cell r="B10855" t="str">
            <v>Hernandez Briceño Alejandra</v>
          </cell>
          <cell r="C10855">
            <v>0</v>
          </cell>
          <cell r="D10855">
            <v>0</v>
          </cell>
          <cell r="E10855">
            <v>0</v>
          </cell>
          <cell r="F10855">
            <v>0</v>
          </cell>
          <cell r="G10855">
            <v>0</v>
          </cell>
        </row>
        <row r="10856">
          <cell r="A10856" t="str">
            <v>2.1.1.2.1.8.42</v>
          </cell>
          <cell r="B10856" t="str">
            <v>Han-Zo Tu Negocio Primero Sa De Cv</v>
          </cell>
          <cell r="C10856">
            <v>0</v>
          </cell>
          <cell r="D10856">
            <v>0</v>
          </cell>
          <cell r="E10856">
            <v>0</v>
          </cell>
          <cell r="F10856">
            <v>0</v>
          </cell>
          <cell r="G10856">
            <v>0</v>
          </cell>
        </row>
        <row r="10857">
          <cell r="A10857" t="str">
            <v>2.1.1.2.1.8.43</v>
          </cell>
          <cell r="B10857" t="str">
            <v>Hidalgo Echeverria Doris Pamela</v>
          </cell>
          <cell r="C10857">
            <v>0</v>
          </cell>
          <cell r="D10857">
            <v>0</v>
          </cell>
          <cell r="E10857">
            <v>0</v>
          </cell>
          <cell r="F10857">
            <v>0</v>
          </cell>
          <cell r="G10857">
            <v>0</v>
          </cell>
        </row>
        <row r="10858">
          <cell r="A10858" t="str">
            <v>2.1.1.2.1.8.44</v>
          </cell>
          <cell r="B10858" t="str">
            <v>Hernandez Von Wobeser Karina</v>
          </cell>
          <cell r="C10858">
            <v>0</v>
          </cell>
          <cell r="D10858">
            <v>0</v>
          </cell>
          <cell r="E10858">
            <v>0</v>
          </cell>
          <cell r="F10858">
            <v>0</v>
          </cell>
          <cell r="G10858">
            <v>0</v>
          </cell>
        </row>
        <row r="10859">
          <cell r="A10859" t="str">
            <v>2.1.1.2.1.8.45</v>
          </cell>
          <cell r="B10859" t="str">
            <v>Hernandez Cecilio Marcos</v>
          </cell>
          <cell r="C10859">
            <v>0</v>
          </cell>
          <cell r="D10859">
            <v>0</v>
          </cell>
          <cell r="E10859">
            <v>0</v>
          </cell>
          <cell r="F10859">
            <v>0</v>
          </cell>
          <cell r="G10859">
            <v>0</v>
          </cell>
        </row>
        <row r="10860">
          <cell r="A10860" t="str">
            <v>2.1.1.2.1.8.46</v>
          </cell>
          <cell r="B10860" t="str">
            <v>Hernandez Alcudia Carlos Eduardo</v>
          </cell>
          <cell r="C10860">
            <v>0</v>
          </cell>
          <cell r="D10860">
            <v>0</v>
          </cell>
          <cell r="E10860">
            <v>0</v>
          </cell>
          <cell r="F10860">
            <v>0</v>
          </cell>
          <cell r="G10860">
            <v>0</v>
          </cell>
        </row>
        <row r="10861">
          <cell r="A10861" t="str">
            <v>2.1.1.2.1.8.47</v>
          </cell>
          <cell r="B10861" t="str">
            <v>Hoil Torres Jose Francisco</v>
          </cell>
          <cell r="C10861">
            <v>0</v>
          </cell>
          <cell r="D10861">
            <v>0</v>
          </cell>
          <cell r="E10861">
            <v>0</v>
          </cell>
          <cell r="F10861">
            <v>0</v>
          </cell>
          <cell r="G10861">
            <v>0</v>
          </cell>
        </row>
        <row r="10862">
          <cell r="A10862" t="str">
            <v>2.1.1.2.1.8.48</v>
          </cell>
          <cell r="B10862" t="str">
            <v>Hau Poot Jesus Daniel</v>
          </cell>
          <cell r="C10862">
            <v>0</v>
          </cell>
          <cell r="D10862">
            <v>0</v>
          </cell>
          <cell r="E10862">
            <v>0</v>
          </cell>
          <cell r="F10862">
            <v>0</v>
          </cell>
          <cell r="G10862">
            <v>0</v>
          </cell>
        </row>
        <row r="10863">
          <cell r="A10863" t="str">
            <v>2.1.1.2.1.8.49</v>
          </cell>
          <cell r="B10863" t="str">
            <v>Hernandez Juarez Eben Ismael</v>
          </cell>
          <cell r="C10863">
            <v>0</v>
          </cell>
          <cell r="D10863">
            <v>0</v>
          </cell>
          <cell r="E10863">
            <v>0</v>
          </cell>
          <cell r="F10863">
            <v>0</v>
          </cell>
          <cell r="G10863">
            <v>0</v>
          </cell>
        </row>
        <row r="10864">
          <cell r="A10864" t="str">
            <v>2.1.1.2.1.8.54</v>
          </cell>
          <cell r="B10864" t="str">
            <v>Hernandez Bolaina Elias</v>
          </cell>
          <cell r="C10864">
            <v>60592.6</v>
          </cell>
          <cell r="D10864">
            <v>0</v>
          </cell>
          <cell r="E10864">
            <v>0</v>
          </cell>
          <cell r="F10864">
            <v>0</v>
          </cell>
          <cell r="G10864">
            <v>60592.6</v>
          </cell>
        </row>
        <row r="10865">
          <cell r="A10865" t="str">
            <v>2.1.1.2.1.8.55</v>
          </cell>
          <cell r="B10865" t="str">
            <v>Hermanas Xacur S.A. De C.V</v>
          </cell>
          <cell r="C10865">
            <v>0</v>
          </cell>
          <cell r="D10865">
            <v>0</v>
          </cell>
          <cell r="E10865">
            <v>0</v>
          </cell>
          <cell r="F10865">
            <v>0</v>
          </cell>
          <cell r="G10865">
            <v>0</v>
          </cell>
        </row>
        <row r="10866">
          <cell r="A10866" t="str">
            <v>2.1.1.2.1.8.56</v>
          </cell>
          <cell r="B10866" t="str">
            <v>Hernandez Cibrian Gustavo Enrique</v>
          </cell>
          <cell r="C10866">
            <v>0</v>
          </cell>
          <cell r="D10866">
            <v>0</v>
          </cell>
          <cell r="E10866">
            <v>0</v>
          </cell>
          <cell r="F10866">
            <v>0</v>
          </cell>
          <cell r="G10866">
            <v>0</v>
          </cell>
        </row>
        <row r="10867">
          <cell r="A10867" t="str">
            <v>2.1.1.2.1.8.57</v>
          </cell>
          <cell r="B10867" t="str">
            <v>Hidalgo Zapata Axayacatl</v>
          </cell>
          <cell r="C10867">
            <v>0</v>
          </cell>
          <cell r="D10867">
            <v>0</v>
          </cell>
          <cell r="E10867">
            <v>0</v>
          </cell>
          <cell r="F10867">
            <v>0</v>
          </cell>
          <cell r="G10867">
            <v>0</v>
          </cell>
        </row>
        <row r="10868">
          <cell r="A10868" t="str">
            <v>2.1.1.2.1.8.58</v>
          </cell>
          <cell r="B10868" t="str">
            <v>Hernandez Sanchez Vicente</v>
          </cell>
          <cell r="C10868">
            <v>0</v>
          </cell>
          <cell r="D10868">
            <v>0</v>
          </cell>
          <cell r="E10868">
            <v>1600</v>
          </cell>
          <cell r="F10868">
            <v>1600</v>
          </cell>
          <cell r="G10868">
            <v>1600</v>
          </cell>
        </row>
        <row r="10869">
          <cell r="A10869" t="str">
            <v>2.1.1.2.1.8.59</v>
          </cell>
          <cell r="B10869" t="str">
            <v>Hakimi, S.A. De C.V.</v>
          </cell>
          <cell r="C10869">
            <v>0</v>
          </cell>
          <cell r="D10869">
            <v>0</v>
          </cell>
          <cell r="E10869">
            <v>0</v>
          </cell>
          <cell r="F10869">
            <v>0</v>
          </cell>
          <cell r="G10869">
            <v>0</v>
          </cell>
        </row>
        <row r="10870">
          <cell r="A10870" t="str">
            <v>2.1.1.2.1.8.60</v>
          </cell>
          <cell r="B10870" t="str">
            <v>Hernandez Ceballos Raul Ariel</v>
          </cell>
          <cell r="C10870">
            <v>189671.69</v>
          </cell>
          <cell r="D10870">
            <v>0</v>
          </cell>
          <cell r="E10870">
            <v>0</v>
          </cell>
          <cell r="F10870">
            <v>0</v>
          </cell>
          <cell r="G10870">
            <v>189671.69</v>
          </cell>
        </row>
        <row r="10871">
          <cell r="A10871" t="str">
            <v>2.1.1.2.1.8.61</v>
          </cell>
          <cell r="B10871" t="str">
            <v>Hurtado Minguer Humberto</v>
          </cell>
          <cell r="C10871">
            <v>0</v>
          </cell>
          <cell r="D10871">
            <v>73776</v>
          </cell>
          <cell r="E10871">
            <v>73776</v>
          </cell>
          <cell r="F10871">
            <v>0</v>
          </cell>
          <cell r="G10871">
            <v>0</v>
          </cell>
        </row>
        <row r="10872">
          <cell r="A10872" t="str">
            <v>2.1.1.2.1.8.62</v>
          </cell>
          <cell r="B10872" t="str">
            <v>Herrera Yeladaqui Solangel</v>
          </cell>
          <cell r="C10872">
            <v>0</v>
          </cell>
          <cell r="D10872">
            <v>0</v>
          </cell>
          <cell r="E10872">
            <v>0</v>
          </cell>
          <cell r="F10872">
            <v>0</v>
          </cell>
          <cell r="G10872">
            <v>0</v>
          </cell>
        </row>
        <row r="10873">
          <cell r="A10873" t="str">
            <v>2.1.1.2.1.8.63</v>
          </cell>
          <cell r="B10873" t="str">
            <v>Hospitality Caribbean Hotels S.A. De C.V.</v>
          </cell>
          <cell r="C10873">
            <v>9338</v>
          </cell>
          <cell r="D10873">
            <v>0</v>
          </cell>
          <cell r="E10873">
            <v>0</v>
          </cell>
          <cell r="F10873">
            <v>0</v>
          </cell>
          <cell r="G10873">
            <v>9338</v>
          </cell>
        </row>
        <row r="10874">
          <cell r="A10874" t="str">
            <v>2.1.1.2.1.8.64</v>
          </cell>
          <cell r="B10874" t="str">
            <v>Hernandez Lopez Rosa Yazmin</v>
          </cell>
          <cell r="C10874">
            <v>998338.85</v>
          </cell>
          <cell r="D10874">
            <v>3772900.51</v>
          </cell>
          <cell r="E10874">
            <v>3330520.35</v>
          </cell>
          <cell r="F10874">
            <v>-442380.16</v>
          </cell>
          <cell r="G10874">
            <v>555958.68999999994</v>
          </cell>
        </row>
        <row r="10875">
          <cell r="A10875" t="str">
            <v>2.1.1.2.1.8.65</v>
          </cell>
          <cell r="B10875" t="str">
            <v>Hernandez Negret Jasmany</v>
          </cell>
          <cell r="C10875">
            <v>0</v>
          </cell>
          <cell r="D10875">
            <v>0</v>
          </cell>
          <cell r="E10875">
            <v>0</v>
          </cell>
          <cell r="F10875">
            <v>0</v>
          </cell>
          <cell r="G10875">
            <v>0</v>
          </cell>
        </row>
        <row r="10876">
          <cell r="A10876" t="str">
            <v>2.1.1.2.1.8.66</v>
          </cell>
          <cell r="B10876" t="str">
            <v>Hernandez Arcos Juan Misael</v>
          </cell>
          <cell r="C10876">
            <v>1827719.11</v>
          </cell>
          <cell r="D10876">
            <v>3997532.69</v>
          </cell>
          <cell r="E10876">
            <v>2697308.06</v>
          </cell>
          <cell r="F10876">
            <v>-1300224.6299999999</v>
          </cell>
          <cell r="G10876">
            <v>527494.48</v>
          </cell>
        </row>
        <row r="10877">
          <cell r="A10877" t="str">
            <v>2.1.1.2.1.8.67</v>
          </cell>
          <cell r="B10877" t="str">
            <v>Herrera Peralta Hector Armando</v>
          </cell>
          <cell r="C10877">
            <v>0</v>
          </cell>
          <cell r="D10877">
            <v>0</v>
          </cell>
          <cell r="E10877">
            <v>0</v>
          </cell>
          <cell r="F10877">
            <v>0</v>
          </cell>
          <cell r="G10877">
            <v>0</v>
          </cell>
        </row>
        <row r="10878">
          <cell r="A10878" t="str">
            <v>2.1.1.2.1.8.68</v>
          </cell>
          <cell r="B10878" t="str">
            <v>Hernandez Gomez Ana Margarita</v>
          </cell>
          <cell r="C10878">
            <v>0</v>
          </cell>
          <cell r="D10878">
            <v>0</v>
          </cell>
          <cell r="E10878">
            <v>0</v>
          </cell>
          <cell r="F10878">
            <v>0</v>
          </cell>
          <cell r="G10878">
            <v>0</v>
          </cell>
        </row>
        <row r="10879">
          <cell r="A10879" t="str">
            <v>2.1.1.2.1.8.69</v>
          </cell>
          <cell r="B10879" t="str">
            <v>Hernandez Villegas Noelia Donaji</v>
          </cell>
          <cell r="C10879">
            <v>0</v>
          </cell>
          <cell r="D10879">
            <v>0</v>
          </cell>
          <cell r="E10879">
            <v>0</v>
          </cell>
          <cell r="F10879">
            <v>0</v>
          </cell>
          <cell r="G10879">
            <v>0</v>
          </cell>
        </row>
        <row r="10880">
          <cell r="A10880" t="str">
            <v>2.1.1.2.1.8.70</v>
          </cell>
          <cell r="B10880" t="str">
            <v>Handall Gomez Jorge Antonio</v>
          </cell>
          <cell r="C10880">
            <v>0</v>
          </cell>
          <cell r="D10880">
            <v>0</v>
          </cell>
          <cell r="E10880">
            <v>0</v>
          </cell>
          <cell r="F10880">
            <v>0</v>
          </cell>
          <cell r="G10880">
            <v>0</v>
          </cell>
        </row>
        <row r="10881">
          <cell r="A10881" t="str">
            <v>2.1.1.2.1.8.71</v>
          </cell>
          <cell r="B10881" t="str">
            <v>Hernandez Dominguez Herminio</v>
          </cell>
          <cell r="C10881">
            <v>0</v>
          </cell>
          <cell r="D10881">
            <v>0</v>
          </cell>
          <cell r="E10881">
            <v>0</v>
          </cell>
          <cell r="F10881">
            <v>0</v>
          </cell>
          <cell r="G10881">
            <v>0</v>
          </cell>
        </row>
        <row r="10882">
          <cell r="A10882" t="str">
            <v>2.1.1.2.1.8.72</v>
          </cell>
          <cell r="B10882" t="str">
            <v>Herrera Chimal Jose</v>
          </cell>
          <cell r="C10882">
            <v>20300</v>
          </cell>
          <cell r="D10882">
            <v>20300</v>
          </cell>
          <cell r="E10882">
            <v>0</v>
          </cell>
          <cell r="F10882">
            <v>-20300</v>
          </cell>
          <cell r="G10882">
            <v>0</v>
          </cell>
        </row>
        <row r="10883">
          <cell r="A10883" t="str">
            <v>2.1.1.2.1.8.73</v>
          </cell>
          <cell r="B10883" t="str">
            <v>Hernandez Moreno Francisco</v>
          </cell>
          <cell r="C10883">
            <v>0</v>
          </cell>
          <cell r="D10883">
            <v>59160</v>
          </cell>
          <cell r="E10883">
            <v>235468.11</v>
          </cell>
          <cell r="F10883">
            <v>176308.11</v>
          </cell>
          <cell r="G10883">
            <v>176308.11</v>
          </cell>
        </row>
        <row r="10884">
          <cell r="A10884" t="str">
            <v>2.1.1.2.1.8.74</v>
          </cell>
          <cell r="B10884" t="str">
            <v>Hernandez Hernandez Myriam Micheline</v>
          </cell>
          <cell r="C10884">
            <v>0</v>
          </cell>
          <cell r="D10884">
            <v>0</v>
          </cell>
          <cell r="E10884">
            <v>0</v>
          </cell>
          <cell r="F10884">
            <v>0</v>
          </cell>
          <cell r="G10884">
            <v>0</v>
          </cell>
        </row>
        <row r="10885">
          <cell r="A10885" t="str">
            <v>2.1.1.2.1.8.75</v>
          </cell>
          <cell r="B10885" t="str">
            <v>HERNANDEZ AMADOR FEDERICO</v>
          </cell>
          <cell r="C10885">
            <v>26043.1</v>
          </cell>
          <cell r="D10885">
            <v>26043.1</v>
          </cell>
          <cell r="E10885">
            <v>0</v>
          </cell>
          <cell r="F10885">
            <v>-26043.1</v>
          </cell>
          <cell r="G10885">
            <v>0</v>
          </cell>
        </row>
        <row r="10886">
          <cell r="A10886" t="str">
            <v>2.1.1.2.1.8.76</v>
          </cell>
          <cell r="B10886" t="str">
            <v>HERNANDEZ HERNANDEZ ALBINA</v>
          </cell>
          <cell r="C10886">
            <v>26043.1</v>
          </cell>
          <cell r="D10886">
            <v>26043.1</v>
          </cell>
          <cell r="E10886">
            <v>0</v>
          </cell>
          <cell r="F10886">
            <v>-26043.1</v>
          </cell>
          <cell r="G10886">
            <v>0</v>
          </cell>
        </row>
        <row r="10887">
          <cell r="A10887" t="str">
            <v>2.1.1.2.1.8.77</v>
          </cell>
          <cell r="B10887" t="str">
            <v>HERNANDEZ HERNANDEZ JOSE JUAN</v>
          </cell>
          <cell r="C10887">
            <v>26043.1</v>
          </cell>
          <cell r="D10887">
            <v>26043.1</v>
          </cell>
          <cell r="E10887">
            <v>0</v>
          </cell>
          <cell r="F10887">
            <v>-26043.1</v>
          </cell>
          <cell r="G10887">
            <v>0</v>
          </cell>
        </row>
        <row r="10888">
          <cell r="A10888" t="str">
            <v>2.1.1.2.1.8.78</v>
          </cell>
          <cell r="B10888" t="str">
            <v>HERNANDEZ CARRILLO ELIGIO</v>
          </cell>
          <cell r="C10888">
            <v>137999.99</v>
          </cell>
          <cell r="D10888">
            <v>229924.55</v>
          </cell>
          <cell r="E10888">
            <v>157584.95999999999</v>
          </cell>
          <cell r="F10888">
            <v>-72339.59</v>
          </cell>
          <cell r="G10888">
            <v>65660.399999999994</v>
          </cell>
        </row>
        <row r="10889">
          <cell r="A10889" t="str">
            <v>2.1.1.2.1.8.79</v>
          </cell>
          <cell r="B10889" t="str">
            <v>HICANN ASOCIADOS S.A. DE C.V.</v>
          </cell>
          <cell r="C10889">
            <v>754000</v>
          </cell>
          <cell r="D10889">
            <v>3857000</v>
          </cell>
          <cell r="E10889">
            <v>3103000</v>
          </cell>
          <cell r="F10889">
            <v>-754000</v>
          </cell>
          <cell r="G10889">
            <v>0</v>
          </cell>
        </row>
        <row r="10890">
          <cell r="A10890" t="str">
            <v>2.1.1.2.1.8.80</v>
          </cell>
          <cell r="B10890" t="str">
            <v>HERNANDEZ PEREZ CASAS VANESSA</v>
          </cell>
          <cell r="C10890">
            <v>0</v>
          </cell>
          <cell r="D10890">
            <v>0</v>
          </cell>
          <cell r="E10890">
            <v>0</v>
          </cell>
          <cell r="F10890">
            <v>0</v>
          </cell>
          <cell r="G10890">
            <v>0</v>
          </cell>
        </row>
        <row r="10891">
          <cell r="A10891" t="str">
            <v>2.1.1.2.1.8.81</v>
          </cell>
          <cell r="B10891" t="str">
            <v>HOTELERA PALACE RESORTS S.A.P.I. DE C.V.</v>
          </cell>
          <cell r="C10891">
            <v>149760</v>
          </cell>
          <cell r="D10891">
            <v>149760</v>
          </cell>
          <cell r="E10891">
            <v>0</v>
          </cell>
          <cell r="F10891">
            <v>-149760</v>
          </cell>
          <cell r="G10891">
            <v>0</v>
          </cell>
        </row>
        <row r="10892">
          <cell r="A10892" t="str">
            <v>2.1.1.2.1.8.82</v>
          </cell>
          <cell r="B10892" t="str">
            <v>HERNANDEZ GONZALEZ DORA LILIA</v>
          </cell>
          <cell r="C10892">
            <v>0</v>
          </cell>
          <cell r="D10892">
            <v>0</v>
          </cell>
          <cell r="E10892">
            <v>0</v>
          </cell>
          <cell r="F10892">
            <v>0</v>
          </cell>
          <cell r="G10892">
            <v>0</v>
          </cell>
        </row>
        <row r="10893">
          <cell r="A10893" t="str">
            <v>2.1.1.2.1.8.83</v>
          </cell>
          <cell r="B10893" t="str">
            <v>Hernandez Ramirez Maximo</v>
          </cell>
          <cell r="C10893">
            <v>0</v>
          </cell>
          <cell r="D10893">
            <v>33408</v>
          </cell>
          <cell r="E10893">
            <v>33408</v>
          </cell>
          <cell r="F10893">
            <v>0</v>
          </cell>
          <cell r="G10893">
            <v>0</v>
          </cell>
        </row>
        <row r="10894">
          <cell r="A10894" t="str">
            <v>2.1.1.2.1.8.84</v>
          </cell>
          <cell r="B10894" t="str">
            <v>Hernandez Rivera Ana Maritza</v>
          </cell>
          <cell r="C10894">
            <v>0</v>
          </cell>
          <cell r="D10894">
            <v>0</v>
          </cell>
          <cell r="E10894">
            <v>0</v>
          </cell>
          <cell r="F10894">
            <v>0</v>
          </cell>
          <cell r="G10894">
            <v>0</v>
          </cell>
        </row>
        <row r="10895">
          <cell r="A10895" t="str">
            <v>2.1.1.2.1.8.85</v>
          </cell>
          <cell r="B10895" t="str">
            <v>Hernandez Villanueva Arquimedez</v>
          </cell>
          <cell r="C10895">
            <v>0</v>
          </cell>
          <cell r="D10895">
            <v>116000</v>
          </cell>
          <cell r="E10895">
            <v>116000</v>
          </cell>
          <cell r="F10895">
            <v>0</v>
          </cell>
          <cell r="G10895">
            <v>0</v>
          </cell>
        </row>
        <row r="10896">
          <cell r="A10896" t="str">
            <v>2.1.1.2.1.8.86</v>
          </cell>
          <cell r="B10896" t="str">
            <v>HICA OPERACIONES, S. DE R.L. DE C.V.</v>
          </cell>
          <cell r="C10896">
            <v>0</v>
          </cell>
          <cell r="D10896">
            <v>241744</v>
          </cell>
          <cell r="E10896">
            <v>1331680</v>
          </cell>
          <cell r="F10896">
            <v>1089936</v>
          </cell>
          <cell r="G10896">
            <v>1089936</v>
          </cell>
        </row>
        <row r="10897">
          <cell r="A10897" t="str">
            <v>2.1.1.2.1.8.87</v>
          </cell>
          <cell r="B10897" t="str">
            <v>HDI SEGUROS, S.A. DE C.V.</v>
          </cell>
          <cell r="C10897">
            <v>0</v>
          </cell>
          <cell r="D10897">
            <v>0</v>
          </cell>
          <cell r="E10897">
            <v>21200</v>
          </cell>
          <cell r="F10897">
            <v>21200</v>
          </cell>
          <cell r="G10897">
            <v>21200</v>
          </cell>
        </row>
        <row r="10898">
          <cell r="A10898" t="str">
            <v>2.1.1.2.1.8.88</v>
          </cell>
          <cell r="B10898" t="str">
            <v>Hernandez Avila Lucila Ingrid Marcela</v>
          </cell>
          <cell r="C10898">
            <v>0</v>
          </cell>
          <cell r="D10898">
            <v>0</v>
          </cell>
          <cell r="E10898">
            <v>13022.31</v>
          </cell>
          <cell r="F10898">
            <v>13022.31</v>
          </cell>
          <cell r="G10898">
            <v>13022.31</v>
          </cell>
        </row>
        <row r="10899">
          <cell r="A10899" t="str">
            <v>2.1.1.2.1.8.89</v>
          </cell>
          <cell r="B10899" t="str">
            <v>Hernandez Martinez Richard</v>
          </cell>
          <cell r="C10899">
            <v>0</v>
          </cell>
          <cell r="D10899">
            <v>0</v>
          </cell>
          <cell r="E10899">
            <v>394400</v>
          </cell>
          <cell r="F10899">
            <v>394400</v>
          </cell>
          <cell r="G10899">
            <v>394400</v>
          </cell>
        </row>
        <row r="10900">
          <cell r="A10900" t="str">
            <v>2.1.1.2.1.9</v>
          </cell>
          <cell r="B10900" t="str">
            <v>I</v>
          </cell>
          <cell r="C10900">
            <v>22171877.109999999</v>
          </cell>
          <cell r="D10900">
            <v>86006851.739999995</v>
          </cell>
          <cell r="E10900">
            <v>76864298.290000007</v>
          </cell>
          <cell r="F10900">
            <v>-9142553.4499999993</v>
          </cell>
          <cell r="G10900">
            <v>13029323.66</v>
          </cell>
        </row>
        <row r="10901">
          <cell r="A10901" t="str">
            <v>2.1.1.2.1.9.1</v>
          </cell>
          <cell r="B10901" t="str">
            <v>Inmobiliaria Santa Dolores S.A. De C.V</v>
          </cell>
          <cell r="C10901">
            <v>0</v>
          </cell>
          <cell r="D10901">
            <v>0</v>
          </cell>
          <cell r="E10901">
            <v>0</v>
          </cell>
          <cell r="F10901">
            <v>0</v>
          </cell>
          <cell r="G10901">
            <v>0</v>
          </cell>
        </row>
        <row r="10902">
          <cell r="A10902" t="str">
            <v>2.1.1.2.1.9.2</v>
          </cell>
          <cell r="B10902" t="str">
            <v>Impresol, S.A. De C.V.</v>
          </cell>
          <cell r="C10902">
            <v>0</v>
          </cell>
          <cell r="D10902">
            <v>0</v>
          </cell>
          <cell r="E10902">
            <v>0</v>
          </cell>
          <cell r="F10902">
            <v>0</v>
          </cell>
          <cell r="G10902">
            <v>0</v>
          </cell>
        </row>
        <row r="10903">
          <cell r="A10903" t="str">
            <v>2.1.1.2.1.9.3</v>
          </cell>
          <cell r="B10903" t="str">
            <v>Impresora De Chetumal, S.A. De C.V.</v>
          </cell>
          <cell r="C10903">
            <v>18910.32</v>
          </cell>
          <cell r="D10903">
            <v>13130.04</v>
          </cell>
          <cell r="E10903">
            <v>114108.04</v>
          </cell>
          <cell r="F10903">
            <v>100978</v>
          </cell>
          <cell r="G10903">
            <v>119888.32000000001</v>
          </cell>
        </row>
        <row r="10904">
          <cell r="A10904" t="str">
            <v>2.1.1.2.1.9.4</v>
          </cell>
          <cell r="B10904" t="str">
            <v>Impulsor Comunicaciones, S.A. De C.V.</v>
          </cell>
          <cell r="C10904">
            <v>437435.83</v>
          </cell>
          <cell r="D10904">
            <v>87080.27</v>
          </cell>
          <cell r="E10904">
            <v>0</v>
          </cell>
          <cell r="F10904">
            <v>-87080.27</v>
          </cell>
          <cell r="G10904">
            <v>350355.56</v>
          </cell>
        </row>
        <row r="10905">
          <cell r="A10905" t="str">
            <v>2.1.1.2.1.9.5</v>
          </cell>
          <cell r="B10905" t="str">
            <v>Instituto De Capacitacion Para El Trabajo Del Estado De Quintana Roo</v>
          </cell>
          <cell r="C10905">
            <v>552190</v>
          </cell>
          <cell r="D10905">
            <v>1500000</v>
          </cell>
          <cell r="E10905">
            <v>2500000</v>
          </cell>
          <cell r="F10905">
            <v>1000000</v>
          </cell>
          <cell r="G10905">
            <v>1552190</v>
          </cell>
        </row>
        <row r="10906">
          <cell r="A10906" t="str">
            <v>2.1.1.2.1.9.6</v>
          </cell>
          <cell r="B10906" t="str">
            <v>Interacciones Casa De Bolsa S.A. De C.V. Grupo Financiero Interacciones</v>
          </cell>
          <cell r="C10906">
            <v>0</v>
          </cell>
          <cell r="D10906">
            <v>0</v>
          </cell>
          <cell r="E10906">
            <v>0</v>
          </cell>
          <cell r="F10906">
            <v>0</v>
          </cell>
          <cell r="G10906">
            <v>0</v>
          </cell>
        </row>
        <row r="10907">
          <cell r="A10907" t="str">
            <v>2.1.1.2.1.9.7</v>
          </cell>
          <cell r="B10907" t="str">
            <v>Interian Cabrera Norma Minelia</v>
          </cell>
          <cell r="C10907">
            <v>0</v>
          </cell>
          <cell r="D10907">
            <v>0</v>
          </cell>
          <cell r="E10907">
            <v>0</v>
          </cell>
          <cell r="F10907">
            <v>0</v>
          </cell>
          <cell r="G10907">
            <v>0</v>
          </cell>
        </row>
        <row r="10908">
          <cell r="A10908" t="str">
            <v>2.1.1.2.1.9.8</v>
          </cell>
          <cell r="B10908" t="str">
            <v>Irola Estrella Miguel Angel</v>
          </cell>
          <cell r="C10908">
            <v>6380</v>
          </cell>
          <cell r="D10908">
            <v>0</v>
          </cell>
          <cell r="E10908">
            <v>0</v>
          </cell>
          <cell r="F10908">
            <v>0</v>
          </cell>
          <cell r="G10908">
            <v>6380</v>
          </cell>
        </row>
        <row r="10909">
          <cell r="A10909" t="str">
            <v>2.1.1.2.1.9.9</v>
          </cell>
          <cell r="B10909" t="str">
            <v>Iusacell S.A. De C.V</v>
          </cell>
          <cell r="C10909">
            <v>0</v>
          </cell>
          <cell r="D10909">
            <v>0</v>
          </cell>
          <cell r="E10909">
            <v>0</v>
          </cell>
          <cell r="F10909">
            <v>0</v>
          </cell>
          <cell r="G10909">
            <v>0</v>
          </cell>
        </row>
        <row r="10910">
          <cell r="A10910" t="str">
            <v>2.1.1.2.1.9.10</v>
          </cell>
          <cell r="B10910" t="str">
            <v>Ibañez Gonzalez Maria Alicia</v>
          </cell>
          <cell r="C10910">
            <v>0</v>
          </cell>
          <cell r="D10910">
            <v>0</v>
          </cell>
          <cell r="E10910">
            <v>0</v>
          </cell>
          <cell r="F10910">
            <v>0</v>
          </cell>
          <cell r="G10910">
            <v>0</v>
          </cell>
        </row>
        <row r="10911">
          <cell r="A10911" t="str">
            <v>2.1.1.2.1.9.11</v>
          </cell>
          <cell r="B10911" t="str">
            <v>Izquierdo Perez Veronica Maribel</v>
          </cell>
          <cell r="C10911">
            <v>0</v>
          </cell>
          <cell r="D10911">
            <v>0</v>
          </cell>
          <cell r="E10911">
            <v>0</v>
          </cell>
          <cell r="F10911">
            <v>0</v>
          </cell>
          <cell r="G10911">
            <v>0</v>
          </cell>
        </row>
        <row r="10912">
          <cell r="A10912" t="str">
            <v>2.1.1.2.1.9.12</v>
          </cell>
          <cell r="B10912" t="str">
            <v>Ideas Publicitarias Siglo Xxi, S.A De C.V</v>
          </cell>
          <cell r="C10912">
            <v>0</v>
          </cell>
          <cell r="D10912">
            <v>0</v>
          </cell>
          <cell r="E10912">
            <v>0</v>
          </cell>
          <cell r="F10912">
            <v>0</v>
          </cell>
          <cell r="G10912">
            <v>0</v>
          </cell>
        </row>
        <row r="10913">
          <cell r="A10913" t="str">
            <v>2.1.1.2.1.9.13</v>
          </cell>
          <cell r="B10913" t="str">
            <v>Instrumedical, S.A. De C.V</v>
          </cell>
          <cell r="C10913">
            <v>0</v>
          </cell>
          <cell r="D10913">
            <v>0</v>
          </cell>
          <cell r="E10913">
            <v>0</v>
          </cell>
          <cell r="F10913">
            <v>0</v>
          </cell>
          <cell r="G10913">
            <v>0</v>
          </cell>
        </row>
        <row r="10914">
          <cell r="A10914" t="str">
            <v>2.1.1.2.1.9.14</v>
          </cell>
          <cell r="B10914" t="str">
            <v>Irra Vazquez Alberto</v>
          </cell>
          <cell r="C10914">
            <v>0</v>
          </cell>
          <cell r="D10914">
            <v>0</v>
          </cell>
          <cell r="E10914">
            <v>0</v>
          </cell>
          <cell r="F10914">
            <v>0</v>
          </cell>
          <cell r="G10914">
            <v>0</v>
          </cell>
        </row>
        <row r="10915">
          <cell r="A10915" t="str">
            <v>2.1.1.2.1.9.15</v>
          </cell>
          <cell r="B10915" t="str">
            <v>Inmobiliaria Tan-Ik S.A. De C.V</v>
          </cell>
          <cell r="C10915">
            <v>0</v>
          </cell>
          <cell r="D10915">
            <v>0</v>
          </cell>
          <cell r="E10915">
            <v>0</v>
          </cell>
          <cell r="F10915">
            <v>0</v>
          </cell>
          <cell r="G10915">
            <v>0</v>
          </cell>
        </row>
        <row r="10916">
          <cell r="A10916" t="str">
            <v>2.1.1.2.1.9.16</v>
          </cell>
          <cell r="B10916" t="str">
            <v>Importadora Tripoli, S.A De C.V.</v>
          </cell>
          <cell r="C10916">
            <v>6630</v>
          </cell>
          <cell r="D10916">
            <v>0</v>
          </cell>
          <cell r="E10916">
            <v>0</v>
          </cell>
          <cell r="F10916">
            <v>0</v>
          </cell>
          <cell r="G10916">
            <v>6630</v>
          </cell>
        </row>
        <row r="10917">
          <cell r="A10917" t="str">
            <v>2.1.1.2.1.9.17</v>
          </cell>
          <cell r="B10917" t="str">
            <v>Internet Movil, S. De R.L. De C.V</v>
          </cell>
          <cell r="C10917">
            <v>0</v>
          </cell>
          <cell r="D10917">
            <v>0</v>
          </cell>
          <cell r="E10917">
            <v>0</v>
          </cell>
          <cell r="F10917">
            <v>0</v>
          </cell>
          <cell r="G10917">
            <v>0</v>
          </cell>
        </row>
        <row r="10918">
          <cell r="A10918" t="str">
            <v>2.1.1.2.1.9.18</v>
          </cell>
          <cell r="B10918" t="str">
            <v>Instituto Del Patrimonio Inmobiliario De La Admon.Publi</v>
          </cell>
          <cell r="C10918">
            <v>0</v>
          </cell>
          <cell r="D10918">
            <v>0</v>
          </cell>
          <cell r="E10918">
            <v>0</v>
          </cell>
          <cell r="F10918">
            <v>0</v>
          </cell>
          <cell r="G10918">
            <v>0</v>
          </cell>
        </row>
        <row r="10919">
          <cell r="A10919" t="str">
            <v>2.1.1.2.1.9.19</v>
          </cell>
          <cell r="B10919" t="str">
            <v>Imagen Soluciones Integrales S.A. De C.V</v>
          </cell>
          <cell r="C10919">
            <v>0</v>
          </cell>
          <cell r="D10919">
            <v>0</v>
          </cell>
          <cell r="E10919">
            <v>0</v>
          </cell>
          <cell r="F10919">
            <v>0</v>
          </cell>
          <cell r="G10919">
            <v>0</v>
          </cell>
        </row>
        <row r="10920">
          <cell r="A10920" t="str">
            <v>2.1.1.2.1.9.20</v>
          </cell>
          <cell r="B10920" t="str">
            <v>Ibarra Herrera Yuridia</v>
          </cell>
          <cell r="C10920">
            <v>0</v>
          </cell>
          <cell r="D10920">
            <v>0</v>
          </cell>
          <cell r="E10920">
            <v>0</v>
          </cell>
          <cell r="F10920">
            <v>0</v>
          </cell>
          <cell r="G10920">
            <v>0</v>
          </cell>
        </row>
        <row r="10921">
          <cell r="A10921" t="str">
            <v>2.1.1.2.1.9.21</v>
          </cell>
          <cell r="B10921" t="str">
            <v>Impresora Silvaform S.A. De C.V</v>
          </cell>
          <cell r="C10921">
            <v>0</v>
          </cell>
          <cell r="D10921">
            <v>0</v>
          </cell>
          <cell r="E10921">
            <v>0</v>
          </cell>
          <cell r="F10921">
            <v>0</v>
          </cell>
          <cell r="G10921">
            <v>0</v>
          </cell>
        </row>
        <row r="10922">
          <cell r="A10922" t="str">
            <v>2.1.1.2.1.9.22</v>
          </cell>
          <cell r="B10922" t="str">
            <v>Innovaciones Tecnologicas Pixel, S.A. De C.V</v>
          </cell>
          <cell r="C10922">
            <v>0</v>
          </cell>
          <cell r="D10922">
            <v>0</v>
          </cell>
          <cell r="E10922">
            <v>0</v>
          </cell>
          <cell r="F10922">
            <v>0</v>
          </cell>
          <cell r="G10922">
            <v>0</v>
          </cell>
        </row>
        <row r="10923">
          <cell r="A10923" t="str">
            <v>2.1.1.2.1.9.23</v>
          </cell>
          <cell r="B10923" t="str">
            <v>Impresiones Y Barniz U.V. Amadis Sa De Cv</v>
          </cell>
          <cell r="C10923">
            <v>0</v>
          </cell>
          <cell r="D10923">
            <v>0</v>
          </cell>
          <cell r="E10923">
            <v>0</v>
          </cell>
          <cell r="F10923">
            <v>0</v>
          </cell>
          <cell r="G10923">
            <v>0</v>
          </cell>
        </row>
        <row r="10924">
          <cell r="A10924" t="str">
            <v>2.1.1.2.1.9.24</v>
          </cell>
          <cell r="B10924" t="str">
            <v>Inteliser, S.A De C.V</v>
          </cell>
          <cell r="C10924">
            <v>0</v>
          </cell>
          <cell r="D10924">
            <v>0</v>
          </cell>
          <cell r="E10924">
            <v>0</v>
          </cell>
          <cell r="F10924">
            <v>0</v>
          </cell>
          <cell r="G10924">
            <v>0</v>
          </cell>
        </row>
        <row r="10925">
          <cell r="A10925" t="str">
            <v>2.1.1.2.1.9.25</v>
          </cell>
          <cell r="B10925" t="str">
            <v>Impulsora Equipo Biomedico S.A. De C.V</v>
          </cell>
          <cell r="C10925">
            <v>0</v>
          </cell>
          <cell r="D10925">
            <v>0</v>
          </cell>
          <cell r="E10925">
            <v>0</v>
          </cell>
          <cell r="F10925">
            <v>0</v>
          </cell>
          <cell r="G10925">
            <v>0</v>
          </cell>
        </row>
        <row r="10926">
          <cell r="A10926" t="str">
            <v>2.1.1.2.1.9.26</v>
          </cell>
          <cell r="B10926" t="str">
            <v>Inmobiliaria Costa Maya Chetumal, S.A. De C.V</v>
          </cell>
          <cell r="C10926">
            <v>0</v>
          </cell>
          <cell r="D10926">
            <v>0</v>
          </cell>
          <cell r="E10926">
            <v>0</v>
          </cell>
          <cell r="F10926">
            <v>0</v>
          </cell>
          <cell r="G10926">
            <v>0</v>
          </cell>
        </row>
        <row r="10927">
          <cell r="A10927" t="str">
            <v>2.1.1.2.1.9.27</v>
          </cell>
          <cell r="B10927" t="str">
            <v>Ikusi Mexico S.A. De C.V</v>
          </cell>
          <cell r="C10927">
            <v>0</v>
          </cell>
          <cell r="D10927">
            <v>702319.99</v>
          </cell>
          <cell r="E10927">
            <v>702319.99</v>
          </cell>
          <cell r="F10927">
            <v>0</v>
          </cell>
          <cell r="G10927">
            <v>0</v>
          </cell>
        </row>
        <row r="10928">
          <cell r="A10928" t="str">
            <v>2.1.1.2.1.9.28</v>
          </cell>
          <cell r="B10928" t="str">
            <v>Instituto Nacional De Estadistica Y Geografia</v>
          </cell>
          <cell r="C10928">
            <v>0</v>
          </cell>
          <cell r="D10928">
            <v>0</v>
          </cell>
          <cell r="E10928">
            <v>0</v>
          </cell>
          <cell r="F10928">
            <v>0</v>
          </cell>
          <cell r="G10928">
            <v>0</v>
          </cell>
        </row>
        <row r="10929">
          <cell r="A10929" t="str">
            <v>2.1.1.2.1.9.29</v>
          </cell>
          <cell r="B10929" t="str">
            <v>Imprime Sin Limites, S. De R.L De C.V</v>
          </cell>
          <cell r="C10929">
            <v>0</v>
          </cell>
          <cell r="D10929">
            <v>0</v>
          </cell>
          <cell r="E10929">
            <v>0</v>
          </cell>
          <cell r="F10929">
            <v>0</v>
          </cell>
          <cell r="G10929">
            <v>0</v>
          </cell>
        </row>
        <row r="10930">
          <cell r="A10930" t="str">
            <v>2.1.1.2.1.9.30</v>
          </cell>
          <cell r="B10930" t="str">
            <v>Ingenieria Publicitaria Y Arte, S.A. De C.V.</v>
          </cell>
          <cell r="C10930">
            <v>0</v>
          </cell>
          <cell r="D10930">
            <v>0</v>
          </cell>
          <cell r="E10930">
            <v>0</v>
          </cell>
          <cell r="F10930">
            <v>0</v>
          </cell>
          <cell r="G10930">
            <v>0</v>
          </cell>
        </row>
        <row r="10931">
          <cell r="A10931" t="str">
            <v>2.1.1.2.1.9.31</v>
          </cell>
          <cell r="B10931" t="str">
            <v>Integra Soluciones Informaticas S.A. De C.V</v>
          </cell>
          <cell r="C10931">
            <v>0</v>
          </cell>
          <cell r="D10931">
            <v>0</v>
          </cell>
          <cell r="E10931">
            <v>0</v>
          </cell>
          <cell r="F10931">
            <v>0</v>
          </cell>
          <cell r="G10931">
            <v>0</v>
          </cell>
        </row>
        <row r="10932">
          <cell r="A10932" t="str">
            <v>2.1.1.2.1.9.32</v>
          </cell>
          <cell r="B10932" t="str">
            <v>Impulsando Gobiernos, S.C</v>
          </cell>
          <cell r="C10932">
            <v>0</v>
          </cell>
          <cell r="D10932">
            <v>0</v>
          </cell>
          <cell r="E10932">
            <v>0</v>
          </cell>
          <cell r="F10932">
            <v>0</v>
          </cell>
          <cell r="G10932">
            <v>0</v>
          </cell>
        </row>
        <row r="10933">
          <cell r="A10933" t="str">
            <v>2.1.1.2.1.9.33</v>
          </cell>
          <cell r="B10933" t="str">
            <v>Inmobiliaria Noor S.A De C.V.</v>
          </cell>
          <cell r="C10933">
            <v>16800</v>
          </cell>
          <cell r="D10933">
            <v>0</v>
          </cell>
          <cell r="E10933">
            <v>0</v>
          </cell>
          <cell r="F10933">
            <v>0</v>
          </cell>
          <cell r="G10933">
            <v>16800</v>
          </cell>
        </row>
        <row r="10934">
          <cell r="A10934" t="str">
            <v>2.1.1.2.1.9.34</v>
          </cell>
          <cell r="B10934" t="str">
            <v>Idea Advertising S.A. De C.V</v>
          </cell>
          <cell r="C10934">
            <v>0</v>
          </cell>
          <cell r="D10934">
            <v>0</v>
          </cell>
          <cell r="E10934">
            <v>0</v>
          </cell>
          <cell r="F10934">
            <v>0</v>
          </cell>
          <cell r="G10934">
            <v>0</v>
          </cell>
        </row>
        <row r="10935">
          <cell r="A10935" t="str">
            <v>2.1.1.2.1.9.35</v>
          </cell>
          <cell r="B10935" t="str">
            <v>Impulsora Tecnologica Ambiental S.A De C.V</v>
          </cell>
          <cell r="C10935">
            <v>0</v>
          </cell>
          <cell r="D10935">
            <v>0</v>
          </cell>
          <cell r="E10935">
            <v>0</v>
          </cell>
          <cell r="F10935">
            <v>0</v>
          </cell>
          <cell r="G10935">
            <v>0</v>
          </cell>
        </row>
        <row r="10936">
          <cell r="A10936" t="str">
            <v>2.1.1.2.1.9.36</v>
          </cell>
          <cell r="B10936" t="str">
            <v>Ingenieros Prácticos Del Sureste S.A. De C.V</v>
          </cell>
          <cell r="C10936">
            <v>0</v>
          </cell>
          <cell r="D10936">
            <v>0</v>
          </cell>
          <cell r="E10936">
            <v>0</v>
          </cell>
          <cell r="F10936">
            <v>0</v>
          </cell>
          <cell r="G10936">
            <v>0</v>
          </cell>
        </row>
        <row r="10937">
          <cell r="A10937" t="str">
            <v>2.1.1.2.1.9.37</v>
          </cell>
          <cell r="B10937" t="str">
            <v>Instituto Nacional De Administracion Publica, A.C</v>
          </cell>
          <cell r="C10937">
            <v>0</v>
          </cell>
          <cell r="D10937">
            <v>0</v>
          </cell>
          <cell r="E10937">
            <v>0</v>
          </cell>
          <cell r="F10937">
            <v>0</v>
          </cell>
          <cell r="G10937">
            <v>0</v>
          </cell>
        </row>
        <row r="10938">
          <cell r="A10938" t="str">
            <v>2.1.1.2.1.9.38</v>
          </cell>
          <cell r="B10938" t="str">
            <v>Idecan,S.A. De C.V.</v>
          </cell>
          <cell r="C10938">
            <v>0</v>
          </cell>
          <cell r="D10938">
            <v>0</v>
          </cell>
          <cell r="E10938">
            <v>0</v>
          </cell>
          <cell r="F10938">
            <v>0</v>
          </cell>
          <cell r="G10938">
            <v>0</v>
          </cell>
        </row>
        <row r="10939">
          <cell r="A10939" t="str">
            <v>2.1.1.2.1.9.39</v>
          </cell>
          <cell r="B10939" t="str">
            <v>Instalaciones Electricas Del Caribe S. De R.L. De C.V.</v>
          </cell>
          <cell r="C10939">
            <v>0</v>
          </cell>
          <cell r="D10939">
            <v>0</v>
          </cell>
          <cell r="E10939">
            <v>0</v>
          </cell>
          <cell r="F10939">
            <v>0</v>
          </cell>
          <cell r="G10939">
            <v>0</v>
          </cell>
        </row>
        <row r="10940">
          <cell r="A10940" t="str">
            <v>2.1.1.2.1.9.40</v>
          </cell>
          <cell r="B10940" t="str">
            <v>Ingenieria Sistemas Y Servicios Computacionales Angel Center S.A. DE C.V.</v>
          </cell>
          <cell r="C10940">
            <v>0</v>
          </cell>
          <cell r="D10940">
            <v>251359.77</v>
          </cell>
          <cell r="E10940">
            <v>351359.76</v>
          </cell>
          <cell r="F10940">
            <v>99999.99</v>
          </cell>
          <cell r="G10940">
            <v>99999.99</v>
          </cell>
        </row>
        <row r="10941">
          <cell r="A10941" t="str">
            <v>2.1.1.2.1.9.41</v>
          </cell>
          <cell r="B10941" t="str">
            <v>Instituto De Estudios Superiores De Sexualidad, Genero Y Violencia, A.C</v>
          </cell>
          <cell r="C10941">
            <v>0</v>
          </cell>
          <cell r="D10941">
            <v>0</v>
          </cell>
          <cell r="E10941">
            <v>0</v>
          </cell>
          <cell r="F10941">
            <v>0</v>
          </cell>
          <cell r="G10941">
            <v>0</v>
          </cell>
        </row>
        <row r="10942">
          <cell r="A10942" t="str">
            <v>2.1.1.2.1.9.42</v>
          </cell>
          <cell r="B10942" t="str">
            <v>Intecar, S.A. De C.V</v>
          </cell>
          <cell r="C10942">
            <v>0</v>
          </cell>
          <cell r="D10942">
            <v>0</v>
          </cell>
          <cell r="E10942">
            <v>0</v>
          </cell>
          <cell r="F10942">
            <v>0</v>
          </cell>
          <cell r="G10942">
            <v>0</v>
          </cell>
        </row>
        <row r="10943">
          <cell r="A10943" t="str">
            <v>2.1.1.2.1.9.43</v>
          </cell>
          <cell r="B10943" t="str">
            <v>Integradora De Apoyo Municipal, S.A. De C.V. Sofom Enr</v>
          </cell>
          <cell r="C10943">
            <v>3696999.14</v>
          </cell>
          <cell r="D10943">
            <v>0</v>
          </cell>
          <cell r="E10943">
            <v>0</v>
          </cell>
          <cell r="F10943">
            <v>0</v>
          </cell>
          <cell r="G10943">
            <v>3696999.14</v>
          </cell>
        </row>
        <row r="10944">
          <cell r="A10944" t="str">
            <v>2.1.1.2.1.9.44</v>
          </cell>
          <cell r="B10944" t="str">
            <v>Instituto Mexicano Del Seguro Social</v>
          </cell>
          <cell r="C10944">
            <v>0</v>
          </cell>
          <cell r="D10944">
            <v>0</v>
          </cell>
          <cell r="E10944">
            <v>0</v>
          </cell>
          <cell r="F10944">
            <v>0</v>
          </cell>
          <cell r="G10944">
            <v>0</v>
          </cell>
        </row>
        <row r="10945">
          <cell r="A10945" t="str">
            <v>2.1.1.2.1.9.45</v>
          </cell>
          <cell r="B10945" t="str">
            <v>Ign Consultores S.C.P.</v>
          </cell>
          <cell r="C10945">
            <v>452400</v>
          </cell>
          <cell r="D10945">
            <v>452400</v>
          </cell>
          <cell r="E10945">
            <v>0</v>
          </cell>
          <cell r="F10945">
            <v>-452400</v>
          </cell>
          <cell r="G10945">
            <v>0</v>
          </cell>
        </row>
        <row r="10946">
          <cell r="A10946" t="str">
            <v>2.1.1.2.1.9.46</v>
          </cell>
          <cell r="B10946" t="str">
            <v>Inmobiliaria Isla Turquesa, Sa De Cv</v>
          </cell>
          <cell r="C10946">
            <v>0</v>
          </cell>
          <cell r="D10946">
            <v>0</v>
          </cell>
          <cell r="E10946">
            <v>0</v>
          </cell>
          <cell r="F10946">
            <v>0</v>
          </cell>
          <cell r="G10946">
            <v>0</v>
          </cell>
        </row>
        <row r="10947">
          <cell r="A10947" t="str">
            <v>2.1.1.2.1.9.47</v>
          </cell>
          <cell r="B10947" t="str">
            <v>Ifm Internacional, S.A. De C.V</v>
          </cell>
          <cell r="C10947">
            <v>0</v>
          </cell>
          <cell r="D10947">
            <v>145000</v>
          </cell>
          <cell r="E10947">
            <v>290000</v>
          </cell>
          <cell r="F10947">
            <v>145000</v>
          </cell>
          <cell r="G10947">
            <v>145000</v>
          </cell>
        </row>
        <row r="10948">
          <cell r="A10948" t="str">
            <v>2.1.1.2.1.9.48</v>
          </cell>
          <cell r="B10948" t="str">
            <v>Instituto Nacional De Antropologia E Historia</v>
          </cell>
          <cell r="C10948">
            <v>0</v>
          </cell>
          <cell r="D10948">
            <v>0</v>
          </cell>
          <cell r="E10948">
            <v>0</v>
          </cell>
          <cell r="F10948">
            <v>0</v>
          </cell>
          <cell r="G10948">
            <v>0</v>
          </cell>
        </row>
        <row r="10949">
          <cell r="A10949" t="str">
            <v>2.1.1.2.1.9.49</v>
          </cell>
          <cell r="B10949" t="str">
            <v>Inmobiliaria Edme S. De R.L. De C.V.</v>
          </cell>
          <cell r="C10949">
            <v>301600</v>
          </cell>
          <cell r="D10949">
            <v>0</v>
          </cell>
          <cell r="E10949">
            <v>0</v>
          </cell>
          <cell r="F10949">
            <v>0</v>
          </cell>
          <cell r="G10949">
            <v>301600</v>
          </cell>
        </row>
        <row r="10950">
          <cell r="A10950" t="str">
            <v>2.1.1.2.1.9.50</v>
          </cell>
          <cell r="B10950" t="str">
            <v>Informacion Integral 24/7 S.A.P.I. De C.V.</v>
          </cell>
          <cell r="C10950">
            <v>0</v>
          </cell>
          <cell r="D10950">
            <v>0</v>
          </cell>
          <cell r="E10950">
            <v>0</v>
          </cell>
          <cell r="F10950">
            <v>0</v>
          </cell>
          <cell r="G10950">
            <v>0</v>
          </cell>
        </row>
        <row r="10951">
          <cell r="A10951" t="str">
            <v>2.1.1.2.1.9.51</v>
          </cell>
          <cell r="B10951" t="str">
            <v>Inteligencia Politica Y Estrategia Electoral De Quintan</v>
          </cell>
          <cell r="C10951">
            <v>0</v>
          </cell>
          <cell r="D10951">
            <v>0</v>
          </cell>
          <cell r="E10951">
            <v>0</v>
          </cell>
          <cell r="F10951">
            <v>0</v>
          </cell>
          <cell r="G10951">
            <v>0</v>
          </cell>
        </row>
        <row r="10952">
          <cell r="A10952" t="str">
            <v>2.1.1.2.1.9.52</v>
          </cell>
          <cell r="B10952" t="str">
            <v>Infra Del Sur, S. A. De C. V</v>
          </cell>
          <cell r="C10952">
            <v>0</v>
          </cell>
          <cell r="D10952">
            <v>0</v>
          </cell>
          <cell r="E10952">
            <v>0</v>
          </cell>
          <cell r="F10952">
            <v>0</v>
          </cell>
          <cell r="G10952">
            <v>0</v>
          </cell>
        </row>
        <row r="10953">
          <cell r="A10953" t="str">
            <v>2.1.1.2.1.9.53</v>
          </cell>
          <cell r="B10953" t="str">
            <v>Impresos Voz De Mujer, S.A. De C.V.</v>
          </cell>
          <cell r="C10953">
            <v>40600</v>
          </cell>
          <cell r="D10953">
            <v>40600</v>
          </cell>
          <cell r="E10953">
            <v>0</v>
          </cell>
          <cell r="F10953">
            <v>-40600</v>
          </cell>
          <cell r="G10953">
            <v>0</v>
          </cell>
        </row>
        <row r="10954">
          <cell r="A10954" t="str">
            <v>2.1.1.2.1.9.54</v>
          </cell>
          <cell r="B10954" t="str">
            <v>Investigaciones Y Estudios Superiores, S.C</v>
          </cell>
          <cell r="C10954">
            <v>0</v>
          </cell>
          <cell r="D10954">
            <v>0</v>
          </cell>
          <cell r="E10954">
            <v>0</v>
          </cell>
          <cell r="F10954">
            <v>0</v>
          </cell>
          <cell r="G10954">
            <v>0</v>
          </cell>
        </row>
        <row r="10955">
          <cell r="A10955" t="str">
            <v>2.1.1.2.1.9.55</v>
          </cell>
          <cell r="B10955" t="str">
            <v>Instituto Nacional De Estudios Superiores En Derecho Pe</v>
          </cell>
          <cell r="C10955">
            <v>0</v>
          </cell>
          <cell r="D10955">
            <v>0</v>
          </cell>
          <cell r="E10955">
            <v>0</v>
          </cell>
          <cell r="F10955">
            <v>0</v>
          </cell>
          <cell r="G10955">
            <v>0</v>
          </cell>
        </row>
        <row r="10956">
          <cell r="A10956" t="str">
            <v>2.1.1.2.1.9.56</v>
          </cell>
          <cell r="B10956" t="str">
            <v>Integratium S.A De C.V.</v>
          </cell>
          <cell r="C10956">
            <v>528211.65</v>
          </cell>
          <cell r="D10956">
            <v>399999.75</v>
          </cell>
          <cell r="E10956">
            <v>0</v>
          </cell>
          <cell r="F10956">
            <v>-399999.75</v>
          </cell>
          <cell r="G10956">
            <v>128211.9</v>
          </cell>
        </row>
        <row r="10957">
          <cell r="A10957" t="str">
            <v>2.1.1.2.1.9.57</v>
          </cell>
          <cell r="B10957" t="str">
            <v>Instituto De Administracion Publica Del Estado De Q. Ro</v>
          </cell>
          <cell r="C10957">
            <v>2303760</v>
          </cell>
          <cell r="D10957">
            <v>17303760</v>
          </cell>
          <cell r="E10957">
            <v>15000000</v>
          </cell>
          <cell r="F10957">
            <v>-2303760</v>
          </cell>
          <cell r="G10957">
            <v>0</v>
          </cell>
        </row>
        <row r="10958">
          <cell r="A10958" t="str">
            <v>2.1.1.2.1.9.58</v>
          </cell>
          <cell r="B10958" t="str">
            <v>Cia Industrial De Lonas, S.A. De C.V</v>
          </cell>
          <cell r="C10958">
            <v>0</v>
          </cell>
          <cell r="D10958">
            <v>0</v>
          </cell>
          <cell r="E10958">
            <v>0</v>
          </cell>
          <cell r="F10958">
            <v>0</v>
          </cell>
          <cell r="G10958">
            <v>0</v>
          </cell>
        </row>
        <row r="10959">
          <cell r="A10959" t="str">
            <v>2.1.1.2.1.9.59</v>
          </cell>
          <cell r="B10959" t="str">
            <v>Ix Quintero Fernando</v>
          </cell>
          <cell r="C10959">
            <v>0</v>
          </cell>
          <cell r="D10959">
            <v>0</v>
          </cell>
          <cell r="E10959">
            <v>0</v>
          </cell>
          <cell r="F10959">
            <v>0</v>
          </cell>
          <cell r="G10959">
            <v>0</v>
          </cell>
        </row>
        <row r="10960">
          <cell r="A10960" t="str">
            <v>2.1.1.2.1.9.60</v>
          </cell>
          <cell r="B10960" t="str">
            <v>Inmobiliaria Peafu, S.A. De C.V.</v>
          </cell>
          <cell r="C10960">
            <v>306240</v>
          </cell>
          <cell r="D10960">
            <v>0</v>
          </cell>
          <cell r="E10960">
            <v>0</v>
          </cell>
          <cell r="F10960">
            <v>0</v>
          </cell>
          <cell r="G10960">
            <v>306240</v>
          </cell>
        </row>
        <row r="10961">
          <cell r="A10961" t="str">
            <v>2.1.1.2.1.9.61</v>
          </cell>
          <cell r="B10961" t="str">
            <v>Instituto Para El Desarrollo Tecnico De Las Haciendas P</v>
          </cell>
          <cell r="C10961">
            <v>88000</v>
          </cell>
          <cell r="D10961">
            <v>787200</v>
          </cell>
          <cell r="E10961">
            <v>787200</v>
          </cell>
          <cell r="F10961">
            <v>0</v>
          </cell>
          <cell r="G10961">
            <v>88000</v>
          </cell>
        </row>
        <row r="10962">
          <cell r="A10962" t="str">
            <v>2.1.1.2.1.9.62</v>
          </cell>
          <cell r="B10962" t="str">
            <v>Ixayan-Arca S.A. De C.V.</v>
          </cell>
          <cell r="C10962">
            <v>0</v>
          </cell>
          <cell r="D10962">
            <v>0</v>
          </cell>
          <cell r="E10962">
            <v>0</v>
          </cell>
          <cell r="F10962">
            <v>0</v>
          </cell>
          <cell r="G10962">
            <v>0</v>
          </cell>
        </row>
        <row r="10963">
          <cell r="A10963" t="str">
            <v>2.1.1.2.1.9.63</v>
          </cell>
          <cell r="B10963" t="str">
            <v>Impulsor Electrico S.A. De C.V</v>
          </cell>
          <cell r="C10963">
            <v>0</v>
          </cell>
          <cell r="D10963">
            <v>0</v>
          </cell>
          <cell r="E10963">
            <v>0</v>
          </cell>
          <cell r="F10963">
            <v>0</v>
          </cell>
          <cell r="G10963">
            <v>0</v>
          </cell>
        </row>
        <row r="10964">
          <cell r="A10964" t="str">
            <v>2.1.1.2.1.9.64</v>
          </cell>
          <cell r="B10964" t="str">
            <v>Iturriaga De La Fuente Jose Narciso</v>
          </cell>
          <cell r="C10964">
            <v>0</v>
          </cell>
          <cell r="D10964">
            <v>0</v>
          </cell>
          <cell r="E10964">
            <v>0</v>
          </cell>
          <cell r="F10964">
            <v>0</v>
          </cell>
          <cell r="G10964">
            <v>0</v>
          </cell>
        </row>
        <row r="10965">
          <cell r="A10965" t="str">
            <v>2.1.1.2.1.9.65</v>
          </cell>
          <cell r="B10965" t="str">
            <v>Instituto Politecnico Nacional</v>
          </cell>
          <cell r="C10965">
            <v>0</v>
          </cell>
          <cell r="D10965">
            <v>0</v>
          </cell>
          <cell r="E10965">
            <v>0</v>
          </cell>
          <cell r="F10965">
            <v>0</v>
          </cell>
          <cell r="G10965">
            <v>0</v>
          </cell>
        </row>
        <row r="10966">
          <cell r="A10966" t="str">
            <v>2.1.1.2.1.9.66</v>
          </cell>
          <cell r="B10966" t="str">
            <v>Infralux S.A. De C.V.</v>
          </cell>
          <cell r="C10966">
            <v>0</v>
          </cell>
          <cell r="D10966">
            <v>0</v>
          </cell>
          <cell r="E10966">
            <v>0</v>
          </cell>
          <cell r="F10966">
            <v>0</v>
          </cell>
          <cell r="G10966">
            <v>0</v>
          </cell>
        </row>
        <row r="10967">
          <cell r="A10967" t="str">
            <v>2.1.1.2.1.9.67</v>
          </cell>
          <cell r="B10967" t="str">
            <v>Indemerc Mundial S.A</v>
          </cell>
          <cell r="C10967">
            <v>0</v>
          </cell>
          <cell r="D10967">
            <v>0</v>
          </cell>
          <cell r="E10967">
            <v>0</v>
          </cell>
          <cell r="F10967">
            <v>0</v>
          </cell>
          <cell r="G10967">
            <v>0</v>
          </cell>
        </row>
        <row r="10968">
          <cell r="A10968" t="str">
            <v>2.1.1.2.1.9.68</v>
          </cell>
          <cell r="B10968" t="str">
            <v>Inkme Sa De Cv</v>
          </cell>
          <cell r="C10968">
            <v>0</v>
          </cell>
          <cell r="D10968">
            <v>0</v>
          </cell>
          <cell r="E10968">
            <v>0</v>
          </cell>
          <cell r="F10968">
            <v>0</v>
          </cell>
          <cell r="G10968">
            <v>0</v>
          </cell>
        </row>
        <row r="10969">
          <cell r="A10969" t="str">
            <v>2.1.1.2.1.9.69</v>
          </cell>
          <cell r="B10969" t="str">
            <v>Instituto De Seguridad Y Servicios Sociales De Los Trab</v>
          </cell>
          <cell r="C10969">
            <v>0</v>
          </cell>
          <cell r="D10969">
            <v>17.649999999999999</v>
          </cell>
          <cell r="E10969">
            <v>17.649999999999999</v>
          </cell>
          <cell r="F10969">
            <v>0</v>
          </cell>
          <cell r="G10969">
            <v>0</v>
          </cell>
        </row>
        <row r="10970">
          <cell r="A10970" t="str">
            <v>2.1.1.2.1.9.70</v>
          </cell>
          <cell r="B10970" t="str">
            <v>Impulsora Maritima De Quintana Roo Y Del Caribe, S.A. De C.V</v>
          </cell>
          <cell r="C10970">
            <v>0</v>
          </cell>
          <cell r="D10970">
            <v>0</v>
          </cell>
          <cell r="E10970">
            <v>0</v>
          </cell>
          <cell r="F10970">
            <v>0</v>
          </cell>
          <cell r="G10970">
            <v>0</v>
          </cell>
        </row>
        <row r="10971">
          <cell r="A10971" t="str">
            <v>2.1.1.2.1.9.71</v>
          </cell>
          <cell r="B10971" t="str">
            <v>Integracion De Soluciones Empresariales De Mexico S.A.</v>
          </cell>
          <cell r="C10971">
            <v>0</v>
          </cell>
          <cell r="D10971">
            <v>0</v>
          </cell>
          <cell r="E10971">
            <v>0</v>
          </cell>
          <cell r="F10971">
            <v>0</v>
          </cell>
          <cell r="G10971">
            <v>0</v>
          </cell>
        </row>
        <row r="10972">
          <cell r="A10972" t="str">
            <v>2.1.1.2.1.9.72</v>
          </cell>
          <cell r="B10972" t="str">
            <v>Identidad Teatro Sc De Rl De Cv</v>
          </cell>
          <cell r="C10972">
            <v>0</v>
          </cell>
          <cell r="D10972">
            <v>0</v>
          </cell>
          <cell r="E10972">
            <v>0</v>
          </cell>
          <cell r="F10972">
            <v>0</v>
          </cell>
          <cell r="G10972">
            <v>0</v>
          </cell>
        </row>
        <row r="10973">
          <cell r="A10973" t="str">
            <v>2.1.1.2.1.9.73</v>
          </cell>
          <cell r="B10973" t="str">
            <v>Imentec Sa De Cv</v>
          </cell>
          <cell r="C10973">
            <v>0</v>
          </cell>
          <cell r="D10973">
            <v>0</v>
          </cell>
          <cell r="E10973">
            <v>0</v>
          </cell>
          <cell r="F10973">
            <v>0</v>
          </cell>
          <cell r="G10973">
            <v>0</v>
          </cell>
        </row>
        <row r="10974">
          <cell r="A10974" t="str">
            <v>2.1.1.2.1.9.74</v>
          </cell>
          <cell r="B10974" t="str">
            <v>International Polygraph Training Center, S.A. De C.V.</v>
          </cell>
          <cell r="C10974">
            <v>851092</v>
          </cell>
          <cell r="D10974">
            <v>0</v>
          </cell>
          <cell r="E10974">
            <v>0</v>
          </cell>
          <cell r="F10974">
            <v>0</v>
          </cell>
          <cell r="G10974">
            <v>851092</v>
          </cell>
        </row>
        <row r="10975">
          <cell r="A10975" t="str">
            <v>2.1.1.2.1.9.75</v>
          </cell>
          <cell r="B10975" t="str">
            <v>Integracion Elemental Sa De Cv</v>
          </cell>
          <cell r="C10975">
            <v>0</v>
          </cell>
          <cell r="D10975">
            <v>0</v>
          </cell>
          <cell r="E10975">
            <v>0</v>
          </cell>
          <cell r="F10975">
            <v>0</v>
          </cell>
          <cell r="G10975">
            <v>0</v>
          </cell>
        </row>
        <row r="10976">
          <cell r="A10976" t="str">
            <v>2.1.1.2.1.9.76</v>
          </cell>
          <cell r="B10976" t="str">
            <v>Impresora Y Editorial, S.A De C.V.</v>
          </cell>
          <cell r="C10976">
            <v>0</v>
          </cell>
          <cell r="D10976">
            <v>0</v>
          </cell>
          <cell r="E10976">
            <v>0</v>
          </cell>
          <cell r="F10976">
            <v>0</v>
          </cell>
          <cell r="G10976">
            <v>0</v>
          </cell>
        </row>
        <row r="10977">
          <cell r="A10977" t="str">
            <v>2.1.1.2.1.9.77</v>
          </cell>
          <cell r="B10977" t="str">
            <v>Inmobiliaria Arquitectura Y Construccion Arqon Sa De Cv</v>
          </cell>
          <cell r="C10977">
            <v>0</v>
          </cell>
          <cell r="D10977">
            <v>0</v>
          </cell>
          <cell r="E10977">
            <v>0</v>
          </cell>
          <cell r="F10977">
            <v>0</v>
          </cell>
          <cell r="G10977">
            <v>0</v>
          </cell>
        </row>
        <row r="10978">
          <cell r="A10978" t="str">
            <v>2.1.1.2.1.9.78</v>
          </cell>
          <cell r="B10978" t="str">
            <v>Inzunza Falomir Miguel Francisco</v>
          </cell>
          <cell r="C10978">
            <v>0</v>
          </cell>
          <cell r="D10978">
            <v>0</v>
          </cell>
          <cell r="E10978">
            <v>0</v>
          </cell>
          <cell r="F10978">
            <v>0</v>
          </cell>
          <cell r="G10978">
            <v>0</v>
          </cell>
        </row>
        <row r="10979">
          <cell r="A10979" t="str">
            <v>2.1.1.2.1.9.79</v>
          </cell>
          <cell r="B10979" t="str">
            <v>Inovaciones Empresariales Del Sureste, S.C.</v>
          </cell>
          <cell r="C10979">
            <v>0</v>
          </cell>
          <cell r="D10979">
            <v>0</v>
          </cell>
          <cell r="E10979">
            <v>0</v>
          </cell>
          <cell r="F10979">
            <v>0</v>
          </cell>
          <cell r="G10979">
            <v>0</v>
          </cell>
        </row>
        <row r="10980">
          <cell r="A10980" t="str">
            <v>2.1.1.2.1.9.80</v>
          </cell>
          <cell r="B10980" t="str">
            <v>Industrias Makech S.A. De C.V.</v>
          </cell>
          <cell r="C10980">
            <v>0</v>
          </cell>
          <cell r="D10980">
            <v>0</v>
          </cell>
          <cell r="E10980">
            <v>0</v>
          </cell>
          <cell r="F10980">
            <v>0</v>
          </cell>
          <cell r="G10980">
            <v>0</v>
          </cell>
        </row>
        <row r="10981">
          <cell r="A10981" t="str">
            <v>2.1.1.2.1.9.81</v>
          </cell>
          <cell r="B10981" t="str">
            <v>Importadora General Bahia, S. De R.L. De C.V.</v>
          </cell>
          <cell r="C10981">
            <v>0</v>
          </cell>
          <cell r="D10981">
            <v>0</v>
          </cell>
          <cell r="E10981">
            <v>0</v>
          </cell>
          <cell r="F10981">
            <v>0</v>
          </cell>
          <cell r="G10981">
            <v>0</v>
          </cell>
        </row>
        <row r="10982">
          <cell r="A10982" t="str">
            <v>2.1.1.2.1.9.82</v>
          </cell>
          <cell r="B10982" t="str">
            <v>Imagen Y Comunicacion Jryg S. De R.L. De C.V.</v>
          </cell>
          <cell r="C10982">
            <v>0</v>
          </cell>
          <cell r="D10982">
            <v>0</v>
          </cell>
          <cell r="E10982">
            <v>0</v>
          </cell>
          <cell r="F10982">
            <v>0</v>
          </cell>
          <cell r="G10982">
            <v>0</v>
          </cell>
        </row>
        <row r="10983">
          <cell r="A10983" t="str">
            <v>2.1.1.2.1.9.83</v>
          </cell>
          <cell r="B10983" t="str">
            <v>Int Intelligence And Telecom Tecnologies Mexico S.A. De C.V.</v>
          </cell>
          <cell r="C10983">
            <v>0</v>
          </cell>
          <cell r="D10983">
            <v>0</v>
          </cell>
          <cell r="E10983">
            <v>0</v>
          </cell>
          <cell r="F10983">
            <v>0</v>
          </cell>
          <cell r="G10983">
            <v>0</v>
          </cell>
        </row>
        <row r="10984">
          <cell r="A10984" t="str">
            <v>2.1.1.2.1.9.84</v>
          </cell>
          <cell r="B10984" t="str">
            <v>Intex, Integracion De Negocios Sa De Cv</v>
          </cell>
          <cell r="C10984">
            <v>0</v>
          </cell>
          <cell r="D10984">
            <v>0</v>
          </cell>
          <cell r="E10984">
            <v>0</v>
          </cell>
          <cell r="F10984">
            <v>0</v>
          </cell>
          <cell r="G10984">
            <v>0</v>
          </cell>
        </row>
        <row r="10985">
          <cell r="A10985" t="str">
            <v>2.1.1.2.1.9.85</v>
          </cell>
          <cell r="B10985" t="str">
            <v>Imde Implementacion Y Desarrollo De Negocios Sa De Cv</v>
          </cell>
          <cell r="C10985">
            <v>0</v>
          </cell>
          <cell r="D10985">
            <v>0</v>
          </cell>
          <cell r="E10985">
            <v>0</v>
          </cell>
          <cell r="F10985">
            <v>0</v>
          </cell>
          <cell r="G10985">
            <v>0</v>
          </cell>
        </row>
        <row r="10986">
          <cell r="A10986" t="str">
            <v>2.1.1.2.1.9.86</v>
          </cell>
          <cell r="B10986" t="str">
            <v>Instituto De Especializacion Para Ejecutivos, Sc</v>
          </cell>
          <cell r="C10986">
            <v>0</v>
          </cell>
          <cell r="D10986">
            <v>1895490</v>
          </cell>
          <cell r="E10986">
            <v>1895490</v>
          </cell>
          <cell r="F10986">
            <v>0</v>
          </cell>
          <cell r="G10986">
            <v>0</v>
          </cell>
        </row>
        <row r="10987">
          <cell r="A10987" t="str">
            <v>2.1.1.2.1.9.87</v>
          </cell>
          <cell r="B10987" t="str">
            <v>Illescas Campos Jonathan Ricardo</v>
          </cell>
          <cell r="C10987">
            <v>0</v>
          </cell>
          <cell r="D10987">
            <v>0</v>
          </cell>
          <cell r="E10987">
            <v>0</v>
          </cell>
          <cell r="F10987">
            <v>0</v>
          </cell>
          <cell r="G10987">
            <v>0</v>
          </cell>
        </row>
        <row r="10988">
          <cell r="A10988" t="str">
            <v>2.1.1.2.1.9.88</v>
          </cell>
          <cell r="B10988" t="str">
            <v>Implementos Administrativos Imac, S.A. De C.V.</v>
          </cell>
          <cell r="C10988">
            <v>4323093.75</v>
          </cell>
          <cell r="D10988">
            <v>8700958.5199999996</v>
          </cell>
          <cell r="E10988">
            <v>4377864.7699999996</v>
          </cell>
          <cell r="F10988">
            <v>-4323093.75</v>
          </cell>
          <cell r="G10988">
            <v>0</v>
          </cell>
        </row>
        <row r="10989">
          <cell r="A10989" t="str">
            <v>2.1.1.2.1.9.89</v>
          </cell>
          <cell r="B10989" t="str">
            <v>Instalaciones Termicas Y Mecanicas, S.A. De C.V.</v>
          </cell>
          <cell r="C10989">
            <v>0</v>
          </cell>
          <cell r="D10989">
            <v>0</v>
          </cell>
          <cell r="E10989">
            <v>0</v>
          </cell>
          <cell r="F10989">
            <v>0</v>
          </cell>
          <cell r="G10989">
            <v>0</v>
          </cell>
        </row>
        <row r="10990">
          <cell r="A10990" t="str">
            <v>2.1.1.2.1.9.90</v>
          </cell>
          <cell r="B10990" t="str">
            <v>Inmobiliaria Kukulkan, S.A. De C.V.</v>
          </cell>
          <cell r="C10990">
            <v>0</v>
          </cell>
          <cell r="D10990">
            <v>0</v>
          </cell>
          <cell r="E10990">
            <v>0</v>
          </cell>
          <cell r="F10990">
            <v>0</v>
          </cell>
          <cell r="G10990">
            <v>0</v>
          </cell>
        </row>
        <row r="10991">
          <cell r="A10991" t="str">
            <v>2.1.1.2.1.9.91</v>
          </cell>
          <cell r="B10991" t="str">
            <v>Importaciones Y Exportaciones Dicomp S.A. De C.V.</v>
          </cell>
          <cell r="C10991">
            <v>0</v>
          </cell>
          <cell r="D10991">
            <v>0</v>
          </cell>
          <cell r="E10991">
            <v>0</v>
          </cell>
          <cell r="F10991">
            <v>0</v>
          </cell>
          <cell r="G10991">
            <v>0</v>
          </cell>
        </row>
        <row r="10992">
          <cell r="A10992" t="str">
            <v>2.1.1.2.1.9.92</v>
          </cell>
          <cell r="B10992" t="str">
            <v>Impact Bd, S.A. De C.V.</v>
          </cell>
          <cell r="C10992">
            <v>505824.75</v>
          </cell>
          <cell r="D10992">
            <v>505824.75</v>
          </cell>
          <cell r="E10992">
            <v>0</v>
          </cell>
          <cell r="F10992">
            <v>-505824.75</v>
          </cell>
          <cell r="G10992">
            <v>0</v>
          </cell>
        </row>
        <row r="10993">
          <cell r="A10993" t="str">
            <v>2.1.1.2.1.9.93</v>
          </cell>
          <cell r="B10993" t="str">
            <v>Impulsora Comercial Bluecaribe, S.A. De C.V.</v>
          </cell>
          <cell r="C10993">
            <v>610163.12</v>
          </cell>
          <cell r="D10993">
            <v>794959.83</v>
          </cell>
          <cell r="E10993">
            <v>439770.04</v>
          </cell>
          <cell r="F10993">
            <v>-355189.79</v>
          </cell>
          <cell r="G10993">
            <v>254973.33</v>
          </cell>
        </row>
        <row r="10994">
          <cell r="A10994" t="str">
            <v>2.1.1.2.1.9.94</v>
          </cell>
          <cell r="B10994" t="str">
            <v>Industria Publicitaria De Jalisco, S.A. De C.V.</v>
          </cell>
          <cell r="C10994">
            <v>0</v>
          </cell>
          <cell r="D10994">
            <v>0</v>
          </cell>
          <cell r="E10994">
            <v>0</v>
          </cell>
          <cell r="F10994">
            <v>0</v>
          </cell>
          <cell r="G10994">
            <v>0</v>
          </cell>
        </row>
        <row r="10995">
          <cell r="A10995" t="str">
            <v>2.1.1.2.1.9.95</v>
          </cell>
          <cell r="B10995" t="str">
            <v>Instituto Del Patrimonio Estatal</v>
          </cell>
          <cell r="C10995">
            <v>0</v>
          </cell>
          <cell r="D10995">
            <v>0</v>
          </cell>
          <cell r="E10995">
            <v>0</v>
          </cell>
          <cell r="F10995">
            <v>0</v>
          </cell>
          <cell r="G10995">
            <v>0</v>
          </cell>
        </row>
        <row r="10996">
          <cell r="A10996" t="str">
            <v>2.1.1.2.1.9.96</v>
          </cell>
          <cell r="B10996" t="str">
            <v>Intelycon S.A. De C.V.</v>
          </cell>
          <cell r="C10996">
            <v>787652.27</v>
          </cell>
          <cell r="D10996">
            <v>1358134.88</v>
          </cell>
          <cell r="E10996">
            <v>1080331.08</v>
          </cell>
          <cell r="F10996">
            <v>-277803.8</v>
          </cell>
          <cell r="G10996">
            <v>509848.47</v>
          </cell>
        </row>
        <row r="10997">
          <cell r="A10997" t="str">
            <v>2.1.1.2.1.9.97</v>
          </cell>
          <cell r="B10997" t="str">
            <v>Infraestructura Logistica Y Servicios Blainde S.A. De C</v>
          </cell>
          <cell r="C10997">
            <v>0</v>
          </cell>
          <cell r="D10997">
            <v>0</v>
          </cell>
          <cell r="E10997">
            <v>0</v>
          </cell>
          <cell r="F10997">
            <v>0</v>
          </cell>
          <cell r="G10997">
            <v>0</v>
          </cell>
        </row>
        <row r="10998">
          <cell r="A10998" t="str">
            <v>2.1.1.2.1.9.98</v>
          </cell>
          <cell r="B10998" t="str">
            <v>Ia Construcciones, S.A. De C.V</v>
          </cell>
          <cell r="C10998">
            <v>60407.44</v>
          </cell>
          <cell r="D10998">
            <v>0</v>
          </cell>
          <cell r="E10998">
            <v>0</v>
          </cell>
          <cell r="F10998">
            <v>0</v>
          </cell>
          <cell r="G10998">
            <v>60407.44</v>
          </cell>
        </row>
        <row r="10999">
          <cell r="A10999" t="str">
            <v>2.1.1.2.1.9.99</v>
          </cell>
          <cell r="B10999" t="str">
            <v>El Informante Qr, S.A. De C.V</v>
          </cell>
          <cell r="C10999">
            <v>696000</v>
          </cell>
          <cell r="D10999">
            <v>696000</v>
          </cell>
          <cell r="E10999">
            <v>0</v>
          </cell>
          <cell r="F10999">
            <v>-696000</v>
          </cell>
          <cell r="G10999">
            <v>0</v>
          </cell>
        </row>
        <row r="11000">
          <cell r="A11000" t="str">
            <v>2.1.1.2.1.9.100</v>
          </cell>
          <cell r="B11000" t="str">
            <v>Inmediatricks, S.A. De C.V</v>
          </cell>
          <cell r="C11000">
            <v>0</v>
          </cell>
          <cell r="D11000">
            <v>88616.95</v>
          </cell>
          <cell r="E11000">
            <v>88616.95</v>
          </cell>
          <cell r="F11000">
            <v>0</v>
          </cell>
          <cell r="G11000">
            <v>0</v>
          </cell>
        </row>
        <row r="11001">
          <cell r="A11001" t="str">
            <v>2.1.1.2.1.9.101</v>
          </cell>
          <cell r="B11001" t="str">
            <v>Impresion Sin Limite Tecnoprint, S. De R.L. De C.V</v>
          </cell>
          <cell r="C11001">
            <v>1737433.86</v>
          </cell>
          <cell r="D11001">
            <v>1737433.86</v>
          </cell>
          <cell r="E11001">
            <v>0</v>
          </cell>
          <cell r="F11001">
            <v>-1737433.86</v>
          </cell>
          <cell r="G11001">
            <v>0</v>
          </cell>
        </row>
        <row r="11002">
          <cell r="A11002" t="str">
            <v>2.1.1.2.1.9.102</v>
          </cell>
          <cell r="B11002" t="str">
            <v>Impulsora Plaza Torreon, S.A. De C.V</v>
          </cell>
          <cell r="C11002">
            <v>0</v>
          </cell>
          <cell r="D11002">
            <v>0</v>
          </cell>
          <cell r="E11002">
            <v>0</v>
          </cell>
          <cell r="F11002">
            <v>0</v>
          </cell>
          <cell r="G11002">
            <v>0</v>
          </cell>
        </row>
        <row r="11003">
          <cell r="A11003" t="str">
            <v>2.1.1.2.1.9.103</v>
          </cell>
          <cell r="B11003" t="str">
            <v>Insumos Y Equipos Tecnologicos Del Mayab</v>
          </cell>
          <cell r="C11003">
            <v>212802.66</v>
          </cell>
          <cell r="D11003">
            <v>212802.66</v>
          </cell>
          <cell r="E11003">
            <v>0</v>
          </cell>
          <cell r="F11003">
            <v>-212802.66</v>
          </cell>
          <cell r="G11003">
            <v>0</v>
          </cell>
        </row>
        <row r="11004">
          <cell r="A11004" t="str">
            <v>2.1.1.2.1.9.104</v>
          </cell>
          <cell r="B11004" t="str">
            <v>International City Management Association De Mexico</v>
          </cell>
          <cell r="C11004">
            <v>0</v>
          </cell>
          <cell r="D11004">
            <v>0</v>
          </cell>
          <cell r="E11004">
            <v>0</v>
          </cell>
          <cell r="F11004">
            <v>0</v>
          </cell>
          <cell r="G11004">
            <v>0</v>
          </cell>
        </row>
        <row r="11005">
          <cell r="A11005" t="str">
            <v>2.1.1.2.1.9.105</v>
          </cell>
          <cell r="B11005" t="str">
            <v>IZQUIERDO ULLOA LAURA LUCILA</v>
          </cell>
          <cell r="C11005">
            <v>62535.6</v>
          </cell>
          <cell r="D11005">
            <v>90971.54</v>
          </cell>
          <cell r="E11005">
            <v>28435.94</v>
          </cell>
          <cell r="F11005">
            <v>-62535.6</v>
          </cell>
          <cell r="G11005">
            <v>0</v>
          </cell>
        </row>
        <row r="11006">
          <cell r="A11006" t="str">
            <v>2.1.1.2.1.9.106</v>
          </cell>
          <cell r="B11006" t="str">
            <v>INMOBILIARIA ECOPREMIUM S.A. DE C.V.</v>
          </cell>
          <cell r="C11006">
            <v>331099.48</v>
          </cell>
          <cell r="D11006">
            <v>6828548.5599999996</v>
          </cell>
          <cell r="E11006">
            <v>7030076.5899999999</v>
          </cell>
          <cell r="F11006">
            <v>201528.03</v>
          </cell>
          <cell r="G11006">
            <v>532627.51</v>
          </cell>
        </row>
        <row r="11007">
          <cell r="A11007" t="str">
            <v>2.1.1.2.1.9.107</v>
          </cell>
          <cell r="B11007" t="str">
            <v>INMOCONSTRUCTIONS DE ANTEQUERA S.A DE C.V.</v>
          </cell>
          <cell r="C11007">
            <v>0</v>
          </cell>
          <cell r="D11007">
            <v>6677671.0199999996</v>
          </cell>
          <cell r="E11007">
            <v>6757380.8099999996</v>
          </cell>
          <cell r="F11007">
            <v>79709.789999999994</v>
          </cell>
          <cell r="G11007">
            <v>79709.789999999994</v>
          </cell>
        </row>
        <row r="11008">
          <cell r="A11008" t="str">
            <v>2.1.1.2.1.9.108</v>
          </cell>
          <cell r="B11008" t="str">
            <v>INTEGRADORA DE SERVICIOS DE QUINTANA ROO S DE RL DE CV</v>
          </cell>
          <cell r="C11008">
            <v>1356000</v>
          </cell>
          <cell r="D11008">
            <v>4661237.79</v>
          </cell>
          <cell r="E11008">
            <v>4068000</v>
          </cell>
          <cell r="F11008">
            <v>-593237.79</v>
          </cell>
          <cell r="G11008">
            <v>762762.21</v>
          </cell>
        </row>
        <row r="11009">
          <cell r="A11009" t="str">
            <v>2.1.1.2.1.9.109</v>
          </cell>
          <cell r="B11009" t="str">
            <v>INN-A-SAFE S.A. DE C.V.</v>
          </cell>
          <cell r="C11009">
            <v>1881615.24</v>
          </cell>
          <cell r="D11009">
            <v>1881615.24</v>
          </cell>
          <cell r="E11009">
            <v>0</v>
          </cell>
          <cell r="F11009">
            <v>-1881615.24</v>
          </cell>
          <cell r="G11009">
            <v>0</v>
          </cell>
        </row>
        <row r="11010">
          <cell r="A11010" t="str">
            <v>2.1.1.2.1.9.110</v>
          </cell>
          <cell r="B11010" t="str">
            <v>Iberia Lineas Aereas de España Sociedad Anonima Operadora</v>
          </cell>
          <cell r="C11010">
            <v>0</v>
          </cell>
          <cell r="D11010">
            <v>0</v>
          </cell>
          <cell r="E11010">
            <v>0</v>
          </cell>
          <cell r="F11010">
            <v>0</v>
          </cell>
          <cell r="G11010">
            <v>0</v>
          </cell>
        </row>
        <row r="11011">
          <cell r="A11011" t="str">
            <v>2.1.1.2.1.9.111</v>
          </cell>
          <cell r="B11011" t="str">
            <v>Impulsora Plaza Juarez S.A. de C.V.</v>
          </cell>
          <cell r="C11011">
            <v>0</v>
          </cell>
          <cell r="D11011">
            <v>0</v>
          </cell>
          <cell r="E11011">
            <v>0</v>
          </cell>
          <cell r="F11011">
            <v>0</v>
          </cell>
          <cell r="G11011">
            <v>0</v>
          </cell>
        </row>
        <row r="11012">
          <cell r="A11012" t="str">
            <v>2.1.1.2.1.9.112</v>
          </cell>
          <cell r="B11012" t="str">
            <v>Isla Isabel, S.A de C.V.</v>
          </cell>
          <cell r="C11012">
            <v>0</v>
          </cell>
          <cell r="D11012">
            <v>0</v>
          </cell>
          <cell r="E11012">
            <v>0</v>
          </cell>
          <cell r="F11012">
            <v>0</v>
          </cell>
          <cell r="G11012">
            <v>0</v>
          </cell>
        </row>
        <row r="11013">
          <cell r="A11013" t="str">
            <v>2.1.1.2.1.9.113</v>
          </cell>
          <cell r="B11013" t="str">
            <v>Inmobiliaria Arco Kabah SA de CV</v>
          </cell>
          <cell r="C11013">
            <v>0</v>
          </cell>
          <cell r="D11013">
            <v>0</v>
          </cell>
          <cell r="E11013">
            <v>0</v>
          </cell>
          <cell r="F11013">
            <v>0</v>
          </cell>
          <cell r="G11013">
            <v>0</v>
          </cell>
        </row>
        <row r="11014">
          <cell r="A11014" t="str">
            <v>2.1.1.2.1.9.114</v>
          </cell>
          <cell r="B11014" t="str">
            <v>I+D MEXICO S.A. DE C.V.</v>
          </cell>
          <cell r="C11014">
            <v>0</v>
          </cell>
          <cell r="D11014">
            <v>0</v>
          </cell>
          <cell r="E11014">
            <v>0</v>
          </cell>
          <cell r="F11014">
            <v>0</v>
          </cell>
          <cell r="G11014">
            <v>0</v>
          </cell>
        </row>
        <row r="11015">
          <cell r="A11015" t="str">
            <v>2.1.1.2.1.9.115</v>
          </cell>
          <cell r="B11015" t="str">
            <v>Ideas y Planeacion en Desarrollos Inmobiliarios S.A. de C.V.</v>
          </cell>
          <cell r="C11015">
            <v>0</v>
          </cell>
          <cell r="D11015">
            <v>13051041.99</v>
          </cell>
          <cell r="E11015">
            <v>13051041.99</v>
          </cell>
          <cell r="F11015">
            <v>0</v>
          </cell>
          <cell r="G11015">
            <v>0</v>
          </cell>
        </row>
        <row r="11016">
          <cell r="A11016" t="str">
            <v>2.1.1.2.1.9.116</v>
          </cell>
          <cell r="B11016" t="str">
            <v>Imprecopy, S.A. De C.V.</v>
          </cell>
          <cell r="C11016">
            <v>0</v>
          </cell>
          <cell r="D11016">
            <v>0</v>
          </cell>
          <cell r="E11016">
            <v>0</v>
          </cell>
          <cell r="F11016">
            <v>0</v>
          </cell>
          <cell r="G11016">
            <v>0</v>
          </cell>
        </row>
        <row r="11017">
          <cell r="A11017" t="str">
            <v>2.1.1.2.1.9.117</v>
          </cell>
          <cell r="B11017" t="str">
            <v>Impresos 33, S.A. de C.V.</v>
          </cell>
          <cell r="C11017">
            <v>0</v>
          </cell>
          <cell r="D11017">
            <v>0</v>
          </cell>
          <cell r="E11017">
            <v>0</v>
          </cell>
          <cell r="F11017">
            <v>0</v>
          </cell>
          <cell r="G11017">
            <v>0</v>
          </cell>
        </row>
        <row r="11018">
          <cell r="A11018" t="str">
            <v>2.1.1.2.1.9.118</v>
          </cell>
          <cell r="B11018" t="str">
            <v>Intelicomp, S.A. de C.V.</v>
          </cell>
          <cell r="C11018">
            <v>0</v>
          </cell>
          <cell r="D11018">
            <v>132240</v>
          </cell>
          <cell r="E11018">
            <v>132240</v>
          </cell>
          <cell r="F11018">
            <v>0</v>
          </cell>
          <cell r="G11018">
            <v>0</v>
          </cell>
        </row>
        <row r="11019">
          <cell r="A11019" t="str">
            <v>2.1.1.2.1.9.119</v>
          </cell>
          <cell r="B11019" t="str">
            <v>IDENTATRONICS DE MEXICO S.A. DE C.V.</v>
          </cell>
          <cell r="C11019">
            <v>0</v>
          </cell>
          <cell r="D11019">
            <v>814389.6</v>
          </cell>
          <cell r="E11019">
            <v>814389.6</v>
          </cell>
          <cell r="F11019">
            <v>0</v>
          </cell>
          <cell r="G11019">
            <v>0</v>
          </cell>
        </row>
        <row r="11020">
          <cell r="A11020" t="str">
            <v>2.1.1.2.1.9.120</v>
          </cell>
          <cell r="B11020" t="str">
            <v>Integram Servicios Digitales S.A. de C.V.</v>
          </cell>
          <cell r="C11020">
            <v>0</v>
          </cell>
          <cell r="D11020">
            <v>5187149.2</v>
          </cell>
          <cell r="E11020">
            <v>5187149.2</v>
          </cell>
          <cell r="F11020">
            <v>0</v>
          </cell>
          <cell r="G11020">
            <v>0</v>
          </cell>
        </row>
        <row r="11021">
          <cell r="A11021" t="str">
            <v>2.1.1.2.1.9.121</v>
          </cell>
          <cell r="B11021" t="str">
            <v>Innovaciones Estructurales Equinox de México, S.A. de C.V.</v>
          </cell>
          <cell r="C11021">
            <v>0</v>
          </cell>
          <cell r="D11021">
            <v>2088000</v>
          </cell>
          <cell r="E11021">
            <v>5220000</v>
          </cell>
          <cell r="F11021">
            <v>3132000</v>
          </cell>
          <cell r="G11021">
            <v>3132000</v>
          </cell>
        </row>
        <row r="11022">
          <cell r="A11022" t="str">
            <v>2.1.1.2.1.9.122</v>
          </cell>
          <cell r="B11022" t="str">
            <v>Inmobiliaria Peninsular DG SA DE CV</v>
          </cell>
          <cell r="C11022">
            <v>0</v>
          </cell>
          <cell r="D11022">
            <v>0</v>
          </cell>
          <cell r="E11022">
            <v>0</v>
          </cell>
          <cell r="F11022">
            <v>0</v>
          </cell>
          <cell r="G11022">
            <v>0</v>
          </cell>
        </row>
        <row r="11023">
          <cell r="A11023" t="str">
            <v>2.1.1.2.1.9.123</v>
          </cell>
          <cell r="B11023" t="str">
            <v>Infinito Maya, S.A. de C.V.</v>
          </cell>
          <cell r="C11023">
            <v>0</v>
          </cell>
          <cell r="D11023">
            <v>0</v>
          </cell>
          <cell r="E11023">
            <v>27608</v>
          </cell>
          <cell r="F11023">
            <v>27608</v>
          </cell>
          <cell r="G11023">
            <v>27608</v>
          </cell>
        </row>
        <row r="11024">
          <cell r="A11024" t="str">
            <v>2.1.1.2.1.9.124</v>
          </cell>
          <cell r="B11024" t="str">
            <v>INTELLIGENCIA MEXICO S.A. DE C.V.</v>
          </cell>
          <cell r="C11024">
            <v>0</v>
          </cell>
          <cell r="D11024">
            <v>6920897.8799999999</v>
          </cell>
          <cell r="E11024">
            <v>6920897.8799999999</v>
          </cell>
          <cell r="F11024">
            <v>0</v>
          </cell>
          <cell r="G11024">
            <v>0</v>
          </cell>
        </row>
        <row r="11025">
          <cell r="A11025" t="str">
            <v>2.1.1.2.1.9.125</v>
          </cell>
          <cell r="B11025" t="str">
            <v>Isla Cabañas S.A De C.V</v>
          </cell>
          <cell r="C11025">
            <v>0</v>
          </cell>
          <cell r="D11025">
            <v>0</v>
          </cell>
          <cell r="E11025">
            <v>0</v>
          </cell>
          <cell r="F11025">
            <v>0</v>
          </cell>
          <cell r="G11025">
            <v>0</v>
          </cell>
        </row>
        <row r="11026">
          <cell r="A11026" t="str">
            <v>2.1.1.2.1.10</v>
          </cell>
          <cell r="B11026" t="str">
            <v>J</v>
          </cell>
          <cell r="C11026">
            <v>1624726.79</v>
          </cell>
          <cell r="D11026">
            <v>6436064.54</v>
          </cell>
          <cell r="E11026">
            <v>9168511.1199999992</v>
          </cell>
          <cell r="F11026">
            <v>2732446.58</v>
          </cell>
          <cell r="G11026">
            <v>4357173.37</v>
          </cell>
        </row>
        <row r="11027">
          <cell r="A11027" t="str">
            <v>2.1.1.2.1.10.1</v>
          </cell>
          <cell r="B11027" t="str">
            <v>Jimenez Carrero Manuela</v>
          </cell>
          <cell r="C11027">
            <v>0</v>
          </cell>
          <cell r="D11027">
            <v>0</v>
          </cell>
          <cell r="E11027">
            <v>0</v>
          </cell>
          <cell r="F11027">
            <v>0</v>
          </cell>
          <cell r="G11027">
            <v>0</v>
          </cell>
        </row>
        <row r="11028">
          <cell r="A11028" t="str">
            <v>2.1.1.2.1.10.2</v>
          </cell>
          <cell r="B11028" t="str">
            <v>Jimenez Contreras Juan Carlos</v>
          </cell>
          <cell r="C11028">
            <v>0</v>
          </cell>
          <cell r="D11028">
            <v>0</v>
          </cell>
          <cell r="E11028">
            <v>0</v>
          </cell>
          <cell r="F11028">
            <v>0</v>
          </cell>
          <cell r="G11028">
            <v>0</v>
          </cell>
        </row>
        <row r="11029">
          <cell r="A11029" t="str">
            <v>2.1.1.2.1.10.3</v>
          </cell>
          <cell r="B11029" t="str">
            <v>Jimenez Silva Silvia</v>
          </cell>
          <cell r="C11029">
            <v>0</v>
          </cell>
          <cell r="D11029">
            <v>0</v>
          </cell>
          <cell r="E11029">
            <v>0</v>
          </cell>
          <cell r="F11029">
            <v>0</v>
          </cell>
          <cell r="G11029">
            <v>0</v>
          </cell>
        </row>
        <row r="11030">
          <cell r="A11030" t="str">
            <v>2.1.1.2.1.10.4</v>
          </cell>
          <cell r="B11030" t="str">
            <v>Jimenez Lizarraga Alfonso</v>
          </cell>
          <cell r="C11030">
            <v>451638.86</v>
          </cell>
          <cell r="D11030">
            <v>1025762.2</v>
          </cell>
          <cell r="E11030">
            <v>796431.12</v>
          </cell>
          <cell r="F11030">
            <v>-229331.08</v>
          </cell>
          <cell r="G11030">
            <v>222307.78</v>
          </cell>
        </row>
        <row r="11031">
          <cell r="A11031" t="str">
            <v>2.1.1.2.1.10.5</v>
          </cell>
          <cell r="B11031" t="str">
            <v>Juarez Burgos Amparo Beatriz</v>
          </cell>
          <cell r="C11031">
            <v>0</v>
          </cell>
          <cell r="D11031">
            <v>0</v>
          </cell>
          <cell r="E11031">
            <v>0</v>
          </cell>
          <cell r="F11031">
            <v>0</v>
          </cell>
          <cell r="G11031">
            <v>0</v>
          </cell>
        </row>
        <row r="11032">
          <cell r="A11032" t="str">
            <v>2.1.1.2.1.10.6</v>
          </cell>
          <cell r="B11032" t="str">
            <v>Juarez Mauss Juan</v>
          </cell>
          <cell r="C11032">
            <v>0</v>
          </cell>
          <cell r="D11032">
            <v>0</v>
          </cell>
          <cell r="E11032">
            <v>0</v>
          </cell>
          <cell r="F11032">
            <v>0</v>
          </cell>
          <cell r="G11032">
            <v>0</v>
          </cell>
        </row>
        <row r="11033">
          <cell r="A11033" t="str">
            <v>2.1.1.2.1.10.7</v>
          </cell>
          <cell r="B11033" t="str">
            <v>Juarez Galicia Fatima Rebeca</v>
          </cell>
          <cell r="C11033">
            <v>77700</v>
          </cell>
          <cell r="D11033">
            <v>0</v>
          </cell>
          <cell r="E11033">
            <v>0</v>
          </cell>
          <cell r="F11033">
            <v>0</v>
          </cell>
          <cell r="G11033">
            <v>77700</v>
          </cell>
        </row>
        <row r="11034">
          <cell r="A11034" t="str">
            <v>2.1.1.2.1.10.8</v>
          </cell>
          <cell r="B11034" t="str">
            <v>Judeso Corp, S.A. De C.V</v>
          </cell>
          <cell r="C11034">
            <v>0</v>
          </cell>
          <cell r="D11034">
            <v>0</v>
          </cell>
          <cell r="E11034">
            <v>0</v>
          </cell>
          <cell r="F11034">
            <v>0</v>
          </cell>
          <cell r="G11034">
            <v>0</v>
          </cell>
        </row>
        <row r="11035">
          <cell r="A11035" t="str">
            <v>2.1.1.2.1.10.9</v>
          </cell>
          <cell r="B11035" t="str">
            <v>Joelson Mejia Ruben</v>
          </cell>
          <cell r="C11035">
            <v>0</v>
          </cell>
          <cell r="D11035">
            <v>0</v>
          </cell>
          <cell r="E11035">
            <v>0</v>
          </cell>
          <cell r="F11035">
            <v>0</v>
          </cell>
          <cell r="G11035">
            <v>0</v>
          </cell>
        </row>
        <row r="11036">
          <cell r="A11036" t="str">
            <v>2.1.1.2.1.10.10</v>
          </cell>
          <cell r="B11036" t="str">
            <v>Jimenez Camacho Guadalupe</v>
          </cell>
          <cell r="C11036">
            <v>36793.17</v>
          </cell>
          <cell r="D11036">
            <v>0</v>
          </cell>
          <cell r="E11036">
            <v>0</v>
          </cell>
          <cell r="F11036">
            <v>0</v>
          </cell>
          <cell r="G11036">
            <v>36793.17</v>
          </cell>
        </row>
        <row r="11037">
          <cell r="A11037" t="str">
            <v>2.1.1.2.1.10.11</v>
          </cell>
          <cell r="B11037" t="str">
            <v>Jarvex S.A De C.V</v>
          </cell>
          <cell r="C11037">
            <v>0</v>
          </cell>
          <cell r="D11037">
            <v>0</v>
          </cell>
          <cell r="E11037">
            <v>0</v>
          </cell>
          <cell r="F11037">
            <v>0</v>
          </cell>
          <cell r="G11037">
            <v>0</v>
          </cell>
        </row>
        <row r="11038">
          <cell r="A11038" t="str">
            <v>2.1.1.2.1.10.12</v>
          </cell>
          <cell r="B11038" t="str">
            <v>Jimenez Santos Marcelo</v>
          </cell>
          <cell r="C11038">
            <v>0</v>
          </cell>
          <cell r="D11038">
            <v>0</v>
          </cell>
          <cell r="E11038">
            <v>0</v>
          </cell>
          <cell r="F11038">
            <v>0</v>
          </cell>
          <cell r="G11038">
            <v>0</v>
          </cell>
        </row>
        <row r="11039">
          <cell r="A11039" t="str">
            <v>2.1.1.2.1.10.13</v>
          </cell>
          <cell r="B11039" t="str">
            <v>Jorge C. Bolio Castellanos Y Asociados, S.C.</v>
          </cell>
          <cell r="C11039">
            <v>0</v>
          </cell>
          <cell r="D11039">
            <v>0</v>
          </cell>
          <cell r="E11039">
            <v>0</v>
          </cell>
          <cell r="F11039">
            <v>0</v>
          </cell>
          <cell r="G11039">
            <v>0</v>
          </cell>
        </row>
        <row r="11040">
          <cell r="A11040" t="str">
            <v>2.1.1.2.1.10.14</v>
          </cell>
          <cell r="B11040" t="str">
            <v>Jimenez Duarte Christian Alejandro</v>
          </cell>
          <cell r="C11040">
            <v>0</v>
          </cell>
          <cell r="D11040">
            <v>123113.25</v>
          </cell>
          <cell r="E11040">
            <v>123113.25</v>
          </cell>
          <cell r="F11040">
            <v>0</v>
          </cell>
          <cell r="G11040">
            <v>0</v>
          </cell>
        </row>
        <row r="11041">
          <cell r="A11041" t="str">
            <v>2.1.1.2.1.10.15</v>
          </cell>
          <cell r="B11041" t="str">
            <v>Jimenez Santos Efren</v>
          </cell>
          <cell r="C11041">
            <v>0</v>
          </cell>
          <cell r="D11041">
            <v>22091.27</v>
          </cell>
          <cell r="E11041">
            <v>22091.27</v>
          </cell>
          <cell r="F11041">
            <v>0</v>
          </cell>
          <cell r="G11041">
            <v>0</v>
          </cell>
        </row>
        <row r="11042">
          <cell r="A11042" t="str">
            <v>2.1.1.2.1.10.16</v>
          </cell>
          <cell r="B11042" t="str">
            <v>Jimenez Rodriguez Ana Beatriz</v>
          </cell>
          <cell r="C11042">
            <v>0</v>
          </cell>
          <cell r="D11042">
            <v>0</v>
          </cell>
          <cell r="E11042">
            <v>0</v>
          </cell>
          <cell r="F11042">
            <v>0</v>
          </cell>
          <cell r="G11042">
            <v>0</v>
          </cell>
        </row>
        <row r="11043">
          <cell r="A11043" t="str">
            <v>2.1.1.2.1.10.17</v>
          </cell>
          <cell r="B11043" t="str">
            <v>Jimenez Barrera Nelsy Guadalupe</v>
          </cell>
          <cell r="C11043">
            <v>0</v>
          </cell>
          <cell r="D11043">
            <v>0</v>
          </cell>
          <cell r="E11043">
            <v>0</v>
          </cell>
          <cell r="F11043">
            <v>0</v>
          </cell>
          <cell r="G11043">
            <v>0</v>
          </cell>
        </row>
        <row r="11044">
          <cell r="A11044" t="str">
            <v>2.1.1.2.1.10.18</v>
          </cell>
          <cell r="B11044" t="str">
            <v>Jimenez Chuayo Itzel Amairani</v>
          </cell>
          <cell r="C11044">
            <v>721504.76</v>
          </cell>
          <cell r="D11044">
            <v>514456.26</v>
          </cell>
          <cell r="E11044">
            <v>3627555.72</v>
          </cell>
          <cell r="F11044">
            <v>3113099.46</v>
          </cell>
          <cell r="G11044">
            <v>3834604.22</v>
          </cell>
        </row>
        <row r="11045">
          <cell r="A11045" t="str">
            <v>2.1.1.2.1.10.19</v>
          </cell>
          <cell r="B11045" t="str">
            <v>De Juana Lopez Marta Maria</v>
          </cell>
          <cell r="C11045">
            <v>0</v>
          </cell>
          <cell r="D11045">
            <v>0</v>
          </cell>
          <cell r="E11045">
            <v>0</v>
          </cell>
          <cell r="F11045">
            <v>0</v>
          </cell>
          <cell r="G11045">
            <v>0</v>
          </cell>
        </row>
        <row r="11046">
          <cell r="A11046" t="str">
            <v>2.1.1.2.1.10.20</v>
          </cell>
          <cell r="B11046" t="str">
            <v>Jimenez Alcala Katia Isabel</v>
          </cell>
          <cell r="C11046">
            <v>0</v>
          </cell>
          <cell r="D11046">
            <v>0</v>
          </cell>
          <cell r="E11046">
            <v>0</v>
          </cell>
          <cell r="F11046">
            <v>0</v>
          </cell>
          <cell r="G11046">
            <v>0</v>
          </cell>
        </row>
        <row r="11047">
          <cell r="A11047" t="str">
            <v>2.1.1.2.1.10.21</v>
          </cell>
          <cell r="B11047" t="str">
            <v>J Rosado Distribuciones, S.A. De C.V</v>
          </cell>
          <cell r="C11047">
            <v>0</v>
          </cell>
          <cell r="D11047">
            <v>0</v>
          </cell>
          <cell r="E11047">
            <v>0</v>
          </cell>
          <cell r="F11047">
            <v>0</v>
          </cell>
          <cell r="G11047">
            <v>0</v>
          </cell>
        </row>
        <row r="11048">
          <cell r="A11048" t="str">
            <v>2.1.1.2.1.10.22</v>
          </cell>
          <cell r="B11048" t="str">
            <v>Jo Composites S.A. De C.V</v>
          </cell>
          <cell r="C11048">
            <v>0</v>
          </cell>
          <cell r="D11048">
            <v>0</v>
          </cell>
          <cell r="E11048">
            <v>0</v>
          </cell>
          <cell r="F11048">
            <v>0</v>
          </cell>
          <cell r="G11048">
            <v>0</v>
          </cell>
        </row>
        <row r="11049">
          <cell r="A11049" t="str">
            <v>2.1.1.2.1.10.24</v>
          </cell>
          <cell r="B11049" t="str">
            <v>Jimenez Menchaca Jose Aaron</v>
          </cell>
          <cell r="C11049">
            <v>0</v>
          </cell>
          <cell r="D11049">
            <v>0</v>
          </cell>
          <cell r="E11049">
            <v>0</v>
          </cell>
          <cell r="F11049">
            <v>0</v>
          </cell>
          <cell r="G11049">
            <v>0</v>
          </cell>
        </row>
        <row r="11050">
          <cell r="A11050" t="str">
            <v>2.1.1.2.1.10.25</v>
          </cell>
          <cell r="B11050" t="str">
            <v>Jd Carnes Ar De Ic De R.L. De C.V.</v>
          </cell>
          <cell r="C11050">
            <v>0</v>
          </cell>
          <cell r="D11050">
            <v>0</v>
          </cell>
          <cell r="E11050">
            <v>0</v>
          </cell>
          <cell r="F11050">
            <v>0</v>
          </cell>
          <cell r="G11050">
            <v>0</v>
          </cell>
        </row>
        <row r="11051">
          <cell r="A11051" t="str">
            <v>2.1.1.2.1.10.26</v>
          </cell>
          <cell r="B11051" t="str">
            <v>Jimna Inmobiliaria Y Edificacion, S.A. De C.V.</v>
          </cell>
          <cell r="C11051">
            <v>0</v>
          </cell>
          <cell r="D11051">
            <v>0</v>
          </cell>
          <cell r="E11051">
            <v>0</v>
          </cell>
          <cell r="F11051">
            <v>0</v>
          </cell>
          <cell r="G11051">
            <v>0</v>
          </cell>
        </row>
        <row r="11052">
          <cell r="A11052" t="str">
            <v>2.1.1.2.1.10.27</v>
          </cell>
          <cell r="B11052" t="str">
            <v>Jimenez Basulto Carlos Daniel</v>
          </cell>
          <cell r="C11052">
            <v>0</v>
          </cell>
          <cell r="D11052">
            <v>0</v>
          </cell>
          <cell r="E11052">
            <v>0</v>
          </cell>
          <cell r="F11052">
            <v>0</v>
          </cell>
          <cell r="G11052">
            <v>0</v>
          </cell>
        </row>
        <row r="11053">
          <cell r="A11053" t="str">
            <v>2.1.1.2.1.10.28</v>
          </cell>
          <cell r="B11053" t="str">
            <v>Jimenez Flores Jorge Antonio</v>
          </cell>
          <cell r="C11053">
            <v>26500</v>
          </cell>
          <cell r="D11053">
            <v>287500</v>
          </cell>
          <cell r="E11053">
            <v>348000</v>
          </cell>
          <cell r="F11053">
            <v>60500</v>
          </cell>
          <cell r="G11053">
            <v>87000</v>
          </cell>
        </row>
        <row r="11054">
          <cell r="A11054" t="str">
            <v>2.1.1.2.1.10.29</v>
          </cell>
          <cell r="B11054" t="str">
            <v>Jomtel Telecomunicaciones, S.A. De C.V.</v>
          </cell>
          <cell r="C11054">
            <v>0</v>
          </cell>
          <cell r="D11054">
            <v>0</v>
          </cell>
          <cell r="E11054">
            <v>0</v>
          </cell>
          <cell r="F11054">
            <v>0</v>
          </cell>
          <cell r="G11054">
            <v>0</v>
          </cell>
        </row>
        <row r="11055">
          <cell r="A11055" t="str">
            <v>2.1.1.2.1.10.30</v>
          </cell>
          <cell r="B11055" t="str">
            <v>Jumar Servicios Empresariales, S. De R.L. De C.V.</v>
          </cell>
          <cell r="C11055">
            <v>194590</v>
          </cell>
          <cell r="D11055">
            <v>560106</v>
          </cell>
          <cell r="E11055">
            <v>422356</v>
          </cell>
          <cell r="F11055">
            <v>-137750</v>
          </cell>
          <cell r="G11055">
            <v>56840</v>
          </cell>
        </row>
        <row r="11056">
          <cell r="A11056" t="str">
            <v>2.1.1.2.1.10.31</v>
          </cell>
          <cell r="B11056" t="str">
            <v>JAMAICA COZUMEL, S.A. DE C.V.</v>
          </cell>
          <cell r="C11056">
            <v>0</v>
          </cell>
          <cell r="D11056">
            <v>0</v>
          </cell>
          <cell r="E11056">
            <v>0</v>
          </cell>
          <cell r="F11056">
            <v>0</v>
          </cell>
          <cell r="G11056">
            <v>0</v>
          </cell>
        </row>
        <row r="11057">
          <cell r="A11057" t="str">
            <v>2.1.1.2.1.10.32</v>
          </cell>
          <cell r="B11057" t="str">
            <v>Jimenez Mendoza Claudia Guadalupe</v>
          </cell>
          <cell r="C11057">
            <v>0</v>
          </cell>
          <cell r="D11057">
            <v>108460</v>
          </cell>
          <cell r="E11057">
            <v>108460</v>
          </cell>
          <cell r="F11057">
            <v>0</v>
          </cell>
          <cell r="G11057">
            <v>0</v>
          </cell>
        </row>
        <row r="11058">
          <cell r="A11058" t="str">
            <v>2.1.1.2.1.10.33</v>
          </cell>
          <cell r="B11058" t="str">
            <v>Jimenez Poot Jacinta Guadalupe</v>
          </cell>
          <cell r="C11058">
            <v>0</v>
          </cell>
          <cell r="D11058">
            <v>1751610</v>
          </cell>
          <cell r="E11058">
            <v>1751610</v>
          </cell>
          <cell r="F11058">
            <v>0</v>
          </cell>
          <cell r="G11058">
            <v>0</v>
          </cell>
        </row>
        <row r="11059">
          <cell r="A11059" t="str">
            <v>2.1.1.2.1.10.34</v>
          </cell>
          <cell r="B11059" t="str">
            <v>Jimenez Vallejo Veronica Alejandra</v>
          </cell>
          <cell r="C11059">
            <v>0</v>
          </cell>
          <cell r="D11059">
            <v>4350</v>
          </cell>
          <cell r="E11059">
            <v>46278.2</v>
          </cell>
          <cell r="F11059">
            <v>41928.199999999997</v>
          </cell>
          <cell r="G11059">
            <v>41928.199999999997</v>
          </cell>
        </row>
        <row r="11060">
          <cell r="A11060" t="str">
            <v>2.1.1.2.1.10.35</v>
          </cell>
          <cell r="B11060" t="str">
            <v>JUVENTUD MEXICANA POR LOS VALORES CIVICOS, A.C.</v>
          </cell>
          <cell r="C11060">
            <v>0</v>
          </cell>
          <cell r="D11060">
            <v>990817.27</v>
          </cell>
          <cell r="E11060">
            <v>990817.27</v>
          </cell>
          <cell r="F11060">
            <v>0</v>
          </cell>
          <cell r="G11060">
            <v>0</v>
          </cell>
        </row>
        <row r="11061">
          <cell r="A11061" t="str">
            <v>2.1.1.2.1.10.36</v>
          </cell>
          <cell r="B11061" t="str">
            <v>Jimenez Sauri Deyner Alonso</v>
          </cell>
          <cell r="C11061">
            <v>0</v>
          </cell>
          <cell r="D11061">
            <v>0</v>
          </cell>
          <cell r="E11061">
            <v>0</v>
          </cell>
          <cell r="F11061">
            <v>0</v>
          </cell>
          <cell r="G11061">
            <v>0</v>
          </cell>
        </row>
        <row r="11062">
          <cell r="A11062" t="str">
            <v>2.1.1.2.1.10.314</v>
          </cell>
          <cell r="B11062" t="str">
            <v>Jr Servicios De Informacion Y Comunicacion, S.C</v>
          </cell>
          <cell r="C11062">
            <v>116000</v>
          </cell>
          <cell r="D11062">
            <v>116000</v>
          </cell>
          <cell r="E11062">
            <v>0</v>
          </cell>
          <cell r="F11062">
            <v>-116000</v>
          </cell>
          <cell r="G11062">
            <v>0</v>
          </cell>
        </row>
        <row r="11063">
          <cell r="A11063" t="str">
            <v>2.1.1.2.1.10.315</v>
          </cell>
          <cell r="B11063" t="str">
            <v>Jimenez Castro Guillermo Enrique</v>
          </cell>
          <cell r="C11063">
            <v>0</v>
          </cell>
          <cell r="D11063">
            <v>0</v>
          </cell>
          <cell r="E11063">
            <v>0</v>
          </cell>
          <cell r="F11063">
            <v>0</v>
          </cell>
          <cell r="G11063">
            <v>0</v>
          </cell>
        </row>
        <row r="11064">
          <cell r="A11064" t="str">
            <v>2.1.1.2.1.10.316</v>
          </cell>
          <cell r="B11064" t="str">
            <v>JETPATCHER MEXICO S.A. DE C.V.</v>
          </cell>
          <cell r="C11064">
            <v>0</v>
          </cell>
          <cell r="D11064">
            <v>931798.29</v>
          </cell>
          <cell r="E11064">
            <v>931798.29</v>
          </cell>
          <cell r="F11064">
            <v>0</v>
          </cell>
          <cell r="G11064">
            <v>0</v>
          </cell>
        </row>
        <row r="11065">
          <cell r="A11065" t="str">
            <v>2.1.1.2.1.10.317</v>
          </cell>
          <cell r="B11065" t="str">
            <v>Jaap Diseño Y Construccion S.A De C.V</v>
          </cell>
          <cell r="C11065">
            <v>0</v>
          </cell>
          <cell r="D11065">
            <v>0</v>
          </cell>
          <cell r="E11065">
            <v>0</v>
          </cell>
          <cell r="F11065">
            <v>0</v>
          </cell>
          <cell r="G11065">
            <v>0</v>
          </cell>
        </row>
        <row r="11066">
          <cell r="A11066" t="str">
            <v>2.1.1.2.1.11</v>
          </cell>
          <cell r="B11066" t="str">
            <v>K</v>
          </cell>
          <cell r="C11066">
            <v>162827.73000000001</v>
          </cell>
          <cell r="D11066">
            <v>1546123.13</v>
          </cell>
          <cell r="E11066">
            <v>2882413.91</v>
          </cell>
          <cell r="F11066">
            <v>1336290.78</v>
          </cell>
          <cell r="G11066">
            <v>1499118.51</v>
          </cell>
        </row>
        <row r="11067">
          <cell r="A11067" t="str">
            <v>2.1.1.2.1.11.1</v>
          </cell>
          <cell r="B11067" t="str">
            <v>K Ravans S.A. De C.V</v>
          </cell>
          <cell r="C11067">
            <v>0</v>
          </cell>
          <cell r="D11067">
            <v>0</v>
          </cell>
          <cell r="E11067">
            <v>0</v>
          </cell>
          <cell r="F11067">
            <v>0</v>
          </cell>
          <cell r="G11067">
            <v>0</v>
          </cell>
        </row>
        <row r="11068">
          <cell r="A11068" t="str">
            <v>2.1.1.2.1.11.2</v>
          </cell>
          <cell r="B11068" t="str">
            <v>Koh Santiago Reina Del Rosario</v>
          </cell>
          <cell r="C11068">
            <v>0</v>
          </cell>
          <cell r="D11068">
            <v>0</v>
          </cell>
          <cell r="E11068">
            <v>0</v>
          </cell>
          <cell r="F11068">
            <v>0</v>
          </cell>
          <cell r="G11068">
            <v>0</v>
          </cell>
        </row>
        <row r="11069">
          <cell r="A11069" t="str">
            <v>2.1.1.2.1.11.3</v>
          </cell>
          <cell r="B11069" t="str">
            <v>Koh Nah Alicia Cruz</v>
          </cell>
          <cell r="C11069">
            <v>0</v>
          </cell>
          <cell r="D11069">
            <v>0</v>
          </cell>
          <cell r="E11069">
            <v>0</v>
          </cell>
          <cell r="F11069">
            <v>0</v>
          </cell>
          <cell r="G11069">
            <v>0</v>
          </cell>
        </row>
        <row r="11070">
          <cell r="A11070" t="str">
            <v>2.1.1.2.1.11.4</v>
          </cell>
          <cell r="B11070" t="str">
            <v>Kosiuko, S.A. De C.V</v>
          </cell>
          <cell r="C11070">
            <v>0</v>
          </cell>
          <cell r="D11070">
            <v>0</v>
          </cell>
          <cell r="E11070">
            <v>0</v>
          </cell>
          <cell r="F11070">
            <v>0</v>
          </cell>
          <cell r="G11070">
            <v>0</v>
          </cell>
        </row>
        <row r="11071">
          <cell r="A11071" t="str">
            <v>2.1.1.2.1.11.5</v>
          </cell>
          <cell r="B11071" t="str">
            <v>Kito Consulting, S.A. De C.V</v>
          </cell>
          <cell r="C11071">
            <v>0</v>
          </cell>
          <cell r="D11071">
            <v>0</v>
          </cell>
          <cell r="E11071">
            <v>0</v>
          </cell>
          <cell r="F11071">
            <v>0</v>
          </cell>
          <cell r="G11071">
            <v>0</v>
          </cell>
        </row>
        <row r="11072">
          <cell r="A11072" t="str">
            <v>2.1.1.2.1.11.6</v>
          </cell>
          <cell r="B11072" t="str">
            <v>Key Cancun, S.A. De C.V.</v>
          </cell>
          <cell r="C11072">
            <v>54622.93</v>
          </cell>
          <cell r="D11072">
            <v>0</v>
          </cell>
          <cell r="E11072">
            <v>0</v>
          </cell>
          <cell r="F11072">
            <v>0</v>
          </cell>
          <cell r="G11072">
            <v>54622.93</v>
          </cell>
        </row>
        <row r="11073">
          <cell r="A11073" t="str">
            <v>2.1.1.2.1.11.7</v>
          </cell>
          <cell r="B11073" t="str">
            <v>Kumul Caamal Celso</v>
          </cell>
          <cell r="C11073">
            <v>2088</v>
          </cell>
          <cell r="D11073">
            <v>2088</v>
          </cell>
          <cell r="E11073">
            <v>0</v>
          </cell>
          <cell r="F11073">
            <v>-2088</v>
          </cell>
          <cell r="G11073">
            <v>0</v>
          </cell>
        </row>
        <row r="11074">
          <cell r="A11074" t="str">
            <v>2.1.1.2.1.11.8</v>
          </cell>
          <cell r="B11074" t="str">
            <v>Kanixul S.A. De C.V</v>
          </cell>
          <cell r="C11074">
            <v>0</v>
          </cell>
          <cell r="D11074">
            <v>0</v>
          </cell>
          <cell r="E11074">
            <v>0</v>
          </cell>
          <cell r="F11074">
            <v>0</v>
          </cell>
          <cell r="G11074">
            <v>0</v>
          </cell>
        </row>
        <row r="11075">
          <cell r="A11075" t="str">
            <v>2.1.1.2.1.11.9</v>
          </cell>
          <cell r="B11075" t="str">
            <v>Kirk-Corp Consultores Del Centro Sa De Cv</v>
          </cell>
          <cell r="C11075">
            <v>0</v>
          </cell>
          <cell r="D11075">
            <v>0</v>
          </cell>
          <cell r="E11075">
            <v>0</v>
          </cell>
          <cell r="F11075">
            <v>0</v>
          </cell>
          <cell r="G11075">
            <v>0</v>
          </cell>
        </row>
        <row r="11076">
          <cell r="A11076" t="str">
            <v>2.1.1.2.1.11.10</v>
          </cell>
          <cell r="B11076" t="str">
            <v>Ku Uicab Anhel Guadalupe</v>
          </cell>
          <cell r="C11076">
            <v>0</v>
          </cell>
          <cell r="D11076">
            <v>0</v>
          </cell>
          <cell r="E11076">
            <v>0</v>
          </cell>
          <cell r="F11076">
            <v>0</v>
          </cell>
          <cell r="G11076">
            <v>0</v>
          </cell>
        </row>
        <row r="11077">
          <cell r="A11077" t="str">
            <v>2.1.1.2.1.11.11</v>
          </cell>
          <cell r="B11077" t="str">
            <v>Kelly James Joseph</v>
          </cell>
          <cell r="C11077">
            <v>0</v>
          </cell>
          <cell r="D11077">
            <v>0</v>
          </cell>
          <cell r="E11077">
            <v>0</v>
          </cell>
          <cell r="F11077">
            <v>0</v>
          </cell>
          <cell r="G11077">
            <v>0</v>
          </cell>
        </row>
        <row r="11078">
          <cell r="A11078" t="str">
            <v>2.1.1.2.1.11.12</v>
          </cell>
          <cell r="B11078" t="str">
            <v>Kukuservicos Interpatrimoniales Del Sur Scp</v>
          </cell>
          <cell r="C11078">
            <v>0</v>
          </cell>
          <cell r="D11078">
            <v>0</v>
          </cell>
          <cell r="E11078">
            <v>0</v>
          </cell>
          <cell r="F11078">
            <v>0</v>
          </cell>
          <cell r="G11078">
            <v>0</v>
          </cell>
        </row>
        <row r="11079">
          <cell r="A11079" t="str">
            <v>2.1.1.2.1.11.13</v>
          </cell>
          <cell r="B11079" t="str">
            <v>Kuznechonkova Deniza</v>
          </cell>
          <cell r="C11079">
            <v>0</v>
          </cell>
          <cell r="D11079">
            <v>0</v>
          </cell>
          <cell r="E11079">
            <v>0</v>
          </cell>
          <cell r="F11079">
            <v>0</v>
          </cell>
          <cell r="G11079">
            <v>0</v>
          </cell>
        </row>
        <row r="11080">
          <cell r="A11080" t="str">
            <v>2.1.1.2.1.11.14</v>
          </cell>
          <cell r="B11080" t="str">
            <v>Ka Servis S.A De C.V</v>
          </cell>
          <cell r="C11080">
            <v>0</v>
          </cell>
          <cell r="D11080">
            <v>0</v>
          </cell>
          <cell r="E11080">
            <v>0</v>
          </cell>
          <cell r="F11080">
            <v>0</v>
          </cell>
          <cell r="G11080">
            <v>0</v>
          </cell>
        </row>
        <row r="11081">
          <cell r="A11081" t="str">
            <v>2.1.1.2.1.11.15</v>
          </cell>
          <cell r="B11081" t="str">
            <v>Karenka Pop Sa De Cv</v>
          </cell>
          <cell r="C11081">
            <v>0</v>
          </cell>
          <cell r="D11081">
            <v>0</v>
          </cell>
          <cell r="E11081">
            <v>0</v>
          </cell>
          <cell r="F11081">
            <v>0</v>
          </cell>
          <cell r="G11081">
            <v>0</v>
          </cell>
        </row>
        <row r="11082">
          <cell r="A11082" t="str">
            <v>2.1.1.2.1.11.16</v>
          </cell>
          <cell r="B11082" t="str">
            <v>Kalaf Sahd Olga Denise</v>
          </cell>
          <cell r="C11082">
            <v>0</v>
          </cell>
          <cell r="D11082">
            <v>0</v>
          </cell>
          <cell r="E11082">
            <v>0</v>
          </cell>
          <cell r="F11082">
            <v>0</v>
          </cell>
          <cell r="G11082">
            <v>0</v>
          </cell>
        </row>
        <row r="11083">
          <cell r="A11083" t="str">
            <v>2.1.1.2.1.11.17</v>
          </cell>
          <cell r="B11083" t="str">
            <v>Kyosoluciones Del Caribe Sa De Cv</v>
          </cell>
          <cell r="C11083">
            <v>0</v>
          </cell>
          <cell r="D11083">
            <v>13920</v>
          </cell>
          <cell r="E11083">
            <v>29580</v>
          </cell>
          <cell r="F11083">
            <v>15660</v>
          </cell>
          <cell r="G11083">
            <v>15660</v>
          </cell>
        </row>
        <row r="11084">
          <cell r="A11084" t="str">
            <v>2.1.1.2.1.11.18</v>
          </cell>
          <cell r="B11084" t="str">
            <v>Ku Rosado Abigail</v>
          </cell>
          <cell r="C11084">
            <v>0</v>
          </cell>
          <cell r="D11084">
            <v>0</v>
          </cell>
          <cell r="E11084">
            <v>0</v>
          </cell>
          <cell r="F11084">
            <v>0</v>
          </cell>
          <cell r="G11084">
            <v>0</v>
          </cell>
        </row>
        <row r="11085">
          <cell r="A11085" t="str">
            <v>2.1.1.2.1.11.19</v>
          </cell>
          <cell r="B11085" t="str">
            <v>Kotsiras Ralis Hernandez Danae</v>
          </cell>
          <cell r="C11085">
            <v>0</v>
          </cell>
          <cell r="D11085">
            <v>0</v>
          </cell>
          <cell r="E11085">
            <v>0</v>
          </cell>
          <cell r="F11085">
            <v>0</v>
          </cell>
          <cell r="G11085">
            <v>0</v>
          </cell>
        </row>
        <row r="11086">
          <cell r="A11086" t="str">
            <v>2.1.1.2.1.11.20</v>
          </cell>
          <cell r="B11086" t="str">
            <v>Keb Montero Guadalupe Del Rosario</v>
          </cell>
          <cell r="C11086">
            <v>106116.8</v>
          </cell>
          <cell r="D11086">
            <v>106116.8</v>
          </cell>
          <cell r="E11086">
            <v>4837.2</v>
          </cell>
          <cell r="F11086">
            <v>-101279.6</v>
          </cell>
          <cell r="G11086">
            <v>4837.2</v>
          </cell>
        </row>
        <row r="11087">
          <cell r="A11087" t="str">
            <v>2.1.1.2.1.11.21</v>
          </cell>
          <cell r="B11087" t="str">
            <v>Ktravel Consultores Sa De Cv</v>
          </cell>
          <cell r="C11087">
            <v>0</v>
          </cell>
          <cell r="D11087">
            <v>0</v>
          </cell>
          <cell r="E11087">
            <v>0</v>
          </cell>
          <cell r="F11087">
            <v>0</v>
          </cell>
          <cell r="G11087">
            <v>0</v>
          </cell>
        </row>
        <row r="11088">
          <cell r="A11088" t="str">
            <v>2.1.1.2.1.11.22</v>
          </cell>
          <cell r="B11088" t="str">
            <v>Kema Gas, S.A de C.V</v>
          </cell>
          <cell r="C11088">
            <v>0</v>
          </cell>
          <cell r="D11088">
            <v>0</v>
          </cell>
          <cell r="E11088">
            <v>0</v>
          </cell>
          <cell r="F11088">
            <v>0</v>
          </cell>
          <cell r="G11088">
            <v>0</v>
          </cell>
        </row>
        <row r="11089">
          <cell r="A11089" t="str">
            <v>2.1.1.2.1.11.23</v>
          </cell>
          <cell r="B11089" t="str">
            <v>KOOR INTERCOMERCIAL S.A.</v>
          </cell>
          <cell r="C11089">
            <v>0</v>
          </cell>
          <cell r="D11089">
            <v>1423998.33</v>
          </cell>
          <cell r="E11089">
            <v>2847996.71</v>
          </cell>
          <cell r="F11089">
            <v>1423998.38</v>
          </cell>
          <cell r="G11089">
            <v>1423998.38</v>
          </cell>
        </row>
        <row r="11090">
          <cell r="A11090" t="str">
            <v>2.1.1.2.1.12</v>
          </cell>
          <cell r="B11090" t="str">
            <v>L</v>
          </cell>
          <cell r="C11090">
            <v>62234286.030000001</v>
          </cell>
          <cell r="D11090">
            <v>148891632.66</v>
          </cell>
          <cell r="E11090">
            <v>254342952.86000001</v>
          </cell>
          <cell r="F11090">
            <v>105451320.2</v>
          </cell>
          <cell r="G11090">
            <v>167685606.22999999</v>
          </cell>
        </row>
        <row r="11091">
          <cell r="A11091" t="str">
            <v>2.1.1.2.1.12.1</v>
          </cell>
          <cell r="B11091" t="str">
            <v>La Mer Hotel, S. De R.L. De C.V.</v>
          </cell>
          <cell r="C11091">
            <v>522754.55</v>
          </cell>
          <cell r="D11091">
            <v>0</v>
          </cell>
          <cell r="E11091">
            <v>0</v>
          </cell>
          <cell r="F11091">
            <v>0</v>
          </cell>
          <cell r="G11091">
            <v>522754.55</v>
          </cell>
        </row>
        <row r="11092">
          <cell r="A11092" t="str">
            <v>2.1.1.2.1.12.2</v>
          </cell>
          <cell r="B11092" t="str">
            <v>Labastida Lara Sonia</v>
          </cell>
          <cell r="C11092">
            <v>47536.800000000003</v>
          </cell>
          <cell r="D11092">
            <v>80933.2</v>
          </cell>
          <cell r="E11092">
            <v>60180.800000000003</v>
          </cell>
          <cell r="F11092">
            <v>-20752.400000000001</v>
          </cell>
          <cell r="G11092">
            <v>26784.400000000001</v>
          </cell>
        </row>
        <row r="11093">
          <cell r="A11093" t="str">
            <v>2.1.1.2.1.12.3</v>
          </cell>
          <cell r="B11093" t="str">
            <v>Lizama Lizama Nicolas</v>
          </cell>
          <cell r="C11093">
            <v>0</v>
          </cell>
          <cell r="D11093">
            <v>0</v>
          </cell>
          <cell r="E11093">
            <v>0</v>
          </cell>
          <cell r="F11093">
            <v>0</v>
          </cell>
          <cell r="G11093">
            <v>0</v>
          </cell>
        </row>
        <row r="11094">
          <cell r="A11094" t="str">
            <v>2.1.1.2.1.12.4</v>
          </cell>
          <cell r="B11094" t="str">
            <v>Lean Construcciones, S.A. De C.V</v>
          </cell>
          <cell r="C11094">
            <v>0</v>
          </cell>
          <cell r="D11094">
            <v>0</v>
          </cell>
          <cell r="E11094">
            <v>0</v>
          </cell>
          <cell r="F11094">
            <v>0</v>
          </cell>
          <cell r="G11094">
            <v>0</v>
          </cell>
        </row>
        <row r="11095">
          <cell r="A11095" t="str">
            <v>2.1.1.2.1.12.5</v>
          </cell>
          <cell r="B11095" t="str">
            <v>Lemus Lopez Irineo</v>
          </cell>
          <cell r="C11095">
            <v>0</v>
          </cell>
          <cell r="D11095">
            <v>0</v>
          </cell>
          <cell r="E11095">
            <v>0</v>
          </cell>
          <cell r="F11095">
            <v>0</v>
          </cell>
          <cell r="G11095">
            <v>0</v>
          </cell>
        </row>
        <row r="11096">
          <cell r="A11096" t="str">
            <v>2.1.1.2.1.12.6</v>
          </cell>
          <cell r="B11096" t="str">
            <v>Luna Medios, S.A. De C.V.</v>
          </cell>
          <cell r="C11096">
            <v>400710</v>
          </cell>
          <cell r="D11096">
            <v>1455891.15</v>
          </cell>
          <cell r="E11096">
            <v>2351999.1</v>
          </cell>
          <cell r="F11096">
            <v>896107.95</v>
          </cell>
          <cell r="G11096">
            <v>1296817.95</v>
          </cell>
        </row>
        <row r="11097">
          <cell r="A11097" t="str">
            <v>2.1.1.2.1.12.7</v>
          </cell>
          <cell r="B11097" t="str">
            <v>Limpieza Empresarial Peninsular, S.A. De C.V</v>
          </cell>
          <cell r="C11097">
            <v>0</v>
          </cell>
          <cell r="D11097">
            <v>0</v>
          </cell>
          <cell r="E11097">
            <v>0</v>
          </cell>
          <cell r="F11097">
            <v>0</v>
          </cell>
          <cell r="G11097">
            <v>0</v>
          </cell>
        </row>
        <row r="11098">
          <cell r="A11098" t="str">
            <v>2.1.1.2.1.12.8</v>
          </cell>
          <cell r="B11098" t="str">
            <v>Limpieza Y Mantenimiento Del Caribe, S.A. De C.V</v>
          </cell>
          <cell r="C11098">
            <v>0</v>
          </cell>
          <cell r="D11098">
            <v>0</v>
          </cell>
          <cell r="E11098">
            <v>0</v>
          </cell>
          <cell r="F11098">
            <v>0</v>
          </cell>
          <cell r="G11098">
            <v>0</v>
          </cell>
        </row>
        <row r="11099">
          <cell r="A11099" t="str">
            <v>2.1.1.2.1.12.9</v>
          </cell>
          <cell r="B11099" t="str">
            <v>Lizama Tec Norma Guadalupe</v>
          </cell>
          <cell r="C11099">
            <v>0</v>
          </cell>
          <cell r="D11099">
            <v>0</v>
          </cell>
          <cell r="E11099">
            <v>0</v>
          </cell>
          <cell r="F11099">
            <v>0</v>
          </cell>
          <cell r="G11099">
            <v>0</v>
          </cell>
        </row>
        <row r="11100">
          <cell r="A11100" t="str">
            <v>2.1.1.2.1.12.10</v>
          </cell>
          <cell r="B11100" t="str">
            <v>Lizarraga Ake Felipe Orlando</v>
          </cell>
          <cell r="C11100">
            <v>0</v>
          </cell>
          <cell r="D11100">
            <v>0</v>
          </cell>
          <cell r="E11100">
            <v>0</v>
          </cell>
          <cell r="F11100">
            <v>0</v>
          </cell>
          <cell r="G11100">
            <v>0</v>
          </cell>
        </row>
        <row r="11101">
          <cell r="A11101" t="str">
            <v>2.1.1.2.1.12.11</v>
          </cell>
          <cell r="B11101" t="str">
            <v>Loarca Angel Adulfo</v>
          </cell>
          <cell r="C11101">
            <v>0</v>
          </cell>
          <cell r="D11101">
            <v>5742</v>
          </cell>
          <cell r="E11101">
            <v>5742</v>
          </cell>
          <cell r="F11101">
            <v>0</v>
          </cell>
          <cell r="G11101">
            <v>0</v>
          </cell>
        </row>
        <row r="11102">
          <cell r="A11102" t="str">
            <v>2.1.1.2.1.12.12</v>
          </cell>
          <cell r="B11102" t="str">
            <v>Lopez Baños Ignacio</v>
          </cell>
          <cell r="C11102">
            <v>0</v>
          </cell>
          <cell r="D11102">
            <v>0</v>
          </cell>
          <cell r="E11102">
            <v>0</v>
          </cell>
          <cell r="F11102">
            <v>0</v>
          </cell>
          <cell r="G11102">
            <v>0</v>
          </cell>
        </row>
        <row r="11103">
          <cell r="A11103" t="str">
            <v>2.1.1.2.1.12.13</v>
          </cell>
          <cell r="B11103" t="str">
            <v>Lopez Gomez Gabriela</v>
          </cell>
          <cell r="C11103">
            <v>0</v>
          </cell>
          <cell r="D11103">
            <v>0</v>
          </cell>
          <cell r="E11103">
            <v>0</v>
          </cell>
          <cell r="F11103">
            <v>0</v>
          </cell>
          <cell r="G11103">
            <v>0</v>
          </cell>
        </row>
        <row r="11104">
          <cell r="A11104" t="str">
            <v>2.1.1.2.1.12.14</v>
          </cell>
          <cell r="B11104" t="str">
            <v>Labrada Aguilera Dimas Agustin</v>
          </cell>
          <cell r="C11104">
            <v>0</v>
          </cell>
          <cell r="D11104">
            <v>0</v>
          </cell>
          <cell r="E11104">
            <v>0</v>
          </cell>
          <cell r="F11104">
            <v>0</v>
          </cell>
          <cell r="G11104">
            <v>0</v>
          </cell>
        </row>
        <row r="11105">
          <cell r="A11105" t="str">
            <v>2.1.1.2.1.12.15</v>
          </cell>
          <cell r="B11105" t="str">
            <v>Lopez Souza Dowglas Francisco</v>
          </cell>
          <cell r="C11105">
            <v>0</v>
          </cell>
          <cell r="D11105">
            <v>0</v>
          </cell>
          <cell r="E11105">
            <v>0</v>
          </cell>
          <cell r="F11105">
            <v>0</v>
          </cell>
          <cell r="G11105">
            <v>0</v>
          </cell>
        </row>
        <row r="11106">
          <cell r="A11106" t="str">
            <v>2.1.1.2.1.12.16</v>
          </cell>
          <cell r="B11106" t="str">
            <v>Los Cocos Operadora De Servicios Turisticos Del Sur, S.A. De C.V.</v>
          </cell>
          <cell r="C11106">
            <v>285992.01</v>
          </cell>
          <cell r="D11106">
            <v>776616.3</v>
          </cell>
          <cell r="E11106">
            <v>745921.27</v>
          </cell>
          <cell r="F11106">
            <v>-30695.03</v>
          </cell>
          <cell r="G11106">
            <v>255296.98</v>
          </cell>
        </row>
        <row r="11107">
          <cell r="A11107" t="str">
            <v>2.1.1.2.1.12.17</v>
          </cell>
          <cell r="B11107" t="str">
            <v>Lopez Salas Ignacio Xicotencatl</v>
          </cell>
          <cell r="C11107">
            <v>15150</v>
          </cell>
          <cell r="D11107">
            <v>0</v>
          </cell>
          <cell r="E11107">
            <v>0</v>
          </cell>
          <cell r="F11107">
            <v>0</v>
          </cell>
          <cell r="G11107">
            <v>15150</v>
          </cell>
        </row>
        <row r="11108">
          <cell r="A11108" t="str">
            <v>2.1.1.2.1.12.18</v>
          </cell>
          <cell r="B11108" t="str">
            <v>Las Noticias De Tulum Noticiero Quincenal S.A. De C.V.</v>
          </cell>
          <cell r="C11108">
            <v>0</v>
          </cell>
          <cell r="D11108">
            <v>0</v>
          </cell>
          <cell r="E11108">
            <v>0</v>
          </cell>
          <cell r="F11108">
            <v>0</v>
          </cell>
          <cell r="G11108">
            <v>0</v>
          </cell>
        </row>
        <row r="11109">
          <cell r="A11109" t="str">
            <v>2.1.1.2.1.12.19</v>
          </cell>
          <cell r="B11109" t="str">
            <v>Lopez Altamirano Omar</v>
          </cell>
          <cell r="C11109">
            <v>0</v>
          </cell>
          <cell r="D11109">
            <v>0</v>
          </cell>
          <cell r="E11109">
            <v>0</v>
          </cell>
          <cell r="F11109">
            <v>0</v>
          </cell>
          <cell r="G11109">
            <v>0</v>
          </cell>
        </row>
        <row r="11110">
          <cell r="A11110" t="str">
            <v>2.1.1.2.1.12.20</v>
          </cell>
          <cell r="B11110" t="str">
            <v>Loeza Chale Carlos Martin</v>
          </cell>
          <cell r="C11110">
            <v>0</v>
          </cell>
          <cell r="D11110">
            <v>0</v>
          </cell>
          <cell r="E11110">
            <v>0</v>
          </cell>
          <cell r="F11110">
            <v>0</v>
          </cell>
          <cell r="G11110">
            <v>0</v>
          </cell>
        </row>
        <row r="11111">
          <cell r="A11111" t="str">
            <v>2.1.1.2.1.12.21</v>
          </cell>
          <cell r="B11111" t="str">
            <v>Lizarraga Solis Peggy Veronica</v>
          </cell>
          <cell r="C11111">
            <v>104548.2</v>
          </cell>
          <cell r="D11111">
            <v>276165.06</v>
          </cell>
          <cell r="E11111">
            <v>228822.48</v>
          </cell>
          <cell r="F11111">
            <v>-47342.58</v>
          </cell>
          <cell r="G11111">
            <v>57205.62</v>
          </cell>
        </row>
        <row r="11112">
          <cell r="A11112" t="str">
            <v>2.1.1.2.1.12.22</v>
          </cell>
          <cell r="B11112" t="str">
            <v>La Verdad De Quintana Roo, S.A. De C.V</v>
          </cell>
          <cell r="C11112">
            <v>0</v>
          </cell>
          <cell r="D11112">
            <v>0</v>
          </cell>
          <cell r="E11112">
            <v>0</v>
          </cell>
          <cell r="F11112">
            <v>0</v>
          </cell>
          <cell r="G11112">
            <v>0</v>
          </cell>
        </row>
        <row r="11113">
          <cell r="A11113" t="str">
            <v>2.1.1.2.1.12.23</v>
          </cell>
          <cell r="B11113" t="str">
            <v>Latitud 21 S.A. De C.V</v>
          </cell>
          <cell r="C11113">
            <v>0</v>
          </cell>
          <cell r="D11113">
            <v>0</v>
          </cell>
          <cell r="E11113">
            <v>0</v>
          </cell>
          <cell r="F11113">
            <v>0</v>
          </cell>
          <cell r="G11113">
            <v>0</v>
          </cell>
        </row>
        <row r="11114">
          <cell r="A11114" t="str">
            <v>2.1.1.2.1.12.24</v>
          </cell>
          <cell r="B11114" t="str">
            <v>Leal Rodriguez Gustavo</v>
          </cell>
          <cell r="C11114">
            <v>0</v>
          </cell>
          <cell r="D11114">
            <v>0</v>
          </cell>
          <cell r="E11114">
            <v>0</v>
          </cell>
          <cell r="F11114">
            <v>0</v>
          </cell>
          <cell r="G11114">
            <v>0</v>
          </cell>
        </row>
        <row r="11115">
          <cell r="A11115" t="str">
            <v>2.1.1.2.1.12.25</v>
          </cell>
          <cell r="B11115" t="str">
            <v>Lopez Irigoyen Arturo</v>
          </cell>
          <cell r="C11115">
            <v>0</v>
          </cell>
          <cell r="D11115">
            <v>0</v>
          </cell>
          <cell r="E11115">
            <v>0</v>
          </cell>
          <cell r="F11115">
            <v>0</v>
          </cell>
          <cell r="G11115">
            <v>0</v>
          </cell>
        </row>
        <row r="11116">
          <cell r="A11116" t="str">
            <v>2.1.1.2.1.12.26</v>
          </cell>
          <cell r="B11116" t="str">
            <v>Llamas Zamora Jose De Jesus</v>
          </cell>
          <cell r="C11116">
            <v>0</v>
          </cell>
          <cell r="D11116">
            <v>0</v>
          </cell>
          <cell r="E11116">
            <v>0</v>
          </cell>
          <cell r="F11116">
            <v>0</v>
          </cell>
          <cell r="G11116">
            <v>0</v>
          </cell>
        </row>
        <row r="11117">
          <cell r="A11117" t="str">
            <v>2.1.1.2.1.12.27</v>
          </cell>
          <cell r="B11117" t="str">
            <v>Lara Catalan David</v>
          </cell>
          <cell r="C11117">
            <v>0</v>
          </cell>
          <cell r="D11117">
            <v>0</v>
          </cell>
          <cell r="E11117">
            <v>0</v>
          </cell>
          <cell r="F11117">
            <v>0</v>
          </cell>
          <cell r="G11117">
            <v>0</v>
          </cell>
        </row>
        <row r="11118">
          <cell r="A11118" t="str">
            <v>2.1.1.2.1.12.28</v>
          </cell>
          <cell r="B11118" t="str">
            <v>Lopez Guazo Hernandez Manuel</v>
          </cell>
          <cell r="C11118">
            <v>0</v>
          </cell>
          <cell r="D11118">
            <v>0</v>
          </cell>
          <cell r="E11118">
            <v>0</v>
          </cell>
          <cell r="F11118">
            <v>0</v>
          </cell>
          <cell r="G11118">
            <v>0</v>
          </cell>
        </row>
        <row r="11119">
          <cell r="A11119" t="str">
            <v>2.1.1.2.1.12.29</v>
          </cell>
          <cell r="B11119" t="str">
            <v>Lopez Jose Roberto</v>
          </cell>
          <cell r="C11119">
            <v>66600</v>
          </cell>
          <cell r="D11119">
            <v>0</v>
          </cell>
          <cell r="E11119">
            <v>0</v>
          </cell>
          <cell r="F11119">
            <v>0</v>
          </cell>
          <cell r="G11119">
            <v>66600</v>
          </cell>
        </row>
        <row r="11120">
          <cell r="A11120" t="str">
            <v>2.1.1.2.1.12.30</v>
          </cell>
          <cell r="B11120" t="str">
            <v>Leyton Campos Carmen Yolanda</v>
          </cell>
          <cell r="C11120">
            <v>0</v>
          </cell>
          <cell r="D11120">
            <v>0</v>
          </cell>
          <cell r="E11120">
            <v>0</v>
          </cell>
          <cell r="F11120">
            <v>0</v>
          </cell>
          <cell r="G11120">
            <v>0</v>
          </cell>
        </row>
        <row r="11121">
          <cell r="A11121" t="str">
            <v>2.1.1.2.1.12.31</v>
          </cell>
          <cell r="B11121" t="str">
            <v>Lagos Rosado Virgen Del Carmen</v>
          </cell>
          <cell r="C11121">
            <v>0</v>
          </cell>
          <cell r="D11121">
            <v>0</v>
          </cell>
          <cell r="E11121">
            <v>0</v>
          </cell>
          <cell r="F11121">
            <v>0</v>
          </cell>
          <cell r="G11121">
            <v>0</v>
          </cell>
        </row>
        <row r="11122">
          <cell r="A11122" t="str">
            <v>2.1.1.2.1.12.32</v>
          </cell>
          <cell r="B11122" t="str">
            <v>Lara Ramirez Lucero Del Carmen</v>
          </cell>
          <cell r="C11122">
            <v>0</v>
          </cell>
          <cell r="D11122">
            <v>0</v>
          </cell>
          <cell r="E11122">
            <v>0</v>
          </cell>
          <cell r="F11122">
            <v>0</v>
          </cell>
          <cell r="G11122">
            <v>0</v>
          </cell>
        </row>
        <row r="11123">
          <cell r="A11123" t="str">
            <v>2.1.1.2.1.12.33</v>
          </cell>
          <cell r="B11123" t="str">
            <v>Lopez Cetina Vicente Eugenio</v>
          </cell>
          <cell r="C11123">
            <v>0</v>
          </cell>
          <cell r="D11123">
            <v>0</v>
          </cell>
          <cell r="E11123">
            <v>0</v>
          </cell>
          <cell r="F11123">
            <v>0</v>
          </cell>
          <cell r="G11123">
            <v>0</v>
          </cell>
        </row>
        <row r="11124">
          <cell r="A11124" t="str">
            <v>2.1.1.2.1.12.34</v>
          </cell>
          <cell r="B11124" t="str">
            <v>Lara Gonzalez Francisco Ermilo</v>
          </cell>
          <cell r="C11124">
            <v>0</v>
          </cell>
          <cell r="D11124">
            <v>0</v>
          </cell>
          <cell r="E11124">
            <v>0</v>
          </cell>
          <cell r="F11124">
            <v>0</v>
          </cell>
          <cell r="G11124">
            <v>0</v>
          </cell>
        </row>
        <row r="11125">
          <cell r="A11125" t="str">
            <v>2.1.1.2.1.12.35</v>
          </cell>
          <cell r="B11125" t="str">
            <v>Lizarraga Solis Ivette De Guadalupe</v>
          </cell>
          <cell r="C11125">
            <v>0</v>
          </cell>
          <cell r="D11125">
            <v>0</v>
          </cell>
          <cell r="E11125">
            <v>0</v>
          </cell>
          <cell r="F11125">
            <v>0</v>
          </cell>
          <cell r="G11125">
            <v>0</v>
          </cell>
        </row>
        <row r="11126">
          <cell r="A11126" t="str">
            <v>2.1.1.2.1.12.36</v>
          </cell>
          <cell r="B11126" t="str">
            <v>Luna Cetina Carlos Francisco</v>
          </cell>
          <cell r="C11126">
            <v>0</v>
          </cell>
          <cell r="D11126">
            <v>0</v>
          </cell>
          <cell r="E11126">
            <v>0</v>
          </cell>
          <cell r="F11126">
            <v>0</v>
          </cell>
          <cell r="G11126">
            <v>0</v>
          </cell>
        </row>
        <row r="11127">
          <cell r="A11127" t="str">
            <v>2.1.1.2.1.12.37</v>
          </cell>
          <cell r="B11127" t="str">
            <v>Laguardia Valdez Asuncion Sonia</v>
          </cell>
          <cell r="C11127">
            <v>215648.52</v>
          </cell>
          <cell r="D11127">
            <v>260224.92</v>
          </cell>
          <cell r="E11127">
            <v>44576.4</v>
          </cell>
          <cell r="F11127">
            <v>-215648.52</v>
          </cell>
          <cell r="G11127">
            <v>0</v>
          </cell>
        </row>
        <row r="11128">
          <cell r="A11128" t="str">
            <v>2.1.1.2.1.12.38</v>
          </cell>
          <cell r="B11128" t="str">
            <v>Las Mercedes International Corporation</v>
          </cell>
          <cell r="C11128">
            <v>0</v>
          </cell>
          <cell r="D11128">
            <v>0</v>
          </cell>
          <cell r="E11128">
            <v>0</v>
          </cell>
          <cell r="F11128">
            <v>0</v>
          </cell>
          <cell r="G11128">
            <v>0</v>
          </cell>
        </row>
        <row r="11129">
          <cell r="A11129" t="str">
            <v>2.1.1.2.1.12.39</v>
          </cell>
          <cell r="B11129" t="str">
            <v>Laboratorio Quimico Clinico Azteca S.A. De C.V.</v>
          </cell>
          <cell r="C11129">
            <v>8739.32</v>
          </cell>
          <cell r="D11129">
            <v>63804.7</v>
          </cell>
          <cell r="E11129">
            <v>55065.38</v>
          </cell>
          <cell r="F11129">
            <v>-8739.32</v>
          </cell>
          <cell r="G11129">
            <v>0</v>
          </cell>
        </row>
        <row r="11130">
          <cell r="A11130" t="str">
            <v>2.1.1.2.1.12.40</v>
          </cell>
          <cell r="B11130" t="str">
            <v>Llantas Tornel Del Caribe S.A. De C.V</v>
          </cell>
          <cell r="C11130">
            <v>0</v>
          </cell>
          <cell r="D11130">
            <v>0</v>
          </cell>
          <cell r="E11130">
            <v>0</v>
          </cell>
          <cell r="F11130">
            <v>0</v>
          </cell>
          <cell r="G11130">
            <v>0</v>
          </cell>
        </row>
        <row r="11131">
          <cell r="A11131" t="str">
            <v>2.1.1.2.1.12.41</v>
          </cell>
          <cell r="B11131" t="str">
            <v>Loria Puc Yoshgianni Manuel</v>
          </cell>
          <cell r="C11131">
            <v>0</v>
          </cell>
          <cell r="D11131">
            <v>0</v>
          </cell>
          <cell r="E11131">
            <v>0</v>
          </cell>
          <cell r="F11131">
            <v>0</v>
          </cell>
          <cell r="G11131">
            <v>0</v>
          </cell>
        </row>
        <row r="11132">
          <cell r="A11132" t="str">
            <v>2.1.1.2.1.12.42</v>
          </cell>
          <cell r="B11132" t="str">
            <v>Limon Publicistas, S.A. De C.V.</v>
          </cell>
          <cell r="C11132">
            <v>928000</v>
          </cell>
          <cell r="D11132">
            <v>0</v>
          </cell>
          <cell r="E11132">
            <v>0</v>
          </cell>
          <cell r="F11132">
            <v>0</v>
          </cell>
          <cell r="G11132">
            <v>928000</v>
          </cell>
        </row>
        <row r="11133">
          <cell r="A11133" t="str">
            <v>2.1.1.2.1.12.43</v>
          </cell>
          <cell r="B11133" t="str">
            <v>Lopez Reyes Hector Ricardo</v>
          </cell>
          <cell r="C11133">
            <v>0</v>
          </cell>
          <cell r="D11133">
            <v>0</v>
          </cell>
          <cell r="E11133">
            <v>0</v>
          </cell>
          <cell r="F11133">
            <v>0</v>
          </cell>
          <cell r="G11133">
            <v>0</v>
          </cell>
        </row>
        <row r="11134">
          <cell r="A11134" t="str">
            <v>2.1.1.2.1.12.44</v>
          </cell>
          <cell r="B11134" t="str">
            <v>Liu Cool Jose Armando</v>
          </cell>
          <cell r="C11134">
            <v>0</v>
          </cell>
          <cell r="D11134">
            <v>0</v>
          </cell>
          <cell r="E11134">
            <v>0</v>
          </cell>
          <cell r="F11134">
            <v>0</v>
          </cell>
          <cell r="G11134">
            <v>0</v>
          </cell>
        </row>
        <row r="11135">
          <cell r="A11135" t="str">
            <v>2.1.1.2.1.12.45</v>
          </cell>
          <cell r="B11135" t="str">
            <v>Lopez Canche Lizbeth Lizandra</v>
          </cell>
          <cell r="C11135">
            <v>0</v>
          </cell>
          <cell r="D11135">
            <v>0</v>
          </cell>
          <cell r="E11135">
            <v>0</v>
          </cell>
          <cell r="F11135">
            <v>0</v>
          </cell>
          <cell r="G11135">
            <v>0</v>
          </cell>
        </row>
        <row r="11136">
          <cell r="A11136" t="str">
            <v>2.1.1.2.1.12.46</v>
          </cell>
          <cell r="B11136" t="str">
            <v>Lexus Muebles Y Diseños, S. De R.L. De C.V</v>
          </cell>
          <cell r="C11136">
            <v>0</v>
          </cell>
          <cell r="D11136">
            <v>0</v>
          </cell>
          <cell r="E11136">
            <v>0</v>
          </cell>
          <cell r="F11136">
            <v>0</v>
          </cell>
          <cell r="G11136">
            <v>0</v>
          </cell>
        </row>
        <row r="11137">
          <cell r="A11137" t="str">
            <v>2.1.1.2.1.12.47</v>
          </cell>
          <cell r="B11137" t="str">
            <v>Lopez Vazquez Victor Gabriel</v>
          </cell>
          <cell r="C11137">
            <v>0</v>
          </cell>
          <cell r="D11137">
            <v>0</v>
          </cell>
          <cell r="E11137">
            <v>0</v>
          </cell>
          <cell r="F11137">
            <v>0</v>
          </cell>
          <cell r="G11137">
            <v>0</v>
          </cell>
        </row>
        <row r="11138">
          <cell r="A11138" t="str">
            <v>2.1.1.2.1.12.48</v>
          </cell>
          <cell r="B11138" t="str">
            <v>Lopez Y Bastarrachea Carlos Ramon</v>
          </cell>
          <cell r="C11138">
            <v>424837.4</v>
          </cell>
          <cell r="D11138">
            <v>564312.31999999995</v>
          </cell>
          <cell r="E11138">
            <v>278949.84000000003</v>
          </cell>
          <cell r="F11138">
            <v>-285362.48</v>
          </cell>
          <cell r="G11138">
            <v>139474.92000000001</v>
          </cell>
        </row>
        <row r="11139">
          <cell r="A11139" t="str">
            <v>2.1.1.2.1.12.49</v>
          </cell>
          <cell r="B11139" t="str">
            <v>L.R.H.G. Informativo, S.A. De C.V.</v>
          </cell>
          <cell r="C11139">
            <v>1160000</v>
          </cell>
          <cell r="D11139">
            <v>0</v>
          </cell>
          <cell r="E11139">
            <v>0</v>
          </cell>
          <cell r="F11139">
            <v>0</v>
          </cell>
          <cell r="G11139">
            <v>1160000</v>
          </cell>
        </row>
        <row r="11140">
          <cell r="A11140" t="str">
            <v>2.1.1.2.1.12.50</v>
          </cell>
          <cell r="B11140" t="str">
            <v>Lizarraga Gardner Armida</v>
          </cell>
          <cell r="C11140">
            <v>0</v>
          </cell>
          <cell r="D11140">
            <v>0</v>
          </cell>
          <cell r="E11140">
            <v>0</v>
          </cell>
          <cell r="F11140">
            <v>0</v>
          </cell>
          <cell r="G11140">
            <v>0</v>
          </cell>
        </row>
        <row r="11141">
          <cell r="A11141" t="str">
            <v>2.1.1.2.1.12.51</v>
          </cell>
          <cell r="B11141" t="str">
            <v>Labarrere Herneta Lideysi</v>
          </cell>
          <cell r="C11141">
            <v>0</v>
          </cell>
          <cell r="D11141">
            <v>0</v>
          </cell>
          <cell r="E11141">
            <v>0</v>
          </cell>
          <cell r="F11141">
            <v>0</v>
          </cell>
          <cell r="G11141">
            <v>0</v>
          </cell>
        </row>
        <row r="11142">
          <cell r="A11142" t="str">
            <v>2.1.1.2.1.12.52</v>
          </cell>
          <cell r="B11142" t="str">
            <v>La Cronica Diaria, S.A. De C.V.</v>
          </cell>
          <cell r="C11142">
            <v>754000</v>
          </cell>
          <cell r="D11142">
            <v>0</v>
          </cell>
          <cell r="E11142">
            <v>0</v>
          </cell>
          <cell r="F11142">
            <v>0</v>
          </cell>
          <cell r="G11142">
            <v>754000</v>
          </cell>
        </row>
        <row r="11143">
          <cell r="A11143" t="str">
            <v>2.1.1.2.1.12.53</v>
          </cell>
          <cell r="B11143" t="str">
            <v>Limpieza Delfin Del Caribe, S.A. De C.V.</v>
          </cell>
          <cell r="C11143">
            <v>0</v>
          </cell>
          <cell r="D11143">
            <v>0</v>
          </cell>
          <cell r="E11143">
            <v>0</v>
          </cell>
          <cell r="F11143">
            <v>0</v>
          </cell>
          <cell r="G11143">
            <v>0</v>
          </cell>
        </row>
        <row r="11144">
          <cell r="A11144" t="str">
            <v>2.1.1.2.1.12.54</v>
          </cell>
          <cell r="B11144" t="str">
            <v>Loeza Ortega Amparo Leticia</v>
          </cell>
          <cell r="C11144">
            <v>0</v>
          </cell>
          <cell r="D11144">
            <v>0</v>
          </cell>
          <cell r="E11144">
            <v>0</v>
          </cell>
          <cell r="F11144">
            <v>0</v>
          </cell>
          <cell r="G11144">
            <v>0</v>
          </cell>
        </row>
        <row r="11145">
          <cell r="A11145" t="str">
            <v>2.1.1.2.1.12.55</v>
          </cell>
          <cell r="B11145" t="str">
            <v>Logistica Y Prevencion S De Rl De Cv</v>
          </cell>
          <cell r="C11145">
            <v>0</v>
          </cell>
          <cell r="D11145">
            <v>0</v>
          </cell>
          <cell r="E11145">
            <v>0</v>
          </cell>
          <cell r="F11145">
            <v>0</v>
          </cell>
          <cell r="G11145">
            <v>0</v>
          </cell>
        </row>
        <row r="11146">
          <cell r="A11146" t="str">
            <v>2.1.1.2.1.12.56</v>
          </cell>
          <cell r="B11146" t="str">
            <v>Lopez Morfin Juana</v>
          </cell>
          <cell r="C11146">
            <v>0</v>
          </cell>
          <cell r="D11146">
            <v>0</v>
          </cell>
          <cell r="E11146">
            <v>0</v>
          </cell>
          <cell r="F11146">
            <v>0</v>
          </cell>
          <cell r="G11146">
            <v>0</v>
          </cell>
        </row>
        <row r="11147">
          <cell r="A11147" t="str">
            <v>2.1.1.2.1.12.57</v>
          </cell>
          <cell r="B11147" t="str">
            <v>Labastida Mendoza Jorge Alberto</v>
          </cell>
          <cell r="C11147">
            <v>0</v>
          </cell>
          <cell r="D11147">
            <v>0</v>
          </cell>
          <cell r="E11147">
            <v>0</v>
          </cell>
          <cell r="F11147">
            <v>0</v>
          </cell>
          <cell r="G11147">
            <v>0</v>
          </cell>
        </row>
        <row r="11148">
          <cell r="A11148" t="str">
            <v>2.1.1.2.1.12.58</v>
          </cell>
          <cell r="B11148" t="str">
            <v>Luxury Vip Transfers, S. De R.L. De C.V.</v>
          </cell>
          <cell r="C11148">
            <v>1044464</v>
          </cell>
          <cell r="D11148">
            <v>1044464</v>
          </cell>
          <cell r="E11148">
            <v>0</v>
          </cell>
          <cell r="F11148">
            <v>-1044464</v>
          </cell>
          <cell r="G11148">
            <v>0</v>
          </cell>
        </row>
        <row r="11149">
          <cell r="A11149" t="str">
            <v>2.1.1.2.1.12.59</v>
          </cell>
          <cell r="B11149" t="str">
            <v>Lebayuk, S.A. De C.V</v>
          </cell>
          <cell r="C11149">
            <v>0</v>
          </cell>
          <cell r="D11149">
            <v>0</v>
          </cell>
          <cell r="E11149">
            <v>0</v>
          </cell>
          <cell r="F11149">
            <v>0</v>
          </cell>
          <cell r="G11149">
            <v>0</v>
          </cell>
        </row>
        <row r="11150">
          <cell r="A11150" t="str">
            <v>2.1.1.2.1.12.60</v>
          </cell>
          <cell r="B11150" t="str">
            <v>Latinfinance</v>
          </cell>
          <cell r="C11150">
            <v>0</v>
          </cell>
          <cell r="D11150">
            <v>0</v>
          </cell>
          <cell r="E11150">
            <v>0</v>
          </cell>
          <cell r="F11150">
            <v>0</v>
          </cell>
          <cell r="G11150">
            <v>0</v>
          </cell>
        </row>
        <row r="11151">
          <cell r="A11151" t="str">
            <v>2.1.1.2.1.12.61</v>
          </cell>
          <cell r="B11151" t="str">
            <v>Luviano Custodio Hector Fernando</v>
          </cell>
          <cell r="C11151">
            <v>0</v>
          </cell>
          <cell r="D11151">
            <v>0</v>
          </cell>
          <cell r="E11151">
            <v>0</v>
          </cell>
          <cell r="F11151">
            <v>0</v>
          </cell>
          <cell r="G11151">
            <v>0</v>
          </cell>
        </row>
        <row r="11152">
          <cell r="A11152" t="str">
            <v>2.1.1.2.1.12.62</v>
          </cell>
          <cell r="B11152" t="str">
            <v>Lopez Lira Oscar Guadalupe</v>
          </cell>
          <cell r="C11152">
            <v>0</v>
          </cell>
          <cell r="D11152">
            <v>0</v>
          </cell>
          <cell r="E11152">
            <v>0</v>
          </cell>
          <cell r="F11152">
            <v>0</v>
          </cell>
          <cell r="G11152">
            <v>0</v>
          </cell>
        </row>
        <row r="11153">
          <cell r="A11153" t="str">
            <v>2.1.1.2.1.12.63</v>
          </cell>
          <cell r="B11153" t="str">
            <v>Lopez Mendoza Guadalupe Elena</v>
          </cell>
          <cell r="C11153">
            <v>0</v>
          </cell>
          <cell r="D11153">
            <v>0</v>
          </cell>
          <cell r="E11153">
            <v>0</v>
          </cell>
          <cell r="F11153">
            <v>0</v>
          </cell>
          <cell r="G11153">
            <v>0</v>
          </cell>
        </row>
        <row r="11154">
          <cell r="A11154" t="str">
            <v>2.1.1.2.1.12.64</v>
          </cell>
          <cell r="B11154" t="str">
            <v>Lopez Diaz Florentino Del Jesus</v>
          </cell>
          <cell r="C11154">
            <v>0</v>
          </cell>
          <cell r="D11154">
            <v>0</v>
          </cell>
          <cell r="E11154">
            <v>0</v>
          </cell>
          <cell r="F11154">
            <v>0</v>
          </cell>
          <cell r="G11154">
            <v>0</v>
          </cell>
        </row>
        <row r="11155">
          <cell r="A11155" t="str">
            <v>2.1.1.2.1.12.65</v>
          </cell>
          <cell r="B11155" t="str">
            <v>Lezama Gonzalez Manuel De Atocha</v>
          </cell>
          <cell r="C11155">
            <v>0</v>
          </cell>
          <cell r="D11155">
            <v>0</v>
          </cell>
          <cell r="E11155">
            <v>0</v>
          </cell>
          <cell r="F11155">
            <v>0</v>
          </cell>
          <cell r="G11155">
            <v>0</v>
          </cell>
        </row>
        <row r="11156">
          <cell r="A11156" t="str">
            <v>2.1.1.2.1.12.66</v>
          </cell>
          <cell r="B11156" t="str">
            <v>Latin-American Broadcasting Industries Sa De Cv</v>
          </cell>
          <cell r="C11156">
            <v>600000</v>
          </cell>
          <cell r="D11156">
            <v>0</v>
          </cell>
          <cell r="E11156">
            <v>0</v>
          </cell>
          <cell r="F11156">
            <v>0</v>
          </cell>
          <cell r="G11156">
            <v>600000</v>
          </cell>
        </row>
        <row r="11157">
          <cell r="A11157" t="str">
            <v>2.1.1.2.1.12.67</v>
          </cell>
          <cell r="B11157" t="str">
            <v>Leonel Villanueva, S.C.</v>
          </cell>
          <cell r="C11157">
            <v>358900</v>
          </cell>
          <cell r="D11157">
            <v>0</v>
          </cell>
          <cell r="E11157">
            <v>0</v>
          </cell>
          <cell r="F11157">
            <v>0</v>
          </cell>
          <cell r="G11157">
            <v>358900</v>
          </cell>
        </row>
        <row r="11158">
          <cell r="A11158" t="str">
            <v>2.1.1.2.1.12.68</v>
          </cell>
          <cell r="B11158" t="str">
            <v>Lugo Witz Lourdes</v>
          </cell>
          <cell r="C11158">
            <v>0</v>
          </cell>
          <cell r="D11158">
            <v>0</v>
          </cell>
          <cell r="E11158">
            <v>0</v>
          </cell>
          <cell r="F11158">
            <v>0</v>
          </cell>
          <cell r="G11158">
            <v>0</v>
          </cell>
        </row>
        <row r="11159">
          <cell r="A11159" t="str">
            <v>2.1.1.2.1.12.69</v>
          </cell>
          <cell r="B11159" t="str">
            <v>Loria Acevedo Denisse</v>
          </cell>
          <cell r="C11159">
            <v>76320</v>
          </cell>
          <cell r="D11159">
            <v>76320</v>
          </cell>
          <cell r="E11159">
            <v>0</v>
          </cell>
          <cell r="F11159">
            <v>-76320</v>
          </cell>
          <cell r="G11159">
            <v>0</v>
          </cell>
        </row>
        <row r="11160">
          <cell r="A11160" t="str">
            <v>2.1.1.2.1.12.70</v>
          </cell>
          <cell r="B11160" t="str">
            <v>Lizama Rivas Ligia Veronica</v>
          </cell>
          <cell r="C11160">
            <v>0</v>
          </cell>
          <cell r="D11160">
            <v>0</v>
          </cell>
          <cell r="E11160">
            <v>0</v>
          </cell>
          <cell r="F11160">
            <v>0</v>
          </cell>
          <cell r="G11160">
            <v>0</v>
          </cell>
        </row>
        <row r="11161">
          <cell r="A11161" t="str">
            <v>2.1.1.2.1.12.71</v>
          </cell>
          <cell r="B11161" t="str">
            <v>Licsamar, S.A. De C.V.</v>
          </cell>
          <cell r="C11161">
            <v>17172.919999999998</v>
          </cell>
          <cell r="D11161">
            <v>0</v>
          </cell>
          <cell r="E11161">
            <v>0</v>
          </cell>
          <cell r="F11161">
            <v>0</v>
          </cell>
          <cell r="G11161">
            <v>17172.919999999998</v>
          </cell>
        </row>
        <row r="11162">
          <cell r="A11162" t="str">
            <v>2.1.1.2.1.12.72</v>
          </cell>
          <cell r="B11162" t="str">
            <v>Landero Medina Ulises</v>
          </cell>
          <cell r="C11162">
            <v>0</v>
          </cell>
          <cell r="D11162">
            <v>0</v>
          </cell>
          <cell r="E11162">
            <v>0</v>
          </cell>
          <cell r="F11162">
            <v>0</v>
          </cell>
          <cell r="G11162">
            <v>0</v>
          </cell>
        </row>
        <row r="11163">
          <cell r="A11163" t="str">
            <v>2.1.1.2.1.12.73</v>
          </cell>
          <cell r="B11163" t="str">
            <v>Llarac Group Inc, S.A De C.V</v>
          </cell>
          <cell r="C11163">
            <v>0</v>
          </cell>
          <cell r="D11163">
            <v>0</v>
          </cell>
          <cell r="E11163">
            <v>0</v>
          </cell>
          <cell r="F11163">
            <v>0</v>
          </cell>
          <cell r="G11163">
            <v>0</v>
          </cell>
        </row>
        <row r="11164">
          <cell r="A11164" t="str">
            <v>2.1.1.2.1.12.74</v>
          </cell>
          <cell r="B11164" t="str">
            <v>Lopez Sosa Alejandrina</v>
          </cell>
          <cell r="C11164">
            <v>0</v>
          </cell>
          <cell r="D11164">
            <v>0</v>
          </cell>
          <cell r="E11164">
            <v>0</v>
          </cell>
          <cell r="F11164">
            <v>0</v>
          </cell>
          <cell r="G11164">
            <v>0</v>
          </cell>
        </row>
        <row r="11165">
          <cell r="A11165" t="str">
            <v>2.1.1.2.1.12.75</v>
          </cell>
          <cell r="B11165" t="str">
            <v>Lourmex S.A. De C.V</v>
          </cell>
          <cell r="C11165">
            <v>0</v>
          </cell>
          <cell r="D11165">
            <v>0</v>
          </cell>
          <cell r="E11165">
            <v>0</v>
          </cell>
          <cell r="F11165">
            <v>0</v>
          </cell>
          <cell r="G11165">
            <v>0</v>
          </cell>
        </row>
        <row r="11166">
          <cell r="A11166" t="str">
            <v>2.1.1.2.1.12.76</v>
          </cell>
          <cell r="B11166" t="str">
            <v>Lagunes Hernandez Luz Del Carmen</v>
          </cell>
          <cell r="C11166">
            <v>0</v>
          </cell>
          <cell r="D11166">
            <v>0</v>
          </cell>
          <cell r="E11166">
            <v>0</v>
          </cell>
          <cell r="F11166">
            <v>0</v>
          </cell>
          <cell r="G11166">
            <v>0</v>
          </cell>
        </row>
        <row r="11167">
          <cell r="A11167" t="str">
            <v>2.1.1.2.1.12.77</v>
          </cell>
          <cell r="B11167" t="str">
            <v>Lmf Altamira Y Obregon S. De R.L. De C.V</v>
          </cell>
          <cell r="C11167">
            <v>0</v>
          </cell>
          <cell r="D11167">
            <v>0</v>
          </cell>
          <cell r="E11167">
            <v>0</v>
          </cell>
          <cell r="F11167">
            <v>0</v>
          </cell>
          <cell r="G11167">
            <v>0</v>
          </cell>
        </row>
        <row r="11168">
          <cell r="A11168" t="str">
            <v>2.1.1.2.1.12.78</v>
          </cell>
          <cell r="B11168" t="str">
            <v>Lopez Canul Samuel Isaias</v>
          </cell>
          <cell r="C11168">
            <v>0</v>
          </cell>
          <cell r="D11168">
            <v>0</v>
          </cell>
          <cell r="E11168">
            <v>0</v>
          </cell>
          <cell r="F11168">
            <v>0</v>
          </cell>
          <cell r="G11168">
            <v>0</v>
          </cell>
        </row>
        <row r="11169">
          <cell r="A11169" t="str">
            <v>2.1.1.2.1.12.79</v>
          </cell>
          <cell r="B11169" t="str">
            <v>Limon Garcia Juan Carlos</v>
          </cell>
          <cell r="C11169">
            <v>4200000</v>
          </cell>
          <cell r="D11169">
            <v>0</v>
          </cell>
          <cell r="E11169">
            <v>0</v>
          </cell>
          <cell r="F11169">
            <v>0</v>
          </cell>
          <cell r="G11169">
            <v>4200000</v>
          </cell>
        </row>
        <row r="11170">
          <cell r="A11170" t="str">
            <v>2.1.1.2.1.12.80</v>
          </cell>
          <cell r="B11170" t="str">
            <v>Lopez Sonora Jose Miguel</v>
          </cell>
          <cell r="C11170">
            <v>0</v>
          </cell>
          <cell r="D11170">
            <v>0</v>
          </cell>
          <cell r="E11170">
            <v>0</v>
          </cell>
          <cell r="F11170">
            <v>0</v>
          </cell>
          <cell r="G11170">
            <v>0</v>
          </cell>
        </row>
        <row r="11171">
          <cell r="A11171" t="str">
            <v>2.1.1.2.1.12.81</v>
          </cell>
          <cell r="B11171" t="str">
            <v>Lopez Loeza Roberto Carlos</v>
          </cell>
          <cell r="C11171">
            <v>0</v>
          </cell>
          <cell r="D11171">
            <v>0</v>
          </cell>
          <cell r="E11171">
            <v>0</v>
          </cell>
          <cell r="F11171">
            <v>0</v>
          </cell>
          <cell r="G11171">
            <v>0</v>
          </cell>
        </row>
        <row r="11172">
          <cell r="A11172" t="str">
            <v>2.1.1.2.1.12.82</v>
          </cell>
          <cell r="B11172" t="str">
            <v>Leon Rejon Rosa Margarita</v>
          </cell>
          <cell r="C11172">
            <v>0</v>
          </cell>
          <cell r="D11172">
            <v>0</v>
          </cell>
          <cell r="E11172">
            <v>0</v>
          </cell>
          <cell r="F11172">
            <v>0</v>
          </cell>
          <cell r="G11172">
            <v>0</v>
          </cell>
        </row>
        <row r="11173">
          <cell r="A11173" t="str">
            <v>2.1.1.2.1.12.83</v>
          </cell>
          <cell r="B11173" t="str">
            <v>Lara Manuel Jesus</v>
          </cell>
          <cell r="C11173">
            <v>11451.52</v>
          </cell>
          <cell r="D11173">
            <v>0</v>
          </cell>
          <cell r="E11173">
            <v>0</v>
          </cell>
          <cell r="F11173">
            <v>0</v>
          </cell>
          <cell r="G11173">
            <v>11451.52</v>
          </cell>
        </row>
        <row r="11174">
          <cell r="A11174" t="str">
            <v>2.1.1.2.1.12.84</v>
          </cell>
          <cell r="B11174" t="str">
            <v>Landeros Chan Adelina</v>
          </cell>
          <cell r="C11174">
            <v>2456.65</v>
          </cell>
          <cell r="D11174">
            <v>35177</v>
          </cell>
          <cell r="E11174">
            <v>72872.36</v>
          </cell>
          <cell r="F11174">
            <v>37695.360000000001</v>
          </cell>
          <cell r="G11174">
            <v>40152.01</v>
          </cell>
        </row>
        <row r="11175">
          <cell r="A11175" t="str">
            <v>2.1.1.2.1.12.85</v>
          </cell>
          <cell r="B11175" t="str">
            <v>Leal Cano Jose Eduardo</v>
          </cell>
          <cell r="C11175">
            <v>0</v>
          </cell>
          <cell r="D11175">
            <v>0</v>
          </cell>
          <cell r="E11175">
            <v>0</v>
          </cell>
          <cell r="F11175">
            <v>0</v>
          </cell>
          <cell r="G11175">
            <v>0</v>
          </cell>
        </row>
        <row r="11176">
          <cell r="A11176" t="str">
            <v>2.1.1.2.1.12.86</v>
          </cell>
          <cell r="B11176" t="str">
            <v>Logistica Y Mantenimiento Empresariales, S.A. De C.V.</v>
          </cell>
          <cell r="C11176">
            <v>0</v>
          </cell>
          <cell r="D11176">
            <v>0</v>
          </cell>
          <cell r="E11176">
            <v>0</v>
          </cell>
          <cell r="F11176">
            <v>0</v>
          </cell>
          <cell r="G11176">
            <v>0</v>
          </cell>
        </row>
        <row r="11177">
          <cell r="A11177" t="str">
            <v>2.1.1.2.1.12.87</v>
          </cell>
          <cell r="B11177" t="str">
            <v>Legorreta Software S.A. De C.V</v>
          </cell>
          <cell r="C11177">
            <v>0</v>
          </cell>
          <cell r="D11177">
            <v>0</v>
          </cell>
          <cell r="E11177">
            <v>0</v>
          </cell>
          <cell r="F11177">
            <v>0</v>
          </cell>
          <cell r="G11177">
            <v>0</v>
          </cell>
        </row>
        <row r="11178">
          <cell r="A11178" t="str">
            <v>2.1.1.2.1.12.88</v>
          </cell>
          <cell r="B11178" t="str">
            <v>Lopez Cruz Elsa Maria</v>
          </cell>
          <cell r="C11178">
            <v>0</v>
          </cell>
          <cell r="D11178">
            <v>0</v>
          </cell>
          <cell r="E11178">
            <v>0</v>
          </cell>
          <cell r="F11178">
            <v>0</v>
          </cell>
          <cell r="G11178">
            <v>0</v>
          </cell>
        </row>
        <row r="11179">
          <cell r="A11179" t="str">
            <v>2.1.1.2.1.12.89</v>
          </cell>
          <cell r="B11179" t="str">
            <v>Lara Garcia Jose</v>
          </cell>
          <cell r="C11179">
            <v>0</v>
          </cell>
          <cell r="D11179">
            <v>0</v>
          </cell>
          <cell r="E11179">
            <v>0</v>
          </cell>
          <cell r="F11179">
            <v>0</v>
          </cell>
          <cell r="G11179">
            <v>0</v>
          </cell>
        </row>
        <row r="11180">
          <cell r="A11180" t="str">
            <v>2.1.1.2.1.12.90</v>
          </cell>
          <cell r="B11180" t="str">
            <v>Lopez Alvarez Rosa Maria</v>
          </cell>
          <cell r="C11180">
            <v>0</v>
          </cell>
          <cell r="D11180">
            <v>0</v>
          </cell>
          <cell r="E11180">
            <v>0</v>
          </cell>
          <cell r="F11180">
            <v>0</v>
          </cell>
          <cell r="G11180">
            <v>0</v>
          </cell>
        </row>
        <row r="11181">
          <cell r="A11181" t="str">
            <v>2.1.1.2.1.12.91</v>
          </cell>
          <cell r="B11181" t="str">
            <v>Lezman Sa De Cv</v>
          </cell>
          <cell r="C11181">
            <v>0</v>
          </cell>
          <cell r="D11181">
            <v>0</v>
          </cell>
          <cell r="E11181">
            <v>0</v>
          </cell>
          <cell r="F11181">
            <v>0</v>
          </cell>
          <cell r="G11181">
            <v>0</v>
          </cell>
        </row>
        <row r="11182">
          <cell r="A11182" t="str">
            <v>2.1.1.2.1.12.92</v>
          </cell>
          <cell r="B11182" t="str">
            <v>De Lorenzo Of America Corp, S.A. De C.V</v>
          </cell>
          <cell r="C11182">
            <v>0</v>
          </cell>
          <cell r="D11182">
            <v>0</v>
          </cell>
          <cell r="E11182">
            <v>0</v>
          </cell>
          <cell r="F11182">
            <v>0</v>
          </cell>
          <cell r="G11182">
            <v>0</v>
          </cell>
        </row>
        <row r="11183">
          <cell r="A11183" t="str">
            <v>2.1.1.2.1.12.93</v>
          </cell>
          <cell r="B11183" t="str">
            <v>Lopez Contreras Flor Mariely</v>
          </cell>
          <cell r="C11183">
            <v>0</v>
          </cell>
          <cell r="D11183">
            <v>0</v>
          </cell>
          <cell r="E11183">
            <v>0</v>
          </cell>
          <cell r="F11183">
            <v>0</v>
          </cell>
          <cell r="G11183">
            <v>0</v>
          </cell>
        </row>
        <row r="11184">
          <cell r="A11184" t="str">
            <v>2.1.1.2.1.12.94</v>
          </cell>
          <cell r="B11184" t="str">
            <v>Libreria Del Sotano Coyoacan, S.A De C.V</v>
          </cell>
          <cell r="C11184">
            <v>0</v>
          </cell>
          <cell r="D11184">
            <v>0</v>
          </cell>
          <cell r="E11184">
            <v>0</v>
          </cell>
          <cell r="F11184">
            <v>0</v>
          </cell>
          <cell r="G11184">
            <v>0</v>
          </cell>
        </row>
        <row r="11185">
          <cell r="A11185" t="str">
            <v>2.1.1.2.1.12.95</v>
          </cell>
          <cell r="B11185" t="str">
            <v>Litho Formas S.A De C.V.</v>
          </cell>
          <cell r="C11185">
            <v>3425552</v>
          </cell>
          <cell r="D11185">
            <v>3225552</v>
          </cell>
          <cell r="E11185">
            <v>879048</v>
          </cell>
          <cell r="F11185">
            <v>-2346504</v>
          </cell>
          <cell r="G11185">
            <v>1079048</v>
          </cell>
        </row>
        <row r="11186">
          <cell r="A11186" t="str">
            <v>2.1.1.2.1.12.96</v>
          </cell>
          <cell r="B11186" t="str">
            <v>Lorca Mendoza Edgardo Mauricio</v>
          </cell>
          <cell r="C11186">
            <v>0</v>
          </cell>
          <cell r="D11186">
            <v>0</v>
          </cell>
          <cell r="E11186">
            <v>0</v>
          </cell>
          <cell r="F11186">
            <v>0</v>
          </cell>
          <cell r="G11186">
            <v>0</v>
          </cell>
        </row>
        <row r="11187">
          <cell r="A11187" t="str">
            <v>2.1.1.2.1.12.97</v>
          </cell>
          <cell r="B11187" t="str">
            <v>Lugo Aguas Miguel Armando</v>
          </cell>
          <cell r="C11187">
            <v>0</v>
          </cell>
          <cell r="D11187">
            <v>0</v>
          </cell>
          <cell r="E11187">
            <v>0</v>
          </cell>
          <cell r="F11187">
            <v>0</v>
          </cell>
          <cell r="G11187">
            <v>0</v>
          </cell>
        </row>
        <row r="11188">
          <cell r="A11188" t="str">
            <v>2.1.1.2.1.12.98</v>
          </cell>
          <cell r="B11188" t="str">
            <v>Lozano Gil Consultores S.C.</v>
          </cell>
          <cell r="C11188">
            <v>0</v>
          </cell>
          <cell r="D11188">
            <v>0</v>
          </cell>
          <cell r="E11188">
            <v>0</v>
          </cell>
          <cell r="F11188">
            <v>0</v>
          </cell>
          <cell r="G11188">
            <v>0</v>
          </cell>
        </row>
        <row r="11189">
          <cell r="A11189" t="str">
            <v>2.1.1.2.1.12.99</v>
          </cell>
          <cell r="B11189" t="str">
            <v>La Europea Mexico, S.A.P.I. De C.V</v>
          </cell>
          <cell r="C11189">
            <v>0</v>
          </cell>
          <cell r="D11189">
            <v>0</v>
          </cell>
          <cell r="E11189">
            <v>0</v>
          </cell>
          <cell r="F11189">
            <v>0</v>
          </cell>
          <cell r="G11189">
            <v>0</v>
          </cell>
        </row>
        <row r="11190">
          <cell r="A11190" t="str">
            <v>2.1.1.2.1.12.100</v>
          </cell>
          <cell r="B11190" t="str">
            <v>Luna Martini Juan Manuel</v>
          </cell>
          <cell r="C11190">
            <v>0</v>
          </cell>
          <cell r="D11190">
            <v>0</v>
          </cell>
          <cell r="E11190">
            <v>0</v>
          </cell>
          <cell r="F11190">
            <v>0</v>
          </cell>
          <cell r="G11190">
            <v>0</v>
          </cell>
        </row>
        <row r="11191">
          <cell r="A11191" t="str">
            <v>2.1.1.2.1.12.101</v>
          </cell>
          <cell r="B11191" t="str">
            <v>Lopez Caredo Araceli</v>
          </cell>
          <cell r="C11191">
            <v>0</v>
          </cell>
          <cell r="D11191">
            <v>0</v>
          </cell>
          <cell r="E11191">
            <v>0</v>
          </cell>
          <cell r="F11191">
            <v>0</v>
          </cell>
          <cell r="G11191">
            <v>0</v>
          </cell>
        </row>
        <row r="11192">
          <cell r="A11192" t="str">
            <v>2.1.1.2.1.12.102</v>
          </cell>
          <cell r="B11192" t="str">
            <v>Luna Aranda Maria De Lourdes</v>
          </cell>
          <cell r="C11192">
            <v>0</v>
          </cell>
          <cell r="D11192">
            <v>0</v>
          </cell>
          <cell r="E11192">
            <v>0</v>
          </cell>
          <cell r="F11192">
            <v>0</v>
          </cell>
          <cell r="G11192">
            <v>0</v>
          </cell>
        </row>
        <row r="11193">
          <cell r="A11193" t="str">
            <v>2.1.1.2.1.12.103</v>
          </cell>
          <cell r="B11193" t="str">
            <v>Lopez Aquino Alejandro Alberto</v>
          </cell>
          <cell r="C11193">
            <v>0</v>
          </cell>
          <cell r="D11193">
            <v>0</v>
          </cell>
          <cell r="E11193">
            <v>0</v>
          </cell>
          <cell r="F11193">
            <v>0</v>
          </cell>
          <cell r="G11193">
            <v>0</v>
          </cell>
        </row>
        <row r="11194">
          <cell r="A11194" t="str">
            <v>2.1.1.2.1.12.104</v>
          </cell>
          <cell r="B11194" t="str">
            <v>Lo Hice De Nuevo, S.A. De C.V.</v>
          </cell>
          <cell r="C11194">
            <v>0</v>
          </cell>
          <cell r="D11194">
            <v>0</v>
          </cell>
          <cell r="E11194">
            <v>0</v>
          </cell>
          <cell r="F11194">
            <v>0</v>
          </cell>
          <cell r="G11194">
            <v>0</v>
          </cell>
        </row>
        <row r="11195">
          <cell r="A11195" t="str">
            <v>2.1.1.2.1.12.105</v>
          </cell>
          <cell r="B11195" t="str">
            <v>Lima Hernandez Alfredo</v>
          </cell>
          <cell r="C11195">
            <v>0</v>
          </cell>
          <cell r="D11195">
            <v>0</v>
          </cell>
          <cell r="E11195">
            <v>0</v>
          </cell>
          <cell r="F11195">
            <v>0</v>
          </cell>
          <cell r="G11195">
            <v>0</v>
          </cell>
        </row>
        <row r="11196">
          <cell r="A11196" t="str">
            <v>2.1.1.2.1.12.106</v>
          </cell>
          <cell r="B11196" t="str">
            <v>Lopez Castillo Najera Dante</v>
          </cell>
          <cell r="C11196">
            <v>0</v>
          </cell>
          <cell r="D11196">
            <v>0</v>
          </cell>
          <cell r="E11196">
            <v>0</v>
          </cell>
          <cell r="F11196">
            <v>0</v>
          </cell>
          <cell r="G11196">
            <v>0</v>
          </cell>
        </row>
        <row r="11197">
          <cell r="A11197" t="str">
            <v>2.1.1.2.1.12.107</v>
          </cell>
          <cell r="B11197" t="str">
            <v>Loyola Hernandez Dhante Alejandro</v>
          </cell>
          <cell r="C11197">
            <v>0</v>
          </cell>
          <cell r="D11197">
            <v>0</v>
          </cell>
          <cell r="E11197">
            <v>0</v>
          </cell>
          <cell r="F11197">
            <v>0</v>
          </cell>
          <cell r="G11197">
            <v>0</v>
          </cell>
        </row>
        <row r="11198">
          <cell r="A11198" t="str">
            <v>2.1.1.2.1.12.108</v>
          </cell>
          <cell r="B11198" t="str">
            <v>Lara Gonzalez Angel Omar</v>
          </cell>
          <cell r="C11198">
            <v>0</v>
          </cell>
          <cell r="D11198">
            <v>0</v>
          </cell>
          <cell r="E11198">
            <v>0</v>
          </cell>
          <cell r="F11198">
            <v>0</v>
          </cell>
          <cell r="G11198">
            <v>0</v>
          </cell>
        </row>
        <row r="11199">
          <cell r="A11199" t="str">
            <v>2.1.1.2.1.12.109</v>
          </cell>
          <cell r="B11199" t="str">
            <v>Logistica Y Tecnologias Para Laboratorios S.A. De C.V.</v>
          </cell>
          <cell r="C11199">
            <v>13202.84</v>
          </cell>
          <cell r="D11199">
            <v>0</v>
          </cell>
          <cell r="E11199">
            <v>0</v>
          </cell>
          <cell r="F11199">
            <v>0</v>
          </cell>
          <cell r="G11199">
            <v>13202.84</v>
          </cell>
        </row>
        <row r="11200">
          <cell r="A11200" t="str">
            <v>2.1.1.2.1.12.110</v>
          </cell>
          <cell r="B11200" t="str">
            <v>Lezama Espinosa Veronica Elizabeth</v>
          </cell>
          <cell r="C11200">
            <v>0</v>
          </cell>
          <cell r="D11200">
            <v>0</v>
          </cell>
          <cell r="E11200">
            <v>0</v>
          </cell>
          <cell r="F11200">
            <v>0</v>
          </cell>
          <cell r="G11200">
            <v>0</v>
          </cell>
        </row>
        <row r="11201">
          <cell r="A11201" t="str">
            <v>2.1.1.2.1.12.111</v>
          </cell>
          <cell r="B11201" t="str">
            <v>Lazaro Antonio Carmela</v>
          </cell>
          <cell r="C11201">
            <v>81722</v>
          </cell>
          <cell r="D11201">
            <v>37642</v>
          </cell>
          <cell r="E11201">
            <v>10072.280000000001</v>
          </cell>
          <cell r="F11201">
            <v>-27569.72</v>
          </cell>
          <cell r="G11201">
            <v>54152.28</v>
          </cell>
        </row>
        <row r="11202">
          <cell r="A11202" t="str">
            <v>2.1.1.2.1.12.112</v>
          </cell>
          <cell r="B11202" t="str">
            <v>Lemus Adi Amira Careena</v>
          </cell>
          <cell r="C11202">
            <v>63551</v>
          </cell>
          <cell r="D11202">
            <v>0</v>
          </cell>
          <cell r="E11202">
            <v>0</v>
          </cell>
          <cell r="F11202">
            <v>0</v>
          </cell>
          <cell r="G11202">
            <v>63551</v>
          </cell>
        </row>
        <row r="11203">
          <cell r="A11203" t="str">
            <v>2.1.1.2.1.12.113</v>
          </cell>
          <cell r="B11203" t="str">
            <v>Lablock Construcciones, S.A. De C.V.</v>
          </cell>
          <cell r="C11203">
            <v>0</v>
          </cell>
          <cell r="D11203">
            <v>0</v>
          </cell>
          <cell r="E11203">
            <v>0</v>
          </cell>
          <cell r="F11203">
            <v>0</v>
          </cell>
          <cell r="G11203">
            <v>0</v>
          </cell>
        </row>
        <row r="11204">
          <cell r="A11204" t="str">
            <v>2.1.1.2.1.12.114</v>
          </cell>
          <cell r="B11204" t="str">
            <v>Linacae S.A. De C.V.</v>
          </cell>
          <cell r="C11204">
            <v>0</v>
          </cell>
          <cell r="D11204">
            <v>0</v>
          </cell>
          <cell r="E11204">
            <v>0</v>
          </cell>
          <cell r="F11204">
            <v>0</v>
          </cell>
          <cell r="G11204">
            <v>0</v>
          </cell>
        </row>
        <row r="11205">
          <cell r="A11205" t="str">
            <v>2.1.1.2.1.12.115</v>
          </cell>
          <cell r="B11205" t="str">
            <v>Luna Nuñez Penelope Maria</v>
          </cell>
          <cell r="C11205">
            <v>0</v>
          </cell>
          <cell r="D11205">
            <v>0</v>
          </cell>
          <cell r="E11205">
            <v>0</v>
          </cell>
          <cell r="F11205">
            <v>0</v>
          </cell>
          <cell r="G11205">
            <v>0</v>
          </cell>
        </row>
        <row r="11206">
          <cell r="A11206" t="str">
            <v>2.1.1.2.1.12.116</v>
          </cell>
          <cell r="B11206" t="str">
            <v>Lopez Salazar Montserrat</v>
          </cell>
          <cell r="C11206">
            <v>0</v>
          </cell>
          <cell r="D11206">
            <v>0</v>
          </cell>
          <cell r="E11206">
            <v>0</v>
          </cell>
          <cell r="F11206">
            <v>0</v>
          </cell>
          <cell r="G11206">
            <v>0</v>
          </cell>
        </row>
        <row r="11207">
          <cell r="A11207" t="str">
            <v>2.1.1.2.1.12.117</v>
          </cell>
          <cell r="B11207" t="str">
            <v>Loria Morales Julio Cesar</v>
          </cell>
          <cell r="C11207">
            <v>0</v>
          </cell>
          <cell r="D11207">
            <v>0</v>
          </cell>
          <cell r="E11207">
            <v>0</v>
          </cell>
          <cell r="F11207">
            <v>0</v>
          </cell>
          <cell r="G11207">
            <v>0</v>
          </cell>
        </row>
        <row r="11208">
          <cell r="A11208" t="str">
            <v>2.1.1.2.1.12.118</v>
          </cell>
          <cell r="B11208" t="str">
            <v>Leonor Gonzalez Ernesto Alejandro</v>
          </cell>
          <cell r="C11208">
            <v>0</v>
          </cell>
          <cell r="D11208">
            <v>0</v>
          </cell>
          <cell r="E11208">
            <v>0</v>
          </cell>
          <cell r="F11208">
            <v>0</v>
          </cell>
          <cell r="G11208">
            <v>0</v>
          </cell>
        </row>
        <row r="11209">
          <cell r="A11209" t="str">
            <v>2.1.1.2.1.12.119</v>
          </cell>
          <cell r="B11209" t="str">
            <v>Lumo Financiera Del Centro, S.A. De C.V. Sofom E.N.R.</v>
          </cell>
          <cell r="C11209">
            <v>13452975.23</v>
          </cell>
          <cell r="D11209">
            <v>50468158.270000003</v>
          </cell>
          <cell r="E11209">
            <v>99009281.079999998</v>
          </cell>
          <cell r="F11209">
            <v>48541122.810000002</v>
          </cell>
          <cell r="G11209">
            <v>61994098.039999999</v>
          </cell>
        </row>
        <row r="11210">
          <cell r="A11210" t="str">
            <v>2.1.1.2.1.12.120</v>
          </cell>
          <cell r="B11210" t="str">
            <v>Lazcano Sanchez Lilia Martha</v>
          </cell>
          <cell r="C11210">
            <v>0</v>
          </cell>
          <cell r="D11210">
            <v>268951.8</v>
          </cell>
          <cell r="E11210">
            <v>268951.8</v>
          </cell>
          <cell r="F11210">
            <v>0</v>
          </cell>
          <cell r="G11210">
            <v>0</v>
          </cell>
        </row>
        <row r="11211">
          <cell r="A11211" t="str">
            <v>2.1.1.2.1.12.121</v>
          </cell>
          <cell r="B11211" t="str">
            <v>Lucia Alfaro Y Asociados, S.A. De C.V.</v>
          </cell>
          <cell r="C11211">
            <v>0</v>
          </cell>
          <cell r="D11211">
            <v>0</v>
          </cell>
          <cell r="E11211">
            <v>0</v>
          </cell>
          <cell r="F11211">
            <v>0</v>
          </cell>
          <cell r="G11211">
            <v>0</v>
          </cell>
        </row>
        <row r="11212">
          <cell r="A11212" t="str">
            <v>2.1.1.2.1.12.122</v>
          </cell>
          <cell r="B11212" t="str">
            <v>Lechon Rosas Francisco Edmundo</v>
          </cell>
          <cell r="C11212">
            <v>0</v>
          </cell>
          <cell r="D11212">
            <v>0</v>
          </cell>
          <cell r="E11212">
            <v>0</v>
          </cell>
          <cell r="F11212">
            <v>0</v>
          </cell>
          <cell r="G11212">
            <v>0</v>
          </cell>
        </row>
        <row r="11213">
          <cell r="A11213" t="str">
            <v>2.1.1.2.1.12.123</v>
          </cell>
          <cell r="B11213" t="str">
            <v>Lopez Rodriguez Alberto</v>
          </cell>
          <cell r="C11213">
            <v>0</v>
          </cell>
          <cell r="D11213">
            <v>0</v>
          </cell>
          <cell r="E11213">
            <v>0</v>
          </cell>
          <cell r="F11213">
            <v>0</v>
          </cell>
          <cell r="G11213">
            <v>0</v>
          </cell>
        </row>
        <row r="11214">
          <cell r="A11214" t="str">
            <v>2.1.1.2.1.12.124</v>
          </cell>
          <cell r="B11214" t="str">
            <v>Lopez Garcia Raymundo</v>
          </cell>
          <cell r="C11214">
            <v>0</v>
          </cell>
          <cell r="D11214">
            <v>0</v>
          </cell>
          <cell r="E11214">
            <v>0</v>
          </cell>
          <cell r="F11214">
            <v>0</v>
          </cell>
          <cell r="G11214">
            <v>0</v>
          </cell>
        </row>
        <row r="11215">
          <cell r="A11215" t="str">
            <v>2.1.1.2.1.12.125</v>
          </cell>
          <cell r="B11215" t="str">
            <v>Lira Diaz Agustin</v>
          </cell>
          <cell r="C11215">
            <v>116000</v>
          </cell>
          <cell r="D11215">
            <v>116000</v>
          </cell>
          <cell r="E11215">
            <v>0</v>
          </cell>
          <cell r="F11215">
            <v>-116000</v>
          </cell>
          <cell r="G11215">
            <v>0</v>
          </cell>
        </row>
        <row r="11216">
          <cell r="A11216" t="str">
            <v>2.1.1.2.1.12.126</v>
          </cell>
          <cell r="B11216" t="str">
            <v>Llamas Salinas Jesus</v>
          </cell>
          <cell r="C11216">
            <v>0</v>
          </cell>
          <cell r="D11216">
            <v>119480</v>
          </cell>
          <cell r="E11216">
            <v>147262</v>
          </cell>
          <cell r="F11216">
            <v>27782</v>
          </cell>
          <cell r="G11216">
            <v>27782</v>
          </cell>
        </row>
        <row r="11217">
          <cell r="A11217" t="str">
            <v>2.1.1.2.1.12.127</v>
          </cell>
          <cell r="B11217" t="str">
            <v>Lizarraga Solis Wilfrido</v>
          </cell>
          <cell r="C11217">
            <v>33920</v>
          </cell>
          <cell r="D11217">
            <v>212652.79999999999</v>
          </cell>
          <cell r="E11217">
            <v>238310.39999999999</v>
          </cell>
          <cell r="F11217">
            <v>25657.599999999999</v>
          </cell>
          <cell r="G11217">
            <v>59577.599999999999</v>
          </cell>
        </row>
        <row r="11218">
          <cell r="A11218" t="str">
            <v>2.1.1.2.1.12.128</v>
          </cell>
          <cell r="B11218" t="str">
            <v>Lopez Arce Soroa Gustavo</v>
          </cell>
          <cell r="C11218">
            <v>0</v>
          </cell>
          <cell r="D11218">
            <v>0</v>
          </cell>
          <cell r="E11218">
            <v>0</v>
          </cell>
          <cell r="F11218">
            <v>0</v>
          </cell>
          <cell r="G11218">
            <v>0</v>
          </cell>
        </row>
        <row r="11219">
          <cell r="A11219" t="str">
            <v>2.1.1.2.1.12.129</v>
          </cell>
          <cell r="B11219" t="str">
            <v>Lazos Internacionales, S.A. De C.V.</v>
          </cell>
          <cell r="C11219">
            <v>2064864.55</v>
          </cell>
          <cell r="D11219">
            <v>3564864.55</v>
          </cell>
          <cell r="E11219">
            <v>34503307.380000003</v>
          </cell>
          <cell r="F11219">
            <v>30938442.829999998</v>
          </cell>
          <cell r="G11219">
            <v>33003307.379999999</v>
          </cell>
        </row>
        <row r="11220">
          <cell r="A11220" t="str">
            <v>2.1.1.2.1.12.130</v>
          </cell>
          <cell r="B11220" t="str">
            <v>La Casa De Los Abuelos Patriotismo S.A. De C.V</v>
          </cell>
          <cell r="C11220">
            <v>0</v>
          </cell>
          <cell r="D11220">
            <v>0</v>
          </cell>
          <cell r="E11220">
            <v>0</v>
          </cell>
          <cell r="F11220">
            <v>0</v>
          </cell>
          <cell r="G11220">
            <v>0</v>
          </cell>
        </row>
        <row r="11221">
          <cell r="A11221" t="str">
            <v>2.1.1.2.1.12.131</v>
          </cell>
          <cell r="B11221" t="str">
            <v>Legal Advisor Qr, Sc</v>
          </cell>
          <cell r="C11221">
            <v>0</v>
          </cell>
          <cell r="D11221">
            <v>0</v>
          </cell>
          <cell r="E11221">
            <v>0</v>
          </cell>
          <cell r="F11221">
            <v>0</v>
          </cell>
          <cell r="G11221">
            <v>0</v>
          </cell>
        </row>
        <row r="11222">
          <cell r="A11222" t="str">
            <v>2.1.1.2.1.12.132</v>
          </cell>
          <cell r="B11222" t="str">
            <v>La Calidad Habla Por Nosotros Sa De Cv</v>
          </cell>
          <cell r="C11222">
            <v>0</v>
          </cell>
          <cell r="D11222">
            <v>0</v>
          </cell>
          <cell r="E11222">
            <v>0</v>
          </cell>
          <cell r="F11222">
            <v>0</v>
          </cell>
          <cell r="G11222">
            <v>0</v>
          </cell>
        </row>
        <row r="11223">
          <cell r="A11223" t="str">
            <v>2.1.1.2.1.12.133</v>
          </cell>
          <cell r="B11223" t="str">
            <v>Luna Arreguin Roberto</v>
          </cell>
          <cell r="C11223">
            <v>0</v>
          </cell>
          <cell r="D11223">
            <v>0</v>
          </cell>
          <cell r="E11223">
            <v>0</v>
          </cell>
          <cell r="F11223">
            <v>0</v>
          </cell>
          <cell r="G11223">
            <v>0</v>
          </cell>
        </row>
        <row r="11224">
          <cell r="A11224" t="str">
            <v>2.1.1.2.1.12.134</v>
          </cell>
          <cell r="B11224" t="str">
            <v>Lex Peninsula Juridica, S.C</v>
          </cell>
          <cell r="C11224">
            <v>156600</v>
          </cell>
          <cell r="D11224">
            <v>156600</v>
          </cell>
          <cell r="E11224">
            <v>0</v>
          </cell>
          <cell r="F11224">
            <v>-156600</v>
          </cell>
          <cell r="G11224">
            <v>0</v>
          </cell>
        </row>
        <row r="11225">
          <cell r="A11225" t="str">
            <v>2.1.1.2.1.12.135</v>
          </cell>
          <cell r="B11225" t="str">
            <v>Licona Aguirre Jesus</v>
          </cell>
          <cell r="C11225">
            <v>100000</v>
          </cell>
          <cell r="D11225">
            <v>100000</v>
          </cell>
          <cell r="E11225">
            <v>0</v>
          </cell>
          <cell r="F11225">
            <v>-100000</v>
          </cell>
          <cell r="G11225">
            <v>0</v>
          </cell>
        </row>
        <row r="11226">
          <cell r="A11226" t="str">
            <v>2.1.1.2.1.12.136</v>
          </cell>
          <cell r="B11226" t="str">
            <v>Ley Lopez Carlos Antonio</v>
          </cell>
          <cell r="C11226">
            <v>15284.16</v>
          </cell>
          <cell r="D11226">
            <v>15284.16</v>
          </cell>
          <cell r="E11226">
            <v>0</v>
          </cell>
          <cell r="F11226">
            <v>-15284.16</v>
          </cell>
          <cell r="G11226">
            <v>0</v>
          </cell>
        </row>
        <row r="11227">
          <cell r="A11227" t="str">
            <v>2.1.1.2.1.12.137</v>
          </cell>
          <cell r="B11227" t="str">
            <v>LOGISTICA REA S DE RL DE CV</v>
          </cell>
          <cell r="C11227">
            <v>0</v>
          </cell>
          <cell r="D11227">
            <v>0</v>
          </cell>
          <cell r="E11227">
            <v>0</v>
          </cell>
          <cell r="F11227">
            <v>0</v>
          </cell>
          <cell r="G11227">
            <v>0</v>
          </cell>
        </row>
        <row r="11228">
          <cell r="A11228" t="str">
            <v>2.1.1.2.1.12.138</v>
          </cell>
          <cell r="B11228" t="str">
            <v>LEASE AND FLEET SOLUTIONS S.A. DE C.V.</v>
          </cell>
          <cell r="C11228">
            <v>25515332.359999999</v>
          </cell>
          <cell r="D11228">
            <v>73103552.760000005</v>
          </cell>
          <cell r="E11228">
            <v>101702555.06999999</v>
          </cell>
          <cell r="F11228">
            <v>28599002.309999999</v>
          </cell>
          <cell r="G11228">
            <v>54114334.670000002</v>
          </cell>
        </row>
        <row r="11229">
          <cell r="A11229" t="str">
            <v>2.1.1.2.1.12.139</v>
          </cell>
          <cell r="B11229" t="str">
            <v>LEGACORP, ABOGADOS Y CONSULTORES ADMINISTRATIVOS Y CORPORATIVOS S.C.</v>
          </cell>
          <cell r="C11229">
            <v>5950000</v>
          </cell>
          <cell r="D11229">
            <v>7950000</v>
          </cell>
          <cell r="E11229">
            <v>5533333.3399999999</v>
          </cell>
          <cell r="F11229">
            <v>-2416666.66</v>
          </cell>
          <cell r="G11229">
            <v>3533333.34</v>
          </cell>
        </row>
        <row r="11230">
          <cell r="A11230" t="str">
            <v>2.1.1.2.1.12.140</v>
          </cell>
          <cell r="B11230" t="str">
            <v>Lazaro de la Cruz Jose Francisco</v>
          </cell>
          <cell r="C11230">
            <v>0</v>
          </cell>
          <cell r="D11230">
            <v>1044</v>
          </cell>
          <cell r="E11230">
            <v>1044</v>
          </cell>
          <cell r="F11230">
            <v>0</v>
          </cell>
          <cell r="G11230">
            <v>0</v>
          </cell>
        </row>
        <row r="11231">
          <cell r="A11231" t="str">
            <v>2.1.1.2.1.12.141</v>
          </cell>
          <cell r="B11231" t="str">
            <v>Loret de Mola Gomory Emilio Alberto</v>
          </cell>
          <cell r="C11231">
            <v>0</v>
          </cell>
          <cell r="D11231">
            <v>0</v>
          </cell>
          <cell r="E11231">
            <v>0</v>
          </cell>
          <cell r="F11231">
            <v>0</v>
          </cell>
          <cell r="G11231">
            <v>0</v>
          </cell>
        </row>
        <row r="11232">
          <cell r="A11232" t="str">
            <v>2.1.1.2.1.12.142</v>
          </cell>
          <cell r="B11232" t="str">
            <v>LOPEZ PAT JONATHAN MOISES</v>
          </cell>
          <cell r="C11232">
            <v>0</v>
          </cell>
          <cell r="D11232">
            <v>62083.199999999997</v>
          </cell>
          <cell r="E11232">
            <v>193070.4</v>
          </cell>
          <cell r="F11232">
            <v>130987.2</v>
          </cell>
          <cell r="G11232">
            <v>130987.2</v>
          </cell>
        </row>
        <row r="11233">
          <cell r="A11233" t="str">
            <v>2.1.1.2.1.12.143</v>
          </cell>
          <cell r="B11233" t="str">
            <v>Leon Chumba Evelyn Del Carmen</v>
          </cell>
          <cell r="C11233">
            <v>0</v>
          </cell>
          <cell r="D11233">
            <v>19209.599999999999</v>
          </cell>
          <cell r="E11233">
            <v>19209.599999999999</v>
          </cell>
          <cell r="F11233">
            <v>0</v>
          </cell>
          <cell r="G11233">
            <v>0</v>
          </cell>
        </row>
        <row r="11234">
          <cell r="A11234" t="str">
            <v>2.1.1.2.1.12.144</v>
          </cell>
          <cell r="B11234" t="str">
            <v>Larios Velarde Mario Fernando</v>
          </cell>
          <cell r="C11234">
            <v>0</v>
          </cell>
          <cell r="D11234">
            <v>23320</v>
          </cell>
          <cell r="E11234">
            <v>23320</v>
          </cell>
          <cell r="F11234">
            <v>0</v>
          </cell>
          <cell r="G11234">
            <v>0</v>
          </cell>
        </row>
        <row r="11235">
          <cell r="A11235" t="str">
            <v>2.1.1.2.1.12.145</v>
          </cell>
          <cell r="B11235" t="str">
            <v>Lopez Rodriguez Juan Carlos</v>
          </cell>
          <cell r="C11235">
            <v>0</v>
          </cell>
          <cell r="D11235">
            <v>7540</v>
          </cell>
          <cell r="E11235">
            <v>7540</v>
          </cell>
          <cell r="F11235">
            <v>0</v>
          </cell>
          <cell r="G11235">
            <v>0</v>
          </cell>
        </row>
        <row r="11236">
          <cell r="A11236" t="str">
            <v>2.1.1.2.1.12.146</v>
          </cell>
          <cell r="B11236" t="str">
            <v>Leon Chumba Evelyn Del Carmen</v>
          </cell>
          <cell r="C11236">
            <v>0</v>
          </cell>
          <cell r="D11236">
            <v>152656</v>
          </cell>
          <cell r="E11236">
            <v>185124.4</v>
          </cell>
          <cell r="F11236">
            <v>32468.400000000001</v>
          </cell>
          <cell r="G11236">
            <v>32468.400000000001</v>
          </cell>
        </row>
        <row r="11237">
          <cell r="A11237" t="str">
            <v>2.1.1.2.1.12.147</v>
          </cell>
          <cell r="B11237" t="str">
            <v>Luis Fernando Diaz Reynoso</v>
          </cell>
          <cell r="C11237">
            <v>0</v>
          </cell>
          <cell r="D11237">
            <v>69600</v>
          </cell>
          <cell r="E11237">
            <v>69600</v>
          </cell>
          <cell r="F11237">
            <v>0</v>
          </cell>
          <cell r="G11237">
            <v>0</v>
          </cell>
        </row>
        <row r="11238">
          <cell r="A11238" t="str">
            <v>2.1.1.2.1.12.148</v>
          </cell>
          <cell r="B11238" t="str">
            <v>Lopez Manuel Angel Guadalupe</v>
          </cell>
          <cell r="C11238">
            <v>0</v>
          </cell>
          <cell r="D11238">
            <v>313097.95</v>
          </cell>
          <cell r="E11238">
            <v>513129.25</v>
          </cell>
          <cell r="F11238">
            <v>200031.3</v>
          </cell>
          <cell r="G11238">
            <v>200031.3</v>
          </cell>
        </row>
        <row r="11239">
          <cell r="A11239" t="str">
            <v>2.1.1.2.1.12.149</v>
          </cell>
          <cell r="B11239" t="str">
            <v>Lazo Gomez Ingrid Shadani</v>
          </cell>
          <cell r="C11239">
            <v>0</v>
          </cell>
          <cell r="D11239">
            <v>54222</v>
          </cell>
          <cell r="E11239">
            <v>72296</v>
          </cell>
          <cell r="F11239">
            <v>18074</v>
          </cell>
          <cell r="G11239">
            <v>18074</v>
          </cell>
        </row>
        <row r="11240">
          <cell r="A11240" t="str">
            <v>2.1.1.2.1.12.150</v>
          </cell>
          <cell r="B11240" t="str">
            <v>LAMUTECH S. DE R.L. DE C.V.</v>
          </cell>
          <cell r="C11240">
            <v>0</v>
          </cell>
          <cell r="D11240">
            <v>0</v>
          </cell>
          <cell r="E11240">
            <v>310760.75</v>
          </cell>
          <cell r="F11240">
            <v>310760.75</v>
          </cell>
          <cell r="G11240">
            <v>310760.75</v>
          </cell>
        </row>
        <row r="11241">
          <cell r="A11241" t="str">
            <v>2.1.1.2.1.12.151</v>
          </cell>
          <cell r="B11241" t="str">
            <v>Lira Gutierrez Zaida</v>
          </cell>
          <cell r="C11241">
            <v>0</v>
          </cell>
          <cell r="D11241">
            <v>0</v>
          </cell>
          <cell r="E11241">
            <v>214981.56</v>
          </cell>
          <cell r="F11241">
            <v>214981.56</v>
          </cell>
          <cell r="G11241">
            <v>214981.56</v>
          </cell>
        </row>
        <row r="11242">
          <cell r="A11242" t="str">
            <v>2.1.1.2.1.12.152</v>
          </cell>
          <cell r="B11242" t="str">
            <v>La Loma Xul Ha, S.A DE C.V.</v>
          </cell>
          <cell r="C11242">
            <v>0</v>
          </cell>
          <cell r="D11242">
            <v>1740000</v>
          </cell>
          <cell r="E11242">
            <v>1740000</v>
          </cell>
          <cell r="F11242">
            <v>0</v>
          </cell>
          <cell r="G11242">
            <v>0</v>
          </cell>
        </row>
        <row r="11243">
          <cell r="A11243" t="str">
            <v>2.1.1.2.1.12.154</v>
          </cell>
          <cell r="B11243" t="str">
            <v>Lopez May Pastor Manuel</v>
          </cell>
          <cell r="C11243">
            <v>0</v>
          </cell>
          <cell r="D11243">
            <v>22562</v>
          </cell>
          <cell r="E11243">
            <v>26390</v>
          </cell>
          <cell r="F11243">
            <v>3828</v>
          </cell>
          <cell r="G11243">
            <v>3828</v>
          </cell>
        </row>
        <row r="11244">
          <cell r="A11244" t="str">
            <v>2.1.1.2.1.12.155</v>
          </cell>
          <cell r="B11244" t="str">
            <v>Lona Caos S.A. de C.V.</v>
          </cell>
          <cell r="C11244">
            <v>0</v>
          </cell>
          <cell r="D11244">
            <v>1012308.92</v>
          </cell>
          <cell r="E11244">
            <v>1012308.92</v>
          </cell>
          <cell r="F11244">
            <v>0</v>
          </cell>
          <cell r="G11244">
            <v>0</v>
          </cell>
        </row>
        <row r="11245">
          <cell r="A11245" t="str">
            <v>2.1.1.2.1.12.156</v>
          </cell>
          <cell r="B11245" t="str">
            <v>Longoria Hernandez Maria Dolores</v>
          </cell>
          <cell r="C11245">
            <v>0</v>
          </cell>
          <cell r="D11245">
            <v>120000</v>
          </cell>
          <cell r="E11245">
            <v>120000</v>
          </cell>
          <cell r="F11245">
            <v>0</v>
          </cell>
          <cell r="G11245">
            <v>0</v>
          </cell>
        </row>
        <row r="11246">
          <cell r="A11246" t="str">
            <v>2.1.1.2.1.12.157</v>
          </cell>
          <cell r="B11246" t="str">
            <v>Lavalle Torres Maria Cecilia</v>
          </cell>
          <cell r="C11246">
            <v>0</v>
          </cell>
          <cell r="D11246">
            <v>150000</v>
          </cell>
          <cell r="E11246">
            <v>150000</v>
          </cell>
          <cell r="F11246">
            <v>0</v>
          </cell>
          <cell r="G11246">
            <v>0</v>
          </cell>
        </row>
        <row r="11247">
          <cell r="A11247" t="str">
            <v>2.1.1.2.1.12.158</v>
          </cell>
          <cell r="B11247" t="str">
            <v>LAMAR COMUNICACIONES S.A. DE C.V.</v>
          </cell>
          <cell r="C11247">
            <v>0</v>
          </cell>
          <cell r="D11247">
            <v>0</v>
          </cell>
          <cell r="E11247">
            <v>69600</v>
          </cell>
          <cell r="F11247">
            <v>69600</v>
          </cell>
          <cell r="G11247">
            <v>69600</v>
          </cell>
        </row>
        <row r="11248">
          <cell r="A11248" t="str">
            <v>2.1.1.2.1.12.159</v>
          </cell>
          <cell r="B11248" t="str">
            <v>Lopez Morales Eusebio</v>
          </cell>
          <cell r="C11248">
            <v>0</v>
          </cell>
          <cell r="D11248">
            <v>0</v>
          </cell>
          <cell r="E11248">
            <v>21460</v>
          </cell>
          <cell r="F11248">
            <v>21460</v>
          </cell>
          <cell r="G11248">
            <v>21460</v>
          </cell>
        </row>
        <row r="11249">
          <cell r="A11249" t="str">
            <v>2.1.1.2.1.12.160</v>
          </cell>
          <cell r="B11249" t="str">
            <v>Lv Cia Editora De Noticias S.A de C.V</v>
          </cell>
          <cell r="C11249">
            <v>0</v>
          </cell>
          <cell r="D11249">
            <v>0</v>
          </cell>
          <cell r="E11249">
            <v>1897326.36</v>
          </cell>
          <cell r="F11249">
            <v>1897326.36</v>
          </cell>
          <cell r="G11249">
            <v>1897326.36</v>
          </cell>
        </row>
        <row r="11250">
          <cell r="A11250" t="str">
            <v>2.1.1.2.1.12.161</v>
          </cell>
          <cell r="B11250" t="str">
            <v>LOMAS TELECOM, S.A DE C.V.</v>
          </cell>
          <cell r="C11250">
            <v>0</v>
          </cell>
          <cell r="D11250">
            <v>185600</v>
          </cell>
          <cell r="E11250">
            <v>185600</v>
          </cell>
          <cell r="F11250">
            <v>0</v>
          </cell>
          <cell r="G11250">
            <v>0</v>
          </cell>
        </row>
        <row r="11251">
          <cell r="A11251" t="str">
            <v>2.1.1.2.1.12.162</v>
          </cell>
          <cell r="B11251" t="str">
            <v>LOPEZ TUN GEORGINA GUADALUPE</v>
          </cell>
          <cell r="C11251">
            <v>0</v>
          </cell>
          <cell r="D11251">
            <v>0</v>
          </cell>
          <cell r="E11251">
            <v>393940.64</v>
          </cell>
          <cell r="F11251">
            <v>393940.64</v>
          </cell>
          <cell r="G11251">
            <v>393940.64</v>
          </cell>
        </row>
        <row r="11252">
          <cell r="A11252" t="str">
            <v>2.1.1.2.1.12.164</v>
          </cell>
          <cell r="B11252" t="str">
            <v>Lemade-AAAA S De R.L De C.V</v>
          </cell>
          <cell r="C11252">
            <v>0</v>
          </cell>
          <cell r="D11252">
            <v>0</v>
          </cell>
          <cell r="E11252">
            <v>0</v>
          </cell>
          <cell r="F11252">
            <v>0</v>
          </cell>
          <cell r="G11252">
            <v>0</v>
          </cell>
        </row>
        <row r="11253">
          <cell r="A11253" t="str">
            <v>2.1.1.2.1.12.165</v>
          </cell>
          <cell r="B11253" t="str">
            <v>La Onda Del Mar S.A De C. V</v>
          </cell>
          <cell r="C11253">
            <v>0</v>
          </cell>
          <cell r="D11253">
            <v>980000</v>
          </cell>
          <cell r="E11253">
            <v>980000</v>
          </cell>
          <cell r="F11253">
            <v>0</v>
          </cell>
          <cell r="G11253">
            <v>0</v>
          </cell>
        </row>
        <row r="11254">
          <cell r="A11254" t="str">
            <v>2.1.1.2.1.13</v>
          </cell>
          <cell r="B11254" t="str">
            <v>M</v>
          </cell>
          <cell r="C11254">
            <v>99452310.140000001</v>
          </cell>
          <cell r="D11254">
            <v>139582978.69999999</v>
          </cell>
          <cell r="E11254">
            <v>140445840.25999999</v>
          </cell>
          <cell r="F11254">
            <v>862861.56</v>
          </cell>
          <cell r="G11254">
            <v>100315171.7</v>
          </cell>
        </row>
        <row r="11255">
          <cell r="A11255" t="str">
            <v>2.1.1.2.1.13.1</v>
          </cell>
          <cell r="B11255" t="str">
            <v>Mircoli Simone Luis Jose</v>
          </cell>
          <cell r="C11255">
            <v>0</v>
          </cell>
          <cell r="D11255">
            <v>0</v>
          </cell>
          <cell r="E11255">
            <v>0</v>
          </cell>
          <cell r="F11255">
            <v>0</v>
          </cell>
          <cell r="G11255">
            <v>0</v>
          </cell>
        </row>
        <row r="11256">
          <cell r="A11256" t="str">
            <v>2.1.1.2.1.13.2</v>
          </cell>
          <cell r="B11256" t="str">
            <v>Magaña Cardenas Eduardo Eligio</v>
          </cell>
          <cell r="C11256">
            <v>50159.79</v>
          </cell>
          <cell r="D11256">
            <v>50159.79</v>
          </cell>
          <cell r="E11256">
            <v>21750</v>
          </cell>
          <cell r="F11256">
            <v>-28409.79</v>
          </cell>
          <cell r="G11256">
            <v>21750</v>
          </cell>
        </row>
        <row r="11257">
          <cell r="A11257" t="str">
            <v>2.1.1.2.1.13.3</v>
          </cell>
          <cell r="B11257" t="str">
            <v>Multimedia Del Siglo, S.A. De C.V</v>
          </cell>
          <cell r="C11257">
            <v>0</v>
          </cell>
          <cell r="D11257">
            <v>0</v>
          </cell>
          <cell r="E11257">
            <v>0</v>
          </cell>
          <cell r="F11257">
            <v>0</v>
          </cell>
          <cell r="G11257">
            <v>0</v>
          </cell>
        </row>
        <row r="11258">
          <cell r="A11258" t="str">
            <v>2.1.1.2.1.13.4</v>
          </cell>
          <cell r="B11258" t="str">
            <v>Mango Multimedia, S.C.P.</v>
          </cell>
          <cell r="C11258">
            <v>0</v>
          </cell>
          <cell r="D11258">
            <v>0</v>
          </cell>
          <cell r="E11258">
            <v>0</v>
          </cell>
          <cell r="F11258">
            <v>0</v>
          </cell>
          <cell r="G11258">
            <v>0</v>
          </cell>
        </row>
        <row r="11259">
          <cell r="A11259" t="str">
            <v>2.1.1.2.1.13.5</v>
          </cell>
          <cell r="B11259" t="str">
            <v>Mexico Channel S.A De C.V</v>
          </cell>
          <cell r="C11259">
            <v>0</v>
          </cell>
          <cell r="D11259">
            <v>0</v>
          </cell>
          <cell r="E11259">
            <v>0</v>
          </cell>
          <cell r="F11259">
            <v>0</v>
          </cell>
          <cell r="G11259">
            <v>0</v>
          </cell>
        </row>
        <row r="11260">
          <cell r="A11260" t="str">
            <v>2.1.1.2.1.13.6</v>
          </cell>
          <cell r="B11260" t="str">
            <v>Marrufo Espejo Ricardo Clemente</v>
          </cell>
          <cell r="C11260">
            <v>0</v>
          </cell>
          <cell r="D11260">
            <v>0</v>
          </cell>
          <cell r="E11260">
            <v>0</v>
          </cell>
          <cell r="F11260">
            <v>0</v>
          </cell>
          <cell r="G11260">
            <v>0</v>
          </cell>
        </row>
        <row r="11261">
          <cell r="A11261" t="str">
            <v>2.1.1.2.1.13.7</v>
          </cell>
          <cell r="B11261" t="str">
            <v>Machuca Martinez Graciela</v>
          </cell>
          <cell r="C11261">
            <v>0</v>
          </cell>
          <cell r="D11261">
            <v>0</v>
          </cell>
          <cell r="E11261">
            <v>0</v>
          </cell>
          <cell r="F11261">
            <v>0</v>
          </cell>
          <cell r="G11261">
            <v>0</v>
          </cell>
        </row>
        <row r="11262">
          <cell r="A11262" t="str">
            <v>2.1.1.2.1.13.8</v>
          </cell>
          <cell r="B11262" t="str">
            <v>Martin Martin Martin Asuncion</v>
          </cell>
          <cell r="C11262">
            <v>0</v>
          </cell>
          <cell r="D11262">
            <v>0</v>
          </cell>
          <cell r="E11262">
            <v>0</v>
          </cell>
          <cell r="F11262">
            <v>0</v>
          </cell>
          <cell r="G11262">
            <v>0</v>
          </cell>
        </row>
        <row r="11263">
          <cell r="A11263" t="str">
            <v>2.1.1.2.1.13.9</v>
          </cell>
          <cell r="B11263" t="str">
            <v>Mar Caribe Comunicacion, S.A. De C.V</v>
          </cell>
          <cell r="C11263">
            <v>0</v>
          </cell>
          <cell r="D11263">
            <v>0</v>
          </cell>
          <cell r="E11263">
            <v>0</v>
          </cell>
          <cell r="F11263">
            <v>0</v>
          </cell>
          <cell r="G11263">
            <v>0</v>
          </cell>
        </row>
        <row r="11264">
          <cell r="A11264" t="str">
            <v>2.1.1.2.1.13.10</v>
          </cell>
          <cell r="B11264" t="str">
            <v>Martinez Marquez Claudia Adela</v>
          </cell>
          <cell r="C11264">
            <v>0</v>
          </cell>
          <cell r="D11264">
            <v>0</v>
          </cell>
          <cell r="E11264">
            <v>0</v>
          </cell>
          <cell r="F11264">
            <v>0</v>
          </cell>
          <cell r="G11264">
            <v>0</v>
          </cell>
        </row>
        <row r="11265">
          <cell r="A11265" t="str">
            <v>2.1.1.2.1.13.11</v>
          </cell>
          <cell r="B11265" t="str">
            <v>Martinez Monsivais Abel</v>
          </cell>
          <cell r="C11265">
            <v>756949.53</v>
          </cell>
          <cell r="D11265">
            <v>0</v>
          </cell>
          <cell r="E11265">
            <v>0</v>
          </cell>
          <cell r="F11265">
            <v>0</v>
          </cell>
          <cell r="G11265">
            <v>756949.53</v>
          </cell>
        </row>
        <row r="11266">
          <cell r="A11266" t="str">
            <v>2.1.1.2.1.13.12</v>
          </cell>
          <cell r="B11266" t="str">
            <v>Martinez Pech Juana Leonarda</v>
          </cell>
          <cell r="C11266">
            <v>2154207.62</v>
          </cell>
          <cell r="D11266">
            <v>4016454.33</v>
          </cell>
          <cell r="E11266">
            <v>2126373.9700000002</v>
          </cell>
          <cell r="F11266">
            <v>-1890080.36</v>
          </cell>
          <cell r="G11266">
            <v>264127.26</v>
          </cell>
        </row>
        <row r="11267">
          <cell r="A11267" t="str">
            <v>2.1.1.2.1.13.13</v>
          </cell>
          <cell r="B11267" t="str">
            <v>Martinez Gelfis</v>
          </cell>
          <cell r="C11267">
            <v>0</v>
          </cell>
          <cell r="D11267">
            <v>0</v>
          </cell>
          <cell r="E11267">
            <v>0</v>
          </cell>
          <cell r="F11267">
            <v>0</v>
          </cell>
          <cell r="G11267">
            <v>0</v>
          </cell>
        </row>
        <row r="11268">
          <cell r="A11268" t="str">
            <v>2.1.1.2.1.13.14</v>
          </cell>
          <cell r="B11268" t="str">
            <v>Mata Ortiz Benjamin</v>
          </cell>
          <cell r="C11268">
            <v>0</v>
          </cell>
          <cell r="D11268">
            <v>0</v>
          </cell>
          <cell r="E11268">
            <v>0</v>
          </cell>
          <cell r="F11268">
            <v>0</v>
          </cell>
          <cell r="G11268">
            <v>0</v>
          </cell>
        </row>
        <row r="11269">
          <cell r="A11269" t="str">
            <v>2.1.1.2.1.13.15</v>
          </cell>
          <cell r="B11269" t="str">
            <v>Materiales Guirive, S. De R.L. De C.V</v>
          </cell>
          <cell r="C11269">
            <v>0</v>
          </cell>
          <cell r="D11269">
            <v>0</v>
          </cell>
          <cell r="E11269">
            <v>0</v>
          </cell>
          <cell r="F11269">
            <v>0</v>
          </cell>
          <cell r="G11269">
            <v>0</v>
          </cell>
        </row>
        <row r="11270">
          <cell r="A11270" t="str">
            <v>2.1.1.2.1.13.16</v>
          </cell>
          <cell r="B11270" t="str">
            <v>Medina Quiterio Aida Roxana</v>
          </cell>
          <cell r="C11270">
            <v>0</v>
          </cell>
          <cell r="D11270">
            <v>0</v>
          </cell>
          <cell r="E11270">
            <v>0</v>
          </cell>
          <cell r="F11270">
            <v>0</v>
          </cell>
          <cell r="G11270">
            <v>0</v>
          </cell>
        </row>
        <row r="11271">
          <cell r="A11271" t="str">
            <v>2.1.1.2.1.13.17</v>
          </cell>
          <cell r="B11271" t="str">
            <v>Melendez Quintal Jose Luis</v>
          </cell>
          <cell r="C11271">
            <v>0</v>
          </cell>
          <cell r="D11271">
            <v>0</v>
          </cell>
          <cell r="E11271">
            <v>0</v>
          </cell>
          <cell r="F11271">
            <v>0</v>
          </cell>
          <cell r="G11271">
            <v>0</v>
          </cell>
        </row>
        <row r="11272">
          <cell r="A11272" t="str">
            <v>2.1.1.2.1.13.18</v>
          </cell>
          <cell r="B11272" t="str">
            <v>Mendez Irola Luis Antonio</v>
          </cell>
          <cell r="C11272">
            <v>36480</v>
          </cell>
          <cell r="D11272">
            <v>0</v>
          </cell>
          <cell r="E11272">
            <v>0</v>
          </cell>
          <cell r="F11272">
            <v>0</v>
          </cell>
          <cell r="G11272">
            <v>36480</v>
          </cell>
        </row>
        <row r="11273">
          <cell r="A11273" t="str">
            <v>2.1.1.2.1.13.19</v>
          </cell>
          <cell r="B11273" t="str">
            <v>Mendez Parra Elide Consepcion</v>
          </cell>
          <cell r="C11273">
            <v>0</v>
          </cell>
          <cell r="D11273">
            <v>0</v>
          </cell>
          <cell r="E11273">
            <v>0</v>
          </cell>
          <cell r="F11273">
            <v>0</v>
          </cell>
          <cell r="G11273">
            <v>0</v>
          </cell>
        </row>
        <row r="11274">
          <cell r="A11274" t="str">
            <v>2.1.1.2.1.13.20</v>
          </cell>
          <cell r="B11274" t="str">
            <v>Mendoza Mendoza Maria De Los Angeles</v>
          </cell>
          <cell r="C11274">
            <v>0</v>
          </cell>
          <cell r="D11274">
            <v>0</v>
          </cell>
          <cell r="E11274">
            <v>0</v>
          </cell>
          <cell r="F11274">
            <v>0</v>
          </cell>
          <cell r="G11274">
            <v>0</v>
          </cell>
        </row>
        <row r="11275">
          <cell r="A11275" t="str">
            <v>2.1.1.2.1.13.21</v>
          </cell>
          <cell r="B11275" t="str">
            <v>Mijangos Manrique Luis Alberto</v>
          </cell>
          <cell r="C11275">
            <v>0</v>
          </cell>
          <cell r="D11275">
            <v>0</v>
          </cell>
          <cell r="E11275">
            <v>0</v>
          </cell>
          <cell r="F11275">
            <v>0</v>
          </cell>
          <cell r="G11275">
            <v>0</v>
          </cell>
        </row>
        <row r="11276">
          <cell r="A11276" t="str">
            <v>2.1.1.2.1.13.22</v>
          </cell>
          <cell r="B11276" t="str">
            <v>Minguer Alcocer Jose Luis</v>
          </cell>
          <cell r="C11276">
            <v>614908.63</v>
          </cell>
          <cell r="D11276">
            <v>618321</v>
          </cell>
          <cell r="E11276">
            <v>398415.69</v>
          </cell>
          <cell r="F11276">
            <v>-219905.31</v>
          </cell>
          <cell r="G11276">
            <v>395003.32</v>
          </cell>
        </row>
        <row r="11277">
          <cell r="A11277" t="str">
            <v>2.1.1.2.1.13.23</v>
          </cell>
          <cell r="B11277" t="str">
            <v>Marin Urgell Reyna</v>
          </cell>
          <cell r="C11277">
            <v>99900</v>
          </cell>
          <cell r="D11277">
            <v>0</v>
          </cell>
          <cell r="E11277">
            <v>0</v>
          </cell>
          <cell r="F11277">
            <v>0</v>
          </cell>
          <cell r="G11277">
            <v>99900</v>
          </cell>
        </row>
        <row r="11278">
          <cell r="A11278" t="str">
            <v>2.1.1.2.1.13.24</v>
          </cell>
          <cell r="B11278" t="str">
            <v>Montufar Bailon Eristeo</v>
          </cell>
          <cell r="C11278">
            <v>0</v>
          </cell>
          <cell r="D11278">
            <v>0</v>
          </cell>
          <cell r="E11278">
            <v>0</v>
          </cell>
          <cell r="F11278">
            <v>0</v>
          </cell>
          <cell r="G11278">
            <v>0</v>
          </cell>
        </row>
        <row r="11279">
          <cell r="A11279" t="str">
            <v>2.1.1.2.1.13.25</v>
          </cell>
          <cell r="B11279" t="str">
            <v>Moodys De Mexico,S.A. De C.V.Institucion Calificadora De Valores</v>
          </cell>
          <cell r="C11279">
            <v>0</v>
          </cell>
          <cell r="D11279">
            <v>0</v>
          </cell>
          <cell r="E11279">
            <v>0</v>
          </cell>
          <cell r="F11279">
            <v>0</v>
          </cell>
          <cell r="G11279">
            <v>0</v>
          </cell>
        </row>
        <row r="11280">
          <cell r="A11280" t="str">
            <v>2.1.1.2.1.13.26</v>
          </cell>
          <cell r="B11280" t="str">
            <v>Mendez Camacho Jose Javier</v>
          </cell>
          <cell r="C11280">
            <v>0</v>
          </cell>
          <cell r="D11280">
            <v>0</v>
          </cell>
          <cell r="E11280">
            <v>0</v>
          </cell>
          <cell r="F11280">
            <v>0</v>
          </cell>
          <cell r="G11280">
            <v>0</v>
          </cell>
        </row>
        <row r="11281">
          <cell r="A11281" t="str">
            <v>2.1.1.2.1.13.27</v>
          </cell>
          <cell r="B11281" t="str">
            <v>Montiel Mora Maria Elena</v>
          </cell>
          <cell r="C11281">
            <v>155400</v>
          </cell>
          <cell r="D11281">
            <v>0</v>
          </cell>
          <cell r="E11281">
            <v>0</v>
          </cell>
          <cell r="F11281">
            <v>0</v>
          </cell>
          <cell r="G11281">
            <v>155400</v>
          </cell>
        </row>
        <row r="11282">
          <cell r="A11282" t="str">
            <v>2.1.1.2.1.13.28</v>
          </cell>
          <cell r="B11282" t="str">
            <v>Mike Publicidad, S.A. De C.V.</v>
          </cell>
          <cell r="C11282">
            <v>0</v>
          </cell>
          <cell r="D11282">
            <v>0</v>
          </cell>
          <cell r="E11282">
            <v>0</v>
          </cell>
          <cell r="F11282">
            <v>0</v>
          </cell>
          <cell r="G11282">
            <v>0</v>
          </cell>
        </row>
        <row r="11283">
          <cell r="A11283" t="str">
            <v>2.1.1.2.1.13.29</v>
          </cell>
          <cell r="B11283" t="str">
            <v>Multiformas Del Mayab S.A.De C.V</v>
          </cell>
          <cell r="C11283">
            <v>0</v>
          </cell>
          <cell r="D11283">
            <v>0</v>
          </cell>
          <cell r="E11283">
            <v>0</v>
          </cell>
          <cell r="F11283">
            <v>0</v>
          </cell>
          <cell r="G11283">
            <v>0</v>
          </cell>
        </row>
        <row r="11284">
          <cell r="A11284" t="str">
            <v>2.1.1.2.1.13.30</v>
          </cell>
          <cell r="B11284" t="str">
            <v>Mv Arte Y Diseño, S.A. De C.V</v>
          </cell>
          <cell r="C11284">
            <v>0</v>
          </cell>
          <cell r="D11284">
            <v>0</v>
          </cell>
          <cell r="E11284">
            <v>0</v>
          </cell>
          <cell r="F11284">
            <v>0</v>
          </cell>
          <cell r="G11284">
            <v>0</v>
          </cell>
        </row>
        <row r="11285">
          <cell r="A11285" t="str">
            <v>2.1.1.2.1.13.31</v>
          </cell>
          <cell r="B11285" t="str">
            <v>Micha Zaga Adela</v>
          </cell>
          <cell r="C11285">
            <v>0</v>
          </cell>
          <cell r="D11285">
            <v>0</v>
          </cell>
          <cell r="E11285">
            <v>0</v>
          </cell>
          <cell r="F11285">
            <v>0</v>
          </cell>
          <cell r="G11285">
            <v>0</v>
          </cell>
        </row>
        <row r="11286">
          <cell r="A11286" t="str">
            <v>2.1.1.2.1.13.32</v>
          </cell>
          <cell r="B11286" t="str">
            <v>Medios Impresos Tercer Milenio, S.A. De C.V</v>
          </cell>
          <cell r="C11286">
            <v>0</v>
          </cell>
          <cell r="D11286">
            <v>0</v>
          </cell>
          <cell r="E11286">
            <v>0</v>
          </cell>
          <cell r="F11286">
            <v>0</v>
          </cell>
          <cell r="G11286">
            <v>0</v>
          </cell>
        </row>
        <row r="11287">
          <cell r="A11287" t="str">
            <v>2.1.1.2.1.13.33</v>
          </cell>
          <cell r="B11287" t="str">
            <v>Martinez Mendoza Juan De Dios</v>
          </cell>
          <cell r="C11287">
            <v>0</v>
          </cell>
          <cell r="D11287">
            <v>0</v>
          </cell>
          <cell r="E11287">
            <v>0</v>
          </cell>
          <cell r="F11287">
            <v>0</v>
          </cell>
          <cell r="G11287">
            <v>0</v>
          </cell>
        </row>
        <row r="11288">
          <cell r="A11288" t="str">
            <v>2.1.1.2.1.13.34</v>
          </cell>
          <cell r="B11288" t="str">
            <v>Mendez Mena Addy Noemi</v>
          </cell>
          <cell r="C11288">
            <v>187854.65</v>
          </cell>
          <cell r="D11288">
            <v>113633.60000000001</v>
          </cell>
          <cell r="E11288">
            <v>321356.53999999998</v>
          </cell>
          <cell r="F11288">
            <v>207722.94</v>
          </cell>
          <cell r="G11288">
            <v>395577.59</v>
          </cell>
        </row>
        <row r="11289">
          <cell r="A11289" t="str">
            <v>2.1.1.2.1.13.35</v>
          </cell>
          <cell r="B11289" t="str">
            <v>Mondragon Garcia Carlos</v>
          </cell>
          <cell r="C11289">
            <v>0</v>
          </cell>
          <cell r="D11289">
            <v>0</v>
          </cell>
          <cell r="E11289">
            <v>0</v>
          </cell>
          <cell r="F11289">
            <v>0</v>
          </cell>
          <cell r="G11289">
            <v>0</v>
          </cell>
        </row>
        <row r="11290">
          <cell r="A11290" t="str">
            <v>2.1.1.2.1.13.36</v>
          </cell>
          <cell r="B11290" t="str">
            <v>Miranda Gutierrez Rosa Marta</v>
          </cell>
          <cell r="C11290">
            <v>0</v>
          </cell>
          <cell r="D11290">
            <v>0</v>
          </cell>
          <cell r="E11290">
            <v>0</v>
          </cell>
          <cell r="F11290">
            <v>0</v>
          </cell>
          <cell r="G11290">
            <v>0</v>
          </cell>
        </row>
        <row r="11291">
          <cell r="A11291" t="str">
            <v>2.1.1.2.1.13.37</v>
          </cell>
          <cell r="B11291" t="str">
            <v>Monsreal Reyes Cindi Janet</v>
          </cell>
          <cell r="C11291">
            <v>0</v>
          </cell>
          <cell r="D11291">
            <v>0</v>
          </cell>
          <cell r="E11291">
            <v>0</v>
          </cell>
          <cell r="F11291">
            <v>0</v>
          </cell>
          <cell r="G11291">
            <v>0</v>
          </cell>
        </row>
        <row r="11292">
          <cell r="A11292" t="str">
            <v>2.1.1.2.1.13.38</v>
          </cell>
          <cell r="B11292" t="str">
            <v>Menendez Camara Rodrigo</v>
          </cell>
          <cell r="C11292">
            <v>0</v>
          </cell>
          <cell r="D11292">
            <v>0</v>
          </cell>
          <cell r="E11292">
            <v>0</v>
          </cell>
          <cell r="F11292">
            <v>0</v>
          </cell>
          <cell r="G11292">
            <v>0</v>
          </cell>
        </row>
        <row r="11293">
          <cell r="A11293" t="str">
            <v>2.1.1.2.1.13.39</v>
          </cell>
          <cell r="B11293" t="str">
            <v>Medina Ramirez Martin Alvaro</v>
          </cell>
          <cell r="C11293">
            <v>0</v>
          </cell>
          <cell r="D11293">
            <v>0</v>
          </cell>
          <cell r="E11293">
            <v>0</v>
          </cell>
          <cell r="F11293">
            <v>0</v>
          </cell>
          <cell r="G11293">
            <v>0</v>
          </cell>
        </row>
        <row r="11294">
          <cell r="A11294" t="str">
            <v>2.1.1.2.1.13.40</v>
          </cell>
          <cell r="B11294" t="str">
            <v>Media Music, S .De R.L. De C.V</v>
          </cell>
          <cell r="C11294">
            <v>0</v>
          </cell>
          <cell r="D11294">
            <v>0</v>
          </cell>
          <cell r="E11294">
            <v>0</v>
          </cell>
          <cell r="F11294">
            <v>0</v>
          </cell>
          <cell r="G11294">
            <v>0</v>
          </cell>
        </row>
        <row r="11295">
          <cell r="A11295" t="str">
            <v>2.1.1.2.1.13.41</v>
          </cell>
          <cell r="B11295" t="str">
            <v>Meneses Chan Gabriela De Jesus</v>
          </cell>
          <cell r="C11295">
            <v>60000</v>
          </cell>
          <cell r="D11295">
            <v>60000</v>
          </cell>
          <cell r="E11295">
            <v>0</v>
          </cell>
          <cell r="F11295">
            <v>-60000</v>
          </cell>
          <cell r="G11295">
            <v>0</v>
          </cell>
        </row>
        <row r="11296">
          <cell r="A11296" t="str">
            <v>2.1.1.2.1.13.42</v>
          </cell>
          <cell r="B11296" t="str">
            <v>Mexico Traveler Network Sa De Cv</v>
          </cell>
          <cell r="C11296">
            <v>0</v>
          </cell>
          <cell r="D11296">
            <v>0</v>
          </cell>
          <cell r="E11296">
            <v>0</v>
          </cell>
          <cell r="F11296">
            <v>0</v>
          </cell>
          <cell r="G11296">
            <v>0</v>
          </cell>
        </row>
        <row r="11297">
          <cell r="A11297" t="str">
            <v>2.1.1.2.1.13.43</v>
          </cell>
          <cell r="B11297" t="str">
            <v>Martinez Cruz Hermelindo</v>
          </cell>
          <cell r="C11297">
            <v>0</v>
          </cell>
          <cell r="D11297">
            <v>0</v>
          </cell>
          <cell r="E11297">
            <v>0</v>
          </cell>
          <cell r="F11297">
            <v>0</v>
          </cell>
          <cell r="G11297">
            <v>0</v>
          </cell>
        </row>
        <row r="11298">
          <cell r="A11298" t="str">
            <v>2.1.1.2.1.13.44</v>
          </cell>
          <cell r="B11298" t="str">
            <v>Marrufo Muza Said Salim</v>
          </cell>
          <cell r="C11298">
            <v>0</v>
          </cell>
          <cell r="D11298">
            <v>0</v>
          </cell>
          <cell r="E11298">
            <v>0</v>
          </cell>
          <cell r="F11298">
            <v>0</v>
          </cell>
          <cell r="G11298">
            <v>0</v>
          </cell>
        </row>
        <row r="11299">
          <cell r="A11299" t="str">
            <v>2.1.1.2.1.13.45</v>
          </cell>
          <cell r="B11299" t="str">
            <v>Miranda Garcia Luis Guillermo</v>
          </cell>
          <cell r="C11299">
            <v>35350</v>
          </cell>
          <cell r="D11299">
            <v>0</v>
          </cell>
          <cell r="E11299">
            <v>0</v>
          </cell>
          <cell r="F11299">
            <v>0</v>
          </cell>
          <cell r="G11299">
            <v>35350</v>
          </cell>
        </row>
        <row r="11300">
          <cell r="A11300" t="str">
            <v>2.1.1.2.1.13.46</v>
          </cell>
          <cell r="B11300" t="str">
            <v>Miranda Leal Jose Antonio</v>
          </cell>
          <cell r="C11300">
            <v>0</v>
          </cell>
          <cell r="D11300">
            <v>0</v>
          </cell>
          <cell r="E11300">
            <v>0</v>
          </cell>
          <cell r="F11300">
            <v>0</v>
          </cell>
          <cell r="G11300">
            <v>0</v>
          </cell>
        </row>
        <row r="11301">
          <cell r="A11301" t="str">
            <v>2.1.1.2.1.13.47</v>
          </cell>
          <cell r="B11301" t="str">
            <v>Mex Chay Jose Benjamin</v>
          </cell>
          <cell r="C11301">
            <v>0</v>
          </cell>
          <cell r="D11301">
            <v>0</v>
          </cell>
          <cell r="E11301">
            <v>0</v>
          </cell>
          <cell r="F11301">
            <v>0</v>
          </cell>
          <cell r="G11301">
            <v>0</v>
          </cell>
        </row>
        <row r="11302">
          <cell r="A11302" t="str">
            <v>2.1.1.2.1.13.48</v>
          </cell>
          <cell r="B11302" t="str">
            <v>Manzanilla Dominguez Davi Heriberto</v>
          </cell>
          <cell r="C11302">
            <v>0</v>
          </cell>
          <cell r="D11302">
            <v>0</v>
          </cell>
          <cell r="E11302">
            <v>0</v>
          </cell>
          <cell r="F11302">
            <v>0</v>
          </cell>
          <cell r="G11302">
            <v>0</v>
          </cell>
        </row>
        <row r="11303">
          <cell r="A11303" t="str">
            <v>2.1.1.2.1.13.49</v>
          </cell>
          <cell r="B11303" t="str">
            <v>Moreno Mejia Luis Ignacio</v>
          </cell>
          <cell r="C11303">
            <v>0</v>
          </cell>
          <cell r="D11303">
            <v>0</v>
          </cell>
          <cell r="E11303">
            <v>0</v>
          </cell>
          <cell r="F11303">
            <v>0</v>
          </cell>
          <cell r="G11303">
            <v>0</v>
          </cell>
        </row>
        <row r="11304">
          <cell r="A11304" t="str">
            <v>2.1.1.2.1.13.50</v>
          </cell>
          <cell r="B11304" t="str">
            <v>Mendez Nava Maria Del Carmen</v>
          </cell>
          <cell r="C11304">
            <v>0</v>
          </cell>
          <cell r="D11304">
            <v>0</v>
          </cell>
          <cell r="E11304">
            <v>0</v>
          </cell>
          <cell r="F11304">
            <v>0</v>
          </cell>
          <cell r="G11304">
            <v>0</v>
          </cell>
        </row>
        <row r="11305">
          <cell r="A11305" t="str">
            <v>2.1.1.2.1.13.51</v>
          </cell>
          <cell r="B11305" t="str">
            <v>Martinez Corvera Sofia Eugenia</v>
          </cell>
          <cell r="C11305">
            <v>593600</v>
          </cell>
          <cell r="D11305">
            <v>0</v>
          </cell>
          <cell r="E11305">
            <v>0</v>
          </cell>
          <cell r="F11305">
            <v>0</v>
          </cell>
          <cell r="G11305">
            <v>593600</v>
          </cell>
        </row>
        <row r="11306">
          <cell r="A11306" t="str">
            <v>2.1.1.2.1.13.52</v>
          </cell>
          <cell r="B11306" t="str">
            <v>Monroy Lopez Blanca Francisca</v>
          </cell>
          <cell r="C11306">
            <v>0</v>
          </cell>
          <cell r="D11306">
            <v>90480</v>
          </cell>
          <cell r="E11306">
            <v>132240</v>
          </cell>
          <cell r="F11306">
            <v>41760</v>
          </cell>
          <cell r="G11306">
            <v>41760</v>
          </cell>
        </row>
        <row r="11307">
          <cell r="A11307" t="str">
            <v>2.1.1.2.1.13.53</v>
          </cell>
          <cell r="B11307" t="str">
            <v>Multipuerto S.A. De C.V.</v>
          </cell>
          <cell r="C11307">
            <v>0</v>
          </cell>
          <cell r="D11307">
            <v>0</v>
          </cell>
          <cell r="E11307">
            <v>60000</v>
          </cell>
          <cell r="F11307">
            <v>60000</v>
          </cell>
          <cell r="G11307">
            <v>60000</v>
          </cell>
        </row>
        <row r="11308">
          <cell r="A11308" t="str">
            <v>2.1.1.2.1.13.54</v>
          </cell>
          <cell r="B11308" t="str">
            <v>Manzanilla Ojeda Vanessa Janett</v>
          </cell>
          <cell r="C11308">
            <v>0</v>
          </cell>
          <cell r="D11308">
            <v>0</v>
          </cell>
          <cell r="E11308">
            <v>0</v>
          </cell>
          <cell r="F11308">
            <v>0</v>
          </cell>
          <cell r="G11308">
            <v>0</v>
          </cell>
        </row>
        <row r="11309">
          <cell r="A11309" t="str">
            <v>2.1.1.2.1.13.55</v>
          </cell>
          <cell r="B11309" t="str">
            <v>Martinez Rodriguez Oscar Alejandro</v>
          </cell>
          <cell r="C11309">
            <v>0</v>
          </cell>
          <cell r="D11309">
            <v>0</v>
          </cell>
          <cell r="E11309">
            <v>0</v>
          </cell>
          <cell r="F11309">
            <v>0</v>
          </cell>
          <cell r="G11309">
            <v>0</v>
          </cell>
        </row>
        <row r="11310">
          <cell r="A11310" t="str">
            <v>2.1.1.2.1.13.56</v>
          </cell>
          <cell r="B11310" t="str">
            <v>Miguel Metri Y Cia. S.C</v>
          </cell>
          <cell r="C11310">
            <v>0</v>
          </cell>
          <cell r="D11310">
            <v>0</v>
          </cell>
          <cell r="E11310">
            <v>0</v>
          </cell>
          <cell r="F11310">
            <v>0</v>
          </cell>
          <cell r="G11310">
            <v>0</v>
          </cell>
        </row>
        <row r="11311">
          <cell r="A11311" t="str">
            <v>2.1.1.2.1.13.57</v>
          </cell>
          <cell r="B11311" t="str">
            <v>Manzanilla Tillit Francisco Javier</v>
          </cell>
          <cell r="C11311">
            <v>0</v>
          </cell>
          <cell r="D11311">
            <v>0</v>
          </cell>
          <cell r="E11311">
            <v>0</v>
          </cell>
          <cell r="F11311">
            <v>0</v>
          </cell>
          <cell r="G11311">
            <v>0</v>
          </cell>
        </row>
        <row r="11312">
          <cell r="A11312" t="str">
            <v>2.1.1.2.1.13.58</v>
          </cell>
          <cell r="B11312" t="str">
            <v>Meza Peraza Alvaro Alejandro</v>
          </cell>
          <cell r="C11312">
            <v>0</v>
          </cell>
          <cell r="D11312">
            <v>0</v>
          </cell>
          <cell r="E11312">
            <v>0</v>
          </cell>
          <cell r="F11312">
            <v>0</v>
          </cell>
          <cell r="G11312">
            <v>0</v>
          </cell>
        </row>
        <row r="11313">
          <cell r="A11313" t="str">
            <v>2.1.1.2.1.13.59</v>
          </cell>
          <cell r="B11313" t="str">
            <v>Mora Galaz Sergio</v>
          </cell>
          <cell r="C11313">
            <v>0</v>
          </cell>
          <cell r="D11313">
            <v>0</v>
          </cell>
          <cell r="E11313">
            <v>0</v>
          </cell>
          <cell r="F11313">
            <v>0</v>
          </cell>
          <cell r="G11313">
            <v>0</v>
          </cell>
        </row>
        <row r="11314">
          <cell r="A11314" t="str">
            <v>2.1.1.2.1.13.60</v>
          </cell>
          <cell r="B11314" t="str">
            <v>Molina Bardales Guadalupe</v>
          </cell>
          <cell r="C11314">
            <v>0</v>
          </cell>
          <cell r="D11314">
            <v>0</v>
          </cell>
          <cell r="E11314">
            <v>0</v>
          </cell>
          <cell r="F11314">
            <v>0</v>
          </cell>
          <cell r="G11314">
            <v>0</v>
          </cell>
        </row>
        <row r="11315">
          <cell r="A11315" t="str">
            <v>2.1.1.2.1.13.61</v>
          </cell>
          <cell r="B11315" t="str">
            <v>Medina Vargas Alejandro Jose</v>
          </cell>
          <cell r="C11315">
            <v>0</v>
          </cell>
          <cell r="D11315">
            <v>0</v>
          </cell>
          <cell r="E11315">
            <v>0</v>
          </cell>
          <cell r="F11315">
            <v>0</v>
          </cell>
          <cell r="G11315">
            <v>0</v>
          </cell>
        </row>
        <row r="11316">
          <cell r="A11316" t="str">
            <v>2.1.1.2.1.13.62</v>
          </cell>
          <cell r="B11316" t="str">
            <v>May Medina Wiliam</v>
          </cell>
          <cell r="C11316">
            <v>0</v>
          </cell>
          <cell r="D11316">
            <v>0</v>
          </cell>
          <cell r="E11316">
            <v>0</v>
          </cell>
          <cell r="F11316">
            <v>0</v>
          </cell>
          <cell r="G11316">
            <v>0</v>
          </cell>
        </row>
        <row r="11317">
          <cell r="A11317" t="str">
            <v>2.1.1.2.1.13.63</v>
          </cell>
          <cell r="B11317" t="str">
            <v>Martinez Torres Erika Maria</v>
          </cell>
          <cell r="C11317">
            <v>0</v>
          </cell>
          <cell r="D11317">
            <v>0</v>
          </cell>
          <cell r="E11317">
            <v>0</v>
          </cell>
          <cell r="F11317">
            <v>0</v>
          </cell>
          <cell r="G11317">
            <v>0</v>
          </cell>
        </row>
        <row r="11318">
          <cell r="A11318" t="str">
            <v>2.1.1.2.1.13.64</v>
          </cell>
          <cell r="B11318" t="str">
            <v>Martin Burgos Xochitl Gimena</v>
          </cell>
          <cell r="C11318">
            <v>0</v>
          </cell>
          <cell r="D11318">
            <v>0</v>
          </cell>
          <cell r="E11318">
            <v>0</v>
          </cell>
          <cell r="F11318">
            <v>0</v>
          </cell>
          <cell r="G11318">
            <v>0</v>
          </cell>
        </row>
        <row r="11319">
          <cell r="A11319" t="str">
            <v>2.1.1.2.1.13.65</v>
          </cell>
          <cell r="B11319" t="str">
            <v>Mukul Uicab Fayne Consuelo</v>
          </cell>
          <cell r="C11319">
            <v>0</v>
          </cell>
          <cell r="D11319">
            <v>0</v>
          </cell>
          <cell r="E11319">
            <v>0</v>
          </cell>
          <cell r="F11319">
            <v>0</v>
          </cell>
          <cell r="G11319">
            <v>0</v>
          </cell>
        </row>
        <row r="11320">
          <cell r="A11320" t="str">
            <v>2.1.1.2.1.13.66</v>
          </cell>
          <cell r="B11320" t="str">
            <v>Mul Mendo Maria Magdalena</v>
          </cell>
          <cell r="C11320">
            <v>0</v>
          </cell>
          <cell r="D11320">
            <v>0</v>
          </cell>
          <cell r="E11320">
            <v>0</v>
          </cell>
          <cell r="F11320">
            <v>0</v>
          </cell>
          <cell r="G11320">
            <v>0</v>
          </cell>
        </row>
        <row r="11321">
          <cell r="A11321" t="str">
            <v>2.1.1.2.1.13.67</v>
          </cell>
          <cell r="B11321" t="str">
            <v>Martinez Cervantes Yaracely Del Socorro</v>
          </cell>
          <cell r="C11321">
            <v>0</v>
          </cell>
          <cell r="D11321">
            <v>0</v>
          </cell>
          <cell r="E11321">
            <v>0</v>
          </cell>
          <cell r="F11321">
            <v>0</v>
          </cell>
          <cell r="G11321">
            <v>0</v>
          </cell>
        </row>
        <row r="11322">
          <cell r="A11322" t="str">
            <v>2.1.1.2.1.13.68</v>
          </cell>
          <cell r="B11322" t="str">
            <v>Medina Martinez Hassan</v>
          </cell>
          <cell r="C11322">
            <v>62970.32</v>
          </cell>
          <cell r="D11322">
            <v>235247.62</v>
          </cell>
          <cell r="E11322">
            <v>206732.76</v>
          </cell>
          <cell r="F11322">
            <v>-28514.86</v>
          </cell>
          <cell r="G11322">
            <v>34455.46</v>
          </cell>
        </row>
        <row r="11323">
          <cell r="A11323" t="str">
            <v>2.1.1.2.1.13.69</v>
          </cell>
          <cell r="B11323" t="str">
            <v>Mena Gonzalez Margarita</v>
          </cell>
          <cell r="C11323">
            <v>60000</v>
          </cell>
          <cell r="D11323">
            <v>60000</v>
          </cell>
          <cell r="E11323">
            <v>0</v>
          </cell>
          <cell r="F11323">
            <v>-60000</v>
          </cell>
          <cell r="G11323">
            <v>0</v>
          </cell>
        </row>
        <row r="11324">
          <cell r="A11324" t="str">
            <v>2.1.1.2.1.13.70</v>
          </cell>
          <cell r="B11324" t="str">
            <v>Motonautica De Chetumal, S.A. De C.V</v>
          </cell>
          <cell r="C11324">
            <v>0</v>
          </cell>
          <cell r="D11324">
            <v>0</v>
          </cell>
          <cell r="E11324">
            <v>0</v>
          </cell>
          <cell r="F11324">
            <v>0</v>
          </cell>
          <cell r="G11324">
            <v>0</v>
          </cell>
        </row>
        <row r="11325">
          <cell r="A11325" t="str">
            <v>2.1.1.2.1.13.71</v>
          </cell>
          <cell r="B11325" t="str">
            <v>Martinez Conde Diaz Angel</v>
          </cell>
          <cell r="C11325">
            <v>0</v>
          </cell>
          <cell r="D11325">
            <v>0</v>
          </cell>
          <cell r="E11325">
            <v>0</v>
          </cell>
          <cell r="F11325">
            <v>0</v>
          </cell>
          <cell r="G11325">
            <v>0</v>
          </cell>
        </row>
        <row r="11326">
          <cell r="A11326" t="str">
            <v>2.1.1.2.1.13.72</v>
          </cell>
          <cell r="B11326" t="str">
            <v>Mazun Cen Victor Manuel</v>
          </cell>
          <cell r="C11326">
            <v>0</v>
          </cell>
          <cell r="D11326">
            <v>0</v>
          </cell>
          <cell r="E11326">
            <v>0</v>
          </cell>
          <cell r="F11326">
            <v>0</v>
          </cell>
          <cell r="G11326">
            <v>0</v>
          </cell>
        </row>
        <row r="11327">
          <cell r="A11327" t="str">
            <v>2.1.1.2.1.13.73</v>
          </cell>
          <cell r="B11327" t="str">
            <v>Mas Que Gps, S. De R.L. De C.V</v>
          </cell>
          <cell r="C11327">
            <v>0</v>
          </cell>
          <cell r="D11327">
            <v>0</v>
          </cell>
          <cell r="E11327">
            <v>0</v>
          </cell>
          <cell r="F11327">
            <v>0</v>
          </cell>
          <cell r="G11327">
            <v>0</v>
          </cell>
        </row>
        <row r="11328">
          <cell r="A11328" t="str">
            <v>2.1.1.2.1.13.74</v>
          </cell>
          <cell r="B11328" t="str">
            <v>Mendoza Marin Jesus Alfonso</v>
          </cell>
          <cell r="C11328">
            <v>0</v>
          </cell>
          <cell r="D11328">
            <v>0</v>
          </cell>
          <cell r="E11328">
            <v>0</v>
          </cell>
          <cell r="F11328">
            <v>0</v>
          </cell>
          <cell r="G11328">
            <v>0</v>
          </cell>
        </row>
        <row r="11329">
          <cell r="A11329" t="str">
            <v>2.1.1.2.1.13.75</v>
          </cell>
          <cell r="B11329" t="str">
            <v>Mora Tembre Luis Antonio</v>
          </cell>
          <cell r="C11329">
            <v>0</v>
          </cell>
          <cell r="D11329">
            <v>0</v>
          </cell>
          <cell r="E11329">
            <v>0</v>
          </cell>
          <cell r="F11329">
            <v>0</v>
          </cell>
          <cell r="G11329">
            <v>0</v>
          </cell>
        </row>
        <row r="11330">
          <cell r="A11330" t="str">
            <v>2.1.1.2.1.13.76</v>
          </cell>
          <cell r="B11330" t="str">
            <v>Muñoz Alvarez Silvia Alejandra</v>
          </cell>
          <cell r="C11330">
            <v>0</v>
          </cell>
          <cell r="D11330">
            <v>0</v>
          </cell>
          <cell r="E11330">
            <v>0</v>
          </cell>
          <cell r="F11330">
            <v>0</v>
          </cell>
          <cell r="G11330">
            <v>0</v>
          </cell>
        </row>
        <row r="11331">
          <cell r="A11331" t="str">
            <v>2.1.1.2.1.13.77</v>
          </cell>
          <cell r="B11331" t="str">
            <v>Medina Gonzalez Elva Zacil-Ha</v>
          </cell>
          <cell r="C11331">
            <v>0</v>
          </cell>
          <cell r="D11331">
            <v>0</v>
          </cell>
          <cell r="E11331">
            <v>0</v>
          </cell>
          <cell r="F11331">
            <v>0</v>
          </cell>
          <cell r="G11331">
            <v>0</v>
          </cell>
        </row>
        <row r="11332">
          <cell r="A11332" t="str">
            <v>2.1.1.2.1.13.78</v>
          </cell>
          <cell r="B11332" t="str">
            <v>Mendoza Carballo Jose Luis</v>
          </cell>
          <cell r="C11332">
            <v>0</v>
          </cell>
          <cell r="D11332">
            <v>0</v>
          </cell>
          <cell r="E11332">
            <v>0</v>
          </cell>
          <cell r="F11332">
            <v>0</v>
          </cell>
          <cell r="G11332">
            <v>0</v>
          </cell>
        </row>
        <row r="11333">
          <cell r="A11333" t="str">
            <v>2.1.1.2.1.13.79</v>
          </cell>
          <cell r="B11333" t="str">
            <v>Moreno Kelly Sandra</v>
          </cell>
          <cell r="C11333">
            <v>0</v>
          </cell>
          <cell r="D11333">
            <v>0</v>
          </cell>
          <cell r="E11333">
            <v>0</v>
          </cell>
          <cell r="F11333">
            <v>0</v>
          </cell>
          <cell r="G11333">
            <v>0</v>
          </cell>
        </row>
        <row r="11334">
          <cell r="A11334" t="str">
            <v>2.1.1.2.1.13.80</v>
          </cell>
          <cell r="B11334" t="str">
            <v>Maya Rodriguez Ali Manuel</v>
          </cell>
          <cell r="C11334">
            <v>0</v>
          </cell>
          <cell r="D11334">
            <v>0</v>
          </cell>
          <cell r="E11334">
            <v>0</v>
          </cell>
          <cell r="F11334">
            <v>0</v>
          </cell>
          <cell r="G11334">
            <v>0</v>
          </cell>
        </row>
        <row r="11335">
          <cell r="A11335" t="str">
            <v>2.1.1.2.1.13.81</v>
          </cell>
          <cell r="B11335" t="str">
            <v>Mas Impactos S.A. De C.V</v>
          </cell>
          <cell r="C11335">
            <v>0</v>
          </cell>
          <cell r="D11335">
            <v>0</v>
          </cell>
          <cell r="E11335">
            <v>0</v>
          </cell>
          <cell r="F11335">
            <v>0</v>
          </cell>
          <cell r="G11335">
            <v>0</v>
          </cell>
        </row>
        <row r="11336">
          <cell r="A11336" t="str">
            <v>2.1.1.2.1.13.82</v>
          </cell>
          <cell r="B11336" t="str">
            <v>Martin Alarcon Claudia</v>
          </cell>
          <cell r="C11336">
            <v>0</v>
          </cell>
          <cell r="D11336">
            <v>0</v>
          </cell>
          <cell r="E11336">
            <v>0</v>
          </cell>
          <cell r="F11336">
            <v>0</v>
          </cell>
          <cell r="G11336">
            <v>0</v>
          </cell>
        </row>
        <row r="11337">
          <cell r="A11337" t="str">
            <v>2.1.1.2.1.13.83</v>
          </cell>
          <cell r="B11337" t="str">
            <v>Mora Agustin Azucena</v>
          </cell>
          <cell r="C11337">
            <v>0</v>
          </cell>
          <cell r="D11337">
            <v>0</v>
          </cell>
          <cell r="E11337">
            <v>0</v>
          </cell>
          <cell r="F11337">
            <v>0</v>
          </cell>
          <cell r="G11337">
            <v>0</v>
          </cell>
        </row>
        <row r="11338">
          <cell r="A11338" t="str">
            <v>2.1.1.2.1.13.84</v>
          </cell>
          <cell r="B11338" t="str">
            <v>Madereria Hadad, S.A De C.V.</v>
          </cell>
          <cell r="C11338">
            <v>27278.78</v>
          </cell>
          <cell r="D11338">
            <v>52655.05</v>
          </cell>
          <cell r="E11338">
            <v>52655.05</v>
          </cell>
          <cell r="F11338">
            <v>0</v>
          </cell>
          <cell r="G11338">
            <v>27278.78</v>
          </cell>
        </row>
        <row r="11339">
          <cell r="A11339" t="str">
            <v>2.1.1.2.1.13.85</v>
          </cell>
          <cell r="B11339" t="str">
            <v>Mas Canul Jose David</v>
          </cell>
          <cell r="C11339">
            <v>0</v>
          </cell>
          <cell r="D11339">
            <v>0</v>
          </cell>
          <cell r="E11339">
            <v>0</v>
          </cell>
          <cell r="F11339">
            <v>0</v>
          </cell>
          <cell r="G11339">
            <v>0</v>
          </cell>
        </row>
        <row r="11340">
          <cell r="A11340" t="str">
            <v>2.1.1.2.1.13.86</v>
          </cell>
          <cell r="B11340" t="str">
            <v>Mayorga Coral Edea Alejandrina</v>
          </cell>
          <cell r="C11340">
            <v>15900</v>
          </cell>
          <cell r="D11340">
            <v>68100</v>
          </cell>
          <cell r="E11340">
            <v>52200</v>
          </cell>
          <cell r="F11340">
            <v>-15900</v>
          </cell>
          <cell r="G11340">
            <v>0</v>
          </cell>
        </row>
        <row r="11341">
          <cell r="A11341" t="str">
            <v>2.1.1.2.1.13.87</v>
          </cell>
          <cell r="B11341" t="str">
            <v>Minguer Ceron Juan Jaime</v>
          </cell>
          <cell r="C11341">
            <v>29680</v>
          </cell>
          <cell r="D11341">
            <v>102760</v>
          </cell>
          <cell r="E11341">
            <v>97440</v>
          </cell>
          <cell r="F11341">
            <v>-5320</v>
          </cell>
          <cell r="G11341">
            <v>24360</v>
          </cell>
        </row>
        <row r="11342">
          <cell r="A11342" t="str">
            <v>2.1.1.2.1.13.88</v>
          </cell>
          <cell r="B11342" t="str">
            <v>Martinez Hu Jose Antonio</v>
          </cell>
          <cell r="C11342">
            <v>0</v>
          </cell>
          <cell r="D11342">
            <v>2320000</v>
          </cell>
          <cell r="E11342">
            <v>2320000</v>
          </cell>
          <cell r="F11342">
            <v>0</v>
          </cell>
          <cell r="G11342">
            <v>0</v>
          </cell>
        </row>
        <row r="11343">
          <cell r="A11343" t="str">
            <v>2.1.1.2.1.13.89</v>
          </cell>
          <cell r="B11343" t="str">
            <v>Milenio Diario S.A. De C.V.</v>
          </cell>
          <cell r="C11343">
            <v>3000000</v>
          </cell>
          <cell r="D11343">
            <v>3000000</v>
          </cell>
          <cell r="E11343">
            <v>0</v>
          </cell>
          <cell r="F11343">
            <v>-3000000</v>
          </cell>
          <cell r="G11343">
            <v>0</v>
          </cell>
        </row>
        <row r="11344">
          <cell r="A11344" t="str">
            <v>2.1.1.2.1.13.90</v>
          </cell>
          <cell r="B11344" t="str">
            <v>Mplc-Mexico, S.A.P.I. De C.V</v>
          </cell>
          <cell r="C11344">
            <v>0</v>
          </cell>
          <cell r="D11344">
            <v>0</v>
          </cell>
          <cell r="E11344">
            <v>0</v>
          </cell>
          <cell r="F11344">
            <v>0</v>
          </cell>
          <cell r="G11344">
            <v>0</v>
          </cell>
        </row>
        <row r="11345">
          <cell r="A11345" t="str">
            <v>2.1.1.2.1.13.91</v>
          </cell>
          <cell r="B11345" t="str">
            <v>IDEMIA IDENTITY &amp; SEGURITY FRANCE S.A.S</v>
          </cell>
          <cell r="C11345">
            <v>6202670.7199999997</v>
          </cell>
          <cell r="D11345">
            <v>7202670.71</v>
          </cell>
          <cell r="E11345">
            <v>999999.99</v>
          </cell>
          <cell r="F11345">
            <v>-6202670.7199999997</v>
          </cell>
          <cell r="G11345">
            <v>0</v>
          </cell>
        </row>
        <row r="11346">
          <cell r="A11346" t="str">
            <v>2.1.1.2.1.13.92</v>
          </cell>
          <cell r="B11346" t="str">
            <v>Martinez Martinez Roman</v>
          </cell>
          <cell r="C11346">
            <v>0</v>
          </cell>
          <cell r="D11346">
            <v>0</v>
          </cell>
          <cell r="E11346">
            <v>0</v>
          </cell>
          <cell r="F11346">
            <v>0</v>
          </cell>
          <cell r="G11346">
            <v>0</v>
          </cell>
        </row>
        <row r="11347">
          <cell r="A11347" t="str">
            <v>2.1.1.2.1.13.93</v>
          </cell>
          <cell r="B11347" t="str">
            <v>Multimedia Cinco, Sa De Cv</v>
          </cell>
          <cell r="C11347">
            <v>3000000</v>
          </cell>
          <cell r="D11347">
            <v>0</v>
          </cell>
          <cell r="E11347">
            <v>0</v>
          </cell>
          <cell r="F11347">
            <v>0</v>
          </cell>
          <cell r="G11347">
            <v>3000000</v>
          </cell>
        </row>
        <row r="11348">
          <cell r="A11348" t="str">
            <v>2.1.1.2.1.13.94</v>
          </cell>
          <cell r="B11348" t="str">
            <v>Medina Rodriguez Gabriel Alberto</v>
          </cell>
          <cell r="C11348">
            <v>2331.7600000000002</v>
          </cell>
          <cell r="D11348">
            <v>2331.7600000000002</v>
          </cell>
          <cell r="E11348">
            <v>629000</v>
          </cell>
          <cell r="F11348">
            <v>626668.24</v>
          </cell>
          <cell r="G11348">
            <v>629000</v>
          </cell>
        </row>
        <row r="11349">
          <cell r="A11349" t="str">
            <v>2.1.1.2.1.13.95</v>
          </cell>
          <cell r="B11349" t="str">
            <v>Muza Simon Sara Esther</v>
          </cell>
          <cell r="C11349">
            <v>0</v>
          </cell>
          <cell r="D11349">
            <v>0</v>
          </cell>
          <cell r="E11349">
            <v>0</v>
          </cell>
          <cell r="F11349">
            <v>0</v>
          </cell>
          <cell r="G11349">
            <v>0</v>
          </cell>
        </row>
        <row r="11350">
          <cell r="A11350" t="str">
            <v>2.1.1.2.1.13.96</v>
          </cell>
          <cell r="B11350" t="str">
            <v>Mayo Bermudes Elizabeth</v>
          </cell>
          <cell r="C11350">
            <v>13238.48</v>
          </cell>
          <cell r="D11350">
            <v>13238.48</v>
          </cell>
          <cell r="E11350">
            <v>0</v>
          </cell>
          <cell r="F11350">
            <v>-13238.48</v>
          </cell>
          <cell r="G11350">
            <v>0</v>
          </cell>
        </row>
        <row r="11351">
          <cell r="A11351" t="str">
            <v>2.1.1.2.1.13.97</v>
          </cell>
          <cell r="B11351" t="str">
            <v>Mac Toner Audio Y Video, S.A. De C.V</v>
          </cell>
          <cell r="C11351">
            <v>0</v>
          </cell>
          <cell r="D11351">
            <v>0</v>
          </cell>
          <cell r="E11351">
            <v>0</v>
          </cell>
          <cell r="F11351">
            <v>0</v>
          </cell>
          <cell r="G11351">
            <v>0</v>
          </cell>
        </row>
        <row r="11352">
          <cell r="A11352" t="str">
            <v>2.1.1.2.1.13.98</v>
          </cell>
          <cell r="B11352" t="str">
            <v>Mendoza Y Gutierrez Juana Mercedes</v>
          </cell>
          <cell r="C11352">
            <v>0</v>
          </cell>
          <cell r="D11352">
            <v>0</v>
          </cell>
          <cell r="E11352">
            <v>0</v>
          </cell>
          <cell r="F11352">
            <v>0</v>
          </cell>
          <cell r="G11352">
            <v>0</v>
          </cell>
        </row>
        <row r="11353">
          <cell r="A11353" t="str">
            <v>2.1.1.2.1.13.99</v>
          </cell>
          <cell r="B11353" t="str">
            <v>Martinez Hamed Ana Carmelina</v>
          </cell>
          <cell r="C11353">
            <v>38160</v>
          </cell>
          <cell r="D11353">
            <v>90355</v>
          </cell>
          <cell r="E11353">
            <v>125268</v>
          </cell>
          <cell r="F11353">
            <v>34913</v>
          </cell>
          <cell r="G11353">
            <v>73073</v>
          </cell>
        </row>
        <row r="11354">
          <cell r="A11354" t="str">
            <v>2.1.1.2.1.13.100</v>
          </cell>
          <cell r="B11354" t="str">
            <v>Magallanes Sarmiento Berenice</v>
          </cell>
          <cell r="C11354">
            <v>74873.2</v>
          </cell>
          <cell r="D11354">
            <v>0</v>
          </cell>
          <cell r="E11354">
            <v>0</v>
          </cell>
          <cell r="F11354">
            <v>0</v>
          </cell>
          <cell r="G11354">
            <v>74873.2</v>
          </cell>
        </row>
        <row r="11355">
          <cell r="A11355" t="str">
            <v>2.1.1.2.1.13.101</v>
          </cell>
          <cell r="B11355" t="str">
            <v>Manzanero Estrada Julia</v>
          </cell>
          <cell r="C11355">
            <v>0</v>
          </cell>
          <cell r="D11355">
            <v>0</v>
          </cell>
          <cell r="E11355">
            <v>0</v>
          </cell>
          <cell r="F11355">
            <v>0</v>
          </cell>
          <cell r="G11355">
            <v>0</v>
          </cell>
        </row>
        <row r="11356">
          <cell r="A11356" t="str">
            <v>2.1.1.2.1.13.102</v>
          </cell>
          <cell r="B11356" t="str">
            <v>Marrufo Esquivel Michell</v>
          </cell>
          <cell r="C11356">
            <v>0</v>
          </cell>
          <cell r="D11356">
            <v>0</v>
          </cell>
          <cell r="E11356">
            <v>0</v>
          </cell>
          <cell r="F11356">
            <v>0</v>
          </cell>
          <cell r="G11356">
            <v>0</v>
          </cell>
        </row>
        <row r="11357">
          <cell r="A11357" t="str">
            <v>2.1.1.2.1.13.103</v>
          </cell>
          <cell r="B11357" t="str">
            <v>Mojica Olguin Olga Yazmin</v>
          </cell>
          <cell r="C11357">
            <v>0</v>
          </cell>
          <cell r="D11357">
            <v>0</v>
          </cell>
          <cell r="E11357">
            <v>0</v>
          </cell>
          <cell r="F11357">
            <v>0</v>
          </cell>
          <cell r="G11357">
            <v>0</v>
          </cell>
        </row>
        <row r="11358">
          <cell r="A11358" t="str">
            <v>2.1.1.2.1.13.104</v>
          </cell>
          <cell r="B11358" t="str">
            <v>Montaño Aldama Carlos Enrique</v>
          </cell>
          <cell r="C11358">
            <v>446644.4</v>
          </cell>
          <cell r="D11358">
            <v>574302.4</v>
          </cell>
          <cell r="E11358">
            <v>306379.2</v>
          </cell>
          <cell r="F11358">
            <v>-267923.20000000001</v>
          </cell>
          <cell r="G11358">
            <v>178721.2</v>
          </cell>
        </row>
        <row r="11359">
          <cell r="A11359" t="str">
            <v>2.1.1.2.1.13.105</v>
          </cell>
          <cell r="B11359" t="str">
            <v>Medina Villanueva Miguel Angel</v>
          </cell>
          <cell r="C11359">
            <v>0</v>
          </cell>
          <cell r="D11359">
            <v>0</v>
          </cell>
          <cell r="E11359">
            <v>0</v>
          </cell>
          <cell r="F11359">
            <v>0</v>
          </cell>
          <cell r="G11359">
            <v>0</v>
          </cell>
        </row>
        <row r="11360">
          <cell r="A11360" t="str">
            <v>2.1.1.2.1.13.106</v>
          </cell>
          <cell r="B11360" t="str">
            <v>Melendez Perez Carlos</v>
          </cell>
          <cell r="C11360">
            <v>0</v>
          </cell>
          <cell r="D11360">
            <v>0</v>
          </cell>
          <cell r="E11360">
            <v>0</v>
          </cell>
          <cell r="F11360">
            <v>0</v>
          </cell>
          <cell r="G11360">
            <v>0</v>
          </cell>
        </row>
        <row r="11361">
          <cell r="A11361" t="str">
            <v>2.1.1.2.1.13.107</v>
          </cell>
          <cell r="B11361" t="str">
            <v>Medina Aguilar Yussif</v>
          </cell>
          <cell r="C11361">
            <v>0</v>
          </cell>
          <cell r="D11361">
            <v>0</v>
          </cell>
          <cell r="E11361">
            <v>0</v>
          </cell>
          <cell r="F11361">
            <v>0</v>
          </cell>
          <cell r="G11361">
            <v>0</v>
          </cell>
        </row>
        <row r="11362">
          <cell r="A11362" t="str">
            <v>2.1.1.2.1.13.108</v>
          </cell>
          <cell r="B11362" t="str">
            <v>Madereria San Lorenzo S.A. De C.V</v>
          </cell>
          <cell r="C11362">
            <v>0</v>
          </cell>
          <cell r="D11362">
            <v>0</v>
          </cell>
          <cell r="E11362">
            <v>0</v>
          </cell>
          <cell r="F11362">
            <v>0</v>
          </cell>
          <cell r="G11362">
            <v>0</v>
          </cell>
        </row>
        <row r="11363">
          <cell r="A11363" t="str">
            <v>2.1.1.2.1.13.109</v>
          </cell>
          <cell r="B11363" t="str">
            <v>Morelos Villegas Casandra</v>
          </cell>
          <cell r="C11363">
            <v>0</v>
          </cell>
          <cell r="D11363">
            <v>0</v>
          </cell>
          <cell r="E11363">
            <v>0</v>
          </cell>
          <cell r="F11363">
            <v>0</v>
          </cell>
          <cell r="G11363">
            <v>0</v>
          </cell>
        </row>
        <row r="11364">
          <cell r="A11364" t="str">
            <v>2.1.1.2.1.13.110</v>
          </cell>
          <cell r="B11364" t="str">
            <v>Meraz Rodriguez Claudia Patricia</v>
          </cell>
          <cell r="C11364">
            <v>0</v>
          </cell>
          <cell r="D11364">
            <v>0</v>
          </cell>
          <cell r="E11364">
            <v>0</v>
          </cell>
          <cell r="F11364">
            <v>0</v>
          </cell>
          <cell r="G11364">
            <v>0</v>
          </cell>
        </row>
        <row r="11365">
          <cell r="A11365" t="str">
            <v>2.1.1.2.1.13.111</v>
          </cell>
          <cell r="B11365" t="str">
            <v>Medina Lozano Martha Teresa</v>
          </cell>
          <cell r="C11365">
            <v>0</v>
          </cell>
          <cell r="D11365">
            <v>0</v>
          </cell>
          <cell r="E11365">
            <v>0</v>
          </cell>
          <cell r="F11365">
            <v>0</v>
          </cell>
          <cell r="G11365">
            <v>0</v>
          </cell>
        </row>
        <row r="11366">
          <cell r="A11366" t="str">
            <v>2.1.1.2.1.13.112</v>
          </cell>
          <cell r="B11366" t="str">
            <v>Mac Dzay Guadalupe</v>
          </cell>
          <cell r="C11366">
            <v>0</v>
          </cell>
          <cell r="D11366">
            <v>0</v>
          </cell>
          <cell r="E11366">
            <v>0</v>
          </cell>
          <cell r="F11366">
            <v>0</v>
          </cell>
          <cell r="G11366">
            <v>0</v>
          </cell>
        </row>
        <row r="11367">
          <cell r="A11367" t="str">
            <v>2.1.1.2.1.13.113</v>
          </cell>
          <cell r="B11367" t="str">
            <v>Muños Serrano Jesus</v>
          </cell>
          <cell r="C11367">
            <v>0</v>
          </cell>
          <cell r="D11367">
            <v>0</v>
          </cell>
          <cell r="E11367">
            <v>0</v>
          </cell>
          <cell r="F11367">
            <v>0</v>
          </cell>
          <cell r="G11367">
            <v>0</v>
          </cell>
        </row>
        <row r="11368">
          <cell r="A11368" t="str">
            <v>2.1.1.2.1.13.114</v>
          </cell>
          <cell r="B11368" t="str">
            <v>Martin Rivero Genny De Jesus</v>
          </cell>
          <cell r="C11368">
            <v>0</v>
          </cell>
          <cell r="D11368">
            <v>0</v>
          </cell>
          <cell r="E11368">
            <v>0</v>
          </cell>
          <cell r="F11368">
            <v>0</v>
          </cell>
          <cell r="G11368">
            <v>0</v>
          </cell>
        </row>
        <row r="11369">
          <cell r="A11369" t="str">
            <v>2.1.1.2.1.13.115</v>
          </cell>
          <cell r="B11369" t="str">
            <v>Muñoz Sanchez Leydi Del Socorro</v>
          </cell>
          <cell r="C11369">
            <v>0</v>
          </cell>
          <cell r="D11369">
            <v>0</v>
          </cell>
          <cell r="E11369">
            <v>0</v>
          </cell>
          <cell r="F11369">
            <v>0</v>
          </cell>
          <cell r="G11369">
            <v>0</v>
          </cell>
        </row>
        <row r="11370">
          <cell r="A11370" t="str">
            <v>2.1.1.2.1.13.116</v>
          </cell>
          <cell r="B11370" t="str">
            <v>Medina Medina Diana Carolina</v>
          </cell>
          <cell r="C11370">
            <v>0</v>
          </cell>
          <cell r="D11370">
            <v>0</v>
          </cell>
          <cell r="E11370">
            <v>0</v>
          </cell>
          <cell r="F11370">
            <v>0</v>
          </cell>
          <cell r="G11370">
            <v>0</v>
          </cell>
        </row>
        <row r="11371">
          <cell r="A11371" t="str">
            <v>2.1.1.2.1.13.117</v>
          </cell>
          <cell r="B11371" t="str">
            <v>Medina Campos Ricardo</v>
          </cell>
          <cell r="C11371">
            <v>0</v>
          </cell>
          <cell r="D11371">
            <v>0</v>
          </cell>
          <cell r="E11371">
            <v>0</v>
          </cell>
          <cell r="F11371">
            <v>0</v>
          </cell>
          <cell r="G11371">
            <v>0</v>
          </cell>
        </row>
        <row r="11372">
          <cell r="A11372" t="str">
            <v>2.1.1.2.1.13.118</v>
          </cell>
          <cell r="B11372" t="str">
            <v>Mendoza Gasperin Juan Carlos</v>
          </cell>
          <cell r="C11372">
            <v>0</v>
          </cell>
          <cell r="D11372">
            <v>0</v>
          </cell>
          <cell r="E11372">
            <v>0</v>
          </cell>
          <cell r="F11372">
            <v>0</v>
          </cell>
          <cell r="G11372">
            <v>0</v>
          </cell>
        </row>
        <row r="11373">
          <cell r="A11373" t="str">
            <v>2.1.1.2.1.13.119</v>
          </cell>
          <cell r="B11373" t="str">
            <v>Muñoz Manzo Y Ocampo, S.C</v>
          </cell>
          <cell r="C11373">
            <v>0</v>
          </cell>
          <cell r="D11373">
            <v>0</v>
          </cell>
          <cell r="E11373">
            <v>0</v>
          </cell>
          <cell r="F11373">
            <v>0</v>
          </cell>
          <cell r="G11373">
            <v>0</v>
          </cell>
        </row>
        <row r="11374">
          <cell r="A11374" t="str">
            <v>2.1.1.2.1.13.120</v>
          </cell>
          <cell r="B11374" t="str">
            <v>Morales Briceño Crystian Yazmin</v>
          </cell>
          <cell r="C11374">
            <v>0</v>
          </cell>
          <cell r="D11374">
            <v>0</v>
          </cell>
          <cell r="E11374">
            <v>0</v>
          </cell>
          <cell r="F11374">
            <v>0</v>
          </cell>
          <cell r="G11374">
            <v>0</v>
          </cell>
        </row>
        <row r="11375">
          <cell r="A11375" t="str">
            <v>2.1.1.2.1.13.121</v>
          </cell>
          <cell r="B11375" t="str">
            <v>Moguel Osorio Helios</v>
          </cell>
          <cell r="C11375">
            <v>0</v>
          </cell>
          <cell r="D11375">
            <v>0</v>
          </cell>
          <cell r="E11375">
            <v>0</v>
          </cell>
          <cell r="F11375">
            <v>0</v>
          </cell>
          <cell r="G11375">
            <v>0</v>
          </cell>
        </row>
        <row r="11376">
          <cell r="A11376" t="str">
            <v>2.1.1.2.1.13.122</v>
          </cell>
          <cell r="B11376" t="str">
            <v>Moreno Perez Karen Guadalupe</v>
          </cell>
          <cell r="C11376">
            <v>0</v>
          </cell>
          <cell r="D11376">
            <v>0</v>
          </cell>
          <cell r="E11376">
            <v>0</v>
          </cell>
          <cell r="F11376">
            <v>0</v>
          </cell>
          <cell r="G11376">
            <v>0</v>
          </cell>
        </row>
        <row r="11377">
          <cell r="A11377" t="str">
            <v>2.1.1.2.1.13.123</v>
          </cell>
          <cell r="B11377" t="str">
            <v>Martinez Montalvo Maria Del Pilar</v>
          </cell>
          <cell r="C11377">
            <v>0</v>
          </cell>
          <cell r="D11377">
            <v>0</v>
          </cell>
          <cell r="E11377">
            <v>0</v>
          </cell>
          <cell r="F11377">
            <v>0</v>
          </cell>
          <cell r="G11377">
            <v>0</v>
          </cell>
        </row>
        <row r="11378">
          <cell r="A11378" t="str">
            <v>2.1.1.2.1.13.124</v>
          </cell>
          <cell r="B11378" t="str">
            <v>Meraz Gonzalez Aracely</v>
          </cell>
          <cell r="C11378">
            <v>0</v>
          </cell>
          <cell r="D11378">
            <v>0</v>
          </cell>
          <cell r="E11378">
            <v>0</v>
          </cell>
          <cell r="F11378">
            <v>0</v>
          </cell>
          <cell r="G11378">
            <v>0</v>
          </cell>
        </row>
        <row r="11379">
          <cell r="A11379" t="str">
            <v>2.1.1.2.1.13.125</v>
          </cell>
          <cell r="B11379" t="str">
            <v>Marquez Balam Rosario Izazil</v>
          </cell>
          <cell r="C11379">
            <v>0</v>
          </cell>
          <cell r="D11379">
            <v>0</v>
          </cell>
          <cell r="E11379">
            <v>0</v>
          </cell>
          <cell r="F11379">
            <v>0</v>
          </cell>
          <cell r="G11379">
            <v>0</v>
          </cell>
        </row>
        <row r="11380">
          <cell r="A11380" t="str">
            <v>2.1.1.2.1.13.126</v>
          </cell>
          <cell r="B11380" t="str">
            <v>Martinez Solis Luis Agustin</v>
          </cell>
          <cell r="C11380">
            <v>0</v>
          </cell>
          <cell r="D11380">
            <v>0</v>
          </cell>
          <cell r="E11380">
            <v>0</v>
          </cell>
          <cell r="F11380">
            <v>0</v>
          </cell>
          <cell r="G11380">
            <v>0</v>
          </cell>
        </row>
        <row r="11381">
          <cell r="A11381" t="str">
            <v>2.1.1.2.1.13.127</v>
          </cell>
          <cell r="B11381" t="str">
            <v>Marcial Velazquez Lidia Estrella</v>
          </cell>
          <cell r="C11381">
            <v>0</v>
          </cell>
          <cell r="D11381">
            <v>0</v>
          </cell>
          <cell r="E11381">
            <v>0</v>
          </cell>
          <cell r="F11381">
            <v>0</v>
          </cell>
          <cell r="G11381">
            <v>0</v>
          </cell>
        </row>
        <row r="11382">
          <cell r="A11382" t="str">
            <v>2.1.1.2.1.13.128</v>
          </cell>
          <cell r="B11382" t="str">
            <v>Morales Canche Martin Adrian</v>
          </cell>
          <cell r="C11382">
            <v>0</v>
          </cell>
          <cell r="D11382">
            <v>0</v>
          </cell>
          <cell r="E11382">
            <v>0</v>
          </cell>
          <cell r="F11382">
            <v>0</v>
          </cell>
          <cell r="G11382">
            <v>0</v>
          </cell>
        </row>
        <row r="11383">
          <cell r="A11383" t="str">
            <v>2.1.1.2.1.13.129</v>
          </cell>
          <cell r="B11383" t="str">
            <v>Marzuca Fuentes Jose Eduardo</v>
          </cell>
          <cell r="C11383">
            <v>0</v>
          </cell>
          <cell r="D11383">
            <v>0</v>
          </cell>
          <cell r="E11383">
            <v>0</v>
          </cell>
          <cell r="F11383">
            <v>0</v>
          </cell>
          <cell r="G11383">
            <v>0</v>
          </cell>
        </row>
        <row r="11384">
          <cell r="A11384" t="str">
            <v>2.1.1.2.1.13.130</v>
          </cell>
          <cell r="B11384" t="str">
            <v>Mcm Auditoria Y Consultoria Empresarial S.C.</v>
          </cell>
          <cell r="C11384">
            <v>0</v>
          </cell>
          <cell r="D11384">
            <v>0</v>
          </cell>
          <cell r="E11384">
            <v>0</v>
          </cell>
          <cell r="F11384">
            <v>0</v>
          </cell>
          <cell r="G11384">
            <v>0</v>
          </cell>
        </row>
        <row r="11385">
          <cell r="A11385" t="str">
            <v>2.1.1.2.1.13.131</v>
          </cell>
          <cell r="B11385" t="str">
            <v>Meraz Mejorado Fernando De Guadalupe</v>
          </cell>
          <cell r="C11385">
            <v>57240</v>
          </cell>
          <cell r="D11385">
            <v>0</v>
          </cell>
          <cell r="E11385">
            <v>0</v>
          </cell>
          <cell r="F11385">
            <v>0</v>
          </cell>
          <cell r="G11385">
            <v>57240</v>
          </cell>
        </row>
        <row r="11386">
          <cell r="A11386" t="str">
            <v>2.1.1.2.1.13.132</v>
          </cell>
          <cell r="B11386" t="str">
            <v>Marrufo Canto Luis Fernando</v>
          </cell>
          <cell r="C11386">
            <v>0</v>
          </cell>
          <cell r="D11386">
            <v>0</v>
          </cell>
          <cell r="E11386">
            <v>0</v>
          </cell>
          <cell r="F11386">
            <v>0</v>
          </cell>
          <cell r="G11386">
            <v>0</v>
          </cell>
        </row>
        <row r="11387">
          <cell r="A11387" t="str">
            <v>2.1.1.2.1.13.133</v>
          </cell>
          <cell r="B11387" t="str">
            <v>Moya Tapia Cesar</v>
          </cell>
          <cell r="C11387">
            <v>0</v>
          </cell>
          <cell r="D11387">
            <v>0</v>
          </cell>
          <cell r="E11387">
            <v>0</v>
          </cell>
          <cell r="F11387">
            <v>0</v>
          </cell>
          <cell r="G11387">
            <v>0</v>
          </cell>
        </row>
        <row r="11388">
          <cell r="A11388" t="str">
            <v>2.1.1.2.1.13.134</v>
          </cell>
          <cell r="B11388" t="str">
            <v>Matos Ricalde Ricardo</v>
          </cell>
          <cell r="C11388">
            <v>0</v>
          </cell>
          <cell r="D11388">
            <v>0</v>
          </cell>
          <cell r="E11388">
            <v>0</v>
          </cell>
          <cell r="F11388">
            <v>0</v>
          </cell>
          <cell r="G11388">
            <v>0</v>
          </cell>
        </row>
        <row r="11389">
          <cell r="A11389" t="str">
            <v>2.1.1.2.1.13.135</v>
          </cell>
          <cell r="B11389" t="str">
            <v>Marrufo Del Castillo Mario Eduardo</v>
          </cell>
          <cell r="C11389">
            <v>0</v>
          </cell>
          <cell r="D11389">
            <v>0</v>
          </cell>
          <cell r="E11389">
            <v>0</v>
          </cell>
          <cell r="F11389">
            <v>0</v>
          </cell>
          <cell r="G11389">
            <v>0</v>
          </cell>
        </row>
        <row r="11390">
          <cell r="A11390" t="str">
            <v>2.1.1.2.1.13.136</v>
          </cell>
          <cell r="B11390" t="str">
            <v>Marin Chang Ariadna</v>
          </cell>
          <cell r="C11390">
            <v>0</v>
          </cell>
          <cell r="D11390">
            <v>0</v>
          </cell>
          <cell r="E11390">
            <v>0</v>
          </cell>
          <cell r="F11390">
            <v>0</v>
          </cell>
          <cell r="G11390">
            <v>0</v>
          </cell>
        </row>
        <row r="11391">
          <cell r="A11391" t="str">
            <v>2.1.1.2.1.13.137</v>
          </cell>
          <cell r="B11391" t="str">
            <v>Meriequipos, S.A. De C.V.</v>
          </cell>
          <cell r="C11391">
            <v>0</v>
          </cell>
          <cell r="D11391">
            <v>0</v>
          </cell>
          <cell r="E11391">
            <v>0</v>
          </cell>
          <cell r="F11391">
            <v>0</v>
          </cell>
          <cell r="G11391">
            <v>0</v>
          </cell>
        </row>
        <row r="11392">
          <cell r="A11392" t="str">
            <v>2.1.1.2.1.13.138</v>
          </cell>
          <cell r="B11392" t="str">
            <v>Microsoft Licensing, Gp</v>
          </cell>
          <cell r="C11392">
            <v>0</v>
          </cell>
          <cell r="D11392">
            <v>0</v>
          </cell>
          <cell r="E11392">
            <v>0</v>
          </cell>
          <cell r="F11392">
            <v>0</v>
          </cell>
          <cell r="G11392">
            <v>0</v>
          </cell>
        </row>
        <row r="11393">
          <cell r="A11393" t="str">
            <v>2.1.1.2.1.13.139</v>
          </cell>
          <cell r="B11393" t="str">
            <v>Monreal Rodriguez Oscar Moises</v>
          </cell>
          <cell r="C11393">
            <v>0</v>
          </cell>
          <cell r="D11393">
            <v>0</v>
          </cell>
          <cell r="E11393">
            <v>0</v>
          </cell>
          <cell r="F11393">
            <v>0</v>
          </cell>
          <cell r="G11393">
            <v>0</v>
          </cell>
        </row>
        <row r="11394">
          <cell r="A11394" t="str">
            <v>2.1.1.2.1.13.140</v>
          </cell>
          <cell r="B11394" t="str">
            <v>Moreno Garcia Blanca Veronica</v>
          </cell>
          <cell r="C11394">
            <v>0</v>
          </cell>
          <cell r="D11394">
            <v>0</v>
          </cell>
          <cell r="E11394">
            <v>0</v>
          </cell>
          <cell r="F11394">
            <v>0</v>
          </cell>
          <cell r="G11394">
            <v>0</v>
          </cell>
        </row>
        <row r="11395">
          <cell r="A11395" t="str">
            <v>2.1.1.2.1.13.141</v>
          </cell>
          <cell r="B11395" t="str">
            <v>Multiservicios Y Asesorias Del Caribe S.A. De C.V.</v>
          </cell>
          <cell r="C11395">
            <v>736384.54</v>
          </cell>
          <cell r="D11395">
            <v>46497.72</v>
          </cell>
          <cell r="E11395">
            <v>0</v>
          </cell>
          <cell r="F11395">
            <v>-46497.72</v>
          </cell>
          <cell r="G11395">
            <v>689886.82</v>
          </cell>
        </row>
        <row r="11396">
          <cell r="A11396" t="str">
            <v>2.1.1.2.1.13.142</v>
          </cell>
          <cell r="B11396" t="str">
            <v>May Y Correa Justo Pastor</v>
          </cell>
          <cell r="C11396">
            <v>136350</v>
          </cell>
          <cell r="D11396">
            <v>0</v>
          </cell>
          <cell r="E11396">
            <v>0</v>
          </cell>
          <cell r="F11396">
            <v>0</v>
          </cell>
          <cell r="G11396">
            <v>136350</v>
          </cell>
        </row>
        <row r="11397">
          <cell r="A11397" t="str">
            <v>2.1.1.2.1.13.143</v>
          </cell>
          <cell r="B11397" t="str">
            <v>CAPITAL NEWS, S.A DE C.V.</v>
          </cell>
          <cell r="C11397">
            <v>24644000</v>
          </cell>
          <cell r="D11397">
            <v>10960000</v>
          </cell>
          <cell r="E11397">
            <v>0</v>
          </cell>
          <cell r="F11397">
            <v>-10960000</v>
          </cell>
          <cell r="G11397">
            <v>13684000</v>
          </cell>
        </row>
        <row r="11398">
          <cell r="A11398" t="str">
            <v>2.1.1.2.1.13.144</v>
          </cell>
          <cell r="B11398" t="str">
            <v>Montañez Aguilar Jose Luis</v>
          </cell>
          <cell r="C11398">
            <v>0</v>
          </cell>
          <cell r="D11398">
            <v>0</v>
          </cell>
          <cell r="E11398">
            <v>0</v>
          </cell>
          <cell r="F11398">
            <v>0</v>
          </cell>
          <cell r="G11398">
            <v>0</v>
          </cell>
        </row>
        <row r="11399">
          <cell r="A11399" t="str">
            <v>2.1.1.2.1.13.145</v>
          </cell>
          <cell r="B11399" t="str">
            <v>May Santos Ligia Elena</v>
          </cell>
          <cell r="C11399">
            <v>0</v>
          </cell>
          <cell r="D11399">
            <v>0</v>
          </cell>
          <cell r="E11399">
            <v>0</v>
          </cell>
          <cell r="F11399">
            <v>0</v>
          </cell>
          <cell r="G11399">
            <v>0</v>
          </cell>
        </row>
        <row r="11400">
          <cell r="A11400" t="str">
            <v>2.1.1.2.1.13.146</v>
          </cell>
          <cell r="B11400" t="str">
            <v>Mta Transportacion, S.A. De C.V.</v>
          </cell>
          <cell r="C11400">
            <v>0</v>
          </cell>
          <cell r="D11400">
            <v>0</v>
          </cell>
          <cell r="E11400">
            <v>0</v>
          </cell>
          <cell r="F11400">
            <v>0</v>
          </cell>
          <cell r="G11400">
            <v>0</v>
          </cell>
        </row>
        <row r="11401">
          <cell r="A11401" t="str">
            <v>2.1.1.2.1.13.147</v>
          </cell>
          <cell r="B11401" t="str">
            <v>Marzuca Lozano Jose David</v>
          </cell>
          <cell r="C11401">
            <v>0</v>
          </cell>
          <cell r="D11401">
            <v>0</v>
          </cell>
          <cell r="E11401">
            <v>0</v>
          </cell>
          <cell r="F11401">
            <v>0</v>
          </cell>
          <cell r="G11401">
            <v>0</v>
          </cell>
        </row>
        <row r="11402">
          <cell r="A11402" t="str">
            <v>2.1.1.2.1.13.148</v>
          </cell>
          <cell r="B11402" t="str">
            <v>Moreno Solis Claudia Alejandra</v>
          </cell>
          <cell r="C11402">
            <v>0</v>
          </cell>
          <cell r="D11402">
            <v>0</v>
          </cell>
          <cell r="E11402">
            <v>0</v>
          </cell>
          <cell r="F11402">
            <v>0</v>
          </cell>
          <cell r="G11402">
            <v>0</v>
          </cell>
        </row>
        <row r="11403">
          <cell r="A11403" t="str">
            <v>2.1.1.2.1.13.149</v>
          </cell>
          <cell r="B11403" t="str">
            <v>Muñoz Flores Eduviges Teresa</v>
          </cell>
          <cell r="C11403">
            <v>0</v>
          </cell>
          <cell r="D11403">
            <v>0</v>
          </cell>
          <cell r="E11403">
            <v>0</v>
          </cell>
          <cell r="F11403">
            <v>0</v>
          </cell>
          <cell r="G11403">
            <v>0</v>
          </cell>
        </row>
        <row r="11404">
          <cell r="A11404" t="str">
            <v>2.1.1.2.1.13.150</v>
          </cell>
          <cell r="B11404" t="str">
            <v>May Chan Wilberth Efrain</v>
          </cell>
          <cell r="C11404">
            <v>0</v>
          </cell>
          <cell r="D11404">
            <v>0</v>
          </cell>
          <cell r="E11404">
            <v>0</v>
          </cell>
          <cell r="F11404">
            <v>0</v>
          </cell>
          <cell r="G11404">
            <v>0</v>
          </cell>
        </row>
        <row r="11405">
          <cell r="A11405" t="str">
            <v>2.1.1.2.1.13.151</v>
          </cell>
          <cell r="B11405" t="str">
            <v>Morales Lastra Claudia Alicia</v>
          </cell>
          <cell r="C11405">
            <v>0</v>
          </cell>
          <cell r="D11405">
            <v>0</v>
          </cell>
          <cell r="E11405">
            <v>0</v>
          </cell>
          <cell r="F11405">
            <v>0</v>
          </cell>
          <cell r="G11405">
            <v>0</v>
          </cell>
        </row>
        <row r="11406">
          <cell r="A11406" t="str">
            <v>2.1.1.2.1.13.152</v>
          </cell>
          <cell r="B11406" t="str">
            <v>May Pinzon Mario Gaspar</v>
          </cell>
          <cell r="C11406">
            <v>0</v>
          </cell>
          <cell r="D11406">
            <v>0</v>
          </cell>
          <cell r="E11406">
            <v>0</v>
          </cell>
          <cell r="F11406">
            <v>0</v>
          </cell>
          <cell r="G11406">
            <v>0</v>
          </cell>
        </row>
        <row r="11407">
          <cell r="A11407" t="str">
            <v>2.1.1.2.1.13.153</v>
          </cell>
          <cell r="B11407" t="str">
            <v>Mora Garcia Alvaro Eduardo</v>
          </cell>
          <cell r="C11407">
            <v>0</v>
          </cell>
          <cell r="D11407">
            <v>0</v>
          </cell>
          <cell r="E11407">
            <v>0</v>
          </cell>
          <cell r="F11407">
            <v>0</v>
          </cell>
          <cell r="G11407">
            <v>0</v>
          </cell>
        </row>
        <row r="11408">
          <cell r="A11408" t="str">
            <v>2.1.1.2.1.13.154</v>
          </cell>
          <cell r="B11408" t="str">
            <v>Martin Martin Alvaro De Jesus</v>
          </cell>
          <cell r="C11408">
            <v>0</v>
          </cell>
          <cell r="D11408">
            <v>0</v>
          </cell>
          <cell r="E11408">
            <v>0</v>
          </cell>
          <cell r="F11408">
            <v>0</v>
          </cell>
          <cell r="G11408">
            <v>0</v>
          </cell>
        </row>
        <row r="11409">
          <cell r="A11409" t="str">
            <v>2.1.1.2.1.13.155</v>
          </cell>
          <cell r="B11409" t="str">
            <v>Martinez Rodriguez Jose Ramon</v>
          </cell>
          <cell r="C11409">
            <v>0</v>
          </cell>
          <cell r="D11409">
            <v>0</v>
          </cell>
          <cell r="E11409">
            <v>0</v>
          </cell>
          <cell r="F11409">
            <v>0</v>
          </cell>
          <cell r="G11409">
            <v>0</v>
          </cell>
        </row>
        <row r="11410">
          <cell r="A11410" t="str">
            <v>2.1.1.2.1.13.156</v>
          </cell>
          <cell r="B11410" t="str">
            <v>May Azueta Jazivy Marylett</v>
          </cell>
          <cell r="C11410">
            <v>0</v>
          </cell>
          <cell r="D11410">
            <v>0</v>
          </cell>
          <cell r="E11410">
            <v>0</v>
          </cell>
          <cell r="F11410">
            <v>0</v>
          </cell>
          <cell r="G11410">
            <v>0</v>
          </cell>
        </row>
        <row r="11411">
          <cell r="A11411" t="str">
            <v>2.1.1.2.1.13.157</v>
          </cell>
          <cell r="B11411" t="str">
            <v>May Montejo William Oscar</v>
          </cell>
          <cell r="C11411">
            <v>0</v>
          </cell>
          <cell r="D11411">
            <v>0</v>
          </cell>
          <cell r="E11411">
            <v>0</v>
          </cell>
          <cell r="F11411">
            <v>0</v>
          </cell>
          <cell r="G11411">
            <v>0</v>
          </cell>
        </row>
        <row r="11412">
          <cell r="A11412" t="str">
            <v>2.1.1.2.1.13.158</v>
          </cell>
          <cell r="B11412" t="str">
            <v>Maximotors, S.A. De C.V</v>
          </cell>
          <cell r="C11412">
            <v>0</v>
          </cell>
          <cell r="D11412">
            <v>0</v>
          </cell>
          <cell r="E11412">
            <v>891800</v>
          </cell>
          <cell r="F11412">
            <v>891800</v>
          </cell>
          <cell r="G11412">
            <v>891800</v>
          </cell>
        </row>
        <row r="11413">
          <cell r="A11413" t="str">
            <v>2.1.1.2.1.13.159</v>
          </cell>
          <cell r="B11413" t="str">
            <v>Mobiliario S.A. De C.V</v>
          </cell>
          <cell r="C11413">
            <v>0</v>
          </cell>
          <cell r="D11413">
            <v>0</v>
          </cell>
          <cell r="E11413">
            <v>0</v>
          </cell>
          <cell r="F11413">
            <v>0</v>
          </cell>
          <cell r="G11413">
            <v>0</v>
          </cell>
        </row>
        <row r="11414">
          <cell r="A11414" t="str">
            <v>2.1.1.2.1.13.160</v>
          </cell>
          <cell r="B11414" t="str">
            <v>Motosureste S.A. De C.V.</v>
          </cell>
          <cell r="C11414">
            <v>0</v>
          </cell>
          <cell r="D11414">
            <v>75960</v>
          </cell>
          <cell r="E11414">
            <v>14709360</v>
          </cell>
          <cell r="F11414">
            <v>14633400</v>
          </cell>
          <cell r="G11414">
            <v>14633400</v>
          </cell>
        </row>
        <row r="11415">
          <cell r="A11415" t="str">
            <v>2.1.1.2.1.13.161</v>
          </cell>
          <cell r="B11415" t="str">
            <v>Meneses Lizarraga Luis Alejandro</v>
          </cell>
          <cell r="C11415">
            <v>0</v>
          </cell>
          <cell r="D11415">
            <v>0</v>
          </cell>
          <cell r="E11415">
            <v>0</v>
          </cell>
          <cell r="F11415">
            <v>0</v>
          </cell>
          <cell r="G11415">
            <v>0</v>
          </cell>
        </row>
        <row r="11416">
          <cell r="A11416" t="str">
            <v>2.1.1.2.1.13.162</v>
          </cell>
          <cell r="B11416" t="str">
            <v>Morales Torrez Candelaria</v>
          </cell>
          <cell r="C11416">
            <v>0</v>
          </cell>
          <cell r="D11416">
            <v>0</v>
          </cell>
          <cell r="E11416">
            <v>0</v>
          </cell>
          <cell r="F11416">
            <v>0</v>
          </cell>
          <cell r="G11416">
            <v>0</v>
          </cell>
        </row>
        <row r="11417">
          <cell r="A11417" t="str">
            <v>2.1.1.2.1.13.163</v>
          </cell>
          <cell r="B11417" t="str">
            <v>Medam, S. De R.L. De C.V.</v>
          </cell>
          <cell r="C11417">
            <v>224081.39</v>
          </cell>
          <cell r="D11417">
            <v>0</v>
          </cell>
          <cell r="E11417">
            <v>0</v>
          </cell>
          <cell r="F11417">
            <v>0</v>
          </cell>
          <cell r="G11417">
            <v>224081.39</v>
          </cell>
        </row>
        <row r="11418">
          <cell r="A11418" t="str">
            <v>2.1.1.2.1.13.164</v>
          </cell>
          <cell r="B11418" t="str">
            <v>Meneses Lizarraga Cornelio Jose</v>
          </cell>
          <cell r="C11418">
            <v>0</v>
          </cell>
          <cell r="D11418">
            <v>0</v>
          </cell>
          <cell r="E11418">
            <v>0</v>
          </cell>
          <cell r="F11418">
            <v>0</v>
          </cell>
          <cell r="G11418">
            <v>0</v>
          </cell>
        </row>
        <row r="11419">
          <cell r="A11419" t="str">
            <v>2.1.1.2.1.13.165</v>
          </cell>
          <cell r="B11419" t="str">
            <v>Museografica S.C</v>
          </cell>
          <cell r="C11419">
            <v>0</v>
          </cell>
          <cell r="D11419">
            <v>0</v>
          </cell>
          <cell r="E11419">
            <v>0</v>
          </cell>
          <cell r="F11419">
            <v>0</v>
          </cell>
          <cell r="G11419">
            <v>0</v>
          </cell>
        </row>
        <row r="11420">
          <cell r="A11420" t="str">
            <v>2.1.1.2.1.13.166</v>
          </cell>
          <cell r="B11420" t="str">
            <v>Momento De Negocios Sa De Cv</v>
          </cell>
          <cell r="C11420">
            <v>467059</v>
          </cell>
          <cell r="D11420">
            <v>0</v>
          </cell>
          <cell r="E11420">
            <v>0</v>
          </cell>
          <cell r="F11420">
            <v>0</v>
          </cell>
          <cell r="G11420">
            <v>467059</v>
          </cell>
        </row>
        <row r="11421">
          <cell r="A11421" t="str">
            <v>2.1.1.2.1.13.167</v>
          </cell>
          <cell r="B11421" t="str">
            <v>Montejo Cruz Margarita</v>
          </cell>
          <cell r="C11421">
            <v>0</v>
          </cell>
          <cell r="D11421">
            <v>0</v>
          </cell>
          <cell r="E11421">
            <v>0</v>
          </cell>
          <cell r="F11421">
            <v>0</v>
          </cell>
          <cell r="G11421">
            <v>0</v>
          </cell>
        </row>
        <row r="11422">
          <cell r="A11422" t="str">
            <v>2.1.1.2.1.13.168</v>
          </cell>
          <cell r="B11422" t="str">
            <v>Morales Alvarez Jose De Jesus</v>
          </cell>
          <cell r="C11422">
            <v>19080</v>
          </cell>
          <cell r="D11422">
            <v>144360</v>
          </cell>
          <cell r="E11422">
            <v>125280</v>
          </cell>
          <cell r="F11422">
            <v>-19080</v>
          </cell>
          <cell r="G11422">
            <v>0</v>
          </cell>
        </row>
        <row r="11423">
          <cell r="A11423" t="str">
            <v>2.1.1.2.1.13.169</v>
          </cell>
          <cell r="B11423" t="str">
            <v>Morales Hernandez Juan Manuel</v>
          </cell>
          <cell r="C11423">
            <v>0</v>
          </cell>
          <cell r="D11423">
            <v>0</v>
          </cell>
          <cell r="E11423">
            <v>0</v>
          </cell>
          <cell r="F11423">
            <v>0</v>
          </cell>
          <cell r="G11423">
            <v>0</v>
          </cell>
        </row>
        <row r="11424">
          <cell r="A11424" t="str">
            <v>2.1.1.2.1.13.170</v>
          </cell>
          <cell r="B11424" t="str">
            <v>Maype Construcciones En General, S.A. De C.V</v>
          </cell>
          <cell r="C11424">
            <v>0</v>
          </cell>
          <cell r="D11424">
            <v>0</v>
          </cell>
          <cell r="E11424">
            <v>379012.41</v>
          </cell>
          <cell r="F11424">
            <v>379012.41</v>
          </cell>
          <cell r="G11424">
            <v>379012.41</v>
          </cell>
        </row>
        <row r="11425">
          <cell r="A11425" t="str">
            <v>2.1.1.2.1.13.171</v>
          </cell>
          <cell r="B11425" t="str">
            <v>Martinez Alvarez Altair Antonio</v>
          </cell>
          <cell r="C11425">
            <v>0</v>
          </cell>
          <cell r="D11425">
            <v>0</v>
          </cell>
          <cell r="E11425">
            <v>0</v>
          </cell>
          <cell r="F11425">
            <v>0</v>
          </cell>
          <cell r="G11425">
            <v>0</v>
          </cell>
        </row>
        <row r="11426">
          <cell r="A11426" t="str">
            <v>2.1.1.2.1.13.172</v>
          </cell>
          <cell r="B11426" t="str">
            <v>Marrufo Lara Manuel Jesus</v>
          </cell>
          <cell r="C11426">
            <v>0</v>
          </cell>
          <cell r="D11426">
            <v>0</v>
          </cell>
          <cell r="E11426">
            <v>0</v>
          </cell>
          <cell r="F11426">
            <v>0</v>
          </cell>
          <cell r="G11426">
            <v>0</v>
          </cell>
        </row>
        <row r="11427">
          <cell r="A11427" t="str">
            <v>2.1.1.2.1.13.173</v>
          </cell>
          <cell r="B11427" t="str">
            <v>Michel Flores Laura Gabriela</v>
          </cell>
          <cell r="C11427">
            <v>0</v>
          </cell>
          <cell r="D11427">
            <v>0</v>
          </cell>
          <cell r="E11427">
            <v>0</v>
          </cell>
          <cell r="F11427">
            <v>0</v>
          </cell>
          <cell r="G11427">
            <v>0</v>
          </cell>
        </row>
        <row r="11428">
          <cell r="A11428" t="str">
            <v>2.1.1.2.1.13.174</v>
          </cell>
          <cell r="B11428" t="str">
            <v>Magaña G. Canton Tomasa Concepcion</v>
          </cell>
          <cell r="C11428">
            <v>0</v>
          </cell>
          <cell r="D11428">
            <v>0</v>
          </cell>
          <cell r="E11428">
            <v>0</v>
          </cell>
          <cell r="F11428">
            <v>0</v>
          </cell>
          <cell r="G11428">
            <v>0</v>
          </cell>
        </row>
        <row r="11429">
          <cell r="A11429" t="str">
            <v>2.1.1.2.1.13.175</v>
          </cell>
          <cell r="B11429" t="str">
            <v>Maraz Constructora S.A De C.V</v>
          </cell>
          <cell r="C11429">
            <v>0</v>
          </cell>
          <cell r="D11429">
            <v>0</v>
          </cell>
          <cell r="E11429">
            <v>0</v>
          </cell>
          <cell r="F11429">
            <v>0</v>
          </cell>
          <cell r="G11429">
            <v>0</v>
          </cell>
        </row>
        <row r="11430">
          <cell r="A11430" t="str">
            <v>2.1.1.2.1.13.176</v>
          </cell>
          <cell r="B11430" t="str">
            <v>Mejia Castellanos Gisell Hanet</v>
          </cell>
          <cell r="C11430">
            <v>0</v>
          </cell>
          <cell r="D11430">
            <v>0</v>
          </cell>
          <cell r="E11430">
            <v>0</v>
          </cell>
          <cell r="F11430">
            <v>0</v>
          </cell>
          <cell r="G11430">
            <v>0</v>
          </cell>
        </row>
        <row r="11431">
          <cell r="A11431" t="str">
            <v>2.1.1.2.1.13.177</v>
          </cell>
          <cell r="B11431" t="str">
            <v>Medina Navarro Jesus Adrian</v>
          </cell>
          <cell r="C11431">
            <v>0</v>
          </cell>
          <cell r="D11431">
            <v>0</v>
          </cell>
          <cell r="E11431">
            <v>0</v>
          </cell>
          <cell r="F11431">
            <v>0</v>
          </cell>
          <cell r="G11431">
            <v>0</v>
          </cell>
        </row>
        <row r="11432">
          <cell r="A11432" t="str">
            <v>2.1.1.2.1.13.178</v>
          </cell>
          <cell r="B11432" t="str">
            <v>Mayan World Adventures, S.A. De C.V.</v>
          </cell>
          <cell r="C11432">
            <v>750000</v>
          </cell>
          <cell r="D11432">
            <v>0</v>
          </cell>
          <cell r="E11432">
            <v>0</v>
          </cell>
          <cell r="F11432">
            <v>0</v>
          </cell>
          <cell r="G11432">
            <v>750000</v>
          </cell>
        </row>
        <row r="11433">
          <cell r="A11433" t="str">
            <v>2.1.1.2.1.13.179</v>
          </cell>
          <cell r="B11433" t="str">
            <v>Compañia Mexicana De Proteccion S De Rl De Cv</v>
          </cell>
          <cell r="C11433">
            <v>12758639.699999999</v>
          </cell>
          <cell r="D11433">
            <v>12758639.699999999</v>
          </cell>
          <cell r="E11433">
            <v>5588242</v>
          </cell>
          <cell r="F11433">
            <v>-7170397.7000000002</v>
          </cell>
          <cell r="G11433">
            <v>5588242</v>
          </cell>
        </row>
        <row r="11434">
          <cell r="A11434" t="str">
            <v>2.1.1.2.1.13.180</v>
          </cell>
          <cell r="B11434" t="str">
            <v>Medstent Comercial S.A. De C.V</v>
          </cell>
          <cell r="C11434">
            <v>0</v>
          </cell>
          <cell r="D11434">
            <v>0</v>
          </cell>
          <cell r="E11434">
            <v>0</v>
          </cell>
          <cell r="F11434">
            <v>0</v>
          </cell>
          <cell r="G11434">
            <v>0</v>
          </cell>
        </row>
        <row r="11435">
          <cell r="A11435" t="str">
            <v>2.1.1.2.1.13.181</v>
          </cell>
          <cell r="B11435" t="str">
            <v>Maya Motriz, S.A. De C.V.</v>
          </cell>
          <cell r="C11435">
            <v>8454036.9299999997</v>
          </cell>
          <cell r="D11435">
            <v>1870950.76</v>
          </cell>
          <cell r="E11435">
            <v>736513.6</v>
          </cell>
          <cell r="F11435">
            <v>-1134437.1599999999</v>
          </cell>
          <cell r="G11435">
            <v>7319599.7699999996</v>
          </cell>
        </row>
        <row r="11436">
          <cell r="A11436" t="str">
            <v>2.1.1.2.1.13.182</v>
          </cell>
          <cell r="B11436" t="str">
            <v>Massa Euan Martha Lorena</v>
          </cell>
          <cell r="C11436">
            <v>0</v>
          </cell>
          <cell r="D11436">
            <v>0</v>
          </cell>
          <cell r="E11436">
            <v>0</v>
          </cell>
          <cell r="F11436">
            <v>0</v>
          </cell>
          <cell r="G11436">
            <v>0</v>
          </cell>
        </row>
        <row r="11437">
          <cell r="A11437" t="str">
            <v>2.1.1.2.1.13.183</v>
          </cell>
          <cell r="B11437" t="str">
            <v>Mirame Digital S De Rl De Cv</v>
          </cell>
          <cell r="C11437">
            <v>47580.22</v>
          </cell>
          <cell r="D11437">
            <v>14790</v>
          </cell>
          <cell r="E11437">
            <v>4872</v>
          </cell>
          <cell r="F11437">
            <v>-9918</v>
          </cell>
          <cell r="G11437">
            <v>37662.22</v>
          </cell>
        </row>
        <row r="11438">
          <cell r="A11438" t="str">
            <v>2.1.1.2.1.13.184</v>
          </cell>
          <cell r="B11438" t="str">
            <v>Medios De Comunicacion Del Sotavento, S.A. De C.V</v>
          </cell>
          <cell r="C11438">
            <v>0</v>
          </cell>
          <cell r="D11438">
            <v>0</v>
          </cell>
          <cell r="E11438">
            <v>0</v>
          </cell>
          <cell r="F11438">
            <v>0</v>
          </cell>
          <cell r="G11438">
            <v>0</v>
          </cell>
        </row>
        <row r="11439">
          <cell r="A11439" t="str">
            <v>2.1.1.2.1.13.185</v>
          </cell>
          <cell r="B11439" t="str">
            <v>Martinez De La Portilla Zoila Gabriela</v>
          </cell>
          <cell r="C11439">
            <v>0</v>
          </cell>
          <cell r="D11439">
            <v>0</v>
          </cell>
          <cell r="E11439">
            <v>0</v>
          </cell>
          <cell r="F11439">
            <v>0</v>
          </cell>
          <cell r="G11439">
            <v>0</v>
          </cell>
        </row>
        <row r="11440">
          <cell r="A11440" t="str">
            <v>2.1.1.2.1.13.186</v>
          </cell>
          <cell r="B11440" t="str">
            <v>Montalvo Hernandez Mario Ernesto</v>
          </cell>
          <cell r="C11440">
            <v>116990.33</v>
          </cell>
          <cell r="D11440">
            <v>78880</v>
          </cell>
          <cell r="E11440">
            <v>290232</v>
          </cell>
          <cell r="F11440">
            <v>211352</v>
          </cell>
          <cell r="G11440">
            <v>328342.33</v>
          </cell>
        </row>
        <row r="11441">
          <cell r="A11441" t="str">
            <v>2.1.1.2.1.13.187</v>
          </cell>
          <cell r="B11441" t="str">
            <v>Mendez Lopez Moises</v>
          </cell>
          <cell r="C11441">
            <v>0</v>
          </cell>
          <cell r="D11441">
            <v>0</v>
          </cell>
          <cell r="E11441">
            <v>0</v>
          </cell>
          <cell r="F11441">
            <v>0</v>
          </cell>
          <cell r="G11441">
            <v>0</v>
          </cell>
        </row>
        <row r="11442">
          <cell r="A11442" t="str">
            <v>2.1.1.2.1.13.188</v>
          </cell>
          <cell r="B11442" t="str">
            <v>Marzuca Medina Antonio Alfonso</v>
          </cell>
          <cell r="C11442">
            <v>394611.12</v>
          </cell>
          <cell r="D11442">
            <v>394611.12</v>
          </cell>
          <cell r="E11442">
            <v>118447.6</v>
          </cell>
          <cell r="F11442">
            <v>-276163.52</v>
          </cell>
          <cell r="G11442">
            <v>118447.6</v>
          </cell>
        </row>
        <row r="11443">
          <cell r="A11443" t="str">
            <v>2.1.1.2.1.13.189</v>
          </cell>
          <cell r="B11443" t="str">
            <v>Medios Impresos Daru Sa De Cv</v>
          </cell>
          <cell r="C11443">
            <v>232000</v>
          </cell>
          <cell r="D11443">
            <v>0</v>
          </cell>
          <cell r="E11443">
            <v>0</v>
          </cell>
          <cell r="F11443">
            <v>0</v>
          </cell>
          <cell r="G11443">
            <v>232000</v>
          </cell>
        </row>
        <row r="11444">
          <cell r="A11444" t="str">
            <v>2.1.1.2.1.13.190</v>
          </cell>
          <cell r="B11444" t="str">
            <v>Minguer Espinoza Analillan</v>
          </cell>
          <cell r="C11444">
            <v>0</v>
          </cell>
          <cell r="D11444">
            <v>0</v>
          </cell>
          <cell r="E11444">
            <v>34985.599999999999</v>
          </cell>
          <cell r="F11444">
            <v>34985.599999999999</v>
          </cell>
          <cell r="G11444">
            <v>34985.599999999999</v>
          </cell>
        </row>
        <row r="11445">
          <cell r="A11445" t="str">
            <v>2.1.1.2.1.13.191</v>
          </cell>
          <cell r="B11445" t="str">
            <v>Mendez Lopez Jose</v>
          </cell>
          <cell r="C11445">
            <v>0</v>
          </cell>
          <cell r="D11445">
            <v>0</v>
          </cell>
          <cell r="E11445">
            <v>0</v>
          </cell>
          <cell r="F11445">
            <v>0</v>
          </cell>
          <cell r="G11445">
            <v>0</v>
          </cell>
        </row>
        <row r="11446">
          <cell r="A11446" t="str">
            <v>2.1.1.2.1.13.192</v>
          </cell>
          <cell r="B11446" t="str">
            <v>Medina Motors S.A De C.V</v>
          </cell>
          <cell r="C11446">
            <v>0</v>
          </cell>
          <cell r="D11446">
            <v>0</v>
          </cell>
          <cell r="E11446">
            <v>0</v>
          </cell>
          <cell r="F11446">
            <v>0</v>
          </cell>
          <cell r="G11446">
            <v>0</v>
          </cell>
        </row>
        <row r="11447">
          <cell r="A11447" t="str">
            <v>2.1.1.2.1.13.193</v>
          </cell>
          <cell r="B11447" t="str">
            <v>Magaña Chan Jose Diego</v>
          </cell>
          <cell r="C11447">
            <v>0</v>
          </cell>
          <cell r="D11447">
            <v>0</v>
          </cell>
          <cell r="E11447">
            <v>0</v>
          </cell>
          <cell r="F11447">
            <v>0</v>
          </cell>
          <cell r="G11447">
            <v>0</v>
          </cell>
        </row>
        <row r="11448">
          <cell r="A11448" t="str">
            <v>2.1.1.2.1.13.194</v>
          </cell>
          <cell r="B11448" t="str">
            <v>Magnos Comercializacion De Entretenimiento S. De R.L. D</v>
          </cell>
          <cell r="C11448">
            <v>0</v>
          </cell>
          <cell r="D11448">
            <v>0</v>
          </cell>
          <cell r="E11448">
            <v>0</v>
          </cell>
          <cell r="F11448">
            <v>0</v>
          </cell>
          <cell r="G11448">
            <v>0</v>
          </cell>
        </row>
        <row r="11449">
          <cell r="A11449" t="str">
            <v>2.1.1.2.1.13.195</v>
          </cell>
          <cell r="B11449" t="str">
            <v>Martinez Novelo Noe Jesus</v>
          </cell>
          <cell r="C11449">
            <v>128221.84</v>
          </cell>
          <cell r="D11449">
            <v>1272891.28</v>
          </cell>
          <cell r="E11449">
            <v>1447429.44</v>
          </cell>
          <cell r="F11449">
            <v>174538.16</v>
          </cell>
          <cell r="G11449">
            <v>302760</v>
          </cell>
        </row>
        <row r="11450">
          <cell r="A11450" t="str">
            <v>2.1.1.2.1.13.196</v>
          </cell>
          <cell r="B11450" t="str">
            <v>Mayo Alonso Luis Antonio</v>
          </cell>
          <cell r="C11450">
            <v>0</v>
          </cell>
          <cell r="D11450">
            <v>96651.22</v>
          </cell>
          <cell r="E11450">
            <v>185402.82</v>
          </cell>
          <cell r="F11450">
            <v>88751.6</v>
          </cell>
          <cell r="G11450">
            <v>88751.6</v>
          </cell>
        </row>
        <row r="11451">
          <cell r="A11451" t="str">
            <v>2.1.1.2.1.13.197</v>
          </cell>
          <cell r="B11451" t="str">
            <v>3M Mexico S.A. De C.V</v>
          </cell>
          <cell r="C11451">
            <v>0</v>
          </cell>
          <cell r="D11451">
            <v>0</v>
          </cell>
          <cell r="E11451">
            <v>0</v>
          </cell>
          <cell r="F11451">
            <v>0</v>
          </cell>
          <cell r="G11451">
            <v>0</v>
          </cell>
        </row>
        <row r="11452">
          <cell r="A11452" t="str">
            <v>2.1.1.2.1.13.198</v>
          </cell>
          <cell r="B11452" t="str">
            <v>May Azueta Martha Leticia</v>
          </cell>
          <cell r="C11452">
            <v>0</v>
          </cell>
          <cell r="D11452">
            <v>0</v>
          </cell>
          <cell r="E11452">
            <v>0</v>
          </cell>
          <cell r="F11452">
            <v>0</v>
          </cell>
          <cell r="G11452">
            <v>0</v>
          </cell>
        </row>
        <row r="11453">
          <cell r="A11453" t="str">
            <v>2.1.1.2.1.13.199</v>
          </cell>
          <cell r="B11453" t="str">
            <v>Marin Cervantes Elvia</v>
          </cell>
          <cell r="C11453">
            <v>0</v>
          </cell>
          <cell r="D11453">
            <v>0</v>
          </cell>
          <cell r="E11453">
            <v>0</v>
          </cell>
          <cell r="F11453">
            <v>0</v>
          </cell>
          <cell r="G11453">
            <v>0</v>
          </cell>
        </row>
        <row r="11454">
          <cell r="A11454" t="str">
            <v>2.1.1.2.1.13.200</v>
          </cell>
          <cell r="B11454" t="str">
            <v>Multilogistica Mi Mexico, S. De R.L. De C.V.</v>
          </cell>
          <cell r="C11454">
            <v>1110000</v>
          </cell>
          <cell r="D11454">
            <v>0</v>
          </cell>
          <cell r="E11454">
            <v>0</v>
          </cell>
          <cell r="F11454">
            <v>0</v>
          </cell>
          <cell r="G11454">
            <v>1110000</v>
          </cell>
        </row>
        <row r="11455">
          <cell r="A11455" t="str">
            <v>2.1.1.2.1.13.201</v>
          </cell>
          <cell r="B11455" t="str">
            <v>Maya Motriz, S.A. De C.V</v>
          </cell>
          <cell r="C11455">
            <v>0</v>
          </cell>
          <cell r="D11455">
            <v>174800</v>
          </cell>
          <cell r="E11455">
            <v>174800</v>
          </cell>
          <cell r="F11455">
            <v>0</v>
          </cell>
          <cell r="G11455">
            <v>0</v>
          </cell>
        </row>
        <row r="11456">
          <cell r="A11456" t="str">
            <v>2.1.1.2.1.13.202</v>
          </cell>
          <cell r="B11456" t="str">
            <v>Martin Fuentes Yahaira Adahi</v>
          </cell>
          <cell r="C11456">
            <v>0</v>
          </cell>
          <cell r="D11456">
            <v>0</v>
          </cell>
          <cell r="E11456">
            <v>0</v>
          </cell>
          <cell r="F11456">
            <v>0</v>
          </cell>
          <cell r="G11456">
            <v>0</v>
          </cell>
        </row>
        <row r="11457">
          <cell r="A11457" t="str">
            <v>2.1.1.2.1.13.203</v>
          </cell>
          <cell r="B11457" t="str">
            <v>Molina Clemente Maria Isabel</v>
          </cell>
          <cell r="C11457">
            <v>134444</v>
          </cell>
          <cell r="D11457">
            <v>134444</v>
          </cell>
          <cell r="E11457">
            <v>0</v>
          </cell>
          <cell r="F11457">
            <v>-134444</v>
          </cell>
          <cell r="G11457">
            <v>0</v>
          </cell>
        </row>
        <row r="11458">
          <cell r="A11458" t="str">
            <v>2.1.1.2.1.13.204</v>
          </cell>
          <cell r="B11458" t="str">
            <v>Medina Santoyo Alejandra</v>
          </cell>
          <cell r="C11458">
            <v>0</v>
          </cell>
          <cell r="D11458">
            <v>0</v>
          </cell>
          <cell r="E11458">
            <v>0</v>
          </cell>
          <cell r="F11458">
            <v>0</v>
          </cell>
          <cell r="G11458">
            <v>0</v>
          </cell>
        </row>
        <row r="11459">
          <cell r="A11459" t="str">
            <v>2.1.1.2.1.13.205</v>
          </cell>
          <cell r="B11459" t="str">
            <v>Megamedia Integradora Sa De Cv</v>
          </cell>
          <cell r="C11459">
            <v>0</v>
          </cell>
          <cell r="D11459">
            <v>0</v>
          </cell>
          <cell r="E11459">
            <v>0</v>
          </cell>
          <cell r="F11459">
            <v>0</v>
          </cell>
          <cell r="G11459">
            <v>0</v>
          </cell>
        </row>
        <row r="11460">
          <cell r="A11460" t="str">
            <v>2.1.1.2.1.13.206</v>
          </cell>
          <cell r="B11460" t="str">
            <v>Mendoza Perez Jose Alonso</v>
          </cell>
          <cell r="C11460">
            <v>0</v>
          </cell>
          <cell r="D11460">
            <v>0</v>
          </cell>
          <cell r="E11460">
            <v>0</v>
          </cell>
          <cell r="F11460">
            <v>0</v>
          </cell>
          <cell r="G11460">
            <v>0</v>
          </cell>
        </row>
        <row r="11461">
          <cell r="A11461" t="str">
            <v>2.1.1.2.1.13.207</v>
          </cell>
          <cell r="B11461" t="str">
            <v>Morales Tax Cesia Yarai</v>
          </cell>
          <cell r="C11461">
            <v>0</v>
          </cell>
          <cell r="D11461">
            <v>0</v>
          </cell>
          <cell r="E11461">
            <v>0</v>
          </cell>
          <cell r="F11461">
            <v>0</v>
          </cell>
          <cell r="G11461">
            <v>0</v>
          </cell>
        </row>
        <row r="11462">
          <cell r="A11462" t="str">
            <v>2.1.1.2.1.13.208</v>
          </cell>
          <cell r="B11462" t="str">
            <v>Mata Basurto Oswald Emilio</v>
          </cell>
          <cell r="C11462">
            <v>0</v>
          </cell>
          <cell r="D11462">
            <v>0</v>
          </cell>
          <cell r="E11462">
            <v>0</v>
          </cell>
          <cell r="F11462">
            <v>0</v>
          </cell>
          <cell r="G11462">
            <v>0</v>
          </cell>
        </row>
        <row r="11463">
          <cell r="A11463" t="str">
            <v>2.1.1.2.1.13.209</v>
          </cell>
          <cell r="B11463" t="str">
            <v>Morales Garcia Jose Ventura</v>
          </cell>
          <cell r="C11463">
            <v>0</v>
          </cell>
          <cell r="D11463">
            <v>0</v>
          </cell>
          <cell r="E11463">
            <v>52896</v>
          </cell>
          <cell r="F11463">
            <v>52896</v>
          </cell>
          <cell r="G11463">
            <v>52896</v>
          </cell>
        </row>
        <row r="11464">
          <cell r="A11464" t="str">
            <v>2.1.1.2.1.13.210</v>
          </cell>
          <cell r="B11464" t="str">
            <v>Martinez Reyes Juan Carlos</v>
          </cell>
          <cell r="C11464">
            <v>0</v>
          </cell>
          <cell r="D11464">
            <v>0</v>
          </cell>
          <cell r="E11464">
            <v>0</v>
          </cell>
          <cell r="F11464">
            <v>0</v>
          </cell>
          <cell r="G11464">
            <v>0</v>
          </cell>
        </row>
        <row r="11465">
          <cell r="A11465" t="str">
            <v>2.1.1.2.1.13.211</v>
          </cell>
          <cell r="B11465" t="str">
            <v>Martinez Cedillo Blanca Estela</v>
          </cell>
          <cell r="C11465">
            <v>0</v>
          </cell>
          <cell r="D11465">
            <v>0</v>
          </cell>
          <cell r="E11465">
            <v>0</v>
          </cell>
          <cell r="F11465">
            <v>0</v>
          </cell>
          <cell r="G11465">
            <v>0</v>
          </cell>
        </row>
        <row r="11466">
          <cell r="A11466" t="str">
            <v>2.1.1.2.1.13.212</v>
          </cell>
          <cell r="B11466" t="str">
            <v>Megaplott Del Caribe S.A De C.V</v>
          </cell>
          <cell r="C11466">
            <v>0</v>
          </cell>
          <cell r="D11466">
            <v>0</v>
          </cell>
          <cell r="E11466">
            <v>0</v>
          </cell>
          <cell r="F11466">
            <v>0</v>
          </cell>
          <cell r="G11466">
            <v>0</v>
          </cell>
        </row>
        <row r="11467">
          <cell r="A11467" t="str">
            <v>2.1.1.2.1.13.213</v>
          </cell>
          <cell r="B11467" t="str">
            <v>Mayayucsa S.A De C.V</v>
          </cell>
          <cell r="C11467">
            <v>0</v>
          </cell>
          <cell r="D11467">
            <v>0</v>
          </cell>
          <cell r="E11467">
            <v>0</v>
          </cell>
          <cell r="F11467">
            <v>0</v>
          </cell>
          <cell r="G11467">
            <v>0</v>
          </cell>
        </row>
        <row r="11468">
          <cell r="A11468" t="str">
            <v>2.1.1.2.1.13.214</v>
          </cell>
          <cell r="B11468" t="str">
            <v>Maldonado Peniche Adolfo</v>
          </cell>
          <cell r="C11468">
            <v>0</v>
          </cell>
          <cell r="D11468">
            <v>0</v>
          </cell>
          <cell r="E11468">
            <v>0</v>
          </cell>
          <cell r="F11468">
            <v>0</v>
          </cell>
          <cell r="G11468">
            <v>0</v>
          </cell>
        </row>
        <row r="11469">
          <cell r="A11469" t="str">
            <v>2.1.1.2.1.13.215</v>
          </cell>
          <cell r="B11469" t="str">
            <v>Mendez Aguilar Jaime Miguel</v>
          </cell>
          <cell r="C11469">
            <v>0</v>
          </cell>
          <cell r="D11469">
            <v>0</v>
          </cell>
          <cell r="E11469">
            <v>0</v>
          </cell>
          <cell r="F11469">
            <v>0</v>
          </cell>
          <cell r="G11469">
            <v>0</v>
          </cell>
        </row>
        <row r="11470">
          <cell r="A11470" t="str">
            <v>2.1.1.2.1.13.216</v>
          </cell>
          <cell r="B11470" t="str">
            <v>Morales Canche Sandra Elizabeth</v>
          </cell>
          <cell r="C11470">
            <v>81045.14</v>
          </cell>
          <cell r="D11470">
            <v>0</v>
          </cell>
          <cell r="E11470">
            <v>0</v>
          </cell>
          <cell r="F11470">
            <v>0</v>
          </cell>
          <cell r="G11470">
            <v>81045.14</v>
          </cell>
        </row>
        <row r="11471">
          <cell r="A11471" t="str">
            <v>2.1.1.2.1.13.217</v>
          </cell>
          <cell r="B11471" t="str">
            <v>May Canto Nasly Gabriela</v>
          </cell>
          <cell r="C11471">
            <v>0</v>
          </cell>
          <cell r="D11471">
            <v>0</v>
          </cell>
          <cell r="E11471">
            <v>0</v>
          </cell>
          <cell r="F11471">
            <v>0</v>
          </cell>
          <cell r="G11471">
            <v>0</v>
          </cell>
        </row>
        <row r="11472">
          <cell r="A11472" t="str">
            <v>2.1.1.2.1.13.218</v>
          </cell>
          <cell r="B11472" t="str">
            <v>Mundo Sinfonico S.A. De C.V</v>
          </cell>
          <cell r="C11472">
            <v>0</v>
          </cell>
          <cell r="D11472">
            <v>0</v>
          </cell>
          <cell r="E11472">
            <v>0</v>
          </cell>
          <cell r="F11472">
            <v>0</v>
          </cell>
          <cell r="G11472">
            <v>0</v>
          </cell>
        </row>
        <row r="11473">
          <cell r="A11473" t="str">
            <v>2.1.1.2.1.13.219</v>
          </cell>
          <cell r="B11473" t="str">
            <v>Matos Castro Nathalia Angelica</v>
          </cell>
          <cell r="C11473">
            <v>0</v>
          </cell>
          <cell r="D11473">
            <v>0</v>
          </cell>
          <cell r="E11473">
            <v>0</v>
          </cell>
          <cell r="F11473">
            <v>0</v>
          </cell>
          <cell r="G11473">
            <v>0</v>
          </cell>
        </row>
        <row r="11474">
          <cell r="A11474" t="str">
            <v>2.1.1.2.1.13.220</v>
          </cell>
          <cell r="B11474" t="str">
            <v>Mundo Administrativo, S.C</v>
          </cell>
          <cell r="C11474">
            <v>0</v>
          </cell>
          <cell r="D11474">
            <v>0</v>
          </cell>
          <cell r="E11474">
            <v>0</v>
          </cell>
          <cell r="F11474">
            <v>0</v>
          </cell>
          <cell r="G11474">
            <v>0</v>
          </cell>
        </row>
        <row r="11475">
          <cell r="A11475" t="str">
            <v>2.1.1.2.1.13.221</v>
          </cell>
          <cell r="B11475" t="str">
            <v>Monte Zur, Centro Terapeutico Sc</v>
          </cell>
          <cell r="C11475">
            <v>0</v>
          </cell>
          <cell r="D11475">
            <v>0</v>
          </cell>
          <cell r="E11475">
            <v>0</v>
          </cell>
          <cell r="F11475">
            <v>0</v>
          </cell>
          <cell r="G11475">
            <v>0</v>
          </cell>
        </row>
        <row r="11476">
          <cell r="A11476" t="str">
            <v>2.1.1.2.1.13.222</v>
          </cell>
          <cell r="B11476" t="str">
            <v>Marrufo Chi Rossana Noemi</v>
          </cell>
          <cell r="C11476">
            <v>171599.97</v>
          </cell>
          <cell r="D11476">
            <v>171599.97</v>
          </cell>
          <cell r="E11476">
            <v>0</v>
          </cell>
          <cell r="F11476">
            <v>-171599.97</v>
          </cell>
          <cell r="G11476">
            <v>0</v>
          </cell>
        </row>
        <row r="11477">
          <cell r="A11477" t="str">
            <v>2.1.1.2.1.13.223</v>
          </cell>
          <cell r="B11477" t="str">
            <v>Marzuca Fuentes Libia Del Rosario</v>
          </cell>
          <cell r="C11477">
            <v>0</v>
          </cell>
          <cell r="D11477">
            <v>0</v>
          </cell>
          <cell r="E11477">
            <v>0</v>
          </cell>
          <cell r="F11477">
            <v>0</v>
          </cell>
          <cell r="G11477">
            <v>0</v>
          </cell>
        </row>
        <row r="11478">
          <cell r="A11478" t="str">
            <v>2.1.1.2.1.13.224</v>
          </cell>
          <cell r="B11478" t="str">
            <v>May Tzuc Oscar Emanuel</v>
          </cell>
          <cell r="C11478">
            <v>0</v>
          </cell>
          <cell r="D11478">
            <v>0</v>
          </cell>
          <cell r="E11478">
            <v>0</v>
          </cell>
          <cell r="F11478">
            <v>0</v>
          </cell>
          <cell r="G11478">
            <v>0</v>
          </cell>
        </row>
        <row r="11479">
          <cell r="A11479" t="str">
            <v>2.1.1.2.1.13.225</v>
          </cell>
          <cell r="B11479" t="str">
            <v>Morales Bonola Karina</v>
          </cell>
          <cell r="C11479">
            <v>0</v>
          </cell>
          <cell r="D11479">
            <v>0</v>
          </cell>
          <cell r="E11479">
            <v>0</v>
          </cell>
          <cell r="F11479">
            <v>0</v>
          </cell>
          <cell r="G11479">
            <v>0</v>
          </cell>
        </row>
        <row r="11480">
          <cell r="A11480" t="str">
            <v>2.1.1.2.1.13.226</v>
          </cell>
          <cell r="B11480" t="str">
            <v>Moreno Hernandez Oscar Octavio</v>
          </cell>
          <cell r="C11480">
            <v>0</v>
          </cell>
          <cell r="D11480">
            <v>0</v>
          </cell>
          <cell r="E11480">
            <v>0</v>
          </cell>
          <cell r="F11480">
            <v>0</v>
          </cell>
          <cell r="G11480">
            <v>0</v>
          </cell>
        </row>
        <row r="11481">
          <cell r="A11481" t="str">
            <v>2.1.1.2.1.13.227</v>
          </cell>
          <cell r="B11481" t="str">
            <v>Mejia Camas Pedro Javier</v>
          </cell>
          <cell r="C11481">
            <v>91973</v>
          </cell>
          <cell r="D11481">
            <v>121626</v>
          </cell>
          <cell r="E11481">
            <v>77683</v>
          </cell>
          <cell r="F11481">
            <v>-43943</v>
          </cell>
          <cell r="G11481">
            <v>48030</v>
          </cell>
        </row>
        <row r="11482">
          <cell r="A11482" t="str">
            <v>2.1.1.2.1.13.228</v>
          </cell>
          <cell r="B11482" t="str">
            <v>Mangratec Mexico S.A. De C.V</v>
          </cell>
          <cell r="C11482">
            <v>0</v>
          </cell>
          <cell r="D11482">
            <v>0</v>
          </cell>
          <cell r="E11482">
            <v>0</v>
          </cell>
          <cell r="F11482">
            <v>0</v>
          </cell>
          <cell r="G11482">
            <v>0</v>
          </cell>
        </row>
        <row r="11483">
          <cell r="A11483" t="str">
            <v>2.1.1.2.1.13.229</v>
          </cell>
          <cell r="B11483" t="str">
            <v>Morales Cristian Leonardo</v>
          </cell>
          <cell r="C11483">
            <v>96280</v>
          </cell>
          <cell r="D11483">
            <v>0</v>
          </cell>
          <cell r="E11483">
            <v>0</v>
          </cell>
          <cell r="F11483">
            <v>0</v>
          </cell>
          <cell r="G11483">
            <v>96280</v>
          </cell>
        </row>
        <row r="11484">
          <cell r="A11484" t="str">
            <v>2.1.1.2.1.13.230</v>
          </cell>
          <cell r="B11484" t="str">
            <v>Mercado De Aceites De Q. Roo, S.A. De C.V.</v>
          </cell>
          <cell r="C11484">
            <v>79756.350000000006</v>
          </cell>
          <cell r="D11484">
            <v>0</v>
          </cell>
          <cell r="E11484">
            <v>0</v>
          </cell>
          <cell r="F11484">
            <v>0</v>
          </cell>
          <cell r="G11484">
            <v>79756.350000000006</v>
          </cell>
        </row>
        <row r="11485">
          <cell r="A11485" t="str">
            <v>2.1.1.2.1.13.231</v>
          </cell>
          <cell r="B11485" t="str">
            <v>Madero Fernandez Patricia</v>
          </cell>
          <cell r="C11485">
            <v>0</v>
          </cell>
          <cell r="D11485">
            <v>0</v>
          </cell>
          <cell r="E11485">
            <v>0</v>
          </cell>
          <cell r="F11485">
            <v>0</v>
          </cell>
          <cell r="G11485">
            <v>0</v>
          </cell>
        </row>
        <row r="11486">
          <cell r="A11486" t="str">
            <v>2.1.1.2.1.13.232</v>
          </cell>
          <cell r="B11486" t="str">
            <v>Mendoza Balam Jose Concepcion</v>
          </cell>
          <cell r="C11486">
            <v>0</v>
          </cell>
          <cell r="D11486">
            <v>0</v>
          </cell>
          <cell r="E11486">
            <v>0</v>
          </cell>
          <cell r="F11486">
            <v>0</v>
          </cell>
          <cell r="G11486">
            <v>0</v>
          </cell>
        </row>
        <row r="11487">
          <cell r="A11487" t="str">
            <v>2.1.1.2.1.13.233</v>
          </cell>
          <cell r="B11487" t="str">
            <v>Megalite Gl, S.A. De C.V</v>
          </cell>
          <cell r="C11487">
            <v>0</v>
          </cell>
          <cell r="D11487">
            <v>0</v>
          </cell>
          <cell r="E11487">
            <v>0</v>
          </cell>
          <cell r="F11487">
            <v>0</v>
          </cell>
          <cell r="G11487">
            <v>0</v>
          </cell>
        </row>
        <row r="11488">
          <cell r="A11488" t="str">
            <v>2.1.1.2.1.13.234</v>
          </cell>
          <cell r="B11488" t="str">
            <v>Mayorga Hernandez Edgar Ivan</v>
          </cell>
          <cell r="C11488">
            <v>0</v>
          </cell>
          <cell r="D11488">
            <v>0</v>
          </cell>
          <cell r="E11488">
            <v>0</v>
          </cell>
          <cell r="F11488">
            <v>0</v>
          </cell>
          <cell r="G11488">
            <v>0</v>
          </cell>
        </row>
        <row r="11489">
          <cell r="A11489" t="str">
            <v>2.1.1.2.1.13.235</v>
          </cell>
          <cell r="B11489" t="str">
            <v>Miss Mendez Sergio Ivan</v>
          </cell>
          <cell r="C11489">
            <v>0</v>
          </cell>
          <cell r="D11489">
            <v>0</v>
          </cell>
          <cell r="E11489">
            <v>0</v>
          </cell>
          <cell r="F11489">
            <v>0</v>
          </cell>
          <cell r="G11489">
            <v>0</v>
          </cell>
        </row>
        <row r="11490">
          <cell r="A11490" t="str">
            <v>2.1.1.2.1.13.236</v>
          </cell>
          <cell r="B11490" t="str">
            <v>Mendez Lopez Roberto</v>
          </cell>
          <cell r="C11490">
            <v>18060.04</v>
          </cell>
          <cell r="D11490">
            <v>0</v>
          </cell>
          <cell r="E11490">
            <v>0</v>
          </cell>
          <cell r="F11490">
            <v>0</v>
          </cell>
          <cell r="G11490">
            <v>18060.04</v>
          </cell>
        </row>
        <row r="11491">
          <cell r="A11491" t="str">
            <v>2.1.1.2.1.13.237</v>
          </cell>
          <cell r="B11491" t="str">
            <v>Mayayucsa S.A De C.V</v>
          </cell>
          <cell r="C11491">
            <v>0</v>
          </cell>
          <cell r="D11491">
            <v>0</v>
          </cell>
          <cell r="E11491">
            <v>0</v>
          </cell>
          <cell r="F11491">
            <v>0</v>
          </cell>
          <cell r="G11491">
            <v>0</v>
          </cell>
        </row>
        <row r="11492">
          <cell r="A11492" t="str">
            <v>2.1.1.2.1.13.238</v>
          </cell>
          <cell r="B11492" t="str">
            <v>May Euan Ligia De Jesus</v>
          </cell>
          <cell r="C11492">
            <v>18096</v>
          </cell>
          <cell r="D11492">
            <v>18096</v>
          </cell>
          <cell r="E11492">
            <v>46632</v>
          </cell>
          <cell r="F11492">
            <v>28536</v>
          </cell>
          <cell r="G11492">
            <v>46632</v>
          </cell>
        </row>
        <row r="11493">
          <cell r="A11493" t="str">
            <v>2.1.1.2.1.13.239</v>
          </cell>
          <cell r="B11493" t="str">
            <v>Mayair, S.A. De C.V</v>
          </cell>
          <cell r="C11493">
            <v>0</v>
          </cell>
          <cell r="D11493">
            <v>66424.960000000006</v>
          </cell>
          <cell r="E11493">
            <v>66424.960000000006</v>
          </cell>
          <cell r="F11493">
            <v>0</v>
          </cell>
          <cell r="G11493">
            <v>0</v>
          </cell>
        </row>
        <row r="11494">
          <cell r="A11494" t="str">
            <v>2.1.1.2.1.13.240</v>
          </cell>
          <cell r="B11494" t="str">
            <v>Morillas Trujillo Victor Alberto</v>
          </cell>
          <cell r="C11494">
            <v>0</v>
          </cell>
          <cell r="D11494">
            <v>0</v>
          </cell>
          <cell r="E11494">
            <v>0</v>
          </cell>
          <cell r="F11494">
            <v>0</v>
          </cell>
          <cell r="G11494">
            <v>0</v>
          </cell>
        </row>
        <row r="11495">
          <cell r="A11495" t="str">
            <v>2.1.1.2.1.13.241</v>
          </cell>
          <cell r="B11495" t="str">
            <v>Mv Cozumel, S.A. De C.V</v>
          </cell>
          <cell r="C11495">
            <v>0</v>
          </cell>
          <cell r="D11495">
            <v>0</v>
          </cell>
          <cell r="E11495">
            <v>0</v>
          </cell>
          <cell r="F11495">
            <v>0</v>
          </cell>
          <cell r="G11495">
            <v>0</v>
          </cell>
        </row>
        <row r="11496">
          <cell r="A11496" t="str">
            <v>2.1.1.2.1.13.242</v>
          </cell>
          <cell r="B11496" t="str">
            <v>Mendez Uicab Gabriel Emilio</v>
          </cell>
          <cell r="C11496">
            <v>0</v>
          </cell>
          <cell r="D11496">
            <v>0</v>
          </cell>
          <cell r="E11496">
            <v>0</v>
          </cell>
          <cell r="F11496">
            <v>0</v>
          </cell>
          <cell r="G11496">
            <v>0</v>
          </cell>
        </row>
        <row r="11497">
          <cell r="A11497" t="str">
            <v>2.1.1.2.1.13.243</v>
          </cell>
          <cell r="B11497" t="str">
            <v>Medina Ceceña Ariadna Karina</v>
          </cell>
          <cell r="C11497">
            <v>0</v>
          </cell>
          <cell r="D11497">
            <v>0</v>
          </cell>
          <cell r="E11497">
            <v>0</v>
          </cell>
          <cell r="F11497">
            <v>0</v>
          </cell>
          <cell r="G11497">
            <v>0</v>
          </cell>
        </row>
        <row r="11498">
          <cell r="A11498" t="str">
            <v>2.1.1.2.1.13.244</v>
          </cell>
          <cell r="B11498" t="str">
            <v>Mandalab Ac</v>
          </cell>
          <cell r="C11498">
            <v>0</v>
          </cell>
          <cell r="D11498">
            <v>0</v>
          </cell>
          <cell r="E11498">
            <v>0</v>
          </cell>
          <cell r="F11498">
            <v>0</v>
          </cell>
          <cell r="G11498">
            <v>0</v>
          </cell>
        </row>
        <row r="11499">
          <cell r="A11499" t="str">
            <v>2.1.1.2.1.13.245</v>
          </cell>
          <cell r="B11499" t="str">
            <v>Martinez Quintero Luis Enrique</v>
          </cell>
          <cell r="C11499">
            <v>0</v>
          </cell>
          <cell r="D11499">
            <v>0</v>
          </cell>
          <cell r="E11499">
            <v>0</v>
          </cell>
          <cell r="F11499">
            <v>0</v>
          </cell>
          <cell r="G11499">
            <v>0</v>
          </cell>
        </row>
        <row r="11500">
          <cell r="A11500" t="str">
            <v>2.1.1.2.1.13.246</v>
          </cell>
          <cell r="B11500" t="str">
            <v>Models International Interprise Sa De Cv</v>
          </cell>
          <cell r="C11500">
            <v>0</v>
          </cell>
          <cell r="D11500">
            <v>0</v>
          </cell>
          <cell r="E11500">
            <v>0</v>
          </cell>
          <cell r="F11500">
            <v>0</v>
          </cell>
          <cell r="G11500">
            <v>0</v>
          </cell>
        </row>
        <row r="11501">
          <cell r="A11501" t="str">
            <v>2.1.1.2.1.13.247</v>
          </cell>
          <cell r="B11501" t="str">
            <v>Martin Correa Nelson</v>
          </cell>
          <cell r="C11501">
            <v>0</v>
          </cell>
          <cell r="D11501">
            <v>0</v>
          </cell>
          <cell r="E11501">
            <v>0</v>
          </cell>
          <cell r="F11501">
            <v>0</v>
          </cell>
          <cell r="G11501">
            <v>0</v>
          </cell>
        </row>
        <row r="11502">
          <cell r="A11502" t="str">
            <v>2.1.1.2.1.13.248</v>
          </cell>
          <cell r="B11502" t="str">
            <v>Mujeres En Busk De La Felicidad, A.C</v>
          </cell>
          <cell r="C11502">
            <v>0</v>
          </cell>
          <cell r="D11502">
            <v>0</v>
          </cell>
          <cell r="E11502">
            <v>0</v>
          </cell>
          <cell r="F11502">
            <v>0</v>
          </cell>
          <cell r="G11502">
            <v>0</v>
          </cell>
        </row>
        <row r="11503">
          <cell r="A11503" t="str">
            <v>2.1.1.2.1.13.249</v>
          </cell>
          <cell r="B11503" t="str">
            <v>Martinez Romero Hilario Josue</v>
          </cell>
          <cell r="C11503">
            <v>0</v>
          </cell>
          <cell r="D11503">
            <v>0</v>
          </cell>
          <cell r="E11503">
            <v>0</v>
          </cell>
          <cell r="F11503">
            <v>0</v>
          </cell>
          <cell r="G11503">
            <v>0</v>
          </cell>
        </row>
        <row r="11504">
          <cell r="A11504" t="str">
            <v>2.1.1.2.1.13.250</v>
          </cell>
          <cell r="B11504" t="str">
            <v>Mantenimiento, Instalaciones Y Construcciones Electricas, S.A. De C.V.</v>
          </cell>
          <cell r="C11504">
            <v>39064.980000000003</v>
          </cell>
          <cell r="D11504">
            <v>0</v>
          </cell>
          <cell r="E11504">
            <v>0</v>
          </cell>
          <cell r="F11504">
            <v>0</v>
          </cell>
          <cell r="G11504">
            <v>39064.980000000003</v>
          </cell>
        </row>
        <row r="11505">
          <cell r="A11505" t="str">
            <v>2.1.1.2.1.13.251</v>
          </cell>
          <cell r="B11505" t="str">
            <v>Mejia Valdez Magnolia Del Refugio</v>
          </cell>
          <cell r="C11505">
            <v>0</v>
          </cell>
          <cell r="D11505">
            <v>0</v>
          </cell>
          <cell r="E11505">
            <v>0</v>
          </cell>
          <cell r="F11505">
            <v>0</v>
          </cell>
          <cell r="G11505">
            <v>0</v>
          </cell>
        </row>
        <row r="11506">
          <cell r="A11506" t="str">
            <v>2.1.1.2.1.13.252</v>
          </cell>
          <cell r="B11506" t="str">
            <v>Mktviral, S.A. De C.V.</v>
          </cell>
          <cell r="C11506">
            <v>0</v>
          </cell>
          <cell r="D11506">
            <v>0</v>
          </cell>
          <cell r="E11506">
            <v>0</v>
          </cell>
          <cell r="F11506">
            <v>0</v>
          </cell>
          <cell r="G11506">
            <v>0</v>
          </cell>
        </row>
        <row r="11507">
          <cell r="A11507" t="str">
            <v>2.1.1.2.1.13.253</v>
          </cell>
          <cell r="B11507" t="str">
            <v>Millan Estrella Jazmin Paloma</v>
          </cell>
          <cell r="C11507">
            <v>0</v>
          </cell>
          <cell r="D11507">
            <v>0</v>
          </cell>
          <cell r="E11507">
            <v>0</v>
          </cell>
          <cell r="F11507">
            <v>0</v>
          </cell>
          <cell r="G11507">
            <v>0</v>
          </cell>
        </row>
        <row r="11508">
          <cell r="A11508" t="str">
            <v>2.1.1.2.1.13.254</v>
          </cell>
          <cell r="B11508" t="str">
            <v>Mercury First Sa De Cv</v>
          </cell>
          <cell r="C11508">
            <v>1992400</v>
          </cell>
          <cell r="D11508">
            <v>0</v>
          </cell>
          <cell r="E11508">
            <v>0</v>
          </cell>
          <cell r="F11508">
            <v>0</v>
          </cell>
          <cell r="G11508">
            <v>1992400</v>
          </cell>
        </row>
        <row r="11509">
          <cell r="A11509" t="str">
            <v>2.1.1.2.1.13.255</v>
          </cell>
          <cell r="B11509" t="str">
            <v>Meta Medio S.C.</v>
          </cell>
          <cell r="C11509">
            <v>6740000</v>
          </cell>
          <cell r="D11509">
            <v>13065999.970000001</v>
          </cell>
          <cell r="E11509">
            <v>7570999.9000000004</v>
          </cell>
          <cell r="F11509">
            <v>-5495000.0700000003</v>
          </cell>
          <cell r="G11509">
            <v>1244999.93</v>
          </cell>
        </row>
        <row r="11510">
          <cell r="A11510" t="str">
            <v>2.1.1.2.1.13.256</v>
          </cell>
          <cell r="B11510" t="str">
            <v>Mimenza Novelo Alfredo E.</v>
          </cell>
          <cell r="C11510">
            <v>196357.37</v>
          </cell>
          <cell r="D11510">
            <v>0</v>
          </cell>
          <cell r="E11510">
            <v>0</v>
          </cell>
          <cell r="F11510">
            <v>0</v>
          </cell>
          <cell r="G11510">
            <v>196357.37</v>
          </cell>
        </row>
        <row r="11511">
          <cell r="A11511" t="str">
            <v>2.1.1.2.1.13.257</v>
          </cell>
          <cell r="B11511" t="str">
            <v>Morales Dominguez Areli Nailea</v>
          </cell>
          <cell r="C11511">
            <v>0</v>
          </cell>
          <cell r="D11511">
            <v>0</v>
          </cell>
          <cell r="E11511">
            <v>0</v>
          </cell>
          <cell r="F11511">
            <v>0</v>
          </cell>
          <cell r="G11511">
            <v>0</v>
          </cell>
        </row>
        <row r="11512">
          <cell r="A11512" t="str">
            <v>2.1.1.2.1.13.258</v>
          </cell>
          <cell r="B11512" t="str">
            <v>Mendez Torres Andres Isidro</v>
          </cell>
          <cell r="C11512">
            <v>0</v>
          </cell>
          <cell r="D11512">
            <v>0</v>
          </cell>
          <cell r="E11512">
            <v>0</v>
          </cell>
          <cell r="F11512">
            <v>0</v>
          </cell>
          <cell r="G11512">
            <v>0</v>
          </cell>
        </row>
        <row r="11513">
          <cell r="A11513" t="str">
            <v>2.1.1.2.1.13.259</v>
          </cell>
          <cell r="B11513" t="str">
            <v>Mendez Diaz Socorro</v>
          </cell>
          <cell r="C11513">
            <v>0</v>
          </cell>
          <cell r="D11513">
            <v>0</v>
          </cell>
          <cell r="E11513">
            <v>0</v>
          </cell>
          <cell r="F11513">
            <v>0</v>
          </cell>
          <cell r="G11513">
            <v>0</v>
          </cell>
        </row>
        <row r="11514">
          <cell r="A11514" t="str">
            <v>2.1.1.2.1.13.260</v>
          </cell>
          <cell r="B11514" t="str">
            <v>Mercanti Tommasini Stefano</v>
          </cell>
          <cell r="C11514">
            <v>0</v>
          </cell>
          <cell r="D11514">
            <v>0</v>
          </cell>
          <cell r="E11514">
            <v>0</v>
          </cell>
          <cell r="F11514">
            <v>0</v>
          </cell>
          <cell r="G11514">
            <v>0</v>
          </cell>
        </row>
        <row r="11515">
          <cell r="A11515" t="str">
            <v>2.1.1.2.1.13.261</v>
          </cell>
          <cell r="B11515" t="str">
            <v>Medios Y Editorial De Sonora, Sa De Cv</v>
          </cell>
          <cell r="C11515">
            <v>0</v>
          </cell>
          <cell r="D11515">
            <v>0</v>
          </cell>
          <cell r="E11515">
            <v>0</v>
          </cell>
          <cell r="F11515">
            <v>0</v>
          </cell>
          <cell r="G11515">
            <v>0</v>
          </cell>
        </row>
        <row r="11516">
          <cell r="A11516" t="str">
            <v>2.1.1.2.1.13.262</v>
          </cell>
          <cell r="B11516" t="str">
            <v>Maguibo S.A. De C.V.</v>
          </cell>
          <cell r="C11516">
            <v>0</v>
          </cell>
          <cell r="D11516">
            <v>0</v>
          </cell>
          <cell r="E11516">
            <v>0</v>
          </cell>
          <cell r="F11516">
            <v>0</v>
          </cell>
          <cell r="G11516">
            <v>0</v>
          </cell>
        </row>
        <row r="11517">
          <cell r="A11517" t="str">
            <v>2.1.1.2.1.13.263</v>
          </cell>
          <cell r="B11517" t="str">
            <v>Motopass Rent, S.A. De C.V.</v>
          </cell>
          <cell r="C11517">
            <v>0</v>
          </cell>
          <cell r="D11517">
            <v>0</v>
          </cell>
          <cell r="E11517">
            <v>47039.16</v>
          </cell>
          <cell r="F11517">
            <v>47039.16</v>
          </cell>
          <cell r="G11517">
            <v>47039.16</v>
          </cell>
        </row>
        <row r="11518">
          <cell r="A11518" t="str">
            <v>2.1.1.2.1.13.264</v>
          </cell>
          <cell r="B11518" t="str">
            <v>Maya Publicidad Efectiva S.A. De C.V.</v>
          </cell>
          <cell r="C11518">
            <v>0</v>
          </cell>
          <cell r="D11518">
            <v>0</v>
          </cell>
          <cell r="E11518">
            <v>0</v>
          </cell>
          <cell r="F11518">
            <v>0</v>
          </cell>
          <cell r="G11518">
            <v>0</v>
          </cell>
        </row>
        <row r="11519">
          <cell r="A11519" t="str">
            <v>2.1.1.2.1.13.265</v>
          </cell>
          <cell r="B11519" t="str">
            <v>Muñoz Zurita Ricardo</v>
          </cell>
          <cell r="C11519">
            <v>301600</v>
          </cell>
          <cell r="D11519">
            <v>0</v>
          </cell>
          <cell r="E11519">
            <v>0</v>
          </cell>
          <cell r="F11519">
            <v>0</v>
          </cell>
          <cell r="G11519">
            <v>301600</v>
          </cell>
        </row>
        <row r="11520">
          <cell r="A11520" t="str">
            <v>2.1.1.2.1.13.266</v>
          </cell>
          <cell r="B11520" t="str">
            <v>Muñoz Arevalo Ricardo</v>
          </cell>
          <cell r="C11520">
            <v>0</v>
          </cell>
          <cell r="D11520">
            <v>0</v>
          </cell>
          <cell r="E11520">
            <v>0</v>
          </cell>
          <cell r="F11520">
            <v>0</v>
          </cell>
          <cell r="G11520">
            <v>0</v>
          </cell>
        </row>
        <row r="11521">
          <cell r="A11521" t="str">
            <v>2.1.1.2.1.13.267</v>
          </cell>
          <cell r="B11521" t="str">
            <v>Muñoa Aguilar Beti Debora</v>
          </cell>
          <cell r="C11521">
            <v>14399.95</v>
          </cell>
          <cell r="D11521">
            <v>14399.95</v>
          </cell>
          <cell r="E11521">
            <v>0</v>
          </cell>
          <cell r="F11521">
            <v>-14399.95</v>
          </cell>
          <cell r="G11521">
            <v>0</v>
          </cell>
        </row>
        <row r="11522">
          <cell r="A11522" t="str">
            <v>2.1.1.2.1.13.268</v>
          </cell>
          <cell r="B11522" t="str">
            <v>Moo Y Cen Samuel Santiago</v>
          </cell>
          <cell r="C11522">
            <v>0</v>
          </cell>
          <cell r="D11522">
            <v>0</v>
          </cell>
          <cell r="E11522">
            <v>0</v>
          </cell>
          <cell r="F11522">
            <v>0</v>
          </cell>
          <cell r="G11522">
            <v>0</v>
          </cell>
        </row>
        <row r="11523">
          <cell r="A11523" t="str">
            <v>2.1.1.2.1.13.269</v>
          </cell>
          <cell r="B11523" t="str">
            <v>Mendez Ramirez Ondina</v>
          </cell>
          <cell r="C11523">
            <v>0</v>
          </cell>
          <cell r="D11523">
            <v>0</v>
          </cell>
          <cell r="E11523">
            <v>0</v>
          </cell>
          <cell r="F11523">
            <v>0</v>
          </cell>
          <cell r="G11523">
            <v>0</v>
          </cell>
        </row>
        <row r="11524">
          <cell r="A11524" t="str">
            <v>2.1.1.2.1.13.270</v>
          </cell>
          <cell r="B11524" t="str">
            <v>Morato Castro Maria Del Carmen</v>
          </cell>
          <cell r="C11524">
            <v>49473.43</v>
          </cell>
          <cell r="D11524">
            <v>49473.43</v>
          </cell>
          <cell r="E11524">
            <v>43150</v>
          </cell>
          <cell r="F11524">
            <v>-6323.43</v>
          </cell>
          <cell r="G11524">
            <v>43150</v>
          </cell>
        </row>
        <row r="11525">
          <cell r="A11525" t="str">
            <v>2.1.1.2.1.13.271</v>
          </cell>
          <cell r="B11525" t="str">
            <v>M2 Materiales Para Construcción, S.A. De C.V.</v>
          </cell>
          <cell r="C11525">
            <v>0</v>
          </cell>
          <cell r="D11525">
            <v>0</v>
          </cell>
          <cell r="E11525">
            <v>0</v>
          </cell>
          <cell r="F11525">
            <v>0</v>
          </cell>
          <cell r="G11525">
            <v>0</v>
          </cell>
        </row>
        <row r="11526">
          <cell r="A11526" t="str">
            <v>2.1.1.2.1.13.272</v>
          </cell>
          <cell r="B11526" t="str">
            <v>Madrid Garcia Martha Leticia</v>
          </cell>
          <cell r="C11526">
            <v>0</v>
          </cell>
          <cell r="D11526">
            <v>0</v>
          </cell>
          <cell r="E11526">
            <v>0</v>
          </cell>
          <cell r="F11526">
            <v>0</v>
          </cell>
          <cell r="G11526">
            <v>0</v>
          </cell>
        </row>
        <row r="11527">
          <cell r="A11527" t="str">
            <v>2.1.1.2.1.13.273</v>
          </cell>
          <cell r="B11527" t="str">
            <v>Mares Aguilar Alma Yolanda</v>
          </cell>
          <cell r="C11527">
            <v>0</v>
          </cell>
          <cell r="D11527">
            <v>0</v>
          </cell>
          <cell r="E11527">
            <v>0</v>
          </cell>
          <cell r="F11527">
            <v>0</v>
          </cell>
          <cell r="G11527">
            <v>0</v>
          </cell>
        </row>
        <row r="11528">
          <cell r="A11528" t="str">
            <v>2.1.1.2.1.13.274</v>
          </cell>
          <cell r="B11528" t="str">
            <v>Mg Electromecanicos Del Sureste, S.A. De C.V.</v>
          </cell>
          <cell r="C11528">
            <v>0</v>
          </cell>
          <cell r="D11528">
            <v>0</v>
          </cell>
          <cell r="E11528">
            <v>0</v>
          </cell>
          <cell r="F11528">
            <v>0</v>
          </cell>
          <cell r="G11528">
            <v>0</v>
          </cell>
        </row>
        <row r="11529">
          <cell r="A11529" t="str">
            <v>2.1.1.2.1.13.275</v>
          </cell>
          <cell r="B11529" t="str">
            <v>Marzuca Fuentes Georgina Del Socorro</v>
          </cell>
          <cell r="C11529">
            <v>0</v>
          </cell>
          <cell r="D11529">
            <v>0</v>
          </cell>
          <cell r="E11529">
            <v>0</v>
          </cell>
          <cell r="F11529">
            <v>0</v>
          </cell>
          <cell r="G11529">
            <v>0</v>
          </cell>
        </row>
        <row r="11530">
          <cell r="A11530" t="str">
            <v>2.1.1.2.1.13.276</v>
          </cell>
          <cell r="B11530" t="str">
            <v>Marrufo Maldonado Jose Del Carmen</v>
          </cell>
          <cell r="C11530">
            <v>540600</v>
          </cell>
          <cell r="D11530">
            <v>1480200</v>
          </cell>
          <cell r="E11530">
            <v>1252800</v>
          </cell>
          <cell r="F11530">
            <v>-227400</v>
          </cell>
          <cell r="G11530">
            <v>313200</v>
          </cell>
        </row>
        <row r="11531">
          <cell r="A11531" t="str">
            <v>2.1.1.2.1.13.277</v>
          </cell>
          <cell r="B11531" t="str">
            <v>Mejia Aviles Virgilio</v>
          </cell>
          <cell r="C11531">
            <v>0</v>
          </cell>
          <cell r="D11531">
            <v>0</v>
          </cell>
          <cell r="E11531">
            <v>0</v>
          </cell>
          <cell r="F11531">
            <v>0</v>
          </cell>
          <cell r="G11531">
            <v>0</v>
          </cell>
        </row>
        <row r="11532">
          <cell r="A11532" t="str">
            <v>2.1.1.2.1.13.278</v>
          </cell>
          <cell r="B11532" t="str">
            <v>Novca Group Veracruz</v>
          </cell>
          <cell r="C11532">
            <v>0</v>
          </cell>
          <cell r="D11532">
            <v>0</v>
          </cell>
          <cell r="E11532">
            <v>0</v>
          </cell>
          <cell r="F11532">
            <v>0</v>
          </cell>
          <cell r="G11532">
            <v>0</v>
          </cell>
        </row>
        <row r="11533">
          <cell r="A11533" t="str">
            <v>2.1.1.2.1.13.279</v>
          </cell>
          <cell r="B11533" t="str">
            <v>Mendez Moguel Marco Antonio</v>
          </cell>
          <cell r="C11533">
            <v>84800</v>
          </cell>
          <cell r="D11533">
            <v>548800</v>
          </cell>
          <cell r="E11533">
            <v>556800</v>
          </cell>
          <cell r="F11533">
            <v>8000</v>
          </cell>
          <cell r="G11533">
            <v>92800</v>
          </cell>
        </row>
        <row r="11534">
          <cell r="A11534" t="str">
            <v>2.1.1.2.1.13.280</v>
          </cell>
          <cell r="B11534" t="str">
            <v>Mayoreo Y Menudeo Peninsular, S.A. De C.V.</v>
          </cell>
          <cell r="C11534">
            <v>2146829.2200000002</v>
          </cell>
          <cell r="D11534">
            <v>2718281.4</v>
          </cell>
          <cell r="E11534">
            <v>1323208.43</v>
          </cell>
          <cell r="F11534">
            <v>-1395072.97</v>
          </cell>
          <cell r="G11534">
            <v>751756.25</v>
          </cell>
        </row>
        <row r="11535">
          <cell r="A11535" t="str">
            <v>2.1.1.2.1.13.281</v>
          </cell>
          <cell r="B11535" t="str">
            <v>Manantial Casa De Material Monumental Var&amp;Carral, S.A.</v>
          </cell>
          <cell r="C11535">
            <v>0</v>
          </cell>
          <cell r="D11535">
            <v>0</v>
          </cell>
          <cell r="E11535">
            <v>0</v>
          </cell>
          <cell r="F11535">
            <v>0</v>
          </cell>
          <cell r="G11535">
            <v>0</v>
          </cell>
        </row>
        <row r="11536">
          <cell r="A11536" t="str">
            <v>2.1.1.2.1.13.282</v>
          </cell>
          <cell r="B11536" t="str">
            <v>Mech-Repair S.A. De C.V.</v>
          </cell>
          <cell r="C11536">
            <v>0</v>
          </cell>
          <cell r="D11536">
            <v>0</v>
          </cell>
          <cell r="E11536">
            <v>0</v>
          </cell>
          <cell r="F11536">
            <v>0</v>
          </cell>
          <cell r="G11536">
            <v>0</v>
          </cell>
        </row>
        <row r="11537">
          <cell r="A11537" t="str">
            <v>2.1.1.2.1.13.283</v>
          </cell>
          <cell r="B11537" t="str">
            <v>Medina Madera Teresita De Jesus</v>
          </cell>
          <cell r="C11537">
            <v>0</v>
          </cell>
          <cell r="D11537">
            <v>0</v>
          </cell>
          <cell r="E11537">
            <v>0</v>
          </cell>
          <cell r="F11537">
            <v>0</v>
          </cell>
          <cell r="G11537">
            <v>0</v>
          </cell>
        </row>
        <row r="11538">
          <cell r="A11538" t="str">
            <v>2.1.1.2.1.13.284</v>
          </cell>
          <cell r="B11538" t="str">
            <v>Marsilva Produccion Y Distribucion Baza, S.A. De C.V.</v>
          </cell>
          <cell r="C11538">
            <v>0</v>
          </cell>
          <cell r="D11538">
            <v>0</v>
          </cell>
          <cell r="E11538">
            <v>0</v>
          </cell>
          <cell r="F11538">
            <v>0</v>
          </cell>
          <cell r="G11538">
            <v>0</v>
          </cell>
        </row>
        <row r="11539">
          <cell r="A11539" t="str">
            <v>2.1.1.2.1.13.285</v>
          </cell>
          <cell r="B11539" t="str">
            <v>Muñoz Leon Carlos Adrian</v>
          </cell>
          <cell r="C11539">
            <v>0</v>
          </cell>
          <cell r="D11539">
            <v>0</v>
          </cell>
          <cell r="E11539">
            <v>0</v>
          </cell>
          <cell r="F11539">
            <v>0</v>
          </cell>
          <cell r="G11539">
            <v>0</v>
          </cell>
        </row>
        <row r="11540">
          <cell r="A11540" t="str">
            <v>2.1.1.2.1.13.286</v>
          </cell>
          <cell r="B11540" t="str">
            <v>Makenza Comercializadora S De Rl De Cv</v>
          </cell>
          <cell r="C11540">
            <v>2687260.52</v>
          </cell>
          <cell r="D11540">
            <v>2687260.52</v>
          </cell>
          <cell r="E11540">
            <v>0</v>
          </cell>
          <cell r="F11540">
            <v>-2687260.52</v>
          </cell>
          <cell r="G11540">
            <v>0</v>
          </cell>
        </row>
        <row r="11541">
          <cell r="A11541" t="str">
            <v>2.1.1.2.1.13.287</v>
          </cell>
          <cell r="B11541" t="str">
            <v>Mem Trade And Logistic, S.A. De C.V.</v>
          </cell>
          <cell r="C11541">
            <v>33289.43</v>
          </cell>
          <cell r="D11541">
            <v>33289.43</v>
          </cell>
          <cell r="E11541">
            <v>0</v>
          </cell>
          <cell r="F11541">
            <v>-33289.43</v>
          </cell>
          <cell r="G11541">
            <v>0</v>
          </cell>
        </row>
        <row r="11542">
          <cell r="A11542" t="str">
            <v>2.1.1.2.1.13.288</v>
          </cell>
          <cell r="B11542" t="str">
            <v>Mora Castillo Gloria Lizabel</v>
          </cell>
          <cell r="C11542">
            <v>26912.46</v>
          </cell>
          <cell r="D11542">
            <v>52287.46</v>
          </cell>
          <cell r="E11542">
            <v>25375</v>
          </cell>
          <cell r="F11542">
            <v>-26912.46</v>
          </cell>
          <cell r="G11542">
            <v>0</v>
          </cell>
        </row>
        <row r="11543">
          <cell r="A11543" t="str">
            <v>2.1.1.2.1.13.289</v>
          </cell>
          <cell r="B11543" t="str">
            <v>Moo Montañez Irma Ileana</v>
          </cell>
          <cell r="C11543">
            <v>0</v>
          </cell>
          <cell r="D11543">
            <v>0</v>
          </cell>
          <cell r="E11543">
            <v>0</v>
          </cell>
          <cell r="F11543">
            <v>0</v>
          </cell>
          <cell r="G11543">
            <v>0</v>
          </cell>
        </row>
        <row r="11544">
          <cell r="A11544" t="str">
            <v>2.1.1.2.1.13.290</v>
          </cell>
          <cell r="B11544" t="str">
            <v>Mas Que Pinturas, S. De R.L. De C.V.</v>
          </cell>
          <cell r="C11544">
            <v>928000</v>
          </cell>
          <cell r="D11544">
            <v>928000</v>
          </cell>
          <cell r="E11544">
            <v>0</v>
          </cell>
          <cell r="F11544">
            <v>-928000</v>
          </cell>
          <cell r="G11544">
            <v>0</v>
          </cell>
        </row>
        <row r="11545">
          <cell r="A11545" t="str">
            <v>2.1.1.2.1.13.291</v>
          </cell>
          <cell r="B11545" t="str">
            <v>Mega Refacciones Diesel, S.A. De C.V.</v>
          </cell>
          <cell r="C11545">
            <v>0</v>
          </cell>
          <cell r="D11545">
            <v>0</v>
          </cell>
          <cell r="E11545">
            <v>0</v>
          </cell>
          <cell r="F11545">
            <v>0</v>
          </cell>
          <cell r="G11545">
            <v>0</v>
          </cell>
        </row>
        <row r="11546">
          <cell r="A11546" t="str">
            <v>2.1.1.2.1.13.292</v>
          </cell>
          <cell r="B11546" t="str">
            <v>Maharba Servicios Inmobiliarios, S.A. De C.V.</v>
          </cell>
          <cell r="C11546">
            <v>62640</v>
          </cell>
          <cell r="D11546">
            <v>386802</v>
          </cell>
          <cell r="E11546">
            <v>432216</v>
          </cell>
          <cell r="F11546">
            <v>45414</v>
          </cell>
          <cell r="G11546">
            <v>108054</v>
          </cell>
        </row>
        <row r="11547">
          <cell r="A11547" t="str">
            <v>2.1.1.2.1.13.293</v>
          </cell>
          <cell r="B11547" t="str">
            <v>Mayo Coello Patricia</v>
          </cell>
          <cell r="C11547">
            <v>1160000</v>
          </cell>
          <cell r="D11547">
            <v>1438400</v>
          </cell>
          <cell r="E11547">
            <v>974400</v>
          </cell>
          <cell r="F11547">
            <v>-464000</v>
          </cell>
          <cell r="G11547">
            <v>696000</v>
          </cell>
        </row>
        <row r="11548">
          <cell r="A11548" t="str">
            <v>2.1.1.2.1.13.294</v>
          </cell>
          <cell r="B11548" t="str">
            <v>Megapublicidad Distribucion S.A. De C.V.</v>
          </cell>
          <cell r="C11548">
            <v>464000</v>
          </cell>
          <cell r="D11548">
            <v>464000</v>
          </cell>
          <cell r="E11548">
            <v>0</v>
          </cell>
          <cell r="F11548">
            <v>-464000</v>
          </cell>
          <cell r="G11548">
            <v>0</v>
          </cell>
        </row>
        <row r="11549">
          <cell r="A11549" t="str">
            <v>2.1.1.2.1.13.295</v>
          </cell>
          <cell r="B11549" t="str">
            <v>Mendoza Chuc Manuel Jesus</v>
          </cell>
          <cell r="C11549">
            <v>0</v>
          </cell>
          <cell r="D11549">
            <v>261000</v>
          </cell>
          <cell r="E11549">
            <v>261000</v>
          </cell>
          <cell r="F11549">
            <v>0</v>
          </cell>
          <cell r="G11549">
            <v>0</v>
          </cell>
        </row>
        <row r="11550">
          <cell r="A11550" t="str">
            <v>2.1.1.2.1.13.296</v>
          </cell>
          <cell r="B11550" t="str">
            <v>Mezquita Balam Daniel Reynaldo</v>
          </cell>
          <cell r="C11550">
            <v>8700</v>
          </cell>
          <cell r="D11550">
            <v>8700</v>
          </cell>
          <cell r="E11550">
            <v>0</v>
          </cell>
          <cell r="F11550">
            <v>-8700</v>
          </cell>
          <cell r="G11550">
            <v>0</v>
          </cell>
        </row>
        <row r="11551">
          <cell r="A11551" t="str">
            <v>2.1.1.2.1.13.297</v>
          </cell>
          <cell r="B11551" t="str">
            <v>Martinez Borbolla Adriana</v>
          </cell>
          <cell r="C11551">
            <v>0</v>
          </cell>
          <cell r="D11551">
            <v>0</v>
          </cell>
          <cell r="E11551">
            <v>0</v>
          </cell>
          <cell r="F11551">
            <v>0</v>
          </cell>
          <cell r="G11551">
            <v>0</v>
          </cell>
        </row>
        <row r="11552">
          <cell r="A11552" t="str">
            <v>2.1.1.2.1.13.298</v>
          </cell>
          <cell r="B11552" t="str">
            <v>Madrigal Baeza Zoraya</v>
          </cell>
          <cell r="C11552">
            <v>146280</v>
          </cell>
          <cell r="D11552">
            <v>348346.2</v>
          </cell>
          <cell r="E11552">
            <v>269421.59999999998</v>
          </cell>
          <cell r="F11552">
            <v>-78924.600000000006</v>
          </cell>
          <cell r="G11552">
            <v>67355.399999999994</v>
          </cell>
        </row>
        <row r="11553">
          <cell r="A11553" t="str">
            <v>2.1.1.2.1.13.299</v>
          </cell>
          <cell r="B11553" t="str">
            <v>Multiservicios Integrales Del Norte, S.A. De C.V.</v>
          </cell>
          <cell r="C11553">
            <v>0</v>
          </cell>
          <cell r="D11553">
            <v>0</v>
          </cell>
          <cell r="E11553">
            <v>9387531.1400000006</v>
          </cell>
          <cell r="F11553">
            <v>9387531.1400000006</v>
          </cell>
          <cell r="G11553">
            <v>9387531.1400000006</v>
          </cell>
        </row>
        <row r="11554">
          <cell r="A11554" t="str">
            <v>2.1.1.2.1.13.300</v>
          </cell>
          <cell r="B11554" t="str">
            <v>Martinez Lara Victor Hugo</v>
          </cell>
          <cell r="C11554">
            <v>0</v>
          </cell>
          <cell r="D11554">
            <v>0</v>
          </cell>
          <cell r="E11554">
            <v>0</v>
          </cell>
          <cell r="F11554">
            <v>0</v>
          </cell>
          <cell r="G11554">
            <v>0</v>
          </cell>
        </row>
        <row r="11555">
          <cell r="A11555" t="str">
            <v>2.1.1.2.1.13.301</v>
          </cell>
          <cell r="B11555" t="str">
            <v>Media Film &amp; Production, S.A. De C.V.</v>
          </cell>
          <cell r="C11555">
            <v>1392000</v>
          </cell>
          <cell r="D11555">
            <v>0</v>
          </cell>
          <cell r="E11555">
            <v>0</v>
          </cell>
          <cell r="F11555">
            <v>0</v>
          </cell>
          <cell r="G11555">
            <v>1392000</v>
          </cell>
        </row>
        <row r="11556">
          <cell r="A11556" t="str">
            <v>2.1.1.2.1.13.302</v>
          </cell>
          <cell r="B11556" t="str">
            <v>Mexconsultings Servicios Industriales, S.A. De C.V.</v>
          </cell>
          <cell r="C11556">
            <v>0</v>
          </cell>
          <cell r="D11556">
            <v>0</v>
          </cell>
          <cell r="E11556">
            <v>0</v>
          </cell>
          <cell r="F11556">
            <v>0</v>
          </cell>
          <cell r="G11556">
            <v>0</v>
          </cell>
        </row>
        <row r="11557">
          <cell r="A11557" t="str">
            <v>2.1.1.2.1.13.303</v>
          </cell>
          <cell r="B11557" t="str">
            <v>Muñoz Salazar Erika Del Rocio</v>
          </cell>
          <cell r="C11557">
            <v>0</v>
          </cell>
          <cell r="D11557">
            <v>0</v>
          </cell>
          <cell r="E11557">
            <v>0</v>
          </cell>
          <cell r="F11557">
            <v>0</v>
          </cell>
          <cell r="G11557">
            <v>0</v>
          </cell>
        </row>
        <row r="11558">
          <cell r="A11558" t="str">
            <v>2.1.1.2.1.13.304</v>
          </cell>
          <cell r="B11558" t="str">
            <v>Mantenimiento Y Suministros De México, S.A. De C.V.</v>
          </cell>
          <cell r="C11558">
            <v>453155.16</v>
          </cell>
          <cell r="D11558">
            <v>653671.6</v>
          </cell>
          <cell r="E11558">
            <v>1738019.88</v>
          </cell>
          <cell r="F11558">
            <v>1084348.28</v>
          </cell>
          <cell r="G11558">
            <v>1537503.44</v>
          </cell>
        </row>
        <row r="11559">
          <cell r="A11559" t="str">
            <v>2.1.1.2.1.13.305</v>
          </cell>
          <cell r="B11559" t="str">
            <v>Mendoza Rojas Antonio Alfonso</v>
          </cell>
          <cell r="C11559">
            <v>6863372</v>
          </cell>
          <cell r="D11559">
            <v>3640526.6</v>
          </cell>
          <cell r="E11559">
            <v>276294.59999999998</v>
          </cell>
          <cell r="F11559">
            <v>-3364232</v>
          </cell>
          <cell r="G11559">
            <v>3499140</v>
          </cell>
        </row>
        <row r="11560">
          <cell r="A11560" t="str">
            <v>2.1.1.2.1.13.306</v>
          </cell>
          <cell r="B11560" t="str">
            <v>Muñoz Takayama Juan Manuel</v>
          </cell>
          <cell r="C11560">
            <v>0</v>
          </cell>
          <cell r="D11560">
            <v>0</v>
          </cell>
          <cell r="E11560">
            <v>0</v>
          </cell>
          <cell r="F11560">
            <v>0</v>
          </cell>
          <cell r="G11560">
            <v>0</v>
          </cell>
        </row>
        <row r="11561">
          <cell r="A11561" t="str">
            <v>2.1.1.2.1.13.307</v>
          </cell>
          <cell r="B11561" t="str">
            <v>Moro Electronic Systems S.A De C.V.</v>
          </cell>
          <cell r="C11561">
            <v>1206400</v>
          </cell>
          <cell r="D11561">
            <v>1206400</v>
          </cell>
          <cell r="E11561">
            <v>763280</v>
          </cell>
          <cell r="F11561">
            <v>-443120</v>
          </cell>
          <cell r="G11561">
            <v>763280</v>
          </cell>
        </row>
        <row r="11562">
          <cell r="A11562" t="str">
            <v>2.1.1.2.1.13.308</v>
          </cell>
          <cell r="B11562" t="str">
            <v>Mayo Alonso Rafael Israel</v>
          </cell>
          <cell r="C11562">
            <v>0</v>
          </cell>
          <cell r="D11562">
            <v>0</v>
          </cell>
          <cell r="E11562">
            <v>0</v>
          </cell>
          <cell r="F11562">
            <v>0</v>
          </cell>
          <cell r="G11562">
            <v>0</v>
          </cell>
        </row>
        <row r="11563">
          <cell r="A11563" t="str">
            <v>2.1.1.2.1.13.309</v>
          </cell>
          <cell r="B11563" t="str">
            <v>Matemore S.A. De C.V</v>
          </cell>
          <cell r="C11563">
            <v>0</v>
          </cell>
          <cell r="D11563">
            <v>0</v>
          </cell>
          <cell r="E11563">
            <v>0</v>
          </cell>
          <cell r="F11563">
            <v>0</v>
          </cell>
          <cell r="G11563">
            <v>0</v>
          </cell>
        </row>
        <row r="11564">
          <cell r="A11564" t="str">
            <v>2.1.1.2.1.13.310</v>
          </cell>
          <cell r="B11564" t="str">
            <v>Municipio De Othon P. Blanco</v>
          </cell>
          <cell r="C11564">
            <v>0</v>
          </cell>
          <cell r="D11564">
            <v>437544</v>
          </cell>
          <cell r="E11564">
            <v>437544</v>
          </cell>
          <cell r="F11564">
            <v>0</v>
          </cell>
          <cell r="G11564">
            <v>0</v>
          </cell>
        </row>
        <row r="11565">
          <cell r="A11565" t="str">
            <v>2.1.1.2.1.13.311</v>
          </cell>
          <cell r="B11565" t="str">
            <v>Municipio De Benito Juarez</v>
          </cell>
          <cell r="C11565">
            <v>0</v>
          </cell>
          <cell r="D11565">
            <v>8265534</v>
          </cell>
          <cell r="E11565">
            <v>8265534</v>
          </cell>
          <cell r="F11565">
            <v>0</v>
          </cell>
          <cell r="G11565">
            <v>0</v>
          </cell>
        </row>
        <row r="11566">
          <cell r="A11566" t="str">
            <v>2.1.1.2.1.13.312</v>
          </cell>
          <cell r="B11566" t="str">
            <v>Municipio De Cozumel</v>
          </cell>
          <cell r="C11566">
            <v>0</v>
          </cell>
          <cell r="D11566">
            <v>309602</v>
          </cell>
          <cell r="E11566">
            <v>309602</v>
          </cell>
          <cell r="F11566">
            <v>0</v>
          </cell>
          <cell r="G11566">
            <v>0</v>
          </cell>
        </row>
        <row r="11567">
          <cell r="A11567" t="str">
            <v>2.1.1.2.1.13.313</v>
          </cell>
          <cell r="B11567" t="str">
            <v>Municipio De Felipe Carrillo Puerto</v>
          </cell>
          <cell r="C11567">
            <v>0</v>
          </cell>
          <cell r="D11567">
            <v>19599</v>
          </cell>
          <cell r="E11567">
            <v>19599</v>
          </cell>
          <cell r="F11567">
            <v>0</v>
          </cell>
          <cell r="G11567">
            <v>0</v>
          </cell>
        </row>
        <row r="11568">
          <cell r="A11568" t="str">
            <v>2.1.1.2.1.13.314</v>
          </cell>
          <cell r="B11568" t="str">
            <v>Municipio De Isla Mujeres</v>
          </cell>
          <cell r="C11568">
            <v>0</v>
          </cell>
          <cell r="D11568">
            <v>0</v>
          </cell>
          <cell r="E11568">
            <v>0</v>
          </cell>
          <cell r="F11568">
            <v>0</v>
          </cell>
          <cell r="G11568">
            <v>0</v>
          </cell>
        </row>
        <row r="11569">
          <cell r="A11569" t="str">
            <v>2.1.1.2.1.13.315</v>
          </cell>
          <cell r="B11569" t="str">
            <v>Municipio De Jose Maria Morelos</v>
          </cell>
          <cell r="C11569">
            <v>0</v>
          </cell>
          <cell r="D11569">
            <v>0</v>
          </cell>
          <cell r="E11569">
            <v>0</v>
          </cell>
          <cell r="F11569">
            <v>0</v>
          </cell>
          <cell r="G11569">
            <v>0</v>
          </cell>
        </row>
        <row r="11570">
          <cell r="A11570" t="str">
            <v>2.1.1.2.1.13.316</v>
          </cell>
          <cell r="B11570" t="str">
            <v>Municipio De Lazaro Cardenas</v>
          </cell>
          <cell r="C11570">
            <v>0</v>
          </cell>
          <cell r="D11570">
            <v>0</v>
          </cell>
          <cell r="E11570">
            <v>0</v>
          </cell>
          <cell r="F11570">
            <v>0</v>
          </cell>
          <cell r="G11570">
            <v>0</v>
          </cell>
        </row>
        <row r="11571">
          <cell r="A11571" t="str">
            <v>2.1.1.2.1.13.317</v>
          </cell>
          <cell r="B11571" t="str">
            <v>Municipio De Solidaridad</v>
          </cell>
          <cell r="C11571">
            <v>0</v>
          </cell>
          <cell r="D11571">
            <v>2722353</v>
          </cell>
          <cell r="E11571">
            <v>2722353</v>
          </cell>
          <cell r="F11571">
            <v>0</v>
          </cell>
          <cell r="G11571">
            <v>0</v>
          </cell>
        </row>
        <row r="11572">
          <cell r="A11572" t="str">
            <v>2.1.1.2.1.13.318</v>
          </cell>
          <cell r="B11572" t="str">
            <v>Municipio De Tulum</v>
          </cell>
          <cell r="C11572">
            <v>0</v>
          </cell>
          <cell r="D11572">
            <v>0</v>
          </cell>
          <cell r="E11572">
            <v>0</v>
          </cell>
          <cell r="F11572">
            <v>0</v>
          </cell>
          <cell r="G11572">
            <v>0</v>
          </cell>
        </row>
        <row r="11573">
          <cell r="A11573" t="str">
            <v>2.1.1.2.1.13.319</v>
          </cell>
          <cell r="B11573" t="str">
            <v>Municipio De Bacalar</v>
          </cell>
          <cell r="C11573">
            <v>0</v>
          </cell>
          <cell r="D11573">
            <v>46525</v>
          </cell>
          <cell r="E11573">
            <v>46525</v>
          </cell>
          <cell r="F11573">
            <v>0</v>
          </cell>
          <cell r="G11573">
            <v>0</v>
          </cell>
        </row>
        <row r="11574">
          <cell r="A11574" t="str">
            <v>2.1.1.2.1.13.320</v>
          </cell>
          <cell r="B11574" t="str">
            <v>Municipio De Puerto Morelos</v>
          </cell>
          <cell r="C11574">
            <v>0</v>
          </cell>
          <cell r="D11574">
            <v>0</v>
          </cell>
          <cell r="E11574">
            <v>0</v>
          </cell>
          <cell r="F11574">
            <v>0</v>
          </cell>
          <cell r="G11574">
            <v>0</v>
          </cell>
        </row>
        <row r="11575">
          <cell r="A11575" t="str">
            <v>2.1.1.2.1.13.321</v>
          </cell>
          <cell r="B11575" t="str">
            <v>Medios Masivos Mexicanos, S.A. De C.V</v>
          </cell>
          <cell r="C11575">
            <v>0</v>
          </cell>
          <cell r="D11575">
            <v>0</v>
          </cell>
          <cell r="E11575">
            <v>0</v>
          </cell>
          <cell r="F11575">
            <v>0</v>
          </cell>
          <cell r="G11575">
            <v>0</v>
          </cell>
        </row>
        <row r="11576">
          <cell r="A11576" t="str">
            <v>2.1.1.2.1.13.322</v>
          </cell>
          <cell r="B11576" t="str">
            <v>Minguer Alcocer Dora Elizabeth</v>
          </cell>
          <cell r="C11576">
            <v>329879.33</v>
          </cell>
          <cell r="D11576">
            <v>527879.32999999996</v>
          </cell>
          <cell r="E11576">
            <v>264000</v>
          </cell>
          <cell r="F11576">
            <v>-263879.33</v>
          </cell>
          <cell r="G11576">
            <v>66000</v>
          </cell>
        </row>
        <row r="11577">
          <cell r="A11577" t="str">
            <v>2.1.1.2.1.13.323</v>
          </cell>
          <cell r="B11577" t="str">
            <v>Mg Computacion Y Electronica, S. De R.L. De C.V.</v>
          </cell>
          <cell r="C11577">
            <v>0</v>
          </cell>
          <cell r="D11577">
            <v>0</v>
          </cell>
          <cell r="E11577">
            <v>0</v>
          </cell>
          <cell r="F11577">
            <v>0</v>
          </cell>
          <cell r="G11577">
            <v>0</v>
          </cell>
        </row>
        <row r="11578">
          <cell r="A11578" t="str">
            <v>2.1.1.2.1.13.324</v>
          </cell>
          <cell r="B11578" t="str">
            <v>Molgora Castañeda Antonia De Jesus</v>
          </cell>
          <cell r="C11578">
            <v>118610.34</v>
          </cell>
          <cell r="D11578">
            <v>326290.34000000003</v>
          </cell>
          <cell r="E11578">
            <v>311520</v>
          </cell>
          <cell r="F11578">
            <v>-14770.34</v>
          </cell>
          <cell r="G11578">
            <v>103840</v>
          </cell>
        </row>
        <row r="11579">
          <cell r="A11579" t="str">
            <v>2.1.1.2.1.13.325</v>
          </cell>
          <cell r="B11579" t="str">
            <v>Mendoza Gasperin Jose Luis</v>
          </cell>
          <cell r="C11579">
            <v>18560</v>
          </cell>
          <cell r="D11579">
            <v>18560</v>
          </cell>
          <cell r="E11579">
            <v>0</v>
          </cell>
          <cell r="F11579">
            <v>-18560</v>
          </cell>
          <cell r="G11579">
            <v>0</v>
          </cell>
        </row>
        <row r="11580">
          <cell r="A11580" t="str">
            <v>2.1.1.2.1.13.326</v>
          </cell>
          <cell r="B11580" t="str">
            <v>Mantenimiento Y Coordinacion De Quintana Roo Sa De Cv</v>
          </cell>
          <cell r="C11580">
            <v>0</v>
          </cell>
          <cell r="D11580">
            <v>0</v>
          </cell>
          <cell r="E11580">
            <v>0</v>
          </cell>
          <cell r="F11580">
            <v>0</v>
          </cell>
          <cell r="G11580">
            <v>0</v>
          </cell>
        </row>
        <row r="11581">
          <cell r="A11581" t="str">
            <v>2.1.1.2.1.13.327</v>
          </cell>
          <cell r="B11581" t="str">
            <v>Manufacturera Alcatraz, S. De R.L. De C.V</v>
          </cell>
          <cell r="C11581">
            <v>0</v>
          </cell>
          <cell r="D11581">
            <v>0</v>
          </cell>
          <cell r="E11581">
            <v>0</v>
          </cell>
          <cell r="F11581">
            <v>0</v>
          </cell>
          <cell r="G11581">
            <v>0</v>
          </cell>
        </row>
        <row r="11582">
          <cell r="A11582" t="str">
            <v>2.1.1.2.1.13.328</v>
          </cell>
          <cell r="B11582" t="str">
            <v>Marti Morales Jordi Gerard</v>
          </cell>
          <cell r="C11582">
            <v>100000</v>
          </cell>
          <cell r="D11582">
            <v>100000</v>
          </cell>
          <cell r="E11582">
            <v>0</v>
          </cell>
          <cell r="F11582">
            <v>-100000</v>
          </cell>
          <cell r="G11582">
            <v>0</v>
          </cell>
        </row>
        <row r="11583">
          <cell r="A11583" t="str">
            <v>2.1.1.2.1.13.329</v>
          </cell>
          <cell r="B11583" t="str">
            <v>Martoccia Hugo Ariel</v>
          </cell>
          <cell r="C11583">
            <v>232000</v>
          </cell>
          <cell r="D11583">
            <v>232000</v>
          </cell>
          <cell r="E11583">
            <v>0</v>
          </cell>
          <cell r="F11583">
            <v>-232000</v>
          </cell>
          <cell r="G11583">
            <v>0</v>
          </cell>
        </row>
        <row r="11584">
          <cell r="A11584" t="str">
            <v>2.1.1.2.1.13.330</v>
          </cell>
          <cell r="B11584" t="str">
            <v>Mendez Pereyra Juan</v>
          </cell>
          <cell r="C11584">
            <v>262512.64000000001</v>
          </cell>
          <cell r="D11584">
            <v>262512.64000000001</v>
          </cell>
          <cell r="E11584">
            <v>0</v>
          </cell>
          <cell r="F11584">
            <v>-262512.64000000001</v>
          </cell>
          <cell r="G11584">
            <v>0</v>
          </cell>
        </row>
        <row r="11585">
          <cell r="A11585" t="str">
            <v>2.1.1.2.1.13.331</v>
          </cell>
          <cell r="B11585" t="str">
            <v>Marin Hernandez Adriana</v>
          </cell>
          <cell r="C11585">
            <v>204160</v>
          </cell>
          <cell r="D11585">
            <v>1132160</v>
          </cell>
          <cell r="E11585">
            <v>1113600</v>
          </cell>
          <cell r="F11585">
            <v>-18560</v>
          </cell>
          <cell r="G11585">
            <v>185600</v>
          </cell>
        </row>
        <row r="11586">
          <cell r="A11586" t="str">
            <v>2.1.1.2.1.13.332</v>
          </cell>
          <cell r="B11586" t="str">
            <v>Mendez De La Fuente E Hijos, S.A. De C.V</v>
          </cell>
          <cell r="C11586">
            <v>0</v>
          </cell>
          <cell r="D11586">
            <v>0</v>
          </cell>
          <cell r="E11586">
            <v>0</v>
          </cell>
          <cell r="F11586">
            <v>0</v>
          </cell>
          <cell r="G11586">
            <v>0</v>
          </cell>
        </row>
        <row r="11587">
          <cell r="A11587" t="str">
            <v>2.1.1.2.1.13.333</v>
          </cell>
          <cell r="B11587" t="str">
            <v>Muñoz Espinosa Jose De Jesus</v>
          </cell>
          <cell r="C11587">
            <v>0</v>
          </cell>
          <cell r="D11587">
            <v>94998</v>
          </cell>
          <cell r="E11587">
            <v>94998</v>
          </cell>
          <cell r="F11587">
            <v>0</v>
          </cell>
          <cell r="G11587">
            <v>0</v>
          </cell>
        </row>
        <row r="11588">
          <cell r="A11588" t="str">
            <v>2.1.1.2.1.13.334</v>
          </cell>
          <cell r="B11588" t="str">
            <v>Medios Del Caribe Sa De Cv</v>
          </cell>
          <cell r="C11588">
            <v>999999.89</v>
          </cell>
          <cell r="D11588">
            <v>3899999.85</v>
          </cell>
          <cell r="E11588">
            <v>4871999.32</v>
          </cell>
          <cell r="F11588">
            <v>971999.47</v>
          </cell>
          <cell r="G11588">
            <v>1971999.36</v>
          </cell>
        </row>
        <row r="11589">
          <cell r="A11589" t="str">
            <v>2.1.1.2.1.13.335</v>
          </cell>
          <cell r="B11589" t="str">
            <v>MULIERSS SONORA AC</v>
          </cell>
          <cell r="C11589">
            <v>137887.34</v>
          </cell>
          <cell r="D11589">
            <v>137887.34</v>
          </cell>
          <cell r="E11589">
            <v>0</v>
          </cell>
          <cell r="F11589">
            <v>-137887.34</v>
          </cell>
          <cell r="G11589">
            <v>0</v>
          </cell>
        </row>
        <row r="11590">
          <cell r="A11590" t="str">
            <v>2.1.1.2.1.13.336</v>
          </cell>
          <cell r="B11590" t="str">
            <v>MONTOYA MORALES PETRA</v>
          </cell>
          <cell r="C11590">
            <v>26043.1</v>
          </cell>
          <cell r="D11590">
            <v>26043.1</v>
          </cell>
          <cell r="E11590">
            <v>0</v>
          </cell>
          <cell r="F11590">
            <v>-26043.1</v>
          </cell>
          <cell r="G11590">
            <v>0</v>
          </cell>
        </row>
        <row r="11591">
          <cell r="A11591" t="str">
            <v>2.1.1.2.1.13.337</v>
          </cell>
          <cell r="B11591" t="str">
            <v>MARTINEZ CRUZ BIBIANA</v>
          </cell>
          <cell r="C11591">
            <v>81327.59</v>
          </cell>
          <cell r="D11591">
            <v>81327.59</v>
          </cell>
          <cell r="E11591">
            <v>0</v>
          </cell>
          <cell r="F11591">
            <v>-81327.59</v>
          </cell>
          <cell r="G11591">
            <v>0</v>
          </cell>
        </row>
        <row r="11592">
          <cell r="A11592" t="str">
            <v>2.1.1.2.1.13.338</v>
          </cell>
          <cell r="B11592" t="str">
            <v>MENDEZ HERRERA PABLO</v>
          </cell>
          <cell r="C11592">
            <v>64422.42</v>
          </cell>
          <cell r="D11592">
            <v>64422.42</v>
          </cell>
          <cell r="E11592">
            <v>0</v>
          </cell>
          <cell r="F11592">
            <v>-64422.42</v>
          </cell>
          <cell r="G11592">
            <v>0</v>
          </cell>
        </row>
        <row r="11593">
          <cell r="A11593" t="str">
            <v>2.1.1.2.1.13.339</v>
          </cell>
          <cell r="B11593" t="str">
            <v>MIS RAMIREZ REYNA ISABEL</v>
          </cell>
          <cell r="C11593">
            <v>64422.42</v>
          </cell>
          <cell r="D11593">
            <v>64422.42</v>
          </cell>
          <cell r="E11593">
            <v>0</v>
          </cell>
          <cell r="F11593">
            <v>-64422.42</v>
          </cell>
          <cell r="G11593">
            <v>0</v>
          </cell>
        </row>
        <row r="11594">
          <cell r="A11594" t="str">
            <v>2.1.1.2.1.13.340</v>
          </cell>
          <cell r="B11594" t="str">
            <v>MULTIMEDIA DE TULUM S.A. DE C.V.</v>
          </cell>
          <cell r="C11594">
            <v>467712</v>
          </cell>
          <cell r="D11594">
            <v>3536608</v>
          </cell>
          <cell r="E11594">
            <v>3068896</v>
          </cell>
          <cell r="F11594">
            <v>-467712</v>
          </cell>
          <cell r="G11594">
            <v>0</v>
          </cell>
        </row>
        <row r="11595">
          <cell r="A11595" t="str">
            <v>2.1.1.2.1.13.341</v>
          </cell>
          <cell r="B11595" t="str">
            <v>MEXPRO CONSTUCTION S.A. DE C.V.</v>
          </cell>
          <cell r="C11595">
            <v>0</v>
          </cell>
          <cell r="D11595">
            <v>19270361.789999999</v>
          </cell>
          <cell r="E11595">
            <v>19344097.789999999</v>
          </cell>
          <cell r="F11595">
            <v>73736</v>
          </cell>
          <cell r="G11595">
            <v>73736</v>
          </cell>
        </row>
        <row r="11596">
          <cell r="A11596" t="str">
            <v>2.1.1.2.1.13.342</v>
          </cell>
          <cell r="B11596" t="str">
            <v>MARCARSO, S.A. DE C.V.</v>
          </cell>
          <cell r="C11596">
            <v>121151.1</v>
          </cell>
          <cell r="D11596">
            <v>121151.1</v>
          </cell>
          <cell r="E11596">
            <v>13628.84</v>
          </cell>
          <cell r="F11596">
            <v>-107522.26</v>
          </cell>
          <cell r="G11596">
            <v>13628.84</v>
          </cell>
        </row>
        <row r="11597">
          <cell r="A11597" t="str">
            <v>2.1.1.2.1.13.343</v>
          </cell>
          <cell r="B11597" t="str">
            <v>Magaña Peña Daniel Antonio</v>
          </cell>
          <cell r="C11597">
            <v>0</v>
          </cell>
          <cell r="D11597">
            <v>0</v>
          </cell>
          <cell r="E11597">
            <v>0</v>
          </cell>
          <cell r="F11597">
            <v>0</v>
          </cell>
          <cell r="G11597">
            <v>0</v>
          </cell>
        </row>
        <row r="11598">
          <cell r="A11598" t="str">
            <v>2.1.1.2.1.13.344</v>
          </cell>
          <cell r="B11598" t="str">
            <v>Morales Tellez Ivonne Silvette</v>
          </cell>
          <cell r="C11598">
            <v>0</v>
          </cell>
          <cell r="D11598">
            <v>0</v>
          </cell>
          <cell r="E11598">
            <v>0</v>
          </cell>
          <cell r="F11598">
            <v>0</v>
          </cell>
          <cell r="G11598">
            <v>0</v>
          </cell>
        </row>
        <row r="11599">
          <cell r="A11599" t="str">
            <v>2.1.1.2.1.13.345</v>
          </cell>
          <cell r="B11599" t="str">
            <v>Meling Mijares Eugenio Alf</v>
          </cell>
          <cell r="C11599">
            <v>0</v>
          </cell>
          <cell r="D11599">
            <v>0</v>
          </cell>
          <cell r="E11599">
            <v>0</v>
          </cell>
          <cell r="F11599">
            <v>0</v>
          </cell>
          <cell r="G11599">
            <v>0</v>
          </cell>
        </row>
        <row r="11600">
          <cell r="A11600" t="str">
            <v>2.1.1.2.1.13.346</v>
          </cell>
          <cell r="B11600" t="str">
            <v>Multiservicio Peninsular SA de CV</v>
          </cell>
          <cell r="C11600">
            <v>0</v>
          </cell>
          <cell r="D11600">
            <v>0</v>
          </cell>
          <cell r="E11600">
            <v>0</v>
          </cell>
          <cell r="F11600">
            <v>0</v>
          </cell>
          <cell r="G11600">
            <v>0</v>
          </cell>
        </row>
        <row r="11601">
          <cell r="A11601" t="str">
            <v>2.1.1.2.1.13.347</v>
          </cell>
          <cell r="B11601" t="str">
            <v>MOLINA HERNANDEZ ROCIO</v>
          </cell>
          <cell r="C11601">
            <v>0</v>
          </cell>
          <cell r="D11601">
            <v>0</v>
          </cell>
          <cell r="E11601">
            <v>0</v>
          </cell>
          <cell r="F11601">
            <v>0</v>
          </cell>
          <cell r="G11601">
            <v>0</v>
          </cell>
        </row>
        <row r="11602">
          <cell r="A11602" t="str">
            <v>2.1.1.2.1.13.348</v>
          </cell>
          <cell r="B11602" t="str">
            <v>Martinez Avila Angel Josue</v>
          </cell>
          <cell r="C11602">
            <v>0</v>
          </cell>
          <cell r="D11602">
            <v>154239.4</v>
          </cell>
          <cell r="E11602">
            <v>154239.4</v>
          </cell>
          <cell r="F11602">
            <v>0</v>
          </cell>
          <cell r="G11602">
            <v>0</v>
          </cell>
        </row>
        <row r="11603">
          <cell r="A11603" t="str">
            <v>2.1.1.2.1.13.349</v>
          </cell>
          <cell r="B11603" t="str">
            <v>Mundo y Roca, S.A. DE C.V.</v>
          </cell>
          <cell r="C11603">
            <v>0</v>
          </cell>
          <cell r="D11603">
            <v>2023600</v>
          </cell>
          <cell r="E11603">
            <v>2145000</v>
          </cell>
          <cell r="F11603">
            <v>121400</v>
          </cell>
          <cell r="G11603">
            <v>121400</v>
          </cell>
        </row>
        <row r="11604">
          <cell r="A11604" t="str">
            <v>2.1.1.2.1.13.350</v>
          </cell>
          <cell r="B11604" t="str">
            <v>Muñoz Martinez Aaron Antonio</v>
          </cell>
          <cell r="C11604">
            <v>0</v>
          </cell>
          <cell r="D11604">
            <v>11600</v>
          </cell>
          <cell r="E11604">
            <v>45356</v>
          </cell>
          <cell r="F11604">
            <v>33756</v>
          </cell>
          <cell r="G11604">
            <v>33756</v>
          </cell>
        </row>
        <row r="11605">
          <cell r="A11605" t="str">
            <v>2.1.1.2.1.13.351</v>
          </cell>
          <cell r="B11605" t="str">
            <v>Martinez Barrera Emmanuel Jesus</v>
          </cell>
          <cell r="C11605">
            <v>0</v>
          </cell>
          <cell r="D11605">
            <v>10423.85</v>
          </cell>
          <cell r="E11605">
            <v>10423.85</v>
          </cell>
          <cell r="F11605">
            <v>0</v>
          </cell>
          <cell r="G11605">
            <v>0</v>
          </cell>
        </row>
        <row r="11606">
          <cell r="A11606" t="str">
            <v>2.1.1.2.1.13.352</v>
          </cell>
          <cell r="B11606" t="str">
            <v>Martinez Can Teresa De Jesus</v>
          </cell>
          <cell r="C11606">
            <v>0</v>
          </cell>
          <cell r="D11606">
            <v>2669427.2999999998</v>
          </cell>
          <cell r="E11606">
            <v>2669427.2999999998</v>
          </cell>
          <cell r="F11606">
            <v>0</v>
          </cell>
          <cell r="G11606">
            <v>0</v>
          </cell>
        </row>
        <row r="11607">
          <cell r="A11607" t="str">
            <v>2.1.1.2.1.13.353</v>
          </cell>
          <cell r="B11607" t="str">
            <v>Modafiel De Mèxico SA DE CV</v>
          </cell>
          <cell r="C11607">
            <v>0</v>
          </cell>
          <cell r="D11607">
            <v>0</v>
          </cell>
          <cell r="E11607">
            <v>0</v>
          </cell>
          <cell r="F11607">
            <v>0</v>
          </cell>
          <cell r="G11607">
            <v>0</v>
          </cell>
        </row>
        <row r="11608">
          <cell r="A11608" t="str">
            <v>2.1.1.2.1.13.354</v>
          </cell>
          <cell r="B11608" t="str">
            <v>Mitsubishi Electric De Mèxico S.A. DE C.V.</v>
          </cell>
          <cell r="C11608">
            <v>0</v>
          </cell>
          <cell r="D11608">
            <v>5220</v>
          </cell>
          <cell r="E11608">
            <v>19717.27</v>
          </cell>
          <cell r="F11608">
            <v>14497.27</v>
          </cell>
          <cell r="G11608">
            <v>14497.27</v>
          </cell>
        </row>
        <row r="11609">
          <cell r="A11609" t="str">
            <v>2.1.1.2.1.13.355</v>
          </cell>
          <cell r="B11609" t="str">
            <v>Montero Mena Stephany Lucero</v>
          </cell>
          <cell r="C11609">
            <v>0</v>
          </cell>
          <cell r="D11609">
            <v>0</v>
          </cell>
          <cell r="E11609">
            <v>131718</v>
          </cell>
          <cell r="F11609">
            <v>131718</v>
          </cell>
          <cell r="G11609">
            <v>131718</v>
          </cell>
        </row>
        <row r="11610">
          <cell r="A11610" t="str">
            <v>2.1.1.2.1.13.356</v>
          </cell>
          <cell r="B11610" t="str">
            <v>Morales Ack Sandy Angelica</v>
          </cell>
          <cell r="C11610">
            <v>0</v>
          </cell>
          <cell r="D11610">
            <v>95547.95</v>
          </cell>
          <cell r="E11610">
            <v>272175.55</v>
          </cell>
          <cell r="F11610">
            <v>176627.6</v>
          </cell>
          <cell r="G11610">
            <v>176627.6</v>
          </cell>
        </row>
        <row r="11611">
          <cell r="A11611" t="str">
            <v>2.1.1.2.1.13.357</v>
          </cell>
          <cell r="B11611" t="str">
            <v>Manrique Piña Rubi Adriana</v>
          </cell>
          <cell r="C11611">
            <v>0</v>
          </cell>
          <cell r="D11611">
            <v>76436.81</v>
          </cell>
          <cell r="E11611">
            <v>307056.96000000002</v>
          </cell>
          <cell r="F11611">
            <v>230620.15</v>
          </cell>
          <cell r="G11611">
            <v>230620.15</v>
          </cell>
        </row>
        <row r="11612">
          <cell r="A11612" t="str">
            <v>2.1.1.2.1.13.359</v>
          </cell>
          <cell r="B11612" t="str">
            <v>Martin Ortegon Carlos Renan</v>
          </cell>
          <cell r="C11612">
            <v>0</v>
          </cell>
          <cell r="D11612">
            <v>461484.62</v>
          </cell>
          <cell r="E11612">
            <v>695802.09</v>
          </cell>
          <cell r="F11612">
            <v>234317.47</v>
          </cell>
          <cell r="G11612">
            <v>234317.47</v>
          </cell>
        </row>
        <row r="11613">
          <cell r="A11613" t="str">
            <v>2.1.1.2.1.13.360</v>
          </cell>
          <cell r="B11613" t="str">
            <v>Marfil Loria David Arnaldo</v>
          </cell>
          <cell r="C11613">
            <v>0</v>
          </cell>
          <cell r="D11613">
            <v>801500</v>
          </cell>
          <cell r="E11613">
            <v>1603000</v>
          </cell>
          <cell r="F11613">
            <v>801500</v>
          </cell>
          <cell r="G11613">
            <v>801500</v>
          </cell>
        </row>
        <row r="11614">
          <cell r="A11614" t="str">
            <v>2.1.1.2.1.13.361</v>
          </cell>
          <cell r="B11614" t="str">
            <v>Manufactura Textil el Telar S.A. de C.V.</v>
          </cell>
          <cell r="C11614">
            <v>0</v>
          </cell>
          <cell r="D11614">
            <v>446890</v>
          </cell>
          <cell r="E11614">
            <v>446890</v>
          </cell>
          <cell r="F11614">
            <v>0</v>
          </cell>
          <cell r="G11614">
            <v>0</v>
          </cell>
        </row>
        <row r="11615">
          <cell r="A11615" t="str">
            <v>2.1.1.2.1.13.362</v>
          </cell>
          <cell r="B11615" t="str">
            <v>Minguer Canul Diego Manuel</v>
          </cell>
          <cell r="C11615">
            <v>0</v>
          </cell>
          <cell r="D11615">
            <v>22040</v>
          </cell>
          <cell r="E11615">
            <v>22040</v>
          </cell>
          <cell r="F11615">
            <v>0</v>
          </cell>
          <cell r="G11615">
            <v>0</v>
          </cell>
        </row>
        <row r="11616">
          <cell r="A11616" t="str">
            <v>2.1.1.2.1.13.363</v>
          </cell>
          <cell r="B11616" t="str">
            <v>Mayoreo Electronico Peninsular S.A. de C.V.</v>
          </cell>
          <cell r="C11616">
            <v>0</v>
          </cell>
          <cell r="D11616">
            <v>6430</v>
          </cell>
          <cell r="E11616">
            <v>6430</v>
          </cell>
          <cell r="F11616">
            <v>0</v>
          </cell>
          <cell r="G11616">
            <v>0</v>
          </cell>
        </row>
        <row r="11617">
          <cell r="A11617" t="str">
            <v>2.1.1.2.1.13.364</v>
          </cell>
          <cell r="B11617" t="str">
            <v>MARZUCA HOYOS LUIS ALEJANDRO</v>
          </cell>
          <cell r="C11617">
            <v>0</v>
          </cell>
          <cell r="D11617">
            <v>1333571.9099999999</v>
          </cell>
          <cell r="E11617">
            <v>1377566.07</v>
          </cell>
          <cell r="F11617">
            <v>43994.16</v>
          </cell>
          <cell r="G11617">
            <v>43994.16</v>
          </cell>
        </row>
        <row r="11618">
          <cell r="A11618" t="str">
            <v>2.1.1.2.1.13.365</v>
          </cell>
          <cell r="B11618" t="str">
            <v>May Iuit Alejandro Damian</v>
          </cell>
          <cell r="C11618">
            <v>0</v>
          </cell>
          <cell r="D11618">
            <v>69507.199999999997</v>
          </cell>
          <cell r="E11618">
            <v>69507.199999999997</v>
          </cell>
          <cell r="F11618">
            <v>0</v>
          </cell>
          <cell r="G11618">
            <v>0</v>
          </cell>
        </row>
        <row r="11619">
          <cell r="A11619" t="str">
            <v>2.1.1.2.1.13.366</v>
          </cell>
          <cell r="B11619" t="str">
            <v>Mayorista En Hoteleria y Campamentos SA DE CV</v>
          </cell>
          <cell r="C11619">
            <v>0</v>
          </cell>
          <cell r="D11619">
            <v>0</v>
          </cell>
          <cell r="E11619">
            <v>294085.86</v>
          </cell>
          <cell r="F11619">
            <v>294085.86</v>
          </cell>
          <cell r="G11619">
            <v>294085.86</v>
          </cell>
        </row>
        <row r="11620">
          <cell r="A11620" t="str">
            <v>2.1.1.2.1.13.367</v>
          </cell>
          <cell r="B11620" t="str">
            <v>MADISON INTELLIGENCE MEXICO, S. DE R.L. DE C.V.</v>
          </cell>
          <cell r="C11620">
            <v>0</v>
          </cell>
          <cell r="D11620">
            <v>221200.4</v>
          </cell>
          <cell r="E11620">
            <v>442400.8</v>
          </cell>
          <cell r="F11620">
            <v>221200.4</v>
          </cell>
          <cell r="G11620">
            <v>221200.4</v>
          </cell>
        </row>
        <row r="11621">
          <cell r="A11621" t="str">
            <v>2.1.1.2.1.13.368</v>
          </cell>
          <cell r="B11621" t="str">
            <v>Malla Ciclon Del Caribe, S.A. De C.V.</v>
          </cell>
          <cell r="C11621">
            <v>0</v>
          </cell>
          <cell r="D11621">
            <v>0</v>
          </cell>
          <cell r="E11621">
            <v>0</v>
          </cell>
          <cell r="F11621">
            <v>0</v>
          </cell>
          <cell r="G11621">
            <v>0</v>
          </cell>
        </row>
        <row r="11622">
          <cell r="A11622" t="str">
            <v>2.1.1.2.1.13.369</v>
          </cell>
          <cell r="B11622" t="str">
            <v>May Pool Suemy Maribel</v>
          </cell>
          <cell r="C11622">
            <v>0</v>
          </cell>
          <cell r="D11622">
            <v>3949400</v>
          </cell>
          <cell r="E11622">
            <v>3949400</v>
          </cell>
          <cell r="F11622">
            <v>0</v>
          </cell>
          <cell r="G11622">
            <v>0</v>
          </cell>
        </row>
        <row r="11623">
          <cell r="A11623" t="str">
            <v>2.1.1.2.1.13.370</v>
          </cell>
          <cell r="B11623" t="str">
            <v>MONTERO XOOL MONTSERRAT</v>
          </cell>
          <cell r="C11623">
            <v>0</v>
          </cell>
          <cell r="D11623">
            <v>50344</v>
          </cell>
          <cell r="E11623">
            <v>50344</v>
          </cell>
          <cell r="F11623">
            <v>0</v>
          </cell>
          <cell r="G11623">
            <v>0</v>
          </cell>
        </row>
        <row r="11624">
          <cell r="A11624" t="str">
            <v>2.1.1.2.1.13.371</v>
          </cell>
          <cell r="B11624" t="str">
            <v>MARTIN COOL JOSE LIBORIO</v>
          </cell>
          <cell r="C11624">
            <v>0</v>
          </cell>
          <cell r="D11624">
            <v>28536</v>
          </cell>
          <cell r="E11624">
            <v>28536</v>
          </cell>
          <cell r="F11624">
            <v>0</v>
          </cell>
          <cell r="G11624">
            <v>0</v>
          </cell>
        </row>
        <row r="11625">
          <cell r="A11625" t="str">
            <v>2.1.1.2.1.13.372</v>
          </cell>
          <cell r="B11625" t="str">
            <v>Madera Izquierdo Gabriel Rodrigo</v>
          </cell>
          <cell r="C11625">
            <v>0</v>
          </cell>
          <cell r="D11625">
            <v>174000</v>
          </cell>
          <cell r="E11625">
            <v>174000</v>
          </cell>
          <cell r="F11625">
            <v>0</v>
          </cell>
          <cell r="G11625">
            <v>0</v>
          </cell>
        </row>
        <row r="11626">
          <cell r="A11626" t="str">
            <v>2.1.1.2.1.13.373</v>
          </cell>
          <cell r="B11626" t="str">
            <v>Medina Peraza Jorge Alfredo</v>
          </cell>
          <cell r="C11626">
            <v>0</v>
          </cell>
          <cell r="D11626">
            <v>92800</v>
          </cell>
          <cell r="E11626">
            <v>92800</v>
          </cell>
          <cell r="F11626">
            <v>0</v>
          </cell>
          <cell r="G11626">
            <v>0</v>
          </cell>
        </row>
        <row r="11627">
          <cell r="A11627" t="str">
            <v>2.1.1.2.1.13.374</v>
          </cell>
          <cell r="B11627" t="str">
            <v>MATERIALES Y CONSTRUCCIONES MODERNAS MC, S.A. DE C.V.</v>
          </cell>
          <cell r="C11627">
            <v>0</v>
          </cell>
          <cell r="D11627">
            <v>0</v>
          </cell>
          <cell r="E11627">
            <v>9171376.5999999996</v>
          </cell>
          <cell r="F11627">
            <v>9171376.5999999996</v>
          </cell>
          <cell r="G11627">
            <v>9171376.5999999996</v>
          </cell>
        </row>
        <row r="11628">
          <cell r="A11628" t="str">
            <v>2.1.1.2.1.13.375</v>
          </cell>
          <cell r="B11628" t="str">
            <v>Maniobras, Salvamentos y Depositos de Quintana Roo S.A de C.V</v>
          </cell>
          <cell r="C11628">
            <v>0</v>
          </cell>
          <cell r="D11628">
            <v>10440</v>
          </cell>
          <cell r="E11628">
            <v>10440</v>
          </cell>
          <cell r="F11628">
            <v>0</v>
          </cell>
          <cell r="G11628">
            <v>0</v>
          </cell>
        </row>
        <row r="11629">
          <cell r="A11629" t="str">
            <v>2.1.1.2.1.13.376</v>
          </cell>
          <cell r="B11629" t="str">
            <v>MULTISERVICIOS MAYAKIN, S.A. DE C.V.</v>
          </cell>
          <cell r="C11629">
            <v>0</v>
          </cell>
          <cell r="D11629">
            <v>4125000</v>
          </cell>
          <cell r="E11629">
            <v>9484872.0199999996</v>
          </cell>
          <cell r="F11629">
            <v>5359872.0199999996</v>
          </cell>
          <cell r="G11629">
            <v>5359872.0199999996</v>
          </cell>
        </row>
        <row r="11630">
          <cell r="A11630" t="str">
            <v>2.1.1.2.1.13.377</v>
          </cell>
          <cell r="B11630" t="str">
            <v>MAY BAEZA MARTIN JOSUE</v>
          </cell>
          <cell r="C11630">
            <v>0</v>
          </cell>
          <cell r="D11630">
            <v>2552</v>
          </cell>
          <cell r="E11630">
            <v>2552</v>
          </cell>
          <cell r="F11630">
            <v>0</v>
          </cell>
          <cell r="G11630">
            <v>0</v>
          </cell>
        </row>
        <row r="11631">
          <cell r="A11631" t="str">
            <v>2.1.1.2.1.13.378</v>
          </cell>
          <cell r="B11631" t="str">
            <v>Muñoz Canul David Alfredo</v>
          </cell>
          <cell r="C11631">
            <v>0</v>
          </cell>
          <cell r="D11631">
            <v>0</v>
          </cell>
          <cell r="E11631">
            <v>0</v>
          </cell>
          <cell r="F11631">
            <v>0</v>
          </cell>
          <cell r="G11631">
            <v>0</v>
          </cell>
        </row>
        <row r="11632">
          <cell r="A11632" t="str">
            <v>2.1.1.2.1.13.379</v>
          </cell>
          <cell r="B11632" t="str">
            <v>Martin Gongora Gertrudis Alely</v>
          </cell>
          <cell r="C11632">
            <v>0</v>
          </cell>
          <cell r="D11632">
            <v>0</v>
          </cell>
          <cell r="E11632">
            <v>0</v>
          </cell>
          <cell r="F11632">
            <v>0</v>
          </cell>
          <cell r="G11632">
            <v>0</v>
          </cell>
        </row>
        <row r="11633">
          <cell r="A11633" t="str">
            <v>2.1.1.2.1.13.380</v>
          </cell>
          <cell r="B11633" t="str">
            <v>MOROEMPAQUES S.A. DE C.V.</v>
          </cell>
          <cell r="C11633">
            <v>0</v>
          </cell>
          <cell r="D11633">
            <v>0</v>
          </cell>
          <cell r="E11633">
            <v>46400</v>
          </cell>
          <cell r="F11633">
            <v>46400</v>
          </cell>
          <cell r="G11633">
            <v>46400</v>
          </cell>
        </row>
        <row r="11634">
          <cell r="A11634" t="str">
            <v>2.1.1.2.1.13.381</v>
          </cell>
          <cell r="B11634" t="str">
            <v>Magaña Peña Juan Carlos</v>
          </cell>
          <cell r="C11634">
            <v>0</v>
          </cell>
          <cell r="D11634">
            <v>0</v>
          </cell>
          <cell r="E11634">
            <v>30000.5</v>
          </cell>
          <cell r="F11634">
            <v>30000.5</v>
          </cell>
          <cell r="G11634">
            <v>30000.5</v>
          </cell>
        </row>
        <row r="11635">
          <cell r="A11635" t="str">
            <v>2.1.1.2.1.13.382</v>
          </cell>
          <cell r="B11635" t="str">
            <v>Multiweb S.A de C.V</v>
          </cell>
          <cell r="C11635">
            <v>0</v>
          </cell>
          <cell r="D11635">
            <v>3020000</v>
          </cell>
          <cell r="E11635">
            <v>6255000</v>
          </cell>
          <cell r="F11635">
            <v>3235000</v>
          </cell>
          <cell r="G11635">
            <v>3235000</v>
          </cell>
        </row>
        <row r="11636">
          <cell r="A11636" t="str">
            <v>2.1.1.2.1.13.383</v>
          </cell>
          <cell r="B11636" t="str">
            <v>MONTALVAN COLON EUGENIA DEL PILAR</v>
          </cell>
          <cell r="C11636">
            <v>0</v>
          </cell>
          <cell r="D11636">
            <v>0</v>
          </cell>
          <cell r="E11636">
            <v>98865.64</v>
          </cell>
          <cell r="F11636">
            <v>98865.64</v>
          </cell>
          <cell r="G11636">
            <v>98865.64</v>
          </cell>
        </row>
        <row r="11637">
          <cell r="A11637" t="str">
            <v>2.1.1.2.1.13.384</v>
          </cell>
          <cell r="B11637" t="str">
            <v>Mari Axle Marissa Eugenia</v>
          </cell>
          <cell r="C11637">
            <v>0</v>
          </cell>
          <cell r="D11637">
            <v>23956</v>
          </cell>
          <cell r="E11637">
            <v>23956</v>
          </cell>
          <cell r="F11637">
            <v>0</v>
          </cell>
          <cell r="G11637">
            <v>0</v>
          </cell>
        </row>
        <row r="11638">
          <cell r="A11638" t="str">
            <v>2.1.1.2.1.13.385</v>
          </cell>
          <cell r="B11638" t="str">
            <v>MERIDIEN, S.A. DE C.V.</v>
          </cell>
          <cell r="C11638">
            <v>0</v>
          </cell>
          <cell r="D11638">
            <v>929400</v>
          </cell>
          <cell r="E11638">
            <v>929400</v>
          </cell>
          <cell r="F11638">
            <v>0</v>
          </cell>
          <cell r="G11638">
            <v>0</v>
          </cell>
        </row>
        <row r="11639">
          <cell r="A11639" t="str">
            <v>2.1.1.2.1.13.386</v>
          </cell>
          <cell r="B11639" t="str">
            <v>Manzanilla Gongora Ruben Gregorio</v>
          </cell>
          <cell r="C11639">
            <v>0</v>
          </cell>
          <cell r="D11639">
            <v>11879.31</v>
          </cell>
          <cell r="E11639">
            <v>11879.31</v>
          </cell>
          <cell r="F11639">
            <v>0</v>
          </cell>
          <cell r="G11639">
            <v>0</v>
          </cell>
        </row>
        <row r="11640">
          <cell r="A11640" t="str">
            <v>2.1.1.2.1.13.388</v>
          </cell>
          <cell r="B11640" t="str">
            <v>Maghelli Luca</v>
          </cell>
          <cell r="C11640">
            <v>0</v>
          </cell>
          <cell r="D11640">
            <v>0</v>
          </cell>
          <cell r="E11640">
            <v>787924.55</v>
          </cell>
          <cell r="F11640">
            <v>787924.55</v>
          </cell>
          <cell r="G11640">
            <v>787924.55</v>
          </cell>
        </row>
        <row r="11641">
          <cell r="A11641" t="str">
            <v>2.1.1.2.1.13.389</v>
          </cell>
          <cell r="B11641" t="str">
            <v>Mu Burguer House S de RL de CV</v>
          </cell>
          <cell r="C11641">
            <v>0</v>
          </cell>
          <cell r="D11641">
            <v>0</v>
          </cell>
          <cell r="E11641">
            <v>0</v>
          </cell>
          <cell r="F11641">
            <v>0</v>
          </cell>
          <cell r="G11641">
            <v>0</v>
          </cell>
        </row>
        <row r="11642">
          <cell r="A11642" t="str">
            <v>2.1.1.2.1.13.390</v>
          </cell>
          <cell r="B11642" t="str">
            <v>Martin Azueta Jorge Alberto</v>
          </cell>
          <cell r="C11642">
            <v>0</v>
          </cell>
          <cell r="D11642">
            <v>0</v>
          </cell>
          <cell r="E11642">
            <v>0</v>
          </cell>
          <cell r="F11642">
            <v>0</v>
          </cell>
          <cell r="G11642">
            <v>0</v>
          </cell>
        </row>
        <row r="11643">
          <cell r="A11643" t="str">
            <v>2.1.1.2.1.14</v>
          </cell>
          <cell r="B11643" t="str">
            <v>N</v>
          </cell>
          <cell r="C11643">
            <v>26784839.77</v>
          </cell>
          <cell r="D11643">
            <v>47313781.840000004</v>
          </cell>
          <cell r="E11643">
            <v>28699145.43</v>
          </cell>
          <cell r="F11643">
            <v>-18614636.41</v>
          </cell>
          <cell r="G11643">
            <v>8170203.3600000003</v>
          </cell>
        </row>
        <row r="11644">
          <cell r="A11644" t="str">
            <v>2.1.1.2.1.14.1</v>
          </cell>
          <cell r="B11644" t="str">
            <v>Novedades De Quintana Roo, S. A. De C. V.</v>
          </cell>
          <cell r="C11644">
            <v>2000176.27</v>
          </cell>
          <cell r="D11644">
            <v>17341868.18</v>
          </cell>
          <cell r="E11644">
            <v>15599999.92</v>
          </cell>
          <cell r="F11644">
            <v>-1741868.26</v>
          </cell>
          <cell r="G11644">
            <v>258308.01</v>
          </cell>
        </row>
        <row r="11645">
          <cell r="A11645" t="str">
            <v>2.1.1.2.1.14.2</v>
          </cell>
          <cell r="B11645" t="str">
            <v>Negocios Montejo S.A. De. C.V</v>
          </cell>
          <cell r="C11645">
            <v>0</v>
          </cell>
          <cell r="D11645">
            <v>0</v>
          </cell>
          <cell r="E11645">
            <v>0</v>
          </cell>
          <cell r="F11645">
            <v>0</v>
          </cell>
          <cell r="G11645">
            <v>0</v>
          </cell>
        </row>
        <row r="11646">
          <cell r="A11646" t="str">
            <v>2.1.1.2.1.14.3</v>
          </cell>
          <cell r="B11646" t="str">
            <v>Nieto Chavez Jose</v>
          </cell>
          <cell r="C11646">
            <v>0</v>
          </cell>
          <cell r="D11646">
            <v>0</v>
          </cell>
          <cell r="E11646">
            <v>0</v>
          </cell>
          <cell r="F11646">
            <v>0</v>
          </cell>
          <cell r="G11646">
            <v>0</v>
          </cell>
        </row>
        <row r="11647">
          <cell r="A11647" t="str">
            <v>2.1.1.2.1.14.4</v>
          </cell>
          <cell r="B11647" t="str">
            <v>Los Niños Cantores De Cozumel</v>
          </cell>
          <cell r="C11647">
            <v>0</v>
          </cell>
          <cell r="D11647">
            <v>0</v>
          </cell>
          <cell r="E11647">
            <v>0</v>
          </cell>
          <cell r="F11647">
            <v>0</v>
          </cell>
          <cell r="G11647">
            <v>0</v>
          </cell>
        </row>
        <row r="11648">
          <cell r="A11648" t="str">
            <v>2.1.1.2.1.14.5</v>
          </cell>
          <cell r="B11648" t="str">
            <v>Nayfer S.A. De C.V.</v>
          </cell>
          <cell r="C11648">
            <v>478965.2</v>
          </cell>
          <cell r="D11648">
            <v>1428283.09</v>
          </cell>
          <cell r="E11648">
            <v>1239125.02</v>
          </cell>
          <cell r="F11648">
            <v>-189158.07</v>
          </cell>
          <cell r="G11648">
            <v>289807.13</v>
          </cell>
        </row>
        <row r="11649">
          <cell r="A11649" t="str">
            <v>2.1.1.2.1.14.6</v>
          </cell>
          <cell r="B11649" t="str">
            <v>Nadal Novelo Moises De Jesus</v>
          </cell>
          <cell r="C11649">
            <v>0</v>
          </cell>
          <cell r="D11649">
            <v>0</v>
          </cell>
          <cell r="E11649">
            <v>0</v>
          </cell>
          <cell r="F11649">
            <v>0</v>
          </cell>
          <cell r="G11649">
            <v>0</v>
          </cell>
        </row>
        <row r="11650">
          <cell r="A11650" t="str">
            <v>2.1.1.2.1.14.7</v>
          </cell>
          <cell r="B11650" t="str">
            <v>Novelo Chan Pier Trinidad</v>
          </cell>
          <cell r="C11650">
            <v>0</v>
          </cell>
          <cell r="D11650">
            <v>0</v>
          </cell>
          <cell r="E11650">
            <v>0</v>
          </cell>
          <cell r="F11650">
            <v>0</v>
          </cell>
          <cell r="G11650">
            <v>0</v>
          </cell>
        </row>
        <row r="11651">
          <cell r="A11651" t="str">
            <v>2.1.1.2.1.14.8</v>
          </cell>
          <cell r="B11651" t="str">
            <v>Novelo Gonzalez Rosalinda Zhajille</v>
          </cell>
          <cell r="C11651">
            <v>6671.16</v>
          </cell>
          <cell r="D11651">
            <v>0</v>
          </cell>
          <cell r="E11651">
            <v>0</v>
          </cell>
          <cell r="F11651">
            <v>0</v>
          </cell>
          <cell r="G11651">
            <v>6671.16</v>
          </cell>
        </row>
        <row r="11652">
          <cell r="A11652" t="str">
            <v>2.1.1.2.1.14.9</v>
          </cell>
          <cell r="B11652" t="str">
            <v>Noh Canto Pedro</v>
          </cell>
          <cell r="C11652">
            <v>0</v>
          </cell>
          <cell r="D11652">
            <v>0</v>
          </cell>
          <cell r="E11652">
            <v>0</v>
          </cell>
          <cell r="F11652">
            <v>0</v>
          </cell>
          <cell r="G11652">
            <v>0</v>
          </cell>
        </row>
        <row r="11653">
          <cell r="A11653" t="str">
            <v>2.1.1.2.1.14.10</v>
          </cell>
          <cell r="B11653" t="str">
            <v>Nuñez Ucan Isaac</v>
          </cell>
          <cell r="C11653">
            <v>0</v>
          </cell>
          <cell r="D11653">
            <v>0</v>
          </cell>
          <cell r="E11653">
            <v>0</v>
          </cell>
          <cell r="F11653">
            <v>0</v>
          </cell>
          <cell r="G11653">
            <v>0</v>
          </cell>
        </row>
        <row r="11654">
          <cell r="A11654" t="str">
            <v>2.1.1.2.1.14.11</v>
          </cell>
          <cell r="B11654" t="str">
            <v>Nadchar Hidalgo Hansell Aluan</v>
          </cell>
          <cell r="C11654">
            <v>0</v>
          </cell>
          <cell r="D11654">
            <v>0</v>
          </cell>
          <cell r="E11654">
            <v>0</v>
          </cell>
          <cell r="F11654">
            <v>0</v>
          </cell>
          <cell r="G11654">
            <v>0</v>
          </cell>
        </row>
        <row r="11655">
          <cell r="A11655" t="str">
            <v>2.1.1.2.1.14.12</v>
          </cell>
          <cell r="B11655" t="str">
            <v>El Niplito Del Sureste S.A. De C.V</v>
          </cell>
          <cell r="C11655">
            <v>0</v>
          </cell>
          <cell r="D11655">
            <v>0</v>
          </cell>
          <cell r="E11655">
            <v>0</v>
          </cell>
          <cell r="F11655">
            <v>0</v>
          </cell>
          <cell r="G11655">
            <v>0</v>
          </cell>
        </row>
        <row r="11656">
          <cell r="A11656" t="str">
            <v>2.1.1.2.1.14.13</v>
          </cell>
          <cell r="B11656" t="str">
            <v>Navarro Flores Olga Liboria</v>
          </cell>
          <cell r="C11656">
            <v>0</v>
          </cell>
          <cell r="D11656">
            <v>0</v>
          </cell>
          <cell r="E11656">
            <v>0</v>
          </cell>
          <cell r="F11656">
            <v>0</v>
          </cell>
          <cell r="G11656">
            <v>0</v>
          </cell>
        </row>
        <row r="11657">
          <cell r="A11657" t="str">
            <v>2.1.1.2.1.14.14</v>
          </cell>
          <cell r="B11657" t="str">
            <v>Neology, S. De Rl. De C.V</v>
          </cell>
          <cell r="C11657">
            <v>0</v>
          </cell>
          <cell r="D11657">
            <v>0</v>
          </cell>
          <cell r="E11657">
            <v>0</v>
          </cell>
          <cell r="F11657">
            <v>0</v>
          </cell>
          <cell r="G11657">
            <v>0</v>
          </cell>
        </row>
        <row r="11658">
          <cell r="A11658" t="str">
            <v>2.1.1.2.1.14.15</v>
          </cell>
          <cell r="B11658" t="str">
            <v>Naal Rodriguez Reyna</v>
          </cell>
          <cell r="C11658">
            <v>29861</v>
          </cell>
          <cell r="D11658">
            <v>0</v>
          </cell>
          <cell r="E11658">
            <v>0</v>
          </cell>
          <cell r="F11658">
            <v>0</v>
          </cell>
          <cell r="G11658">
            <v>29861</v>
          </cell>
        </row>
        <row r="11659">
          <cell r="A11659" t="str">
            <v>2.1.1.2.1.14.16</v>
          </cell>
          <cell r="B11659" t="str">
            <v>Nahuat Martinez Juan Carlos</v>
          </cell>
          <cell r="C11659">
            <v>0</v>
          </cell>
          <cell r="D11659">
            <v>0</v>
          </cell>
          <cell r="E11659">
            <v>0</v>
          </cell>
          <cell r="F11659">
            <v>0</v>
          </cell>
          <cell r="G11659">
            <v>0</v>
          </cell>
        </row>
        <row r="11660">
          <cell r="A11660" t="str">
            <v>2.1.1.2.1.14.17</v>
          </cell>
          <cell r="B11660" t="str">
            <v>Nah Perez Yolanda Gelitzly</v>
          </cell>
          <cell r="C11660">
            <v>0</v>
          </cell>
          <cell r="D11660">
            <v>0</v>
          </cell>
          <cell r="E11660">
            <v>0</v>
          </cell>
          <cell r="F11660">
            <v>0</v>
          </cell>
          <cell r="G11660">
            <v>0</v>
          </cell>
        </row>
        <row r="11661">
          <cell r="A11661" t="str">
            <v>2.1.1.2.1.14.18</v>
          </cell>
          <cell r="B11661" t="str">
            <v>Navarro Sanchez Silvia</v>
          </cell>
          <cell r="C11661">
            <v>0</v>
          </cell>
          <cell r="D11661">
            <v>0</v>
          </cell>
          <cell r="E11661">
            <v>0</v>
          </cell>
          <cell r="F11661">
            <v>0</v>
          </cell>
          <cell r="G11661">
            <v>0</v>
          </cell>
        </row>
        <row r="11662">
          <cell r="A11662" t="str">
            <v>2.1.1.2.1.14.19</v>
          </cell>
          <cell r="B11662" t="str">
            <v>Naviera Ocean Gm, S.A. De C.V.</v>
          </cell>
          <cell r="C11662">
            <v>207359.78</v>
          </cell>
          <cell r="D11662">
            <v>207359.78</v>
          </cell>
          <cell r="E11662">
            <v>72832.800000000003</v>
          </cell>
          <cell r="F11662">
            <v>-134526.98000000001</v>
          </cell>
          <cell r="G11662">
            <v>72832.800000000003</v>
          </cell>
        </row>
        <row r="11663">
          <cell r="A11663" t="str">
            <v>2.1.1.2.1.14.20</v>
          </cell>
          <cell r="B11663" t="str">
            <v>Nyanark S.A. De C.V</v>
          </cell>
          <cell r="C11663">
            <v>0</v>
          </cell>
          <cell r="D11663">
            <v>0</v>
          </cell>
          <cell r="E11663">
            <v>0</v>
          </cell>
          <cell r="F11663">
            <v>0</v>
          </cell>
          <cell r="G11663">
            <v>0</v>
          </cell>
        </row>
        <row r="11664">
          <cell r="A11664" t="str">
            <v>2.1.1.2.1.14.21</v>
          </cell>
          <cell r="B11664" t="str">
            <v>Nahuat Cen Santos Efrain</v>
          </cell>
          <cell r="C11664">
            <v>0</v>
          </cell>
          <cell r="D11664">
            <v>0</v>
          </cell>
          <cell r="E11664">
            <v>0</v>
          </cell>
          <cell r="F11664">
            <v>0</v>
          </cell>
          <cell r="G11664">
            <v>0</v>
          </cell>
        </row>
        <row r="11665">
          <cell r="A11665" t="str">
            <v>2.1.1.2.1.14.22</v>
          </cell>
          <cell r="B11665" t="str">
            <v>Novastar Hoteles S.A. De C.V.</v>
          </cell>
          <cell r="C11665">
            <v>52699.02</v>
          </cell>
          <cell r="D11665">
            <v>0</v>
          </cell>
          <cell r="E11665">
            <v>0</v>
          </cell>
          <cell r="F11665">
            <v>0</v>
          </cell>
          <cell r="G11665">
            <v>52699.02</v>
          </cell>
        </row>
        <row r="11666">
          <cell r="A11666" t="str">
            <v>2.1.1.2.1.14.23</v>
          </cell>
          <cell r="B11666" t="str">
            <v>Nexos Sociedad Ciencia Y Literatura S.A. De C.V.</v>
          </cell>
          <cell r="C11666">
            <v>210099.20000000001</v>
          </cell>
          <cell r="D11666">
            <v>0</v>
          </cell>
          <cell r="E11666">
            <v>0</v>
          </cell>
          <cell r="F11666">
            <v>0</v>
          </cell>
          <cell r="G11666">
            <v>210099.20000000001</v>
          </cell>
        </row>
        <row r="11667">
          <cell r="A11667" t="str">
            <v>2.1.1.2.1.14.24</v>
          </cell>
          <cell r="B11667" t="str">
            <v>Novelo Y Alcocer Teobaldo</v>
          </cell>
          <cell r="C11667">
            <v>1856</v>
          </cell>
          <cell r="D11667">
            <v>0</v>
          </cell>
          <cell r="E11667">
            <v>0</v>
          </cell>
          <cell r="F11667">
            <v>0</v>
          </cell>
          <cell r="G11667">
            <v>1856</v>
          </cell>
        </row>
        <row r="11668">
          <cell r="A11668" t="str">
            <v>2.1.1.2.1.14.25</v>
          </cell>
          <cell r="B11668" t="str">
            <v>Novelo Antunes Jose Alfredo</v>
          </cell>
          <cell r="C11668">
            <v>0</v>
          </cell>
          <cell r="D11668">
            <v>0</v>
          </cell>
          <cell r="E11668">
            <v>0</v>
          </cell>
          <cell r="F11668">
            <v>0</v>
          </cell>
          <cell r="G11668">
            <v>0</v>
          </cell>
        </row>
        <row r="11669">
          <cell r="A11669" t="str">
            <v>2.1.1.2.1.14.26</v>
          </cell>
          <cell r="B11669" t="str">
            <v>Nohoch Baal Consultoria Y Marketing, S.A De C.V</v>
          </cell>
          <cell r="C11669">
            <v>0</v>
          </cell>
          <cell r="D11669">
            <v>0</v>
          </cell>
          <cell r="E11669">
            <v>0</v>
          </cell>
          <cell r="F11669">
            <v>0</v>
          </cell>
          <cell r="G11669">
            <v>0</v>
          </cell>
        </row>
        <row r="11670">
          <cell r="A11670" t="str">
            <v>2.1.1.2.1.14.27</v>
          </cell>
          <cell r="B11670" t="str">
            <v>Nuñes Juárez Aristóteles Samuel</v>
          </cell>
          <cell r="C11670">
            <v>0</v>
          </cell>
          <cell r="D11670">
            <v>0</v>
          </cell>
          <cell r="E11670">
            <v>0</v>
          </cell>
          <cell r="F11670">
            <v>0</v>
          </cell>
          <cell r="G11670">
            <v>0</v>
          </cell>
        </row>
        <row r="11671">
          <cell r="A11671" t="str">
            <v>2.1.1.2.1.14.28</v>
          </cell>
          <cell r="B11671" t="str">
            <v>Noh Flores Rosalba</v>
          </cell>
          <cell r="C11671">
            <v>327035.03000000003</v>
          </cell>
          <cell r="D11671">
            <v>546432.48</v>
          </cell>
          <cell r="E11671">
            <v>219397.45</v>
          </cell>
          <cell r="F11671">
            <v>-327035.03000000003</v>
          </cell>
          <cell r="G11671">
            <v>0</v>
          </cell>
        </row>
        <row r="11672">
          <cell r="A11672" t="str">
            <v>2.1.1.2.1.14.29</v>
          </cell>
          <cell r="B11672" t="str">
            <v>Normacom, S.A. De C.V</v>
          </cell>
          <cell r="C11672">
            <v>0</v>
          </cell>
          <cell r="D11672">
            <v>0</v>
          </cell>
          <cell r="E11672">
            <v>0</v>
          </cell>
          <cell r="F11672">
            <v>0</v>
          </cell>
          <cell r="G11672">
            <v>0</v>
          </cell>
        </row>
        <row r="11673">
          <cell r="A11673" t="str">
            <v>2.1.1.2.1.14.30</v>
          </cell>
          <cell r="B11673" t="str">
            <v>Navarro Piedra Benito</v>
          </cell>
          <cell r="C11673">
            <v>0</v>
          </cell>
          <cell r="D11673">
            <v>0</v>
          </cell>
          <cell r="E11673">
            <v>0</v>
          </cell>
          <cell r="F11673">
            <v>0</v>
          </cell>
          <cell r="G11673">
            <v>0</v>
          </cell>
        </row>
        <row r="11674">
          <cell r="A11674" t="str">
            <v>2.1.1.2.1.14.31</v>
          </cell>
          <cell r="B11674" t="str">
            <v>Niño Ek Raul Raimundo</v>
          </cell>
          <cell r="C11674">
            <v>0</v>
          </cell>
          <cell r="D11674">
            <v>0</v>
          </cell>
          <cell r="E11674">
            <v>0</v>
          </cell>
          <cell r="F11674">
            <v>0</v>
          </cell>
          <cell r="G11674">
            <v>0</v>
          </cell>
        </row>
        <row r="11675">
          <cell r="A11675" t="str">
            <v>2.1.1.2.1.14.32</v>
          </cell>
          <cell r="B11675" t="str">
            <v>Naec Corporativo Sa De Cv</v>
          </cell>
          <cell r="C11675">
            <v>0</v>
          </cell>
          <cell r="D11675">
            <v>0</v>
          </cell>
          <cell r="E11675">
            <v>0</v>
          </cell>
          <cell r="F11675">
            <v>0</v>
          </cell>
          <cell r="G11675">
            <v>0</v>
          </cell>
        </row>
        <row r="11676">
          <cell r="A11676" t="str">
            <v>2.1.1.2.1.14.33</v>
          </cell>
          <cell r="B11676" t="str">
            <v>Noh Arceo Aureni Beatriz</v>
          </cell>
          <cell r="C11676">
            <v>0</v>
          </cell>
          <cell r="D11676">
            <v>0</v>
          </cell>
          <cell r="E11676">
            <v>0</v>
          </cell>
          <cell r="F11676">
            <v>0</v>
          </cell>
          <cell r="G11676">
            <v>0</v>
          </cell>
        </row>
        <row r="11677">
          <cell r="A11677" t="str">
            <v>2.1.1.2.1.14.34</v>
          </cell>
          <cell r="B11677" t="str">
            <v>Nuñez Luciano Antonio</v>
          </cell>
          <cell r="C11677">
            <v>0</v>
          </cell>
          <cell r="D11677">
            <v>0</v>
          </cell>
          <cell r="E11677">
            <v>0</v>
          </cell>
          <cell r="F11677">
            <v>0</v>
          </cell>
          <cell r="G11677">
            <v>0</v>
          </cell>
        </row>
        <row r="11678">
          <cell r="A11678" t="str">
            <v>2.1.1.2.1.14.35</v>
          </cell>
          <cell r="B11678" t="str">
            <v>Novalan Computadoras Y Redes S.A. De C.V</v>
          </cell>
          <cell r="C11678">
            <v>0</v>
          </cell>
          <cell r="D11678">
            <v>0</v>
          </cell>
          <cell r="E11678">
            <v>0</v>
          </cell>
          <cell r="F11678">
            <v>0</v>
          </cell>
          <cell r="G11678">
            <v>0</v>
          </cell>
        </row>
        <row r="11679">
          <cell r="A11679" t="str">
            <v>2.1.1.2.1.14.36</v>
          </cell>
          <cell r="B11679" t="str">
            <v>Narvaez Vargas Manuel Antonio</v>
          </cell>
          <cell r="C11679">
            <v>0</v>
          </cell>
          <cell r="D11679">
            <v>0</v>
          </cell>
          <cell r="E11679">
            <v>0</v>
          </cell>
          <cell r="F11679">
            <v>0</v>
          </cell>
          <cell r="G11679">
            <v>0</v>
          </cell>
        </row>
        <row r="11680">
          <cell r="A11680" t="str">
            <v>2.1.1.2.1.14.37</v>
          </cell>
          <cell r="B11680" t="str">
            <v>Navarrete Constantino Abelardo Adrian</v>
          </cell>
          <cell r="C11680">
            <v>0</v>
          </cell>
          <cell r="D11680">
            <v>0</v>
          </cell>
          <cell r="E11680">
            <v>0</v>
          </cell>
          <cell r="F11680">
            <v>0</v>
          </cell>
          <cell r="G11680">
            <v>0</v>
          </cell>
        </row>
        <row r="11681">
          <cell r="A11681" t="str">
            <v>2.1.1.2.1.14.38</v>
          </cell>
          <cell r="B11681" t="str">
            <v>Noryban Production, S.A De C.V.</v>
          </cell>
          <cell r="C11681">
            <v>0</v>
          </cell>
          <cell r="D11681">
            <v>0</v>
          </cell>
          <cell r="E11681">
            <v>0</v>
          </cell>
          <cell r="F11681">
            <v>0</v>
          </cell>
          <cell r="G11681">
            <v>0</v>
          </cell>
        </row>
        <row r="11682">
          <cell r="A11682" t="str">
            <v>2.1.1.2.1.14.39</v>
          </cell>
          <cell r="B11682" t="str">
            <v>Navarrete Clemente Elisna Yasury</v>
          </cell>
          <cell r="C11682">
            <v>0</v>
          </cell>
          <cell r="D11682">
            <v>0</v>
          </cell>
          <cell r="E11682">
            <v>0</v>
          </cell>
          <cell r="F11682">
            <v>0</v>
          </cell>
          <cell r="G11682">
            <v>0</v>
          </cell>
        </row>
        <row r="11683">
          <cell r="A11683" t="str">
            <v>2.1.1.2.1.14.40</v>
          </cell>
          <cell r="B11683" t="str">
            <v>Nahuat Asesores, S.C.</v>
          </cell>
          <cell r="C11683">
            <v>0</v>
          </cell>
          <cell r="D11683">
            <v>0</v>
          </cell>
          <cell r="E11683">
            <v>0</v>
          </cell>
          <cell r="F11683">
            <v>0</v>
          </cell>
          <cell r="G11683">
            <v>0</v>
          </cell>
        </row>
        <row r="11684">
          <cell r="A11684" t="str">
            <v>2.1.1.2.1.14.41</v>
          </cell>
          <cell r="B11684" t="str">
            <v>Navarro Flores Alejandro</v>
          </cell>
          <cell r="C11684">
            <v>13688</v>
          </cell>
          <cell r="D11684">
            <v>0</v>
          </cell>
          <cell r="E11684">
            <v>0</v>
          </cell>
          <cell r="F11684">
            <v>0</v>
          </cell>
          <cell r="G11684">
            <v>13688</v>
          </cell>
        </row>
        <row r="11685">
          <cell r="A11685" t="str">
            <v>2.1.1.2.1.14.42</v>
          </cell>
          <cell r="B11685" t="str">
            <v>Network Storage Solutions, S.A. De C.V.</v>
          </cell>
          <cell r="C11685">
            <v>0</v>
          </cell>
          <cell r="D11685">
            <v>0</v>
          </cell>
          <cell r="E11685">
            <v>0</v>
          </cell>
          <cell r="F11685">
            <v>0</v>
          </cell>
          <cell r="G11685">
            <v>0</v>
          </cell>
        </row>
        <row r="11686">
          <cell r="A11686" t="str">
            <v>2.1.1.2.1.14.43</v>
          </cell>
          <cell r="B11686" t="str">
            <v>Novca Group Veracruz</v>
          </cell>
          <cell r="C11686">
            <v>0</v>
          </cell>
          <cell r="D11686">
            <v>0</v>
          </cell>
          <cell r="E11686">
            <v>0</v>
          </cell>
          <cell r="F11686">
            <v>0</v>
          </cell>
          <cell r="G11686">
            <v>0</v>
          </cell>
        </row>
        <row r="11687">
          <cell r="A11687" t="str">
            <v>2.1.1.2.1.14.44</v>
          </cell>
          <cell r="B11687" t="str">
            <v>Novelo Vanegas Sergio Antonio</v>
          </cell>
          <cell r="C11687">
            <v>0</v>
          </cell>
          <cell r="D11687">
            <v>1317133.6000000001</v>
          </cell>
          <cell r="E11687">
            <v>2141754.4</v>
          </cell>
          <cell r="F11687">
            <v>824620.8</v>
          </cell>
          <cell r="G11687">
            <v>824620.8</v>
          </cell>
        </row>
        <row r="11688">
          <cell r="A11688" t="str">
            <v>2.1.1.2.1.14.45</v>
          </cell>
          <cell r="B11688" t="str">
            <v>Negocios Avante, S.A. De C.V.</v>
          </cell>
          <cell r="C11688">
            <v>0</v>
          </cell>
          <cell r="D11688">
            <v>0</v>
          </cell>
          <cell r="E11688">
            <v>0</v>
          </cell>
          <cell r="F11688">
            <v>0</v>
          </cell>
          <cell r="G11688">
            <v>0</v>
          </cell>
        </row>
        <row r="11689">
          <cell r="A11689" t="str">
            <v>2.1.1.2.1.14.46</v>
          </cell>
          <cell r="B11689" t="str">
            <v>Nic Handel, S.A. De C.V.</v>
          </cell>
          <cell r="C11689">
            <v>22760429.109999999</v>
          </cell>
          <cell r="D11689">
            <v>20911694.710000001</v>
          </cell>
          <cell r="E11689">
            <v>0</v>
          </cell>
          <cell r="F11689">
            <v>-20911694.710000001</v>
          </cell>
          <cell r="G11689">
            <v>1848734.4</v>
          </cell>
        </row>
        <row r="11690">
          <cell r="A11690" t="str">
            <v>2.1.1.2.1.14.47</v>
          </cell>
          <cell r="B11690" t="str">
            <v>Nukleo Web, S.A. De C.V</v>
          </cell>
          <cell r="C11690">
            <v>696000</v>
          </cell>
          <cell r="D11690">
            <v>696000</v>
          </cell>
          <cell r="E11690">
            <v>0</v>
          </cell>
          <cell r="F11690">
            <v>-696000</v>
          </cell>
          <cell r="G11690">
            <v>0</v>
          </cell>
        </row>
        <row r="11691">
          <cell r="A11691" t="str">
            <v>2.1.1.2.1.14.48</v>
          </cell>
          <cell r="B11691" t="str">
            <v>Navarro Sanchez Irene</v>
          </cell>
          <cell r="C11691">
            <v>0</v>
          </cell>
          <cell r="D11691">
            <v>0</v>
          </cell>
          <cell r="E11691">
            <v>0</v>
          </cell>
          <cell r="F11691">
            <v>0</v>
          </cell>
          <cell r="G11691">
            <v>0</v>
          </cell>
        </row>
        <row r="11692">
          <cell r="A11692" t="str">
            <v>2.1.1.2.1.14.49</v>
          </cell>
          <cell r="B11692" t="str">
            <v>Net Q Roo, S.A. de C.V.</v>
          </cell>
          <cell r="C11692">
            <v>0</v>
          </cell>
          <cell r="D11692">
            <v>35000</v>
          </cell>
          <cell r="E11692">
            <v>203923.56</v>
          </cell>
          <cell r="F11692">
            <v>168923.56</v>
          </cell>
          <cell r="G11692">
            <v>168923.56</v>
          </cell>
        </row>
        <row r="11693">
          <cell r="A11693" t="str">
            <v>2.1.1.2.1.14.50</v>
          </cell>
          <cell r="B11693" t="str">
            <v>NBC &amp; CMD, S.A. de C.V.</v>
          </cell>
          <cell r="C11693">
            <v>0</v>
          </cell>
          <cell r="D11693">
            <v>881600</v>
          </cell>
          <cell r="E11693">
            <v>1004829</v>
          </cell>
          <cell r="F11693">
            <v>123229</v>
          </cell>
          <cell r="G11693">
            <v>123229</v>
          </cell>
        </row>
        <row r="11694">
          <cell r="A11694" t="str">
            <v>2.1.1.2.1.14.51</v>
          </cell>
          <cell r="B11694" t="str">
            <v>Neri Alcibar Oscar</v>
          </cell>
          <cell r="C11694">
            <v>0</v>
          </cell>
          <cell r="D11694">
            <v>5510</v>
          </cell>
          <cell r="E11694">
            <v>5510</v>
          </cell>
          <cell r="F11694">
            <v>0</v>
          </cell>
          <cell r="G11694">
            <v>0</v>
          </cell>
        </row>
        <row r="11695">
          <cell r="A11695" t="str">
            <v>2.1.1.2.1.14.52</v>
          </cell>
          <cell r="B11695" t="str">
            <v>Navarrete Medina Jorge Carlos</v>
          </cell>
          <cell r="C11695">
            <v>0</v>
          </cell>
          <cell r="D11695">
            <v>0</v>
          </cell>
          <cell r="E11695">
            <v>50214.400000000001</v>
          </cell>
          <cell r="F11695">
            <v>50214.400000000001</v>
          </cell>
          <cell r="G11695">
            <v>50214.400000000001</v>
          </cell>
        </row>
        <row r="11696">
          <cell r="A11696" t="str">
            <v>2.1.1.2.1.14.53</v>
          </cell>
          <cell r="B11696" t="str">
            <v>Navarrete Parrao Pedro jose</v>
          </cell>
          <cell r="C11696">
            <v>0</v>
          </cell>
          <cell r="D11696">
            <v>132900</v>
          </cell>
          <cell r="E11696">
            <v>948822.88</v>
          </cell>
          <cell r="F11696">
            <v>815922.88</v>
          </cell>
          <cell r="G11696">
            <v>815922.88</v>
          </cell>
        </row>
        <row r="11697">
          <cell r="A11697" t="str">
            <v>2.1.1.2.1.14.54</v>
          </cell>
          <cell r="B11697" t="str">
            <v>N. de Caceres Perez Elsi Noemi</v>
          </cell>
          <cell r="C11697">
            <v>0</v>
          </cell>
          <cell r="D11697">
            <v>0</v>
          </cell>
          <cell r="E11697">
            <v>0</v>
          </cell>
          <cell r="F11697">
            <v>0</v>
          </cell>
          <cell r="G11697">
            <v>0</v>
          </cell>
        </row>
        <row r="11698">
          <cell r="A11698" t="str">
            <v>2.1.1.2.1.14.55</v>
          </cell>
          <cell r="B11698" t="str">
            <v>NAVA VELAZQUEZ JORGE ANTONIO</v>
          </cell>
          <cell r="C11698">
            <v>0</v>
          </cell>
          <cell r="D11698">
            <v>0</v>
          </cell>
          <cell r="E11698">
            <v>0</v>
          </cell>
          <cell r="F11698">
            <v>0</v>
          </cell>
          <cell r="G11698">
            <v>0</v>
          </cell>
        </row>
        <row r="11699">
          <cell r="A11699" t="str">
            <v>2.1.1.2.1.14.56</v>
          </cell>
          <cell r="B11699" t="str">
            <v>NAUTILUS FESAN ASOCIADOS, S.A. DE C.V.</v>
          </cell>
          <cell r="C11699">
            <v>0</v>
          </cell>
          <cell r="D11699">
            <v>0</v>
          </cell>
          <cell r="E11699">
            <v>392776</v>
          </cell>
          <cell r="F11699">
            <v>392776</v>
          </cell>
          <cell r="G11699">
            <v>392776</v>
          </cell>
        </row>
        <row r="11700">
          <cell r="A11700" t="str">
            <v>2.1.1.2.1.14.57</v>
          </cell>
          <cell r="B11700" t="str">
            <v>NEW WORK SERVICE S.A. DE C.V.</v>
          </cell>
          <cell r="C11700">
            <v>0</v>
          </cell>
          <cell r="D11700">
            <v>330000</v>
          </cell>
          <cell r="E11700">
            <v>330000</v>
          </cell>
          <cell r="F11700">
            <v>0</v>
          </cell>
          <cell r="G11700">
            <v>0</v>
          </cell>
        </row>
        <row r="11701">
          <cell r="A11701" t="str">
            <v>2.1.1.2.1.14.58</v>
          </cell>
          <cell r="B11701" t="str">
            <v>Nutripavo S.A De C.V</v>
          </cell>
          <cell r="C11701">
            <v>0</v>
          </cell>
          <cell r="D11701">
            <v>0</v>
          </cell>
          <cell r="E11701">
            <v>3009960</v>
          </cell>
          <cell r="F11701">
            <v>3009960</v>
          </cell>
          <cell r="G11701">
            <v>3009960</v>
          </cell>
        </row>
        <row r="11702">
          <cell r="A11702" t="str">
            <v>2.1.1.2.1.14.59</v>
          </cell>
          <cell r="B11702" t="str">
            <v>News Quintana Roo S.A. de C.V.</v>
          </cell>
          <cell r="C11702">
            <v>0</v>
          </cell>
          <cell r="D11702">
            <v>3480000</v>
          </cell>
          <cell r="E11702">
            <v>3480000</v>
          </cell>
          <cell r="F11702">
            <v>0</v>
          </cell>
          <cell r="G11702">
            <v>0</v>
          </cell>
        </row>
        <row r="11703">
          <cell r="A11703" t="str">
            <v>2.1.1.2.1.16</v>
          </cell>
          <cell r="B11703" t="str">
            <v>O</v>
          </cell>
          <cell r="C11703">
            <v>39941103.640000001</v>
          </cell>
          <cell r="D11703">
            <v>56492540.969999999</v>
          </cell>
          <cell r="E11703">
            <v>33039772.640000001</v>
          </cell>
          <cell r="F11703">
            <v>-23452768.329999998</v>
          </cell>
          <cell r="G11703">
            <v>16488335.310000001</v>
          </cell>
        </row>
        <row r="11704">
          <cell r="A11704" t="str">
            <v>2.1.1.2.1.16.1</v>
          </cell>
          <cell r="B11704" t="str">
            <v>Olea, Bonilla &amp; Olea Abogados S.C</v>
          </cell>
          <cell r="C11704">
            <v>0</v>
          </cell>
          <cell r="D11704">
            <v>0</v>
          </cell>
          <cell r="E11704">
            <v>0</v>
          </cell>
          <cell r="F11704">
            <v>0</v>
          </cell>
          <cell r="G11704">
            <v>0</v>
          </cell>
        </row>
        <row r="11705">
          <cell r="A11705" t="str">
            <v>2.1.1.2.1.16.2</v>
          </cell>
          <cell r="B11705" t="str">
            <v>Omnitur Del Caribe, S. A. De C. V.</v>
          </cell>
          <cell r="C11705">
            <v>892</v>
          </cell>
          <cell r="D11705">
            <v>892</v>
          </cell>
          <cell r="E11705">
            <v>0</v>
          </cell>
          <cell r="F11705">
            <v>-892</v>
          </cell>
          <cell r="G11705">
            <v>0</v>
          </cell>
        </row>
        <row r="11706">
          <cell r="A11706" t="str">
            <v>2.1.1.2.1.16.3</v>
          </cell>
          <cell r="B11706" t="str">
            <v>Operadora Caribe Mexicano, S.A. De C.V.</v>
          </cell>
          <cell r="C11706">
            <v>3000</v>
          </cell>
          <cell r="D11706">
            <v>3000</v>
          </cell>
          <cell r="E11706">
            <v>0</v>
          </cell>
          <cell r="F11706">
            <v>-3000</v>
          </cell>
          <cell r="G11706">
            <v>0</v>
          </cell>
        </row>
        <row r="11707">
          <cell r="A11707" t="str">
            <v>2.1.1.2.1.16.4</v>
          </cell>
          <cell r="B11707" t="str">
            <v>Olmos Rodriguez Ruben</v>
          </cell>
          <cell r="C11707">
            <v>0</v>
          </cell>
          <cell r="D11707">
            <v>0</v>
          </cell>
          <cell r="E11707">
            <v>0</v>
          </cell>
          <cell r="F11707">
            <v>0</v>
          </cell>
          <cell r="G11707">
            <v>0</v>
          </cell>
        </row>
        <row r="11708">
          <cell r="A11708" t="str">
            <v>2.1.1.2.1.16.5</v>
          </cell>
          <cell r="B11708" t="str">
            <v>Operadora Marlon, S.A. De C.V.</v>
          </cell>
          <cell r="C11708">
            <v>0</v>
          </cell>
          <cell r="D11708">
            <v>0</v>
          </cell>
          <cell r="E11708">
            <v>0</v>
          </cell>
          <cell r="F11708">
            <v>0</v>
          </cell>
          <cell r="G11708">
            <v>0</v>
          </cell>
        </row>
        <row r="11709">
          <cell r="A11709" t="str">
            <v>2.1.1.2.1.16.6</v>
          </cell>
          <cell r="B11709" t="str">
            <v>Operadora Turistica Y De Servicios Carybe, S.A. De C.V</v>
          </cell>
          <cell r="C11709">
            <v>0</v>
          </cell>
          <cell r="D11709">
            <v>0</v>
          </cell>
          <cell r="E11709">
            <v>0</v>
          </cell>
          <cell r="F11709">
            <v>0</v>
          </cell>
          <cell r="G11709">
            <v>0</v>
          </cell>
        </row>
        <row r="11710">
          <cell r="A11710" t="str">
            <v>2.1.1.2.1.16.7</v>
          </cell>
          <cell r="B11710" t="str">
            <v>Orantes Morales Gisela</v>
          </cell>
          <cell r="C11710">
            <v>0</v>
          </cell>
          <cell r="D11710">
            <v>0</v>
          </cell>
          <cell r="E11710">
            <v>0</v>
          </cell>
          <cell r="F11710">
            <v>0</v>
          </cell>
          <cell r="G11710">
            <v>0</v>
          </cell>
        </row>
        <row r="11711">
          <cell r="A11711" t="str">
            <v>2.1.1.2.1.16.8</v>
          </cell>
          <cell r="B11711" t="str">
            <v>Ortegon Pereyra Humberto</v>
          </cell>
          <cell r="C11711">
            <v>0</v>
          </cell>
          <cell r="D11711">
            <v>0</v>
          </cell>
          <cell r="E11711">
            <v>0</v>
          </cell>
          <cell r="F11711">
            <v>0</v>
          </cell>
          <cell r="G11711">
            <v>0</v>
          </cell>
        </row>
        <row r="11712">
          <cell r="A11712" t="str">
            <v>2.1.1.2.1.16.9</v>
          </cell>
          <cell r="B11712" t="str">
            <v>Ojeda Andraca Oscar Jonathan</v>
          </cell>
          <cell r="C11712">
            <v>0</v>
          </cell>
          <cell r="D11712">
            <v>0</v>
          </cell>
          <cell r="E11712">
            <v>0</v>
          </cell>
          <cell r="F11712">
            <v>0</v>
          </cell>
          <cell r="G11712">
            <v>0</v>
          </cell>
        </row>
        <row r="11713">
          <cell r="A11713" t="str">
            <v>2.1.1.2.1.16.10</v>
          </cell>
          <cell r="B11713" t="str">
            <v>Olan Ramirez Miguel Angel</v>
          </cell>
          <cell r="C11713">
            <v>0</v>
          </cell>
          <cell r="D11713">
            <v>0</v>
          </cell>
          <cell r="E11713">
            <v>0</v>
          </cell>
          <cell r="F11713">
            <v>0</v>
          </cell>
          <cell r="G11713">
            <v>0</v>
          </cell>
        </row>
        <row r="11714">
          <cell r="A11714" t="str">
            <v>2.1.1.2.1.16.11</v>
          </cell>
          <cell r="B11714" t="str">
            <v>Organizacion Editorial Millastro, S.A. De C.V.</v>
          </cell>
          <cell r="C11714">
            <v>0</v>
          </cell>
          <cell r="D11714">
            <v>0</v>
          </cell>
          <cell r="E11714">
            <v>0</v>
          </cell>
          <cell r="F11714">
            <v>0</v>
          </cell>
          <cell r="G11714">
            <v>0</v>
          </cell>
        </row>
        <row r="11715">
          <cell r="A11715" t="str">
            <v>2.1.1.2.1.16.12</v>
          </cell>
          <cell r="B11715" t="str">
            <v>Ochoa Guerrero Eduardo</v>
          </cell>
          <cell r="C11715">
            <v>0</v>
          </cell>
          <cell r="D11715">
            <v>0</v>
          </cell>
          <cell r="E11715">
            <v>0</v>
          </cell>
          <cell r="F11715">
            <v>0</v>
          </cell>
          <cell r="G11715">
            <v>0</v>
          </cell>
        </row>
        <row r="11716">
          <cell r="A11716" t="str">
            <v>2.1.1.2.1.16.13</v>
          </cell>
          <cell r="B11716" t="str">
            <v>Olivo Gomez Gloria</v>
          </cell>
          <cell r="C11716">
            <v>0</v>
          </cell>
          <cell r="D11716">
            <v>0</v>
          </cell>
          <cell r="E11716">
            <v>0</v>
          </cell>
          <cell r="F11716">
            <v>0</v>
          </cell>
          <cell r="G11716">
            <v>0</v>
          </cell>
        </row>
        <row r="11717">
          <cell r="A11717" t="str">
            <v>2.1.1.2.1.16.14</v>
          </cell>
          <cell r="B11717" t="str">
            <v>Ongay Ortiz Jaime Alberto</v>
          </cell>
          <cell r="C11717">
            <v>0</v>
          </cell>
          <cell r="D11717">
            <v>0</v>
          </cell>
          <cell r="E11717">
            <v>0</v>
          </cell>
          <cell r="F11717">
            <v>0</v>
          </cell>
          <cell r="G11717">
            <v>0</v>
          </cell>
        </row>
        <row r="11718">
          <cell r="A11718" t="str">
            <v>2.1.1.2.1.16.15</v>
          </cell>
          <cell r="B11718" t="str">
            <v>Orrego Castellanos Carlos Miguel</v>
          </cell>
          <cell r="C11718">
            <v>0</v>
          </cell>
          <cell r="D11718">
            <v>0</v>
          </cell>
          <cell r="E11718">
            <v>0</v>
          </cell>
          <cell r="F11718">
            <v>0</v>
          </cell>
          <cell r="G11718">
            <v>0</v>
          </cell>
        </row>
        <row r="11719">
          <cell r="A11719" t="str">
            <v>2.1.1.2.1.16.16</v>
          </cell>
          <cell r="B11719" t="str">
            <v>Ovando Martinez Alberto Jorge</v>
          </cell>
          <cell r="C11719">
            <v>0</v>
          </cell>
          <cell r="D11719">
            <v>0</v>
          </cell>
          <cell r="E11719">
            <v>0</v>
          </cell>
          <cell r="F11719">
            <v>0</v>
          </cell>
          <cell r="G11719">
            <v>0</v>
          </cell>
        </row>
        <row r="11720">
          <cell r="A11720" t="str">
            <v>2.1.1.2.1.16.17</v>
          </cell>
          <cell r="B11720" t="str">
            <v>Organizacion Editorial Del Caribe, S.A. De C.V.</v>
          </cell>
          <cell r="C11720">
            <v>0</v>
          </cell>
          <cell r="D11720">
            <v>0</v>
          </cell>
          <cell r="E11720">
            <v>0</v>
          </cell>
          <cell r="F11720">
            <v>0</v>
          </cell>
          <cell r="G11720">
            <v>0</v>
          </cell>
        </row>
        <row r="11721">
          <cell r="A11721" t="str">
            <v>2.1.1.2.1.16.18</v>
          </cell>
          <cell r="B11721" t="str">
            <v>Olvera Esquivel Eric Mario</v>
          </cell>
          <cell r="C11721">
            <v>0</v>
          </cell>
          <cell r="D11721">
            <v>0</v>
          </cell>
          <cell r="E11721">
            <v>0</v>
          </cell>
          <cell r="F11721">
            <v>0</v>
          </cell>
          <cell r="G11721">
            <v>0</v>
          </cell>
        </row>
        <row r="11722">
          <cell r="A11722" t="str">
            <v>2.1.1.2.1.16.19</v>
          </cell>
          <cell r="B11722" t="str">
            <v>Operadora De Centros De Espectaculos S.A. De C.V.</v>
          </cell>
          <cell r="C11722">
            <v>1521509.44</v>
          </cell>
          <cell r="D11722">
            <v>0</v>
          </cell>
          <cell r="E11722">
            <v>0</v>
          </cell>
          <cell r="F11722">
            <v>0</v>
          </cell>
          <cell r="G11722">
            <v>1521509.44</v>
          </cell>
        </row>
        <row r="11723">
          <cell r="A11723" t="str">
            <v>2.1.1.2.1.16.20</v>
          </cell>
          <cell r="B11723" t="str">
            <v>Oy Medina Joel Jose</v>
          </cell>
          <cell r="C11723">
            <v>0</v>
          </cell>
          <cell r="D11723">
            <v>0</v>
          </cell>
          <cell r="E11723">
            <v>0</v>
          </cell>
          <cell r="F11723">
            <v>0</v>
          </cell>
          <cell r="G11723">
            <v>0</v>
          </cell>
        </row>
        <row r="11724">
          <cell r="A11724" t="str">
            <v>2.1.1.2.1.16.21</v>
          </cell>
          <cell r="B11724" t="str">
            <v>Organizacion Y Proyecto De Exposiciones, S.A. De C.V</v>
          </cell>
          <cell r="C11724">
            <v>0</v>
          </cell>
          <cell r="D11724">
            <v>0</v>
          </cell>
          <cell r="E11724">
            <v>0</v>
          </cell>
          <cell r="F11724">
            <v>0</v>
          </cell>
          <cell r="G11724">
            <v>0</v>
          </cell>
        </row>
        <row r="11725">
          <cell r="A11725" t="str">
            <v>2.1.1.2.1.16.22</v>
          </cell>
          <cell r="B11725" t="str">
            <v>Ofimatic Internacional S.A. De C.V</v>
          </cell>
          <cell r="C11725">
            <v>0</v>
          </cell>
          <cell r="D11725">
            <v>0</v>
          </cell>
          <cell r="E11725">
            <v>0</v>
          </cell>
          <cell r="F11725">
            <v>0</v>
          </cell>
          <cell r="G11725">
            <v>0</v>
          </cell>
        </row>
        <row r="11726">
          <cell r="A11726" t="str">
            <v>2.1.1.2.1.16.23</v>
          </cell>
          <cell r="B11726" t="str">
            <v>Ofiexpress Computacion Y Telecomunicaciones S.A. De C.V</v>
          </cell>
          <cell r="C11726">
            <v>0</v>
          </cell>
          <cell r="D11726">
            <v>0</v>
          </cell>
          <cell r="E11726">
            <v>0</v>
          </cell>
          <cell r="F11726">
            <v>0</v>
          </cell>
          <cell r="G11726">
            <v>0</v>
          </cell>
        </row>
        <row r="11727">
          <cell r="A11727" t="str">
            <v>2.1.1.2.1.16.24</v>
          </cell>
          <cell r="B11727" t="str">
            <v>Oficentro Nacional S.A. De C.V</v>
          </cell>
          <cell r="C11727">
            <v>0</v>
          </cell>
          <cell r="D11727">
            <v>0</v>
          </cell>
          <cell r="E11727">
            <v>0</v>
          </cell>
          <cell r="F11727">
            <v>0</v>
          </cell>
          <cell r="G11727">
            <v>0</v>
          </cell>
        </row>
        <row r="11728">
          <cell r="A11728" t="str">
            <v>2.1.1.2.1.16.25</v>
          </cell>
          <cell r="B11728" t="str">
            <v>Op Comunicaciones, S.A.De C.V</v>
          </cell>
          <cell r="C11728">
            <v>0</v>
          </cell>
          <cell r="D11728">
            <v>0</v>
          </cell>
          <cell r="E11728">
            <v>0</v>
          </cell>
          <cell r="F11728">
            <v>0</v>
          </cell>
          <cell r="G11728">
            <v>0</v>
          </cell>
        </row>
        <row r="11729">
          <cell r="A11729" t="str">
            <v>2.1.1.2.1.16.26</v>
          </cell>
          <cell r="B11729" t="str">
            <v>Operadora Globalia Mexico, S De R.L. De C.V</v>
          </cell>
          <cell r="C11729">
            <v>0</v>
          </cell>
          <cell r="D11729">
            <v>0</v>
          </cell>
          <cell r="E11729">
            <v>0</v>
          </cell>
          <cell r="F11729">
            <v>0</v>
          </cell>
          <cell r="G11729">
            <v>0</v>
          </cell>
        </row>
        <row r="11730">
          <cell r="A11730" t="str">
            <v>2.1.1.2.1.16.27</v>
          </cell>
          <cell r="B11730" t="str">
            <v>Ortiz Salamanca Fidel Alvaro</v>
          </cell>
          <cell r="C11730">
            <v>0</v>
          </cell>
          <cell r="D11730">
            <v>0</v>
          </cell>
          <cell r="E11730">
            <v>0</v>
          </cell>
          <cell r="F11730">
            <v>0</v>
          </cell>
          <cell r="G11730">
            <v>0</v>
          </cell>
        </row>
        <row r="11731">
          <cell r="A11731" t="str">
            <v>2.1.1.2.1.16.28</v>
          </cell>
          <cell r="B11731" t="str">
            <v>Operadora Regiosur S.A. De C.V.</v>
          </cell>
          <cell r="C11731">
            <v>0</v>
          </cell>
          <cell r="D11731">
            <v>0</v>
          </cell>
          <cell r="E11731">
            <v>0</v>
          </cell>
          <cell r="F11731">
            <v>0</v>
          </cell>
          <cell r="G11731">
            <v>0</v>
          </cell>
        </row>
        <row r="11732">
          <cell r="A11732" t="str">
            <v>2.1.1.2.1.16.29</v>
          </cell>
          <cell r="B11732" t="str">
            <v>Olvera Iglesias Jacinto Javier</v>
          </cell>
          <cell r="C11732">
            <v>0</v>
          </cell>
          <cell r="D11732">
            <v>0</v>
          </cell>
          <cell r="E11732">
            <v>0</v>
          </cell>
          <cell r="F11732">
            <v>0</v>
          </cell>
          <cell r="G11732">
            <v>0</v>
          </cell>
        </row>
        <row r="11733">
          <cell r="A11733" t="str">
            <v>2.1.1.2.1.16.30</v>
          </cell>
          <cell r="B11733" t="str">
            <v>Operadora People Quintana Roo S.A De C.V</v>
          </cell>
          <cell r="C11733">
            <v>0</v>
          </cell>
          <cell r="D11733">
            <v>4440000</v>
          </cell>
          <cell r="E11733">
            <v>4440000</v>
          </cell>
          <cell r="F11733">
            <v>0</v>
          </cell>
          <cell r="G11733">
            <v>0</v>
          </cell>
        </row>
        <row r="11734">
          <cell r="A11734" t="str">
            <v>2.1.1.2.1.16.31</v>
          </cell>
          <cell r="B11734" t="str">
            <v>Ortega Pereira Rocio Guadalupe</v>
          </cell>
          <cell r="C11734">
            <v>0</v>
          </cell>
          <cell r="D11734">
            <v>0</v>
          </cell>
          <cell r="E11734">
            <v>0</v>
          </cell>
          <cell r="F11734">
            <v>0</v>
          </cell>
          <cell r="G11734">
            <v>0</v>
          </cell>
        </row>
        <row r="11735">
          <cell r="A11735" t="str">
            <v>2.1.1.2.1.16.32</v>
          </cell>
          <cell r="B11735" t="str">
            <v>Ortiz Soto Dulce Maria</v>
          </cell>
          <cell r="C11735">
            <v>0</v>
          </cell>
          <cell r="D11735">
            <v>0</v>
          </cell>
          <cell r="E11735">
            <v>0</v>
          </cell>
          <cell r="F11735">
            <v>0</v>
          </cell>
          <cell r="G11735">
            <v>0</v>
          </cell>
        </row>
        <row r="11736">
          <cell r="A11736" t="str">
            <v>2.1.1.2.1.16.33</v>
          </cell>
          <cell r="B11736" t="str">
            <v>Ortiz Yeladaqui Maria Guadalupe</v>
          </cell>
          <cell r="C11736">
            <v>0</v>
          </cell>
          <cell r="D11736">
            <v>0</v>
          </cell>
          <cell r="E11736">
            <v>0</v>
          </cell>
          <cell r="F11736">
            <v>0</v>
          </cell>
          <cell r="G11736">
            <v>0</v>
          </cell>
        </row>
        <row r="11737">
          <cell r="A11737" t="str">
            <v>2.1.1.2.1.16.34</v>
          </cell>
          <cell r="B11737" t="str">
            <v>Ordaz Martinez Paulo De Jesus</v>
          </cell>
          <cell r="C11737">
            <v>0</v>
          </cell>
          <cell r="D11737">
            <v>0</v>
          </cell>
          <cell r="E11737">
            <v>0</v>
          </cell>
          <cell r="F11737">
            <v>0</v>
          </cell>
          <cell r="G11737">
            <v>0</v>
          </cell>
        </row>
        <row r="11738">
          <cell r="A11738" t="str">
            <v>2.1.1.2.1.16.35</v>
          </cell>
          <cell r="B11738" t="str">
            <v>Ordoñez Salgado Mauricio</v>
          </cell>
          <cell r="C11738">
            <v>0</v>
          </cell>
          <cell r="D11738">
            <v>0</v>
          </cell>
          <cell r="E11738">
            <v>0</v>
          </cell>
          <cell r="F11738">
            <v>0</v>
          </cell>
          <cell r="G11738">
            <v>0</v>
          </cell>
        </row>
        <row r="11739">
          <cell r="A11739" t="str">
            <v>2.1.1.2.1.16.36</v>
          </cell>
          <cell r="B11739" t="str">
            <v>Ortega Diaz Ma Eugenia</v>
          </cell>
          <cell r="C11739">
            <v>10749</v>
          </cell>
          <cell r="D11739">
            <v>0</v>
          </cell>
          <cell r="E11739">
            <v>0</v>
          </cell>
          <cell r="F11739">
            <v>0</v>
          </cell>
          <cell r="G11739">
            <v>10749</v>
          </cell>
        </row>
        <row r="11740">
          <cell r="A11740" t="str">
            <v>2.1.1.2.1.16.37</v>
          </cell>
          <cell r="B11740" t="str">
            <v>Oviedo Arredondo Samuel</v>
          </cell>
          <cell r="C11740">
            <v>0</v>
          </cell>
          <cell r="D11740">
            <v>0</v>
          </cell>
          <cell r="E11740">
            <v>0</v>
          </cell>
          <cell r="F11740">
            <v>0</v>
          </cell>
          <cell r="G11740">
            <v>0</v>
          </cell>
        </row>
        <row r="11741">
          <cell r="A11741" t="str">
            <v>2.1.1.2.1.16.38</v>
          </cell>
          <cell r="B11741" t="str">
            <v>Operadora De Hoteles De Cozumel, S.A. De C.V.</v>
          </cell>
          <cell r="C11741">
            <v>0</v>
          </cell>
          <cell r="D11741">
            <v>0</v>
          </cell>
          <cell r="E11741">
            <v>0</v>
          </cell>
          <cell r="F11741">
            <v>0</v>
          </cell>
          <cell r="G11741">
            <v>0</v>
          </cell>
        </row>
        <row r="11742">
          <cell r="A11742" t="str">
            <v>2.1.1.2.1.16.39</v>
          </cell>
          <cell r="B11742" t="str">
            <v>Ocman Andrade Magda.</v>
          </cell>
          <cell r="C11742">
            <v>915840</v>
          </cell>
          <cell r="D11742">
            <v>999360</v>
          </cell>
          <cell r="E11742">
            <v>668160</v>
          </cell>
          <cell r="F11742">
            <v>-331200</v>
          </cell>
          <cell r="G11742">
            <v>584640</v>
          </cell>
        </row>
        <row r="11743">
          <cell r="A11743" t="str">
            <v>2.1.1.2.1.16.40</v>
          </cell>
          <cell r="B11743" t="str">
            <v>Operadora Principe S.A. De C.V.</v>
          </cell>
          <cell r="C11743">
            <v>0</v>
          </cell>
          <cell r="D11743">
            <v>0</v>
          </cell>
          <cell r="E11743">
            <v>0</v>
          </cell>
          <cell r="F11743">
            <v>0</v>
          </cell>
          <cell r="G11743">
            <v>0</v>
          </cell>
        </row>
        <row r="11744">
          <cell r="A11744" t="str">
            <v>2.1.1.2.1.16.41</v>
          </cell>
          <cell r="B11744" t="str">
            <v>Ordoñez Gomez Hugo Rafael</v>
          </cell>
          <cell r="C11744">
            <v>0</v>
          </cell>
          <cell r="D11744">
            <v>0</v>
          </cell>
          <cell r="E11744">
            <v>0</v>
          </cell>
          <cell r="F11744">
            <v>0</v>
          </cell>
          <cell r="G11744">
            <v>0</v>
          </cell>
        </row>
        <row r="11745">
          <cell r="A11745" t="str">
            <v>2.1.1.2.1.16.42</v>
          </cell>
          <cell r="B11745" t="str">
            <v>Operadora Integral De Servicios Turisticos Costa Maya,</v>
          </cell>
          <cell r="C11745">
            <v>0</v>
          </cell>
          <cell r="D11745">
            <v>0</v>
          </cell>
          <cell r="E11745">
            <v>0</v>
          </cell>
          <cell r="F11745">
            <v>0</v>
          </cell>
          <cell r="G11745">
            <v>0</v>
          </cell>
        </row>
        <row r="11746">
          <cell r="A11746" t="str">
            <v>2.1.1.2.1.16.43</v>
          </cell>
          <cell r="B11746" t="str">
            <v>Ocaña Rueda Fausto</v>
          </cell>
          <cell r="C11746">
            <v>0</v>
          </cell>
          <cell r="D11746">
            <v>0</v>
          </cell>
          <cell r="E11746">
            <v>0</v>
          </cell>
          <cell r="F11746">
            <v>0</v>
          </cell>
          <cell r="G11746">
            <v>0</v>
          </cell>
        </row>
        <row r="11747">
          <cell r="A11747" t="str">
            <v>2.1.1.2.1.16.44</v>
          </cell>
          <cell r="B11747" t="str">
            <v>Obses De Mexico S.A. De C.V</v>
          </cell>
          <cell r="C11747">
            <v>0</v>
          </cell>
          <cell r="D11747">
            <v>0</v>
          </cell>
          <cell r="E11747">
            <v>0</v>
          </cell>
          <cell r="F11747">
            <v>0</v>
          </cell>
          <cell r="G11747">
            <v>0</v>
          </cell>
        </row>
        <row r="11748">
          <cell r="A11748" t="str">
            <v>2.1.1.2.1.16.45</v>
          </cell>
          <cell r="B11748" t="str">
            <v>Ortiz Mayo Maria Del Carmen</v>
          </cell>
          <cell r="C11748">
            <v>0</v>
          </cell>
          <cell r="D11748">
            <v>0</v>
          </cell>
          <cell r="E11748">
            <v>0</v>
          </cell>
          <cell r="F11748">
            <v>0</v>
          </cell>
          <cell r="G11748">
            <v>0</v>
          </cell>
        </row>
        <row r="11749">
          <cell r="A11749" t="str">
            <v>2.1.1.2.1.16.46</v>
          </cell>
          <cell r="B11749" t="str">
            <v>Omsk Distribuidora Yucateca S. De R.L. De C.V</v>
          </cell>
          <cell r="C11749">
            <v>0</v>
          </cell>
          <cell r="D11749">
            <v>0</v>
          </cell>
          <cell r="E11749">
            <v>0</v>
          </cell>
          <cell r="F11749">
            <v>0</v>
          </cell>
          <cell r="G11749">
            <v>0</v>
          </cell>
        </row>
        <row r="11750">
          <cell r="A11750" t="str">
            <v>2.1.1.2.1.16.47</v>
          </cell>
          <cell r="B11750" t="str">
            <v>Operadora Plaza Caribe S.A. De C.V.</v>
          </cell>
          <cell r="C11750">
            <v>0</v>
          </cell>
          <cell r="D11750">
            <v>0</v>
          </cell>
          <cell r="E11750">
            <v>0</v>
          </cell>
          <cell r="F11750">
            <v>0</v>
          </cell>
          <cell r="G11750">
            <v>0</v>
          </cell>
        </row>
        <row r="11751">
          <cell r="A11751" t="str">
            <v>2.1.1.2.1.16.48</v>
          </cell>
          <cell r="B11751" t="str">
            <v>Operadora En Sistemas De Seguridad Privada, S.A. De C.V</v>
          </cell>
          <cell r="C11751">
            <v>0</v>
          </cell>
          <cell r="D11751">
            <v>0</v>
          </cell>
          <cell r="E11751">
            <v>0</v>
          </cell>
          <cell r="F11751">
            <v>0</v>
          </cell>
          <cell r="G11751">
            <v>0</v>
          </cell>
        </row>
        <row r="11752">
          <cell r="A11752" t="str">
            <v>2.1.1.2.1.16.49</v>
          </cell>
          <cell r="B11752" t="str">
            <v>Operadora De Blancos De Chetumal, S.A. De C.V</v>
          </cell>
          <cell r="C11752">
            <v>0</v>
          </cell>
          <cell r="D11752">
            <v>0</v>
          </cell>
          <cell r="E11752">
            <v>0</v>
          </cell>
          <cell r="F11752">
            <v>0</v>
          </cell>
          <cell r="G11752">
            <v>0</v>
          </cell>
        </row>
        <row r="11753">
          <cell r="A11753" t="str">
            <v>2.1.1.2.1.16.50</v>
          </cell>
          <cell r="B11753" t="str">
            <v>Ortiz Cuellar Lilian Maria</v>
          </cell>
          <cell r="C11753">
            <v>0</v>
          </cell>
          <cell r="D11753">
            <v>0</v>
          </cell>
          <cell r="E11753">
            <v>0</v>
          </cell>
          <cell r="F11753">
            <v>0</v>
          </cell>
          <cell r="G11753">
            <v>0</v>
          </cell>
        </row>
        <row r="11754">
          <cell r="A11754" t="str">
            <v>2.1.1.2.1.16.51</v>
          </cell>
          <cell r="B11754" t="str">
            <v>Oak, S.A. De C.V</v>
          </cell>
          <cell r="C11754">
            <v>0</v>
          </cell>
          <cell r="D11754">
            <v>0</v>
          </cell>
          <cell r="E11754">
            <v>0</v>
          </cell>
          <cell r="F11754">
            <v>0</v>
          </cell>
          <cell r="G11754">
            <v>0</v>
          </cell>
        </row>
        <row r="11755">
          <cell r="A11755" t="str">
            <v>2.1.1.2.1.16.52</v>
          </cell>
          <cell r="B11755" t="str">
            <v>Ortiz Yeladaqui Rosario</v>
          </cell>
          <cell r="C11755">
            <v>0</v>
          </cell>
          <cell r="D11755">
            <v>0</v>
          </cell>
          <cell r="E11755">
            <v>0</v>
          </cell>
          <cell r="F11755">
            <v>0</v>
          </cell>
          <cell r="G11755">
            <v>0</v>
          </cell>
        </row>
        <row r="11756">
          <cell r="A11756" t="str">
            <v>2.1.1.2.1.16.53</v>
          </cell>
          <cell r="B11756" t="str">
            <v>Obras Y Mantenimientos Integrales S. De R.L. De C.V</v>
          </cell>
          <cell r="C11756">
            <v>0</v>
          </cell>
          <cell r="D11756">
            <v>0</v>
          </cell>
          <cell r="E11756">
            <v>0</v>
          </cell>
          <cell r="F11756">
            <v>0</v>
          </cell>
          <cell r="G11756">
            <v>0</v>
          </cell>
        </row>
        <row r="11757">
          <cell r="A11757" t="str">
            <v>2.1.1.2.1.16.54</v>
          </cell>
          <cell r="B11757" t="str">
            <v>Orfamar Sc</v>
          </cell>
          <cell r="C11757">
            <v>0</v>
          </cell>
          <cell r="D11757">
            <v>0</v>
          </cell>
          <cell r="E11757">
            <v>0</v>
          </cell>
          <cell r="F11757">
            <v>0</v>
          </cell>
          <cell r="G11757">
            <v>0</v>
          </cell>
        </row>
        <row r="11758">
          <cell r="A11758" t="str">
            <v>2.1.1.2.1.16.55</v>
          </cell>
          <cell r="B11758" t="str">
            <v>Operadora De Servicios Integrales Opsisa, S.A. De C.V</v>
          </cell>
          <cell r="C11758">
            <v>0</v>
          </cell>
          <cell r="D11758">
            <v>0</v>
          </cell>
          <cell r="E11758">
            <v>0</v>
          </cell>
          <cell r="F11758">
            <v>0</v>
          </cell>
          <cell r="G11758">
            <v>0</v>
          </cell>
        </row>
        <row r="11759">
          <cell r="A11759" t="str">
            <v>2.1.1.2.1.16.56</v>
          </cell>
          <cell r="B11759" t="str">
            <v>Ortiz Gomez Mireya</v>
          </cell>
          <cell r="C11759">
            <v>0</v>
          </cell>
          <cell r="D11759">
            <v>0</v>
          </cell>
          <cell r="E11759">
            <v>0</v>
          </cell>
          <cell r="F11759">
            <v>0</v>
          </cell>
          <cell r="G11759">
            <v>0</v>
          </cell>
        </row>
        <row r="11760">
          <cell r="A11760" t="str">
            <v>2.1.1.2.1.16.57</v>
          </cell>
          <cell r="B11760" t="str">
            <v>Olivera Tello Adrian</v>
          </cell>
          <cell r="C11760">
            <v>0</v>
          </cell>
          <cell r="D11760">
            <v>0</v>
          </cell>
          <cell r="E11760">
            <v>0</v>
          </cell>
          <cell r="F11760">
            <v>0</v>
          </cell>
          <cell r="G11760">
            <v>0</v>
          </cell>
        </row>
        <row r="11761">
          <cell r="A11761" t="str">
            <v>2.1.1.2.1.16.58</v>
          </cell>
          <cell r="B11761" t="str">
            <v>Organizacion Mexicana Del Deporte Automivilistico Inter</v>
          </cell>
          <cell r="C11761">
            <v>0</v>
          </cell>
          <cell r="D11761">
            <v>0</v>
          </cell>
          <cell r="E11761">
            <v>0</v>
          </cell>
          <cell r="F11761">
            <v>0</v>
          </cell>
          <cell r="G11761">
            <v>0</v>
          </cell>
        </row>
        <row r="11762">
          <cell r="A11762" t="str">
            <v>2.1.1.2.1.16.59</v>
          </cell>
          <cell r="B11762" t="str">
            <v>Ofilinea Del Sureste S.A. De C.V.</v>
          </cell>
          <cell r="C11762">
            <v>0</v>
          </cell>
          <cell r="D11762">
            <v>0</v>
          </cell>
          <cell r="E11762">
            <v>0</v>
          </cell>
          <cell r="F11762">
            <v>0</v>
          </cell>
          <cell r="G11762">
            <v>0</v>
          </cell>
        </row>
        <row r="11763">
          <cell r="A11763" t="str">
            <v>2.1.1.2.1.16.60</v>
          </cell>
          <cell r="B11763" t="str">
            <v>Osorio Romero Wilberth Alfredo</v>
          </cell>
          <cell r="C11763">
            <v>0</v>
          </cell>
          <cell r="D11763">
            <v>0</v>
          </cell>
          <cell r="E11763">
            <v>0</v>
          </cell>
          <cell r="F11763">
            <v>0</v>
          </cell>
          <cell r="G11763">
            <v>0</v>
          </cell>
        </row>
        <row r="11764">
          <cell r="A11764" t="str">
            <v>2.1.1.2.1.16.61</v>
          </cell>
          <cell r="B11764" t="str">
            <v>Ortopedia Mostkoff S.A. De C.V</v>
          </cell>
          <cell r="C11764">
            <v>0</v>
          </cell>
          <cell r="D11764">
            <v>0</v>
          </cell>
          <cell r="E11764">
            <v>0</v>
          </cell>
          <cell r="F11764">
            <v>0</v>
          </cell>
          <cell r="G11764">
            <v>0</v>
          </cell>
        </row>
        <row r="11765">
          <cell r="A11765" t="str">
            <v>2.1.1.2.1.16.62</v>
          </cell>
          <cell r="B11765" t="str">
            <v>Ortiz Razo Maria Del Consuelo</v>
          </cell>
          <cell r="C11765">
            <v>0</v>
          </cell>
          <cell r="D11765">
            <v>0</v>
          </cell>
          <cell r="E11765">
            <v>0</v>
          </cell>
          <cell r="F11765">
            <v>0</v>
          </cell>
          <cell r="G11765">
            <v>0</v>
          </cell>
        </row>
        <row r="11766">
          <cell r="A11766" t="str">
            <v>2.1.1.2.1.16.63</v>
          </cell>
          <cell r="B11766" t="str">
            <v>Oy Medina Manuel Jesus</v>
          </cell>
          <cell r="C11766">
            <v>0</v>
          </cell>
          <cell r="D11766">
            <v>0</v>
          </cell>
          <cell r="E11766">
            <v>0</v>
          </cell>
          <cell r="F11766">
            <v>0</v>
          </cell>
          <cell r="G11766">
            <v>0</v>
          </cell>
        </row>
        <row r="11767">
          <cell r="A11767" t="str">
            <v>2.1.1.2.1.16.64</v>
          </cell>
          <cell r="B11767" t="str">
            <v>Ordorica Saavedra Alejandro Victoriano</v>
          </cell>
          <cell r="C11767">
            <v>0</v>
          </cell>
          <cell r="D11767">
            <v>0</v>
          </cell>
          <cell r="E11767">
            <v>0</v>
          </cell>
          <cell r="F11767">
            <v>0</v>
          </cell>
          <cell r="G11767">
            <v>0</v>
          </cell>
        </row>
        <row r="11768">
          <cell r="A11768" t="str">
            <v>2.1.1.2.1.16.65</v>
          </cell>
          <cell r="B11768" t="str">
            <v>Omc Gourmet, S.A De C.V</v>
          </cell>
          <cell r="C11768">
            <v>0</v>
          </cell>
          <cell r="D11768">
            <v>0</v>
          </cell>
          <cell r="E11768">
            <v>0</v>
          </cell>
          <cell r="F11768">
            <v>0</v>
          </cell>
          <cell r="G11768">
            <v>0</v>
          </cell>
        </row>
        <row r="11769">
          <cell r="A11769" t="str">
            <v>2.1.1.2.1.16.66</v>
          </cell>
          <cell r="B11769" t="str">
            <v>Office Depot De Mexico, S.A. De C.V</v>
          </cell>
          <cell r="C11769">
            <v>0</v>
          </cell>
          <cell r="D11769">
            <v>0</v>
          </cell>
          <cell r="E11769">
            <v>0</v>
          </cell>
          <cell r="F11769">
            <v>0</v>
          </cell>
          <cell r="G11769">
            <v>0</v>
          </cell>
        </row>
        <row r="11770">
          <cell r="A11770" t="str">
            <v>2.1.1.2.1.16.67</v>
          </cell>
          <cell r="B11770" t="str">
            <v>Oramas Frias Enrique</v>
          </cell>
          <cell r="C11770">
            <v>0</v>
          </cell>
          <cell r="D11770">
            <v>0</v>
          </cell>
          <cell r="E11770">
            <v>0</v>
          </cell>
          <cell r="F11770">
            <v>0</v>
          </cell>
          <cell r="G11770">
            <v>0</v>
          </cell>
        </row>
        <row r="11771">
          <cell r="A11771" t="str">
            <v>2.1.1.2.1.16.68</v>
          </cell>
          <cell r="B11771" t="str">
            <v>Ocampo Alvarez Xaviher Israel</v>
          </cell>
          <cell r="C11771">
            <v>0</v>
          </cell>
          <cell r="D11771">
            <v>0</v>
          </cell>
          <cell r="E11771">
            <v>0</v>
          </cell>
          <cell r="F11771">
            <v>0</v>
          </cell>
          <cell r="G11771">
            <v>0</v>
          </cell>
        </row>
        <row r="11772">
          <cell r="A11772" t="str">
            <v>2.1.1.2.1.16.69</v>
          </cell>
          <cell r="B11772" t="str">
            <v>Observatorio De La Gobernanza Para La Cooperacion Y El Desarrollo A.C.</v>
          </cell>
          <cell r="C11772">
            <v>687068</v>
          </cell>
          <cell r="D11772">
            <v>687068</v>
          </cell>
          <cell r="E11772">
            <v>0</v>
          </cell>
          <cell r="F11772">
            <v>-687068</v>
          </cell>
          <cell r="G11772">
            <v>0</v>
          </cell>
        </row>
        <row r="11773">
          <cell r="A11773" t="str">
            <v>2.1.1.2.1.16.70</v>
          </cell>
          <cell r="B11773" t="str">
            <v>Ocampo Flores Ernesto Francisco</v>
          </cell>
          <cell r="C11773">
            <v>0</v>
          </cell>
          <cell r="D11773">
            <v>0</v>
          </cell>
          <cell r="E11773">
            <v>0</v>
          </cell>
          <cell r="F11773">
            <v>0</v>
          </cell>
          <cell r="G11773">
            <v>0</v>
          </cell>
        </row>
        <row r="11774">
          <cell r="A11774" t="str">
            <v>2.1.1.2.1.16.71</v>
          </cell>
          <cell r="B11774" t="str">
            <v>Oceransky Music Entertainment S.A. De C.V.</v>
          </cell>
          <cell r="C11774">
            <v>0</v>
          </cell>
          <cell r="D11774">
            <v>0</v>
          </cell>
          <cell r="E11774">
            <v>0</v>
          </cell>
          <cell r="F11774">
            <v>0</v>
          </cell>
          <cell r="G11774">
            <v>0</v>
          </cell>
        </row>
        <row r="11775">
          <cell r="A11775" t="str">
            <v>2.1.1.2.1.16.72</v>
          </cell>
          <cell r="B11775" t="str">
            <v>Organizacion Editorial Acuario, S.A De C.V</v>
          </cell>
          <cell r="C11775">
            <v>8120000</v>
          </cell>
          <cell r="D11775">
            <v>3124000</v>
          </cell>
          <cell r="E11775">
            <v>0</v>
          </cell>
          <cell r="F11775">
            <v>-3124000</v>
          </cell>
          <cell r="G11775">
            <v>4996000</v>
          </cell>
        </row>
        <row r="11776">
          <cell r="A11776" t="str">
            <v>2.1.1.2.1.16.73</v>
          </cell>
          <cell r="B11776" t="str">
            <v>Ochoa Reyes Guillermo Ignacio</v>
          </cell>
          <cell r="C11776">
            <v>0</v>
          </cell>
          <cell r="D11776">
            <v>0</v>
          </cell>
          <cell r="E11776">
            <v>0</v>
          </cell>
          <cell r="F11776">
            <v>0</v>
          </cell>
          <cell r="G11776">
            <v>0</v>
          </cell>
        </row>
        <row r="11777">
          <cell r="A11777" t="str">
            <v>2.1.1.2.1.16.74</v>
          </cell>
          <cell r="B11777" t="str">
            <v>Operadora Puerto Mar S.C</v>
          </cell>
          <cell r="C11777">
            <v>0</v>
          </cell>
          <cell r="D11777">
            <v>0</v>
          </cell>
          <cell r="E11777">
            <v>0</v>
          </cell>
          <cell r="F11777">
            <v>0</v>
          </cell>
          <cell r="G11777">
            <v>0</v>
          </cell>
        </row>
        <row r="11778">
          <cell r="A11778" t="str">
            <v>2.1.1.2.1.16.75</v>
          </cell>
          <cell r="B11778" t="str">
            <v>Operadora Cosamaloapan Sa De Cv</v>
          </cell>
          <cell r="C11778">
            <v>0</v>
          </cell>
          <cell r="D11778">
            <v>0</v>
          </cell>
          <cell r="E11778">
            <v>0</v>
          </cell>
          <cell r="F11778">
            <v>0</v>
          </cell>
          <cell r="G11778">
            <v>0</v>
          </cell>
        </row>
        <row r="11779">
          <cell r="A11779" t="str">
            <v>2.1.1.2.1.16.76</v>
          </cell>
          <cell r="B11779" t="str">
            <v>Operadora De Restaurantes Los Huaraches De Alcatraces,</v>
          </cell>
          <cell r="C11779">
            <v>0</v>
          </cell>
          <cell r="D11779">
            <v>0</v>
          </cell>
          <cell r="E11779">
            <v>0</v>
          </cell>
          <cell r="F11779">
            <v>0</v>
          </cell>
          <cell r="G11779">
            <v>0</v>
          </cell>
        </row>
        <row r="11780">
          <cell r="A11780" t="str">
            <v>2.1.1.2.1.16.77</v>
          </cell>
          <cell r="B11780" t="str">
            <v>Ordoñez Ramirez Jorge</v>
          </cell>
          <cell r="C11780">
            <v>0</v>
          </cell>
          <cell r="D11780">
            <v>0</v>
          </cell>
          <cell r="E11780">
            <v>0</v>
          </cell>
          <cell r="F11780">
            <v>0</v>
          </cell>
          <cell r="G11780">
            <v>0</v>
          </cell>
        </row>
        <row r="11781">
          <cell r="A11781" t="str">
            <v>2.1.1.2.1.16.78</v>
          </cell>
          <cell r="B11781" t="str">
            <v>Ortegon Araiza Ligia Patricia</v>
          </cell>
          <cell r="C11781">
            <v>0</v>
          </cell>
          <cell r="D11781">
            <v>0</v>
          </cell>
          <cell r="E11781">
            <v>0</v>
          </cell>
          <cell r="F11781">
            <v>0</v>
          </cell>
          <cell r="G11781">
            <v>0</v>
          </cell>
        </row>
        <row r="11782">
          <cell r="A11782" t="str">
            <v>2.1.1.2.1.16.79</v>
          </cell>
          <cell r="B11782" t="str">
            <v>Orantes Ovando Manuel</v>
          </cell>
          <cell r="C11782">
            <v>0</v>
          </cell>
          <cell r="D11782">
            <v>0</v>
          </cell>
          <cell r="E11782">
            <v>0</v>
          </cell>
          <cell r="F11782">
            <v>0</v>
          </cell>
          <cell r="G11782">
            <v>0</v>
          </cell>
        </row>
        <row r="11783">
          <cell r="A11783" t="str">
            <v>2.1.1.2.1.16.80</v>
          </cell>
          <cell r="B11783" t="str">
            <v>Ortiz Quiroz Oscar Laurencio</v>
          </cell>
          <cell r="C11783">
            <v>0</v>
          </cell>
          <cell r="D11783">
            <v>0</v>
          </cell>
          <cell r="E11783">
            <v>0</v>
          </cell>
          <cell r="F11783">
            <v>0</v>
          </cell>
          <cell r="G11783">
            <v>0</v>
          </cell>
        </row>
        <row r="11784">
          <cell r="A11784" t="str">
            <v>2.1.1.2.1.16.81</v>
          </cell>
          <cell r="B11784" t="str">
            <v>Olivares Reyes Jose Guadalupe</v>
          </cell>
          <cell r="C11784">
            <v>0</v>
          </cell>
          <cell r="D11784">
            <v>0</v>
          </cell>
          <cell r="E11784">
            <v>0</v>
          </cell>
          <cell r="F11784">
            <v>0</v>
          </cell>
          <cell r="G11784">
            <v>0</v>
          </cell>
        </row>
        <row r="11785">
          <cell r="A11785" t="str">
            <v>2.1.1.2.1.16.82</v>
          </cell>
          <cell r="B11785" t="str">
            <v>Operadora Comercial Liverpool, S.A. De C.V.</v>
          </cell>
          <cell r="C11785">
            <v>0</v>
          </cell>
          <cell r="D11785">
            <v>0</v>
          </cell>
          <cell r="E11785">
            <v>0</v>
          </cell>
          <cell r="F11785">
            <v>0</v>
          </cell>
          <cell r="G11785">
            <v>0</v>
          </cell>
        </row>
        <row r="11786">
          <cell r="A11786" t="str">
            <v>2.1.1.2.1.16.83</v>
          </cell>
          <cell r="B11786" t="str">
            <v>Operadora Turistica El Cid Riviera Maya, S.A. De C.V.</v>
          </cell>
          <cell r="C11786">
            <v>37800</v>
          </cell>
          <cell r="D11786">
            <v>0</v>
          </cell>
          <cell r="E11786">
            <v>0</v>
          </cell>
          <cell r="F11786">
            <v>0</v>
          </cell>
          <cell r="G11786">
            <v>37800</v>
          </cell>
        </row>
        <row r="11787">
          <cell r="A11787" t="str">
            <v>2.1.1.2.1.16.84</v>
          </cell>
          <cell r="B11787" t="str">
            <v>Opciones Corps. S.A. De C.V.</v>
          </cell>
          <cell r="C11787">
            <v>0</v>
          </cell>
          <cell r="D11787">
            <v>179800</v>
          </cell>
          <cell r="E11787">
            <v>217000.01</v>
          </cell>
          <cell r="F11787">
            <v>37200.01</v>
          </cell>
          <cell r="G11787">
            <v>37200.01</v>
          </cell>
        </row>
        <row r="11788">
          <cell r="A11788" t="str">
            <v>2.1.1.2.1.16.85</v>
          </cell>
          <cell r="B11788" t="str">
            <v>Operadora Mahahual, S.De R.L. De C.V.</v>
          </cell>
          <cell r="C11788">
            <v>246155.6</v>
          </cell>
          <cell r="D11788">
            <v>380708.64</v>
          </cell>
          <cell r="E11788">
            <v>167853.78</v>
          </cell>
          <cell r="F11788">
            <v>-212854.86</v>
          </cell>
          <cell r="G11788">
            <v>33300.74</v>
          </cell>
        </row>
        <row r="11789">
          <cell r="A11789" t="str">
            <v>2.1.1.2.1.16.86</v>
          </cell>
          <cell r="B11789" t="str">
            <v>Optinom S.A. De C.V.</v>
          </cell>
          <cell r="C11789">
            <v>0</v>
          </cell>
          <cell r="D11789">
            <v>0</v>
          </cell>
          <cell r="E11789">
            <v>0</v>
          </cell>
          <cell r="F11789">
            <v>0</v>
          </cell>
          <cell r="G11789">
            <v>0</v>
          </cell>
        </row>
        <row r="11790">
          <cell r="A11790" t="str">
            <v>2.1.1.2.1.16.87</v>
          </cell>
          <cell r="B11790" t="str">
            <v>Orma Retos Y Soluciones Sa De Cv</v>
          </cell>
          <cell r="C11790">
            <v>0</v>
          </cell>
          <cell r="D11790">
            <v>0</v>
          </cell>
          <cell r="E11790">
            <v>0</v>
          </cell>
          <cell r="F11790">
            <v>0</v>
          </cell>
          <cell r="G11790">
            <v>0</v>
          </cell>
        </row>
        <row r="11791">
          <cell r="A11791" t="str">
            <v>2.1.1.2.1.16.88</v>
          </cell>
          <cell r="B11791" t="str">
            <v>Operadora De Tiendas Voluntarias S.A. De C.V.</v>
          </cell>
          <cell r="C11791">
            <v>0</v>
          </cell>
          <cell r="D11791">
            <v>0</v>
          </cell>
          <cell r="E11791">
            <v>0</v>
          </cell>
          <cell r="F11791">
            <v>0</v>
          </cell>
          <cell r="G11791">
            <v>0</v>
          </cell>
        </row>
        <row r="11792">
          <cell r="A11792" t="str">
            <v>2.1.1.2.1.16.89</v>
          </cell>
          <cell r="B11792" t="str">
            <v>Osalde Leon Eduardo Hiran</v>
          </cell>
          <cell r="C11792">
            <v>0</v>
          </cell>
          <cell r="D11792">
            <v>0</v>
          </cell>
          <cell r="E11792">
            <v>0</v>
          </cell>
          <cell r="F11792">
            <v>0</v>
          </cell>
          <cell r="G11792">
            <v>0</v>
          </cell>
        </row>
        <row r="11793">
          <cell r="A11793" t="str">
            <v>2.1.1.2.1.16.90</v>
          </cell>
          <cell r="B11793" t="str">
            <v>Ornix One Capacitadora De Personal Tecnico, S.A. De C.V.</v>
          </cell>
          <cell r="C11793">
            <v>0</v>
          </cell>
          <cell r="D11793">
            <v>0</v>
          </cell>
          <cell r="E11793">
            <v>0</v>
          </cell>
          <cell r="F11793">
            <v>0</v>
          </cell>
          <cell r="G11793">
            <v>0</v>
          </cell>
        </row>
        <row r="11794">
          <cell r="A11794" t="str">
            <v>2.1.1.2.1.16.91</v>
          </cell>
          <cell r="B11794" t="str">
            <v>Omnibus Cancun, S.A De C.V.</v>
          </cell>
          <cell r="C11794">
            <v>0</v>
          </cell>
          <cell r="D11794">
            <v>16240</v>
          </cell>
          <cell r="E11794">
            <v>16240</v>
          </cell>
          <cell r="F11794">
            <v>0</v>
          </cell>
          <cell r="G11794">
            <v>0</v>
          </cell>
        </row>
        <row r="11795">
          <cell r="A11795" t="str">
            <v>2.1.1.2.1.16.92</v>
          </cell>
          <cell r="B11795" t="str">
            <v>Organizacion Rg Hermanos, S.A. De C.V.</v>
          </cell>
          <cell r="C11795">
            <v>240120</v>
          </cell>
          <cell r="D11795">
            <v>720360</v>
          </cell>
          <cell r="E11795">
            <v>720360</v>
          </cell>
          <cell r="F11795">
            <v>0</v>
          </cell>
          <cell r="G11795">
            <v>240120</v>
          </cell>
        </row>
        <row r="11796">
          <cell r="A11796" t="str">
            <v>2.1.1.2.1.16.93</v>
          </cell>
          <cell r="B11796" t="str">
            <v>Operadora Y Productora De Eventos Gallo, S.A. De C.V.</v>
          </cell>
          <cell r="C11796">
            <v>0</v>
          </cell>
          <cell r="D11796">
            <v>0</v>
          </cell>
          <cell r="E11796">
            <v>0</v>
          </cell>
          <cell r="F11796">
            <v>0</v>
          </cell>
          <cell r="G11796">
            <v>0</v>
          </cell>
        </row>
        <row r="11797">
          <cell r="A11797" t="str">
            <v>2.1.1.2.1.16.94</v>
          </cell>
          <cell r="B11797" t="str">
            <v>Ojeda Vera Laura Elena</v>
          </cell>
          <cell r="C11797">
            <v>2088</v>
          </cell>
          <cell r="D11797">
            <v>0</v>
          </cell>
          <cell r="E11797">
            <v>0</v>
          </cell>
          <cell r="F11797">
            <v>0</v>
          </cell>
          <cell r="G11797">
            <v>2088</v>
          </cell>
        </row>
        <row r="11798">
          <cell r="A11798" t="str">
            <v>2.1.1.2.1.16.95</v>
          </cell>
          <cell r="B11798" t="str">
            <v>Ola Multimedios Sa De Cv</v>
          </cell>
          <cell r="C11798">
            <v>0</v>
          </cell>
          <cell r="D11798">
            <v>0</v>
          </cell>
          <cell r="E11798">
            <v>0</v>
          </cell>
          <cell r="F11798">
            <v>0</v>
          </cell>
          <cell r="G11798">
            <v>0</v>
          </cell>
        </row>
        <row r="11799">
          <cell r="A11799" t="str">
            <v>2.1.1.2.1.16.96</v>
          </cell>
          <cell r="B11799" t="str">
            <v>Operadora Palace Resorts, S. De R.L. De C.V.</v>
          </cell>
          <cell r="C11799">
            <v>0</v>
          </cell>
          <cell r="D11799">
            <v>0</v>
          </cell>
          <cell r="E11799">
            <v>0</v>
          </cell>
          <cell r="F11799">
            <v>0</v>
          </cell>
          <cell r="G11799">
            <v>0</v>
          </cell>
        </row>
        <row r="11800">
          <cell r="A11800" t="str">
            <v>2.1.1.2.1.16.97</v>
          </cell>
          <cell r="B11800" t="str">
            <v>Operadora De Servicios Fhilo S.A. De C.V.</v>
          </cell>
          <cell r="C11800">
            <v>24738003.41</v>
          </cell>
          <cell r="D11800">
            <v>32211352.34</v>
          </cell>
          <cell r="E11800">
            <v>15997914.359999999</v>
          </cell>
          <cell r="F11800">
            <v>-16213437.98</v>
          </cell>
          <cell r="G11800">
            <v>8524565.4299999997</v>
          </cell>
        </row>
        <row r="11801">
          <cell r="A11801" t="str">
            <v>2.1.1.2.1.16.98</v>
          </cell>
          <cell r="B11801" t="str">
            <v>Ortiz Figueroa Maria Guadalupe</v>
          </cell>
          <cell r="C11801">
            <v>0</v>
          </cell>
          <cell r="D11801">
            <v>0</v>
          </cell>
          <cell r="E11801">
            <v>0</v>
          </cell>
          <cell r="F11801">
            <v>0</v>
          </cell>
          <cell r="G11801">
            <v>0</v>
          </cell>
        </row>
        <row r="11802">
          <cell r="A11802" t="str">
            <v>2.1.1.2.1.16.99</v>
          </cell>
          <cell r="B11802" t="str">
            <v>Ortega Gonzalez Raul</v>
          </cell>
          <cell r="C11802">
            <v>0</v>
          </cell>
          <cell r="D11802">
            <v>37100.28</v>
          </cell>
          <cell r="E11802">
            <v>37100.28</v>
          </cell>
          <cell r="F11802">
            <v>0</v>
          </cell>
          <cell r="G11802">
            <v>0</v>
          </cell>
        </row>
        <row r="11803">
          <cell r="A11803" t="str">
            <v>2.1.1.2.1.16.100</v>
          </cell>
          <cell r="B11803" t="str">
            <v>Oliveros Hernandez Guadalupe</v>
          </cell>
          <cell r="C11803">
            <v>43862.080000000002</v>
          </cell>
          <cell r="D11803">
            <v>103862.08</v>
          </cell>
          <cell r="E11803">
            <v>72000</v>
          </cell>
          <cell r="F11803">
            <v>-31862.080000000002</v>
          </cell>
          <cell r="G11803">
            <v>12000</v>
          </cell>
        </row>
        <row r="11804">
          <cell r="A11804" t="str">
            <v>2.1.1.2.1.16.101</v>
          </cell>
          <cell r="B11804" t="str">
            <v>Opina Consultoria Estrategica, S.A. De C.V</v>
          </cell>
          <cell r="C11804">
            <v>1624000</v>
          </cell>
          <cell r="D11804">
            <v>1624000</v>
          </cell>
          <cell r="E11804">
            <v>0</v>
          </cell>
          <cell r="F11804">
            <v>-1624000</v>
          </cell>
          <cell r="G11804">
            <v>0</v>
          </cell>
        </row>
        <row r="11805">
          <cell r="A11805" t="str">
            <v>2.1.1.2.1.16.102</v>
          </cell>
          <cell r="B11805" t="str">
            <v>Ortiz Mora Antonio</v>
          </cell>
          <cell r="C11805">
            <v>0</v>
          </cell>
          <cell r="D11805">
            <v>64960</v>
          </cell>
          <cell r="E11805">
            <v>389760</v>
          </cell>
          <cell r="F11805">
            <v>324800</v>
          </cell>
          <cell r="G11805">
            <v>324800</v>
          </cell>
        </row>
        <row r="11806">
          <cell r="A11806" t="str">
            <v>2.1.1.2.1.16.103</v>
          </cell>
          <cell r="B11806" t="str">
            <v>Operadora Y Administradora De Informacion Y Editorial, S.A. De C.V</v>
          </cell>
          <cell r="C11806">
            <v>1200000</v>
          </cell>
          <cell r="D11806">
            <v>1200000</v>
          </cell>
          <cell r="E11806">
            <v>0</v>
          </cell>
          <cell r="F11806">
            <v>-1200000</v>
          </cell>
          <cell r="G11806">
            <v>0</v>
          </cell>
        </row>
        <row r="11807">
          <cell r="A11807" t="str">
            <v>2.1.1.2.1.16.104</v>
          </cell>
          <cell r="B11807" t="str">
            <v>Operadora Mexitur, S. De R.L. De C.V</v>
          </cell>
          <cell r="C11807">
            <v>522000</v>
          </cell>
          <cell r="D11807">
            <v>522000</v>
          </cell>
          <cell r="E11807">
            <v>0</v>
          </cell>
          <cell r="F11807">
            <v>-522000</v>
          </cell>
          <cell r="G11807">
            <v>0</v>
          </cell>
        </row>
        <row r="11808">
          <cell r="A11808" t="str">
            <v>2.1.1.2.1.16.105</v>
          </cell>
          <cell r="B11808" t="str">
            <v>Ostos Garcia Luis Alfonso</v>
          </cell>
          <cell r="C11808">
            <v>0</v>
          </cell>
          <cell r="D11808">
            <v>0</v>
          </cell>
          <cell r="E11808">
            <v>0</v>
          </cell>
          <cell r="F11808">
            <v>0</v>
          </cell>
          <cell r="G11808">
            <v>0</v>
          </cell>
        </row>
        <row r="11809">
          <cell r="A11809" t="str">
            <v>2.1.1.2.1.16.106</v>
          </cell>
          <cell r="B11809" t="str">
            <v>O Farrill Lozano Raul Patricio</v>
          </cell>
          <cell r="C11809">
            <v>0</v>
          </cell>
          <cell r="D11809">
            <v>0</v>
          </cell>
          <cell r="E11809">
            <v>0</v>
          </cell>
          <cell r="F11809">
            <v>0</v>
          </cell>
          <cell r="G11809">
            <v>0</v>
          </cell>
        </row>
        <row r="11810">
          <cell r="A11810" t="str">
            <v>2.1.1.2.1.16.107</v>
          </cell>
          <cell r="B11810" t="str">
            <v>ORTEGA SANCHEZ MARIA DEL SOCORRO</v>
          </cell>
          <cell r="C11810">
            <v>26043.1</v>
          </cell>
          <cell r="D11810">
            <v>26043.1</v>
          </cell>
          <cell r="E11810">
            <v>0</v>
          </cell>
          <cell r="F11810">
            <v>-26043.1</v>
          </cell>
          <cell r="G11810">
            <v>0</v>
          </cell>
        </row>
        <row r="11811">
          <cell r="A11811" t="str">
            <v>2.1.1.2.1.16.108</v>
          </cell>
          <cell r="B11811" t="str">
            <v>OPE YAXCHILAN, S. DE R.L. DE C.V.</v>
          </cell>
          <cell r="C11811">
            <v>1973.01</v>
          </cell>
          <cell r="D11811">
            <v>0</v>
          </cell>
          <cell r="E11811">
            <v>0</v>
          </cell>
          <cell r="F11811">
            <v>0</v>
          </cell>
          <cell r="G11811">
            <v>1973.01</v>
          </cell>
        </row>
        <row r="11812">
          <cell r="A11812" t="str">
            <v>2.1.1.2.1.16.109</v>
          </cell>
          <cell r="B11812" t="str">
            <v>OBRAS DEL VALLE DE MEXICO S.A. DE C.V.</v>
          </cell>
          <cell r="C11812">
            <v>0</v>
          </cell>
          <cell r="D11812">
            <v>8318316.4900000002</v>
          </cell>
          <cell r="E11812">
            <v>8318316.4900000002</v>
          </cell>
          <cell r="F11812">
            <v>0</v>
          </cell>
          <cell r="G11812">
            <v>0</v>
          </cell>
        </row>
        <row r="11813">
          <cell r="A11813" t="str">
            <v>2.1.1.2.1.16.110</v>
          </cell>
          <cell r="B11813" t="str">
            <v>Operadora Hotelera de Cozumel, S.A. de C.V.</v>
          </cell>
          <cell r="C11813">
            <v>0</v>
          </cell>
          <cell r="D11813">
            <v>0</v>
          </cell>
          <cell r="E11813">
            <v>0</v>
          </cell>
          <cell r="F11813">
            <v>0</v>
          </cell>
          <cell r="G11813">
            <v>0</v>
          </cell>
        </row>
        <row r="11814">
          <cell r="A11814" t="str">
            <v>2.1.1.2.1.16.111</v>
          </cell>
          <cell r="B11814" t="str">
            <v>Ortega Hernandez Jose Antonio</v>
          </cell>
          <cell r="C11814">
            <v>0</v>
          </cell>
          <cell r="D11814">
            <v>0</v>
          </cell>
          <cell r="E11814">
            <v>0</v>
          </cell>
          <cell r="F11814">
            <v>0</v>
          </cell>
          <cell r="G11814">
            <v>0</v>
          </cell>
        </row>
        <row r="11815">
          <cell r="A11815" t="str">
            <v>2.1.1.2.1.16.112</v>
          </cell>
          <cell r="B11815" t="str">
            <v>Orellana Dominguez Francisco Javier</v>
          </cell>
          <cell r="C11815">
            <v>0</v>
          </cell>
          <cell r="D11815">
            <v>1214.18</v>
          </cell>
          <cell r="E11815">
            <v>1214.18</v>
          </cell>
          <cell r="F11815">
            <v>0</v>
          </cell>
          <cell r="G11815">
            <v>0</v>
          </cell>
        </row>
        <row r="11816">
          <cell r="A11816" t="str">
            <v>2.1.1.2.1.16.113</v>
          </cell>
          <cell r="B11816" t="str">
            <v>Oscar Neri Alcibar</v>
          </cell>
          <cell r="C11816">
            <v>0</v>
          </cell>
          <cell r="D11816">
            <v>0</v>
          </cell>
          <cell r="E11816">
            <v>0</v>
          </cell>
          <cell r="F11816">
            <v>0</v>
          </cell>
          <cell r="G11816">
            <v>0</v>
          </cell>
        </row>
        <row r="11817">
          <cell r="A11817" t="str">
            <v>2.1.1.2.1.16.114</v>
          </cell>
          <cell r="B11817" t="str">
            <v>Ortiz Romero Alberto Ulises</v>
          </cell>
          <cell r="C11817">
            <v>0</v>
          </cell>
          <cell r="D11817">
            <v>8699.8799999999992</v>
          </cell>
          <cell r="E11817">
            <v>8699.8799999999992</v>
          </cell>
          <cell r="F11817">
            <v>0</v>
          </cell>
          <cell r="G11817">
            <v>0</v>
          </cell>
        </row>
        <row r="11818">
          <cell r="A11818" t="str">
            <v>2.1.1.2.1.16.115</v>
          </cell>
          <cell r="B11818" t="str">
            <v>Ortegon Cervera Rita Maria</v>
          </cell>
          <cell r="C11818">
            <v>0</v>
          </cell>
          <cell r="D11818">
            <v>335844</v>
          </cell>
          <cell r="E11818">
            <v>391818</v>
          </cell>
          <cell r="F11818">
            <v>55974</v>
          </cell>
          <cell r="G11818">
            <v>55974</v>
          </cell>
        </row>
        <row r="11819">
          <cell r="A11819" t="str">
            <v>2.1.1.2.1.16.116</v>
          </cell>
          <cell r="B11819" t="str">
            <v>Operadora De Servicios Turisticos y Transportacion Brisa SA</v>
          </cell>
          <cell r="C11819">
            <v>0</v>
          </cell>
          <cell r="D11819">
            <v>0</v>
          </cell>
          <cell r="E11819">
            <v>0</v>
          </cell>
          <cell r="F11819">
            <v>0</v>
          </cell>
          <cell r="G11819">
            <v>0</v>
          </cell>
        </row>
        <row r="11820">
          <cell r="A11820" t="str">
            <v>2.1.1.2.1.16.117</v>
          </cell>
          <cell r="B11820" t="str">
            <v>OJEDA BORGES JUAN MIGUEL</v>
          </cell>
          <cell r="C11820">
            <v>0</v>
          </cell>
          <cell r="D11820">
            <v>719.98</v>
          </cell>
          <cell r="E11820">
            <v>719.98</v>
          </cell>
          <cell r="F11820">
            <v>0</v>
          </cell>
          <cell r="G11820">
            <v>0</v>
          </cell>
        </row>
        <row r="11821">
          <cell r="A11821" t="str">
            <v>2.1.1.2.1.16.118</v>
          </cell>
          <cell r="B11821" t="str">
            <v>Ortiz Jara Luis Adrian</v>
          </cell>
          <cell r="C11821">
            <v>0</v>
          </cell>
          <cell r="D11821">
            <v>1148400</v>
          </cell>
          <cell r="E11821">
            <v>1148400</v>
          </cell>
          <cell r="F11821">
            <v>0</v>
          </cell>
          <cell r="G11821">
            <v>0</v>
          </cell>
        </row>
        <row r="11822">
          <cell r="A11822" t="str">
            <v>2.1.1.2.1.16.119</v>
          </cell>
          <cell r="B11822" t="str">
            <v>OPERADORA DE TECNOLOGIA VEC, S.A. DE C.V.</v>
          </cell>
          <cell r="C11822">
            <v>0</v>
          </cell>
          <cell r="D11822">
            <v>0</v>
          </cell>
          <cell r="E11822">
            <v>105615.67999999999</v>
          </cell>
          <cell r="F11822">
            <v>105615.67999999999</v>
          </cell>
          <cell r="G11822">
            <v>105615.67999999999</v>
          </cell>
        </row>
        <row r="11823">
          <cell r="A11823" t="str">
            <v>2.1.1.2.1.16.120</v>
          </cell>
          <cell r="B11823" t="str">
            <v>Olivares Ferreto Edith</v>
          </cell>
          <cell r="C11823">
            <v>0</v>
          </cell>
          <cell r="D11823">
            <v>338600</v>
          </cell>
          <cell r="E11823">
            <v>338600</v>
          </cell>
          <cell r="F11823">
            <v>0</v>
          </cell>
          <cell r="G11823">
            <v>0</v>
          </cell>
        </row>
        <row r="11824">
          <cell r="A11824" t="str">
            <v>2.1.1.2.1.16.121</v>
          </cell>
          <cell r="B11824" t="str">
            <v>Operadora Platense, S.A de C.V.</v>
          </cell>
          <cell r="C11824">
            <v>0</v>
          </cell>
          <cell r="D11824">
            <v>0</v>
          </cell>
          <cell r="E11824">
            <v>0</v>
          </cell>
          <cell r="F11824">
            <v>0</v>
          </cell>
          <cell r="G11824">
            <v>0</v>
          </cell>
        </row>
        <row r="11825">
          <cell r="A11825" t="str">
            <v>2.1.1.2.1.17</v>
          </cell>
          <cell r="B11825" t="str">
            <v>P</v>
          </cell>
          <cell r="C11825">
            <v>38226727.280000001</v>
          </cell>
          <cell r="D11825">
            <v>232926465.61000001</v>
          </cell>
          <cell r="E11825">
            <v>267979785.55000001</v>
          </cell>
          <cell r="F11825">
            <v>35053319.939999998</v>
          </cell>
          <cell r="G11825">
            <v>73280047.219999999</v>
          </cell>
        </row>
        <row r="11826">
          <cell r="A11826" t="str">
            <v>2.1.1.2.1.17.1</v>
          </cell>
          <cell r="B11826" t="str">
            <v>Paniagua Rodriguez Candida</v>
          </cell>
          <cell r="C11826">
            <v>0</v>
          </cell>
          <cell r="D11826">
            <v>95573.56</v>
          </cell>
          <cell r="E11826">
            <v>116509.24</v>
          </cell>
          <cell r="F11826">
            <v>20935.68</v>
          </cell>
          <cell r="G11826">
            <v>20935.68</v>
          </cell>
        </row>
        <row r="11827">
          <cell r="A11827" t="str">
            <v>2.1.1.2.1.17.2</v>
          </cell>
          <cell r="B11827" t="str">
            <v>Peraza Azueta Silvia Guadalupe</v>
          </cell>
          <cell r="C11827">
            <v>0</v>
          </cell>
          <cell r="D11827">
            <v>0</v>
          </cell>
          <cell r="E11827">
            <v>0</v>
          </cell>
          <cell r="F11827">
            <v>0</v>
          </cell>
          <cell r="G11827">
            <v>0</v>
          </cell>
        </row>
        <row r="11828">
          <cell r="A11828" t="str">
            <v>2.1.1.2.1.17.3</v>
          </cell>
          <cell r="B11828" t="str">
            <v>Parra Lopez Jose Rodolfo</v>
          </cell>
          <cell r="C11828">
            <v>0</v>
          </cell>
          <cell r="D11828">
            <v>0</v>
          </cell>
          <cell r="E11828">
            <v>0</v>
          </cell>
          <cell r="F11828">
            <v>0</v>
          </cell>
          <cell r="G11828">
            <v>0</v>
          </cell>
        </row>
        <row r="11829">
          <cell r="A11829" t="str">
            <v>2.1.1.2.1.17.4</v>
          </cell>
          <cell r="B11829" t="str">
            <v>Parrilla Trinidad Osvaldo Alexander</v>
          </cell>
          <cell r="C11829">
            <v>0</v>
          </cell>
          <cell r="D11829">
            <v>0</v>
          </cell>
          <cell r="E11829">
            <v>0</v>
          </cell>
          <cell r="F11829">
            <v>0</v>
          </cell>
          <cell r="G11829">
            <v>0</v>
          </cell>
        </row>
        <row r="11830">
          <cell r="A11830" t="str">
            <v>2.1.1.2.1.17.5</v>
          </cell>
          <cell r="B11830" t="str">
            <v>Pasteleria Y Panificadora Mercy S.A De C.V</v>
          </cell>
          <cell r="C11830">
            <v>0</v>
          </cell>
          <cell r="D11830">
            <v>0</v>
          </cell>
          <cell r="E11830">
            <v>0</v>
          </cell>
          <cell r="F11830">
            <v>0</v>
          </cell>
          <cell r="G11830">
            <v>0</v>
          </cell>
        </row>
        <row r="11831">
          <cell r="A11831" t="str">
            <v>2.1.1.2.1.17.6</v>
          </cell>
          <cell r="B11831" t="str">
            <v>Promocion Y Desarrollo De Eventos Cinematograficos S.A.</v>
          </cell>
          <cell r="C11831">
            <v>0</v>
          </cell>
          <cell r="D11831">
            <v>0</v>
          </cell>
          <cell r="E11831">
            <v>0</v>
          </cell>
          <cell r="F11831">
            <v>0</v>
          </cell>
          <cell r="G11831">
            <v>0</v>
          </cell>
        </row>
        <row r="11832">
          <cell r="A11832" t="str">
            <v>2.1.1.2.1.17.7</v>
          </cell>
          <cell r="B11832" t="str">
            <v>Promocenter Comunicaciones, S.A. De C.V</v>
          </cell>
          <cell r="C11832">
            <v>0</v>
          </cell>
          <cell r="D11832">
            <v>5418530.7999999998</v>
          </cell>
          <cell r="E11832">
            <v>5564850.7999999998</v>
          </cell>
          <cell r="F11832">
            <v>146320</v>
          </cell>
          <cell r="G11832">
            <v>146320</v>
          </cell>
        </row>
        <row r="11833">
          <cell r="A11833" t="str">
            <v>2.1.1.2.1.17.8</v>
          </cell>
          <cell r="B11833" t="str">
            <v>Peraza Oliva Miriam Del Carmen</v>
          </cell>
          <cell r="C11833">
            <v>0</v>
          </cell>
          <cell r="D11833">
            <v>0</v>
          </cell>
          <cell r="E11833">
            <v>37928.519999999997</v>
          </cell>
          <cell r="F11833">
            <v>37928.519999999997</v>
          </cell>
          <cell r="G11833">
            <v>37928.519999999997</v>
          </cell>
        </row>
        <row r="11834">
          <cell r="A11834" t="str">
            <v>2.1.1.2.1.17.9</v>
          </cell>
          <cell r="B11834" t="str">
            <v>Perera Camargo Carlos Eduardo</v>
          </cell>
          <cell r="C11834">
            <v>0</v>
          </cell>
          <cell r="D11834">
            <v>0</v>
          </cell>
          <cell r="E11834">
            <v>0</v>
          </cell>
          <cell r="F11834">
            <v>0</v>
          </cell>
          <cell r="G11834">
            <v>0</v>
          </cell>
        </row>
        <row r="11835">
          <cell r="A11835" t="str">
            <v>2.1.1.2.1.17.10</v>
          </cell>
          <cell r="B11835" t="str">
            <v>Pech Chan Jose Angel</v>
          </cell>
          <cell r="C11835">
            <v>0</v>
          </cell>
          <cell r="D11835">
            <v>0</v>
          </cell>
          <cell r="E11835">
            <v>0</v>
          </cell>
          <cell r="F11835">
            <v>0</v>
          </cell>
          <cell r="G11835">
            <v>0</v>
          </cell>
        </row>
        <row r="11836">
          <cell r="A11836" t="str">
            <v>2.1.1.2.1.17.11</v>
          </cell>
          <cell r="B11836" t="str">
            <v>Perez Cural Jorge Luis</v>
          </cell>
          <cell r="C11836">
            <v>0</v>
          </cell>
          <cell r="D11836">
            <v>0</v>
          </cell>
          <cell r="E11836">
            <v>0</v>
          </cell>
          <cell r="F11836">
            <v>0</v>
          </cell>
          <cell r="G11836">
            <v>0</v>
          </cell>
        </row>
        <row r="11837">
          <cell r="A11837" t="str">
            <v>2.1.1.2.1.17.12</v>
          </cell>
          <cell r="B11837" t="str">
            <v>Proyecto Rio Hondo, S.C</v>
          </cell>
          <cell r="C11837">
            <v>0</v>
          </cell>
          <cell r="D11837">
            <v>0</v>
          </cell>
          <cell r="E11837">
            <v>0</v>
          </cell>
          <cell r="F11837">
            <v>0</v>
          </cell>
          <cell r="G11837">
            <v>0</v>
          </cell>
        </row>
        <row r="11838">
          <cell r="A11838" t="str">
            <v>2.1.1.2.1.17.13</v>
          </cell>
          <cell r="B11838" t="str">
            <v>Perez Guerrero Maria Del Rosario</v>
          </cell>
          <cell r="C11838">
            <v>1740</v>
          </cell>
          <cell r="D11838">
            <v>0</v>
          </cell>
          <cell r="E11838">
            <v>0</v>
          </cell>
          <cell r="F11838">
            <v>0</v>
          </cell>
          <cell r="G11838">
            <v>1740</v>
          </cell>
        </row>
        <row r="11839">
          <cell r="A11839" t="str">
            <v>2.1.1.2.1.17.14</v>
          </cell>
          <cell r="B11839" t="str">
            <v>Perez Vazquez Carlos Alejandro</v>
          </cell>
          <cell r="C11839">
            <v>0</v>
          </cell>
          <cell r="D11839">
            <v>0</v>
          </cell>
          <cell r="E11839">
            <v>0</v>
          </cell>
          <cell r="F11839">
            <v>0</v>
          </cell>
          <cell r="G11839">
            <v>0</v>
          </cell>
        </row>
        <row r="11840">
          <cell r="A11840" t="str">
            <v>2.1.1.2.1.17.15</v>
          </cell>
          <cell r="B11840" t="str">
            <v>Perfiles Y Aceros De Quintana Roo, S.A. De C.V</v>
          </cell>
          <cell r="C11840">
            <v>0</v>
          </cell>
          <cell r="D11840">
            <v>0</v>
          </cell>
          <cell r="E11840">
            <v>0</v>
          </cell>
          <cell r="F11840">
            <v>0</v>
          </cell>
          <cell r="G11840">
            <v>0</v>
          </cell>
        </row>
        <row r="11841">
          <cell r="A11841" t="str">
            <v>2.1.1.2.1.17.16</v>
          </cell>
          <cell r="B11841" t="str">
            <v>Performance Centro Automotriz S.A. De C.V.</v>
          </cell>
          <cell r="C11841">
            <v>0</v>
          </cell>
          <cell r="D11841">
            <v>0</v>
          </cell>
          <cell r="E11841">
            <v>0</v>
          </cell>
          <cell r="F11841">
            <v>0</v>
          </cell>
          <cell r="G11841">
            <v>0</v>
          </cell>
        </row>
        <row r="11842">
          <cell r="A11842" t="str">
            <v>2.1.1.2.1.17.17</v>
          </cell>
          <cell r="B11842" t="str">
            <v>Proyectos Integrales De La A A La Z, S.A. De C.V.</v>
          </cell>
          <cell r="C11842">
            <v>154166.65</v>
          </cell>
          <cell r="D11842">
            <v>836666.65</v>
          </cell>
          <cell r="E11842">
            <v>1790000</v>
          </cell>
          <cell r="F11842">
            <v>953333.35</v>
          </cell>
          <cell r="G11842">
            <v>1107500</v>
          </cell>
        </row>
        <row r="11843">
          <cell r="A11843" t="str">
            <v>2.1.1.2.1.17.18</v>
          </cell>
          <cell r="B11843" t="str">
            <v>Pinto Martin Mario Alberto</v>
          </cell>
          <cell r="C11843">
            <v>0</v>
          </cell>
          <cell r="D11843">
            <v>0</v>
          </cell>
          <cell r="E11843">
            <v>0</v>
          </cell>
          <cell r="F11843">
            <v>0</v>
          </cell>
          <cell r="G11843">
            <v>0</v>
          </cell>
        </row>
        <row r="11844">
          <cell r="A11844" t="str">
            <v>2.1.1.2.1.17.19</v>
          </cell>
          <cell r="B11844" t="str">
            <v>Pinturas, Pastas E Impermeabilizantes S.A. De C.V</v>
          </cell>
          <cell r="C11844">
            <v>0</v>
          </cell>
          <cell r="D11844">
            <v>0</v>
          </cell>
          <cell r="E11844">
            <v>0</v>
          </cell>
          <cell r="F11844">
            <v>0</v>
          </cell>
          <cell r="G11844">
            <v>0</v>
          </cell>
        </row>
        <row r="11845">
          <cell r="A11845" t="str">
            <v>2.1.1.2.1.17.20</v>
          </cell>
          <cell r="B11845" t="str">
            <v>Pok Ta Pok Catering Y Hoteles Del Sureste, S.A. De C.V.</v>
          </cell>
          <cell r="C11845">
            <v>0</v>
          </cell>
          <cell r="D11845">
            <v>0</v>
          </cell>
          <cell r="E11845">
            <v>0</v>
          </cell>
          <cell r="F11845">
            <v>0</v>
          </cell>
          <cell r="G11845">
            <v>0</v>
          </cell>
        </row>
        <row r="11846">
          <cell r="A11846" t="str">
            <v>2.1.1.2.1.17.21</v>
          </cell>
          <cell r="B11846" t="str">
            <v>Pacheco Cabrera Jose Joaquin</v>
          </cell>
          <cell r="C11846">
            <v>0</v>
          </cell>
          <cell r="D11846">
            <v>0</v>
          </cell>
          <cell r="E11846">
            <v>0</v>
          </cell>
          <cell r="F11846">
            <v>0</v>
          </cell>
          <cell r="G11846">
            <v>0</v>
          </cell>
        </row>
        <row r="11847">
          <cell r="A11847" t="str">
            <v>2.1.1.2.1.17.22</v>
          </cell>
          <cell r="B11847" t="str">
            <v>Poot Chable Maximo</v>
          </cell>
          <cell r="C11847">
            <v>0</v>
          </cell>
          <cell r="D11847">
            <v>0</v>
          </cell>
          <cell r="E11847">
            <v>0</v>
          </cell>
          <cell r="F11847">
            <v>0</v>
          </cell>
          <cell r="G11847">
            <v>0</v>
          </cell>
        </row>
        <row r="11848">
          <cell r="A11848" t="str">
            <v>2.1.1.2.1.17.23</v>
          </cell>
          <cell r="B11848" t="str">
            <v>Proacer S.A. De C.V</v>
          </cell>
          <cell r="C11848">
            <v>0</v>
          </cell>
          <cell r="D11848">
            <v>0</v>
          </cell>
          <cell r="E11848">
            <v>0</v>
          </cell>
          <cell r="F11848">
            <v>0</v>
          </cell>
          <cell r="G11848">
            <v>0</v>
          </cell>
        </row>
        <row r="11849">
          <cell r="A11849" t="str">
            <v>2.1.1.2.1.17.24</v>
          </cell>
          <cell r="B11849" t="str">
            <v>Publicidad Impresa Del Sureste, S.A. De C.V.</v>
          </cell>
          <cell r="C11849">
            <v>0</v>
          </cell>
          <cell r="D11849">
            <v>0</v>
          </cell>
          <cell r="E11849">
            <v>0</v>
          </cell>
          <cell r="F11849">
            <v>0</v>
          </cell>
          <cell r="G11849">
            <v>0</v>
          </cell>
        </row>
        <row r="11850">
          <cell r="A11850" t="str">
            <v>2.1.1.2.1.17.25</v>
          </cell>
          <cell r="B11850" t="str">
            <v>Puc Pech Carlos German</v>
          </cell>
          <cell r="C11850">
            <v>0</v>
          </cell>
          <cell r="D11850">
            <v>0</v>
          </cell>
          <cell r="E11850">
            <v>0</v>
          </cell>
          <cell r="F11850">
            <v>0</v>
          </cell>
          <cell r="G11850">
            <v>0</v>
          </cell>
        </row>
        <row r="11851">
          <cell r="A11851" t="str">
            <v>2.1.1.2.1.17.26</v>
          </cell>
          <cell r="B11851" t="str">
            <v>Pacheco Bazan Dina Mercedes</v>
          </cell>
          <cell r="C11851">
            <v>50417.32</v>
          </cell>
          <cell r="D11851">
            <v>184399.32</v>
          </cell>
          <cell r="E11851">
            <v>183462.8</v>
          </cell>
          <cell r="F11851">
            <v>-936.52</v>
          </cell>
          <cell r="G11851">
            <v>49480.800000000003</v>
          </cell>
        </row>
        <row r="11852">
          <cell r="A11852" t="str">
            <v>2.1.1.2.1.17.27</v>
          </cell>
          <cell r="B11852" t="str">
            <v>Peralta Alonzo Ana Josefa</v>
          </cell>
          <cell r="C11852">
            <v>160791.53</v>
          </cell>
          <cell r="D11852">
            <v>42469101.57</v>
          </cell>
          <cell r="E11852">
            <v>81824758.269999996</v>
          </cell>
          <cell r="F11852">
            <v>39355656.700000003</v>
          </cell>
          <cell r="G11852">
            <v>39516448.229999997</v>
          </cell>
        </row>
        <row r="11853">
          <cell r="A11853" t="str">
            <v>2.1.1.2.1.17.28</v>
          </cell>
          <cell r="B11853" t="str">
            <v>Publiexpress S.A. De C.V</v>
          </cell>
          <cell r="C11853">
            <v>0</v>
          </cell>
          <cell r="D11853">
            <v>0</v>
          </cell>
          <cell r="E11853">
            <v>0</v>
          </cell>
          <cell r="F11853">
            <v>0</v>
          </cell>
          <cell r="G11853">
            <v>0</v>
          </cell>
        </row>
        <row r="11854">
          <cell r="A11854" t="str">
            <v>2.1.1.2.1.17.29</v>
          </cell>
          <cell r="B11854" t="str">
            <v>Puente Sanchez Julian Eduardo</v>
          </cell>
          <cell r="C11854">
            <v>58000</v>
          </cell>
          <cell r="D11854">
            <v>58000</v>
          </cell>
          <cell r="E11854">
            <v>0</v>
          </cell>
          <cell r="F11854">
            <v>-58000</v>
          </cell>
          <cell r="G11854">
            <v>0</v>
          </cell>
        </row>
        <row r="11855">
          <cell r="A11855" t="str">
            <v>2.1.1.2.1.17.30</v>
          </cell>
          <cell r="B11855" t="str">
            <v>Peraza Cardenas Juan Pablo</v>
          </cell>
          <cell r="C11855">
            <v>69600</v>
          </cell>
          <cell r="D11855">
            <v>69600</v>
          </cell>
          <cell r="E11855">
            <v>0</v>
          </cell>
          <cell r="F11855">
            <v>-69600</v>
          </cell>
          <cell r="G11855">
            <v>0</v>
          </cell>
        </row>
        <row r="11856">
          <cell r="A11856" t="str">
            <v>2.1.1.2.1.17.31</v>
          </cell>
          <cell r="B11856" t="str">
            <v>Producciones Cadena, S.C</v>
          </cell>
          <cell r="C11856">
            <v>0</v>
          </cell>
          <cell r="D11856">
            <v>0</v>
          </cell>
          <cell r="E11856">
            <v>0</v>
          </cell>
          <cell r="F11856">
            <v>0</v>
          </cell>
          <cell r="G11856">
            <v>0</v>
          </cell>
        </row>
        <row r="11857">
          <cell r="A11857" t="str">
            <v>2.1.1.2.1.17.32</v>
          </cell>
          <cell r="B11857" t="str">
            <v>Perera May Maria Cristina</v>
          </cell>
          <cell r="C11857">
            <v>0</v>
          </cell>
          <cell r="D11857">
            <v>0</v>
          </cell>
          <cell r="E11857">
            <v>0</v>
          </cell>
          <cell r="F11857">
            <v>0</v>
          </cell>
          <cell r="G11857">
            <v>0</v>
          </cell>
        </row>
        <row r="11858">
          <cell r="A11858" t="str">
            <v>2.1.1.2.1.17.33</v>
          </cell>
          <cell r="B11858" t="str">
            <v>Palomo Ocaña Jemmy Orlando</v>
          </cell>
          <cell r="C11858">
            <v>0</v>
          </cell>
          <cell r="D11858">
            <v>0</v>
          </cell>
          <cell r="E11858">
            <v>0</v>
          </cell>
          <cell r="F11858">
            <v>0</v>
          </cell>
          <cell r="G11858">
            <v>0</v>
          </cell>
        </row>
        <row r="11859">
          <cell r="A11859" t="str">
            <v>2.1.1.2.1.17.34</v>
          </cell>
          <cell r="B11859" t="str">
            <v>Perez Zafra Carlos Isaias</v>
          </cell>
          <cell r="C11859">
            <v>0</v>
          </cell>
          <cell r="D11859">
            <v>0</v>
          </cell>
          <cell r="E11859">
            <v>0</v>
          </cell>
          <cell r="F11859">
            <v>0</v>
          </cell>
          <cell r="G11859">
            <v>0</v>
          </cell>
        </row>
        <row r="11860">
          <cell r="A11860" t="str">
            <v>2.1.1.2.1.17.35</v>
          </cell>
          <cell r="B11860" t="str">
            <v>Pacheco Gonzalez Lorenzo</v>
          </cell>
          <cell r="C11860">
            <v>0</v>
          </cell>
          <cell r="D11860">
            <v>0</v>
          </cell>
          <cell r="E11860">
            <v>0</v>
          </cell>
          <cell r="F11860">
            <v>0</v>
          </cell>
          <cell r="G11860">
            <v>0</v>
          </cell>
        </row>
        <row r="11861">
          <cell r="A11861" t="str">
            <v>2.1.1.2.1.17.36</v>
          </cell>
          <cell r="B11861" t="str">
            <v>Pavia Mendoza Luis Alberto</v>
          </cell>
          <cell r="C11861">
            <v>1130181.6100000001</v>
          </cell>
          <cell r="D11861">
            <v>0</v>
          </cell>
          <cell r="E11861">
            <v>0</v>
          </cell>
          <cell r="F11861">
            <v>0</v>
          </cell>
          <cell r="G11861">
            <v>1130181.6100000001</v>
          </cell>
        </row>
        <row r="11862">
          <cell r="A11862" t="str">
            <v>2.1.1.2.1.17.37</v>
          </cell>
          <cell r="B11862" t="str">
            <v>Peza Romero Manuel Alejandro</v>
          </cell>
          <cell r="C11862">
            <v>80800</v>
          </cell>
          <cell r="D11862">
            <v>0</v>
          </cell>
          <cell r="E11862">
            <v>0</v>
          </cell>
          <cell r="F11862">
            <v>0</v>
          </cell>
          <cell r="G11862">
            <v>80800</v>
          </cell>
        </row>
        <row r="11863">
          <cell r="A11863" t="str">
            <v>2.1.1.2.1.17.38</v>
          </cell>
          <cell r="B11863" t="str">
            <v>Promovision Del Caribe, S. A. De C. V.</v>
          </cell>
          <cell r="C11863">
            <v>4920000</v>
          </cell>
          <cell r="D11863">
            <v>11198386.82</v>
          </cell>
          <cell r="E11863">
            <v>6278386.8200000003</v>
          </cell>
          <cell r="F11863">
            <v>-4920000</v>
          </cell>
          <cell r="G11863">
            <v>0</v>
          </cell>
        </row>
        <row r="11864">
          <cell r="A11864" t="str">
            <v>2.1.1.2.1.17.39</v>
          </cell>
          <cell r="B11864" t="str">
            <v>Perez Osorio Sergio</v>
          </cell>
          <cell r="C11864">
            <v>72600.11</v>
          </cell>
          <cell r="D11864">
            <v>0</v>
          </cell>
          <cell r="E11864">
            <v>0</v>
          </cell>
          <cell r="F11864">
            <v>0</v>
          </cell>
          <cell r="G11864">
            <v>72600.11</v>
          </cell>
        </row>
        <row r="11865">
          <cell r="A11865" t="str">
            <v>2.1.1.2.1.17.40</v>
          </cell>
          <cell r="B11865" t="str">
            <v>Promotora Artistica 5 Estrellas, S.A. De C.V.</v>
          </cell>
          <cell r="C11865">
            <v>0</v>
          </cell>
          <cell r="D11865">
            <v>0</v>
          </cell>
          <cell r="E11865">
            <v>0</v>
          </cell>
          <cell r="F11865">
            <v>0</v>
          </cell>
          <cell r="G11865">
            <v>0</v>
          </cell>
        </row>
        <row r="11866">
          <cell r="A11866" t="str">
            <v>2.1.1.2.1.17.41</v>
          </cell>
          <cell r="B11866" t="str">
            <v>Palma Basto Jose Ignacio</v>
          </cell>
          <cell r="C11866">
            <v>0</v>
          </cell>
          <cell r="D11866">
            <v>0</v>
          </cell>
          <cell r="E11866">
            <v>0</v>
          </cell>
          <cell r="F11866">
            <v>0</v>
          </cell>
          <cell r="G11866">
            <v>0</v>
          </cell>
        </row>
        <row r="11867">
          <cell r="A11867" t="str">
            <v>2.1.1.2.1.17.42</v>
          </cell>
          <cell r="B11867" t="str">
            <v>Publicaciones Zafiro, S.A. De C.V.</v>
          </cell>
          <cell r="C11867">
            <v>2768062.01</v>
          </cell>
          <cell r="D11867">
            <v>7988060.6500000004</v>
          </cell>
          <cell r="E11867">
            <v>6959998.5899999999</v>
          </cell>
          <cell r="F11867">
            <v>-1028062.06</v>
          </cell>
          <cell r="G11867">
            <v>1739999.95</v>
          </cell>
        </row>
        <row r="11868">
          <cell r="A11868" t="str">
            <v>2.1.1.2.1.17.43</v>
          </cell>
          <cell r="B11868" t="str">
            <v>Perez Herrera Jose Angel</v>
          </cell>
          <cell r="C11868">
            <v>0</v>
          </cell>
          <cell r="D11868">
            <v>0</v>
          </cell>
          <cell r="E11868">
            <v>0</v>
          </cell>
          <cell r="F11868">
            <v>0</v>
          </cell>
          <cell r="G11868">
            <v>0</v>
          </cell>
        </row>
        <row r="11869">
          <cell r="A11869" t="str">
            <v>2.1.1.2.1.17.44</v>
          </cell>
          <cell r="B11869" t="str">
            <v>Pinkney Acosta Liduvina Estrella De La Caridad</v>
          </cell>
          <cell r="C11869">
            <v>0</v>
          </cell>
          <cell r="D11869">
            <v>0</v>
          </cell>
          <cell r="E11869">
            <v>0</v>
          </cell>
          <cell r="F11869">
            <v>0</v>
          </cell>
          <cell r="G11869">
            <v>0</v>
          </cell>
        </row>
        <row r="11870">
          <cell r="A11870" t="str">
            <v>2.1.1.2.1.17.45</v>
          </cell>
          <cell r="B11870" t="str">
            <v>Proyecto Brujula, S.A. De C.V</v>
          </cell>
          <cell r="C11870">
            <v>0</v>
          </cell>
          <cell r="D11870">
            <v>0</v>
          </cell>
          <cell r="E11870">
            <v>0</v>
          </cell>
          <cell r="F11870">
            <v>0</v>
          </cell>
          <cell r="G11870">
            <v>0</v>
          </cell>
        </row>
        <row r="11871">
          <cell r="A11871" t="str">
            <v>2.1.1.2.1.17.46</v>
          </cell>
          <cell r="B11871" t="str">
            <v>Proyectos Y Construcciones Jcmar S.A. De C.V</v>
          </cell>
          <cell r="C11871">
            <v>0</v>
          </cell>
          <cell r="D11871">
            <v>0</v>
          </cell>
          <cell r="E11871">
            <v>0</v>
          </cell>
          <cell r="F11871">
            <v>0</v>
          </cell>
          <cell r="G11871">
            <v>0</v>
          </cell>
        </row>
        <row r="11872">
          <cell r="A11872" t="str">
            <v>2.1.1.2.1.17.47</v>
          </cell>
          <cell r="B11872" t="str">
            <v>Perez Guerrero Rafael Arturo</v>
          </cell>
          <cell r="C11872">
            <v>769701.56</v>
          </cell>
          <cell r="D11872">
            <v>1087086.33</v>
          </cell>
          <cell r="E11872">
            <v>2432232.13</v>
          </cell>
          <cell r="F11872">
            <v>1345145.8</v>
          </cell>
          <cell r="G11872">
            <v>2114847.36</v>
          </cell>
        </row>
        <row r="11873">
          <cell r="A11873" t="str">
            <v>2.1.1.2.1.17.48</v>
          </cell>
          <cell r="B11873" t="str">
            <v>Polanco Caceres Mariana Dafne</v>
          </cell>
          <cell r="C11873">
            <v>0</v>
          </cell>
          <cell r="D11873">
            <v>0</v>
          </cell>
          <cell r="E11873">
            <v>0</v>
          </cell>
          <cell r="F11873">
            <v>0</v>
          </cell>
          <cell r="G11873">
            <v>0</v>
          </cell>
        </row>
        <row r="11874">
          <cell r="A11874" t="str">
            <v>2.1.1.2.1.17.49</v>
          </cell>
          <cell r="B11874" t="str">
            <v>Producciones Detochomorocho, S.A De C.V</v>
          </cell>
          <cell r="C11874">
            <v>332000.03999999998</v>
          </cell>
          <cell r="D11874">
            <v>0</v>
          </cell>
          <cell r="E11874">
            <v>0</v>
          </cell>
          <cell r="F11874">
            <v>0</v>
          </cell>
          <cell r="G11874">
            <v>332000.03999999998</v>
          </cell>
        </row>
        <row r="11875">
          <cell r="A11875" t="str">
            <v>2.1.1.2.1.17.50</v>
          </cell>
          <cell r="B11875" t="str">
            <v>Parra Lopez German Aurelio</v>
          </cell>
          <cell r="C11875">
            <v>0</v>
          </cell>
          <cell r="D11875">
            <v>0</v>
          </cell>
          <cell r="E11875">
            <v>0</v>
          </cell>
          <cell r="F11875">
            <v>0</v>
          </cell>
          <cell r="G11875">
            <v>0</v>
          </cell>
        </row>
        <row r="11876">
          <cell r="A11876" t="str">
            <v>2.1.1.2.1.17.51</v>
          </cell>
          <cell r="B11876" t="str">
            <v>Paiz Leal Evelin Seheidi</v>
          </cell>
          <cell r="C11876">
            <v>23676.3</v>
          </cell>
          <cell r="D11876">
            <v>0</v>
          </cell>
          <cell r="E11876">
            <v>0</v>
          </cell>
          <cell r="F11876">
            <v>0</v>
          </cell>
          <cell r="G11876">
            <v>23676.3</v>
          </cell>
        </row>
        <row r="11877">
          <cell r="A11877" t="str">
            <v>2.1.1.2.1.17.52</v>
          </cell>
          <cell r="B11877" t="str">
            <v>Patron Ascencio Gema Lizeth</v>
          </cell>
          <cell r="C11877">
            <v>33408</v>
          </cell>
          <cell r="D11877">
            <v>61828</v>
          </cell>
          <cell r="E11877">
            <v>70412</v>
          </cell>
          <cell r="F11877">
            <v>8584</v>
          </cell>
          <cell r="G11877">
            <v>41992</v>
          </cell>
        </row>
        <row r="11878">
          <cell r="A11878" t="str">
            <v>2.1.1.2.1.17.53</v>
          </cell>
          <cell r="B11878" t="str">
            <v>Peña Lopez Manuel</v>
          </cell>
          <cell r="C11878">
            <v>0</v>
          </cell>
          <cell r="D11878">
            <v>0</v>
          </cell>
          <cell r="E11878">
            <v>0</v>
          </cell>
          <cell r="F11878">
            <v>0</v>
          </cell>
          <cell r="G11878">
            <v>0</v>
          </cell>
        </row>
        <row r="11879">
          <cell r="A11879" t="str">
            <v>2.1.1.2.1.17.54</v>
          </cell>
          <cell r="B11879" t="str">
            <v>Pavia Nova Luis Oswaldo</v>
          </cell>
          <cell r="C11879">
            <v>0</v>
          </cell>
          <cell r="D11879">
            <v>0</v>
          </cell>
          <cell r="E11879">
            <v>0</v>
          </cell>
          <cell r="F11879">
            <v>0</v>
          </cell>
          <cell r="G11879">
            <v>0</v>
          </cell>
        </row>
        <row r="11880">
          <cell r="A11880" t="str">
            <v>2.1.1.2.1.17.55</v>
          </cell>
          <cell r="B11880" t="str">
            <v>Prado Laguardia Elias Antonio</v>
          </cell>
          <cell r="C11880">
            <v>0</v>
          </cell>
          <cell r="D11880">
            <v>0</v>
          </cell>
          <cell r="E11880">
            <v>0</v>
          </cell>
          <cell r="F11880">
            <v>0</v>
          </cell>
          <cell r="G11880">
            <v>0</v>
          </cell>
        </row>
        <row r="11881">
          <cell r="A11881" t="str">
            <v>2.1.1.2.1.17.56</v>
          </cell>
          <cell r="B11881" t="str">
            <v>Peraza Azueta Jose Ynes</v>
          </cell>
          <cell r="C11881">
            <v>0</v>
          </cell>
          <cell r="D11881">
            <v>0</v>
          </cell>
          <cell r="E11881">
            <v>0</v>
          </cell>
          <cell r="F11881">
            <v>0</v>
          </cell>
          <cell r="G11881">
            <v>0</v>
          </cell>
        </row>
        <row r="11882">
          <cell r="A11882" t="str">
            <v>2.1.1.2.1.17.57</v>
          </cell>
          <cell r="B11882" t="str">
            <v>Peraza Molina Christian Roberto</v>
          </cell>
          <cell r="C11882">
            <v>0</v>
          </cell>
          <cell r="D11882">
            <v>0</v>
          </cell>
          <cell r="E11882">
            <v>0</v>
          </cell>
          <cell r="F11882">
            <v>0</v>
          </cell>
          <cell r="G11882">
            <v>0</v>
          </cell>
        </row>
        <row r="11883">
          <cell r="A11883" t="str">
            <v>2.1.1.2.1.17.58</v>
          </cell>
          <cell r="B11883" t="str">
            <v>Perez Yescas Ivan</v>
          </cell>
          <cell r="C11883">
            <v>0</v>
          </cell>
          <cell r="D11883">
            <v>0</v>
          </cell>
          <cell r="E11883">
            <v>0</v>
          </cell>
          <cell r="F11883">
            <v>0</v>
          </cell>
          <cell r="G11883">
            <v>0</v>
          </cell>
        </row>
        <row r="11884">
          <cell r="A11884" t="str">
            <v>2.1.1.2.1.17.59</v>
          </cell>
          <cell r="B11884" t="str">
            <v>Porras Muro Jesus</v>
          </cell>
          <cell r="C11884">
            <v>0</v>
          </cell>
          <cell r="D11884">
            <v>0</v>
          </cell>
          <cell r="E11884">
            <v>0</v>
          </cell>
          <cell r="F11884">
            <v>0</v>
          </cell>
          <cell r="G11884">
            <v>0</v>
          </cell>
        </row>
        <row r="11885">
          <cell r="A11885" t="str">
            <v>2.1.1.2.1.17.60</v>
          </cell>
          <cell r="B11885" t="str">
            <v>Polanco Cupul Teresita De Jesus</v>
          </cell>
          <cell r="C11885">
            <v>0</v>
          </cell>
          <cell r="D11885">
            <v>0</v>
          </cell>
          <cell r="E11885">
            <v>0</v>
          </cell>
          <cell r="F11885">
            <v>0</v>
          </cell>
          <cell r="G11885">
            <v>0</v>
          </cell>
        </row>
        <row r="11886">
          <cell r="A11886" t="str">
            <v>2.1.1.2.1.17.61</v>
          </cell>
          <cell r="B11886" t="str">
            <v>Poot Chan Lizbeth Maria</v>
          </cell>
          <cell r="C11886">
            <v>0</v>
          </cell>
          <cell r="D11886">
            <v>0</v>
          </cell>
          <cell r="E11886">
            <v>0</v>
          </cell>
          <cell r="F11886">
            <v>0</v>
          </cell>
          <cell r="G11886">
            <v>0</v>
          </cell>
        </row>
        <row r="11887">
          <cell r="A11887" t="str">
            <v>2.1.1.2.1.17.62</v>
          </cell>
          <cell r="B11887" t="str">
            <v>Poot Chay William Isai</v>
          </cell>
          <cell r="C11887">
            <v>0</v>
          </cell>
          <cell r="D11887">
            <v>0</v>
          </cell>
          <cell r="E11887">
            <v>0</v>
          </cell>
          <cell r="F11887">
            <v>0</v>
          </cell>
          <cell r="G11887">
            <v>0</v>
          </cell>
        </row>
        <row r="11888">
          <cell r="A11888" t="str">
            <v>2.1.1.2.1.17.63</v>
          </cell>
          <cell r="B11888" t="str">
            <v>Pacheco Lara Socorro</v>
          </cell>
          <cell r="C11888">
            <v>0</v>
          </cell>
          <cell r="D11888">
            <v>0</v>
          </cell>
          <cell r="E11888">
            <v>0</v>
          </cell>
          <cell r="F11888">
            <v>0</v>
          </cell>
          <cell r="G11888">
            <v>0</v>
          </cell>
        </row>
        <row r="11889">
          <cell r="A11889" t="str">
            <v>2.1.1.2.1.17.64</v>
          </cell>
          <cell r="B11889" t="str">
            <v>Peraza Y Pelaez Jose Luis</v>
          </cell>
          <cell r="C11889">
            <v>0</v>
          </cell>
          <cell r="D11889">
            <v>0</v>
          </cell>
          <cell r="E11889">
            <v>0</v>
          </cell>
          <cell r="F11889">
            <v>0</v>
          </cell>
          <cell r="G11889">
            <v>0</v>
          </cell>
        </row>
        <row r="11890">
          <cell r="A11890" t="str">
            <v>2.1.1.2.1.17.65</v>
          </cell>
          <cell r="B11890" t="str">
            <v>Priego Lopez Pedro Jose Arnaldo</v>
          </cell>
          <cell r="C11890">
            <v>0</v>
          </cell>
          <cell r="D11890">
            <v>0</v>
          </cell>
          <cell r="E11890">
            <v>0</v>
          </cell>
          <cell r="F11890">
            <v>0</v>
          </cell>
          <cell r="G11890">
            <v>0</v>
          </cell>
        </row>
        <row r="11891">
          <cell r="A11891" t="str">
            <v>2.1.1.2.1.17.66</v>
          </cell>
          <cell r="B11891" t="str">
            <v>Portillo Valdes Rafael</v>
          </cell>
          <cell r="C11891">
            <v>0</v>
          </cell>
          <cell r="D11891">
            <v>0</v>
          </cell>
          <cell r="E11891">
            <v>0</v>
          </cell>
          <cell r="F11891">
            <v>0</v>
          </cell>
          <cell r="G11891">
            <v>0</v>
          </cell>
        </row>
        <row r="11892">
          <cell r="A11892" t="str">
            <v>2.1.1.2.1.17.67</v>
          </cell>
          <cell r="B11892" t="str">
            <v>Profesionales Omega S.A De C.V</v>
          </cell>
          <cell r="C11892">
            <v>0</v>
          </cell>
          <cell r="D11892">
            <v>0</v>
          </cell>
          <cell r="E11892">
            <v>0</v>
          </cell>
          <cell r="F11892">
            <v>0</v>
          </cell>
          <cell r="G11892">
            <v>0</v>
          </cell>
        </row>
        <row r="11893">
          <cell r="A11893" t="str">
            <v>2.1.1.2.1.17.68</v>
          </cell>
          <cell r="B11893" t="str">
            <v>Potenciano Perez Graciela</v>
          </cell>
          <cell r="C11893">
            <v>0</v>
          </cell>
          <cell r="D11893">
            <v>0</v>
          </cell>
          <cell r="E11893">
            <v>0</v>
          </cell>
          <cell r="F11893">
            <v>0</v>
          </cell>
          <cell r="G11893">
            <v>0</v>
          </cell>
        </row>
        <row r="11894">
          <cell r="A11894" t="str">
            <v>2.1.1.2.1.17.69</v>
          </cell>
          <cell r="B11894" t="str">
            <v>Promotora De Desarrollos Inmobiliarios De Quintana Roo, S.A. De C.V</v>
          </cell>
          <cell r="C11894">
            <v>0</v>
          </cell>
          <cell r="D11894">
            <v>0</v>
          </cell>
          <cell r="E11894">
            <v>0</v>
          </cell>
          <cell r="F11894">
            <v>0</v>
          </cell>
          <cell r="G11894">
            <v>0</v>
          </cell>
        </row>
        <row r="11895">
          <cell r="A11895" t="str">
            <v>2.1.1.2.1.17.70</v>
          </cell>
          <cell r="B11895" t="str">
            <v>Pantoja Cauich Mauro</v>
          </cell>
          <cell r="C11895">
            <v>0</v>
          </cell>
          <cell r="D11895">
            <v>0</v>
          </cell>
          <cell r="E11895">
            <v>0</v>
          </cell>
          <cell r="F11895">
            <v>0</v>
          </cell>
          <cell r="G11895">
            <v>0</v>
          </cell>
        </row>
        <row r="11896">
          <cell r="A11896" t="str">
            <v>2.1.1.2.1.17.71</v>
          </cell>
          <cell r="B11896" t="str">
            <v>Padem Limpieza, S.A. De C.V</v>
          </cell>
          <cell r="C11896">
            <v>0</v>
          </cell>
          <cell r="D11896">
            <v>5098565.4000000004</v>
          </cell>
          <cell r="E11896">
            <v>5098565.4000000004</v>
          </cell>
          <cell r="F11896">
            <v>0</v>
          </cell>
          <cell r="G11896">
            <v>0</v>
          </cell>
        </row>
        <row r="11897">
          <cell r="A11897" t="str">
            <v>2.1.1.2.1.17.72</v>
          </cell>
          <cell r="B11897" t="str">
            <v>Pulsiam S.A. De C.V.</v>
          </cell>
          <cell r="C11897">
            <v>0</v>
          </cell>
          <cell r="D11897">
            <v>1499605.68</v>
          </cell>
          <cell r="E11897">
            <v>1499605.68</v>
          </cell>
          <cell r="F11897">
            <v>0</v>
          </cell>
          <cell r="G11897">
            <v>0</v>
          </cell>
        </row>
        <row r="11898">
          <cell r="A11898" t="str">
            <v>2.1.1.2.1.17.73</v>
          </cell>
          <cell r="B11898" t="str">
            <v>Poot Selem Elias Gaspar</v>
          </cell>
          <cell r="C11898">
            <v>0</v>
          </cell>
          <cell r="D11898">
            <v>0</v>
          </cell>
          <cell r="E11898">
            <v>0</v>
          </cell>
          <cell r="F11898">
            <v>0</v>
          </cell>
          <cell r="G11898">
            <v>0</v>
          </cell>
        </row>
        <row r="11899">
          <cell r="A11899" t="str">
            <v>2.1.1.2.1.17.74</v>
          </cell>
          <cell r="B11899" t="str">
            <v>Perera Dominguez Jorge Luis</v>
          </cell>
          <cell r="C11899">
            <v>0</v>
          </cell>
          <cell r="D11899">
            <v>0</v>
          </cell>
          <cell r="E11899">
            <v>0</v>
          </cell>
          <cell r="F11899">
            <v>0</v>
          </cell>
          <cell r="G11899">
            <v>0</v>
          </cell>
        </row>
        <row r="11900">
          <cell r="A11900" t="str">
            <v>2.1.1.2.1.17.75</v>
          </cell>
          <cell r="B11900" t="str">
            <v>Pacheco Miguel Jose Antonio</v>
          </cell>
          <cell r="C11900">
            <v>0</v>
          </cell>
          <cell r="D11900">
            <v>0</v>
          </cell>
          <cell r="E11900">
            <v>0</v>
          </cell>
          <cell r="F11900">
            <v>0</v>
          </cell>
          <cell r="G11900">
            <v>0</v>
          </cell>
        </row>
        <row r="11901">
          <cell r="A11901" t="str">
            <v>2.1.1.2.1.17.76</v>
          </cell>
          <cell r="B11901" t="str">
            <v>Poot Caamal Leticia.</v>
          </cell>
          <cell r="C11901">
            <v>150682.23999999999</v>
          </cell>
          <cell r="D11901">
            <v>48116.800000000003</v>
          </cell>
          <cell r="E11901">
            <v>101187.38</v>
          </cell>
          <cell r="F11901">
            <v>53070.58</v>
          </cell>
          <cell r="G11901">
            <v>203752.82</v>
          </cell>
        </row>
        <row r="11902">
          <cell r="A11902" t="str">
            <v>2.1.1.2.1.17.77</v>
          </cell>
          <cell r="B11902" t="str">
            <v>Presentation Services, S.A. De C.V</v>
          </cell>
          <cell r="C11902">
            <v>0</v>
          </cell>
          <cell r="D11902">
            <v>0</v>
          </cell>
          <cell r="E11902">
            <v>0</v>
          </cell>
          <cell r="F11902">
            <v>0</v>
          </cell>
          <cell r="G11902">
            <v>0</v>
          </cell>
        </row>
        <row r="11903">
          <cell r="A11903" t="str">
            <v>2.1.1.2.1.17.78</v>
          </cell>
          <cell r="B11903" t="str">
            <v>Perez Morales Luis Felipe</v>
          </cell>
          <cell r="C11903">
            <v>0</v>
          </cell>
          <cell r="D11903">
            <v>0</v>
          </cell>
          <cell r="E11903">
            <v>0</v>
          </cell>
          <cell r="F11903">
            <v>0</v>
          </cell>
          <cell r="G11903">
            <v>0</v>
          </cell>
        </row>
        <row r="11904">
          <cell r="A11904" t="str">
            <v>2.1.1.2.1.17.79</v>
          </cell>
          <cell r="B11904" t="str">
            <v>Pixel Press S.A. De C.V.</v>
          </cell>
          <cell r="C11904">
            <v>294762.3</v>
          </cell>
          <cell r="D11904">
            <v>23278.880000000001</v>
          </cell>
          <cell r="E11904">
            <v>19836</v>
          </cell>
          <cell r="F11904">
            <v>-3442.88</v>
          </cell>
          <cell r="G11904">
            <v>291319.42</v>
          </cell>
        </row>
        <row r="11905">
          <cell r="A11905" t="str">
            <v>2.1.1.2.1.17.80</v>
          </cell>
          <cell r="B11905" t="str">
            <v>Pech Pech Veronica De Jesus</v>
          </cell>
          <cell r="C11905">
            <v>0</v>
          </cell>
          <cell r="D11905">
            <v>0</v>
          </cell>
          <cell r="E11905">
            <v>17748</v>
          </cell>
          <cell r="F11905">
            <v>17748</v>
          </cell>
          <cell r="G11905">
            <v>17748</v>
          </cell>
        </row>
        <row r="11906">
          <cell r="A11906" t="str">
            <v>2.1.1.2.1.17.81</v>
          </cell>
          <cell r="B11906" t="str">
            <v>Pulido Chavez Antonia</v>
          </cell>
          <cell r="C11906">
            <v>57060.36</v>
          </cell>
          <cell r="D11906">
            <v>112565.64</v>
          </cell>
          <cell r="E11906">
            <v>83257.919999999998</v>
          </cell>
          <cell r="F11906">
            <v>-29307.72</v>
          </cell>
          <cell r="G11906">
            <v>27752.639999999999</v>
          </cell>
        </row>
        <row r="11907">
          <cell r="A11907" t="str">
            <v>2.1.1.2.1.17.82</v>
          </cell>
          <cell r="B11907" t="str">
            <v>Perez Lopez Irene Natividad</v>
          </cell>
          <cell r="C11907">
            <v>0</v>
          </cell>
          <cell r="D11907">
            <v>0</v>
          </cell>
          <cell r="E11907">
            <v>0</v>
          </cell>
          <cell r="F11907">
            <v>0</v>
          </cell>
          <cell r="G11907">
            <v>0</v>
          </cell>
        </row>
        <row r="11908">
          <cell r="A11908" t="str">
            <v>2.1.1.2.1.17.83</v>
          </cell>
          <cell r="B11908" t="str">
            <v>Peninsular De Hoteles S.A. De C.V.</v>
          </cell>
          <cell r="C11908">
            <v>12488.65</v>
          </cell>
          <cell r="D11908">
            <v>0</v>
          </cell>
          <cell r="E11908">
            <v>0</v>
          </cell>
          <cell r="F11908">
            <v>0</v>
          </cell>
          <cell r="G11908">
            <v>12488.65</v>
          </cell>
        </row>
        <row r="11909">
          <cell r="A11909" t="str">
            <v>2.1.1.2.1.17.84</v>
          </cell>
          <cell r="B11909" t="str">
            <v>Perez Palomo Enrique Adolfo</v>
          </cell>
          <cell r="C11909">
            <v>0</v>
          </cell>
          <cell r="D11909">
            <v>0</v>
          </cell>
          <cell r="E11909">
            <v>0</v>
          </cell>
          <cell r="F11909">
            <v>0</v>
          </cell>
          <cell r="G11909">
            <v>0</v>
          </cell>
        </row>
        <row r="11910">
          <cell r="A11910" t="str">
            <v>2.1.1.2.1.17.85</v>
          </cell>
          <cell r="B11910" t="str">
            <v>Politica Mx, S.A. De C.V.</v>
          </cell>
          <cell r="C11910">
            <v>0</v>
          </cell>
          <cell r="D11910">
            <v>0</v>
          </cell>
          <cell r="E11910">
            <v>0</v>
          </cell>
          <cell r="F11910">
            <v>0</v>
          </cell>
          <cell r="G11910">
            <v>0</v>
          </cell>
        </row>
        <row r="11911">
          <cell r="A11911" t="str">
            <v>2.1.1.2.1.17.86</v>
          </cell>
          <cell r="B11911" t="str">
            <v>Paz Cetina Mario Ivan</v>
          </cell>
          <cell r="C11911">
            <v>0</v>
          </cell>
          <cell r="D11911">
            <v>0</v>
          </cell>
          <cell r="E11911">
            <v>0</v>
          </cell>
          <cell r="F11911">
            <v>0</v>
          </cell>
          <cell r="G11911">
            <v>0</v>
          </cell>
        </row>
        <row r="11912">
          <cell r="A11912" t="str">
            <v>2.1.1.2.1.17.87</v>
          </cell>
          <cell r="B11912" t="str">
            <v>Perez Zafra Larissa Gabriela</v>
          </cell>
          <cell r="C11912">
            <v>0</v>
          </cell>
          <cell r="D11912">
            <v>0</v>
          </cell>
          <cell r="E11912">
            <v>0</v>
          </cell>
          <cell r="F11912">
            <v>0</v>
          </cell>
          <cell r="G11912">
            <v>0</v>
          </cell>
        </row>
        <row r="11913">
          <cell r="A11913" t="str">
            <v>2.1.1.2.1.17.88</v>
          </cell>
          <cell r="B11913" t="str">
            <v>Publicidad Politica Regional, S.A. De C.V</v>
          </cell>
          <cell r="C11913">
            <v>0</v>
          </cell>
          <cell r="D11913">
            <v>0</v>
          </cell>
          <cell r="E11913">
            <v>0</v>
          </cell>
          <cell r="F11913">
            <v>0</v>
          </cell>
          <cell r="G11913">
            <v>0</v>
          </cell>
        </row>
        <row r="11914">
          <cell r="A11914" t="str">
            <v>2.1.1.2.1.17.89</v>
          </cell>
          <cell r="B11914" t="str">
            <v>Perera Y Alamilla Diego Amado</v>
          </cell>
          <cell r="C11914">
            <v>0</v>
          </cell>
          <cell r="D11914">
            <v>0</v>
          </cell>
          <cell r="E11914">
            <v>0</v>
          </cell>
          <cell r="F11914">
            <v>0</v>
          </cell>
          <cell r="G11914">
            <v>0</v>
          </cell>
        </row>
        <row r="11915">
          <cell r="A11915" t="str">
            <v>2.1.1.2.1.17.90</v>
          </cell>
          <cell r="B11915" t="str">
            <v>Paredes Soberano Cecilio</v>
          </cell>
          <cell r="C11915">
            <v>0</v>
          </cell>
          <cell r="D11915">
            <v>0</v>
          </cell>
          <cell r="E11915">
            <v>0</v>
          </cell>
          <cell r="F11915">
            <v>0</v>
          </cell>
          <cell r="G11915">
            <v>0</v>
          </cell>
        </row>
        <row r="11916">
          <cell r="A11916" t="str">
            <v>2.1.1.2.1.17.91</v>
          </cell>
          <cell r="B11916" t="str">
            <v>Perera Martinez Mirna Arely</v>
          </cell>
          <cell r="C11916">
            <v>125940.32</v>
          </cell>
          <cell r="D11916">
            <v>176794.72</v>
          </cell>
          <cell r="E11916">
            <v>73058.399999999994</v>
          </cell>
          <cell r="F11916">
            <v>-103736.32000000001</v>
          </cell>
          <cell r="G11916">
            <v>22204</v>
          </cell>
        </row>
        <row r="11917">
          <cell r="A11917" t="str">
            <v>2.1.1.2.1.17.92</v>
          </cell>
          <cell r="B11917" t="str">
            <v>Prime Effect, S.A. De C.V.</v>
          </cell>
          <cell r="C11917">
            <v>0</v>
          </cell>
          <cell r="D11917">
            <v>0</v>
          </cell>
          <cell r="E11917">
            <v>0</v>
          </cell>
          <cell r="F11917">
            <v>0</v>
          </cell>
          <cell r="G11917">
            <v>0</v>
          </cell>
        </row>
        <row r="11918">
          <cell r="A11918" t="str">
            <v>2.1.1.2.1.17.93</v>
          </cell>
          <cell r="B11918" t="str">
            <v>Proyecto Matatema S.C</v>
          </cell>
          <cell r="C11918">
            <v>0</v>
          </cell>
          <cell r="D11918">
            <v>0</v>
          </cell>
          <cell r="E11918">
            <v>0</v>
          </cell>
          <cell r="F11918">
            <v>0</v>
          </cell>
          <cell r="G11918">
            <v>0</v>
          </cell>
        </row>
        <row r="11919">
          <cell r="A11919" t="str">
            <v>2.1.1.2.1.17.94</v>
          </cell>
          <cell r="B11919" t="str">
            <v>Pacheco Anota Santiago</v>
          </cell>
          <cell r="C11919">
            <v>74008</v>
          </cell>
          <cell r="D11919">
            <v>0</v>
          </cell>
          <cell r="E11919">
            <v>0</v>
          </cell>
          <cell r="F11919">
            <v>0</v>
          </cell>
          <cell r="G11919">
            <v>74008</v>
          </cell>
        </row>
        <row r="11920">
          <cell r="A11920" t="str">
            <v>2.1.1.2.1.17.95</v>
          </cell>
          <cell r="B11920" t="str">
            <v>Pescador Tejeda Pedro Manuel</v>
          </cell>
          <cell r="C11920">
            <v>0</v>
          </cell>
          <cell r="D11920">
            <v>0</v>
          </cell>
          <cell r="E11920">
            <v>0</v>
          </cell>
          <cell r="F11920">
            <v>0</v>
          </cell>
          <cell r="G11920">
            <v>0</v>
          </cell>
        </row>
        <row r="11921">
          <cell r="A11921" t="str">
            <v>2.1.1.2.1.17.96</v>
          </cell>
          <cell r="B11921" t="str">
            <v>Perez Sorcia Cesar Jeronimo</v>
          </cell>
          <cell r="C11921">
            <v>0</v>
          </cell>
          <cell r="D11921">
            <v>0</v>
          </cell>
          <cell r="E11921">
            <v>0</v>
          </cell>
          <cell r="F11921">
            <v>0</v>
          </cell>
          <cell r="G11921">
            <v>0</v>
          </cell>
        </row>
        <row r="11922">
          <cell r="A11922" t="str">
            <v>2.1.1.2.1.17.97</v>
          </cell>
          <cell r="B11922" t="str">
            <v>Pascual Gonzalez Jesus</v>
          </cell>
          <cell r="C11922">
            <v>0</v>
          </cell>
          <cell r="D11922">
            <v>0</v>
          </cell>
          <cell r="E11922">
            <v>0</v>
          </cell>
          <cell r="F11922">
            <v>0</v>
          </cell>
          <cell r="G11922">
            <v>0</v>
          </cell>
        </row>
        <row r="11923">
          <cell r="A11923" t="str">
            <v>2.1.1.2.1.17.98</v>
          </cell>
          <cell r="B11923" t="str">
            <v>Peraza Azcorra Maria Eugenia Del Socorro</v>
          </cell>
          <cell r="C11923">
            <v>0</v>
          </cell>
          <cell r="D11923">
            <v>0</v>
          </cell>
          <cell r="E11923">
            <v>0</v>
          </cell>
          <cell r="F11923">
            <v>0</v>
          </cell>
          <cell r="G11923">
            <v>0</v>
          </cell>
        </row>
        <row r="11924">
          <cell r="A11924" t="str">
            <v>2.1.1.2.1.17.99</v>
          </cell>
          <cell r="B11924" t="str">
            <v>Periscopio Media, S.A. De C.V</v>
          </cell>
          <cell r="C11924">
            <v>0</v>
          </cell>
          <cell r="D11924">
            <v>0</v>
          </cell>
          <cell r="E11924">
            <v>0</v>
          </cell>
          <cell r="F11924">
            <v>0</v>
          </cell>
          <cell r="G11924">
            <v>0</v>
          </cell>
        </row>
        <row r="11925">
          <cell r="A11925" t="str">
            <v>2.1.1.2.1.17.100</v>
          </cell>
          <cell r="B11925" t="str">
            <v>Perez Caamal Maria Del Rosario</v>
          </cell>
          <cell r="C11925">
            <v>0</v>
          </cell>
          <cell r="D11925">
            <v>0</v>
          </cell>
          <cell r="E11925">
            <v>0</v>
          </cell>
          <cell r="F11925">
            <v>0</v>
          </cell>
          <cell r="G11925">
            <v>0</v>
          </cell>
        </row>
        <row r="11926">
          <cell r="A11926" t="str">
            <v>2.1.1.2.1.17.101</v>
          </cell>
          <cell r="B11926" t="str">
            <v>Plaza Comercial Automotriz De Q.Roo S.A. De C.V.</v>
          </cell>
          <cell r="C11926">
            <v>13101.04</v>
          </cell>
          <cell r="D11926">
            <v>13101.04</v>
          </cell>
          <cell r="E11926">
            <v>0</v>
          </cell>
          <cell r="F11926">
            <v>-13101.04</v>
          </cell>
          <cell r="G11926">
            <v>0</v>
          </cell>
        </row>
        <row r="11927">
          <cell r="A11927" t="str">
            <v>2.1.1.2.1.17.102</v>
          </cell>
          <cell r="B11927" t="str">
            <v>Palace Resorts, S.A. De C.V.</v>
          </cell>
          <cell r="C11927">
            <v>0</v>
          </cell>
          <cell r="D11927">
            <v>0</v>
          </cell>
          <cell r="E11927">
            <v>0</v>
          </cell>
          <cell r="F11927">
            <v>0</v>
          </cell>
          <cell r="G11927">
            <v>0</v>
          </cell>
        </row>
        <row r="11928">
          <cell r="A11928" t="str">
            <v>2.1.1.2.1.17.103</v>
          </cell>
          <cell r="B11928" t="str">
            <v>Protonotario Encalada Mario Jesus</v>
          </cell>
          <cell r="C11928">
            <v>0</v>
          </cell>
          <cell r="D11928">
            <v>114840</v>
          </cell>
          <cell r="E11928">
            <v>133980</v>
          </cell>
          <cell r="F11928">
            <v>19140</v>
          </cell>
          <cell r="G11928">
            <v>19140</v>
          </cell>
        </row>
        <row r="11929">
          <cell r="A11929" t="str">
            <v>2.1.1.2.1.17.104</v>
          </cell>
          <cell r="B11929" t="str">
            <v>Pescador Tejeda Gonzalo</v>
          </cell>
          <cell r="C11929">
            <v>0</v>
          </cell>
          <cell r="D11929">
            <v>0</v>
          </cell>
          <cell r="E11929">
            <v>0</v>
          </cell>
          <cell r="F11929">
            <v>0</v>
          </cell>
          <cell r="G11929">
            <v>0</v>
          </cell>
        </row>
        <row r="11930">
          <cell r="A11930" t="str">
            <v>2.1.1.2.1.17.105</v>
          </cell>
          <cell r="B11930" t="str">
            <v>Publicity Live, S.A. De C.V</v>
          </cell>
          <cell r="C11930">
            <v>0</v>
          </cell>
          <cell r="D11930">
            <v>0</v>
          </cell>
          <cell r="E11930">
            <v>0</v>
          </cell>
          <cell r="F11930">
            <v>0</v>
          </cell>
          <cell r="G11930">
            <v>0</v>
          </cell>
        </row>
        <row r="11931">
          <cell r="A11931" t="str">
            <v>2.1.1.2.1.17.106</v>
          </cell>
          <cell r="B11931" t="str">
            <v>Proveedor Medico Y Quimico S.A. De C.V</v>
          </cell>
          <cell r="C11931">
            <v>0</v>
          </cell>
          <cell r="D11931">
            <v>0</v>
          </cell>
          <cell r="E11931">
            <v>0</v>
          </cell>
          <cell r="F11931">
            <v>0</v>
          </cell>
          <cell r="G11931">
            <v>0</v>
          </cell>
        </row>
        <row r="11932">
          <cell r="A11932" t="str">
            <v>2.1.1.2.1.17.107</v>
          </cell>
          <cell r="B11932" t="str">
            <v>Pelicanos Tours Sa De Cv</v>
          </cell>
          <cell r="C11932">
            <v>0</v>
          </cell>
          <cell r="D11932">
            <v>0</v>
          </cell>
          <cell r="E11932">
            <v>0</v>
          </cell>
          <cell r="F11932">
            <v>0</v>
          </cell>
          <cell r="G11932">
            <v>0</v>
          </cell>
        </row>
        <row r="11933">
          <cell r="A11933" t="str">
            <v>2.1.1.2.1.17.108</v>
          </cell>
          <cell r="B11933" t="str">
            <v>Pech Canul Maria Virginia</v>
          </cell>
          <cell r="C11933">
            <v>0</v>
          </cell>
          <cell r="D11933">
            <v>0</v>
          </cell>
          <cell r="E11933">
            <v>0</v>
          </cell>
          <cell r="F11933">
            <v>0</v>
          </cell>
          <cell r="G11933">
            <v>0</v>
          </cell>
        </row>
        <row r="11934">
          <cell r="A11934" t="str">
            <v>2.1.1.2.1.17.109</v>
          </cell>
          <cell r="B11934" t="str">
            <v>Palafox Flores Mario</v>
          </cell>
          <cell r="C11934">
            <v>0</v>
          </cell>
          <cell r="D11934">
            <v>0</v>
          </cell>
          <cell r="E11934">
            <v>0</v>
          </cell>
          <cell r="F11934">
            <v>0</v>
          </cell>
          <cell r="G11934">
            <v>0</v>
          </cell>
        </row>
        <row r="11935">
          <cell r="A11935" t="str">
            <v>2.1.1.2.1.17.110</v>
          </cell>
          <cell r="B11935" t="str">
            <v>Publicidad Crisav S.A. De C.V.</v>
          </cell>
          <cell r="C11935">
            <v>1899675</v>
          </cell>
          <cell r="D11935">
            <v>0</v>
          </cell>
          <cell r="E11935">
            <v>0</v>
          </cell>
          <cell r="F11935">
            <v>0</v>
          </cell>
          <cell r="G11935">
            <v>1899675</v>
          </cell>
        </row>
        <row r="11936">
          <cell r="A11936" t="str">
            <v>2.1.1.2.1.17.111</v>
          </cell>
          <cell r="B11936" t="str">
            <v>Prado Gonzalez Ruperto Jose</v>
          </cell>
          <cell r="C11936">
            <v>0</v>
          </cell>
          <cell r="D11936">
            <v>0</v>
          </cell>
          <cell r="E11936">
            <v>0</v>
          </cell>
          <cell r="F11936">
            <v>0</v>
          </cell>
          <cell r="G11936">
            <v>0</v>
          </cell>
        </row>
        <row r="11937">
          <cell r="A11937" t="str">
            <v>2.1.1.2.1.17.112</v>
          </cell>
          <cell r="B11937" t="str">
            <v>Periodico Digital Sendero, S.A. De C.V.</v>
          </cell>
          <cell r="C11937">
            <v>0</v>
          </cell>
          <cell r="D11937">
            <v>0</v>
          </cell>
          <cell r="E11937">
            <v>0</v>
          </cell>
          <cell r="F11937">
            <v>0</v>
          </cell>
          <cell r="G11937">
            <v>0</v>
          </cell>
        </row>
        <row r="11938">
          <cell r="A11938" t="str">
            <v>2.1.1.2.1.17.113</v>
          </cell>
          <cell r="B11938" t="str">
            <v>Promotores Inmobiliarios El Caracol S.A.De C.V</v>
          </cell>
          <cell r="C11938">
            <v>0</v>
          </cell>
          <cell r="D11938">
            <v>0</v>
          </cell>
          <cell r="E11938">
            <v>0</v>
          </cell>
          <cell r="F11938">
            <v>0</v>
          </cell>
          <cell r="G11938">
            <v>0</v>
          </cell>
        </row>
        <row r="11939">
          <cell r="A11939" t="str">
            <v>2.1.1.2.1.17.114</v>
          </cell>
          <cell r="B11939" t="str">
            <v>Pech Zeledon Angel Ernesto</v>
          </cell>
          <cell r="C11939">
            <v>0</v>
          </cell>
          <cell r="D11939">
            <v>0</v>
          </cell>
          <cell r="E11939">
            <v>0</v>
          </cell>
          <cell r="F11939">
            <v>0</v>
          </cell>
          <cell r="G11939">
            <v>0</v>
          </cell>
        </row>
        <row r="11940">
          <cell r="A11940" t="str">
            <v>2.1.1.2.1.17.115</v>
          </cell>
          <cell r="B11940" t="str">
            <v>Pacheco Jimenez Carlos Adrian</v>
          </cell>
          <cell r="C11940">
            <v>11701.18</v>
          </cell>
          <cell r="D11940">
            <v>0</v>
          </cell>
          <cell r="E11940">
            <v>0</v>
          </cell>
          <cell r="F11940">
            <v>0</v>
          </cell>
          <cell r="G11940">
            <v>11701.18</v>
          </cell>
        </row>
        <row r="11941">
          <cell r="A11941" t="str">
            <v>2.1.1.2.1.17.116</v>
          </cell>
          <cell r="B11941" t="str">
            <v>Poot Martinez Sergio Enrique</v>
          </cell>
          <cell r="C11941">
            <v>0</v>
          </cell>
          <cell r="D11941">
            <v>0</v>
          </cell>
          <cell r="E11941">
            <v>0</v>
          </cell>
          <cell r="F11941">
            <v>0</v>
          </cell>
          <cell r="G11941">
            <v>0</v>
          </cell>
        </row>
        <row r="11942">
          <cell r="A11942" t="str">
            <v>2.1.1.2.1.17.117</v>
          </cell>
          <cell r="B11942" t="str">
            <v>Pinto Solis Maria Josefina</v>
          </cell>
          <cell r="C11942">
            <v>23313.1</v>
          </cell>
          <cell r="D11942">
            <v>0</v>
          </cell>
          <cell r="E11942">
            <v>0</v>
          </cell>
          <cell r="F11942">
            <v>0</v>
          </cell>
          <cell r="G11942">
            <v>23313.1</v>
          </cell>
        </row>
        <row r="11943">
          <cell r="A11943" t="str">
            <v>2.1.1.2.1.17.118</v>
          </cell>
          <cell r="B11943" t="str">
            <v>Pedrero Contreras Lorenzo</v>
          </cell>
          <cell r="C11943">
            <v>0</v>
          </cell>
          <cell r="D11943">
            <v>0</v>
          </cell>
          <cell r="E11943">
            <v>0</v>
          </cell>
          <cell r="F11943">
            <v>0</v>
          </cell>
          <cell r="G11943">
            <v>0</v>
          </cell>
        </row>
        <row r="11944">
          <cell r="A11944" t="str">
            <v>2.1.1.2.1.17.119</v>
          </cell>
          <cell r="B11944" t="str">
            <v>Perez Romero Maria Isabel</v>
          </cell>
          <cell r="C11944">
            <v>0</v>
          </cell>
          <cell r="D11944">
            <v>0</v>
          </cell>
          <cell r="E11944">
            <v>0</v>
          </cell>
          <cell r="F11944">
            <v>0</v>
          </cell>
          <cell r="G11944">
            <v>0</v>
          </cell>
        </row>
        <row r="11945">
          <cell r="A11945" t="str">
            <v>2.1.1.2.1.17.120</v>
          </cell>
          <cell r="B11945" t="str">
            <v>Profesionistas En Servicios Loy Sa De Cv</v>
          </cell>
          <cell r="C11945">
            <v>0</v>
          </cell>
          <cell r="D11945">
            <v>0</v>
          </cell>
          <cell r="E11945">
            <v>0</v>
          </cell>
          <cell r="F11945">
            <v>0</v>
          </cell>
          <cell r="G11945">
            <v>0</v>
          </cell>
        </row>
        <row r="11946">
          <cell r="A11946" t="str">
            <v>2.1.1.2.1.17.121</v>
          </cell>
          <cell r="B11946" t="str">
            <v>Playarent Del Caribe, S.A. De C.V</v>
          </cell>
          <cell r="C11946">
            <v>0</v>
          </cell>
          <cell r="D11946">
            <v>0</v>
          </cell>
          <cell r="E11946">
            <v>0</v>
          </cell>
          <cell r="F11946">
            <v>0</v>
          </cell>
          <cell r="G11946">
            <v>0</v>
          </cell>
        </row>
        <row r="11947">
          <cell r="A11947" t="str">
            <v>2.1.1.2.1.17.122</v>
          </cell>
          <cell r="B11947" t="str">
            <v>Pacheco Almeida Mario Cornelio.</v>
          </cell>
          <cell r="C11947">
            <v>0</v>
          </cell>
          <cell r="D11947">
            <v>0</v>
          </cell>
          <cell r="E11947">
            <v>0</v>
          </cell>
          <cell r="F11947">
            <v>0</v>
          </cell>
          <cell r="G11947">
            <v>0</v>
          </cell>
        </row>
        <row r="11948">
          <cell r="A11948" t="str">
            <v>2.1.1.2.1.17.123</v>
          </cell>
          <cell r="B11948" t="str">
            <v>Perez Celis Silvia Beatriz</v>
          </cell>
          <cell r="C11948">
            <v>0</v>
          </cell>
          <cell r="D11948">
            <v>0</v>
          </cell>
          <cell r="E11948">
            <v>0</v>
          </cell>
          <cell r="F11948">
            <v>0</v>
          </cell>
          <cell r="G11948">
            <v>0</v>
          </cell>
        </row>
        <row r="11949">
          <cell r="A11949" t="str">
            <v>2.1.1.2.1.17.124</v>
          </cell>
          <cell r="B11949" t="str">
            <v>Prestadora De Servicios De La Peninsula Scp</v>
          </cell>
          <cell r="C11949">
            <v>0</v>
          </cell>
          <cell r="D11949">
            <v>0</v>
          </cell>
          <cell r="E11949">
            <v>0</v>
          </cell>
          <cell r="F11949">
            <v>0</v>
          </cell>
          <cell r="G11949">
            <v>0</v>
          </cell>
        </row>
        <row r="11950">
          <cell r="A11950" t="str">
            <v>2.1.1.2.1.17.125</v>
          </cell>
          <cell r="B11950" t="str">
            <v>Proser De Quintana Roo, S. De R.L. De C.V.</v>
          </cell>
          <cell r="C11950">
            <v>0</v>
          </cell>
          <cell r="D11950">
            <v>0</v>
          </cell>
          <cell r="E11950">
            <v>0</v>
          </cell>
          <cell r="F11950">
            <v>0</v>
          </cell>
          <cell r="G11950">
            <v>0</v>
          </cell>
        </row>
        <row r="11951">
          <cell r="A11951" t="str">
            <v>2.1.1.2.1.17.126</v>
          </cell>
          <cell r="B11951" t="str">
            <v>Pineda Castillo German</v>
          </cell>
          <cell r="C11951">
            <v>0</v>
          </cell>
          <cell r="D11951">
            <v>0</v>
          </cell>
          <cell r="E11951">
            <v>0</v>
          </cell>
          <cell r="F11951">
            <v>0</v>
          </cell>
          <cell r="G11951">
            <v>0</v>
          </cell>
        </row>
        <row r="11952">
          <cell r="A11952" t="str">
            <v>2.1.1.2.1.17.127</v>
          </cell>
          <cell r="B11952" t="str">
            <v>Pichardo Lopez Tania Monserrat</v>
          </cell>
          <cell r="C11952">
            <v>0</v>
          </cell>
          <cell r="D11952">
            <v>0</v>
          </cell>
          <cell r="E11952">
            <v>0</v>
          </cell>
          <cell r="F11952">
            <v>0</v>
          </cell>
          <cell r="G11952">
            <v>0</v>
          </cell>
        </row>
        <row r="11953">
          <cell r="A11953" t="str">
            <v>2.1.1.2.1.17.128</v>
          </cell>
          <cell r="B11953" t="str">
            <v>Peralta Cortes Guadalupe</v>
          </cell>
          <cell r="C11953">
            <v>0</v>
          </cell>
          <cell r="D11953">
            <v>0</v>
          </cell>
          <cell r="E11953">
            <v>0</v>
          </cell>
          <cell r="F11953">
            <v>0</v>
          </cell>
          <cell r="G11953">
            <v>0</v>
          </cell>
        </row>
        <row r="11954">
          <cell r="A11954" t="str">
            <v>2.1.1.2.1.17.129</v>
          </cell>
          <cell r="B11954" t="str">
            <v>Promotora Turistica Intra Bahia De Chaak Sa De Cv</v>
          </cell>
          <cell r="C11954">
            <v>564094.64</v>
          </cell>
          <cell r="D11954">
            <v>8954.9</v>
          </cell>
          <cell r="E11954">
            <v>0</v>
          </cell>
          <cell r="F11954">
            <v>-8954.9</v>
          </cell>
          <cell r="G11954">
            <v>555139.74</v>
          </cell>
        </row>
        <row r="11955">
          <cell r="A11955" t="str">
            <v>2.1.1.2.1.17.130</v>
          </cell>
          <cell r="B11955" t="str">
            <v>Polanco Ayala Mario Salomon</v>
          </cell>
          <cell r="C11955">
            <v>8700</v>
          </cell>
          <cell r="D11955">
            <v>0</v>
          </cell>
          <cell r="E11955">
            <v>0</v>
          </cell>
          <cell r="F11955">
            <v>0</v>
          </cell>
          <cell r="G11955">
            <v>8700</v>
          </cell>
        </row>
        <row r="11956">
          <cell r="A11956" t="str">
            <v>2.1.1.2.1.17.131</v>
          </cell>
          <cell r="B11956" t="str">
            <v>Paredes Quintana Elmer Arturo</v>
          </cell>
          <cell r="C11956">
            <v>21700</v>
          </cell>
          <cell r="D11956">
            <v>0</v>
          </cell>
          <cell r="E11956">
            <v>0</v>
          </cell>
          <cell r="F11956">
            <v>0</v>
          </cell>
          <cell r="G11956">
            <v>21700</v>
          </cell>
        </row>
        <row r="11957">
          <cell r="A11957" t="str">
            <v>2.1.1.2.1.17.132</v>
          </cell>
          <cell r="B11957" t="str">
            <v>Paredes Santamaria Osiris Vianey</v>
          </cell>
          <cell r="C11957">
            <v>99900</v>
          </cell>
          <cell r="D11957">
            <v>33300</v>
          </cell>
          <cell r="E11957">
            <v>0</v>
          </cell>
          <cell r="F11957">
            <v>-33300</v>
          </cell>
          <cell r="G11957">
            <v>66600</v>
          </cell>
        </row>
        <row r="11958">
          <cell r="A11958" t="str">
            <v>2.1.1.2.1.17.133</v>
          </cell>
          <cell r="B11958" t="str">
            <v>Publicaciones Comunitarias Sa De Cv</v>
          </cell>
          <cell r="C11958">
            <v>600000</v>
          </cell>
          <cell r="D11958">
            <v>600000</v>
          </cell>
          <cell r="E11958">
            <v>0</v>
          </cell>
          <cell r="F11958">
            <v>-600000</v>
          </cell>
          <cell r="G11958">
            <v>0</v>
          </cell>
        </row>
        <row r="11959">
          <cell r="A11959" t="str">
            <v>2.1.1.2.1.17.134</v>
          </cell>
          <cell r="B11959" t="str">
            <v>Publimany S.A. De C.V</v>
          </cell>
          <cell r="C11959">
            <v>0</v>
          </cell>
          <cell r="D11959">
            <v>0</v>
          </cell>
          <cell r="E11959">
            <v>0</v>
          </cell>
          <cell r="F11959">
            <v>0</v>
          </cell>
          <cell r="G11959">
            <v>0</v>
          </cell>
        </row>
        <row r="11960">
          <cell r="A11960" t="str">
            <v>2.1.1.2.1.17.135</v>
          </cell>
          <cell r="B11960" t="str">
            <v>Px Distriduidora De Sistemas S De Rl De Cv</v>
          </cell>
          <cell r="C11960">
            <v>0</v>
          </cell>
          <cell r="D11960">
            <v>0</v>
          </cell>
          <cell r="E11960">
            <v>0</v>
          </cell>
          <cell r="F11960">
            <v>0</v>
          </cell>
          <cell r="G11960">
            <v>0</v>
          </cell>
        </row>
        <row r="11961">
          <cell r="A11961" t="str">
            <v>2.1.1.2.1.17.136</v>
          </cell>
          <cell r="B11961" t="str">
            <v>Perez Burgos Amenai Guadalupe</v>
          </cell>
          <cell r="C11961">
            <v>0</v>
          </cell>
          <cell r="D11961">
            <v>0</v>
          </cell>
          <cell r="E11961">
            <v>0</v>
          </cell>
          <cell r="F11961">
            <v>0</v>
          </cell>
          <cell r="G11961">
            <v>0</v>
          </cell>
        </row>
        <row r="11962">
          <cell r="A11962" t="str">
            <v>2.1.1.2.1.17.137</v>
          </cell>
          <cell r="B11962" t="str">
            <v>Publicidad Nautica, S.A. De C.V</v>
          </cell>
          <cell r="C11962">
            <v>0</v>
          </cell>
          <cell r="D11962">
            <v>0</v>
          </cell>
          <cell r="E11962">
            <v>0</v>
          </cell>
          <cell r="F11962">
            <v>0</v>
          </cell>
          <cell r="G11962">
            <v>0</v>
          </cell>
        </row>
        <row r="11963">
          <cell r="A11963" t="str">
            <v>2.1.1.2.1.17.138</v>
          </cell>
          <cell r="B11963" t="str">
            <v>Proveedora Escolar Y De Oficina De Nuevo Leon S.A. De C</v>
          </cell>
          <cell r="C11963">
            <v>0</v>
          </cell>
          <cell r="D11963">
            <v>0</v>
          </cell>
          <cell r="E11963">
            <v>0</v>
          </cell>
          <cell r="F11963">
            <v>0</v>
          </cell>
          <cell r="G11963">
            <v>0</v>
          </cell>
        </row>
        <row r="11964">
          <cell r="A11964" t="str">
            <v>2.1.1.2.1.17.139</v>
          </cell>
          <cell r="B11964" t="str">
            <v>Piña Hernandez Karina De Los Angeles</v>
          </cell>
          <cell r="C11964">
            <v>0</v>
          </cell>
          <cell r="D11964">
            <v>0</v>
          </cell>
          <cell r="E11964">
            <v>0</v>
          </cell>
          <cell r="F11964">
            <v>0</v>
          </cell>
          <cell r="G11964">
            <v>0</v>
          </cell>
        </row>
        <row r="11965">
          <cell r="A11965" t="str">
            <v>2.1.1.2.1.17.140</v>
          </cell>
          <cell r="B11965" t="str">
            <v>Perez Babb Carlos Filiberto</v>
          </cell>
          <cell r="C11965">
            <v>0</v>
          </cell>
          <cell r="D11965">
            <v>0</v>
          </cell>
          <cell r="E11965">
            <v>0</v>
          </cell>
          <cell r="F11965">
            <v>0</v>
          </cell>
          <cell r="G11965">
            <v>0</v>
          </cell>
        </row>
        <row r="11966">
          <cell r="A11966" t="str">
            <v>2.1.1.2.1.17.141</v>
          </cell>
          <cell r="B11966" t="str">
            <v>Pavia Hermanos Y Asociados, S.A. De C.V</v>
          </cell>
          <cell r="C11966">
            <v>0</v>
          </cell>
          <cell r="D11966">
            <v>0</v>
          </cell>
          <cell r="E11966">
            <v>0</v>
          </cell>
          <cell r="F11966">
            <v>0</v>
          </cell>
          <cell r="G11966">
            <v>0</v>
          </cell>
        </row>
        <row r="11967">
          <cell r="A11967" t="str">
            <v>2.1.1.2.1.17.142</v>
          </cell>
          <cell r="B11967" t="str">
            <v>Ph Maquinaria Para La Construccion, S.A De C.V</v>
          </cell>
          <cell r="C11967">
            <v>0</v>
          </cell>
          <cell r="D11967">
            <v>0</v>
          </cell>
          <cell r="E11967">
            <v>0</v>
          </cell>
          <cell r="F11967">
            <v>0</v>
          </cell>
          <cell r="G11967">
            <v>0</v>
          </cell>
        </row>
        <row r="11968">
          <cell r="A11968" t="str">
            <v>2.1.1.2.1.17.143</v>
          </cell>
          <cell r="B11968" t="str">
            <v>Pastrana Castillo Landy Del Rocio</v>
          </cell>
          <cell r="C11968">
            <v>0</v>
          </cell>
          <cell r="D11968">
            <v>0</v>
          </cell>
          <cell r="E11968">
            <v>0</v>
          </cell>
          <cell r="F11968">
            <v>0</v>
          </cell>
          <cell r="G11968">
            <v>0</v>
          </cell>
        </row>
        <row r="11969">
          <cell r="A11969" t="str">
            <v>2.1.1.2.1.17.144</v>
          </cell>
          <cell r="B11969" t="str">
            <v>Puch Cardenas Ana Karina</v>
          </cell>
          <cell r="C11969">
            <v>0</v>
          </cell>
          <cell r="D11969">
            <v>0</v>
          </cell>
          <cell r="E11969">
            <v>0</v>
          </cell>
          <cell r="F11969">
            <v>0</v>
          </cell>
          <cell r="G11969">
            <v>0</v>
          </cell>
        </row>
        <row r="11970">
          <cell r="A11970" t="str">
            <v>2.1.1.2.1.17.145</v>
          </cell>
          <cell r="B11970" t="str">
            <v>Perez Rodriguez Martha Elena</v>
          </cell>
          <cell r="C11970">
            <v>44400</v>
          </cell>
          <cell r="D11970">
            <v>0</v>
          </cell>
          <cell r="E11970">
            <v>0</v>
          </cell>
          <cell r="F11970">
            <v>0</v>
          </cell>
          <cell r="G11970">
            <v>44400</v>
          </cell>
        </row>
        <row r="11971">
          <cell r="A11971" t="str">
            <v>2.1.1.2.1.17.146</v>
          </cell>
          <cell r="B11971" t="str">
            <v>Publicidad Y Mercadotecnia Contra, S.A. De C.V</v>
          </cell>
          <cell r="C11971">
            <v>0</v>
          </cell>
          <cell r="D11971">
            <v>0</v>
          </cell>
          <cell r="E11971">
            <v>0</v>
          </cell>
          <cell r="F11971">
            <v>0</v>
          </cell>
          <cell r="G11971">
            <v>0</v>
          </cell>
        </row>
        <row r="11972">
          <cell r="A11972" t="str">
            <v>2.1.1.2.1.17.147</v>
          </cell>
          <cell r="B11972" t="str">
            <v>Pineda Garcia Araceli</v>
          </cell>
          <cell r="C11972">
            <v>4307.5</v>
          </cell>
          <cell r="D11972">
            <v>0</v>
          </cell>
          <cell r="E11972">
            <v>0</v>
          </cell>
          <cell r="F11972">
            <v>0</v>
          </cell>
          <cell r="G11972">
            <v>4307.5</v>
          </cell>
        </row>
        <row r="11973">
          <cell r="A11973" t="str">
            <v>2.1.1.2.1.17.148</v>
          </cell>
          <cell r="B11973" t="str">
            <v>Padilla Mendoza Jose</v>
          </cell>
          <cell r="C11973">
            <v>14708.14</v>
          </cell>
          <cell r="D11973">
            <v>0</v>
          </cell>
          <cell r="E11973">
            <v>0</v>
          </cell>
          <cell r="F11973">
            <v>0</v>
          </cell>
          <cell r="G11973">
            <v>14708.14</v>
          </cell>
        </row>
        <row r="11974">
          <cell r="A11974" t="str">
            <v>2.1.1.2.1.17.149</v>
          </cell>
          <cell r="B11974" t="str">
            <v>Peraza Ceballos Alberto</v>
          </cell>
          <cell r="C11974">
            <v>0</v>
          </cell>
          <cell r="D11974">
            <v>0</v>
          </cell>
          <cell r="E11974">
            <v>0</v>
          </cell>
          <cell r="F11974">
            <v>0</v>
          </cell>
          <cell r="G11974">
            <v>0</v>
          </cell>
        </row>
        <row r="11975">
          <cell r="A11975" t="str">
            <v>2.1.1.2.1.17.150</v>
          </cell>
          <cell r="B11975" t="str">
            <v>Peva Global Communication Solutions Gcs Sc</v>
          </cell>
          <cell r="C11975">
            <v>0</v>
          </cell>
          <cell r="D11975">
            <v>0</v>
          </cell>
          <cell r="E11975">
            <v>0</v>
          </cell>
          <cell r="F11975">
            <v>0</v>
          </cell>
          <cell r="G11975">
            <v>0</v>
          </cell>
        </row>
        <row r="11976">
          <cell r="A11976" t="str">
            <v>2.1.1.2.1.17.151</v>
          </cell>
          <cell r="B11976" t="str">
            <v>Pauco S De Rl De Cv</v>
          </cell>
          <cell r="C11976">
            <v>525000</v>
          </cell>
          <cell r="D11976">
            <v>525000</v>
          </cell>
          <cell r="E11976">
            <v>0</v>
          </cell>
          <cell r="F11976">
            <v>-525000</v>
          </cell>
          <cell r="G11976">
            <v>0</v>
          </cell>
        </row>
        <row r="11977">
          <cell r="A11977" t="str">
            <v>2.1.1.2.1.17.152</v>
          </cell>
          <cell r="B11977" t="str">
            <v>Promotora Punta Nizuc, S.A. De C.V.</v>
          </cell>
          <cell r="C11977">
            <v>117739.08</v>
          </cell>
          <cell r="D11977">
            <v>0</v>
          </cell>
          <cell r="E11977">
            <v>0</v>
          </cell>
          <cell r="F11977">
            <v>0</v>
          </cell>
          <cell r="G11977">
            <v>117739.08</v>
          </cell>
        </row>
        <row r="11978">
          <cell r="A11978" t="str">
            <v>2.1.1.2.1.17.153</v>
          </cell>
          <cell r="B11978" t="str">
            <v>Promotora Caribe Cancun, S.A. De C.V</v>
          </cell>
          <cell r="C11978">
            <v>0</v>
          </cell>
          <cell r="D11978">
            <v>0</v>
          </cell>
          <cell r="E11978">
            <v>0</v>
          </cell>
          <cell r="F11978">
            <v>0</v>
          </cell>
          <cell r="G11978">
            <v>0</v>
          </cell>
        </row>
        <row r="11979">
          <cell r="A11979" t="str">
            <v>2.1.1.2.1.17.154</v>
          </cell>
          <cell r="B11979" t="str">
            <v>Profesionistas Y Asociados Del Mar, S.A. De C.V.</v>
          </cell>
          <cell r="C11979">
            <v>580000</v>
          </cell>
          <cell r="D11979">
            <v>0</v>
          </cell>
          <cell r="E11979">
            <v>0</v>
          </cell>
          <cell r="F11979">
            <v>0</v>
          </cell>
          <cell r="G11979">
            <v>580000</v>
          </cell>
        </row>
        <row r="11980">
          <cell r="A11980" t="str">
            <v>2.1.1.2.1.17.155</v>
          </cell>
          <cell r="B11980" t="str">
            <v>Poot Rodriguez Fernando Joaquin</v>
          </cell>
          <cell r="C11980">
            <v>0</v>
          </cell>
          <cell r="D11980">
            <v>0</v>
          </cell>
          <cell r="E11980">
            <v>0</v>
          </cell>
          <cell r="F11980">
            <v>0</v>
          </cell>
          <cell r="G11980">
            <v>0</v>
          </cell>
        </row>
        <row r="11981">
          <cell r="A11981" t="str">
            <v>2.1.1.2.1.17.156</v>
          </cell>
          <cell r="B11981" t="str">
            <v>Perez Carcamo Ramona</v>
          </cell>
          <cell r="C11981">
            <v>0</v>
          </cell>
          <cell r="D11981">
            <v>0</v>
          </cell>
          <cell r="E11981">
            <v>0</v>
          </cell>
          <cell r="F11981">
            <v>0</v>
          </cell>
          <cell r="G11981">
            <v>0</v>
          </cell>
        </row>
        <row r="11982">
          <cell r="A11982" t="str">
            <v>2.1.1.2.1.17.157</v>
          </cell>
          <cell r="B11982" t="str">
            <v>Proyectos Integrales De La Riviera, S.A. De C.V.</v>
          </cell>
          <cell r="C11982">
            <v>660000</v>
          </cell>
          <cell r="D11982">
            <v>0</v>
          </cell>
          <cell r="E11982">
            <v>0</v>
          </cell>
          <cell r="F11982">
            <v>0</v>
          </cell>
          <cell r="G11982">
            <v>660000</v>
          </cell>
        </row>
        <row r="11983">
          <cell r="A11983" t="str">
            <v>2.1.1.2.1.17.158</v>
          </cell>
          <cell r="B11983" t="str">
            <v>Peña Canul Wilberth Ariel</v>
          </cell>
          <cell r="C11983">
            <v>0</v>
          </cell>
          <cell r="D11983">
            <v>0</v>
          </cell>
          <cell r="E11983">
            <v>0</v>
          </cell>
          <cell r="F11983">
            <v>0</v>
          </cell>
          <cell r="G11983">
            <v>0</v>
          </cell>
        </row>
        <row r="11984">
          <cell r="A11984" t="str">
            <v>2.1.1.2.1.17.159</v>
          </cell>
          <cell r="B11984" t="str">
            <v>Producciones Educacion Aplicada S. De R.L. De C.V</v>
          </cell>
          <cell r="C11984">
            <v>0</v>
          </cell>
          <cell r="D11984">
            <v>0</v>
          </cell>
          <cell r="E11984">
            <v>0</v>
          </cell>
          <cell r="F11984">
            <v>0</v>
          </cell>
          <cell r="G11984">
            <v>0</v>
          </cell>
        </row>
        <row r="11985">
          <cell r="A11985" t="str">
            <v>2.1.1.2.1.17.160</v>
          </cell>
          <cell r="B11985" t="str">
            <v>Proyectos Administracion Y Desarrollo, S.A. De C.V</v>
          </cell>
          <cell r="C11985">
            <v>0</v>
          </cell>
          <cell r="D11985">
            <v>0</v>
          </cell>
          <cell r="E11985">
            <v>0</v>
          </cell>
          <cell r="F11985">
            <v>0</v>
          </cell>
          <cell r="G11985">
            <v>0</v>
          </cell>
        </row>
        <row r="11986">
          <cell r="A11986" t="str">
            <v>2.1.1.2.1.17.161</v>
          </cell>
          <cell r="B11986" t="str">
            <v>Pan Dulce Producciones Sa De Cv</v>
          </cell>
          <cell r="C11986">
            <v>0</v>
          </cell>
          <cell r="D11986">
            <v>0</v>
          </cell>
          <cell r="E11986">
            <v>0</v>
          </cell>
          <cell r="F11986">
            <v>0</v>
          </cell>
          <cell r="G11986">
            <v>0</v>
          </cell>
        </row>
        <row r="11987">
          <cell r="A11987" t="str">
            <v>2.1.1.2.1.17.162</v>
          </cell>
          <cell r="B11987" t="str">
            <v>Promotora Xcaret, S.A. De. C.V</v>
          </cell>
          <cell r="C11987">
            <v>0</v>
          </cell>
          <cell r="D11987">
            <v>0</v>
          </cell>
          <cell r="E11987">
            <v>0</v>
          </cell>
          <cell r="F11987">
            <v>0</v>
          </cell>
          <cell r="G11987">
            <v>0</v>
          </cell>
        </row>
        <row r="11988">
          <cell r="A11988" t="str">
            <v>2.1.1.2.1.17.163</v>
          </cell>
          <cell r="B11988" t="str">
            <v>Profesionistas Rs Scp</v>
          </cell>
          <cell r="C11988">
            <v>0</v>
          </cell>
          <cell r="D11988">
            <v>0</v>
          </cell>
          <cell r="E11988">
            <v>0</v>
          </cell>
          <cell r="F11988">
            <v>0</v>
          </cell>
          <cell r="G11988">
            <v>0</v>
          </cell>
        </row>
        <row r="11989">
          <cell r="A11989" t="str">
            <v>2.1.1.2.1.17.164</v>
          </cell>
          <cell r="B11989" t="str">
            <v>Parga Romero Lucila</v>
          </cell>
          <cell r="C11989">
            <v>0</v>
          </cell>
          <cell r="D11989">
            <v>0</v>
          </cell>
          <cell r="E11989">
            <v>0</v>
          </cell>
          <cell r="F11989">
            <v>0</v>
          </cell>
          <cell r="G11989">
            <v>0</v>
          </cell>
        </row>
        <row r="11990">
          <cell r="A11990" t="str">
            <v>2.1.1.2.1.17.165</v>
          </cell>
          <cell r="B11990" t="str">
            <v>Perez Garcia Artemio Joel</v>
          </cell>
          <cell r="C11990">
            <v>0</v>
          </cell>
          <cell r="D11990">
            <v>0</v>
          </cell>
          <cell r="E11990">
            <v>0</v>
          </cell>
          <cell r="F11990">
            <v>0</v>
          </cell>
          <cell r="G11990">
            <v>0</v>
          </cell>
        </row>
        <row r="11991">
          <cell r="A11991" t="str">
            <v>2.1.1.2.1.17.166</v>
          </cell>
          <cell r="B11991" t="str">
            <v>Pernazza Camarena Loredana</v>
          </cell>
          <cell r="C11991">
            <v>0</v>
          </cell>
          <cell r="D11991">
            <v>0</v>
          </cell>
          <cell r="E11991">
            <v>0</v>
          </cell>
          <cell r="F11991">
            <v>0</v>
          </cell>
          <cell r="G11991">
            <v>0</v>
          </cell>
        </row>
        <row r="11992">
          <cell r="A11992" t="str">
            <v>2.1.1.2.1.17.167</v>
          </cell>
          <cell r="B11992" t="str">
            <v>Preve Nicoli Annabel</v>
          </cell>
          <cell r="C11992">
            <v>0</v>
          </cell>
          <cell r="D11992">
            <v>0</v>
          </cell>
          <cell r="E11992">
            <v>0</v>
          </cell>
          <cell r="F11992">
            <v>0</v>
          </cell>
          <cell r="G11992">
            <v>0</v>
          </cell>
        </row>
        <row r="11993">
          <cell r="A11993" t="str">
            <v>2.1.1.2.1.17.168</v>
          </cell>
          <cell r="B11993" t="str">
            <v>Premier Clothes S.A. De C.V.</v>
          </cell>
          <cell r="C11993">
            <v>0</v>
          </cell>
          <cell r="D11993">
            <v>72500</v>
          </cell>
          <cell r="E11993">
            <v>72500</v>
          </cell>
          <cell r="F11993">
            <v>0</v>
          </cell>
          <cell r="G11993">
            <v>0</v>
          </cell>
        </row>
        <row r="11994">
          <cell r="A11994" t="str">
            <v>2.1.1.2.1.17.169</v>
          </cell>
          <cell r="B11994" t="str">
            <v>Polanco Castillo Victor Martin</v>
          </cell>
          <cell r="C11994">
            <v>0</v>
          </cell>
          <cell r="D11994">
            <v>0</v>
          </cell>
          <cell r="E11994">
            <v>0</v>
          </cell>
          <cell r="F11994">
            <v>0</v>
          </cell>
          <cell r="G11994">
            <v>0</v>
          </cell>
        </row>
        <row r="11995">
          <cell r="A11995" t="str">
            <v>2.1.1.2.1.17.170</v>
          </cell>
          <cell r="B11995" t="str">
            <v>Proyectos Productos Y Servicios De La Peninsula Sa De C</v>
          </cell>
          <cell r="C11995">
            <v>0</v>
          </cell>
          <cell r="D11995">
            <v>0</v>
          </cell>
          <cell r="E11995">
            <v>0</v>
          </cell>
          <cell r="F11995">
            <v>0</v>
          </cell>
          <cell r="G11995">
            <v>0</v>
          </cell>
        </row>
        <row r="11996">
          <cell r="A11996" t="str">
            <v>2.1.1.2.1.17.171</v>
          </cell>
          <cell r="B11996" t="str">
            <v>Cia. Periodistica Del Sol De Mexico, S.A. De C.V</v>
          </cell>
          <cell r="C11996">
            <v>0</v>
          </cell>
          <cell r="D11996">
            <v>0</v>
          </cell>
          <cell r="E11996">
            <v>0</v>
          </cell>
          <cell r="F11996">
            <v>0</v>
          </cell>
          <cell r="G11996">
            <v>0</v>
          </cell>
        </row>
        <row r="11997">
          <cell r="A11997" t="str">
            <v>2.1.1.2.1.17.172</v>
          </cell>
          <cell r="B11997" t="str">
            <v>Perez Babb Jose Margarito</v>
          </cell>
          <cell r="C11997">
            <v>46400</v>
          </cell>
          <cell r="D11997">
            <v>46400</v>
          </cell>
          <cell r="E11997">
            <v>0</v>
          </cell>
          <cell r="F11997">
            <v>-46400</v>
          </cell>
          <cell r="G11997">
            <v>0</v>
          </cell>
        </row>
        <row r="11998">
          <cell r="A11998" t="str">
            <v>2.1.1.2.1.17.173</v>
          </cell>
          <cell r="B11998" t="str">
            <v>Perez Alcocer Arantxa Marinely</v>
          </cell>
          <cell r="C11998">
            <v>0</v>
          </cell>
          <cell r="D11998">
            <v>0</v>
          </cell>
          <cell r="E11998">
            <v>0</v>
          </cell>
          <cell r="F11998">
            <v>0</v>
          </cell>
          <cell r="G11998">
            <v>0</v>
          </cell>
        </row>
        <row r="11999">
          <cell r="A11999" t="str">
            <v>2.1.1.2.1.17.174</v>
          </cell>
          <cell r="B11999" t="str">
            <v>Pronatura Mexico, A.C.</v>
          </cell>
          <cell r="C11999">
            <v>0</v>
          </cell>
          <cell r="D11999">
            <v>0</v>
          </cell>
          <cell r="E11999">
            <v>0</v>
          </cell>
          <cell r="F11999">
            <v>0</v>
          </cell>
          <cell r="G11999">
            <v>0</v>
          </cell>
        </row>
        <row r="12000">
          <cell r="A12000" t="str">
            <v>2.1.1.2.1.17.175</v>
          </cell>
          <cell r="B12000" t="str">
            <v>Parametria, S.A De C.V</v>
          </cell>
          <cell r="C12000">
            <v>0</v>
          </cell>
          <cell r="D12000">
            <v>0</v>
          </cell>
          <cell r="E12000">
            <v>0</v>
          </cell>
          <cell r="F12000">
            <v>0</v>
          </cell>
          <cell r="G12000">
            <v>0</v>
          </cell>
        </row>
        <row r="12001">
          <cell r="A12001" t="str">
            <v>2.1.1.2.1.17.176</v>
          </cell>
          <cell r="B12001" t="str">
            <v>Palacios Gil Elier Amado</v>
          </cell>
          <cell r="C12001">
            <v>0</v>
          </cell>
          <cell r="D12001">
            <v>0</v>
          </cell>
          <cell r="E12001">
            <v>0</v>
          </cell>
          <cell r="F12001">
            <v>0</v>
          </cell>
          <cell r="G12001">
            <v>0</v>
          </cell>
        </row>
        <row r="12002">
          <cell r="A12002" t="str">
            <v>2.1.1.2.1.17.177</v>
          </cell>
          <cell r="B12002" t="str">
            <v>Pepe´S De Cozumel, S.A. De C.V</v>
          </cell>
          <cell r="C12002">
            <v>0</v>
          </cell>
          <cell r="D12002">
            <v>0</v>
          </cell>
          <cell r="E12002">
            <v>0</v>
          </cell>
          <cell r="F12002">
            <v>0</v>
          </cell>
          <cell r="G12002">
            <v>0</v>
          </cell>
        </row>
        <row r="12003">
          <cell r="A12003" t="str">
            <v>2.1.1.2.1.17.178</v>
          </cell>
          <cell r="B12003" t="str">
            <v>Puc Herrera Eleazar</v>
          </cell>
          <cell r="C12003">
            <v>0</v>
          </cell>
          <cell r="D12003">
            <v>0</v>
          </cell>
          <cell r="E12003">
            <v>0</v>
          </cell>
          <cell r="F12003">
            <v>0</v>
          </cell>
          <cell r="G12003">
            <v>0</v>
          </cell>
        </row>
        <row r="12004">
          <cell r="A12004" t="str">
            <v>2.1.1.2.1.17.179</v>
          </cell>
          <cell r="B12004" t="str">
            <v>Parra Lopez Luz Elena</v>
          </cell>
          <cell r="C12004">
            <v>0</v>
          </cell>
          <cell r="D12004">
            <v>0</v>
          </cell>
          <cell r="E12004">
            <v>0</v>
          </cell>
          <cell r="F12004">
            <v>0</v>
          </cell>
          <cell r="G12004">
            <v>0</v>
          </cell>
        </row>
        <row r="12005">
          <cell r="A12005" t="str">
            <v>2.1.1.2.1.17.180</v>
          </cell>
          <cell r="B12005" t="str">
            <v>Prachi Sc</v>
          </cell>
          <cell r="C12005">
            <v>0</v>
          </cell>
          <cell r="D12005">
            <v>0</v>
          </cell>
          <cell r="E12005">
            <v>0</v>
          </cell>
          <cell r="F12005">
            <v>0</v>
          </cell>
          <cell r="G12005">
            <v>0</v>
          </cell>
        </row>
        <row r="12006">
          <cell r="A12006" t="str">
            <v>2.1.1.2.1.17.181</v>
          </cell>
          <cell r="B12006" t="str">
            <v>Peniche Herrera Sergio Alejandro</v>
          </cell>
          <cell r="C12006">
            <v>0</v>
          </cell>
          <cell r="D12006">
            <v>0</v>
          </cell>
          <cell r="E12006">
            <v>0</v>
          </cell>
          <cell r="F12006">
            <v>0</v>
          </cell>
          <cell r="G12006">
            <v>0</v>
          </cell>
        </row>
        <row r="12007">
          <cell r="A12007" t="str">
            <v>2.1.1.2.1.17.182</v>
          </cell>
          <cell r="B12007" t="str">
            <v>Prosurssa Sa De Cv</v>
          </cell>
          <cell r="C12007">
            <v>119999.95</v>
          </cell>
          <cell r="D12007">
            <v>0</v>
          </cell>
          <cell r="E12007">
            <v>0</v>
          </cell>
          <cell r="F12007">
            <v>0</v>
          </cell>
          <cell r="G12007">
            <v>119999.95</v>
          </cell>
        </row>
        <row r="12008">
          <cell r="A12008" t="str">
            <v>2.1.1.2.1.17.183</v>
          </cell>
          <cell r="B12008" t="str">
            <v>Paredes Peñalver Iriany Abigail</v>
          </cell>
          <cell r="C12008">
            <v>0</v>
          </cell>
          <cell r="D12008">
            <v>0</v>
          </cell>
          <cell r="E12008">
            <v>0</v>
          </cell>
          <cell r="F12008">
            <v>0</v>
          </cell>
          <cell r="G12008">
            <v>0</v>
          </cell>
        </row>
        <row r="12009">
          <cell r="A12009" t="str">
            <v>2.1.1.2.1.17.184</v>
          </cell>
          <cell r="B12009" t="str">
            <v>Peraza Cardenas Jose Ynes</v>
          </cell>
          <cell r="C12009">
            <v>0</v>
          </cell>
          <cell r="D12009">
            <v>0</v>
          </cell>
          <cell r="E12009">
            <v>0</v>
          </cell>
          <cell r="F12009">
            <v>0</v>
          </cell>
          <cell r="G12009">
            <v>0</v>
          </cell>
        </row>
        <row r="12010">
          <cell r="A12010" t="str">
            <v>2.1.1.2.1.17.185</v>
          </cell>
          <cell r="B12010" t="str">
            <v>Profesionales Externos Sa De Cv</v>
          </cell>
          <cell r="C12010">
            <v>0</v>
          </cell>
          <cell r="D12010">
            <v>0</v>
          </cell>
          <cell r="E12010">
            <v>0</v>
          </cell>
          <cell r="F12010">
            <v>0</v>
          </cell>
          <cell r="G12010">
            <v>0</v>
          </cell>
        </row>
        <row r="12011">
          <cell r="A12011" t="str">
            <v>2.1.1.2.1.17.186</v>
          </cell>
          <cell r="B12011" t="str">
            <v>Parra Canto Ana Rosa</v>
          </cell>
          <cell r="C12011">
            <v>0</v>
          </cell>
          <cell r="D12011">
            <v>0</v>
          </cell>
          <cell r="E12011">
            <v>0</v>
          </cell>
          <cell r="F12011">
            <v>0</v>
          </cell>
          <cell r="G12011">
            <v>0</v>
          </cell>
        </row>
        <row r="12012">
          <cell r="A12012" t="str">
            <v>2.1.1.2.1.17.187</v>
          </cell>
          <cell r="B12012" t="str">
            <v>Poot Rodriguez Ana Maria</v>
          </cell>
          <cell r="C12012">
            <v>0</v>
          </cell>
          <cell r="D12012">
            <v>0</v>
          </cell>
          <cell r="E12012">
            <v>0</v>
          </cell>
          <cell r="F12012">
            <v>0</v>
          </cell>
          <cell r="G12012">
            <v>0</v>
          </cell>
        </row>
        <row r="12013">
          <cell r="A12013" t="str">
            <v>2.1.1.2.1.17.188</v>
          </cell>
          <cell r="B12013" t="str">
            <v>Portillo Hernandez Cristina</v>
          </cell>
          <cell r="C12013">
            <v>0</v>
          </cell>
          <cell r="D12013">
            <v>0</v>
          </cell>
          <cell r="E12013">
            <v>0</v>
          </cell>
          <cell r="F12013">
            <v>0</v>
          </cell>
          <cell r="G12013">
            <v>0</v>
          </cell>
        </row>
        <row r="12014">
          <cell r="A12014" t="str">
            <v>2.1.1.2.1.17.189</v>
          </cell>
          <cell r="B12014" t="str">
            <v>Perez Garcia Elia</v>
          </cell>
          <cell r="C12014">
            <v>192582.37</v>
          </cell>
          <cell r="D12014">
            <v>428815.07</v>
          </cell>
          <cell r="E12014">
            <v>246010.78</v>
          </cell>
          <cell r="F12014">
            <v>-182804.29</v>
          </cell>
          <cell r="G12014">
            <v>9778.08</v>
          </cell>
        </row>
        <row r="12015">
          <cell r="A12015" t="str">
            <v>2.1.1.2.1.17.190</v>
          </cell>
          <cell r="B12015" t="str">
            <v>Ponzanelli Quintero Ricardo Eduardo Pedro</v>
          </cell>
          <cell r="C12015">
            <v>0</v>
          </cell>
          <cell r="D12015">
            <v>0</v>
          </cell>
          <cell r="E12015">
            <v>0</v>
          </cell>
          <cell r="F12015">
            <v>0</v>
          </cell>
          <cell r="G12015">
            <v>0</v>
          </cell>
        </row>
        <row r="12016">
          <cell r="A12016" t="str">
            <v>2.1.1.2.1.17.191</v>
          </cell>
          <cell r="B12016" t="str">
            <v>Passion For Latin Music S De Rl De Cv</v>
          </cell>
          <cell r="C12016">
            <v>0</v>
          </cell>
          <cell r="D12016">
            <v>0</v>
          </cell>
          <cell r="E12016">
            <v>0</v>
          </cell>
          <cell r="F12016">
            <v>0</v>
          </cell>
          <cell r="G12016">
            <v>0</v>
          </cell>
        </row>
        <row r="12017">
          <cell r="A12017" t="str">
            <v>2.1.1.2.1.17.192</v>
          </cell>
          <cell r="B12017" t="str">
            <v>Perera Puc Leticia</v>
          </cell>
          <cell r="C12017">
            <v>254400</v>
          </cell>
          <cell r="D12017">
            <v>532800</v>
          </cell>
          <cell r="E12017">
            <v>371200</v>
          </cell>
          <cell r="F12017">
            <v>-161600</v>
          </cell>
          <cell r="G12017">
            <v>92800</v>
          </cell>
        </row>
        <row r="12018">
          <cell r="A12018" t="str">
            <v>2.1.1.2.1.17.193</v>
          </cell>
          <cell r="B12018" t="str">
            <v>Prosa Comercializadora, Sa De Cv</v>
          </cell>
          <cell r="C12018">
            <v>0</v>
          </cell>
          <cell r="D12018">
            <v>0</v>
          </cell>
          <cell r="E12018">
            <v>0</v>
          </cell>
          <cell r="F12018">
            <v>0</v>
          </cell>
          <cell r="G12018">
            <v>0</v>
          </cell>
        </row>
        <row r="12019">
          <cell r="A12019" t="str">
            <v>2.1.1.2.1.17.194</v>
          </cell>
          <cell r="B12019" t="str">
            <v>Pujol Trejo Jazmin</v>
          </cell>
          <cell r="C12019">
            <v>0</v>
          </cell>
          <cell r="D12019">
            <v>0</v>
          </cell>
          <cell r="E12019">
            <v>0</v>
          </cell>
          <cell r="F12019">
            <v>0</v>
          </cell>
          <cell r="G12019">
            <v>0</v>
          </cell>
        </row>
        <row r="12020">
          <cell r="A12020" t="str">
            <v>2.1.1.2.1.17.195</v>
          </cell>
          <cell r="B12020" t="str">
            <v>Produccion Arte Contemporaneo Praco Sa De Cv</v>
          </cell>
          <cell r="C12020">
            <v>0</v>
          </cell>
          <cell r="D12020">
            <v>0</v>
          </cell>
          <cell r="E12020">
            <v>0</v>
          </cell>
          <cell r="F12020">
            <v>0</v>
          </cell>
          <cell r="G12020">
            <v>0</v>
          </cell>
        </row>
        <row r="12021">
          <cell r="A12021" t="str">
            <v>2.1.1.2.1.17.196</v>
          </cell>
          <cell r="B12021" t="str">
            <v>Portilla Quiroz Fidel</v>
          </cell>
          <cell r="C12021">
            <v>0</v>
          </cell>
          <cell r="D12021">
            <v>0</v>
          </cell>
          <cell r="E12021">
            <v>0</v>
          </cell>
          <cell r="F12021">
            <v>0</v>
          </cell>
          <cell r="G12021">
            <v>0</v>
          </cell>
        </row>
        <row r="12022">
          <cell r="A12022" t="str">
            <v>2.1.1.2.1.17.197</v>
          </cell>
          <cell r="B12022" t="str">
            <v>Pirotecnia Del Caribe Sa De Cv</v>
          </cell>
          <cell r="C12022">
            <v>0</v>
          </cell>
          <cell r="D12022">
            <v>0</v>
          </cell>
          <cell r="E12022">
            <v>0</v>
          </cell>
          <cell r="F12022">
            <v>0</v>
          </cell>
          <cell r="G12022">
            <v>0</v>
          </cell>
        </row>
        <row r="12023">
          <cell r="A12023" t="str">
            <v>2.1.1.2.1.17.198</v>
          </cell>
          <cell r="B12023" t="str">
            <v>Pech Teh Ernesto Esteban</v>
          </cell>
          <cell r="C12023">
            <v>0</v>
          </cell>
          <cell r="D12023">
            <v>0</v>
          </cell>
          <cell r="E12023">
            <v>0</v>
          </cell>
          <cell r="F12023">
            <v>0</v>
          </cell>
          <cell r="G12023">
            <v>0</v>
          </cell>
        </row>
        <row r="12024">
          <cell r="A12024" t="str">
            <v>2.1.1.2.1.17.199</v>
          </cell>
          <cell r="B12024" t="str">
            <v>Partes Y Equipos De Refrigeracion Del Sureste S.A. De C.V.</v>
          </cell>
          <cell r="C12024">
            <v>2225186.84</v>
          </cell>
          <cell r="D12024">
            <v>0</v>
          </cell>
          <cell r="E12024">
            <v>0</v>
          </cell>
          <cell r="F12024">
            <v>0</v>
          </cell>
          <cell r="G12024">
            <v>2225186.84</v>
          </cell>
        </row>
        <row r="12025">
          <cell r="A12025" t="str">
            <v>2.1.1.2.1.17.201</v>
          </cell>
          <cell r="B12025" t="str">
            <v>Preyco Proyecto Electrico Ambiental Y Construccion Optima, S.A. De C.V.</v>
          </cell>
          <cell r="C12025">
            <v>0</v>
          </cell>
          <cell r="D12025">
            <v>0</v>
          </cell>
          <cell r="E12025">
            <v>0</v>
          </cell>
          <cell r="F12025">
            <v>0</v>
          </cell>
          <cell r="G12025">
            <v>0</v>
          </cell>
        </row>
        <row r="12026">
          <cell r="A12026" t="str">
            <v>2.1.1.2.1.17.202</v>
          </cell>
          <cell r="B12026" t="str">
            <v>Paz Peninsula Asesores Y Servicios, S. De R.L. De C.V.</v>
          </cell>
          <cell r="C12026">
            <v>0</v>
          </cell>
          <cell r="D12026">
            <v>0</v>
          </cell>
          <cell r="E12026">
            <v>0</v>
          </cell>
          <cell r="F12026">
            <v>0</v>
          </cell>
          <cell r="G12026">
            <v>0</v>
          </cell>
        </row>
        <row r="12027">
          <cell r="A12027" t="str">
            <v>2.1.1.2.1.17.203</v>
          </cell>
          <cell r="B12027" t="str">
            <v>Pro-Faj Hidro Limpieza, S.A. De C.V.</v>
          </cell>
          <cell r="C12027">
            <v>0</v>
          </cell>
          <cell r="D12027">
            <v>0</v>
          </cell>
          <cell r="E12027">
            <v>0</v>
          </cell>
          <cell r="F12027">
            <v>0</v>
          </cell>
          <cell r="G12027">
            <v>0</v>
          </cell>
        </row>
        <row r="12028">
          <cell r="A12028" t="str">
            <v>2.1.1.2.1.17.204</v>
          </cell>
          <cell r="B12028" t="str">
            <v>Proabri S.A. De C.V.</v>
          </cell>
          <cell r="C12028">
            <v>0</v>
          </cell>
          <cell r="D12028">
            <v>0</v>
          </cell>
          <cell r="E12028">
            <v>0</v>
          </cell>
          <cell r="F12028">
            <v>0</v>
          </cell>
          <cell r="G12028">
            <v>0</v>
          </cell>
        </row>
        <row r="12029">
          <cell r="A12029" t="str">
            <v>2.1.1.2.1.17.205</v>
          </cell>
          <cell r="B12029" t="str">
            <v>Periodico Excelsior, S.A De C.V</v>
          </cell>
          <cell r="C12029">
            <v>2900000</v>
          </cell>
          <cell r="D12029">
            <v>0</v>
          </cell>
          <cell r="E12029">
            <v>0</v>
          </cell>
          <cell r="F12029">
            <v>0</v>
          </cell>
          <cell r="G12029">
            <v>2900000</v>
          </cell>
        </row>
        <row r="12030">
          <cell r="A12030" t="str">
            <v>2.1.1.2.1.17.206</v>
          </cell>
          <cell r="B12030" t="str">
            <v>Publicidad Y Logistica Integral S.A. De C.V</v>
          </cell>
          <cell r="C12030">
            <v>0</v>
          </cell>
          <cell r="D12030">
            <v>0</v>
          </cell>
          <cell r="E12030">
            <v>0</v>
          </cell>
          <cell r="F12030">
            <v>0</v>
          </cell>
          <cell r="G12030">
            <v>0</v>
          </cell>
        </row>
        <row r="12031">
          <cell r="A12031" t="str">
            <v>2.1.1.2.1.17.207</v>
          </cell>
          <cell r="B12031" t="str">
            <v>Peralta Ramos Alfredo</v>
          </cell>
          <cell r="C12031">
            <v>0</v>
          </cell>
          <cell r="D12031">
            <v>0</v>
          </cell>
          <cell r="E12031">
            <v>0</v>
          </cell>
          <cell r="F12031">
            <v>0</v>
          </cell>
          <cell r="G12031">
            <v>0</v>
          </cell>
        </row>
        <row r="12032">
          <cell r="A12032" t="str">
            <v>2.1.1.2.1.17.208</v>
          </cell>
          <cell r="B12032" t="str">
            <v>Promo 1000 Medios, S.A. De C.V.</v>
          </cell>
          <cell r="C12032">
            <v>0</v>
          </cell>
          <cell r="D12032">
            <v>0</v>
          </cell>
          <cell r="E12032">
            <v>0</v>
          </cell>
          <cell r="F12032">
            <v>0</v>
          </cell>
          <cell r="G12032">
            <v>0</v>
          </cell>
        </row>
        <row r="12033">
          <cell r="A12033" t="str">
            <v>2.1.1.2.1.17.209</v>
          </cell>
          <cell r="B12033" t="str">
            <v>Publicidad E Impresos Amec S. De R.L. De C.V.</v>
          </cell>
          <cell r="C12033">
            <v>0</v>
          </cell>
          <cell r="D12033">
            <v>0</v>
          </cell>
          <cell r="E12033">
            <v>0</v>
          </cell>
          <cell r="F12033">
            <v>0</v>
          </cell>
          <cell r="G12033">
            <v>0</v>
          </cell>
        </row>
        <row r="12034">
          <cell r="A12034" t="str">
            <v>2.1.1.2.1.17.210</v>
          </cell>
          <cell r="B12034" t="str">
            <v>Petate Aragon Rodrigo</v>
          </cell>
          <cell r="C12034">
            <v>0</v>
          </cell>
          <cell r="D12034">
            <v>0</v>
          </cell>
          <cell r="E12034">
            <v>0</v>
          </cell>
          <cell r="F12034">
            <v>0</v>
          </cell>
          <cell r="G12034">
            <v>0</v>
          </cell>
        </row>
        <row r="12035">
          <cell r="A12035" t="str">
            <v>2.1.1.2.1.17.211</v>
          </cell>
          <cell r="B12035" t="str">
            <v>Proneval Del Sureste, S.C.</v>
          </cell>
          <cell r="C12035">
            <v>372500</v>
          </cell>
          <cell r="D12035">
            <v>552500</v>
          </cell>
          <cell r="E12035">
            <v>317500</v>
          </cell>
          <cell r="F12035">
            <v>-235000</v>
          </cell>
          <cell r="G12035">
            <v>137500</v>
          </cell>
        </row>
        <row r="12036">
          <cell r="A12036" t="str">
            <v>2.1.1.2.1.17.212</v>
          </cell>
          <cell r="B12036" t="str">
            <v>Peralta Perez David</v>
          </cell>
          <cell r="C12036">
            <v>0</v>
          </cell>
          <cell r="D12036">
            <v>0</v>
          </cell>
          <cell r="E12036">
            <v>0</v>
          </cell>
          <cell r="F12036">
            <v>0</v>
          </cell>
          <cell r="G12036">
            <v>0</v>
          </cell>
        </row>
        <row r="12037">
          <cell r="A12037" t="str">
            <v>2.1.1.2.1.17.213</v>
          </cell>
          <cell r="B12037" t="str">
            <v>Publicidad Y Mercadotecnia En Medios S.A. De C.V.</v>
          </cell>
          <cell r="C12037">
            <v>0</v>
          </cell>
          <cell r="D12037">
            <v>0</v>
          </cell>
          <cell r="E12037">
            <v>0</v>
          </cell>
          <cell r="F12037">
            <v>0</v>
          </cell>
          <cell r="G12037">
            <v>0</v>
          </cell>
        </row>
        <row r="12038">
          <cell r="A12038" t="str">
            <v>2.1.1.2.1.17.214</v>
          </cell>
          <cell r="B12038" t="str">
            <v>Pech Moreno Gilberto Jesus</v>
          </cell>
          <cell r="C12038">
            <v>0</v>
          </cell>
          <cell r="D12038">
            <v>0</v>
          </cell>
          <cell r="E12038">
            <v>0</v>
          </cell>
          <cell r="F12038">
            <v>0</v>
          </cell>
          <cell r="G12038">
            <v>0</v>
          </cell>
        </row>
        <row r="12039">
          <cell r="A12039" t="str">
            <v>2.1.1.2.1.17.215</v>
          </cell>
          <cell r="B12039" t="str">
            <v>Perera Martinez Diego Alejandro</v>
          </cell>
          <cell r="C12039">
            <v>28379.4</v>
          </cell>
          <cell r="D12039">
            <v>0</v>
          </cell>
          <cell r="E12039">
            <v>19950</v>
          </cell>
          <cell r="F12039">
            <v>19950</v>
          </cell>
          <cell r="G12039">
            <v>48329.4</v>
          </cell>
        </row>
        <row r="12040">
          <cell r="A12040" t="str">
            <v>2.1.1.2.1.17.216</v>
          </cell>
          <cell r="B12040" t="str">
            <v>Protonotario Encalada Luis Alfonso</v>
          </cell>
          <cell r="C12040">
            <v>0</v>
          </cell>
          <cell r="D12040">
            <v>0</v>
          </cell>
          <cell r="E12040">
            <v>0</v>
          </cell>
          <cell r="F12040">
            <v>0</v>
          </cell>
          <cell r="G12040">
            <v>0</v>
          </cell>
        </row>
        <row r="12041">
          <cell r="A12041" t="str">
            <v>2.1.1.2.1.17.217</v>
          </cell>
          <cell r="B12041" t="str">
            <v>Portillo Navarro Catalina Saarvelia</v>
          </cell>
          <cell r="C12041">
            <v>0</v>
          </cell>
          <cell r="D12041">
            <v>0</v>
          </cell>
          <cell r="E12041">
            <v>0</v>
          </cell>
          <cell r="F12041">
            <v>0</v>
          </cell>
          <cell r="G12041">
            <v>0</v>
          </cell>
        </row>
        <row r="12042">
          <cell r="A12042" t="str">
            <v>2.1.1.2.1.17.218</v>
          </cell>
          <cell r="B12042" t="str">
            <v>Proveedores Inncort &amp; Co S.A De C.V.</v>
          </cell>
          <cell r="C12042">
            <v>256103.92</v>
          </cell>
          <cell r="D12042">
            <v>0</v>
          </cell>
          <cell r="E12042">
            <v>0</v>
          </cell>
          <cell r="F12042">
            <v>0</v>
          </cell>
          <cell r="G12042">
            <v>256103.92</v>
          </cell>
        </row>
        <row r="12043">
          <cell r="A12043" t="str">
            <v>2.1.1.2.1.17.219</v>
          </cell>
          <cell r="B12043" t="str">
            <v>Pacheco Witzil Ana Karen</v>
          </cell>
          <cell r="C12043">
            <v>88739.42</v>
          </cell>
          <cell r="D12043">
            <v>0</v>
          </cell>
          <cell r="E12043">
            <v>0</v>
          </cell>
          <cell r="F12043">
            <v>0</v>
          </cell>
          <cell r="G12043">
            <v>88739.42</v>
          </cell>
        </row>
        <row r="12044">
          <cell r="A12044" t="str">
            <v>2.1.1.2.1.17.220</v>
          </cell>
          <cell r="B12044" t="str">
            <v>Pool Dorantes Silvia Maria</v>
          </cell>
          <cell r="C12044">
            <v>922626.91</v>
          </cell>
          <cell r="D12044">
            <v>1741429.08</v>
          </cell>
          <cell r="E12044">
            <v>1754228.32</v>
          </cell>
          <cell r="F12044">
            <v>12799.24</v>
          </cell>
          <cell r="G12044">
            <v>935426.15</v>
          </cell>
        </row>
        <row r="12045">
          <cell r="A12045" t="str">
            <v>2.1.1.2.1.17.221</v>
          </cell>
          <cell r="B12045" t="str">
            <v>Perez Ortega J Amparo Raul</v>
          </cell>
          <cell r="C12045">
            <v>0</v>
          </cell>
          <cell r="D12045">
            <v>0</v>
          </cell>
          <cell r="E12045">
            <v>0</v>
          </cell>
          <cell r="F12045">
            <v>0</v>
          </cell>
          <cell r="G12045">
            <v>0</v>
          </cell>
        </row>
        <row r="12046">
          <cell r="A12046" t="str">
            <v>2.1.1.2.1.17.222</v>
          </cell>
          <cell r="B12046" t="str">
            <v>Promocasa Industrial S.A. De C.V.</v>
          </cell>
          <cell r="C12046">
            <v>297000</v>
          </cell>
          <cell r="D12046">
            <v>0</v>
          </cell>
          <cell r="E12046">
            <v>0</v>
          </cell>
          <cell r="F12046">
            <v>0</v>
          </cell>
          <cell r="G12046">
            <v>297000</v>
          </cell>
        </row>
        <row r="12047">
          <cell r="A12047" t="str">
            <v>2.1.1.2.1.17.223</v>
          </cell>
          <cell r="B12047" t="str">
            <v>Pomacan Sa De Cv</v>
          </cell>
          <cell r="C12047">
            <v>0</v>
          </cell>
          <cell r="D12047">
            <v>0</v>
          </cell>
          <cell r="E12047">
            <v>26682.73</v>
          </cell>
          <cell r="F12047">
            <v>26682.73</v>
          </cell>
          <cell r="G12047">
            <v>26682.73</v>
          </cell>
        </row>
        <row r="12048">
          <cell r="A12048" t="str">
            <v>2.1.1.2.1.17.224</v>
          </cell>
          <cell r="B12048" t="str">
            <v>Productos Tantor, S. De R.L. De C.V.</v>
          </cell>
          <cell r="C12048">
            <v>907904.53</v>
          </cell>
          <cell r="D12048">
            <v>929700.02</v>
          </cell>
          <cell r="E12048">
            <v>24424.98</v>
          </cell>
          <cell r="F12048">
            <v>-905275.04</v>
          </cell>
          <cell r="G12048">
            <v>2629.49</v>
          </cell>
        </row>
        <row r="12049">
          <cell r="A12049" t="str">
            <v>2.1.1.2.1.17.225</v>
          </cell>
          <cell r="B12049" t="str">
            <v>Papeleria Y Equipo De Computo La Tinta, S.A. De C.V.</v>
          </cell>
          <cell r="C12049">
            <v>0</v>
          </cell>
          <cell r="D12049">
            <v>0</v>
          </cell>
          <cell r="E12049">
            <v>0</v>
          </cell>
          <cell r="F12049">
            <v>0</v>
          </cell>
          <cell r="G12049">
            <v>0</v>
          </cell>
        </row>
        <row r="12050">
          <cell r="A12050" t="str">
            <v>2.1.1.2.1.17.226</v>
          </cell>
          <cell r="B12050" t="str">
            <v>Poot Estrada Eduardo</v>
          </cell>
          <cell r="C12050">
            <v>0</v>
          </cell>
          <cell r="D12050">
            <v>0</v>
          </cell>
          <cell r="E12050">
            <v>0</v>
          </cell>
          <cell r="F12050">
            <v>0</v>
          </cell>
          <cell r="G12050">
            <v>0</v>
          </cell>
        </row>
        <row r="12051">
          <cell r="A12051" t="str">
            <v>2.1.1.2.1.17.227</v>
          </cell>
          <cell r="B12051" t="str">
            <v>Promotora De Asesoria, Investigacion Y Tecnologia, A.C.</v>
          </cell>
          <cell r="C12051">
            <v>0</v>
          </cell>
          <cell r="D12051">
            <v>0</v>
          </cell>
          <cell r="E12051">
            <v>0</v>
          </cell>
          <cell r="F12051">
            <v>0</v>
          </cell>
          <cell r="G12051">
            <v>0</v>
          </cell>
        </row>
        <row r="12052">
          <cell r="A12052" t="str">
            <v>2.1.1.2.1.17.228</v>
          </cell>
          <cell r="B12052" t="str">
            <v>Pacheco Almeida Marco Antonio</v>
          </cell>
          <cell r="C12052">
            <v>215640.23</v>
          </cell>
          <cell r="D12052">
            <v>980150.77</v>
          </cell>
          <cell r="E12052">
            <v>767119.09</v>
          </cell>
          <cell r="F12052">
            <v>-213031.67999999999</v>
          </cell>
          <cell r="G12052">
            <v>2608.5500000000002</v>
          </cell>
        </row>
        <row r="12053">
          <cell r="A12053" t="str">
            <v>2.1.1.2.1.17.229</v>
          </cell>
          <cell r="B12053" t="str">
            <v>Palomino Lopez Sandro Israel</v>
          </cell>
          <cell r="C12053">
            <v>50910.080000000002</v>
          </cell>
          <cell r="D12053">
            <v>50910.080000000002</v>
          </cell>
          <cell r="E12053">
            <v>0</v>
          </cell>
          <cell r="F12053">
            <v>-50910.080000000002</v>
          </cell>
          <cell r="G12053">
            <v>0</v>
          </cell>
        </row>
        <row r="12054">
          <cell r="A12054" t="str">
            <v>2.1.1.2.1.17.230</v>
          </cell>
          <cell r="B12054" t="str">
            <v>Poot Correa Saira Berenice</v>
          </cell>
          <cell r="C12054">
            <v>227803.44</v>
          </cell>
          <cell r="D12054">
            <v>496377.21</v>
          </cell>
          <cell r="E12054">
            <v>271213.02</v>
          </cell>
          <cell r="F12054">
            <v>-225164.19</v>
          </cell>
          <cell r="G12054">
            <v>2639.25</v>
          </cell>
        </row>
        <row r="12055">
          <cell r="A12055" t="str">
            <v>2.1.1.2.1.17.231</v>
          </cell>
          <cell r="B12055" t="str">
            <v>Plaza Secret, S.A. De C.V.</v>
          </cell>
          <cell r="C12055">
            <v>0</v>
          </cell>
          <cell r="D12055">
            <v>0</v>
          </cell>
          <cell r="E12055">
            <v>0</v>
          </cell>
          <cell r="F12055">
            <v>0</v>
          </cell>
          <cell r="G12055">
            <v>0</v>
          </cell>
        </row>
        <row r="12056">
          <cell r="A12056" t="str">
            <v>2.1.1.2.1.17.232</v>
          </cell>
          <cell r="B12056" t="str">
            <v>Productos Eskali S De Rl De Cv</v>
          </cell>
          <cell r="C12056">
            <v>202490.98</v>
          </cell>
          <cell r="D12056">
            <v>202490.98</v>
          </cell>
          <cell r="E12056">
            <v>0</v>
          </cell>
          <cell r="F12056">
            <v>-202490.98</v>
          </cell>
          <cell r="G12056">
            <v>0</v>
          </cell>
        </row>
        <row r="12057">
          <cell r="A12057" t="str">
            <v>2.1.1.2.1.17.233</v>
          </cell>
          <cell r="B12057" t="str">
            <v>Producciones Abraxas, S. De R.L. De C.V.</v>
          </cell>
          <cell r="C12057">
            <v>2543822</v>
          </cell>
          <cell r="D12057">
            <v>3561350.8</v>
          </cell>
          <cell r="E12057">
            <v>4010328.8</v>
          </cell>
          <cell r="F12057">
            <v>448978</v>
          </cell>
          <cell r="G12057">
            <v>2992800</v>
          </cell>
        </row>
        <row r="12058">
          <cell r="A12058" t="str">
            <v>2.1.1.2.1.17.234</v>
          </cell>
          <cell r="B12058" t="str">
            <v>Prosycca S.A</v>
          </cell>
          <cell r="C12058">
            <v>0</v>
          </cell>
          <cell r="D12058">
            <v>0</v>
          </cell>
          <cell r="E12058">
            <v>0</v>
          </cell>
          <cell r="F12058">
            <v>0</v>
          </cell>
          <cell r="G12058">
            <v>0</v>
          </cell>
        </row>
        <row r="12059">
          <cell r="A12059" t="str">
            <v>2.1.1.2.1.17.235</v>
          </cell>
          <cell r="B12059" t="str">
            <v>Prixel Soluciones Comerciales S.A. De C.V.</v>
          </cell>
          <cell r="C12059">
            <v>0</v>
          </cell>
          <cell r="D12059">
            <v>0</v>
          </cell>
          <cell r="E12059">
            <v>0</v>
          </cell>
          <cell r="F12059">
            <v>0</v>
          </cell>
          <cell r="G12059">
            <v>0</v>
          </cell>
        </row>
        <row r="12060">
          <cell r="A12060" t="str">
            <v>2.1.1.2.1.17.236</v>
          </cell>
          <cell r="B12060" t="str">
            <v>Proveedora De Materiales Y Equipo Peca Sa De Cv</v>
          </cell>
          <cell r="C12060">
            <v>812000</v>
          </cell>
          <cell r="D12060">
            <v>34981350.439999998</v>
          </cell>
          <cell r="E12060">
            <v>34608380.439999998</v>
          </cell>
          <cell r="F12060">
            <v>-372970</v>
          </cell>
          <cell r="G12060">
            <v>439030</v>
          </cell>
        </row>
        <row r="12061">
          <cell r="A12061" t="str">
            <v>2.1.1.2.1.17.237</v>
          </cell>
          <cell r="B12061" t="str">
            <v>Prestadora De Servicios Turisticos De La Peninsula, S.A. De C.V.</v>
          </cell>
          <cell r="C12061">
            <v>0</v>
          </cell>
          <cell r="D12061">
            <v>0</v>
          </cell>
          <cell r="E12061">
            <v>0</v>
          </cell>
          <cell r="F12061">
            <v>0</v>
          </cell>
          <cell r="G12061">
            <v>0</v>
          </cell>
        </row>
        <row r="12062">
          <cell r="A12062" t="str">
            <v>2.1.1.2.1.17.238</v>
          </cell>
          <cell r="B12062" t="str">
            <v>Proveedora Kire Mexico, Sa De Cv</v>
          </cell>
          <cell r="C12062">
            <v>0</v>
          </cell>
          <cell r="D12062">
            <v>0</v>
          </cell>
          <cell r="E12062">
            <v>0</v>
          </cell>
          <cell r="F12062">
            <v>0</v>
          </cell>
          <cell r="G12062">
            <v>0</v>
          </cell>
        </row>
        <row r="12063">
          <cell r="A12063" t="str">
            <v>2.1.1.2.1.17.239</v>
          </cell>
          <cell r="B12063" t="str">
            <v>Publimanser, S.A. De C.V.</v>
          </cell>
          <cell r="C12063">
            <v>0</v>
          </cell>
          <cell r="D12063">
            <v>0</v>
          </cell>
          <cell r="E12063">
            <v>0</v>
          </cell>
          <cell r="F12063">
            <v>0</v>
          </cell>
          <cell r="G12063">
            <v>0</v>
          </cell>
        </row>
        <row r="12064">
          <cell r="A12064" t="str">
            <v>2.1.1.2.1.17.240</v>
          </cell>
          <cell r="B12064" t="str">
            <v>Pricewaterhousecoopers, S.C.</v>
          </cell>
          <cell r="C12064">
            <v>0</v>
          </cell>
          <cell r="D12064">
            <v>5176500</v>
          </cell>
          <cell r="E12064">
            <v>6090000</v>
          </cell>
          <cell r="F12064">
            <v>913500</v>
          </cell>
          <cell r="G12064">
            <v>913500</v>
          </cell>
        </row>
        <row r="12065">
          <cell r="A12065" t="str">
            <v>2.1.1.2.1.17.241</v>
          </cell>
          <cell r="B12065" t="str">
            <v>Publimeds, S.A. De C.V.</v>
          </cell>
          <cell r="C12065">
            <v>410060</v>
          </cell>
          <cell r="D12065">
            <v>6186198.5999999996</v>
          </cell>
          <cell r="E12065">
            <v>5776138.5999999996</v>
          </cell>
          <cell r="F12065">
            <v>-410060</v>
          </cell>
          <cell r="G12065">
            <v>0</v>
          </cell>
        </row>
        <row r="12066">
          <cell r="A12066" t="str">
            <v>2.1.1.2.1.17.242</v>
          </cell>
          <cell r="B12066" t="str">
            <v>Portandum Transporto, S.A De C.V.</v>
          </cell>
          <cell r="C12066">
            <v>406000</v>
          </cell>
          <cell r="D12066">
            <v>406000</v>
          </cell>
          <cell r="E12066">
            <v>0</v>
          </cell>
          <cell r="F12066">
            <v>-406000</v>
          </cell>
          <cell r="G12066">
            <v>0</v>
          </cell>
        </row>
        <row r="12067">
          <cell r="A12067" t="str">
            <v>2.1.1.2.1.17.243</v>
          </cell>
          <cell r="B12067" t="str">
            <v>Palja Soluciones Inmediatas, S.A. De C.V.</v>
          </cell>
          <cell r="C12067">
            <v>3366924</v>
          </cell>
          <cell r="D12067">
            <v>3366924</v>
          </cell>
          <cell r="E12067">
            <v>0</v>
          </cell>
          <cell r="F12067">
            <v>-3366924</v>
          </cell>
          <cell r="G12067">
            <v>0</v>
          </cell>
        </row>
        <row r="12068">
          <cell r="A12068" t="str">
            <v>2.1.1.2.1.17.244</v>
          </cell>
          <cell r="B12068" t="str">
            <v>Padilla Aguilar Marco Antonio</v>
          </cell>
          <cell r="C12068">
            <v>24580.400000000001</v>
          </cell>
          <cell r="D12068">
            <v>28965.200000000001</v>
          </cell>
          <cell r="E12068">
            <v>4384.8</v>
          </cell>
          <cell r="F12068">
            <v>-24580.400000000001</v>
          </cell>
          <cell r="G12068">
            <v>0</v>
          </cell>
        </row>
        <row r="12069">
          <cell r="A12069" t="str">
            <v>2.1.1.2.1.17.245</v>
          </cell>
          <cell r="B12069" t="str">
            <v>Patron Baños Joana Beatriz</v>
          </cell>
          <cell r="C12069">
            <v>50112</v>
          </cell>
          <cell r="D12069">
            <v>50112</v>
          </cell>
          <cell r="E12069">
            <v>0</v>
          </cell>
          <cell r="F12069">
            <v>-50112</v>
          </cell>
          <cell r="G12069">
            <v>0</v>
          </cell>
        </row>
        <row r="12070">
          <cell r="A12070" t="str">
            <v>2.1.1.2.1.17.246</v>
          </cell>
          <cell r="B12070" t="str">
            <v>Palma Poot Angela Ashanty</v>
          </cell>
          <cell r="C12070">
            <v>0</v>
          </cell>
          <cell r="D12070">
            <v>0</v>
          </cell>
          <cell r="E12070">
            <v>0</v>
          </cell>
          <cell r="F12070">
            <v>0</v>
          </cell>
          <cell r="G12070">
            <v>0</v>
          </cell>
        </row>
        <row r="12071">
          <cell r="A12071" t="str">
            <v>2.1.1.2.1.17.247</v>
          </cell>
          <cell r="B12071" t="str">
            <v>Padron Estrada Mario Adolfo</v>
          </cell>
          <cell r="C12071">
            <v>98000.05</v>
          </cell>
          <cell r="D12071">
            <v>98000.05</v>
          </cell>
          <cell r="E12071">
            <v>0</v>
          </cell>
          <cell r="F12071">
            <v>-98000.05</v>
          </cell>
          <cell r="G12071">
            <v>0</v>
          </cell>
        </row>
        <row r="12072">
          <cell r="A12072" t="str">
            <v>2.1.1.2.1.17.248</v>
          </cell>
          <cell r="B12072" t="str">
            <v>Portillo Beltran Tania Saset</v>
          </cell>
          <cell r="C12072">
            <v>0</v>
          </cell>
          <cell r="D12072">
            <v>0</v>
          </cell>
          <cell r="E12072">
            <v>0</v>
          </cell>
          <cell r="F12072">
            <v>0</v>
          </cell>
          <cell r="G12072">
            <v>0</v>
          </cell>
        </row>
        <row r="12073">
          <cell r="A12073" t="str">
            <v>2.1.1.2.1.17.249</v>
          </cell>
          <cell r="B12073" t="str">
            <v>Proeco Consultores, S.A. De C.V</v>
          </cell>
          <cell r="C12073">
            <v>334185.21000000002</v>
          </cell>
          <cell r="D12073">
            <v>37119277.829999998</v>
          </cell>
          <cell r="E12073">
            <v>37766080.039999999</v>
          </cell>
          <cell r="F12073">
            <v>646802.21</v>
          </cell>
          <cell r="G12073">
            <v>980987.42</v>
          </cell>
        </row>
        <row r="12074">
          <cell r="A12074" t="str">
            <v>2.1.1.2.1.17.250</v>
          </cell>
          <cell r="B12074" t="str">
            <v>Publicidad En Mobiliario Urbano, S.A. De C.V</v>
          </cell>
          <cell r="C12074">
            <v>2676120</v>
          </cell>
          <cell r="D12074">
            <v>2676120</v>
          </cell>
          <cell r="E12074">
            <v>0</v>
          </cell>
          <cell r="F12074">
            <v>-2676120</v>
          </cell>
          <cell r="G12074">
            <v>0</v>
          </cell>
        </row>
        <row r="12075">
          <cell r="A12075" t="str">
            <v>2.1.1.2.1.17.251</v>
          </cell>
          <cell r="B12075" t="str">
            <v>Postales Y Promociones Split, S.A. De C.V</v>
          </cell>
          <cell r="C12075">
            <v>945107.03</v>
          </cell>
          <cell r="D12075">
            <v>945107.03</v>
          </cell>
          <cell r="E12075">
            <v>0</v>
          </cell>
          <cell r="F12075">
            <v>-945107.03</v>
          </cell>
          <cell r="G12075">
            <v>0</v>
          </cell>
        </row>
        <row r="12076">
          <cell r="A12076" t="str">
            <v>2.1.1.2.1.17.252</v>
          </cell>
          <cell r="B12076" t="str">
            <v>Perez Vargas Ariadne Guadalupe</v>
          </cell>
          <cell r="C12076">
            <v>0</v>
          </cell>
          <cell r="D12076">
            <v>82476</v>
          </cell>
          <cell r="E12076">
            <v>82476</v>
          </cell>
          <cell r="F12076">
            <v>0</v>
          </cell>
          <cell r="G12076">
            <v>0</v>
          </cell>
        </row>
        <row r="12077">
          <cell r="A12077" t="str">
            <v>2.1.1.2.1.17.253</v>
          </cell>
          <cell r="B12077" t="str">
            <v>Peraza Perez Marlon Edwin</v>
          </cell>
          <cell r="C12077">
            <v>46400</v>
          </cell>
          <cell r="D12077">
            <v>46400</v>
          </cell>
          <cell r="E12077">
            <v>0</v>
          </cell>
          <cell r="F12077">
            <v>-46400</v>
          </cell>
          <cell r="G12077">
            <v>0</v>
          </cell>
        </row>
        <row r="12078">
          <cell r="A12078" t="str">
            <v>2.1.1.2.1.17.254</v>
          </cell>
          <cell r="B12078" t="str">
            <v>PEREZ PEREZ VICENTE</v>
          </cell>
          <cell r="C12078">
            <v>64422.42</v>
          </cell>
          <cell r="D12078">
            <v>64422.42</v>
          </cell>
          <cell r="E12078">
            <v>0</v>
          </cell>
          <cell r="F12078">
            <v>-64422.42</v>
          </cell>
          <cell r="G12078">
            <v>0</v>
          </cell>
        </row>
        <row r="12079">
          <cell r="A12079" t="str">
            <v>2.1.1.2.1.17.255</v>
          </cell>
          <cell r="B12079" t="str">
            <v>PINTURAS Y ACCESORIOS DE QUINTANA ROO S.A. DE C.V.</v>
          </cell>
          <cell r="C12079">
            <v>0</v>
          </cell>
          <cell r="D12079">
            <v>0</v>
          </cell>
          <cell r="E12079">
            <v>6829</v>
          </cell>
          <cell r="F12079">
            <v>6829</v>
          </cell>
          <cell r="G12079">
            <v>6829</v>
          </cell>
        </row>
        <row r="12080">
          <cell r="A12080" t="str">
            <v>2.1.1.2.1.17.257</v>
          </cell>
          <cell r="B12080" t="str">
            <v>PEREZ FIGUEROA JONATHAN</v>
          </cell>
          <cell r="C12080">
            <v>611899.42000000004</v>
          </cell>
          <cell r="D12080">
            <v>1256372.81</v>
          </cell>
          <cell r="E12080">
            <v>932703.99</v>
          </cell>
          <cell r="F12080">
            <v>-323668.82</v>
          </cell>
          <cell r="G12080">
            <v>288230.59999999998</v>
          </cell>
        </row>
        <row r="12081">
          <cell r="A12081" t="str">
            <v>2.1.1.2.1.17.258</v>
          </cell>
          <cell r="B12081" t="str">
            <v>Publipronto, S.A. de C.V.</v>
          </cell>
          <cell r="C12081">
            <v>0</v>
          </cell>
          <cell r="D12081">
            <v>33102713.41</v>
          </cell>
          <cell r="E12081">
            <v>33102713.41</v>
          </cell>
          <cell r="F12081">
            <v>0</v>
          </cell>
          <cell r="G12081">
            <v>0</v>
          </cell>
        </row>
        <row r="12082">
          <cell r="A12082" t="str">
            <v>2.1.1.2.1.17.259</v>
          </cell>
          <cell r="B12082" t="str">
            <v>Palma Solis Ninon Leticia de Guadalupe</v>
          </cell>
          <cell r="C12082">
            <v>0</v>
          </cell>
          <cell r="D12082">
            <v>0</v>
          </cell>
          <cell r="E12082">
            <v>262146.71999999997</v>
          </cell>
          <cell r="F12082">
            <v>262146.71999999997</v>
          </cell>
          <cell r="G12082">
            <v>262146.71999999997</v>
          </cell>
        </row>
        <row r="12083">
          <cell r="A12083" t="str">
            <v>2.1.1.2.1.17.260</v>
          </cell>
          <cell r="B12083" t="str">
            <v>Proveedora de Servicios y Atractivos Turisticos, S.A. de C.V.</v>
          </cell>
          <cell r="C12083">
            <v>0</v>
          </cell>
          <cell r="D12083">
            <v>0</v>
          </cell>
          <cell r="E12083">
            <v>0</v>
          </cell>
          <cell r="F12083">
            <v>0</v>
          </cell>
          <cell r="G12083">
            <v>0</v>
          </cell>
        </row>
        <row r="12084">
          <cell r="A12084" t="str">
            <v>2.1.1.2.1.17.261</v>
          </cell>
          <cell r="B12084" t="str">
            <v>Perez Juarez David</v>
          </cell>
          <cell r="C12084">
            <v>0</v>
          </cell>
          <cell r="D12084">
            <v>0</v>
          </cell>
          <cell r="E12084">
            <v>0</v>
          </cell>
          <cell r="F12084">
            <v>0</v>
          </cell>
          <cell r="G12084">
            <v>0</v>
          </cell>
        </row>
        <row r="12085">
          <cell r="A12085" t="str">
            <v>2.1.1.2.1.17.262</v>
          </cell>
          <cell r="B12085" t="str">
            <v>Pech Sulub Olga Esther</v>
          </cell>
          <cell r="C12085">
            <v>0</v>
          </cell>
          <cell r="D12085">
            <v>0</v>
          </cell>
          <cell r="E12085">
            <v>0</v>
          </cell>
          <cell r="F12085">
            <v>0</v>
          </cell>
          <cell r="G12085">
            <v>0</v>
          </cell>
        </row>
        <row r="12086">
          <cell r="A12086" t="str">
            <v>2.1.1.2.1.17.263</v>
          </cell>
          <cell r="B12086" t="str">
            <v>Pereyra Diaz Crishtian Aucencio</v>
          </cell>
          <cell r="C12086">
            <v>0</v>
          </cell>
          <cell r="D12086">
            <v>0</v>
          </cell>
          <cell r="E12086">
            <v>0</v>
          </cell>
          <cell r="F12086">
            <v>0</v>
          </cell>
          <cell r="G12086">
            <v>0</v>
          </cell>
        </row>
        <row r="12087">
          <cell r="A12087" t="str">
            <v>2.1.1.2.1.17.264</v>
          </cell>
          <cell r="B12087" t="str">
            <v>Proteccion Ambiental, Contenedores Y +, S.A. De C.V.</v>
          </cell>
          <cell r="C12087">
            <v>0</v>
          </cell>
          <cell r="D12087">
            <v>1528062.16</v>
          </cell>
          <cell r="E12087">
            <v>5422334.1600000001</v>
          </cell>
          <cell r="F12087">
            <v>3894272</v>
          </cell>
          <cell r="G12087">
            <v>3894272</v>
          </cell>
        </row>
        <row r="12088">
          <cell r="A12088" t="str">
            <v>2.1.1.2.1.17.265</v>
          </cell>
          <cell r="B12088" t="str">
            <v>Peyrefitte Ferreiro Marianela</v>
          </cell>
          <cell r="C12088">
            <v>0</v>
          </cell>
          <cell r="D12088">
            <v>45500</v>
          </cell>
          <cell r="E12088">
            <v>45500</v>
          </cell>
          <cell r="F12088">
            <v>0</v>
          </cell>
          <cell r="G12088">
            <v>0</v>
          </cell>
        </row>
        <row r="12089">
          <cell r="A12089" t="str">
            <v>2.1.1.2.1.17.266</v>
          </cell>
          <cell r="B12089" t="str">
            <v>Perez Mena Mario</v>
          </cell>
          <cell r="C12089">
            <v>0</v>
          </cell>
          <cell r="D12089">
            <v>5568</v>
          </cell>
          <cell r="E12089">
            <v>5568</v>
          </cell>
          <cell r="F12089">
            <v>0</v>
          </cell>
          <cell r="G12089">
            <v>0</v>
          </cell>
        </row>
        <row r="12090">
          <cell r="A12090" t="str">
            <v>2.1.1.2.1.17.267</v>
          </cell>
          <cell r="B12090" t="str">
            <v>Proyecciones y Distribuciones Estrategicas, S.C.P.</v>
          </cell>
          <cell r="C12090">
            <v>0</v>
          </cell>
          <cell r="D12090">
            <v>4060000</v>
          </cell>
          <cell r="E12090">
            <v>4060000</v>
          </cell>
          <cell r="F12090">
            <v>0</v>
          </cell>
          <cell r="G12090">
            <v>0</v>
          </cell>
        </row>
        <row r="12091">
          <cell r="A12091" t="str">
            <v>2.1.1.2.1.17.268</v>
          </cell>
          <cell r="B12091" t="str">
            <v>Plascencia Guati Rojo Sandra Rene</v>
          </cell>
          <cell r="C12091">
            <v>0</v>
          </cell>
          <cell r="D12091">
            <v>30240</v>
          </cell>
          <cell r="E12091">
            <v>30240</v>
          </cell>
          <cell r="F12091">
            <v>0</v>
          </cell>
          <cell r="G12091">
            <v>0</v>
          </cell>
        </row>
        <row r="12092">
          <cell r="A12092" t="str">
            <v>2.1.1.2.1.17.269</v>
          </cell>
          <cell r="B12092" t="str">
            <v>POOT CARRASCO ASTRID JAQUELINE</v>
          </cell>
          <cell r="C12092">
            <v>0</v>
          </cell>
          <cell r="D12092">
            <v>12992</v>
          </cell>
          <cell r="E12092">
            <v>12992</v>
          </cell>
          <cell r="F12092">
            <v>0</v>
          </cell>
          <cell r="G12092">
            <v>0</v>
          </cell>
        </row>
        <row r="12093">
          <cell r="A12093" t="str">
            <v>2.1.1.2.1.17.270</v>
          </cell>
          <cell r="B12093" t="str">
            <v>Pat Santos Alberto</v>
          </cell>
          <cell r="C12093">
            <v>0</v>
          </cell>
          <cell r="D12093">
            <v>7192</v>
          </cell>
          <cell r="E12093">
            <v>7192</v>
          </cell>
          <cell r="F12093">
            <v>0</v>
          </cell>
          <cell r="G12093">
            <v>0</v>
          </cell>
        </row>
        <row r="12094">
          <cell r="A12094" t="str">
            <v>2.1.1.2.1.17.271</v>
          </cell>
          <cell r="B12094" t="str">
            <v>Parejas Mendez Andres</v>
          </cell>
          <cell r="C12094">
            <v>0</v>
          </cell>
          <cell r="D12094">
            <v>65306.17</v>
          </cell>
          <cell r="E12094">
            <v>754826</v>
          </cell>
          <cell r="F12094">
            <v>689519.83</v>
          </cell>
          <cell r="G12094">
            <v>689519.83</v>
          </cell>
        </row>
        <row r="12095">
          <cell r="A12095" t="str">
            <v>2.1.1.2.1.17.272</v>
          </cell>
          <cell r="B12095" t="str">
            <v>Politica de Medios P de M S.A. DE C.V.</v>
          </cell>
          <cell r="C12095">
            <v>0</v>
          </cell>
          <cell r="D12095">
            <v>0</v>
          </cell>
          <cell r="E12095">
            <v>2088000</v>
          </cell>
          <cell r="F12095">
            <v>2088000</v>
          </cell>
          <cell r="G12095">
            <v>2088000</v>
          </cell>
        </row>
        <row r="12096">
          <cell r="A12096" t="str">
            <v>2.1.1.2.1.17.273</v>
          </cell>
          <cell r="B12096" t="str">
            <v>POWERLIFE COACHING &amp; TRAINING S.C.</v>
          </cell>
          <cell r="C12096">
            <v>0</v>
          </cell>
          <cell r="D12096">
            <v>96280</v>
          </cell>
          <cell r="E12096">
            <v>96280</v>
          </cell>
          <cell r="F12096">
            <v>0</v>
          </cell>
          <cell r="G12096">
            <v>0</v>
          </cell>
        </row>
        <row r="12097">
          <cell r="A12097" t="str">
            <v>2.1.1.2.1.17.274</v>
          </cell>
          <cell r="B12097" t="str">
            <v>POOL VALDEZ CRISTIAM JOSE</v>
          </cell>
          <cell r="C12097">
            <v>0</v>
          </cell>
          <cell r="D12097">
            <v>7867.24</v>
          </cell>
          <cell r="E12097">
            <v>7867.24</v>
          </cell>
          <cell r="F12097">
            <v>0</v>
          </cell>
          <cell r="G12097">
            <v>0</v>
          </cell>
        </row>
        <row r="12098">
          <cell r="A12098" t="str">
            <v>2.1.1.2.1.17.275</v>
          </cell>
          <cell r="B12098" t="str">
            <v>PINTURAS MARTINEZ DEL CARIBE S.A. DE C.V.</v>
          </cell>
          <cell r="C12098">
            <v>0</v>
          </cell>
          <cell r="D12098">
            <v>0</v>
          </cell>
          <cell r="E12098">
            <v>0</v>
          </cell>
          <cell r="F12098">
            <v>0</v>
          </cell>
          <cell r="G12098">
            <v>0</v>
          </cell>
        </row>
        <row r="12099">
          <cell r="A12099" t="str">
            <v>2.1.1.2.1.17.276</v>
          </cell>
          <cell r="B12099" t="str">
            <v>Protección y Seguridad Privada Del Sureste SA DE CV</v>
          </cell>
          <cell r="C12099">
            <v>0</v>
          </cell>
          <cell r="D12099">
            <v>1704040</v>
          </cell>
          <cell r="E12099">
            <v>2450500</v>
          </cell>
          <cell r="F12099">
            <v>746460</v>
          </cell>
          <cell r="G12099">
            <v>746460</v>
          </cell>
        </row>
        <row r="12100">
          <cell r="A12100" t="str">
            <v>2.1.1.2.1.17.277</v>
          </cell>
          <cell r="B12100" t="str">
            <v>Pomol Sosa Maria De Los Angeles</v>
          </cell>
          <cell r="C12100">
            <v>0</v>
          </cell>
          <cell r="D12100">
            <v>19832.52</v>
          </cell>
          <cell r="E12100">
            <v>19832.52</v>
          </cell>
          <cell r="F12100">
            <v>0</v>
          </cell>
          <cell r="G12100">
            <v>0</v>
          </cell>
        </row>
        <row r="12101">
          <cell r="A12101" t="str">
            <v>2.1.1.2.1.17.278</v>
          </cell>
          <cell r="B12101" t="str">
            <v>PROTECCION AUDIOVISUAL KAS, S.A. DE C.V.</v>
          </cell>
          <cell r="C12101">
            <v>0</v>
          </cell>
          <cell r="D12101">
            <v>6956025.8399999999</v>
          </cell>
          <cell r="E12101">
            <v>6956025.8399999999</v>
          </cell>
          <cell r="F12101">
            <v>0</v>
          </cell>
          <cell r="G12101">
            <v>0</v>
          </cell>
        </row>
        <row r="12102">
          <cell r="A12102" t="str">
            <v>2.1.1.2.1.17.279</v>
          </cell>
          <cell r="B12102" t="str">
            <v>Palacios Esteban Geovany de Jesus</v>
          </cell>
          <cell r="C12102">
            <v>0</v>
          </cell>
          <cell r="D12102">
            <v>85000</v>
          </cell>
          <cell r="E12102">
            <v>85000</v>
          </cell>
          <cell r="F12102">
            <v>0</v>
          </cell>
          <cell r="G12102">
            <v>0</v>
          </cell>
        </row>
        <row r="12103">
          <cell r="A12103" t="str">
            <v>2.1.1.2.1.17.280</v>
          </cell>
          <cell r="B12103" t="str">
            <v>Peraza Uitzil Miguel Alejandro</v>
          </cell>
          <cell r="C12103">
            <v>0</v>
          </cell>
          <cell r="D12103">
            <v>13270.4</v>
          </cell>
          <cell r="E12103">
            <v>13270.4</v>
          </cell>
          <cell r="F12103">
            <v>0</v>
          </cell>
          <cell r="G12103">
            <v>0</v>
          </cell>
        </row>
        <row r="12104">
          <cell r="A12104" t="str">
            <v>2.1.1.2.1.17.281</v>
          </cell>
          <cell r="B12104" t="str">
            <v>Pech Mena Marco David</v>
          </cell>
          <cell r="C12104">
            <v>0</v>
          </cell>
          <cell r="D12104">
            <v>18850</v>
          </cell>
          <cell r="E12104">
            <v>18850</v>
          </cell>
          <cell r="F12104">
            <v>0</v>
          </cell>
          <cell r="G12104">
            <v>0</v>
          </cell>
        </row>
        <row r="12105">
          <cell r="A12105" t="str">
            <v>2.1.1.2.1.17.282</v>
          </cell>
          <cell r="B12105" t="str">
            <v>Productos Agroquimicos Montecristo S.A. de C.V.</v>
          </cell>
          <cell r="C12105">
            <v>0</v>
          </cell>
          <cell r="D12105">
            <v>4988849.76</v>
          </cell>
          <cell r="E12105">
            <v>4988849.76</v>
          </cell>
          <cell r="F12105">
            <v>0</v>
          </cell>
          <cell r="G12105">
            <v>0</v>
          </cell>
        </row>
        <row r="12106">
          <cell r="A12106" t="str">
            <v>2.1.1.2.1.17.283</v>
          </cell>
          <cell r="B12106" t="str">
            <v>PUBLICITYCOLORS, S.A. DE C.V.</v>
          </cell>
          <cell r="C12106">
            <v>0</v>
          </cell>
          <cell r="D12106">
            <v>0</v>
          </cell>
          <cell r="E12106">
            <v>1740000</v>
          </cell>
          <cell r="F12106">
            <v>1740000</v>
          </cell>
          <cell r="G12106">
            <v>1740000</v>
          </cell>
        </row>
        <row r="12107">
          <cell r="A12107" t="str">
            <v>2.1.1.2.1.17.284</v>
          </cell>
          <cell r="B12107" t="str">
            <v>POOT CAMPOS GUADALUPE GEORGINA</v>
          </cell>
          <cell r="C12107">
            <v>0</v>
          </cell>
          <cell r="D12107">
            <v>137068.97</v>
          </cell>
          <cell r="E12107">
            <v>137068.97</v>
          </cell>
          <cell r="F12107">
            <v>0</v>
          </cell>
          <cell r="G12107">
            <v>0</v>
          </cell>
        </row>
        <row r="12108">
          <cell r="A12108" t="str">
            <v>2.1.1.2.1.17.285</v>
          </cell>
          <cell r="B12108" t="str">
            <v>Purple PI S.A De C.V</v>
          </cell>
          <cell r="C12108">
            <v>0</v>
          </cell>
          <cell r="D12108">
            <v>240799.99</v>
          </cell>
          <cell r="E12108">
            <v>240799.99</v>
          </cell>
          <cell r="F12108">
            <v>0</v>
          </cell>
          <cell r="G12108">
            <v>0</v>
          </cell>
        </row>
        <row r="12109">
          <cell r="A12109" t="str">
            <v>2.1.1.2.1.18</v>
          </cell>
          <cell r="B12109" t="str">
            <v>Q</v>
          </cell>
          <cell r="C12109">
            <v>2307611.62</v>
          </cell>
          <cell r="D12109">
            <v>2509026.42</v>
          </cell>
          <cell r="E12109">
            <v>403291.4</v>
          </cell>
          <cell r="F12109">
            <v>-2105735.02</v>
          </cell>
          <cell r="G12109">
            <v>201876.6</v>
          </cell>
        </row>
        <row r="12110">
          <cell r="A12110" t="str">
            <v>2.1.1.2.1.18.1</v>
          </cell>
          <cell r="B12110" t="str">
            <v>Qualth Medical System Sa De Cv</v>
          </cell>
          <cell r="C12110">
            <v>0</v>
          </cell>
          <cell r="D12110">
            <v>0</v>
          </cell>
          <cell r="E12110">
            <v>0</v>
          </cell>
          <cell r="F12110">
            <v>0</v>
          </cell>
          <cell r="G12110">
            <v>0</v>
          </cell>
        </row>
        <row r="12111">
          <cell r="A12111" t="str">
            <v>2.1.1.2.1.18.2</v>
          </cell>
          <cell r="B12111" t="str">
            <v>Quijano Pantoja Carlos Enrique</v>
          </cell>
          <cell r="C12111">
            <v>209993.42</v>
          </cell>
          <cell r="D12111">
            <v>226146.42</v>
          </cell>
          <cell r="E12111">
            <v>55291.4</v>
          </cell>
          <cell r="F12111">
            <v>-170855.02</v>
          </cell>
          <cell r="G12111">
            <v>39138.400000000001</v>
          </cell>
        </row>
        <row r="12112">
          <cell r="A12112" t="str">
            <v>2.1.1.2.1.18.3</v>
          </cell>
          <cell r="B12112" t="str">
            <v>Quijano Us Rene Gabriel</v>
          </cell>
          <cell r="C12112">
            <v>0</v>
          </cell>
          <cell r="D12112">
            <v>0</v>
          </cell>
          <cell r="E12112">
            <v>0</v>
          </cell>
          <cell r="F12112">
            <v>0</v>
          </cell>
          <cell r="G12112">
            <v>0</v>
          </cell>
        </row>
        <row r="12113">
          <cell r="A12113" t="str">
            <v>2.1.1.2.1.18.4</v>
          </cell>
          <cell r="B12113" t="str">
            <v>Quiroz Cervantes Alberto Joaquin</v>
          </cell>
          <cell r="C12113">
            <v>0</v>
          </cell>
          <cell r="D12113">
            <v>0</v>
          </cell>
          <cell r="E12113">
            <v>0</v>
          </cell>
          <cell r="F12113">
            <v>0</v>
          </cell>
          <cell r="G12113">
            <v>0</v>
          </cell>
        </row>
        <row r="12114">
          <cell r="A12114" t="str">
            <v>2.1.1.2.1.18.5</v>
          </cell>
          <cell r="B12114" t="str">
            <v>Qualitas Compañia De Seguros, S.A.B. De C.V.</v>
          </cell>
          <cell r="C12114">
            <v>605</v>
          </cell>
          <cell r="D12114">
            <v>0</v>
          </cell>
          <cell r="E12114">
            <v>0</v>
          </cell>
          <cell r="F12114">
            <v>0</v>
          </cell>
          <cell r="G12114">
            <v>605</v>
          </cell>
        </row>
        <row r="12115">
          <cell r="A12115" t="str">
            <v>2.1.1.2.1.18.6</v>
          </cell>
          <cell r="B12115" t="str">
            <v>Quintal Lizama Cesar Manuel</v>
          </cell>
          <cell r="C12115">
            <v>162133.20000000001</v>
          </cell>
          <cell r="D12115">
            <v>0</v>
          </cell>
          <cell r="E12115">
            <v>0</v>
          </cell>
          <cell r="F12115">
            <v>0</v>
          </cell>
          <cell r="G12115">
            <v>162133.20000000001</v>
          </cell>
        </row>
        <row r="12116">
          <cell r="A12116" t="str">
            <v>2.1.1.2.1.18.7</v>
          </cell>
          <cell r="B12116" t="str">
            <v>Qerac, S.A. De C.V</v>
          </cell>
          <cell r="C12116">
            <v>0</v>
          </cell>
          <cell r="D12116">
            <v>0</v>
          </cell>
          <cell r="E12116">
            <v>0</v>
          </cell>
          <cell r="F12116">
            <v>0</v>
          </cell>
          <cell r="G12116">
            <v>0</v>
          </cell>
        </row>
        <row r="12117">
          <cell r="A12117" t="str">
            <v>2.1.1.2.1.18.8</v>
          </cell>
          <cell r="B12117" t="str">
            <v>Quintal Razo Johny</v>
          </cell>
          <cell r="C12117">
            <v>0</v>
          </cell>
          <cell r="D12117">
            <v>0</v>
          </cell>
          <cell r="E12117">
            <v>0</v>
          </cell>
          <cell r="F12117">
            <v>0</v>
          </cell>
          <cell r="G12117">
            <v>0</v>
          </cell>
        </row>
        <row r="12118">
          <cell r="A12118" t="str">
            <v>2.1.1.2.1.18.9</v>
          </cell>
          <cell r="B12118" t="str">
            <v>Quime Cowo Cayetano Wenceslao</v>
          </cell>
          <cell r="C12118">
            <v>0</v>
          </cell>
          <cell r="D12118">
            <v>0</v>
          </cell>
          <cell r="E12118">
            <v>0</v>
          </cell>
          <cell r="F12118">
            <v>0</v>
          </cell>
          <cell r="G12118">
            <v>0</v>
          </cell>
        </row>
        <row r="12119">
          <cell r="A12119" t="str">
            <v>2.1.1.2.1.18.11</v>
          </cell>
          <cell r="B12119" t="str">
            <v>Quadrante Plastico S.A De C.V</v>
          </cell>
          <cell r="C12119">
            <v>0</v>
          </cell>
          <cell r="D12119">
            <v>0</v>
          </cell>
          <cell r="E12119">
            <v>0</v>
          </cell>
          <cell r="F12119">
            <v>0</v>
          </cell>
          <cell r="G12119">
            <v>0</v>
          </cell>
        </row>
        <row r="12120">
          <cell r="A12120" t="str">
            <v>2.1.1.2.1.18.12</v>
          </cell>
          <cell r="B12120" t="str">
            <v>Q.Roo Construcciones, Pavimentos Y Obras S.A. De C.V</v>
          </cell>
          <cell r="C12120">
            <v>0</v>
          </cell>
          <cell r="D12120">
            <v>0</v>
          </cell>
          <cell r="E12120">
            <v>0</v>
          </cell>
          <cell r="F12120">
            <v>0</v>
          </cell>
          <cell r="G12120">
            <v>0</v>
          </cell>
        </row>
        <row r="12121">
          <cell r="A12121" t="str">
            <v>2.1.1.2.1.18.13</v>
          </cell>
          <cell r="B12121" t="str">
            <v>Qv Gestion Ambiental S.C</v>
          </cell>
          <cell r="C12121">
            <v>0</v>
          </cell>
          <cell r="D12121">
            <v>0</v>
          </cell>
          <cell r="E12121">
            <v>0</v>
          </cell>
          <cell r="F12121">
            <v>0</v>
          </cell>
          <cell r="G12121">
            <v>0</v>
          </cell>
        </row>
        <row r="12122">
          <cell r="A12122" t="str">
            <v>2.1.1.2.1.18.14</v>
          </cell>
          <cell r="B12122" t="str">
            <v>Quintal Ramos Mario Ariel</v>
          </cell>
          <cell r="C12122">
            <v>0</v>
          </cell>
          <cell r="D12122">
            <v>0</v>
          </cell>
          <cell r="E12122">
            <v>0</v>
          </cell>
          <cell r="F12122">
            <v>0</v>
          </cell>
          <cell r="G12122">
            <v>0</v>
          </cell>
        </row>
        <row r="12123">
          <cell r="A12123" t="str">
            <v>2.1.1.2.1.18.15</v>
          </cell>
          <cell r="B12123" t="str">
            <v>Que Tal Si... Asesores, S.A. De C.V</v>
          </cell>
          <cell r="C12123">
            <v>1856000</v>
          </cell>
          <cell r="D12123">
            <v>1856000</v>
          </cell>
          <cell r="E12123">
            <v>0</v>
          </cell>
          <cell r="F12123">
            <v>-1856000</v>
          </cell>
          <cell r="G12123">
            <v>0</v>
          </cell>
        </row>
        <row r="12124">
          <cell r="A12124" t="str">
            <v>2.1.1.2.1.18.16</v>
          </cell>
          <cell r="B12124" t="str">
            <v>QUIMILAB, S.A. DE C.V.</v>
          </cell>
          <cell r="C12124">
            <v>78880</v>
          </cell>
          <cell r="D12124">
            <v>426880</v>
          </cell>
          <cell r="E12124">
            <v>348000</v>
          </cell>
          <cell r="F12124">
            <v>-78880</v>
          </cell>
          <cell r="G12124">
            <v>0</v>
          </cell>
        </row>
        <row r="12125">
          <cell r="A12125" t="str">
            <v>2.1.1.2.1.19</v>
          </cell>
          <cell r="B12125" t="str">
            <v>R</v>
          </cell>
          <cell r="C12125">
            <v>18776353.48</v>
          </cell>
          <cell r="D12125">
            <v>99894372.079999998</v>
          </cell>
          <cell r="E12125">
            <v>109457566.06999999</v>
          </cell>
          <cell r="F12125">
            <v>9563193.9900000002</v>
          </cell>
          <cell r="G12125">
            <v>28339547.469999999</v>
          </cell>
        </row>
        <row r="12126">
          <cell r="A12126" t="str">
            <v>2.1.1.2.1.19.1</v>
          </cell>
          <cell r="B12126" t="str">
            <v>Rosales Carlos Alberto</v>
          </cell>
          <cell r="C12126">
            <v>40400</v>
          </cell>
          <cell r="D12126">
            <v>0</v>
          </cell>
          <cell r="E12126">
            <v>0</v>
          </cell>
          <cell r="F12126">
            <v>0</v>
          </cell>
          <cell r="G12126">
            <v>40400</v>
          </cell>
        </row>
        <row r="12127">
          <cell r="A12127" t="str">
            <v>2.1.1.2.1.19.2</v>
          </cell>
          <cell r="B12127" t="str">
            <v>Ramirez Briceño Jesus</v>
          </cell>
          <cell r="C12127">
            <v>0</v>
          </cell>
          <cell r="D12127">
            <v>0</v>
          </cell>
          <cell r="E12127">
            <v>0</v>
          </cell>
          <cell r="F12127">
            <v>0</v>
          </cell>
          <cell r="G12127">
            <v>0</v>
          </cell>
        </row>
        <row r="12128">
          <cell r="A12128" t="str">
            <v>2.1.1.2.1.19.3</v>
          </cell>
          <cell r="B12128" t="str">
            <v>Repuestos Y Servicios De Quintana Roo, S.A. De C.V</v>
          </cell>
          <cell r="C12128">
            <v>0</v>
          </cell>
          <cell r="D12128">
            <v>0</v>
          </cell>
          <cell r="E12128">
            <v>0</v>
          </cell>
          <cell r="F12128">
            <v>0</v>
          </cell>
          <cell r="G12128">
            <v>0</v>
          </cell>
        </row>
        <row r="12129">
          <cell r="A12129" t="str">
            <v>2.1.1.2.1.19.4</v>
          </cell>
          <cell r="B12129" t="str">
            <v>Rivero Fernandez Narciso Joaquin</v>
          </cell>
          <cell r="C12129">
            <v>0</v>
          </cell>
          <cell r="D12129">
            <v>0</v>
          </cell>
          <cell r="E12129">
            <v>0</v>
          </cell>
          <cell r="F12129">
            <v>0</v>
          </cell>
          <cell r="G12129">
            <v>0</v>
          </cell>
        </row>
        <row r="12130">
          <cell r="A12130" t="str">
            <v>2.1.1.2.1.19.5</v>
          </cell>
          <cell r="B12130" t="str">
            <v>Rivero Herrera Alberto Alonso</v>
          </cell>
          <cell r="C12130">
            <v>0</v>
          </cell>
          <cell r="D12130">
            <v>0</v>
          </cell>
          <cell r="E12130">
            <v>0</v>
          </cell>
          <cell r="F12130">
            <v>0</v>
          </cell>
          <cell r="G12130">
            <v>0</v>
          </cell>
        </row>
        <row r="12131">
          <cell r="A12131" t="str">
            <v>2.1.1.2.1.19.6</v>
          </cell>
          <cell r="B12131" t="str">
            <v>Rivero Osorio Miguel Angel</v>
          </cell>
          <cell r="C12131">
            <v>0</v>
          </cell>
          <cell r="D12131">
            <v>0</v>
          </cell>
          <cell r="E12131">
            <v>0</v>
          </cell>
          <cell r="F12131">
            <v>0</v>
          </cell>
          <cell r="G12131">
            <v>0</v>
          </cell>
        </row>
        <row r="12132">
          <cell r="A12132" t="str">
            <v>2.1.1.2.1.19.7</v>
          </cell>
          <cell r="B12132" t="str">
            <v>Rivero Palomo Angel Ezequiel</v>
          </cell>
          <cell r="C12132">
            <v>0</v>
          </cell>
          <cell r="D12132">
            <v>0</v>
          </cell>
          <cell r="E12132">
            <v>0</v>
          </cell>
          <cell r="F12132">
            <v>0</v>
          </cell>
          <cell r="G12132">
            <v>0</v>
          </cell>
        </row>
        <row r="12133">
          <cell r="A12133" t="str">
            <v>2.1.1.2.1.19.8</v>
          </cell>
          <cell r="B12133" t="str">
            <v>Riveroll Jimenez Alfredo</v>
          </cell>
          <cell r="C12133">
            <v>68232.36</v>
          </cell>
          <cell r="D12133">
            <v>106028.64</v>
          </cell>
          <cell r="E12133">
            <v>37796.28</v>
          </cell>
          <cell r="F12133">
            <v>-68232.36</v>
          </cell>
          <cell r="G12133">
            <v>0</v>
          </cell>
        </row>
        <row r="12134">
          <cell r="A12134" t="str">
            <v>2.1.1.2.1.19.9</v>
          </cell>
          <cell r="B12134" t="str">
            <v>Rodriguez Cetina Alejandra</v>
          </cell>
          <cell r="C12134">
            <v>0</v>
          </cell>
          <cell r="D12134">
            <v>0</v>
          </cell>
          <cell r="E12134">
            <v>0</v>
          </cell>
          <cell r="F12134">
            <v>0</v>
          </cell>
          <cell r="G12134">
            <v>0</v>
          </cell>
        </row>
        <row r="12135">
          <cell r="A12135" t="str">
            <v>2.1.1.2.1.19.10</v>
          </cell>
          <cell r="B12135" t="str">
            <v>Romero Peraza Mario Jose</v>
          </cell>
          <cell r="C12135">
            <v>0</v>
          </cell>
          <cell r="D12135">
            <v>0</v>
          </cell>
          <cell r="E12135">
            <v>0</v>
          </cell>
          <cell r="F12135">
            <v>0</v>
          </cell>
          <cell r="G12135">
            <v>0</v>
          </cell>
        </row>
        <row r="12136">
          <cell r="A12136" t="str">
            <v>2.1.1.2.1.19.11</v>
          </cell>
          <cell r="B12136" t="str">
            <v>Rosado Gomez Cristopher Alejandro</v>
          </cell>
          <cell r="C12136">
            <v>0</v>
          </cell>
          <cell r="D12136">
            <v>0</v>
          </cell>
          <cell r="E12136">
            <v>0</v>
          </cell>
          <cell r="F12136">
            <v>0</v>
          </cell>
          <cell r="G12136">
            <v>0</v>
          </cell>
        </row>
        <row r="12137">
          <cell r="A12137" t="str">
            <v>2.1.1.2.1.19.12</v>
          </cell>
          <cell r="B12137" t="str">
            <v>Rosado Moguel Cesar Ismael</v>
          </cell>
          <cell r="C12137">
            <v>0</v>
          </cell>
          <cell r="D12137">
            <v>0</v>
          </cell>
          <cell r="E12137">
            <v>0</v>
          </cell>
          <cell r="F12137">
            <v>0</v>
          </cell>
          <cell r="G12137">
            <v>0</v>
          </cell>
        </row>
        <row r="12138">
          <cell r="A12138" t="str">
            <v>2.1.1.2.1.19.13</v>
          </cell>
          <cell r="B12138" t="str">
            <v>Ruiz Chavez Sara Latife</v>
          </cell>
          <cell r="C12138">
            <v>0</v>
          </cell>
          <cell r="D12138">
            <v>0</v>
          </cell>
          <cell r="E12138">
            <v>0</v>
          </cell>
          <cell r="F12138">
            <v>0</v>
          </cell>
          <cell r="G12138">
            <v>0</v>
          </cell>
        </row>
        <row r="12139">
          <cell r="A12139" t="str">
            <v>2.1.1.2.1.19.14</v>
          </cell>
          <cell r="B12139" t="str">
            <v>Rivera Encalada Jose Francisco</v>
          </cell>
          <cell r="C12139">
            <v>0</v>
          </cell>
          <cell r="D12139">
            <v>0</v>
          </cell>
          <cell r="E12139">
            <v>0</v>
          </cell>
          <cell r="F12139">
            <v>0</v>
          </cell>
          <cell r="G12139">
            <v>0</v>
          </cell>
        </row>
        <row r="12140">
          <cell r="A12140" t="str">
            <v>2.1.1.2.1.19.15</v>
          </cell>
          <cell r="B12140" t="str">
            <v>Radiomovil Dipsa, S.A. De C.V.</v>
          </cell>
          <cell r="C12140">
            <v>36162</v>
          </cell>
          <cell r="D12140">
            <v>745679.08</v>
          </cell>
          <cell r="E12140">
            <v>778458.08</v>
          </cell>
          <cell r="F12140">
            <v>32779</v>
          </cell>
          <cell r="G12140">
            <v>68941</v>
          </cell>
        </row>
        <row r="12141">
          <cell r="A12141" t="str">
            <v>2.1.1.2.1.19.16</v>
          </cell>
          <cell r="B12141" t="str">
            <v>Ramos Real Miguel Angel</v>
          </cell>
          <cell r="C12141">
            <v>0</v>
          </cell>
          <cell r="D12141">
            <v>0</v>
          </cell>
          <cell r="E12141">
            <v>0</v>
          </cell>
          <cell r="F12141">
            <v>0</v>
          </cell>
          <cell r="G12141">
            <v>0</v>
          </cell>
        </row>
        <row r="12142">
          <cell r="A12142" t="str">
            <v>2.1.1.2.1.19.17</v>
          </cell>
          <cell r="B12142" t="str">
            <v>Radiofonica California S.A. De C.V</v>
          </cell>
          <cell r="C12142">
            <v>0</v>
          </cell>
          <cell r="D12142">
            <v>0</v>
          </cell>
          <cell r="E12142">
            <v>0</v>
          </cell>
          <cell r="F12142">
            <v>0</v>
          </cell>
          <cell r="G12142">
            <v>0</v>
          </cell>
        </row>
        <row r="12143">
          <cell r="A12143" t="str">
            <v>2.1.1.2.1.19.18</v>
          </cell>
          <cell r="B12143" t="str">
            <v>Romar Producciones, S.A. De C.V</v>
          </cell>
          <cell r="C12143">
            <v>0</v>
          </cell>
          <cell r="D12143">
            <v>0</v>
          </cell>
          <cell r="E12143">
            <v>0</v>
          </cell>
          <cell r="F12143">
            <v>0</v>
          </cell>
          <cell r="G12143">
            <v>0</v>
          </cell>
        </row>
        <row r="12144">
          <cell r="A12144" t="str">
            <v>2.1.1.2.1.19.19</v>
          </cell>
          <cell r="B12144" t="str">
            <v>Rodriguez Hernandez Pedro Daniel</v>
          </cell>
          <cell r="C12144">
            <v>0</v>
          </cell>
          <cell r="D12144">
            <v>0</v>
          </cell>
          <cell r="E12144">
            <v>0</v>
          </cell>
          <cell r="F12144">
            <v>0</v>
          </cell>
          <cell r="G12144">
            <v>0</v>
          </cell>
        </row>
        <row r="12145">
          <cell r="A12145" t="str">
            <v>2.1.1.2.1.19.20</v>
          </cell>
          <cell r="B12145" t="str">
            <v>Romero Sanchez Eduardo Rafael</v>
          </cell>
          <cell r="C12145">
            <v>0</v>
          </cell>
          <cell r="D12145">
            <v>0</v>
          </cell>
          <cell r="E12145">
            <v>0</v>
          </cell>
          <cell r="F12145">
            <v>0</v>
          </cell>
          <cell r="G12145">
            <v>0</v>
          </cell>
        </row>
        <row r="12146">
          <cell r="A12146" t="str">
            <v>2.1.1.2.1.19.21</v>
          </cell>
          <cell r="B12146" t="str">
            <v>Rivero Reyes Rogelio</v>
          </cell>
          <cell r="C12146">
            <v>0</v>
          </cell>
          <cell r="D12146">
            <v>0</v>
          </cell>
          <cell r="E12146">
            <v>0</v>
          </cell>
          <cell r="F12146">
            <v>0</v>
          </cell>
          <cell r="G12146">
            <v>0</v>
          </cell>
        </row>
        <row r="12147">
          <cell r="A12147" t="str">
            <v>2.1.1.2.1.19.22</v>
          </cell>
          <cell r="B12147" t="str">
            <v>Ramirez Hernandez Edna Antonieta</v>
          </cell>
          <cell r="C12147">
            <v>499500.1</v>
          </cell>
          <cell r="D12147">
            <v>199800.04</v>
          </cell>
          <cell r="E12147">
            <v>0</v>
          </cell>
          <cell r="F12147">
            <v>-199800.04</v>
          </cell>
          <cell r="G12147">
            <v>299700.06</v>
          </cell>
        </row>
        <row r="12148">
          <cell r="A12148" t="str">
            <v>2.1.1.2.1.19.23</v>
          </cell>
          <cell r="B12148" t="str">
            <v>Rocha Alvarez Ignacio Leonardo</v>
          </cell>
          <cell r="C12148">
            <v>592960</v>
          </cell>
          <cell r="D12148">
            <v>425720</v>
          </cell>
          <cell r="E12148">
            <v>403680</v>
          </cell>
          <cell r="F12148">
            <v>-22040</v>
          </cell>
          <cell r="G12148">
            <v>570920</v>
          </cell>
        </row>
        <row r="12149">
          <cell r="A12149" t="str">
            <v>2.1.1.2.1.19.24</v>
          </cell>
          <cell r="B12149" t="str">
            <v>Reyes Vargas Silvia</v>
          </cell>
          <cell r="C12149">
            <v>264000</v>
          </cell>
          <cell r="D12149">
            <v>198000</v>
          </cell>
          <cell r="E12149">
            <v>0</v>
          </cell>
          <cell r="F12149">
            <v>-198000</v>
          </cell>
          <cell r="G12149">
            <v>66000</v>
          </cell>
        </row>
        <row r="12150">
          <cell r="A12150" t="str">
            <v>2.1.1.2.1.19.25</v>
          </cell>
          <cell r="B12150" t="str">
            <v>Rodriguez Sanchez Fernando</v>
          </cell>
          <cell r="C12150">
            <v>0</v>
          </cell>
          <cell r="D12150">
            <v>0</v>
          </cell>
          <cell r="E12150">
            <v>0</v>
          </cell>
          <cell r="F12150">
            <v>0</v>
          </cell>
          <cell r="G12150">
            <v>0</v>
          </cell>
        </row>
        <row r="12151">
          <cell r="A12151" t="str">
            <v>2.1.1.2.1.19.26</v>
          </cell>
          <cell r="B12151" t="str">
            <v>Ricalde Bacab Pedro Abraham</v>
          </cell>
          <cell r="C12151">
            <v>166500</v>
          </cell>
          <cell r="D12151">
            <v>83250</v>
          </cell>
          <cell r="E12151">
            <v>0</v>
          </cell>
          <cell r="F12151">
            <v>-83250</v>
          </cell>
          <cell r="G12151">
            <v>83250</v>
          </cell>
        </row>
        <row r="12152">
          <cell r="A12152" t="str">
            <v>2.1.1.2.1.19.27</v>
          </cell>
          <cell r="B12152" t="str">
            <v>Rodriguez Martinez Omar Guadalupe</v>
          </cell>
          <cell r="C12152">
            <v>0</v>
          </cell>
          <cell r="D12152">
            <v>0</v>
          </cell>
          <cell r="E12152">
            <v>0</v>
          </cell>
          <cell r="F12152">
            <v>0</v>
          </cell>
          <cell r="G12152">
            <v>0</v>
          </cell>
        </row>
        <row r="12153">
          <cell r="A12153" t="str">
            <v>2.1.1.2.1.19.28</v>
          </cell>
          <cell r="B12153" t="str">
            <v>Ramirez Gonzalez Patricia Noemi</v>
          </cell>
          <cell r="C12153">
            <v>0</v>
          </cell>
          <cell r="D12153">
            <v>0</v>
          </cell>
          <cell r="E12153">
            <v>0</v>
          </cell>
          <cell r="F12153">
            <v>0</v>
          </cell>
          <cell r="G12153">
            <v>0</v>
          </cell>
        </row>
        <row r="12154">
          <cell r="A12154" t="str">
            <v>2.1.1.2.1.19.29</v>
          </cell>
          <cell r="B12154" t="str">
            <v>Regalado Ramirez Janine Sofia</v>
          </cell>
          <cell r="C12154">
            <v>0</v>
          </cell>
          <cell r="D12154">
            <v>0</v>
          </cell>
          <cell r="E12154">
            <v>5419</v>
          </cell>
          <cell r="F12154">
            <v>5419</v>
          </cell>
          <cell r="G12154">
            <v>5419</v>
          </cell>
        </row>
        <row r="12155">
          <cell r="A12155" t="str">
            <v>2.1.1.2.1.19.30</v>
          </cell>
          <cell r="B12155" t="str">
            <v>Ramirez Garcia Ana Paulina</v>
          </cell>
          <cell r="C12155">
            <v>0</v>
          </cell>
          <cell r="D12155">
            <v>0</v>
          </cell>
          <cell r="E12155">
            <v>0</v>
          </cell>
          <cell r="F12155">
            <v>0</v>
          </cell>
          <cell r="G12155">
            <v>0</v>
          </cell>
        </row>
        <row r="12156">
          <cell r="A12156" t="str">
            <v>2.1.1.2.1.19.31</v>
          </cell>
          <cell r="B12156" t="str">
            <v>Rodriguez Romero Jorge</v>
          </cell>
          <cell r="C12156">
            <v>0</v>
          </cell>
          <cell r="D12156">
            <v>0</v>
          </cell>
          <cell r="E12156">
            <v>0</v>
          </cell>
          <cell r="F12156">
            <v>0</v>
          </cell>
          <cell r="G12156">
            <v>0</v>
          </cell>
        </row>
        <row r="12157">
          <cell r="A12157" t="str">
            <v>2.1.1.2.1.19.32</v>
          </cell>
          <cell r="B12157" t="str">
            <v>Radio Cancun S.A. De C.V.</v>
          </cell>
          <cell r="C12157">
            <v>1252800</v>
          </cell>
          <cell r="D12157">
            <v>1252800</v>
          </cell>
          <cell r="E12157">
            <v>0</v>
          </cell>
          <cell r="F12157">
            <v>-1252800</v>
          </cell>
          <cell r="G12157">
            <v>0</v>
          </cell>
        </row>
        <row r="12158">
          <cell r="A12158" t="str">
            <v>2.1.1.2.1.19.33</v>
          </cell>
          <cell r="B12158" t="str">
            <v>Ramirez Palacios Amanda</v>
          </cell>
          <cell r="C12158">
            <v>0</v>
          </cell>
          <cell r="D12158">
            <v>0</v>
          </cell>
          <cell r="E12158">
            <v>0</v>
          </cell>
          <cell r="F12158">
            <v>0</v>
          </cell>
          <cell r="G12158">
            <v>0</v>
          </cell>
        </row>
        <row r="12159">
          <cell r="A12159" t="str">
            <v>2.1.1.2.1.19.34</v>
          </cell>
          <cell r="B12159" t="str">
            <v>Rangel Osorio Jose Ernesto</v>
          </cell>
          <cell r="C12159">
            <v>0</v>
          </cell>
          <cell r="D12159">
            <v>0</v>
          </cell>
          <cell r="E12159">
            <v>0</v>
          </cell>
          <cell r="F12159">
            <v>0</v>
          </cell>
          <cell r="G12159">
            <v>0</v>
          </cell>
        </row>
        <row r="12160">
          <cell r="A12160" t="str">
            <v>2.1.1.2.1.19.35</v>
          </cell>
          <cell r="B12160" t="str">
            <v>Ramos Briceño Carlos Rafael</v>
          </cell>
          <cell r="C12160">
            <v>0</v>
          </cell>
          <cell r="D12160">
            <v>0</v>
          </cell>
          <cell r="E12160">
            <v>0</v>
          </cell>
          <cell r="F12160">
            <v>0</v>
          </cell>
          <cell r="G12160">
            <v>0</v>
          </cell>
        </row>
        <row r="12161">
          <cell r="A12161" t="str">
            <v>2.1.1.2.1.19.36</v>
          </cell>
          <cell r="B12161" t="str">
            <v>Rodriguez Magaña Javier Emilio</v>
          </cell>
          <cell r="C12161">
            <v>0</v>
          </cell>
          <cell r="D12161">
            <v>0</v>
          </cell>
          <cell r="E12161">
            <v>0</v>
          </cell>
          <cell r="F12161">
            <v>0</v>
          </cell>
          <cell r="G12161">
            <v>0</v>
          </cell>
        </row>
        <row r="12162">
          <cell r="A12162" t="str">
            <v>2.1.1.2.1.19.37</v>
          </cell>
          <cell r="B12162" t="str">
            <v>Romero Vara Cesar Omar</v>
          </cell>
          <cell r="C12162">
            <v>118197.3</v>
          </cell>
          <cell r="D12162">
            <v>0</v>
          </cell>
          <cell r="E12162">
            <v>0</v>
          </cell>
          <cell r="F12162">
            <v>0</v>
          </cell>
          <cell r="G12162">
            <v>118197.3</v>
          </cell>
        </row>
        <row r="12163">
          <cell r="A12163" t="str">
            <v>2.1.1.2.1.19.38</v>
          </cell>
          <cell r="B12163" t="str">
            <v>Rosado Hernandez Elisa</v>
          </cell>
          <cell r="C12163">
            <v>0</v>
          </cell>
          <cell r="D12163">
            <v>0</v>
          </cell>
          <cell r="E12163">
            <v>0</v>
          </cell>
          <cell r="F12163">
            <v>0</v>
          </cell>
          <cell r="G12163">
            <v>0</v>
          </cell>
        </row>
        <row r="12164">
          <cell r="A12164" t="str">
            <v>2.1.1.2.1.19.39</v>
          </cell>
          <cell r="B12164" t="str">
            <v>Rosas Marrufo David Omar</v>
          </cell>
          <cell r="C12164">
            <v>121200</v>
          </cell>
          <cell r="D12164">
            <v>0</v>
          </cell>
          <cell r="E12164">
            <v>0</v>
          </cell>
          <cell r="F12164">
            <v>0</v>
          </cell>
          <cell r="G12164">
            <v>121200</v>
          </cell>
        </row>
        <row r="12165">
          <cell r="A12165" t="str">
            <v>2.1.1.2.1.19.40</v>
          </cell>
          <cell r="B12165" t="str">
            <v>Romero Kantun Fatima Del Rosario</v>
          </cell>
          <cell r="C12165">
            <v>0</v>
          </cell>
          <cell r="D12165">
            <v>0</v>
          </cell>
          <cell r="E12165">
            <v>0</v>
          </cell>
          <cell r="F12165">
            <v>0</v>
          </cell>
          <cell r="G12165">
            <v>0</v>
          </cell>
        </row>
        <row r="12166">
          <cell r="A12166" t="str">
            <v>2.1.1.2.1.19.41</v>
          </cell>
          <cell r="B12166" t="str">
            <v>Rodriguez Herrera Rolando Jesus</v>
          </cell>
          <cell r="C12166">
            <v>0</v>
          </cell>
          <cell r="D12166">
            <v>0</v>
          </cell>
          <cell r="E12166">
            <v>0</v>
          </cell>
          <cell r="F12166">
            <v>0</v>
          </cell>
          <cell r="G12166">
            <v>0</v>
          </cell>
        </row>
        <row r="12167">
          <cell r="A12167" t="str">
            <v>2.1.1.2.1.19.42</v>
          </cell>
          <cell r="B12167" t="str">
            <v>Rodriguez Mendez Juan</v>
          </cell>
          <cell r="C12167">
            <v>0</v>
          </cell>
          <cell r="D12167">
            <v>0</v>
          </cell>
          <cell r="E12167">
            <v>0</v>
          </cell>
          <cell r="F12167">
            <v>0</v>
          </cell>
          <cell r="G12167">
            <v>0</v>
          </cell>
        </row>
        <row r="12168">
          <cell r="A12168" t="str">
            <v>2.1.1.2.1.19.43</v>
          </cell>
          <cell r="B12168" t="str">
            <v>Rueda Y Asociados, S.A. De C.V</v>
          </cell>
          <cell r="C12168">
            <v>0</v>
          </cell>
          <cell r="D12168">
            <v>0</v>
          </cell>
          <cell r="E12168">
            <v>0</v>
          </cell>
          <cell r="F12168">
            <v>0</v>
          </cell>
          <cell r="G12168">
            <v>0</v>
          </cell>
        </row>
        <row r="12169">
          <cell r="A12169" t="str">
            <v>2.1.1.2.1.19.44</v>
          </cell>
          <cell r="B12169" t="str">
            <v>Rodriguez Rivadeneyra Maurilio</v>
          </cell>
          <cell r="C12169">
            <v>0</v>
          </cell>
          <cell r="D12169">
            <v>0</v>
          </cell>
          <cell r="E12169">
            <v>0</v>
          </cell>
          <cell r="F12169">
            <v>0</v>
          </cell>
          <cell r="G12169">
            <v>0</v>
          </cell>
        </row>
        <row r="12170">
          <cell r="A12170" t="str">
            <v>2.1.1.2.1.19.45</v>
          </cell>
          <cell r="B12170" t="str">
            <v>Rangel Aquino Raul</v>
          </cell>
          <cell r="C12170">
            <v>298.58999999999997</v>
          </cell>
          <cell r="D12170">
            <v>0</v>
          </cell>
          <cell r="E12170">
            <v>0</v>
          </cell>
          <cell r="F12170">
            <v>0</v>
          </cell>
          <cell r="G12170">
            <v>298.58999999999997</v>
          </cell>
        </row>
        <row r="12171">
          <cell r="A12171" t="str">
            <v>2.1.1.2.1.19.46</v>
          </cell>
          <cell r="B12171" t="str">
            <v>Ruiz Cruz Sebastiana</v>
          </cell>
          <cell r="C12171">
            <v>0</v>
          </cell>
          <cell r="D12171">
            <v>0</v>
          </cell>
          <cell r="E12171">
            <v>0</v>
          </cell>
          <cell r="F12171">
            <v>0</v>
          </cell>
          <cell r="G12171">
            <v>0</v>
          </cell>
        </row>
        <row r="12172">
          <cell r="A12172" t="str">
            <v>2.1.1.2.1.19.47</v>
          </cell>
          <cell r="B12172" t="str">
            <v>Refaccionaria Valdemar, S.A. De C.V.</v>
          </cell>
          <cell r="C12172">
            <v>106693.45</v>
          </cell>
          <cell r="D12172">
            <v>0</v>
          </cell>
          <cell r="E12172">
            <v>0</v>
          </cell>
          <cell r="F12172">
            <v>0</v>
          </cell>
          <cell r="G12172">
            <v>106693.45</v>
          </cell>
        </row>
        <row r="12173">
          <cell r="A12173" t="str">
            <v>2.1.1.2.1.19.48</v>
          </cell>
          <cell r="B12173" t="str">
            <v>Rodriguez Ordoñez Citlalli</v>
          </cell>
          <cell r="C12173">
            <v>0</v>
          </cell>
          <cell r="D12173">
            <v>0</v>
          </cell>
          <cell r="E12173">
            <v>0</v>
          </cell>
          <cell r="F12173">
            <v>0</v>
          </cell>
          <cell r="G12173">
            <v>0</v>
          </cell>
        </row>
        <row r="12174">
          <cell r="A12174" t="str">
            <v>2.1.1.2.1.19.49</v>
          </cell>
          <cell r="B12174" t="str">
            <v>Rodriguez Gomez Andrea</v>
          </cell>
          <cell r="C12174">
            <v>0</v>
          </cell>
          <cell r="D12174">
            <v>0</v>
          </cell>
          <cell r="E12174">
            <v>0</v>
          </cell>
          <cell r="F12174">
            <v>0</v>
          </cell>
          <cell r="G12174">
            <v>0</v>
          </cell>
        </row>
        <row r="12175">
          <cell r="A12175" t="str">
            <v>2.1.1.2.1.19.50</v>
          </cell>
          <cell r="B12175" t="str">
            <v>Robles Cuevas Carlos Galdino</v>
          </cell>
          <cell r="C12175">
            <v>0</v>
          </cell>
          <cell r="D12175">
            <v>0</v>
          </cell>
          <cell r="E12175">
            <v>0</v>
          </cell>
          <cell r="F12175">
            <v>0</v>
          </cell>
          <cell r="G12175">
            <v>0</v>
          </cell>
        </row>
        <row r="12176">
          <cell r="A12176" t="str">
            <v>2.1.1.2.1.19.51</v>
          </cell>
          <cell r="B12176" t="str">
            <v>Ramirez Hernandez Angel</v>
          </cell>
          <cell r="C12176">
            <v>0</v>
          </cell>
          <cell r="D12176">
            <v>0</v>
          </cell>
          <cell r="E12176">
            <v>0</v>
          </cell>
          <cell r="F12176">
            <v>0</v>
          </cell>
          <cell r="G12176">
            <v>0</v>
          </cell>
        </row>
        <row r="12177">
          <cell r="A12177" t="str">
            <v>2.1.1.2.1.19.52</v>
          </cell>
          <cell r="B12177" t="str">
            <v>Render Digital Solutions S.A. De C.V.</v>
          </cell>
          <cell r="C12177">
            <v>0</v>
          </cell>
          <cell r="D12177">
            <v>0</v>
          </cell>
          <cell r="E12177">
            <v>0</v>
          </cell>
          <cell r="F12177">
            <v>0</v>
          </cell>
          <cell r="G12177">
            <v>0</v>
          </cell>
        </row>
        <row r="12178">
          <cell r="A12178" t="str">
            <v>2.1.1.2.1.19.53</v>
          </cell>
          <cell r="B12178" t="str">
            <v>Rivera Lopez Jorge Armando</v>
          </cell>
          <cell r="C12178">
            <v>0</v>
          </cell>
          <cell r="D12178">
            <v>0</v>
          </cell>
          <cell r="E12178">
            <v>0</v>
          </cell>
          <cell r="F12178">
            <v>0</v>
          </cell>
          <cell r="G12178">
            <v>0</v>
          </cell>
        </row>
        <row r="12179">
          <cell r="A12179" t="str">
            <v>2.1.1.2.1.19.54</v>
          </cell>
          <cell r="B12179" t="str">
            <v>Rejon Chan Nestor</v>
          </cell>
          <cell r="C12179">
            <v>0</v>
          </cell>
          <cell r="D12179">
            <v>0</v>
          </cell>
          <cell r="E12179">
            <v>0</v>
          </cell>
          <cell r="F12179">
            <v>0</v>
          </cell>
          <cell r="G12179">
            <v>0</v>
          </cell>
        </row>
        <row r="12180">
          <cell r="A12180" t="str">
            <v>2.1.1.2.1.19.55</v>
          </cell>
          <cell r="B12180" t="str">
            <v>Ruiz Barragan Hilda Leticia</v>
          </cell>
          <cell r="C12180">
            <v>0</v>
          </cell>
          <cell r="D12180">
            <v>0</v>
          </cell>
          <cell r="E12180">
            <v>0</v>
          </cell>
          <cell r="F12180">
            <v>0</v>
          </cell>
          <cell r="G12180">
            <v>0</v>
          </cell>
        </row>
        <row r="12181">
          <cell r="A12181" t="str">
            <v>2.1.1.2.1.19.56</v>
          </cell>
          <cell r="B12181" t="str">
            <v>Rivero Breach Efrain</v>
          </cell>
          <cell r="C12181">
            <v>0</v>
          </cell>
          <cell r="D12181">
            <v>0</v>
          </cell>
          <cell r="E12181">
            <v>0</v>
          </cell>
          <cell r="F12181">
            <v>0</v>
          </cell>
          <cell r="G12181">
            <v>0</v>
          </cell>
        </row>
        <row r="12182">
          <cell r="A12182" t="str">
            <v>2.1.1.2.1.19.57</v>
          </cell>
          <cell r="B12182" t="str">
            <v>Ramirez Ortiz Erika Mannuela</v>
          </cell>
          <cell r="C12182">
            <v>0</v>
          </cell>
          <cell r="D12182">
            <v>0</v>
          </cell>
          <cell r="E12182">
            <v>0</v>
          </cell>
          <cell r="F12182">
            <v>0</v>
          </cell>
          <cell r="G12182">
            <v>0</v>
          </cell>
        </row>
        <row r="12183">
          <cell r="A12183" t="str">
            <v>2.1.1.2.1.19.58</v>
          </cell>
          <cell r="B12183" t="str">
            <v>Rios Montero Meliton</v>
          </cell>
          <cell r="C12183">
            <v>0</v>
          </cell>
          <cell r="D12183">
            <v>0</v>
          </cell>
          <cell r="E12183">
            <v>0</v>
          </cell>
          <cell r="F12183">
            <v>0</v>
          </cell>
          <cell r="G12183">
            <v>0</v>
          </cell>
        </row>
        <row r="12184">
          <cell r="A12184" t="str">
            <v>2.1.1.2.1.19.59</v>
          </cell>
          <cell r="B12184" t="str">
            <v>Rodriguez Valadez Cesar Alberto</v>
          </cell>
          <cell r="C12184">
            <v>0</v>
          </cell>
          <cell r="D12184">
            <v>0</v>
          </cell>
          <cell r="E12184">
            <v>0</v>
          </cell>
          <cell r="F12184">
            <v>0</v>
          </cell>
          <cell r="G12184">
            <v>0</v>
          </cell>
        </row>
        <row r="12185">
          <cell r="A12185" t="str">
            <v>2.1.1.2.1.19.60</v>
          </cell>
          <cell r="B12185" t="str">
            <v>Ramirez Mata Beatriz Regina</v>
          </cell>
          <cell r="C12185">
            <v>0</v>
          </cell>
          <cell r="D12185">
            <v>0</v>
          </cell>
          <cell r="E12185">
            <v>0</v>
          </cell>
          <cell r="F12185">
            <v>0</v>
          </cell>
          <cell r="G12185">
            <v>0</v>
          </cell>
        </row>
        <row r="12186">
          <cell r="A12186" t="str">
            <v>2.1.1.2.1.19.61</v>
          </cell>
          <cell r="B12186" t="str">
            <v>Rodriguez Alamilla Maria Del Carmen</v>
          </cell>
          <cell r="C12186">
            <v>0</v>
          </cell>
          <cell r="D12186">
            <v>0</v>
          </cell>
          <cell r="E12186">
            <v>0</v>
          </cell>
          <cell r="F12186">
            <v>0</v>
          </cell>
          <cell r="G12186">
            <v>0</v>
          </cell>
        </row>
        <row r="12187">
          <cell r="A12187" t="str">
            <v>2.1.1.2.1.19.62</v>
          </cell>
          <cell r="B12187" t="str">
            <v>Rejon Ortegon Ricardo Felipe</v>
          </cell>
          <cell r="C12187">
            <v>0</v>
          </cell>
          <cell r="D12187">
            <v>0</v>
          </cell>
          <cell r="E12187">
            <v>0</v>
          </cell>
          <cell r="F12187">
            <v>0</v>
          </cell>
          <cell r="G12187">
            <v>0</v>
          </cell>
        </row>
        <row r="12188">
          <cell r="A12188" t="str">
            <v>2.1.1.2.1.19.63</v>
          </cell>
          <cell r="B12188" t="str">
            <v>Rosado Alavez Javier</v>
          </cell>
          <cell r="C12188">
            <v>93720.960000000006</v>
          </cell>
          <cell r="D12188">
            <v>145002.23999999999</v>
          </cell>
          <cell r="E12188">
            <v>102562.56</v>
          </cell>
          <cell r="F12188">
            <v>-42439.68</v>
          </cell>
          <cell r="G12188">
            <v>51281.279999999999</v>
          </cell>
        </row>
        <row r="12189">
          <cell r="A12189" t="str">
            <v>2.1.1.2.1.19.64</v>
          </cell>
          <cell r="B12189" t="str">
            <v>Rodriguez Ruiz Jorge Enrique</v>
          </cell>
          <cell r="C12189">
            <v>0</v>
          </cell>
          <cell r="D12189">
            <v>0</v>
          </cell>
          <cell r="E12189">
            <v>0</v>
          </cell>
          <cell r="F12189">
            <v>0</v>
          </cell>
          <cell r="G12189">
            <v>0</v>
          </cell>
        </row>
        <row r="12190">
          <cell r="A12190" t="str">
            <v>2.1.1.2.1.19.65</v>
          </cell>
          <cell r="B12190" t="str">
            <v>Rosas Alvarez Rosa Aurora</v>
          </cell>
          <cell r="C12190">
            <v>0</v>
          </cell>
          <cell r="D12190">
            <v>0</v>
          </cell>
          <cell r="E12190">
            <v>0</v>
          </cell>
          <cell r="F12190">
            <v>0</v>
          </cell>
          <cell r="G12190">
            <v>0</v>
          </cell>
        </row>
        <row r="12191">
          <cell r="A12191" t="str">
            <v>2.1.1.2.1.19.66</v>
          </cell>
          <cell r="B12191" t="str">
            <v>Ramos Garcia Mario</v>
          </cell>
          <cell r="C12191">
            <v>0</v>
          </cell>
          <cell r="D12191">
            <v>0</v>
          </cell>
          <cell r="E12191">
            <v>0</v>
          </cell>
          <cell r="F12191">
            <v>0</v>
          </cell>
          <cell r="G12191">
            <v>0</v>
          </cell>
        </row>
        <row r="12192">
          <cell r="A12192" t="str">
            <v>2.1.1.2.1.19.67</v>
          </cell>
          <cell r="B12192" t="str">
            <v>Rwy Pasarelas Mexico Sa De Cv</v>
          </cell>
          <cell r="C12192">
            <v>0</v>
          </cell>
          <cell r="D12192">
            <v>0</v>
          </cell>
          <cell r="E12192">
            <v>0</v>
          </cell>
          <cell r="F12192">
            <v>0</v>
          </cell>
          <cell r="G12192">
            <v>0</v>
          </cell>
        </row>
        <row r="12193">
          <cell r="A12193" t="str">
            <v>2.1.1.2.1.19.68</v>
          </cell>
          <cell r="B12193" t="str">
            <v>Rosado Rosado Angel Alfredo</v>
          </cell>
          <cell r="C12193">
            <v>0</v>
          </cell>
          <cell r="D12193">
            <v>0</v>
          </cell>
          <cell r="E12193">
            <v>0</v>
          </cell>
          <cell r="F12193">
            <v>0</v>
          </cell>
          <cell r="G12193">
            <v>0</v>
          </cell>
        </row>
        <row r="12194">
          <cell r="A12194" t="str">
            <v>2.1.1.2.1.19.69</v>
          </cell>
          <cell r="B12194" t="str">
            <v>Raya Solis David Josue</v>
          </cell>
          <cell r="C12194">
            <v>0</v>
          </cell>
          <cell r="D12194">
            <v>0</v>
          </cell>
          <cell r="E12194">
            <v>0</v>
          </cell>
          <cell r="F12194">
            <v>0</v>
          </cell>
          <cell r="G12194">
            <v>0</v>
          </cell>
        </row>
        <row r="12195">
          <cell r="A12195" t="str">
            <v>2.1.1.2.1.19.70</v>
          </cell>
          <cell r="B12195" t="str">
            <v>Rosado Caceres Alberto</v>
          </cell>
          <cell r="C12195">
            <v>0</v>
          </cell>
          <cell r="D12195">
            <v>0</v>
          </cell>
          <cell r="E12195">
            <v>0</v>
          </cell>
          <cell r="F12195">
            <v>0</v>
          </cell>
          <cell r="G12195">
            <v>0</v>
          </cell>
        </row>
        <row r="12196">
          <cell r="A12196" t="str">
            <v>2.1.1.2.1.19.71</v>
          </cell>
          <cell r="B12196" t="str">
            <v>Romero Canul David Gerardo</v>
          </cell>
          <cell r="C12196">
            <v>0</v>
          </cell>
          <cell r="D12196">
            <v>0</v>
          </cell>
          <cell r="E12196">
            <v>0</v>
          </cell>
          <cell r="F12196">
            <v>0</v>
          </cell>
          <cell r="G12196">
            <v>0</v>
          </cell>
        </row>
        <row r="12197">
          <cell r="A12197" t="str">
            <v>2.1.1.2.1.19.72</v>
          </cell>
          <cell r="B12197" t="str">
            <v>Ruiz Trigueros Juan Manuel</v>
          </cell>
          <cell r="C12197">
            <v>0</v>
          </cell>
          <cell r="D12197">
            <v>0</v>
          </cell>
          <cell r="E12197">
            <v>0</v>
          </cell>
          <cell r="F12197">
            <v>0</v>
          </cell>
          <cell r="G12197">
            <v>0</v>
          </cell>
        </row>
        <row r="12198">
          <cell r="A12198" t="str">
            <v>2.1.1.2.1.19.73</v>
          </cell>
          <cell r="B12198" t="str">
            <v>Redpack S.A De C.V.</v>
          </cell>
          <cell r="C12198">
            <v>0</v>
          </cell>
          <cell r="D12198">
            <v>0</v>
          </cell>
          <cell r="E12198">
            <v>0</v>
          </cell>
          <cell r="F12198">
            <v>0</v>
          </cell>
          <cell r="G12198">
            <v>0</v>
          </cell>
        </row>
        <row r="12199">
          <cell r="A12199" t="str">
            <v>2.1.1.2.1.19.74</v>
          </cell>
          <cell r="B12199" t="str">
            <v>Representaciones Turisticas Mexico S.A. De C.V</v>
          </cell>
          <cell r="C12199">
            <v>0</v>
          </cell>
          <cell r="D12199">
            <v>0</v>
          </cell>
          <cell r="E12199">
            <v>0</v>
          </cell>
          <cell r="F12199">
            <v>0</v>
          </cell>
          <cell r="G12199">
            <v>0</v>
          </cell>
        </row>
        <row r="12200">
          <cell r="A12200" t="str">
            <v>2.1.1.2.1.19.75</v>
          </cell>
          <cell r="B12200" t="str">
            <v>Rejon Y Sierra Suministros Para La Construccion Sa De C</v>
          </cell>
          <cell r="C12200">
            <v>0</v>
          </cell>
          <cell r="D12200">
            <v>0</v>
          </cell>
          <cell r="E12200">
            <v>0</v>
          </cell>
          <cell r="F12200">
            <v>0</v>
          </cell>
          <cell r="G12200">
            <v>0</v>
          </cell>
        </row>
        <row r="12201">
          <cell r="A12201" t="str">
            <v>2.1.1.2.1.19.76</v>
          </cell>
          <cell r="B12201" t="str">
            <v>Robles Valle Patricia</v>
          </cell>
          <cell r="C12201">
            <v>1300000</v>
          </cell>
          <cell r="D12201">
            <v>0</v>
          </cell>
          <cell r="E12201">
            <v>0</v>
          </cell>
          <cell r="F12201">
            <v>0</v>
          </cell>
          <cell r="G12201">
            <v>1300000</v>
          </cell>
        </row>
        <row r="12202">
          <cell r="A12202" t="str">
            <v>2.1.1.2.1.19.78</v>
          </cell>
          <cell r="B12202" t="str">
            <v>Representacion 3Tier En Mexico, Scp</v>
          </cell>
          <cell r="C12202">
            <v>500000</v>
          </cell>
          <cell r="D12202">
            <v>0</v>
          </cell>
          <cell r="E12202">
            <v>0</v>
          </cell>
          <cell r="F12202">
            <v>0</v>
          </cell>
          <cell r="G12202">
            <v>500000</v>
          </cell>
        </row>
        <row r="12203">
          <cell r="A12203" t="str">
            <v>2.1.1.2.1.19.79</v>
          </cell>
          <cell r="B12203" t="str">
            <v>Ruiz Lopez Angel</v>
          </cell>
          <cell r="C12203">
            <v>164088</v>
          </cell>
          <cell r="D12203">
            <v>325560</v>
          </cell>
          <cell r="E12203">
            <v>239424</v>
          </cell>
          <cell r="F12203">
            <v>-86136</v>
          </cell>
          <cell r="G12203">
            <v>77952</v>
          </cell>
        </row>
        <row r="12204">
          <cell r="A12204" t="str">
            <v>2.1.1.2.1.19.80</v>
          </cell>
          <cell r="B12204" t="str">
            <v>Ramirez Garcia Manuel Alejandro</v>
          </cell>
          <cell r="C12204">
            <v>0</v>
          </cell>
          <cell r="D12204">
            <v>0</v>
          </cell>
          <cell r="E12204">
            <v>0</v>
          </cell>
          <cell r="F12204">
            <v>0</v>
          </cell>
          <cell r="G12204">
            <v>0</v>
          </cell>
        </row>
        <row r="12205">
          <cell r="A12205" t="str">
            <v>2.1.1.2.1.19.81</v>
          </cell>
          <cell r="B12205" t="str">
            <v>Rojo Castillo Mariana</v>
          </cell>
          <cell r="C12205">
            <v>0</v>
          </cell>
          <cell r="D12205">
            <v>0</v>
          </cell>
          <cell r="E12205">
            <v>0</v>
          </cell>
          <cell r="F12205">
            <v>0</v>
          </cell>
          <cell r="G12205">
            <v>0</v>
          </cell>
        </row>
        <row r="12206">
          <cell r="A12206" t="str">
            <v>2.1.1.2.1.19.82</v>
          </cell>
          <cell r="B12206" t="str">
            <v>Rivero Aburto Eulalio Joaquin</v>
          </cell>
          <cell r="C12206">
            <v>0</v>
          </cell>
          <cell r="D12206">
            <v>0</v>
          </cell>
          <cell r="E12206">
            <v>0</v>
          </cell>
          <cell r="F12206">
            <v>0</v>
          </cell>
          <cell r="G12206">
            <v>0</v>
          </cell>
        </row>
        <row r="12207">
          <cell r="A12207" t="str">
            <v>2.1.1.2.1.19.83</v>
          </cell>
          <cell r="B12207" t="str">
            <v>Reyes Lopez Viridiana Guadalupe</v>
          </cell>
          <cell r="C12207">
            <v>0</v>
          </cell>
          <cell r="D12207">
            <v>0</v>
          </cell>
          <cell r="E12207">
            <v>0</v>
          </cell>
          <cell r="F12207">
            <v>0</v>
          </cell>
          <cell r="G12207">
            <v>0</v>
          </cell>
        </row>
        <row r="12208">
          <cell r="A12208" t="str">
            <v>2.1.1.2.1.19.84</v>
          </cell>
          <cell r="B12208" t="str">
            <v>Ruelas Medina Carlos</v>
          </cell>
          <cell r="C12208">
            <v>0</v>
          </cell>
          <cell r="D12208">
            <v>0</v>
          </cell>
          <cell r="E12208">
            <v>0</v>
          </cell>
          <cell r="F12208">
            <v>0</v>
          </cell>
          <cell r="G12208">
            <v>0</v>
          </cell>
        </row>
        <row r="12209">
          <cell r="A12209" t="str">
            <v>2.1.1.2.1.19.85</v>
          </cell>
          <cell r="B12209" t="str">
            <v>Rodriguez Ruiz Rafael</v>
          </cell>
          <cell r="C12209">
            <v>0</v>
          </cell>
          <cell r="D12209">
            <v>0</v>
          </cell>
          <cell r="E12209">
            <v>0</v>
          </cell>
          <cell r="F12209">
            <v>0</v>
          </cell>
          <cell r="G12209">
            <v>0</v>
          </cell>
        </row>
        <row r="12210">
          <cell r="A12210" t="str">
            <v>2.1.1.2.1.19.86</v>
          </cell>
          <cell r="B12210" t="str">
            <v>Ritter Arenas Rodolfo</v>
          </cell>
          <cell r="C12210">
            <v>0</v>
          </cell>
          <cell r="D12210">
            <v>0</v>
          </cell>
          <cell r="E12210">
            <v>0</v>
          </cell>
          <cell r="F12210">
            <v>0</v>
          </cell>
          <cell r="G12210">
            <v>0</v>
          </cell>
        </row>
        <row r="12211">
          <cell r="A12211" t="str">
            <v>2.1.1.2.1.19.87</v>
          </cell>
          <cell r="B12211" t="str">
            <v>Romero Percastre Luz Milet</v>
          </cell>
          <cell r="C12211">
            <v>0</v>
          </cell>
          <cell r="D12211">
            <v>0</v>
          </cell>
          <cell r="E12211">
            <v>0</v>
          </cell>
          <cell r="F12211">
            <v>0</v>
          </cell>
          <cell r="G12211">
            <v>0</v>
          </cell>
        </row>
        <row r="12212">
          <cell r="A12212" t="str">
            <v>2.1.1.2.1.19.88</v>
          </cell>
          <cell r="B12212" t="str">
            <v>Rost Y Asociados Inmobiliaria, S.A. De C.V</v>
          </cell>
          <cell r="C12212">
            <v>0</v>
          </cell>
          <cell r="D12212">
            <v>0</v>
          </cell>
          <cell r="E12212">
            <v>0</v>
          </cell>
          <cell r="F12212">
            <v>0</v>
          </cell>
          <cell r="G12212">
            <v>0</v>
          </cell>
        </row>
        <row r="12213">
          <cell r="A12213" t="str">
            <v>2.1.1.2.1.19.89</v>
          </cell>
          <cell r="B12213" t="str">
            <v>Rcd Espanyol De Barcelona</v>
          </cell>
          <cell r="C12213">
            <v>0</v>
          </cell>
          <cell r="D12213">
            <v>0</v>
          </cell>
          <cell r="E12213">
            <v>0</v>
          </cell>
          <cell r="F12213">
            <v>0</v>
          </cell>
          <cell r="G12213">
            <v>0</v>
          </cell>
        </row>
        <row r="12214">
          <cell r="A12214" t="str">
            <v>2.1.1.2.1.19.90</v>
          </cell>
          <cell r="B12214" t="str">
            <v>Riveroll Ribbon Jose Alberto</v>
          </cell>
          <cell r="C12214">
            <v>44400</v>
          </cell>
          <cell r="D12214">
            <v>0</v>
          </cell>
          <cell r="E12214">
            <v>0</v>
          </cell>
          <cell r="F12214">
            <v>0</v>
          </cell>
          <cell r="G12214">
            <v>44400</v>
          </cell>
        </row>
        <row r="12215">
          <cell r="A12215" t="str">
            <v>2.1.1.2.1.19.91</v>
          </cell>
          <cell r="B12215" t="str">
            <v>Rafinesque Samuel Franz</v>
          </cell>
          <cell r="C12215">
            <v>0</v>
          </cell>
          <cell r="D12215">
            <v>0</v>
          </cell>
          <cell r="E12215">
            <v>0</v>
          </cell>
          <cell r="F12215">
            <v>0</v>
          </cell>
          <cell r="G12215">
            <v>0</v>
          </cell>
        </row>
        <row r="12216">
          <cell r="A12216" t="str">
            <v>2.1.1.2.1.19.92</v>
          </cell>
          <cell r="B12216" t="str">
            <v>Representaciones Ades, S.A. De C.V.</v>
          </cell>
          <cell r="C12216">
            <v>9516.32</v>
          </cell>
          <cell r="D12216">
            <v>0</v>
          </cell>
          <cell r="E12216">
            <v>0</v>
          </cell>
          <cell r="F12216">
            <v>0</v>
          </cell>
          <cell r="G12216">
            <v>9516.32</v>
          </cell>
        </row>
        <row r="12217">
          <cell r="A12217" t="str">
            <v>2.1.1.2.1.19.93</v>
          </cell>
          <cell r="B12217" t="str">
            <v>Rodriguez Hoy Dora Maria</v>
          </cell>
          <cell r="C12217">
            <v>443466.64</v>
          </cell>
          <cell r="D12217">
            <v>0</v>
          </cell>
          <cell r="E12217">
            <v>0</v>
          </cell>
          <cell r="F12217">
            <v>0</v>
          </cell>
          <cell r="G12217">
            <v>443466.64</v>
          </cell>
        </row>
        <row r="12218">
          <cell r="A12218" t="str">
            <v>2.1.1.2.1.19.94</v>
          </cell>
          <cell r="B12218" t="str">
            <v>Rubio Paniagua Javier Omar</v>
          </cell>
          <cell r="C12218">
            <v>0</v>
          </cell>
          <cell r="D12218">
            <v>0</v>
          </cell>
          <cell r="E12218">
            <v>0</v>
          </cell>
          <cell r="F12218">
            <v>0</v>
          </cell>
          <cell r="G12218">
            <v>0</v>
          </cell>
        </row>
        <row r="12219">
          <cell r="A12219" t="str">
            <v>2.1.1.2.1.19.95</v>
          </cell>
          <cell r="B12219" t="str">
            <v>Rodriguez Herrera Abraham</v>
          </cell>
          <cell r="C12219">
            <v>0</v>
          </cell>
          <cell r="D12219">
            <v>0</v>
          </cell>
          <cell r="E12219">
            <v>0</v>
          </cell>
          <cell r="F12219">
            <v>0</v>
          </cell>
          <cell r="G12219">
            <v>0</v>
          </cell>
        </row>
        <row r="12220">
          <cell r="A12220" t="str">
            <v>2.1.1.2.1.19.96</v>
          </cell>
          <cell r="B12220" t="str">
            <v>Rflx Marketing And Productions Sureste, S.A. De C.V.</v>
          </cell>
          <cell r="C12220">
            <v>0</v>
          </cell>
          <cell r="D12220">
            <v>0</v>
          </cell>
          <cell r="E12220">
            <v>0</v>
          </cell>
          <cell r="F12220">
            <v>0</v>
          </cell>
          <cell r="G12220">
            <v>0</v>
          </cell>
        </row>
        <row r="12221">
          <cell r="A12221" t="str">
            <v>2.1.1.2.1.19.97</v>
          </cell>
          <cell r="B12221" t="str">
            <v>Rojas Martinez Jose Ruben</v>
          </cell>
          <cell r="C12221">
            <v>0</v>
          </cell>
          <cell r="D12221">
            <v>0</v>
          </cell>
          <cell r="E12221">
            <v>0</v>
          </cell>
          <cell r="F12221">
            <v>0</v>
          </cell>
          <cell r="G12221">
            <v>0</v>
          </cell>
        </row>
        <row r="12222">
          <cell r="A12222" t="str">
            <v>2.1.1.2.1.19.98</v>
          </cell>
          <cell r="B12222" t="str">
            <v>Roldan Garcilazo Elizabeth</v>
          </cell>
          <cell r="C12222">
            <v>87724.08</v>
          </cell>
          <cell r="D12222">
            <v>151724.07999999999</v>
          </cell>
          <cell r="E12222">
            <v>64000</v>
          </cell>
          <cell r="F12222">
            <v>-87724.08</v>
          </cell>
          <cell r="G12222">
            <v>0</v>
          </cell>
        </row>
        <row r="12223">
          <cell r="A12223" t="str">
            <v>2.1.1.2.1.19.99</v>
          </cell>
          <cell r="B12223" t="str">
            <v>Ruiz Estrada Jose Ivan</v>
          </cell>
          <cell r="C12223">
            <v>177600</v>
          </cell>
          <cell r="D12223">
            <v>0</v>
          </cell>
          <cell r="E12223">
            <v>0</v>
          </cell>
          <cell r="F12223">
            <v>0</v>
          </cell>
          <cell r="G12223">
            <v>177600</v>
          </cell>
        </row>
        <row r="12224">
          <cell r="A12224" t="str">
            <v>2.1.1.2.1.19.100</v>
          </cell>
          <cell r="B12224" t="str">
            <v>Rey Soto Sandra Aide</v>
          </cell>
          <cell r="C12224">
            <v>0</v>
          </cell>
          <cell r="D12224">
            <v>0</v>
          </cell>
          <cell r="E12224">
            <v>0</v>
          </cell>
          <cell r="F12224">
            <v>0</v>
          </cell>
          <cell r="G12224">
            <v>0</v>
          </cell>
        </row>
        <row r="12225">
          <cell r="A12225" t="str">
            <v>2.1.1.2.1.19.101</v>
          </cell>
          <cell r="B12225" t="str">
            <v>Red Exposiciones S.A. De C.V.</v>
          </cell>
          <cell r="C12225">
            <v>0</v>
          </cell>
          <cell r="D12225">
            <v>1488326.4</v>
          </cell>
          <cell r="E12225">
            <v>1488326.4</v>
          </cell>
          <cell r="F12225">
            <v>0</v>
          </cell>
          <cell r="G12225">
            <v>0</v>
          </cell>
        </row>
        <row r="12226">
          <cell r="A12226" t="str">
            <v>2.1.1.2.1.19.102</v>
          </cell>
          <cell r="B12226" t="str">
            <v>Renta Imagen, S.A De C.V</v>
          </cell>
          <cell r="C12226">
            <v>0</v>
          </cell>
          <cell r="D12226">
            <v>0</v>
          </cell>
          <cell r="E12226">
            <v>0</v>
          </cell>
          <cell r="F12226">
            <v>0</v>
          </cell>
          <cell r="G12226">
            <v>0</v>
          </cell>
        </row>
        <row r="12227">
          <cell r="A12227" t="str">
            <v>2.1.1.2.1.19.103</v>
          </cell>
          <cell r="B12227" t="str">
            <v>Ruisanchez Balderas Sven</v>
          </cell>
          <cell r="C12227">
            <v>0</v>
          </cell>
          <cell r="D12227">
            <v>0</v>
          </cell>
          <cell r="E12227">
            <v>0</v>
          </cell>
          <cell r="F12227">
            <v>0</v>
          </cell>
          <cell r="G12227">
            <v>0</v>
          </cell>
        </row>
        <row r="12228">
          <cell r="A12228" t="str">
            <v>2.1.1.2.1.19.104</v>
          </cell>
          <cell r="B12228" t="str">
            <v>Ramirez Lopez Reyes Flavio Enrique</v>
          </cell>
          <cell r="C12228">
            <v>0</v>
          </cell>
          <cell r="D12228">
            <v>0</v>
          </cell>
          <cell r="E12228">
            <v>0</v>
          </cell>
          <cell r="F12228">
            <v>0</v>
          </cell>
          <cell r="G12228">
            <v>0</v>
          </cell>
        </row>
        <row r="12229">
          <cell r="A12229" t="str">
            <v>2.1.1.2.1.19.105</v>
          </cell>
          <cell r="B12229" t="str">
            <v>Reyes Perez Irais Viridiana</v>
          </cell>
          <cell r="C12229">
            <v>0</v>
          </cell>
          <cell r="D12229">
            <v>0</v>
          </cell>
          <cell r="E12229">
            <v>0</v>
          </cell>
          <cell r="F12229">
            <v>0</v>
          </cell>
          <cell r="G12229">
            <v>0</v>
          </cell>
        </row>
        <row r="12230">
          <cell r="A12230" t="str">
            <v>2.1.1.2.1.19.106</v>
          </cell>
          <cell r="B12230" t="str">
            <v>Rotulos Y Offset De Cancun, S.A. De C.V.</v>
          </cell>
          <cell r="C12230">
            <v>0</v>
          </cell>
          <cell r="D12230">
            <v>0</v>
          </cell>
          <cell r="E12230">
            <v>0</v>
          </cell>
          <cell r="F12230">
            <v>0</v>
          </cell>
          <cell r="G12230">
            <v>0</v>
          </cell>
        </row>
        <row r="12231">
          <cell r="A12231" t="str">
            <v>2.1.1.2.1.19.107</v>
          </cell>
          <cell r="B12231" t="str">
            <v>Rodriguez Miramon Lopez Juan Pablo</v>
          </cell>
          <cell r="C12231">
            <v>0</v>
          </cell>
          <cell r="D12231">
            <v>0</v>
          </cell>
          <cell r="E12231">
            <v>0</v>
          </cell>
          <cell r="F12231">
            <v>0</v>
          </cell>
          <cell r="G12231">
            <v>0</v>
          </cell>
        </row>
        <row r="12232">
          <cell r="A12232" t="str">
            <v>2.1.1.2.1.19.108</v>
          </cell>
          <cell r="B12232" t="str">
            <v>Renteria Villa Gustavo</v>
          </cell>
          <cell r="C12232">
            <v>318000</v>
          </cell>
          <cell r="D12232">
            <v>265000</v>
          </cell>
          <cell r="E12232">
            <v>0</v>
          </cell>
          <cell r="F12232">
            <v>-265000</v>
          </cell>
          <cell r="G12232">
            <v>53000</v>
          </cell>
        </row>
        <row r="12233">
          <cell r="A12233" t="str">
            <v>2.1.1.2.1.19.109</v>
          </cell>
          <cell r="B12233" t="str">
            <v>Rasa Construcciones Y Edificaciones Del Mayab S.A. De C.V</v>
          </cell>
          <cell r="C12233">
            <v>0</v>
          </cell>
          <cell r="D12233">
            <v>0</v>
          </cell>
          <cell r="E12233">
            <v>0</v>
          </cell>
          <cell r="F12233">
            <v>0</v>
          </cell>
          <cell r="G12233">
            <v>0</v>
          </cell>
        </row>
        <row r="12234">
          <cell r="A12234" t="str">
            <v>2.1.1.2.1.19.110</v>
          </cell>
          <cell r="B12234" t="str">
            <v>Rivera Zapata Yadira</v>
          </cell>
          <cell r="C12234">
            <v>0</v>
          </cell>
          <cell r="D12234">
            <v>0</v>
          </cell>
          <cell r="E12234">
            <v>0</v>
          </cell>
          <cell r="F12234">
            <v>0</v>
          </cell>
          <cell r="G12234">
            <v>0</v>
          </cell>
        </row>
        <row r="12235">
          <cell r="A12235" t="str">
            <v>2.1.1.2.1.19.111</v>
          </cell>
          <cell r="B12235" t="str">
            <v>Reporte Indigo De Mexico S.A De C.V</v>
          </cell>
          <cell r="C12235">
            <v>0</v>
          </cell>
          <cell r="D12235">
            <v>0</v>
          </cell>
          <cell r="E12235">
            <v>0</v>
          </cell>
          <cell r="F12235">
            <v>0</v>
          </cell>
          <cell r="G12235">
            <v>0</v>
          </cell>
        </row>
        <row r="12236">
          <cell r="A12236" t="str">
            <v>2.1.1.2.1.19.112</v>
          </cell>
          <cell r="B12236" t="str">
            <v>Ramirez Gonzalez Saida Gabriela</v>
          </cell>
          <cell r="C12236">
            <v>0</v>
          </cell>
          <cell r="D12236">
            <v>0</v>
          </cell>
          <cell r="E12236">
            <v>0</v>
          </cell>
          <cell r="F12236">
            <v>0</v>
          </cell>
          <cell r="G12236">
            <v>0</v>
          </cell>
        </row>
        <row r="12237">
          <cell r="A12237" t="str">
            <v>2.1.1.2.1.19.113</v>
          </cell>
          <cell r="B12237" t="str">
            <v>Rosado Caselin Maria De Los Angeles America</v>
          </cell>
          <cell r="C12237">
            <v>0</v>
          </cell>
          <cell r="D12237">
            <v>0</v>
          </cell>
          <cell r="E12237">
            <v>0</v>
          </cell>
          <cell r="F12237">
            <v>0</v>
          </cell>
          <cell r="G12237">
            <v>0</v>
          </cell>
        </row>
        <row r="12238">
          <cell r="A12238" t="str">
            <v>2.1.1.2.1.19.114</v>
          </cell>
          <cell r="B12238" t="str">
            <v>Rosales Aguilar Victor Hugo</v>
          </cell>
          <cell r="C12238">
            <v>0</v>
          </cell>
          <cell r="D12238">
            <v>0</v>
          </cell>
          <cell r="E12238">
            <v>0</v>
          </cell>
          <cell r="F12238">
            <v>0</v>
          </cell>
          <cell r="G12238">
            <v>0</v>
          </cell>
        </row>
        <row r="12239">
          <cell r="A12239" t="str">
            <v>2.1.1.2.1.19.115</v>
          </cell>
          <cell r="B12239" t="str">
            <v>Rueda Alvarado Silvia Lucia</v>
          </cell>
          <cell r="C12239">
            <v>0</v>
          </cell>
          <cell r="D12239">
            <v>0</v>
          </cell>
          <cell r="E12239">
            <v>0</v>
          </cell>
          <cell r="F12239">
            <v>0</v>
          </cell>
          <cell r="G12239">
            <v>0</v>
          </cell>
        </row>
        <row r="12240">
          <cell r="A12240" t="str">
            <v>2.1.1.2.1.19.116</v>
          </cell>
          <cell r="B12240" t="str">
            <v>Rosique Gonzalez Lucia Guadalupe.</v>
          </cell>
          <cell r="C12240">
            <v>0</v>
          </cell>
          <cell r="D12240">
            <v>0</v>
          </cell>
          <cell r="E12240">
            <v>0</v>
          </cell>
          <cell r="F12240">
            <v>0</v>
          </cell>
          <cell r="G12240">
            <v>0</v>
          </cell>
        </row>
        <row r="12241">
          <cell r="A12241" t="str">
            <v>2.1.1.2.1.19.117</v>
          </cell>
          <cell r="B12241" t="str">
            <v>Penguin Random House Grupo Editorial Sa De Cv</v>
          </cell>
          <cell r="C12241">
            <v>0</v>
          </cell>
          <cell r="D12241">
            <v>0</v>
          </cell>
          <cell r="E12241">
            <v>0</v>
          </cell>
          <cell r="F12241">
            <v>0</v>
          </cell>
          <cell r="G12241">
            <v>0</v>
          </cell>
        </row>
        <row r="12242">
          <cell r="A12242" t="str">
            <v>2.1.1.2.1.19.118</v>
          </cell>
          <cell r="B12242" t="str">
            <v>Rios Torres Hector Eduardo</v>
          </cell>
          <cell r="C12242">
            <v>0</v>
          </cell>
          <cell r="D12242">
            <v>0</v>
          </cell>
          <cell r="E12242">
            <v>0</v>
          </cell>
          <cell r="F12242">
            <v>0</v>
          </cell>
          <cell r="G12242">
            <v>0</v>
          </cell>
        </row>
        <row r="12243">
          <cell r="A12243" t="str">
            <v>2.1.1.2.1.19.119</v>
          </cell>
          <cell r="B12243" t="str">
            <v>Rivera Betancourt Enrique</v>
          </cell>
          <cell r="C12243">
            <v>16576.400000000001</v>
          </cell>
          <cell r="D12243">
            <v>81187.240000000005</v>
          </cell>
          <cell r="E12243">
            <v>68554.84</v>
          </cell>
          <cell r="F12243">
            <v>-12632.4</v>
          </cell>
          <cell r="G12243">
            <v>3944</v>
          </cell>
        </row>
        <row r="12244">
          <cell r="A12244" t="str">
            <v>2.1.1.2.1.19.120</v>
          </cell>
          <cell r="B12244" t="str">
            <v>Ruvalcaba Rougerio Karla Mariana</v>
          </cell>
          <cell r="C12244">
            <v>0</v>
          </cell>
          <cell r="D12244">
            <v>0</v>
          </cell>
          <cell r="E12244">
            <v>0</v>
          </cell>
          <cell r="F12244">
            <v>0</v>
          </cell>
          <cell r="G12244">
            <v>0</v>
          </cell>
        </row>
        <row r="12245">
          <cell r="A12245" t="str">
            <v>2.1.1.2.1.19.121</v>
          </cell>
          <cell r="B12245" t="str">
            <v>Ramos Perez Diana</v>
          </cell>
          <cell r="C12245">
            <v>0</v>
          </cell>
          <cell r="D12245">
            <v>0</v>
          </cell>
          <cell r="E12245">
            <v>0</v>
          </cell>
          <cell r="F12245">
            <v>0</v>
          </cell>
          <cell r="G12245">
            <v>0</v>
          </cell>
        </row>
        <row r="12246">
          <cell r="A12246" t="str">
            <v>2.1.1.2.1.19.122</v>
          </cell>
          <cell r="B12246" t="str">
            <v>Rosales Chi Sugey</v>
          </cell>
          <cell r="C12246">
            <v>0</v>
          </cell>
          <cell r="D12246">
            <v>0</v>
          </cell>
          <cell r="E12246">
            <v>0</v>
          </cell>
          <cell r="F12246">
            <v>0</v>
          </cell>
          <cell r="G12246">
            <v>0</v>
          </cell>
        </row>
        <row r="12247">
          <cell r="A12247" t="str">
            <v>2.1.1.2.1.19.123</v>
          </cell>
          <cell r="B12247" t="str">
            <v>Rosado Sosa Wilberth Alberto</v>
          </cell>
          <cell r="C12247">
            <v>0</v>
          </cell>
          <cell r="D12247">
            <v>0</v>
          </cell>
          <cell r="E12247">
            <v>0</v>
          </cell>
          <cell r="F12247">
            <v>0</v>
          </cell>
          <cell r="G12247">
            <v>0</v>
          </cell>
        </row>
        <row r="12248">
          <cell r="A12248" t="str">
            <v>2.1.1.2.1.19.124</v>
          </cell>
          <cell r="B12248" t="str">
            <v>Regahencorp S.A. De C.V</v>
          </cell>
          <cell r="C12248">
            <v>0</v>
          </cell>
          <cell r="D12248">
            <v>0</v>
          </cell>
          <cell r="E12248">
            <v>0</v>
          </cell>
          <cell r="F12248">
            <v>0</v>
          </cell>
          <cell r="G12248">
            <v>0</v>
          </cell>
        </row>
        <row r="12249">
          <cell r="A12249" t="str">
            <v>2.1.1.2.1.19.125</v>
          </cell>
          <cell r="B12249" t="str">
            <v>Rivas Aboytes Dionne Alejandra</v>
          </cell>
          <cell r="C12249">
            <v>0</v>
          </cell>
          <cell r="D12249">
            <v>0</v>
          </cell>
          <cell r="E12249">
            <v>0</v>
          </cell>
          <cell r="F12249">
            <v>0</v>
          </cell>
          <cell r="G12249">
            <v>0</v>
          </cell>
        </row>
        <row r="12250">
          <cell r="A12250" t="str">
            <v>2.1.1.2.1.19.126</v>
          </cell>
          <cell r="B12250" t="str">
            <v>Ruiz Garcia Victor Gerardo</v>
          </cell>
          <cell r="C12250">
            <v>151500</v>
          </cell>
          <cell r="D12250">
            <v>0</v>
          </cell>
          <cell r="E12250">
            <v>0</v>
          </cell>
          <cell r="F12250">
            <v>0</v>
          </cell>
          <cell r="G12250">
            <v>151500</v>
          </cell>
        </row>
        <row r="12251">
          <cell r="A12251" t="str">
            <v>2.1.1.2.1.19.127</v>
          </cell>
          <cell r="B12251" t="str">
            <v>Relaciones Publicas Integra, S.A. De C.V</v>
          </cell>
          <cell r="C12251">
            <v>0</v>
          </cell>
          <cell r="D12251">
            <v>0</v>
          </cell>
          <cell r="E12251">
            <v>0</v>
          </cell>
          <cell r="F12251">
            <v>0</v>
          </cell>
          <cell r="G12251">
            <v>0</v>
          </cell>
        </row>
        <row r="12252">
          <cell r="A12252" t="str">
            <v>2.1.1.2.1.19.128</v>
          </cell>
          <cell r="B12252" t="str">
            <v>Reyes Castillo Karina</v>
          </cell>
          <cell r="C12252">
            <v>0</v>
          </cell>
          <cell r="D12252">
            <v>0</v>
          </cell>
          <cell r="E12252">
            <v>0</v>
          </cell>
          <cell r="F12252">
            <v>0</v>
          </cell>
          <cell r="G12252">
            <v>0</v>
          </cell>
        </row>
        <row r="12253">
          <cell r="A12253" t="str">
            <v>2.1.1.2.1.19.129</v>
          </cell>
          <cell r="B12253" t="str">
            <v>Romero Lugo Nelly Maria</v>
          </cell>
          <cell r="C12253">
            <v>0</v>
          </cell>
          <cell r="D12253">
            <v>0</v>
          </cell>
          <cell r="E12253">
            <v>0</v>
          </cell>
          <cell r="F12253">
            <v>0</v>
          </cell>
          <cell r="G12253">
            <v>0</v>
          </cell>
        </row>
        <row r="12254">
          <cell r="A12254" t="str">
            <v>2.1.1.2.1.19.130</v>
          </cell>
          <cell r="B12254" t="str">
            <v>Ruiz Gorgonio Yedani</v>
          </cell>
          <cell r="C12254">
            <v>0</v>
          </cell>
          <cell r="D12254">
            <v>0</v>
          </cell>
          <cell r="E12254">
            <v>0</v>
          </cell>
          <cell r="F12254">
            <v>0</v>
          </cell>
          <cell r="G12254">
            <v>0</v>
          </cell>
        </row>
        <row r="12255">
          <cell r="A12255" t="str">
            <v>2.1.1.2.1.19.131</v>
          </cell>
          <cell r="B12255" t="str">
            <v>Rossler Quiroz Dieter Shannon</v>
          </cell>
          <cell r="C12255">
            <v>0</v>
          </cell>
          <cell r="D12255">
            <v>0</v>
          </cell>
          <cell r="E12255">
            <v>0</v>
          </cell>
          <cell r="F12255">
            <v>0</v>
          </cell>
          <cell r="G12255">
            <v>0</v>
          </cell>
        </row>
        <row r="12256">
          <cell r="A12256" t="str">
            <v>2.1.1.2.1.19.132</v>
          </cell>
          <cell r="B12256" t="str">
            <v>Rodriguez López Brisa Del Mar</v>
          </cell>
          <cell r="C12256">
            <v>0</v>
          </cell>
          <cell r="D12256">
            <v>0</v>
          </cell>
          <cell r="E12256">
            <v>0</v>
          </cell>
          <cell r="F12256">
            <v>0</v>
          </cell>
          <cell r="G12256">
            <v>0</v>
          </cell>
        </row>
        <row r="12257">
          <cell r="A12257" t="str">
            <v>2.1.1.2.1.19.133</v>
          </cell>
          <cell r="B12257" t="str">
            <v>Rivas Carbajal Jorge Guillermo</v>
          </cell>
          <cell r="C12257">
            <v>0</v>
          </cell>
          <cell r="D12257">
            <v>0</v>
          </cell>
          <cell r="E12257">
            <v>0</v>
          </cell>
          <cell r="F12257">
            <v>0</v>
          </cell>
          <cell r="G12257">
            <v>0</v>
          </cell>
        </row>
        <row r="12258">
          <cell r="A12258" t="str">
            <v>2.1.1.2.1.19.134</v>
          </cell>
          <cell r="B12258" t="str">
            <v>Rodriguez Kim Jhonny Gaspar</v>
          </cell>
          <cell r="C12258">
            <v>0</v>
          </cell>
          <cell r="D12258">
            <v>0</v>
          </cell>
          <cell r="E12258">
            <v>0</v>
          </cell>
          <cell r="F12258">
            <v>0</v>
          </cell>
          <cell r="G12258">
            <v>0</v>
          </cell>
        </row>
        <row r="12259">
          <cell r="A12259" t="str">
            <v>2.1.1.2.1.19.135</v>
          </cell>
          <cell r="B12259" t="str">
            <v>Rodriguez Loredo Hilda Eugenia</v>
          </cell>
          <cell r="C12259">
            <v>0</v>
          </cell>
          <cell r="D12259">
            <v>0</v>
          </cell>
          <cell r="E12259">
            <v>0</v>
          </cell>
          <cell r="F12259">
            <v>0</v>
          </cell>
          <cell r="G12259">
            <v>0</v>
          </cell>
        </row>
        <row r="12260">
          <cell r="A12260" t="str">
            <v>2.1.1.2.1.19.136</v>
          </cell>
          <cell r="B12260" t="str">
            <v>Rosaldo Reyes Victoria</v>
          </cell>
          <cell r="C12260">
            <v>0</v>
          </cell>
          <cell r="D12260">
            <v>0</v>
          </cell>
          <cell r="E12260">
            <v>0</v>
          </cell>
          <cell r="F12260">
            <v>0</v>
          </cell>
          <cell r="G12260">
            <v>0</v>
          </cell>
        </row>
        <row r="12261">
          <cell r="A12261" t="str">
            <v>2.1.1.2.1.19.137</v>
          </cell>
          <cell r="B12261" t="str">
            <v>Rendon Paco David Alejandro</v>
          </cell>
          <cell r="C12261">
            <v>0</v>
          </cell>
          <cell r="D12261">
            <v>0</v>
          </cell>
          <cell r="E12261">
            <v>0</v>
          </cell>
          <cell r="F12261">
            <v>0</v>
          </cell>
          <cell r="G12261">
            <v>0</v>
          </cell>
        </row>
        <row r="12262">
          <cell r="A12262" t="str">
            <v>2.1.1.2.1.19.138</v>
          </cell>
          <cell r="B12262" t="str">
            <v>Rosado Baron Mario Angel</v>
          </cell>
          <cell r="C12262">
            <v>148586.04999999999</v>
          </cell>
          <cell r="D12262">
            <v>0</v>
          </cell>
          <cell r="E12262">
            <v>0</v>
          </cell>
          <cell r="F12262">
            <v>0</v>
          </cell>
          <cell r="G12262">
            <v>148586.04999999999</v>
          </cell>
        </row>
        <row r="12263">
          <cell r="A12263" t="str">
            <v>2.1.1.2.1.19.139</v>
          </cell>
          <cell r="B12263" t="str">
            <v>Reyes Guzman Rosa Elena</v>
          </cell>
          <cell r="C12263">
            <v>4466</v>
          </cell>
          <cell r="D12263">
            <v>0</v>
          </cell>
          <cell r="E12263">
            <v>0</v>
          </cell>
          <cell r="F12263">
            <v>0</v>
          </cell>
          <cell r="G12263">
            <v>4466</v>
          </cell>
        </row>
        <row r="12264">
          <cell r="A12264" t="str">
            <v>2.1.1.2.1.19.140</v>
          </cell>
          <cell r="B12264" t="str">
            <v>Red, De Progreso De La Montaña, La Ciudad Y El Campo Ac</v>
          </cell>
          <cell r="C12264">
            <v>0</v>
          </cell>
          <cell r="D12264">
            <v>0</v>
          </cell>
          <cell r="E12264">
            <v>0</v>
          </cell>
          <cell r="F12264">
            <v>0</v>
          </cell>
          <cell r="G12264">
            <v>0</v>
          </cell>
        </row>
        <row r="12265">
          <cell r="A12265" t="str">
            <v>2.1.1.2.1.19.141</v>
          </cell>
          <cell r="B12265" t="str">
            <v>Rojas Becerril Juan Jose</v>
          </cell>
          <cell r="C12265">
            <v>0</v>
          </cell>
          <cell r="D12265">
            <v>0</v>
          </cell>
          <cell r="E12265">
            <v>0</v>
          </cell>
          <cell r="F12265">
            <v>0</v>
          </cell>
          <cell r="G12265">
            <v>0</v>
          </cell>
        </row>
        <row r="12266">
          <cell r="A12266" t="str">
            <v>2.1.1.2.1.19.142</v>
          </cell>
          <cell r="B12266" t="str">
            <v>Ramos Avila Juan Manuel</v>
          </cell>
          <cell r="C12266">
            <v>0</v>
          </cell>
          <cell r="D12266">
            <v>0</v>
          </cell>
          <cell r="E12266">
            <v>0</v>
          </cell>
          <cell r="F12266">
            <v>0</v>
          </cell>
          <cell r="G12266">
            <v>0</v>
          </cell>
        </row>
        <row r="12267">
          <cell r="A12267" t="str">
            <v>2.1.1.2.1.19.143</v>
          </cell>
          <cell r="B12267" t="str">
            <v>Riveroll Mendoza Juan Luis</v>
          </cell>
          <cell r="C12267">
            <v>0</v>
          </cell>
          <cell r="D12267">
            <v>0</v>
          </cell>
          <cell r="E12267">
            <v>0</v>
          </cell>
          <cell r="F12267">
            <v>0</v>
          </cell>
          <cell r="G12267">
            <v>0</v>
          </cell>
        </row>
        <row r="12268">
          <cell r="A12268" t="str">
            <v>2.1.1.2.1.19.144</v>
          </cell>
          <cell r="B12268" t="str">
            <v>Reparto Oportuno De Publicaciones, S.A. De C.V.</v>
          </cell>
          <cell r="C12268">
            <v>0</v>
          </cell>
          <cell r="D12268">
            <v>0</v>
          </cell>
          <cell r="E12268">
            <v>0</v>
          </cell>
          <cell r="F12268">
            <v>0</v>
          </cell>
          <cell r="G12268">
            <v>0</v>
          </cell>
        </row>
        <row r="12269">
          <cell r="A12269" t="str">
            <v>2.1.1.2.1.19.145</v>
          </cell>
          <cell r="B12269" t="str">
            <v>Rivero Herrera Juan Jose</v>
          </cell>
          <cell r="C12269">
            <v>0</v>
          </cell>
          <cell r="D12269">
            <v>0</v>
          </cell>
          <cell r="E12269">
            <v>0</v>
          </cell>
          <cell r="F12269">
            <v>0</v>
          </cell>
          <cell r="G12269">
            <v>0</v>
          </cell>
        </row>
        <row r="12270">
          <cell r="A12270" t="str">
            <v>2.1.1.2.1.19.146</v>
          </cell>
          <cell r="B12270" t="str">
            <v>Rally Maya Mexico, S.A. De C.V.</v>
          </cell>
          <cell r="C12270">
            <v>0</v>
          </cell>
          <cell r="D12270">
            <v>0</v>
          </cell>
          <cell r="E12270">
            <v>0</v>
          </cell>
          <cell r="F12270">
            <v>0</v>
          </cell>
          <cell r="G12270">
            <v>0</v>
          </cell>
        </row>
        <row r="12271">
          <cell r="A12271" t="str">
            <v>2.1.1.2.1.19.147</v>
          </cell>
          <cell r="B12271" t="str">
            <v>Representaciones Arinder, S.C.</v>
          </cell>
          <cell r="C12271">
            <v>0</v>
          </cell>
          <cell r="D12271">
            <v>0</v>
          </cell>
          <cell r="E12271">
            <v>0</v>
          </cell>
          <cell r="F12271">
            <v>0</v>
          </cell>
          <cell r="G12271">
            <v>0</v>
          </cell>
        </row>
        <row r="12272">
          <cell r="A12272" t="str">
            <v>2.1.1.2.1.19.148</v>
          </cell>
          <cell r="B12272" t="str">
            <v>Rivero Aburto Laura Elizabeth</v>
          </cell>
          <cell r="C12272">
            <v>0</v>
          </cell>
          <cell r="D12272">
            <v>0</v>
          </cell>
          <cell r="E12272">
            <v>0</v>
          </cell>
          <cell r="F12272">
            <v>0</v>
          </cell>
          <cell r="G12272">
            <v>0</v>
          </cell>
        </row>
        <row r="12273">
          <cell r="A12273" t="str">
            <v>2.1.1.2.1.19.149</v>
          </cell>
          <cell r="B12273" t="str">
            <v>Rubio Carvajal Jorge Geovanni</v>
          </cell>
          <cell r="C12273">
            <v>0</v>
          </cell>
          <cell r="D12273">
            <v>0</v>
          </cell>
          <cell r="E12273">
            <v>0</v>
          </cell>
          <cell r="F12273">
            <v>0</v>
          </cell>
          <cell r="G12273">
            <v>0</v>
          </cell>
        </row>
        <row r="12274">
          <cell r="A12274" t="str">
            <v>2.1.1.2.1.19.150</v>
          </cell>
          <cell r="B12274" t="str">
            <v>Res Publica, S.A. De C.V.</v>
          </cell>
          <cell r="C12274">
            <v>0</v>
          </cell>
          <cell r="D12274">
            <v>0</v>
          </cell>
          <cell r="E12274">
            <v>0</v>
          </cell>
          <cell r="F12274">
            <v>0</v>
          </cell>
          <cell r="G12274">
            <v>0</v>
          </cell>
        </row>
        <row r="12275">
          <cell r="A12275" t="str">
            <v>2.1.1.2.1.19.151</v>
          </cell>
          <cell r="B12275" t="str">
            <v>Ruiz Botello Daniel</v>
          </cell>
          <cell r="C12275">
            <v>0</v>
          </cell>
          <cell r="D12275">
            <v>31320</v>
          </cell>
          <cell r="E12275">
            <v>38280</v>
          </cell>
          <cell r="F12275">
            <v>6960</v>
          </cell>
          <cell r="G12275">
            <v>6960</v>
          </cell>
        </row>
        <row r="12276">
          <cell r="A12276" t="str">
            <v>2.1.1.2.1.19.152</v>
          </cell>
          <cell r="B12276" t="str">
            <v>Representaciones Artisticas Y Eventos Monaco Sa De Cv</v>
          </cell>
          <cell r="C12276">
            <v>0</v>
          </cell>
          <cell r="D12276">
            <v>0</v>
          </cell>
          <cell r="E12276">
            <v>324800</v>
          </cell>
          <cell r="F12276">
            <v>324800</v>
          </cell>
          <cell r="G12276">
            <v>324800</v>
          </cell>
        </row>
        <row r="12277">
          <cell r="A12277" t="str">
            <v>2.1.1.2.1.19.153</v>
          </cell>
          <cell r="B12277" t="str">
            <v>Rodriguez Aznar Jose Daniel</v>
          </cell>
          <cell r="C12277">
            <v>0</v>
          </cell>
          <cell r="D12277">
            <v>0</v>
          </cell>
          <cell r="E12277">
            <v>0</v>
          </cell>
          <cell r="F12277">
            <v>0</v>
          </cell>
          <cell r="G12277">
            <v>0</v>
          </cell>
        </row>
        <row r="12278">
          <cell r="A12278" t="str">
            <v>2.1.1.2.1.19.154</v>
          </cell>
          <cell r="B12278" t="str">
            <v>Rodriguez Diaz Gabriela Del Carmen</v>
          </cell>
          <cell r="C12278">
            <v>8850.77</v>
          </cell>
          <cell r="D12278">
            <v>1469.28</v>
          </cell>
          <cell r="E12278">
            <v>0</v>
          </cell>
          <cell r="F12278">
            <v>-1469.28</v>
          </cell>
          <cell r="G12278">
            <v>7381.49</v>
          </cell>
        </row>
        <row r="12279">
          <cell r="A12279" t="str">
            <v>2.1.1.2.1.19.155</v>
          </cell>
          <cell r="B12279" t="str">
            <v>Ramirez  Pimentel Marco Antonio</v>
          </cell>
          <cell r="C12279">
            <v>90000.65</v>
          </cell>
          <cell r="D12279">
            <v>0</v>
          </cell>
          <cell r="E12279">
            <v>0</v>
          </cell>
          <cell r="F12279">
            <v>0</v>
          </cell>
          <cell r="G12279">
            <v>90000.65</v>
          </cell>
        </row>
        <row r="12280">
          <cell r="A12280" t="str">
            <v>2.1.1.2.1.19.156</v>
          </cell>
          <cell r="B12280" t="str">
            <v>Ramirez Cuellar Edith</v>
          </cell>
          <cell r="C12280">
            <v>8120</v>
          </cell>
          <cell r="D12280">
            <v>8120</v>
          </cell>
          <cell r="E12280">
            <v>0</v>
          </cell>
          <cell r="F12280">
            <v>-8120</v>
          </cell>
          <cell r="G12280">
            <v>0</v>
          </cell>
        </row>
        <row r="12281">
          <cell r="A12281" t="str">
            <v>2.1.1.2.1.19.157</v>
          </cell>
          <cell r="B12281" t="str">
            <v>Recursos Dilbar, S.A. De C.V.</v>
          </cell>
          <cell r="C12281">
            <v>200831.44</v>
          </cell>
          <cell r="D12281">
            <v>200831.44</v>
          </cell>
          <cell r="E12281">
            <v>0</v>
          </cell>
          <cell r="F12281">
            <v>-200831.44</v>
          </cell>
          <cell r="G12281">
            <v>0</v>
          </cell>
        </row>
        <row r="12282">
          <cell r="A12282" t="str">
            <v>2.1.1.2.1.19.158</v>
          </cell>
          <cell r="B12282" t="str">
            <v>Roll Quality Services, S.C.</v>
          </cell>
          <cell r="C12282">
            <v>0</v>
          </cell>
          <cell r="D12282">
            <v>0</v>
          </cell>
          <cell r="E12282">
            <v>0</v>
          </cell>
          <cell r="F12282">
            <v>0</v>
          </cell>
          <cell r="G12282">
            <v>0</v>
          </cell>
        </row>
        <row r="12283">
          <cell r="A12283" t="str">
            <v>2.1.1.2.1.19.159</v>
          </cell>
          <cell r="B12283" t="str">
            <v>Rivero Sansores Elifar De La Cruz</v>
          </cell>
          <cell r="C12283">
            <v>109897.32</v>
          </cell>
          <cell r="D12283">
            <v>501986.79</v>
          </cell>
          <cell r="E12283">
            <v>709563.34</v>
          </cell>
          <cell r="F12283">
            <v>207576.55</v>
          </cell>
          <cell r="G12283">
            <v>317473.87</v>
          </cell>
        </row>
        <row r="12284">
          <cell r="A12284" t="str">
            <v>2.1.1.2.1.19.160</v>
          </cell>
          <cell r="B12284" t="str">
            <v>Rodriguez Estrella Carlos Antonio</v>
          </cell>
          <cell r="C12284">
            <v>0</v>
          </cell>
          <cell r="D12284">
            <v>8996.9599999999991</v>
          </cell>
          <cell r="E12284">
            <v>8996.9599999999991</v>
          </cell>
          <cell r="F12284">
            <v>0</v>
          </cell>
          <cell r="G12284">
            <v>0</v>
          </cell>
        </row>
        <row r="12285">
          <cell r="A12285" t="str">
            <v>2.1.1.2.1.19.161</v>
          </cell>
          <cell r="B12285" t="str">
            <v>Rosado Rivero Jose Ines</v>
          </cell>
          <cell r="C12285">
            <v>0</v>
          </cell>
          <cell r="D12285">
            <v>0</v>
          </cell>
          <cell r="E12285">
            <v>0</v>
          </cell>
          <cell r="F12285">
            <v>0</v>
          </cell>
          <cell r="G12285">
            <v>0</v>
          </cell>
        </row>
        <row r="12286">
          <cell r="A12286" t="str">
            <v>2.1.1.2.1.19.162</v>
          </cell>
          <cell r="B12286" t="str">
            <v>Ruiz Esparza De Lira Fernando</v>
          </cell>
          <cell r="C12286">
            <v>449928.46</v>
          </cell>
          <cell r="D12286">
            <v>931295.27</v>
          </cell>
          <cell r="E12286">
            <v>481366.81</v>
          </cell>
          <cell r="F12286">
            <v>-449928.46</v>
          </cell>
          <cell r="G12286">
            <v>0</v>
          </cell>
        </row>
        <row r="12287">
          <cell r="A12287" t="str">
            <v>2.1.1.2.1.19.163</v>
          </cell>
          <cell r="B12287" t="str">
            <v>Ramos Valencia Arturo</v>
          </cell>
          <cell r="C12287">
            <v>12251.92</v>
          </cell>
          <cell r="D12287">
            <v>12251.92</v>
          </cell>
          <cell r="E12287">
            <v>0</v>
          </cell>
          <cell r="F12287">
            <v>-12251.92</v>
          </cell>
          <cell r="G12287">
            <v>0</v>
          </cell>
        </row>
        <row r="12288">
          <cell r="A12288" t="str">
            <v>2.1.1.2.1.19.164</v>
          </cell>
          <cell r="B12288" t="str">
            <v>Recursos Quattro S.A De C.V.</v>
          </cell>
          <cell r="C12288">
            <v>0</v>
          </cell>
          <cell r="D12288">
            <v>0</v>
          </cell>
          <cell r="E12288">
            <v>0</v>
          </cell>
          <cell r="F12288">
            <v>0</v>
          </cell>
          <cell r="G12288">
            <v>0</v>
          </cell>
        </row>
        <row r="12289">
          <cell r="A12289" t="str">
            <v>2.1.1.2.1.19.165</v>
          </cell>
          <cell r="B12289" t="str">
            <v>Del Rio Reyes Juan Carlos</v>
          </cell>
          <cell r="C12289">
            <v>0</v>
          </cell>
          <cell r="D12289">
            <v>0</v>
          </cell>
          <cell r="E12289">
            <v>0</v>
          </cell>
          <cell r="F12289">
            <v>0</v>
          </cell>
          <cell r="G12289">
            <v>0</v>
          </cell>
        </row>
        <row r="12290">
          <cell r="A12290" t="str">
            <v>2.1.1.2.1.19.166</v>
          </cell>
          <cell r="B12290" t="str">
            <v>Rivera Polyzoff Luis Alejandro</v>
          </cell>
          <cell r="C12290">
            <v>113680</v>
          </cell>
          <cell r="D12290">
            <v>218080</v>
          </cell>
          <cell r="E12290">
            <v>104400</v>
          </cell>
          <cell r="F12290">
            <v>-113680</v>
          </cell>
          <cell r="G12290">
            <v>0</v>
          </cell>
        </row>
        <row r="12291">
          <cell r="A12291" t="str">
            <v>2.1.1.2.1.19.167</v>
          </cell>
          <cell r="B12291" t="str">
            <v>Ruiz Perez Karen Alondra</v>
          </cell>
          <cell r="C12291">
            <v>34563.39</v>
          </cell>
          <cell r="D12291">
            <v>34563.39</v>
          </cell>
          <cell r="E12291">
            <v>0</v>
          </cell>
          <cell r="F12291">
            <v>-34563.39</v>
          </cell>
          <cell r="G12291">
            <v>0</v>
          </cell>
        </row>
        <row r="12292">
          <cell r="A12292" t="str">
            <v>2.1.1.2.1.19.168</v>
          </cell>
          <cell r="B12292" t="str">
            <v>Rodriguez Canto Edward Jose</v>
          </cell>
          <cell r="C12292">
            <v>5916</v>
          </cell>
          <cell r="D12292">
            <v>5916</v>
          </cell>
          <cell r="E12292">
            <v>0</v>
          </cell>
          <cell r="F12292">
            <v>-5916</v>
          </cell>
          <cell r="G12292">
            <v>0</v>
          </cell>
        </row>
        <row r="12293">
          <cell r="A12293" t="str">
            <v>2.1.1.2.1.19.169</v>
          </cell>
          <cell r="B12293" t="str">
            <v>Ruizgu, S.A. De C.V.</v>
          </cell>
          <cell r="C12293">
            <v>0</v>
          </cell>
          <cell r="D12293">
            <v>0</v>
          </cell>
          <cell r="E12293">
            <v>0</v>
          </cell>
          <cell r="F12293">
            <v>0</v>
          </cell>
          <cell r="G12293">
            <v>0</v>
          </cell>
        </row>
        <row r="12294">
          <cell r="A12294" t="str">
            <v>2.1.1.2.1.19.170</v>
          </cell>
          <cell r="B12294" t="str">
            <v>Rp Servicios Y Capital Humano, S.A. De C.V.</v>
          </cell>
          <cell r="C12294">
            <v>3604660.71</v>
          </cell>
          <cell r="D12294">
            <v>77625439.989999995</v>
          </cell>
          <cell r="E12294">
            <v>95831044.340000004</v>
          </cell>
          <cell r="F12294">
            <v>18205604.350000001</v>
          </cell>
          <cell r="G12294">
            <v>21810265.059999999</v>
          </cell>
        </row>
        <row r="12295">
          <cell r="A12295" t="str">
            <v>2.1.1.2.1.19.171</v>
          </cell>
          <cell r="B12295" t="str">
            <v>Rosado Carballo Alan Ismael</v>
          </cell>
          <cell r="C12295">
            <v>0</v>
          </cell>
          <cell r="D12295">
            <v>0</v>
          </cell>
          <cell r="E12295">
            <v>0</v>
          </cell>
          <cell r="F12295">
            <v>0</v>
          </cell>
          <cell r="G12295">
            <v>0</v>
          </cell>
        </row>
        <row r="12296">
          <cell r="A12296" t="str">
            <v>2.1.1.2.1.19.172</v>
          </cell>
          <cell r="B12296" t="str">
            <v>Roque Sanchez Fernando</v>
          </cell>
          <cell r="C12296">
            <v>17302.560000000001</v>
          </cell>
          <cell r="D12296">
            <v>17302.560000000001</v>
          </cell>
          <cell r="E12296">
            <v>0</v>
          </cell>
          <cell r="F12296">
            <v>-17302.560000000001</v>
          </cell>
          <cell r="G12296">
            <v>0</v>
          </cell>
        </row>
        <row r="12297">
          <cell r="A12297" t="str">
            <v>2.1.1.2.1.19.173</v>
          </cell>
          <cell r="B12297" t="str">
            <v>Radial Llantas S.A.P.I. De C.V</v>
          </cell>
          <cell r="C12297">
            <v>0</v>
          </cell>
          <cell r="D12297">
            <v>0</v>
          </cell>
          <cell r="E12297">
            <v>0</v>
          </cell>
          <cell r="F12297">
            <v>0</v>
          </cell>
          <cell r="G12297">
            <v>0</v>
          </cell>
        </row>
        <row r="12298">
          <cell r="A12298" t="str">
            <v>2.1.1.2.1.19.174</v>
          </cell>
          <cell r="B12298" t="str">
            <v>Romero Ayuso Fernando</v>
          </cell>
          <cell r="C12298">
            <v>34267.230000000003</v>
          </cell>
          <cell r="D12298">
            <v>171767.23</v>
          </cell>
          <cell r="E12298">
            <v>137500</v>
          </cell>
          <cell r="F12298">
            <v>-34267.230000000003</v>
          </cell>
          <cell r="G12298">
            <v>0</v>
          </cell>
        </row>
        <row r="12299">
          <cell r="A12299" t="str">
            <v>2.1.1.2.1.19.175</v>
          </cell>
          <cell r="B12299" t="str">
            <v>Rodriguez Baez Mauricio</v>
          </cell>
          <cell r="C12299">
            <v>0</v>
          </cell>
          <cell r="D12299">
            <v>0</v>
          </cell>
          <cell r="E12299">
            <v>0</v>
          </cell>
          <cell r="F12299">
            <v>0</v>
          </cell>
          <cell r="G12299">
            <v>0</v>
          </cell>
        </row>
        <row r="12300">
          <cell r="A12300" t="str">
            <v>2.1.1.2.1.19.176</v>
          </cell>
          <cell r="B12300" t="str">
            <v>Reyes, Tinajero &amp; Del Razo, S.C</v>
          </cell>
          <cell r="C12300">
            <v>0</v>
          </cell>
          <cell r="D12300">
            <v>0</v>
          </cell>
          <cell r="E12300">
            <v>0</v>
          </cell>
          <cell r="F12300">
            <v>0</v>
          </cell>
          <cell r="G12300">
            <v>0</v>
          </cell>
        </row>
        <row r="12301">
          <cell r="A12301" t="str">
            <v>2.1.1.2.1.19.177</v>
          </cell>
          <cell r="B12301" t="str">
            <v>Rosado Medina Andres</v>
          </cell>
          <cell r="C12301">
            <v>71827.199999999997</v>
          </cell>
          <cell r="D12301">
            <v>71827.199999999997</v>
          </cell>
          <cell r="E12301">
            <v>35472.800000000003</v>
          </cell>
          <cell r="F12301">
            <v>-36354.400000000001</v>
          </cell>
          <cell r="G12301">
            <v>35472.800000000003</v>
          </cell>
        </row>
        <row r="12302">
          <cell r="A12302" t="str">
            <v>2.1.1.2.1.19.178</v>
          </cell>
          <cell r="B12302" t="str">
            <v>Rodriguez Martinez Javier</v>
          </cell>
          <cell r="C12302">
            <v>36625.839999999997</v>
          </cell>
          <cell r="D12302">
            <v>36625.839999999997</v>
          </cell>
          <cell r="E12302">
            <v>0</v>
          </cell>
          <cell r="F12302">
            <v>-36625.839999999997</v>
          </cell>
          <cell r="G12302">
            <v>0</v>
          </cell>
        </row>
        <row r="12303">
          <cell r="A12303" t="str">
            <v>2.1.1.2.1.19.179</v>
          </cell>
          <cell r="B12303" t="str">
            <v>Rodriguez Cocom Marcos Isidro</v>
          </cell>
          <cell r="C12303">
            <v>0</v>
          </cell>
          <cell r="D12303">
            <v>0</v>
          </cell>
          <cell r="E12303">
            <v>0</v>
          </cell>
          <cell r="F12303">
            <v>0</v>
          </cell>
          <cell r="G12303">
            <v>0</v>
          </cell>
        </row>
        <row r="12304">
          <cell r="A12304" t="str">
            <v>2.1.1.2.1.19.180</v>
          </cell>
          <cell r="B12304" t="str">
            <v>Riflo Construcciones, S. De R.L. De C.V.</v>
          </cell>
          <cell r="C12304">
            <v>0</v>
          </cell>
          <cell r="D12304">
            <v>95613</v>
          </cell>
          <cell r="E12304">
            <v>95613</v>
          </cell>
          <cell r="F12304">
            <v>0</v>
          </cell>
          <cell r="G12304">
            <v>0</v>
          </cell>
        </row>
        <row r="12305">
          <cell r="A12305" t="str">
            <v>2.1.1.2.1.19.181</v>
          </cell>
          <cell r="B12305" t="str">
            <v>Rendon Hernandez Laura Elena</v>
          </cell>
          <cell r="C12305">
            <v>29241.38</v>
          </cell>
          <cell r="D12305">
            <v>183321.38</v>
          </cell>
          <cell r="E12305">
            <v>205440</v>
          </cell>
          <cell r="F12305">
            <v>22118.62</v>
          </cell>
          <cell r="G12305">
            <v>51360</v>
          </cell>
        </row>
        <row r="12306">
          <cell r="A12306" t="str">
            <v>2.1.1.2.1.19.182</v>
          </cell>
          <cell r="B12306" t="str">
            <v>Roustan Jorge</v>
          </cell>
          <cell r="C12306">
            <v>0</v>
          </cell>
          <cell r="D12306">
            <v>0</v>
          </cell>
          <cell r="E12306">
            <v>0</v>
          </cell>
          <cell r="F12306">
            <v>0</v>
          </cell>
          <cell r="G12306">
            <v>0</v>
          </cell>
        </row>
        <row r="12307">
          <cell r="A12307" t="str">
            <v>2.1.1.2.1.19.183</v>
          </cell>
          <cell r="B12307" t="str">
            <v>Recursos Rurales Campestre Verde, S.P.R. De R.L.</v>
          </cell>
          <cell r="C12307">
            <v>0</v>
          </cell>
          <cell r="D12307">
            <v>0</v>
          </cell>
          <cell r="E12307">
            <v>0</v>
          </cell>
          <cell r="F12307">
            <v>0</v>
          </cell>
          <cell r="G12307">
            <v>0</v>
          </cell>
        </row>
        <row r="12308">
          <cell r="A12308" t="str">
            <v>2.1.1.2.1.19.184</v>
          </cell>
          <cell r="B12308" t="str">
            <v>Rejon Chan Alejandro</v>
          </cell>
          <cell r="C12308">
            <v>0</v>
          </cell>
          <cell r="D12308">
            <v>0</v>
          </cell>
          <cell r="E12308">
            <v>0</v>
          </cell>
          <cell r="F12308">
            <v>0</v>
          </cell>
          <cell r="G12308">
            <v>0</v>
          </cell>
        </row>
        <row r="12309">
          <cell r="A12309" t="str">
            <v>2.1.1.2.1.19.185</v>
          </cell>
          <cell r="B12309" t="str">
            <v>Rebolledo Canul Moises Israel</v>
          </cell>
          <cell r="C12309">
            <v>0</v>
          </cell>
          <cell r="D12309">
            <v>0</v>
          </cell>
          <cell r="E12309">
            <v>0</v>
          </cell>
          <cell r="F12309">
            <v>0</v>
          </cell>
          <cell r="G12309">
            <v>0</v>
          </cell>
        </row>
        <row r="12310">
          <cell r="A12310" t="str">
            <v>2.1.1.2.1.19.186</v>
          </cell>
          <cell r="B12310" t="str">
            <v>Regiosur Oh, S.A. De C.V</v>
          </cell>
          <cell r="C12310">
            <v>237104</v>
          </cell>
          <cell r="D12310">
            <v>631830.99</v>
          </cell>
          <cell r="E12310">
            <v>571792.96</v>
          </cell>
          <cell r="F12310">
            <v>-60038.03</v>
          </cell>
          <cell r="G12310">
            <v>177065.97</v>
          </cell>
        </row>
        <row r="12311">
          <cell r="A12311" t="str">
            <v>2.1.1.2.1.19.187</v>
          </cell>
          <cell r="B12311" t="str">
            <v>Reyes Gamez Maria Maclovia</v>
          </cell>
          <cell r="C12311">
            <v>113910.84</v>
          </cell>
          <cell r="D12311">
            <v>599660.73</v>
          </cell>
          <cell r="E12311">
            <v>485749.89</v>
          </cell>
          <cell r="F12311">
            <v>-113910.84</v>
          </cell>
          <cell r="G12311">
            <v>0</v>
          </cell>
        </row>
        <row r="12312">
          <cell r="A12312" t="str">
            <v>2.1.1.2.1.19.188</v>
          </cell>
          <cell r="B12312" t="str">
            <v>Ruiz Bustamante Rolando Saul</v>
          </cell>
          <cell r="C12312">
            <v>0</v>
          </cell>
          <cell r="D12312">
            <v>0</v>
          </cell>
          <cell r="E12312">
            <v>0</v>
          </cell>
          <cell r="F12312">
            <v>0</v>
          </cell>
          <cell r="G12312">
            <v>0</v>
          </cell>
        </row>
        <row r="12313">
          <cell r="A12313" t="str">
            <v>2.1.1.2.1.19.189</v>
          </cell>
          <cell r="B12313" t="str">
            <v>Riviera Media Digital, S.A. De C.V</v>
          </cell>
          <cell r="C12313">
            <v>382800</v>
          </cell>
          <cell r="D12313">
            <v>382800</v>
          </cell>
          <cell r="E12313">
            <v>0</v>
          </cell>
          <cell r="F12313">
            <v>-382800</v>
          </cell>
          <cell r="G12313">
            <v>0</v>
          </cell>
        </row>
        <row r="12314">
          <cell r="A12314" t="str">
            <v>2.1.1.2.1.19.190</v>
          </cell>
          <cell r="B12314" t="str">
            <v>Ramirez Cortes Jose Alberto</v>
          </cell>
          <cell r="C12314">
            <v>69600</v>
          </cell>
          <cell r="D12314">
            <v>69600</v>
          </cell>
          <cell r="E12314">
            <v>0</v>
          </cell>
          <cell r="F12314">
            <v>-69600</v>
          </cell>
          <cell r="G12314">
            <v>0</v>
          </cell>
        </row>
        <row r="12315">
          <cell r="A12315" t="str">
            <v>2.1.1.2.1.19.191</v>
          </cell>
          <cell r="B12315" t="str">
            <v>Radilla Navarro Gustavo Eduardo</v>
          </cell>
          <cell r="C12315">
            <v>0</v>
          </cell>
          <cell r="D12315">
            <v>0</v>
          </cell>
          <cell r="E12315">
            <v>2125</v>
          </cell>
          <cell r="F12315">
            <v>2125</v>
          </cell>
          <cell r="G12315">
            <v>2125</v>
          </cell>
        </row>
        <row r="12316">
          <cell r="A12316" t="str">
            <v>2.1.1.2.1.19.192</v>
          </cell>
          <cell r="B12316" t="str">
            <v>Rodriguez Castillo Ana Alicia</v>
          </cell>
          <cell r="C12316">
            <v>0</v>
          </cell>
          <cell r="D12316">
            <v>225620</v>
          </cell>
          <cell r="E12316">
            <v>225620</v>
          </cell>
          <cell r="F12316">
            <v>0</v>
          </cell>
          <cell r="G12316">
            <v>0</v>
          </cell>
        </row>
        <row r="12317">
          <cell r="A12317" t="str">
            <v>2.1.1.2.1.19.193</v>
          </cell>
          <cell r="B12317" t="str">
            <v>Radio Informacion, S.A. De C.V</v>
          </cell>
          <cell r="C12317">
            <v>185600</v>
          </cell>
          <cell r="D12317">
            <v>185600</v>
          </cell>
          <cell r="E12317">
            <v>0</v>
          </cell>
          <cell r="F12317">
            <v>-185600</v>
          </cell>
          <cell r="G12317">
            <v>0</v>
          </cell>
        </row>
        <row r="12318">
          <cell r="A12318" t="str">
            <v>2.1.1.2.1.19.194</v>
          </cell>
          <cell r="B12318" t="str">
            <v>RIVERO GONZALEZ ARTURO ALEJANDRO</v>
          </cell>
          <cell r="C12318">
            <v>0</v>
          </cell>
          <cell r="D12318">
            <v>0</v>
          </cell>
          <cell r="E12318">
            <v>0</v>
          </cell>
          <cell r="F12318">
            <v>0</v>
          </cell>
          <cell r="G12318">
            <v>0</v>
          </cell>
        </row>
        <row r="12319">
          <cell r="A12319" t="str">
            <v>2.1.1.2.1.19.195</v>
          </cell>
          <cell r="B12319" t="str">
            <v>ROJAS LOPEZ ODILIA</v>
          </cell>
          <cell r="C12319">
            <v>64422.42</v>
          </cell>
          <cell r="D12319">
            <v>64422.42</v>
          </cell>
          <cell r="E12319">
            <v>0</v>
          </cell>
          <cell r="F12319">
            <v>-64422.42</v>
          </cell>
          <cell r="G12319">
            <v>0</v>
          </cell>
        </row>
        <row r="12320">
          <cell r="A12320" t="str">
            <v>2.1.1.2.1.19.196</v>
          </cell>
          <cell r="B12320" t="str">
            <v>ROJAS LOPEZ RIGOBERTO</v>
          </cell>
          <cell r="C12320">
            <v>26043.1</v>
          </cell>
          <cell r="D12320">
            <v>26043.1</v>
          </cell>
          <cell r="E12320">
            <v>0</v>
          </cell>
          <cell r="F12320">
            <v>-26043.1</v>
          </cell>
          <cell r="G12320">
            <v>0</v>
          </cell>
        </row>
        <row r="12321">
          <cell r="A12321" t="str">
            <v>2.1.1.2.1.19.197</v>
          </cell>
          <cell r="B12321" t="str">
            <v>ROYAL MANCHURIAN S.A. DE C.V.</v>
          </cell>
          <cell r="C12321">
            <v>5630000</v>
          </cell>
          <cell r="D12321">
            <v>5630000</v>
          </cell>
          <cell r="E12321">
            <v>0</v>
          </cell>
          <cell r="F12321">
            <v>-5630000</v>
          </cell>
          <cell r="G12321">
            <v>0</v>
          </cell>
        </row>
        <row r="12322">
          <cell r="A12322" t="str">
            <v>2.1.1.2.1.19.198</v>
          </cell>
          <cell r="B12322" t="str">
            <v>RIVERO CISNEROS JOSE MARTIN.</v>
          </cell>
          <cell r="C12322">
            <v>512320</v>
          </cell>
          <cell r="D12322">
            <v>256160</v>
          </cell>
          <cell r="E12322">
            <v>0</v>
          </cell>
          <cell r="F12322">
            <v>-256160</v>
          </cell>
          <cell r="G12322">
            <v>256160</v>
          </cell>
        </row>
        <row r="12323">
          <cell r="A12323" t="str">
            <v>2.1.1.2.1.19.199</v>
          </cell>
          <cell r="B12323" t="str">
            <v>Ricardez Perez Agustin</v>
          </cell>
          <cell r="C12323">
            <v>0</v>
          </cell>
          <cell r="D12323">
            <v>0</v>
          </cell>
          <cell r="E12323">
            <v>0</v>
          </cell>
          <cell r="F12323">
            <v>0</v>
          </cell>
          <cell r="G12323">
            <v>0</v>
          </cell>
        </row>
        <row r="12324">
          <cell r="A12324" t="str">
            <v>2.1.1.2.1.19.200</v>
          </cell>
          <cell r="B12324" t="str">
            <v>Rivera Gonzalez Luis Enrique</v>
          </cell>
          <cell r="C12324">
            <v>0</v>
          </cell>
          <cell r="D12324">
            <v>0</v>
          </cell>
          <cell r="E12324">
            <v>0</v>
          </cell>
          <cell r="F12324">
            <v>0</v>
          </cell>
          <cell r="G12324">
            <v>0</v>
          </cell>
        </row>
        <row r="12325">
          <cell r="A12325" t="str">
            <v>2.1.1.2.1.19.201</v>
          </cell>
          <cell r="B12325" t="str">
            <v>Renecorp, S. de R.L. de C.V.</v>
          </cell>
          <cell r="C12325">
            <v>0</v>
          </cell>
          <cell r="D12325">
            <v>0</v>
          </cell>
          <cell r="E12325">
            <v>0</v>
          </cell>
          <cell r="F12325">
            <v>0</v>
          </cell>
          <cell r="G12325">
            <v>0</v>
          </cell>
        </row>
        <row r="12326">
          <cell r="A12326" t="str">
            <v>2.1.1.2.1.19.202</v>
          </cell>
          <cell r="B12326" t="str">
            <v>Redworking Media SA de CV</v>
          </cell>
          <cell r="C12326">
            <v>0</v>
          </cell>
          <cell r="D12326">
            <v>92961.24</v>
          </cell>
          <cell r="E12326">
            <v>92961.24</v>
          </cell>
          <cell r="F12326">
            <v>0</v>
          </cell>
          <cell r="G12326">
            <v>0</v>
          </cell>
        </row>
        <row r="12327">
          <cell r="A12327" t="str">
            <v>2.1.1.2.1.19.203</v>
          </cell>
          <cell r="B12327" t="str">
            <v>Regio Comercializadora JN SA de CV</v>
          </cell>
          <cell r="C12327">
            <v>0</v>
          </cell>
          <cell r="D12327">
            <v>0</v>
          </cell>
          <cell r="E12327">
            <v>0</v>
          </cell>
          <cell r="F12327">
            <v>0</v>
          </cell>
          <cell r="G12327">
            <v>0</v>
          </cell>
        </row>
        <row r="12328">
          <cell r="A12328" t="str">
            <v>2.1.1.2.1.19.204</v>
          </cell>
          <cell r="B12328" t="str">
            <v>ROJAS GARCIA ABEL ANTONIO</v>
          </cell>
          <cell r="C12328">
            <v>0</v>
          </cell>
          <cell r="D12328">
            <v>0</v>
          </cell>
          <cell r="E12328">
            <v>0</v>
          </cell>
          <cell r="F12328">
            <v>0</v>
          </cell>
          <cell r="G12328">
            <v>0</v>
          </cell>
        </row>
        <row r="12329">
          <cell r="A12329" t="str">
            <v>2.1.1.2.1.19.205</v>
          </cell>
          <cell r="B12329" t="str">
            <v>REBOLLEDO SANCHEZ LUIS EDGAR</v>
          </cell>
          <cell r="C12329">
            <v>0</v>
          </cell>
          <cell r="D12329">
            <v>0</v>
          </cell>
          <cell r="E12329">
            <v>0</v>
          </cell>
          <cell r="F12329">
            <v>0</v>
          </cell>
          <cell r="G12329">
            <v>0</v>
          </cell>
        </row>
        <row r="12330">
          <cell r="A12330" t="str">
            <v>2.1.1.2.1.19.206</v>
          </cell>
          <cell r="B12330" t="str">
            <v>Rivera Cherrez Guillermo Itai</v>
          </cell>
          <cell r="C12330">
            <v>0</v>
          </cell>
          <cell r="D12330">
            <v>515596.79999999999</v>
          </cell>
          <cell r="E12330">
            <v>626956.80000000005</v>
          </cell>
          <cell r="F12330">
            <v>111360</v>
          </cell>
          <cell r="G12330">
            <v>111360</v>
          </cell>
        </row>
        <row r="12331">
          <cell r="A12331" t="str">
            <v>2.1.1.2.1.19.207</v>
          </cell>
          <cell r="B12331" t="str">
            <v>Rodriguez Flores Ana</v>
          </cell>
          <cell r="C12331">
            <v>0</v>
          </cell>
          <cell r="D12331">
            <v>64380</v>
          </cell>
          <cell r="E12331">
            <v>64380</v>
          </cell>
          <cell r="F12331">
            <v>0</v>
          </cell>
          <cell r="G12331">
            <v>0</v>
          </cell>
        </row>
        <row r="12332">
          <cell r="A12332" t="str">
            <v>2.1.1.2.1.19.208</v>
          </cell>
          <cell r="B12332" t="str">
            <v>Romero Cobos Carlos</v>
          </cell>
          <cell r="C12332">
            <v>0</v>
          </cell>
          <cell r="D12332">
            <v>39213.21</v>
          </cell>
          <cell r="E12332">
            <v>39213.21</v>
          </cell>
          <cell r="F12332">
            <v>0</v>
          </cell>
          <cell r="G12332">
            <v>0</v>
          </cell>
        </row>
        <row r="12333">
          <cell r="A12333" t="str">
            <v>2.1.1.2.1.19.209</v>
          </cell>
          <cell r="B12333" t="str">
            <v>ROCA CONSTRUCTORA DAMAC S.A DE C.V.</v>
          </cell>
          <cell r="C12333">
            <v>0</v>
          </cell>
          <cell r="D12333">
            <v>4551779.49</v>
          </cell>
          <cell r="E12333">
            <v>4551779.49</v>
          </cell>
          <cell r="F12333">
            <v>0</v>
          </cell>
          <cell r="G12333">
            <v>0</v>
          </cell>
        </row>
        <row r="12334">
          <cell r="A12334" t="str">
            <v>2.1.1.2.1.19.210</v>
          </cell>
          <cell r="B12334" t="str">
            <v>Reyes Lizama Bernabe</v>
          </cell>
          <cell r="C12334">
            <v>0</v>
          </cell>
          <cell r="D12334">
            <v>28800.48</v>
          </cell>
          <cell r="E12334">
            <v>239188.18</v>
          </cell>
          <cell r="F12334">
            <v>210387.7</v>
          </cell>
          <cell r="G12334">
            <v>210387.7</v>
          </cell>
        </row>
        <row r="12335">
          <cell r="A12335" t="str">
            <v>2.1.1.2.1.19.211</v>
          </cell>
          <cell r="B12335" t="str">
            <v>Ramayo Manzanilla Ana Carolina</v>
          </cell>
          <cell r="C12335">
            <v>0</v>
          </cell>
          <cell r="D12335">
            <v>42601</v>
          </cell>
          <cell r="E12335">
            <v>42601</v>
          </cell>
          <cell r="F12335">
            <v>0</v>
          </cell>
          <cell r="G12335">
            <v>0</v>
          </cell>
        </row>
        <row r="12336">
          <cell r="A12336" t="str">
            <v>2.1.1.2.1.19.212</v>
          </cell>
          <cell r="B12336" t="str">
            <v>REDDERE RED SOCIAL PRO RENDICION DE CUENTAS A.C.</v>
          </cell>
          <cell r="C12336">
            <v>0</v>
          </cell>
          <cell r="D12336">
            <v>433260</v>
          </cell>
          <cell r="E12336">
            <v>577680</v>
          </cell>
          <cell r="F12336">
            <v>144420</v>
          </cell>
          <cell r="G12336">
            <v>144420</v>
          </cell>
        </row>
        <row r="12337">
          <cell r="A12337" t="str">
            <v>2.1.1.2.1.19.213</v>
          </cell>
          <cell r="B12337" t="str">
            <v>Ramirez Fernandez Edgar</v>
          </cell>
          <cell r="C12337">
            <v>0</v>
          </cell>
          <cell r="D12337">
            <v>2320</v>
          </cell>
          <cell r="E12337">
            <v>2320</v>
          </cell>
          <cell r="F12337">
            <v>0</v>
          </cell>
          <cell r="G12337">
            <v>0</v>
          </cell>
        </row>
        <row r="12338">
          <cell r="A12338" t="str">
            <v>2.1.1.2.1.19.214</v>
          </cell>
          <cell r="B12338" t="str">
            <v>Rivero Cisneros Jose Martin</v>
          </cell>
          <cell r="C12338">
            <v>0</v>
          </cell>
          <cell r="D12338">
            <v>0</v>
          </cell>
          <cell r="E12338">
            <v>8223.24</v>
          </cell>
          <cell r="F12338">
            <v>8223.24</v>
          </cell>
          <cell r="G12338">
            <v>8223.24</v>
          </cell>
        </row>
        <row r="12339">
          <cell r="A12339" t="str">
            <v>2.1.1.2.1.19.215</v>
          </cell>
          <cell r="B12339" t="str">
            <v>Reyes Lizama Bernabe</v>
          </cell>
          <cell r="C12339">
            <v>0</v>
          </cell>
          <cell r="D12339">
            <v>0</v>
          </cell>
          <cell r="E12339">
            <v>7500</v>
          </cell>
          <cell r="F12339">
            <v>7500</v>
          </cell>
          <cell r="G12339">
            <v>7500</v>
          </cell>
        </row>
        <row r="12340">
          <cell r="A12340" t="str">
            <v>2.1.1.2.1.19.216</v>
          </cell>
          <cell r="B12340" t="str">
            <v>RED + POSITHIVA DE QUINTANA ROO, A.C.</v>
          </cell>
          <cell r="C12340">
            <v>0</v>
          </cell>
          <cell r="D12340">
            <v>100000</v>
          </cell>
          <cell r="E12340">
            <v>100000</v>
          </cell>
          <cell r="F12340">
            <v>0</v>
          </cell>
          <cell r="G12340">
            <v>0</v>
          </cell>
        </row>
        <row r="12341">
          <cell r="A12341" t="str">
            <v>2.1.1.2.1.19.217</v>
          </cell>
          <cell r="B12341" t="str">
            <v>ROSALES MENDOZA ADRIANA LEONA</v>
          </cell>
          <cell r="C12341">
            <v>0</v>
          </cell>
          <cell r="D12341">
            <v>250000</v>
          </cell>
          <cell r="E12341">
            <v>250000</v>
          </cell>
          <cell r="F12341">
            <v>0</v>
          </cell>
          <cell r="G12341">
            <v>0</v>
          </cell>
        </row>
        <row r="12342">
          <cell r="A12342" t="str">
            <v>2.1.1.2.1.19.218</v>
          </cell>
          <cell r="B12342" t="str">
            <v>Regio Blindados Del Norte SA de CV</v>
          </cell>
          <cell r="C12342">
            <v>0</v>
          </cell>
          <cell r="D12342">
            <v>0</v>
          </cell>
          <cell r="E12342">
            <v>331860</v>
          </cell>
          <cell r="F12342">
            <v>331860</v>
          </cell>
          <cell r="G12342">
            <v>331860</v>
          </cell>
        </row>
        <row r="12343">
          <cell r="A12343" t="str">
            <v>2.1.1.2.1.19.219</v>
          </cell>
          <cell r="B12343" t="str">
            <v>Reef Wings S De R.L De C.V</v>
          </cell>
          <cell r="C12343">
            <v>0</v>
          </cell>
          <cell r="D12343">
            <v>0</v>
          </cell>
          <cell r="E12343">
            <v>0</v>
          </cell>
          <cell r="F12343">
            <v>0</v>
          </cell>
          <cell r="G12343">
            <v>0</v>
          </cell>
        </row>
        <row r="12344">
          <cell r="A12344" t="str">
            <v>2.1.1.2.1.19.220</v>
          </cell>
          <cell r="B12344" t="str">
            <v>ROMASI S.R.L.</v>
          </cell>
          <cell r="C12344">
            <v>0</v>
          </cell>
          <cell r="D12344">
            <v>76916.649999999994</v>
          </cell>
          <cell r="E12344">
            <v>76916.649999999994</v>
          </cell>
          <cell r="F12344">
            <v>0</v>
          </cell>
          <cell r="G12344">
            <v>0</v>
          </cell>
        </row>
        <row r="12345">
          <cell r="A12345" t="str">
            <v>2.1.1.2.1.20</v>
          </cell>
          <cell r="B12345" t="str">
            <v>S</v>
          </cell>
          <cell r="C12345">
            <v>48426729.009999998</v>
          </cell>
          <cell r="D12345">
            <v>154968032.46000001</v>
          </cell>
          <cell r="E12345">
            <v>166135122.19999999</v>
          </cell>
          <cell r="F12345">
            <v>11167089.74</v>
          </cell>
          <cell r="G12345">
            <v>59593818.75</v>
          </cell>
        </row>
        <row r="12346">
          <cell r="A12346" t="str">
            <v>2.1.1.2.1.20.1</v>
          </cell>
          <cell r="B12346" t="str">
            <v>Saba Consultores, S.A. De C.V.</v>
          </cell>
          <cell r="C12346">
            <v>1631199.98</v>
          </cell>
          <cell r="D12346">
            <v>0</v>
          </cell>
          <cell r="E12346">
            <v>0</v>
          </cell>
          <cell r="F12346">
            <v>0</v>
          </cell>
          <cell r="G12346">
            <v>1631199.98</v>
          </cell>
        </row>
        <row r="12347">
          <cell r="A12347" t="str">
            <v>2.1.1.2.1.20.2</v>
          </cell>
          <cell r="B12347" t="str">
            <v>Solis Duran Jose Luis</v>
          </cell>
          <cell r="C12347">
            <v>0</v>
          </cell>
          <cell r="D12347">
            <v>0</v>
          </cell>
          <cell r="E12347">
            <v>0</v>
          </cell>
          <cell r="F12347">
            <v>0</v>
          </cell>
          <cell r="G12347">
            <v>0</v>
          </cell>
        </row>
        <row r="12348">
          <cell r="A12348" t="str">
            <v>2.1.1.2.1.20.3</v>
          </cell>
          <cell r="B12348" t="str">
            <v>Sanchez Nuñez Ivan Job</v>
          </cell>
          <cell r="C12348">
            <v>0</v>
          </cell>
          <cell r="D12348">
            <v>0</v>
          </cell>
          <cell r="E12348">
            <v>0</v>
          </cell>
          <cell r="F12348">
            <v>0</v>
          </cell>
          <cell r="G12348">
            <v>0</v>
          </cell>
        </row>
        <row r="12349">
          <cell r="A12349" t="str">
            <v>2.1.1.2.1.20.4</v>
          </cell>
          <cell r="B12349" t="str">
            <v>Servicios Informativos De Quintana Roo S.A. De C.V.</v>
          </cell>
          <cell r="C12349">
            <v>409662</v>
          </cell>
          <cell r="D12349">
            <v>0</v>
          </cell>
          <cell r="E12349">
            <v>0</v>
          </cell>
          <cell r="F12349">
            <v>0</v>
          </cell>
          <cell r="G12349">
            <v>409662</v>
          </cell>
        </row>
        <row r="12350">
          <cell r="A12350" t="str">
            <v>2.1.1.2.1.20.5</v>
          </cell>
          <cell r="B12350" t="str">
            <v>Sandoval Moreno Ambar</v>
          </cell>
          <cell r="C12350">
            <v>0</v>
          </cell>
          <cell r="D12350">
            <v>0</v>
          </cell>
          <cell r="E12350">
            <v>0</v>
          </cell>
          <cell r="F12350">
            <v>0</v>
          </cell>
          <cell r="G12350">
            <v>0</v>
          </cell>
        </row>
        <row r="12351">
          <cell r="A12351" t="str">
            <v>2.1.1.2.1.20.6</v>
          </cell>
          <cell r="B12351" t="str">
            <v>Sanguino Contreras Gloria Adriana</v>
          </cell>
          <cell r="C12351">
            <v>1388390.6</v>
          </cell>
          <cell r="D12351">
            <v>162953.9</v>
          </cell>
          <cell r="E12351">
            <v>211963.9</v>
          </cell>
          <cell r="F12351">
            <v>49010</v>
          </cell>
          <cell r="G12351">
            <v>1437400.6</v>
          </cell>
        </row>
        <row r="12352">
          <cell r="A12352" t="str">
            <v>2.1.1.2.1.20.7</v>
          </cell>
          <cell r="B12352" t="str">
            <v>Santin Castillo Romel Andres</v>
          </cell>
          <cell r="C12352">
            <v>0</v>
          </cell>
          <cell r="D12352">
            <v>0</v>
          </cell>
          <cell r="E12352">
            <v>0</v>
          </cell>
          <cell r="F12352">
            <v>0</v>
          </cell>
          <cell r="G12352">
            <v>0</v>
          </cell>
        </row>
        <row r="12353">
          <cell r="A12353" t="str">
            <v>2.1.1.2.1.20.8</v>
          </cell>
          <cell r="B12353" t="str">
            <v>Saucedo Lopez Ivert Gustavo</v>
          </cell>
          <cell r="C12353">
            <v>0</v>
          </cell>
          <cell r="D12353">
            <v>0</v>
          </cell>
          <cell r="E12353">
            <v>0</v>
          </cell>
          <cell r="F12353">
            <v>0</v>
          </cell>
          <cell r="G12353">
            <v>0</v>
          </cell>
        </row>
        <row r="12354">
          <cell r="A12354" t="str">
            <v>2.1.1.2.1.20.9</v>
          </cell>
          <cell r="B12354" t="str">
            <v>Seguros Inbursa S.A.</v>
          </cell>
          <cell r="C12354">
            <v>0</v>
          </cell>
          <cell r="D12354">
            <v>0</v>
          </cell>
          <cell r="E12354">
            <v>0</v>
          </cell>
          <cell r="F12354">
            <v>0</v>
          </cell>
          <cell r="G12354">
            <v>0</v>
          </cell>
        </row>
        <row r="12355">
          <cell r="A12355" t="str">
            <v>2.1.1.2.1.20.10</v>
          </cell>
          <cell r="B12355" t="str">
            <v>Secretaria De Educacion</v>
          </cell>
          <cell r="C12355">
            <v>0</v>
          </cell>
          <cell r="D12355">
            <v>0</v>
          </cell>
          <cell r="E12355">
            <v>0</v>
          </cell>
          <cell r="F12355">
            <v>0</v>
          </cell>
          <cell r="G12355">
            <v>0</v>
          </cell>
        </row>
        <row r="12356">
          <cell r="A12356" t="str">
            <v>2.1.1.2.1.20.11</v>
          </cell>
          <cell r="B12356" t="str">
            <v>Seguridad Privada Empresarial Del Sureste, S.A. De C.V</v>
          </cell>
          <cell r="C12356">
            <v>0</v>
          </cell>
          <cell r="D12356">
            <v>0</v>
          </cell>
          <cell r="E12356">
            <v>0</v>
          </cell>
          <cell r="F12356">
            <v>0</v>
          </cell>
          <cell r="G12356">
            <v>0</v>
          </cell>
        </row>
        <row r="12357">
          <cell r="A12357" t="str">
            <v>2.1.1.2.1.20.12</v>
          </cell>
          <cell r="B12357" t="str">
            <v>Servicios Turisticos Casa Blanca S.A. De C.V</v>
          </cell>
          <cell r="C12357">
            <v>11700</v>
          </cell>
          <cell r="D12357">
            <v>0</v>
          </cell>
          <cell r="E12357">
            <v>0</v>
          </cell>
          <cell r="F12357">
            <v>0</v>
          </cell>
          <cell r="G12357">
            <v>11700</v>
          </cell>
        </row>
        <row r="12358">
          <cell r="A12358" t="str">
            <v>2.1.1.2.1.20.13</v>
          </cell>
          <cell r="B12358" t="str">
            <v>Sergio´S Pizza, S. A. De C. V.</v>
          </cell>
          <cell r="C12358">
            <v>25231</v>
          </cell>
          <cell r="D12358">
            <v>0</v>
          </cell>
          <cell r="E12358">
            <v>0</v>
          </cell>
          <cell r="F12358">
            <v>0</v>
          </cell>
          <cell r="G12358">
            <v>25231</v>
          </cell>
        </row>
        <row r="12359">
          <cell r="A12359" t="str">
            <v>2.1.1.2.1.20.14</v>
          </cell>
          <cell r="B12359" t="str">
            <v>Servicombustibles Del Caribe, S.A. De C.V</v>
          </cell>
          <cell r="C12359">
            <v>0</v>
          </cell>
          <cell r="D12359">
            <v>0</v>
          </cell>
          <cell r="E12359">
            <v>0</v>
          </cell>
          <cell r="F12359">
            <v>0</v>
          </cell>
          <cell r="G12359">
            <v>0</v>
          </cell>
        </row>
        <row r="12360">
          <cell r="A12360" t="str">
            <v>2.1.1.2.1.20.15</v>
          </cell>
          <cell r="B12360" t="str">
            <v>Sijil Viajes, S.A. De C.V.</v>
          </cell>
          <cell r="C12360">
            <v>2851</v>
          </cell>
          <cell r="D12360">
            <v>0</v>
          </cell>
          <cell r="E12360">
            <v>0</v>
          </cell>
          <cell r="F12360">
            <v>0</v>
          </cell>
          <cell r="G12360">
            <v>2851</v>
          </cell>
        </row>
        <row r="12361">
          <cell r="A12361" t="str">
            <v>2.1.1.2.1.20.16</v>
          </cell>
          <cell r="B12361" t="str">
            <v>Sistema Inteligente De Administracion Del Sureste S.A. De C.V.</v>
          </cell>
          <cell r="C12361">
            <v>2214727.7999999998</v>
          </cell>
          <cell r="D12361">
            <v>964351.81</v>
          </cell>
          <cell r="E12361">
            <v>0</v>
          </cell>
          <cell r="F12361">
            <v>-964351.81</v>
          </cell>
          <cell r="G12361">
            <v>1250375.99</v>
          </cell>
        </row>
        <row r="12362">
          <cell r="A12362" t="str">
            <v>2.1.1.2.1.20.17</v>
          </cell>
          <cell r="B12362" t="str">
            <v>Soluciones Sbr S. De R.L</v>
          </cell>
          <cell r="C12362">
            <v>0</v>
          </cell>
          <cell r="D12362">
            <v>0</v>
          </cell>
          <cell r="E12362">
            <v>0</v>
          </cell>
          <cell r="F12362">
            <v>0</v>
          </cell>
          <cell r="G12362">
            <v>0</v>
          </cell>
        </row>
        <row r="12363">
          <cell r="A12363" t="str">
            <v>2.1.1.2.1.20.18</v>
          </cell>
          <cell r="B12363" t="str">
            <v>Safar Teyer Jose Mahfud</v>
          </cell>
          <cell r="C12363">
            <v>0</v>
          </cell>
          <cell r="D12363">
            <v>0</v>
          </cell>
          <cell r="E12363">
            <v>0</v>
          </cell>
          <cell r="F12363">
            <v>0</v>
          </cell>
          <cell r="G12363">
            <v>0</v>
          </cell>
        </row>
        <row r="12364">
          <cell r="A12364" t="str">
            <v>2.1.1.2.1.20.19</v>
          </cell>
          <cell r="B12364" t="str">
            <v>Servicios Y Asesorias Qul S.A. De C.V</v>
          </cell>
          <cell r="C12364">
            <v>0</v>
          </cell>
          <cell r="D12364">
            <v>0</v>
          </cell>
          <cell r="E12364">
            <v>0</v>
          </cell>
          <cell r="F12364">
            <v>0</v>
          </cell>
          <cell r="G12364">
            <v>0</v>
          </cell>
        </row>
        <row r="12365">
          <cell r="A12365" t="str">
            <v>2.1.1.2.1.20.20</v>
          </cell>
          <cell r="B12365" t="str">
            <v>Segovia Paredes Olinda Noemi</v>
          </cell>
          <cell r="C12365">
            <v>0</v>
          </cell>
          <cell r="D12365">
            <v>0</v>
          </cell>
          <cell r="E12365">
            <v>0</v>
          </cell>
          <cell r="F12365">
            <v>0</v>
          </cell>
          <cell r="G12365">
            <v>0</v>
          </cell>
        </row>
        <row r="12366">
          <cell r="A12366" t="str">
            <v>2.1.1.2.1.20.21</v>
          </cell>
          <cell r="B12366" t="str">
            <v>Sistema Para El Desarrollo Integral De La Familia Del Estado De Quintana Roo</v>
          </cell>
          <cell r="C12366">
            <v>2980</v>
          </cell>
          <cell r="D12366">
            <v>2980</v>
          </cell>
          <cell r="E12366">
            <v>2600</v>
          </cell>
          <cell r="F12366">
            <v>-380</v>
          </cell>
          <cell r="G12366">
            <v>2600</v>
          </cell>
        </row>
        <row r="12367">
          <cell r="A12367" t="str">
            <v>2.1.1.2.1.20.22</v>
          </cell>
          <cell r="B12367" t="str">
            <v>Saens Mejia Vanessa Carolina</v>
          </cell>
          <cell r="C12367">
            <v>0</v>
          </cell>
          <cell r="D12367">
            <v>0</v>
          </cell>
          <cell r="E12367">
            <v>0</v>
          </cell>
          <cell r="F12367">
            <v>0</v>
          </cell>
          <cell r="G12367">
            <v>0</v>
          </cell>
        </row>
        <row r="12368">
          <cell r="A12368" t="str">
            <v>2.1.1.2.1.20.23</v>
          </cell>
          <cell r="B12368" t="str">
            <v>Sistemas Y Tecnologia Medica S.A. De C.V</v>
          </cell>
          <cell r="C12368">
            <v>0</v>
          </cell>
          <cell r="D12368">
            <v>0</v>
          </cell>
          <cell r="E12368">
            <v>0</v>
          </cell>
          <cell r="F12368">
            <v>0</v>
          </cell>
          <cell r="G12368">
            <v>0</v>
          </cell>
        </row>
        <row r="12369">
          <cell r="A12369" t="str">
            <v>2.1.1.2.1.20.24</v>
          </cell>
          <cell r="B12369" t="str">
            <v>Sanchez Y Camara Manuel</v>
          </cell>
          <cell r="C12369">
            <v>0</v>
          </cell>
          <cell r="D12369">
            <v>0</v>
          </cell>
          <cell r="E12369">
            <v>0</v>
          </cell>
          <cell r="F12369">
            <v>0</v>
          </cell>
          <cell r="G12369">
            <v>0</v>
          </cell>
        </row>
        <row r="12370">
          <cell r="A12370" t="str">
            <v>2.1.1.2.1.20.25</v>
          </cell>
          <cell r="B12370" t="str">
            <v>Sanchez Fabro Carlos Armando</v>
          </cell>
          <cell r="C12370">
            <v>0</v>
          </cell>
          <cell r="D12370">
            <v>0</v>
          </cell>
          <cell r="E12370">
            <v>0</v>
          </cell>
          <cell r="F12370">
            <v>0</v>
          </cell>
          <cell r="G12370">
            <v>0</v>
          </cell>
        </row>
        <row r="12371">
          <cell r="A12371" t="str">
            <v>2.1.1.2.1.20.26</v>
          </cell>
          <cell r="B12371" t="str">
            <v>Souza Canto Maria Eugenia</v>
          </cell>
          <cell r="C12371">
            <v>0</v>
          </cell>
          <cell r="D12371">
            <v>0</v>
          </cell>
          <cell r="E12371">
            <v>0</v>
          </cell>
          <cell r="F12371">
            <v>0</v>
          </cell>
          <cell r="G12371">
            <v>0</v>
          </cell>
        </row>
        <row r="12372">
          <cell r="A12372" t="str">
            <v>2.1.1.2.1.20.27</v>
          </cell>
          <cell r="B12372" t="str">
            <v>Salaya Sumohano Victor Lorenzo</v>
          </cell>
          <cell r="C12372">
            <v>0</v>
          </cell>
          <cell r="D12372">
            <v>0</v>
          </cell>
          <cell r="E12372">
            <v>0</v>
          </cell>
          <cell r="F12372">
            <v>0</v>
          </cell>
          <cell r="G12372">
            <v>0</v>
          </cell>
        </row>
        <row r="12373">
          <cell r="A12373" t="str">
            <v>2.1.1.2.1.20.28</v>
          </cell>
          <cell r="B12373" t="str">
            <v>Sincronia Mercadologica, S.A. De C.V</v>
          </cell>
          <cell r="C12373">
            <v>0</v>
          </cell>
          <cell r="D12373">
            <v>0</v>
          </cell>
          <cell r="E12373">
            <v>0</v>
          </cell>
          <cell r="F12373">
            <v>0</v>
          </cell>
          <cell r="G12373">
            <v>0</v>
          </cell>
        </row>
        <row r="12374">
          <cell r="A12374" t="str">
            <v>2.1.1.2.1.20.29</v>
          </cell>
          <cell r="B12374" t="str">
            <v>Soto Suarez Moises</v>
          </cell>
          <cell r="C12374">
            <v>0</v>
          </cell>
          <cell r="D12374">
            <v>0</v>
          </cell>
          <cell r="E12374">
            <v>0</v>
          </cell>
          <cell r="F12374">
            <v>0</v>
          </cell>
          <cell r="G12374">
            <v>0</v>
          </cell>
        </row>
        <row r="12375">
          <cell r="A12375" t="str">
            <v>2.1.1.2.1.20.30</v>
          </cell>
          <cell r="B12375" t="str">
            <v>Sanchez Ramirez Gloria</v>
          </cell>
          <cell r="C12375">
            <v>0</v>
          </cell>
          <cell r="D12375">
            <v>0</v>
          </cell>
          <cell r="E12375">
            <v>0</v>
          </cell>
          <cell r="F12375">
            <v>0</v>
          </cell>
          <cell r="G12375">
            <v>0</v>
          </cell>
        </row>
        <row r="12376">
          <cell r="A12376" t="str">
            <v>2.1.1.2.1.20.31</v>
          </cell>
          <cell r="B12376" t="str">
            <v>Seguros Banorte Generali S.A. De C.V. Grupo Financiero</v>
          </cell>
          <cell r="C12376">
            <v>33758.17</v>
          </cell>
          <cell r="D12376">
            <v>43657.27</v>
          </cell>
          <cell r="E12376">
            <v>9899.1</v>
          </cell>
          <cell r="F12376">
            <v>-33758.17</v>
          </cell>
          <cell r="G12376">
            <v>0</v>
          </cell>
        </row>
        <row r="12377">
          <cell r="A12377" t="str">
            <v>2.1.1.2.1.20.32</v>
          </cell>
          <cell r="B12377" t="str">
            <v>Soluciones Integrales De Equipamiento Del Sureste S. De</v>
          </cell>
          <cell r="C12377">
            <v>87513.3</v>
          </cell>
          <cell r="D12377">
            <v>383790.65</v>
          </cell>
          <cell r="E12377">
            <v>296277.34999999998</v>
          </cell>
          <cell r="F12377">
            <v>-87513.3</v>
          </cell>
          <cell r="G12377">
            <v>0</v>
          </cell>
        </row>
        <row r="12378">
          <cell r="A12378" t="str">
            <v>2.1.1.2.1.20.33</v>
          </cell>
          <cell r="B12378" t="str">
            <v>Sanchez Real Hugo Sebastian</v>
          </cell>
          <cell r="C12378">
            <v>0</v>
          </cell>
          <cell r="D12378">
            <v>0</v>
          </cell>
          <cell r="E12378">
            <v>0</v>
          </cell>
          <cell r="F12378">
            <v>0</v>
          </cell>
          <cell r="G12378">
            <v>0</v>
          </cell>
        </row>
        <row r="12379">
          <cell r="A12379" t="str">
            <v>2.1.1.2.1.20.34</v>
          </cell>
          <cell r="B12379" t="str">
            <v>Santillan Romero Claudia</v>
          </cell>
          <cell r="C12379">
            <v>0</v>
          </cell>
          <cell r="D12379">
            <v>0</v>
          </cell>
          <cell r="E12379">
            <v>0</v>
          </cell>
          <cell r="F12379">
            <v>0</v>
          </cell>
          <cell r="G12379">
            <v>0</v>
          </cell>
        </row>
        <row r="12380">
          <cell r="A12380" t="str">
            <v>2.1.1.2.1.20.35</v>
          </cell>
          <cell r="B12380" t="str">
            <v>Stock Services Vzf Sa De Cv</v>
          </cell>
          <cell r="C12380">
            <v>0</v>
          </cell>
          <cell r="D12380">
            <v>0</v>
          </cell>
          <cell r="E12380">
            <v>0</v>
          </cell>
          <cell r="F12380">
            <v>0</v>
          </cell>
          <cell r="G12380">
            <v>0</v>
          </cell>
        </row>
        <row r="12381">
          <cell r="A12381" t="str">
            <v>2.1.1.2.1.20.36</v>
          </cell>
          <cell r="B12381" t="str">
            <v>Saavedra Mejia Rossana Marisol</v>
          </cell>
          <cell r="C12381">
            <v>0</v>
          </cell>
          <cell r="D12381">
            <v>0</v>
          </cell>
          <cell r="E12381">
            <v>0</v>
          </cell>
          <cell r="F12381">
            <v>0</v>
          </cell>
          <cell r="G12381">
            <v>0</v>
          </cell>
        </row>
        <row r="12382">
          <cell r="A12382" t="str">
            <v>2.1.1.2.1.20.37</v>
          </cell>
          <cell r="B12382" t="str">
            <v>Sauri Ramos Perla Del Carmen</v>
          </cell>
          <cell r="C12382">
            <v>0</v>
          </cell>
          <cell r="D12382">
            <v>0</v>
          </cell>
          <cell r="E12382">
            <v>0</v>
          </cell>
          <cell r="F12382">
            <v>0</v>
          </cell>
          <cell r="G12382">
            <v>0</v>
          </cell>
        </row>
        <row r="12383">
          <cell r="A12383" t="str">
            <v>2.1.1.2.1.20.38</v>
          </cell>
          <cell r="B12383" t="str">
            <v>Sanchez Hernandez Ana Gertrudis Leonor</v>
          </cell>
          <cell r="C12383">
            <v>0</v>
          </cell>
          <cell r="D12383">
            <v>0</v>
          </cell>
          <cell r="E12383">
            <v>0</v>
          </cell>
          <cell r="F12383">
            <v>0</v>
          </cell>
          <cell r="G12383">
            <v>0</v>
          </cell>
        </row>
        <row r="12384">
          <cell r="A12384" t="str">
            <v>2.1.1.2.1.20.39</v>
          </cell>
          <cell r="B12384" t="str">
            <v>Sepulveda Zambrano S.C.</v>
          </cell>
          <cell r="C12384">
            <v>0</v>
          </cell>
          <cell r="D12384">
            <v>0</v>
          </cell>
          <cell r="E12384">
            <v>0</v>
          </cell>
          <cell r="F12384">
            <v>0</v>
          </cell>
          <cell r="G12384">
            <v>0</v>
          </cell>
        </row>
        <row r="12385">
          <cell r="A12385" t="str">
            <v>2.1.1.2.1.20.40</v>
          </cell>
          <cell r="B12385" t="str">
            <v>Solis Ruiz Luis Roberto</v>
          </cell>
          <cell r="C12385">
            <v>0</v>
          </cell>
          <cell r="D12385">
            <v>0</v>
          </cell>
          <cell r="E12385">
            <v>0</v>
          </cell>
          <cell r="F12385">
            <v>0</v>
          </cell>
          <cell r="G12385">
            <v>0</v>
          </cell>
        </row>
        <row r="12386">
          <cell r="A12386" t="str">
            <v>2.1.1.2.1.20.41</v>
          </cell>
          <cell r="B12386" t="str">
            <v>Santos Medina Salvador</v>
          </cell>
          <cell r="C12386">
            <v>0</v>
          </cell>
          <cell r="D12386">
            <v>0</v>
          </cell>
          <cell r="E12386">
            <v>0</v>
          </cell>
          <cell r="F12386">
            <v>0</v>
          </cell>
          <cell r="G12386">
            <v>0</v>
          </cell>
        </row>
        <row r="12387">
          <cell r="A12387" t="str">
            <v>2.1.1.2.1.20.42</v>
          </cell>
          <cell r="B12387" t="str">
            <v>Salgado Leyva Alan</v>
          </cell>
          <cell r="C12387">
            <v>0</v>
          </cell>
          <cell r="D12387">
            <v>0</v>
          </cell>
          <cell r="E12387">
            <v>0</v>
          </cell>
          <cell r="F12387">
            <v>0</v>
          </cell>
          <cell r="G12387">
            <v>0</v>
          </cell>
        </row>
        <row r="12388">
          <cell r="A12388" t="str">
            <v>2.1.1.2.1.20.43</v>
          </cell>
          <cell r="B12388" t="str">
            <v>Santos Cruz Yesenia</v>
          </cell>
          <cell r="C12388">
            <v>0</v>
          </cell>
          <cell r="D12388">
            <v>0</v>
          </cell>
          <cell r="E12388">
            <v>0</v>
          </cell>
          <cell r="F12388">
            <v>0</v>
          </cell>
          <cell r="G12388">
            <v>0</v>
          </cell>
        </row>
        <row r="12389">
          <cell r="A12389" t="str">
            <v>2.1.1.2.1.20.44</v>
          </cell>
          <cell r="B12389" t="str">
            <v>Servicios Y Asesoria En Sistemas De Vigilancia Y Protec</v>
          </cell>
          <cell r="C12389">
            <v>0</v>
          </cell>
          <cell r="D12389">
            <v>0</v>
          </cell>
          <cell r="E12389">
            <v>0</v>
          </cell>
          <cell r="F12389">
            <v>0</v>
          </cell>
          <cell r="G12389">
            <v>0</v>
          </cell>
        </row>
        <row r="12390">
          <cell r="A12390" t="str">
            <v>2.1.1.2.1.20.45</v>
          </cell>
          <cell r="B12390" t="str">
            <v>Sanchez Fabro Claudia</v>
          </cell>
          <cell r="C12390">
            <v>0</v>
          </cell>
          <cell r="D12390">
            <v>0</v>
          </cell>
          <cell r="E12390">
            <v>0</v>
          </cell>
          <cell r="F12390">
            <v>0</v>
          </cell>
          <cell r="G12390">
            <v>0</v>
          </cell>
        </row>
        <row r="12391">
          <cell r="A12391" t="str">
            <v>2.1.1.2.1.20.46</v>
          </cell>
          <cell r="B12391" t="str">
            <v>Segoviano Martinez Jose</v>
          </cell>
          <cell r="C12391">
            <v>332950</v>
          </cell>
          <cell r="D12391">
            <v>205300</v>
          </cell>
          <cell r="E12391">
            <v>0</v>
          </cell>
          <cell r="F12391">
            <v>-205300</v>
          </cell>
          <cell r="G12391">
            <v>127650</v>
          </cell>
        </row>
        <row r="12392">
          <cell r="A12392" t="str">
            <v>2.1.1.2.1.20.47</v>
          </cell>
          <cell r="B12392" t="str">
            <v>Serrano Soto Sandra</v>
          </cell>
          <cell r="C12392">
            <v>0</v>
          </cell>
          <cell r="D12392">
            <v>0</v>
          </cell>
          <cell r="E12392">
            <v>0</v>
          </cell>
          <cell r="F12392">
            <v>0</v>
          </cell>
          <cell r="G12392">
            <v>0</v>
          </cell>
        </row>
        <row r="12393">
          <cell r="A12393" t="str">
            <v>2.1.1.2.1.20.48</v>
          </cell>
          <cell r="B12393" t="str">
            <v>Seguridad Digital Industrial, S.A. De C.V</v>
          </cell>
          <cell r="C12393">
            <v>0</v>
          </cell>
          <cell r="D12393">
            <v>0</v>
          </cell>
          <cell r="E12393">
            <v>0</v>
          </cell>
          <cell r="F12393">
            <v>0</v>
          </cell>
          <cell r="G12393">
            <v>0</v>
          </cell>
        </row>
        <row r="12394">
          <cell r="A12394" t="str">
            <v>2.1.1.2.1.20.49</v>
          </cell>
          <cell r="B12394" t="str">
            <v>Sanchez Baños Victor Daniel</v>
          </cell>
          <cell r="C12394">
            <v>0</v>
          </cell>
          <cell r="D12394">
            <v>0</v>
          </cell>
          <cell r="E12394">
            <v>0</v>
          </cell>
          <cell r="F12394">
            <v>0</v>
          </cell>
          <cell r="G12394">
            <v>0</v>
          </cell>
        </row>
        <row r="12395">
          <cell r="A12395" t="str">
            <v>2.1.1.2.1.20.50</v>
          </cell>
          <cell r="B12395" t="str">
            <v>Servicios Nacionales Mupa S.A. De C.V</v>
          </cell>
          <cell r="C12395">
            <v>0</v>
          </cell>
          <cell r="D12395">
            <v>0</v>
          </cell>
          <cell r="E12395">
            <v>0</v>
          </cell>
          <cell r="F12395">
            <v>0</v>
          </cell>
          <cell r="G12395">
            <v>0</v>
          </cell>
        </row>
        <row r="12396">
          <cell r="A12396" t="str">
            <v>2.1.1.2.1.20.51</v>
          </cell>
          <cell r="B12396" t="str">
            <v>Servicios Integrales De Aviacion S.A De C.V</v>
          </cell>
          <cell r="C12396">
            <v>0</v>
          </cell>
          <cell r="D12396">
            <v>0</v>
          </cell>
          <cell r="E12396">
            <v>0</v>
          </cell>
          <cell r="F12396">
            <v>0</v>
          </cell>
          <cell r="G12396">
            <v>0</v>
          </cell>
        </row>
        <row r="12397">
          <cell r="A12397" t="str">
            <v>2.1.1.2.1.20.52</v>
          </cell>
          <cell r="B12397" t="str">
            <v>Sanchez Lagunes Olga Rocio</v>
          </cell>
          <cell r="C12397">
            <v>0</v>
          </cell>
          <cell r="D12397">
            <v>0</v>
          </cell>
          <cell r="E12397">
            <v>0</v>
          </cell>
          <cell r="F12397">
            <v>0</v>
          </cell>
          <cell r="G12397">
            <v>0</v>
          </cell>
        </row>
        <row r="12398">
          <cell r="A12398" t="str">
            <v>2.1.1.2.1.20.53</v>
          </cell>
          <cell r="B12398" t="str">
            <v>Servicio Postal Mexicano</v>
          </cell>
          <cell r="C12398">
            <v>0</v>
          </cell>
          <cell r="D12398">
            <v>0</v>
          </cell>
          <cell r="E12398">
            <v>0</v>
          </cell>
          <cell r="F12398">
            <v>0</v>
          </cell>
          <cell r="G12398">
            <v>0</v>
          </cell>
        </row>
        <row r="12399">
          <cell r="A12399" t="str">
            <v>2.1.1.2.1.20.54</v>
          </cell>
          <cell r="B12399" t="str">
            <v>Sosa Magaña Santos Ariel</v>
          </cell>
          <cell r="C12399">
            <v>0</v>
          </cell>
          <cell r="D12399">
            <v>0</v>
          </cell>
          <cell r="E12399">
            <v>0</v>
          </cell>
          <cell r="F12399">
            <v>0</v>
          </cell>
          <cell r="G12399">
            <v>0</v>
          </cell>
        </row>
        <row r="12400">
          <cell r="A12400" t="str">
            <v>2.1.1.2.1.20.55</v>
          </cell>
          <cell r="B12400" t="str">
            <v>Sansores Robelo Karen Grissel</v>
          </cell>
          <cell r="C12400">
            <v>0</v>
          </cell>
          <cell r="D12400">
            <v>0</v>
          </cell>
          <cell r="E12400">
            <v>0</v>
          </cell>
          <cell r="F12400">
            <v>0</v>
          </cell>
          <cell r="G12400">
            <v>0</v>
          </cell>
        </row>
        <row r="12401">
          <cell r="A12401" t="str">
            <v>2.1.1.2.1.20.56</v>
          </cell>
          <cell r="B12401" t="str">
            <v>Semex S.A. De C.V.</v>
          </cell>
          <cell r="C12401">
            <v>2799130.21</v>
          </cell>
          <cell r="D12401">
            <v>2799130.21</v>
          </cell>
          <cell r="E12401">
            <v>0</v>
          </cell>
          <cell r="F12401">
            <v>-2799130.21</v>
          </cell>
          <cell r="G12401">
            <v>0</v>
          </cell>
        </row>
        <row r="12402">
          <cell r="A12402" t="str">
            <v>2.1.1.2.1.20.57</v>
          </cell>
          <cell r="B12402" t="str">
            <v>Segoviano Reyes Asis Rahiv</v>
          </cell>
          <cell r="C12402">
            <v>0</v>
          </cell>
          <cell r="D12402">
            <v>0</v>
          </cell>
          <cell r="E12402">
            <v>0</v>
          </cell>
          <cell r="F12402">
            <v>0</v>
          </cell>
          <cell r="G12402">
            <v>0</v>
          </cell>
        </row>
        <row r="12403">
          <cell r="A12403" t="str">
            <v>2.1.1.2.1.20.58</v>
          </cell>
          <cell r="B12403" t="str">
            <v>Sierra Garcia Mayra Veronica</v>
          </cell>
          <cell r="C12403">
            <v>0</v>
          </cell>
          <cell r="D12403">
            <v>0</v>
          </cell>
          <cell r="E12403">
            <v>0</v>
          </cell>
          <cell r="F12403">
            <v>0</v>
          </cell>
          <cell r="G12403">
            <v>0</v>
          </cell>
        </row>
        <row r="12404">
          <cell r="A12404" t="str">
            <v>2.1.1.2.1.20.59</v>
          </cell>
          <cell r="B12404" t="str">
            <v>Servicios Profesionales En Climatizacion S.A. De C.V</v>
          </cell>
          <cell r="C12404">
            <v>0</v>
          </cell>
          <cell r="D12404">
            <v>0</v>
          </cell>
          <cell r="E12404">
            <v>0</v>
          </cell>
          <cell r="F12404">
            <v>0</v>
          </cell>
          <cell r="G12404">
            <v>0</v>
          </cell>
        </row>
        <row r="12405">
          <cell r="A12405" t="str">
            <v>2.1.1.2.1.20.60</v>
          </cell>
          <cell r="B12405" t="str">
            <v>Sanchez Burgos Maria De Los Angeles</v>
          </cell>
          <cell r="C12405">
            <v>24829</v>
          </cell>
          <cell r="D12405">
            <v>0</v>
          </cell>
          <cell r="E12405">
            <v>0</v>
          </cell>
          <cell r="F12405">
            <v>0</v>
          </cell>
          <cell r="G12405">
            <v>24829</v>
          </cell>
        </row>
        <row r="12406">
          <cell r="A12406" t="str">
            <v>2.1.1.2.1.20.61</v>
          </cell>
          <cell r="B12406" t="str">
            <v>Solis Chel Jose Luis</v>
          </cell>
          <cell r="C12406">
            <v>6344</v>
          </cell>
          <cell r="D12406">
            <v>6344</v>
          </cell>
          <cell r="E12406">
            <v>0</v>
          </cell>
          <cell r="F12406">
            <v>-6344</v>
          </cell>
          <cell r="G12406">
            <v>0</v>
          </cell>
        </row>
        <row r="12407">
          <cell r="A12407" t="str">
            <v>2.1.1.2.1.20.62</v>
          </cell>
          <cell r="B12407" t="str">
            <v>Sosa Pelayo Adriana Elizabeth</v>
          </cell>
          <cell r="C12407">
            <v>0</v>
          </cell>
          <cell r="D12407">
            <v>0</v>
          </cell>
          <cell r="E12407">
            <v>0</v>
          </cell>
          <cell r="F12407">
            <v>0</v>
          </cell>
          <cell r="G12407">
            <v>0</v>
          </cell>
        </row>
        <row r="12408">
          <cell r="A12408" t="str">
            <v>2.1.1.2.1.20.63</v>
          </cell>
          <cell r="B12408" t="str">
            <v>Sanabria Miranda Ramon</v>
          </cell>
          <cell r="C12408">
            <v>0</v>
          </cell>
          <cell r="D12408">
            <v>0</v>
          </cell>
          <cell r="E12408">
            <v>0</v>
          </cell>
          <cell r="F12408">
            <v>0</v>
          </cell>
          <cell r="G12408">
            <v>0</v>
          </cell>
        </row>
        <row r="12409">
          <cell r="A12409" t="str">
            <v>2.1.1.2.1.20.64</v>
          </cell>
          <cell r="B12409" t="str">
            <v>Servicios De Transporte Exclusivos, S.A. De C.V</v>
          </cell>
          <cell r="C12409">
            <v>0</v>
          </cell>
          <cell r="D12409">
            <v>0</v>
          </cell>
          <cell r="E12409">
            <v>0</v>
          </cell>
          <cell r="F12409">
            <v>0</v>
          </cell>
          <cell r="G12409">
            <v>0</v>
          </cell>
        </row>
        <row r="12410">
          <cell r="A12410" t="str">
            <v>2.1.1.2.1.20.65</v>
          </cell>
          <cell r="B12410" t="str">
            <v>Sanchez De La Barquera Gutierrez Eric Daniel</v>
          </cell>
          <cell r="C12410">
            <v>0</v>
          </cell>
          <cell r="D12410">
            <v>0</v>
          </cell>
          <cell r="E12410">
            <v>0</v>
          </cell>
          <cell r="F12410">
            <v>0</v>
          </cell>
          <cell r="G12410">
            <v>0</v>
          </cell>
        </row>
        <row r="12411">
          <cell r="A12411" t="str">
            <v>2.1.1.2.1.20.66</v>
          </cell>
          <cell r="B12411" t="str">
            <v>Santana Quezada Raul Silvestre</v>
          </cell>
          <cell r="C12411">
            <v>0</v>
          </cell>
          <cell r="D12411">
            <v>0</v>
          </cell>
          <cell r="E12411">
            <v>0</v>
          </cell>
          <cell r="F12411">
            <v>0</v>
          </cell>
          <cell r="G12411">
            <v>0</v>
          </cell>
        </row>
        <row r="12412">
          <cell r="A12412" t="str">
            <v>2.1.1.2.1.20.67</v>
          </cell>
          <cell r="B12412" t="str">
            <v>Souza Canto Luis Alberto</v>
          </cell>
          <cell r="C12412">
            <v>0</v>
          </cell>
          <cell r="D12412">
            <v>0</v>
          </cell>
          <cell r="E12412">
            <v>0</v>
          </cell>
          <cell r="F12412">
            <v>0</v>
          </cell>
          <cell r="G12412">
            <v>0</v>
          </cell>
        </row>
        <row r="12413">
          <cell r="A12413" t="str">
            <v>2.1.1.2.1.20.68</v>
          </cell>
          <cell r="B12413" t="str">
            <v>Servicios Turisticos Y Arquitectonicos Accesibles Adapt</v>
          </cell>
          <cell r="C12413">
            <v>0</v>
          </cell>
          <cell r="D12413">
            <v>0</v>
          </cell>
          <cell r="E12413">
            <v>0</v>
          </cell>
          <cell r="F12413">
            <v>0</v>
          </cell>
          <cell r="G12413">
            <v>0</v>
          </cell>
        </row>
        <row r="12414">
          <cell r="A12414" t="str">
            <v>2.1.1.2.1.20.69</v>
          </cell>
          <cell r="B12414" t="str">
            <v>Suut Ichil Kaab: Servicios Estudios Y Proyectos Integra</v>
          </cell>
          <cell r="C12414">
            <v>0</v>
          </cell>
          <cell r="D12414">
            <v>0</v>
          </cell>
          <cell r="E12414">
            <v>0</v>
          </cell>
          <cell r="F12414">
            <v>0</v>
          </cell>
          <cell r="G12414">
            <v>0</v>
          </cell>
        </row>
        <row r="12415">
          <cell r="A12415" t="str">
            <v>2.1.1.2.1.20.70</v>
          </cell>
          <cell r="B12415" t="str">
            <v>Sincronia Corporativa De Mexico S.A. De C.V.</v>
          </cell>
          <cell r="C12415">
            <v>98873.76</v>
          </cell>
          <cell r="D12415">
            <v>98873.76</v>
          </cell>
          <cell r="E12415">
            <v>0</v>
          </cell>
          <cell r="F12415">
            <v>-98873.76</v>
          </cell>
          <cell r="G12415">
            <v>0</v>
          </cell>
        </row>
        <row r="12416">
          <cell r="A12416" t="str">
            <v>2.1.1.2.1.20.71</v>
          </cell>
          <cell r="B12416" t="str">
            <v>Servicios Villakar S.A. De C.V</v>
          </cell>
          <cell r="C12416">
            <v>0</v>
          </cell>
          <cell r="D12416">
            <v>0</v>
          </cell>
          <cell r="E12416">
            <v>0</v>
          </cell>
          <cell r="F12416">
            <v>0</v>
          </cell>
          <cell r="G12416">
            <v>0</v>
          </cell>
        </row>
        <row r="12417">
          <cell r="A12417" t="str">
            <v>2.1.1.2.1.20.72</v>
          </cell>
          <cell r="B12417" t="str">
            <v>Servillantas Del Caribe S.A. De C.V</v>
          </cell>
          <cell r="C12417">
            <v>0</v>
          </cell>
          <cell r="D12417">
            <v>0</v>
          </cell>
          <cell r="E12417">
            <v>2548.0100000000002</v>
          </cell>
          <cell r="F12417">
            <v>2548.0100000000002</v>
          </cell>
          <cell r="G12417">
            <v>2548.0100000000002</v>
          </cell>
        </row>
        <row r="12418">
          <cell r="A12418" t="str">
            <v>2.1.1.2.1.20.73</v>
          </cell>
          <cell r="B12418" t="str">
            <v>Segundo Perez Josue Ulises</v>
          </cell>
          <cell r="C12418">
            <v>0</v>
          </cell>
          <cell r="D12418">
            <v>0</v>
          </cell>
          <cell r="E12418">
            <v>0</v>
          </cell>
          <cell r="F12418">
            <v>0</v>
          </cell>
          <cell r="G12418">
            <v>0</v>
          </cell>
        </row>
        <row r="12419">
          <cell r="A12419" t="str">
            <v>2.1.1.2.1.20.74</v>
          </cell>
          <cell r="B12419" t="str">
            <v>Sosa Sosa Gustavo Eduardo</v>
          </cell>
          <cell r="C12419">
            <v>0</v>
          </cell>
          <cell r="D12419">
            <v>0</v>
          </cell>
          <cell r="E12419">
            <v>0</v>
          </cell>
          <cell r="F12419">
            <v>0</v>
          </cell>
          <cell r="G12419">
            <v>0</v>
          </cell>
        </row>
        <row r="12420">
          <cell r="A12420" t="str">
            <v>2.1.1.2.1.20.75</v>
          </cell>
          <cell r="B12420" t="str">
            <v>Sinpsa, S.A. De C.V</v>
          </cell>
          <cell r="C12420">
            <v>0</v>
          </cell>
          <cell r="D12420">
            <v>0</v>
          </cell>
          <cell r="E12420">
            <v>0</v>
          </cell>
          <cell r="F12420">
            <v>0</v>
          </cell>
          <cell r="G12420">
            <v>0</v>
          </cell>
        </row>
        <row r="12421">
          <cell r="A12421" t="str">
            <v>2.1.1.2.1.20.76</v>
          </cell>
          <cell r="B12421" t="str">
            <v>Suministros E Insumos Integrados De Chetumal, S.A. De C</v>
          </cell>
          <cell r="C12421">
            <v>3422580</v>
          </cell>
          <cell r="D12421">
            <v>0</v>
          </cell>
          <cell r="E12421">
            <v>0</v>
          </cell>
          <cell r="F12421">
            <v>0</v>
          </cell>
          <cell r="G12421">
            <v>3422580</v>
          </cell>
        </row>
        <row r="12422">
          <cell r="A12422" t="str">
            <v>2.1.1.2.1.20.77</v>
          </cell>
          <cell r="B12422" t="str">
            <v>Starstreet Sa De Cv</v>
          </cell>
          <cell r="C12422">
            <v>0</v>
          </cell>
          <cell r="D12422">
            <v>0</v>
          </cell>
          <cell r="E12422">
            <v>0</v>
          </cell>
          <cell r="F12422">
            <v>0</v>
          </cell>
          <cell r="G12422">
            <v>0</v>
          </cell>
        </row>
        <row r="12423">
          <cell r="A12423" t="str">
            <v>2.1.1.2.1.20.78</v>
          </cell>
          <cell r="B12423" t="str">
            <v>Surtra Comercializadora Sa De Cv</v>
          </cell>
          <cell r="C12423">
            <v>0</v>
          </cell>
          <cell r="D12423">
            <v>0</v>
          </cell>
          <cell r="E12423">
            <v>0</v>
          </cell>
          <cell r="F12423">
            <v>0</v>
          </cell>
          <cell r="G12423">
            <v>0</v>
          </cell>
        </row>
        <row r="12424">
          <cell r="A12424" t="str">
            <v>2.1.1.2.1.20.79</v>
          </cell>
          <cell r="B12424" t="str">
            <v>Starcom, S.A. De C.V.</v>
          </cell>
          <cell r="C12424">
            <v>80560.84</v>
          </cell>
          <cell r="D12424">
            <v>80560.84</v>
          </cell>
          <cell r="E12424">
            <v>0</v>
          </cell>
          <cell r="F12424">
            <v>-80560.84</v>
          </cell>
          <cell r="G12424">
            <v>0</v>
          </cell>
        </row>
        <row r="12425">
          <cell r="A12425" t="str">
            <v>2.1.1.2.1.20.80</v>
          </cell>
          <cell r="B12425" t="str">
            <v>Sagopaper S.A. De C.V</v>
          </cell>
          <cell r="C12425">
            <v>0</v>
          </cell>
          <cell r="D12425">
            <v>0</v>
          </cell>
          <cell r="E12425">
            <v>0</v>
          </cell>
          <cell r="F12425">
            <v>0</v>
          </cell>
          <cell r="G12425">
            <v>0</v>
          </cell>
        </row>
        <row r="12426">
          <cell r="A12426" t="str">
            <v>2.1.1.2.1.20.81</v>
          </cell>
          <cell r="B12426" t="str">
            <v>Santiesteban Ruiz Julian Isaac</v>
          </cell>
          <cell r="C12426">
            <v>0</v>
          </cell>
          <cell r="D12426">
            <v>0</v>
          </cell>
          <cell r="E12426">
            <v>0</v>
          </cell>
          <cell r="F12426">
            <v>0</v>
          </cell>
          <cell r="G12426">
            <v>0</v>
          </cell>
        </row>
        <row r="12427">
          <cell r="A12427" t="str">
            <v>2.1.1.2.1.20.82</v>
          </cell>
          <cell r="B12427" t="str">
            <v>Sistema Quintanarroense De Comunicacion Social</v>
          </cell>
          <cell r="C12427">
            <v>0</v>
          </cell>
          <cell r="D12427">
            <v>0</v>
          </cell>
          <cell r="E12427">
            <v>0</v>
          </cell>
          <cell r="F12427">
            <v>0</v>
          </cell>
          <cell r="G12427">
            <v>0</v>
          </cell>
        </row>
        <row r="12428">
          <cell r="A12428" t="str">
            <v>2.1.1.2.1.20.83</v>
          </cell>
          <cell r="B12428" t="str">
            <v>Suministros Hidraulicos Del Sureste, S.A . De C.V</v>
          </cell>
          <cell r="C12428">
            <v>0</v>
          </cell>
          <cell r="D12428">
            <v>0</v>
          </cell>
          <cell r="E12428">
            <v>0</v>
          </cell>
          <cell r="F12428">
            <v>0</v>
          </cell>
          <cell r="G12428">
            <v>0</v>
          </cell>
        </row>
        <row r="12429">
          <cell r="A12429" t="str">
            <v>2.1.1.2.1.20.84</v>
          </cell>
          <cell r="B12429" t="str">
            <v>Servicios Consultivos De Merida S.A. De C.V</v>
          </cell>
          <cell r="C12429">
            <v>0</v>
          </cell>
          <cell r="D12429">
            <v>0</v>
          </cell>
          <cell r="E12429">
            <v>0</v>
          </cell>
          <cell r="F12429">
            <v>0</v>
          </cell>
          <cell r="G12429">
            <v>0</v>
          </cell>
        </row>
        <row r="12430">
          <cell r="A12430" t="str">
            <v>2.1.1.2.1.20.85</v>
          </cell>
          <cell r="B12430" t="str">
            <v>Segundo Perez Amor Azucena</v>
          </cell>
          <cell r="C12430">
            <v>0</v>
          </cell>
          <cell r="D12430">
            <v>0</v>
          </cell>
          <cell r="E12430">
            <v>0</v>
          </cell>
          <cell r="F12430">
            <v>0</v>
          </cell>
          <cell r="G12430">
            <v>0</v>
          </cell>
        </row>
        <row r="12431">
          <cell r="A12431" t="str">
            <v>2.1.1.2.1.20.86</v>
          </cell>
          <cell r="B12431" t="str">
            <v>Silva Marentes Jose Miguel</v>
          </cell>
          <cell r="C12431">
            <v>0</v>
          </cell>
          <cell r="D12431">
            <v>0</v>
          </cell>
          <cell r="E12431">
            <v>0</v>
          </cell>
          <cell r="F12431">
            <v>0</v>
          </cell>
          <cell r="G12431">
            <v>0</v>
          </cell>
        </row>
        <row r="12432">
          <cell r="A12432" t="str">
            <v>2.1.1.2.1.20.87</v>
          </cell>
          <cell r="B12432" t="str">
            <v>Servicio Bacalar, S.A. De C.V.</v>
          </cell>
          <cell r="C12432">
            <v>0</v>
          </cell>
          <cell r="D12432">
            <v>0</v>
          </cell>
          <cell r="E12432">
            <v>0</v>
          </cell>
          <cell r="F12432">
            <v>0</v>
          </cell>
          <cell r="G12432">
            <v>0</v>
          </cell>
        </row>
        <row r="12433">
          <cell r="A12433" t="str">
            <v>2.1.1.2.1.20.88</v>
          </cell>
          <cell r="B12433" t="str">
            <v>Sofilab S.A De C.V</v>
          </cell>
          <cell r="C12433">
            <v>0</v>
          </cell>
          <cell r="D12433">
            <v>0</v>
          </cell>
          <cell r="E12433">
            <v>0</v>
          </cell>
          <cell r="F12433">
            <v>0</v>
          </cell>
          <cell r="G12433">
            <v>0</v>
          </cell>
        </row>
        <row r="12434">
          <cell r="A12434" t="str">
            <v>2.1.1.2.1.20.89</v>
          </cell>
          <cell r="B12434" t="str">
            <v>Sport Depot, S.A. De C.V</v>
          </cell>
          <cell r="C12434">
            <v>0</v>
          </cell>
          <cell r="D12434">
            <v>0</v>
          </cell>
          <cell r="E12434">
            <v>0</v>
          </cell>
          <cell r="F12434">
            <v>0</v>
          </cell>
          <cell r="G12434">
            <v>0</v>
          </cell>
        </row>
        <row r="12435">
          <cell r="A12435" t="str">
            <v>2.1.1.2.1.20.90</v>
          </cell>
          <cell r="B12435" t="str">
            <v>Schnaid Camara Ali Gamel</v>
          </cell>
          <cell r="C12435">
            <v>0</v>
          </cell>
          <cell r="D12435">
            <v>0</v>
          </cell>
          <cell r="E12435">
            <v>0</v>
          </cell>
          <cell r="F12435">
            <v>0</v>
          </cell>
          <cell r="G12435">
            <v>0</v>
          </cell>
        </row>
        <row r="12436">
          <cell r="A12436" t="str">
            <v>2.1.1.2.1.20.91</v>
          </cell>
          <cell r="B12436" t="str">
            <v>Sosa Huerta Mario Alberto</v>
          </cell>
          <cell r="C12436">
            <v>0</v>
          </cell>
          <cell r="D12436">
            <v>0</v>
          </cell>
          <cell r="E12436">
            <v>0</v>
          </cell>
          <cell r="F12436">
            <v>0</v>
          </cell>
          <cell r="G12436">
            <v>0</v>
          </cell>
        </row>
        <row r="12437">
          <cell r="A12437" t="str">
            <v>2.1.1.2.1.20.92</v>
          </cell>
          <cell r="B12437" t="str">
            <v>Servysum S.A. De C.V</v>
          </cell>
          <cell r="C12437">
            <v>0</v>
          </cell>
          <cell r="D12437">
            <v>0</v>
          </cell>
          <cell r="E12437">
            <v>0</v>
          </cell>
          <cell r="F12437">
            <v>0</v>
          </cell>
          <cell r="G12437">
            <v>0</v>
          </cell>
        </row>
        <row r="12438">
          <cell r="A12438" t="str">
            <v>2.1.1.2.1.20.93</v>
          </cell>
          <cell r="B12438" t="str">
            <v>Sosa Arguelles Mario Jesus</v>
          </cell>
          <cell r="C12438">
            <v>66526.03</v>
          </cell>
          <cell r="D12438">
            <v>0</v>
          </cell>
          <cell r="E12438">
            <v>0</v>
          </cell>
          <cell r="F12438">
            <v>0</v>
          </cell>
          <cell r="G12438">
            <v>66526.03</v>
          </cell>
        </row>
        <row r="12439">
          <cell r="A12439" t="str">
            <v>2.1.1.2.1.20.94</v>
          </cell>
          <cell r="B12439" t="str">
            <v>Sierra Puc Jared</v>
          </cell>
          <cell r="C12439">
            <v>0</v>
          </cell>
          <cell r="D12439">
            <v>0</v>
          </cell>
          <cell r="E12439">
            <v>0</v>
          </cell>
          <cell r="F12439">
            <v>0</v>
          </cell>
          <cell r="G12439">
            <v>0</v>
          </cell>
        </row>
        <row r="12440">
          <cell r="A12440" t="str">
            <v>2.1.1.2.1.20.95</v>
          </cell>
          <cell r="B12440" t="str">
            <v>Santacruz Martinez Uriel Alejandro</v>
          </cell>
          <cell r="C12440">
            <v>0</v>
          </cell>
          <cell r="D12440">
            <v>0</v>
          </cell>
          <cell r="E12440">
            <v>0</v>
          </cell>
          <cell r="F12440">
            <v>0</v>
          </cell>
          <cell r="G12440">
            <v>0</v>
          </cell>
        </row>
        <row r="12441">
          <cell r="A12441" t="str">
            <v>2.1.1.2.1.20.96</v>
          </cell>
          <cell r="B12441" t="str">
            <v>Super San Francisco De Asis S.A. De C.V.</v>
          </cell>
          <cell r="C12441">
            <v>10219815.199999999</v>
          </cell>
          <cell r="D12441">
            <v>13770847.699999999</v>
          </cell>
          <cell r="E12441">
            <v>9386032.5</v>
          </cell>
          <cell r="F12441">
            <v>-4384815.2</v>
          </cell>
          <cell r="G12441">
            <v>5835000</v>
          </cell>
        </row>
        <row r="12442">
          <cell r="A12442" t="str">
            <v>2.1.1.2.1.20.97</v>
          </cell>
          <cell r="B12442" t="str">
            <v>Soberanis Vazquez Julian Daniel</v>
          </cell>
          <cell r="C12442">
            <v>1527231.41</v>
          </cell>
          <cell r="D12442">
            <v>979200.44</v>
          </cell>
          <cell r="E12442">
            <v>1584378.86</v>
          </cell>
          <cell r="F12442">
            <v>605178.42000000004</v>
          </cell>
          <cell r="G12442">
            <v>2132409.83</v>
          </cell>
        </row>
        <row r="12443">
          <cell r="A12443" t="str">
            <v>2.1.1.2.1.20.98</v>
          </cell>
          <cell r="B12443" t="str">
            <v>Sire Sistemas Integrales De Recursos Empresariales Sa D</v>
          </cell>
          <cell r="C12443">
            <v>500000</v>
          </cell>
          <cell r="D12443">
            <v>0</v>
          </cell>
          <cell r="E12443">
            <v>0</v>
          </cell>
          <cell r="F12443">
            <v>0</v>
          </cell>
          <cell r="G12443">
            <v>500000</v>
          </cell>
        </row>
        <row r="12444">
          <cell r="A12444" t="str">
            <v>2.1.1.2.1.20.99</v>
          </cell>
          <cell r="B12444" t="str">
            <v>Suarez Hernandez Ivan Rodrigo</v>
          </cell>
          <cell r="C12444">
            <v>0</v>
          </cell>
          <cell r="D12444">
            <v>0</v>
          </cell>
          <cell r="E12444">
            <v>0</v>
          </cell>
          <cell r="F12444">
            <v>0</v>
          </cell>
          <cell r="G12444">
            <v>0</v>
          </cell>
        </row>
        <row r="12445">
          <cell r="A12445" t="str">
            <v>2.1.1.2.1.20.100</v>
          </cell>
          <cell r="B12445" t="str">
            <v>Servicios Especializados Lets Sa De Cv</v>
          </cell>
          <cell r="C12445">
            <v>0</v>
          </cell>
          <cell r="D12445">
            <v>0</v>
          </cell>
          <cell r="E12445">
            <v>0</v>
          </cell>
          <cell r="F12445">
            <v>0</v>
          </cell>
          <cell r="G12445">
            <v>0</v>
          </cell>
        </row>
        <row r="12446">
          <cell r="A12446" t="str">
            <v>2.1.1.2.1.20.101</v>
          </cell>
          <cell r="B12446" t="str">
            <v>Schultz Villanueva Jorge Tomas</v>
          </cell>
          <cell r="C12446">
            <v>25404</v>
          </cell>
          <cell r="D12446">
            <v>160196</v>
          </cell>
          <cell r="E12446">
            <v>141636</v>
          </cell>
          <cell r="F12446">
            <v>-18560</v>
          </cell>
          <cell r="G12446">
            <v>6844</v>
          </cell>
        </row>
        <row r="12447">
          <cell r="A12447" t="str">
            <v>2.1.1.2.1.20.102</v>
          </cell>
          <cell r="B12447" t="str">
            <v>Sanchez Esparza Hiran</v>
          </cell>
          <cell r="C12447">
            <v>0</v>
          </cell>
          <cell r="D12447">
            <v>0</v>
          </cell>
          <cell r="E12447">
            <v>0</v>
          </cell>
          <cell r="F12447">
            <v>0</v>
          </cell>
          <cell r="G12447">
            <v>0</v>
          </cell>
        </row>
        <row r="12448">
          <cell r="A12448" t="str">
            <v>2.1.1.2.1.20.103</v>
          </cell>
          <cell r="B12448" t="str">
            <v>Sociedad De Autores Y Compositores De Mexico, S. De G.C. De I.P.</v>
          </cell>
          <cell r="C12448">
            <v>18833.759999999998</v>
          </cell>
          <cell r="D12448">
            <v>0</v>
          </cell>
          <cell r="E12448">
            <v>0</v>
          </cell>
          <cell r="F12448">
            <v>0</v>
          </cell>
          <cell r="G12448">
            <v>18833.759999999998</v>
          </cell>
        </row>
        <row r="12449">
          <cell r="A12449" t="str">
            <v>2.1.1.2.1.20.104</v>
          </cell>
          <cell r="B12449" t="str">
            <v>Sanchez Mendez Rocio</v>
          </cell>
          <cell r="C12449">
            <v>28352.21</v>
          </cell>
          <cell r="D12449">
            <v>0</v>
          </cell>
          <cell r="E12449">
            <v>0</v>
          </cell>
          <cell r="F12449">
            <v>0</v>
          </cell>
          <cell r="G12449">
            <v>28352.21</v>
          </cell>
        </row>
        <row r="12450">
          <cell r="A12450" t="str">
            <v>2.1.1.2.1.20.105</v>
          </cell>
          <cell r="B12450" t="str">
            <v>Starling Emprendedora De Servicios Scp</v>
          </cell>
          <cell r="C12450">
            <v>0</v>
          </cell>
          <cell r="D12450">
            <v>0</v>
          </cell>
          <cell r="E12450">
            <v>0</v>
          </cell>
          <cell r="F12450">
            <v>0</v>
          </cell>
          <cell r="G12450">
            <v>0</v>
          </cell>
        </row>
        <row r="12451">
          <cell r="A12451" t="str">
            <v>2.1.1.2.1.20.106</v>
          </cell>
          <cell r="B12451" t="str">
            <v>Smartads Sa De Cv</v>
          </cell>
          <cell r="C12451">
            <v>0</v>
          </cell>
          <cell r="D12451">
            <v>0</v>
          </cell>
          <cell r="E12451">
            <v>0</v>
          </cell>
          <cell r="F12451">
            <v>0</v>
          </cell>
          <cell r="G12451">
            <v>0</v>
          </cell>
        </row>
        <row r="12452">
          <cell r="A12452" t="str">
            <v>2.1.1.2.1.20.107</v>
          </cell>
          <cell r="B12452" t="str">
            <v>Suarez Ibañez Juan Antonio</v>
          </cell>
          <cell r="C12452">
            <v>0</v>
          </cell>
          <cell r="D12452">
            <v>0</v>
          </cell>
          <cell r="E12452">
            <v>0</v>
          </cell>
          <cell r="F12452">
            <v>0</v>
          </cell>
          <cell r="G12452">
            <v>0</v>
          </cell>
        </row>
        <row r="12453">
          <cell r="A12453" t="str">
            <v>2.1.1.2.1.20.108</v>
          </cell>
          <cell r="B12453" t="str">
            <v>Soria Paredes Arroyo Jose Alberto</v>
          </cell>
          <cell r="C12453">
            <v>0</v>
          </cell>
          <cell r="D12453">
            <v>0</v>
          </cell>
          <cell r="E12453">
            <v>0</v>
          </cell>
          <cell r="F12453">
            <v>0</v>
          </cell>
          <cell r="G12453">
            <v>0</v>
          </cell>
        </row>
        <row r="12454">
          <cell r="A12454" t="str">
            <v>2.1.1.2.1.20.109</v>
          </cell>
          <cell r="B12454" t="str">
            <v>Siacoz S.A. De C.V</v>
          </cell>
          <cell r="C12454">
            <v>0</v>
          </cell>
          <cell r="D12454">
            <v>0</v>
          </cell>
          <cell r="E12454">
            <v>0</v>
          </cell>
          <cell r="F12454">
            <v>0</v>
          </cell>
          <cell r="G12454">
            <v>0</v>
          </cell>
        </row>
        <row r="12455">
          <cell r="A12455" t="str">
            <v>2.1.1.2.1.20.110</v>
          </cell>
          <cell r="B12455" t="str">
            <v>Solis Carballo Ermilo</v>
          </cell>
          <cell r="C12455">
            <v>0</v>
          </cell>
          <cell r="D12455">
            <v>0</v>
          </cell>
          <cell r="E12455">
            <v>0</v>
          </cell>
          <cell r="F12455">
            <v>0</v>
          </cell>
          <cell r="G12455">
            <v>0</v>
          </cell>
        </row>
        <row r="12456">
          <cell r="A12456" t="str">
            <v>2.1.1.2.1.20.111</v>
          </cell>
          <cell r="B12456" t="str">
            <v>Servicios Notariales 59 Sc</v>
          </cell>
          <cell r="C12456">
            <v>0</v>
          </cell>
          <cell r="D12456">
            <v>0</v>
          </cell>
          <cell r="E12456">
            <v>0</v>
          </cell>
          <cell r="F12456">
            <v>0</v>
          </cell>
          <cell r="G12456">
            <v>0</v>
          </cell>
        </row>
        <row r="12457">
          <cell r="A12457" t="str">
            <v>2.1.1.2.1.20.112</v>
          </cell>
          <cell r="B12457" t="str">
            <v>Song Anguas Gabriela Patricia</v>
          </cell>
          <cell r="C12457">
            <v>0</v>
          </cell>
          <cell r="D12457">
            <v>0</v>
          </cell>
          <cell r="E12457">
            <v>0</v>
          </cell>
          <cell r="F12457">
            <v>0</v>
          </cell>
          <cell r="G12457">
            <v>0</v>
          </cell>
        </row>
        <row r="12458">
          <cell r="A12458" t="str">
            <v>2.1.1.2.1.20.113</v>
          </cell>
          <cell r="B12458" t="str">
            <v>Serrano Quintanilla Darwin Michael</v>
          </cell>
          <cell r="C12458">
            <v>0</v>
          </cell>
          <cell r="D12458">
            <v>0</v>
          </cell>
          <cell r="E12458">
            <v>0</v>
          </cell>
          <cell r="F12458">
            <v>0</v>
          </cell>
          <cell r="G12458">
            <v>0</v>
          </cell>
        </row>
        <row r="12459">
          <cell r="A12459" t="str">
            <v>2.1.1.2.1.20.114</v>
          </cell>
          <cell r="B12459" t="str">
            <v>Salazar España Guadalupe Del Carmen</v>
          </cell>
          <cell r="C12459">
            <v>0</v>
          </cell>
          <cell r="D12459">
            <v>0</v>
          </cell>
          <cell r="E12459">
            <v>0</v>
          </cell>
          <cell r="F12459">
            <v>0</v>
          </cell>
          <cell r="G12459">
            <v>0</v>
          </cell>
        </row>
        <row r="12460">
          <cell r="A12460" t="str">
            <v>2.1.1.2.1.20.115</v>
          </cell>
          <cell r="B12460" t="str">
            <v>Souza Marrufo Jorge Luis</v>
          </cell>
          <cell r="C12460">
            <v>0</v>
          </cell>
          <cell r="D12460">
            <v>0</v>
          </cell>
          <cell r="E12460">
            <v>0</v>
          </cell>
          <cell r="F12460">
            <v>0</v>
          </cell>
          <cell r="G12460">
            <v>0</v>
          </cell>
        </row>
        <row r="12461">
          <cell r="A12461" t="str">
            <v>2.1.1.2.1.20.116</v>
          </cell>
          <cell r="B12461" t="str">
            <v>Secretaria De Finanzas Y Planeacion</v>
          </cell>
          <cell r="C12461">
            <v>0</v>
          </cell>
          <cell r="D12461">
            <v>0</v>
          </cell>
          <cell r="E12461">
            <v>0</v>
          </cell>
          <cell r="F12461">
            <v>0</v>
          </cell>
          <cell r="G12461">
            <v>0</v>
          </cell>
        </row>
        <row r="12462">
          <cell r="A12462" t="str">
            <v>2.1.1.2.1.20.117</v>
          </cell>
          <cell r="B12462" t="str">
            <v>Sistemas Lac S.A De C.V.</v>
          </cell>
          <cell r="C12462">
            <v>0</v>
          </cell>
          <cell r="D12462">
            <v>0</v>
          </cell>
          <cell r="E12462">
            <v>0</v>
          </cell>
          <cell r="F12462">
            <v>0</v>
          </cell>
          <cell r="G12462">
            <v>0</v>
          </cell>
        </row>
        <row r="12463">
          <cell r="A12463" t="str">
            <v>2.1.1.2.1.20.118</v>
          </cell>
          <cell r="B12463" t="str">
            <v>Sansores Alcocer Omar Armin</v>
          </cell>
          <cell r="C12463">
            <v>0</v>
          </cell>
          <cell r="D12463">
            <v>0</v>
          </cell>
          <cell r="E12463">
            <v>0</v>
          </cell>
          <cell r="F12463">
            <v>0</v>
          </cell>
          <cell r="G12463">
            <v>0</v>
          </cell>
        </row>
        <row r="12464">
          <cell r="A12464" t="str">
            <v>2.1.1.2.1.20.119</v>
          </cell>
          <cell r="B12464" t="str">
            <v>Sanchez Samano Isidra</v>
          </cell>
          <cell r="C12464">
            <v>0</v>
          </cell>
          <cell r="D12464">
            <v>0</v>
          </cell>
          <cell r="E12464">
            <v>0</v>
          </cell>
          <cell r="F12464">
            <v>0</v>
          </cell>
          <cell r="G12464">
            <v>0</v>
          </cell>
        </row>
        <row r="12465">
          <cell r="A12465" t="str">
            <v>2.1.1.2.1.20.120</v>
          </cell>
          <cell r="B12465" t="str">
            <v>Soporte Merlat, S.A. De C.V.</v>
          </cell>
          <cell r="C12465">
            <v>0</v>
          </cell>
          <cell r="D12465">
            <v>0</v>
          </cell>
          <cell r="E12465">
            <v>0</v>
          </cell>
          <cell r="F12465">
            <v>0</v>
          </cell>
          <cell r="G12465">
            <v>0</v>
          </cell>
        </row>
        <row r="12466">
          <cell r="A12466" t="str">
            <v>2.1.1.2.1.20.121</v>
          </cell>
          <cell r="B12466" t="str">
            <v>Soluciones Promocionales Del Caribe S.A. De C.V</v>
          </cell>
          <cell r="C12466">
            <v>0</v>
          </cell>
          <cell r="D12466">
            <v>0</v>
          </cell>
          <cell r="E12466">
            <v>0</v>
          </cell>
          <cell r="F12466">
            <v>0</v>
          </cell>
          <cell r="G12466">
            <v>0</v>
          </cell>
        </row>
        <row r="12467">
          <cell r="A12467" t="str">
            <v>2.1.1.2.1.20.122</v>
          </cell>
          <cell r="B12467" t="str">
            <v>Seca Yeh Jaime</v>
          </cell>
          <cell r="C12467">
            <v>0</v>
          </cell>
          <cell r="D12467">
            <v>11600</v>
          </cell>
          <cell r="E12467">
            <v>11600</v>
          </cell>
          <cell r="F12467">
            <v>0</v>
          </cell>
          <cell r="G12467">
            <v>0</v>
          </cell>
        </row>
        <row r="12468">
          <cell r="A12468" t="str">
            <v>2.1.1.2.1.20.123</v>
          </cell>
          <cell r="B12468" t="str">
            <v>Selva Pictures,S. De R.L. De C.V</v>
          </cell>
          <cell r="C12468">
            <v>0</v>
          </cell>
          <cell r="D12468">
            <v>0</v>
          </cell>
          <cell r="E12468">
            <v>0</v>
          </cell>
          <cell r="F12468">
            <v>0</v>
          </cell>
          <cell r="G12468">
            <v>0</v>
          </cell>
        </row>
        <row r="12469">
          <cell r="A12469" t="str">
            <v>2.1.1.2.1.20.124</v>
          </cell>
          <cell r="B12469" t="str">
            <v>Sosa Cobos Elzby Janeth</v>
          </cell>
          <cell r="C12469">
            <v>0</v>
          </cell>
          <cell r="D12469">
            <v>0</v>
          </cell>
          <cell r="E12469">
            <v>0</v>
          </cell>
          <cell r="F12469">
            <v>0</v>
          </cell>
          <cell r="G12469">
            <v>0</v>
          </cell>
        </row>
        <row r="12470">
          <cell r="A12470" t="str">
            <v>2.1.1.2.1.20.125</v>
          </cell>
          <cell r="B12470" t="str">
            <v>Son Sol Y Luna Sc</v>
          </cell>
          <cell r="C12470">
            <v>194250</v>
          </cell>
          <cell r="D12470">
            <v>0</v>
          </cell>
          <cell r="E12470">
            <v>0</v>
          </cell>
          <cell r="F12470">
            <v>0</v>
          </cell>
          <cell r="G12470">
            <v>194250</v>
          </cell>
        </row>
        <row r="12471">
          <cell r="A12471" t="str">
            <v>2.1.1.2.1.20.126</v>
          </cell>
          <cell r="B12471" t="str">
            <v>Servizipp, S.A. De C.V</v>
          </cell>
          <cell r="C12471">
            <v>0</v>
          </cell>
          <cell r="D12471">
            <v>0</v>
          </cell>
          <cell r="E12471">
            <v>0</v>
          </cell>
          <cell r="F12471">
            <v>0</v>
          </cell>
          <cell r="G12471">
            <v>0</v>
          </cell>
        </row>
        <row r="12472">
          <cell r="A12472" t="str">
            <v>2.1.1.2.1.20.127</v>
          </cell>
          <cell r="B12472" t="str">
            <v>Suministros Asesoria Y Comercio, S.A. De C.V</v>
          </cell>
          <cell r="C12472">
            <v>0</v>
          </cell>
          <cell r="D12472">
            <v>0</v>
          </cell>
          <cell r="E12472">
            <v>0</v>
          </cell>
          <cell r="F12472">
            <v>0</v>
          </cell>
          <cell r="G12472">
            <v>0</v>
          </cell>
        </row>
        <row r="12473">
          <cell r="A12473" t="str">
            <v>2.1.1.2.1.20.128</v>
          </cell>
          <cell r="B12473" t="str">
            <v>Salcedo Hernandez Luis Alberto</v>
          </cell>
          <cell r="C12473">
            <v>0</v>
          </cell>
          <cell r="D12473">
            <v>0</v>
          </cell>
          <cell r="E12473">
            <v>0</v>
          </cell>
          <cell r="F12473">
            <v>0</v>
          </cell>
          <cell r="G12473">
            <v>0</v>
          </cell>
        </row>
        <row r="12474">
          <cell r="A12474" t="str">
            <v>2.1.1.2.1.20.129</v>
          </cell>
          <cell r="B12474" t="str">
            <v>Salmeron Vargas Francisco Gabriel</v>
          </cell>
          <cell r="C12474">
            <v>0</v>
          </cell>
          <cell r="D12474">
            <v>0</v>
          </cell>
          <cell r="E12474">
            <v>0</v>
          </cell>
          <cell r="F12474">
            <v>0</v>
          </cell>
          <cell r="G12474">
            <v>0</v>
          </cell>
        </row>
        <row r="12475">
          <cell r="A12475" t="str">
            <v>2.1.1.2.1.20.130</v>
          </cell>
          <cell r="B12475" t="str">
            <v>Sistemas De Informacion Mees S.A. De C.V.</v>
          </cell>
          <cell r="C12475">
            <v>0</v>
          </cell>
          <cell r="D12475">
            <v>92356.88</v>
          </cell>
          <cell r="E12475">
            <v>92356.88</v>
          </cell>
          <cell r="F12475">
            <v>0</v>
          </cell>
          <cell r="G12475">
            <v>0</v>
          </cell>
        </row>
        <row r="12476">
          <cell r="A12476" t="str">
            <v>2.1.1.2.1.20.131</v>
          </cell>
          <cell r="B12476" t="str">
            <v>Sanchez Hau Ricardo Roman</v>
          </cell>
          <cell r="C12476">
            <v>0</v>
          </cell>
          <cell r="D12476">
            <v>0</v>
          </cell>
          <cell r="E12476">
            <v>0</v>
          </cell>
          <cell r="F12476">
            <v>0</v>
          </cell>
          <cell r="G12476">
            <v>0</v>
          </cell>
        </row>
        <row r="12477">
          <cell r="A12477" t="str">
            <v>2.1.1.2.1.20.132</v>
          </cell>
          <cell r="B12477" t="str">
            <v>Santisteban Avila Raymundo</v>
          </cell>
          <cell r="C12477">
            <v>0</v>
          </cell>
          <cell r="D12477">
            <v>0</v>
          </cell>
          <cell r="E12477">
            <v>0</v>
          </cell>
          <cell r="F12477">
            <v>0</v>
          </cell>
          <cell r="G12477">
            <v>0</v>
          </cell>
        </row>
        <row r="12478">
          <cell r="A12478" t="str">
            <v>2.1.1.2.1.20.133</v>
          </cell>
          <cell r="B12478" t="str">
            <v>Santana Paz Julio Alfonso</v>
          </cell>
          <cell r="C12478">
            <v>0</v>
          </cell>
          <cell r="D12478">
            <v>0</v>
          </cell>
          <cell r="E12478">
            <v>0</v>
          </cell>
          <cell r="F12478">
            <v>0</v>
          </cell>
          <cell r="G12478">
            <v>0</v>
          </cell>
        </row>
        <row r="12479">
          <cell r="A12479" t="str">
            <v>2.1.1.2.1.20.134</v>
          </cell>
          <cell r="B12479" t="str">
            <v>El Sardinero Es Servicio S.A. De C.V.</v>
          </cell>
          <cell r="C12479">
            <v>1044000</v>
          </cell>
          <cell r="D12479">
            <v>0</v>
          </cell>
          <cell r="E12479">
            <v>0</v>
          </cell>
          <cell r="F12479">
            <v>0</v>
          </cell>
          <cell r="G12479">
            <v>1044000</v>
          </cell>
        </row>
        <row r="12480">
          <cell r="A12480" t="str">
            <v>2.1.1.2.1.20.135</v>
          </cell>
          <cell r="B12480" t="str">
            <v>Servicio De Administracion Tributaria</v>
          </cell>
          <cell r="C12480">
            <v>0</v>
          </cell>
          <cell r="D12480">
            <v>0</v>
          </cell>
          <cell r="E12480">
            <v>0</v>
          </cell>
          <cell r="F12480">
            <v>0</v>
          </cell>
          <cell r="G12480">
            <v>0</v>
          </cell>
        </row>
        <row r="12481">
          <cell r="A12481" t="str">
            <v>2.1.1.2.1.20.136</v>
          </cell>
          <cell r="B12481" t="str">
            <v>Servicio Educacion Sexualidad Y Salud Seedssa A.C</v>
          </cell>
          <cell r="C12481">
            <v>0</v>
          </cell>
          <cell r="D12481">
            <v>0</v>
          </cell>
          <cell r="E12481">
            <v>0</v>
          </cell>
          <cell r="F12481">
            <v>0</v>
          </cell>
          <cell r="G12481">
            <v>0</v>
          </cell>
        </row>
        <row r="12482">
          <cell r="A12482" t="str">
            <v>2.1.1.2.1.20.137</v>
          </cell>
          <cell r="B12482" t="str">
            <v>Salas Ortega Jose Luis</v>
          </cell>
          <cell r="C12482">
            <v>0</v>
          </cell>
          <cell r="D12482">
            <v>0</v>
          </cell>
          <cell r="E12482">
            <v>0</v>
          </cell>
          <cell r="F12482">
            <v>0</v>
          </cell>
          <cell r="G12482">
            <v>0</v>
          </cell>
        </row>
        <row r="12483">
          <cell r="A12483" t="str">
            <v>2.1.1.2.1.20.138</v>
          </cell>
          <cell r="B12483" t="str">
            <v>Sologuren Peña Jose Alberto</v>
          </cell>
          <cell r="C12483">
            <v>2900</v>
          </cell>
          <cell r="D12483">
            <v>0</v>
          </cell>
          <cell r="E12483">
            <v>0</v>
          </cell>
          <cell r="F12483">
            <v>0</v>
          </cell>
          <cell r="G12483">
            <v>2900</v>
          </cell>
        </row>
        <row r="12484">
          <cell r="A12484" t="str">
            <v>2.1.1.2.1.20.139</v>
          </cell>
          <cell r="B12484" t="str">
            <v>Servicios Cinematograficos Sotomayor, S.A. De C.V</v>
          </cell>
          <cell r="C12484">
            <v>0</v>
          </cell>
          <cell r="D12484">
            <v>0</v>
          </cell>
          <cell r="E12484">
            <v>0</v>
          </cell>
          <cell r="F12484">
            <v>0</v>
          </cell>
          <cell r="G12484">
            <v>0</v>
          </cell>
        </row>
        <row r="12485">
          <cell r="A12485" t="str">
            <v>2.1.1.2.1.20.140</v>
          </cell>
          <cell r="B12485" t="str">
            <v>Sepsa Del Caribe S.A De C.V</v>
          </cell>
          <cell r="C12485">
            <v>0</v>
          </cell>
          <cell r="D12485">
            <v>0</v>
          </cell>
          <cell r="E12485">
            <v>0</v>
          </cell>
          <cell r="F12485">
            <v>0</v>
          </cell>
          <cell r="G12485">
            <v>0</v>
          </cell>
        </row>
        <row r="12486">
          <cell r="A12486" t="str">
            <v>2.1.1.2.1.20.141</v>
          </cell>
          <cell r="B12486" t="str">
            <v>Sefer Del Mayab Constructora S.A. De C.V</v>
          </cell>
          <cell r="C12486">
            <v>0</v>
          </cell>
          <cell r="D12486">
            <v>0</v>
          </cell>
          <cell r="E12486">
            <v>0</v>
          </cell>
          <cell r="F12486">
            <v>0</v>
          </cell>
          <cell r="G12486">
            <v>0</v>
          </cell>
        </row>
        <row r="12487">
          <cell r="A12487" t="str">
            <v>2.1.1.2.1.20.142</v>
          </cell>
          <cell r="B12487" t="str">
            <v>Seguros Multiva, S.A. Grupo Financiero Multiva.</v>
          </cell>
          <cell r="C12487">
            <v>743735.83</v>
          </cell>
          <cell r="D12487">
            <v>766370.83</v>
          </cell>
          <cell r="E12487">
            <v>46259.93</v>
          </cell>
          <cell r="F12487">
            <v>-720110.9</v>
          </cell>
          <cell r="G12487">
            <v>23624.93</v>
          </cell>
        </row>
        <row r="12488">
          <cell r="A12488" t="str">
            <v>2.1.1.2.1.20.143</v>
          </cell>
          <cell r="B12488" t="str">
            <v>Soporte Organizacional Del Sureste S.C.</v>
          </cell>
          <cell r="C12488">
            <v>297500</v>
          </cell>
          <cell r="D12488">
            <v>251250</v>
          </cell>
          <cell r="E12488">
            <v>770000</v>
          </cell>
          <cell r="F12488">
            <v>518750</v>
          </cell>
          <cell r="G12488">
            <v>816250</v>
          </cell>
        </row>
        <row r="12489">
          <cell r="A12489" t="str">
            <v>2.1.1.2.1.20.144</v>
          </cell>
          <cell r="B12489" t="str">
            <v>Souza Noh Miguel Alejandro</v>
          </cell>
          <cell r="C12489">
            <v>0</v>
          </cell>
          <cell r="D12489">
            <v>0</v>
          </cell>
          <cell r="E12489">
            <v>0</v>
          </cell>
          <cell r="F12489">
            <v>0</v>
          </cell>
          <cell r="G12489">
            <v>0</v>
          </cell>
        </row>
        <row r="12490">
          <cell r="A12490" t="str">
            <v>2.1.1.2.1.20.145</v>
          </cell>
          <cell r="B12490" t="str">
            <v>Showtime Eventos Cancun Sa De Cv</v>
          </cell>
          <cell r="C12490">
            <v>0</v>
          </cell>
          <cell r="D12490">
            <v>0</v>
          </cell>
          <cell r="E12490">
            <v>0</v>
          </cell>
          <cell r="F12490">
            <v>0</v>
          </cell>
          <cell r="G12490">
            <v>0</v>
          </cell>
        </row>
        <row r="12491">
          <cell r="A12491" t="str">
            <v>2.1.1.2.1.20.146</v>
          </cell>
          <cell r="B12491" t="str">
            <v>Sodexo Motivation Solutions Mexico, S.A. De C.V.</v>
          </cell>
          <cell r="C12491">
            <v>1249994.75</v>
          </cell>
          <cell r="D12491">
            <v>1249994.75</v>
          </cell>
          <cell r="E12491">
            <v>0</v>
          </cell>
          <cell r="F12491">
            <v>-1249994.75</v>
          </cell>
          <cell r="G12491">
            <v>0</v>
          </cell>
        </row>
        <row r="12492">
          <cell r="A12492" t="str">
            <v>2.1.1.2.1.20.147</v>
          </cell>
          <cell r="B12492" t="str">
            <v>Santiago Armenta Ramiro De</v>
          </cell>
          <cell r="C12492">
            <v>0</v>
          </cell>
          <cell r="D12492">
            <v>0</v>
          </cell>
          <cell r="E12492">
            <v>0</v>
          </cell>
          <cell r="F12492">
            <v>0</v>
          </cell>
          <cell r="G12492">
            <v>0</v>
          </cell>
        </row>
        <row r="12493">
          <cell r="A12493" t="str">
            <v>2.1.1.2.1.20.148</v>
          </cell>
          <cell r="B12493" t="str">
            <v>Servicios Corporativos Arriaza S.A. De C.V</v>
          </cell>
          <cell r="C12493">
            <v>0</v>
          </cell>
          <cell r="D12493">
            <v>0</v>
          </cell>
          <cell r="E12493">
            <v>0</v>
          </cell>
          <cell r="F12493">
            <v>0</v>
          </cell>
          <cell r="G12493">
            <v>0</v>
          </cell>
        </row>
        <row r="12494">
          <cell r="A12494" t="str">
            <v>2.1.1.2.1.20.149</v>
          </cell>
          <cell r="B12494" t="str">
            <v>Segundo Acto Sc</v>
          </cell>
          <cell r="C12494">
            <v>0</v>
          </cell>
          <cell r="D12494">
            <v>0</v>
          </cell>
          <cell r="E12494">
            <v>0</v>
          </cell>
          <cell r="F12494">
            <v>0</v>
          </cell>
          <cell r="G12494">
            <v>0</v>
          </cell>
        </row>
        <row r="12495">
          <cell r="A12495" t="str">
            <v>2.1.1.2.1.20.150</v>
          </cell>
          <cell r="B12495" t="str">
            <v>Sociogenesis, Investigacion, Capacitacion Y Desarrollo Ac</v>
          </cell>
          <cell r="C12495">
            <v>0</v>
          </cell>
          <cell r="D12495">
            <v>0</v>
          </cell>
          <cell r="E12495">
            <v>0</v>
          </cell>
          <cell r="F12495">
            <v>0</v>
          </cell>
          <cell r="G12495">
            <v>0</v>
          </cell>
        </row>
        <row r="12496">
          <cell r="A12496" t="str">
            <v>2.1.1.2.1.20.151</v>
          </cell>
          <cell r="B12496" t="str">
            <v>Service Hcr Administrativo S.C.</v>
          </cell>
          <cell r="C12496">
            <v>0</v>
          </cell>
          <cell r="D12496">
            <v>0</v>
          </cell>
          <cell r="E12496">
            <v>0</v>
          </cell>
          <cell r="F12496">
            <v>0</v>
          </cell>
          <cell r="G12496">
            <v>0</v>
          </cell>
        </row>
        <row r="12497">
          <cell r="A12497" t="str">
            <v>2.1.1.2.1.20.152</v>
          </cell>
          <cell r="B12497" t="str">
            <v>Spanicar Mexico S.A. De C.V.</v>
          </cell>
          <cell r="C12497">
            <v>7259999.7999999998</v>
          </cell>
          <cell r="D12497">
            <v>6561399.8300000001</v>
          </cell>
          <cell r="E12497">
            <v>1016399.98</v>
          </cell>
          <cell r="F12497">
            <v>-5544999.8499999996</v>
          </cell>
          <cell r="G12497">
            <v>1714999.95</v>
          </cell>
        </row>
        <row r="12498">
          <cell r="A12498" t="str">
            <v>2.1.1.2.1.20.153</v>
          </cell>
          <cell r="B12498" t="str">
            <v>Solo Si Son Famosos, S.A. De C.V.</v>
          </cell>
          <cell r="C12498">
            <v>0</v>
          </cell>
          <cell r="D12498">
            <v>0</v>
          </cell>
          <cell r="E12498">
            <v>0</v>
          </cell>
          <cell r="F12498">
            <v>0</v>
          </cell>
          <cell r="G12498">
            <v>0</v>
          </cell>
        </row>
        <row r="12499">
          <cell r="A12499" t="str">
            <v>2.1.1.2.1.20.154</v>
          </cell>
          <cell r="B12499" t="str">
            <v>Simpson,S.A. De C.V.</v>
          </cell>
          <cell r="C12499">
            <v>0</v>
          </cell>
          <cell r="D12499">
            <v>0</v>
          </cell>
          <cell r="E12499">
            <v>0</v>
          </cell>
          <cell r="F12499">
            <v>0</v>
          </cell>
          <cell r="G12499">
            <v>0</v>
          </cell>
        </row>
        <row r="12500">
          <cell r="A12500" t="str">
            <v>2.1.1.2.1.20.155</v>
          </cell>
          <cell r="B12500" t="str">
            <v>Servicios Estrategicos Ipol De Mexico, Sa De Cv</v>
          </cell>
          <cell r="C12500">
            <v>0</v>
          </cell>
          <cell r="D12500">
            <v>0</v>
          </cell>
          <cell r="E12500">
            <v>0</v>
          </cell>
          <cell r="F12500">
            <v>0</v>
          </cell>
          <cell r="G12500">
            <v>0</v>
          </cell>
        </row>
        <row r="12501">
          <cell r="A12501" t="str">
            <v>2.1.1.2.1.20.156</v>
          </cell>
          <cell r="B12501" t="str">
            <v>Sanchez Medel Alma Rosa</v>
          </cell>
          <cell r="C12501">
            <v>0</v>
          </cell>
          <cell r="D12501">
            <v>0</v>
          </cell>
          <cell r="E12501">
            <v>0</v>
          </cell>
          <cell r="F12501">
            <v>0</v>
          </cell>
          <cell r="G12501">
            <v>0</v>
          </cell>
        </row>
        <row r="12502">
          <cell r="A12502" t="str">
            <v>2.1.1.2.1.20.157</v>
          </cell>
          <cell r="B12502" t="str">
            <v>Salcedo Lucero Raul</v>
          </cell>
          <cell r="C12502">
            <v>0</v>
          </cell>
          <cell r="D12502">
            <v>0</v>
          </cell>
          <cell r="E12502">
            <v>0</v>
          </cell>
          <cell r="F12502">
            <v>0</v>
          </cell>
          <cell r="G12502">
            <v>0</v>
          </cell>
        </row>
        <row r="12503">
          <cell r="A12503" t="str">
            <v>2.1.1.2.1.20.158</v>
          </cell>
          <cell r="B12503" t="str">
            <v>Sociedad De Psicologia Aplicada A.C.</v>
          </cell>
          <cell r="C12503">
            <v>0</v>
          </cell>
          <cell r="D12503">
            <v>0</v>
          </cell>
          <cell r="E12503">
            <v>0</v>
          </cell>
          <cell r="F12503">
            <v>0</v>
          </cell>
          <cell r="G12503">
            <v>0</v>
          </cell>
        </row>
        <row r="12504">
          <cell r="A12504" t="str">
            <v>2.1.1.2.1.20.159</v>
          </cell>
          <cell r="B12504" t="str">
            <v>Serrano Legaspe Victor Hugo</v>
          </cell>
          <cell r="C12504">
            <v>0</v>
          </cell>
          <cell r="D12504">
            <v>0</v>
          </cell>
          <cell r="E12504">
            <v>0</v>
          </cell>
          <cell r="F12504">
            <v>0</v>
          </cell>
          <cell r="G12504">
            <v>0</v>
          </cell>
        </row>
        <row r="12505">
          <cell r="A12505" t="str">
            <v>2.1.1.2.1.20.160</v>
          </cell>
          <cell r="B12505" t="str">
            <v>Sistemas De Innovacion Y Eficiencia S.C.</v>
          </cell>
          <cell r="C12505">
            <v>0</v>
          </cell>
          <cell r="D12505">
            <v>0</v>
          </cell>
          <cell r="E12505">
            <v>0</v>
          </cell>
          <cell r="F12505">
            <v>0</v>
          </cell>
          <cell r="G12505">
            <v>0</v>
          </cell>
        </row>
        <row r="12506">
          <cell r="A12506" t="str">
            <v>2.1.1.2.1.20.161</v>
          </cell>
          <cell r="B12506" t="str">
            <v>Sanchez Sanchez Laura</v>
          </cell>
          <cell r="C12506">
            <v>3976.77</v>
          </cell>
          <cell r="D12506">
            <v>0</v>
          </cell>
          <cell r="E12506">
            <v>0</v>
          </cell>
          <cell r="F12506">
            <v>0</v>
          </cell>
          <cell r="G12506">
            <v>3976.77</v>
          </cell>
        </row>
        <row r="12507">
          <cell r="A12507" t="str">
            <v>2.1.1.2.1.20.162</v>
          </cell>
          <cell r="B12507" t="str">
            <v>Satet, S.A. De C.V.</v>
          </cell>
          <cell r="C12507">
            <v>0</v>
          </cell>
          <cell r="D12507">
            <v>0</v>
          </cell>
          <cell r="E12507">
            <v>0</v>
          </cell>
          <cell r="F12507">
            <v>0</v>
          </cell>
          <cell r="G12507">
            <v>0</v>
          </cell>
        </row>
        <row r="12508">
          <cell r="A12508" t="str">
            <v>2.1.1.2.1.20.163</v>
          </cell>
          <cell r="B12508" t="str">
            <v>Safie De Quintana Roo, S.A. De C.V.</v>
          </cell>
          <cell r="C12508">
            <v>159616</v>
          </cell>
          <cell r="D12508">
            <v>159616</v>
          </cell>
          <cell r="E12508">
            <v>0</v>
          </cell>
          <cell r="F12508">
            <v>-159616</v>
          </cell>
          <cell r="G12508">
            <v>0</v>
          </cell>
        </row>
        <row r="12509">
          <cell r="A12509" t="str">
            <v>2.1.1.2.1.20.164</v>
          </cell>
          <cell r="B12509" t="str">
            <v>Salinas Castro Mario</v>
          </cell>
          <cell r="C12509">
            <v>0</v>
          </cell>
          <cell r="D12509">
            <v>0</v>
          </cell>
          <cell r="E12509">
            <v>0</v>
          </cell>
          <cell r="F12509">
            <v>0</v>
          </cell>
          <cell r="G12509">
            <v>0</v>
          </cell>
        </row>
        <row r="12510">
          <cell r="A12510" t="str">
            <v>2.1.1.2.1.20.165</v>
          </cell>
          <cell r="B12510" t="str">
            <v>Servicios Liverpool, S.A. De C.V.</v>
          </cell>
          <cell r="C12510">
            <v>0</v>
          </cell>
          <cell r="D12510">
            <v>0</v>
          </cell>
          <cell r="E12510">
            <v>0</v>
          </cell>
          <cell r="F12510">
            <v>0</v>
          </cell>
          <cell r="G12510">
            <v>0</v>
          </cell>
        </row>
        <row r="12511">
          <cell r="A12511" t="str">
            <v>2.1.1.2.1.20.166</v>
          </cell>
          <cell r="B12511" t="str">
            <v>Soberanis Villanueva Carina Wendy</v>
          </cell>
          <cell r="C12511">
            <v>0</v>
          </cell>
          <cell r="D12511">
            <v>82476</v>
          </cell>
          <cell r="E12511">
            <v>82476</v>
          </cell>
          <cell r="F12511">
            <v>0</v>
          </cell>
          <cell r="G12511">
            <v>0</v>
          </cell>
        </row>
        <row r="12512">
          <cell r="A12512" t="str">
            <v>2.1.1.2.1.20.167</v>
          </cell>
          <cell r="B12512" t="str">
            <v>Servicios De Asesoria Empresarial Neumann, S.A. De C.V.</v>
          </cell>
          <cell r="C12512">
            <v>0</v>
          </cell>
          <cell r="D12512">
            <v>0</v>
          </cell>
          <cell r="E12512">
            <v>0</v>
          </cell>
          <cell r="F12512">
            <v>0</v>
          </cell>
          <cell r="G12512">
            <v>0</v>
          </cell>
        </row>
        <row r="12513">
          <cell r="A12513" t="str">
            <v>2.1.1.2.1.20.168</v>
          </cell>
          <cell r="B12513" t="str">
            <v>Sha, Servicios Administrativos Y Humanos, S.A. De C.V.</v>
          </cell>
          <cell r="C12513">
            <v>0</v>
          </cell>
          <cell r="D12513">
            <v>0</v>
          </cell>
          <cell r="E12513">
            <v>0</v>
          </cell>
          <cell r="F12513">
            <v>0</v>
          </cell>
          <cell r="G12513">
            <v>0</v>
          </cell>
        </row>
        <row r="12514">
          <cell r="A12514" t="str">
            <v>2.1.1.2.1.20.169</v>
          </cell>
          <cell r="B12514" t="str">
            <v>Sao Sistemas Aplicados Optimos S.A. De C.V.</v>
          </cell>
          <cell r="C12514">
            <v>0</v>
          </cell>
          <cell r="D12514">
            <v>189783.25</v>
          </cell>
          <cell r="E12514">
            <v>189783.25</v>
          </cell>
          <cell r="F12514">
            <v>0</v>
          </cell>
          <cell r="G12514">
            <v>0</v>
          </cell>
        </row>
        <row r="12515">
          <cell r="A12515" t="str">
            <v>2.1.1.2.1.20.170</v>
          </cell>
          <cell r="B12515" t="str">
            <v>Sabag Hillen Abd El Hadi</v>
          </cell>
          <cell r="C12515">
            <v>0</v>
          </cell>
          <cell r="D12515">
            <v>0</v>
          </cell>
          <cell r="E12515">
            <v>0</v>
          </cell>
          <cell r="F12515">
            <v>0</v>
          </cell>
          <cell r="G12515">
            <v>0</v>
          </cell>
        </row>
        <row r="12516">
          <cell r="A12516" t="str">
            <v>2.1.1.2.1.20.171</v>
          </cell>
          <cell r="B12516" t="str">
            <v>Segura Sosa Alma Matilde</v>
          </cell>
          <cell r="C12516">
            <v>0</v>
          </cell>
          <cell r="D12516">
            <v>0</v>
          </cell>
          <cell r="E12516">
            <v>0</v>
          </cell>
          <cell r="F12516">
            <v>0</v>
          </cell>
          <cell r="G12516">
            <v>0</v>
          </cell>
        </row>
        <row r="12517">
          <cell r="A12517" t="str">
            <v>2.1.1.2.1.20.172</v>
          </cell>
          <cell r="B12517" t="str">
            <v>Sosa Castro Roger Alejandro</v>
          </cell>
          <cell r="C12517">
            <v>68440</v>
          </cell>
          <cell r="D12517">
            <v>426300</v>
          </cell>
          <cell r="E12517">
            <v>633360</v>
          </cell>
          <cell r="F12517">
            <v>207060</v>
          </cell>
          <cell r="G12517">
            <v>275500</v>
          </cell>
        </row>
        <row r="12518">
          <cell r="A12518" t="str">
            <v>2.1.1.2.1.20.173</v>
          </cell>
          <cell r="B12518" t="str">
            <v>Sky-Mar Services Sa De Cv</v>
          </cell>
          <cell r="C12518">
            <v>0</v>
          </cell>
          <cell r="D12518">
            <v>0</v>
          </cell>
          <cell r="E12518">
            <v>0</v>
          </cell>
          <cell r="F12518">
            <v>0</v>
          </cell>
          <cell r="G12518">
            <v>0</v>
          </cell>
        </row>
        <row r="12519">
          <cell r="A12519" t="str">
            <v>2.1.1.2.1.20.174</v>
          </cell>
          <cell r="B12519" t="str">
            <v>Sheobox, S.A. De C.V.</v>
          </cell>
          <cell r="C12519">
            <v>0</v>
          </cell>
          <cell r="D12519">
            <v>0</v>
          </cell>
          <cell r="E12519">
            <v>0</v>
          </cell>
          <cell r="F12519">
            <v>0</v>
          </cell>
          <cell r="G12519">
            <v>0</v>
          </cell>
        </row>
        <row r="12520">
          <cell r="A12520" t="str">
            <v>2.1.1.2.1.20.175</v>
          </cell>
          <cell r="B12520" t="str">
            <v>Santos Oy Johnatan</v>
          </cell>
          <cell r="C12520">
            <v>0</v>
          </cell>
          <cell r="D12520">
            <v>0</v>
          </cell>
          <cell r="E12520">
            <v>0</v>
          </cell>
          <cell r="F12520">
            <v>0</v>
          </cell>
          <cell r="G12520">
            <v>0</v>
          </cell>
        </row>
        <row r="12521">
          <cell r="A12521" t="str">
            <v>2.1.1.2.1.20.176</v>
          </cell>
          <cell r="B12521" t="str">
            <v>Suastegui Rendon Rodolfo</v>
          </cell>
          <cell r="C12521">
            <v>0</v>
          </cell>
          <cell r="D12521">
            <v>0</v>
          </cell>
          <cell r="E12521">
            <v>0</v>
          </cell>
          <cell r="F12521">
            <v>0</v>
          </cell>
          <cell r="G12521">
            <v>0</v>
          </cell>
        </row>
        <row r="12522">
          <cell r="A12522" t="str">
            <v>2.1.1.2.1.20.177</v>
          </cell>
          <cell r="B12522" t="str">
            <v>Sandoval Sarabia Jose Rainier</v>
          </cell>
          <cell r="C12522">
            <v>0</v>
          </cell>
          <cell r="D12522">
            <v>0</v>
          </cell>
          <cell r="E12522">
            <v>0</v>
          </cell>
          <cell r="F12522">
            <v>0</v>
          </cell>
          <cell r="G12522">
            <v>0</v>
          </cell>
        </row>
        <row r="12523">
          <cell r="A12523" t="str">
            <v>2.1.1.2.1.20.178</v>
          </cell>
          <cell r="B12523" t="str">
            <v>Sainnox De Mexico S. De R.L. De C.V.</v>
          </cell>
          <cell r="C12523">
            <v>113816.3</v>
          </cell>
          <cell r="D12523">
            <v>113816.3</v>
          </cell>
          <cell r="E12523">
            <v>0</v>
          </cell>
          <cell r="F12523">
            <v>-113816.3</v>
          </cell>
          <cell r="G12523">
            <v>0</v>
          </cell>
        </row>
        <row r="12524">
          <cell r="A12524" t="str">
            <v>2.1.1.2.1.20.179</v>
          </cell>
          <cell r="B12524" t="str">
            <v>Sosa Herrera Jorge Gibran</v>
          </cell>
          <cell r="C12524">
            <v>1184370.1200000001</v>
          </cell>
          <cell r="D12524">
            <v>1197052.81</v>
          </cell>
          <cell r="E12524">
            <v>1532451.86</v>
          </cell>
          <cell r="F12524">
            <v>335399.05</v>
          </cell>
          <cell r="G12524">
            <v>1519769.17</v>
          </cell>
        </row>
        <row r="12525">
          <cell r="A12525" t="str">
            <v>2.1.1.2.1.20.180</v>
          </cell>
          <cell r="B12525" t="str">
            <v>Sanchez Palomino Juan Edmundo</v>
          </cell>
          <cell r="C12525">
            <v>0</v>
          </cell>
          <cell r="D12525">
            <v>0</v>
          </cell>
          <cell r="E12525">
            <v>0</v>
          </cell>
          <cell r="F12525">
            <v>0</v>
          </cell>
          <cell r="G12525">
            <v>0</v>
          </cell>
        </row>
        <row r="12526">
          <cell r="A12526" t="str">
            <v>2.1.1.2.1.20.181</v>
          </cell>
          <cell r="B12526" t="str">
            <v>Servicios Administrativos Oval, S.A. De C.V.</v>
          </cell>
          <cell r="C12526">
            <v>0</v>
          </cell>
          <cell r="D12526">
            <v>0</v>
          </cell>
          <cell r="E12526">
            <v>0</v>
          </cell>
          <cell r="F12526">
            <v>0</v>
          </cell>
          <cell r="G12526">
            <v>0</v>
          </cell>
        </row>
        <row r="12527">
          <cell r="A12527" t="str">
            <v>2.1.1.2.1.20.182</v>
          </cell>
          <cell r="B12527" t="str">
            <v>Servicios Se Hara S.A. De C.V.</v>
          </cell>
          <cell r="C12527">
            <v>0</v>
          </cell>
          <cell r="D12527">
            <v>0</v>
          </cell>
          <cell r="E12527">
            <v>0</v>
          </cell>
          <cell r="F12527">
            <v>0</v>
          </cell>
          <cell r="G12527">
            <v>0</v>
          </cell>
        </row>
        <row r="12528">
          <cell r="A12528" t="str">
            <v>2.1.1.2.1.20.183</v>
          </cell>
          <cell r="B12528" t="str">
            <v>Spheres Software, S.A. De C.V.</v>
          </cell>
          <cell r="C12528">
            <v>0</v>
          </cell>
          <cell r="D12528">
            <v>0</v>
          </cell>
          <cell r="E12528">
            <v>0</v>
          </cell>
          <cell r="F12528">
            <v>0</v>
          </cell>
          <cell r="G12528">
            <v>0</v>
          </cell>
        </row>
        <row r="12529">
          <cell r="A12529" t="str">
            <v>2.1.1.2.1.20.184</v>
          </cell>
          <cell r="B12529" t="str">
            <v>Solpedraza Asesores, S.A. De C.V.</v>
          </cell>
          <cell r="C12529">
            <v>0</v>
          </cell>
          <cell r="D12529">
            <v>0</v>
          </cell>
          <cell r="E12529">
            <v>0</v>
          </cell>
          <cell r="F12529">
            <v>0</v>
          </cell>
          <cell r="G12529">
            <v>0</v>
          </cell>
        </row>
        <row r="12530">
          <cell r="A12530" t="str">
            <v>2.1.1.2.1.20.185</v>
          </cell>
          <cell r="B12530" t="str">
            <v>Saucedo Lopez Cleiver Otheb</v>
          </cell>
          <cell r="C12530">
            <v>0</v>
          </cell>
          <cell r="D12530">
            <v>0</v>
          </cell>
          <cell r="E12530">
            <v>0</v>
          </cell>
          <cell r="F12530">
            <v>0</v>
          </cell>
          <cell r="G12530">
            <v>0</v>
          </cell>
        </row>
        <row r="12531">
          <cell r="A12531" t="str">
            <v>2.1.1.2.1.20.186</v>
          </cell>
          <cell r="B12531" t="str">
            <v>Servicios Integrales En Informática, S.A. De C.V.</v>
          </cell>
          <cell r="C12531">
            <v>129764.83</v>
          </cell>
          <cell r="D12531">
            <v>151638.72</v>
          </cell>
          <cell r="E12531">
            <v>21873.89</v>
          </cell>
          <cell r="F12531">
            <v>-129764.83</v>
          </cell>
          <cell r="G12531">
            <v>0</v>
          </cell>
        </row>
        <row r="12532">
          <cell r="A12532" t="str">
            <v>2.1.1.2.1.20.187</v>
          </cell>
          <cell r="B12532" t="str">
            <v>Suministros Y Consultoria Peninsular S.A. De C.V.</v>
          </cell>
          <cell r="C12532">
            <v>0</v>
          </cell>
          <cell r="D12532">
            <v>0</v>
          </cell>
          <cell r="E12532">
            <v>0</v>
          </cell>
          <cell r="F12532">
            <v>0</v>
          </cell>
          <cell r="G12532">
            <v>0</v>
          </cell>
        </row>
        <row r="12533">
          <cell r="A12533" t="str">
            <v>2.1.1.2.1.20.188</v>
          </cell>
          <cell r="B12533" t="str">
            <v>Silva Marentes Yessin</v>
          </cell>
          <cell r="C12533">
            <v>103055.46</v>
          </cell>
          <cell r="D12533">
            <v>103055.46</v>
          </cell>
          <cell r="E12533">
            <v>117972</v>
          </cell>
          <cell r="F12533">
            <v>14916.54</v>
          </cell>
          <cell r="G12533">
            <v>117972</v>
          </cell>
        </row>
        <row r="12534">
          <cell r="A12534" t="str">
            <v>2.1.1.2.1.20.189</v>
          </cell>
          <cell r="B12534" t="str">
            <v>Soestra, S.A. De C.V.</v>
          </cell>
          <cell r="C12534">
            <v>0</v>
          </cell>
          <cell r="D12534">
            <v>0</v>
          </cell>
          <cell r="E12534">
            <v>0</v>
          </cell>
          <cell r="F12534">
            <v>0</v>
          </cell>
          <cell r="G12534">
            <v>0</v>
          </cell>
        </row>
        <row r="12535">
          <cell r="A12535" t="str">
            <v>2.1.1.2.1.20.190</v>
          </cell>
          <cell r="B12535" t="str">
            <v>Souza Lopez Paulina</v>
          </cell>
          <cell r="C12535">
            <v>0</v>
          </cell>
          <cell r="D12535">
            <v>0</v>
          </cell>
          <cell r="E12535">
            <v>0</v>
          </cell>
          <cell r="F12535">
            <v>0</v>
          </cell>
          <cell r="G12535">
            <v>0</v>
          </cell>
        </row>
        <row r="12536">
          <cell r="A12536" t="str">
            <v>2.1.1.2.1.20.191</v>
          </cell>
          <cell r="B12536" t="str">
            <v>Sistemas Profesionales Mot, S.A. De C.V.</v>
          </cell>
          <cell r="C12536">
            <v>0</v>
          </cell>
          <cell r="D12536">
            <v>0</v>
          </cell>
          <cell r="E12536">
            <v>0</v>
          </cell>
          <cell r="F12536">
            <v>0</v>
          </cell>
          <cell r="G12536">
            <v>0</v>
          </cell>
        </row>
        <row r="12537">
          <cell r="A12537" t="str">
            <v>2.1.1.2.1.20.192</v>
          </cell>
          <cell r="B12537" t="str">
            <v>Saldaña Bravo Roberto</v>
          </cell>
          <cell r="C12537">
            <v>4517.47</v>
          </cell>
          <cell r="D12537">
            <v>0</v>
          </cell>
          <cell r="E12537">
            <v>0</v>
          </cell>
          <cell r="F12537">
            <v>0</v>
          </cell>
          <cell r="G12537">
            <v>4517.47</v>
          </cell>
        </row>
        <row r="12538">
          <cell r="A12538" t="str">
            <v>2.1.1.2.1.20.193</v>
          </cell>
          <cell r="B12538" t="str">
            <v>Servicios Avanzados De Mantenimiento Y Remodelacion Olympia, S.A. De C.V.</v>
          </cell>
          <cell r="C12538">
            <v>0</v>
          </cell>
          <cell r="D12538">
            <v>0</v>
          </cell>
          <cell r="E12538">
            <v>0</v>
          </cell>
          <cell r="F12538">
            <v>0</v>
          </cell>
          <cell r="G12538">
            <v>0</v>
          </cell>
        </row>
        <row r="12539">
          <cell r="A12539" t="str">
            <v>2.1.1.2.1.20.194</v>
          </cell>
          <cell r="B12539" t="str">
            <v>Sanchez Amaro Norma Edith</v>
          </cell>
          <cell r="C12539">
            <v>0</v>
          </cell>
          <cell r="D12539">
            <v>0</v>
          </cell>
          <cell r="E12539">
            <v>0</v>
          </cell>
          <cell r="F12539">
            <v>0</v>
          </cell>
          <cell r="G12539">
            <v>0</v>
          </cell>
        </row>
        <row r="12540">
          <cell r="A12540" t="str">
            <v>2.1.1.2.1.20.195</v>
          </cell>
          <cell r="B12540" t="str">
            <v>Servicios Y Asesores Administrativos Asp, S.A. De C.V.</v>
          </cell>
          <cell r="C12540">
            <v>3383000</v>
          </cell>
          <cell r="D12540">
            <v>3383000</v>
          </cell>
          <cell r="E12540">
            <v>0</v>
          </cell>
          <cell r="F12540">
            <v>-3383000</v>
          </cell>
          <cell r="G12540">
            <v>0</v>
          </cell>
        </row>
        <row r="12541">
          <cell r="A12541" t="str">
            <v>2.1.1.2.1.20.196</v>
          </cell>
          <cell r="B12541" t="str">
            <v>Servicios Ecologicos Chichen Itza, S.A. De C.V.</v>
          </cell>
          <cell r="C12541">
            <v>0</v>
          </cell>
          <cell r="D12541">
            <v>0</v>
          </cell>
          <cell r="E12541">
            <v>0</v>
          </cell>
          <cell r="F12541">
            <v>0</v>
          </cell>
          <cell r="G12541">
            <v>0</v>
          </cell>
        </row>
        <row r="12542">
          <cell r="A12542" t="str">
            <v>2.1.1.2.1.20.197</v>
          </cell>
          <cell r="B12542" t="str">
            <v>Soluciones Operativas Del Sur, S.A. De C.V.</v>
          </cell>
          <cell r="C12542">
            <v>0</v>
          </cell>
          <cell r="D12542">
            <v>0</v>
          </cell>
          <cell r="E12542">
            <v>0</v>
          </cell>
          <cell r="F12542">
            <v>0</v>
          </cell>
          <cell r="G12542">
            <v>0</v>
          </cell>
        </row>
        <row r="12543">
          <cell r="A12543" t="str">
            <v>2.1.1.2.1.20.198</v>
          </cell>
          <cell r="B12543" t="str">
            <v>Salamanca Oliva Sandra Yadira</v>
          </cell>
          <cell r="C12543">
            <v>0</v>
          </cell>
          <cell r="D12543">
            <v>0</v>
          </cell>
          <cell r="E12543">
            <v>0</v>
          </cell>
          <cell r="F12543">
            <v>0</v>
          </cell>
          <cell r="G12543">
            <v>0</v>
          </cell>
        </row>
        <row r="12544">
          <cell r="A12544" t="str">
            <v>2.1.1.2.1.20.199</v>
          </cell>
          <cell r="B12544" t="str">
            <v>Sistemas Integrales De Oficina Sio, S.A. De C.V.</v>
          </cell>
          <cell r="C12544">
            <v>31061.32</v>
          </cell>
          <cell r="D12544">
            <v>31061.32</v>
          </cell>
          <cell r="E12544">
            <v>62459.040000000001</v>
          </cell>
          <cell r="F12544">
            <v>31397.72</v>
          </cell>
          <cell r="G12544">
            <v>62459.040000000001</v>
          </cell>
        </row>
        <row r="12545">
          <cell r="A12545" t="str">
            <v>2.1.1.2.1.20.200</v>
          </cell>
          <cell r="B12545" t="str">
            <v>Solis Ladron De Guevara Gabriela Yazmin</v>
          </cell>
          <cell r="C12545">
            <v>310655.43</v>
          </cell>
          <cell r="D12545">
            <v>1750655.43</v>
          </cell>
          <cell r="E12545">
            <v>1440000</v>
          </cell>
          <cell r="F12545">
            <v>-310655.43</v>
          </cell>
          <cell r="G12545">
            <v>0</v>
          </cell>
        </row>
        <row r="12546">
          <cell r="A12546" t="str">
            <v>2.1.1.2.1.20.201</v>
          </cell>
          <cell r="B12546" t="str">
            <v>Seguros Afirme S.A. De C.V. Afirme Grupo Financiero</v>
          </cell>
          <cell r="C12546">
            <v>85255.95</v>
          </cell>
          <cell r="D12546">
            <v>170813.9</v>
          </cell>
          <cell r="E12546">
            <v>85557.95</v>
          </cell>
          <cell r="F12546">
            <v>-85255.95</v>
          </cell>
          <cell r="G12546">
            <v>0</v>
          </cell>
        </row>
        <row r="12547">
          <cell r="A12547" t="str">
            <v>2.1.1.2.1.20.202</v>
          </cell>
          <cell r="B12547" t="str">
            <v>Sanchez Garcia Miguel</v>
          </cell>
          <cell r="C12547">
            <v>0</v>
          </cell>
          <cell r="D12547">
            <v>0</v>
          </cell>
          <cell r="E12547">
            <v>0</v>
          </cell>
          <cell r="F12547">
            <v>0</v>
          </cell>
          <cell r="G12547">
            <v>0</v>
          </cell>
        </row>
        <row r="12548">
          <cell r="A12548" t="str">
            <v>2.1.1.2.1.20.203</v>
          </cell>
          <cell r="B12548" t="str">
            <v>Santana Arjona Gabriel Agustin</v>
          </cell>
          <cell r="C12548">
            <v>0</v>
          </cell>
          <cell r="D12548">
            <v>0</v>
          </cell>
          <cell r="E12548">
            <v>0</v>
          </cell>
          <cell r="F12548">
            <v>0</v>
          </cell>
          <cell r="G12548">
            <v>0</v>
          </cell>
        </row>
        <row r="12549">
          <cell r="A12549" t="str">
            <v>2.1.1.2.1.20.204</v>
          </cell>
          <cell r="B12549" t="str">
            <v>Selvamar Informacion Y Publicidad, S.A. De C.V</v>
          </cell>
          <cell r="C12549">
            <v>1739998.99</v>
          </cell>
          <cell r="D12549">
            <v>1739998.99</v>
          </cell>
          <cell r="E12549">
            <v>696000</v>
          </cell>
          <cell r="F12549">
            <v>-1043998.99</v>
          </cell>
          <cell r="G12549">
            <v>696000</v>
          </cell>
        </row>
        <row r="12550">
          <cell r="A12550" t="str">
            <v>2.1.1.2.1.20.205</v>
          </cell>
          <cell r="B12550" t="str">
            <v>Staff Creating, S.A. De C.V</v>
          </cell>
          <cell r="C12550">
            <v>253571.4</v>
          </cell>
          <cell r="D12550">
            <v>10664399.289999999</v>
          </cell>
          <cell r="E12550">
            <v>10410827.890000001</v>
          </cell>
          <cell r="F12550">
            <v>-253571.4</v>
          </cell>
          <cell r="G12550">
            <v>0</v>
          </cell>
        </row>
        <row r="12551">
          <cell r="A12551" t="str">
            <v>2.1.1.2.1.20.206</v>
          </cell>
          <cell r="B12551" t="str">
            <v>Salas Perez Adriana Del Jesus</v>
          </cell>
          <cell r="C12551">
            <v>0</v>
          </cell>
          <cell r="D12551">
            <v>0</v>
          </cell>
          <cell r="E12551">
            <v>13120.76</v>
          </cell>
          <cell r="F12551">
            <v>13120.76</v>
          </cell>
          <cell r="G12551">
            <v>13120.76</v>
          </cell>
        </row>
        <row r="12552">
          <cell r="A12552" t="str">
            <v>2.1.1.2.1.20.207</v>
          </cell>
          <cell r="B12552" t="str">
            <v>Segovia Diaz Maria Andrea</v>
          </cell>
          <cell r="C12552">
            <v>62804.02</v>
          </cell>
          <cell r="D12552">
            <v>62804.02</v>
          </cell>
          <cell r="E12552">
            <v>0</v>
          </cell>
          <cell r="F12552">
            <v>-62804.02</v>
          </cell>
          <cell r="G12552">
            <v>0</v>
          </cell>
        </row>
        <row r="12553">
          <cell r="A12553" t="str">
            <v>2.1.1.2.1.20.208</v>
          </cell>
          <cell r="B12553" t="str">
            <v>Sanchez Pech Jaime Ismael</v>
          </cell>
          <cell r="C12553">
            <v>65076</v>
          </cell>
          <cell r="D12553">
            <v>65076</v>
          </cell>
          <cell r="E12553">
            <v>0</v>
          </cell>
          <cell r="F12553">
            <v>-65076</v>
          </cell>
          <cell r="G12553">
            <v>0</v>
          </cell>
        </row>
        <row r="12554">
          <cell r="A12554" t="str">
            <v>2.1.1.2.1.20.209</v>
          </cell>
          <cell r="B12554" t="str">
            <v>Secretaria De Gobernacion</v>
          </cell>
          <cell r="C12554">
            <v>0</v>
          </cell>
          <cell r="D12554">
            <v>0</v>
          </cell>
          <cell r="E12554">
            <v>0</v>
          </cell>
          <cell r="F12554">
            <v>0</v>
          </cell>
          <cell r="G12554">
            <v>0</v>
          </cell>
        </row>
        <row r="12555">
          <cell r="A12555" t="str">
            <v>2.1.1.2.1.20.210</v>
          </cell>
          <cell r="B12555" t="str">
            <v>Soluciones Biomedicas Equipos Y Reactivos S.A. De C.V</v>
          </cell>
          <cell r="C12555">
            <v>87507.23</v>
          </cell>
          <cell r="D12555">
            <v>87507.23</v>
          </cell>
          <cell r="E12555">
            <v>1050679.28</v>
          </cell>
          <cell r="F12555">
            <v>963172.05</v>
          </cell>
          <cell r="G12555">
            <v>1050679.28</v>
          </cell>
        </row>
        <row r="12556">
          <cell r="A12556" t="str">
            <v>2.1.1.2.1.20.211</v>
          </cell>
          <cell r="B12556" t="str">
            <v>Salazar Ramayo Karen Paulina</v>
          </cell>
          <cell r="C12556">
            <v>111778.69</v>
          </cell>
          <cell r="D12556">
            <v>672689.51</v>
          </cell>
          <cell r="E12556">
            <v>990466.83</v>
          </cell>
          <cell r="F12556">
            <v>317777.32</v>
          </cell>
          <cell r="G12556">
            <v>429556.01</v>
          </cell>
        </row>
        <row r="12557">
          <cell r="A12557" t="str">
            <v>2.1.1.2.1.20.212</v>
          </cell>
          <cell r="B12557" t="str">
            <v>Salinas Castillo Marcelo Andres</v>
          </cell>
          <cell r="C12557">
            <v>52200</v>
          </cell>
          <cell r="D12557">
            <v>52200</v>
          </cell>
          <cell r="E12557">
            <v>0</v>
          </cell>
          <cell r="F12557">
            <v>-52200</v>
          </cell>
          <cell r="G12557">
            <v>0</v>
          </cell>
        </row>
        <row r="12558">
          <cell r="A12558" t="str">
            <v>2.1.1.2.1.20.213</v>
          </cell>
          <cell r="B12558" t="str">
            <v>Servicios Asesoria Y Publicidad De La Peninsula S.A. De</v>
          </cell>
          <cell r="C12558">
            <v>3227234.78</v>
          </cell>
          <cell r="D12558">
            <v>3227234.78</v>
          </cell>
          <cell r="E12558">
            <v>0</v>
          </cell>
          <cell r="F12558">
            <v>-3227234.78</v>
          </cell>
          <cell r="G12558">
            <v>0</v>
          </cell>
        </row>
        <row r="12559">
          <cell r="A12559" t="str">
            <v>2.1.1.2.1.20.214</v>
          </cell>
          <cell r="B12559" t="str">
            <v>Safar Teyer Manuel Jesus</v>
          </cell>
          <cell r="C12559">
            <v>147340</v>
          </cell>
          <cell r="D12559">
            <v>147340</v>
          </cell>
          <cell r="E12559">
            <v>0</v>
          </cell>
          <cell r="F12559">
            <v>-147340</v>
          </cell>
          <cell r="G12559">
            <v>0</v>
          </cell>
        </row>
        <row r="12560">
          <cell r="A12560" t="str">
            <v>2.1.1.2.1.20.215</v>
          </cell>
          <cell r="B12560" t="str">
            <v>SOLUCIONES TECNOLÓGICAS Y PROTECCIÓN AEROESPACIAL S.A DE C.V.</v>
          </cell>
          <cell r="C12560">
            <v>709558.08</v>
          </cell>
          <cell r="D12560">
            <v>804562.08</v>
          </cell>
          <cell r="E12560">
            <v>2486721</v>
          </cell>
          <cell r="F12560">
            <v>1682158.92</v>
          </cell>
          <cell r="G12560">
            <v>2391717</v>
          </cell>
        </row>
        <row r="12561">
          <cell r="A12561" t="str">
            <v>2.1.1.2.1.20.216</v>
          </cell>
          <cell r="B12561" t="str">
            <v>SANTOS JIMENEZ VICTORIA JUANA</v>
          </cell>
          <cell r="C12561">
            <v>64422.42</v>
          </cell>
          <cell r="D12561">
            <v>64422.42</v>
          </cell>
          <cell r="E12561">
            <v>0</v>
          </cell>
          <cell r="F12561">
            <v>-64422.42</v>
          </cell>
          <cell r="G12561">
            <v>0</v>
          </cell>
        </row>
        <row r="12562">
          <cell r="A12562" t="str">
            <v>2.1.1.2.1.20.217</v>
          </cell>
          <cell r="B12562" t="str">
            <v>SANCHEZ OLAN FELIPE</v>
          </cell>
          <cell r="C12562">
            <v>26043.1</v>
          </cell>
          <cell r="D12562">
            <v>26043.1</v>
          </cell>
          <cell r="E12562">
            <v>0</v>
          </cell>
          <cell r="F12562">
            <v>-26043.1</v>
          </cell>
          <cell r="G12562">
            <v>0</v>
          </cell>
        </row>
        <row r="12563">
          <cell r="A12563" t="str">
            <v>2.1.1.2.1.20.218</v>
          </cell>
          <cell r="B12563" t="str">
            <v>SERVICIOS PROFESIONALES GISNET, S.C.</v>
          </cell>
          <cell r="C12563">
            <v>0</v>
          </cell>
          <cell r="D12563">
            <v>0</v>
          </cell>
          <cell r="E12563">
            <v>0</v>
          </cell>
          <cell r="F12563">
            <v>0</v>
          </cell>
          <cell r="G12563">
            <v>0</v>
          </cell>
        </row>
        <row r="12564">
          <cell r="A12564" t="str">
            <v>2.1.1.2.1.20.219</v>
          </cell>
          <cell r="B12564" t="str">
            <v>1ST COMERCIO INTERNACIONAL SA DE CV</v>
          </cell>
          <cell r="C12564">
            <v>549840</v>
          </cell>
          <cell r="D12564">
            <v>1226184.79</v>
          </cell>
          <cell r="E12564">
            <v>676344.79</v>
          </cell>
          <cell r="F12564">
            <v>-549840</v>
          </cell>
          <cell r="G12564">
            <v>0</v>
          </cell>
        </row>
        <row r="12565">
          <cell r="A12565" t="str">
            <v>2.1.1.2.1.20.221</v>
          </cell>
          <cell r="B12565" t="str">
            <v>Scala S&amp;S, S.A. de C.V.</v>
          </cell>
          <cell r="C12565">
            <v>0</v>
          </cell>
          <cell r="D12565">
            <v>5767912.1399999997</v>
          </cell>
          <cell r="E12565">
            <v>5767912.1399999997</v>
          </cell>
          <cell r="F12565">
            <v>0</v>
          </cell>
          <cell r="G12565">
            <v>0</v>
          </cell>
        </row>
        <row r="12566">
          <cell r="A12566" t="str">
            <v>2.1.1.2.1.20.222</v>
          </cell>
          <cell r="B12566" t="str">
            <v>Servicios Camino SA de CV</v>
          </cell>
          <cell r="C12566">
            <v>0</v>
          </cell>
          <cell r="D12566">
            <v>0</v>
          </cell>
          <cell r="E12566">
            <v>0</v>
          </cell>
          <cell r="F12566">
            <v>0</v>
          </cell>
          <cell r="G12566">
            <v>0</v>
          </cell>
        </row>
        <row r="12567">
          <cell r="A12567" t="str">
            <v>2.1.1.2.1.20.223</v>
          </cell>
          <cell r="B12567" t="str">
            <v>Servicios Costa Azul Turqueza SA de CV</v>
          </cell>
          <cell r="C12567">
            <v>0</v>
          </cell>
          <cell r="D12567">
            <v>0</v>
          </cell>
          <cell r="E12567">
            <v>0</v>
          </cell>
          <cell r="F12567">
            <v>0</v>
          </cell>
          <cell r="G12567">
            <v>0</v>
          </cell>
        </row>
        <row r="12568">
          <cell r="A12568" t="str">
            <v>2.1.1.2.1.20.224</v>
          </cell>
          <cell r="B12568" t="str">
            <v>Servicios Mirador SA de CV</v>
          </cell>
          <cell r="C12568">
            <v>0</v>
          </cell>
          <cell r="D12568">
            <v>0</v>
          </cell>
          <cell r="E12568">
            <v>0</v>
          </cell>
          <cell r="F12568">
            <v>0</v>
          </cell>
          <cell r="G12568">
            <v>0</v>
          </cell>
        </row>
        <row r="12569">
          <cell r="A12569" t="str">
            <v>2.1.1.2.1.20.225</v>
          </cell>
          <cell r="B12569" t="str">
            <v>Servicios Capote S.A de C.V</v>
          </cell>
          <cell r="C12569">
            <v>0</v>
          </cell>
          <cell r="D12569">
            <v>0</v>
          </cell>
          <cell r="E12569">
            <v>0</v>
          </cell>
          <cell r="F12569">
            <v>0</v>
          </cell>
          <cell r="G12569">
            <v>0</v>
          </cell>
        </row>
        <row r="12570">
          <cell r="A12570" t="str">
            <v>2.1.1.2.1.20.226</v>
          </cell>
          <cell r="B12570" t="str">
            <v>Servicio Acoro, S.A de C.V.</v>
          </cell>
          <cell r="C12570">
            <v>0</v>
          </cell>
          <cell r="D12570">
            <v>0</v>
          </cell>
          <cell r="E12570">
            <v>0</v>
          </cell>
          <cell r="F12570">
            <v>0</v>
          </cell>
          <cell r="G12570">
            <v>0</v>
          </cell>
        </row>
        <row r="12571">
          <cell r="A12571" t="str">
            <v>2.1.1.2.1.20.227</v>
          </cell>
          <cell r="B12571" t="str">
            <v>Servicios  Tulipanes SA de CV</v>
          </cell>
          <cell r="C12571">
            <v>0</v>
          </cell>
          <cell r="D12571">
            <v>0</v>
          </cell>
          <cell r="E12571">
            <v>0</v>
          </cell>
          <cell r="F12571">
            <v>0</v>
          </cell>
          <cell r="G12571">
            <v>0</v>
          </cell>
        </row>
        <row r="12572">
          <cell r="A12572" t="str">
            <v>2.1.1.2.1.20.228</v>
          </cell>
          <cell r="B12572" t="str">
            <v>Servicio Orquideas SA de CV</v>
          </cell>
          <cell r="C12572">
            <v>0</v>
          </cell>
          <cell r="D12572">
            <v>0</v>
          </cell>
          <cell r="E12572">
            <v>0</v>
          </cell>
          <cell r="F12572">
            <v>0</v>
          </cell>
          <cell r="G12572">
            <v>0</v>
          </cell>
        </row>
        <row r="12573">
          <cell r="A12573" t="str">
            <v>2.1.1.2.1.20.229</v>
          </cell>
          <cell r="B12573" t="str">
            <v>Servicio Rimatove SA de CV</v>
          </cell>
          <cell r="C12573">
            <v>0</v>
          </cell>
          <cell r="D12573">
            <v>0</v>
          </cell>
          <cell r="E12573">
            <v>0</v>
          </cell>
          <cell r="F12573">
            <v>0</v>
          </cell>
          <cell r="G12573">
            <v>0</v>
          </cell>
        </row>
        <row r="12574">
          <cell r="A12574" t="str">
            <v>2.1.1.2.1.20.230</v>
          </cell>
          <cell r="B12574" t="str">
            <v>Servicio Seis Anemonas SA de CV</v>
          </cell>
          <cell r="C12574">
            <v>0</v>
          </cell>
          <cell r="D12574">
            <v>0</v>
          </cell>
          <cell r="E12574">
            <v>0</v>
          </cell>
          <cell r="F12574">
            <v>0</v>
          </cell>
          <cell r="G12574">
            <v>0</v>
          </cell>
        </row>
        <row r="12575">
          <cell r="A12575" t="str">
            <v>2.1.1.2.1.20.231</v>
          </cell>
          <cell r="B12575" t="str">
            <v>Servicios Tucanes SA de CV</v>
          </cell>
          <cell r="C12575">
            <v>0</v>
          </cell>
          <cell r="D12575">
            <v>0</v>
          </cell>
          <cell r="E12575">
            <v>0</v>
          </cell>
          <cell r="F12575">
            <v>0</v>
          </cell>
          <cell r="G12575">
            <v>0</v>
          </cell>
        </row>
        <row r="12576">
          <cell r="A12576" t="str">
            <v>2.1.1.2.1.20.232</v>
          </cell>
          <cell r="B12576" t="str">
            <v>Servicio Ciudad Industrial Cancun SA de CV</v>
          </cell>
          <cell r="C12576">
            <v>0</v>
          </cell>
          <cell r="D12576">
            <v>0</v>
          </cell>
          <cell r="E12576">
            <v>0</v>
          </cell>
          <cell r="F12576">
            <v>0</v>
          </cell>
          <cell r="G12576">
            <v>0</v>
          </cell>
        </row>
        <row r="12577">
          <cell r="A12577" t="str">
            <v>2.1.1.2.1.20.233</v>
          </cell>
          <cell r="B12577" t="str">
            <v>Servicio Arrecife SA de CV</v>
          </cell>
          <cell r="C12577">
            <v>0</v>
          </cell>
          <cell r="D12577">
            <v>0</v>
          </cell>
          <cell r="E12577">
            <v>0</v>
          </cell>
          <cell r="F12577">
            <v>0</v>
          </cell>
          <cell r="G12577">
            <v>0</v>
          </cell>
        </row>
        <row r="12578">
          <cell r="A12578" t="str">
            <v>2.1.1.2.1.20.234</v>
          </cell>
          <cell r="B12578" t="str">
            <v>Sanroman Aranda M. Lorena</v>
          </cell>
          <cell r="C12578">
            <v>0</v>
          </cell>
          <cell r="D12578">
            <v>0</v>
          </cell>
          <cell r="E12578">
            <v>0</v>
          </cell>
          <cell r="F12578">
            <v>0</v>
          </cell>
          <cell r="G12578">
            <v>0</v>
          </cell>
        </row>
        <row r="12579">
          <cell r="A12579" t="str">
            <v>2.1.1.2.1.20.235</v>
          </cell>
          <cell r="B12579" t="str">
            <v>Segura Garcia Helen Mabel</v>
          </cell>
          <cell r="C12579">
            <v>0</v>
          </cell>
          <cell r="D12579">
            <v>0</v>
          </cell>
          <cell r="E12579">
            <v>0</v>
          </cell>
          <cell r="F12579">
            <v>0</v>
          </cell>
          <cell r="G12579">
            <v>0</v>
          </cell>
        </row>
        <row r="12580">
          <cell r="A12580" t="str">
            <v>2.1.1.2.1.20.236</v>
          </cell>
          <cell r="B12580" t="str">
            <v>Sanchez Gongora Felipe de Jesus</v>
          </cell>
          <cell r="C12580">
            <v>0</v>
          </cell>
          <cell r="D12580">
            <v>938904</v>
          </cell>
          <cell r="E12580">
            <v>938904</v>
          </cell>
          <cell r="F12580">
            <v>0</v>
          </cell>
          <cell r="G12580">
            <v>0</v>
          </cell>
        </row>
        <row r="12581">
          <cell r="A12581" t="str">
            <v>2.1.1.2.1.20.237</v>
          </cell>
          <cell r="B12581" t="str">
            <v>Salgado Mendoza Antonio de Atocha</v>
          </cell>
          <cell r="C12581">
            <v>0</v>
          </cell>
          <cell r="D12581">
            <v>82824</v>
          </cell>
          <cell r="E12581">
            <v>260375.2</v>
          </cell>
          <cell r="F12581">
            <v>177551.2</v>
          </cell>
          <cell r="G12581">
            <v>177551.2</v>
          </cell>
        </row>
        <row r="12582">
          <cell r="A12582" t="str">
            <v>2.1.1.2.1.20.238</v>
          </cell>
          <cell r="B12582" t="str">
            <v>STAR PEP S. de R.L. de C.V.</v>
          </cell>
          <cell r="C12582">
            <v>0</v>
          </cell>
          <cell r="D12582">
            <v>157864.75</v>
          </cell>
          <cell r="E12582">
            <v>208176.62</v>
          </cell>
          <cell r="F12582">
            <v>50311.87</v>
          </cell>
          <cell r="G12582">
            <v>50311.87</v>
          </cell>
        </row>
        <row r="12583">
          <cell r="A12583" t="str">
            <v>2.1.1.2.1.20.239</v>
          </cell>
          <cell r="B12583" t="str">
            <v>Sanchez Martinez Caleb</v>
          </cell>
          <cell r="C12583">
            <v>0</v>
          </cell>
          <cell r="D12583">
            <v>97964.4</v>
          </cell>
          <cell r="E12583">
            <v>97964.4</v>
          </cell>
          <cell r="F12583">
            <v>0</v>
          </cell>
          <cell r="G12583">
            <v>0</v>
          </cell>
        </row>
        <row r="12584">
          <cell r="A12584" t="str">
            <v>2.1.1.2.1.20.240</v>
          </cell>
          <cell r="B12584" t="str">
            <v>Sosa Damas Rita Beatriz</v>
          </cell>
          <cell r="C12584">
            <v>0</v>
          </cell>
          <cell r="D12584">
            <v>71514</v>
          </cell>
          <cell r="E12584">
            <v>71514</v>
          </cell>
          <cell r="F12584">
            <v>0</v>
          </cell>
          <cell r="G12584">
            <v>0</v>
          </cell>
        </row>
        <row r="12585">
          <cell r="A12585" t="str">
            <v>2.1.1.2.1.20.241</v>
          </cell>
          <cell r="B12585" t="str">
            <v>SOBERANIS MENDEZ HARLEY DANIEL</v>
          </cell>
          <cell r="C12585">
            <v>0</v>
          </cell>
          <cell r="D12585">
            <v>0</v>
          </cell>
          <cell r="E12585">
            <v>0</v>
          </cell>
          <cell r="F12585">
            <v>0</v>
          </cell>
          <cell r="G12585">
            <v>0</v>
          </cell>
        </row>
        <row r="12586">
          <cell r="A12586" t="str">
            <v>2.1.1.2.1.20.242</v>
          </cell>
          <cell r="B12586" t="str">
            <v>Suarez MC Liberty Omar Enrique</v>
          </cell>
          <cell r="C12586">
            <v>0</v>
          </cell>
          <cell r="D12586">
            <v>28800</v>
          </cell>
          <cell r="E12586">
            <v>28800</v>
          </cell>
          <cell r="F12586">
            <v>0</v>
          </cell>
          <cell r="G12586">
            <v>0</v>
          </cell>
        </row>
        <row r="12587">
          <cell r="A12587" t="str">
            <v>2.1.1.2.1.20.243</v>
          </cell>
          <cell r="B12587" t="str">
            <v>SERVICIOS EJECUTIVOS TAXI MEX SA DE CV</v>
          </cell>
          <cell r="C12587">
            <v>0</v>
          </cell>
          <cell r="D12587">
            <v>0</v>
          </cell>
          <cell r="E12587">
            <v>0</v>
          </cell>
          <cell r="F12587">
            <v>0</v>
          </cell>
          <cell r="G12587">
            <v>0</v>
          </cell>
        </row>
        <row r="12588">
          <cell r="A12588" t="str">
            <v>2.1.1.2.1.20.244</v>
          </cell>
          <cell r="B12588" t="str">
            <v>Servicios Generales Tapa Del Sureste SA DE CV.</v>
          </cell>
          <cell r="C12588">
            <v>0</v>
          </cell>
          <cell r="D12588">
            <v>20178743.34</v>
          </cell>
          <cell r="E12588">
            <v>20584743.34</v>
          </cell>
          <cell r="F12588">
            <v>406000</v>
          </cell>
          <cell r="G12588">
            <v>406000</v>
          </cell>
        </row>
        <row r="12589">
          <cell r="A12589" t="str">
            <v>2.1.1.2.1.20.245</v>
          </cell>
          <cell r="B12589" t="str">
            <v>Servicios Kaskis, S.A. de C.V.</v>
          </cell>
          <cell r="C12589">
            <v>0</v>
          </cell>
          <cell r="D12589">
            <v>15489505.15</v>
          </cell>
          <cell r="E12589">
            <v>30955101.82</v>
          </cell>
          <cell r="F12589">
            <v>15465596.67</v>
          </cell>
          <cell r="G12589">
            <v>15465596.67</v>
          </cell>
        </row>
        <row r="12590">
          <cell r="A12590" t="str">
            <v>2.1.1.2.1.20.246</v>
          </cell>
          <cell r="B12590" t="str">
            <v>Seguros Ve Por Mas, S.A. Grupo Financiero Ve Por Mas</v>
          </cell>
          <cell r="C12590">
            <v>0</v>
          </cell>
          <cell r="D12590">
            <v>0</v>
          </cell>
          <cell r="E12590">
            <v>0</v>
          </cell>
          <cell r="F12590">
            <v>0</v>
          </cell>
          <cell r="G12590">
            <v>0</v>
          </cell>
        </row>
        <row r="12591">
          <cell r="A12591" t="str">
            <v>2.1.1.2.1.20.247</v>
          </cell>
          <cell r="B12591" t="str">
            <v>Soluciones y Transformaciones la 20 S. de R.L. de C.V.</v>
          </cell>
          <cell r="C12591">
            <v>0</v>
          </cell>
          <cell r="D12591">
            <v>6871344.6100000003</v>
          </cell>
          <cell r="E12591">
            <v>6871344.6100000003</v>
          </cell>
          <cell r="F12591">
            <v>0</v>
          </cell>
          <cell r="G12591">
            <v>0</v>
          </cell>
        </row>
        <row r="12592">
          <cell r="A12592" t="str">
            <v>2.1.1.2.1.20.248</v>
          </cell>
          <cell r="B12592" t="str">
            <v>Servigac, S.A. de C.V.</v>
          </cell>
          <cell r="C12592">
            <v>0</v>
          </cell>
          <cell r="D12592">
            <v>27550</v>
          </cell>
          <cell r="E12592">
            <v>27550</v>
          </cell>
          <cell r="F12592">
            <v>0</v>
          </cell>
          <cell r="G12592">
            <v>0</v>
          </cell>
        </row>
        <row r="12593">
          <cell r="A12593" t="str">
            <v>2.1.1.2.1.20.249</v>
          </cell>
          <cell r="B12593" t="str">
            <v>Sansores Perez Silvia Nelida</v>
          </cell>
          <cell r="C12593">
            <v>0</v>
          </cell>
          <cell r="D12593">
            <v>0</v>
          </cell>
          <cell r="E12593">
            <v>13560</v>
          </cell>
          <cell r="F12593">
            <v>13560</v>
          </cell>
          <cell r="G12593">
            <v>13560</v>
          </cell>
        </row>
        <row r="12594">
          <cell r="A12594" t="str">
            <v>2.1.1.2.1.20.250</v>
          </cell>
          <cell r="B12594" t="str">
            <v>Surtidora Comercializadora y Distribuidora el Gran Reto, S.A. de C.V.</v>
          </cell>
          <cell r="C12594">
            <v>0</v>
          </cell>
          <cell r="D12594">
            <v>8664857.2100000009</v>
          </cell>
          <cell r="E12594">
            <v>8664857.2100000009</v>
          </cell>
          <cell r="F12594">
            <v>0</v>
          </cell>
          <cell r="G12594">
            <v>0</v>
          </cell>
        </row>
        <row r="12595">
          <cell r="A12595" t="str">
            <v>2.1.1.2.1.20.251</v>
          </cell>
          <cell r="B12595" t="str">
            <v>Salazar Hernandez Estela Beatriz</v>
          </cell>
          <cell r="C12595">
            <v>0</v>
          </cell>
          <cell r="D12595">
            <v>97440</v>
          </cell>
          <cell r="E12595">
            <v>139200</v>
          </cell>
          <cell r="F12595">
            <v>41760</v>
          </cell>
          <cell r="G12595">
            <v>41760</v>
          </cell>
        </row>
        <row r="12596">
          <cell r="A12596" t="str">
            <v>2.1.1.2.1.20.252</v>
          </cell>
          <cell r="B12596" t="str">
            <v>SOPORTE OPORTUNO DE EMPRESAS NUMEN S.A. DE C.V.</v>
          </cell>
          <cell r="C12596">
            <v>0</v>
          </cell>
          <cell r="D12596">
            <v>1800000</v>
          </cell>
          <cell r="E12596">
            <v>1800000</v>
          </cell>
          <cell r="F12596">
            <v>0</v>
          </cell>
          <cell r="G12596">
            <v>0</v>
          </cell>
        </row>
        <row r="12597">
          <cell r="A12597" t="str">
            <v>2.1.1.2.1.20.253</v>
          </cell>
          <cell r="B12597" t="str">
            <v>Surtidora y Recuperadora De Yucatan</v>
          </cell>
          <cell r="C12597">
            <v>0</v>
          </cell>
          <cell r="D12597">
            <v>0</v>
          </cell>
          <cell r="E12597">
            <v>113100</v>
          </cell>
          <cell r="F12597">
            <v>113100</v>
          </cell>
          <cell r="G12597">
            <v>113100</v>
          </cell>
        </row>
        <row r="12598">
          <cell r="A12598" t="str">
            <v>2.1.1.2.1.20.254</v>
          </cell>
          <cell r="B12598" t="str">
            <v>Sena Imporcont Productos SA DE CV</v>
          </cell>
          <cell r="C12598">
            <v>0</v>
          </cell>
          <cell r="D12598">
            <v>0</v>
          </cell>
          <cell r="E12598">
            <v>15660</v>
          </cell>
          <cell r="F12598">
            <v>15660</v>
          </cell>
          <cell r="G12598">
            <v>15660</v>
          </cell>
        </row>
        <row r="12599">
          <cell r="A12599" t="str">
            <v>2.1.1.2.1.20.255</v>
          </cell>
          <cell r="B12599" t="str">
            <v>Servicio Tecnico Aereo De Mèxico SA DE CV.</v>
          </cell>
          <cell r="C12599">
            <v>0</v>
          </cell>
          <cell r="D12599">
            <v>18164334.48</v>
          </cell>
          <cell r="E12599">
            <v>25892043.530000001</v>
          </cell>
          <cell r="F12599">
            <v>7727709.0499999998</v>
          </cell>
          <cell r="G12599">
            <v>7727709.0499999998</v>
          </cell>
        </row>
        <row r="12600">
          <cell r="A12600" t="str">
            <v>2.1.1.2.1.20.256</v>
          </cell>
          <cell r="B12600" t="str">
            <v>SuministroS Raes S.A. De C.V.</v>
          </cell>
          <cell r="C12600">
            <v>0</v>
          </cell>
          <cell r="D12600">
            <v>7964107.5300000003</v>
          </cell>
          <cell r="E12600">
            <v>7964107.5300000003</v>
          </cell>
          <cell r="F12600">
            <v>0</v>
          </cell>
          <cell r="G12600">
            <v>0</v>
          </cell>
        </row>
        <row r="12601">
          <cell r="A12601" t="str">
            <v>2.1.1.2.1.20.257</v>
          </cell>
          <cell r="B12601" t="str">
            <v>Silva Marin Luisa Margarita</v>
          </cell>
          <cell r="C12601">
            <v>0</v>
          </cell>
          <cell r="D12601">
            <v>0</v>
          </cell>
          <cell r="E12601">
            <v>0</v>
          </cell>
          <cell r="F12601">
            <v>0</v>
          </cell>
          <cell r="G12601">
            <v>0</v>
          </cell>
        </row>
        <row r="12602">
          <cell r="A12602" t="str">
            <v>2.1.1.2.1.20.259</v>
          </cell>
          <cell r="B12602" t="str">
            <v>SERVICIOS INTEGRALES DE LIMPIEZA BAHIA CHETUMAL, S.A. DE C.V.</v>
          </cell>
          <cell r="C12602">
            <v>0</v>
          </cell>
          <cell r="D12602">
            <v>0</v>
          </cell>
          <cell r="E12602">
            <v>83404</v>
          </cell>
          <cell r="F12602">
            <v>83404</v>
          </cell>
          <cell r="G12602">
            <v>83404</v>
          </cell>
        </row>
        <row r="12603">
          <cell r="A12603" t="str">
            <v>2.1.1.2.1.20.260</v>
          </cell>
          <cell r="B12603" t="str">
            <v>Seguros Atlas, S.A.</v>
          </cell>
          <cell r="C12603">
            <v>0</v>
          </cell>
          <cell r="D12603">
            <v>5766822.8600000003</v>
          </cell>
          <cell r="E12603">
            <v>8094689.4299999997</v>
          </cell>
          <cell r="F12603">
            <v>2327866.5699999998</v>
          </cell>
          <cell r="G12603">
            <v>2327866.5699999998</v>
          </cell>
        </row>
        <row r="12604">
          <cell r="A12604" t="str">
            <v>2.1.1.2.1.20.261</v>
          </cell>
          <cell r="B12604" t="str">
            <v>Silent Mob, S. de R.L. de C.V.</v>
          </cell>
          <cell r="C12604">
            <v>0</v>
          </cell>
          <cell r="D12604">
            <v>928000</v>
          </cell>
          <cell r="E12604">
            <v>928000</v>
          </cell>
          <cell r="F12604">
            <v>0</v>
          </cell>
          <cell r="G12604">
            <v>0</v>
          </cell>
        </row>
        <row r="12605">
          <cell r="A12605" t="str">
            <v>2.1.1.2.1.20.262</v>
          </cell>
          <cell r="B12605" t="str">
            <v>Servicios Integrales Cepa S DE RL DE CV</v>
          </cell>
          <cell r="C12605">
            <v>0</v>
          </cell>
          <cell r="D12605">
            <v>993804.49</v>
          </cell>
          <cell r="E12605">
            <v>993804.49</v>
          </cell>
          <cell r="F12605">
            <v>0</v>
          </cell>
          <cell r="G12605">
            <v>0</v>
          </cell>
        </row>
        <row r="12606">
          <cell r="A12606" t="str">
            <v>2.1.1.2.1.20.263</v>
          </cell>
          <cell r="B12606" t="str">
            <v>SANTOS HAU ROCIO REBECA</v>
          </cell>
          <cell r="C12606">
            <v>0</v>
          </cell>
          <cell r="D12606">
            <v>20880</v>
          </cell>
          <cell r="E12606">
            <v>20880</v>
          </cell>
          <cell r="F12606">
            <v>0</v>
          </cell>
          <cell r="G12606">
            <v>0</v>
          </cell>
        </row>
        <row r="12607">
          <cell r="A12607" t="str">
            <v>2.1.1.2.1.20.264</v>
          </cell>
          <cell r="B12607" t="str">
            <v>Solutech Intelligence S.A de C.V</v>
          </cell>
          <cell r="C12607">
            <v>0</v>
          </cell>
          <cell r="D12607">
            <v>0</v>
          </cell>
          <cell r="E12607">
            <v>3095615.2</v>
          </cell>
          <cell r="F12607">
            <v>3095615.2</v>
          </cell>
          <cell r="G12607">
            <v>3095615.2</v>
          </cell>
        </row>
        <row r="12608">
          <cell r="A12608" t="str">
            <v>2.1.1.2.1.20.265</v>
          </cell>
          <cell r="B12608" t="str">
            <v>Suministros y Distribuciones Falbo S.A. de C.V.</v>
          </cell>
          <cell r="C12608">
            <v>0</v>
          </cell>
          <cell r="D12608">
            <v>0</v>
          </cell>
          <cell r="E12608">
            <v>487536.4</v>
          </cell>
          <cell r="F12608">
            <v>487536.4</v>
          </cell>
          <cell r="G12608">
            <v>487536.4</v>
          </cell>
        </row>
        <row r="12609">
          <cell r="A12609" t="str">
            <v>2.1.1.2.1.20.266</v>
          </cell>
          <cell r="B12609" t="str">
            <v>SERVICIOS DE INGENIERIA Y GEOCIENCIA SC</v>
          </cell>
          <cell r="C12609">
            <v>0</v>
          </cell>
          <cell r="D12609">
            <v>1614859.8</v>
          </cell>
          <cell r="E12609">
            <v>1614859.8</v>
          </cell>
          <cell r="F12609">
            <v>0</v>
          </cell>
          <cell r="G12609">
            <v>0</v>
          </cell>
        </row>
        <row r="12610">
          <cell r="A12610" t="str">
            <v>2.1.1.2.1.20.267</v>
          </cell>
          <cell r="B12610" t="str">
            <v>Sistemas De Informacion Monarch S.A De C.V</v>
          </cell>
          <cell r="C12610">
            <v>0</v>
          </cell>
          <cell r="D12610">
            <v>1049109.43</v>
          </cell>
          <cell r="E12610">
            <v>1049109.43</v>
          </cell>
          <cell r="F12610">
            <v>0</v>
          </cell>
          <cell r="G12610">
            <v>0</v>
          </cell>
        </row>
        <row r="12611">
          <cell r="A12611" t="str">
            <v>2.1.1.2.1.20.268</v>
          </cell>
          <cell r="B12611" t="str">
            <v>Sotomayor Cota Sandra</v>
          </cell>
          <cell r="C12611">
            <v>0</v>
          </cell>
          <cell r="D12611">
            <v>0</v>
          </cell>
          <cell r="E12611">
            <v>29000</v>
          </cell>
          <cell r="F12611">
            <v>29000</v>
          </cell>
          <cell r="G12611">
            <v>29000</v>
          </cell>
        </row>
        <row r="12612">
          <cell r="A12612" t="str">
            <v>2.1.1.2.1.20.269</v>
          </cell>
          <cell r="B12612" t="str">
            <v>SALAZAR BLANQUETO JOSE ALEJANDRO</v>
          </cell>
          <cell r="C12612">
            <v>0</v>
          </cell>
          <cell r="D12612">
            <v>0</v>
          </cell>
          <cell r="E12612">
            <v>0</v>
          </cell>
          <cell r="F12612">
            <v>0</v>
          </cell>
          <cell r="G12612">
            <v>0</v>
          </cell>
        </row>
        <row r="12613">
          <cell r="A12613" t="str">
            <v>2.1.1.2.1.20.270</v>
          </cell>
          <cell r="B12613" t="str">
            <v>Systemtech Sistemas Tecnologicos S.A De C.V</v>
          </cell>
          <cell r="C12613">
            <v>0</v>
          </cell>
          <cell r="D12613">
            <v>0</v>
          </cell>
          <cell r="E12613">
            <v>2261262</v>
          </cell>
          <cell r="F12613">
            <v>2261262</v>
          </cell>
          <cell r="G12613">
            <v>2261262</v>
          </cell>
        </row>
        <row r="12614">
          <cell r="A12614" t="str">
            <v>2.1.1.2.1.20.271</v>
          </cell>
          <cell r="B12614" t="str">
            <v>Servicios Profesionales BSB S De RL De CV</v>
          </cell>
          <cell r="C12614">
            <v>0</v>
          </cell>
          <cell r="D12614">
            <v>1500000</v>
          </cell>
          <cell r="E12614">
            <v>1500000</v>
          </cell>
          <cell r="F12614">
            <v>0</v>
          </cell>
          <cell r="G12614">
            <v>0</v>
          </cell>
        </row>
        <row r="12615">
          <cell r="A12615" t="str">
            <v>2.1.1.2.1.20.272</v>
          </cell>
          <cell r="B12615" t="str">
            <v>Servicios y Asesorias Millenium del Sureste SCP</v>
          </cell>
          <cell r="C12615">
            <v>0</v>
          </cell>
          <cell r="D12615">
            <v>1500000</v>
          </cell>
          <cell r="E12615">
            <v>1500000</v>
          </cell>
          <cell r="F12615">
            <v>0</v>
          </cell>
          <cell r="G12615">
            <v>0</v>
          </cell>
        </row>
        <row r="12616">
          <cell r="A12616" t="str">
            <v>2.1.1.2.1.21</v>
          </cell>
          <cell r="B12616" t="str">
            <v>T</v>
          </cell>
          <cell r="C12616">
            <v>51455754.030000001</v>
          </cell>
          <cell r="D12616">
            <v>295030532.44</v>
          </cell>
          <cell r="E12616">
            <v>338666922.69999999</v>
          </cell>
          <cell r="F12616">
            <v>43636390.259999998</v>
          </cell>
          <cell r="G12616">
            <v>95092144.290000007</v>
          </cell>
        </row>
        <row r="12617">
          <cell r="A12617" t="str">
            <v>2.1.1.2.1.21.1</v>
          </cell>
          <cell r="B12617" t="str">
            <v>Telefonos De Mexico, S.A.B De C.V.</v>
          </cell>
          <cell r="C12617">
            <v>1537171.01</v>
          </cell>
          <cell r="D12617">
            <v>24275546.829999998</v>
          </cell>
          <cell r="E12617">
            <v>23403846.73</v>
          </cell>
          <cell r="F12617">
            <v>-871700.1</v>
          </cell>
          <cell r="G12617">
            <v>665470.91</v>
          </cell>
        </row>
        <row r="12618">
          <cell r="A12618" t="str">
            <v>2.1.1.2.1.21.2</v>
          </cell>
          <cell r="B12618" t="str">
            <v>Tenorio Rodriguez Loly Victoria</v>
          </cell>
          <cell r="C12618">
            <v>0</v>
          </cell>
          <cell r="D12618">
            <v>0</v>
          </cell>
          <cell r="E12618">
            <v>0</v>
          </cell>
          <cell r="F12618">
            <v>0</v>
          </cell>
          <cell r="G12618">
            <v>0</v>
          </cell>
        </row>
        <row r="12619">
          <cell r="A12619" t="str">
            <v>2.1.1.2.1.21.3</v>
          </cell>
          <cell r="B12619" t="str">
            <v>The Tour Company Cancun, S.A. De C.V.</v>
          </cell>
          <cell r="C12619">
            <v>252802.04</v>
          </cell>
          <cell r="D12619">
            <v>0</v>
          </cell>
          <cell r="E12619">
            <v>0</v>
          </cell>
          <cell r="F12619">
            <v>0</v>
          </cell>
          <cell r="G12619">
            <v>252802.04</v>
          </cell>
        </row>
        <row r="12620">
          <cell r="A12620" t="str">
            <v>2.1.1.2.1.21.4</v>
          </cell>
          <cell r="B12620" t="str">
            <v>Torres Berzunza Luis Andres</v>
          </cell>
          <cell r="C12620">
            <v>0</v>
          </cell>
          <cell r="D12620">
            <v>0</v>
          </cell>
          <cell r="E12620">
            <v>0</v>
          </cell>
          <cell r="F12620">
            <v>0</v>
          </cell>
          <cell r="G12620">
            <v>0</v>
          </cell>
        </row>
        <row r="12621">
          <cell r="A12621" t="str">
            <v>2.1.1.2.1.21.5</v>
          </cell>
          <cell r="B12621" t="str">
            <v>Torres Tun Maria Reyes</v>
          </cell>
          <cell r="C12621">
            <v>579861.1</v>
          </cell>
          <cell r="D12621">
            <v>664087.54</v>
          </cell>
          <cell r="E12621">
            <v>88426.45</v>
          </cell>
          <cell r="F12621">
            <v>-575661.09</v>
          </cell>
          <cell r="G12621">
            <v>4200.01</v>
          </cell>
        </row>
        <row r="12622">
          <cell r="A12622" t="str">
            <v>2.1.1.2.1.21.6</v>
          </cell>
          <cell r="B12622" t="str">
            <v>Transportacion Turistica Maya, S.A. De C.V.</v>
          </cell>
          <cell r="C12622">
            <v>78279.53</v>
          </cell>
          <cell r="D12622">
            <v>3062643.41</v>
          </cell>
          <cell r="E12622">
            <v>3257045.77</v>
          </cell>
          <cell r="F12622">
            <v>194402.36</v>
          </cell>
          <cell r="G12622">
            <v>272681.89</v>
          </cell>
        </row>
        <row r="12623">
          <cell r="A12623" t="str">
            <v>2.1.1.2.1.21.7</v>
          </cell>
          <cell r="B12623" t="str">
            <v>Transportes Turisticos Capritauro S.A. De C.V</v>
          </cell>
          <cell r="C12623">
            <v>0</v>
          </cell>
          <cell r="D12623">
            <v>0</v>
          </cell>
          <cell r="E12623">
            <v>0</v>
          </cell>
          <cell r="F12623">
            <v>0</v>
          </cell>
          <cell r="G12623">
            <v>0</v>
          </cell>
        </row>
        <row r="12624">
          <cell r="A12624" t="str">
            <v>2.1.1.2.1.21.8</v>
          </cell>
          <cell r="B12624" t="str">
            <v>Televisora De Cancun S.A De C.V.</v>
          </cell>
          <cell r="C12624">
            <v>1740000</v>
          </cell>
          <cell r="D12624">
            <v>1972000</v>
          </cell>
          <cell r="E12624">
            <v>232000</v>
          </cell>
          <cell r="F12624">
            <v>-1740000</v>
          </cell>
          <cell r="G12624">
            <v>0</v>
          </cell>
        </row>
        <row r="12625">
          <cell r="A12625" t="str">
            <v>2.1.1.2.1.21.9</v>
          </cell>
          <cell r="B12625" t="str">
            <v>Turistica Maya De Quintana Roo, S.A. De C.V.</v>
          </cell>
          <cell r="C12625">
            <v>560825.56000000006</v>
          </cell>
          <cell r="D12625">
            <v>1130089</v>
          </cell>
          <cell r="E12625">
            <v>802532.61</v>
          </cell>
          <cell r="F12625">
            <v>-327556.39</v>
          </cell>
          <cell r="G12625">
            <v>233269.17</v>
          </cell>
        </row>
        <row r="12626">
          <cell r="A12626" t="str">
            <v>2.1.1.2.1.21.10</v>
          </cell>
          <cell r="B12626" t="str">
            <v>Torres Tejero Rita Elena</v>
          </cell>
          <cell r="C12626">
            <v>0</v>
          </cell>
          <cell r="D12626">
            <v>0</v>
          </cell>
          <cell r="E12626">
            <v>0</v>
          </cell>
          <cell r="F12626">
            <v>0</v>
          </cell>
          <cell r="G12626">
            <v>0</v>
          </cell>
        </row>
        <row r="12627">
          <cell r="A12627" t="str">
            <v>2.1.1.2.1.21.11</v>
          </cell>
          <cell r="B12627" t="str">
            <v>Teleinformatica Sur Sureste, S.A. De C.V</v>
          </cell>
          <cell r="C12627">
            <v>13108</v>
          </cell>
          <cell r="D12627">
            <v>13108</v>
          </cell>
          <cell r="E12627">
            <v>26100</v>
          </cell>
          <cell r="F12627">
            <v>12992</v>
          </cell>
          <cell r="G12627">
            <v>26100</v>
          </cell>
        </row>
        <row r="12628">
          <cell r="A12628" t="str">
            <v>2.1.1.2.1.21.12</v>
          </cell>
          <cell r="B12628" t="str">
            <v>Torres Allier Cecilia</v>
          </cell>
          <cell r="C12628">
            <v>0</v>
          </cell>
          <cell r="D12628">
            <v>0</v>
          </cell>
          <cell r="E12628">
            <v>0</v>
          </cell>
          <cell r="F12628">
            <v>0</v>
          </cell>
          <cell r="G12628">
            <v>0</v>
          </cell>
        </row>
        <row r="12629">
          <cell r="A12629" t="str">
            <v>2.1.1.2.1.21.13</v>
          </cell>
          <cell r="B12629" t="str">
            <v>Tapia Eduardo Jose</v>
          </cell>
          <cell r="C12629">
            <v>0</v>
          </cell>
          <cell r="D12629">
            <v>0</v>
          </cell>
          <cell r="E12629">
            <v>0</v>
          </cell>
          <cell r="F12629">
            <v>0</v>
          </cell>
          <cell r="G12629">
            <v>0</v>
          </cell>
        </row>
        <row r="12630">
          <cell r="A12630" t="str">
            <v>2.1.1.2.1.21.14</v>
          </cell>
          <cell r="B12630" t="str">
            <v>Telecable De Tulum, S.A. De C.V.</v>
          </cell>
          <cell r="C12630">
            <v>0</v>
          </cell>
          <cell r="D12630">
            <v>0</v>
          </cell>
          <cell r="E12630">
            <v>0</v>
          </cell>
          <cell r="F12630">
            <v>0</v>
          </cell>
          <cell r="G12630">
            <v>0</v>
          </cell>
        </row>
        <row r="12631">
          <cell r="A12631" t="str">
            <v>2.1.1.2.1.21.15</v>
          </cell>
          <cell r="B12631" t="str">
            <v>Tenorio Espinosa Hector Armando</v>
          </cell>
          <cell r="C12631">
            <v>0</v>
          </cell>
          <cell r="D12631">
            <v>0</v>
          </cell>
          <cell r="E12631">
            <v>0</v>
          </cell>
          <cell r="F12631">
            <v>0</v>
          </cell>
          <cell r="G12631">
            <v>0</v>
          </cell>
        </row>
        <row r="12632">
          <cell r="A12632" t="str">
            <v>2.1.1.2.1.21.16</v>
          </cell>
          <cell r="B12632" t="str">
            <v>Trejo Maldonado Jose Roman</v>
          </cell>
          <cell r="C12632">
            <v>0</v>
          </cell>
          <cell r="D12632">
            <v>0</v>
          </cell>
          <cell r="E12632">
            <v>0</v>
          </cell>
          <cell r="F12632">
            <v>0</v>
          </cell>
          <cell r="G12632">
            <v>0</v>
          </cell>
        </row>
        <row r="12633">
          <cell r="A12633" t="str">
            <v>2.1.1.2.1.21.17</v>
          </cell>
          <cell r="B12633" t="str">
            <v>Tiendas Crucero Chedraui, S.A. De C.V.</v>
          </cell>
          <cell r="C12633">
            <v>698975.38</v>
          </cell>
          <cell r="D12633">
            <v>349358.28</v>
          </cell>
          <cell r="E12633">
            <v>597790.68000000005</v>
          </cell>
          <cell r="F12633">
            <v>248432.4</v>
          </cell>
          <cell r="G12633">
            <v>947407.78</v>
          </cell>
        </row>
        <row r="12634">
          <cell r="A12634" t="str">
            <v>2.1.1.2.1.21.18</v>
          </cell>
          <cell r="B12634" t="str">
            <v>Tejada Ronzon Daniel</v>
          </cell>
          <cell r="C12634">
            <v>0</v>
          </cell>
          <cell r="D12634">
            <v>0</v>
          </cell>
          <cell r="E12634">
            <v>0</v>
          </cell>
          <cell r="F12634">
            <v>0</v>
          </cell>
          <cell r="G12634">
            <v>0</v>
          </cell>
        </row>
        <row r="12635">
          <cell r="A12635" t="str">
            <v>2.1.1.2.1.21.19</v>
          </cell>
          <cell r="B12635" t="str">
            <v>Turquesa Organizacion, S.A. De C.V.</v>
          </cell>
          <cell r="C12635">
            <v>1160000</v>
          </cell>
          <cell r="D12635">
            <v>19399999.890000001</v>
          </cell>
          <cell r="E12635">
            <v>18559999.890000001</v>
          </cell>
          <cell r="F12635">
            <v>-840000</v>
          </cell>
          <cell r="G12635">
            <v>320000</v>
          </cell>
        </row>
        <row r="12636">
          <cell r="A12636" t="str">
            <v>2.1.1.2.1.21.20</v>
          </cell>
          <cell r="B12636" t="str">
            <v>Triay Peniche Ramòn Francisco</v>
          </cell>
          <cell r="C12636">
            <v>0</v>
          </cell>
          <cell r="D12636">
            <v>0</v>
          </cell>
          <cell r="E12636">
            <v>0</v>
          </cell>
          <cell r="F12636">
            <v>0</v>
          </cell>
          <cell r="G12636">
            <v>0</v>
          </cell>
        </row>
        <row r="12637">
          <cell r="A12637" t="str">
            <v>2.1.1.2.1.21.21</v>
          </cell>
          <cell r="B12637" t="str">
            <v>Tv Azteca, S.A.B. De C.V.</v>
          </cell>
          <cell r="C12637">
            <v>26928864</v>
          </cell>
          <cell r="D12637">
            <v>35764739.799999997</v>
          </cell>
          <cell r="E12637">
            <v>17799999.870000001</v>
          </cell>
          <cell r="F12637">
            <v>-17964739.93</v>
          </cell>
          <cell r="G12637">
            <v>8964124.0700000003</v>
          </cell>
        </row>
        <row r="12638">
          <cell r="A12638" t="str">
            <v>2.1.1.2.1.21.22</v>
          </cell>
          <cell r="B12638" t="str">
            <v>Terrazas Cervera Victor</v>
          </cell>
          <cell r="C12638">
            <v>0</v>
          </cell>
          <cell r="D12638">
            <v>0</v>
          </cell>
          <cell r="E12638">
            <v>0</v>
          </cell>
          <cell r="F12638">
            <v>0</v>
          </cell>
          <cell r="G12638">
            <v>0</v>
          </cell>
        </row>
        <row r="12639">
          <cell r="A12639" t="str">
            <v>2.1.1.2.1.21.23</v>
          </cell>
          <cell r="B12639" t="str">
            <v>Trejo Uco Wendy Mercedes</v>
          </cell>
          <cell r="C12639">
            <v>0</v>
          </cell>
          <cell r="D12639">
            <v>0</v>
          </cell>
          <cell r="E12639">
            <v>0</v>
          </cell>
          <cell r="F12639">
            <v>0</v>
          </cell>
          <cell r="G12639">
            <v>0</v>
          </cell>
        </row>
        <row r="12640">
          <cell r="A12640" t="str">
            <v>2.1.1.2.1.21.24</v>
          </cell>
          <cell r="B12640" t="str">
            <v>Tzab Yam Wendi Leonor</v>
          </cell>
          <cell r="C12640">
            <v>0</v>
          </cell>
          <cell r="D12640">
            <v>0</v>
          </cell>
          <cell r="E12640">
            <v>0</v>
          </cell>
          <cell r="F12640">
            <v>0</v>
          </cell>
          <cell r="G12640">
            <v>0</v>
          </cell>
        </row>
        <row r="12641">
          <cell r="A12641" t="str">
            <v>2.1.1.2.1.21.25</v>
          </cell>
          <cell r="B12641" t="str">
            <v>Turriza Bautista Maria Margarita</v>
          </cell>
          <cell r="C12641">
            <v>0</v>
          </cell>
          <cell r="D12641">
            <v>0</v>
          </cell>
          <cell r="E12641">
            <v>0</v>
          </cell>
          <cell r="F12641">
            <v>0</v>
          </cell>
          <cell r="G12641">
            <v>0</v>
          </cell>
        </row>
        <row r="12642">
          <cell r="A12642" t="str">
            <v>2.1.1.2.1.21.26</v>
          </cell>
          <cell r="B12642" t="str">
            <v>Transportes Turisticos Pdc S.A. De C.V</v>
          </cell>
          <cell r="C12642">
            <v>0</v>
          </cell>
          <cell r="D12642">
            <v>0</v>
          </cell>
          <cell r="E12642">
            <v>0</v>
          </cell>
          <cell r="F12642">
            <v>0</v>
          </cell>
          <cell r="G12642">
            <v>0</v>
          </cell>
        </row>
        <row r="12643">
          <cell r="A12643" t="str">
            <v>2.1.1.2.1.21.27</v>
          </cell>
          <cell r="B12643" t="str">
            <v>Television Y Radio Caribe, S.A De C.V.</v>
          </cell>
          <cell r="C12643">
            <v>0</v>
          </cell>
          <cell r="D12643">
            <v>1740000</v>
          </cell>
          <cell r="E12643">
            <v>1740000</v>
          </cell>
          <cell r="F12643">
            <v>0</v>
          </cell>
          <cell r="G12643">
            <v>0</v>
          </cell>
        </row>
        <row r="12644">
          <cell r="A12644" t="str">
            <v>2.1.1.2.1.21.28</v>
          </cell>
          <cell r="B12644" t="str">
            <v>Tensoestructural Global Services, S.A. De C.V</v>
          </cell>
          <cell r="C12644">
            <v>0</v>
          </cell>
          <cell r="D12644">
            <v>0</v>
          </cell>
          <cell r="E12644">
            <v>0</v>
          </cell>
          <cell r="F12644">
            <v>0</v>
          </cell>
          <cell r="G12644">
            <v>0</v>
          </cell>
        </row>
        <row r="12645">
          <cell r="A12645" t="str">
            <v>2.1.1.2.1.21.29</v>
          </cell>
          <cell r="B12645" t="str">
            <v>Torres Cisneros Jose De Jesus</v>
          </cell>
          <cell r="C12645">
            <v>0</v>
          </cell>
          <cell r="D12645">
            <v>0</v>
          </cell>
          <cell r="E12645">
            <v>0</v>
          </cell>
          <cell r="F12645">
            <v>0</v>
          </cell>
          <cell r="G12645">
            <v>0</v>
          </cell>
        </row>
        <row r="12646">
          <cell r="A12646" t="str">
            <v>2.1.1.2.1.21.30</v>
          </cell>
          <cell r="B12646" t="str">
            <v>The Os Del Sureste, S.A. De C.V.</v>
          </cell>
          <cell r="C12646">
            <v>0</v>
          </cell>
          <cell r="D12646">
            <v>0</v>
          </cell>
          <cell r="E12646">
            <v>0</v>
          </cell>
          <cell r="F12646">
            <v>0</v>
          </cell>
          <cell r="G12646">
            <v>0</v>
          </cell>
        </row>
        <row r="12647">
          <cell r="A12647" t="str">
            <v>2.1.1.2.1.21.31</v>
          </cell>
          <cell r="B12647" t="str">
            <v>Teja Penna Jose Luis</v>
          </cell>
          <cell r="C12647">
            <v>0</v>
          </cell>
          <cell r="D12647">
            <v>0</v>
          </cell>
          <cell r="E12647">
            <v>0</v>
          </cell>
          <cell r="F12647">
            <v>0</v>
          </cell>
          <cell r="G12647">
            <v>0</v>
          </cell>
        </row>
        <row r="12648">
          <cell r="A12648" t="str">
            <v>2.1.1.2.1.21.32</v>
          </cell>
          <cell r="B12648" t="str">
            <v>Torres Lezcano Luis Alberto</v>
          </cell>
          <cell r="C12648">
            <v>0</v>
          </cell>
          <cell r="D12648">
            <v>0</v>
          </cell>
          <cell r="E12648">
            <v>173998.47</v>
          </cell>
          <cell r="F12648">
            <v>173998.47</v>
          </cell>
          <cell r="G12648">
            <v>173998.47</v>
          </cell>
        </row>
        <row r="12649">
          <cell r="A12649" t="str">
            <v>2.1.1.2.1.21.33</v>
          </cell>
          <cell r="B12649" t="str">
            <v>Terminales, Aislamientos Accesorios Y Conectores S.A. D</v>
          </cell>
          <cell r="C12649">
            <v>0</v>
          </cell>
          <cell r="D12649">
            <v>0</v>
          </cell>
          <cell r="E12649">
            <v>0</v>
          </cell>
          <cell r="F12649">
            <v>0</v>
          </cell>
          <cell r="G12649">
            <v>0</v>
          </cell>
        </row>
        <row r="12650">
          <cell r="A12650" t="str">
            <v>2.1.1.2.1.21.34</v>
          </cell>
          <cell r="B12650" t="str">
            <v>Tuz Valle Ana Laura</v>
          </cell>
          <cell r="C12650">
            <v>0</v>
          </cell>
          <cell r="D12650">
            <v>0</v>
          </cell>
          <cell r="E12650">
            <v>0</v>
          </cell>
          <cell r="F12650">
            <v>0</v>
          </cell>
          <cell r="G12650">
            <v>0</v>
          </cell>
        </row>
        <row r="12651">
          <cell r="A12651" t="str">
            <v>2.1.1.2.1.21.35</v>
          </cell>
          <cell r="B12651" t="str">
            <v>Tesoreria De La Federacion</v>
          </cell>
          <cell r="C12651">
            <v>0</v>
          </cell>
          <cell r="D12651">
            <v>12696157.23</v>
          </cell>
          <cell r="E12651">
            <v>12696157.23</v>
          </cell>
          <cell r="F12651">
            <v>0</v>
          </cell>
          <cell r="G12651">
            <v>0</v>
          </cell>
        </row>
        <row r="12652">
          <cell r="A12652" t="str">
            <v>2.1.1.2.1.21.36</v>
          </cell>
          <cell r="B12652" t="str">
            <v>The Mates Contents, S.A. De C.V</v>
          </cell>
          <cell r="C12652">
            <v>0</v>
          </cell>
          <cell r="D12652">
            <v>0</v>
          </cell>
          <cell r="E12652">
            <v>0</v>
          </cell>
          <cell r="F12652">
            <v>0</v>
          </cell>
          <cell r="G12652">
            <v>0</v>
          </cell>
        </row>
        <row r="12653">
          <cell r="A12653" t="str">
            <v>2.1.1.2.1.21.37</v>
          </cell>
          <cell r="B12653" t="str">
            <v>Tapia Alvarez Handy Alberto</v>
          </cell>
          <cell r="C12653">
            <v>0</v>
          </cell>
          <cell r="D12653">
            <v>0</v>
          </cell>
          <cell r="E12653">
            <v>0</v>
          </cell>
          <cell r="F12653">
            <v>0</v>
          </cell>
          <cell r="G12653">
            <v>0</v>
          </cell>
        </row>
        <row r="12654">
          <cell r="A12654" t="str">
            <v>2.1.1.2.1.21.38</v>
          </cell>
          <cell r="B12654" t="str">
            <v>Trejo Nava Jose Arturo</v>
          </cell>
          <cell r="C12654">
            <v>204428.63</v>
          </cell>
          <cell r="D12654">
            <v>390857.23</v>
          </cell>
          <cell r="E12654">
            <v>223714.32</v>
          </cell>
          <cell r="F12654">
            <v>-167142.91</v>
          </cell>
          <cell r="G12654">
            <v>37285.72</v>
          </cell>
        </row>
        <row r="12655">
          <cell r="A12655" t="str">
            <v>2.1.1.2.1.21.39</v>
          </cell>
          <cell r="B12655" t="str">
            <v>Tzel Cauich Maygualida Lizbeth</v>
          </cell>
          <cell r="C12655">
            <v>0</v>
          </cell>
          <cell r="D12655">
            <v>0</v>
          </cell>
          <cell r="E12655">
            <v>0</v>
          </cell>
          <cell r="F12655">
            <v>0</v>
          </cell>
          <cell r="G12655">
            <v>0</v>
          </cell>
        </row>
        <row r="12656">
          <cell r="A12656" t="str">
            <v>2.1.1.2.1.21.40</v>
          </cell>
          <cell r="B12656" t="str">
            <v>Tah Pool Leida</v>
          </cell>
          <cell r="C12656">
            <v>0</v>
          </cell>
          <cell r="D12656">
            <v>0</v>
          </cell>
          <cell r="E12656">
            <v>0</v>
          </cell>
          <cell r="F12656">
            <v>0</v>
          </cell>
          <cell r="G12656">
            <v>0</v>
          </cell>
        </row>
        <row r="12657">
          <cell r="A12657" t="str">
            <v>2.1.1.2.1.21.41</v>
          </cell>
          <cell r="B12657" t="str">
            <v>Ttixar S.A. De C.V</v>
          </cell>
          <cell r="C12657">
            <v>0</v>
          </cell>
          <cell r="D12657">
            <v>0</v>
          </cell>
          <cell r="E12657">
            <v>0</v>
          </cell>
          <cell r="F12657">
            <v>0</v>
          </cell>
          <cell r="G12657">
            <v>0</v>
          </cell>
        </row>
        <row r="12658">
          <cell r="A12658" t="str">
            <v>2.1.1.2.1.21.42</v>
          </cell>
          <cell r="B12658" t="str">
            <v>Terminel Siqueiros Mario Jorge</v>
          </cell>
          <cell r="C12658">
            <v>0</v>
          </cell>
          <cell r="D12658">
            <v>0</v>
          </cell>
          <cell r="E12658">
            <v>0</v>
          </cell>
          <cell r="F12658">
            <v>0</v>
          </cell>
          <cell r="G12658">
            <v>0</v>
          </cell>
        </row>
        <row r="12659">
          <cell r="A12659" t="str">
            <v>2.1.1.2.1.21.43</v>
          </cell>
          <cell r="B12659" t="str">
            <v>Tejidos De Punto Wabi, S.A. De C.V</v>
          </cell>
          <cell r="C12659">
            <v>0</v>
          </cell>
          <cell r="D12659">
            <v>0</v>
          </cell>
          <cell r="E12659">
            <v>0</v>
          </cell>
          <cell r="F12659">
            <v>0</v>
          </cell>
          <cell r="G12659">
            <v>0</v>
          </cell>
        </row>
        <row r="12660">
          <cell r="A12660" t="str">
            <v>2.1.1.2.1.21.44</v>
          </cell>
          <cell r="B12660" t="str">
            <v>Transfer Rent A Car S.A. De C.V.</v>
          </cell>
          <cell r="C12660">
            <v>13200.02</v>
          </cell>
          <cell r="D12660">
            <v>13200.02</v>
          </cell>
          <cell r="E12660">
            <v>527800</v>
          </cell>
          <cell r="F12660">
            <v>514599.98</v>
          </cell>
          <cell r="G12660">
            <v>527800</v>
          </cell>
        </row>
        <row r="12661">
          <cell r="A12661" t="str">
            <v>2.1.1.2.1.21.45</v>
          </cell>
          <cell r="B12661" t="str">
            <v>Thirion Garcia Viviane</v>
          </cell>
          <cell r="C12661">
            <v>0</v>
          </cell>
          <cell r="D12661">
            <v>0</v>
          </cell>
          <cell r="E12661">
            <v>0</v>
          </cell>
          <cell r="F12661">
            <v>0</v>
          </cell>
          <cell r="G12661">
            <v>0</v>
          </cell>
        </row>
        <row r="12662">
          <cell r="A12662" t="str">
            <v>2.1.1.2.1.21.46</v>
          </cell>
          <cell r="B12662" t="str">
            <v>Tuyub Rejon Alicia Gudelia</v>
          </cell>
          <cell r="C12662">
            <v>0</v>
          </cell>
          <cell r="D12662">
            <v>0</v>
          </cell>
          <cell r="E12662">
            <v>0</v>
          </cell>
          <cell r="F12662">
            <v>0</v>
          </cell>
          <cell r="G12662">
            <v>0</v>
          </cell>
        </row>
        <row r="12663">
          <cell r="A12663" t="str">
            <v>2.1.1.2.1.21.47</v>
          </cell>
          <cell r="B12663" t="str">
            <v>Tapia Hernandez Selene</v>
          </cell>
          <cell r="C12663">
            <v>0</v>
          </cell>
          <cell r="D12663">
            <v>0</v>
          </cell>
          <cell r="E12663">
            <v>0</v>
          </cell>
          <cell r="F12663">
            <v>0</v>
          </cell>
          <cell r="G12663">
            <v>0</v>
          </cell>
        </row>
        <row r="12664">
          <cell r="A12664" t="str">
            <v>2.1.1.2.1.21.48</v>
          </cell>
          <cell r="B12664" t="str">
            <v>Tenorio Cardona Polaris Dessire</v>
          </cell>
          <cell r="C12664">
            <v>0</v>
          </cell>
          <cell r="D12664">
            <v>0</v>
          </cell>
          <cell r="E12664">
            <v>0</v>
          </cell>
          <cell r="F12664">
            <v>0</v>
          </cell>
          <cell r="G12664">
            <v>0</v>
          </cell>
        </row>
        <row r="12665">
          <cell r="A12665" t="str">
            <v>2.1.1.2.1.21.49</v>
          </cell>
          <cell r="B12665" t="str">
            <v>Tec Molina Olga Maria</v>
          </cell>
          <cell r="C12665">
            <v>0</v>
          </cell>
          <cell r="D12665">
            <v>0</v>
          </cell>
          <cell r="E12665">
            <v>0</v>
          </cell>
          <cell r="F12665">
            <v>0</v>
          </cell>
          <cell r="G12665">
            <v>0</v>
          </cell>
        </row>
        <row r="12666">
          <cell r="A12666" t="str">
            <v>2.1.1.2.1.21.50</v>
          </cell>
          <cell r="B12666" t="str">
            <v>Tamay Chuc Raymundo</v>
          </cell>
          <cell r="C12666">
            <v>0</v>
          </cell>
          <cell r="D12666">
            <v>0</v>
          </cell>
          <cell r="E12666">
            <v>0</v>
          </cell>
          <cell r="F12666">
            <v>0</v>
          </cell>
          <cell r="G12666">
            <v>0</v>
          </cell>
        </row>
        <row r="12667">
          <cell r="A12667" t="str">
            <v>2.1.1.2.1.21.51</v>
          </cell>
          <cell r="B12667" t="str">
            <v>Tamay Matu Benjamin</v>
          </cell>
          <cell r="C12667">
            <v>0</v>
          </cell>
          <cell r="D12667">
            <v>0</v>
          </cell>
          <cell r="E12667">
            <v>0</v>
          </cell>
          <cell r="F12667">
            <v>0</v>
          </cell>
          <cell r="G12667">
            <v>0</v>
          </cell>
        </row>
        <row r="12668">
          <cell r="A12668" t="str">
            <v>2.1.1.2.1.21.52</v>
          </cell>
          <cell r="B12668" t="str">
            <v>Trujillo Osorio Roberto Carlos</v>
          </cell>
          <cell r="C12668">
            <v>0</v>
          </cell>
          <cell r="D12668">
            <v>0</v>
          </cell>
          <cell r="E12668">
            <v>0</v>
          </cell>
          <cell r="F12668">
            <v>0</v>
          </cell>
          <cell r="G12668">
            <v>0</v>
          </cell>
        </row>
        <row r="12669">
          <cell r="A12669" t="str">
            <v>2.1.1.2.1.21.53</v>
          </cell>
          <cell r="B12669" t="str">
            <v>True Illusions Entertainment S.A De C.V</v>
          </cell>
          <cell r="C12669">
            <v>0</v>
          </cell>
          <cell r="D12669">
            <v>0</v>
          </cell>
          <cell r="E12669">
            <v>0</v>
          </cell>
          <cell r="F12669">
            <v>0</v>
          </cell>
          <cell r="G12669">
            <v>0</v>
          </cell>
        </row>
        <row r="12670">
          <cell r="A12670" t="str">
            <v>2.1.1.2.1.21.54</v>
          </cell>
          <cell r="B12670" t="str">
            <v>Talina &amp; Jonathan, S.A. De C.V.</v>
          </cell>
          <cell r="C12670">
            <v>232000</v>
          </cell>
          <cell r="D12670">
            <v>232000</v>
          </cell>
          <cell r="E12670">
            <v>0</v>
          </cell>
          <cell r="F12670">
            <v>-232000</v>
          </cell>
          <cell r="G12670">
            <v>0</v>
          </cell>
        </row>
        <row r="12671">
          <cell r="A12671" t="str">
            <v>2.1.1.2.1.21.55</v>
          </cell>
          <cell r="B12671" t="str">
            <v>Tuz Ku Wilma Selene</v>
          </cell>
          <cell r="C12671">
            <v>0</v>
          </cell>
          <cell r="D12671">
            <v>0</v>
          </cell>
          <cell r="E12671">
            <v>0</v>
          </cell>
          <cell r="F12671">
            <v>0</v>
          </cell>
          <cell r="G12671">
            <v>0</v>
          </cell>
        </row>
        <row r="12672">
          <cell r="A12672" t="str">
            <v>2.1.1.2.1.21.56</v>
          </cell>
          <cell r="B12672" t="str">
            <v>Torre Rivadeneyra Daniel Alfonso</v>
          </cell>
          <cell r="C12672">
            <v>0</v>
          </cell>
          <cell r="D12672">
            <v>0</v>
          </cell>
          <cell r="E12672">
            <v>0</v>
          </cell>
          <cell r="F12672">
            <v>0</v>
          </cell>
          <cell r="G12672">
            <v>0</v>
          </cell>
        </row>
        <row r="12673">
          <cell r="A12673" t="str">
            <v>2.1.1.2.1.21.57</v>
          </cell>
          <cell r="B12673" t="str">
            <v>Tipos Instructores, S.A. De C.V.</v>
          </cell>
          <cell r="C12673">
            <v>500000</v>
          </cell>
          <cell r="D12673">
            <v>500000</v>
          </cell>
          <cell r="E12673">
            <v>0</v>
          </cell>
          <cell r="F12673">
            <v>-500000</v>
          </cell>
          <cell r="G12673">
            <v>0</v>
          </cell>
        </row>
        <row r="12674">
          <cell r="A12674" t="str">
            <v>2.1.1.2.1.21.58</v>
          </cell>
          <cell r="B12674" t="str">
            <v>Tyv Imagen S.A. De C.V.</v>
          </cell>
          <cell r="C12674">
            <v>399600</v>
          </cell>
          <cell r="D12674">
            <v>0</v>
          </cell>
          <cell r="E12674">
            <v>0</v>
          </cell>
          <cell r="F12674">
            <v>0</v>
          </cell>
          <cell r="G12674">
            <v>399600</v>
          </cell>
        </row>
        <row r="12675">
          <cell r="A12675" t="str">
            <v>2.1.1.2.1.21.59</v>
          </cell>
          <cell r="B12675" t="str">
            <v>Tecnet Consultores Y Asociados S.A. De C.V</v>
          </cell>
          <cell r="C12675">
            <v>0</v>
          </cell>
          <cell r="D12675">
            <v>0</v>
          </cell>
          <cell r="E12675">
            <v>0</v>
          </cell>
          <cell r="F12675">
            <v>0</v>
          </cell>
          <cell r="G12675">
            <v>0</v>
          </cell>
        </row>
        <row r="12676">
          <cell r="A12676" t="str">
            <v>2.1.1.2.1.21.60</v>
          </cell>
          <cell r="B12676" t="str">
            <v>Tuz Gongora Luis Enrique</v>
          </cell>
          <cell r="C12676">
            <v>101000</v>
          </cell>
          <cell r="D12676">
            <v>0</v>
          </cell>
          <cell r="E12676">
            <v>0</v>
          </cell>
          <cell r="F12676">
            <v>0</v>
          </cell>
          <cell r="G12676">
            <v>101000</v>
          </cell>
        </row>
        <row r="12677">
          <cell r="A12677" t="str">
            <v>2.1.1.2.1.21.61</v>
          </cell>
          <cell r="B12677" t="str">
            <v>Tello Suarez Maria Isabel</v>
          </cell>
          <cell r="C12677">
            <v>0</v>
          </cell>
          <cell r="D12677">
            <v>6612</v>
          </cell>
          <cell r="E12677">
            <v>23664</v>
          </cell>
          <cell r="F12677">
            <v>17052</v>
          </cell>
          <cell r="G12677">
            <v>17052</v>
          </cell>
        </row>
        <row r="12678">
          <cell r="A12678" t="str">
            <v>2.1.1.2.1.21.62</v>
          </cell>
          <cell r="B12678" t="str">
            <v>Tzec Quiñones Sergio Trinidad</v>
          </cell>
          <cell r="C12678">
            <v>0</v>
          </cell>
          <cell r="D12678">
            <v>0</v>
          </cell>
          <cell r="E12678">
            <v>0</v>
          </cell>
          <cell r="F12678">
            <v>0</v>
          </cell>
          <cell r="G12678">
            <v>0</v>
          </cell>
        </row>
        <row r="12679">
          <cell r="A12679" t="str">
            <v>2.1.1.2.1.21.63</v>
          </cell>
          <cell r="B12679" t="str">
            <v>Tecnovax S.A. De C.V</v>
          </cell>
          <cell r="C12679">
            <v>0</v>
          </cell>
          <cell r="D12679">
            <v>0</v>
          </cell>
          <cell r="E12679">
            <v>0</v>
          </cell>
          <cell r="F12679">
            <v>0</v>
          </cell>
          <cell r="G12679">
            <v>0</v>
          </cell>
        </row>
        <row r="12680">
          <cell r="A12680" t="str">
            <v>2.1.1.2.1.21.64</v>
          </cell>
          <cell r="B12680" t="str">
            <v>Trejo Figueroa Jose Hugo</v>
          </cell>
          <cell r="C12680">
            <v>0</v>
          </cell>
          <cell r="D12680">
            <v>0</v>
          </cell>
          <cell r="E12680">
            <v>0</v>
          </cell>
          <cell r="F12680">
            <v>0</v>
          </cell>
          <cell r="G12680">
            <v>0</v>
          </cell>
        </row>
        <row r="12681">
          <cell r="A12681" t="str">
            <v>2.1.1.2.1.21.65</v>
          </cell>
          <cell r="B12681" t="str">
            <v>Tuv Sud America De Mexico, S.A. De C.V</v>
          </cell>
          <cell r="C12681">
            <v>0</v>
          </cell>
          <cell r="D12681">
            <v>0</v>
          </cell>
          <cell r="E12681">
            <v>0</v>
          </cell>
          <cell r="F12681">
            <v>0</v>
          </cell>
          <cell r="G12681">
            <v>0</v>
          </cell>
        </row>
        <row r="12682">
          <cell r="A12682" t="str">
            <v>2.1.1.2.1.21.66</v>
          </cell>
          <cell r="B12682" t="str">
            <v>Tarconis Comunicaciones, S.A. De C.V</v>
          </cell>
          <cell r="C12682">
            <v>0</v>
          </cell>
          <cell r="D12682">
            <v>0</v>
          </cell>
          <cell r="E12682">
            <v>0</v>
          </cell>
          <cell r="F12682">
            <v>0</v>
          </cell>
          <cell r="G12682">
            <v>0</v>
          </cell>
        </row>
        <row r="12683">
          <cell r="A12683" t="str">
            <v>2.1.1.2.1.21.67</v>
          </cell>
          <cell r="B12683" t="str">
            <v>Teleformula S.A. De C.V</v>
          </cell>
          <cell r="C12683">
            <v>0</v>
          </cell>
          <cell r="D12683">
            <v>0</v>
          </cell>
          <cell r="E12683">
            <v>0</v>
          </cell>
          <cell r="F12683">
            <v>0</v>
          </cell>
          <cell r="G12683">
            <v>0</v>
          </cell>
        </row>
        <row r="12684">
          <cell r="A12684" t="str">
            <v>2.1.1.2.1.21.68</v>
          </cell>
          <cell r="B12684" t="str">
            <v>Tsol Xikin; Servicios, Consultoria Y Proyectos S.C. De R.L.De C.V</v>
          </cell>
          <cell r="C12684">
            <v>0</v>
          </cell>
          <cell r="D12684">
            <v>0</v>
          </cell>
          <cell r="E12684">
            <v>0</v>
          </cell>
          <cell r="F12684">
            <v>0</v>
          </cell>
          <cell r="G12684">
            <v>0</v>
          </cell>
        </row>
        <row r="12685">
          <cell r="A12685" t="str">
            <v>2.1.1.2.1.21.69</v>
          </cell>
          <cell r="B12685" t="str">
            <v>Telecomunicaciones De Yucatan,S.A. De C.V</v>
          </cell>
          <cell r="C12685">
            <v>0</v>
          </cell>
          <cell r="D12685">
            <v>0</v>
          </cell>
          <cell r="E12685">
            <v>0</v>
          </cell>
          <cell r="F12685">
            <v>0</v>
          </cell>
          <cell r="G12685">
            <v>0</v>
          </cell>
        </row>
        <row r="12686">
          <cell r="A12686" t="str">
            <v>2.1.1.2.1.21.70</v>
          </cell>
          <cell r="B12686" t="str">
            <v>Transportes Najera, S.A. De C.V</v>
          </cell>
          <cell r="C12686">
            <v>0</v>
          </cell>
          <cell r="D12686">
            <v>0</v>
          </cell>
          <cell r="E12686">
            <v>0</v>
          </cell>
          <cell r="F12686">
            <v>0</v>
          </cell>
          <cell r="G12686">
            <v>0</v>
          </cell>
        </row>
        <row r="12687">
          <cell r="A12687" t="str">
            <v>2.1.1.2.1.21.71</v>
          </cell>
          <cell r="B12687" t="str">
            <v>Tlapaleria El Candado, S.A. De C.V</v>
          </cell>
          <cell r="C12687">
            <v>0</v>
          </cell>
          <cell r="D12687">
            <v>0</v>
          </cell>
          <cell r="E12687">
            <v>0</v>
          </cell>
          <cell r="F12687">
            <v>0</v>
          </cell>
          <cell r="G12687">
            <v>0</v>
          </cell>
        </row>
        <row r="12688">
          <cell r="A12688" t="str">
            <v>2.1.1.2.1.21.72</v>
          </cell>
          <cell r="B12688" t="str">
            <v>Trejo Enriquez Oscar</v>
          </cell>
          <cell r="C12688">
            <v>0</v>
          </cell>
          <cell r="D12688">
            <v>0</v>
          </cell>
          <cell r="E12688">
            <v>0</v>
          </cell>
          <cell r="F12688">
            <v>0</v>
          </cell>
          <cell r="G12688">
            <v>0</v>
          </cell>
        </row>
        <row r="12689">
          <cell r="A12689" t="str">
            <v>2.1.1.2.1.21.73</v>
          </cell>
          <cell r="B12689" t="str">
            <v>Tochomorocho Producciones S.A De C.V</v>
          </cell>
          <cell r="C12689">
            <v>6327000</v>
          </cell>
          <cell r="D12689">
            <v>0</v>
          </cell>
          <cell r="E12689">
            <v>0</v>
          </cell>
          <cell r="F12689">
            <v>0</v>
          </cell>
          <cell r="G12689">
            <v>6327000</v>
          </cell>
        </row>
        <row r="12690">
          <cell r="A12690" t="str">
            <v>2.1.1.2.1.21.74</v>
          </cell>
          <cell r="B12690" t="str">
            <v>Tecnologia Aplicada A Corporativos S.A De C.V.</v>
          </cell>
          <cell r="C12690">
            <v>0</v>
          </cell>
          <cell r="D12690">
            <v>0</v>
          </cell>
          <cell r="E12690">
            <v>0</v>
          </cell>
          <cell r="F12690">
            <v>0</v>
          </cell>
          <cell r="G12690">
            <v>0</v>
          </cell>
        </row>
        <row r="12691">
          <cell r="A12691" t="str">
            <v>2.1.1.2.1.21.75</v>
          </cell>
          <cell r="B12691" t="str">
            <v>Televisa, S.A. De C.V.</v>
          </cell>
          <cell r="C12691">
            <v>4640000</v>
          </cell>
          <cell r="D12691">
            <v>0</v>
          </cell>
          <cell r="E12691">
            <v>0</v>
          </cell>
          <cell r="F12691">
            <v>0</v>
          </cell>
          <cell r="G12691">
            <v>4640000</v>
          </cell>
        </row>
        <row r="12692">
          <cell r="A12692" t="str">
            <v>2.1.1.2.1.21.76</v>
          </cell>
          <cell r="B12692" t="str">
            <v>Trafficlight De Mexico, S.A. De C.V.</v>
          </cell>
          <cell r="C12692">
            <v>0</v>
          </cell>
          <cell r="D12692">
            <v>0</v>
          </cell>
          <cell r="E12692">
            <v>145000</v>
          </cell>
          <cell r="F12692">
            <v>145000</v>
          </cell>
          <cell r="G12692">
            <v>145000</v>
          </cell>
        </row>
        <row r="12693">
          <cell r="A12693" t="str">
            <v>2.1.1.2.1.21.77</v>
          </cell>
          <cell r="B12693" t="str">
            <v>Tec Perez Raul Alejandro</v>
          </cell>
          <cell r="C12693">
            <v>0</v>
          </cell>
          <cell r="D12693">
            <v>0</v>
          </cell>
          <cell r="E12693">
            <v>0</v>
          </cell>
          <cell r="F12693">
            <v>0</v>
          </cell>
          <cell r="G12693">
            <v>0</v>
          </cell>
        </row>
        <row r="12694">
          <cell r="A12694" t="str">
            <v>2.1.1.2.1.21.78</v>
          </cell>
          <cell r="B12694" t="str">
            <v>Transportadora Turistica Dael, S.A. De C.V.</v>
          </cell>
          <cell r="C12694">
            <v>0</v>
          </cell>
          <cell r="D12694">
            <v>0</v>
          </cell>
          <cell r="E12694">
            <v>0</v>
          </cell>
          <cell r="F12694">
            <v>0</v>
          </cell>
          <cell r="G12694">
            <v>0</v>
          </cell>
        </row>
        <row r="12695">
          <cell r="A12695" t="str">
            <v>2.1.1.2.1.21.79</v>
          </cell>
          <cell r="B12695" t="str">
            <v>Tec Perez Raul Alejandro</v>
          </cell>
          <cell r="C12695">
            <v>0</v>
          </cell>
          <cell r="D12695">
            <v>0</v>
          </cell>
          <cell r="E12695">
            <v>0</v>
          </cell>
          <cell r="F12695">
            <v>0</v>
          </cell>
          <cell r="G12695">
            <v>0</v>
          </cell>
        </row>
        <row r="12696">
          <cell r="A12696" t="str">
            <v>2.1.1.2.1.21.80</v>
          </cell>
          <cell r="B12696" t="str">
            <v>Transportadora De Proteccion Y Seguridad, S.A. De C.V.</v>
          </cell>
          <cell r="C12696">
            <v>492768</v>
          </cell>
          <cell r="D12696">
            <v>300689.77</v>
          </cell>
          <cell r="E12696">
            <v>745271.69</v>
          </cell>
          <cell r="F12696">
            <v>444581.92</v>
          </cell>
          <cell r="G12696">
            <v>937349.92</v>
          </cell>
        </row>
        <row r="12697">
          <cell r="A12697" t="str">
            <v>2.1.1.2.1.21.81</v>
          </cell>
          <cell r="B12697" t="str">
            <v>Transport Terranova, S.A De C.V.</v>
          </cell>
          <cell r="C12697">
            <v>0</v>
          </cell>
          <cell r="D12697">
            <v>0</v>
          </cell>
          <cell r="E12697">
            <v>0</v>
          </cell>
          <cell r="F12697">
            <v>0</v>
          </cell>
          <cell r="G12697">
            <v>0</v>
          </cell>
        </row>
        <row r="12698">
          <cell r="A12698" t="str">
            <v>2.1.1.2.1.21.82</v>
          </cell>
          <cell r="B12698" t="str">
            <v>Tirado Ramirez Adrian Ruperto</v>
          </cell>
          <cell r="C12698">
            <v>0</v>
          </cell>
          <cell r="D12698">
            <v>0</v>
          </cell>
          <cell r="E12698">
            <v>0</v>
          </cell>
          <cell r="F12698">
            <v>0</v>
          </cell>
          <cell r="G12698">
            <v>0</v>
          </cell>
        </row>
        <row r="12699">
          <cell r="A12699" t="str">
            <v>2.1.1.2.1.21.83</v>
          </cell>
          <cell r="B12699" t="str">
            <v>Triminio Andino Jose Abdala</v>
          </cell>
          <cell r="C12699">
            <v>0</v>
          </cell>
          <cell r="D12699">
            <v>0</v>
          </cell>
          <cell r="E12699">
            <v>0</v>
          </cell>
          <cell r="F12699">
            <v>0</v>
          </cell>
          <cell r="G12699">
            <v>0</v>
          </cell>
        </row>
        <row r="12700">
          <cell r="A12700" t="str">
            <v>2.1.1.2.1.21.84</v>
          </cell>
          <cell r="B12700" t="str">
            <v>Tyc Exposiciones, S.A. De C.V.</v>
          </cell>
          <cell r="C12700">
            <v>290000</v>
          </cell>
          <cell r="D12700">
            <v>0</v>
          </cell>
          <cell r="E12700">
            <v>0</v>
          </cell>
          <cell r="F12700">
            <v>0</v>
          </cell>
          <cell r="G12700">
            <v>290000</v>
          </cell>
        </row>
        <row r="12701">
          <cell r="A12701" t="str">
            <v>2.1.1.2.1.21.85</v>
          </cell>
          <cell r="B12701" t="str">
            <v>Tercer Acto S. De R.L. De C.V</v>
          </cell>
          <cell r="C12701">
            <v>1397800</v>
          </cell>
          <cell r="D12701">
            <v>2908629.7</v>
          </cell>
          <cell r="E12701">
            <v>5188539.41</v>
          </cell>
          <cell r="F12701">
            <v>2279909.71</v>
          </cell>
          <cell r="G12701">
            <v>3677709.71</v>
          </cell>
        </row>
        <row r="12702">
          <cell r="A12702" t="str">
            <v>2.1.1.2.1.21.86</v>
          </cell>
          <cell r="B12702" t="str">
            <v>Torres Juarez Maria Angelica</v>
          </cell>
          <cell r="C12702">
            <v>0</v>
          </cell>
          <cell r="D12702">
            <v>0</v>
          </cell>
          <cell r="E12702">
            <v>0</v>
          </cell>
          <cell r="F12702">
            <v>0</v>
          </cell>
          <cell r="G12702">
            <v>0</v>
          </cell>
        </row>
        <row r="12703">
          <cell r="A12703" t="str">
            <v>2.1.1.2.1.21.87</v>
          </cell>
          <cell r="B12703" t="str">
            <v>Tec Morales Laura Alejandra</v>
          </cell>
          <cell r="C12703">
            <v>0</v>
          </cell>
          <cell r="D12703">
            <v>0</v>
          </cell>
          <cell r="E12703">
            <v>0</v>
          </cell>
          <cell r="F12703">
            <v>0</v>
          </cell>
          <cell r="G12703">
            <v>0</v>
          </cell>
        </row>
        <row r="12704">
          <cell r="A12704" t="str">
            <v>2.1.1.2.1.21.88</v>
          </cell>
          <cell r="B12704" t="str">
            <v>Tec Poot Jorge Ferneli</v>
          </cell>
          <cell r="C12704">
            <v>0</v>
          </cell>
          <cell r="D12704">
            <v>0</v>
          </cell>
          <cell r="E12704">
            <v>0</v>
          </cell>
          <cell r="F12704">
            <v>0</v>
          </cell>
          <cell r="G12704">
            <v>0</v>
          </cell>
        </row>
        <row r="12705">
          <cell r="A12705" t="str">
            <v>2.1.1.2.1.21.89</v>
          </cell>
          <cell r="B12705" t="str">
            <v>Tecno Productos Gab S.A De C.V.</v>
          </cell>
          <cell r="C12705">
            <v>0</v>
          </cell>
          <cell r="D12705">
            <v>0</v>
          </cell>
          <cell r="E12705">
            <v>0</v>
          </cell>
          <cell r="F12705">
            <v>0</v>
          </cell>
          <cell r="G12705">
            <v>0</v>
          </cell>
        </row>
        <row r="12706">
          <cell r="A12706" t="str">
            <v>2.1.1.2.1.21.90</v>
          </cell>
          <cell r="B12706" t="str">
            <v>Tovar Martin Jorge</v>
          </cell>
          <cell r="C12706">
            <v>0</v>
          </cell>
          <cell r="D12706">
            <v>0</v>
          </cell>
          <cell r="E12706">
            <v>0</v>
          </cell>
          <cell r="F12706">
            <v>0</v>
          </cell>
          <cell r="G12706">
            <v>0</v>
          </cell>
        </row>
        <row r="12707">
          <cell r="A12707" t="str">
            <v>2.1.1.2.1.21.91</v>
          </cell>
          <cell r="B12707" t="str">
            <v>Torres Montalvo Miguel Angel</v>
          </cell>
          <cell r="C12707">
            <v>0</v>
          </cell>
          <cell r="D12707">
            <v>0</v>
          </cell>
          <cell r="E12707">
            <v>0</v>
          </cell>
          <cell r="F12707">
            <v>0</v>
          </cell>
          <cell r="G12707">
            <v>0</v>
          </cell>
        </row>
        <row r="12708">
          <cell r="A12708" t="str">
            <v>2.1.1.2.1.21.92</v>
          </cell>
          <cell r="B12708" t="str">
            <v>Turismo Nexus S.A. De C.V.</v>
          </cell>
          <cell r="C12708">
            <v>0</v>
          </cell>
          <cell r="D12708">
            <v>0</v>
          </cell>
          <cell r="E12708">
            <v>0</v>
          </cell>
          <cell r="F12708">
            <v>0</v>
          </cell>
          <cell r="G12708">
            <v>0</v>
          </cell>
        </row>
        <row r="12709">
          <cell r="A12709" t="str">
            <v>2.1.1.2.1.21.93</v>
          </cell>
          <cell r="B12709" t="str">
            <v>Tecnologico Nacional De Mexico</v>
          </cell>
          <cell r="C12709">
            <v>120000</v>
          </cell>
          <cell r="D12709">
            <v>300000</v>
          </cell>
          <cell r="E12709">
            <v>300000</v>
          </cell>
          <cell r="F12709">
            <v>0</v>
          </cell>
          <cell r="G12709">
            <v>120000</v>
          </cell>
        </row>
        <row r="12710">
          <cell r="A12710" t="str">
            <v>2.1.1.2.1.21.94</v>
          </cell>
          <cell r="B12710" t="str">
            <v>Tulum Operadora De Hoteles, S.A. De C.V.</v>
          </cell>
          <cell r="C12710">
            <v>0</v>
          </cell>
          <cell r="D12710">
            <v>0</v>
          </cell>
          <cell r="E12710">
            <v>0</v>
          </cell>
          <cell r="F12710">
            <v>0</v>
          </cell>
          <cell r="G12710">
            <v>0</v>
          </cell>
        </row>
        <row r="12711">
          <cell r="A12711" t="str">
            <v>2.1.1.2.1.21.95</v>
          </cell>
          <cell r="B12711" t="str">
            <v>Tiendas Departamentales Liverpool, S.A. De C.V.</v>
          </cell>
          <cell r="C12711">
            <v>0</v>
          </cell>
          <cell r="D12711">
            <v>0</v>
          </cell>
          <cell r="E12711">
            <v>0</v>
          </cell>
          <cell r="F12711">
            <v>0</v>
          </cell>
          <cell r="G12711">
            <v>0</v>
          </cell>
        </row>
        <row r="12712">
          <cell r="A12712" t="str">
            <v>2.1.1.2.1.21.96</v>
          </cell>
          <cell r="B12712" t="str">
            <v>Transportes Aereos Pegaso, S.A. De C.V.</v>
          </cell>
          <cell r="C12712">
            <v>0</v>
          </cell>
          <cell r="D12712">
            <v>0</v>
          </cell>
          <cell r="E12712">
            <v>0</v>
          </cell>
          <cell r="F12712">
            <v>0</v>
          </cell>
          <cell r="G12712">
            <v>0</v>
          </cell>
        </row>
        <row r="12713">
          <cell r="A12713" t="str">
            <v>2.1.1.2.1.21.97</v>
          </cell>
          <cell r="B12713" t="str">
            <v>Tort Oruña Gerardo Manuel</v>
          </cell>
          <cell r="C12713">
            <v>0</v>
          </cell>
          <cell r="D12713">
            <v>0</v>
          </cell>
          <cell r="E12713">
            <v>0</v>
          </cell>
          <cell r="F12713">
            <v>0</v>
          </cell>
          <cell r="G12713">
            <v>0</v>
          </cell>
        </row>
        <row r="12714">
          <cell r="A12714" t="str">
            <v>2.1.1.2.1.21.98</v>
          </cell>
          <cell r="B12714" t="str">
            <v>Tuz Gomez Maria Del Carmen</v>
          </cell>
          <cell r="C12714">
            <v>0</v>
          </cell>
          <cell r="D12714">
            <v>0</v>
          </cell>
          <cell r="E12714">
            <v>0</v>
          </cell>
          <cell r="F12714">
            <v>0</v>
          </cell>
          <cell r="G12714">
            <v>0</v>
          </cell>
        </row>
        <row r="12715">
          <cell r="A12715" t="str">
            <v>2.1.1.2.1.21.99</v>
          </cell>
          <cell r="B12715" t="str">
            <v>Tuz Ay Genny Briselda</v>
          </cell>
          <cell r="C12715">
            <v>28422.25</v>
          </cell>
          <cell r="D12715">
            <v>28422.25</v>
          </cell>
          <cell r="E12715">
            <v>0</v>
          </cell>
          <cell r="F12715">
            <v>-28422.25</v>
          </cell>
          <cell r="G12715">
            <v>0</v>
          </cell>
        </row>
        <row r="12716">
          <cell r="A12716" t="str">
            <v>2.1.1.2.1.21.100</v>
          </cell>
          <cell r="B12716" t="str">
            <v>Tapia Vazquez Leon Felipe</v>
          </cell>
          <cell r="C12716">
            <v>0</v>
          </cell>
          <cell r="D12716">
            <v>0</v>
          </cell>
          <cell r="E12716">
            <v>0</v>
          </cell>
          <cell r="F12716">
            <v>0</v>
          </cell>
          <cell r="G12716">
            <v>0</v>
          </cell>
        </row>
        <row r="12717">
          <cell r="A12717" t="str">
            <v>2.1.1.2.1.21.101</v>
          </cell>
          <cell r="B12717" t="str">
            <v>Telon De Aquiles Producciones Sc</v>
          </cell>
          <cell r="C12717">
            <v>0</v>
          </cell>
          <cell r="D12717">
            <v>0</v>
          </cell>
          <cell r="E12717">
            <v>0</v>
          </cell>
          <cell r="F12717">
            <v>0</v>
          </cell>
          <cell r="G12717">
            <v>0</v>
          </cell>
        </row>
        <row r="12718">
          <cell r="A12718" t="str">
            <v>2.1.1.2.1.21.102</v>
          </cell>
          <cell r="B12718" t="str">
            <v>Toscano Guzman Andres Esau</v>
          </cell>
          <cell r="C12718">
            <v>0</v>
          </cell>
          <cell r="D12718">
            <v>0</v>
          </cell>
          <cell r="E12718">
            <v>0</v>
          </cell>
          <cell r="F12718">
            <v>0</v>
          </cell>
          <cell r="G12718">
            <v>0</v>
          </cell>
        </row>
        <row r="12719">
          <cell r="A12719" t="str">
            <v>2.1.1.2.1.21.103</v>
          </cell>
          <cell r="B12719" t="str">
            <v>Transoceanic Products S.A. De C.V.</v>
          </cell>
          <cell r="C12719">
            <v>0</v>
          </cell>
          <cell r="D12719">
            <v>16008</v>
          </cell>
          <cell r="E12719">
            <v>16008</v>
          </cell>
          <cell r="F12719">
            <v>0</v>
          </cell>
          <cell r="G12719">
            <v>0</v>
          </cell>
        </row>
        <row r="12720">
          <cell r="A12720" t="str">
            <v>2.1.1.2.1.21.104</v>
          </cell>
          <cell r="B12720" t="str">
            <v>Torres Calderon Luz Alba Aurora</v>
          </cell>
          <cell r="C12720">
            <v>260453.59</v>
          </cell>
          <cell r="D12720">
            <v>260453.59</v>
          </cell>
          <cell r="E12720">
            <v>0</v>
          </cell>
          <cell r="F12720">
            <v>-260453.59</v>
          </cell>
          <cell r="G12720">
            <v>0</v>
          </cell>
        </row>
        <row r="12721">
          <cell r="A12721" t="str">
            <v>2.1.1.2.1.21.105</v>
          </cell>
          <cell r="B12721" t="str">
            <v>Torres Diaz Maria Guadalupe De Jesus</v>
          </cell>
          <cell r="C12721">
            <v>0</v>
          </cell>
          <cell r="D12721">
            <v>0</v>
          </cell>
          <cell r="E12721">
            <v>0</v>
          </cell>
          <cell r="F12721">
            <v>0</v>
          </cell>
          <cell r="G12721">
            <v>0</v>
          </cell>
        </row>
        <row r="12722">
          <cell r="A12722" t="str">
            <v>2.1.1.2.1.21.106</v>
          </cell>
          <cell r="B12722" t="str">
            <v>Transportadora Turistica Viamex, S.A. De C.V.</v>
          </cell>
          <cell r="C12722">
            <v>0</v>
          </cell>
          <cell r="D12722">
            <v>0</v>
          </cell>
          <cell r="E12722">
            <v>0</v>
          </cell>
          <cell r="F12722">
            <v>0</v>
          </cell>
          <cell r="G12722">
            <v>0</v>
          </cell>
        </row>
        <row r="12723">
          <cell r="A12723" t="str">
            <v>2.1.1.2.1.21.107</v>
          </cell>
          <cell r="B12723" t="str">
            <v>Torresbaca Tecnogruas, S.A. De C.V.</v>
          </cell>
          <cell r="C12723">
            <v>0</v>
          </cell>
          <cell r="D12723">
            <v>0</v>
          </cell>
          <cell r="E12723">
            <v>0</v>
          </cell>
          <cell r="F12723">
            <v>0</v>
          </cell>
          <cell r="G12723">
            <v>0</v>
          </cell>
        </row>
        <row r="12724">
          <cell r="A12724" t="str">
            <v>2.1.1.2.1.21.108</v>
          </cell>
          <cell r="B12724" t="str">
            <v>Tun Rosas Angel Jesus</v>
          </cell>
          <cell r="C12724">
            <v>1788.56</v>
          </cell>
          <cell r="D12724">
            <v>13920</v>
          </cell>
          <cell r="E12724">
            <v>38280</v>
          </cell>
          <cell r="F12724">
            <v>24360</v>
          </cell>
          <cell r="G12724">
            <v>26148.560000000001</v>
          </cell>
        </row>
        <row r="12725">
          <cell r="A12725" t="str">
            <v>2.1.1.2.1.21.109</v>
          </cell>
          <cell r="B12725" t="str">
            <v>Tomeguin, S.A. De C.V.</v>
          </cell>
          <cell r="C12725">
            <v>0</v>
          </cell>
          <cell r="D12725">
            <v>0</v>
          </cell>
          <cell r="E12725">
            <v>0</v>
          </cell>
          <cell r="F12725">
            <v>0</v>
          </cell>
          <cell r="G12725">
            <v>0</v>
          </cell>
        </row>
        <row r="12726">
          <cell r="A12726" t="str">
            <v>2.1.1.2.1.21.110</v>
          </cell>
          <cell r="B12726" t="str">
            <v>Torres Rodriguez Carlos Alberto</v>
          </cell>
          <cell r="C12726">
            <v>0</v>
          </cell>
          <cell r="D12726">
            <v>0</v>
          </cell>
          <cell r="E12726">
            <v>0</v>
          </cell>
          <cell r="F12726">
            <v>0</v>
          </cell>
          <cell r="G12726">
            <v>0</v>
          </cell>
        </row>
        <row r="12727">
          <cell r="A12727" t="str">
            <v>2.1.1.2.1.21.111</v>
          </cell>
          <cell r="B12727" t="str">
            <v>Toka Internacional, S.A.P.I. De C.V.</v>
          </cell>
          <cell r="C12727">
            <v>0</v>
          </cell>
          <cell r="D12727">
            <v>221006.1</v>
          </cell>
          <cell r="E12727">
            <v>221006.1</v>
          </cell>
          <cell r="F12727">
            <v>0</v>
          </cell>
          <cell r="G12727">
            <v>0</v>
          </cell>
        </row>
        <row r="12728">
          <cell r="A12728" t="str">
            <v>2.1.1.2.1.21.112</v>
          </cell>
          <cell r="B12728" t="str">
            <v>Tecnomart, S.A. De C.V.</v>
          </cell>
          <cell r="C12728">
            <v>312873.92</v>
          </cell>
          <cell r="D12728">
            <v>2548925.59</v>
          </cell>
          <cell r="E12728">
            <v>2618949.9300000002</v>
          </cell>
          <cell r="F12728">
            <v>70024.34</v>
          </cell>
          <cell r="G12728">
            <v>382898.26</v>
          </cell>
        </row>
        <row r="12729">
          <cell r="A12729" t="str">
            <v>2.1.1.2.1.21.113</v>
          </cell>
          <cell r="B12729" t="str">
            <v>Terracasa Inmobiliaria Sa De Cv</v>
          </cell>
          <cell r="C12729">
            <v>0</v>
          </cell>
          <cell r="D12729">
            <v>0</v>
          </cell>
          <cell r="E12729">
            <v>0</v>
          </cell>
          <cell r="F12729">
            <v>0</v>
          </cell>
          <cell r="G12729">
            <v>0</v>
          </cell>
        </row>
        <row r="12730">
          <cell r="A12730" t="str">
            <v>2.1.1.2.1.21.114</v>
          </cell>
          <cell r="B12730" t="str">
            <v>Trujillo Toledo Ivan</v>
          </cell>
          <cell r="C12730">
            <v>0</v>
          </cell>
          <cell r="D12730">
            <v>0</v>
          </cell>
          <cell r="E12730">
            <v>0</v>
          </cell>
          <cell r="F12730">
            <v>0</v>
          </cell>
          <cell r="G12730">
            <v>0</v>
          </cell>
        </row>
        <row r="12731">
          <cell r="A12731" t="str">
            <v>2.1.1.2.1.21.115</v>
          </cell>
          <cell r="B12731" t="str">
            <v>Tututi Campos David Xavier</v>
          </cell>
          <cell r="C12731">
            <v>11853</v>
          </cell>
          <cell r="D12731">
            <v>107291</v>
          </cell>
          <cell r="E12731">
            <v>95438</v>
          </cell>
          <cell r="F12731">
            <v>-11853</v>
          </cell>
          <cell r="G12731">
            <v>0</v>
          </cell>
        </row>
        <row r="12732">
          <cell r="A12732" t="str">
            <v>2.1.1.2.1.21.116</v>
          </cell>
          <cell r="B12732" t="str">
            <v>Torres Carrillo Heydi Patricia</v>
          </cell>
          <cell r="C12732">
            <v>0</v>
          </cell>
          <cell r="D12732">
            <v>191168</v>
          </cell>
          <cell r="E12732">
            <v>191168</v>
          </cell>
          <cell r="F12732">
            <v>0</v>
          </cell>
          <cell r="G12732">
            <v>0</v>
          </cell>
        </row>
        <row r="12733">
          <cell r="A12733" t="str">
            <v>2.1.1.2.1.21.117</v>
          </cell>
          <cell r="B12733" t="str">
            <v>Tun Calderon Juan Bautista</v>
          </cell>
          <cell r="C12733">
            <v>374757.42</v>
          </cell>
          <cell r="D12733">
            <v>374757.42</v>
          </cell>
          <cell r="E12733">
            <v>0</v>
          </cell>
          <cell r="F12733">
            <v>-374757.42</v>
          </cell>
          <cell r="G12733">
            <v>0</v>
          </cell>
        </row>
        <row r="12734">
          <cell r="A12734" t="str">
            <v>2.1.1.2.1.21.118</v>
          </cell>
          <cell r="B12734" t="str">
            <v>Thera Motors Company S.A. De C.V.</v>
          </cell>
          <cell r="C12734">
            <v>0</v>
          </cell>
          <cell r="D12734">
            <v>0</v>
          </cell>
          <cell r="E12734">
            <v>0</v>
          </cell>
          <cell r="F12734">
            <v>0</v>
          </cell>
          <cell r="G12734">
            <v>0</v>
          </cell>
        </row>
        <row r="12735">
          <cell r="A12735" t="str">
            <v>2.1.1.2.1.21.119</v>
          </cell>
          <cell r="B12735" t="str">
            <v>Tejero Bacab Enrique De Jesus</v>
          </cell>
          <cell r="C12735">
            <v>0</v>
          </cell>
          <cell r="D12735">
            <v>0</v>
          </cell>
          <cell r="E12735">
            <v>0</v>
          </cell>
          <cell r="F12735">
            <v>0</v>
          </cell>
          <cell r="G12735">
            <v>0</v>
          </cell>
        </row>
        <row r="12736">
          <cell r="A12736" t="str">
            <v>2.1.1.2.1.21.120</v>
          </cell>
          <cell r="B12736" t="str">
            <v>Transportes Romay, S.A. De C.V</v>
          </cell>
          <cell r="C12736">
            <v>1110585.28</v>
          </cell>
          <cell r="D12736">
            <v>1110585.28</v>
          </cell>
          <cell r="E12736">
            <v>0</v>
          </cell>
          <cell r="F12736">
            <v>-1110585.28</v>
          </cell>
          <cell r="G12736">
            <v>0</v>
          </cell>
        </row>
        <row r="12737">
          <cell r="A12737" t="str">
            <v>2.1.1.2.1.21.121</v>
          </cell>
          <cell r="B12737" t="str">
            <v>Tacto Capital Humano, Srl De Cv</v>
          </cell>
          <cell r="C12737">
            <v>512395.2</v>
          </cell>
          <cell r="D12737">
            <v>512395.2</v>
          </cell>
          <cell r="E12737">
            <v>0</v>
          </cell>
          <cell r="F12737">
            <v>-512395.2</v>
          </cell>
          <cell r="G12737">
            <v>0</v>
          </cell>
        </row>
        <row r="12738">
          <cell r="A12738" t="str">
            <v>2.1.1.2.1.21.122</v>
          </cell>
          <cell r="B12738" t="str">
            <v>Torres Perez Marian Beatriz</v>
          </cell>
          <cell r="C12738">
            <v>44711.96</v>
          </cell>
          <cell r="D12738">
            <v>44711.96</v>
          </cell>
          <cell r="E12738">
            <v>0</v>
          </cell>
          <cell r="F12738">
            <v>-44711.96</v>
          </cell>
          <cell r="G12738">
            <v>0</v>
          </cell>
        </row>
        <row r="12739">
          <cell r="A12739" t="str">
            <v>2.1.1.2.1.21.123</v>
          </cell>
          <cell r="B12739" t="str">
            <v>Tbn Tactical Equipment, S.A. De C.V</v>
          </cell>
          <cell r="C12739">
            <v>0</v>
          </cell>
          <cell r="D12739">
            <v>0</v>
          </cell>
          <cell r="E12739">
            <v>0</v>
          </cell>
          <cell r="F12739">
            <v>0</v>
          </cell>
          <cell r="G12739">
            <v>0</v>
          </cell>
        </row>
        <row r="12740">
          <cell r="A12740" t="str">
            <v>2.1.1.2.1.21.124</v>
          </cell>
          <cell r="B12740" t="str">
            <v>TIBURCIO ALBERTO DEL ANGEL</v>
          </cell>
          <cell r="C12740">
            <v>26043.1</v>
          </cell>
          <cell r="D12740">
            <v>26043.1</v>
          </cell>
          <cell r="E12740">
            <v>0</v>
          </cell>
          <cell r="F12740">
            <v>-26043.1</v>
          </cell>
          <cell r="G12740">
            <v>0</v>
          </cell>
        </row>
        <row r="12741">
          <cell r="A12741" t="str">
            <v>2.1.1.2.1.21.125</v>
          </cell>
          <cell r="B12741" t="str">
            <v>TORRIJOS MARTINEZ MARIA ELENA</v>
          </cell>
          <cell r="C12741">
            <v>64422.42</v>
          </cell>
          <cell r="D12741">
            <v>64422.42</v>
          </cell>
          <cell r="E12741">
            <v>0</v>
          </cell>
          <cell r="F12741">
            <v>-64422.42</v>
          </cell>
          <cell r="G12741">
            <v>0</v>
          </cell>
        </row>
        <row r="12742">
          <cell r="A12742" t="str">
            <v>2.1.1.2.1.21.126</v>
          </cell>
          <cell r="B12742" t="str">
            <v>TERAN CHABLE VICTOR</v>
          </cell>
          <cell r="C12742">
            <v>26043.1</v>
          </cell>
          <cell r="D12742">
            <v>26043.1</v>
          </cell>
          <cell r="E12742">
            <v>0</v>
          </cell>
          <cell r="F12742">
            <v>-26043.1</v>
          </cell>
          <cell r="G12742">
            <v>0</v>
          </cell>
        </row>
        <row r="12743">
          <cell r="A12743" t="str">
            <v>2.1.1.2.1.21.127</v>
          </cell>
          <cell r="B12743" t="str">
            <v>TORRES AVILA FABRICIA JOSEFINA</v>
          </cell>
          <cell r="C12743">
            <v>185600</v>
          </cell>
          <cell r="D12743">
            <v>1106210.8</v>
          </cell>
          <cell r="E12743">
            <v>982090.8</v>
          </cell>
          <cell r="F12743">
            <v>-124120</v>
          </cell>
          <cell r="G12743">
            <v>61480</v>
          </cell>
        </row>
        <row r="12744">
          <cell r="A12744" t="str">
            <v>2.1.1.2.1.21.128</v>
          </cell>
          <cell r="B12744" t="str">
            <v>TALLER DE ARQUITECTOS PROMEX SA DE CV</v>
          </cell>
          <cell r="C12744">
            <v>0</v>
          </cell>
          <cell r="D12744">
            <v>2019500.12</v>
          </cell>
          <cell r="E12744">
            <v>2217700.12</v>
          </cell>
          <cell r="F12744">
            <v>198200</v>
          </cell>
          <cell r="G12744">
            <v>198200</v>
          </cell>
        </row>
        <row r="12745">
          <cell r="A12745" t="str">
            <v>2.1.1.2.1.21.129</v>
          </cell>
          <cell r="B12745" t="str">
            <v>TOGA CUSTOMER SERVICES S DE RL DE CV</v>
          </cell>
          <cell r="C12745">
            <v>228120.95999999999</v>
          </cell>
          <cell r="D12745">
            <v>0</v>
          </cell>
          <cell r="E12745">
            <v>0</v>
          </cell>
          <cell r="F12745">
            <v>0</v>
          </cell>
          <cell r="G12745">
            <v>228120.95999999999</v>
          </cell>
        </row>
        <row r="12746">
          <cell r="A12746" t="str">
            <v>2.1.1.2.1.21.130</v>
          </cell>
          <cell r="B12746" t="str">
            <v>Torres Perez Cesar</v>
          </cell>
          <cell r="C12746">
            <v>0</v>
          </cell>
          <cell r="D12746">
            <v>812000</v>
          </cell>
          <cell r="E12746">
            <v>812000</v>
          </cell>
          <cell r="F12746">
            <v>0</v>
          </cell>
          <cell r="G12746">
            <v>0</v>
          </cell>
        </row>
        <row r="12747">
          <cell r="A12747" t="str">
            <v>2.1.1.2.1.21.131</v>
          </cell>
          <cell r="B12747" t="str">
            <v>Toquipa, S.A. de C.V.</v>
          </cell>
          <cell r="C12747">
            <v>0</v>
          </cell>
          <cell r="D12747">
            <v>9297.9</v>
          </cell>
          <cell r="E12747">
            <v>11752.06</v>
          </cell>
          <cell r="F12747">
            <v>2454.16</v>
          </cell>
          <cell r="G12747">
            <v>2454.16</v>
          </cell>
        </row>
        <row r="12748">
          <cell r="A12748" t="str">
            <v>2.1.1.2.1.21.132</v>
          </cell>
          <cell r="B12748" t="str">
            <v>TECNOLOGIA PEÑASCO, S.A. DE C.V.</v>
          </cell>
          <cell r="C12748">
            <v>0</v>
          </cell>
          <cell r="D12748">
            <v>28692163.199999999</v>
          </cell>
          <cell r="E12748">
            <v>31362836.5</v>
          </cell>
          <cell r="F12748">
            <v>2670673.2999999998</v>
          </cell>
          <cell r="G12748">
            <v>2670673.2999999998</v>
          </cell>
        </row>
        <row r="12749">
          <cell r="A12749" t="str">
            <v>2.1.1.2.1.21.133</v>
          </cell>
          <cell r="B12749" t="str">
            <v>Total Play Telecomunicaciones S.A de C.V.</v>
          </cell>
          <cell r="C12749">
            <v>0</v>
          </cell>
          <cell r="D12749">
            <v>142726350.72</v>
          </cell>
          <cell r="E12749">
            <v>190297543.31</v>
          </cell>
          <cell r="F12749">
            <v>47571192.590000004</v>
          </cell>
          <cell r="G12749">
            <v>47571192.590000004</v>
          </cell>
        </row>
        <row r="12750">
          <cell r="A12750" t="str">
            <v>2.1.1.2.1.21.134</v>
          </cell>
          <cell r="B12750" t="str">
            <v>Trejo Santos Liria Margarita</v>
          </cell>
          <cell r="C12750">
            <v>0</v>
          </cell>
          <cell r="D12750">
            <v>0</v>
          </cell>
          <cell r="E12750">
            <v>0</v>
          </cell>
          <cell r="F12750">
            <v>0</v>
          </cell>
          <cell r="G12750">
            <v>0</v>
          </cell>
        </row>
        <row r="12751">
          <cell r="A12751" t="str">
            <v>2.1.1.2.1.21.135</v>
          </cell>
          <cell r="B12751" t="str">
            <v>TINOCO RAMIREZ KAREN</v>
          </cell>
          <cell r="C12751">
            <v>0</v>
          </cell>
          <cell r="D12751">
            <v>0</v>
          </cell>
          <cell r="E12751">
            <v>0</v>
          </cell>
          <cell r="F12751">
            <v>0</v>
          </cell>
          <cell r="G12751">
            <v>0</v>
          </cell>
        </row>
        <row r="12752">
          <cell r="A12752" t="str">
            <v>2.1.1.2.1.21.136</v>
          </cell>
          <cell r="B12752" t="str">
            <v>Trujillo Fonseca Luis Felipe</v>
          </cell>
          <cell r="C12752">
            <v>0</v>
          </cell>
          <cell r="D12752">
            <v>35461.199999999997</v>
          </cell>
          <cell r="E12752">
            <v>75574</v>
          </cell>
          <cell r="F12752">
            <v>40112.800000000003</v>
          </cell>
          <cell r="G12752">
            <v>40112.800000000003</v>
          </cell>
        </row>
        <row r="12753">
          <cell r="A12753" t="str">
            <v>2.1.1.2.1.21.137</v>
          </cell>
          <cell r="B12753" t="str">
            <v>TAMARAN RESORT SA de CV</v>
          </cell>
          <cell r="C12753">
            <v>0</v>
          </cell>
          <cell r="D12753">
            <v>87846.29</v>
          </cell>
          <cell r="E12753">
            <v>87846.29</v>
          </cell>
          <cell r="F12753">
            <v>0</v>
          </cell>
          <cell r="G12753">
            <v>0</v>
          </cell>
        </row>
        <row r="12754">
          <cell r="A12754" t="str">
            <v>2.1.1.2.1.21.138</v>
          </cell>
          <cell r="B12754" t="str">
            <v>Tecnologia Agropecuaria del Sur, S.P.R. DE R.L.</v>
          </cell>
          <cell r="C12754">
            <v>0</v>
          </cell>
          <cell r="D12754">
            <v>365863.97</v>
          </cell>
          <cell r="E12754">
            <v>365863.97</v>
          </cell>
          <cell r="F12754">
            <v>0</v>
          </cell>
          <cell r="G12754">
            <v>0</v>
          </cell>
        </row>
        <row r="12755">
          <cell r="A12755" t="str">
            <v>2.1.1.2.1.21.139</v>
          </cell>
          <cell r="B12755" t="str">
            <v>TACTICO SAFU SA DE CV</v>
          </cell>
          <cell r="C12755">
            <v>0</v>
          </cell>
          <cell r="D12755">
            <v>784171.41</v>
          </cell>
          <cell r="E12755">
            <v>784171.41</v>
          </cell>
          <cell r="F12755">
            <v>0</v>
          </cell>
          <cell r="G12755">
            <v>0</v>
          </cell>
        </row>
        <row r="12756">
          <cell r="A12756" t="str">
            <v>2.1.1.2.1.21.140</v>
          </cell>
          <cell r="B12756" t="str">
            <v>TECAM TECNOLOGIA Y PUBLICIDAD, S. DE R.L. DE C.V.</v>
          </cell>
          <cell r="C12756">
            <v>0</v>
          </cell>
          <cell r="D12756">
            <v>2144549.96</v>
          </cell>
          <cell r="E12756">
            <v>3532199.96</v>
          </cell>
          <cell r="F12756">
            <v>1387650</v>
          </cell>
          <cell r="G12756">
            <v>1387650</v>
          </cell>
        </row>
        <row r="12757">
          <cell r="A12757" t="str">
            <v>2.1.1.2.1.21.141</v>
          </cell>
          <cell r="B12757" t="str">
            <v>Television de Puebla S.A. de C.V.</v>
          </cell>
          <cell r="C12757">
            <v>0</v>
          </cell>
          <cell r="D12757">
            <v>1289261.8899999999</v>
          </cell>
          <cell r="E12757">
            <v>9072777.4900000002</v>
          </cell>
          <cell r="F12757">
            <v>7783515.5999999996</v>
          </cell>
          <cell r="G12757">
            <v>7783515.5999999996</v>
          </cell>
        </row>
        <row r="12758">
          <cell r="A12758" t="str">
            <v>2.1.1.2.1.21.142</v>
          </cell>
          <cell r="B12758" t="str">
            <v>Time y Publicidades, S.A. DE C.V.</v>
          </cell>
          <cell r="C12758">
            <v>0</v>
          </cell>
          <cell r="D12758">
            <v>95120</v>
          </cell>
          <cell r="E12758">
            <v>95120</v>
          </cell>
          <cell r="F12758">
            <v>0</v>
          </cell>
          <cell r="G12758">
            <v>0</v>
          </cell>
        </row>
        <row r="12759">
          <cell r="A12759" t="str">
            <v>2.1.1.2.1.21.143</v>
          </cell>
          <cell r="B12759" t="str">
            <v>Torres Hau Maria</v>
          </cell>
          <cell r="C12759">
            <v>0</v>
          </cell>
          <cell r="D12759">
            <v>0</v>
          </cell>
          <cell r="E12759">
            <v>0</v>
          </cell>
          <cell r="F12759">
            <v>0</v>
          </cell>
          <cell r="G12759">
            <v>0</v>
          </cell>
        </row>
        <row r="12760">
          <cell r="A12760" t="str">
            <v>2.1.1.2.1.21.144</v>
          </cell>
          <cell r="B12760" t="str">
            <v>TAPIA HERNANDEZ DIANA GABRIELA</v>
          </cell>
          <cell r="C12760">
            <v>0</v>
          </cell>
          <cell r="D12760">
            <v>50344</v>
          </cell>
          <cell r="E12760">
            <v>50344</v>
          </cell>
          <cell r="F12760">
            <v>0</v>
          </cell>
          <cell r="G12760">
            <v>0</v>
          </cell>
        </row>
        <row r="12761">
          <cell r="A12761" t="str">
            <v>2.1.1.2.1.21.145</v>
          </cell>
          <cell r="B12761" t="str">
            <v>TDA INGENIERIA Y PROYECTOS, S.A. DE C.V.</v>
          </cell>
          <cell r="C12761">
            <v>0</v>
          </cell>
          <cell r="D12761">
            <v>2482748</v>
          </cell>
          <cell r="E12761">
            <v>4965496</v>
          </cell>
          <cell r="F12761">
            <v>2482748</v>
          </cell>
          <cell r="G12761">
            <v>2482748</v>
          </cell>
        </row>
        <row r="12762">
          <cell r="A12762" t="str">
            <v>2.1.1.2.1.21.146</v>
          </cell>
          <cell r="B12762" t="str">
            <v>Telecomunicaciones Multidestino SA DE CV</v>
          </cell>
          <cell r="C12762">
            <v>0</v>
          </cell>
          <cell r="D12762">
            <v>52200</v>
          </cell>
          <cell r="E12762">
            <v>52200</v>
          </cell>
          <cell r="F12762">
            <v>0</v>
          </cell>
          <cell r="G12762">
            <v>0</v>
          </cell>
        </row>
        <row r="12763">
          <cell r="A12763" t="str">
            <v>2.1.1.2.1.21.147</v>
          </cell>
          <cell r="B12763" t="str">
            <v>Transportadora Y Operadora De Turismo y Alimentos Blue Diamond S.A DE C.V</v>
          </cell>
          <cell r="C12763">
            <v>0</v>
          </cell>
          <cell r="D12763">
            <v>0</v>
          </cell>
          <cell r="E12763">
            <v>178017.12</v>
          </cell>
          <cell r="F12763">
            <v>178017.12</v>
          </cell>
          <cell r="G12763">
            <v>178017.12</v>
          </cell>
        </row>
        <row r="12764">
          <cell r="A12764" t="str">
            <v>2.1.1.2.1.21.148</v>
          </cell>
          <cell r="B12764" t="str">
            <v>TAPIA DIAZ ANDRES MAURICIO</v>
          </cell>
          <cell r="C12764">
            <v>0</v>
          </cell>
          <cell r="D12764">
            <v>0</v>
          </cell>
          <cell r="E12764">
            <v>104400</v>
          </cell>
          <cell r="F12764">
            <v>104400</v>
          </cell>
          <cell r="G12764">
            <v>104400</v>
          </cell>
        </row>
        <row r="12765">
          <cell r="A12765" t="str">
            <v>2.1.1.2.1.21.149</v>
          </cell>
          <cell r="B12765" t="str">
            <v>Tacu Andrade Boris Miguel</v>
          </cell>
          <cell r="C12765">
            <v>0</v>
          </cell>
          <cell r="D12765">
            <v>0</v>
          </cell>
          <cell r="E12765">
            <v>288700</v>
          </cell>
          <cell r="F12765">
            <v>288700</v>
          </cell>
          <cell r="G12765">
            <v>288700</v>
          </cell>
        </row>
        <row r="12766">
          <cell r="A12766" t="str">
            <v>2.1.1.2.1.21.150</v>
          </cell>
          <cell r="B12766" t="str">
            <v>Telecomunicaciones VG y Asociados SA DE CV.</v>
          </cell>
          <cell r="C12766">
            <v>0</v>
          </cell>
          <cell r="D12766">
            <v>0</v>
          </cell>
          <cell r="E12766">
            <v>598900</v>
          </cell>
          <cell r="F12766">
            <v>598900</v>
          </cell>
          <cell r="G12766">
            <v>598900</v>
          </cell>
        </row>
        <row r="12767">
          <cell r="A12767" t="str">
            <v>2.1.1.2.1.21.151</v>
          </cell>
          <cell r="B12767" t="str">
            <v>Tut Puc Miguel Angel</v>
          </cell>
          <cell r="C12767">
            <v>0</v>
          </cell>
          <cell r="D12767">
            <v>11879.31</v>
          </cell>
          <cell r="E12767">
            <v>11879.31</v>
          </cell>
          <cell r="F12767">
            <v>0</v>
          </cell>
          <cell r="G12767">
            <v>0</v>
          </cell>
        </row>
        <row r="12768">
          <cell r="A12768" t="str">
            <v>2.1.1.2.1.21.152</v>
          </cell>
          <cell r="B12768" t="str">
            <v>Trejo Martinez Luis</v>
          </cell>
          <cell r="C12768">
            <v>0</v>
          </cell>
          <cell r="D12768">
            <v>999691.96</v>
          </cell>
          <cell r="E12768">
            <v>3006773.21</v>
          </cell>
          <cell r="F12768">
            <v>2007081.25</v>
          </cell>
          <cell r="G12768">
            <v>2007081.25</v>
          </cell>
        </row>
        <row r="12769">
          <cell r="A12769" t="str">
            <v>2.1.1.2.1.21.153</v>
          </cell>
          <cell r="B12769" t="str">
            <v>Torres Pino Miguel Angel</v>
          </cell>
          <cell r="C12769">
            <v>0</v>
          </cell>
          <cell r="D12769">
            <v>0</v>
          </cell>
          <cell r="E12769">
            <v>0</v>
          </cell>
          <cell r="F12769">
            <v>0</v>
          </cell>
          <cell r="G12769">
            <v>0</v>
          </cell>
        </row>
        <row r="12770">
          <cell r="A12770" t="str">
            <v>2.1.1.2.1.22</v>
          </cell>
          <cell r="B12770" t="str">
            <v>U</v>
          </cell>
          <cell r="C12770">
            <v>3885678.11</v>
          </cell>
          <cell r="D12770">
            <v>41155760.469999999</v>
          </cell>
          <cell r="E12770">
            <v>50935661.57</v>
          </cell>
          <cell r="F12770">
            <v>9779901.0999999996</v>
          </cell>
          <cell r="G12770">
            <v>13665579.210000001</v>
          </cell>
        </row>
        <row r="12771">
          <cell r="A12771" t="str">
            <v>2.1.1.2.1.22.1</v>
          </cell>
          <cell r="B12771" t="str">
            <v>Ucan Marin Manuel Alberto</v>
          </cell>
          <cell r="C12771">
            <v>582604.6</v>
          </cell>
          <cell r="D12771">
            <v>855687.6</v>
          </cell>
          <cell r="E12771">
            <v>1147822.7</v>
          </cell>
          <cell r="F12771">
            <v>292135.09999999998</v>
          </cell>
          <cell r="G12771">
            <v>874739.7</v>
          </cell>
        </row>
        <row r="12772">
          <cell r="A12772" t="str">
            <v>2.1.1.2.1.22.2</v>
          </cell>
          <cell r="B12772" t="str">
            <v>Urzaiz Duch Carlos</v>
          </cell>
          <cell r="C12772">
            <v>0</v>
          </cell>
          <cell r="D12772">
            <v>0</v>
          </cell>
          <cell r="E12772">
            <v>0</v>
          </cell>
          <cell r="F12772">
            <v>0</v>
          </cell>
          <cell r="G12772">
            <v>0</v>
          </cell>
        </row>
        <row r="12773">
          <cell r="A12773" t="str">
            <v>2.1.1.2.1.22.3</v>
          </cell>
          <cell r="B12773" t="str">
            <v>Urbana Solares Sa De Cv</v>
          </cell>
          <cell r="C12773">
            <v>0</v>
          </cell>
          <cell r="D12773">
            <v>0</v>
          </cell>
          <cell r="E12773">
            <v>0</v>
          </cell>
          <cell r="F12773">
            <v>0</v>
          </cell>
          <cell r="G12773">
            <v>0</v>
          </cell>
        </row>
        <row r="12774">
          <cell r="A12774" t="str">
            <v>2.1.1.2.1.22.4</v>
          </cell>
          <cell r="B12774" t="str">
            <v>Ucan Chi Norma Del Rosario</v>
          </cell>
          <cell r="C12774">
            <v>0</v>
          </cell>
          <cell r="D12774">
            <v>0</v>
          </cell>
          <cell r="E12774">
            <v>0</v>
          </cell>
          <cell r="F12774">
            <v>0</v>
          </cell>
          <cell r="G12774">
            <v>0</v>
          </cell>
        </row>
        <row r="12775">
          <cell r="A12775" t="str">
            <v>2.1.1.2.1.22.5</v>
          </cell>
          <cell r="B12775" t="str">
            <v>Ugalde Garcia Javier Rene</v>
          </cell>
          <cell r="C12775">
            <v>0</v>
          </cell>
          <cell r="D12775">
            <v>0</v>
          </cell>
          <cell r="E12775">
            <v>0</v>
          </cell>
          <cell r="F12775">
            <v>0</v>
          </cell>
          <cell r="G12775">
            <v>0</v>
          </cell>
        </row>
        <row r="12776">
          <cell r="A12776" t="str">
            <v>2.1.1.2.1.22.6</v>
          </cell>
          <cell r="B12776" t="str">
            <v>Uribia Carbajal Jose Guadalupe</v>
          </cell>
          <cell r="C12776">
            <v>0</v>
          </cell>
          <cell r="D12776">
            <v>0</v>
          </cell>
          <cell r="E12776">
            <v>0</v>
          </cell>
          <cell r="F12776">
            <v>0</v>
          </cell>
          <cell r="G12776">
            <v>0</v>
          </cell>
        </row>
        <row r="12777">
          <cell r="A12777" t="str">
            <v>2.1.1.2.1.22.7</v>
          </cell>
          <cell r="B12777" t="str">
            <v>Uh Chuc Antonio</v>
          </cell>
          <cell r="C12777">
            <v>0</v>
          </cell>
          <cell r="D12777">
            <v>0</v>
          </cell>
          <cell r="E12777">
            <v>0</v>
          </cell>
          <cell r="F12777">
            <v>0</v>
          </cell>
          <cell r="G12777">
            <v>0</v>
          </cell>
        </row>
        <row r="12778">
          <cell r="A12778" t="str">
            <v>2.1.1.2.1.22.8</v>
          </cell>
          <cell r="B12778" t="str">
            <v>Uc Yam Sebastian</v>
          </cell>
          <cell r="C12778">
            <v>1204800</v>
          </cell>
          <cell r="D12778">
            <v>765599.98</v>
          </cell>
          <cell r="E12778">
            <v>835199.98</v>
          </cell>
          <cell r="F12778">
            <v>69600</v>
          </cell>
          <cell r="G12778">
            <v>1274400</v>
          </cell>
        </row>
        <row r="12779">
          <cell r="A12779" t="str">
            <v>2.1.1.2.1.22.9</v>
          </cell>
          <cell r="B12779" t="str">
            <v>Universidad Del Caribe</v>
          </cell>
          <cell r="C12779">
            <v>550000</v>
          </cell>
          <cell r="D12779">
            <v>619000</v>
          </cell>
          <cell r="E12779">
            <v>8254579</v>
          </cell>
          <cell r="F12779">
            <v>7635579</v>
          </cell>
          <cell r="G12779">
            <v>8185579</v>
          </cell>
        </row>
        <row r="12780">
          <cell r="A12780" t="str">
            <v>2.1.1.2.1.22.10</v>
          </cell>
          <cell r="B12780" t="str">
            <v>Urbanizaciones 115 S.A. De C.V</v>
          </cell>
          <cell r="C12780">
            <v>0</v>
          </cell>
          <cell r="D12780">
            <v>0</v>
          </cell>
          <cell r="E12780">
            <v>0</v>
          </cell>
          <cell r="F12780">
            <v>0</v>
          </cell>
          <cell r="G12780">
            <v>0</v>
          </cell>
        </row>
        <row r="12781">
          <cell r="A12781" t="str">
            <v>2.1.1.2.1.22.11</v>
          </cell>
          <cell r="B12781" t="str">
            <v>Universidad De Quintana Roo</v>
          </cell>
          <cell r="C12781">
            <v>141260</v>
          </cell>
          <cell r="D12781">
            <v>141260</v>
          </cell>
          <cell r="E12781">
            <v>0</v>
          </cell>
          <cell r="F12781">
            <v>-141260</v>
          </cell>
          <cell r="G12781">
            <v>0</v>
          </cell>
        </row>
        <row r="12782">
          <cell r="A12782" t="str">
            <v>2.1.1.2.1.22.12</v>
          </cell>
          <cell r="B12782" t="str">
            <v>Ucan Irola Manuel Alejandro</v>
          </cell>
          <cell r="C12782">
            <v>0</v>
          </cell>
          <cell r="D12782">
            <v>0</v>
          </cell>
          <cell r="E12782">
            <v>0</v>
          </cell>
          <cell r="F12782">
            <v>0</v>
          </cell>
          <cell r="G12782">
            <v>0</v>
          </cell>
        </row>
        <row r="12783">
          <cell r="A12783" t="str">
            <v>2.1.1.2.1.22.13</v>
          </cell>
          <cell r="B12783" t="str">
            <v>Uc Franco Luis Filiberto</v>
          </cell>
          <cell r="C12783">
            <v>0</v>
          </cell>
          <cell r="D12783">
            <v>0</v>
          </cell>
          <cell r="E12783">
            <v>0</v>
          </cell>
          <cell r="F12783">
            <v>0</v>
          </cell>
          <cell r="G12783">
            <v>0</v>
          </cell>
        </row>
        <row r="12784">
          <cell r="A12784" t="str">
            <v>2.1.1.2.1.22.14</v>
          </cell>
          <cell r="B12784" t="str">
            <v>Urzaiz Suarez Patricia</v>
          </cell>
          <cell r="C12784">
            <v>1265573.92</v>
          </cell>
          <cell r="D12784">
            <v>2459799.7200000002</v>
          </cell>
          <cell r="E12784">
            <v>1194225.8</v>
          </cell>
          <cell r="F12784">
            <v>-1265573.92</v>
          </cell>
          <cell r="G12784">
            <v>0</v>
          </cell>
        </row>
        <row r="12785">
          <cell r="A12785" t="str">
            <v>2.1.1.2.1.22.15</v>
          </cell>
          <cell r="B12785" t="str">
            <v>Unico De Campeche, S.A De C.V</v>
          </cell>
          <cell r="C12785">
            <v>0</v>
          </cell>
          <cell r="D12785">
            <v>0</v>
          </cell>
          <cell r="E12785">
            <v>0</v>
          </cell>
          <cell r="F12785">
            <v>0</v>
          </cell>
          <cell r="G12785">
            <v>0</v>
          </cell>
        </row>
        <row r="12786">
          <cell r="A12786" t="str">
            <v>2.1.1.2.1.22.16</v>
          </cell>
          <cell r="B12786" t="str">
            <v>Uribe Benitez Carlos Moises</v>
          </cell>
          <cell r="C12786">
            <v>0</v>
          </cell>
          <cell r="D12786">
            <v>0</v>
          </cell>
          <cell r="E12786">
            <v>0</v>
          </cell>
          <cell r="F12786">
            <v>0</v>
          </cell>
          <cell r="G12786">
            <v>0</v>
          </cell>
        </row>
        <row r="12787">
          <cell r="A12787" t="str">
            <v>2.1.1.2.1.22.17</v>
          </cell>
          <cell r="B12787" t="str">
            <v>Ububble, S.A. De C.V.</v>
          </cell>
          <cell r="C12787">
            <v>0</v>
          </cell>
          <cell r="D12787">
            <v>0</v>
          </cell>
          <cell r="E12787">
            <v>0</v>
          </cell>
          <cell r="F12787">
            <v>0</v>
          </cell>
          <cell r="G12787">
            <v>0</v>
          </cell>
        </row>
        <row r="12788">
          <cell r="A12788" t="str">
            <v>2.1.1.2.1.22.18</v>
          </cell>
          <cell r="B12788" t="str">
            <v>Universidad Para La Cooperacion Internacional De Quinta</v>
          </cell>
          <cell r="C12788">
            <v>0</v>
          </cell>
          <cell r="D12788">
            <v>0</v>
          </cell>
          <cell r="E12788">
            <v>0</v>
          </cell>
          <cell r="F12788">
            <v>0</v>
          </cell>
          <cell r="G12788">
            <v>0</v>
          </cell>
        </row>
        <row r="12789">
          <cell r="A12789" t="str">
            <v>2.1.1.2.1.22.19</v>
          </cell>
          <cell r="B12789" t="str">
            <v>Universidad Cooperativa De Innovacion Comunitaria Sc De</v>
          </cell>
          <cell r="C12789">
            <v>0</v>
          </cell>
          <cell r="D12789">
            <v>0</v>
          </cell>
          <cell r="E12789">
            <v>0</v>
          </cell>
          <cell r="F12789">
            <v>0</v>
          </cell>
          <cell r="G12789">
            <v>0</v>
          </cell>
        </row>
        <row r="12790">
          <cell r="A12790" t="str">
            <v>2.1.1.2.1.22.20</v>
          </cell>
          <cell r="B12790" t="str">
            <v>Universidad Intercultural Maya De Quintana Roo</v>
          </cell>
          <cell r="C12790">
            <v>0</v>
          </cell>
          <cell r="D12790">
            <v>0</v>
          </cell>
          <cell r="E12790">
            <v>0</v>
          </cell>
          <cell r="F12790">
            <v>0</v>
          </cell>
          <cell r="G12790">
            <v>0</v>
          </cell>
        </row>
        <row r="12791">
          <cell r="A12791" t="str">
            <v>2.1.1.2.1.22.21</v>
          </cell>
          <cell r="B12791" t="str">
            <v>Umtec S.A.De C.V</v>
          </cell>
          <cell r="C12791">
            <v>0</v>
          </cell>
          <cell r="D12791">
            <v>0</v>
          </cell>
          <cell r="E12791">
            <v>0</v>
          </cell>
          <cell r="F12791">
            <v>0</v>
          </cell>
          <cell r="G12791">
            <v>0</v>
          </cell>
        </row>
        <row r="12792">
          <cell r="A12792" t="str">
            <v>2.1.1.2.1.22.22</v>
          </cell>
          <cell r="B12792" t="str">
            <v>Uka Ax Manati Sc De Rl</v>
          </cell>
          <cell r="C12792">
            <v>0</v>
          </cell>
          <cell r="D12792">
            <v>0</v>
          </cell>
          <cell r="E12792">
            <v>0</v>
          </cell>
          <cell r="F12792">
            <v>0</v>
          </cell>
          <cell r="G12792">
            <v>0</v>
          </cell>
        </row>
        <row r="12793">
          <cell r="A12793" t="str">
            <v>2.1.1.2.1.22.23</v>
          </cell>
          <cell r="B12793" t="str">
            <v>Uh Balam; Servicios, Estudios Y Proyectos Integrales S</v>
          </cell>
          <cell r="C12793">
            <v>0</v>
          </cell>
          <cell r="D12793">
            <v>0</v>
          </cell>
          <cell r="E12793">
            <v>0</v>
          </cell>
          <cell r="F12793">
            <v>0</v>
          </cell>
          <cell r="G12793">
            <v>0</v>
          </cell>
        </row>
        <row r="12794">
          <cell r="A12794" t="str">
            <v>2.1.1.2.1.22.24</v>
          </cell>
          <cell r="B12794" t="str">
            <v>Uninet, S.A. De C.V.</v>
          </cell>
          <cell r="C12794">
            <v>0</v>
          </cell>
          <cell r="D12794">
            <v>0</v>
          </cell>
          <cell r="E12794">
            <v>0</v>
          </cell>
          <cell r="F12794">
            <v>0</v>
          </cell>
          <cell r="G12794">
            <v>0</v>
          </cell>
        </row>
        <row r="12795">
          <cell r="A12795" t="str">
            <v>2.1.1.2.1.22.25</v>
          </cell>
          <cell r="B12795" t="str">
            <v>Universidad Politecnica De Quintana Roo</v>
          </cell>
          <cell r="C12795">
            <v>0</v>
          </cell>
          <cell r="D12795">
            <v>0</v>
          </cell>
          <cell r="E12795">
            <v>0</v>
          </cell>
          <cell r="F12795">
            <v>0</v>
          </cell>
          <cell r="G12795">
            <v>0</v>
          </cell>
        </row>
        <row r="12796">
          <cell r="A12796" t="str">
            <v>2.1.1.2.1.22.26</v>
          </cell>
          <cell r="B12796" t="str">
            <v>Us Nery Berta Maria</v>
          </cell>
          <cell r="C12796">
            <v>73690.17</v>
          </cell>
          <cell r="D12796">
            <v>0</v>
          </cell>
          <cell r="E12796">
            <v>183945.84</v>
          </cell>
          <cell r="F12796">
            <v>183945.84</v>
          </cell>
          <cell r="G12796">
            <v>257636.01</v>
          </cell>
        </row>
        <row r="12797">
          <cell r="A12797" t="str">
            <v>2.1.1.2.1.22.27</v>
          </cell>
          <cell r="B12797" t="str">
            <v>Uh Perez Julio Ruben</v>
          </cell>
          <cell r="C12797">
            <v>0</v>
          </cell>
          <cell r="D12797">
            <v>0</v>
          </cell>
          <cell r="E12797">
            <v>0</v>
          </cell>
          <cell r="F12797">
            <v>0</v>
          </cell>
          <cell r="G12797">
            <v>0</v>
          </cell>
        </row>
        <row r="12798">
          <cell r="A12798" t="str">
            <v>2.1.1.2.1.22.28</v>
          </cell>
          <cell r="B12798" t="str">
            <v>Universidad Tecnologica De Campeche</v>
          </cell>
          <cell r="C12798">
            <v>0</v>
          </cell>
          <cell r="D12798">
            <v>0</v>
          </cell>
          <cell r="E12798">
            <v>0</v>
          </cell>
          <cell r="F12798">
            <v>0</v>
          </cell>
          <cell r="G12798">
            <v>0</v>
          </cell>
        </row>
        <row r="12799">
          <cell r="A12799" t="str">
            <v>2.1.1.2.1.22.29</v>
          </cell>
          <cell r="B12799" t="str">
            <v>Ulloa Martinez Jesus Gabriel</v>
          </cell>
          <cell r="C12799">
            <v>0</v>
          </cell>
          <cell r="D12799">
            <v>104400</v>
          </cell>
          <cell r="E12799">
            <v>104400</v>
          </cell>
          <cell r="F12799">
            <v>0</v>
          </cell>
          <cell r="G12799">
            <v>0</v>
          </cell>
        </row>
        <row r="12800">
          <cell r="A12800" t="str">
            <v>2.1.1.2.1.22.30</v>
          </cell>
          <cell r="B12800" t="str">
            <v>Universidad Tecnologica De Cancun</v>
          </cell>
          <cell r="C12800">
            <v>3327</v>
          </cell>
          <cell r="D12800">
            <v>3327</v>
          </cell>
          <cell r="E12800">
            <v>0</v>
          </cell>
          <cell r="F12800">
            <v>-3327</v>
          </cell>
          <cell r="G12800">
            <v>0</v>
          </cell>
        </row>
        <row r="12801">
          <cell r="A12801" t="str">
            <v>2.1.1.2.1.22.31</v>
          </cell>
          <cell r="B12801" t="str">
            <v>UICAB HERNANDEZ ALMA DELIA</v>
          </cell>
          <cell r="C12801">
            <v>64422.42</v>
          </cell>
          <cell r="D12801">
            <v>64422.42</v>
          </cell>
          <cell r="E12801">
            <v>0</v>
          </cell>
          <cell r="F12801">
            <v>-64422.42</v>
          </cell>
          <cell r="G12801">
            <v>0</v>
          </cell>
        </row>
        <row r="12802">
          <cell r="A12802" t="str">
            <v>2.1.1.2.1.22.32</v>
          </cell>
          <cell r="B12802" t="str">
            <v>UN MUNDO EN IDEAS FINANCIERAS UNO Y DOS, .S.A. DE C.V.</v>
          </cell>
          <cell r="C12802">
            <v>0</v>
          </cell>
          <cell r="D12802">
            <v>9239530.0299999993</v>
          </cell>
          <cell r="E12802">
            <v>10143114.35</v>
          </cell>
          <cell r="F12802">
            <v>903584.32</v>
          </cell>
          <cell r="G12802">
            <v>903584.32</v>
          </cell>
        </row>
        <row r="12803">
          <cell r="A12803" t="str">
            <v>2.1.1.2.1.22.33</v>
          </cell>
          <cell r="B12803" t="str">
            <v>Us Mis Roger Nicanor</v>
          </cell>
          <cell r="C12803">
            <v>0</v>
          </cell>
          <cell r="D12803">
            <v>0</v>
          </cell>
          <cell r="E12803">
            <v>0</v>
          </cell>
          <cell r="F12803">
            <v>0</v>
          </cell>
          <cell r="G12803">
            <v>0</v>
          </cell>
        </row>
        <row r="12804">
          <cell r="A12804" t="str">
            <v>2.1.1.2.1.22.34</v>
          </cell>
          <cell r="B12804" t="str">
            <v>Uno Dos Asesores En Proyectos y Aditorias S.A. DE C.V.</v>
          </cell>
          <cell r="C12804">
            <v>0</v>
          </cell>
          <cell r="D12804">
            <v>2950606.78</v>
          </cell>
          <cell r="E12804">
            <v>3805476.9</v>
          </cell>
          <cell r="F12804">
            <v>854870.12</v>
          </cell>
          <cell r="G12804">
            <v>854870.12</v>
          </cell>
        </row>
        <row r="12805">
          <cell r="A12805" t="str">
            <v>2.1.1.2.1.22.35</v>
          </cell>
          <cell r="B12805" t="str">
            <v>UNION PRODUCTIVA EVEREST, S.A. DE C.V.</v>
          </cell>
          <cell r="C12805">
            <v>0</v>
          </cell>
          <cell r="D12805">
            <v>22539177.34</v>
          </cell>
          <cell r="E12805">
            <v>22778637.690000001</v>
          </cell>
          <cell r="F12805">
            <v>239460.35</v>
          </cell>
          <cell r="G12805">
            <v>239460.35</v>
          </cell>
        </row>
        <row r="12806">
          <cell r="A12806" t="str">
            <v>2.1.1.2.1.22.36</v>
          </cell>
          <cell r="B12806" t="str">
            <v>Union De Secretarios De Turismo De Mèxico AC</v>
          </cell>
          <cell r="C12806">
            <v>0</v>
          </cell>
          <cell r="D12806">
            <v>0</v>
          </cell>
          <cell r="E12806">
            <v>50000</v>
          </cell>
          <cell r="F12806">
            <v>50000</v>
          </cell>
          <cell r="G12806">
            <v>50000</v>
          </cell>
        </row>
        <row r="12807">
          <cell r="A12807" t="str">
            <v>2.1.1.2.1.22.37</v>
          </cell>
          <cell r="B12807" t="str">
            <v>UNIFORMES MUÑOZ, S.A. DE C.V.</v>
          </cell>
          <cell r="C12807">
            <v>0</v>
          </cell>
          <cell r="D12807">
            <v>38349.599999999999</v>
          </cell>
          <cell r="E12807">
            <v>38349.599999999999</v>
          </cell>
          <cell r="F12807">
            <v>0</v>
          </cell>
          <cell r="G12807">
            <v>0</v>
          </cell>
        </row>
        <row r="12808">
          <cell r="A12808" t="str">
            <v>2.1.1.2.1.22.38</v>
          </cell>
          <cell r="B12808" t="str">
            <v>Uitzil May Miguel Angel</v>
          </cell>
          <cell r="C12808">
            <v>0</v>
          </cell>
          <cell r="D12808">
            <v>1374600</v>
          </cell>
          <cell r="E12808">
            <v>1374600</v>
          </cell>
          <cell r="F12808">
            <v>0</v>
          </cell>
          <cell r="G12808">
            <v>0</v>
          </cell>
        </row>
        <row r="12809">
          <cell r="A12809" t="str">
            <v>2.1.1.2.1.22.39</v>
          </cell>
          <cell r="B12809" t="str">
            <v>1 AHC Producciones S.A. de C.V.</v>
          </cell>
          <cell r="C12809">
            <v>0</v>
          </cell>
          <cell r="D12809">
            <v>0</v>
          </cell>
          <cell r="E12809">
            <v>730800</v>
          </cell>
          <cell r="F12809">
            <v>730800</v>
          </cell>
          <cell r="G12809">
            <v>730800</v>
          </cell>
        </row>
        <row r="12810">
          <cell r="A12810" t="str">
            <v>2.1.1.2.1.22.40</v>
          </cell>
          <cell r="B12810" t="str">
            <v>UC PEÑA CARLOS EFRAIN</v>
          </cell>
          <cell r="C12810">
            <v>0</v>
          </cell>
          <cell r="D12810">
            <v>0</v>
          </cell>
          <cell r="E12810">
            <v>144521.71</v>
          </cell>
          <cell r="F12810">
            <v>144521.71</v>
          </cell>
          <cell r="G12810">
            <v>144521.71</v>
          </cell>
        </row>
        <row r="12811">
          <cell r="A12811" t="str">
            <v>2.1.1.2.1.22.41</v>
          </cell>
          <cell r="B12811" t="str">
            <v>Uicab Sulu Dulce Maria</v>
          </cell>
          <cell r="C12811">
            <v>0</v>
          </cell>
          <cell r="D12811">
            <v>0</v>
          </cell>
          <cell r="E12811">
            <v>149988</v>
          </cell>
          <cell r="F12811">
            <v>149988</v>
          </cell>
          <cell r="G12811">
            <v>149988</v>
          </cell>
        </row>
        <row r="12812">
          <cell r="A12812" t="str">
            <v>2.1.1.2.1.23</v>
          </cell>
          <cell r="B12812" t="str">
            <v>V</v>
          </cell>
          <cell r="C12812">
            <v>34932671.119999997</v>
          </cell>
          <cell r="D12812">
            <v>154618772.93000001</v>
          </cell>
          <cell r="E12812">
            <v>133254306.77</v>
          </cell>
          <cell r="F12812">
            <v>-21364466.16</v>
          </cell>
          <cell r="G12812">
            <v>13568204.960000001</v>
          </cell>
        </row>
        <row r="12813">
          <cell r="A12813" t="str">
            <v>2.1.1.2.1.23.1</v>
          </cell>
          <cell r="B12813" t="str">
            <v>Vazquez Hernandez Rosario De Fatima</v>
          </cell>
          <cell r="C12813">
            <v>0</v>
          </cell>
          <cell r="D12813">
            <v>0</v>
          </cell>
          <cell r="E12813">
            <v>0</v>
          </cell>
          <cell r="F12813">
            <v>0</v>
          </cell>
          <cell r="G12813">
            <v>0</v>
          </cell>
        </row>
        <row r="12814">
          <cell r="A12814" t="str">
            <v>2.1.1.2.1.23.2</v>
          </cell>
          <cell r="B12814" t="str">
            <v>Valores Mexicanos Casa De Bolsa, S.A. De C.V.</v>
          </cell>
          <cell r="C12814">
            <v>232000</v>
          </cell>
          <cell r="D12814">
            <v>429224.89</v>
          </cell>
          <cell r="E12814">
            <v>522000</v>
          </cell>
          <cell r="F12814">
            <v>92775.11</v>
          </cell>
          <cell r="G12814">
            <v>324775.11</v>
          </cell>
        </row>
        <row r="12815">
          <cell r="A12815" t="str">
            <v>2.1.1.2.1.23.3</v>
          </cell>
          <cell r="B12815" t="str">
            <v>Vargas Marzuca Sergio Eduardo</v>
          </cell>
          <cell r="C12815">
            <v>0</v>
          </cell>
          <cell r="D12815">
            <v>0</v>
          </cell>
          <cell r="E12815">
            <v>0</v>
          </cell>
          <cell r="F12815">
            <v>0</v>
          </cell>
          <cell r="G12815">
            <v>0</v>
          </cell>
        </row>
        <row r="12816">
          <cell r="A12816" t="str">
            <v>2.1.1.2.1.23.4</v>
          </cell>
          <cell r="B12816" t="str">
            <v>Vazquez Nava Y Consultores, S.C</v>
          </cell>
          <cell r="C12816">
            <v>0</v>
          </cell>
          <cell r="D12816">
            <v>0</v>
          </cell>
          <cell r="E12816">
            <v>0</v>
          </cell>
          <cell r="F12816">
            <v>0</v>
          </cell>
          <cell r="G12816">
            <v>0</v>
          </cell>
        </row>
        <row r="12817">
          <cell r="A12817" t="str">
            <v>2.1.1.2.1.23.5</v>
          </cell>
          <cell r="B12817" t="str">
            <v>Verdayes Ortiz Francisco</v>
          </cell>
          <cell r="C12817">
            <v>160000</v>
          </cell>
          <cell r="D12817">
            <v>160000</v>
          </cell>
          <cell r="E12817">
            <v>0</v>
          </cell>
          <cell r="F12817">
            <v>-160000</v>
          </cell>
          <cell r="G12817">
            <v>0</v>
          </cell>
        </row>
        <row r="12818">
          <cell r="A12818" t="str">
            <v>2.1.1.2.1.23.6</v>
          </cell>
          <cell r="B12818" t="str">
            <v>Viajes Turquesa Del Caribe Mexicano, S.A. De C.V</v>
          </cell>
          <cell r="C12818">
            <v>0</v>
          </cell>
          <cell r="D12818">
            <v>0</v>
          </cell>
          <cell r="E12818">
            <v>0</v>
          </cell>
          <cell r="F12818">
            <v>0</v>
          </cell>
          <cell r="G12818">
            <v>0</v>
          </cell>
        </row>
        <row r="12819">
          <cell r="A12819" t="str">
            <v>2.1.1.2.1.23.7</v>
          </cell>
          <cell r="B12819" t="str">
            <v>Vicmar De Chetumal, S.C.</v>
          </cell>
          <cell r="C12819">
            <v>8120</v>
          </cell>
          <cell r="D12819">
            <v>0</v>
          </cell>
          <cell r="E12819">
            <v>0</v>
          </cell>
          <cell r="F12819">
            <v>0</v>
          </cell>
          <cell r="G12819">
            <v>8120</v>
          </cell>
        </row>
        <row r="12820">
          <cell r="A12820" t="str">
            <v>2.1.1.2.1.23.8</v>
          </cell>
          <cell r="B12820" t="str">
            <v>Vidrio Plano Y Similares, S.A. De C.V</v>
          </cell>
          <cell r="C12820">
            <v>0</v>
          </cell>
          <cell r="D12820">
            <v>0</v>
          </cell>
          <cell r="E12820">
            <v>0</v>
          </cell>
          <cell r="F12820">
            <v>0</v>
          </cell>
          <cell r="G12820">
            <v>0</v>
          </cell>
        </row>
        <row r="12821">
          <cell r="A12821" t="str">
            <v>2.1.1.2.1.23.9</v>
          </cell>
          <cell r="B12821" t="str">
            <v>Villamor Manuel Bartholomew</v>
          </cell>
          <cell r="C12821">
            <v>0</v>
          </cell>
          <cell r="D12821">
            <v>0</v>
          </cell>
          <cell r="E12821">
            <v>0</v>
          </cell>
          <cell r="F12821">
            <v>0</v>
          </cell>
          <cell r="G12821">
            <v>0</v>
          </cell>
        </row>
        <row r="12822">
          <cell r="A12822" t="str">
            <v>2.1.1.2.1.23.10</v>
          </cell>
          <cell r="B12822" t="str">
            <v>Villanueva Chan Lilian Jesus</v>
          </cell>
          <cell r="C12822">
            <v>0</v>
          </cell>
          <cell r="D12822">
            <v>0</v>
          </cell>
          <cell r="E12822">
            <v>0</v>
          </cell>
          <cell r="F12822">
            <v>0</v>
          </cell>
          <cell r="G12822">
            <v>0</v>
          </cell>
        </row>
        <row r="12823">
          <cell r="A12823" t="str">
            <v>2.1.1.2.1.23.11</v>
          </cell>
          <cell r="B12823" t="str">
            <v>Vip Servicios Aereos Ejecutivos S.A. De C.V.</v>
          </cell>
          <cell r="C12823">
            <v>24815454.77</v>
          </cell>
          <cell r="D12823">
            <v>24732438.280000001</v>
          </cell>
          <cell r="E12823">
            <v>8714655.3599999994</v>
          </cell>
          <cell r="F12823">
            <v>-16017782.92</v>
          </cell>
          <cell r="G12823">
            <v>8797671.8499999996</v>
          </cell>
        </row>
        <row r="12824">
          <cell r="A12824" t="str">
            <v>2.1.1.2.1.23.12</v>
          </cell>
          <cell r="B12824" t="str">
            <v>Vivas Padilla Rey David</v>
          </cell>
          <cell r="C12824">
            <v>561333.92000000004</v>
          </cell>
          <cell r="D12824">
            <v>0</v>
          </cell>
          <cell r="E12824">
            <v>0</v>
          </cell>
          <cell r="F12824">
            <v>0</v>
          </cell>
          <cell r="G12824">
            <v>561333.92000000004</v>
          </cell>
        </row>
        <row r="12825">
          <cell r="A12825" t="str">
            <v>2.1.1.2.1.23.13</v>
          </cell>
          <cell r="B12825" t="str">
            <v>Vidal Russi Humberto</v>
          </cell>
          <cell r="C12825">
            <v>0</v>
          </cell>
          <cell r="D12825">
            <v>0</v>
          </cell>
          <cell r="E12825">
            <v>0</v>
          </cell>
          <cell r="F12825">
            <v>0</v>
          </cell>
          <cell r="G12825">
            <v>0</v>
          </cell>
        </row>
        <row r="12826">
          <cell r="A12826" t="str">
            <v>2.1.1.2.1.23.14</v>
          </cell>
          <cell r="B12826" t="str">
            <v>Vazquez Handall Guillermo Horacio</v>
          </cell>
          <cell r="C12826">
            <v>0</v>
          </cell>
          <cell r="D12826">
            <v>0</v>
          </cell>
          <cell r="E12826">
            <v>0</v>
          </cell>
          <cell r="F12826">
            <v>0</v>
          </cell>
          <cell r="G12826">
            <v>0</v>
          </cell>
        </row>
        <row r="12827">
          <cell r="A12827" t="str">
            <v>2.1.1.2.1.23.15</v>
          </cell>
          <cell r="B12827" t="str">
            <v>Venegas Hernandez Francisco Javier</v>
          </cell>
          <cell r="C12827">
            <v>25250</v>
          </cell>
          <cell r="D12827">
            <v>0</v>
          </cell>
          <cell r="E12827">
            <v>0</v>
          </cell>
          <cell r="F12827">
            <v>0</v>
          </cell>
          <cell r="G12827">
            <v>25250</v>
          </cell>
        </row>
        <row r="12828">
          <cell r="A12828" t="str">
            <v>2.1.1.2.1.23.16</v>
          </cell>
          <cell r="B12828" t="str">
            <v>Velazquez Trujillo Ricardo</v>
          </cell>
          <cell r="C12828">
            <v>0</v>
          </cell>
          <cell r="D12828">
            <v>0</v>
          </cell>
          <cell r="E12828">
            <v>0</v>
          </cell>
          <cell r="F12828">
            <v>0</v>
          </cell>
          <cell r="G12828">
            <v>0</v>
          </cell>
        </row>
        <row r="12829">
          <cell r="A12829" t="str">
            <v>2.1.1.2.1.23.17</v>
          </cell>
          <cell r="B12829" t="str">
            <v>Vasquez Espinosa Corina</v>
          </cell>
          <cell r="C12829">
            <v>0</v>
          </cell>
          <cell r="D12829">
            <v>0</v>
          </cell>
          <cell r="E12829">
            <v>0</v>
          </cell>
          <cell r="F12829">
            <v>0</v>
          </cell>
          <cell r="G12829">
            <v>0</v>
          </cell>
        </row>
        <row r="12830">
          <cell r="A12830" t="str">
            <v>2.1.1.2.1.23.18</v>
          </cell>
          <cell r="B12830" t="str">
            <v>Villanueva Sansores Lia Geny</v>
          </cell>
          <cell r="C12830">
            <v>84982.77</v>
          </cell>
          <cell r="D12830">
            <v>332982.77</v>
          </cell>
          <cell r="E12830">
            <v>372000</v>
          </cell>
          <cell r="F12830">
            <v>39017.230000000003</v>
          </cell>
          <cell r="G12830">
            <v>124000</v>
          </cell>
        </row>
        <row r="12831">
          <cell r="A12831" t="str">
            <v>2.1.1.2.1.23.19</v>
          </cell>
          <cell r="B12831" t="str">
            <v>Villanueva Enriquez Emilio</v>
          </cell>
          <cell r="C12831">
            <v>9328</v>
          </cell>
          <cell r="D12831">
            <v>131824</v>
          </cell>
          <cell r="E12831">
            <v>144953.60000000001</v>
          </cell>
          <cell r="F12831">
            <v>13129.6</v>
          </cell>
          <cell r="G12831">
            <v>22457.599999999999</v>
          </cell>
        </row>
        <row r="12832">
          <cell r="A12832" t="str">
            <v>2.1.1.2.1.23.20</v>
          </cell>
          <cell r="B12832" t="str">
            <v>Velazquez Trujillo Jorge</v>
          </cell>
          <cell r="C12832">
            <v>0</v>
          </cell>
          <cell r="D12832">
            <v>0</v>
          </cell>
          <cell r="E12832">
            <v>0</v>
          </cell>
          <cell r="F12832">
            <v>0</v>
          </cell>
          <cell r="G12832">
            <v>0</v>
          </cell>
        </row>
        <row r="12833">
          <cell r="A12833" t="str">
            <v>2.1.1.2.1.23.21</v>
          </cell>
          <cell r="B12833" t="str">
            <v>Villafuerte Rodriguez Myrna</v>
          </cell>
          <cell r="C12833">
            <v>0</v>
          </cell>
          <cell r="D12833">
            <v>0</v>
          </cell>
          <cell r="E12833">
            <v>0</v>
          </cell>
          <cell r="F12833">
            <v>0</v>
          </cell>
          <cell r="G12833">
            <v>0</v>
          </cell>
        </row>
        <row r="12834">
          <cell r="A12834" t="str">
            <v>2.1.1.2.1.23.22</v>
          </cell>
          <cell r="B12834" t="str">
            <v>Vadillo Vazquez Juan Jose</v>
          </cell>
          <cell r="C12834">
            <v>0</v>
          </cell>
          <cell r="D12834">
            <v>0</v>
          </cell>
          <cell r="E12834">
            <v>0</v>
          </cell>
          <cell r="F12834">
            <v>0</v>
          </cell>
          <cell r="G12834">
            <v>0</v>
          </cell>
        </row>
        <row r="12835">
          <cell r="A12835" t="str">
            <v>2.1.1.2.1.23.23</v>
          </cell>
          <cell r="B12835" t="str">
            <v>Villanueva Gongora Romeo Teodoro</v>
          </cell>
          <cell r="C12835">
            <v>0</v>
          </cell>
          <cell r="D12835">
            <v>0</v>
          </cell>
          <cell r="E12835">
            <v>0</v>
          </cell>
          <cell r="F12835">
            <v>0</v>
          </cell>
          <cell r="G12835">
            <v>0</v>
          </cell>
        </row>
        <row r="12836">
          <cell r="A12836" t="str">
            <v>2.1.1.2.1.23.24</v>
          </cell>
          <cell r="B12836" t="str">
            <v>Vizcaino Aguilar Ruben Guillermo</v>
          </cell>
          <cell r="C12836">
            <v>0</v>
          </cell>
          <cell r="D12836">
            <v>0</v>
          </cell>
          <cell r="E12836">
            <v>0</v>
          </cell>
          <cell r="F12836">
            <v>0</v>
          </cell>
          <cell r="G12836">
            <v>0</v>
          </cell>
        </row>
        <row r="12837">
          <cell r="A12837" t="str">
            <v>2.1.1.2.1.23.25</v>
          </cell>
          <cell r="B12837" t="str">
            <v>Valencia Moncada Edgar Daniel</v>
          </cell>
          <cell r="C12837">
            <v>0</v>
          </cell>
          <cell r="D12837">
            <v>0</v>
          </cell>
          <cell r="E12837">
            <v>0</v>
          </cell>
          <cell r="F12837">
            <v>0</v>
          </cell>
          <cell r="G12837">
            <v>0</v>
          </cell>
        </row>
        <row r="12838">
          <cell r="A12838" t="str">
            <v>2.1.1.2.1.23.26</v>
          </cell>
          <cell r="B12838" t="str">
            <v>Vazquez Muñoz Sandra Georgina</v>
          </cell>
          <cell r="C12838">
            <v>0</v>
          </cell>
          <cell r="D12838">
            <v>0</v>
          </cell>
          <cell r="E12838">
            <v>0</v>
          </cell>
          <cell r="F12838">
            <v>0</v>
          </cell>
          <cell r="G12838">
            <v>0</v>
          </cell>
        </row>
        <row r="12839">
          <cell r="A12839" t="str">
            <v>2.1.1.2.1.23.27</v>
          </cell>
          <cell r="B12839" t="str">
            <v>Vargas Luna Raschid Christian</v>
          </cell>
          <cell r="C12839">
            <v>0</v>
          </cell>
          <cell r="D12839">
            <v>0</v>
          </cell>
          <cell r="E12839">
            <v>0</v>
          </cell>
          <cell r="F12839">
            <v>0</v>
          </cell>
          <cell r="G12839">
            <v>0</v>
          </cell>
        </row>
        <row r="12840">
          <cell r="A12840" t="str">
            <v>2.1.1.2.1.23.28</v>
          </cell>
          <cell r="B12840" t="str">
            <v>Vasaves Garcia Jose Alonso</v>
          </cell>
          <cell r="C12840">
            <v>0</v>
          </cell>
          <cell r="D12840">
            <v>0</v>
          </cell>
          <cell r="E12840">
            <v>0</v>
          </cell>
          <cell r="F12840">
            <v>0</v>
          </cell>
          <cell r="G12840">
            <v>0</v>
          </cell>
        </row>
        <row r="12841">
          <cell r="A12841" t="str">
            <v>2.1.1.2.1.23.29</v>
          </cell>
          <cell r="B12841" t="str">
            <v>Vazquez Garcia Pastor</v>
          </cell>
          <cell r="C12841">
            <v>0</v>
          </cell>
          <cell r="D12841">
            <v>0</v>
          </cell>
          <cell r="E12841">
            <v>0</v>
          </cell>
          <cell r="F12841">
            <v>0</v>
          </cell>
          <cell r="G12841">
            <v>0</v>
          </cell>
        </row>
        <row r="12842">
          <cell r="A12842" t="str">
            <v>2.1.1.2.1.23.30</v>
          </cell>
          <cell r="B12842" t="str">
            <v>Varela Carlos Maria Eugenia</v>
          </cell>
          <cell r="C12842">
            <v>0</v>
          </cell>
          <cell r="D12842">
            <v>0</v>
          </cell>
          <cell r="E12842">
            <v>0</v>
          </cell>
          <cell r="F12842">
            <v>0</v>
          </cell>
          <cell r="G12842">
            <v>0</v>
          </cell>
        </row>
        <row r="12843">
          <cell r="A12843" t="str">
            <v>2.1.1.2.1.23.31</v>
          </cell>
          <cell r="B12843" t="str">
            <v>Vicente Hernandez Pedro</v>
          </cell>
          <cell r="C12843">
            <v>0</v>
          </cell>
          <cell r="D12843">
            <v>0</v>
          </cell>
          <cell r="E12843">
            <v>0</v>
          </cell>
          <cell r="F12843">
            <v>0</v>
          </cell>
          <cell r="G12843">
            <v>0</v>
          </cell>
        </row>
        <row r="12844">
          <cell r="A12844" t="str">
            <v>2.1.1.2.1.23.32</v>
          </cell>
          <cell r="B12844" t="str">
            <v>Vazquez Lopez Oscar Patricio</v>
          </cell>
          <cell r="C12844">
            <v>0</v>
          </cell>
          <cell r="D12844">
            <v>0</v>
          </cell>
          <cell r="E12844">
            <v>0</v>
          </cell>
          <cell r="F12844">
            <v>0</v>
          </cell>
          <cell r="G12844">
            <v>0</v>
          </cell>
        </row>
        <row r="12845">
          <cell r="A12845" t="str">
            <v>2.1.1.2.1.23.33</v>
          </cell>
          <cell r="B12845" t="str">
            <v>Valores Empresariales Bocard S.A De C.V</v>
          </cell>
          <cell r="C12845">
            <v>0</v>
          </cell>
          <cell r="D12845">
            <v>0</v>
          </cell>
          <cell r="E12845">
            <v>0</v>
          </cell>
          <cell r="F12845">
            <v>0</v>
          </cell>
          <cell r="G12845">
            <v>0</v>
          </cell>
        </row>
        <row r="12846">
          <cell r="A12846" t="str">
            <v>2.1.1.2.1.23.34</v>
          </cell>
          <cell r="B12846" t="str">
            <v>Vivendi Las Americas S.C.</v>
          </cell>
          <cell r="C12846">
            <v>52862.12</v>
          </cell>
          <cell r="D12846">
            <v>79293.179999999993</v>
          </cell>
          <cell r="E12846">
            <v>158586.35999999999</v>
          </cell>
          <cell r="F12846">
            <v>79293.179999999993</v>
          </cell>
          <cell r="G12846">
            <v>132155.29999999999</v>
          </cell>
        </row>
        <row r="12847">
          <cell r="A12847" t="str">
            <v>2.1.1.2.1.23.35</v>
          </cell>
          <cell r="B12847" t="str">
            <v>La Voz De Quintana Roo S.A. De C.V.</v>
          </cell>
          <cell r="C12847">
            <v>626400</v>
          </cell>
          <cell r="D12847">
            <v>3758400</v>
          </cell>
          <cell r="E12847">
            <v>3758400</v>
          </cell>
          <cell r="F12847">
            <v>0</v>
          </cell>
          <cell r="G12847">
            <v>626400</v>
          </cell>
        </row>
        <row r="12848">
          <cell r="A12848" t="str">
            <v>2.1.1.2.1.23.36</v>
          </cell>
          <cell r="B12848" t="str">
            <v>Viajes Polanco, S.A</v>
          </cell>
          <cell r="C12848">
            <v>0</v>
          </cell>
          <cell r="D12848">
            <v>0</v>
          </cell>
          <cell r="E12848">
            <v>0</v>
          </cell>
          <cell r="F12848">
            <v>0</v>
          </cell>
          <cell r="G12848">
            <v>0</v>
          </cell>
        </row>
        <row r="12849">
          <cell r="A12849" t="str">
            <v>2.1.1.2.1.23.37</v>
          </cell>
          <cell r="B12849" t="str">
            <v>Velueta Escolastico Jose David</v>
          </cell>
          <cell r="C12849">
            <v>0</v>
          </cell>
          <cell r="D12849">
            <v>0</v>
          </cell>
          <cell r="E12849">
            <v>0</v>
          </cell>
          <cell r="F12849">
            <v>0</v>
          </cell>
          <cell r="G12849">
            <v>0</v>
          </cell>
        </row>
        <row r="12850">
          <cell r="A12850" t="str">
            <v>2.1.1.2.1.23.38</v>
          </cell>
          <cell r="B12850" t="str">
            <v>Velis Flores Alejandro Eugenio</v>
          </cell>
          <cell r="C12850">
            <v>0</v>
          </cell>
          <cell r="D12850">
            <v>0</v>
          </cell>
          <cell r="E12850">
            <v>0</v>
          </cell>
          <cell r="F12850">
            <v>0</v>
          </cell>
          <cell r="G12850">
            <v>0</v>
          </cell>
        </row>
        <row r="12851">
          <cell r="A12851" t="str">
            <v>2.1.1.2.1.23.39</v>
          </cell>
          <cell r="B12851" t="str">
            <v>Vargas Fernandez Rodolfo</v>
          </cell>
          <cell r="C12851">
            <v>0</v>
          </cell>
          <cell r="D12851">
            <v>0</v>
          </cell>
          <cell r="E12851">
            <v>0</v>
          </cell>
          <cell r="F12851">
            <v>0</v>
          </cell>
          <cell r="G12851">
            <v>0</v>
          </cell>
        </row>
        <row r="12852">
          <cell r="A12852" t="str">
            <v>2.1.1.2.1.23.40</v>
          </cell>
          <cell r="B12852" t="str">
            <v>Vazquez Lopez Martin</v>
          </cell>
          <cell r="C12852">
            <v>0</v>
          </cell>
          <cell r="D12852">
            <v>0</v>
          </cell>
          <cell r="E12852">
            <v>0</v>
          </cell>
          <cell r="F12852">
            <v>0</v>
          </cell>
          <cell r="G12852">
            <v>0</v>
          </cell>
        </row>
        <row r="12853">
          <cell r="A12853" t="str">
            <v>2.1.1.2.1.23.41</v>
          </cell>
          <cell r="B12853" t="str">
            <v>Villanueva Sandoval Sandra Noemi</v>
          </cell>
          <cell r="C12853">
            <v>0</v>
          </cell>
          <cell r="D12853">
            <v>0</v>
          </cell>
          <cell r="E12853">
            <v>0</v>
          </cell>
          <cell r="F12853">
            <v>0</v>
          </cell>
          <cell r="G12853">
            <v>0</v>
          </cell>
        </row>
        <row r="12854">
          <cell r="A12854" t="str">
            <v>2.1.1.2.1.23.42</v>
          </cell>
          <cell r="B12854" t="str">
            <v>Villanueva Jimenez Laura Aurora</v>
          </cell>
          <cell r="C12854">
            <v>159253.82999999999</v>
          </cell>
          <cell r="D12854">
            <v>197982.23</v>
          </cell>
          <cell r="E12854">
            <v>77456.800000000003</v>
          </cell>
          <cell r="F12854">
            <v>-120525.43</v>
          </cell>
          <cell r="G12854">
            <v>38728.400000000001</v>
          </cell>
        </row>
        <row r="12855">
          <cell r="A12855" t="str">
            <v>2.1.1.2.1.23.43</v>
          </cell>
          <cell r="B12855" t="str">
            <v>Vasquez Ake Armando</v>
          </cell>
          <cell r="C12855">
            <v>0</v>
          </cell>
          <cell r="D12855">
            <v>0</v>
          </cell>
          <cell r="E12855">
            <v>0</v>
          </cell>
          <cell r="F12855">
            <v>0</v>
          </cell>
          <cell r="G12855">
            <v>0</v>
          </cell>
        </row>
        <row r="12856">
          <cell r="A12856" t="str">
            <v>2.1.1.2.1.23.44</v>
          </cell>
          <cell r="B12856" t="str">
            <v>Vazquez Lobo Guillermo Eugenio</v>
          </cell>
          <cell r="C12856">
            <v>125124.78</v>
          </cell>
          <cell r="D12856">
            <v>125124.78</v>
          </cell>
          <cell r="E12856">
            <v>68464.5</v>
          </cell>
          <cell r="F12856">
            <v>-56660.28</v>
          </cell>
          <cell r="G12856">
            <v>68464.5</v>
          </cell>
        </row>
        <row r="12857">
          <cell r="A12857" t="str">
            <v>2.1.1.2.1.23.45</v>
          </cell>
          <cell r="B12857" t="str">
            <v>Vace Asesores S.C</v>
          </cell>
          <cell r="C12857">
            <v>0</v>
          </cell>
          <cell r="D12857">
            <v>0</v>
          </cell>
          <cell r="E12857">
            <v>0</v>
          </cell>
          <cell r="F12857">
            <v>0</v>
          </cell>
          <cell r="G12857">
            <v>0</v>
          </cell>
        </row>
        <row r="12858">
          <cell r="A12858" t="str">
            <v>2.1.1.2.1.23.46</v>
          </cell>
          <cell r="B12858" t="str">
            <v>Vitro Fomento Industrial S.A. De C.V.</v>
          </cell>
          <cell r="C12858">
            <v>0</v>
          </cell>
          <cell r="D12858">
            <v>0</v>
          </cell>
          <cell r="E12858">
            <v>0</v>
          </cell>
          <cell r="F12858">
            <v>0</v>
          </cell>
          <cell r="G12858">
            <v>0</v>
          </cell>
        </row>
        <row r="12859">
          <cell r="A12859" t="str">
            <v>2.1.1.2.1.23.47</v>
          </cell>
          <cell r="B12859" t="str">
            <v>Villanueva Enriquez Manuel Jesus</v>
          </cell>
          <cell r="C12859">
            <v>94850</v>
          </cell>
          <cell r="D12859">
            <v>69600</v>
          </cell>
          <cell r="E12859">
            <v>0</v>
          </cell>
          <cell r="F12859">
            <v>-69600</v>
          </cell>
          <cell r="G12859">
            <v>25250</v>
          </cell>
        </row>
        <row r="12860">
          <cell r="A12860" t="str">
            <v>2.1.1.2.1.23.48</v>
          </cell>
          <cell r="B12860" t="str">
            <v>Vanegas Marin Reynaldo</v>
          </cell>
          <cell r="C12860">
            <v>0</v>
          </cell>
          <cell r="D12860">
            <v>0</v>
          </cell>
          <cell r="E12860">
            <v>0</v>
          </cell>
          <cell r="F12860">
            <v>0</v>
          </cell>
          <cell r="G12860">
            <v>0</v>
          </cell>
        </row>
        <row r="12861">
          <cell r="A12861" t="str">
            <v>2.1.1.2.1.23.49</v>
          </cell>
          <cell r="B12861" t="str">
            <v>Villanueva Martinez Liliana</v>
          </cell>
          <cell r="C12861">
            <v>0</v>
          </cell>
          <cell r="D12861">
            <v>0</v>
          </cell>
          <cell r="E12861">
            <v>0</v>
          </cell>
          <cell r="F12861">
            <v>0</v>
          </cell>
          <cell r="G12861">
            <v>0</v>
          </cell>
        </row>
        <row r="12862">
          <cell r="A12862" t="str">
            <v>2.1.1.2.1.23.50</v>
          </cell>
          <cell r="B12862" t="str">
            <v>Vazquez Rojas Estela</v>
          </cell>
          <cell r="C12862">
            <v>0</v>
          </cell>
          <cell r="D12862">
            <v>0</v>
          </cell>
          <cell r="E12862">
            <v>0</v>
          </cell>
          <cell r="F12862">
            <v>0</v>
          </cell>
          <cell r="G12862">
            <v>0</v>
          </cell>
        </row>
        <row r="12863">
          <cell r="A12863" t="str">
            <v>2.1.1.2.1.23.51</v>
          </cell>
          <cell r="B12863" t="str">
            <v>Villanueva Cordova Maria Luisa</v>
          </cell>
          <cell r="C12863">
            <v>116600</v>
          </cell>
          <cell r="D12863">
            <v>563200</v>
          </cell>
          <cell r="E12863">
            <v>765600</v>
          </cell>
          <cell r="F12863">
            <v>202400</v>
          </cell>
          <cell r="G12863">
            <v>319000</v>
          </cell>
        </row>
        <row r="12864">
          <cell r="A12864" t="str">
            <v>2.1.1.2.1.23.52</v>
          </cell>
          <cell r="B12864" t="str">
            <v>Villegas Saldaña Jaime</v>
          </cell>
          <cell r="C12864">
            <v>0</v>
          </cell>
          <cell r="D12864">
            <v>0</v>
          </cell>
          <cell r="E12864">
            <v>0</v>
          </cell>
          <cell r="F12864">
            <v>0</v>
          </cell>
          <cell r="G12864">
            <v>0</v>
          </cell>
        </row>
        <row r="12865">
          <cell r="A12865" t="str">
            <v>2.1.1.2.1.23.53</v>
          </cell>
          <cell r="B12865" t="str">
            <v>Vazquez Novelo Eder Manuel</v>
          </cell>
          <cell r="C12865">
            <v>0</v>
          </cell>
          <cell r="D12865">
            <v>0</v>
          </cell>
          <cell r="E12865">
            <v>0</v>
          </cell>
          <cell r="F12865">
            <v>0</v>
          </cell>
          <cell r="G12865">
            <v>0</v>
          </cell>
        </row>
        <row r="12866">
          <cell r="A12866" t="str">
            <v>2.1.1.2.1.23.54</v>
          </cell>
          <cell r="B12866" t="str">
            <v>Valbren De Mexico S.A. De C.V</v>
          </cell>
          <cell r="C12866">
            <v>4500233.9800000004</v>
          </cell>
          <cell r="D12866">
            <v>3677793.1</v>
          </cell>
          <cell r="E12866">
            <v>0</v>
          </cell>
          <cell r="F12866">
            <v>-3677793.1</v>
          </cell>
          <cell r="G12866">
            <v>822440.88</v>
          </cell>
        </row>
        <row r="12867">
          <cell r="A12867" t="str">
            <v>2.1.1.2.1.23.55</v>
          </cell>
          <cell r="B12867" t="str">
            <v>Vargas Rocha Josue Abraham</v>
          </cell>
          <cell r="C12867">
            <v>0</v>
          </cell>
          <cell r="D12867">
            <v>0</v>
          </cell>
          <cell r="E12867">
            <v>0</v>
          </cell>
          <cell r="F12867">
            <v>0</v>
          </cell>
          <cell r="G12867">
            <v>0</v>
          </cell>
        </row>
        <row r="12868">
          <cell r="A12868" t="str">
            <v>2.1.1.2.1.23.56</v>
          </cell>
          <cell r="B12868" t="str">
            <v>Vega Chazari Norma Miriam</v>
          </cell>
          <cell r="C12868">
            <v>0</v>
          </cell>
          <cell r="D12868">
            <v>0</v>
          </cell>
          <cell r="E12868">
            <v>0</v>
          </cell>
          <cell r="F12868">
            <v>0</v>
          </cell>
          <cell r="G12868">
            <v>0</v>
          </cell>
        </row>
        <row r="12869">
          <cell r="A12869" t="str">
            <v>2.1.1.2.1.23.57</v>
          </cell>
          <cell r="B12869" t="str">
            <v>Velasco Argente Irasema Guadalupe</v>
          </cell>
          <cell r="C12869">
            <v>30300</v>
          </cell>
          <cell r="D12869">
            <v>0</v>
          </cell>
          <cell r="E12869">
            <v>0</v>
          </cell>
          <cell r="F12869">
            <v>0</v>
          </cell>
          <cell r="G12869">
            <v>30300</v>
          </cell>
        </row>
        <row r="12870">
          <cell r="A12870" t="str">
            <v>2.1.1.2.1.23.58</v>
          </cell>
          <cell r="B12870" t="str">
            <v>Velazquez Montes Osvaldo</v>
          </cell>
          <cell r="C12870">
            <v>0</v>
          </cell>
          <cell r="D12870">
            <v>0</v>
          </cell>
          <cell r="E12870">
            <v>0</v>
          </cell>
          <cell r="F12870">
            <v>0</v>
          </cell>
          <cell r="G12870">
            <v>0</v>
          </cell>
        </row>
        <row r="12871">
          <cell r="A12871" t="str">
            <v>2.1.1.2.1.23.59</v>
          </cell>
          <cell r="B12871" t="str">
            <v>Virtual Archaeologic De Mexico Sa De Cv</v>
          </cell>
          <cell r="C12871">
            <v>0</v>
          </cell>
          <cell r="D12871">
            <v>0</v>
          </cell>
          <cell r="E12871">
            <v>0</v>
          </cell>
          <cell r="F12871">
            <v>0</v>
          </cell>
          <cell r="G12871">
            <v>0</v>
          </cell>
        </row>
        <row r="12872">
          <cell r="A12872" t="str">
            <v>2.1.1.2.1.23.60</v>
          </cell>
          <cell r="B12872" t="str">
            <v>Vivanco Ruiz Miguel Agustin</v>
          </cell>
          <cell r="C12872">
            <v>0</v>
          </cell>
          <cell r="D12872">
            <v>0</v>
          </cell>
          <cell r="E12872">
            <v>0</v>
          </cell>
          <cell r="F12872">
            <v>0</v>
          </cell>
          <cell r="G12872">
            <v>0</v>
          </cell>
        </row>
        <row r="12873">
          <cell r="A12873" t="str">
            <v>2.1.1.2.1.23.61</v>
          </cell>
          <cell r="B12873" t="str">
            <v>Varela Soñanes Carlo Magno</v>
          </cell>
          <cell r="C12873">
            <v>0</v>
          </cell>
          <cell r="D12873">
            <v>0</v>
          </cell>
          <cell r="E12873">
            <v>0</v>
          </cell>
          <cell r="F12873">
            <v>0</v>
          </cell>
          <cell r="G12873">
            <v>0</v>
          </cell>
        </row>
        <row r="12874">
          <cell r="A12874" t="str">
            <v>2.1.1.2.1.23.62</v>
          </cell>
          <cell r="B12874" t="str">
            <v>Vision Integral Urbana, S.A. De C.V</v>
          </cell>
          <cell r="C12874">
            <v>0</v>
          </cell>
          <cell r="D12874">
            <v>0</v>
          </cell>
          <cell r="E12874">
            <v>0</v>
          </cell>
          <cell r="F12874">
            <v>0</v>
          </cell>
          <cell r="G12874">
            <v>0</v>
          </cell>
        </row>
        <row r="12875">
          <cell r="A12875" t="str">
            <v>2.1.1.2.1.23.63</v>
          </cell>
          <cell r="B12875" t="str">
            <v>Vizprotec Corporativo S.A De C.V.</v>
          </cell>
          <cell r="C12875">
            <v>11692.8</v>
          </cell>
          <cell r="D12875">
            <v>0</v>
          </cell>
          <cell r="E12875">
            <v>0</v>
          </cell>
          <cell r="F12875">
            <v>0</v>
          </cell>
          <cell r="G12875">
            <v>11692.8</v>
          </cell>
        </row>
        <row r="12876">
          <cell r="A12876" t="str">
            <v>2.1.1.2.1.23.64</v>
          </cell>
          <cell r="B12876" t="str">
            <v>Votre Solucion Empresarial S De Rl De Cv</v>
          </cell>
          <cell r="C12876">
            <v>0</v>
          </cell>
          <cell r="D12876">
            <v>0</v>
          </cell>
          <cell r="E12876">
            <v>0</v>
          </cell>
          <cell r="F12876">
            <v>0</v>
          </cell>
          <cell r="G12876">
            <v>0</v>
          </cell>
        </row>
        <row r="12877">
          <cell r="A12877" t="str">
            <v>2.1.1.2.1.23.65</v>
          </cell>
          <cell r="B12877" t="str">
            <v>Vazquez Castillo Misael Alejandro</v>
          </cell>
          <cell r="C12877">
            <v>0</v>
          </cell>
          <cell r="D12877">
            <v>0</v>
          </cell>
          <cell r="E12877">
            <v>0</v>
          </cell>
          <cell r="F12877">
            <v>0</v>
          </cell>
          <cell r="G12877">
            <v>0</v>
          </cell>
        </row>
        <row r="12878">
          <cell r="A12878" t="str">
            <v>2.1.1.2.1.23.66</v>
          </cell>
          <cell r="B12878" t="str">
            <v>Vision Integral Con Voluntad Educativa Para Fortalecer La Educacion Media Superior, S.C</v>
          </cell>
          <cell r="C12878">
            <v>0</v>
          </cell>
          <cell r="D12878">
            <v>0</v>
          </cell>
          <cell r="E12878">
            <v>0</v>
          </cell>
          <cell r="F12878">
            <v>0</v>
          </cell>
          <cell r="G12878">
            <v>0</v>
          </cell>
        </row>
        <row r="12879">
          <cell r="A12879" t="str">
            <v>2.1.1.2.1.23.67</v>
          </cell>
          <cell r="B12879" t="str">
            <v>Villarreal Rosado Eduardo</v>
          </cell>
          <cell r="C12879">
            <v>0</v>
          </cell>
          <cell r="D12879">
            <v>0</v>
          </cell>
          <cell r="E12879">
            <v>0</v>
          </cell>
          <cell r="F12879">
            <v>0</v>
          </cell>
          <cell r="G12879">
            <v>0</v>
          </cell>
        </row>
        <row r="12880">
          <cell r="A12880" t="str">
            <v>2.1.1.2.1.23.68</v>
          </cell>
          <cell r="B12880" t="str">
            <v>Villava Alberu Lia Yolotl</v>
          </cell>
          <cell r="C12880">
            <v>0</v>
          </cell>
          <cell r="D12880">
            <v>0</v>
          </cell>
          <cell r="E12880">
            <v>0</v>
          </cell>
          <cell r="F12880">
            <v>0</v>
          </cell>
          <cell r="G12880">
            <v>0</v>
          </cell>
        </row>
        <row r="12881">
          <cell r="A12881" t="str">
            <v>2.1.1.2.1.23.69</v>
          </cell>
          <cell r="B12881" t="str">
            <v>Villarreal Sonora Maria Luisa</v>
          </cell>
          <cell r="C12881">
            <v>0</v>
          </cell>
          <cell r="D12881">
            <v>0</v>
          </cell>
          <cell r="E12881">
            <v>0</v>
          </cell>
          <cell r="F12881">
            <v>0</v>
          </cell>
          <cell r="G12881">
            <v>0</v>
          </cell>
        </row>
        <row r="12882">
          <cell r="A12882" t="str">
            <v>2.1.1.2.1.23.70</v>
          </cell>
          <cell r="B12882" t="str">
            <v>Valle Alaves Arcadio</v>
          </cell>
          <cell r="C12882">
            <v>0</v>
          </cell>
          <cell r="D12882">
            <v>0</v>
          </cell>
          <cell r="E12882">
            <v>0</v>
          </cell>
          <cell r="F12882">
            <v>0</v>
          </cell>
          <cell r="G12882">
            <v>0</v>
          </cell>
        </row>
        <row r="12883">
          <cell r="A12883" t="str">
            <v>2.1.1.2.1.23.71</v>
          </cell>
          <cell r="B12883" t="str">
            <v>Veulent De Mexico, S.A. De C.V.</v>
          </cell>
          <cell r="C12883">
            <v>0</v>
          </cell>
          <cell r="D12883">
            <v>0</v>
          </cell>
          <cell r="E12883">
            <v>0</v>
          </cell>
          <cell r="F12883">
            <v>0</v>
          </cell>
          <cell r="G12883">
            <v>0</v>
          </cell>
        </row>
        <row r="12884">
          <cell r="A12884" t="str">
            <v>2.1.1.2.1.23.77</v>
          </cell>
          <cell r="B12884" t="str">
            <v>Vazquez Mendez Cristobal</v>
          </cell>
          <cell r="C12884">
            <v>67048</v>
          </cell>
          <cell r="D12884">
            <v>67048</v>
          </cell>
          <cell r="E12884">
            <v>63544.800000000003</v>
          </cell>
          <cell r="F12884">
            <v>-3503.2</v>
          </cell>
          <cell r="G12884">
            <v>63544.800000000003</v>
          </cell>
        </row>
        <row r="12885">
          <cell r="A12885" t="str">
            <v>2.1.1.2.1.23.78</v>
          </cell>
          <cell r="B12885" t="str">
            <v>Vargas Gamboa Ulises Amado</v>
          </cell>
          <cell r="C12885">
            <v>0</v>
          </cell>
          <cell r="D12885">
            <v>0</v>
          </cell>
          <cell r="E12885">
            <v>0</v>
          </cell>
          <cell r="F12885">
            <v>0</v>
          </cell>
          <cell r="G12885">
            <v>0</v>
          </cell>
        </row>
        <row r="12886">
          <cell r="A12886" t="str">
            <v>2.1.1.2.1.23.79</v>
          </cell>
          <cell r="B12886" t="str">
            <v>Villanueva Acosta Sergio Gabriel</v>
          </cell>
          <cell r="C12886">
            <v>0</v>
          </cell>
          <cell r="D12886">
            <v>0</v>
          </cell>
          <cell r="E12886">
            <v>0</v>
          </cell>
          <cell r="F12886">
            <v>0</v>
          </cell>
          <cell r="G12886">
            <v>0</v>
          </cell>
        </row>
        <row r="12887">
          <cell r="A12887" t="str">
            <v>2.1.1.2.1.23.80</v>
          </cell>
          <cell r="B12887" t="str">
            <v>Villaseñor Patiño Juan Carlos</v>
          </cell>
          <cell r="C12887">
            <v>0</v>
          </cell>
          <cell r="D12887">
            <v>0</v>
          </cell>
          <cell r="E12887">
            <v>0</v>
          </cell>
          <cell r="F12887">
            <v>0</v>
          </cell>
          <cell r="G12887">
            <v>0</v>
          </cell>
        </row>
        <row r="12888">
          <cell r="A12888" t="str">
            <v>2.1.1.2.1.23.81</v>
          </cell>
          <cell r="B12888" t="str">
            <v>Vsi Dubbing &amp; Sub Factory, S.A. De C.V.</v>
          </cell>
          <cell r="C12888">
            <v>0</v>
          </cell>
          <cell r="D12888">
            <v>0</v>
          </cell>
          <cell r="E12888">
            <v>0</v>
          </cell>
          <cell r="F12888">
            <v>0</v>
          </cell>
          <cell r="G12888">
            <v>0</v>
          </cell>
        </row>
        <row r="12889">
          <cell r="A12889" t="str">
            <v>2.1.1.2.1.23.82</v>
          </cell>
          <cell r="B12889" t="str">
            <v>Vonallen Sa De Cv</v>
          </cell>
          <cell r="C12889">
            <v>0</v>
          </cell>
          <cell r="D12889">
            <v>0</v>
          </cell>
          <cell r="E12889">
            <v>0</v>
          </cell>
          <cell r="F12889">
            <v>0</v>
          </cell>
          <cell r="G12889">
            <v>0</v>
          </cell>
        </row>
        <row r="12890">
          <cell r="A12890" t="str">
            <v>2.1.1.2.1.23.83</v>
          </cell>
          <cell r="B12890" t="str">
            <v>Vilex Fumigaciones S.De Rl. De C.V.</v>
          </cell>
          <cell r="C12890">
            <v>0</v>
          </cell>
          <cell r="D12890">
            <v>0</v>
          </cell>
          <cell r="E12890">
            <v>0</v>
          </cell>
          <cell r="F12890">
            <v>0</v>
          </cell>
          <cell r="G12890">
            <v>0</v>
          </cell>
        </row>
        <row r="12891">
          <cell r="A12891" t="str">
            <v>2.1.1.2.1.23.84</v>
          </cell>
          <cell r="B12891" t="str">
            <v>Vazquez Chan Luvia Mireya</v>
          </cell>
          <cell r="C12891">
            <v>40000</v>
          </cell>
          <cell r="D12891">
            <v>464000</v>
          </cell>
          <cell r="E12891">
            <v>696000</v>
          </cell>
          <cell r="F12891">
            <v>232000</v>
          </cell>
          <cell r="G12891">
            <v>272000</v>
          </cell>
        </row>
        <row r="12892">
          <cell r="A12892" t="str">
            <v>2.1.1.2.1.23.85</v>
          </cell>
          <cell r="B12892" t="str">
            <v>Vargas Pons Maria Del Carmen</v>
          </cell>
          <cell r="C12892">
            <v>0</v>
          </cell>
          <cell r="D12892">
            <v>0</v>
          </cell>
          <cell r="E12892">
            <v>0</v>
          </cell>
          <cell r="F12892">
            <v>0</v>
          </cell>
          <cell r="G12892">
            <v>0</v>
          </cell>
        </row>
        <row r="12893">
          <cell r="A12893" t="str">
            <v>2.1.1.2.1.23.86</v>
          </cell>
          <cell r="B12893" t="str">
            <v>Valencia García Jorge Luis</v>
          </cell>
          <cell r="C12893">
            <v>2662450</v>
          </cell>
          <cell r="D12893">
            <v>2950710</v>
          </cell>
          <cell r="E12893">
            <v>288260</v>
          </cell>
          <cell r="F12893">
            <v>-2662450</v>
          </cell>
          <cell r="G12893">
            <v>0</v>
          </cell>
        </row>
        <row r="12894">
          <cell r="A12894" t="str">
            <v>2.1.1.2.1.23.87</v>
          </cell>
          <cell r="B12894" t="str">
            <v>Velazco Perez Jeremias</v>
          </cell>
          <cell r="C12894">
            <v>0</v>
          </cell>
          <cell r="D12894">
            <v>0</v>
          </cell>
          <cell r="E12894">
            <v>0</v>
          </cell>
          <cell r="F12894">
            <v>0</v>
          </cell>
          <cell r="G12894">
            <v>0</v>
          </cell>
        </row>
        <row r="12895">
          <cell r="A12895" t="str">
            <v>2.1.1.2.1.23.88</v>
          </cell>
          <cell r="B12895" t="str">
            <v>Vazquez Celis Esther Abigail</v>
          </cell>
          <cell r="C12895">
            <v>0</v>
          </cell>
          <cell r="D12895">
            <v>0</v>
          </cell>
          <cell r="E12895">
            <v>0</v>
          </cell>
          <cell r="F12895">
            <v>0</v>
          </cell>
          <cell r="G12895">
            <v>0</v>
          </cell>
        </row>
        <row r="12896">
          <cell r="A12896" t="str">
            <v>2.1.1.2.1.23.89</v>
          </cell>
          <cell r="B12896" t="str">
            <v>De La Vega Folgarolas Alejandro</v>
          </cell>
          <cell r="C12896">
            <v>0</v>
          </cell>
          <cell r="D12896">
            <v>0</v>
          </cell>
          <cell r="E12896">
            <v>0</v>
          </cell>
          <cell r="F12896">
            <v>0</v>
          </cell>
          <cell r="G12896">
            <v>0</v>
          </cell>
        </row>
        <row r="12897">
          <cell r="A12897" t="str">
            <v>2.1.1.2.1.23.90</v>
          </cell>
          <cell r="B12897" t="str">
            <v>Villanueva Santana Rocio</v>
          </cell>
          <cell r="C12897">
            <v>60000</v>
          </cell>
          <cell r="D12897">
            <v>256981.11</v>
          </cell>
          <cell r="E12897">
            <v>262641.48</v>
          </cell>
          <cell r="F12897">
            <v>5660.37</v>
          </cell>
          <cell r="G12897">
            <v>65660.37</v>
          </cell>
        </row>
        <row r="12898">
          <cell r="A12898" t="str">
            <v>2.1.1.2.1.23.91</v>
          </cell>
          <cell r="B12898" t="str">
            <v>Velez Cruz Carlos Miguel</v>
          </cell>
          <cell r="C12898">
            <v>26024.11</v>
          </cell>
          <cell r="D12898">
            <v>26024.11</v>
          </cell>
          <cell r="E12898">
            <v>1225.8900000000001</v>
          </cell>
          <cell r="F12898">
            <v>-24798.22</v>
          </cell>
          <cell r="G12898">
            <v>1225.8900000000001</v>
          </cell>
        </row>
        <row r="12899">
          <cell r="A12899" t="str">
            <v>2.1.1.2.1.23.92</v>
          </cell>
          <cell r="B12899" t="str">
            <v>Vazquez Blanco Isabel Cristina</v>
          </cell>
          <cell r="C12899">
            <v>0</v>
          </cell>
          <cell r="D12899">
            <v>0</v>
          </cell>
          <cell r="E12899">
            <v>0</v>
          </cell>
          <cell r="F12899">
            <v>0</v>
          </cell>
          <cell r="G12899">
            <v>0</v>
          </cell>
        </row>
        <row r="12900">
          <cell r="A12900" t="str">
            <v>2.1.1.2.1.23.93</v>
          </cell>
          <cell r="B12900" t="str">
            <v>Valle Carrillo Vladimir</v>
          </cell>
          <cell r="C12900">
            <v>0</v>
          </cell>
          <cell r="D12900">
            <v>114840</v>
          </cell>
          <cell r="E12900">
            <v>114840</v>
          </cell>
          <cell r="F12900">
            <v>0</v>
          </cell>
          <cell r="G12900">
            <v>0</v>
          </cell>
        </row>
        <row r="12901">
          <cell r="A12901" t="str">
            <v>2.1.1.2.1.23.94</v>
          </cell>
          <cell r="B12901" t="str">
            <v>Vilavid Sa De Cv</v>
          </cell>
          <cell r="C12901">
            <v>12000</v>
          </cell>
          <cell r="D12901">
            <v>0</v>
          </cell>
          <cell r="E12901">
            <v>0</v>
          </cell>
          <cell r="F12901">
            <v>0</v>
          </cell>
          <cell r="G12901">
            <v>12000</v>
          </cell>
        </row>
        <row r="12902">
          <cell r="A12902" t="str">
            <v>2.1.1.2.1.23.95</v>
          </cell>
          <cell r="B12902" t="str">
            <v>Valadez Xooc Ricardo Jesus</v>
          </cell>
          <cell r="C12902">
            <v>0</v>
          </cell>
          <cell r="D12902">
            <v>50344</v>
          </cell>
          <cell r="E12902">
            <v>50344</v>
          </cell>
          <cell r="F12902">
            <v>0</v>
          </cell>
          <cell r="G12902">
            <v>0</v>
          </cell>
        </row>
        <row r="12903">
          <cell r="A12903" t="str">
            <v>2.1.1.2.1.23.96</v>
          </cell>
          <cell r="B12903" t="str">
            <v>Villanueva Diaz Fernando</v>
          </cell>
          <cell r="C12903">
            <v>79500</v>
          </cell>
          <cell r="D12903">
            <v>195500</v>
          </cell>
          <cell r="E12903">
            <v>174000</v>
          </cell>
          <cell r="F12903">
            <v>-21500</v>
          </cell>
          <cell r="G12903">
            <v>58000</v>
          </cell>
        </row>
        <row r="12904">
          <cell r="A12904" t="str">
            <v>2.1.1.2.1.23.97</v>
          </cell>
          <cell r="B12904" t="str">
            <v>Virgin Atlantic Airways Limited</v>
          </cell>
          <cell r="C12904">
            <v>0</v>
          </cell>
          <cell r="D12904">
            <v>0</v>
          </cell>
          <cell r="E12904">
            <v>0</v>
          </cell>
          <cell r="F12904">
            <v>0</v>
          </cell>
          <cell r="G12904">
            <v>0</v>
          </cell>
        </row>
        <row r="12905">
          <cell r="A12905" t="str">
            <v>2.1.1.2.1.23.98</v>
          </cell>
          <cell r="B12905" t="str">
            <v>Versoza Comercializadora Sa De Cv</v>
          </cell>
          <cell r="C12905">
            <v>230805.2</v>
          </cell>
          <cell r="D12905">
            <v>230805.2</v>
          </cell>
          <cell r="E12905">
            <v>905980.88</v>
          </cell>
          <cell r="F12905">
            <v>675175.68</v>
          </cell>
          <cell r="G12905">
            <v>905980.88</v>
          </cell>
        </row>
        <row r="12906">
          <cell r="A12906" t="str">
            <v>2.1.1.2.1.23.99</v>
          </cell>
          <cell r="B12906" t="str">
            <v>VALERIO LOYA MARIA GUADALUPE</v>
          </cell>
          <cell r="C12906">
            <v>64422.42</v>
          </cell>
          <cell r="D12906">
            <v>64422.42</v>
          </cell>
          <cell r="E12906">
            <v>0</v>
          </cell>
          <cell r="F12906">
            <v>-64422.42</v>
          </cell>
          <cell r="G12906">
            <v>0</v>
          </cell>
        </row>
        <row r="12907">
          <cell r="A12907" t="str">
            <v>2.1.1.2.1.23.100</v>
          </cell>
          <cell r="B12907" t="str">
            <v>VENTURA MENDOZA YAMILI</v>
          </cell>
          <cell r="C12907">
            <v>64422.42</v>
          </cell>
          <cell r="D12907">
            <v>64422.42</v>
          </cell>
          <cell r="E12907">
            <v>0</v>
          </cell>
          <cell r="F12907">
            <v>-64422.42</v>
          </cell>
          <cell r="G12907">
            <v>0</v>
          </cell>
        </row>
        <row r="12908">
          <cell r="A12908" t="str">
            <v>2.1.1.2.1.23.101</v>
          </cell>
          <cell r="B12908" t="str">
            <v>VILLEGAS CANTU DORA</v>
          </cell>
          <cell r="C12908">
            <v>612</v>
          </cell>
          <cell r="D12908">
            <v>612</v>
          </cell>
          <cell r="E12908">
            <v>0</v>
          </cell>
          <cell r="F12908">
            <v>-612</v>
          </cell>
          <cell r="G12908">
            <v>0</v>
          </cell>
        </row>
        <row r="12909">
          <cell r="A12909" t="str">
            <v>2.1.1.2.1.23.102</v>
          </cell>
          <cell r="B12909" t="str">
            <v>VALDOVINOS COHUO JULIO ADRIAN</v>
          </cell>
          <cell r="C12909">
            <v>11600</v>
          </cell>
          <cell r="D12909">
            <v>11600</v>
          </cell>
          <cell r="E12909">
            <v>0</v>
          </cell>
          <cell r="F12909">
            <v>-11600</v>
          </cell>
          <cell r="G12909">
            <v>0</v>
          </cell>
        </row>
        <row r="12910">
          <cell r="A12910" t="str">
            <v>2.1.1.2.1.23.103</v>
          </cell>
          <cell r="B12910" t="str">
            <v>Vargas Cardenas Benjamin</v>
          </cell>
          <cell r="C12910">
            <v>0</v>
          </cell>
          <cell r="D12910">
            <v>0</v>
          </cell>
          <cell r="E12910">
            <v>0</v>
          </cell>
          <cell r="F12910">
            <v>0</v>
          </cell>
          <cell r="G12910">
            <v>0</v>
          </cell>
        </row>
        <row r="12911">
          <cell r="A12911" t="str">
            <v>2.1.1.2.1.23.104</v>
          </cell>
          <cell r="B12911" t="str">
            <v>Vincci Hoteles, S.A.</v>
          </cell>
          <cell r="C12911">
            <v>0</v>
          </cell>
          <cell r="D12911">
            <v>0</v>
          </cell>
          <cell r="E12911">
            <v>0</v>
          </cell>
          <cell r="F12911">
            <v>0</v>
          </cell>
          <cell r="G12911">
            <v>0</v>
          </cell>
        </row>
        <row r="12912">
          <cell r="A12912" t="str">
            <v>2.1.1.2.1.23.105</v>
          </cell>
          <cell r="B12912" t="str">
            <v>VEGA PECH PETRONILO ANGEL</v>
          </cell>
          <cell r="C12912">
            <v>0</v>
          </cell>
          <cell r="D12912">
            <v>79333.3</v>
          </cell>
          <cell r="E12912">
            <v>95199.96</v>
          </cell>
          <cell r="F12912">
            <v>15866.66</v>
          </cell>
          <cell r="G12912">
            <v>15866.66</v>
          </cell>
        </row>
        <row r="12913">
          <cell r="A12913" t="str">
            <v>2.1.1.2.1.23.106</v>
          </cell>
          <cell r="B12913" t="str">
            <v>Vector Casa De Bolsa, S.A DE C.V</v>
          </cell>
          <cell r="C12913">
            <v>0</v>
          </cell>
          <cell r="D12913">
            <v>115643518.54000001</v>
          </cell>
          <cell r="E12913">
            <v>115643518.54000001</v>
          </cell>
          <cell r="F12913">
            <v>0</v>
          </cell>
          <cell r="G12913">
            <v>0</v>
          </cell>
        </row>
        <row r="12914">
          <cell r="A12914" t="str">
            <v>2.1.1.2.1.23.107</v>
          </cell>
          <cell r="B12914" t="str">
            <v>VISION PATRIMONIAL CRONOS, S.A. DE C.V.</v>
          </cell>
          <cell r="C12914">
            <v>0</v>
          </cell>
          <cell r="D12914">
            <v>97440</v>
          </cell>
          <cell r="E12914">
            <v>97440</v>
          </cell>
          <cell r="F12914">
            <v>0</v>
          </cell>
          <cell r="G12914">
            <v>0</v>
          </cell>
        </row>
        <row r="12915">
          <cell r="A12915" t="str">
            <v>2.1.1.2.1.23.108</v>
          </cell>
          <cell r="B12915" t="str">
            <v>Valle Ongay Edwin Omar</v>
          </cell>
          <cell r="C12915">
            <v>0</v>
          </cell>
          <cell r="D12915">
            <v>5666.6</v>
          </cell>
          <cell r="E12915">
            <v>5666.6</v>
          </cell>
          <cell r="F12915">
            <v>0</v>
          </cell>
          <cell r="G12915">
            <v>0</v>
          </cell>
        </row>
        <row r="12916">
          <cell r="A12916" t="str">
            <v>2.1.1.2.1.23.109</v>
          </cell>
          <cell r="B12916" t="str">
            <v>VIVANCO TORRES OLIVIA</v>
          </cell>
          <cell r="C12916">
            <v>0</v>
          </cell>
          <cell r="D12916">
            <v>0</v>
          </cell>
          <cell r="E12916">
            <v>104284</v>
          </cell>
          <cell r="F12916">
            <v>104284</v>
          </cell>
          <cell r="G12916">
            <v>104284</v>
          </cell>
        </row>
        <row r="12917">
          <cell r="A12917" t="str">
            <v>2.1.1.2.1.23.110</v>
          </cell>
          <cell r="B12917" t="str">
            <v>VE LIMPIEZA, S. DE R.L. DE C.V.</v>
          </cell>
          <cell r="C12917">
            <v>0</v>
          </cell>
          <cell r="D12917">
            <v>37642</v>
          </cell>
          <cell r="E12917">
            <v>37642</v>
          </cell>
          <cell r="F12917">
            <v>0</v>
          </cell>
          <cell r="G12917">
            <v>0</v>
          </cell>
        </row>
        <row r="12918">
          <cell r="A12918" t="str">
            <v>2.1.1.2.1.23.111</v>
          </cell>
          <cell r="B12918" t="str">
            <v>VAZQUEZ GONZALEZ MIGUEL ANGEL</v>
          </cell>
          <cell r="C12918">
            <v>0</v>
          </cell>
          <cell r="D12918">
            <v>0</v>
          </cell>
          <cell r="E12918">
            <v>131602</v>
          </cell>
          <cell r="F12918">
            <v>131602</v>
          </cell>
          <cell r="G12918">
            <v>131602</v>
          </cell>
        </row>
        <row r="12919">
          <cell r="A12919" t="str">
            <v>2.1.1.2.1.24</v>
          </cell>
          <cell r="B12919" t="str">
            <v>W</v>
          </cell>
          <cell r="C12919">
            <v>1141495.68</v>
          </cell>
          <cell r="D12919">
            <v>2543586.94</v>
          </cell>
          <cell r="E12919">
            <v>2802362.52</v>
          </cell>
          <cell r="F12919">
            <v>258775.58</v>
          </cell>
          <cell r="G12919">
            <v>1400271.26</v>
          </cell>
        </row>
        <row r="12920">
          <cell r="A12920" t="str">
            <v>2.1.1.2.1.24.1</v>
          </cell>
          <cell r="B12920" t="str">
            <v>Water Hobbies Riviera Sa De Cv</v>
          </cell>
          <cell r="C12920">
            <v>0</v>
          </cell>
          <cell r="D12920">
            <v>0</v>
          </cell>
          <cell r="E12920">
            <v>0</v>
          </cell>
          <cell r="F12920">
            <v>0</v>
          </cell>
          <cell r="G12920">
            <v>0</v>
          </cell>
        </row>
        <row r="12921">
          <cell r="A12921" t="str">
            <v>2.1.1.2.1.24.2</v>
          </cell>
          <cell r="B12921" t="str">
            <v>Winckler Ortiz Jorge</v>
          </cell>
          <cell r="C12921">
            <v>0</v>
          </cell>
          <cell r="D12921">
            <v>0</v>
          </cell>
          <cell r="E12921">
            <v>0</v>
          </cell>
          <cell r="F12921">
            <v>0</v>
          </cell>
          <cell r="G12921">
            <v>0</v>
          </cell>
        </row>
        <row r="12922">
          <cell r="A12922" t="str">
            <v>2.1.1.2.1.24.3</v>
          </cell>
          <cell r="B12922" t="str">
            <v>Williams Quirinof William</v>
          </cell>
          <cell r="C12922">
            <v>0</v>
          </cell>
          <cell r="D12922">
            <v>0</v>
          </cell>
          <cell r="E12922">
            <v>0</v>
          </cell>
          <cell r="F12922">
            <v>0</v>
          </cell>
          <cell r="G12922">
            <v>0</v>
          </cell>
        </row>
        <row r="12923">
          <cell r="A12923" t="str">
            <v>2.1.1.2.1.24.4</v>
          </cell>
          <cell r="B12923" t="str">
            <v>Willich Mexicana S.A De C.V</v>
          </cell>
          <cell r="C12923">
            <v>0</v>
          </cell>
          <cell r="D12923">
            <v>0</v>
          </cell>
          <cell r="E12923">
            <v>0</v>
          </cell>
          <cell r="F12923">
            <v>0</v>
          </cell>
          <cell r="G12923">
            <v>0</v>
          </cell>
        </row>
        <row r="12924">
          <cell r="A12924" t="str">
            <v>2.1.1.2.1.24.5</v>
          </cell>
          <cell r="B12924" t="str">
            <v>Wmc Y Asociados, S.A. De C.V</v>
          </cell>
          <cell r="C12924">
            <v>1141495.68</v>
          </cell>
          <cell r="D12924">
            <v>2541766.94</v>
          </cell>
          <cell r="E12924">
            <v>2800542.52</v>
          </cell>
          <cell r="F12924">
            <v>258775.58</v>
          </cell>
          <cell r="G12924">
            <v>1400271.26</v>
          </cell>
        </row>
        <row r="12925">
          <cell r="A12925" t="str">
            <v>2.1.1.2.1.24.6</v>
          </cell>
          <cell r="B12925" t="str">
            <v>WELLNUTS GOURMET, S.A. DE C.V.</v>
          </cell>
          <cell r="C12925">
            <v>0</v>
          </cell>
          <cell r="D12925">
            <v>1820</v>
          </cell>
          <cell r="E12925">
            <v>1820</v>
          </cell>
          <cell r="F12925">
            <v>0</v>
          </cell>
          <cell r="G12925">
            <v>0</v>
          </cell>
        </row>
        <row r="12926">
          <cell r="A12926" t="str">
            <v>2.1.1.2.1.24.7</v>
          </cell>
          <cell r="B12926" t="str">
            <v>Walwik Consultores Interpatrimoniales S.A.P.I De C.V</v>
          </cell>
          <cell r="C12926">
            <v>0</v>
          </cell>
          <cell r="D12926">
            <v>0</v>
          </cell>
          <cell r="E12926">
            <v>0</v>
          </cell>
          <cell r="F12926">
            <v>0</v>
          </cell>
          <cell r="G12926">
            <v>0</v>
          </cell>
        </row>
        <row r="12927">
          <cell r="A12927" t="str">
            <v>2.1.1.2.1.25</v>
          </cell>
          <cell r="B12927" t="str">
            <v>X</v>
          </cell>
          <cell r="C12927">
            <v>213511.72</v>
          </cell>
          <cell r="D12927">
            <v>948297.09</v>
          </cell>
          <cell r="E12927">
            <v>3549931.99</v>
          </cell>
          <cell r="F12927">
            <v>2601634.9</v>
          </cell>
          <cell r="G12927">
            <v>2815146.62</v>
          </cell>
        </row>
        <row r="12928">
          <cell r="A12928" t="str">
            <v>2.1.1.2.1.25.1</v>
          </cell>
          <cell r="B12928" t="str">
            <v>Xinastle Lopez Emilia</v>
          </cell>
          <cell r="C12928">
            <v>18154</v>
          </cell>
          <cell r="D12928">
            <v>18154</v>
          </cell>
          <cell r="E12928">
            <v>0</v>
          </cell>
          <cell r="F12928">
            <v>-18154</v>
          </cell>
          <cell r="G12928">
            <v>0</v>
          </cell>
        </row>
        <row r="12929">
          <cell r="A12929" t="str">
            <v>2.1.1.2.1.25.2</v>
          </cell>
          <cell r="B12929" t="str">
            <v>Xacan, S.A. De C.V</v>
          </cell>
          <cell r="C12929">
            <v>0</v>
          </cell>
          <cell r="D12929">
            <v>0</v>
          </cell>
          <cell r="E12929">
            <v>0</v>
          </cell>
          <cell r="F12929">
            <v>0</v>
          </cell>
          <cell r="G12929">
            <v>0</v>
          </cell>
        </row>
        <row r="12930">
          <cell r="A12930" t="str">
            <v>2.1.1.2.1.25.3</v>
          </cell>
          <cell r="B12930" t="str">
            <v>Xacur Salazar Armando</v>
          </cell>
          <cell r="C12930">
            <v>0</v>
          </cell>
          <cell r="D12930">
            <v>0</v>
          </cell>
          <cell r="E12930">
            <v>0</v>
          </cell>
          <cell r="F12930">
            <v>0</v>
          </cell>
          <cell r="G12930">
            <v>0</v>
          </cell>
        </row>
        <row r="12931">
          <cell r="A12931" t="str">
            <v>2.1.1.2.1.25.4</v>
          </cell>
          <cell r="B12931" t="str">
            <v>Xiu Pacheco Miguel Antonio</v>
          </cell>
          <cell r="C12931">
            <v>0</v>
          </cell>
          <cell r="D12931">
            <v>0</v>
          </cell>
          <cell r="E12931">
            <v>0</v>
          </cell>
          <cell r="F12931">
            <v>0</v>
          </cell>
          <cell r="G12931">
            <v>0</v>
          </cell>
        </row>
        <row r="12932">
          <cell r="A12932" t="str">
            <v>2.1.1.2.1.25.5</v>
          </cell>
          <cell r="B12932" t="str">
            <v>Xicotencatl Torres Maria Cristina</v>
          </cell>
          <cell r="C12932">
            <v>0</v>
          </cell>
          <cell r="D12932">
            <v>0</v>
          </cell>
          <cell r="E12932">
            <v>0</v>
          </cell>
          <cell r="F12932">
            <v>0</v>
          </cell>
          <cell r="G12932">
            <v>0</v>
          </cell>
        </row>
        <row r="12933">
          <cell r="A12933" t="str">
            <v>2.1.1.2.1.25.6</v>
          </cell>
          <cell r="B12933" t="str">
            <v>Xl Recursos Humanos, S.C</v>
          </cell>
          <cell r="C12933">
            <v>0</v>
          </cell>
          <cell r="D12933">
            <v>0</v>
          </cell>
          <cell r="E12933">
            <v>0</v>
          </cell>
          <cell r="F12933">
            <v>0</v>
          </cell>
          <cell r="G12933">
            <v>0</v>
          </cell>
        </row>
        <row r="12934">
          <cell r="A12934" t="str">
            <v>2.1.1.2.1.25.7</v>
          </cell>
          <cell r="B12934" t="str">
            <v>Xix Carrillo Santos Antonio</v>
          </cell>
          <cell r="C12934">
            <v>0</v>
          </cell>
          <cell r="D12934">
            <v>0</v>
          </cell>
          <cell r="E12934">
            <v>0</v>
          </cell>
          <cell r="F12934">
            <v>0</v>
          </cell>
          <cell r="G12934">
            <v>0</v>
          </cell>
        </row>
        <row r="12935">
          <cell r="A12935" t="str">
            <v>2.1.1.2.1.25.8</v>
          </cell>
          <cell r="B12935" t="str">
            <v>Xlalibre Multimedios, S De Rl</v>
          </cell>
          <cell r="C12935">
            <v>149640</v>
          </cell>
          <cell r="D12935">
            <v>774759.99</v>
          </cell>
          <cell r="E12935">
            <v>717119.99</v>
          </cell>
          <cell r="F12935">
            <v>-57640</v>
          </cell>
          <cell r="G12935">
            <v>92000</v>
          </cell>
        </row>
        <row r="12936">
          <cell r="A12936" t="str">
            <v>2.1.1.2.1.25.9</v>
          </cell>
          <cell r="B12936" t="str">
            <v>Xix Castro Jazmine Concepcion</v>
          </cell>
          <cell r="C12936">
            <v>19674.62</v>
          </cell>
          <cell r="D12936">
            <v>0</v>
          </cell>
          <cell r="E12936">
            <v>0</v>
          </cell>
          <cell r="F12936">
            <v>0</v>
          </cell>
          <cell r="G12936">
            <v>19674.62</v>
          </cell>
        </row>
        <row r="12937">
          <cell r="A12937" t="str">
            <v>2.1.1.2.1.25.10</v>
          </cell>
          <cell r="B12937" t="str">
            <v>XIX DZUL JUAN BAUTISTA</v>
          </cell>
          <cell r="C12937">
            <v>26043.1</v>
          </cell>
          <cell r="D12937">
            <v>26043.1</v>
          </cell>
          <cell r="E12937">
            <v>0</v>
          </cell>
          <cell r="F12937">
            <v>-26043.1</v>
          </cell>
          <cell r="G12937">
            <v>0</v>
          </cell>
        </row>
        <row r="12938">
          <cell r="A12938" t="str">
            <v>2.1.1.2.1.25.11</v>
          </cell>
          <cell r="B12938" t="str">
            <v>Xacur Salazar Alejandro</v>
          </cell>
          <cell r="C12938">
            <v>0</v>
          </cell>
          <cell r="D12938">
            <v>129340</v>
          </cell>
          <cell r="E12938">
            <v>232812</v>
          </cell>
          <cell r="F12938">
            <v>103472</v>
          </cell>
          <cell r="G12938">
            <v>103472</v>
          </cell>
        </row>
        <row r="12939">
          <cell r="A12939" t="str">
            <v>2.1.1.2.1.25.12</v>
          </cell>
          <cell r="B12939" t="str">
            <v>Xeron Asesoría S.A. DE C.V.</v>
          </cell>
          <cell r="C12939">
            <v>0</v>
          </cell>
          <cell r="D12939">
            <v>0</v>
          </cell>
          <cell r="E12939">
            <v>2600000</v>
          </cell>
          <cell r="F12939">
            <v>2600000</v>
          </cell>
          <cell r="G12939">
            <v>2600000</v>
          </cell>
        </row>
        <row r="12940">
          <cell r="A12940" t="str">
            <v>2.1.1.2.1.26</v>
          </cell>
          <cell r="B12940" t="str">
            <v>Y</v>
          </cell>
          <cell r="C12940">
            <v>227300.44</v>
          </cell>
          <cell r="D12940">
            <v>3880135.44</v>
          </cell>
          <cell r="E12940">
            <v>3903982.01</v>
          </cell>
          <cell r="F12940">
            <v>23846.57</v>
          </cell>
          <cell r="G12940">
            <v>251147.01</v>
          </cell>
        </row>
        <row r="12941">
          <cell r="A12941" t="str">
            <v>2.1.1.2.1.26.1</v>
          </cell>
          <cell r="B12941" t="str">
            <v>Yeh Maldonado Ady Maria</v>
          </cell>
          <cell r="C12941">
            <v>35361.599999999999</v>
          </cell>
          <cell r="D12941">
            <v>35361.599999999999</v>
          </cell>
          <cell r="E12941">
            <v>38700</v>
          </cell>
          <cell r="F12941">
            <v>3338.4</v>
          </cell>
          <cell r="G12941">
            <v>38700</v>
          </cell>
        </row>
        <row r="12942">
          <cell r="A12942" t="str">
            <v>2.1.1.2.1.26.2</v>
          </cell>
          <cell r="B12942" t="str">
            <v>Yinvanet, S.A. De C.V</v>
          </cell>
          <cell r="C12942">
            <v>0</v>
          </cell>
          <cell r="D12942">
            <v>0</v>
          </cell>
          <cell r="E12942">
            <v>0</v>
          </cell>
          <cell r="F12942">
            <v>0</v>
          </cell>
          <cell r="G12942">
            <v>0</v>
          </cell>
        </row>
        <row r="12943">
          <cell r="A12943" t="str">
            <v>2.1.1.2.1.26.3</v>
          </cell>
          <cell r="B12943" t="str">
            <v>Yam Cumi Ernesto Alonso</v>
          </cell>
          <cell r="C12943">
            <v>0</v>
          </cell>
          <cell r="D12943">
            <v>0</v>
          </cell>
          <cell r="E12943">
            <v>0</v>
          </cell>
          <cell r="F12943">
            <v>0</v>
          </cell>
          <cell r="G12943">
            <v>0</v>
          </cell>
        </row>
        <row r="12944">
          <cell r="A12944" t="str">
            <v>2.1.1.2.1.26.4</v>
          </cell>
          <cell r="B12944" t="str">
            <v>Yucatan International Trade S.A. De C.V</v>
          </cell>
          <cell r="C12944">
            <v>0</v>
          </cell>
          <cell r="D12944">
            <v>0</v>
          </cell>
          <cell r="E12944">
            <v>0</v>
          </cell>
          <cell r="F12944">
            <v>0</v>
          </cell>
          <cell r="G12944">
            <v>0</v>
          </cell>
        </row>
        <row r="12945">
          <cell r="A12945" t="str">
            <v>2.1.1.2.1.26.5</v>
          </cell>
          <cell r="B12945" t="str">
            <v>Yam Pech Caridad Del Carmen</v>
          </cell>
          <cell r="C12945">
            <v>0</v>
          </cell>
          <cell r="D12945">
            <v>0</v>
          </cell>
          <cell r="E12945">
            <v>0</v>
          </cell>
          <cell r="F12945">
            <v>0</v>
          </cell>
          <cell r="G12945">
            <v>0</v>
          </cell>
        </row>
        <row r="12946">
          <cell r="A12946" t="str">
            <v>2.1.1.2.1.26.6</v>
          </cell>
          <cell r="B12946" t="str">
            <v>Yam Gamboa Norma Ines</v>
          </cell>
          <cell r="C12946">
            <v>58512</v>
          </cell>
          <cell r="D12946">
            <v>138547</v>
          </cell>
          <cell r="E12946">
            <v>192084.01</v>
          </cell>
          <cell r="F12946">
            <v>53537.01</v>
          </cell>
          <cell r="G12946">
            <v>112049.01</v>
          </cell>
        </row>
        <row r="12947">
          <cell r="A12947" t="str">
            <v>2.1.1.2.1.26.7</v>
          </cell>
          <cell r="B12947" t="str">
            <v>Ynbadi.Com S De Rl Mi</v>
          </cell>
          <cell r="C12947">
            <v>0</v>
          </cell>
          <cell r="D12947">
            <v>3572800</v>
          </cell>
          <cell r="E12947">
            <v>3572800</v>
          </cell>
          <cell r="F12947">
            <v>0</v>
          </cell>
          <cell r="G12947">
            <v>0</v>
          </cell>
        </row>
        <row r="12948">
          <cell r="A12948" t="str">
            <v>2.1.1.2.1.26.8</v>
          </cell>
          <cell r="B12948" t="str">
            <v>Yentru Publicidad Para Tu Negocio, S.A. De C.V.</v>
          </cell>
          <cell r="C12948">
            <v>0</v>
          </cell>
          <cell r="D12948">
            <v>0</v>
          </cell>
          <cell r="E12948">
            <v>0</v>
          </cell>
          <cell r="F12948">
            <v>0</v>
          </cell>
          <cell r="G12948">
            <v>0</v>
          </cell>
        </row>
        <row r="12949">
          <cell r="A12949" t="str">
            <v>2.1.1.2.1.26.9</v>
          </cell>
          <cell r="B12949" t="str">
            <v>Yaryk Gutierrez Michelle</v>
          </cell>
          <cell r="C12949">
            <v>0</v>
          </cell>
          <cell r="D12949">
            <v>0</v>
          </cell>
          <cell r="E12949">
            <v>0</v>
          </cell>
          <cell r="F12949">
            <v>0</v>
          </cell>
          <cell r="G12949">
            <v>0</v>
          </cell>
        </row>
        <row r="12950">
          <cell r="A12950" t="str">
            <v>2.1.1.2.1.26.10</v>
          </cell>
          <cell r="B12950" t="str">
            <v>Yee Camal Bernardino</v>
          </cell>
          <cell r="C12950">
            <v>0</v>
          </cell>
          <cell r="D12950">
            <v>0</v>
          </cell>
          <cell r="E12950">
            <v>0</v>
          </cell>
          <cell r="F12950">
            <v>0</v>
          </cell>
          <cell r="G12950">
            <v>0</v>
          </cell>
        </row>
        <row r="12951">
          <cell r="A12951" t="str">
            <v>2.1.1.2.1.26.11</v>
          </cell>
          <cell r="B12951" t="str">
            <v>Yah Jimenez Jessica Yazuri</v>
          </cell>
          <cell r="C12951">
            <v>0</v>
          </cell>
          <cell r="D12951">
            <v>0</v>
          </cell>
          <cell r="E12951">
            <v>0</v>
          </cell>
          <cell r="F12951">
            <v>0</v>
          </cell>
          <cell r="G12951">
            <v>0</v>
          </cell>
        </row>
        <row r="12952">
          <cell r="A12952" t="str">
            <v>2.1.1.2.1.26.12</v>
          </cell>
          <cell r="B12952" t="str">
            <v>Yah Navarrete Luis Vitorio</v>
          </cell>
          <cell r="C12952">
            <v>4582</v>
          </cell>
          <cell r="D12952">
            <v>4582</v>
          </cell>
          <cell r="E12952">
            <v>0</v>
          </cell>
          <cell r="F12952">
            <v>-4582</v>
          </cell>
          <cell r="G12952">
            <v>0</v>
          </cell>
        </row>
        <row r="12953">
          <cell r="A12953" t="str">
            <v>2.1.1.2.1.26.13</v>
          </cell>
          <cell r="B12953" t="str">
            <v>YAM CHI RUBI DEL CARMEN</v>
          </cell>
          <cell r="C12953">
            <v>64422.42</v>
          </cell>
          <cell r="D12953">
            <v>64422.42</v>
          </cell>
          <cell r="E12953">
            <v>0</v>
          </cell>
          <cell r="F12953">
            <v>-64422.42</v>
          </cell>
          <cell r="G12953">
            <v>0</v>
          </cell>
        </row>
        <row r="12954">
          <cell r="A12954" t="str">
            <v>2.1.1.2.1.26.14</v>
          </cell>
          <cell r="B12954" t="str">
            <v>YAM RUIZ MARIA LEOCADIA</v>
          </cell>
          <cell r="C12954">
            <v>64422.42</v>
          </cell>
          <cell r="D12954">
            <v>64422.42</v>
          </cell>
          <cell r="E12954">
            <v>0</v>
          </cell>
          <cell r="F12954">
            <v>-64422.42</v>
          </cell>
          <cell r="G12954">
            <v>0</v>
          </cell>
        </row>
        <row r="12955">
          <cell r="A12955" t="str">
            <v>2.1.1.2.1.26.15</v>
          </cell>
          <cell r="B12955" t="str">
            <v>Yn Distribuidora y Comercializadora SA de CV</v>
          </cell>
          <cell r="C12955">
            <v>0</v>
          </cell>
          <cell r="D12955">
            <v>0</v>
          </cell>
          <cell r="E12955">
            <v>100398</v>
          </cell>
          <cell r="F12955">
            <v>100398</v>
          </cell>
          <cell r="G12955">
            <v>100398</v>
          </cell>
        </row>
        <row r="12956">
          <cell r="A12956" t="str">
            <v>2.1.1.2.1.27</v>
          </cell>
          <cell r="B12956" t="str">
            <v>Z</v>
          </cell>
          <cell r="C12956">
            <v>2584503.9900000002</v>
          </cell>
          <cell r="D12956">
            <v>11016775.51</v>
          </cell>
          <cell r="E12956">
            <v>10978687.130000001</v>
          </cell>
          <cell r="F12956">
            <v>-38088.379999999997</v>
          </cell>
          <cell r="G12956">
            <v>2546415.61</v>
          </cell>
        </row>
        <row r="12957">
          <cell r="A12957" t="str">
            <v>2.1.1.2.1.27.1</v>
          </cell>
          <cell r="B12957" t="str">
            <v>Zapata Llanes Xavier Alonso</v>
          </cell>
          <cell r="C12957">
            <v>0</v>
          </cell>
          <cell r="D12957">
            <v>0</v>
          </cell>
          <cell r="E12957">
            <v>0</v>
          </cell>
          <cell r="F12957">
            <v>0</v>
          </cell>
          <cell r="G12957">
            <v>0</v>
          </cell>
        </row>
        <row r="12958">
          <cell r="A12958" t="str">
            <v>2.1.1.2.1.27.2</v>
          </cell>
          <cell r="B12958" t="str">
            <v>Zurita Hernandez Rocio Del Carmen</v>
          </cell>
          <cell r="C12958">
            <v>186557</v>
          </cell>
          <cell r="D12958">
            <v>1455079.79</v>
          </cell>
          <cell r="E12958">
            <v>1268522.79</v>
          </cell>
          <cell r="F12958">
            <v>-186557</v>
          </cell>
          <cell r="G12958">
            <v>0</v>
          </cell>
        </row>
        <row r="12959">
          <cell r="A12959" t="str">
            <v>2.1.1.2.1.27.3</v>
          </cell>
          <cell r="B12959" t="str">
            <v>Zapata Coral Maria De Lourdes</v>
          </cell>
          <cell r="C12959">
            <v>0</v>
          </cell>
          <cell r="D12959">
            <v>0</v>
          </cell>
          <cell r="E12959">
            <v>0</v>
          </cell>
          <cell r="F12959">
            <v>0</v>
          </cell>
          <cell r="G12959">
            <v>0</v>
          </cell>
        </row>
        <row r="12960">
          <cell r="A12960" t="str">
            <v>2.1.1.2.1.27.4</v>
          </cell>
          <cell r="B12960" t="str">
            <v>Zavala Coral Carlos Alberto</v>
          </cell>
          <cell r="C12960">
            <v>0</v>
          </cell>
          <cell r="D12960">
            <v>0</v>
          </cell>
          <cell r="E12960">
            <v>0</v>
          </cell>
          <cell r="F12960">
            <v>0</v>
          </cell>
          <cell r="G12960">
            <v>0</v>
          </cell>
        </row>
        <row r="12961">
          <cell r="A12961" t="str">
            <v>2.1.1.2.1.27.5</v>
          </cell>
          <cell r="B12961" t="str">
            <v>Zacapala Ficachi Lizbeth Yarely</v>
          </cell>
          <cell r="C12961">
            <v>0</v>
          </cell>
          <cell r="D12961">
            <v>0</v>
          </cell>
          <cell r="E12961">
            <v>0</v>
          </cell>
          <cell r="F12961">
            <v>0</v>
          </cell>
          <cell r="G12961">
            <v>0</v>
          </cell>
        </row>
        <row r="12962">
          <cell r="A12962" t="str">
            <v>2.1.1.2.1.27.6</v>
          </cell>
          <cell r="B12962" t="str">
            <v>Zamudio Isais Karla Juana</v>
          </cell>
          <cell r="C12962">
            <v>0</v>
          </cell>
          <cell r="D12962">
            <v>0</v>
          </cell>
          <cell r="E12962">
            <v>0</v>
          </cell>
          <cell r="F12962">
            <v>0</v>
          </cell>
          <cell r="G12962">
            <v>0</v>
          </cell>
        </row>
        <row r="12963">
          <cell r="A12963" t="str">
            <v>2.1.1.2.1.27.7</v>
          </cell>
          <cell r="B12963" t="str">
            <v>Zamudio Mainou Claudia Martha</v>
          </cell>
          <cell r="C12963">
            <v>0</v>
          </cell>
          <cell r="D12963">
            <v>0</v>
          </cell>
          <cell r="E12963">
            <v>0</v>
          </cell>
          <cell r="F12963">
            <v>0</v>
          </cell>
          <cell r="G12963">
            <v>0</v>
          </cell>
        </row>
        <row r="12964">
          <cell r="A12964" t="str">
            <v>2.1.1.2.1.27.8</v>
          </cell>
          <cell r="B12964" t="str">
            <v>Zapata Vales Victor Manuel</v>
          </cell>
          <cell r="C12964">
            <v>111379.34</v>
          </cell>
          <cell r="D12964">
            <v>1107379.3400000001</v>
          </cell>
          <cell r="E12964">
            <v>996000</v>
          </cell>
          <cell r="F12964">
            <v>-111379.34</v>
          </cell>
          <cell r="G12964">
            <v>0</v>
          </cell>
        </row>
        <row r="12965">
          <cell r="A12965" t="str">
            <v>2.1.1.2.1.27.9</v>
          </cell>
          <cell r="B12965" t="str">
            <v>Zapata Villalobos Jorge Luis</v>
          </cell>
          <cell r="C12965">
            <v>0</v>
          </cell>
          <cell r="D12965">
            <v>0</v>
          </cell>
          <cell r="E12965">
            <v>0</v>
          </cell>
          <cell r="F12965">
            <v>0</v>
          </cell>
          <cell r="G12965">
            <v>0</v>
          </cell>
        </row>
        <row r="12966">
          <cell r="A12966" t="str">
            <v>2.1.1.2.1.27.10</v>
          </cell>
          <cell r="B12966" t="str">
            <v>Zarate Macotela Jose Antonio</v>
          </cell>
          <cell r="C12966">
            <v>0</v>
          </cell>
          <cell r="D12966">
            <v>0</v>
          </cell>
          <cell r="E12966">
            <v>0</v>
          </cell>
          <cell r="F12966">
            <v>0</v>
          </cell>
          <cell r="G12966">
            <v>0</v>
          </cell>
        </row>
        <row r="12967">
          <cell r="A12967" t="str">
            <v>2.1.1.2.1.27.11</v>
          </cell>
          <cell r="B12967" t="str">
            <v>Zeknas Sa De Cv</v>
          </cell>
          <cell r="C12967">
            <v>86286.6</v>
          </cell>
          <cell r="D12967">
            <v>0</v>
          </cell>
          <cell r="E12967">
            <v>0</v>
          </cell>
          <cell r="F12967">
            <v>0</v>
          </cell>
          <cell r="G12967">
            <v>86286.6</v>
          </cell>
        </row>
        <row r="12968">
          <cell r="A12968" t="str">
            <v>2.1.1.2.1.27.12</v>
          </cell>
          <cell r="B12968" t="str">
            <v>Zurita Hernandez Importacion, S.A. De C.V.</v>
          </cell>
          <cell r="C12968">
            <v>260220.25</v>
          </cell>
          <cell r="D12968">
            <v>412146.73</v>
          </cell>
          <cell r="E12968">
            <v>151926.48000000001</v>
          </cell>
          <cell r="F12968">
            <v>-260220.25</v>
          </cell>
          <cell r="G12968">
            <v>0</v>
          </cell>
        </row>
        <row r="12969">
          <cell r="A12969" t="str">
            <v>2.1.1.2.1.27.13</v>
          </cell>
          <cell r="B12969" t="str">
            <v>Zogbi Bello Juan Carlos</v>
          </cell>
          <cell r="C12969">
            <v>0</v>
          </cell>
          <cell r="D12969">
            <v>0</v>
          </cell>
          <cell r="E12969">
            <v>0</v>
          </cell>
          <cell r="F12969">
            <v>0</v>
          </cell>
          <cell r="G12969">
            <v>0</v>
          </cell>
        </row>
        <row r="12970">
          <cell r="A12970" t="str">
            <v>2.1.1.2.1.27.14</v>
          </cell>
          <cell r="B12970" t="str">
            <v>Zuja Servicios Administrativos S.A. De C.V</v>
          </cell>
          <cell r="C12970">
            <v>0</v>
          </cell>
          <cell r="D12970">
            <v>0</v>
          </cell>
          <cell r="E12970">
            <v>0</v>
          </cell>
          <cell r="F12970">
            <v>0</v>
          </cell>
          <cell r="G12970">
            <v>0</v>
          </cell>
        </row>
        <row r="12971">
          <cell r="A12971" t="str">
            <v>2.1.1.2.1.27.15</v>
          </cell>
          <cell r="B12971" t="str">
            <v>Zukik Business Group Sapi De Cv</v>
          </cell>
          <cell r="C12971">
            <v>0</v>
          </cell>
          <cell r="D12971">
            <v>0</v>
          </cell>
          <cell r="E12971">
            <v>0</v>
          </cell>
          <cell r="F12971">
            <v>0</v>
          </cell>
          <cell r="G12971">
            <v>0</v>
          </cell>
        </row>
        <row r="12972">
          <cell r="A12972" t="str">
            <v>2.1.1.2.1.27.16</v>
          </cell>
          <cell r="B12972" t="str">
            <v>Zamora Rangel Ernesto Joel</v>
          </cell>
          <cell r="C12972">
            <v>99900</v>
          </cell>
          <cell r="D12972">
            <v>0</v>
          </cell>
          <cell r="E12972">
            <v>0</v>
          </cell>
          <cell r="F12972">
            <v>0</v>
          </cell>
          <cell r="G12972">
            <v>99900</v>
          </cell>
        </row>
        <row r="12973">
          <cell r="A12973" t="str">
            <v>2.1.1.2.1.27.17</v>
          </cell>
          <cell r="B12973" t="str">
            <v>Zapata Gutierrez Yolanda Lillian</v>
          </cell>
          <cell r="C12973">
            <v>0</v>
          </cell>
          <cell r="D12973">
            <v>0</v>
          </cell>
          <cell r="E12973">
            <v>0</v>
          </cell>
          <cell r="F12973">
            <v>0</v>
          </cell>
          <cell r="G12973">
            <v>0</v>
          </cell>
        </row>
        <row r="12974">
          <cell r="A12974" t="str">
            <v>2.1.1.2.1.27.18</v>
          </cell>
          <cell r="B12974" t="str">
            <v>Zapata The Fabric Sa De Cv</v>
          </cell>
          <cell r="C12974">
            <v>0</v>
          </cell>
          <cell r="D12974">
            <v>0</v>
          </cell>
          <cell r="E12974">
            <v>0</v>
          </cell>
          <cell r="F12974">
            <v>0</v>
          </cell>
          <cell r="G12974">
            <v>0</v>
          </cell>
        </row>
        <row r="12975">
          <cell r="A12975" t="str">
            <v>2.1.1.2.1.27.20</v>
          </cell>
          <cell r="B12975" t="str">
            <v>Zapata Aviles Francisco Alberto</v>
          </cell>
          <cell r="C12975">
            <v>0</v>
          </cell>
          <cell r="D12975">
            <v>0</v>
          </cell>
          <cell r="E12975">
            <v>0</v>
          </cell>
          <cell r="F12975">
            <v>0</v>
          </cell>
          <cell r="G12975">
            <v>0</v>
          </cell>
        </row>
        <row r="12976">
          <cell r="A12976" t="str">
            <v>2.1.1.2.1.27.21</v>
          </cell>
          <cell r="B12976" t="str">
            <v>Zuazua Castro Carlos David</v>
          </cell>
          <cell r="C12976">
            <v>0</v>
          </cell>
          <cell r="D12976">
            <v>0</v>
          </cell>
          <cell r="E12976">
            <v>0</v>
          </cell>
          <cell r="F12976">
            <v>0</v>
          </cell>
          <cell r="G12976">
            <v>0</v>
          </cell>
        </row>
        <row r="12977">
          <cell r="A12977" t="str">
            <v>2.1.1.2.1.27.22</v>
          </cell>
          <cell r="B12977" t="str">
            <v>Zavala Arceo Jose Alberto</v>
          </cell>
          <cell r="C12977">
            <v>53000</v>
          </cell>
          <cell r="D12977">
            <v>96500</v>
          </cell>
          <cell r="E12977">
            <v>174000</v>
          </cell>
          <cell r="F12977">
            <v>77500</v>
          </cell>
          <cell r="G12977">
            <v>130500</v>
          </cell>
        </row>
        <row r="12978">
          <cell r="A12978" t="str">
            <v>2.1.1.2.1.27.23</v>
          </cell>
          <cell r="B12978" t="str">
            <v>Zuliani Dario</v>
          </cell>
          <cell r="C12978">
            <v>0</v>
          </cell>
          <cell r="D12978">
            <v>0</v>
          </cell>
          <cell r="E12978">
            <v>0</v>
          </cell>
          <cell r="F12978">
            <v>0</v>
          </cell>
          <cell r="G12978">
            <v>0</v>
          </cell>
        </row>
        <row r="12979">
          <cell r="A12979" t="str">
            <v>2.1.1.2.1.27.24</v>
          </cell>
          <cell r="B12979" t="str">
            <v>Znk Entretenimiento Sc</v>
          </cell>
          <cell r="C12979">
            <v>0</v>
          </cell>
          <cell r="D12979">
            <v>0</v>
          </cell>
          <cell r="E12979">
            <v>0</v>
          </cell>
          <cell r="F12979">
            <v>0</v>
          </cell>
          <cell r="G12979">
            <v>0</v>
          </cell>
        </row>
        <row r="12980">
          <cell r="A12980" t="str">
            <v>2.1.1.2.1.27.25</v>
          </cell>
          <cell r="B12980" t="str">
            <v>Zelmar Asesores S.A. De C.V.</v>
          </cell>
          <cell r="C12980">
            <v>0</v>
          </cell>
          <cell r="D12980">
            <v>0</v>
          </cell>
          <cell r="E12980">
            <v>0</v>
          </cell>
          <cell r="F12980">
            <v>0</v>
          </cell>
          <cell r="G12980">
            <v>0</v>
          </cell>
        </row>
        <row r="12981">
          <cell r="A12981" t="str">
            <v>2.1.1.2.1.27.26</v>
          </cell>
          <cell r="B12981" t="str">
            <v>Zanzibar World Music Production, S.A. De C.V.</v>
          </cell>
          <cell r="C12981">
            <v>0</v>
          </cell>
          <cell r="D12981">
            <v>0</v>
          </cell>
          <cell r="E12981">
            <v>0</v>
          </cell>
          <cell r="F12981">
            <v>0</v>
          </cell>
          <cell r="G12981">
            <v>0</v>
          </cell>
        </row>
        <row r="12982">
          <cell r="A12982" t="str">
            <v>2.1.1.2.1.27.27</v>
          </cell>
          <cell r="B12982" t="str">
            <v>Zepeda Macias Rogelio</v>
          </cell>
          <cell r="C12982">
            <v>0</v>
          </cell>
          <cell r="D12982">
            <v>0</v>
          </cell>
          <cell r="E12982">
            <v>0</v>
          </cell>
          <cell r="F12982">
            <v>0</v>
          </cell>
          <cell r="G12982">
            <v>0</v>
          </cell>
        </row>
        <row r="12983">
          <cell r="A12983" t="str">
            <v>2.1.1.2.1.27.28</v>
          </cell>
          <cell r="B12983" t="str">
            <v>Zamora Gonzalez Paulino</v>
          </cell>
          <cell r="C12983">
            <v>222611.20000000001</v>
          </cell>
          <cell r="D12983">
            <v>0</v>
          </cell>
          <cell r="E12983">
            <v>0</v>
          </cell>
          <cell r="F12983">
            <v>0</v>
          </cell>
          <cell r="G12983">
            <v>222611.20000000001</v>
          </cell>
        </row>
        <row r="12984">
          <cell r="A12984" t="str">
            <v>2.1.1.2.1.27.29</v>
          </cell>
          <cell r="B12984" t="str">
            <v>Zapata Peña Jorge Alberto</v>
          </cell>
          <cell r="C12984">
            <v>0</v>
          </cell>
          <cell r="D12984">
            <v>63533.2</v>
          </cell>
          <cell r="E12984">
            <v>109747.6</v>
          </cell>
          <cell r="F12984">
            <v>46214.400000000001</v>
          </cell>
          <cell r="G12984">
            <v>46214.400000000001</v>
          </cell>
        </row>
        <row r="12985">
          <cell r="A12985" t="str">
            <v>2.1.1.2.1.27.30</v>
          </cell>
          <cell r="B12985" t="str">
            <v>Zaragoza Rocha Y Asociados, S.C.</v>
          </cell>
          <cell r="C12985">
            <v>0</v>
          </cell>
          <cell r="D12985">
            <v>4550000</v>
          </cell>
          <cell r="E12985">
            <v>4550000</v>
          </cell>
          <cell r="F12985">
            <v>0</v>
          </cell>
          <cell r="G12985">
            <v>0</v>
          </cell>
        </row>
        <row r="12986">
          <cell r="A12986" t="str">
            <v>2.1.1.2.1.27.31</v>
          </cell>
          <cell r="B12986" t="str">
            <v>Zeitek Soluciones S.A. De C.V.</v>
          </cell>
          <cell r="C12986">
            <v>0</v>
          </cell>
          <cell r="D12986">
            <v>0</v>
          </cell>
          <cell r="E12986">
            <v>0</v>
          </cell>
          <cell r="F12986">
            <v>0</v>
          </cell>
          <cell r="G12986">
            <v>0</v>
          </cell>
        </row>
        <row r="12987">
          <cell r="A12987" t="str">
            <v>2.1.1.2.1.27.32</v>
          </cell>
          <cell r="B12987" t="str">
            <v>Zur Servicios Profesionales, S. De R.L. De C.V.</v>
          </cell>
          <cell r="C12987">
            <v>791569.91</v>
          </cell>
          <cell r="D12987">
            <v>2525156.7599999998</v>
          </cell>
          <cell r="E12987">
            <v>3441078.97</v>
          </cell>
          <cell r="F12987">
            <v>915922.21</v>
          </cell>
          <cell r="G12987">
            <v>1707492.12</v>
          </cell>
        </row>
        <row r="12988">
          <cell r="A12988" t="str">
            <v>2.1.1.2.1.27.33</v>
          </cell>
          <cell r="B12988" t="str">
            <v>Zurich Compania De Seguros Sa</v>
          </cell>
          <cell r="C12988">
            <v>0</v>
          </cell>
          <cell r="D12988">
            <v>0</v>
          </cell>
          <cell r="E12988">
            <v>8399.0300000000007</v>
          </cell>
          <cell r="F12988">
            <v>8399.0300000000007</v>
          </cell>
          <cell r="G12988">
            <v>8399.0300000000007</v>
          </cell>
        </row>
        <row r="12989">
          <cell r="A12989" t="str">
            <v>2.1.1.2.1.27.34</v>
          </cell>
          <cell r="B12989" t="str">
            <v>Zetina Cuevas Susano Jesus</v>
          </cell>
          <cell r="C12989">
            <v>0</v>
          </cell>
          <cell r="D12989">
            <v>0</v>
          </cell>
          <cell r="E12989">
            <v>0</v>
          </cell>
          <cell r="F12989">
            <v>0</v>
          </cell>
          <cell r="G12989">
            <v>0</v>
          </cell>
        </row>
        <row r="12990">
          <cell r="A12990" t="str">
            <v>2.1.1.2.1.27.35</v>
          </cell>
          <cell r="B12990" t="str">
            <v>Zunaga Construcciones, S.A. De C.V</v>
          </cell>
          <cell r="C12990">
            <v>772979.69</v>
          </cell>
          <cell r="D12990">
            <v>772979.69</v>
          </cell>
          <cell r="E12990">
            <v>160012.26</v>
          </cell>
          <cell r="F12990">
            <v>-612967.43000000005</v>
          </cell>
          <cell r="G12990">
            <v>160012.26</v>
          </cell>
        </row>
        <row r="12991">
          <cell r="A12991" t="str">
            <v>2.1.1.2.1.27.36</v>
          </cell>
          <cell r="B12991" t="str">
            <v>Zapata Vargas Jorge Alonso</v>
          </cell>
          <cell r="C12991">
            <v>0</v>
          </cell>
          <cell r="D12991">
            <v>0</v>
          </cell>
          <cell r="E12991">
            <v>0</v>
          </cell>
          <cell r="F12991">
            <v>0</v>
          </cell>
          <cell r="G12991">
            <v>0</v>
          </cell>
        </row>
        <row r="12992">
          <cell r="A12992" t="str">
            <v>2.1.1.2.1.27.37</v>
          </cell>
          <cell r="B12992" t="str">
            <v>Zogby Cheluja Martinez Miguel</v>
          </cell>
          <cell r="C12992">
            <v>0</v>
          </cell>
          <cell r="D12992">
            <v>34000</v>
          </cell>
          <cell r="E12992">
            <v>119000</v>
          </cell>
          <cell r="F12992">
            <v>85000</v>
          </cell>
          <cell r="G12992">
            <v>85000</v>
          </cell>
        </row>
        <row r="12993">
          <cell r="A12993" t="str">
            <v>2.1.1.2.2</v>
          </cell>
          <cell r="B12993" t="str">
            <v>Cadenas Productivas</v>
          </cell>
          <cell r="C12993">
            <v>0</v>
          </cell>
          <cell r="D12993">
            <v>0</v>
          </cell>
          <cell r="E12993">
            <v>0</v>
          </cell>
          <cell r="F12993">
            <v>0</v>
          </cell>
          <cell r="G12993">
            <v>0</v>
          </cell>
        </row>
        <row r="12994">
          <cell r="A12994" t="str">
            <v>2.1.1.2.2.1</v>
          </cell>
          <cell r="B12994" t="str">
            <v>Arrendadora Y Factor Banorte, S.A. De C.V., Sociedad Financiera De Objeto Multiple, Entidad Regulada, Grupo Financiero Banorte</v>
          </cell>
          <cell r="C12994">
            <v>0</v>
          </cell>
          <cell r="D12994">
            <v>0</v>
          </cell>
          <cell r="E12994">
            <v>0</v>
          </cell>
          <cell r="F12994">
            <v>0</v>
          </cell>
          <cell r="G12994">
            <v>0</v>
          </cell>
        </row>
        <row r="12995">
          <cell r="A12995" t="str">
            <v>2.1.1.2.2.2</v>
          </cell>
          <cell r="B12995" t="str">
            <v>Bbva Bancomer, S.A.</v>
          </cell>
          <cell r="C12995">
            <v>0</v>
          </cell>
          <cell r="D12995">
            <v>0</v>
          </cell>
          <cell r="E12995">
            <v>0</v>
          </cell>
          <cell r="F12995">
            <v>0</v>
          </cell>
          <cell r="G12995">
            <v>0</v>
          </cell>
        </row>
        <row r="12996">
          <cell r="A12996" t="str">
            <v>2.1.1.2.2.3</v>
          </cell>
          <cell r="B12996" t="str">
            <v>Banco Nacional De Mexico, S.A. (Banamex)</v>
          </cell>
          <cell r="C12996">
            <v>0</v>
          </cell>
          <cell r="D12996">
            <v>0</v>
          </cell>
          <cell r="E12996">
            <v>0</v>
          </cell>
          <cell r="F12996">
            <v>0</v>
          </cell>
          <cell r="G12996">
            <v>0</v>
          </cell>
        </row>
        <row r="12997">
          <cell r="A12997" t="str">
            <v>2.1.1.2.2.4</v>
          </cell>
          <cell r="B12997" t="str">
            <v>Scotiabank Inverlat, S.A.</v>
          </cell>
          <cell r="C12997">
            <v>0</v>
          </cell>
          <cell r="D12997">
            <v>0</v>
          </cell>
          <cell r="E12997">
            <v>0</v>
          </cell>
          <cell r="F12997">
            <v>0</v>
          </cell>
          <cell r="G12997">
            <v>0</v>
          </cell>
        </row>
        <row r="12998">
          <cell r="A12998" t="str">
            <v>2.1.1.2.2.5</v>
          </cell>
          <cell r="B12998" t="str">
            <v>Banco Santander, S.A.</v>
          </cell>
          <cell r="C12998">
            <v>0</v>
          </cell>
          <cell r="D12998">
            <v>0</v>
          </cell>
          <cell r="E12998">
            <v>0</v>
          </cell>
          <cell r="F12998">
            <v>0</v>
          </cell>
          <cell r="G12998">
            <v>0</v>
          </cell>
        </row>
        <row r="12999">
          <cell r="A12999" t="str">
            <v>2.1.1.2.2.6</v>
          </cell>
          <cell r="B12999" t="str">
            <v>Hsbc Mexico, S.A. Institucion De Banca Multiple, Grupo Financiero Hsbc</v>
          </cell>
          <cell r="C12999">
            <v>0</v>
          </cell>
          <cell r="D12999">
            <v>0</v>
          </cell>
          <cell r="E12999">
            <v>0</v>
          </cell>
          <cell r="F12999">
            <v>0</v>
          </cell>
          <cell r="G12999">
            <v>0</v>
          </cell>
        </row>
        <row r="13000">
          <cell r="A13000" t="str">
            <v>2.1.1.2.2.7</v>
          </cell>
          <cell r="B13000" t="str">
            <v>Banco Interacciones, S.A., Institucion De Banca Multiple, Grupo Financiero Interaciones</v>
          </cell>
          <cell r="C13000">
            <v>0</v>
          </cell>
          <cell r="D13000">
            <v>0</v>
          </cell>
          <cell r="E13000">
            <v>0</v>
          </cell>
          <cell r="F13000">
            <v>0</v>
          </cell>
          <cell r="G13000">
            <v>0</v>
          </cell>
        </row>
        <row r="13001">
          <cell r="A13001" t="str">
            <v>2.1.1.2.3</v>
          </cell>
          <cell r="B13001" t="str">
            <v>Adeudos Por Extincion De Infovir</v>
          </cell>
          <cell r="C13001">
            <v>829586.01</v>
          </cell>
          <cell r="D13001">
            <v>0</v>
          </cell>
          <cell r="E13001">
            <v>0</v>
          </cell>
          <cell r="F13001">
            <v>0</v>
          </cell>
          <cell r="G13001">
            <v>829586.01</v>
          </cell>
        </row>
        <row r="13002">
          <cell r="A13002" t="str">
            <v>2.1.1.2.3.1</v>
          </cell>
          <cell r="B13002" t="str">
            <v>A</v>
          </cell>
          <cell r="C13002">
            <v>274450.65999999997</v>
          </cell>
          <cell r="D13002">
            <v>0</v>
          </cell>
          <cell r="E13002">
            <v>0</v>
          </cell>
          <cell r="F13002">
            <v>0</v>
          </cell>
          <cell r="G13002">
            <v>274450.65999999997</v>
          </cell>
        </row>
        <row r="13003">
          <cell r="A13003" t="str">
            <v>2.1.1.2.3.1.1</v>
          </cell>
          <cell r="B13003" t="str">
            <v>Aguilar Mendoza Ignacio De Jesus</v>
          </cell>
          <cell r="C13003">
            <v>0</v>
          </cell>
          <cell r="D13003">
            <v>0</v>
          </cell>
          <cell r="E13003">
            <v>0</v>
          </cell>
          <cell r="F13003">
            <v>0</v>
          </cell>
          <cell r="G13003">
            <v>0</v>
          </cell>
        </row>
        <row r="13004">
          <cell r="A13004" t="str">
            <v>2.1.1.2.3.1.2</v>
          </cell>
          <cell r="B13004" t="str">
            <v>Alpha Digital, S.A. De C.V</v>
          </cell>
          <cell r="C13004">
            <v>0</v>
          </cell>
          <cell r="D13004">
            <v>0</v>
          </cell>
          <cell r="E13004">
            <v>0</v>
          </cell>
          <cell r="F13004">
            <v>0</v>
          </cell>
          <cell r="G13004">
            <v>0</v>
          </cell>
        </row>
        <row r="13005">
          <cell r="A13005" t="str">
            <v>2.1.1.2.3.1.3</v>
          </cell>
          <cell r="B13005" t="str">
            <v>Angulo Muñoa Norma Beatriz</v>
          </cell>
          <cell r="C13005">
            <v>0</v>
          </cell>
          <cell r="D13005">
            <v>0</v>
          </cell>
          <cell r="E13005">
            <v>0</v>
          </cell>
          <cell r="F13005">
            <v>0</v>
          </cell>
          <cell r="G13005">
            <v>0</v>
          </cell>
        </row>
        <row r="13006">
          <cell r="A13006" t="str">
            <v>2.1.1.2.3.1.4</v>
          </cell>
          <cell r="B13006" t="str">
            <v>Aseguradora Interacciones, S.A.,De C.V. Grupo Financiero Interacciones</v>
          </cell>
          <cell r="C13006">
            <v>274450.65999999997</v>
          </cell>
          <cell r="D13006">
            <v>0</v>
          </cell>
          <cell r="E13006">
            <v>0</v>
          </cell>
          <cell r="F13006">
            <v>0</v>
          </cell>
          <cell r="G13006">
            <v>274450.65999999997</v>
          </cell>
        </row>
        <row r="13007">
          <cell r="A13007" t="str">
            <v>2.1.1.2.3.2</v>
          </cell>
          <cell r="B13007" t="str">
            <v>B</v>
          </cell>
          <cell r="C13007">
            <v>0</v>
          </cell>
          <cell r="D13007">
            <v>0</v>
          </cell>
          <cell r="E13007">
            <v>0</v>
          </cell>
          <cell r="F13007">
            <v>0</v>
          </cell>
          <cell r="G13007">
            <v>0</v>
          </cell>
        </row>
        <row r="13008">
          <cell r="A13008" t="str">
            <v>2.1.1.2.3.2.1</v>
          </cell>
          <cell r="B13008" t="str">
            <v>Balam Canul Freddie</v>
          </cell>
          <cell r="C13008">
            <v>0</v>
          </cell>
          <cell r="D13008">
            <v>0</v>
          </cell>
          <cell r="E13008">
            <v>0</v>
          </cell>
          <cell r="F13008">
            <v>0</v>
          </cell>
          <cell r="G13008">
            <v>0</v>
          </cell>
        </row>
        <row r="13009">
          <cell r="A13009" t="str">
            <v>2.1.1.2.3.2.2</v>
          </cell>
          <cell r="B13009" t="str">
            <v>Barbosa Vera Fernando Jesus</v>
          </cell>
          <cell r="C13009">
            <v>0</v>
          </cell>
          <cell r="D13009">
            <v>0</v>
          </cell>
          <cell r="E13009">
            <v>0</v>
          </cell>
          <cell r="F13009">
            <v>0</v>
          </cell>
          <cell r="G13009">
            <v>0</v>
          </cell>
        </row>
        <row r="13010">
          <cell r="A13010" t="str">
            <v>2.1.1.2.3.2.3</v>
          </cell>
          <cell r="B13010" t="str">
            <v>Barguez Lopez Neftali</v>
          </cell>
          <cell r="C13010">
            <v>0</v>
          </cell>
          <cell r="D13010">
            <v>0</v>
          </cell>
          <cell r="E13010">
            <v>0</v>
          </cell>
          <cell r="F13010">
            <v>0</v>
          </cell>
          <cell r="G13010">
            <v>0</v>
          </cell>
        </row>
        <row r="13011">
          <cell r="A13011" t="str">
            <v>2.1.1.2.3.3</v>
          </cell>
          <cell r="B13011" t="str">
            <v>C</v>
          </cell>
          <cell r="C13011">
            <v>59514.51</v>
          </cell>
          <cell r="D13011">
            <v>0</v>
          </cell>
          <cell r="E13011">
            <v>0</v>
          </cell>
          <cell r="F13011">
            <v>0</v>
          </cell>
          <cell r="G13011">
            <v>59514.51</v>
          </cell>
        </row>
        <row r="13012">
          <cell r="A13012" t="str">
            <v>2.1.1.2.3.3.1</v>
          </cell>
          <cell r="B13012" t="str">
            <v>Cablemas Telecomunicaciones, S.A. De C.V</v>
          </cell>
          <cell r="C13012">
            <v>0</v>
          </cell>
          <cell r="D13012">
            <v>0</v>
          </cell>
          <cell r="E13012">
            <v>0</v>
          </cell>
          <cell r="F13012">
            <v>0</v>
          </cell>
          <cell r="G13012">
            <v>0</v>
          </cell>
        </row>
        <row r="13013">
          <cell r="A13013" t="str">
            <v>2.1.1.2.3.3.2</v>
          </cell>
          <cell r="B13013" t="str">
            <v>Camara Nacional De Comercio, Serv. Y Turismo De Chetumal</v>
          </cell>
          <cell r="C13013">
            <v>0</v>
          </cell>
          <cell r="D13013">
            <v>0</v>
          </cell>
          <cell r="E13013">
            <v>0</v>
          </cell>
          <cell r="F13013">
            <v>0</v>
          </cell>
          <cell r="G13013">
            <v>0</v>
          </cell>
        </row>
        <row r="13014">
          <cell r="A13014" t="str">
            <v>2.1.1.2.3.3.3</v>
          </cell>
          <cell r="B13014" t="str">
            <v>Cardeña Mejia Juan Ramon</v>
          </cell>
          <cell r="C13014">
            <v>4585.5</v>
          </cell>
          <cell r="D13014">
            <v>0</v>
          </cell>
          <cell r="E13014">
            <v>0</v>
          </cell>
          <cell r="F13014">
            <v>0</v>
          </cell>
          <cell r="G13014">
            <v>4585.5</v>
          </cell>
        </row>
        <row r="13015">
          <cell r="A13015" t="str">
            <v>2.1.1.2.3.3.4</v>
          </cell>
          <cell r="B13015" t="str">
            <v>Cd Mer, S.A. De C.V</v>
          </cell>
          <cell r="C13015">
            <v>0</v>
          </cell>
          <cell r="D13015">
            <v>0</v>
          </cell>
          <cell r="E13015">
            <v>0</v>
          </cell>
          <cell r="F13015">
            <v>0</v>
          </cell>
          <cell r="G13015">
            <v>0</v>
          </cell>
        </row>
        <row r="13016">
          <cell r="A13016" t="str">
            <v>2.1.1.2.3.3.5</v>
          </cell>
          <cell r="B13016" t="str">
            <v>Central De Refrigeracion Del Sureste, S. De R.L. M.I</v>
          </cell>
          <cell r="C13016">
            <v>0</v>
          </cell>
          <cell r="D13016">
            <v>0</v>
          </cell>
          <cell r="E13016">
            <v>0</v>
          </cell>
          <cell r="F13016">
            <v>0</v>
          </cell>
          <cell r="G13016">
            <v>0</v>
          </cell>
        </row>
        <row r="13017">
          <cell r="A13017" t="str">
            <v>2.1.1.2.3.3.6</v>
          </cell>
          <cell r="B13017" t="str">
            <v>Centro De Copiado Merida, S.A. De C.V.</v>
          </cell>
          <cell r="C13017">
            <v>0</v>
          </cell>
          <cell r="D13017">
            <v>0</v>
          </cell>
          <cell r="E13017">
            <v>0</v>
          </cell>
          <cell r="F13017">
            <v>0</v>
          </cell>
          <cell r="G13017">
            <v>0</v>
          </cell>
        </row>
        <row r="13018">
          <cell r="A13018" t="str">
            <v>2.1.1.2.3.3.7</v>
          </cell>
          <cell r="B13018" t="str">
            <v>Ceron Mendoza Genny Rocio Del Rosario</v>
          </cell>
          <cell r="C13018">
            <v>0</v>
          </cell>
          <cell r="D13018">
            <v>0</v>
          </cell>
          <cell r="E13018">
            <v>0</v>
          </cell>
          <cell r="F13018">
            <v>0</v>
          </cell>
          <cell r="G13018">
            <v>0</v>
          </cell>
        </row>
        <row r="13019">
          <cell r="A13019" t="str">
            <v>2.1.1.2.3.3.8</v>
          </cell>
          <cell r="B13019" t="str">
            <v>Chejin Batarse Jorge Manuel</v>
          </cell>
          <cell r="C13019">
            <v>6660</v>
          </cell>
          <cell r="D13019">
            <v>0</v>
          </cell>
          <cell r="E13019">
            <v>0</v>
          </cell>
          <cell r="F13019">
            <v>0</v>
          </cell>
          <cell r="G13019">
            <v>6660</v>
          </cell>
        </row>
        <row r="13020">
          <cell r="A13020" t="str">
            <v>2.1.1.2.3.3.9</v>
          </cell>
          <cell r="B13020" t="str">
            <v>Cm Equipos Y Soporte, S.A. De C.V.</v>
          </cell>
          <cell r="C13020">
            <v>4599.96</v>
          </cell>
          <cell r="D13020">
            <v>0</v>
          </cell>
          <cell r="E13020">
            <v>0</v>
          </cell>
          <cell r="F13020">
            <v>0</v>
          </cell>
          <cell r="G13020">
            <v>4599.96</v>
          </cell>
        </row>
        <row r="13021">
          <cell r="A13021" t="str">
            <v>2.1.1.2.3.3.10</v>
          </cell>
          <cell r="B13021" t="str">
            <v>Combustibles De Tulum Y Del Caribe, S.A. De C.V</v>
          </cell>
          <cell r="C13021">
            <v>0</v>
          </cell>
          <cell r="D13021">
            <v>0</v>
          </cell>
          <cell r="E13021">
            <v>0</v>
          </cell>
          <cell r="F13021">
            <v>0</v>
          </cell>
          <cell r="G13021">
            <v>0</v>
          </cell>
        </row>
        <row r="13022">
          <cell r="A13022" t="str">
            <v>2.1.1.2.3.3.11</v>
          </cell>
          <cell r="B13022" t="str">
            <v>Comercializadora Infinicom, S. De R.L. De C.V.</v>
          </cell>
          <cell r="C13022">
            <v>41528.47</v>
          </cell>
          <cell r="D13022">
            <v>0</v>
          </cell>
          <cell r="E13022">
            <v>0</v>
          </cell>
          <cell r="F13022">
            <v>0</v>
          </cell>
          <cell r="G13022">
            <v>41528.47</v>
          </cell>
        </row>
        <row r="13023">
          <cell r="A13023" t="str">
            <v>2.1.1.2.3.3.12</v>
          </cell>
          <cell r="B13023" t="str">
            <v>Compañia Mexicana De Traslado De Valores S.A. De C.V</v>
          </cell>
          <cell r="C13023">
            <v>0</v>
          </cell>
          <cell r="D13023">
            <v>0</v>
          </cell>
          <cell r="E13023">
            <v>0</v>
          </cell>
          <cell r="F13023">
            <v>0</v>
          </cell>
          <cell r="G13023">
            <v>0</v>
          </cell>
        </row>
        <row r="13024">
          <cell r="A13024" t="str">
            <v>2.1.1.2.3.3.13</v>
          </cell>
          <cell r="B13024" t="str">
            <v>Comision De Agua Potable Y Alcantarillado</v>
          </cell>
          <cell r="C13024">
            <v>500</v>
          </cell>
          <cell r="D13024">
            <v>0</v>
          </cell>
          <cell r="E13024">
            <v>0</v>
          </cell>
          <cell r="F13024">
            <v>0</v>
          </cell>
          <cell r="G13024">
            <v>500</v>
          </cell>
        </row>
        <row r="13025">
          <cell r="A13025" t="str">
            <v>2.1.1.2.3.3.14</v>
          </cell>
          <cell r="B13025" t="str">
            <v>Comision Federal De Electricidad</v>
          </cell>
          <cell r="C13025">
            <v>0</v>
          </cell>
          <cell r="D13025">
            <v>0</v>
          </cell>
          <cell r="E13025">
            <v>0</v>
          </cell>
          <cell r="F13025">
            <v>0</v>
          </cell>
          <cell r="G13025">
            <v>0</v>
          </cell>
        </row>
        <row r="13026">
          <cell r="A13026" t="str">
            <v>2.1.1.2.3.3.15</v>
          </cell>
          <cell r="B13026" t="str">
            <v>Consultores De Quintana Roo, S.C</v>
          </cell>
          <cell r="C13026">
            <v>0</v>
          </cell>
          <cell r="D13026">
            <v>0</v>
          </cell>
          <cell r="E13026">
            <v>0</v>
          </cell>
          <cell r="F13026">
            <v>0</v>
          </cell>
          <cell r="G13026">
            <v>0</v>
          </cell>
        </row>
        <row r="13027">
          <cell r="A13027" t="str">
            <v>2.1.1.2.3.3.16</v>
          </cell>
          <cell r="B13027" t="str">
            <v>Contillanta, S.A. De C.V.</v>
          </cell>
          <cell r="C13027">
            <v>1640.58</v>
          </cell>
          <cell r="D13027">
            <v>0</v>
          </cell>
          <cell r="E13027">
            <v>0</v>
          </cell>
          <cell r="F13027">
            <v>0</v>
          </cell>
          <cell r="G13027">
            <v>1640.58</v>
          </cell>
        </row>
        <row r="13028">
          <cell r="A13028" t="str">
            <v>2.1.1.2.3.3.17</v>
          </cell>
          <cell r="B13028" t="str">
            <v>Corporativo Consultivo M&amp;A Riviera Maya, S.C</v>
          </cell>
          <cell r="C13028">
            <v>0</v>
          </cell>
          <cell r="D13028">
            <v>0</v>
          </cell>
          <cell r="E13028">
            <v>0</v>
          </cell>
          <cell r="F13028">
            <v>0</v>
          </cell>
          <cell r="G13028">
            <v>0</v>
          </cell>
        </row>
        <row r="13029">
          <cell r="A13029" t="str">
            <v>2.1.1.2.3.3.18</v>
          </cell>
          <cell r="B13029" t="str">
            <v>Couoh Martinez Eyder Bernardo</v>
          </cell>
          <cell r="C13029">
            <v>0</v>
          </cell>
          <cell r="D13029">
            <v>0</v>
          </cell>
          <cell r="E13029">
            <v>0</v>
          </cell>
          <cell r="F13029">
            <v>0</v>
          </cell>
          <cell r="G13029">
            <v>0</v>
          </cell>
        </row>
        <row r="13030">
          <cell r="A13030" t="str">
            <v>2.1.1.2.3.3.19</v>
          </cell>
          <cell r="B13030" t="str">
            <v>Cometra Servicios Integrales, S.A. De C.V</v>
          </cell>
          <cell r="C13030">
            <v>0</v>
          </cell>
          <cell r="D13030">
            <v>0</v>
          </cell>
          <cell r="E13030">
            <v>0</v>
          </cell>
          <cell r="F13030">
            <v>0</v>
          </cell>
          <cell r="G13030">
            <v>0</v>
          </cell>
        </row>
        <row r="13031">
          <cell r="A13031" t="str">
            <v>2.1.1.2.3.4</v>
          </cell>
          <cell r="B13031" t="str">
            <v>D</v>
          </cell>
          <cell r="C13031">
            <v>3327.33</v>
          </cell>
          <cell r="D13031">
            <v>0</v>
          </cell>
          <cell r="E13031">
            <v>0</v>
          </cell>
          <cell r="F13031">
            <v>0</v>
          </cell>
          <cell r="G13031">
            <v>3327.33</v>
          </cell>
        </row>
        <row r="13032">
          <cell r="A13032" t="str">
            <v>2.1.1.2.3.4.1</v>
          </cell>
          <cell r="B13032" t="str">
            <v>Delgado Y Compañia, S.A. De C.V</v>
          </cell>
          <cell r="C13032">
            <v>0</v>
          </cell>
          <cell r="D13032">
            <v>0</v>
          </cell>
          <cell r="E13032">
            <v>0</v>
          </cell>
          <cell r="F13032">
            <v>0</v>
          </cell>
          <cell r="G13032">
            <v>0</v>
          </cell>
        </row>
        <row r="13033">
          <cell r="A13033" t="str">
            <v>2.1.1.2.3.4.2</v>
          </cell>
          <cell r="B13033" t="str">
            <v>Desarrollos Hidraulicos De Cancun, S.A. De C.V.</v>
          </cell>
          <cell r="C13033">
            <v>3327.33</v>
          </cell>
          <cell r="D13033">
            <v>0</v>
          </cell>
          <cell r="E13033">
            <v>0</v>
          </cell>
          <cell r="F13033">
            <v>0</v>
          </cell>
          <cell r="G13033">
            <v>3327.33</v>
          </cell>
        </row>
        <row r="13034">
          <cell r="A13034" t="str">
            <v>2.1.1.2.3.4.3</v>
          </cell>
          <cell r="B13034" t="str">
            <v>Dzib Chan Miguel Alonzo</v>
          </cell>
          <cell r="C13034">
            <v>0</v>
          </cell>
          <cell r="D13034">
            <v>0</v>
          </cell>
          <cell r="E13034">
            <v>0</v>
          </cell>
          <cell r="F13034">
            <v>0</v>
          </cell>
          <cell r="G13034">
            <v>0</v>
          </cell>
        </row>
        <row r="13035">
          <cell r="A13035" t="str">
            <v>2.1.1.2.3.5</v>
          </cell>
          <cell r="B13035" t="str">
            <v>E</v>
          </cell>
          <cell r="C13035">
            <v>0</v>
          </cell>
          <cell r="D13035">
            <v>0</v>
          </cell>
          <cell r="E13035">
            <v>0</v>
          </cell>
          <cell r="F13035">
            <v>0</v>
          </cell>
          <cell r="G13035">
            <v>0</v>
          </cell>
        </row>
        <row r="13036">
          <cell r="A13036" t="str">
            <v>2.1.1.2.3.5.1</v>
          </cell>
          <cell r="B13036" t="str">
            <v>Edenred, S.A. De C.V.</v>
          </cell>
          <cell r="C13036">
            <v>0</v>
          </cell>
          <cell r="D13036">
            <v>0</v>
          </cell>
          <cell r="E13036">
            <v>0</v>
          </cell>
          <cell r="F13036">
            <v>0</v>
          </cell>
          <cell r="G13036">
            <v>0</v>
          </cell>
        </row>
        <row r="13037">
          <cell r="A13037" t="str">
            <v>2.1.1.2.3.6</v>
          </cell>
          <cell r="B13037" t="str">
            <v>F</v>
          </cell>
          <cell r="C13037">
            <v>0</v>
          </cell>
          <cell r="D13037">
            <v>0</v>
          </cell>
          <cell r="E13037">
            <v>0</v>
          </cell>
          <cell r="F13037">
            <v>0</v>
          </cell>
          <cell r="G13037">
            <v>0</v>
          </cell>
        </row>
        <row r="13038">
          <cell r="A13038" t="str">
            <v>2.1.1.2.3.7</v>
          </cell>
          <cell r="B13038" t="str">
            <v>G</v>
          </cell>
          <cell r="C13038">
            <v>0</v>
          </cell>
          <cell r="D13038">
            <v>0</v>
          </cell>
          <cell r="E13038">
            <v>0</v>
          </cell>
          <cell r="F13038">
            <v>0</v>
          </cell>
          <cell r="G13038">
            <v>0</v>
          </cell>
        </row>
        <row r="13039">
          <cell r="A13039" t="str">
            <v>2.1.1.2.3.7.1</v>
          </cell>
          <cell r="B13039" t="str">
            <v>Gonzalez Betancourt Carlos Manuel</v>
          </cell>
          <cell r="C13039">
            <v>0</v>
          </cell>
          <cell r="D13039">
            <v>0</v>
          </cell>
          <cell r="E13039">
            <v>0</v>
          </cell>
          <cell r="F13039">
            <v>0</v>
          </cell>
          <cell r="G13039">
            <v>0</v>
          </cell>
        </row>
        <row r="13040">
          <cell r="A13040" t="str">
            <v>2.1.1.2.3.7.2</v>
          </cell>
          <cell r="B13040" t="str">
            <v>Grupo Editorial Castillo, S. De R.L. De C.V</v>
          </cell>
          <cell r="C13040">
            <v>0</v>
          </cell>
          <cell r="D13040">
            <v>0</v>
          </cell>
          <cell r="E13040">
            <v>0</v>
          </cell>
          <cell r="F13040">
            <v>0</v>
          </cell>
          <cell r="G13040">
            <v>0</v>
          </cell>
        </row>
        <row r="13041">
          <cell r="A13041" t="str">
            <v>2.1.1.2.3.7.3</v>
          </cell>
          <cell r="B13041" t="str">
            <v>Grupo Ferretero Continental, S.A. De C.V</v>
          </cell>
          <cell r="C13041">
            <v>0</v>
          </cell>
          <cell r="D13041">
            <v>0</v>
          </cell>
          <cell r="E13041">
            <v>0</v>
          </cell>
          <cell r="F13041">
            <v>0</v>
          </cell>
          <cell r="G13041">
            <v>0</v>
          </cell>
        </row>
        <row r="13042">
          <cell r="A13042" t="str">
            <v>2.1.1.2.3.7.4</v>
          </cell>
          <cell r="B13042" t="str">
            <v>Gutierrez Campos Rosaura De Fatima</v>
          </cell>
          <cell r="C13042">
            <v>0</v>
          </cell>
          <cell r="D13042">
            <v>0</v>
          </cell>
          <cell r="E13042">
            <v>0</v>
          </cell>
          <cell r="F13042">
            <v>0</v>
          </cell>
          <cell r="G13042">
            <v>0</v>
          </cell>
        </row>
        <row r="13043">
          <cell r="A13043" t="str">
            <v>2.1.1.2.3.8</v>
          </cell>
          <cell r="B13043" t="str">
            <v>H</v>
          </cell>
          <cell r="C13043">
            <v>0</v>
          </cell>
          <cell r="D13043">
            <v>0</v>
          </cell>
          <cell r="E13043">
            <v>0</v>
          </cell>
          <cell r="F13043">
            <v>0</v>
          </cell>
          <cell r="G13043">
            <v>0</v>
          </cell>
        </row>
        <row r="13044">
          <cell r="A13044" t="str">
            <v>2.1.1.2.3.8.1</v>
          </cell>
          <cell r="B13044" t="str">
            <v>Hernandez Arcos Vianey Anahi</v>
          </cell>
          <cell r="C13044">
            <v>0</v>
          </cell>
          <cell r="D13044">
            <v>0</v>
          </cell>
          <cell r="E13044">
            <v>0</v>
          </cell>
          <cell r="F13044">
            <v>0</v>
          </cell>
          <cell r="G13044">
            <v>0</v>
          </cell>
        </row>
        <row r="13045">
          <cell r="A13045" t="str">
            <v>2.1.1.2.3.8.2</v>
          </cell>
          <cell r="B13045" t="str">
            <v>Hernandez Peniche Amada Del Pilar</v>
          </cell>
          <cell r="C13045">
            <v>0</v>
          </cell>
          <cell r="D13045">
            <v>0</v>
          </cell>
          <cell r="E13045">
            <v>0</v>
          </cell>
          <cell r="F13045">
            <v>0</v>
          </cell>
          <cell r="G13045">
            <v>0</v>
          </cell>
        </row>
        <row r="13046">
          <cell r="A13046" t="str">
            <v>2.1.1.2.3.9</v>
          </cell>
          <cell r="B13046" t="str">
            <v>I</v>
          </cell>
          <cell r="C13046">
            <v>0</v>
          </cell>
          <cell r="D13046">
            <v>0</v>
          </cell>
          <cell r="E13046">
            <v>0</v>
          </cell>
          <cell r="F13046">
            <v>0</v>
          </cell>
          <cell r="G13046">
            <v>0</v>
          </cell>
        </row>
        <row r="13047">
          <cell r="A13047" t="str">
            <v>2.1.1.2.3.9.1</v>
          </cell>
          <cell r="B13047" t="str">
            <v>Instituto Mexicano Del Seguro Social</v>
          </cell>
          <cell r="C13047">
            <v>0</v>
          </cell>
          <cell r="D13047">
            <v>0</v>
          </cell>
          <cell r="E13047">
            <v>0</v>
          </cell>
          <cell r="F13047">
            <v>0</v>
          </cell>
          <cell r="G13047">
            <v>0</v>
          </cell>
        </row>
        <row r="13048">
          <cell r="A13048" t="str">
            <v>2.1.1.2.3.10</v>
          </cell>
          <cell r="B13048" t="str">
            <v>J</v>
          </cell>
          <cell r="C13048">
            <v>0</v>
          </cell>
          <cell r="D13048">
            <v>0</v>
          </cell>
          <cell r="E13048">
            <v>0</v>
          </cell>
          <cell r="F13048">
            <v>0</v>
          </cell>
          <cell r="G13048">
            <v>0</v>
          </cell>
        </row>
        <row r="13049">
          <cell r="A13049" t="str">
            <v>2.1.1.2.3.11</v>
          </cell>
          <cell r="B13049" t="str">
            <v>K</v>
          </cell>
          <cell r="C13049">
            <v>0</v>
          </cell>
          <cell r="D13049">
            <v>0</v>
          </cell>
          <cell r="E13049">
            <v>0</v>
          </cell>
          <cell r="F13049">
            <v>0</v>
          </cell>
          <cell r="G13049">
            <v>0</v>
          </cell>
        </row>
        <row r="13050">
          <cell r="A13050" t="str">
            <v>2.1.1.2.3.11.1</v>
          </cell>
          <cell r="B13050" t="str">
            <v>Ku Andrade Lucio Alberto</v>
          </cell>
          <cell r="C13050">
            <v>0</v>
          </cell>
          <cell r="D13050">
            <v>0</v>
          </cell>
          <cell r="E13050">
            <v>0</v>
          </cell>
          <cell r="F13050">
            <v>0</v>
          </cell>
          <cell r="G13050">
            <v>0</v>
          </cell>
        </row>
        <row r="13051">
          <cell r="A13051" t="str">
            <v>2.1.1.2.3.12</v>
          </cell>
          <cell r="B13051" t="str">
            <v>L</v>
          </cell>
          <cell r="C13051">
            <v>999</v>
          </cell>
          <cell r="D13051">
            <v>0</v>
          </cell>
          <cell r="E13051">
            <v>0</v>
          </cell>
          <cell r="F13051">
            <v>0</v>
          </cell>
          <cell r="G13051">
            <v>999</v>
          </cell>
        </row>
        <row r="13052">
          <cell r="A13052" t="str">
            <v>2.1.1.2.3.12.1</v>
          </cell>
          <cell r="B13052" t="str">
            <v>Lugo Witz Lourdes</v>
          </cell>
          <cell r="C13052">
            <v>999</v>
          </cell>
          <cell r="D13052">
            <v>0</v>
          </cell>
          <cell r="E13052">
            <v>0</v>
          </cell>
          <cell r="F13052">
            <v>0</v>
          </cell>
          <cell r="G13052">
            <v>999</v>
          </cell>
        </row>
        <row r="13053">
          <cell r="A13053" t="str">
            <v>2.1.1.2.3.13</v>
          </cell>
          <cell r="B13053" t="str">
            <v>M</v>
          </cell>
          <cell r="C13053">
            <v>188091.1</v>
          </cell>
          <cell r="D13053">
            <v>0</v>
          </cell>
          <cell r="E13053">
            <v>0</v>
          </cell>
          <cell r="F13053">
            <v>0</v>
          </cell>
          <cell r="G13053">
            <v>188091.1</v>
          </cell>
        </row>
        <row r="13054">
          <cell r="A13054" t="str">
            <v>2.1.1.2.3.13.1</v>
          </cell>
          <cell r="B13054" t="str">
            <v>Maldonado Puc Noemi Del Rosario</v>
          </cell>
          <cell r="C13054">
            <v>6825.39</v>
          </cell>
          <cell r="D13054">
            <v>0</v>
          </cell>
          <cell r="E13054">
            <v>0</v>
          </cell>
          <cell r="F13054">
            <v>0</v>
          </cell>
          <cell r="G13054">
            <v>6825.39</v>
          </cell>
        </row>
        <row r="13055">
          <cell r="A13055" t="str">
            <v>2.1.1.2.3.13.2</v>
          </cell>
          <cell r="B13055" t="str">
            <v>Malla Ciclon Del Caribe, S.A. De C.V.</v>
          </cell>
          <cell r="C13055">
            <v>8345.92</v>
          </cell>
          <cell r="D13055">
            <v>0</v>
          </cell>
          <cell r="E13055">
            <v>0</v>
          </cell>
          <cell r="F13055">
            <v>0</v>
          </cell>
          <cell r="G13055">
            <v>8345.92</v>
          </cell>
        </row>
        <row r="13056">
          <cell r="A13056" t="str">
            <v>2.1.1.2.3.13.3</v>
          </cell>
          <cell r="B13056" t="str">
            <v>Martinez Marquez Claudia Adela</v>
          </cell>
          <cell r="C13056">
            <v>106957.55</v>
          </cell>
          <cell r="D13056">
            <v>0</v>
          </cell>
          <cell r="E13056">
            <v>0</v>
          </cell>
          <cell r="F13056">
            <v>0</v>
          </cell>
          <cell r="G13056">
            <v>106957.55</v>
          </cell>
        </row>
        <row r="13057">
          <cell r="A13057" t="str">
            <v>2.1.1.2.3.13.4</v>
          </cell>
          <cell r="B13057" t="str">
            <v>Mas Canul Jose David</v>
          </cell>
          <cell r="C13057">
            <v>0</v>
          </cell>
          <cell r="D13057">
            <v>0</v>
          </cell>
          <cell r="E13057">
            <v>0</v>
          </cell>
          <cell r="F13057">
            <v>0</v>
          </cell>
          <cell r="G13057">
            <v>0</v>
          </cell>
        </row>
        <row r="13058">
          <cell r="A13058" t="str">
            <v>2.1.1.2.3.13.5</v>
          </cell>
          <cell r="B13058" t="str">
            <v>Mejia Castellanos Gisell Hanet</v>
          </cell>
          <cell r="C13058">
            <v>21850</v>
          </cell>
          <cell r="D13058">
            <v>0</v>
          </cell>
          <cell r="E13058">
            <v>0</v>
          </cell>
          <cell r="F13058">
            <v>0</v>
          </cell>
          <cell r="G13058">
            <v>21850</v>
          </cell>
        </row>
        <row r="13059">
          <cell r="A13059" t="str">
            <v>2.1.1.2.3.13.6</v>
          </cell>
          <cell r="B13059" t="str">
            <v>Mingüer Alcocer Jose Luis</v>
          </cell>
          <cell r="C13059">
            <v>41514.839999999997</v>
          </cell>
          <cell r="D13059">
            <v>0</v>
          </cell>
          <cell r="E13059">
            <v>0</v>
          </cell>
          <cell r="F13059">
            <v>0</v>
          </cell>
          <cell r="G13059">
            <v>41514.839999999997</v>
          </cell>
        </row>
        <row r="13060">
          <cell r="A13060" t="str">
            <v>2.1.1.2.3.13.7</v>
          </cell>
          <cell r="B13060" t="str">
            <v>Mistel Comunicaciones Y Computo S.A. De C.V.</v>
          </cell>
          <cell r="C13060">
            <v>2597.4</v>
          </cell>
          <cell r="D13060">
            <v>0</v>
          </cell>
          <cell r="E13060">
            <v>0</v>
          </cell>
          <cell r="F13060">
            <v>0</v>
          </cell>
          <cell r="G13060">
            <v>2597.4</v>
          </cell>
        </row>
        <row r="13061">
          <cell r="A13061" t="str">
            <v>2.1.1.2.3.13.8</v>
          </cell>
          <cell r="B13061" t="str">
            <v>May May Jose Gabriel</v>
          </cell>
          <cell r="C13061">
            <v>0</v>
          </cell>
          <cell r="D13061">
            <v>0</v>
          </cell>
          <cell r="E13061">
            <v>0</v>
          </cell>
          <cell r="F13061">
            <v>0</v>
          </cell>
          <cell r="G13061">
            <v>0</v>
          </cell>
        </row>
        <row r="13062">
          <cell r="A13062" t="str">
            <v>2.1.1.2.3.14</v>
          </cell>
          <cell r="B13062" t="str">
            <v>N</v>
          </cell>
          <cell r="C13062">
            <v>0</v>
          </cell>
          <cell r="D13062">
            <v>0</v>
          </cell>
          <cell r="E13062">
            <v>0</v>
          </cell>
          <cell r="F13062">
            <v>0</v>
          </cell>
          <cell r="G13062">
            <v>0</v>
          </cell>
        </row>
        <row r="13063">
          <cell r="A13063" t="str">
            <v>2.1.1.2.3.16</v>
          </cell>
          <cell r="B13063" t="str">
            <v>P</v>
          </cell>
          <cell r="C13063">
            <v>151852.64000000001</v>
          </cell>
          <cell r="D13063">
            <v>0</v>
          </cell>
          <cell r="E13063">
            <v>0</v>
          </cell>
          <cell r="F13063">
            <v>0</v>
          </cell>
          <cell r="G13063">
            <v>151852.64000000001</v>
          </cell>
        </row>
        <row r="13064">
          <cell r="A13064" t="str">
            <v>2.1.1.2.3.16.1</v>
          </cell>
          <cell r="B13064" t="str">
            <v>Padilla Espadas Amir Efren</v>
          </cell>
          <cell r="C13064">
            <v>0</v>
          </cell>
          <cell r="D13064">
            <v>0</v>
          </cell>
          <cell r="E13064">
            <v>0</v>
          </cell>
          <cell r="F13064">
            <v>0</v>
          </cell>
          <cell r="G13064">
            <v>0</v>
          </cell>
        </row>
        <row r="13065">
          <cell r="A13065" t="str">
            <v>2.1.1.2.3.16.2</v>
          </cell>
          <cell r="B13065" t="str">
            <v>Pineda Garcia Araceli</v>
          </cell>
          <cell r="C13065">
            <v>30400.19</v>
          </cell>
          <cell r="D13065">
            <v>0</v>
          </cell>
          <cell r="E13065">
            <v>0</v>
          </cell>
          <cell r="F13065">
            <v>0</v>
          </cell>
          <cell r="G13065">
            <v>30400.19</v>
          </cell>
        </row>
        <row r="13066">
          <cell r="A13066" t="str">
            <v>2.1.1.2.3.16.3</v>
          </cell>
          <cell r="B13066" t="str">
            <v>Pinturas, Pastas E Impermeabilizantes, S.A. De C.V</v>
          </cell>
          <cell r="C13066">
            <v>0</v>
          </cell>
          <cell r="D13066">
            <v>0</v>
          </cell>
          <cell r="E13066">
            <v>0</v>
          </cell>
          <cell r="F13066">
            <v>0</v>
          </cell>
          <cell r="G13066">
            <v>0</v>
          </cell>
        </row>
        <row r="13067">
          <cell r="A13067" t="str">
            <v>2.1.1.2.3.16.4</v>
          </cell>
          <cell r="B13067" t="str">
            <v>Polishine Del Caribe, S.A. De C.V.</v>
          </cell>
          <cell r="C13067">
            <v>35024.449999999997</v>
          </cell>
          <cell r="D13067">
            <v>0</v>
          </cell>
          <cell r="E13067">
            <v>0</v>
          </cell>
          <cell r="F13067">
            <v>0</v>
          </cell>
          <cell r="G13067">
            <v>35024.449999999997</v>
          </cell>
        </row>
        <row r="13068">
          <cell r="A13068" t="str">
            <v>2.1.1.2.3.16.5</v>
          </cell>
          <cell r="B13068" t="str">
            <v>Protektnet, S.A. De C.V.</v>
          </cell>
          <cell r="C13068">
            <v>84970</v>
          </cell>
          <cell r="D13068">
            <v>0</v>
          </cell>
          <cell r="E13068">
            <v>0</v>
          </cell>
          <cell r="F13068">
            <v>0</v>
          </cell>
          <cell r="G13068">
            <v>84970</v>
          </cell>
        </row>
        <row r="13069">
          <cell r="A13069" t="str">
            <v>2.1.1.2.3.16.6</v>
          </cell>
          <cell r="B13069" t="str">
            <v>Parra Lopez Norma Rosalia</v>
          </cell>
          <cell r="C13069">
            <v>1458</v>
          </cell>
          <cell r="D13069">
            <v>0</v>
          </cell>
          <cell r="E13069">
            <v>0</v>
          </cell>
          <cell r="F13069">
            <v>0</v>
          </cell>
          <cell r="G13069">
            <v>1458</v>
          </cell>
        </row>
        <row r="13070">
          <cell r="A13070" t="str">
            <v>2.1.1.2.3.19</v>
          </cell>
          <cell r="B13070" t="str">
            <v>S</v>
          </cell>
          <cell r="C13070">
            <v>102529.52</v>
          </cell>
          <cell r="D13070">
            <v>0</v>
          </cell>
          <cell r="E13070">
            <v>0</v>
          </cell>
          <cell r="F13070">
            <v>0</v>
          </cell>
          <cell r="G13070">
            <v>102529.52</v>
          </cell>
        </row>
        <row r="13071">
          <cell r="A13071" t="str">
            <v>2.1.1.2.3.19.1</v>
          </cell>
          <cell r="B13071" t="str">
            <v>Schultz Villanueva Jorge Tomas</v>
          </cell>
          <cell r="C13071">
            <v>0</v>
          </cell>
          <cell r="D13071">
            <v>0</v>
          </cell>
          <cell r="E13071">
            <v>0</v>
          </cell>
          <cell r="F13071">
            <v>0</v>
          </cell>
          <cell r="G13071">
            <v>0</v>
          </cell>
        </row>
        <row r="13072">
          <cell r="A13072" t="str">
            <v>2.1.1.2.3.19.2</v>
          </cell>
          <cell r="B13072" t="str">
            <v>Secretaria De Hacienda Del Estado De Quintana Roo</v>
          </cell>
          <cell r="C13072">
            <v>0</v>
          </cell>
          <cell r="D13072">
            <v>0</v>
          </cell>
          <cell r="E13072">
            <v>0</v>
          </cell>
          <cell r="F13072">
            <v>0</v>
          </cell>
          <cell r="G13072">
            <v>0</v>
          </cell>
        </row>
        <row r="13073">
          <cell r="A13073" t="str">
            <v>2.1.1.2.3.19.3</v>
          </cell>
          <cell r="B13073" t="str">
            <v>Servicio Bacalar, S.A. De C.V</v>
          </cell>
          <cell r="C13073">
            <v>0</v>
          </cell>
          <cell r="D13073">
            <v>0</v>
          </cell>
          <cell r="E13073">
            <v>0</v>
          </cell>
          <cell r="F13073">
            <v>0</v>
          </cell>
          <cell r="G13073">
            <v>0</v>
          </cell>
        </row>
        <row r="13074">
          <cell r="A13074" t="str">
            <v>2.1.1.2.3.19.4</v>
          </cell>
          <cell r="B13074" t="str">
            <v>Servicios Caribe, S.A. De C.V.</v>
          </cell>
          <cell r="C13074">
            <v>2250</v>
          </cell>
          <cell r="D13074">
            <v>0</v>
          </cell>
          <cell r="E13074">
            <v>0</v>
          </cell>
          <cell r="F13074">
            <v>0</v>
          </cell>
          <cell r="G13074">
            <v>2250</v>
          </cell>
        </row>
        <row r="13075">
          <cell r="A13075" t="str">
            <v>2.1.1.2.3.19.5</v>
          </cell>
          <cell r="B13075" t="str">
            <v>Servicios Ecologicos Del Mayab S De Rl De C.V</v>
          </cell>
          <cell r="C13075">
            <v>0</v>
          </cell>
          <cell r="D13075">
            <v>0</v>
          </cell>
          <cell r="E13075">
            <v>0</v>
          </cell>
          <cell r="F13075">
            <v>0</v>
          </cell>
          <cell r="G13075">
            <v>0</v>
          </cell>
        </row>
        <row r="13076">
          <cell r="A13076" t="str">
            <v>2.1.1.2.3.19.6</v>
          </cell>
          <cell r="B13076" t="str">
            <v>Servicombustibles Del Caribe, S.A. De C.V.</v>
          </cell>
          <cell r="C13076">
            <v>54273.43</v>
          </cell>
          <cell r="D13076">
            <v>0</v>
          </cell>
          <cell r="E13076">
            <v>0</v>
          </cell>
          <cell r="F13076">
            <v>0</v>
          </cell>
          <cell r="G13076">
            <v>54273.43</v>
          </cell>
        </row>
        <row r="13077">
          <cell r="A13077" t="str">
            <v>2.1.1.2.3.19.7</v>
          </cell>
          <cell r="B13077" t="str">
            <v>Servicombustibles Insurgentes, S.A. De C.V.</v>
          </cell>
          <cell r="C13077">
            <v>43776.09</v>
          </cell>
          <cell r="D13077">
            <v>0</v>
          </cell>
          <cell r="E13077">
            <v>0</v>
          </cell>
          <cell r="F13077">
            <v>0</v>
          </cell>
          <cell r="G13077">
            <v>43776.09</v>
          </cell>
        </row>
        <row r="13078">
          <cell r="A13078" t="str">
            <v>2.1.1.2.3.19.8</v>
          </cell>
          <cell r="B13078" t="str">
            <v>Sistema Para El Desarrollo Integral De La Familia</v>
          </cell>
          <cell r="C13078">
            <v>2230</v>
          </cell>
          <cell r="D13078">
            <v>0</v>
          </cell>
          <cell r="E13078">
            <v>0</v>
          </cell>
          <cell r="F13078">
            <v>0</v>
          </cell>
          <cell r="G13078">
            <v>2230</v>
          </cell>
        </row>
        <row r="13079">
          <cell r="A13079" t="str">
            <v>2.1.1.2.3.20</v>
          </cell>
          <cell r="B13079" t="str">
            <v>T</v>
          </cell>
          <cell r="C13079">
            <v>854.7</v>
          </cell>
          <cell r="D13079">
            <v>0</v>
          </cell>
          <cell r="E13079">
            <v>0</v>
          </cell>
          <cell r="F13079">
            <v>0</v>
          </cell>
          <cell r="G13079">
            <v>854.7</v>
          </cell>
        </row>
        <row r="13080">
          <cell r="A13080" t="str">
            <v>2.1.1.2.3.20.1</v>
          </cell>
          <cell r="B13080" t="str">
            <v>Telefonos De Mexico, S.A.B. De C.V</v>
          </cell>
          <cell r="C13080">
            <v>0</v>
          </cell>
          <cell r="D13080">
            <v>0</v>
          </cell>
          <cell r="E13080">
            <v>0</v>
          </cell>
          <cell r="F13080">
            <v>0</v>
          </cell>
          <cell r="G13080">
            <v>0</v>
          </cell>
        </row>
        <row r="13081">
          <cell r="A13081" t="str">
            <v>2.1.1.2.3.20.2</v>
          </cell>
          <cell r="B13081" t="str">
            <v>Tzel Cauich Maygualida Lizbeth</v>
          </cell>
          <cell r="C13081">
            <v>854.7</v>
          </cell>
          <cell r="D13081">
            <v>0</v>
          </cell>
          <cell r="E13081">
            <v>0</v>
          </cell>
          <cell r="F13081">
            <v>0</v>
          </cell>
          <cell r="G13081">
            <v>854.7</v>
          </cell>
        </row>
        <row r="13082">
          <cell r="A13082" t="str">
            <v>2.1.1.2.3.20.3</v>
          </cell>
          <cell r="B13082" t="str">
            <v>Trujeque Pacheco Wilian Erbe</v>
          </cell>
          <cell r="C13082">
            <v>0</v>
          </cell>
          <cell r="D13082">
            <v>0</v>
          </cell>
          <cell r="E13082">
            <v>0</v>
          </cell>
          <cell r="F13082">
            <v>0</v>
          </cell>
          <cell r="G13082">
            <v>0</v>
          </cell>
        </row>
        <row r="13083">
          <cell r="A13083" t="str">
            <v>2.1.1.2.3.22</v>
          </cell>
          <cell r="B13083" t="str">
            <v>V</v>
          </cell>
          <cell r="C13083">
            <v>47966.55</v>
          </cell>
          <cell r="D13083">
            <v>0</v>
          </cell>
          <cell r="E13083">
            <v>0</v>
          </cell>
          <cell r="F13083">
            <v>0</v>
          </cell>
          <cell r="G13083">
            <v>47966.55</v>
          </cell>
        </row>
        <row r="13084">
          <cell r="A13084" t="str">
            <v>2.1.1.2.3.22.1</v>
          </cell>
          <cell r="B13084" t="str">
            <v>Villanueva Martinez Liliana</v>
          </cell>
          <cell r="C13084">
            <v>0</v>
          </cell>
          <cell r="D13084">
            <v>0</v>
          </cell>
          <cell r="E13084">
            <v>0</v>
          </cell>
          <cell r="F13084">
            <v>0</v>
          </cell>
          <cell r="G13084">
            <v>0</v>
          </cell>
        </row>
        <row r="13085">
          <cell r="A13085" t="str">
            <v>2.1.1.2.3.22.2</v>
          </cell>
          <cell r="B13085" t="str">
            <v>Vizprotec Coorporativo, S.A. De C.V.</v>
          </cell>
          <cell r="C13085">
            <v>47966.55</v>
          </cell>
          <cell r="D13085">
            <v>0</v>
          </cell>
          <cell r="E13085">
            <v>0</v>
          </cell>
          <cell r="F13085">
            <v>0</v>
          </cell>
          <cell r="G13085">
            <v>47966.55</v>
          </cell>
        </row>
        <row r="13086">
          <cell r="A13086" t="str">
            <v>2.1.1.2.3.23</v>
          </cell>
          <cell r="B13086" t="str">
            <v>W</v>
          </cell>
          <cell r="C13086">
            <v>0</v>
          </cell>
          <cell r="D13086">
            <v>0</v>
          </cell>
          <cell r="E13086">
            <v>0</v>
          </cell>
          <cell r="F13086">
            <v>0</v>
          </cell>
          <cell r="G13086">
            <v>0</v>
          </cell>
        </row>
        <row r="13087">
          <cell r="A13087" t="str">
            <v>2.1.1.3</v>
          </cell>
          <cell r="B13087" t="str">
            <v>Contratistas por obras publicas por pagar a corto plazo</v>
          </cell>
          <cell r="C13087">
            <v>123151324.69</v>
          </cell>
          <cell r="D13087">
            <v>665500042.75999999</v>
          </cell>
          <cell r="E13087">
            <v>658520048.61000001</v>
          </cell>
          <cell r="F13087">
            <v>-6979994.1500000004</v>
          </cell>
          <cell r="G13087">
            <v>116171330.54000001</v>
          </cell>
        </row>
        <row r="13088">
          <cell r="A13088" t="str">
            <v>2.1.1.3.1</v>
          </cell>
          <cell r="B13088" t="str">
            <v>A</v>
          </cell>
          <cell r="C13088">
            <v>10881575.5</v>
          </cell>
          <cell r="D13088">
            <v>72576202.609999999</v>
          </cell>
          <cell r="E13088">
            <v>65550244.039999999</v>
          </cell>
          <cell r="F13088">
            <v>-7025958.5700000003</v>
          </cell>
          <cell r="G13088">
            <v>3855616.93</v>
          </cell>
        </row>
        <row r="13089">
          <cell r="A13089" t="str">
            <v>2.1.1.3.1.1</v>
          </cell>
          <cell r="B13089" t="str">
            <v>Agregados Y Bloques De Chetumal S.A. De C.V.</v>
          </cell>
          <cell r="C13089">
            <v>0</v>
          </cell>
          <cell r="D13089">
            <v>0</v>
          </cell>
          <cell r="E13089">
            <v>0</v>
          </cell>
          <cell r="F13089">
            <v>0</v>
          </cell>
          <cell r="G13089">
            <v>0</v>
          </cell>
        </row>
        <row r="13090">
          <cell r="A13090" t="str">
            <v>2.1.1.3.1.2</v>
          </cell>
          <cell r="B13090" t="str">
            <v>Arquitectura Y Construcciones Del Caribe S.A. De C.V.</v>
          </cell>
          <cell r="C13090">
            <v>0</v>
          </cell>
          <cell r="D13090">
            <v>0</v>
          </cell>
          <cell r="E13090">
            <v>0</v>
          </cell>
          <cell r="F13090">
            <v>0</v>
          </cell>
          <cell r="G13090">
            <v>0</v>
          </cell>
        </row>
        <row r="13091">
          <cell r="A13091" t="str">
            <v>2.1.1.3.1.3</v>
          </cell>
          <cell r="B13091" t="str">
            <v>Alejos Chulin Oscar Jesus</v>
          </cell>
          <cell r="C13091">
            <v>134620.22</v>
          </cell>
          <cell r="D13091">
            <v>128414.23</v>
          </cell>
          <cell r="E13091">
            <v>0</v>
          </cell>
          <cell r="F13091">
            <v>-128414.23</v>
          </cell>
          <cell r="G13091">
            <v>6205.99</v>
          </cell>
        </row>
        <row r="13092">
          <cell r="A13092" t="str">
            <v>2.1.1.3.1.4</v>
          </cell>
          <cell r="B13092" t="str">
            <v>Amda Construcciones, S.A. De C.V.</v>
          </cell>
          <cell r="C13092">
            <v>22359.91</v>
          </cell>
          <cell r="D13092">
            <v>22359.91</v>
          </cell>
          <cell r="E13092">
            <v>0</v>
          </cell>
          <cell r="F13092">
            <v>-22359.91</v>
          </cell>
          <cell r="G13092">
            <v>0</v>
          </cell>
        </row>
        <row r="13093">
          <cell r="A13093" t="str">
            <v>2.1.1.3.1.5</v>
          </cell>
          <cell r="B13093" t="str">
            <v>Andamios Y Maquinaria Del Caribe S.A. De C.V</v>
          </cell>
          <cell r="C13093">
            <v>0</v>
          </cell>
          <cell r="D13093">
            <v>0</v>
          </cell>
          <cell r="E13093">
            <v>0</v>
          </cell>
          <cell r="F13093">
            <v>0</v>
          </cell>
          <cell r="G13093">
            <v>0</v>
          </cell>
        </row>
        <row r="13094">
          <cell r="A13094" t="str">
            <v>2.1.1.3.1.6</v>
          </cell>
          <cell r="B13094" t="str">
            <v>Arg Inmobiliaria, S.A. De C.V</v>
          </cell>
          <cell r="C13094">
            <v>0</v>
          </cell>
          <cell r="D13094">
            <v>0</v>
          </cell>
          <cell r="E13094">
            <v>0</v>
          </cell>
          <cell r="F13094">
            <v>0</v>
          </cell>
          <cell r="G13094">
            <v>0</v>
          </cell>
        </row>
        <row r="13095">
          <cell r="A13095" t="str">
            <v>2.1.1.3.1.7</v>
          </cell>
          <cell r="B13095" t="str">
            <v>Arquitlan S. De R.L.</v>
          </cell>
          <cell r="C13095">
            <v>740256.45</v>
          </cell>
          <cell r="D13095">
            <v>740256.45</v>
          </cell>
          <cell r="E13095">
            <v>0</v>
          </cell>
          <cell r="F13095">
            <v>-740256.45</v>
          </cell>
          <cell r="G13095">
            <v>0</v>
          </cell>
        </row>
        <row r="13096">
          <cell r="A13096" t="str">
            <v>2.1.1.3.1.8</v>
          </cell>
          <cell r="B13096" t="str">
            <v>Asociacion De Consultores En Modernizacion Turistica Ac</v>
          </cell>
          <cell r="C13096">
            <v>0</v>
          </cell>
          <cell r="D13096">
            <v>0</v>
          </cell>
          <cell r="E13096">
            <v>0</v>
          </cell>
          <cell r="F13096">
            <v>0</v>
          </cell>
          <cell r="G13096">
            <v>0</v>
          </cell>
        </row>
        <row r="13097">
          <cell r="A13097" t="str">
            <v>2.1.1.3.1.9</v>
          </cell>
          <cell r="B13097" t="str">
            <v>Asociacion De Ingenieros Constructores Aic S.A. De C.V</v>
          </cell>
          <cell r="C13097">
            <v>0</v>
          </cell>
          <cell r="D13097">
            <v>0</v>
          </cell>
          <cell r="E13097">
            <v>0</v>
          </cell>
          <cell r="F13097">
            <v>0</v>
          </cell>
          <cell r="G13097">
            <v>0</v>
          </cell>
        </row>
        <row r="13098">
          <cell r="A13098" t="str">
            <v>2.1.1.3.1.10</v>
          </cell>
          <cell r="B13098" t="str">
            <v>Asociacion De Proveedores De Quintana Roo A. C</v>
          </cell>
          <cell r="C13098">
            <v>0</v>
          </cell>
          <cell r="D13098">
            <v>0</v>
          </cell>
          <cell r="E13098">
            <v>0</v>
          </cell>
          <cell r="F13098">
            <v>0</v>
          </cell>
          <cell r="G13098">
            <v>0</v>
          </cell>
        </row>
        <row r="13099">
          <cell r="A13099" t="str">
            <v>2.1.1.3.1.11</v>
          </cell>
          <cell r="B13099" t="str">
            <v>Asociacion Mexicana De Mujeres Empresarias De Q.Roo A.C</v>
          </cell>
          <cell r="C13099">
            <v>0</v>
          </cell>
          <cell r="D13099">
            <v>0</v>
          </cell>
          <cell r="E13099">
            <v>0</v>
          </cell>
          <cell r="F13099">
            <v>0</v>
          </cell>
          <cell r="G13099">
            <v>0</v>
          </cell>
        </row>
        <row r="13100">
          <cell r="A13100" t="str">
            <v>2.1.1.3.1.12</v>
          </cell>
          <cell r="B13100" t="str">
            <v>Analistas Profesionales Kooima, S.A. De C.V</v>
          </cell>
          <cell r="C13100">
            <v>0</v>
          </cell>
          <cell r="D13100">
            <v>0</v>
          </cell>
          <cell r="E13100">
            <v>0</v>
          </cell>
          <cell r="F13100">
            <v>0</v>
          </cell>
          <cell r="G13100">
            <v>0</v>
          </cell>
        </row>
        <row r="13101">
          <cell r="A13101" t="str">
            <v>2.1.1.3.1.13</v>
          </cell>
          <cell r="B13101" t="str">
            <v>Azur Distribuidora De Hoteles, S.A. De C.V</v>
          </cell>
          <cell r="C13101">
            <v>0</v>
          </cell>
          <cell r="D13101">
            <v>0</v>
          </cell>
          <cell r="E13101">
            <v>0</v>
          </cell>
          <cell r="F13101">
            <v>0</v>
          </cell>
          <cell r="G13101">
            <v>0</v>
          </cell>
        </row>
        <row r="13102">
          <cell r="A13102" t="str">
            <v>2.1.1.3.1.14</v>
          </cell>
          <cell r="B13102" t="str">
            <v>Aguillon Moreno Elvia Lucia</v>
          </cell>
          <cell r="C13102">
            <v>0</v>
          </cell>
          <cell r="D13102">
            <v>0</v>
          </cell>
          <cell r="E13102">
            <v>0</v>
          </cell>
          <cell r="F13102">
            <v>0</v>
          </cell>
          <cell r="G13102">
            <v>0</v>
          </cell>
        </row>
        <row r="13103">
          <cell r="A13103" t="str">
            <v>2.1.1.3.1.15</v>
          </cell>
          <cell r="B13103" t="str">
            <v>Agencias Mercantiles, S.A. De C.V</v>
          </cell>
          <cell r="C13103">
            <v>0</v>
          </cell>
          <cell r="D13103">
            <v>0</v>
          </cell>
          <cell r="E13103">
            <v>0</v>
          </cell>
          <cell r="F13103">
            <v>0</v>
          </cell>
          <cell r="G13103">
            <v>0</v>
          </cell>
        </row>
        <row r="13104">
          <cell r="A13104" t="str">
            <v>2.1.1.3.1.16</v>
          </cell>
          <cell r="B13104" t="str">
            <v>Adyen, S.A. De C.V.</v>
          </cell>
          <cell r="C13104">
            <v>0</v>
          </cell>
          <cell r="D13104">
            <v>0</v>
          </cell>
          <cell r="E13104">
            <v>0</v>
          </cell>
          <cell r="F13104">
            <v>0</v>
          </cell>
          <cell r="G13104">
            <v>0</v>
          </cell>
        </row>
        <row r="13105">
          <cell r="A13105" t="str">
            <v>2.1.1.3.1.17</v>
          </cell>
          <cell r="B13105" t="str">
            <v>Artesanias Y Muebles De Maderas Tropicales Spr De R.L</v>
          </cell>
          <cell r="C13105">
            <v>0</v>
          </cell>
          <cell r="D13105">
            <v>0</v>
          </cell>
          <cell r="E13105">
            <v>0</v>
          </cell>
          <cell r="F13105">
            <v>0</v>
          </cell>
          <cell r="G13105">
            <v>0</v>
          </cell>
        </row>
        <row r="13106">
          <cell r="A13106" t="str">
            <v>2.1.1.3.1.18</v>
          </cell>
          <cell r="B13106" t="str">
            <v>Alcerreca Sanchez Victor Manuel</v>
          </cell>
          <cell r="C13106">
            <v>0</v>
          </cell>
          <cell r="D13106">
            <v>0</v>
          </cell>
          <cell r="E13106">
            <v>0</v>
          </cell>
          <cell r="F13106">
            <v>0</v>
          </cell>
          <cell r="G13106">
            <v>0</v>
          </cell>
        </row>
        <row r="13107">
          <cell r="A13107" t="str">
            <v>2.1.1.3.1.19</v>
          </cell>
          <cell r="B13107" t="str">
            <v>Angulo Miranda Librado Miguel</v>
          </cell>
          <cell r="C13107">
            <v>0</v>
          </cell>
          <cell r="D13107">
            <v>0</v>
          </cell>
          <cell r="E13107">
            <v>0</v>
          </cell>
          <cell r="F13107">
            <v>0</v>
          </cell>
          <cell r="G13107">
            <v>0</v>
          </cell>
        </row>
        <row r="13108">
          <cell r="A13108" t="str">
            <v>2.1.1.3.1.20</v>
          </cell>
          <cell r="B13108" t="str">
            <v>Aguilar Martinez Sergio Arturo</v>
          </cell>
          <cell r="C13108">
            <v>0</v>
          </cell>
          <cell r="D13108">
            <v>0</v>
          </cell>
          <cell r="E13108">
            <v>0</v>
          </cell>
          <cell r="F13108">
            <v>0</v>
          </cell>
          <cell r="G13108">
            <v>0</v>
          </cell>
        </row>
        <row r="13109">
          <cell r="A13109" t="str">
            <v>2.1.1.3.1.21</v>
          </cell>
          <cell r="B13109" t="str">
            <v>Asociacion Arquitectonica El Petate Sa De Cv</v>
          </cell>
          <cell r="C13109">
            <v>0</v>
          </cell>
          <cell r="D13109">
            <v>0</v>
          </cell>
          <cell r="E13109">
            <v>0</v>
          </cell>
          <cell r="F13109">
            <v>0</v>
          </cell>
          <cell r="G13109">
            <v>0</v>
          </cell>
        </row>
        <row r="13110">
          <cell r="A13110" t="str">
            <v>2.1.1.3.1.22</v>
          </cell>
          <cell r="B13110" t="str">
            <v>Arrendadora Y Urbanizadora Ugr S.A. De C.V</v>
          </cell>
          <cell r="C13110">
            <v>0</v>
          </cell>
          <cell r="D13110">
            <v>0</v>
          </cell>
          <cell r="E13110">
            <v>0</v>
          </cell>
          <cell r="F13110">
            <v>0</v>
          </cell>
          <cell r="G13110">
            <v>0</v>
          </cell>
        </row>
        <row r="13111">
          <cell r="A13111" t="str">
            <v>2.1.1.3.1.23</v>
          </cell>
          <cell r="B13111" t="str">
            <v>Arquitectura Integral Gonzalez S.A. De C.V.</v>
          </cell>
          <cell r="C13111">
            <v>0</v>
          </cell>
          <cell r="D13111">
            <v>0</v>
          </cell>
          <cell r="E13111">
            <v>0</v>
          </cell>
          <cell r="F13111">
            <v>0</v>
          </cell>
          <cell r="G13111">
            <v>0</v>
          </cell>
        </row>
        <row r="13112">
          <cell r="A13112" t="str">
            <v>2.1.1.3.1.24</v>
          </cell>
          <cell r="B13112" t="str">
            <v>Aguila Constructora Del Sureste, S.A. De C.V</v>
          </cell>
          <cell r="C13112">
            <v>0</v>
          </cell>
          <cell r="D13112">
            <v>0</v>
          </cell>
          <cell r="E13112">
            <v>0</v>
          </cell>
          <cell r="F13112">
            <v>0</v>
          </cell>
          <cell r="G13112">
            <v>0</v>
          </cell>
        </row>
        <row r="13113">
          <cell r="A13113" t="str">
            <v>2.1.1.3.1.25</v>
          </cell>
          <cell r="B13113" t="str">
            <v>Argim Ingenieria S. De R.L .De C.V</v>
          </cell>
          <cell r="C13113">
            <v>0</v>
          </cell>
          <cell r="D13113">
            <v>0</v>
          </cell>
          <cell r="E13113">
            <v>0</v>
          </cell>
          <cell r="F13113">
            <v>0</v>
          </cell>
          <cell r="G13113">
            <v>0</v>
          </cell>
        </row>
        <row r="13114">
          <cell r="A13114" t="str">
            <v>2.1.1.3.1.26</v>
          </cell>
          <cell r="B13114" t="str">
            <v>Alempar Sa De C.V</v>
          </cell>
          <cell r="C13114">
            <v>0</v>
          </cell>
          <cell r="D13114">
            <v>0</v>
          </cell>
          <cell r="E13114">
            <v>0</v>
          </cell>
          <cell r="F13114">
            <v>0</v>
          </cell>
          <cell r="G13114">
            <v>0</v>
          </cell>
        </row>
        <row r="13115">
          <cell r="A13115" t="str">
            <v>2.1.1.3.1.27</v>
          </cell>
          <cell r="B13115" t="str">
            <v>Alseda Asociados Construcciones S.A. De C.V</v>
          </cell>
          <cell r="C13115">
            <v>0</v>
          </cell>
          <cell r="D13115">
            <v>0</v>
          </cell>
          <cell r="E13115">
            <v>0</v>
          </cell>
          <cell r="F13115">
            <v>0</v>
          </cell>
          <cell r="G13115">
            <v>0</v>
          </cell>
        </row>
        <row r="13116">
          <cell r="A13116" t="str">
            <v>2.1.1.3.1.28</v>
          </cell>
          <cell r="B13116" t="str">
            <v>Agregados Y Maquinaria Del Caribe S.A. De C.V</v>
          </cell>
          <cell r="C13116">
            <v>5473172.4500000002</v>
          </cell>
          <cell r="D13116">
            <v>18323965.109999999</v>
          </cell>
          <cell r="E13116">
            <v>13694464.58</v>
          </cell>
          <cell r="F13116">
            <v>-4629500.53</v>
          </cell>
          <cell r="G13116">
            <v>843671.92</v>
          </cell>
        </row>
        <row r="13117">
          <cell r="A13117" t="str">
            <v>2.1.1.3.1.29</v>
          </cell>
          <cell r="B13117" t="str">
            <v>Alcala Gonzalez Carlos Manuel</v>
          </cell>
          <cell r="C13117">
            <v>0</v>
          </cell>
          <cell r="D13117">
            <v>1980682.91</v>
          </cell>
          <cell r="E13117">
            <v>2456534.09</v>
          </cell>
          <cell r="F13117">
            <v>475851.18</v>
          </cell>
          <cell r="G13117">
            <v>475851.18</v>
          </cell>
        </row>
        <row r="13118">
          <cell r="A13118" t="str">
            <v>2.1.1.3.1.30</v>
          </cell>
          <cell r="B13118" t="str">
            <v>Angulo Elias Elia Marcela</v>
          </cell>
          <cell r="C13118">
            <v>0</v>
          </cell>
          <cell r="D13118">
            <v>0</v>
          </cell>
          <cell r="E13118">
            <v>0</v>
          </cell>
          <cell r="F13118">
            <v>0</v>
          </cell>
          <cell r="G13118">
            <v>0</v>
          </cell>
        </row>
        <row r="13119">
          <cell r="A13119" t="str">
            <v>2.1.1.3.1.31</v>
          </cell>
          <cell r="B13119" t="str">
            <v>Administradora Grafica Aguiheroli, S.A. De C.V</v>
          </cell>
          <cell r="C13119">
            <v>0</v>
          </cell>
          <cell r="D13119">
            <v>0</v>
          </cell>
          <cell r="E13119">
            <v>0</v>
          </cell>
          <cell r="F13119">
            <v>0</v>
          </cell>
          <cell r="G13119">
            <v>0</v>
          </cell>
        </row>
        <row r="13120">
          <cell r="A13120" t="str">
            <v>2.1.1.3.1.32</v>
          </cell>
          <cell r="B13120" t="str">
            <v>Aguilar Garcia Victor Jesus</v>
          </cell>
          <cell r="C13120">
            <v>0</v>
          </cell>
          <cell r="D13120">
            <v>0</v>
          </cell>
          <cell r="E13120">
            <v>0</v>
          </cell>
          <cell r="F13120">
            <v>0</v>
          </cell>
          <cell r="G13120">
            <v>0</v>
          </cell>
        </row>
        <row r="13121">
          <cell r="A13121" t="str">
            <v>2.1.1.3.1.33</v>
          </cell>
          <cell r="B13121" t="str">
            <v>Amaro Cortes Ada Alicia</v>
          </cell>
          <cell r="C13121">
            <v>0</v>
          </cell>
          <cell r="D13121">
            <v>0</v>
          </cell>
          <cell r="E13121">
            <v>0</v>
          </cell>
          <cell r="F13121">
            <v>0</v>
          </cell>
          <cell r="G13121">
            <v>0</v>
          </cell>
        </row>
        <row r="13122">
          <cell r="A13122" t="str">
            <v>2.1.1.3.1.34</v>
          </cell>
          <cell r="B13122" t="str">
            <v>Aguilar Muñoz Luis Armando</v>
          </cell>
          <cell r="C13122">
            <v>0</v>
          </cell>
          <cell r="D13122">
            <v>0</v>
          </cell>
          <cell r="E13122">
            <v>0</v>
          </cell>
          <cell r="F13122">
            <v>0</v>
          </cell>
          <cell r="G13122">
            <v>0</v>
          </cell>
        </row>
        <row r="13123">
          <cell r="A13123" t="str">
            <v>2.1.1.3.1.35</v>
          </cell>
          <cell r="B13123" t="str">
            <v>Arreola Peña Rosario</v>
          </cell>
          <cell r="C13123">
            <v>0</v>
          </cell>
          <cell r="D13123">
            <v>0</v>
          </cell>
          <cell r="E13123">
            <v>0</v>
          </cell>
          <cell r="F13123">
            <v>0</v>
          </cell>
          <cell r="G13123">
            <v>0</v>
          </cell>
        </row>
        <row r="13124">
          <cell r="A13124" t="str">
            <v>2.1.1.3.1.36</v>
          </cell>
          <cell r="B13124" t="str">
            <v>Asco Barrios Yara</v>
          </cell>
          <cell r="C13124">
            <v>0</v>
          </cell>
          <cell r="D13124">
            <v>0</v>
          </cell>
          <cell r="E13124">
            <v>0</v>
          </cell>
          <cell r="F13124">
            <v>0</v>
          </cell>
          <cell r="G13124">
            <v>0</v>
          </cell>
        </row>
        <row r="13125">
          <cell r="A13125" t="str">
            <v>2.1.1.3.1.37</v>
          </cell>
          <cell r="B13125" t="str">
            <v>Andrade Borges Marco Antonio</v>
          </cell>
          <cell r="C13125">
            <v>0</v>
          </cell>
          <cell r="D13125">
            <v>0</v>
          </cell>
          <cell r="E13125">
            <v>0</v>
          </cell>
          <cell r="F13125">
            <v>0</v>
          </cell>
          <cell r="G13125">
            <v>0</v>
          </cell>
        </row>
        <row r="13126">
          <cell r="A13126" t="str">
            <v>2.1.1.3.1.38</v>
          </cell>
          <cell r="B13126" t="str">
            <v>Asencio Reynoso Lizbeth Felicitas</v>
          </cell>
          <cell r="C13126">
            <v>0</v>
          </cell>
          <cell r="D13126">
            <v>0</v>
          </cell>
          <cell r="E13126">
            <v>0</v>
          </cell>
          <cell r="F13126">
            <v>0</v>
          </cell>
          <cell r="G13126">
            <v>0</v>
          </cell>
        </row>
        <row r="13127">
          <cell r="A13127" t="str">
            <v>2.1.1.3.1.39</v>
          </cell>
          <cell r="B13127" t="str">
            <v>Asesoria Empresarial Capire S.A De C.V</v>
          </cell>
          <cell r="C13127">
            <v>0</v>
          </cell>
          <cell r="D13127">
            <v>0</v>
          </cell>
          <cell r="E13127">
            <v>0</v>
          </cell>
          <cell r="F13127">
            <v>0</v>
          </cell>
          <cell r="G13127">
            <v>0</v>
          </cell>
        </row>
        <row r="13128">
          <cell r="A13128" t="str">
            <v>2.1.1.3.1.40</v>
          </cell>
          <cell r="B13128" t="str">
            <v>Aguilar Mendoza Ignacio De Jesus</v>
          </cell>
          <cell r="C13128">
            <v>0</v>
          </cell>
          <cell r="D13128">
            <v>0</v>
          </cell>
          <cell r="E13128">
            <v>0</v>
          </cell>
          <cell r="F13128">
            <v>0</v>
          </cell>
          <cell r="G13128">
            <v>0</v>
          </cell>
        </row>
        <row r="13129">
          <cell r="A13129" t="str">
            <v>2.1.1.3.1.41</v>
          </cell>
          <cell r="B13129" t="str">
            <v>Alvarez Junco Araon</v>
          </cell>
          <cell r="C13129">
            <v>0</v>
          </cell>
          <cell r="D13129">
            <v>0</v>
          </cell>
          <cell r="E13129">
            <v>0</v>
          </cell>
          <cell r="F13129">
            <v>0</v>
          </cell>
          <cell r="G13129">
            <v>0</v>
          </cell>
        </row>
        <row r="13130">
          <cell r="A13130" t="str">
            <v>2.1.1.3.1.42</v>
          </cell>
          <cell r="B13130" t="str">
            <v>Alpha Digital, S.A. De C.V</v>
          </cell>
          <cell r="C13130">
            <v>0</v>
          </cell>
          <cell r="D13130">
            <v>0</v>
          </cell>
          <cell r="E13130">
            <v>0</v>
          </cell>
          <cell r="F13130">
            <v>0</v>
          </cell>
          <cell r="G13130">
            <v>0</v>
          </cell>
        </row>
        <row r="13131">
          <cell r="A13131" t="str">
            <v>2.1.1.3.1.43</v>
          </cell>
          <cell r="B13131" t="str">
            <v>Auditoria Superior Del Estado De Quintana Roo</v>
          </cell>
          <cell r="C13131">
            <v>0</v>
          </cell>
          <cell r="D13131">
            <v>0</v>
          </cell>
          <cell r="E13131">
            <v>0</v>
          </cell>
          <cell r="F13131">
            <v>0</v>
          </cell>
          <cell r="G13131">
            <v>0</v>
          </cell>
        </row>
        <row r="13132">
          <cell r="A13132" t="str">
            <v>2.1.1.3.1.44</v>
          </cell>
          <cell r="B13132" t="str">
            <v>Administradora De Proyectos Del Sureste S.A. De C.V.</v>
          </cell>
          <cell r="C13132">
            <v>0</v>
          </cell>
          <cell r="D13132">
            <v>0</v>
          </cell>
          <cell r="E13132">
            <v>0</v>
          </cell>
          <cell r="F13132">
            <v>0</v>
          </cell>
          <cell r="G13132">
            <v>0</v>
          </cell>
        </row>
        <row r="13133">
          <cell r="A13133" t="str">
            <v>2.1.1.3.1.45</v>
          </cell>
          <cell r="B13133" t="str">
            <v>Arrendadora Y Constructora De La Riviera, S.A. De C.V.</v>
          </cell>
          <cell r="C13133">
            <v>0</v>
          </cell>
          <cell r="D13133">
            <v>0</v>
          </cell>
          <cell r="E13133">
            <v>0</v>
          </cell>
          <cell r="F13133">
            <v>0</v>
          </cell>
          <cell r="G13133">
            <v>0</v>
          </cell>
        </row>
        <row r="13134">
          <cell r="A13134" t="str">
            <v>2.1.1.3.1.46</v>
          </cell>
          <cell r="B13134" t="str">
            <v>Ávila Reveles Juan Carlos</v>
          </cell>
          <cell r="C13134">
            <v>0</v>
          </cell>
          <cell r="D13134">
            <v>0</v>
          </cell>
          <cell r="E13134">
            <v>0</v>
          </cell>
          <cell r="F13134">
            <v>0</v>
          </cell>
          <cell r="G13134">
            <v>0</v>
          </cell>
        </row>
        <row r="13135">
          <cell r="A13135" t="str">
            <v>2.1.1.3.1.47</v>
          </cell>
          <cell r="B13135" t="str">
            <v>A1 S.A. De C.V</v>
          </cell>
          <cell r="C13135">
            <v>0</v>
          </cell>
          <cell r="D13135">
            <v>0</v>
          </cell>
          <cell r="E13135">
            <v>0</v>
          </cell>
          <cell r="F13135">
            <v>0</v>
          </cell>
          <cell r="G13135">
            <v>0</v>
          </cell>
        </row>
        <row r="13136">
          <cell r="A13136" t="str">
            <v>2.1.1.3.1.48</v>
          </cell>
          <cell r="B13136" t="str">
            <v>Aqua Ingenieros Asociados S.A. De C.V.</v>
          </cell>
          <cell r="C13136">
            <v>1437387.98</v>
          </cell>
          <cell r="D13136">
            <v>2948838.29</v>
          </cell>
          <cell r="E13136">
            <v>1523226.47</v>
          </cell>
          <cell r="F13136">
            <v>-1425611.82</v>
          </cell>
          <cell r="G13136">
            <v>11776.16</v>
          </cell>
        </row>
        <row r="13137">
          <cell r="A13137" t="str">
            <v>2.1.1.3.1.49</v>
          </cell>
          <cell r="B13137" t="str">
            <v>Arguelles Perez Miguel Angel</v>
          </cell>
          <cell r="C13137">
            <v>0</v>
          </cell>
          <cell r="D13137">
            <v>0</v>
          </cell>
          <cell r="E13137">
            <v>0</v>
          </cell>
          <cell r="F13137">
            <v>0</v>
          </cell>
          <cell r="G13137">
            <v>0</v>
          </cell>
        </row>
        <row r="13138">
          <cell r="A13138" t="str">
            <v>2.1.1.3.1.50</v>
          </cell>
          <cell r="B13138" t="str">
            <v>Alianza Fyd Consultores S.A. De C.V.</v>
          </cell>
          <cell r="C13138">
            <v>0</v>
          </cell>
          <cell r="D13138">
            <v>0</v>
          </cell>
          <cell r="E13138">
            <v>0</v>
          </cell>
          <cell r="F13138">
            <v>0</v>
          </cell>
          <cell r="G13138">
            <v>0</v>
          </cell>
        </row>
        <row r="13139">
          <cell r="A13139" t="str">
            <v>2.1.1.3.1.51</v>
          </cell>
          <cell r="B13139" t="str">
            <v>As Arquitectura+Diseño, S.C.P.</v>
          </cell>
          <cell r="C13139">
            <v>0</v>
          </cell>
          <cell r="D13139">
            <v>0</v>
          </cell>
          <cell r="E13139">
            <v>0</v>
          </cell>
          <cell r="F13139">
            <v>0</v>
          </cell>
          <cell r="G13139">
            <v>0</v>
          </cell>
        </row>
        <row r="13140">
          <cell r="A13140" t="str">
            <v>2.1.1.3.1.52</v>
          </cell>
          <cell r="B13140" t="str">
            <v>Ajaw Qroo, S.A. De C.V.</v>
          </cell>
          <cell r="C13140">
            <v>0</v>
          </cell>
          <cell r="D13140">
            <v>0</v>
          </cell>
          <cell r="E13140">
            <v>0</v>
          </cell>
          <cell r="F13140">
            <v>0</v>
          </cell>
          <cell r="G13140">
            <v>0</v>
          </cell>
        </row>
        <row r="13141">
          <cell r="A13141" t="str">
            <v>2.1.1.3.1.53</v>
          </cell>
          <cell r="B13141" t="str">
            <v>Am Construrenta S.A. De C.V.</v>
          </cell>
          <cell r="C13141">
            <v>145255.84</v>
          </cell>
          <cell r="D13141">
            <v>5502938.54</v>
          </cell>
          <cell r="E13141">
            <v>5363538.5199999996</v>
          </cell>
          <cell r="F13141">
            <v>-139400.01999999999</v>
          </cell>
          <cell r="G13141">
            <v>5855.82</v>
          </cell>
        </row>
        <row r="13142">
          <cell r="A13142" t="str">
            <v>2.1.1.3.1.54</v>
          </cell>
          <cell r="B13142" t="str">
            <v>Asesores Inmobiliarios Gea, S.C.</v>
          </cell>
          <cell r="C13142">
            <v>2824091.08</v>
          </cell>
          <cell r="D13142">
            <v>2824091.08</v>
          </cell>
          <cell r="E13142">
            <v>0</v>
          </cell>
          <cell r="F13142">
            <v>-2824091.08</v>
          </cell>
          <cell r="G13142">
            <v>0</v>
          </cell>
        </row>
        <row r="13143">
          <cell r="A13143" t="str">
            <v>2.1.1.3.1.55</v>
          </cell>
          <cell r="B13143" t="str">
            <v>Alcasena Ortiz Fernando Augusto</v>
          </cell>
          <cell r="C13143">
            <v>104431.57</v>
          </cell>
          <cell r="D13143">
            <v>39058156.090000004</v>
          </cell>
          <cell r="E13143">
            <v>40121298.659999996</v>
          </cell>
          <cell r="F13143">
            <v>1063142.57</v>
          </cell>
          <cell r="G13143">
            <v>1167574.1399999999</v>
          </cell>
        </row>
        <row r="13144">
          <cell r="A13144" t="str">
            <v>2.1.1.3.1.56</v>
          </cell>
          <cell r="B13144" t="str">
            <v>Acierto Y Consultores S.C</v>
          </cell>
          <cell r="C13144">
            <v>0</v>
          </cell>
          <cell r="D13144">
            <v>1046500</v>
          </cell>
          <cell r="E13144">
            <v>1046500</v>
          </cell>
          <cell r="F13144">
            <v>0</v>
          </cell>
          <cell r="G13144">
            <v>0</v>
          </cell>
        </row>
        <row r="13145">
          <cell r="A13145" t="str">
            <v>2.1.1.3.1.57</v>
          </cell>
          <cell r="B13145" t="str">
            <v>Aceros Y Perfiles Del Caribe S.A De C.V</v>
          </cell>
          <cell r="C13145">
            <v>0</v>
          </cell>
          <cell r="D13145">
            <v>0</v>
          </cell>
          <cell r="E13145">
            <v>1344681.72</v>
          </cell>
          <cell r="F13145">
            <v>1344681.72</v>
          </cell>
          <cell r="G13145">
            <v>1344681.72</v>
          </cell>
        </row>
        <row r="13146">
          <cell r="A13146" t="str">
            <v>2.1.1.3.2</v>
          </cell>
          <cell r="B13146" t="str">
            <v>B</v>
          </cell>
          <cell r="C13146">
            <v>288982.83</v>
          </cell>
          <cell r="D13146">
            <v>1302123.96</v>
          </cell>
          <cell r="E13146">
            <v>1084546.8999999999</v>
          </cell>
          <cell r="F13146">
            <v>-217577.06</v>
          </cell>
          <cell r="G13146">
            <v>71405.77</v>
          </cell>
        </row>
        <row r="13147">
          <cell r="A13147" t="str">
            <v>2.1.1.3.2.1</v>
          </cell>
          <cell r="B13147" t="str">
            <v>Banco Interacciones, S.A. Institucion De Banca Multiple</v>
          </cell>
          <cell r="C13147">
            <v>0</v>
          </cell>
          <cell r="D13147">
            <v>0</v>
          </cell>
          <cell r="E13147">
            <v>0</v>
          </cell>
          <cell r="F13147">
            <v>0</v>
          </cell>
          <cell r="G13147">
            <v>0</v>
          </cell>
        </row>
        <row r="13148">
          <cell r="A13148" t="str">
            <v>2.1.1.3.2.3</v>
          </cell>
          <cell r="B13148" t="str">
            <v>Burgos Ruiz Aaron Emmanuel</v>
          </cell>
          <cell r="C13148">
            <v>0</v>
          </cell>
          <cell r="D13148">
            <v>0</v>
          </cell>
          <cell r="E13148">
            <v>0</v>
          </cell>
          <cell r="F13148">
            <v>0</v>
          </cell>
          <cell r="G13148">
            <v>0</v>
          </cell>
        </row>
        <row r="13149">
          <cell r="A13149" t="str">
            <v>2.1.1.3.2.4</v>
          </cell>
          <cell r="B13149" t="str">
            <v>Bepensa Bebidas S.A De C.V</v>
          </cell>
          <cell r="C13149">
            <v>0</v>
          </cell>
          <cell r="D13149">
            <v>0</v>
          </cell>
          <cell r="E13149">
            <v>0</v>
          </cell>
          <cell r="F13149">
            <v>0</v>
          </cell>
          <cell r="G13149">
            <v>0</v>
          </cell>
        </row>
        <row r="13150">
          <cell r="A13150" t="str">
            <v>2.1.1.3.2.5</v>
          </cell>
          <cell r="B13150" t="str">
            <v>Batista Muñoz Construye, S.A. De C.V</v>
          </cell>
          <cell r="C13150">
            <v>0</v>
          </cell>
          <cell r="D13150">
            <v>0</v>
          </cell>
          <cell r="E13150">
            <v>0</v>
          </cell>
          <cell r="F13150">
            <v>0</v>
          </cell>
          <cell r="G13150">
            <v>0</v>
          </cell>
        </row>
        <row r="13151">
          <cell r="A13151" t="str">
            <v>2.1.1.3.2.6</v>
          </cell>
          <cell r="B13151" t="str">
            <v>Basulto Varguez Esther De Los Milagros</v>
          </cell>
          <cell r="C13151">
            <v>0</v>
          </cell>
          <cell r="D13151">
            <v>0</v>
          </cell>
          <cell r="E13151">
            <v>0</v>
          </cell>
          <cell r="F13151">
            <v>0</v>
          </cell>
          <cell r="G13151">
            <v>0</v>
          </cell>
        </row>
        <row r="13152">
          <cell r="A13152" t="str">
            <v>2.1.1.3.2.7</v>
          </cell>
          <cell r="B13152" t="str">
            <v>Bernal Segura Guadalupe</v>
          </cell>
          <cell r="C13152">
            <v>0</v>
          </cell>
          <cell r="D13152">
            <v>0</v>
          </cell>
          <cell r="E13152">
            <v>0</v>
          </cell>
          <cell r="F13152">
            <v>0</v>
          </cell>
          <cell r="G13152">
            <v>0</v>
          </cell>
        </row>
        <row r="13153">
          <cell r="A13153" t="str">
            <v>2.1.1.3.2.8</v>
          </cell>
          <cell r="B13153" t="str">
            <v>Bauche Azcorra Armando Augusto</v>
          </cell>
          <cell r="C13153">
            <v>0</v>
          </cell>
          <cell r="D13153">
            <v>0</v>
          </cell>
          <cell r="E13153">
            <v>0</v>
          </cell>
          <cell r="F13153">
            <v>0</v>
          </cell>
          <cell r="G13153">
            <v>0</v>
          </cell>
        </row>
        <row r="13154">
          <cell r="A13154" t="str">
            <v>2.1.1.3.2.9</v>
          </cell>
          <cell r="B13154" t="str">
            <v>Biomedic Distribuciones S.A. De C.V</v>
          </cell>
          <cell r="C13154">
            <v>0</v>
          </cell>
          <cell r="D13154">
            <v>0</v>
          </cell>
          <cell r="E13154">
            <v>0</v>
          </cell>
          <cell r="F13154">
            <v>0</v>
          </cell>
          <cell r="G13154">
            <v>0</v>
          </cell>
        </row>
        <row r="13155">
          <cell r="A13155" t="str">
            <v>2.1.1.3.2.10</v>
          </cell>
          <cell r="B13155" t="str">
            <v>Braco Corporacion S.A. De C.V</v>
          </cell>
          <cell r="C13155">
            <v>0</v>
          </cell>
          <cell r="D13155">
            <v>0</v>
          </cell>
          <cell r="E13155">
            <v>0</v>
          </cell>
          <cell r="F13155">
            <v>0</v>
          </cell>
          <cell r="G13155">
            <v>0</v>
          </cell>
        </row>
        <row r="13156">
          <cell r="A13156" t="str">
            <v>2.1.1.3.2.11</v>
          </cell>
          <cell r="B13156" t="str">
            <v>Bagu Constructores S.A. De C.V.</v>
          </cell>
          <cell r="C13156">
            <v>0</v>
          </cell>
          <cell r="D13156">
            <v>0</v>
          </cell>
          <cell r="E13156">
            <v>0</v>
          </cell>
          <cell r="F13156">
            <v>0</v>
          </cell>
          <cell r="G13156">
            <v>0</v>
          </cell>
        </row>
        <row r="13157">
          <cell r="A13157" t="str">
            <v>2.1.1.3.2.12</v>
          </cell>
          <cell r="B13157" t="str">
            <v>Bouwen S.A. De C.V.</v>
          </cell>
          <cell r="C13157">
            <v>0</v>
          </cell>
          <cell r="D13157">
            <v>0</v>
          </cell>
          <cell r="E13157">
            <v>0</v>
          </cell>
          <cell r="F13157">
            <v>0</v>
          </cell>
          <cell r="G13157">
            <v>0</v>
          </cell>
        </row>
        <row r="13158">
          <cell r="A13158" t="str">
            <v>2.1.1.3.2.13</v>
          </cell>
          <cell r="B13158" t="str">
            <v>Bioarc, S.A. De C.V.</v>
          </cell>
          <cell r="C13158">
            <v>0</v>
          </cell>
          <cell r="D13158">
            <v>0</v>
          </cell>
          <cell r="E13158">
            <v>0</v>
          </cell>
          <cell r="F13158">
            <v>0</v>
          </cell>
          <cell r="G13158">
            <v>0</v>
          </cell>
        </row>
        <row r="13159">
          <cell r="A13159" t="str">
            <v>2.1.1.3.2.14</v>
          </cell>
          <cell r="B13159" t="str">
            <v>Bremer Tec S.A. De C.V</v>
          </cell>
          <cell r="C13159">
            <v>0</v>
          </cell>
          <cell r="D13159">
            <v>0</v>
          </cell>
          <cell r="E13159">
            <v>0</v>
          </cell>
          <cell r="F13159">
            <v>0</v>
          </cell>
          <cell r="G13159">
            <v>0</v>
          </cell>
        </row>
        <row r="13160">
          <cell r="A13160" t="str">
            <v>2.1.1.3.2.15</v>
          </cell>
          <cell r="B13160" t="str">
            <v>Bogasur S.A. De C.V.</v>
          </cell>
          <cell r="C13160">
            <v>0</v>
          </cell>
          <cell r="D13160">
            <v>0</v>
          </cell>
          <cell r="E13160">
            <v>0</v>
          </cell>
          <cell r="F13160">
            <v>0</v>
          </cell>
          <cell r="G13160">
            <v>0</v>
          </cell>
        </row>
        <row r="13161">
          <cell r="A13161" t="str">
            <v>2.1.1.3.2.16</v>
          </cell>
          <cell r="B13161" t="str">
            <v>Burgos Sanchez Arquitecto S.A. De C.V</v>
          </cell>
          <cell r="C13161">
            <v>155852.14000000001</v>
          </cell>
          <cell r="D13161">
            <v>155852.14000000001</v>
          </cell>
          <cell r="E13161">
            <v>0</v>
          </cell>
          <cell r="F13161">
            <v>-155852.14000000001</v>
          </cell>
          <cell r="G13161">
            <v>0</v>
          </cell>
        </row>
        <row r="13162">
          <cell r="A13162" t="str">
            <v>2.1.1.3.2.17</v>
          </cell>
          <cell r="B13162" t="str">
            <v>Boca Creek Construcciones, S.A. De C.V</v>
          </cell>
          <cell r="C13162">
            <v>133130.69</v>
          </cell>
          <cell r="D13162">
            <v>133130.69</v>
          </cell>
          <cell r="E13162">
            <v>0</v>
          </cell>
          <cell r="F13162">
            <v>-133130.69</v>
          </cell>
          <cell r="G13162">
            <v>0</v>
          </cell>
        </row>
        <row r="13163">
          <cell r="A13163" t="str">
            <v>2.1.1.3.2.18</v>
          </cell>
          <cell r="B13163" t="str">
            <v>Baez Marquez Ramon</v>
          </cell>
          <cell r="C13163">
            <v>0</v>
          </cell>
          <cell r="D13163">
            <v>0</v>
          </cell>
          <cell r="E13163">
            <v>0</v>
          </cell>
          <cell r="F13163">
            <v>0</v>
          </cell>
          <cell r="G13163">
            <v>0</v>
          </cell>
        </row>
        <row r="13164">
          <cell r="A13164" t="str">
            <v>2.1.1.3.2.19</v>
          </cell>
          <cell r="B13164" t="str">
            <v>Bacab Hidalgo Juan Diego</v>
          </cell>
          <cell r="C13164">
            <v>0</v>
          </cell>
          <cell r="D13164">
            <v>1013141.13</v>
          </cell>
          <cell r="E13164">
            <v>1084546.8999999999</v>
          </cell>
          <cell r="F13164">
            <v>71405.77</v>
          </cell>
          <cell r="G13164">
            <v>71405.77</v>
          </cell>
        </row>
        <row r="13165">
          <cell r="A13165" t="str">
            <v>2.1.1.3.3</v>
          </cell>
          <cell r="B13165" t="str">
            <v>C</v>
          </cell>
          <cell r="C13165">
            <v>24510537.41</v>
          </cell>
          <cell r="D13165">
            <v>142875429.41</v>
          </cell>
          <cell r="E13165">
            <v>141234883.02000001</v>
          </cell>
          <cell r="F13165">
            <v>-1640546.39</v>
          </cell>
          <cell r="G13165">
            <v>22869991.02</v>
          </cell>
        </row>
        <row r="13166">
          <cell r="A13166" t="str">
            <v>2.1.1.3.3.1</v>
          </cell>
          <cell r="B13166" t="str">
            <v>Construcciones E Ingenieria Morelense Del Estado De Quintana Roo</v>
          </cell>
          <cell r="C13166">
            <v>0</v>
          </cell>
          <cell r="D13166">
            <v>0</v>
          </cell>
          <cell r="E13166">
            <v>0</v>
          </cell>
          <cell r="F13166">
            <v>0</v>
          </cell>
          <cell r="G13166">
            <v>0</v>
          </cell>
        </row>
        <row r="13167">
          <cell r="A13167" t="str">
            <v>2.1.1.3.3.2</v>
          </cell>
          <cell r="B13167" t="str">
            <v>Calderon Briceño Guadalupe</v>
          </cell>
          <cell r="C13167">
            <v>0</v>
          </cell>
          <cell r="D13167">
            <v>0</v>
          </cell>
          <cell r="E13167">
            <v>0</v>
          </cell>
          <cell r="F13167">
            <v>0</v>
          </cell>
          <cell r="G13167">
            <v>0</v>
          </cell>
        </row>
        <row r="13168">
          <cell r="A13168" t="str">
            <v>2.1.1.3.3.3</v>
          </cell>
          <cell r="B13168" t="str">
            <v>Camara Mexicana De La Industria De La Construccion</v>
          </cell>
          <cell r="C13168">
            <v>0</v>
          </cell>
          <cell r="D13168">
            <v>0</v>
          </cell>
          <cell r="E13168">
            <v>0</v>
          </cell>
          <cell r="F13168">
            <v>0</v>
          </cell>
          <cell r="G13168">
            <v>0</v>
          </cell>
        </row>
        <row r="13169">
          <cell r="A13169" t="str">
            <v>2.1.1.3.3.4</v>
          </cell>
          <cell r="B13169" t="str">
            <v>Caritas De Quintana Roo A.C</v>
          </cell>
          <cell r="C13169">
            <v>0</v>
          </cell>
          <cell r="D13169">
            <v>0</v>
          </cell>
          <cell r="E13169">
            <v>0</v>
          </cell>
          <cell r="F13169">
            <v>0</v>
          </cell>
          <cell r="G13169">
            <v>0</v>
          </cell>
        </row>
        <row r="13170">
          <cell r="A13170" t="str">
            <v>2.1.1.3.3.5</v>
          </cell>
          <cell r="B13170" t="str">
            <v>Carrillo Aleman Julio Alejandro</v>
          </cell>
          <cell r="C13170">
            <v>0</v>
          </cell>
          <cell r="D13170">
            <v>0</v>
          </cell>
          <cell r="E13170">
            <v>0</v>
          </cell>
          <cell r="F13170">
            <v>0</v>
          </cell>
          <cell r="G13170">
            <v>0</v>
          </cell>
        </row>
        <row r="13171">
          <cell r="A13171" t="str">
            <v>2.1.1.3.3.6</v>
          </cell>
          <cell r="B13171" t="str">
            <v>Castellanos Castellanos Cesar Antonio</v>
          </cell>
          <cell r="C13171">
            <v>0</v>
          </cell>
          <cell r="D13171">
            <v>0</v>
          </cell>
          <cell r="E13171">
            <v>0</v>
          </cell>
          <cell r="F13171">
            <v>0</v>
          </cell>
          <cell r="G13171">
            <v>0</v>
          </cell>
        </row>
        <row r="13172">
          <cell r="A13172" t="str">
            <v>2.1.1.3.3.7</v>
          </cell>
          <cell r="B13172" t="str">
            <v>Centro De Estudios Urbanos A.C</v>
          </cell>
          <cell r="C13172">
            <v>0</v>
          </cell>
          <cell r="D13172">
            <v>0</v>
          </cell>
          <cell r="E13172">
            <v>0</v>
          </cell>
          <cell r="F13172">
            <v>0</v>
          </cell>
          <cell r="G13172">
            <v>0</v>
          </cell>
        </row>
        <row r="13173">
          <cell r="A13173" t="str">
            <v>2.1.1.3.3.8</v>
          </cell>
          <cell r="B13173" t="str">
            <v>Ciateq, A.C</v>
          </cell>
          <cell r="C13173">
            <v>0</v>
          </cell>
          <cell r="D13173">
            <v>0</v>
          </cell>
          <cell r="E13173">
            <v>0</v>
          </cell>
          <cell r="F13173">
            <v>0</v>
          </cell>
          <cell r="G13173">
            <v>0</v>
          </cell>
        </row>
        <row r="13174">
          <cell r="A13174" t="str">
            <v>2.1.1.3.3.9</v>
          </cell>
          <cell r="B13174" t="str">
            <v>Cimaqroo, S.A. De C.V.</v>
          </cell>
          <cell r="C13174">
            <v>23719.08</v>
          </cell>
          <cell r="D13174">
            <v>0</v>
          </cell>
          <cell r="E13174">
            <v>0</v>
          </cell>
          <cell r="F13174">
            <v>0</v>
          </cell>
          <cell r="G13174">
            <v>23719.08</v>
          </cell>
        </row>
        <row r="13175">
          <cell r="A13175" t="str">
            <v>2.1.1.3.3.10</v>
          </cell>
          <cell r="B13175" t="str">
            <v>Citelum Mexico S.A. De C.V.</v>
          </cell>
          <cell r="C13175">
            <v>4024326.74</v>
          </cell>
          <cell r="D13175">
            <v>0</v>
          </cell>
          <cell r="E13175">
            <v>0</v>
          </cell>
          <cell r="F13175">
            <v>0</v>
          </cell>
          <cell r="G13175">
            <v>4024326.74</v>
          </cell>
        </row>
        <row r="13176">
          <cell r="A13176" t="str">
            <v>2.1.1.3.3.11</v>
          </cell>
          <cell r="B13176" t="str">
            <v>Comision Federal De Electricidad</v>
          </cell>
          <cell r="C13176">
            <v>0</v>
          </cell>
          <cell r="D13176">
            <v>0</v>
          </cell>
          <cell r="E13176">
            <v>0</v>
          </cell>
          <cell r="F13176">
            <v>0</v>
          </cell>
          <cell r="G13176">
            <v>0</v>
          </cell>
        </row>
        <row r="13177">
          <cell r="A13177" t="str">
            <v>2.1.1.3.3.12</v>
          </cell>
          <cell r="B13177" t="str">
            <v>Comision Para La Juventud Y El Deporte De Q.Roo</v>
          </cell>
          <cell r="C13177">
            <v>0</v>
          </cell>
          <cell r="D13177">
            <v>0</v>
          </cell>
          <cell r="E13177">
            <v>0</v>
          </cell>
          <cell r="F13177">
            <v>0</v>
          </cell>
          <cell r="G13177">
            <v>0</v>
          </cell>
        </row>
        <row r="13178">
          <cell r="A13178" t="str">
            <v>2.1.1.3.3.13</v>
          </cell>
          <cell r="B13178" t="str">
            <v>Comite Nacional De Productividad E Innovacion Tecnologi</v>
          </cell>
          <cell r="C13178">
            <v>0</v>
          </cell>
          <cell r="D13178">
            <v>0</v>
          </cell>
          <cell r="E13178">
            <v>0</v>
          </cell>
          <cell r="F13178">
            <v>0</v>
          </cell>
          <cell r="G13178">
            <v>0</v>
          </cell>
        </row>
        <row r="13179">
          <cell r="A13179" t="str">
            <v>2.1.1.3.3.14</v>
          </cell>
          <cell r="B13179" t="str">
            <v>Consorcio Arquitectonico Y De Avaluos, S.A. De C.V</v>
          </cell>
          <cell r="C13179">
            <v>0</v>
          </cell>
          <cell r="D13179">
            <v>0</v>
          </cell>
          <cell r="E13179">
            <v>0</v>
          </cell>
          <cell r="F13179">
            <v>0</v>
          </cell>
          <cell r="G13179">
            <v>0</v>
          </cell>
        </row>
        <row r="13180">
          <cell r="A13180" t="str">
            <v>2.1.1.3.3.15</v>
          </cell>
          <cell r="B13180" t="str">
            <v>Consorcio Desarrollador Del Caribe S.A. De C.V.</v>
          </cell>
          <cell r="C13180">
            <v>45089.32</v>
          </cell>
          <cell r="D13180">
            <v>0</v>
          </cell>
          <cell r="E13180">
            <v>0</v>
          </cell>
          <cell r="F13180">
            <v>0</v>
          </cell>
          <cell r="G13180">
            <v>45089.32</v>
          </cell>
        </row>
        <row r="13181">
          <cell r="A13181" t="str">
            <v>2.1.1.3.3.16</v>
          </cell>
          <cell r="B13181" t="str">
            <v>Consorcio Integral Joriki, S. De R.L. De C.V</v>
          </cell>
          <cell r="C13181">
            <v>0</v>
          </cell>
          <cell r="D13181">
            <v>0</v>
          </cell>
          <cell r="E13181">
            <v>0</v>
          </cell>
          <cell r="F13181">
            <v>0</v>
          </cell>
          <cell r="G13181">
            <v>0</v>
          </cell>
        </row>
        <row r="13182">
          <cell r="A13182" t="str">
            <v>2.1.1.3.3.17</v>
          </cell>
          <cell r="B13182" t="str">
            <v>Construcciones Complementarias Del Golfo S.A. De C.V.</v>
          </cell>
          <cell r="C13182">
            <v>0</v>
          </cell>
          <cell r="D13182">
            <v>0</v>
          </cell>
          <cell r="E13182">
            <v>0</v>
          </cell>
          <cell r="F13182">
            <v>0</v>
          </cell>
          <cell r="G13182">
            <v>0</v>
          </cell>
        </row>
        <row r="13183">
          <cell r="A13183" t="str">
            <v>2.1.1.3.3.18</v>
          </cell>
          <cell r="B13183" t="str">
            <v>Construcciones Integral S.A. De C.V</v>
          </cell>
          <cell r="C13183">
            <v>0</v>
          </cell>
          <cell r="D13183">
            <v>0</v>
          </cell>
          <cell r="E13183">
            <v>0</v>
          </cell>
          <cell r="F13183">
            <v>0</v>
          </cell>
          <cell r="G13183">
            <v>0</v>
          </cell>
        </row>
        <row r="13184">
          <cell r="A13184" t="str">
            <v>2.1.1.3.3.19</v>
          </cell>
          <cell r="B13184" t="str">
            <v>Construcciones Y Conducciones Del Sureste, S.A. De C.V</v>
          </cell>
          <cell r="C13184">
            <v>0</v>
          </cell>
          <cell r="D13184">
            <v>0</v>
          </cell>
          <cell r="E13184">
            <v>0</v>
          </cell>
          <cell r="F13184">
            <v>0</v>
          </cell>
          <cell r="G13184">
            <v>0</v>
          </cell>
        </row>
        <row r="13185">
          <cell r="A13185" t="str">
            <v>2.1.1.3.3.20</v>
          </cell>
          <cell r="B13185" t="str">
            <v>Construcciones Y Suministros Mahaual S.A. De C.V.</v>
          </cell>
          <cell r="C13185">
            <v>10997</v>
          </cell>
          <cell r="D13185">
            <v>0</v>
          </cell>
          <cell r="E13185">
            <v>0</v>
          </cell>
          <cell r="F13185">
            <v>0</v>
          </cell>
          <cell r="G13185">
            <v>10997</v>
          </cell>
        </row>
        <row r="13186">
          <cell r="A13186" t="str">
            <v>2.1.1.3.3.21</v>
          </cell>
          <cell r="B13186" t="str">
            <v>Construcciones Y Suministros Rams, S.A. De C.V</v>
          </cell>
          <cell r="C13186">
            <v>0</v>
          </cell>
          <cell r="D13186">
            <v>0</v>
          </cell>
          <cell r="E13186">
            <v>0</v>
          </cell>
          <cell r="F13186">
            <v>0</v>
          </cell>
          <cell r="G13186">
            <v>0</v>
          </cell>
        </row>
        <row r="13187">
          <cell r="A13187" t="str">
            <v>2.1.1.3.3.22</v>
          </cell>
          <cell r="B13187" t="str">
            <v>Construcciones Y Tecnologia Avanzada S.A. De C.V</v>
          </cell>
          <cell r="C13187">
            <v>0</v>
          </cell>
          <cell r="D13187">
            <v>0</v>
          </cell>
          <cell r="E13187">
            <v>0</v>
          </cell>
          <cell r="F13187">
            <v>0</v>
          </cell>
          <cell r="G13187">
            <v>0</v>
          </cell>
        </row>
        <row r="13188">
          <cell r="A13188" t="str">
            <v>2.1.1.3.3.23</v>
          </cell>
          <cell r="B13188" t="str">
            <v>Constructora Del Caribe Peninsular, S.A. De C.V</v>
          </cell>
          <cell r="C13188">
            <v>0</v>
          </cell>
          <cell r="D13188">
            <v>0</v>
          </cell>
          <cell r="E13188">
            <v>0</v>
          </cell>
          <cell r="F13188">
            <v>0</v>
          </cell>
          <cell r="G13188">
            <v>0</v>
          </cell>
        </row>
        <row r="13189">
          <cell r="A13189" t="str">
            <v>2.1.1.3.3.24</v>
          </cell>
          <cell r="B13189" t="str">
            <v>Constructora Mogu Y Asociados, S. A. De C. V.</v>
          </cell>
          <cell r="C13189">
            <v>0</v>
          </cell>
          <cell r="D13189">
            <v>12651797.73</v>
          </cell>
          <cell r="E13189">
            <v>12651797.73</v>
          </cell>
          <cell r="F13189">
            <v>0</v>
          </cell>
          <cell r="G13189">
            <v>0</v>
          </cell>
        </row>
        <row r="13190">
          <cell r="A13190" t="str">
            <v>2.1.1.3.3.25</v>
          </cell>
          <cell r="B13190" t="str">
            <v>Constructora Peraza, S.A. De C.V</v>
          </cell>
          <cell r="C13190">
            <v>0</v>
          </cell>
          <cell r="D13190">
            <v>0</v>
          </cell>
          <cell r="E13190">
            <v>0</v>
          </cell>
          <cell r="F13190">
            <v>0</v>
          </cell>
          <cell r="G13190">
            <v>0</v>
          </cell>
        </row>
        <row r="13191">
          <cell r="A13191" t="str">
            <v>2.1.1.3.3.26</v>
          </cell>
          <cell r="B13191" t="str">
            <v>Construfaad, S.A. De C.V</v>
          </cell>
          <cell r="C13191">
            <v>0</v>
          </cell>
          <cell r="D13191">
            <v>0</v>
          </cell>
          <cell r="E13191">
            <v>0</v>
          </cell>
          <cell r="F13191">
            <v>0</v>
          </cell>
          <cell r="G13191">
            <v>0</v>
          </cell>
        </row>
        <row r="13192">
          <cell r="A13192" t="str">
            <v>2.1.1.3.3.27</v>
          </cell>
          <cell r="B13192" t="str">
            <v>Construye En Tierra Y Mar S.A. De C.V.</v>
          </cell>
          <cell r="C13192">
            <v>7295683.5</v>
          </cell>
          <cell r="D13192">
            <v>0</v>
          </cell>
          <cell r="E13192">
            <v>0</v>
          </cell>
          <cell r="F13192">
            <v>0</v>
          </cell>
          <cell r="G13192">
            <v>7295683.5</v>
          </cell>
        </row>
        <row r="13193">
          <cell r="A13193" t="str">
            <v>2.1.1.3.3.28</v>
          </cell>
          <cell r="B13193" t="str">
            <v>Contreras Torres Hipolito</v>
          </cell>
          <cell r="C13193">
            <v>0</v>
          </cell>
          <cell r="D13193">
            <v>0</v>
          </cell>
          <cell r="E13193">
            <v>0</v>
          </cell>
          <cell r="F13193">
            <v>0</v>
          </cell>
          <cell r="G13193">
            <v>0</v>
          </cell>
        </row>
        <row r="13194">
          <cell r="A13194" t="str">
            <v>2.1.1.3.3.29</v>
          </cell>
          <cell r="B13194" t="str">
            <v>Copitra Construcciones, S.A. De C.V.</v>
          </cell>
          <cell r="C13194">
            <v>2130914.77</v>
          </cell>
          <cell r="D13194">
            <v>2093112.99</v>
          </cell>
          <cell r="E13194">
            <v>387632.55</v>
          </cell>
          <cell r="F13194">
            <v>-1705480.44</v>
          </cell>
          <cell r="G13194">
            <v>425434.33</v>
          </cell>
        </row>
        <row r="13195">
          <cell r="A13195" t="str">
            <v>2.1.1.3.3.30</v>
          </cell>
          <cell r="B13195" t="str">
            <v>Corporativo Komga, S. De R.L. De C.V</v>
          </cell>
          <cell r="C13195">
            <v>0</v>
          </cell>
          <cell r="D13195">
            <v>0</v>
          </cell>
          <cell r="E13195">
            <v>0</v>
          </cell>
          <cell r="F13195">
            <v>0</v>
          </cell>
          <cell r="G13195">
            <v>0</v>
          </cell>
        </row>
        <row r="13196">
          <cell r="A13196" t="str">
            <v>2.1.1.3.3.31</v>
          </cell>
          <cell r="B13196" t="str">
            <v>Cortes Arzola Diego</v>
          </cell>
          <cell r="C13196">
            <v>0</v>
          </cell>
          <cell r="D13196">
            <v>956251.18</v>
          </cell>
          <cell r="E13196">
            <v>956251.18</v>
          </cell>
          <cell r="F13196">
            <v>0</v>
          </cell>
          <cell r="G13196">
            <v>0</v>
          </cell>
        </row>
        <row r="13197">
          <cell r="A13197" t="str">
            <v>2.1.1.3.3.32</v>
          </cell>
          <cell r="B13197" t="str">
            <v>Cancino Quetz Jorge Armando</v>
          </cell>
          <cell r="C13197">
            <v>0</v>
          </cell>
          <cell r="D13197">
            <v>0</v>
          </cell>
          <cell r="E13197">
            <v>0</v>
          </cell>
          <cell r="F13197">
            <v>0</v>
          </cell>
          <cell r="G13197">
            <v>0</v>
          </cell>
        </row>
        <row r="13198">
          <cell r="A13198" t="str">
            <v>2.1.1.3.3.33</v>
          </cell>
          <cell r="B13198" t="str">
            <v>Competence Educational Equipment, S.A. De C.V</v>
          </cell>
          <cell r="C13198">
            <v>0</v>
          </cell>
          <cell r="D13198">
            <v>0</v>
          </cell>
          <cell r="E13198">
            <v>0</v>
          </cell>
          <cell r="F13198">
            <v>0</v>
          </cell>
          <cell r="G13198">
            <v>0</v>
          </cell>
        </row>
        <row r="13199">
          <cell r="A13199" t="str">
            <v>2.1.1.3.3.34</v>
          </cell>
          <cell r="B13199" t="str">
            <v>Contacto De Comercio S.A. De C.V</v>
          </cell>
          <cell r="C13199">
            <v>0</v>
          </cell>
          <cell r="D13199">
            <v>0</v>
          </cell>
          <cell r="E13199">
            <v>0</v>
          </cell>
          <cell r="F13199">
            <v>0</v>
          </cell>
          <cell r="G13199">
            <v>0</v>
          </cell>
        </row>
        <row r="13200">
          <cell r="A13200" t="str">
            <v>2.1.1.3.3.35</v>
          </cell>
          <cell r="B13200" t="str">
            <v>Construccion Y Representacion Pami, S.A. De C.V</v>
          </cell>
          <cell r="C13200">
            <v>0</v>
          </cell>
          <cell r="D13200">
            <v>0</v>
          </cell>
          <cell r="E13200">
            <v>0</v>
          </cell>
          <cell r="F13200">
            <v>0</v>
          </cell>
          <cell r="G13200">
            <v>0</v>
          </cell>
        </row>
        <row r="13201">
          <cell r="A13201" t="str">
            <v>2.1.1.3.3.36</v>
          </cell>
          <cell r="B13201" t="str">
            <v>Constructora Olan Carrera S.A. De C.V</v>
          </cell>
          <cell r="C13201">
            <v>0</v>
          </cell>
          <cell r="D13201">
            <v>0</v>
          </cell>
          <cell r="E13201">
            <v>0</v>
          </cell>
          <cell r="F13201">
            <v>0</v>
          </cell>
          <cell r="G13201">
            <v>0</v>
          </cell>
        </row>
        <row r="13202">
          <cell r="A13202" t="str">
            <v>2.1.1.3.3.37</v>
          </cell>
          <cell r="B13202" t="str">
            <v>Consorcio Maggno De Soria S.A. De C.V</v>
          </cell>
          <cell r="C13202">
            <v>0</v>
          </cell>
          <cell r="D13202">
            <v>0</v>
          </cell>
          <cell r="E13202">
            <v>0</v>
          </cell>
          <cell r="F13202">
            <v>0</v>
          </cell>
          <cell r="G13202">
            <v>0</v>
          </cell>
        </row>
        <row r="13203">
          <cell r="A13203" t="str">
            <v>2.1.1.3.3.38</v>
          </cell>
          <cell r="B13203" t="str">
            <v>Comision De Infraestructura Educativa Del Edo.De Q.Roo</v>
          </cell>
          <cell r="C13203">
            <v>0</v>
          </cell>
          <cell r="D13203">
            <v>0</v>
          </cell>
          <cell r="E13203">
            <v>0</v>
          </cell>
          <cell r="F13203">
            <v>0</v>
          </cell>
          <cell r="G13203">
            <v>0</v>
          </cell>
        </row>
        <row r="13204">
          <cell r="A13204" t="str">
            <v>2.1.1.3.3.39</v>
          </cell>
          <cell r="B13204" t="str">
            <v>Cachon Garcia De La Rivera Ignacio</v>
          </cell>
          <cell r="C13204">
            <v>0</v>
          </cell>
          <cell r="D13204">
            <v>0</v>
          </cell>
          <cell r="E13204">
            <v>0</v>
          </cell>
          <cell r="F13204">
            <v>0</v>
          </cell>
          <cell r="G13204">
            <v>0</v>
          </cell>
        </row>
        <row r="13205">
          <cell r="A13205" t="str">
            <v>2.1.1.3.3.40</v>
          </cell>
          <cell r="B13205" t="str">
            <v>Consultores En Derecho Administrativo Y Urbanistico Costero S.C.P</v>
          </cell>
          <cell r="C13205">
            <v>0</v>
          </cell>
          <cell r="D13205">
            <v>0</v>
          </cell>
          <cell r="E13205">
            <v>0</v>
          </cell>
          <cell r="F13205">
            <v>0</v>
          </cell>
          <cell r="G13205">
            <v>0</v>
          </cell>
        </row>
        <row r="13206">
          <cell r="A13206" t="str">
            <v>2.1.1.3.3.41</v>
          </cell>
          <cell r="B13206" t="str">
            <v>Corporativo Fibro, S.A. De C.V.</v>
          </cell>
          <cell r="C13206">
            <v>0</v>
          </cell>
          <cell r="D13206">
            <v>0</v>
          </cell>
          <cell r="E13206">
            <v>0</v>
          </cell>
          <cell r="F13206">
            <v>0</v>
          </cell>
          <cell r="G13206">
            <v>0</v>
          </cell>
        </row>
        <row r="13207">
          <cell r="A13207" t="str">
            <v>2.1.1.3.3.42</v>
          </cell>
          <cell r="B13207" t="str">
            <v>Centro De Negocios It, S.A. De C.V</v>
          </cell>
          <cell r="C13207">
            <v>0</v>
          </cell>
          <cell r="D13207">
            <v>0</v>
          </cell>
          <cell r="E13207">
            <v>0</v>
          </cell>
          <cell r="F13207">
            <v>0</v>
          </cell>
          <cell r="G13207">
            <v>0</v>
          </cell>
        </row>
        <row r="13208">
          <cell r="A13208" t="str">
            <v>2.1.1.3.3.43</v>
          </cell>
          <cell r="B13208" t="str">
            <v>Cervera Flores Christian Eduardo</v>
          </cell>
          <cell r="C13208">
            <v>0</v>
          </cell>
          <cell r="D13208">
            <v>0</v>
          </cell>
          <cell r="E13208">
            <v>0</v>
          </cell>
          <cell r="F13208">
            <v>0</v>
          </cell>
          <cell r="G13208">
            <v>0</v>
          </cell>
        </row>
        <row r="13209">
          <cell r="A13209" t="str">
            <v>2.1.1.3.3.44</v>
          </cell>
          <cell r="B13209" t="str">
            <v>Comercializadora Imexsur S.A De C.V</v>
          </cell>
          <cell r="C13209">
            <v>0</v>
          </cell>
          <cell r="D13209">
            <v>0</v>
          </cell>
          <cell r="E13209">
            <v>0</v>
          </cell>
          <cell r="F13209">
            <v>0</v>
          </cell>
          <cell r="G13209">
            <v>0</v>
          </cell>
        </row>
        <row r="13210">
          <cell r="A13210" t="str">
            <v>2.1.1.3.3.45</v>
          </cell>
          <cell r="B13210" t="str">
            <v>Cimentaciones Casanova, S.A. De C.V</v>
          </cell>
          <cell r="C13210">
            <v>0</v>
          </cell>
          <cell r="D13210">
            <v>0</v>
          </cell>
          <cell r="E13210">
            <v>0</v>
          </cell>
          <cell r="F13210">
            <v>0</v>
          </cell>
          <cell r="G13210">
            <v>0</v>
          </cell>
        </row>
        <row r="13211">
          <cell r="A13211" t="str">
            <v>2.1.1.3.3.46</v>
          </cell>
          <cell r="B13211" t="str">
            <v>Canul Hoil Ulises Noe</v>
          </cell>
          <cell r="C13211">
            <v>0</v>
          </cell>
          <cell r="D13211">
            <v>0</v>
          </cell>
          <cell r="E13211">
            <v>0</v>
          </cell>
          <cell r="F13211">
            <v>0</v>
          </cell>
          <cell r="G13211">
            <v>0</v>
          </cell>
        </row>
        <row r="13212">
          <cell r="A13212" t="str">
            <v>2.1.1.3.3.47</v>
          </cell>
          <cell r="B13212" t="str">
            <v>Grupo Constructor Y Desarrollos Ambientales Del Sureste</v>
          </cell>
          <cell r="C13212">
            <v>212743.21</v>
          </cell>
          <cell r="D13212">
            <v>166032.88</v>
          </cell>
          <cell r="E13212">
            <v>0</v>
          </cell>
          <cell r="F13212">
            <v>-166032.88</v>
          </cell>
          <cell r="G13212">
            <v>46710.33</v>
          </cell>
        </row>
        <row r="13213">
          <cell r="A13213" t="str">
            <v>2.1.1.3.3.48</v>
          </cell>
          <cell r="B13213" t="str">
            <v>Cruz Nava Balbina</v>
          </cell>
          <cell r="C13213">
            <v>0</v>
          </cell>
          <cell r="D13213">
            <v>0</v>
          </cell>
          <cell r="E13213">
            <v>0</v>
          </cell>
          <cell r="F13213">
            <v>0</v>
          </cell>
          <cell r="G13213">
            <v>0</v>
          </cell>
        </row>
        <row r="13214">
          <cell r="A13214" t="str">
            <v>2.1.1.3.3.49</v>
          </cell>
          <cell r="B13214" t="str">
            <v>Central De Refrigeracion Del Sureste, S. De R.L. M.I</v>
          </cell>
          <cell r="C13214">
            <v>0</v>
          </cell>
          <cell r="D13214">
            <v>0</v>
          </cell>
          <cell r="E13214">
            <v>0</v>
          </cell>
          <cell r="F13214">
            <v>0</v>
          </cell>
          <cell r="G13214">
            <v>0</v>
          </cell>
        </row>
        <row r="13215">
          <cell r="A13215" t="str">
            <v>2.1.1.3.3.50</v>
          </cell>
          <cell r="B13215" t="str">
            <v>Cuevas Dominguez Orlando</v>
          </cell>
          <cell r="C13215">
            <v>0</v>
          </cell>
          <cell r="D13215">
            <v>0</v>
          </cell>
          <cell r="E13215">
            <v>0</v>
          </cell>
          <cell r="F13215">
            <v>0</v>
          </cell>
          <cell r="G13215">
            <v>0</v>
          </cell>
        </row>
        <row r="13216">
          <cell r="A13216" t="str">
            <v>2.1.1.3.3.51</v>
          </cell>
          <cell r="B13216" t="str">
            <v>Castro Basto Mario Alberto</v>
          </cell>
          <cell r="C13216">
            <v>0</v>
          </cell>
          <cell r="D13216">
            <v>0</v>
          </cell>
          <cell r="E13216">
            <v>0</v>
          </cell>
          <cell r="F13216">
            <v>0</v>
          </cell>
          <cell r="G13216">
            <v>0</v>
          </cell>
        </row>
        <row r="13217">
          <cell r="A13217" t="str">
            <v>2.1.1.3.3.52</v>
          </cell>
          <cell r="B13217" t="str">
            <v>Calzada Castillo Ernesto</v>
          </cell>
          <cell r="C13217">
            <v>0</v>
          </cell>
          <cell r="D13217">
            <v>0</v>
          </cell>
          <cell r="E13217">
            <v>0</v>
          </cell>
          <cell r="F13217">
            <v>0</v>
          </cell>
          <cell r="G13217">
            <v>0</v>
          </cell>
        </row>
        <row r="13218">
          <cell r="A13218" t="str">
            <v>2.1.1.3.3.53</v>
          </cell>
          <cell r="B13218" t="str">
            <v>Chavez Bravo Ricardo</v>
          </cell>
          <cell r="C13218">
            <v>0</v>
          </cell>
          <cell r="D13218">
            <v>0</v>
          </cell>
          <cell r="E13218">
            <v>0</v>
          </cell>
          <cell r="F13218">
            <v>0</v>
          </cell>
          <cell r="G13218">
            <v>0</v>
          </cell>
        </row>
        <row r="13219">
          <cell r="A13219" t="str">
            <v>2.1.1.3.3.54</v>
          </cell>
          <cell r="B13219" t="str">
            <v>Consorcio Inmobiliario Y Constructor Cocei De Quintana</v>
          </cell>
          <cell r="C13219">
            <v>0</v>
          </cell>
          <cell r="D13219">
            <v>0</v>
          </cell>
          <cell r="E13219">
            <v>0</v>
          </cell>
          <cell r="F13219">
            <v>0</v>
          </cell>
          <cell r="G13219">
            <v>0</v>
          </cell>
        </row>
        <row r="13220">
          <cell r="A13220" t="str">
            <v>2.1.1.3.3.55</v>
          </cell>
          <cell r="B13220" t="str">
            <v>Construcciones Integrales De La Peninsula S.A. De C.V</v>
          </cell>
          <cell r="C13220">
            <v>0</v>
          </cell>
          <cell r="D13220">
            <v>0</v>
          </cell>
          <cell r="E13220">
            <v>0</v>
          </cell>
          <cell r="F13220">
            <v>0</v>
          </cell>
          <cell r="G13220">
            <v>0</v>
          </cell>
        </row>
        <row r="13221">
          <cell r="A13221" t="str">
            <v>2.1.1.3.3.57</v>
          </cell>
          <cell r="B13221" t="str">
            <v>Castro Avila Sigrid Yasuri</v>
          </cell>
          <cell r="C13221">
            <v>0</v>
          </cell>
          <cell r="D13221">
            <v>0</v>
          </cell>
          <cell r="E13221">
            <v>0</v>
          </cell>
          <cell r="F13221">
            <v>0</v>
          </cell>
          <cell r="G13221">
            <v>0</v>
          </cell>
        </row>
        <row r="13222">
          <cell r="A13222" t="str">
            <v>2.1.1.3.3.58</v>
          </cell>
          <cell r="B13222" t="str">
            <v>Construccion Y Texturizados Arquitectonicos S.A.De C.V</v>
          </cell>
          <cell r="C13222">
            <v>0</v>
          </cell>
          <cell r="D13222">
            <v>0</v>
          </cell>
          <cell r="E13222">
            <v>0</v>
          </cell>
          <cell r="F13222">
            <v>0</v>
          </cell>
          <cell r="G13222">
            <v>0</v>
          </cell>
        </row>
        <row r="13223">
          <cell r="A13223" t="str">
            <v>2.1.1.3.3.59</v>
          </cell>
          <cell r="B13223" t="str">
            <v>Chi Chiquil Jose Juan Miguel</v>
          </cell>
          <cell r="C13223">
            <v>51518.91</v>
          </cell>
          <cell r="D13223">
            <v>51518.91</v>
          </cell>
          <cell r="E13223">
            <v>0</v>
          </cell>
          <cell r="F13223">
            <v>-51518.91</v>
          </cell>
          <cell r="G13223">
            <v>0</v>
          </cell>
        </row>
        <row r="13224">
          <cell r="A13224" t="str">
            <v>2.1.1.3.3.60</v>
          </cell>
          <cell r="B13224" t="str">
            <v>Constructora Rival S.A. De C.V</v>
          </cell>
          <cell r="C13224">
            <v>0</v>
          </cell>
          <cell r="D13224">
            <v>9070590.3900000006</v>
          </cell>
          <cell r="E13224">
            <v>10158611.050000001</v>
          </cell>
          <cell r="F13224">
            <v>1088020.6599999999</v>
          </cell>
          <cell r="G13224">
            <v>1088020.6599999999</v>
          </cell>
        </row>
        <row r="13225">
          <cell r="A13225" t="str">
            <v>2.1.1.3.3.61</v>
          </cell>
          <cell r="B13225" t="str">
            <v>Consorcio M &amp; M Jasso S.A. De C.V</v>
          </cell>
          <cell r="C13225">
            <v>0</v>
          </cell>
          <cell r="D13225">
            <v>0</v>
          </cell>
          <cell r="E13225">
            <v>0</v>
          </cell>
          <cell r="F13225">
            <v>0</v>
          </cell>
          <cell r="G13225">
            <v>0</v>
          </cell>
        </row>
        <row r="13226">
          <cell r="A13226" t="str">
            <v>2.1.1.3.3.62</v>
          </cell>
          <cell r="B13226" t="str">
            <v>Cuva Construcciones S.A. De C.V</v>
          </cell>
          <cell r="C13226">
            <v>0</v>
          </cell>
          <cell r="D13226">
            <v>4486449.58</v>
          </cell>
          <cell r="E13226">
            <v>4486449.58</v>
          </cell>
          <cell r="F13226">
            <v>0</v>
          </cell>
          <cell r="G13226">
            <v>0</v>
          </cell>
        </row>
        <row r="13227">
          <cell r="A13227" t="str">
            <v>2.1.1.3.3.63</v>
          </cell>
          <cell r="B13227" t="str">
            <v>Centro De Investigacion Cientifica De Yucatan A.C</v>
          </cell>
          <cell r="C13227">
            <v>0</v>
          </cell>
          <cell r="D13227">
            <v>0</v>
          </cell>
          <cell r="E13227">
            <v>0</v>
          </cell>
          <cell r="F13227">
            <v>0</v>
          </cell>
          <cell r="G13227">
            <v>0</v>
          </cell>
        </row>
        <row r="13228">
          <cell r="A13228" t="str">
            <v>2.1.1.3.3.64</v>
          </cell>
          <cell r="B13228" t="str">
            <v>Construcciones Neriad S.A. De C.V</v>
          </cell>
          <cell r="C13228">
            <v>0</v>
          </cell>
          <cell r="D13228">
            <v>0</v>
          </cell>
          <cell r="E13228">
            <v>0</v>
          </cell>
          <cell r="F13228">
            <v>0</v>
          </cell>
          <cell r="G13228">
            <v>0</v>
          </cell>
        </row>
        <row r="13229">
          <cell r="A13229" t="str">
            <v>2.1.1.3.3.65</v>
          </cell>
          <cell r="B13229" t="str">
            <v>Construcciones Y Operaciones Del Caribe Gracsa S.A. De C.V.</v>
          </cell>
          <cell r="C13229">
            <v>0</v>
          </cell>
          <cell r="D13229">
            <v>0</v>
          </cell>
          <cell r="E13229">
            <v>0</v>
          </cell>
          <cell r="F13229">
            <v>0</v>
          </cell>
          <cell r="G13229">
            <v>0</v>
          </cell>
        </row>
        <row r="13230">
          <cell r="A13230" t="str">
            <v>2.1.1.3.3.66</v>
          </cell>
          <cell r="B13230" t="str">
            <v>Consultores Y Constructores Vianba S.A. De C.V</v>
          </cell>
          <cell r="C13230">
            <v>0</v>
          </cell>
          <cell r="D13230">
            <v>0</v>
          </cell>
          <cell r="E13230">
            <v>0</v>
          </cell>
          <cell r="F13230">
            <v>0</v>
          </cell>
          <cell r="G13230">
            <v>0</v>
          </cell>
        </row>
        <row r="13231">
          <cell r="A13231" t="str">
            <v>2.1.1.3.3.67</v>
          </cell>
          <cell r="B13231" t="str">
            <v>Constructora Holbox Arrecifes S.A. De C.V.</v>
          </cell>
          <cell r="C13231">
            <v>0</v>
          </cell>
          <cell r="D13231">
            <v>0</v>
          </cell>
          <cell r="E13231">
            <v>0</v>
          </cell>
          <cell r="F13231">
            <v>0</v>
          </cell>
          <cell r="G13231">
            <v>0</v>
          </cell>
        </row>
        <row r="13232">
          <cell r="A13232" t="str">
            <v>2.1.1.3.3.68</v>
          </cell>
          <cell r="B13232" t="str">
            <v>Construcciones Alejandria S.C. De R.L</v>
          </cell>
          <cell r="C13232">
            <v>0</v>
          </cell>
          <cell r="D13232">
            <v>0</v>
          </cell>
          <cell r="E13232">
            <v>0</v>
          </cell>
          <cell r="F13232">
            <v>0</v>
          </cell>
          <cell r="G13232">
            <v>0</v>
          </cell>
        </row>
        <row r="13233">
          <cell r="A13233" t="str">
            <v>2.1.1.3.3.69</v>
          </cell>
          <cell r="B13233" t="str">
            <v>Climate Institute</v>
          </cell>
          <cell r="C13233">
            <v>0</v>
          </cell>
          <cell r="D13233">
            <v>0</v>
          </cell>
          <cell r="E13233">
            <v>0</v>
          </cell>
          <cell r="F13233">
            <v>0</v>
          </cell>
          <cell r="G13233">
            <v>0</v>
          </cell>
        </row>
        <row r="13234">
          <cell r="A13234" t="str">
            <v>2.1.1.3.3.70</v>
          </cell>
          <cell r="B13234" t="str">
            <v>Constructora Y Urbanizadora Angelopolis S.A. De C.V</v>
          </cell>
          <cell r="C13234">
            <v>0</v>
          </cell>
          <cell r="D13234">
            <v>0</v>
          </cell>
          <cell r="E13234">
            <v>0</v>
          </cell>
          <cell r="F13234">
            <v>0</v>
          </cell>
          <cell r="G13234">
            <v>0</v>
          </cell>
        </row>
        <row r="13235">
          <cell r="A13235" t="str">
            <v>2.1.1.3.3.71</v>
          </cell>
          <cell r="B13235" t="str">
            <v>Constructores Y Transportes S.A. De C.V.</v>
          </cell>
          <cell r="C13235">
            <v>161276.39000000001</v>
          </cell>
          <cell r="D13235">
            <v>0</v>
          </cell>
          <cell r="E13235">
            <v>0</v>
          </cell>
          <cell r="F13235">
            <v>0</v>
          </cell>
          <cell r="G13235">
            <v>161276.39000000001</v>
          </cell>
        </row>
        <row r="13236">
          <cell r="A13236" t="str">
            <v>2.1.1.3.3.72</v>
          </cell>
          <cell r="B13236" t="str">
            <v>Constructora Y Promotora Malibran, S.A. De C.V.</v>
          </cell>
          <cell r="C13236">
            <v>172535.97</v>
          </cell>
          <cell r="D13236">
            <v>172535.97</v>
          </cell>
          <cell r="E13236">
            <v>0</v>
          </cell>
          <cell r="F13236">
            <v>-172535.97</v>
          </cell>
          <cell r="G13236">
            <v>0</v>
          </cell>
        </row>
        <row r="13237">
          <cell r="A13237" t="str">
            <v>2.1.1.3.3.73</v>
          </cell>
          <cell r="B13237" t="str">
            <v>Construcciones Moyuc, S.A. De C.V.</v>
          </cell>
          <cell r="C13237">
            <v>0</v>
          </cell>
          <cell r="D13237">
            <v>22502974.52</v>
          </cell>
          <cell r="E13237">
            <v>22502974.52</v>
          </cell>
          <cell r="F13237">
            <v>0</v>
          </cell>
          <cell r="G13237">
            <v>0</v>
          </cell>
        </row>
        <row r="13238">
          <cell r="A13238" t="str">
            <v>2.1.1.3.3.74</v>
          </cell>
          <cell r="B13238" t="str">
            <v>Cobor Construcciones S.A. De C.V</v>
          </cell>
          <cell r="C13238">
            <v>0</v>
          </cell>
          <cell r="D13238">
            <v>0</v>
          </cell>
          <cell r="E13238">
            <v>0</v>
          </cell>
          <cell r="F13238">
            <v>0</v>
          </cell>
          <cell r="G13238">
            <v>0</v>
          </cell>
        </row>
        <row r="13239">
          <cell r="A13239" t="str">
            <v>2.1.1.3.3.75</v>
          </cell>
          <cell r="B13239" t="str">
            <v>Construccion E Innovacion De La Riviera S.A. De C.V.</v>
          </cell>
          <cell r="C13239">
            <v>0</v>
          </cell>
          <cell r="D13239">
            <v>0</v>
          </cell>
          <cell r="E13239">
            <v>0</v>
          </cell>
          <cell r="F13239">
            <v>0</v>
          </cell>
          <cell r="G13239">
            <v>0</v>
          </cell>
        </row>
        <row r="13240">
          <cell r="A13240" t="str">
            <v>2.1.1.3.3.76</v>
          </cell>
          <cell r="B13240" t="str">
            <v>Canteras Peninsulares S.A. De C.V</v>
          </cell>
          <cell r="C13240">
            <v>0</v>
          </cell>
          <cell r="D13240">
            <v>0</v>
          </cell>
          <cell r="E13240">
            <v>0</v>
          </cell>
          <cell r="F13240">
            <v>0</v>
          </cell>
          <cell r="G13240">
            <v>0</v>
          </cell>
        </row>
        <row r="13241">
          <cell r="A13241" t="str">
            <v>2.1.1.3.3.77</v>
          </cell>
          <cell r="B13241" t="str">
            <v>Castilla Pinto Julio Cesar</v>
          </cell>
          <cell r="C13241">
            <v>0</v>
          </cell>
          <cell r="D13241">
            <v>0</v>
          </cell>
          <cell r="E13241">
            <v>0</v>
          </cell>
          <cell r="F13241">
            <v>0</v>
          </cell>
          <cell r="G13241">
            <v>0</v>
          </cell>
        </row>
        <row r="13242">
          <cell r="A13242" t="str">
            <v>2.1.1.3.3.78</v>
          </cell>
          <cell r="B13242" t="str">
            <v>Congresos Y Convenciones De Cancun, S.A. De C.V</v>
          </cell>
          <cell r="C13242">
            <v>0</v>
          </cell>
          <cell r="D13242">
            <v>0</v>
          </cell>
          <cell r="E13242">
            <v>0</v>
          </cell>
          <cell r="F13242">
            <v>0</v>
          </cell>
          <cell r="G13242">
            <v>0</v>
          </cell>
        </row>
        <row r="13243">
          <cell r="A13243" t="str">
            <v>2.1.1.3.3.79</v>
          </cell>
          <cell r="B13243" t="str">
            <v>Carrillo Perez Mario Alberto</v>
          </cell>
          <cell r="C13243">
            <v>0</v>
          </cell>
          <cell r="D13243">
            <v>0</v>
          </cell>
          <cell r="E13243">
            <v>0</v>
          </cell>
          <cell r="F13243">
            <v>0</v>
          </cell>
          <cell r="G13243">
            <v>0</v>
          </cell>
        </row>
        <row r="13244">
          <cell r="A13244" t="str">
            <v>2.1.1.3.3.80</v>
          </cell>
          <cell r="B13244" t="str">
            <v>Ceron Mendoza Genny Rocio Del Rosario</v>
          </cell>
          <cell r="C13244">
            <v>0</v>
          </cell>
          <cell r="D13244">
            <v>0</v>
          </cell>
          <cell r="E13244">
            <v>0</v>
          </cell>
          <cell r="F13244">
            <v>0</v>
          </cell>
          <cell r="G13244">
            <v>0</v>
          </cell>
        </row>
        <row r="13245">
          <cell r="A13245" t="str">
            <v>2.1.1.3.3.81</v>
          </cell>
          <cell r="B13245" t="str">
            <v>Camara Vallejo Carlos Javier</v>
          </cell>
          <cell r="C13245">
            <v>0</v>
          </cell>
          <cell r="D13245">
            <v>0</v>
          </cell>
          <cell r="E13245">
            <v>0</v>
          </cell>
          <cell r="F13245">
            <v>0</v>
          </cell>
          <cell r="G13245">
            <v>0</v>
          </cell>
        </row>
        <row r="13246">
          <cell r="A13246" t="str">
            <v>2.1.1.3.3.82</v>
          </cell>
          <cell r="B13246" t="str">
            <v>Chejin Batarse Jorge Manuel</v>
          </cell>
          <cell r="C13246">
            <v>0</v>
          </cell>
          <cell r="D13246">
            <v>0</v>
          </cell>
          <cell r="E13246">
            <v>0</v>
          </cell>
          <cell r="F13246">
            <v>0</v>
          </cell>
          <cell r="G13246">
            <v>0</v>
          </cell>
        </row>
        <row r="13247">
          <cell r="A13247" t="str">
            <v>2.1.1.3.3.83</v>
          </cell>
          <cell r="B13247" t="str">
            <v>Costa Maya Transportes Turisticos S.A</v>
          </cell>
          <cell r="C13247">
            <v>0</v>
          </cell>
          <cell r="D13247">
            <v>0</v>
          </cell>
          <cell r="E13247">
            <v>0</v>
          </cell>
          <cell r="F13247">
            <v>0</v>
          </cell>
          <cell r="G13247">
            <v>0</v>
          </cell>
        </row>
        <row r="13248">
          <cell r="A13248" t="str">
            <v>2.1.1.3.3.84</v>
          </cell>
          <cell r="B13248" t="str">
            <v>Comercializadora De Tochomorocho S.A. De C.V</v>
          </cell>
          <cell r="C13248">
            <v>0</v>
          </cell>
          <cell r="D13248">
            <v>0</v>
          </cell>
          <cell r="E13248">
            <v>0</v>
          </cell>
          <cell r="F13248">
            <v>0</v>
          </cell>
          <cell r="G13248">
            <v>0</v>
          </cell>
        </row>
        <row r="13249">
          <cell r="A13249" t="str">
            <v>2.1.1.3.3.85</v>
          </cell>
          <cell r="B13249" t="str">
            <v>Cuevas Villa Javier</v>
          </cell>
          <cell r="C13249">
            <v>0</v>
          </cell>
          <cell r="D13249">
            <v>0</v>
          </cell>
          <cell r="E13249">
            <v>0</v>
          </cell>
          <cell r="F13249">
            <v>0</v>
          </cell>
          <cell r="G13249">
            <v>0</v>
          </cell>
        </row>
        <row r="13250">
          <cell r="A13250" t="str">
            <v>2.1.1.3.3.87</v>
          </cell>
          <cell r="B13250" t="str">
            <v>Cervantes Herrera Alfredo Miguel</v>
          </cell>
          <cell r="C13250">
            <v>0</v>
          </cell>
          <cell r="D13250">
            <v>0</v>
          </cell>
          <cell r="E13250">
            <v>0</v>
          </cell>
          <cell r="F13250">
            <v>0</v>
          </cell>
          <cell r="G13250">
            <v>0</v>
          </cell>
        </row>
        <row r="13251">
          <cell r="A13251" t="str">
            <v>2.1.1.3.3.88</v>
          </cell>
          <cell r="B13251" t="str">
            <v>Centro De Copiado Merida, S.A. De C.V</v>
          </cell>
          <cell r="C13251">
            <v>0</v>
          </cell>
          <cell r="D13251">
            <v>0</v>
          </cell>
          <cell r="E13251">
            <v>0</v>
          </cell>
          <cell r="F13251">
            <v>0</v>
          </cell>
          <cell r="G13251">
            <v>0</v>
          </cell>
        </row>
        <row r="13252">
          <cell r="A13252" t="str">
            <v>2.1.1.3.3.89</v>
          </cell>
          <cell r="B13252" t="str">
            <v>Cetina Reyna Violeta</v>
          </cell>
          <cell r="C13252">
            <v>0</v>
          </cell>
          <cell r="D13252">
            <v>0</v>
          </cell>
          <cell r="E13252">
            <v>0</v>
          </cell>
          <cell r="F13252">
            <v>0</v>
          </cell>
          <cell r="G13252">
            <v>0</v>
          </cell>
        </row>
        <row r="13253">
          <cell r="A13253" t="str">
            <v>2.1.1.3.3.90</v>
          </cell>
          <cell r="B13253" t="str">
            <v>Castro Gomez Nayeli Maria</v>
          </cell>
          <cell r="C13253">
            <v>0</v>
          </cell>
          <cell r="D13253">
            <v>0</v>
          </cell>
          <cell r="E13253">
            <v>0</v>
          </cell>
          <cell r="F13253">
            <v>0</v>
          </cell>
          <cell r="G13253">
            <v>0</v>
          </cell>
        </row>
        <row r="13254">
          <cell r="A13254" t="str">
            <v>2.1.1.3.3.91</v>
          </cell>
          <cell r="B13254" t="str">
            <v>Chetumal Automotores, S.A. De C.V</v>
          </cell>
          <cell r="C13254">
            <v>0</v>
          </cell>
          <cell r="D13254">
            <v>0</v>
          </cell>
          <cell r="E13254">
            <v>0</v>
          </cell>
          <cell r="F13254">
            <v>0</v>
          </cell>
          <cell r="G13254">
            <v>0</v>
          </cell>
        </row>
        <row r="13255">
          <cell r="A13255" t="str">
            <v>2.1.1.3.3.92</v>
          </cell>
          <cell r="B13255" t="str">
            <v>Construcciones Dalbah S.A. De C.V.</v>
          </cell>
          <cell r="C13255">
            <v>55293.83</v>
          </cell>
          <cell r="D13255">
            <v>3108362.25</v>
          </cell>
          <cell r="E13255">
            <v>3152542.47</v>
          </cell>
          <cell r="F13255">
            <v>44180.22</v>
          </cell>
          <cell r="G13255">
            <v>99474.05</v>
          </cell>
        </row>
        <row r="13256">
          <cell r="A13256" t="str">
            <v>2.1.1.3.3.93</v>
          </cell>
          <cell r="B13256" t="str">
            <v>Castellanos May Elsa Del Rocio</v>
          </cell>
          <cell r="C13256">
            <v>0</v>
          </cell>
          <cell r="D13256">
            <v>0</v>
          </cell>
          <cell r="E13256">
            <v>0</v>
          </cell>
          <cell r="F13256">
            <v>0</v>
          </cell>
          <cell r="G13256">
            <v>0</v>
          </cell>
        </row>
        <row r="13257">
          <cell r="A13257" t="str">
            <v>2.1.1.3.3.94</v>
          </cell>
          <cell r="B13257" t="str">
            <v>Caribe Motors, S.A. De C.V</v>
          </cell>
          <cell r="C13257">
            <v>0</v>
          </cell>
          <cell r="D13257">
            <v>0</v>
          </cell>
          <cell r="E13257">
            <v>0</v>
          </cell>
          <cell r="F13257">
            <v>0</v>
          </cell>
          <cell r="G13257">
            <v>0</v>
          </cell>
        </row>
        <row r="13258">
          <cell r="A13258" t="str">
            <v>2.1.1.3.3.95</v>
          </cell>
          <cell r="B13258" t="str">
            <v>Chejin Batarse Fared</v>
          </cell>
          <cell r="C13258">
            <v>0</v>
          </cell>
          <cell r="D13258">
            <v>0</v>
          </cell>
          <cell r="E13258">
            <v>0</v>
          </cell>
          <cell r="F13258">
            <v>0</v>
          </cell>
          <cell r="G13258">
            <v>0</v>
          </cell>
        </row>
        <row r="13259">
          <cell r="A13259" t="str">
            <v>2.1.1.3.3.96</v>
          </cell>
          <cell r="B13259" t="str">
            <v>Carrillo De Regil Roberto Manuel</v>
          </cell>
          <cell r="C13259">
            <v>0</v>
          </cell>
          <cell r="D13259">
            <v>0</v>
          </cell>
          <cell r="E13259">
            <v>0</v>
          </cell>
          <cell r="F13259">
            <v>0</v>
          </cell>
          <cell r="G13259">
            <v>0</v>
          </cell>
        </row>
        <row r="13260">
          <cell r="A13260" t="str">
            <v>2.1.1.3.3.97</v>
          </cell>
          <cell r="B13260" t="str">
            <v>Compucentro De Quintana Roo, S.A De C.V</v>
          </cell>
          <cell r="C13260">
            <v>0</v>
          </cell>
          <cell r="D13260">
            <v>0</v>
          </cell>
          <cell r="E13260">
            <v>0</v>
          </cell>
          <cell r="F13260">
            <v>0</v>
          </cell>
          <cell r="G13260">
            <v>0</v>
          </cell>
        </row>
        <row r="13261">
          <cell r="A13261" t="str">
            <v>2.1.1.3.3.98</v>
          </cell>
          <cell r="B13261" t="str">
            <v>Ceballos Valdez Fedro</v>
          </cell>
          <cell r="C13261">
            <v>0</v>
          </cell>
          <cell r="D13261">
            <v>0</v>
          </cell>
          <cell r="E13261">
            <v>0</v>
          </cell>
          <cell r="F13261">
            <v>0</v>
          </cell>
          <cell r="G13261">
            <v>0</v>
          </cell>
        </row>
        <row r="13262">
          <cell r="A13262" t="str">
            <v>2.1.1.3.3.99</v>
          </cell>
          <cell r="B13262" t="str">
            <v>Comercializadora Infinicom, S. De Rl De C.V</v>
          </cell>
          <cell r="C13262">
            <v>0</v>
          </cell>
          <cell r="D13262">
            <v>0</v>
          </cell>
          <cell r="E13262">
            <v>0</v>
          </cell>
          <cell r="F13262">
            <v>0</v>
          </cell>
          <cell r="G13262">
            <v>0</v>
          </cell>
        </row>
        <row r="13263">
          <cell r="A13263" t="str">
            <v>2.1.1.3.3.100</v>
          </cell>
          <cell r="B13263" t="str">
            <v>Cobos Arana Ligia Esther</v>
          </cell>
          <cell r="C13263">
            <v>0</v>
          </cell>
          <cell r="D13263">
            <v>0</v>
          </cell>
          <cell r="E13263">
            <v>0</v>
          </cell>
          <cell r="F13263">
            <v>0</v>
          </cell>
          <cell r="G13263">
            <v>0</v>
          </cell>
        </row>
        <row r="13264">
          <cell r="A13264" t="str">
            <v>2.1.1.3.3.102</v>
          </cell>
          <cell r="B13264" t="str">
            <v>Construcciones Bmb S.A. De C.V</v>
          </cell>
          <cell r="C13264">
            <v>0</v>
          </cell>
          <cell r="D13264">
            <v>0</v>
          </cell>
          <cell r="E13264">
            <v>0</v>
          </cell>
          <cell r="F13264">
            <v>0</v>
          </cell>
          <cell r="G13264">
            <v>0</v>
          </cell>
        </row>
        <row r="13265">
          <cell r="A13265" t="str">
            <v>2.1.1.3.3.103</v>
          </cell>
          <cell r="B13265" t="str">
            <v>Constructora Y Urbanizadora Zigo S.A. De C.V.</v>
          </cell>
          <cell r="C13265">
            <v>0</v>
          </cell>
          <cell r="D13265">
            <v>0</v>
          </cell>
          <cell r="E13265">
            <v>0</v>
          </cell>
          <cell r="F13265">
            <v>0</v>
          </cell>
          <cell r="G13265">
            <v>0</v>
          </cell>
        </row>
        <row r="13266">
          <cell r="A13266" t="str">
            <v>2.1.1.3.3.104</v>
          </cell>
          <cell r="B13266" t="str">
            <v>Castillo Madrid Jorge Ernesto</v>
          </cell>
          <cell r="C13266">
            <v>0</v>
          </cell>
          <cell r="D13266">
            <v>0</v>
          </cell>
          <cell r="E13266">
            <v>0</v>
          </cell>
          <cell r="F13266">
            <v>0</v>
          </cell>
          <cell r="G13266">
            <v>0</v>
          </cell>
        </row>
        <row r="13267">
          <cell r="A13267" t="str">
            <v>2.1.1.3.3.105</v>
          </cell>
          <cell r="B13267" t="str">
            <v>Castro Mijangos Miguel Angel</v>
          </cell>
          <cell r="C13267">
            <v>0</v>
          </cell>
          <cell r="D13267">
            <v>0</v>
          </cell>
          <cell r="E13267">
            <v>0</v>
          </cell>
          <cell r="F13267">
            <v>0</v>
          </cell>
          <cell r="G13267">
            <v>0</v>
          </cell>
        </row>
        <row r="13268">
          <cell r="A13268" t="str">
            <v>2.1.1.3.3.106</v>
          </cell>
          <cell r="B13268" t="str">
            <v>Castro Llanes Isidro Amador</v>
          </cell>
          <cell r="C13268">
            <v>35093.56</v>
          </cell>
          <cell r="D13268">
            <v>0</v>
          </cell>
          <cell r="E13268">
            <v>0</v>
          </cell>
          <cell r="F13268">
            <v>0</v>
          </cell>
          <cell r="G13268">
            <v>35093.56</v>
          </cell>
        </row>
        <row r="13269">
          <cell r="A13269" t="str">
            <v>2.1.1.3.3.107</v>
          </cell>
          <cell r="B13269" t="str">
            <v>Ceballos Cardeña Juan Jose</v>
          </cell>
          <cell r="C13269">
            <v>0</v>
          </cell>
          <cell r="D13269">
            <v>0</v>
          </cell>
          <cell r="E13269">
            <v>0</v>
          </cell>
          <cell r="F13269">
            <v>0</v>
          </cell>
          <cell r="G13269">
            <v>0</v>
          </cell>
        </row>
        <row r="13270">
          <cell r="A13270" t="str">
            <v>2.1.1.3.3.108</v>
          </cell>
          <cell r="B13270" t="str">
            <v>Caribe Cool, S.A. De C.V</v>
          </cell>
          <cell r="C13270">
            <v>0</v>
          </cell>
          <cell r="D13270">
            <v>0</v>
          </cell>
          <cell r="E13270">
            <v>0</v>
          </cell>
          <cell r="F13270">
            <v>0</v>
          </cell>
          <cell r="G13270">
            <v>0</v>
          </cell>
        </row>
        <row r="13271">
          <cell r="A13271" t="str">
            <v>2.1.1.3.3.109</v>
          </cell>
          <cell r="B13271" t="str">
            <v>Conectividad De Cancun S.A. De C.V</v>
          </cell>
          <cell r="C13271">
            <v>0</v>
          </cell>
          <cell r="D13271">
            <v>0</v>
          </cell>
          <cell r="E13271">
            <v>0</v>
          </cell>
          <cell r="F13271">
            <v>0</v>
          </cell>
          <cell r="G13271">
            <v>0</v>
          </cell>
        </row>
        <row r="13272">
          <cell r="A13272" t="str">
            <v>2.1.1.3.3.110</v>
          </cell>
          <cell r="B13272" t="str">
            <v>Comercial Orca,S.A. De C.V</v>
          </cell>
          <cell r="C13272">
            <v>0</v>
          </cell>
          <cell r="D13272">
            <v>0</v>
          </cell>
          <cell r="E13272">
            <v>0</v>
          </cell>
          <cell r="F13272">
            <v>0</v>
          </cell>
          <cell r="G13272">
            <v>0</v>
          </cell>
        </row>
        <row r="13273">
          <cell r="A13273" t="str">
            <v>2.1.1.3.3.111</v>
          </cell>
          <cell r="B13273" t="str">
            <v>Cervera Delgado Marcial</v>
          </cell>
          <cell r="C13273">
            <v>0</v>
          </cell>
          <cell r="D13273">
            <v>0</v>
          </cell>
          <cell r="E13273">
            <v>0</v>
          </cell>
          <cell r="F13273">
            <v>0</v>
          </cell>
          <cell r="G13273">
            <v>0</v>
          </cell>
        </row>
        <row r="13274">
          <cell r="A13274" t="str">
            <v>2.1.1.3.3.112</v>
          </cell>
          <cell r="B13274" t="str">
            <v>Castro Gomez Guillermo David</v>
          </cell>
          <cell r="C13274">
            <v>0</v>
          </cell>
          <cell r="D13274">
            <v>0</v>
          </cell>
          <cell r="E13274">
            <v>0</v>
          </cell>
          <cell r="F13274">
            <v>0</v>
          </cell>
          <cell r="G13274">
            <v>0</v>
          </cell>
        </row>
        <row r="13275">
          <cell r="A13275" t="str">
            <v>2.1.1.3.3.113</v>
          </cell>
          <cell r="B13275" t="str">
            <v>Construcciones Y Desarrollos Padrin Sa De Cv</v>
          </cell>
          <cell r="C13275">
            <v>0</v>
          </cell>
          <cell r="D13275">
            <v>0</v>
          </cell>
          <cell r="E13275">
            <v>0</v>
          </cell>
          <cell r="F13275">
            <v>0</v>
          </cell>
          <cell r="G13275">
            <v>0</v>
          </cell>
        </row>
        <row r="13276">
          <cell r="A13276" t="str">
            <v>2.1.1.3.3.114</v>
          </cell>
          <cell r="B13276" t="str">
            <v>Construcciones Y Desarrollos De Cozumel, S.A. De C.V.</v>
          </cell>
          <cell r="C13276">
            <v>0</v>
          </cell>
          <cell r="D13276">
            <v>0</v>
          </cell>
          <cell r="E13276">
            <v>0</v>
          </cell>
          <cell r="F13276">
            <v>0</v>
          </cell>
          <cell r="G13276">
            <v>0</v>
          </cell>
        </row>
        <row r="13277">
          <cell r="A13277" t="str">
            <v>2.1.1.3.3.115</v>
          </cell>
          <cell r="B13277" t="str">
            <v>Comision De Agua Potable Y Alcantarillado</v>
          </cell>
          <cell r="C13277">
            <v>642482</v>
          </cell>
          <cell r="D13277">
            <v>0</v>
          </cell>
          <cell r="E13277">
            <v>0</v>
          </cell>
          <cell r="F13277">
            <v>0</v>
          </cell>
          <cell r="G13277">
            <v>642482</v>
          </cell>
        </row>
        <row r="13278">
          <cell r="A13278" t="str">
            <v>2.1.1.3.3.116</v>
          </cell>
          <cell r="B13278" t="str">
            <v>Corporativo Constructor Roma S.A. De C.V</v>
          </cell>
          <cell r="C13278">
            <v>0</v>
          </cell>
          <cell r="D13278">
            <v>0</v>
          </cell>
          <cell r="E13278">
            <v>0</v>
          </cell>
          <cell r="F13278">
            <v>0</v>
          </cell>
          <cell r="G13278">
            <v>0</v>
          </cell>
        </row>
        <row r="13279">
          <cell r="A13279" t="str">
            <v>2.1.1.3.3.117</v>
          </cell>
          <cell r="B13279" t="str">
            <v>Coin Del Sureste S.A De C.V</v>
          </cell>
          <cell r="C13279">
            <v>0</v>
          </cell>
          <cell r="D13279">
            <v>0</v>
          </cell>
          <cell r="E13279">
            <v>0</v>
          </cell>
          <cell r="F13279">
            <v>0</v>
          </cell>
          <cell r="G13279">
            <v>0</v>
          </cell>
        </row>
        <row r="13280">
          <cell r="A13280" t="str">
            <v>2.1.1.3.3.118</v>
          </cell>
          <cell r="B13280" t="str">
            <v>Coba Proyectos Y Reforestacion A.C</v>
          </cell>
          <cell r="C13280">
            <v>0</v>
          </cell>
          <cell r="D13280">
            <v>0</v>
          </cell>
          <cell r="E13280">
            <v>0</v>
          </cell>
          <cell r="F13280">
            <v>0</v>
          </cell>
          <cell r="G13280">
            <v>0</v>
          </cell>
        </row>
        <row r="13281">
          <cell r="A13281" t="str">
            <v>2.1.1.3.3.119</v>
          </cell>
          <cell r="B13281" t="str">
            <v>Construcciones De Inmuebles Boca-Ver S.A. De C.V</v>
          </cell>
          <cell r="C13281">
            <v>0</v>
          </cell>
          <cell r="D13281">
            <v>0</v>
          </cell>
          <cell r="E13281">
            <v>0</v>
          </cell>
          <cell r="F13281">
            <v>0</v>
          </cell>
          <cell r="G13281">
            <v>0</v>
          </cell>
        </row>
        <row r="13282">
          <cell r="A13282" t="str">
            <v>2.1.1.3.3.120</v>
          </cell>
          <cell r="B13282" t="str">
            <v>Corporativo Empresarial Cheqroo De Rl De C.V</v>
          </cell>
          <cell r="C13282">
            <v>21223.77</v>
          </cell>
          <cell r="D13282">
            <v>21223.77</v>
          </cell>
          <cell r="E13282">
            <v>0</v>
          </cell>
          <cell r="F13282">
            <v>-21223.77</v>
          </cell>
          <cell r="G13282">
            <v>0</v>
          </cell>
        </row>
        <row r="13283">
          <cell r="A13283" t="str">
            <v>2.1.1.3.3.121</v>
          </cell>
          <cell r="B13283" t="str">
            <v>C&amp;C, Consultoria Especializada Sc</v>
          </cell>
          <cell r="C13283">
            <v>0</v>
          </cell>
          <cell r="D13283">
            <v>0</v>
          </cell>
          <cell r="E13283">
            <v>0</v>
          </cell>
          <cell r="F13283">
            <v>0</v>
          </cell>
          <cell r="G13283">
            <v>0</v>
          </cell>
        </row>
        <row r="13284">
          <cell r="A13284" t="str">
            <v>2.1.1.3.3.122</v>
          </cell>
          <cell r="B13284" t="str">
            <v>Constructora Aditimper S.A. De C.V</v>
          </cell>
          <cell r="C13284">
            <v>0</v>
          </cell>
          <cell r="D13284">
            <v>0</v>
          </cell>
          <cell r="E13284">
            <v>0</v>
          </cell>
          <cell r="F13284">
            <v>0</v>
          </cell>
          <cell r="G13284">
            <v>0</v>
          </cell>
        </row>
        <row r="13285">
          <cell r="A13285" t="str">
            <v>2.1.1.3.3.123</v>
          </cell>
          <cell r="B13285" t="str">
            <v>Cruzoob S.A. De C.V</v>
          </cell>
          <cell r="C13285">
            <v>0</v>
          </cell>
          <cell r="D13285">
            <v>0</v>
          </cell>
          <cell r="E13285">
            <v>0</v>
          </cell>
          <cell r="F13285">
            <v>0</v>
          </cell>
          <cell r="G13285">
            <v>0</v>
          </cell>
        </row>
        <row r="13286">
          <cell r="A13286" t="str">
            <v>2.1.1.3.3.124</v>
          </cell>
          <cell r="B13286" t="str">
            <v>Coordinacion Y Servicios Mayab S.A. De C.V</v>
          </cell>
          <cell r="C13286">
            <v>0</v>
          </cell>
          <cell r="D13286">
            <v>0</v>
          </cell>
          <cell r="E13286">
            <v>0</v>
          </cell>
          <cell r="F13286">
            <v>0</v>
          </cell>
          <cell r="G13286">
            <v>0</v>
          </cell>
        </row>
        <row r="13287">
          <cell r="A13287" t="str">
            <v>2.1.1.3.3.125</v>
          </cell>
          <cell r="B13287" t="str">
            <v>Consorcio Transnacional Para Reciclado, Urbanizaciones</v>
          </cell>
          <cell r="C13287">
            <v>0</v>
          </cell>
          <cell r="D13287">
            <v>0</v>
          </cell>
          <cell r="E13287">
            <v>0</v>
          </cell>
          <cell r="F13287">
            <v>0</v>
          </cell>
          <cell r="G13287">
            <v>0</v>
          </cell>
        </row>
        <row r="13288">
          <cell r="A13288" t="str">
            <v>2.1.1.3.3.126</v>
          </cell>
          <cell r="B13288" t="str">
            <v>Construcciones Y Urbanizaciones De Torreon S.A. De C.V</v>
          </cell>
          <cell r="C13288">
            <v>0</v>
          </cell>
          <cell r="D13288">
            <v>0</v>
          </cell>
          <cell r="E13288">
            <v>0</v>
          </cell>
          <cell r="F13288">
            <v>0</v>
          </cell>
          <cell r="G13288">
            <v>0</v>
          </cell>
        </row>
        <row r="13289">
          <cell r="A13289" t="str">
            <v>2.1.1.3.3.127</v>
          </cell>
          <cell r="B13289" t="str">
            <v>Chulim Canul Alberto Ismael</v>
          </cell>
          <cell r="C13289">
            <v>0</v>
          </cell>
          <cell r="D13289">
            <v>0</v>
          </cell>
          <cell r="E13289">
            <v>0</v>
          </cell>
          <cell r="F13289">
            <v>0</v>
          </cell>
          <cell r="G13289">
            <v>0</v>
          </cell>
        </row>
        <row r="13290">
          <cell r="A13290" t="str">
            <v>2.1.1.3.3.128</v>
          </cell>
          <cell r="B13290" t="str">
            <v>Construcciones Etrap, S.A. De C.V.</v>
          </cell>
          <cell r="C13290">
            <v>146234.84</v>
          </cell>
          <cell r="D13290">
            <v>0</v>
          </cell>
          <cell r="E13290">
            <v>0</v>
          </cell>
          <cell r="F13290">
            <v>0</v>
          </cell>
          <cell r="G13290">
            <v>146234.84</v>
          </cell>
        </row>
        <row r="13291">
          <cell r="A13291" t="str">
            <v>2.1.1.3.3.129</v>
          </cell>
          <cell r="B13291" t="str">
            <v>Construcciones Y Servicios Esquivel S.A De C.V.</v>
          </cell>
          <cell r="C13291">
            <v>0</v>
          </cell>
          <cell r="D13291">
            <v>0</v>
          </cell>
          <cell r="E13291">
            <v>0</v>
          </cell>
          <cell r="F13291">
            <v>0</v>
          </cell>
          <cell r="G13291">
            <v>0</v>
          </cell>
        </row>
        <row r="13292">
          <cell r="A13292" t="str">
            <v>2.1.1.3.3.130</v>
          </cell>
          <cell r="B13292" t="str">
            <v>Comercializadora Edme, S.A. De C.V</v>
          </cell>
          <cell r="C13292">
            <v>0</v>
          </cell>
          <cell r="D13292">
            <v>0</v>
          </cell>
          <cell r="E13292">
            <v>0</v>
          </cell>
          <cell r="F13292">
            <v>0</v>
          </cell>
          <cell r="G13292">
            <v>0</v>
          </cell>
        </row>
        <row r="13293">
          <cell r="A13293" t="str">
            <v>2.1.1.3.3.131</v>
          </cell>
          <cell r="B13293" t="str">
            <v>Consultores En Planeacion Y Diseño S.C</v>
          </cell>
          <cell r="C13293">
            <v>0</v>
          </cell>
          <cell r="D13293">
            <v>0</v>
          </cell>
          <cell r="E13293">
            <v>0</v>
          </cell>
          <cell r="F13293">
            <v>0</v>
          </cell>
          <cell r="G13293">
            <v>0</v>
          </cell>
        </row>
        <row r="13294">
          <cell r="A13294" t="str">
            <v>2.1.1.3.3.132</v>
          </cell>
          <cell r="B13294" t="str">
            <v>Construinova Instalaciones S.A. De C.V</v>
          </cell>
          <cell r="C13294">
            <v>0</v>
          </cell>
          <cell r="D13294">
            <v>0</v>
          </cell>
          <cell r="E13294">
            <v>0</v>
          </cell>
          <cell r="F13294">
            <v>0</v>
          </cell>
          <cell r="G13294">
            <v>0</v>
          </cell>
        </row>
        <row r="13295">
          <cell r="A13295" t="str">
            <v>2.1.1.3.3.133</v>
          </cell>
          <cell r="B13295" t="str">
            <v>Consultoria Bay View S.A. De C.V</v>
          </cell>
          <cell r="C13295">
            <v>0</v>
          </cell>
          <cell r="D13295">
            <v>0</v>
          </cell>
          <cell r="E13295">
            <v>0</v>
          </cell>
          <cell r="F13295">
            <v>0</v>
          </cell>
          <cell r="G13295">
            <v>0</v>
          </cell>
        </row>
        <row r="13296">
          <cell r="A13296" t="str">
            <v>2.1.1.3.3.134</v>
          </cell>
          <cell r="B13296" t="str">
            <v>Consorcio Constructivo Y Proyectos, S.A. De C.V</v>
          </cell>
          <cell r="C13296">
            <v>0</v>
          </cell>
          <cell r="D13296">
            <v>0</v>
          </cell>
          <cell r="E13296">
            <v>0</v>
          </cell>
          <cell r="F13296">
            <v>0</v>
          </cell>
          <cell r="G13296">
            <v>0</v>
          </cell>
        </row>
        <row r="13297">
          <cell r="A13297" t="str">
            <v>2.1.1.3.3.135</v>
          </cell>
          <cell r="B13297" t="str">
            <v>Consultores De Quintana Roo S.C</v>
          </cell>
          <cell r="C13297">
            <v>0</v>
          </cell>
          <cell r="D13297">
            <v>0</v>
          </cell>
          <cell r="E13297">
            <v>0</v>
          </cell>
          <cell r="F13297">
            <v>0</v>
          </cell>
          <cell r="G13297">
            <v>0</v>
          </cell>
        </row>
        <row r="13298">
          <cell r="A13298" t="str">
            <v>2.1.1.3.3.136</v>
          </cell>
          <cell r="B13298" t="str">
            <v>Comercializadora Zaigra, S.A. De C.V</v>
          </cell>
          <cell r="C13298">
            <v>0</v>
          </cell>
          <cell r="D13298">
            <v>0</v>
          </cell>
          <cell r="E13298">
            <v>0</v>
          </cell>
          <cell r="F13298">
            <v>0</v>
          </cell>
          <cell r="G13298">
            <v>0</v>
          </cell>
        </row>
        <row r="13299">
          <cell r="A13299" t="str">
            <v>2.1.1.3.3.137</v>
          </cell>
          <cell r="B13299" t="str">
            <v>Construccion Y Comercializacion De Materiales La Luna, S.A. De C.V.</v>
          </cell>
          <cell r="C13299">
            <v>0</v>
          </cell>
          <cell r="D13299">
            <v>0</v>
          </cell>
          <cell r="E13299">
            <v>0</v>
          </cell>
          <cell r="F13299">
            <v>0</v>
          </cell>
          <cell r="G13299">
            <v>0</v>
          </cell>
        </row>
        <row r="13300">
          <cell r="A13300" t="str">
            <v>2.1.1.3.3.138</v>
          </cell>
          <cell r="B13300" t="str">
            <v>Castilla Madrid Marco Antonio</v>
          </cell>
          <cell r="C13300">
            <v>0</v>
          </cell>
          <cell r="D13300">
            <v>0</v>
          </cell>
          <cell r="E13300">
            <v>0</v>
          </cell>
          <cell r="F13300">
            <v>0</v>
          </cell>
          <cell r="G13300">
            <v>0</v>
          </cell>
        </row>
        <row r="13301">
          <cell r="A13301" t="str">
            <v>2.1.1.3.3.139</v>
          </cell>
          <cell r="B13301" t="str">
            <v>Candelario Zavala S.C.</v>
          </cell>
          <cell r="C13301">
            <v>0</v>
          </cell>
          <cell r="D13301">
            <v>0</v>
          </cell>
          <cell r="E13301">
            <v>0</v>
          </cell>
          <cell r="F13301">
            <v>0</v>
          </cell>
          <cell r="G13301">
            <v>0</v>
          </cell>
        </row>
        <row r="13302">
          <cell r="A13302" t="str">
            <v>2.1.1.3.3.140</v>
          </cell>
          <cell r="B13302" t="str">
            <v>Caminos De La Riviera S.A. De C.V.</v>
          </cell>
          <cell r="C13302">
            <v>0</v>
          </cell>
          <cell r="D13302">
            <v>0</v>
          </cell>
          <cell r="E13302">
            <v>0</v>
          </cell>
          <cell r="F13302">
            <v>0</v>
          </cell>
          <cell r="G13302">
            <v>0</v>
          </cell>
        </row>
        <row r="13303">
          <cell r="A13303" t="str">
            <v>2.1.1.3.3.141</v>
          </cell>
          <cell r="B13303" t="str">
            <v>Constructora Kahu Del Sur S.A. De C.V.</v>
          </cell>
          <cell r="C13303">
            <v>0</v>
          </cell>
          <cell r="D13303">
            <v>0</v>
          </cell>
          <cell r="E13303">
            <v>0</v>
          </cell>
          <cell r="F13303">
            <v>0</v>
          </cell>
          <cell r="G13303">
            <v>0</v>
          </cell>
        </row>
        <row r="13304">
          <cell r="A13304" t="str">
            <v>2.1.1.3.3.142</v>
          </cell>
          <cell r="B13304" t="str">
            <v>Consultoria Betsco, S.A. De C.V.</v>
          </cell>
          <cell r="C13304">
            <v>0</v>
          </cell>
          <cell r="D13304">
            <v>0</v>
          </cell>
          <cell r="E13304">
            <v>0</v>
          </cell>
          <cell r="F13304">
            <v>0</v>
          </cell>
          <cell r="G13304">
            <v>0</v>
          </cell>
        </row>
        <row r="13305">
          <cell r="A13305" t="str">
            <v>2.1.1.3.3.143</v>
          </cell>
          <cell r="B13305" t="str">
            <v>Castillo Garcia Jesus Martin</v>
          </cell>
          <cell r="C13305">
            <v>0</v>
          </cell>
          <cell r="D13305">
            <v>0</v>
          </cell>
          <cell r="E13305">
            <v>0</v>
          </cell>
          <cell r="F13305">
            <v>0</v>
          </cell>
          <cell r="G13305">
            <v>0</v>
          </cell>
        </row>
        <row r="13306">
          <cell r="A13306" t="str">
            <v>2.1.1.3.3.144</v>
          </cell>
          <cell r="B13306" t="str">
            <v>Constroktor S.A. De C.V.</v>
          </cell>
          <cell r="C13306">
            <v>1424844.35</v>
          </cell>
          <cell r="D13306">
            <v>3094972.92</v>
          </cell>
          <cell r="E13306">
            <v>1670128.57</v>
          </cell>
          <cell r="F13306">
            <v>-1424844.35</v>
          </cell>
          <cell r="G13306">
            <v>0</v>
          </cell>
        </row>
        <row r="13307">
          <cell r="A13307" t="str">
            <v>2.1.1.3.3.145</v>
          </cell>
          <cell r="B13307" t="str">
            <v>Constructora Anmaso S.A. De C.V.</v>
          </cell>
          <cell r="C13307">
            <v>0</v>
          </cell>
          <cell r="D13307">
            <v>0</v>
          </cell>
          <cell r="E13307">
            <v>0</v>
          </cell>
          <cell r="F13307">
            <v>0</v>
          </cell>
          <cell r="G13307">
            <v>0</v>
          </cell>
        </row>
        <row r="13308">
          <cell r="A13308" t="str">
            <v>2.1.1.3.3.146</v>
          </cell>
          <cell r="B13308" t="str">
            <v>Constructora Yucaquin S.A. De C.V</v>
          </cell>
          <cell r="C13308">
            <v>0</v>
          </cell>
          <cell r="D13308">
            <v>0</v>
          </cell>
          <cell r="E13308">
            <v>0</v>
          </cell>
          <cell r="F13308">
            <v>0</v>
          </cell>
          <cell r="G13308">
            <v>0</v>
          </cell>
        </row>
        <row r="13309">
          <cell r="A13309" t="str">
            <v>2.1.1.3.3.147</v>
          </cell>
          <cell r="B13309" t="str">
            <v>Corporativo Groening Del Sureste S De Rl De Cv</v>
          </cell>
          <cell r="C13309">
            <v>0</v>
          </cell>
          <cell r="D13309">
            <v>0</v>
          </cell>
          <cell r="E13309">
            <v>0</v>
          </cell>
          <cell r="F13309">
            <v>0</v>
          </cell>
          <cell r="G13309">
            <v>0</v>
          </cell>
        </row>
        <row r="13310">
          <cell r="A13310" t="str">
            <v>2.1.1.3.3.148</v>
          </cell>
          <cell r="B13310" t="str">
            <v>Consorcio Kalom Kim S. De R.L. De C.V.</v>
          </cell>
          <cell r="C13310">
            <v>0</v>
          </cell>
          <cell r="D13310">
            <v>0</v>
          </cell>
          <cell r="E13310">
            <v>0</v>
          </cell>
          <cell r="F13310">
            <v>0</v>
          </cell>
          <cell r="G13310">
            <v>0</v>
          </cell>
        </row>
        <row r="13311">
          <cell r="A13311" t="str">
            <v>2.1.1.3.3.149</v>
          </cell>
          <cell r="B13311" t="str">
            <v>Codmar S.A. De C.V.</v>
          </cell>
          <cell r="C13311">
            <v>0</v>
          </cell>
          <cell r="D13311">
            <v>0</v>
          </cell>
          <cell r="E13311">
            <v>0</v>
          </cell>
          <cell r="F13311">
            <v>0</v>
          </cell>
          <cell r="G13311">
            <v>0</v>
          </cell>
        </row>
        <row r="13312">
          <cell r="A13312" t="str">
            <v>2.1.1.3.3.150</v>
          </cell>
          <cell r="B13312" t="str">
            <v>Chagolla Rodriguez Juan Emmanuelle</v>
          </cell>
          <cell r="C13312">
            <v>0</v>
          </cell>
          <cell r="D13312">
            <v>0</v>
          </cell>
          <cell r="E13312">
            <v>0</v>
          </cell>
          <cell r="F13312">
            <v>0</v>
          </cell>
          <cell r="G13312">
            <v>0</v>
          </cell>
        </row>
        <row r="13313">
          <cell r="A13313" t="str">
            <v>2.1.1.3.3.151</v>
          </cell>
          <cell r="B13313" t="str">
            <v>Constructora Costa Mexicana S.A De C.V</v>
          </cell>
          <cell r="C13313">
            <v>0</v>
          </cell>
          <cell r="D13313">
            <v>0</v>
          </cell>
          <cell r="E13313">
            <v>0</v>
          </cell>
          <cell r="F13313">
            <v>0</v>
          </cell>
          <cell r="G13313">
            <v>0</v>
          </cell>
        </row>
        <row r="13314">
          <cell r="A13314" t="str">
            <v>2.1.1.3.3.152</v>
          </cell>
          <cell r="B13314" t="str">
            <v>Compap S.A. De C.V</v>
          </cell>
          <cell r="C13314">
            <v>0</v>
          </cell>
          <cell r="D13314">
            <v>0</v>
          </cell>
          <cell r="E13314">
            <v>0</v>
          </cell>
          <cell r="F13314">
            <v>0</v>
          </cell>
          <cell r="G13314">
            <v>0</v>
          </cell>
        </row>
        <row r="13315">
          <cell r="A13315" t="str">
            <v>2.1.1.3.3.153</v>
          </cell>
          <cell r="B13315" t="str">
            <v>Consejo Internacional De Responsabilidad Social Para La</v>
          </cell>
          <cell r="C13315">
            <v>0</v>
          </cell>
          <cell r="D13315">
            <v>0</v>
          </cell>
          <cell r="E13315">
            <v>0</v>
          </cell>
          <cell r="F13315">
            <v>0</v>
          </cell>
          <cell r="G13315">
            <v>0</v>
          </cell>
        </row>
        <row r="13316">
          <cell r="A13316" t="str">
            <v>2.1.1.3.3.154</v>
          </cell>
          <cell r="B13316" t="str">
            <v>Consultoria En Administracion Y Diseño Del Caribe S.A. De C.V</v>
          </cell>
          <cell r="C13316">
            <v>0</v>
          </cell>
          <cell r="D13316">
            <v>0</v>
          </cell>
          <cell r="E13316">
            <v>0</v>
          </cell>
          <cell r="F13316">
            <v>0</v>
          </cell>
          <cell r="G13316">
            <v>0</v>
          </cell>
        </row>
        <row r="13317">
          <cell r="A13317" t="str">
            <v>2.1.1.3.3.155</v>
          </cell>
          <cell r="B13317" t="str">
            <v>Constructiva Chaebol- Kia Sa De Cv</v>
          </cell>
          <cell r="C13317">
            <v>0</v>
          </cell>
          <cell r="D13317">
            <v>0</v>
          </cell>
          <cell r="E13317">
            <v>0</v>
          </cell>
          <cell r="F13317">
            <v>0</v>
          </cell>
          <cell r="G13317">
            <v>0</v>
          </cell>
        </row>
        <row r="13318">
          <cell r="A13318" t="str">
            <v>2.1.1.3.3.156</v>
          </cell>
          <cell r="B13318" t="str">
            <v>Cup Del Sureste S.A. De C.V.</v>
          </cell>
          <cell r="C13318">
            <v>0</v>
          </cell>
          <cell r="D13318">
            <v>0</v>
          </cell>
          <cell r="E13318">
            <v>0</v>
          </cell>
          <cell r="F13318">
            <v>0</v>
          </cell>
          <cell r="G13318">
            <v>0</v>
          </cell>
        </row>
        <row r="13319">
          <cell r="A13319" t="str">
            <v>2.1.1.3.3.157</v>
          </cell>
          <cell r="B13319" t="str">
            <v>Construcciones Y Urbanizaciones De La Riviera S.A. De C.V</v>
          </cell>
          <cell r="C13319">
            <v>469487.15</v>
          </cell>
          <cell r="D13319">
            <v>469487.15</v>
          </cell>
          <cell r="E13319">
            <v>0</v>
          </cell>
          <cell r="F13319">
            <v>-469487.15</v>
          </cell>
          <cell r="G13319">
            <v>0</v>
          </cell>
        </row>
        <row r="13320">
          <cell r="A13320" t="str">
            <v>2.1.1.3.3.158</v>
          </cell>
          <cell r="B13320" t="str">
            <v>C&amp;E Planeacion Control Y Supervision De Obra S.A. De C.V.</v>
          </cell>
          <cell r="C13320">
            <v>0</v>
          </cell>
          <cell r="D13320">
            <v>0</v>
          </cell>
          <cell r="E13320">
            <v>0</v>
          </cell>
          <cell r="F13320">
            <v>0</v>
          </cell>
          <cell r="G13320">
            <v>0</v>
          </cell>
        </row>
        <row r="13321">
          <cell r="A13321" t="str">
            <v>2.1.1.3.3.159</v>
          </cell>
          <cell r="B13321" t="str">
            <v>Constructora E Inmobiliaria Sol Sur S.A. De C.V.</v>
          </cell>
          <cell r="C13321">
            <v>143408.48000000001</v>
          </cell>
          <cell r="D13321">
            <v>0</v>
          </cell>
          <cell r="E13321">
            <v>0</v>
          </cell>
          <cell r="F13321">
            <v>0</v>
          </cell>
          <cell r="G13321">
            <v>143408.48000000001</v>
          </cell>
        </row>
        <row r="13322">
          <cell r="A13322" t="str">
            <v>2.1.1.3.3.160</v>
          </cell>
          <cell r="B13322" t="str">
            <v>Chim Interian Roberto</v>
          </cell>
          <cell r="C13322">
            <v>0</v>
          </cell>
          <cell r="D13322">
            <v>0</v>
          </cell>
          <cell r="E13322">
            <v>0</v>
          </cell>
          <cell r="F13322">
            <v>0</v>
          </cell>
          <cell r="G13322">
            <v>0</v>
          </cell>
        </row>
        <row r="13323">
          <cell r="A13323" t="str">
            <v>2.1.1.3.3.161</v>
          </cell>
          <cell r="B13323" t="str">
            <v>Chi Chiquil Wiliam De Jesus</v>
          </cell>
          <cell r="C13323">
            <v>0</v>
          </cell>
          <cell r="D13323">
            <v>0</v>
          </cell>
          <cell r="E13323">
            <v>0</v>
          </cell>
          <cell r="F13323">
            <v>0</v>
          </cell>
          <cell r="G13323">
            <v>0</v>
          </cell>
        </row>
        <row r="13324">
          <cell r="A13324" t="str">
            <v>2.1.1.3.3.162</v>
          </cell>
          <cell r="B13324" t="str">
            <v>Constructora Kadash S.A. De C.V.</v>
          </cell>
          <cell r="C13324">
            <v>0</v>
          </cell>
          <cell r="D13324">
            <v>0</v>
          </cell>
          <cell r="E13324">
            <v>0</v>
          </cell>
          <cell r="F13324">
            <v>0</v>
          </cell>
          <cell r="G13324">
            <v>0</v>
          </cell>
        </row>
        <row r="13325">
          <cell r="A13325" t="str">
            <v>2.1.1.3.3.163</v>
          </cell>
          <cell r="B13325" t="str">
            <v>Calderon Maldonado Claudio</v>
          </cell>
          <cell r="C13325">
            <v>0</v>
          </cell>
          <cell r="D13325">
            <v>0</v>
          </cell>
          <cell r="E13325">
            <v>0</v>
          </cell>
          <cell r="F13325">
            <v>0</v>
          </cell>
          <cell r="G13325">
            <v>0</v>
          </cell>
        </row>
        <row r="13326">
          <cell r="A13326" t="str">
            <v>2.1.1.3.3.164</v>
          </cell>
          <cell r="B13326" t="str">
            <v>Construcciones E Ingenieria Jche, S.A. De C.V.</v>
          </cell>
          <cell r="C13326">
            <v>0</v>
          </cell>
          <cell r="D13326">
            <v>365688.65</v>
          </cell>
          <cell r="E13326">
            <v>365688.65</v>
          </cell>
          <cell r="F13326">
            <v>0</v>
          </cell>
          <cell r="G13326">
            <v>0</v>
          </cell>
        </row>
        <row r="13327">
          <cell r="A13327" t="str">
            <v>2.1.1.3.3.165</v>
          </cell>
          <cell r="B13327" t="str">
            <v>Control De Calidad En Obras Viales, S.A. De C.V.</v>
          </cell>
          <cell r="C13327">
            <v>0</v>
          </cell>
          <cell r="D13327">
            <v>0</v>
          </cell>
          <cell r="E13327">
            <v>0</v>
          </cell>
          <cell r="F13327">
            <v>0</v>
          </cell>
          <cell r="G13327">
            <v>0</v>
          </cell>
        </row>
        <row r="13328">
          <cell r="A13328" t="str">
            <v>2.1.1.3.3.166</v>
          </cell>
          <cell r="B13328" t="str">
            <v>Constructora Diqsa, S.A. De C.V.</v>
          </cell>
          <cell r="C13328">
            <v>4951950.75</v>
          </cell>
          <cell r="D13328">
            <v>4951950.75</v>
          </cell>
          <cell r="E13328">
            <v>0</v>
          </cell>
          <cell r="F13328">
            <v>-4951950.75</v>
          </cell>
          <cell r="G13328">
            <v>0</v>
          </cell>
        </row>
        <row r="13329">
          <cell r="A13329" t="str">
            <v>2.1.1.3.3.167</v>
          </cell>
          <cell r="B13329" t="str">
            <v>Construccion, Mantenimiento, Servicios E Ingenieria Energetica, S. De R.L. De C.V.</v>
          </cell>
          <cell r="C13329">
            <v>25647.119999999999</v>
          </cell>
          <cell r="D13329">
            <v>25647.119999999999</v>
          </cell>
          <cell r="E13329">
            <v>0</v>
          </cell>
          <cell r="F13329">
            <v>-25647.119999999999</v>
          </cell>
          <cell r="G13329">
            <v>0</v>
          </cell>
        </row>
        <row r="13330">
          <cell r="A13330" t="str">
            <v>2.1.1.3.3.168</v>
          </cell>
          <cell r="B13330" t="str">
            <v>Construcciones Electromecanicas P.C.S. S.A. De C.V.</v>
          </cell>
          <cell r="C13330">
            <v>0</v>
          </cell>
          <cell r="D13330">
            <v>2084041.5</v>
          </cell>
          <cell r="E13330">
            <v>2100188.7400000002</v>
          </cell>
          <cell r="F13330">
            <v>16147.24</v>
          </cell>
          <cell r="G13330">
            <v>16147.24</v>
          </cell>
        </row>
        <row r="13331">
          <cell r="A13331" t="str">
            <v>2.1.1.3.3.169</v>
          </cell>
          <cell r="B13331" t="str">
            <v>Constructora Verado, S.A. De C.V.</v>
          </cell>
          <cell r="C13331">
            <v>0</v>
          </cell>
          <cell r="D13331">
            <v>3442562.52</v>
          </cell>
          <cell r="E13331">
            <v>3442562.52</v>
          </cell>
          <cell r="F13331">
            <v>0</v>
          </cell>
          <cell r="G13331">
            <v>0</v>
          </cell>
        </row>
        <row r="13332">
          <cell r="A13332" t="str">
            <v>2.1.1.3.3.170</v>
          </cell>
          <cell r="B13332" t="str">
            <v>Comercial Byservi, S.A. De C.V.</v>
          </cell>
          <cell r="C13332">
            <v>0</v>
          </cell>
          <cell r="D13332">
            <v>0</v>
          </cell>
          <cell r="E13332">
            <v>0</v>
          </cell>
          <cell r="F13332">
            <v>0</v>
          </cell>
          <cell r="G13332">
            <v>0</v>
          </cell>
        </row>
        <row r="13333">
          <cell r="A13333" t="str">
            <v>2.1.1.3.3.171</v>
          </cell>
          <cell r="B13333" t="str">
            <v>Constructora Jaguar Del Caribe, S.A. De C.V.</v>
          </cell>
          <cell r="C13333">
            <v>448315.62</v>
          </cell>
          <cell r="D13333">
            <v>448315.62</v>
          </cell>
          <cell r="E13333">
            <v>0</v>
          </cell>
          <cell r="F13333">
            <v>-448315.62</v>
          </cell>
          <cell r="G13333">
            <v>0</v>
          </cell>
        </row>
        <row r="13334">
          <cell r="A13334" t="str">
            <v>2.1.1.3.3.172</v>
          </cell>
          <cell r="B13334" t="str">
            <v>Corporativo Real Cumbres S. De R.L. De C.V.</v>
          </cell>
          <cell r="C13334">
            <v>753811.29</v>
          </cell>
          <cell r="D13334">
            <v>8020726.46</v>
          </cell>
          <cell r="E13334">
            <v>7426374.4100000001</v>
          </cell>
          <cell r="F13334">
            <v>-594352.05000000005</v>
          </cell>
          <cell r="G13334">
            <v>159459.24</v>
          </cell>
        </row>
        <row r="13335">
          <cell r="A13335" t="str">
            <v>2.1.1.3.3.173</v>
          </cell>
          <cell r="B13335" t="str">
            <v>De La Cruz Valdez Omar</v>
          </cell>
          <cell r="C13335">
            <v>455244.27</v>
          </cell>
          <cell r="D13335">
            <v>455244.27</v>
          </cell>
          <cell r="E13335">
            <v>0</v>
          </cell>
          <cell r="F13335">
            <v>-455244.27</v>
          </cell>
          <cell r="G13335">
            <v>0</v>
          </cell>
        </row>
        <row r="13336">
          <cell r="A13336" t="str">
            <v>2.1.1.3.3.174</v>
          </cell>
          <cell r="B13336" t="str">
            <v>Constructora Gonzalez Zuñiga, S.A. De C.V.</v>
          </cell>
          <cell r="C13336">
            <v>0</v>
          </cell>
          <cell r="D13336">
            <v>0</v>
          </cell>
          <cell r="E13336">
            <v>0</v>
          </cell>
          <cell r="F13336">
            <v>0</v>
          </cell>
          <cell r="G13336">
            <v>0</v>
          </cell>
        </row>
        <row r="13337">
          <cell r="A13337" t="str">
            <v>2.1.1.3.3.175</v>
          </cell>
          <cell r="B13337" t="str">
            <v>Constructora Rivel, S.A. De C.V</v>
          </cell>
          <cell r="C13337">
            <v>0</v>
          </cell>
          <cell r="D13337">
            <v>0</v>
          </cell>
          <cell r="E13337">
            <v>0</v>
          </cell>
          <cell r="F13337">
            <v>0</v>
          </cell>
          <cell r="G13337">
            <v>0</v>
          </cell>
        </row>
        <row r="13338">
          <cell r="A13338" t="str">
            <v>2.1.1.3.3.176</v>
          </cell>
          <cell r="B13338" t="str">
            <v>Constructora Y Edificadora Leon S.A. De C.V</v>
          </cell>
          <cell r="C13338">
            <v>0</v>
          </cell>
          <cell r="D13338">
            <v>7742733.0700000003</v>
          </cell>
          <cell r="E13338">
            <v>7742733.0700000003</v>
          </cell>
          <cell r="F13338">
            <v>0</v>
          </cell>
          <cell r="G13338">
            <v>0</v>
          </cell>
        </row>
        <row r="13339">
          <cell r="A13339" t="str">
            <v>2.1.1.3.3.177</v>
          </cell>
          <cell r="B13339" t="str">
            <v>Calvo Lopez Laura</v>
          </cell>
          <cell r="C13339">
            <v>362599.48</v>
          </cell>
          <cell r="D13339">
            <v>362599.48</v>
          </cell>
          <cell r="E13339">
            <v>0</v>
          </cell>
          <cell r="F13339">
            <v>-362599.48</v>
          </cell>
          <cell r="G13339">
            <v>0</v>
          </cell>
        </row>
        <row r="13340">
          <cell r="A13340" t="str">
            <v>2.1.1.3.3.178</v>
          </cell>
          <cell r="B13340" t="str">
            <v>Codegro, S.A. De C.V</v>
          </cell>
          <cell r="C13340">
            <v>0</v>
          </cell>
          <cell r="D13340">
            <v>0</v>
          </cell>
          <cell r="E13340">
            <v>0</v>
          </cell>
          <cell r="F13340">
            <v>0</v>
          </cell>
          <cell r="G13340">
            <v>0</v>
          </cell>
        </row>
        <row r="13341">
          <cell r="A13341" t="str">
            <v>2.1.1.3.3.179</v>
          </cell>
          <cell r="B13341" t="str">
            <v>Comercializadora Y Desarrolladora, S.A. De C.V</v>
          </cell>
          <cell r="C13341">
            <v>61779.47</v>
          </cell>
          <cell r="D13341">
            <v>61779.47</v>
          </cell>
          <cell r="E13341">
            <v>0</v>
          </cell>
          <cell r="F13341">
            <v>-61779.47</v>
          </cell>
          <cell r="G13341">
            <v>0</v>
          </cell>
        </row>
        <row r="13342">
          <cell r="A13342" t="str">
            <v>2.1.1.3.3.180</v>
          </cell>
          <cell r="B13342" t="str">
            <v>Cobos Rodriguez Irma Aracely</v>
          </cell>
          <cell r="C13342">
            <v>0</v>
          </cell>
          <cell r="D13342">
            <v>0</v>
          </cell>
          <cell r="E13342">
            <v>0</v>
          </cell>
          <cell r="F13342">
            <v>0</v>
          </cell>
          <cell r="G13342">
            <v>0</v>
          </cell>
        </row>
        <row r="13343">
          <cell r="A13343" t="str">
            <v>2.1.1.3.3.181</v>
          </cell>
          <cell r="B13343" t="str">
            <v>Canul Vargas Javier Arturo</v>
          </cell>
          <cell r="C13343">
            <v>62245.81</v>
          </cell>
          <cell r="D13343">
            <v>62245.81</v>
          </cell>
          <cell r="E13343">
            <v>0</v>
          </cell>
          <cell r="F13343">
            <v>-62245.81</v>
          </cell>
          <cell r="G13343">
            <v>0</v>
          </cell>
        </row>
        <row r="13344">
          <cell r="A13344" t="str">
            <v>2.1.1.3.3.182</v>
          </cell>
          <cell r="B13344" t="str">
            <v>CONSTRUCTORA CESPER, S.A. DE C.V.</v>
          </cell>
          <cell r="C13344">
            <v>0</v>
          </cell>
          <cell r="D13344">
            <v>0</v>
          </cell>
          <cell r="E13344">
            <v>0</v>
          </cell>
          <cell r="F13344">
            <v>0</v>
          </cell>
          <cell r="G13344">
            <v>0</v>
          </cell>
        </row>
        <row r="13345">
          <cell r="A13345" t="str">
            <v>2.1.1.3.3.183</v>
          </cell>
          <cell r="B13345" t="str">
            <v>CASTRO ROJAS JUAN CARLOS</v>
          </cell>
          <cell r="C13345">
            <v>0</v>
          </cell>
          <cell r="D13345">
            <v>185977.89</v>
          </cell>
          <cell r="E13345">
            <v>185977.89</v>
          </cell>
          <cell r="F13345">
            <v>0</v>
          </cell>
          <cell r="G13345">
            <v>0</v>
          </cell>
        </row>
        <row r="13346">
          <cell r="A13346" t="str">
            <v>2.1.1.3.3.184</v>
          </cell>
          <cell r="B13346" t="str">
            <v>CORPORATIVO SARAPAHO S.A. DE C.V.</v>
          </cell>
          <cell r="C13346">
            <v>113029.91</v>
          </cell>
          <cell r="D13346">
            <v>113029.91</v>
          </cell>
          <cell r="E13346">
            <v>0</v>
          </cell>
          <cell r="F13346">
            <v>-113029.91</v>
          </cell>
          <cell r="G13346">
            <v>0</v>
          </cell>
        </row>
        <row r="13347">
          <cell r="A13347" t="str">
            <v>2.1.1.3.3.185</v>
          </cell>
          <cell r="B13347" t="str">
            <v>CONSTRUCTORA ROCEWI, S.A. DE C.V.</v>
          </cell>
          <cell r="C13347">
            <v>209040.82</v>
          </cell>
          <cell r="D13347">
            <v>209040.82</v>
          </cell>
          <cell r="E13347">
            <v>0</v>
          </cell>
          <cell r="F13347">
            <v>-209040.82</v>
          </cell>
          <cell r="G13347">
            <v>0</v>
          </cell>
        </row>
        <row r="13348">
          <cell r="A13348" t="str">
            <v>2.1.1.3.3.186</v>
          </cell>
          <cell r="B13348" t="str">
            <v>Ciudades y Complejos, S.A. de C.V.</v>
          </cell>
          <cell r="C13348">
            <v>0</v>
          </cell>
          <cell r="D13348">
            <v>2465694.35</v>
          </cell>
          <cell r="E13348">
            <v>2465694.35</v>
          </cell>
          <cell r="F13348">
            <v>0</v>
          </cell>
          <cell r="G13348">
            <v>0</v>
          </cell>
        </row>
        <row r="13349">
          <cell r="A13349" t="str">
            <v>2.1.1.3.3.187</v>
          </cell>
          <cell r="B13349" t="str">
            <v>CONDISUR, S.A. DE C.V.</v>
          </cell>
          <cell r="C13349">
            <v>0</v>
          </cell>
          <cell r="D13349">
            <v>8716499.5</v>
          </cell>
          <cell r="E13349">
            <v>8716499.5</v>
          </cell>
          <cell r="F13349">
            <v>0</v>
          </cell>
          <cell r="G13349">
            <v>0</v>
          </cell>
        </row>
        <row r="13350">
          <cell r="A13350" t="str">
            <v>2.1.1.3.3.188</v>
          </cell>
          <cell r="B13350" t="str">
            <v>CONSTRUCCIONES Y TRITURADOS CHAACTEMAL, S. DE R.L. DE C.V.</v>
          </cell>
          <cell r="C13350">
            <v>0</v>
          </cell>
          <cell r="D13350">
            <v>3088371.66</v>
          </cell>
          <cell r="E13350">
            <v>3088371.66</v>
          </cell>
          <cell r="F13350">
            <v>0</v>
          </cell>
          <cell r="G13350">
            <v>0</v>
          </cell>
        </row>
        <row r="13351">
          <cell r="A13351" t="str">
            <v>2.1.1.3.3.189</v>
          </cell>
          <cell r="B13351" t="str">
            <v>CONSTRUCTORA GONGORA ABREU, S.A. DE C.V.</v>
          </cell>
          <cell r="C13351">
            <v>0</v>
          </cell>
          <cell r="D13351">
            <v>335454.09999999998</v>
          </cell>
          <cell r="E13351">
            <v>335454.09999999998</v>
          </cell>
          <cell r="F13351">
            <v>0</v>
          </cell>
          <cell r="G13351">
            <v>0</v>
          </cell>
        </row>
        <row r="13352">
          <cell r="A13352" t="str">
            <v>2.1.1.3.3.190</v>
          </cell>
          <cell r="B13352" t="str">
            <v>CONSORCIO INMOBILIARIO Y CONSTRUCTOR ASPEN, S.A. DE C.V.</v>
          </cell>
          <cell r="C13352">
            <v>0</v>
          </cell>
          <cell r="D13352">
            <v>7012663.6399999997</v>
          </cell>
          <cell r="E13352">
            <v>7012663.6399999997</v>
          </cell>
          <cell r="F13352">
            <v>0</v>
          </cell>
          <cell r="G13352">
            <v>0</v>
          </cell>
        </row>
        <row r="13353">
          <cell r="A13353" t="str">
            <v>2.1.1.3.3.191</v>
          </cell>
          <cell r="B13353" t="str">
            <v>Carrillo Navarrete Fernando Guillermo</v>
          </cell>
          <cell r="C13353">
            <v>0</v>
          </cell>
          <cell r="D13353">
            <v>1875821.86</v>
          </cell>
          <cell r="E13353">
            <v>1875821.86</v>
          </cell>
          <cell r="F13353">
            <v>0</v>
          </cell>
          <cell r="G13353">
            <v>0</v>
          </cell>
        </row>
        <row r="13354">
          <cell r="A13354" t="str">
            <v>2.1.1.3.3.192</v>
          </cell>
          <cell r="B13354" t="str">
            <v>CONSTRUCTORA AGSA, S.A. DE C.V.</v>
          </cell>
          <cell r="C13354">
            <v>0</v>
          </cell>
          <cell r="D13354">
            <v>3089577.72</v>
          </cell>
          <cell r="E13354">
            <v>3253977.47</v>
          </cell>
          <cell r="F13354">
            <v>164399.75</v>
          </cell>
          <cell r="G13354">
            <v>164399.75</v>
          </cell>
        </row>
        <row r="13355">
          <cell r="A13355" t="str">
            <v>2.1.1.3.3.193</v>
          </cell>
          <cell r="B13355" t="str">
            <v>CONSTRUCCIONES Y REPRESENTACIONES COORPORATIVAS DE QUINTANA ROO, S.A. DE C.V.</v>
          </cell>
          <cell r="C13355">
            <v>0</v>
          </cell>
          <cell r="D13355">
            <v>2321409.15</v>
          </cell>
          <cell r="E13355">
            <v>2321409.15</v>
          </cell>
          <cell r="F13355">
            <v>0</v>
          </cell>
          <cell r="G13355">
            <v>0</v>
          </cell>
        </row>
        <row r="13356">
          <cell r="A13356" t="str">
            <v>2.1.1.3.3.194</v>
          </cell>
          <cell r="B13356" t="str">
            <v>CONSORCIO R &amp; G, S.A. DE C.V.</v>
          </cell>
          <cell r="C13356">
            <v>0</v>
          </cell>
          <cell r="D13356">
            <v>1578681.87</v>
          </cell>
          <cell r="E13356">
            <v>1667856.63</v>
          </cell>
          <cell r="F13356">
            <v>89174.76</v>
          </cell>
          <cell r="G13356">
            <v>89174.76</v>
          </cell>
        </row>
        <row r="13357">
          <cell r="A13357" t="str">
            <v>2.1.1.3.3.195</v>
          </cell>
          <cell r="B13357" t="str">
            <v>CUSAI, S.A. DE C.V.</v>
          </cell>
          <cell r="C13357">
            <v>0</v>
          </cell>
          <cell r="D13357">
            <v>1280907.54</v>
          </cell>
          <cell r="E13357">
            <v>1348329.22</v>
          </cell>
          <cell r="F13357">
            <v>67421.679999999993</v>
          </cell>
          <cell r="G13357">
            <v>67421.679999999993</v>
          </cell>
        </row>
        <row r="13358">
          <cell r="A13358" t="str">
            <v>2.1.1.3.3.196</v>
          </cell>
          <cell r="B13358" t="str">
            <v>CONSTRUCTORA CZM, S.A. DE C.V.</v>
          </cell>
          <cell r="C13358">
            <v>0</v>
          </cell>
          <cell r="D13358">
            <v>8790989.4600000009</v>
          </cell>
          <cell r="E13358">
            <v>9407733.0299999993</v>
          </cell>
          <cell r="F13358">
            <v>616743.56999999995</v>
          </cell>
          <cell r="G13358">
            <v>616743.56999999995</v>
          </cell>
        </row>
        <row r="13359">
          <cell r="A13359" t="str">
            <v>2.1.1.3.3.197</v>
          </cell>
          <cell r="B13359" t="str">
            <v>CENTRO DE ESTUDIOS DE URBANISMO Y ARQUITECTURA S.A. DE C.V.</v>
          </cell>
          <cell r="C13359">
            <v>0</v>
          </cell>
          <cell r="D13359">
            <v>2445992.02</v>
          </cell>
          <cell r="E13359">
            <v>2445992.02</v>
          </cell>
          <cell r="F13359">
            <v>0</v>
          </cell>
          <cell r="G13359">
            <v>0</v>
          </cell>
        </row>
        <row r="13360">
          <cell r="A13360" t="str">
            <v>2.1.1.3.3.198</v>
          </cell>
          <cell r="B13360" t="str">
            <v>Constructora IIAFER, S.A. de C.V.</v>
          </cell>
          <cell r="C13360">
            <v>0</v>
          </cell>
          <cell r="D13360">
            <v>1256715.92</v>
          </cell>
          <cell r="E13360">
            <v>1411533.47</v>
          </cell>
          <cell r="F13360">
            <v>154817.54999999999</v>
          </cell>
          <cell r="G13360">
            <v>154817.54999999999</v>
          </cell>
        </row>
        <row r="13361">
          <cell r="A13361" t="str">
            <v>2.1.1.3.3.199</v>
          </cell>
          <cell r="B13361" t="str">
            <v>CONSTRUCTORA LIGO S.A. DE C.V.</v>
          </cell>
          <cell r="C13361">
            <v>0</v>
          </cell>
          <cell r="D13361">
            <v>2245950.54</v>
          </cell>
          <cell r="E13361">
            <v>2455994.5099999998</v>
          </cell>
          <cell r="F13361">
            <v>210043.97</v>
          </cell>
          <cell r="G13361">
            <v>210043.97</v>
          </cell>
        </row>
        <row r="13362">
          <cell r="A13362" t="str">
            <v>2.1.1.3.3.200</v>
          </cell>
          <cell r="B13362" t="str">
            <v>CONSTRUCTORA K´ANBUL, S.A. DE C.V.</v>
          </cell>
          <cell r="C13362">
            <v>0</v>
          </cell>
          <cell r="D13362">
            <v>2875530.97</v>
          </cell>
          <cell r="E13362">
            <v>3362775.83</v>
          </cell>
          <cell r="F13362">
            <v>487244.86</v>
          </cell>
          <cell r="G13362">
            <v>487244.86</v>
          </cell>
        </row>
        <row r="13363">
          <cell r="A13363" t="str">
            <v>2.1.1.3.3.201</v>
          </cell>
          <cell r="B13363" t="str">
            <v>CONSTRUCCIONES Y MANTENIMIENTO PONKA, S. DE R.L. DE C.V</v>
          </cell>
          <cell r="C13363">
            <v>0</v>
          </cell>
          <cell r="D13363">
            <v>2806520.36</v>
          </cell>
          <cell r="E13363">
            <v>3118355.96</v>
          </cell>
          <cell r="F13363">
            <v>311835.59999999998</v>
          </cell>
          <cell r="G13363">
            <v>311835.59999999998</v>
          </cell>
        </row>
        <row r="13364">
          <cell r="A13364" t="str">
            <v>2.1.1.3.3.202</v>
          </cell>
          <cell r="B13364" t="str">
            <v>Construcciones Letoy S.A De C.V</v>
          </cell>
          <cell r="C13364">
            <v>0</v>
          </cell>
          <cell r="D13364">
            <v>2907815.48</v>
          </cell>
          <cell r="E13364">
            <v>4879107.3600000003</v>
          </cell>
          <cell r="F13364">
            <v>1971291.88</v>
          </cell>
          <cell r="G13364">
            <v>1971291.88</v>
          </cell>
        </row>
        <row r="13365">
          <cell r="A13365" t="str">
            <v>2.1.1.3.3.203</v>
          </cell>
          <cell r="B13365" t="str">
            <v>Castro Sanchez Janick Alberto</v>
          </cell>
          <cell r="C13365">
            <v>0</v>
          </cell>
          <cell r="D13365">
            <v>403939.69</v>
          </cell>
          <cell r="E13365">
            <v>438895.63</v>
          </cell>
          <cell r="F13365">
            <v>34955.94</v>
          </cell>
          <cell r="G13365">
            <v>34955.94</v>
          </cell>
        </row>
        <row r="13366">
          <cell r="A13366" t="str">
            <v>2.1.1.3.3.204</v>
          </cell>
          <cell r="B13366" t="str">
            <v>Chuunpak Constructora, S.A. de C.V.</v>
          </cell>
          <cell r="C13366">
            <v>0</v>
          </cell>
          <cell r="D13366">
            <v>0</v>
          </cell>
          <cell r="E13366">
            <v>3017876.34</v>
          </cell>
          <cell r="F13366">
            <v>3017876.34</v>
          </cell>
          <cell r="G13366">
            <v>3017876.34</v>
          </cell>
        </row>
        <row r="13367">
          <cell r="A13367" t="str">
            <v>2.1.1.3.3.205</v>
          </cell>
          <cell r="B13367" t="str">
            <v>Ch14 Construcciones S.A De C.V</v>
          </cell>
          <cell r="C13367">
            <v>0</v>
          </cell>
          <cell r="D13367">
            <v>0</v>
          </cell>
          <cell r="E13367">
            <v>1380628.36</v>
          </cell>
          <cell r="F13367">
            <v>1380628.36</v>
          </cell>
          <cell r="G13367">
            <v>1380628.36</v>
          </cell>
        </row>
        <row r="13368">
          <cell r="A13368" t="str">
            <v>2.1.1.3.4</v>
          </cell>
          <cell r="B13368" t="str">
            <v>D</v>
          </cell>
          <cell r="C13368">
            <v>459069.98</v>
          </cell>
          <cell r="D13368">
            <v>21432573.469999999</v>
          </cell>
          <cell r="E13368">
            <v>23259454.98</v>
          </cell>
          <cell r="F13368">
            <v>1826881.51</v>
          </cell>
          <cell r="G13368">
            <v>2285951.4900000002</v>
          </cell>
        </row>
        <row r="13369">
          <cell r="A13369" t="str">
            <v>2.1.1.3.4.2</v>
          </cell>
          <cell r="B13369" t="str">
            <v>Delgado Y Compañia, S.A De C.V</v>
          </cell>
          <cell r="C13369">
            <v>0</v>
          </cell>
          <cell r="D13369">
            <v>0</v>
          </cell>
          <cell r="E13369">
            <v>0</v>
          </cell>
          <cell r="F13369">
            <v>0</v>
          </cell>
          <cell r="G13369">
            <v>0</v>
          </cell>
        </row>
        <row r="13370">
          <cell r="A13370" t="str">
            <v>2.1.1.3.4.3</v>
          </cell>
          <cell r="B13370" t="str">
            <v>Diseño, Construccion Y Mantenimiento De Obras Y Maquinaria, S.A. De C.V</v>
          </cell>
          <cell r="C13370">
            <v>0</v>
          </cell>
          <cell r="D13370">
            <v>0</v>
          </cell>
          <cell r="E13370">
            <v>0</v>
          </cell>
          <cell r="F13370">
            <v>0</v>
          </cell>
          <cell r="G13370">
            <v>0</v>
          </cell>
        </row>
        <row r="13371">
          <cell r="A13371" t="str">
            <v>2.1.1.3.4.4</v>
          </cell>
          <cell r="B13371" t="str">
            <v>Distribuidora De Herramientas Del Caribe S.A. De C.V</v>
          </cell>
          <cell r="C13371">
            <v>0</v>
          </cell>
          <cell r="D13371">
            <v>0</v>
          </cell>
          <cell r="E13371">
            <v>0</v>
          </cell>
          <cell r="F13371">
            <v>0</v>
          </cell>
          <cell r="G13371">
            <v>0</v>
          </cell>
        </row>
        <row r="13372">
          <cell r="A13372" t="str">
            <v>2.1.1.3.4.5</v>
          </cell>
          <cell r="B13372" t="str">
            <v>Dobour Construcciones S.A. De C.V</v>
          </cell>
          <cell r="C13372">
            <v>0</v>
          </cell>
          <cell r="D13372">
            <v>0</v>
          </cell>
          <cell r="E13372">
            <v>0</v>
          </cell>
          <cell r="F13372">
            <v>0</v>
          </cell>
          <cell r="G13372">
            <v>0</v>
          </cell>
        </row>
        <row r="13373">
          <cell r="A13373" t="str">
            <v>2.1.1.3.4.6</v>
          </cell>
          <cell r="B13373" t="str">
            <v>Desarrollos Akumal, S.A. De C.V.</v>
          </cell>
          <cell r="C13373">
            <v>0</v>
          </cell>
          <cell r="D13373">
            <v>0</v>
          </cell>
          <cell r="E13373">
            <v>0</v>
          </cell>
          <cell r="F13373">
            <v>0</v>
          </cell>
          <cell r="G13373">
            <v>0</v>
          </cell>
        </row>
        <row r="13374">
          <cell r="A13374" t="str">
            <v>2.1.1.3.4.7</v>
          </cell>
          <cell r="B13374" t="str">
            <v>Dedutel Exportaciones E Importaciones, S.A. De C.V</v>
          </cell>
          <cell r="C13374">
            <v>0</v>
          </cell>
          <cell r="D13374">
            <v>0</v>
          </cell>
          <cell r="E13374">
            <v>0</v>
          </cell>
          <cell r="F13374">
            <v>0</v>
          </cell>
          <cell r="G13374">
            <v>0</v>
          </cell>
        </row>
        <row r="13375">
          <cell r="A13375" t="str">
            <v>2.1.1.3.4.8</v>
          </cell>
          <cell r="B13375" t="str">
            <v>Dewimed S.A</v>
          </cell>
          <cell r="C13375">
            <v>0</v>
          </cell>
          <cell r="D13375">
            <v>0</v>
          </cell>
          <cell r="E13375">
            <v>0</v>
          </cell>
          <cell r="F13375">
            <v>0</v>
          </cell>
          <cell r="G13375">
            <v>0</v>
          </cell>
        </row>
        <row r="13376">
          <cell r="A13376" t="str">
            <v>2.1.1.3.4.9</v>
          </cell>
          <cell r="B13376" t="str">
            <v>Desarrolladora Inmobiliaria Altea, S.A. De C.V.</v>
          </cell>
          <cell r="C13376">
            <v>7488.71</v>
          </cell>
          <cell r="D13376">
            <v>0</v>
          </cell>
          <cell r="E13376">
            <v>0</v>
          </cell>
          <cell r="F13376">
            <v>0</v>
          </cell>
          <cell r="G13376">
            <v>7488.71</v>
          </cell>
        </row>
        <row r="13377">
          <cell r="A13377" t="str">
            <v>2.1.1.3.4.10</v>
          </cell>
          <cell r="B13377" t="str">
            <v>Desarrollo Integral Del Evora S.A. De C.V</v>
          </cell>
          <cell r="C13377">
            <v>0</v>
          </cell>
          <cell r="D13377">
            <v>0</v>
          </cell>
          <cell r="E13377">
            <v>0</v>
          </cell>
          <cell r="F13377">
            <v>0</v>
          </cell>
          <cell r="G13377">
            <v>0</v>
          </cell>
        </row>
        <row r="13378">
          <cell r="A13378" t="str">
            <v>2.1.1.3.4.11</v>
          </cell>
          <cell r="B13378" t="str">
            <v>Desarrollos Inmobiliarios De Yucatan S.A. De C.V</v>
          </cell>
          <cell r="C13378">
            <v>0</v>
          </cell>
          <cell r="D13378">
            <v>0</v>
          </cell>
          <cell r="E13378">
            <v>0</v>
          </cell>
          <cell r="F13378">
            <v>0</v>
          </cell>
          <cell r="G13378">
            <v>0</v>
          </cell>
        </row>
        <row r="13379">
          <cell r="A13379" t="str">
            <v>2.1.1.3.4.12</v>
          </cell>
          <cell r="B13379" t="str">
            <v>Desarrollos Simca S.A. De C.V.</v>
          </cell>
          <cell r="C13379">
            <v>0</v>
          </cell>
          <cell r="D13379">
            <v>3613387.98</v>
          </cell>
          <cell r="E13379">
            <v>3613387.98</v>
          </cell>
          <cell r="F13379">
            <v>0</v>
          </cell>
          <cell r="G13379">
            <v>0</v>
          </cell>
        </row>
        <row r="13380">
          <cell r="A13380" t="str">
            <v>2.1.1.3.4.13</v>
          </cell>
          <cell r="B13380" t="str">
            <v>Desarrollos Urbania Cancun S.A. De C.V.</v>
          </cell>
          <cell r="C13380">
            <v>0</v>
          </cell>
          <cell r="D13380">
            <v>0</v>
          </cell>
          <cell r="E13380">
            <v>0</v>
          </cell>
          <cell r="F13380">
            <v>0</v>
          </cell>
          <cell r="G13380">
            <v>0</v>
          </cell>
        </row>
        <row r="13381">
          <cell r="A13381" t="str">
            <v>2.1.1.3.4.15</v>
          </cell>
          <cell r="B13381" t="str">
            <v>Desarrollos Alti S.A. De C.V.</v>
          </cell>
          <cell r="C13381">
            <v>88537.14</v>
          </cell>
          <cell r="D13381">
            <v>0</v>
          </cell>
          <cell r="E13381">
            <v>0</v>
          </cell>
          <cell r="F13381">
            <v>0</v>
          </cell>
          <cell r="G13381">
            <v>88537.14</v>
          </cell>
        </row>
        <row r="13382">
          <cell r="A13382" t="str">
            <v>2.1.1.3.4.16</v>
          </cell>
          <cell r="B13382" t="str">
            <v>Distribuidora Sherwin Del Sur, S.A. De C.V</v>
          </cell>
          <cell r="C13382">
            <v>0</v>
          </cell>
          <cell r="D13382">
            <v>0</v>
          </cell>
          <cell r="E13382">
            <v>0</v>
          </cell>
          <cell r="F13382">
            <v>0</v>
          </cell>
          <cell r="G13382">
            <v>0</v>
          </cell>
        </row>
        <row r="13383">
          <cell r="A13383" t="str">
            <v>2.1.1.3.4.17</v>
          </cell>
          <cell r="B13383" t="str">
            <v>Dzib May Miguel Angel</v>
          </cell>
          <cell r="C13383">
            <v>0</v>
          </cell>
          <cell r="D13383">
            <v>0</v>
          </cell>
          <cell r="E13383">
            <v>0</v>
          </cell>
          <cell r="F13383">
            <v>0</v>
          </cell>
          <cell r="G13383">
            <v>0</v>
          </cell>
        </row>
        <row r="13384">
          <cell r="A13384" t="str">
            <v>2.1.1.3.4.18</v>
          </cell>
          <cell r="B13384" t="str">
            <v>Dinamica Real S.A. De C.V</v>
          </cell>
          <cell r="C13384">
            <v>0</v>
          </cell>
          <cell r="D13384">
            <v>0</v>
          </cell>
          <cell r="E13384">
            <v>0</v>
          </cell>
          <cell r="F13384">
            <v>0</v>
          </cell>
          <cell r="G13384">
            <v>0</v>
          </cell>
        </row>
        <row r="13385">
          <cell r="A13385" t="str">
            <v>2.1.1.3.4.19</v>
          </cell>
          <cell r="B13385" t="str">
            <v>Diseños Y Servicios Publicitarios Hpw, S.A De C.V</v>
          </cell>
          <cell r="C13385">
            <v>0</v>
          </cell>
          <cell r="D13385">
            <v>0</v>
          </cell>
          <cell r="E13385">
            <v>0</v>
          </cell>
          <cell r="F13385">
            <v>0</v>
          </cell>
          <cell r="G13385">
            <v>0</v>
          </cell>
        </row>
        <row r="13386">
          <cell r="A13386" t="str">
            <v>2.1.1.3.4.20</v>
          </cell>
          <cell r="B13386" t="str">
            <v>Distribuidora De Vinos Y Licores Don Chebo S.A. De C.V</v>
          </cell>
          <cell r="C13386">
            <v>0</v>
          </cell>
          <cell r="D13386">
            <v>0</v>
          </cell>
          <cell r="E13386">
            <v>0</v>
          </cell>
          <cell r="F13386">
            <v>0</v>
          </cell>
          <cell r="G13386">
            <v>0</v>
          </cell>
        </row>
        <row r="13387">
          <cell r="A13387" t="str">
            <v>2.1.1.3.4.21</v>
          </cell>
          <cell r="B13387" t="str">
            <v>Desarrolladora Cao S.A. De C.V</v>
          </cell>
          <cell r="C13387">
            <v>0</v>
          </cell>
          <cell r="D13387">
            <v>0</v>
          </cell>
          <cell r="E13387">
            <v>0</v>
          </cell>
          <cell r="F13387">
            <v>0</v>
          </cell>
          <cell r="G13387">
            <v>0</v>
          </cell>
        </row>
        <row r="13388">
          <cell r="A13388" t="str">
            <v>2.1.1.3.4.22</v>
          </cell>
          <cell r="B13388" t="str">
            <v>Desarrolladora Los Corales, S.A. De C.V</v>
          </cell>
          <cell r="C13388">
            <v>0</v>
          </cell>
          <cell r="D13388">
            <v>0</v>
          </cell>
          <cell r="E13388">
            <v>0</v>
          </cell>
          <cell r="F13388">
            <v>0</v>
          </cell>
          <cell r="G13388">
            <v>0</v>
          </cell>
        </row>
        <row r="13389">
          <cell r="A13389" t="str">
            <v>2.1.1.3.4.24</v>
          </cell>
          <cell r="B13389" t="str">
            <v>Diaz Reynoso Francisco Javier</v>
          </cell>
          <cell r="C13389">
            <v>0</v>
          </cell>
          <cell r="D13389">
            <v>0</v>
          </cell>
          <cell r="E13389">
            <v>0</v>
          </cell>
          <cell r="F13389">
            <v>0</v>
          </cell>
          <cell r="G13389">
            <v>0</v>
          </cell>
        </row>
        <row r="13390">
          <cell r="A13390" t="str">
            <v>2.1.1.3.4.25</v>
          </cell>
          <cell r="B13390" t="str">
            <v>Dgm Consulting México S.A. De C.V</v>
          </cell>
          <cell r="C13390">
            <v>0</v>
          </cell>
          <cell r="D13390">
            <v>0</v>
          </cell>
          <cell r="E13390">
            <v>0</v>
          </cell>
          <cell r="F13390">
            <v>0</v>
          </cell>
          <cell r="G13390">
            <v>0</v>
          </cell>
        </row>
        <row r="13391">
          <cell r="A13391" t="str">
            <v>2.1.1.3.4.26</v>
          </cell>
          <cell r="B13391" t="str">
            <v>Diseños Estructurales Y Construccion Manriquez S.A. De C.V.</v>
          </cell>
          <cell r="C13391">
            <v>0</v>
          </cell>
          <cell r="D13391">
            <v>0</v>
          </cell>
          <cell r="E13391">
            <v>0</v>
          </cell>
          <cell r="F13391">
            <v>0</v>
          </cell>
          <cell r="G13391">
            <v>0</v>
          </cell>
        </row>
        <row r="13392">
          <cell r="A13392" t="str">
            <v>2.1.1.3.4.27</v>
          </cell>
          <cell r="B13392" t="str">
            <v>Diapoot, S.A. De C.V.</v>
          </cell>
          <cell r="C13392">
            <v>60738.01</v>
          </cell>
          <cell r="D13392">
            <v>60738.01</v>
          </cell>
          <cell r="E13392">
            <v>0</v>
          </cell>
          <cell r="F13392">
            <v>-60738.01</v>
          </cell>
          <cell r="G13392">
            <v>0</v>
          </cell>
        </row>
        <row r="13393">
          <cell r="A13393" t="str">
            <v>2.1.1.3.4.28</v>
          </cell>
          <cell r="B13393" t="str">
            <v>SUMINISTROS Y DISTRIBUCIONES FALBO, S.A. DE C.V.</v>
          </cell>
          <cell r="C13393">
            <v>302306.12</v>
          </cell>
          <cell r="D13393">
            <v>11996164.220000001</v>
          </cell>
          <cell r="E13393">
            <v>13122018.15</v>
          </cell>
          <cell r="F13393">
            <v>1125853.93</v>
          </cell>
          <cell r="G13393">
            <v>1428160.05</v>
          </cell>
        </row>
        <row r="13394">
          <cell r="A13394" t="str">
            <v>2.1.1.3.4.29</v>
          </cell>
          <cell r="B13394" t="str">
            <v>DESARROLLADORA Y ARRENDADORA TIERRA MAYA, S.A. DE C.V.</v>
          </cell>
          <cell r="C13394">
            <v>0</v>
          </cell>
          <cell r="D13394">
            <v>5762283.2599999998</v>
          </cell>
          <cell r="E13394">
            <v>6524048.8499999996</v>
          </cell>
          <cell r="F13394">
            <v>761765.59</v>
          </cell>
          <cell r="G13394">
            <v>761765.59</v>
          </cell>
        </row>
        <row r="13395">
          <cell r="A13395" t="str">
            <v>2.1.1.3.5</v>
          </cell>
          <cell r="B13395" t="str">
            <v>E</v>
          </cell>
          <cell r="C13395">
            <v>6018442.4199999999</v>
          </cell>
          <cell r="D13395">
            <v>52538507.219999999</v>
          </cell>
          <cell r="E13395">
            <v>63458238.020000003</v>
          </cell>
          <cell r="F13395">
            <v>10919730.800000001</v>
          </cell>
          <cell r="G13395">
            <v>16938173.219999999</v>
          </cell>
        </row>
        <row r="13396">
          <cell r="A13396" t="str">
            <v>2.1.1.3.5.1</v>
          </cell>
          <cell r="B13396" t="str">
            <v>Edificacion Y Desarrollo Goca S.A. De C.V</v>
          </cell>
          <cell r="C13396">
            <v>0</v>
          </cell>
          <cell r="D13396">
            <v>0</v>
          </cell>
          <cell r="E13396">
            <v>0</v>
          </cell>
          <cell r="F13396">
            <v>0</v>
          </cell>
          <cell r="G13396">
            <v>0</v>
          </cell>
        </row>
        <row r="13397">
          <cell r="A13397" t="str">
            <v>2.1.1.3.5.2</v>
          </cell>
          <cell r="B13397" t="str">
            <v>Ecci Proyectos Inmobiliarios, S.A. De C.V</v>
          </cell>
          <cell r="C13397">
            <v>0</v>
          </cell>
          <cell r="D13397">
            <v>0</v>
          </cell>
          <cell r="E13397">
            <v>0</v>
          </cell>
          <cell r="F13397">
            <v>0</v>
          </cell>
          <cell r="G13397">
            <v>0</v>
          </cell>
        </row>
        <row r="13398">
          <cell r="A13398" t="str">
            <v>2.1.1.3.5.3</v>
          </cell>
          <cell r="B13398" t="str">
            <v>Edificacion, Remodelacion Instalacion, S.A. De C.V</v>
          </cell>
          <cell r="C13398">
            <v>0</v>
          </cell>
          <cell r="D13398">
            <v>0</v>
          </cell>
          <cell r="E13398">
            <v>0</v>
          </cell>
          <cell r="F13398">
            <v>0</v>
          </cell>
          <cell r="G13398">
            <v>0</v>
          </cell>
        </row>
        <row r="13399">
          <cell r="A13399" t="str">
            <v>2.1.1.3.5.4</v>
          </cell>
          <cell r="B13399" t="str">
            <v>Equipos Y Controles Electricos S.A. De C.V.</v>
          </cell>
          <cell r="C13399">
            <v>0</v>
          </cell>
          <cell r="D13399">
            <v>4315958.46</v>
          </cell>
          <cell r="E13399">
            <v>8106463.29</v>
          </cell>
          <cell r="F13399">
            <v>3790504.83</v>
          </cell>
          <cell r="G13399">
            <v>3790504.83</v>
          </cell>
        </row>
        <row r="13400">
          <cell r="A13400" t="str">
            <v>2.1.1.3.5.5</v>
          </cell>
          <cell r="B13400" t="str">
            <v>Edipa Edit S.A. De C.V</v>
          </cell>
          <cell r="C13400">
            <v>0</v>
          </cell>
          <cell r="D13400">
            <v>0</v>
          </cell>
          <cell r="E13400">
            <v>0</v>
          </cell>
          <cell r="F13400">
            <v>0</v>
          </cell>
          <cell r="G13400">
            <v>0</v>
          </cell>
        </row>
        <row r="13401">
          <cell r="A13401" t="str">
            <v>2.1.1.3.5.6</v>
          </cell>
          <cell r="B13401" t="str">
            <v>Empresas Quito S.A. De C.V.</v>
          </cell>
          <cell r="C13401">
            <v>0</v>
          </cell>
          <cell r="D13401">
            <v>20931243.280000001</v>
          </cell>
          <cell r="E13401">
            <v>21919793.530000001</v>
          </cell>
          <cell r="F13401">
            <v>988550.25</v>
          </cell>
          <cell r="G13401">
            <v>988550.25</v>
          </cell>
        </row>
        <row r="13402">
          <cell r="A13402" t="str">
            <v>2.1.1.3.5.7</v>
          </cell>
          <cell r="B13402" t="str">
            <v>Emulsiones Asfalticas De La Bahia S.A. De C.V.</v>
          </cell>
          <cell r="C13402">
            <v>4607825.58</v>
          </cell>
          <cell r="D13402">
            <v>6764963.8300000001</v>
          </cell>
          <cell r="E13402">
            <v>6764963.8300000001</v>
          </cell>
          <cell r="F13402">
            <v>0</v>
          </cell>
          <cell r="G13402">
            <v>4607825.58</v>
          </cell>
        </row>
        <row r="13403">
          <cell r="A13403" t="str">
            <v>2.1.1.3.5.8</v>
          </cell>
          <cell r="B13403" t="str">
            <v>Equipamiento E Infraestructura, S.A. De C.V</v>
          </cell>
          <cell r="C13403">
            <v>0</v>
          </cell>
          <cell r="D13403">
            <v>0</v>
          </cell>
          <cell r="E13403">
            <v>0</v>
          </cell>
          <cell r="F13403">
            <v>0</v>
          </cell>
          <cell r="G13403">
            <v>0</v>
          </cell>
        </row>
        <row r="13404">
          <cell r="A13404" t="str">
            <v>2.1.1.3.5.9</v>
          </cell>
          <cell r="B13404" t="str">
            <v>Estructuras E Instalaciones El Yunque, S.A. De C.V</v>
          </cell>
          <cell r="C13404">
            <v>0</v>
          </cell>
          <cell r="D13404">
            <v>0</v>
          </cell>
          <cell r="E13404">
            <v>0</v>
          </cell>
          <cell r="F13404">
            <v>0</v>
          </cell>
          <cell r="G13404">
            <v>0</v>
          </cell>
        </row>
        <row r="13405">
          <cell r="A13405" t="str">
            <v>2.1.1.3.5.10</v>
          </cell>
          <cell r="B13405" t="str">
            <v>Equiprent De Mexico S.A. De C.V</v>
          </cell>
          <cell r="C13405">
            <v>0</v>
          </cell>
          <cell r="D13405">
            <v>0</v>
          </cell>
          <cell r="E13405">
            <v>0</v>
          </cell>
          <cell r="F13405">
            <v>0</v>
          </cell>
          <cell r="G13405">
            <v>0</v>
          </cell>
        </row>
        <row r="13406">
          <cell r="A13406" t="str">
            <v>2.1.1.3.5.11</v>
          </cell>
          <cell r="B13406" t="str">
            <v>Excelencia En Bombas Y Sistemas, S.A. De C.V</v>
          </cell>
          <cell r="C13406">
            <v>0</v>
          </cell>
          <cell r="D13406">
            <v>0</v>
          </cell>
          <cell r="E13406">
            <v>0</v>
          </cell>
          <cell r="F13406">
            <v>0</v>
          </cell>
          <cell r="G13406">
            <v>0</v>
          </cell>
        </row>
        <row r="13407">
          <cell r="A13407" t="str">
            <v>2.1.1.3.5.12</v>
          </cell>
          <cell r="B13407" t="str">
            <v>Exinsa, S.A. De C.V.</v>
          </cell>
          <cell r="C13407">
            <v>10949.19</v>
          </cell>
          <cell r="D13407">
            <v>0</v>
          </cell>
          <cell r="E13407">
            <v>0</v>
          </cell>
          <cell r="F13407">
            <v>0</v>
          </cell>
          <cell r="G13407">
            <v>10949.19</v>
          </cell>
        </row>
        <row r="13408">
          <cell r="A13408" t="str">
            <v>2.1.1.3.5.13</v>
          </cell>
          <cell r="B13408" t="str">
            <v>Exmaco, S.A. De C.V</v>
          </cell>
          <cell r="C13408">
            <v>0</v>
          </cell>
          <cell r="D13408">
            <v>0</v>
          </cell>
          <cell r="E13408">
            <v>0</v>
          </cell>
          <cell r="F13408">
            <v>0</v>
          </cell>
          <cell r="G13408">
            <v>0</v>
          </cell>
        </row>
        <row r="13409">
          <cell r="A13409" t="str">
            <v>2.1.1.3.5.15</v>
          </cell>
          <cell r="B13409" t="str">
            <v>Equipos Especiales Para Rastros Sa De Cv</v>
          </cell>
          <cell r="C13409">
            <v>0</v>
          </cell>
          <cell r="D13409">
            <v>0</v>
          </cell>
          <cell r="E13409">
            <v>0</v>
          </cell>
          <cell r="F13409">
            <v>0</v>
          </cell>
          <cell r="G13409">
            <v>0</v>
          </cell>
        </row>
        <row r="13410">
          <cell r="A13410" t="str">
            <v>2.1.1.3.5.16</v>
          </cell>
          <cell r="B13410" t="str">
            <v>Edificacion Y Señalizacion Del Sureste, S.A. De C.V.</v>
          </cell>
          <cell r="C13410">
            <v>0</v>
          </cell>
          <cell r="D13410">
            <v>0</v>
          </cell>
          <cell r="E13410">
            <v>0</v>
          </cell>
          <cell r="F13410">
            <v>0</v>
          </cell>
          <cell r="G13410">
            <v>0</v>
          </cell>
        </row>
        <row r="13411">
          <cell r="A13411" t="str">
            <v>2.1.1.3.5.17</v>
          </cell>
          <cell r="B13411" t="str">
            <v>Escamilla Carrillo Fernando</v>
          </cell>
          <cell r="C13411">
            <v>0</v>
          </cell>
          <cell r="D13411">
            <v>0</v>
          </cell>
          <cell r="E13411">
            <v>0</v>
          </cell>
          <cell r="F13411">
            <v>0</v>
          </cell>
          <cell r="G13411">
            <v>0</v>
          </cell>
        </row>
        <row r="13412">
          <cell r="A13412" t="str">
            <v>2.1.1.3.5.18</v>
          </cell>
          <cell r="B13412" t="str">
            <v>Electronicos Y Mas S.A. De C.V</v>
          </cell>
          <cell r="C13412">
            <v>0</v>
          </cell>
          <cell r="D13412">
            <v>0</v>
          </cell>
          <cell r="E13412">
            <v>0</v>
          </cell>
          <cell r="F13412">
            <v>0</v>
          </cell>
          <cell r="G13412">
            <v>0</v>
          </cell>
        </row>
        <row r="13413">
          <cell r="A13413" t="str">
            <v>2.1.1.3.5.19</v>
          </cell>
          <cell r="B13413" t="str">
            <v>El Gran Samurai S.A. De C.V</v>
          </cell>
          <cell r="C13413">
            <v>0</v>
          </cell>
          <cell r="D13413">
            <v>0</v>
          </cell>
          <cell r="E13413">
            <v>0</v>
          </cell>
          <cell r="F13413">
            <v>0</v>
          </cell>
          <cell r="G13413">
            <v>0</v>
          </cell>
        </row>
        <row r="13414">
          <cell r="A13414" t="str">
            <v>2.1.1.3.5.20</v>
          </cell>
          <cell r="B13414" t="str">
            <v>El Roble De Quintana Roo S.A. De C.V</v>
          </cell>
          <cell r="C13414">
            <v>0</v>
          </cell>
          <cell r="D13414">
            <v>0</v>
          </cell>
          <cell r="E13414">
            <v>0</v>
          </cell>
          <cell r="F13414">
            <v>0</v>
          </cell>
          <cell r="G13414">
            <v>0</v>
          </cell>
        </row>
        <row r="13415">
          <cell r="A13415" t="str">
            <v>2.1.1.3.5.21</v>
          </cell>
          <cell r="B13415" t="str">
            <v>Extreme Energy, S.A. De C.V</v>
          </cell>
          <cell r="C13415">
            <v>0</v>
          </cell>
          <cell r="D13415">
            <v>0</v>
          </cell>
          <cell r="E13415">
            <v>0</v>
          </cell>
          <cell r="F13415">
            <v>0</v>
          </cell>
          <cell r="G13415">
            <v>0</v>
          </cell>
        </row>
        <row r="13416">
          <cell r="A13416" t="str">
            <v>2.1.1.3.5.22</v>
          </cell>
          <cell r="B13416" t="str">
            <v>Eje Construccion De Paraisos S.A. De C.V.</v>
          </cell>
          <cell r="C13416">
            <v>64712.87</v>
          </cell>
          <cell r="D13416">
            <v>64712.87</v>
          </cell>
          <cell r="E13416">
            <v>21644.33</v>
          </cell>
          <cell r="F13416">
            <v>-43068.54</v>
          </cell>
          <cell r="G13416">
            <v>21644.33</v>
          </cell>
        </row>
        <row r="13417">
          <cell r="A13417" t="str">
            <v>2.1.1.3.5.23</v>
          </cell>
          <cell r="B13417" t="str">
            <v>Edificadora Golfo Norte S.A. De C.V.</v>
          </cell>
          <cell r="C13417">
            <v>436463.9</v>
          </cell>
          <cell r="D13417">
            <v>0</v>
          </cell>
          <cell r="E13417">
            <v>0</v>
          </cell>
          <cell r="F13417">
            <v>0</v>
          </cell>
          <cell r="G13417">
            <v>436463.9</v>
          </cell>
        </row>
        <row r="13418">
          <cell r="A13418" t="str">
            <v>2.1.1.3.5.25</v>
          </cell>
          <cell r="B13418" t="str">
            <v>Equipos Y Bienes Terapeuticos, S.A. De C.V</v>
          </cell>
          <cell r="C13418">
            <v>0</v>
          </cell>
          <cell r="D13418">
            <v>0</v>
          </cell>
          <cell r="E13418">
            <v>0</v>
          </cell>
          <cell r="F13418">
            <v>0</v>
          </cell>
          <cell r="G13418">
            <v>0</v>
          </cell>
        </row>
        <row r="13419">
          <cell r="A13419" t="str">
            <v>2.1.1.3.5.26</v>
          </cell>
          <cell r="B13419" t="str">
            <v>Estafeta Mexicana S.A De C.V</v>
          </cell>
          <cell r="C13419">
            <v>0</v>
          </cell>
          <cell r="D13419">
            <v>0</v>
          </cell>
          <cell r="E13419">
            <v>0</v>
          </cell>
          <cell r="F13419">
            <v>0</v>
          </cell>
          <cell r="G13419">
            <v>0</v>
          </cell>
        </row>
        <row r="13420">
          <cell r="A13420" t="str">
            <v>2.1.1.3.5.27</v>
          </cell>
          <cell r="B13420" t="str">
            <v>Equipos Y Refacciones De Chetumal, S.A. De C.V</v>
          </cell>
          <cell r="C13420">
            <v>0</v>
          </cell>
          <cell r="D13420">
            <v>0</v>
          </cell>
          <cell r="E13420">
            <v>0</v>
          </cell>
          <cell r="F13420">
            <v>0</v>
          </cell>
          <cell r="G13420">
            <v>0</v>
          </cell>
        </row>
        <row r="13421">
          <cell r="A13421" t="str">
            <v>2.1.1.3.5.28</v>
          </cell>
          <cell r="B13421" t="str">
            <v>Espadas Gonzalez Mariza De Los Angeles</v>
          </cell>
          <cell r="C13421">
            <v>0</v>
          </cell>
          <cell r="D13421">
            <v>0</v>
          </cell>
          <cell r="E13421">
            <v>0</v>
          </cell>
          <cell r="F13421">
            <v>0</v>
          </cell>
          <cell r="G13421">
            <v>0</v>
          </cell>
        </row>
        <row r="13422">
          <cell r="A13422" t="str">
            <v>2.1.1.3.5.29</v>
          </cell>
          <cell r="B13422" t="str">
            <v>Econo Climas Del Caribe S. De R.L. De C.V</v>
          </cell>
          <cell r="C13422">
            <v>0</v>
          </cell>
          <cell r="D13422">
            <v>0</v>
          </cell>
          <cell r="E13422">
            <v>0</v>
          </cell>
          <cell r="F13422">
            <v>0</v>
          </cell>
          <cell r="G13422">
            <v>0</v>
          </cell>
        </row>
        <row r="13423">
          <cell r="A13423" t="str">
            <v>2.1.1.3.5.30</v>
          </cell>
          <cell r="B13423" t="str">
            <v>El Aarca S. De R. L. De C.V</v>
          </cell>
          <cell r="C13423">
            <v>0</v>
          </cell>
          <cell r="D13423">
            <v>0</v>
          </cell>
          <cell r="E13423">
            <v>0</v>
          </cell>
          <cell r="F13423">
            <v>0</v>
          </cell>
          <cell r="G13423">
            <v>0</v>
          </cell>
        </row>
        <row r="13424">
          <cell r="A13424" t="str">
            <v>2.1.1.3.5.31</v>
          </cell>
          <cell r="B13424" t="str">
            <v>Excavaciones Cono Sur S.A. De C.V.</v>
          </cell>
          <cell r="C13424">
            <v>0</v>
          </cell>
          <cell r="D13424">
            <v>0</v>
          </cell>
          <cell r="E13424">
            <v>0</v>
          </cell>
          <cell r="F13424">
            <v>0</v>
          </cell>
          <cell r="G13424">
            <v>0</v>
          </cell>
        </row>
        <row r="13425">
          <cell r="A13425" t="str">
            <v>2.1.1.3.5.32</v>
          </cell>
          <cell r="B13425" t="str">
            <v>Elias Coral Sonia Leticia</v>
          </cell>
          <cell r="C13425">
            <v>0</v>
          </cell>
          <cell r="D13425">
            <v>0</v>
          </cell>
          <cell r="E13425">
            <v>0</v>
          </cell>
          <cell r="F13425">
            <v>0</v>
          </cell>
          <cell r="G13425">
            <v>0</v>
          </cell>
        </row>
        <row r="13426">
          <cell r="A13426" t="str">
            <v>2.1.1.3.5.33</v>
          </cell>
          <cell r="B13426" t="str">
            <v>Estrategias En Tecnologia Corporativa, S.A. De C.V</v>
          </cell>
          <cell r="C13426">
            <v>0</v>
          </cell>
          <cell r="D13426">
            <v>0</v>
          </cell>
          <cell r="E13426">
            <v>0</v>
          </cell>
          <cell r="F13426">
            <v>0</v>
          </cell>
          <cell r="G13426">
            <v>0</v>
          </cell>
        </row>
        <row r="13427">
          <cell r="A13427" t="str">
            <v>2.1.1.3.5.34</v>
          </cell>
          <cell r="B13427" t="str">
            <v>Estructuras Mexicanas Del Altiplano S.A De C.V</v>
          </cell>
          <cell r="C13427">
            <v>0</v>
          </cell>
          <cell r="D13427">
            <v>0</v>
          </cell>
          <cell r="E13427">
            <v>0</v>
          </cell>
          <cell r="F13427">
            <v>0</v>
          </cell>
          <cell r="G13427">
            <v>0</v>
          </cell>
        </row>
        <row r="13428">
          <cell r="A13428" t="str">
            <v>2.1.1.3.5.35</v>
          </cell>
          <cell r="B13428" t="str">
            <v>Empresas Kaizens S. De R.L. De C.V.</v>
          </cell>
          <cell r="C13428">
            <v>0</v>
          </cell>
          <cell r="D13428">
            <v>2748156.07</v>
          </cell>
          <cell r="E13428">
            <v>2983005.54</v>
          </cell>
          <cell r="F13428">
            <v>234849.47</v>
          </cell>
          <cell r="G13428">
            <v>234849.47</v>
          </cell>
        </row>
        <row r="13429">
          <cell r="A13429" t="str">
            <v>2.1.1.3.5.36</v>
          </cell>
          <cell r="B13429" t="str">
            <v>Esgo Arquitectura Y Construccion S.A De C.V.</v>
          </cell>
          <cell r="C13429">
            <v>0</v>
          </cell>
          <cell r="D13429">
            <v>0</v>
          </cell>
          <cell r="E13429">
            <v>0</v>
          </cell>
          <cell r="F13429">
            <v>0</v>
          </cell>
          <cell r="G13429">
            <v>0</v>
          </cell>
        </row>
        <row r="13430">
          <cell r="A13430" t="str">
            <v>2.1.1.3.5.37</v>
          </cell>
          <cell r="B13430" t="str">
            <v>Evo Hd Constructora S. De R.L. De C.V.</v>
          </cell>
          <cell r="C13430">
            <v>165883.81</v>
          </cell>
          <cell r="D13430">
            <v>165883.81</v>
          </cell>
          <cell r="E13430">
            <v>0</v>
          </cell>
          <cell r="F13430">
            <v>-165883.81</v>
          </cell>
          <cell r="G13430">
            <v>0</v>
          </cell>
        </row>
        <row r="13431">
          <cell r="A13431" t="str">
            <v>2.1.1.3.5.38</v>
          </cell>
          <cell r="B13431" t="str">
            <v>Edica Constructor Y Maquinaria, S.A. De C.V.</v>
          </cell>
          <cell r="C13431">
            <v>16314.12</v>
          </cell>
          <cell r="D13431">
            <v>0</v>
          </cell>
          <cell r="E13431">
            <v>0</v>
          </cell>
          <cell r="F13431">
            <v>0</v>
          </cell>
          <cell r="G13431">
            <v>16314.12</v>
          </cell>
        </row>
        <row r="13432">
          <cell r="A13432" t="str">
            <v>2.1.1.3.5.39</v>
          </cell>
          <cell r="B13432" t="str">
            <v>Espinoza Lopez Juan Manuel</v>
          </cell>
          <cell r="C13432">
            <v>0</v>
          </cell>
          <cell r="D13432">
            <v>0</v>
          </cell>
          <cell r="E13432">
            <v>0</v>
          </cell>
          <cell r="F13432">
            <v>0</v>
          </cell>
          <cell r="G13432">
            <v>0</v>
          </cell>
        </row>
        <row r="13433">
          <cell r="A13433" t="str">
            <v>2.1.1.3.5.40</v>
          </cell>
          <cell r="B13433" t="str">
            <v>Edificaciones Carpent, S.A. De C.V.</v>
          </cell>
          <cell r="C13433">
            <v>344843.55</v>
          </cell>
          <cell r="D13433">
            <v>344843.55</v>
          </cell>
          <cell r="E13433">
            <v>0</v>
          </cell>
          <cell r="F13433">
            <v>-344843.55</v>
          </cell>
          <cell r="G13433">
            <v>0</v>
          </cell>
        </row>
        <row r="13434">
          <cell r="A13434" t="str">
            <v>2.1.1.3.5.41</v>
          </cell>
          <cell r="B13434" t="str">
            <v>Edificaciones Presidente, S.A. De C.V</v>
          </cell>
          <cell r="C13434">
            <v>371449.4</v>
          </cell>
          <cell r="D13434">
            <v>14553475.77</v>
          </cell>
          <cell r="E13434">
            <v>20741982.120000001</v>
          </cell>
          <cell r="F13434">
            <v>6188506.3499999996</v>
          </cell>
          <cell r="G13434">
            <v>6559955.75</v>
          </cell>
        </row>
        <row r="13435">
          <cell r="A13435" t="str">
            <v>2.1.1.3.5.42</v>
          </cell>
          <cell r="B13435" t="str">
            <v>Empo Constructores SA de CV</v>
          </cell>
          <cell r="C13435">
            <v>0</v>
          </cell>
          <cell r="D13435">
            <v>2649269.58</v>
          </cell>
          <cell r="E13435">
            <v>2920385.38</v>
          </cell>
          <cell r="F13435">
            <v>271115.8</v>
          </cell>
          <cell r="G13435">
            <v>271115.8</v>
          </cell>
        </row>
        <row r="13436">
          <cell r="A13436" t="str">
            <v>2.1.1.3.6</v>
          </cell>
          <cell r="B13436" t="str">
            <v>F</v>
          </cell>
          <cell r="C13436">
            <v>0</v>
          </cell>
          <cell r="D13436">
            <v>0</v>
          </cell>
          <cell r="E13436">
            <v>0</v>
          </cell>
          <cell r="F13436">
            <v>0</v>
          </cell>
          <cell r="G13436">
            <v>0</v>
          </cell>
        </row>
        <row r="13437">
          <cell r="A13437" t="str">
            <v>2.1.1.3.6.1</v>
          </cell>
          <cell r="B13437" t="str">
            <v>Foliservis, S.A. De C.V</v>
          </cell>
          <cell r="C13437">
            <v>0</v>
          </cell>
          <cell r="D13437">
            <v>0</v>
          </cell>
          <cell r="E13437">
            <v>0</v>
          </cell>
          <cell r="F13437">
            <v>0</v>
          </cell>
          <cell r="G13437">
            <v>0</v>
          </cell>
        </row>
        <row r="13438">
          <cell r="A13438" t="str">
            <v>2.1.1.3.6.2</v>
          </cell>
          <cell r="B13438" t="str">
            <v>Ferinco, S.A. De C.V</v>
          </cell>
          <cell r="C13438">
            <v>0</v>
          </cell>
          <cell r="D13438">
            <v>0</v>
          </cell>
          <cell r="E13438">
            <v>0</v>
          </cell>
          <cell r="F13438">
            <v>0</v>
          </cell>
          <cell r="G13438">
            <v>0</v>
          </cell>
        </row>
        <row r="13439">
          <cell r="A13439" t="str">
            <v>2.1.1.3.6.3</v>
          </cell>
          <cell r="B13439" t="str">
            <v>Forma Construcciones, S.A. De C.V</v>
          </cell>
          <cell r="C13439">
            <v>0</v>
          </cell>
          <cell r="D13439">
            <v>0</v>
          </cell>
          <cell r="E13439">
            <v>0</v>
          </cell>
          <cell r="F13439">
            <v>0</v>
          </cell>
          <cell r="G13439">
            <v>0</v>
          </cell>
        </row>
        <row r="13440">
          <cell r="A13440" t="str">
            <v>2.1.1.3.6.4</v>
          </cell>
          <cell r="B13440" t="str">
            <v>Fdl Compañia Constructora S.A. De C.V</v>
          </cell>
          <cell r="C13440">
            <v>0</v>
          </cell>
          <cell r="D13440">
            <v>0</v>
          </cell>
          <cell r="E13440">
            <v>0</v>
          </cell>
          <cell r="F13440">
            <v>0</v>
          </cell>
          <cell r="G13440">
            <v>0</v>
          </cell>
        </row>
        <row r="13441">
          <cell r="A13441" t="str">
            <v>2.1.1.3.6.6</v>
          </cell>
          <cell r="B13441" t="str">
            <v>Fideicomiso Fondo Metropolitano De Cancun No.7409</v>
          </cell>
          <cell r="C13441">
            <v>0</v>
          </cell>
          <cell r="D13441">
            <v>0</v>
          </cell>
          <cell r="E13441">
            <v>0</v>
          </cell>
          <cell r="F13441">
            <v>0</v>
          </cell>
          <cell r="G13441">
            <v>0</v>
          </cell>
        </row>
        <row r="13442">
          <cell r="A13442" t="str">
            <v>2.1.1.3.6.7</v>
          </cell>
          <cell r="B13442" t="str">
            <v>Fro Ingenieros S.A.De C.V</v>
          </cell>
          <cell r="C13442">
            <v>0</v>
          </cell>
          <cell r="D13442">
            <v>0</v>
          </cell>
          <cell r="E13442">
            <v>0</v>
          </cell>
          <cell r="F13442">
            <v>0</v>
          </cell>
          <cell r="G13442">
            <v>0</v>
          </cell>
        </row>
        <row r="13443">
          <cell r="A13443" t="str">
            <v>2.1.1.3.6.8</v>
          </cell>
          <cell r="B13443" t="str">
            <v>Fonatur Mantenimiento Turistico S.A. De C.V</v>
          </cell>
          <cell r="C13443">
            <v>0</v>
          </cell>
          <cell r="D13443">
            <v>0</v>
          </cell>
          <cell r="E13443">
            <v>0</v>
          </cell>
          <cell r="F13443">
            <v>0</v>
          </cell>
          <cell r="G13443">
            <v>0</v>
          </cell>
        </row>
        <row r="13444">
          <cell r="A13444" t="str">
            <v>2.1.1.3.6.9</v>
          </cell>
          <cell r="B13444" t="str">
            <v>Fortaleza Ambiental, S.A. De C.V</v>
          </cell>
          <cell r="C13444">
            <v>0</v>
          </cell>
          <cell r="D13444">
            <v>0</v>
          </cell>
          <cell r="E13444">
            <v>0</v>
          </cell>
          <cell r="F13444">
            <v>0</v>
          </cell>
          <cell r="G13444">
            <v>0</v>
          </cell>
        </row>
        <row r="13445">
          <cell r="A13445" t="str">
            <v>2.1.1.3.6.10</v>
          </cell>
          <cell r="B13445" t="str">
            <v>Fersa Arquitectura, S. De R.L. De C.V.</v>
          </cell>
          <cell r="C13445">
            <v>0</v>
          </cell>
          <cell r="D13445">
            <v>0</v>
          </cell>
          <cell r="E13445">
            <v>0</v>
          </cell>
          <cell r="F13445">
            <v>0</v>
          </cell>
          <cell r="G13445">
            <v>0</v>
          </cell>
        </row>
        <row r="13446">
          <cell r="A13446" t="str">
            <v>2.1.1.3.6.52</v>
          </cell>
          <cell r="B13446" t="str">
            <v>Fixin Mexico S.A. De C.V</v>
          </cell>
          <cell r="C13446">
            <v>0</v>
          </cell>
          <cell r="D13446">
            <v>0</v>
          </cell>
          <cell r="E13446">
            <v>0</v>
          </cell>
          <cell r="F13446">
            <v>0</v>
          </cell>
          <cell r="G13446">
            <v>0</v>
          </cell>
        </row>
        <row r="13447">
          <cell r="A13447" t="str">
            <v>2.1.1.3.6.53</v>
          </cell>
          <cell r="B13447" t="str">
            <v>Fernandez Gonzalez Jose Alberto</v>
          </cell>
          <cell r="C13447">
            <v>0</v>
          </cell>
          <cell r="D13447">
            <v>0</v>
          </cell>
          <cell r="E13447">
            <v>0</v>
          </cell>
          <cell r="F13447">
            <v>0</v>
          </cell>
          <cell r="G13447">
            <v>0</v>
          </cell>
        </row>
        <row r="13448">
          <cell r="A13448" t="str">
            <v>2.1.1.3.7</v>
          </cell>
          <cell r="B13448" t="str">
            <v>G</v>
          </cell>
          <cell r="C13448">
            <v>13882663.98</v>
          </cell>
          <cell r="D13448">
            <v>64210039.18</v>
          </cell>
          <cell r="E13448">
            <v>62898812.880000003</v>
          </cell>
          <cell r="F13448">
            <v>-1311226.3</v>
          </cell>
          <cell r="G13448">
            <v>12571437.68</v>
          </cell>
        </row>
        <row r="13449">
          <cell r="A13449" t="str">
            <v>2.1.1.3.7.1</v>
          </cell>
          <cell r="B13449" t="str">
            <v>Gallegos Gamboa Miguel Angel</v>
          </cell>
          <cell r="C13449">
            <v>0</v>
          </cell>
          <cell r="D13449">
            <v>0</v>
          </cell>
          <cell r="E13449">
            <v>0</v>
          </cell>
          <cell r="F13449">
            <v>0</v>
          </cell>
          <cell r="G13449">
            <v>0</v>
          </cell>
        </row>
        <row r="13450">
          <cell r="A13450" t="str">
            <v>2.1.1.3.7.2</v>
          </cell>
          <cell r="B13450" t="str">
            <v>Gea Construcciones Exactas S.A. De C.V.</v>
          </cell>
          <cell r="C13450">
            <v>0</v>
          </cell>
          <cell r="D13450">
            <v>882654.88</v>
          </cell>
          <cell r="E13450">
            <v>882654.88</v>
          </cell>
          <cell r="F13450">
            <v>0</v>
          </cell>
          <cell r="G13450">
            <v>0</v>
          </cell>
        </row>
        <row r="13451">
          <cell r="A13451" t="str">
            <v>2.1.1.3.7.3</v>
          </cell>
          <cell r="B13451" t="str">
            <v>Gallegos Perez Paolina Alejandra</v>
          </cell>
          <cell r="C13451">
            <v>0</v>
          </cell>
          <cell r="D13451">
            <v>0</v>
          </cell>
          <cell r="E13451">
            <v>0</v>
          </cell>
          <cell r="F13451">
            <v>0</v>
          </cell>
          <cell r="G13451">
            <v>0</v>
          </cell>
        </row>
        <row r="13452">
          <cell r="A13452" t="str">
            <v>2.1.1.3.7.4</v>
          </cell>
          <cell r="B13452" t="str">
            <v>Grupo Prospectiva S.A. De C.V</v>
          </cell>
          <cell r="C13452">
            <v>0</v>
          </cell>
          <cell r="D13452">
            <v>0</v>
          </cell>
          <cell r="E13452">
            <v>0</v>
          </cell>
          <cell r="F13452">
            <v>0</v>
          </cell>
          <cell r="G13452">
            <v>0</v>
          </cell>
        </row>
        <row r="13453">
          <cell r="A13453" t="str">
            <v>2.1.1.3.7.5</v>
          </cell>
          <cell r="B13453" t="str">
            <v>Geopeya Construcciones, S.A. De C.V</v>
          </cell>
          <cell r="C13453">
            <v>25997.73</v>
          </cell>
          <cell r="D13453">
            <v>25997.73</v>
          </cell>
          <cell r="E13453">
            <v>0</v>
          </cell>
          <cell r="F13453">
            <v>-25997.73</v>
          </cell>
          <cell r="G13453">
            <v>0</v>
          </cell>
        </row>
        <row r="13454">
          <cell r="A13454" t="str">
            <v>2.1.1.3.7.6</v>
          </cell>
          <cell r="B13454" t="str">
            <v>Gomez Esquiliano Carlos</v>
          </cell>
          <cell r="C13454">
            <v>0</v>
          </cell>
          <cell r="D13454">
            <v>0</v>
          </cell>
          <cell r="E13454">
            <v>0</v>
          </cell>
          <cell r="F13454">
            <v>0</v>
          </cell>
          <cell r="G13454">
            <v>0</v>
          </cell>
        </row>
        <row r="13455">
          <cell r="A13455" t="str">
            <v>2.1.1.3.7.7</v>
          </cell>
          <cell r="B13455" t="str">
            <v>Gonzalez Velazquez Mayra</v>
          </cell>
          <cell r="C13455">
            <v>0</v>
          </cell>
          <cell r="D13455">
            <v>0</v>
          </cell>
          <cell r="E13455">
            <v>0</v>
          </cell>
          <cell r="F13455">
            <v>0</v>
          </cell>
          <cell r="G13455">
            <v>0</v>
          </cell>
        </row>
        <row r="13456">
          <cell r="A13456" t="str">
            <v>2.1.1.3.7.8</v>
          </cell>
          <cell r="B13456" t="str">
            <v>Gope Construcciones, S.A. De C.V</v>
          </cell>
          <cell r="C13456">
            <v>0</v>
          </cell>
          <cell r="D13456">
            <v>0</v>
          </cell>
          <cell r="E13456">
            <v>0</v>
          </cell>
          <cell r="F13456">
            <v>0</v>
          </cell>
          <cell r="G13456">
            <v>0</v>
          </cell>
        </row>
        <row r="13457">
          <cell r="A13457" t="str">
            <v>2.1.1.3.7.9</v>
          </cell>
          <cell r="B13457" t="str">
            <v>Grupo Constructor Ambar, S.A. De C.V</v>
          </cell>
          <cell r="C13457">
            <v>0</v>
          </cell>
          <cell r="D13457">
            <v>0</v>
          </cell>
          <cell r="E13457">
            <v>0</v>
          </cell>
          <cell r="F13457">
            <v>0</v>
          </cell>
          <cell r="G13457">
            <v>0</v>
          </cell>
        </row>
        <row r="13458">
          <cell r="A13458" t="str">
            <v>2.1.1.3.7.10</v>
          </cell>
          <cell r="B13458" t="str">
            <v>Grupo Difusion Cientifica, S.A. De C.V</v>
          </cell>
          <cell r="C13458">
            <v>0</v>
          </cell>
          <cell r="D13458">
            <v>0</v>
          </cell>
          <cell r="E13458">
            <v>0</v>
          </cell>
          <cell r="F13458">
            <v>0</v>
          </cell>
          <cell r="G13458">
            <v>0</v>
          </cell>
        </row>
        <row r="13459">
          <cell r="A13459" t="str">
            <v>2.1.1.3.7.11</v>
          </cell>
          <cell r="B13459" t="str">
            <v>Grupo Mas Ambiental, Proyectos Y Construcciones, S.A. De C.V.</v>
          </cell>
          <cell r="C13459">
            <v>3892937.6</v>
          </cell>
          <cell r="D13459">
            <v>2165341.67</v>
          </cell>
          <cell r="E13459">
            <v>2165341.67</v>
          </cell>
          <cell r="F13459">
            <v>0</v>
          </cell>
          <cell r="G13459">
            <v>3892937.6</v>
          </cell>
        </row>
        <row r="13460">
          <cell r="A13460" t="str">
            <v>2.1.1.3.7.12</v>
          </cell>
          <cell r="B13460" t="str">
            <v>Grupo Terracero Edificador S.A. De C.V.</v>
          </cell>
          <cell r="C13460">
            <v>0</v>
          </cell>
          <cell r="D13460">
            <v>0</v>
          </cell>
          <cell r="E13460">
            <v>0</v>
          </cell>
          <cell r="F13460">
            <v>0</v>
          </cell>
          <cell r="G13460">
            <v>0</v>
          </cell>
        </row>
        <row r="13461">
          <cell r="A13461" t="str">
            <v>2.1.1.3.7.13</v>
          </cell>
          <cell r="B13461" t="str">
            <v>Grupo Yam Constructores, S.A. De C.V.</v>
          </cell>
          <cell r="C13461">
            <v>257762.4</v>
          </cell>
          <cell r="D13461">
            <v>257762.4</v>
          </cell>
          <cell r="E13461">
            <v>0</v>
          </cell>
          <cell r="F13461">
            <v>-257762.4</v>
          </cell>
          <cell r="G13461">
            <v>0</v>
          </cell>
        </row>
        <row r="13462">
          <cell r="A13462" t="str">
            <v>2.1.1.3.7.14</v>
          </cell>
          <cell r="B13462" t="str">
            <v>Guerrero Canul Jose Luis</v>
          </cell>
          <cell r="C13462">
            <v>0</v>
          </cell>
          <cell r="D13462">
            <v>0</v>
          </cell>
          <cell r="E13462">
            <v>0</v>
          </cell>
          <cell r="F13462">
            <v>0</v>
          </cell>
          <cell r="G13462">
            <v>0</v>
          </cell>
        </row>
        <row r="13463">
          <cell r="A13463" t="str">
            <v>2.1.1.3.7.15</v>
          </cell>
          <cell r="B13463" t="str">
            <v>Guiar Triturados, S.C. De R.L.</v>
          </cell>
          <cell r="C13463">
            <v>2882954.4</v>
          </cell>
          <cell r="D13463">
            <v>0</v>
          </cell>
          <cell r="E13463">
            <v>0</v>
          </cell>
          <cell r="F13463">
            <v>0</v>
          </cell>
          <cell r="G13463">
            <v>2882954.4</v>
          </cell>
        </row>
        <row r="13464">
          <cell r="A13464" t="str">
            <v>2.1.1.3.7.16</v>
          </cell>
          <cell r="B13464" t="str">
            <v>Gde, S. A. De C. V.</v>
          </cell>
          <cell r="C13464">
            <v>2440048.3199999998</v>
          </cell>
          <cell r="D13464">
            <v>8543357.0399999991</v>
          </cell>
          <cell r="E13464">
            <v>6943823.2300000004</v>
          </cell>
          <cell r="F13464">
            <v>-1599533.81</v>
          </cell>
          <cell r="G13464">
            <v>840514.51</v>
          </cell>
        </row>
        <row r="13465">
          <cell r="A13465" t="str">
            <v>2.1.1.3.7.17</v>
          </cell>
          <cell r="B13465" t="str">
            <v>Grupo Petreos Carade, S.A. De C.V</v>
          </cell>
          <cell r="C13465">
            <v>0</v>
          </cell>
          <cell r="D13465">
            <v>0</v>
          </cell>
          <cell r="E13465">
            <v>0</v>
          </cell>
          <cell r="F13465">
            <v>0</v>
          </cell>
          <cell r="G13465">
            <v>0</v>
          </cell>
        </row>
        <row r="13466">
          <cell r="A13466" t="str">
            <v>2.1.1.3.7.18</v>
          </cell>
          <cell r="B13466" t="str">
            <v>Grupo Nice, S.A. De C.V</v>
          </cell>
          <cell r="C13466">
            <v>0</v>
          </cell>
          <cell r="D13466">
            <v>0</v>
          </cell>
          <cell r="E13466">
            <v>0</v>
          </cell>
          <cell r="F13466">
            <v>0</v>
          </cell>
          <cell r="G13466">
            <v>0</v>
          </cell>
        </row>
        <row r="13467">
          <cell r="A13467" t="str">
            <v>2.1.1.3.7.19</v>
          </cell>
          <cell r="B13467" t="str">
            <v>Grupo Libra Del Sureste, S.A. De C.V.</v>
          </cell>
          <cell r="C13467">
            <v>0</v>
          </cell>
          <cell r="D13467">
            <v>0</v>
          </cell>
          <cell r="E13467">
            <v>0</v>
          </cell>
          <cell r="F13467">
            <v>0</v>
          </cell>
          <cell r="G13467">
            <v>0</v>
          </cell>
        </row>
        <row r="13468">
          <cell r="A13468" t="str">
            <v>2.1.1.3.7.20</v>
          </cell>
          <cell r="B13468" t="str">
            <v>Grupo Ingenieria Y Arquitectura Del Caribe S.A. De C.V</v>
          </cell>
          <cell r="C13468">
            <v>0</v>
          </cell>
          <cell r="D13468">
            <v>0</v>
          </cell>
          <cell r="E13468">
            <v>0</v>
          </cell>
          <cell r="F13468">
            <v>0</v>
          </cell>
          <cell r="G13468">
            <v>0</v>
          </cell>
        </row>
        <row r="13469">
          <cell r="A13469" t="str">
            <v>2.1.1.3.7.21</v>
          </cell>
          <cell r="B13469" t="str">
            <v>Gamboa Song Lizbeth Loy</v>
          </cell>
          <cell r="C13469">
            <v>0</v>
          </cell>
          <cell r="D13469">
            <v>0</v>
          </cell>
          <cell r="E13469">
            <v>0</v>
          </cell>
          <cell r="F13469">
            <v>0</v>
          </cell>
          <cell r="G13469">
            <v>0</v>
          </cell>
        </row>
        <row r="13470">
          <cell r="A13470" t="str">
            <v>2.1.1.3.7.22</v>
          </cell>
          <cell r="B13470" t="str">
            <v>Grupo Mabrago, S.A. De C.V</v>
          </cell>
          <cell r="C13470">
            <v>0</v>
          </cell>
          <cell r="D13470">
            <v>0</v>
          </cell>
          <cell r="E13470">
            <v>0</v>
          </cell>
          <cell r="F13470">
            <v>0</v>
          </cell>
          <cell r="G13470">
            <v>0</v>
          </cell>
        </row>
        <row r="13471">
          <cell r="A13471" t="str">
            <v>2.1.1.3.7.23</v>
          </cell>
          <cell r="B13471" t="str">
            <v>Govea Hernandez Omar</v>
          </cell>
          <cell r="C13471">
            <v>0</v>
          </cell>
          <cell r="D13471">
            <v>0</v>
          </cell>
          <cell r="E13471">
            <v>0</v>
          </cell>
          <cell r="F13471">
            <v>0</v>
          </cell>
          <cell r="G13471">
            <v>0</v>
          </cell>
        </row>
        <row r="13472">
          <cell r="A13472" t="str">
            <v>2.1.1.3.7.24</v>
          </cell>
          <cell r="B13472" t="str">
            <v>Gobierno Del Estado Libre Y Soberano De Qroo</v>
          </cell>
          <cell r="C13472">
            <v>0</v>
          </cell>
          <cell r="D13472">
            <v>392644.36</v>
          </cell>
          <cell r="E13472">
            <v>392644.36</v>
          </cell>
          <cell r="F13472">
            <v>0</v>
          </cell>
          <cell r="G13472">
            <v>0</v>
          </cell>
        </row>
        <row r="13473">
          <cell r="A13473" t="str">
            <v>2.1.1.3.7.25</v>
          </cell>
          <cell r="B13473" t="str">
            <v>Goquiba, S.A. De C.V</v>
          </cell>
          <cell r="C13473">
            <v>0</v>
          </cell>
          <cell r="D13473">
            <v>0</v>
          </cell>
          <cell r="E13473">
            <v>0</v>
          </cell>
          <cell r="F13473">
            <v>0</v>
          </cell>
          <cell r="G13473">
            <v>0</v>
          </cell>
        </row>
        <row r="13474">
          <cell r="A13474" t="str">
            <v>2.1.1.3.7.26</v>
          </cell>
          <cell r="B13474" t="str">
            <v>Global Asphalt Solutions Mexico S.A. De C.V</v>
          </cell>
          <cell r="C13474">
            <v>0</v>
          </cell>
          <cell r="D13474">
            <v>0</v>
          </cell>
          <cell r="E13474">
            <v>0</v>
          </cell>
          <cell r="F13474">
            <v>0</v>
          </cell>
          <cell r="G13474">
            <v>0</v>
          </cell>
        </row>
        <row r="13475">
          <cell r="A13475" t="str">
            <v>2.1.1.3.7.28</v>
          </cell>
          <cell r="B13475" t="str">
            <v>Grey Diseño Y Construccion S.A. De C.V</v>
          </cell>
          <cell r="C13475">
            <v>0</v>
          </cell>
          <cell r="D13475">
            <v>0</v>
          </cell>
          <cell r="E13475">
            <v>0</v>
          </cell>
          <cell r="F13475">
            <v>0</v>
          </cell>
          <cell r="G13475">
            <v>0</v>
          </cell>
        </row>
        <row r="13476">
          <cell r="A13476" t="str">
            <v>2.1.1.3.7.29</v>
          </cell>
          <cell r="B13476" t="str">
            <v>Grupo Desarrollador Rumega Sa De Cv</v>
          </cell>
          <cell r="C13476">
            <v>0</v>
          </cell>
          <cell r="D13476">
            <v>0</v>
          </cell>
          <cell r="E13476">
            <v>0</v>
          </cell>
          <cell r="F13476">
            <v>0</v>
          </cell>
          <cell r="G13476">
            <v>0</v>
          </cell>
        </row>
        <row r="13477">
          <cell r="A13477" t="str">
            <v>2.1.1.3.7.30</v>
          </cell>
          <cell r="B13477" t="str">
            <v>Grupo Desarrollador Roma S.A. De C.V.</v>
          </cell>
          <cell r="C13477">
            <v>0</v>
          </cell>
          <cell r="D13477">
            <v>0</v>
          </cell>
          <cell r="E13477">
            <v>0</v>
          </cell>
          <cell r="F13477">
            <v>0</v>
          </cell>
          <cell r="G13477">
            <v>0</v>
          </cell>
        </row>
        <row r="13478">
          <cell r="A13478" t="str">
            <v>2.1.1.3.7.31</v>
          </cell>
          <cell r="B13478" t="str">
            <v>Grupo Aquavento S.A. De C.V.</v>
          </cell>
          <cell r="C13478">
            <v>199130.77</v>
          </cell>
          <cell r="D13478">
            <v>0</v>
          </cell>
          <cell r="E13478">
            <v>0</v>
          </cell>
          <cell r="F13478">
            <v>0</v>
          </cell>
          <cell r="G13478">
            <v>199130.77</v>
          </cell>
        </row>
        <row r="13479">
          <cell r="A13479" t="str">
            <v>2.1.1.3.7.32</v>
          </cell>
          <cell r="B13479" t="str">
            <v>Garcia Cervera Demostenes</v>
          </cell>
          <cell r="C13479">
            <v>0</v>
          </cell>
          <cell r="D13479">
            <v>0</v>
          </cell>
          <cell r="E13479">
            <v>0</v>
          </cell>
          <cell r="F13479">
            <v>0</v>
          </cell>
          <cell r="G13479">
            <v>0</v>
          </cell>
        </row>
        <row r="13480">
          <cell r="A13480" t="str">
            <v>2.1.1.3.7.33</v>
          </cell>
          <cell r="B13480" t="str">
            <v>Grupo Urbamex S.A. De C.V</v>
          </cell>
          <cell r="C13480">
            <v>0</v>
          </cell>
          <cell r="D13480">
            <v>7718519.2400000002</v>
          </cell>
          <cell r="E13480">
            <v>7869792.9699999997</v>
          </cell>
          <cell r="F13480">
            <v>151273.73000000001</v>
          </cell>
          <cell r="G13480">
            <v>151273.73000000001</v>
          </cell>
        </row>
        <row r="13481">
          <cell r="A13481" t="str">
            <v>2.1.1.3.7.34</v>
          </cell>
          <cell r="B13481" t="str">
            <v>Garcia Canul Felipe De Jesus</v>
          </cell>
          <cell r="C13481">
            <v>0</v>
          </cell>
          <cell r="D13481">
            <v>0</v>
          </cell>
          <cell r="E13481">
            <v>0</v>
          </cell>
          <cell r="F13481">
            <v>0</v>
          </cell>
          <cell r="G13481">
            <v>0</v>
          </cell>
        </row>
        <row r="13482">
          <cell r="A13482" t="str">
            <v>2.1.1.3.7.35</v>
          </cell>
          <cell r="B13482" t="str">
            <v>Gonzalez Cardenas Manuel Ruben</v>
          </cell>
          <cell r="C13482">
            <v>0</v>
          </cell>
          <cell r="D13482">
            <v>0</v>
          </cell>
          <cell r="E13482">
            <v>0</v>
          </cell>
          <cell r="F13482">
            <v>0</v>
          </cell>
          <cell r="G13482">
            <v>0</v>
          </cell>
        </row>
        <row r="13483">
          <cell r="A13483" t="str">
            <v>2.1.1.3.7.36</v>
          </cell>
          <cell r="B13483" t="str">
            <v>Gonzalez Coronado Abel Eduardo</v>
          </cell>
          <cell r="C13483">
            <v>0</v>
          </cell>
          <cell r="D13483">
            <v>0</v>
          </cell>
          <cell r="E13483">
            <v>0</v>
          </cell>
          <cell r="F13483">
            <v>0</v>
          </cell>
          <cell r="G13483">
            <v>0</v>
          </cell>
        </row>
        <row r="13484">
          <cell r="A13484" t="str">
            <v>2.1.1.3.7.37</v>
          </cell>
          <cell r="B13484" t="str">
            <v>Gomez Briceño Erika Kristel</v>
          </cell>
          <cell r="C13484">
            <v>0</v>
          </cell>
          <cell r="D13484">
            <v>0</v>
          </cell>
          <cell r="E13484">
            <v>0</v>
          </cell>
          <cell r="F13484">
            <v>0</v>
          </cell>
          <cell r="G13484">
            <v>0</v>
          </cell>
        </row>
        <row r="13485">
          <cell r="A13485" t="str">
            <v>2.1.1.3.7.38</v>
          </cell>
          <cell r="B13485" t="str">
            <v>Grupo C Y D Del Caribe, S.A. De C.V</v>
          </cell>
          <cell r="C13485">
            <v>0</v>
          </cell>
          <cell r="D13485">
            <v>0</v>
          </cell>
          <cell r="E13485">
            <v>0</v>
          </cell>
          <cell r="F13485">
            <v>0</v>
          </cell>
          <cell r="G13485">
            <v>0</v>
          </cell>
        </row>
        <row r="13486">
          <cell r="A13486" t="str">
            <v>2.1.1.3.7.39</v>
          </cell>
          <cell r="B13486" t="str">
            <v>Gerencia Y Administracion Mundial S.A. De C.V</v>
          </cell>
          <cell r="C13486">
            <v>0</v>
          </cell>
          <cell r="D13486">
            <v>0</v>
          </cell>
          <cell r="E13486">
            <v>0</v>
          </cell>
          <cell r="F13486">
            <v>0</v>
          </cell>
          <cell r="G13486">
            <v>0</v>
          </cell>
        </row>
        <row r="13487">
          <cell r="A13487" t="str">
            <v>2.1.1.3.7.40</v>
          </cell>
          <cell r="B13487" t="str">
            <v>Gonzalez Balam Lorenzo</v>
          </cell>
          <cell r="C13487">
            <v>0</v>
          </cell>
          <cell r="D13487">
            <v>0</v>
          </cell>
          <cell r="E13487">
            <v>0</v>
          </cell>
          <cell r="F13487">
            <v>0</v>
          </cell>
          <cell r="G13487">
            <v>0</v>
          </cell>
        </row>
        <row r="13488">
          <cell r="A13488" t="str">
            <v>2.1.1.3.7.41</v>
          </cell>
          <cell r="B13488" t="str">
            <v>Gomez Diaz Elsy Lizbeth</v>
          </cell>
          <cell r="C13488">
            <v>0</v>
          </cell>
          <cell r="D13488">
            <v>0</v>
          </cell>
          <cell r="E13488">
            <v>0</v>
          </cell>
          <cell r="F13488">
            <v>0</v>
          </cell>
          <cell r="G13488">
            <v>0</v>
          </cell>
        </row>
        <row r="13489">
          <cell r="A13489" t="str">
            <v>2.1.1.3.7.42</v>
          </cell>
          <cell r="B13489" t="str">
            <v>Grupo Editorial Castillo, S. De R.L. De C.V</v>
          </cell>
          <cell r="C13489">
            <v>0</v>
          </cell>
          <cell r="D13489">
            <v>0</v>
          </cell>
          <cell r="E13489">
            <v>0</v>
          </cell>
          <cell r="F13489">
            <v>0</v>
          </cell>
          <cell r="G13489">
            <v>0</v>
          </cell>
        </row>
        <row r="13490">
          <cell r="A13490" t="str">
            <v>2.1.1.3.7.43</v>
          </cell>
          <cell r="B13490" t="str">
            <v>Gordillo Nataren Jesus Faustino</v>
          </cell>
          <cell r="C13490">
            <v>0</v>
          </cell>
          <cell r="D13490">
            <v>0</v>
          </cell>
          <cell r="E13490">
            <v>0</v>
          </cell>
          <cell r="F13490">
            <v>0</v>
          </cell>
          <cell r="G13490">
            <v>0</v>
          </cell>
        </row>
        <row r="13491">
          <cell r="A13491" t="str">
            <v>2.1.1.3.7.44</v>
          </cell>
          <cell r="B13491" t="str">
            <v>Gonzalez Pacheco Rodriguez Roberto</v>
          </cell>
          <cell r="C13491">
            <v>0</v>
          </cell>
          <cell r="D13491">
            <v>0</v>
          </cell>
          <cell r="E13491">
            <v>0</v>
          </cell>
          <cell r="F13491">
            <v>0</v>
          </cell>
          <cell r="G13491">
            <v>0</v>
          </cell>
        </row>
        <row r="13492">
          <cell r="A13492" t="str">
            <v>2.1.1.3.7.45</v>
          </cell>
          <cell r="B13492" t="str">
            <v>Gomez Velasquez Sandra Marcela</v>
          </cell>
          <cell r="C13492">
            <v>0</v>
          </cell>
          <cell r="D13492">
            <v>0</v>
          </cell>
          <cell r="E13492">
            <v>0</v>
          </cell>
          <cell r="F13492">
            <v>0</v>
          </cell>
          <cell r="G13492">
            <v>0</v>
          </cell>
        </row>
        <row r="13493">
          <cell r="A13493" t="str">
            <v>2.1.1.3.7.46</v>
          </cell>
          <cell r="B13493" t="str">
            <v>Grupo Jeudi De Merida S De Rl De Cv</v>
          </cell>
          <cell r="C13493">
            <v>0</v>
          </cell>
          <cell r="D13493">
            <v>0</v>
          </cell>
          <cell r="E13493">
            <v>0</v>
          </cell>
          <cell r="F13493">
            <v>0</v>
          </cell>
          <cell r="G13493">
            <v>0</v>
          </cell>
        </row>
        <row r="13494">
          <cell r="A13494" t="str">
            <v>2.1.1.3.7.47</v>
          </cell>
          <cell r="B13494" t="str">
            <v>Gonzalez Betancourt Carlos Manuel</v>
          </cell>
          <cell r="C13494">
            <v>0</v>
          </cell>
          <cell r="D13494">
            <v>0</v>
          </cell>
          <cell r="E13494">
            <v>0</v>
          </cell>
          <cell r="F13494">
            <v>0</v>
          </cell>
          <cell r="G13494">
            <v>0</v>
          </cell>
        </row>
        <row r="13495">
          <cell r="A13495" t="str">
            <v>2.1.1.3.7.48</v>
          </cell>
          <cell r="B13495" t="str">
            <v>Garcia Y Soto Justo Cesar</v>
          </cell>
          <cell r="C13495">
            <v>0</v>
          </cell>
          <cell r="D13495">
            <v>0</v>
          </cell>
          <cell r="E13495">
            <v>0</v>
          </cell>
          <cell r="F13495">
            <v>0</v>
          </cell>
          <cell r="G13495">
            <v>0</v>
          </cell>
        </row>
        <row r="13496">
          <cell r="A13496" t="str">
            <v>2.1.1.3.7.49</v>
          </cell>
          <cell r="B13496" t="str">
            <v>Grupo Editorial Estos Dias S.A De C.V</v>
          </cell>
          <cell r="C13496">
            <v>0</v>
          </cell>
          <cell r="D13496">
            <v>0</v>
          </cell>
          <cell r="E13496">
            <v>0</v>
          </cell>
          <cell r="F13496">
            <v>0</v>
          </cell>
          <cell r="G13496">
            <v>0</v>
          </cell>
        </row>
        <row r="13497">
          <cell r="A13497" t="str">
            <v>2.1.1.3.7.50</v>
          </cell>
          <cell r="B13497" t="str">
            <v>Garrido Chi Maria Teresa De Jesus</v>
          </cell>
          <cell r="C13497">
            <v>0</v>
          </cell>
          <cell r="D13497">
            <v>0</v>
          </cell>
          <cell r="E13497">
            <v>0</v>
          </cell>
          <cell r="F13497">
            <v>0</v>
          </cell>
          <cell r="G13497">
            <v>0</v>
          </cell>
        </row>
        <row r="13498">
          <cell r="A13498" t="str">
            <v>2.1.1.3.7.51</v>
          </cell>
          <cell r="B13498" t="str">
            <v>Gonzalez Acosta Erica Alejandra</v>
          </cell>
          <cell r="C13498">
            <v>0</v>
          </cell>
          <cell r="D13498">
            <v>0</v>
          </cell>
          <cell r="E13498">
            <v>0</v>
          </cell>
          <cell r="F13498">
            <v>0</v>
          </cell>
          <cell r="G13498">
            <v>0</v>
          </cell>
        </row>
        <row r="13499">
          <cell r="A13499" t="str">
            <v>2.1.1.3.7.52</v>
          </cell>
          <cell r="B13499" t="str">
            <v>Gutierrez Campos Rosaura De Fatima</v>
          </cell>
          <cell r="C13499">
            <v>0</v>
          </cell>
          <cell r="D13499">
            <v>0</v>
          </cell>
          <cell r="E13499">
            <v>0</v>
          </cell>
          <cell r="F13499">
            <v>0</v>
          </cell>
          <cell r="G13499">
            <v>0</v>
          </cell>
        </row>
        <row r="13500">
          <cell r="A13500" t="str">
            <v>2.1.1.3.7.53</v>
          </cell>
          <cell r="B13500" t="str">
            <v>Gomez Barbudo Pedro Damian</v>
          </cell>
          <cell r="C13500">
            <v>0</v>
          </cell>
          <cell r="D13500">
            <v>0</v>
          </cell>
          <cell r="E13500">
            <v>0</v>
          </cell>
          <cell r="F13500">
            <v>0</v>
          </cell>
          <cell r="G13500">
            <v>0</v>
          </cell>
        </row>
        <row r="13501">
          <cell r="A13501" t="str">
            <v>2.1.1.3.7.54</v>
          </cell>
          <cell r="B13501" t="str">
            <v>Garcia Burgos Jose Gabriel</v>
          </cell>
          <cell r="C13501">
            <v>0</v>
          </cell>
          <cell r="D13501">
            <v>0</v>
          </cell>
          <cell r="E13501">
            <v>0</v>
          </cell>
          <cell r="F13501">
            <v>0</v>
          </cell>
          <cell r="G13501">
            <v>0</v>
          </cell>
        </row>
        <row r="13502">
          <cell r="A13502" t="str">
            <v>2.1.1.3.7.55</v>
          </cell>
          <cell r="B13502" t="str">
            <v>Garcia Medina Lilia Guadalupe</v>
          </cell>
          <cell r="C13502">
            <v>0</v>
          </cell>
          <cell r="D13502">
            <v>0</v>
          </cell>
          <cell r="E13502">
            <v>0</v>
          </cell>
          <cell r="F13502">
            <v>0</v>
          </cell>
          <cell r="G13502">
            <v>0</v>
          </cell>
        </row>
        <row r="13503">
          <cell r="A13503" t="str">
            <v>2.1.1.3.7.56</v>
          </cell>
          <cell r="B13503" t="str">
            <v>Grupo Copris S.A. De C.V</v>
          </cell>
          <cell r="C13503">
            <v>0</v>
          </cell>
          <cell r="D13503">
            <v>0</v>
          </cell>
          <cell r="E13503">
            <v>0</v>
          </cell>
          <cell r="F13503">
            <v>0</v>
          </cell>
          <cell r="G13503">
            <v>0</v>
          </cell>
        </row>
        <row r="13504">
          <cell r="A13504" t="str">
            <v>2.1.1.3.7.57</v>
          </cell>
          <cell r="B13504" t="str">
            <v>Grupo Marmol Construcciones S.A. De C.V.</v>
          </cell>
          <cell r="C13504">
            <v>0</v>
          </cell>
          <cell r="D13504">
            <v>9323330.2799999993</v>
          </cell>
          <cell r="E13504">
            <v>9564731.5800000001</v>
          </cell>
          <cell r="F13504">
            <v>241401.3</v>
          </cell>
          <cell r="G13504">
            <v>241401.3</v>
          </cell>
        </row>
        <row r="13505">
          <cell r="A13505" t="str">
            <v>2.1.1.3.7.58</v>
          </cell>
          <cell r="B13505" t="str">
            <v>Grupo Inmobiliario Gea S.A.Dec.V.</v>
          </cell>
          <cell r="C13505">
            <v>0</v>
          </cell>
          <cell r="D13505">
            <v>0</v>
          </cell>
          <cell r="E13505">
            <v>0</v>
          </cell>
          <cell r="F13505">
            <v>0</v>
          </cell>
          <cell r="G13505">
            <v>0</v>
          </cell>
        </row>
        <row r="13506">
          <cell r="A13506" t="str">
            <v>2.1.1.3.7.59</v>
          </cell>
          <cell r="B13506" t="str">
            <v>Grupo Socaroto S.A. De C.V.</v>
          </cell>
          <cell r="C13506">
            <v>413507.84000000003</v>
          </cell>
          <cell r="D13506">
            <v>0</v>
          </cell>
          <cell r="E13506">
            <v>0</v>
          </cell>
          <cell r="F13506">
            <v>0</v>
          </cell>
          <cell r="G13506">
            <v>413507.84000000003</v>
          </cell>
        </row>
        <row r="13507">
          <cell r="A13507" t="str">
            <v>2.1.1.3.7.60</v>
          </cell>
          <cell r="B13507" t="str">
            <v>Gonzalez Cetina Paula Guadalupe</v>
          </cell>
          <cell r="C13507">
            <v>904332.47</v>
          </cell>
          <cell r="D13507">
            <v>0</v>
          </cell>
          <cell r="E13507">
            <v>0</v>
          </cell>
          <cell r="F13507">
            <v>0</v>
          </cell>
          <cell r="G13507">
            <v>904332.47</v>
          </cell>
        </row>
        <row r="13508">
          <cell r="A13508" t="str">
            <v>2.1.1.3.7.61</v>
          </cell>
          <cell r="B13508" t="str">
            <v>Grupo Empresarial Silga S.A. De C.V</v>
          </cell>
          <cell r="C13508">
            <v>0</v>
          </cell>
          <cell r="D13508">
            <v>0</v>
          </cell>
          <cell r="E13508">
            <v>0</v>
          </cell>
          <cell r="F13508">
            <v>0</v>
          </cell>
          <cell r="G13508">
            <v>0</v>
          </cell>
        </row>
        <row r="13509">
          <cell r="A13509" t="str">
            <v>2.1.1.3.7.62</v>
          </cell>
          <cell r="B13509" t="str">
            <v>Gc Gongora Construcciones, S.A. De C.V.</v>
          </cell>
          <cell r="C13509">
            <v>0</v>
          </cell>
          <cell r="D13509">
            <v>0</v>
          </cell>
          <cell r="E13509">
            <v>0</v>
          </cell>
          <cell r="F13509">
            <v>0</v>
          </cell>
          <cell r="G13509">
            <v>0</v>
          </cell>
        </row>
        <row r="13510">
          <cell r="A13510" t="str">
            <v>2.1.1.3.7.63</v>
          </cell>
          <cell r="B13510" t="str">
            <v>Grupo Remgo S.A. De C.V</v>
          </cell>
          <cell r="C13510">
            <v>0</v>
          </cell>
          <cell r="D13510">
            <v>0</v>
          </cell>
          <cell r="E13510">
            <v>0</v>
          </cell>
          <cell r="F13510">
            <v>0</v>
          </cell>
          <cell r="G13510">
            <v>0</v>
          </cell>
        </row>
        <row r="13511">
          <cell r="A13511" t="str">
            <v>2.1.1.3.7.64</v>
          </cell>
          <cell r="B13511" t="str">
            <v>Grupo Constructor Sosa San Martin S.A. De C.V.</v>
          </cell>
          <cell r="C13511">
            <v>0</v>
          </cell>
          <cell r="D13511">
            <v>0</v>
          </cell>
          <cell r="E13511">
            <v>0</v>
          </cell>
          <cell r="F13511">
            <v>0</v>
          </cell>
          <cell r="G13511">
            <v>0</v>
          </cell>
        </row>
        <row r="13512">
          <cell r="A13512" t="str">
            <v>2.1.1.3.7.65</v>
          </cell>
          <cell r="B13512" t="str">
            <v>Guardianes Del Muro S.A. De C.V</v>
          </cell>
          <cell r="C13512">
            <v>0</v>
          </cell>
          <cell r="D13512">
            <v>0</v>
          </cell>
          <cell r="E13512">
            <v>0</v>
          </cell>
          <cell r="F13512">
            <v>0</v>
          </cell>
          <cell r="G13512">
            <v>0</v>
          </cell>
        </row>
        <row r="13513">
          <cell r="A13513" t="str">
            <v>2.1.1.3.7.66</v>
          </cell>
          <cell r="B13513" t="str">
            <v>Grupo Concretero Eura, S.A. De C.V.</v>
          </cell>
          <cell r="C13513">
            <v>0</v>
          </cell>
          <cell r="D13513">
            <v>0</v>
          </cell>
          <cell r="E13513">
            <v>0</v>
          </cell>
          <cell r="F13513">
            <v>0</v>
          </cell>
          <cell r="G13513">
            <v>0</v>
          </cell>
        </row>
        <row r="13514">
          <cell r="A13514" t="str">
            <v>2.1.1.3.7.67</v>
          </cell>
          <cell r="B13514" t="str">
            <v>Grupo Gvc Del Caribe S. De R.L. De C.V</v>
          </cell>
          <cell r="C13514">
            <v>0</v>
          </cell>
          <cell r="D13514">
            <v>0</v>
          </cell>
          <cell r="E13514">
            <v>0</v>
          </cell>
          <cell r="F13514">
            <v>0</v>
          </cell>
          <cell r="G13514">
            <v>0</v>
          </cell>
        </row>
        <row r="13515">
          <cell r="A13515" t="str">
            <v>2.1.1.3.7.68</v>
          </cell>
          <cell r="B13515" t="str">
            <v>Gutierrez Garcia Ana Ashli</v>
          </cell>
          <cell r="C13515">
            <v>0</v>
          </cell>
          <cell r="D13515">
            <v>0</v>
          </cell>
          <cell r="E13515">
            <v>0</v>
          </cell>
          <cell r="F13515">
            <v>0</v>
          </cell>
          <cell r="G13515">
            <v>0</v>
          </cell>
        </row>
        <row r="13516">
          <cell r="A13516" t="str">
            <v>2.1.1.3.7.69</v>
          </cell>
          <cell r="B13516" t="str">
            <v>Galera Rodriguez Arely Ivette</v>
          </cell>
          <cell r="C13516">
            <v>0</v>
          </cell>
          <cell r="D13516">
            <v>0</v>
          </cell>
          <cell r="E13516">
            <v>0</v>
          </cell>
          <cell r="F13516">
            <v>0</v>
          </cell>
          <cell r="G13516">
            <v>0</v>
          </cell>
        </row>
        <row r="13517">
          <cell r="A13517" t="str">
            <v>2.1.1.3.7.70</v>
          </cell>
          <cell r="B13517" t="str">
            <v>Gongora Guerrero Victor Eliezer</v>
          </cell>
          <cell r="C13517">
            <v>0</v>
          </cell>
          <cell r="D13517">
            <v>0</v>
          </cell>
          <cell r="E13517">
            <v>0</v>
          </cell>
          <cell r="F13517">
            <v>0</v>
          </cell>
          <cell r="G13517">
            <v>0</v>
          </cell>
        </row>
        <row r="13518">
          <cell r="A13518" t="str">
            <v>2.1.1.3.7.71</v>
          </cell>
          <cell r="B13518" t="str">
            <v>Grupo Domceti, S.A. De C.V.</v>
          </cell>
          <cell r="C13518">
            <v>1283144.47</v>
          </cell>
          <cell r="D13518">
            <v>1283144.47</v>
          </cell>
          <cell r="E13518">
            <v>0</v>
          </cell>
          <cell r="F13518">
            <v>-1283144.47</v>
          </cell>
          <cell r="G13518">
            <v>0</v>
          </cell>
        </row>
        <row r="13519">
          <cell r="A13519" t="str">
            <v>2.1.1.3.7.72</v>
          </cell>
          <cell r="B13519" t="str">
            <v>Gonzalez Cadeñanez Karla Nayelli</v>
          </cell>
          <cell r="C13519">
            <v>169522.15</v>
          </cell>
          <cell r="D13519">
            <v>169522.15</v>
          </cell>
          <cell r="E13519">
            <v>0</v>
          </cell>
          <cell r="F13519">
            <v>-169522.15</v>
          </cell>
          <cell r="G13519">
            <v>0</v>
          </cell>
        </row>
        <row r="13520">
          <cell r="A13520" t="str">
            <v>2.1.1.3.7.73</v>
          </cell>
          <cell r="B13520" t="str">
            <v>Grupo Comercial Emifran S De R.L. De C.V</v>
          </cell>
          <cell r="C13520">
            <v>0</v>
          </cell>
          <cell r="D13520">
            <v>0</v>
          </cell>
          <cell r="E13520">
            <v>0</v>
          </cell>
          <cell r="F13520">
            <v>0</v>
          </cell>
          <cell r="G13520">
            <v>0</v>
          </cell>
        </row>
        <row r="13521">
          <cell r="A13521" t="str">
            <v>2.1.1.3.7.74</v>
          </cell>
          <cell r="B13521" t="str">
            <v>Grupo Nash Ideas S.De Rl De Cv</v>
          </cell>
          <cell r="C13521">
            <v>1413325.83</v>
          </cell>
          <cell r="D13521">
            <v>16891305.949999999</v>
          </cell>
          <cell r="E13521">
            <v>16600331.51</v>
          </cell>
          <cell r="F13521">
            <v>-290974.44</v>
          </cell>
          <cell r="G13521">
            <v>1122351.3899999999</v>
          </cell>
        </row>
        <row r="13522">
          <cell r="A13522" t="str">
            <v>2.1.1.3.7.75</v>
          </cell>
          <cell r="B13522" t="str">
            <v>GRUPO GERENCIAL AP, S.A. DE C.V.</v>
          </cell>
          <cell r="C13522">
            <v>0</v>
          </cell>
          <cell r="D13522">
            <v>2645795.9300000002</v>
          </cell>
          <cell r="E13522">
            <v>2645795.9300000002</v>
          </cell>
          <cell r="F13522">
            <v>0</v>
          </cell>
          <cell r="G13522">
            <v>0</v>
          </cell>
        </row>
        <row r="13523">
          <cell r="A13523" t="str">
            <v>2.1.1.3.7.76</v>
          </cell>
          <cell r="B13523" t="str">
            <v>Lopez Tun Georgina Guadalupe</v>
          </cell>
          <cell r="C13523">
            <v>0</v>
          </cell>
          <cell r="D13523">
            <v>3216803.43</v>
          </cell>
          <cell r="E13523">
            <v>3216803.43</v>
          </cell>
          <cell r="F13523">
            <v>0</v>
          </cell>
          <cell r="G13523">
            <v>0</v>
          </cell>
        </row>
        <row r="13524">
          <cell r="A13524" t="str">
            <v>2.1.1.3.7.77</v>
          </cell>
          <cell r="B13524" t="str">
            <v>Grupo Constructor de la Peninsula HT S.A. de C.V.</v>
          </cell>
          <cell r="C13524">
            <v>0</v>
          </cell>
          <cell r="D13524">
            <v>8085774.6200000001</v>
          </cell>
          <cell r="E13524">
            <v>8864556.6500000004</v>
          </cell>
          <cell r="F13524">
            <v>778782.03</v>
          </cell>
          <cell r="G13524">
            <v>778782.03</v>
          </cell>
        </row>
        <row r="13525">
          <cell r="A13525" t="str">
            <v>2.1.1.3.7.78</v>
          </cell>
          <cell r="B13525" t="str">
            <v>Geronimo Herrera Herminio</v>
          </cell>
          <cell r="C13525">
            <v>0</v>
          </cell>
          <cell r="D13525">
            <v>841156.63</v>
          </cell>
          <cell r="E13525">
            <v>940221.5</v>
          </cell>
          <cell r="F13525">
            <v>99064.87</v>
          </cell>
          <cell r="G13525">
            <v>99064.87</v>
          </cell>
        </row>
        <row r="13526">
          <cell r="A13526" t="str">
            <v>2.1.1.3.7.79</v>
          </cell>
          <cell r="B13526" t="str">
            <v>Grupo Otermo, S.A. de C.V.</v>
          </cell>
          <cell r="C13526">
            <v>0</v>
          </cell>
          <cell r="D13526">
            <v>1766928.4</v>
          </cell>
          <cell r="E13526">
            <v>2812115.17</v>
          </cell>
          <cell r="F13526">
            <v>1045186.77</v>
          </cell>
          <cell r="G13526">
            <v>1045186.77</v>
          </cell>
        </row>
        <row r="13527">
          <cell r="A13527" t="str">
            <v>2.1.1.3.8</v>
          </cell>
          <cell r="B13527" t="str">
            <v>H</v>
          </cell>
          <cell r="C13527">
            <v>2090113.23</v>
          </cell>
          <cell r="D13527">
            <v>4675015.3</v>
          </cell>
          <cell r="E13527">
            <v>3426817.37</v>
          </cell>
          <cell r="F13527">
            <v>-1248197.93</v>
          </cell>
          <cell r="G13527">
            <v>841915.3</v>
          </cell>
        </row>
        <row r="13528">
          <cell r="A13528" t="str">
            <v>2.1.1.3.8.1</v>
          </cell>
          <cell r="B13528" t="str">
            <v>Healthcare Systems De Mexico, S.A. De C.V</v>
          </cell>
          <cell r="C13528">
            <v>0</v>
          </cell>
          <cell r="D13528">
            <v>0</v>
          </cell>
          <cell r="E13528">
            <v>0</v>
          </cell>
          <cell r="F13528">
            <v>0</v>
          </cell>
          <cell r="G13528">
            <v>0</v>
          </cell>
        </row>
        <row r="13529">
          <cell r="A13529" t="str">
            <v>2.1.1.3.8.2</v>
          </cell>
          <cell r="B13529" t="str">
            <v>Hr Consultores Asociados, S.A. De C.V</v>
          </cell>
          <cell r="C13529">
            <v>0</v>
          </cell>
          <cell r="D13529">
            <v>0</v>
          </cell>
          <cell r="E13529">
            <v>0</v>
          </cell>
          <cell r="F13529">
            <v>0</v>
          </cell>
          <cell r="G13529">
            <v>0</v>
          </cell>
        </row>
        <row r="13530">
          <cell r="A13530" t="str">
            <v>2.1.1.3.8.3</v>
          </cell>
          <cell r="B13530" t="str">
            <v>Heredia Quijano Ariel Antonio</v>
          </cell>
          <cell r="C13530">
            <v>0</v>
          </cell>
          <cell r="D13530">
            <v>0</v>
          </cell>
          <cell r="E13530">
            <v>0</v>
          </cell>
          <cell r="F13530">
            <v>0</v>
          </cell>
          <cell r="G13530">
            <v>0</v>
          </cell>
        </row>
        <row r="13531">
          <cell r="A13531" t="str">
            <v>2.1.1.3.8.4</v>
          </cell>
          <cell r="B13531" t="str">
            <v>Hidroponia Maya S.A. De C.V</v>
          </cell>
          <cell r="C13531">
            <v>0</v>
          </cell>
          <cell r="D13531">
            <v>0</v>
          </cell>
          <cell r="E13531">
            <v>0</v>
          </cell>
          <cell r="F13531">
            <v>0</v>
          </cell>
          <cell r="G13531">
            <v>0</v>
          </cell>
        </row>
        <row r="13532">
          <cell r="A13532" t="str">
            <v>2.1.1.3.8.5</v>
          </cell>
          <cell r="B13532" t="str">
            <v>Hernandez Cabrera Edrisi Alejandro</v>
          </cell>
          <cell r="C13532">
            <v>0</v>
          </cell>
          <cell r="D13532">
            <v>0</v>
          </cell>
          <cell r="E13532">
            <v>0</v>
          </cell>
          <cell r="F13532">
            <v>0</v>
          </cell>
          <cell r="G13532">
            <v>0</v>
          </cell>
        </row>
        <row r="13533">
          <cell r="A13533" t="str">
            <v>2.1.1.3.8.6</v>
          </cell>
          <cell r="B13533" t="str">
            <v>Hefan Construcciones S.A. De C.V</v>
          </cell>
          <cell r="C13533">
            <v>0</v>
          </cell>
          <cell r="D13533">
            <v>0</v>
          </cell>
          <cell r="E13533">
            <v>0</v>
          </cell>
          <cell r="F13533">
            <v>0</v>
          </cell>
          <cell r="G13533">
            <v>0</v>
          </cell>
        </row>
        <row r="13534">
          <cell r="A13534" t="str">
            <v>2.1.1.3.8.8</v>
          </cell>
          <cell r="B13534" t="str">
            <v>Halcon Obras Civiles, S.A. De C.V</v>
          </cell>
          <cell r="C13534">
            <v>0</v>
          </cell>
          <cell r="D13534">
            <v>0</v>
          </cell>
          <cell r="E13534">
            <v>0</v>
          </cell>
          <cell r="F13534">
            <v>0</v>
          </cell>
          <cell r="G13534">
            <v>0</v>
          </cell>
        </row>
        <row r="13535">
          <cell r="A13535" t="str">
            <v>2.1.1.3.8.9</v>
          </cell>
          <cell r="B13535" t="str">
            <v>Hernandez Arcos Vianey Anahi</v>
          </cell>
          <cell r="C13535">
            <v>0</v>
          </cell>
          <cell r="D13535">
            <v>0</v>
          </cell>
          <cell r="E13535">
            <v>0</v>
          </cell>
          <cell r="F13535">
            <v>0</v>
          </cell>
          <cell r="G13535">
            <v>0</v>
          </cell>
        </row>
        <row r="13536">
          <cell r="A13536" t="str">
            <v>2.1.1.3.8.10</v>
          </cell>
          <cell r="B13536" t="str">
            <v>Hernandez Ceballos Raul Ariel</v>
          </cell>
          <cell r="C13536">
            <v>0</v>
          </cell>
          <cell r="D13536">
            <v>0</v>
          </cell>
          <cell r="E13536">
            <v>0</v>
          </cell>
          <cell r="F13536">
            <v>0</v>
          </cell>
          <cell r="G13536">
            <v>0</v>
          </cell>
        </row>
        <row r="13537">
          <cell r="A13537" t="str">
            <v>2.1.1.3.8.11</v>
          </cell>
          <cell r="B13537" t="str">
            <v>HUCHIM UCAN JESUS FLORENTINO</v>
          </cell>
          <cell r="C13537">
            <v>0</v>
          </cell>
          <cell r="D13537">
            <v>0</v>
          </cell>
          <cell r="E13537">
            <v>0</v>
          </cell>
          <cell r="F13537">
            <v>0</v>
          </cell>
          <cell r="G13537">
            <v>0</v>
          </cell>
        </row>
        <row r="13538">
          <cell r="A13538" t="str">
            <v>2.1.1.3.8.12</v>
          </cell>
          <cell r="B13538" t="str">
            <v>HERRERA CASTILLO JUAN BALTAZAR</v>
          </cell>
          <cell r="C13538">
            <v>1155094.29</v>
          </cell>
          <cell r="D13538">
            <v>1155094.29</v>
          </cell>
          <cell r="E13538">
            <v>0</v>
          </cell>
          <cell r="F13538">
            <v>-1155094.29</v>
          </cell>
          <cell r="G13538">
            <v>0</v>
          </cell>
        </row>
        <row r="13539">
          <cell r="A13539" t="str">
            <v>2.1.1.3.8.13</v>
          </cell>
          <cell r="B13539" t="str">
            <v>HYDRO FUSION, S.A. DE C.V.</v>
          </cell>
          <cell r="C13539">
            <v>935018.94</v>
          </cell>
          <cell r="D13539">
            <v>1111306.1200000001</v>
          </cell>
          <cell r="E13539">
            <v>176287.18</v>
          </cell>
          <cell r="F13539">
            <v>-935018.94</v>
          </cell>
          <cell r="G13539">
            <v>0</v>
          </cell>
        </row>
        <row r="13540">
          <cell r="A13540" t="str">
            <v>2.1.1.3.8.14</v>
          </cell>
          <cell r="B13540" t="str">
            <v>Hernandez Dominguez Jhon</v>
          </cell>
          <cell r="C13540">
            <v>0</v>
          </cell>
          <cell r="D13540">
            <v>2408614.89</v>
          </cell>
          <cell r="E13540">
            <v>3250530.19</v>
          </cell>
          <cell r="F13540">
            <v>841915.3</v>
          </cell>
          <cell r="G13540">
            <v>841915.3</v>
          </cell>
        </row>
        <row r="13541">
          <cell r="A13541" t="str">
            <v>2.1.1.3.9</v>
          </cell>
          <cell r="B13541" t="str">
            <v>I</v>
          </cell>
          <cell r="C13541">
            <v>18113767.059999999</v>
          </cell>
          <cell r="D13541">
            <v>58290953.340000004</v>
          </cell>
          <cell r="E13541">
            <v>57520205.399999999</v>
          </cell>
          <cell r="F13541">
            <v>-770747.94</v>
          </cell>
          <cell r="G13541">
            <v>17343019.120000001</v>
          </cell>
        </row>
        <row r="13542">
          <cell r="A13542" t="str">
            <v>2.1.1.3.9.1</v>
          </cell>
          <cell r="B13542" t="str">
            <v>Imporexp G&amp;G, S.A. De C.V</v>
          </cell>
          <cell r="C13542">
            <v>0</v>
          </cell>
          <cell r="D13542">
            <v>0</v>
          </cell>
          <cell r="E13542">
            <v>0</v>
          </cell>
          <cell r="F13542">
            <v>0</v>
          </cell>
          <cell r="G13542">
            <v>0</v>
          </cell>
        </row>
        <row r="13543">
          <cell r="A13543" t="str">
            <v>2.1.1.3.9.2</v>
          </cell>
          <cell r="B13543" t="str">
            <v>Industria Electronica Medica S.A. De C.V</v>
          </cell>
          <cell r="C13543">
            <v>0</v>
          </cell>
          <cell r="D13543">
            <v>0</v>
          </cell>
          <cell r="E13543">
            <v>0</v>
          </cell>
          <cell r="F13543">
            <v>0</v>
          </cell>
          <cell r="G13543">
            <v>0</v>
          </cell>
        </row>
        <row r="13544">
          <cell r="A13544" t="str">
            <v>2.1.1.3.9.3</v>
          </cell>
          <cell r="B13544" t="str">
            <v>Ingenieria Aplicada Del Caribe, S.A. De C.V.</v>
          </cell>
          <cell r="C13544">
            <v>21033.119999999999</v>
          </cell>
          <cell r="D13544">
            <v>21033.119999999999</v>
          </cell>
          <cell r="E13544">
            <v>0</v>
          </cell>
          <cell r="F13544">
            <v>-21033.119999999999</v>
          </cell>
          <cell r="G13544">
            <v>0</v>
          </cell>
        </row>
        <row r="13545">
          <cell r="A13545" t="str">
            <v>2.1.1.3.9.4</v>
          </cell>
          <cell r="B13545" t="str">
            <v>Ingenieria Caminera S.A. De C.V</v>
          </cell>
          <cell r="C13545">
            <v>0</v>
          </cell>
          <cell r="D13545">
            <v>0</v>
          </cell>
          <cell r="E13545">
            <v>0</v>
          </cell>
          <cell r="F13545">
            <v>0</v>
          </cell>
          <cell r="G13545">
            <v>0</v>
          </cell>
        </row>
        <row r="13546">
          <cell r="A13546" t="str">
            <v>2.1.1.3.9.5</v>
          </cell>
          <cell r="B13546" t="str">
            <v>Ingenieria De Control Industrial Grupo Peninsular, S.A</v>
          </cell>
          <cell r="C13546">
            <v>0</v>
          </cell>
          <cell r="D13546">
            <v>0</v>
          </cell>
          <cell r="E13546">
            <v>0</v>
          </cell>
          <cell r="F13546">
            <v>0</v>
          </cell>
          <cell r="G13546">
            <v>0</v>
          </cell>
        </row>
        <row r="13547">
          <cell r="A13547" t="str">
            <v>2.1.1.3.9.6</v>
          </cell>
          <cell r="B13547" t="str">
            <v>Ingenieria Y Construcciones Del Caribe, S.A. De C.V</v>
          </cell>
          <cell r="C13547">
            <v>0</v>
          </cell>
          <cell r="D13547">
            <v>0</v>
          </cell>
          <cell r="E13547">
            <v>0</v>
          </cell>
          <cell r="F13547">
            <v>0</v>
          </cell>
          <cell r="G13547">
            <v>0</v>
          </cell>
        </row>
        <row r="13548">
          <cell r="A13548" t="str">
            <v>2.1.1.3.9.7</v>
          </cell>
          <cell r="B13548" t="str">
            <v>Ingenieria Y Desarrollo Inmobiliario De Mexico S.A De C.V</v>
          </cell>
          <cell r="C13548">
            <v>0</v>
          </cell>
          <cell r="D13548">
            <v>0</v>
          </cell>
          <cell r="E13548">
            <v>0</v>
          </cell>
          <cell r="F13548">
            <v>0</v>
          </cell>
          <cell r="G13548">
            <v>0</v>
          </cell>
        </row>
        <row r="13549">
          <cell r="A13549" t="str">
            <v>2.1.1.3.9.8</v>
          </cell>
          <cell r="B13549" t="str">
            <v>Ingenieros Asociados De Quintana Roo, S.A De C.V.</v>
          </cell>
          <cell r="C13549">
            <v>0</v>
          </cell>
          <cell r="D13549">
            <v>6418878.5099999998</v>
          </cell>
          <cell r="E13549">
            <v>14558217.68</v>
          </cell>
          <cell r="F13549">
            <v>8139339.1699999999</v>
          </cell>
          <cell r="G13549">
            <v>8139339.1699999999</v>
          </cell>
        </row>
        <row r="13550">
          <cell r="A13550" t="str">
            <v>2.1.1.3.9.9</v>
          </cell>
          <cell r="B13550" t="str">
            <v>Instalaciones Electricas Del Caribe, S. De R.L. De C.V.</v>
          </cell>
          <cell r="C13550">
            <v>223761.8</v>
          </cell>
          <cell r="D13550">
            <v>4714916.17</v>
          </cell>
          <cell r="E13550">
            <v>4498268.3899999997</v>
          </cell>
          <cell r="F13550">
            <v>-216647.78</v>
          </cell>
          <cell r="G13550">
            <v>7114.02</v>
          </cell>
        </row>
        <row r="13551">
          <cell r="A13551" t="str">
            <v>2.1.1.3.9.10</v>
          </cell>
          <cell r="B13551" t="str">
            <v>Instalaciones Electromecanicas De Quintana Roo, S.A. De C.V.</v>
          </cell>
          <cell r="C13551">
            <v>81566.81</v>
          </cell>
          <cell r="D13551">
            <v>2691116.04</v>
          </cell>
          <cell r="E13551">
            <v>6512651.9100000001</v>
          </cell>
          <cell r="F13551">
            <v>3821535.87</v>
          </cell>
          <cell r="G13551">
            <v>3903102.68</v>
          </cell>
        </row>
        <row r="13552">
          <cell r="A13552" t="str">
            <v>2.1.1.3.9.11</v>
          </cell>
          <cell r="B13552" t="str">
            <v>Instalaciones Hidroelectricas Y Asociados S.A. De C.V</v>
          </cell>
          <cell r="C13552">
            <v>0</v>
          </cell>
          <cell r="D13552">
            <v>0</v>
          </cell>
          <cell r="E13552">
            <v>0</v>
          </cell>
          <cell r="F13552">
            <v>0</v>
          </cell>
          <cell r="G13552">
            <v>0</v>
          </cell>
        </row>
        <row r="13553">
          <cell r="A13553" t="str">
            <v>2.1.1.3.9.12</v>
          </cell>
          <cell r="B13553" t="str">
            <v>Instituto De Infraestructura Fisica Educativa Del Estado De Quintana Roo</v>
          </cell>
          <cell r="C13553">
            <v>57163.05</v>
          </cell>
          <cell r="D13553">
            <v>0</v>
          </cell>
          <cell r="E13553">
            <v>0</v>
          </cell>
          <cell r="F13553">
            <v>0</v>
          </cell>
          <cell r="G13553">
            <v>57163.05</v>
          </cell>
        </row>
        <row r="13554">
          <cell r="A13554" t="str">
            <v>2.1.1.3.9.13</v>
          </cell>
          <cell r="B13554" t="str">
            <v>Industrias Metalicas Gora, S.A. De C.V</v>
          </cell>
          <cell r="C13554">
            <v>0</v>
          </cell>
          <cell r="D13554">
            <v>0</v>
          </cell>
          <cell r="E13554">
            <v>0</v>
          </cell>
          <cell r="F13554">
            <v>0</v>
          </cell>
          <cell r="G13554">
            <v>0</v>
          </cell>
        </row>
        <row r="13555">
          <cell r="A13555" t="str">
            <v>2.1.1.3.9.14</v>
          </cell>
          <cell r="B13555" t="str">
            <v>Instrumedical, S.A. De C.V</v>
          </cell>
          <cell r="C13555">
            <v>0</v>
          </cell>
          <cell r="D13555">
            <v>0</v>
          </cell>
          <cell r="E13555">
            <v>0</v>
          </cell>
          <cell r="F13555">
            <v>0</v>
          </cell>
          <cell r="G13555">
            <v>0</v>
          </cell>
        </row>
        <row r="13556">
          <cell r="A13556" t="str">
            <v>2.1.1.3.9.15</v>
          </cell>
          <cell r="B13556" t="str">
            <v>Inmobiliaria Santa Dolores S.A. De C.V.</v>
          </cell>
          <cell r="C13556">
            <v>0</v>
          </cell>
          <cell r="D13556">
            <v>0</v>
          </cell>
          <cell r="E13556">
            <v>0</v>
          </cell>
          <cell r="F13556">
            <v>0</v>
          </cell>
          <cell r="G13556">
            <v>0</v>
          </cell>
        </row>
        <row r="13557">
          <cell r="A13557" t="str">
            <v>2.1.1.3.9.16</v>
          </cell>
          <cell r="B13557" t="str">
            <v>Irizzont Marrufo Jose Luis Junior</v>
          </cell>
          <cell r="C13557">
            <v>0</v>
          </cell>
          <cell r="D13557">
            <v>0</v>
          </cell>
          <cell r="E13557">
            <v>0</v>
          </cell>
          <cell r="F13557">
            <v>0</v>
          </cell>
          <cell r="G13557">
            <v>0</v>
          </cell>
        </row>
        <row r="13558">
          <cell r="A13558" t="str">
            <v>2.1.1.3.9.17</v>
          </cell>
          <cell r="B13558" t="str">
            <v>Internet Movil, S. De R.L. De C.V</v>
          </cell>
          <cell r="C13558">
            <v>0</v>
          </cell>
          <cell r="D13558">
            <v>0</v>
          </cell>
          <cell r="E13558">
            <v>0</v>
          </cell>
          <cell r="F13558">
            <v>0</v>
          </cell>
          <cell r="G13558">
            <v>0</v>
          </cell>
        </row>
        <row r="13559">
          <cell r="A13559" t="str">
            <v>2.1.1.3.9.18</v>
          </cell>
          <cell r="B13559" t="str">
            <v>Impulsora De La Costa Maya De Quintana Roo, S.A. De C.V</v>
          </cell>
          <cell r="C13559">
            <v>1970016.53</v>
          </cell>
          <cell r="D13559">
            <v>7050185.3300000001</v>
          </cell>
          <cell r="E13559">
            <v>7146821.71</v>
          </cell>
          <cell r="F13559">
            <v>96636.38</v>
          </cell>
          <cell r="G13559">
            <v>2066652.91</v>
          </cell>
        </row>
        <row r="13560">
          <cell r="A13560" t="str">
            <v>2.1.1.3.9.19</v>
          </cell>
          <cell r="B13560" t="str">
            <v>Instituto De Fomento A La Vivienda Y Regularizacion De</v>
          </cell>
          <cell r="C13560">
            <v>351650</v>
          </cell>
          <cell r="D13560">
            <v>0</v>
          </cell>
          <cell r="E13560">
            <v>0</v>
          </cell>
          <cell r="F13560">
            <v>0</v>
          </cell>
          <cell r="G13560">
            <v>351650</v>
          </cell>
        </row>
        <row r="13561">
          <cell r="A13561" t="str">
            <v>2.1.1.3.9.20</v>
          </cell>
          <cell r="B13561" t="str">
            <v>Idecan,S.A. De C.V.</v>
          </cell>
          <cell r="C13561">
            <v>1027592.58</v>
          </cell>
          <cell r="D13561">
            <v>6030694.7000000002</v>
          </cell>
          <cell r="E13561">
            <v>5095318.9400000004</v>
          </cell>
          <cell r="F13561">
            <v>-935375.76</v>
          </cell>
          <cell r="G13561">
            <v>92216.82</v>
          </cell>
        </row>
        <row r="13562">
          <cell r="A13562" t="str">
            <v>2.1.1.3.9.21</v>
          </cell>
          <cell r="B13562" t="str">
            <v>Ingenieria Y Construccion Jrcl, S.A. De C.V.</v>
          </cell>
          <cell r="C13562">
            <v>0</v>
          </cell>
          <cell r="D13562">
            <v>0</v>
          </cell>
          <cell r="E13562">
            <v>0</v>
          </cell>
          <cell r="F13562">
            <v>0</v>
          </cell>
          <cell r="G13562">
            <v>0</v>
          </cell>
        </row>
        <row r="13563">
          <cell r="A13563" t="str">
            <v>2.1.1.3.9.22</v>
          </cell>
          <cell r="B13563" t="str">
            <v>Instituto Mexicano De Tecnologia Del Agua</v>
          </cell>
          <cell r="C13563">
            <v>0</v>
          </cell>
          <cell r="D13563">
            <v>0</v>
          </cell>
          <cell r="E13563">
            <v>0</v>
          </cell>
          <cell r="F13563">
            <v>0</v>
          </cell>
          <cell r="G13563">
            <v>0</v>
          </cell>
        </row>
        <row r="13564">
          <cell r="A13564" t="str">
            <v>2.1.1.3.9.23</v>
          </cell>
          <cell r="B13564" t="str">
            <v>Ingenieria En Costos S.A. De C.V</v>
          </cell>
          <cell r="C13564">
            <v>0</v>
          </cell>
          <cell r="D13564">
            <v>0</v>
          </cell>
          <cell r="E13564">
            <v>0</v>
          </cell>
          <cell r="F13564">
            <v>0</v>
          </cell>
          <cell r="G13564">
            <v>0</v>
          </cell>
        </row>
        <row r="13565">
          <cell r="A13565" t="str">
            <v>2.1.1.3.9.24</v>
          </cell>
          <cell r="B13565" t="str">
            <v>Ingenieria Y Diseño Especializado De La Riviera, S.A. D</v>
          </cell>
          <cell r="C13565">
            <v>0</v>
          </cell>
          <cell r="D13565">
            <v>5464294.0700000003</v>
          </cell>
          <cell r="E13565">
            <v>5615711.5999999996</v>
          </cell>
          <cell r="F13565">
            <v>151417.53</v>
          </cell>
          <cell r="G13565">
            <v>151417.53</v>
          </cell>
        </row>
        <row r="13566">
          <cell r="A13566" t="str">
            <v>2.1.1.3.9.25</v>
          </cell>
          <cell r="B13566" t="str">
            <v>Integra Instalacion Y Construccion, S.A. P.I. De C.V</v>
          </cell>
          <cell r="C13566">
            <v>0</v>
          </cell>
          <cell r="D13566">
            <v>0</v>
          </cell>
          <cell r="E13566">
            <v>0</v>
          </cell>
          <cell r="F13566">
            <v>0</v>
          </cell>
          <cell r="G13566">
            <v>0</v>
          </cell>
        </row>
        <row r="13567">
          <cell r="A13567" t="str">
            <v>2.1.1.3.9.26</v>
          </cell>
          <cell r="B13567" t="str">
            <v>Iton Regiones S.A. De C.V</v>
          </cell>
          <cell r="C13567">
            <v>0</v>
          </cell>
          <cell r="D13567">
            <v>0</v>
          </cell>
          <cell r="E13567">
            <v>0</v>
          </cell>
          <cell r="F13567">
            <v>0</v>
          </cell>
          <cell r="G13567">
            <v>0</v>
          </cell>
        </row>
        <row r="13568">
          <cell r="A13568" t="str">
            <v>2.1.1.3.9.27</v>
          </cell>
          <cell r="B13568" t="str">
            <v>Ingenieria Y Perforaciones Peninsulares S.A. De C.V.</v>
          </cell>
          <cell r="C13568">
            <v>43263.03</v>
          </cell>
          <cell r="D13568">
            <v>43263.03</v>
          </cell>
          <cell r="E13568">
            <v>0</v>
          </cell>
          <cell r="F13568">
            <v>-43263.03</v>
          </cell>
          <cell r="G13568">
            <v>0</v>
          </cell>
        </row>
        <row r="13569">
          <cell r="A13569" t="str">
            <v>2.1.1.3.9.28</v>
          </cell>
          <cell r="B13569" t="str">
            <v>Ingenieria Sistemas Y Servicios Computacionales Angel C</v>
          </cell>
          <cell r="C13569">
            <v>0</v>
          </cell>
          <cell r="D13569">
            <v>0</v>
          </cell>
          <cell r="E13569">
            <v>0</v>
          </cell>
          <cell r="F13569">
            <v>0</v>
          </cell>
          <cell r="G13569">
            <v>0</v>
          </cell>
        </row>
        <row r="13570">
          <cell r="A13570" t="str">
            <v>2.1.1.3.9.29</v>
          </cell>
          <cell r="B13570" t="str">
            <v>Impresol S.A De C.V</v>
          </cell>
          <cell r="C13570">
            <v>0</v>
          </cell>
          <cell r="D13570">
            <v>0</v>
          </cell>
          <cell r="E13570">
            <v>0</v>
          </cell>
          <cell r="F13570">
            <v>0</v>
          </cell>
          <cell r="G13570">
            <v>0</v>
          </cell>
        </row>
        <row r="13571">
          <cell r="A13571" t="str">
            <v>2.1.1.3.9.30</v>
          </cell>
          <cell r="B13571" t="str">
            <v>Impresora De Chetumal, S.A. De C.V</v>
          </cell>
          <cell r="C13571">
            <v>0</v>
          </cell>
          <cell r="D13571">
            <v>0</v>
          </cell>
          <cell r="E13571">
            <v>0</v>
          </cell>
          <cell r="F13571">
            <v>0</v>
          </cell>
          <cell r="G13571">
            <v>0</v>
          </cell>
        </row>
        <row r="13572">
          <cell r="A13572" t="str">
            <v>2.1.1.3.9.31</v>
          </cell>
          <cell r="B13572" t="str">
            <v>Ibañez Gonzalez Maria Alicia</v>
          </cell>
          <cell r="C13572">
            <v>0</v>
          </cell>
          <cell r="D13572">
            <v>0</v>
          </cell>
          <cell r="E13572">
            <v>0</v>
          </cell>
          <cell r="F13572">
            <v>0</v>
          </cell>
          <cell r="G13572">
            <v>0</v>
          </cell>
        </row>
        <row r="13573">
          <cell r="A13573" t="str">
            <v>2.1.1.3.9.32</v>
          </cell>
          <cell r="B13573" t="str">
            <v>Impulsor Comunicaciones, S.A. De C.V</v>
          </cell>
          <cell r="C13573">
            <v>0</v>
          </cell>
          <cell r="D13573">
            <v>0</v>
          </cell>
          <cell r="E13573">
            <v>0</v>
          </cell>
          <cell r="F13573">
            <v>0</v>
          </cell>
          <cell r="G13573">
            <v>0</v>
          </cell>
        </row>
        <row r="13574">
          <cell r="A13574" t="str">
            <v>2.1.1.3.9.33</v>
          </cell>
          <cell r="B13574" t="str">
            <v>Integracion Y Desarrollo Cocei S.A De C.V</v>
          </cell>
          <cell r="C13574">
            <v>0</v>
          </cell>
          <cell r="D13574">
            <v>0</v>
          </cell>
          <cell r="E13574">
            <v>0</v>
          </cell>
          <cell r="F13574">
            <v>0</v>
          </cell>
          <cell r="G13574">
            <v>0</v>
          </cell>
        </row>
        <row r="13575">
          <cell r="A13575" t="str">
            <v>2.1.1.3.9.34</v>
          </cell>
          <cell r="B13575" t="str">
            <v>Ilco Constructores S.A. De C.V.</v>
          </cell>
          <cell r="C13575">
            <v>0</v>
          </cell>
          <cell r="D13575">
            <v>0</v>
          </cell>
          <cell r="E13575">
            <v>0</v>
          </cell>
          <cell r="F13575">
            <v>0</v>
          </cell>
          <cell r="G13575">
            <v>0</v>
          </cell>
        </row>
        <row r="13576">
          <cell r="A13576" t="str">
            <v>2.1.1.3.9.35</v>
          </cell>
          <cell r="B13576" t="str">
            <v>Inmobiliaria Y Pavimentos De Chetumal S.A. De C.V.</v>
          </cell>
          <cell r="C13576">
            <v>0</v>
          </cell>
          <cell r="D13576">
            <v>0</v>
          </cell>
          <cell r="E13576">
            <v>0</v>
          </cell>
          <cell r="F13576">
            <v>0</v>
          </cell>
          <cell r="G13576">
            <v>0</v>
          </cell>
        </row>
        <row r="13577">
          <cell r="A13577" t="str">
            <v>2.1.1.3.9.36</v>
          </cell>
          <cell r="B13577" t="str">
            <v>Inmobiliaria Cumbres De Yucatan S.A. De C.V</v>
          </cell>
          <cell r="C13577">
            <v>0</v>
          </cell>
          <cell r="D13577">
            <v>0</v>
          </cell>
          <cell r="E13577">
            <v>0</v>
          </cell>
          <cell r="F13577">
            <v>0</v>
          </cell>
          <cell r="G13577">
            <v>0</v>
          </cell>
        </row>
        <row r="13578">
          <cell r="A13578" t="str">
            <v>2.1.1.3.9.37</v>
          </cell>
          <cell r="B13578" t="str">
            <v>Integradora Constructiva Peninsular S.A. De C.V</v>
          </cell>
          <cell r="C13578">
            <v>0</v>
          </cell>
          <cell r="D13578">
            <v>0</v>
          </cell>
          <cell r="E13578">
            <v>0</v>
          </cell>
          <cell r="F13578">
            <v>0</v>
          </cell>
          <cell r="G13578">
            <v>0</v>
          </cell>
        </row>
        <row r="13579">
          <cell r="A13579" t="str">
            <v>2.1.1.3.9.38</v>
          </cell>
          <cell r="B13579" t="str">
            <v>Inmobiliaria Caribe Turquesa S.A. De C.V</v>
          </cell>
          <cell r="C13579">
            <v>0</v>
          </cell>
          <cell r="D13579">
            <v>0</v>
          </cell>
          <cell r="E13579">
            <v>0</v>
          </cell>
          <cell r="F13579">
            <v>0</v>
          </cell>
          <cell r="G13579">
            <v>0</v>
          </cell>
        </row>
        <row r="13580">
          <cell r="A13580" t="str">
            <v>2.1.1.3.9.39</v>
          </cell>
          <cell r="B13580" t="str">
            <v>Impulsor Electrico S.A. De C.V.</v>
          </cell>
          <cell r="C13580">
            <v>0</v>
          </cell>
          <cell r="D13580">
            <v>0</v>
          </cell>
          <cell r="E13580">
            <v>0</v>
          </cell>
          <cell r="F13580">
            <v>0</v>
          </cell>
          <cell r="G13580">
            <v>0</v>
          </cell>
        </row>
        <row r="13581">
          <cell r="A13581" t="str">
            <v>2.1.1.3.9.40</v>
          </cell>
          <cell r="B13581" t="str">
            <v>Ingenieria Y Servicios En Control Ambiental Industrial</v>
          </cell>
          <cell r="C13581">
            <v>0</v>
          </cell>
          <cell r="D13581">
            <v>0</v>
          </cell>
          <cell r="E13581">
            <v>0</v>
          </cell>
          <cell r="F13581">
            <v>0</v>
          </cell>
          <cell r="G13581">
            <v>0</v>
          </cell>
        </row>
        <row r="13582">
          <cell r="A13582" t="str">
            <v>2.1.1.3.9.41</v>
          </cell>
          <cell r="B13582" t="str">
            <v>Ingenieros Prácticos Del Sureste S.A. De C.V.</v>
          </cell>
          <cell r="C13582">
            <v>3865407.69</v>
          </cell>
          <cell r="D13582">
            <v>3806335.27</v>
          </cell>
          <cell r="E13582">
            <v>0</v>
          </cell>
          <cell r="F13582">
            <v>-3806335.27</v>
          </cell>
          <cell r="G13582">
            <v>59072.42</v>
          </cell>
        </row>
        <row r="13583">
          <cell r="A13583" t="str">
            <v>2.1.1.3.9.42</v>
          </cell>
          <cell r="B13583" t="str">
            <v>Ia Construcciones S.A De C.V</v>
          </cell>
          <cell r="C13583">
            <v>925643.2</v>
          </cell>
          <cell r="D13583">
            <v>925643.2</v>
          </cell>
          <cell r="E13583">
            <v>0</v>
          </cell>
          <cell r="F13583">
            <v>-925643.2</v>
          </cell>
          <cell r="G13583">
            <v>0</v>
          </cell>
        </row>
        <row r="13584">
          <cell r="A13584" t="str">
            <v>2.1.1.3.9.44</v>
          </cell>
          <cell r="B13584" t="str">
            <v>Impulsora Tecnologica Ambiental S.A De C.V</v>
          </cell>
          <cell r="C13584">
            <v>0</v>
          </cell>
          <cell r="D13584">
            <v>0</v>
          </cell>
          <cell r="E13584">
            <v>0</v>
          </cell>
          <cell r="F13584">
            <v>0</v>
          </cell>
          <cell r="G13584">
            <v>0</v>
          </cell>
        </row>
        <row r="13585">
          <cell r="A13585" t="str">
            <v>2.1.1.3.9.45</v>
          </cell>
          <cell r="B13585" t="str">
            <v>Innovacion En Construccion Y Bienes Raices Gm S.A. De C</v>
          </cell>
          <cell r="C13585">
            <v>0</v>
          </cell>
          <cell r="D13585">
            <v>0</v>
          </cell>
          <cell r="E13585">
            <v>0</v>
          </cell>
          <cell r="F13585">
            <v>0</v>
          </cell>
          <cell r="G13585">
            <v>0</v>
          </cell>
        </row>
        <row r="13586">
          <cell r="A13586" t="str">
            <v>2.1.1.3.9.46</v>
          </cell>
          <cell r="B13586" t="str">
            <v>Inventec S.A. De C.V</v>
          </cell>
          <cell r="C13586">
            <v>0</v>
          </cell>
          <cell r="D13586">
            <v>0</v>
          </cell>
          <cell r="E13586">
            <v>0</v>
          </cell>
          <cell r="F13586">
            <v>0</v>
          </cell>
          <cell r="G13586">
            <v>0</v>
          </cell>
        </row>
        <row r="13587">
          <cell r="A13587" t="str">
            <v>2.1.1.3.9.47</v>
          </cell>
          <cell r="B13587" t="str">
            <v>Infralux S.A. De C.V.</v>
          </cell>
          <cell r="C13587">
            <v>5375881.2699999996</v>
          </cell>
          <cell r="D13587">
            <v>9264856.2699999996</v>
          </cell>
          <cell r="E13587">
            <v>6227723.0999999996</v>
          </cell>
          <cell r="F13587">
            <v>-3037133.17</v>
          </cell>
          <cell r="G13587">
            <v>2338748.1</v>
          </cell>
        </row>
        <row r="13588">
          <cell r="A13588" t="str">
            <v>2.1.1.3.9.48</v>
          </cell>
          <cell r="B13588" t="str">
            <v>Instituto Mexicano De La Propiedad Industrial</v>
          </cell>
          <cell r="C13588">
            <v>0</v>
          </cell>
          <cell r="D13588">
            <v>0</v>
          </cell>
          <cell r="E13588">
            <v>0</v>
          </cell>
          <cell r="F13588">
            <v>0</v>
          </cell>
          <cell r="G13588">
            <v>0</v>
          </cell>
        </row>
        <row r="13589">
          <cell r="A13589" t="str">
            <v>2.1.1.3.9.49</v>
          </cell>
          <cell r="B13589" t="str">
            <v>Ingenieria, Asesoria Y Planeacion, S.A.</v>
          </cell>
          <cell r="C13589">
            <v>0</v>
          </cell>
          <cell r="D13589">
            <v>0</v>
          </cell>
          <cell r="E13589">
            <v>0</v>
          </cell>
          <cell r="F13589">
            <v>0</v>
          </cell>
          <cell r="G13589">
            <v>0</v>
          </cell>
        </row>
        <row r="13590">
          <cell r="A13590" t="str">
            <v>2.1.1.3.9.50</v>
          </cell>
          <cell r="B13590" t="str">
            <v>Ingenieria Publicitaria Y Arte, S.A. De C.V</v>
          </cell>
          <cell r="C13590">
            <v>0</v>
          </cell>
          <cell r="D13590">
            <v>0</v>
          </cell>
          <cell r="E13590">
            <v>0</v>
          </cell>
          <cell r="F13590">
            <v>0</v>
          </cell>
          <cell r="G13590">
            <v>0</v>
          </cell>
        </row>
        <row r="13591">
          <cell r="A13591" t="str">
            <v>2.1.1.3.9.51</v>
          </cell>
          <cell r="B13591" t="str">
            <v>Ingenieria Obras Y Servicios A La Industria S.A. De C.V</v>
          </cell>
          <cell r="C13591">
            <v>0</v>
          </cell>
          <cell r="D13591">
            <v>0</v>
          </cell>
          <cell r="E13591">
            <v>0</v>
          </cell>
          <cell r="F13591">
            <v>0</v>
          </cell>
          <cell r="G13591">
            <v>0</v>
          </cell>
        </row>
        <row r="13592">
          <cell r="A13592" t="str">
            <v>2.1.1.3.9.52</v>
          </cell>
          <cell r="B13592" t="str">
            <v>Intelux, S.A. De C.V.</v>
          </cell>
          <cell r="C13592">
            <v>0</v>
          </cell>
          <cell r="D13592">
            <v>0</v>
          </cell>
          <cell r="E13592">
            <v>0</v>
          </cell>
          <cell r="F13592">
            <v>0</v>
          </cell>
          <cell r="G13592">
            <v>0</v>
          </cell>
        </row>
        <row r="13593">
          <cell r="A13593" t="str">
            <v>2.1.1.3.9.53</v>
          </cell>
          <cell r="B13593" t="str">
            <v>Ingenieria Y Construccion San Antonio S.A. De C.V.</v>
          </cell>
          <cell r="C13593">
            <v>0</v>
          </cell>
          <cell r="D13593">
            <v>0</v>
          </cell>
          <cell r="E13593">
            <v>0</v>
          </cell>
          <cell r="F13593">
            <v>0</v>
          </cell>
          <cell r="G13593">
            <v>0</v>
          </cell>
        </row>
        <row r="13594">
          <cell r="A13594" t="str">
            <v>2.1.1.3.9.54</v>
          </cell>
          <cell r="B13594" t="str">
            <v>Instituto De Capacitacion Para El Trabajo Del Edo. De Quintana Roo</v>
          </cell>
          <cell r="C13594">
            <v>0</v>
          </cell>
          <cell r="D13594">
            <v>0</v>
          </cell>
          <cell r="E13594">
            <v>0</v>
          </cell>
          <cell r="F13594">
            <v>0</v>
          </cell>
          <cell r="G13594">
            <v>0</v>
          </cell>
        </row>
        <row r="13595">
          <cell r="A13595" t="str">
            <v>2.1.1.3.9.55</v>
          </cell>
          <cell r="B13595" t="str">
            <v>Ingenieria Y Servicios Del Caribe, S.A. De C.V.</v>
          </cell>
          <cell r="C13595">
            <v>867099.17</v>
          </cell>
          <cell r="D13595">
            <v>867099.17</v>
          </cell>
          <cell r="E13595">
            <v>0</v>
          </cell>
          <cell r="F13595">
            <v>-867099.17</v>
          </cell>
          <cell r="G13595">
            <v>0</v>
          </cell>
        </row>
        <row r="13596">
          <cell r="A13596" t="str">
            <v>2.1.1.3.9.56</v>
          </cell>
          <cell r="B13596" t="str">
            <v>INGENIERIA Y ARQUITECTURA DE LA COSTA MAYA, S.A. DE C.V</v>
          </cell>
          <cell r="C13596">
            <v>3303688.81</v>
          </cell>
          <cell r="D13596">
            <v>3303688.81</v>
          </cell>
          <cell r="E13596">
            <v>0</v>
          </cell>
          <cell r="F13596">
            <v>-3303688.81</v>
          </cell>
          <cell r="G13596">
            <v>0</v>
          </cell>
        </row>
        <row r="13597">
          <cell r="A13597" t="str">
            <v>2.1.1.3.9.57</v>
          </cell>
          <cell r="B13597" t="str">
            <v>Imavix Construcciones, S.A. de C.V.</v>
          </cell>
          <cell r="C13597">
            <v>0</v>
          </cell>
          <cell r="D13597">
            <v>7137076.0499999998</v>
          </cell>
          <cell r="E13597">
            <v>7313618.4699999997</v>
          </cell>
          <cell r="F13597">
            <v>176542.42</v>
          </cell>
          <cell r="G13597">
            <v>176542.42</v>
          </cell>
        </row>
        <row r="13598">
          <cell r="A13598" t="str">
            <v>2.1.1.3.9.58</v>
          </cell>
          <cell r="B13598" t="str">
            <v>INTEGRADORA DE CONSTRUCCIONES CIVILES Y VIALES, S.A. DE C.V.</v>
          </cell>
          <cell r="C13598">
            <v>0</v>
          </cell>
          <cell r="D13598">
            <v>551873.6</v>
          </cell>
          <cell r="E13598">
            <v>551873.6</v>
          </cell>
          <cell r="F13598">
            <v>0</v>
          </cell>
          <cell r="G13598">
            <v>0</v>
          </cell>
        </row>
        <row r="13599">
          <cell r="A13599" t="str">
            <v>2.1.1.3.10</v>
          </cell>
          <cell r="B13599" t="str">
            <v>J</v>
          </cell>
          <cell r="C13599">
            <v>98189.91</v>
          </cell>
          <cell r="D13599">
            <v>2110555.13</v>
          </cell>
          <cell r="E13599">
            <v>2140096.9500000002</v>
          </cell>
          <cell r="F13599">
            <v>29541.82</v>
          </cell>
          <cell r="G13599">
            <v>127731.73</v>
          </cell>
        </row>
        <row r="13600">
          <cell r="A13600" t="str">
            <v>2.1.1.3.10.1</v>
          </cell>
          <cell r="B13600" t="str">
            <v>Jika Ingenieria Y Construcciones S. De R.L. De C.V</v>
          </cell>
          <cell r="C13600">
            <v>0</v>
          </cell>
          <cell r="D13600">
            <v>0</v>
          </cell>
          <cell r="E13600">
            <v>0</v>
          </cell>
          <cell r="F13600">
            <v>0</v>
          </cell>
          <cell r="G13600">
            <v>0</v>
          </cell>
        </row>
        <row r="13601">
          <cell r="A13601" t="str">
            <v>2.1.1.3.10.2</v>
          </cell>
          <cell r="B13601" t="str">
            <v>Jimenez Santos Marcelo</v>
          </cell>
          <cell r="C13601">
            <v>0</v>
          </cell>
          <cell r="D13601">
            <v>0</v>
          </cell>
          <cell r="E13601">
            <v>0</v>
          </cell>
          <cell r="F13601">
            <v>0</v>
          </cell>
          <cell r="G13601">
            <v>0</v>
          </cell>
        </row>
        <row r="13602">
          <cell r="A13602" t="str">
            <v>2.1.1.3.10.3</v>
          </cell>
          <cell r="B13602" t="str">
            <v>Jovial Construcciones, S.A. De C.V.</v>
          </cell>
          <cell r="C13602">
            <v>0</v>
          </cell>
          <cell r="D13602">
            <v>0</v>
          </cell>
          <cell r="E13602">
            <v>0</v>
          </cell>
          <cell r="F13602">
            <v>0</v>
          </cell>
          <cell r="G13602">
            <v>0</v>
          </cell>
        </row>
        <row r="13603">
          <cell r="A13603" t="str">
            <v>2.1.1.3.10.4</v>
          </cell>
          <cell r="B13603" t="str">
            <v>Juma Constructora Del Sureste, S.A. De C.V</v>
          </cell>
          <cell r="C13603">
            <v>0</v>
          </cell>
          <cell r="D13603">
            <v>0</v>
          </cell>
          <cell r="E13603">
            <v>0</v>
          </cell>
          <cell r="F13603">
            <v>0</v>
          </cell>
          <cell r="G13603">
            <v>0</v>
          </cell>
        </row>
        <row r="13604">
          <cell r="A13604" t="str">
            <v>2.1.1.3.10.6</v>
          </cell>
          <cell r="B13604" t="str">
            <v>Jimenez Carrero Manuela</v>
          </cell>
          <cell r="C13604">
            <v>0</v>
          </cell>
          <cell r="D13604">
            <v>0</v>
          </cell>
          <cell r="E13604">
            <v>0</v>
          </cell>
          <cell r="F13604">
            <v>0</v>
          </cell>
          <cell r="G13604">
            <v>0</v>
          </cell>
        </row>
        <row r="13605">
          <cell r="A13605" t="str">
            <v>2.1.1.3.10.7</v>
          </cell>
          <cell r="B13605" t="str">
            <v>Joelro Construcciones S.A. De C.V.</v>
          </cell>
          <cell r="C13605">
            <v>98189.91</v>
          </cell>
          <cell r="D13605">
            <v>98189.91</v>
          </cell>
          <cell r="E13605">
            <v>0</v>
          </cell>
          <cell r="F13605">
            <v>-98189.91</v>
          </cell>
          <cell r="G13605">
            <v>0</v>
          </cell>
        </row>
        <row r="13606">
          <cell r="A13606" t="str">
            <v>2.1.1.3.10.8</v>
          </cell>
          <cell r="B13606" t="str">
            <v>Jimenez Vallejo Veronica Alejandra</v>
          </cell>
          <cell r="C13606">
            <v>0</v>
          </cell>
          <cell r="D13606">
            <v>0</v>
          </cell>
          <cell r="E13606">
            <v>0</v>
          </cell>
          <cell r="F13606">
            <v>0</v>
          </cell>
          <cell r="G13606">
            <v>0</v>
          </cell>
        </row>
        <row r="13607">
          <cell r="A13607" t="str">
            <v>2.1.1.3.10.9</v>
          </cell>
          <cell r="B13607" t="str">
            <v>JTPC DEL NORTE CONSTRUCCIONES, S.A. DE C.V.</v>
          </cell>
          <cell r="C13607">
            <v>0</v>
          </cell>
          <cell r="D13607">
            <v>2012365.22</v>
          </cell>
          <cell r="E13607">
            <v>2140096.9500000002</v>
          </cell>
          <cell r="F13607">
            <v>127731.73</v>
          </cell>
          <cell r="G13607">
            <v>127731.73</v>
          </cell>
        </row>
        <row r="13608">
          <cell r="A13608" t="str">
            <v>2.1.1.3.11</v>
          </cell>
          <cell r="B13608" t="str">
            <v>K</v>
          </cell>
          <cell r="C13608">
            <v>0</v>
          </cell>
          <cell r="D13608">
            <v>0</v>
          </cell>
          <cell r="E13608">
            <v>0</v>
          </cell>
          <cell r="F13608">
            <v>0</v>
          </cell>
          <cell r="G13608">
            <v>0</v>
          </cell>
        </row>
        <row r="13609">
          <cell r="A13609" t="str">
            <v>2.1.1.3.11.1</v>
          </cell>
          <cell r="B13609" t="str">
            <v>Katorce Espacios, S.A. De C.V</v>
          </cell>
          <cell r="C13609">
            <v>0</v>
          </cell>
          <cell r="D13609">
            <v>0</v>
          </cell>
          <cell r="E13609">
            <v>0</v>
          </cell>
          <cell r="F13609">
            <v>0</v>
          </cell>
          <cell r="G13609">
            <v>0</v>
          </cell>
        </row>
        <row r="13610">
          <cell r="A13610" t="str">
            <v>2.1.1.3.11.2</v>
          </cell>
          <cell r="B13610" t="str">
            <v>Kanixul S.A. De C.V</v>
          </cell>
          <cell r="C13610">
            <v>0</v>
          </cell>
          <cell r="D13610">
            <v>0</v>
          </cell>
          <cell r="E13610">
            <v>0</v>
          </cell>
          <cell r="F13610">
            <v>0</v>
          </cell>
          <cell r="G13610">
            <v>0</v>
          </cell>
        </row>
        <row r="13611">
          <cell r="A13611" t="str">
            <v>2.1.1.3.11.3</v>
          </cell>
          <cell r="B13611" t="str">
            <v>Koo´Ten Koonol S. De R.L. De C.V</v>
          </cell>
          <cell r="C13611">
            <v>0</v>
          </cell>
          <cell r="D13611">
            <v>0</v>
          </cell>
          <cell r="E13611">
            <v>0</v>
          </cell>
          <cell r="F13611">
            <v>0</v>
          </cell>
          <cell r="G13611">
            <v>0</v>
          </cell>
        </row>
        <row r="13612">
          <cell r="A13612" t="str">
            <v>2.1.1.3.11.4</v>
          </cell>
          <cell r="B13612" t="str">
            <v>Knam/ Diseño Integral De Soluciones Sa De Cv</v>
          </cell>
          <cell r="C13612">
            <v>0</v>
          </cell>
          <cell r="D13612">
            <v>0</v>
          </cell>
          <cell r="E13612">
            <v>0</v>
          </cell>
          <cell r="F13612">
            <v>0</v>
          </cell>
          <cell r="G13612">
            <v>0</v>
          </cell>
        </row>
        <row r="13613">
          <cell r="A13613" t="str">
            <v>2.1.1.3.11.5</v>
          </cell>
          <cell r="B13613" t="str">
            <v>Kince Arquitektura S.A. De C.V.</v>
          </cell>
          <cell r="C13613">
            <v>0</v>
          </cell>
          <cell r="D13613">
            <v>0</v>
          </cell>
          <cell r="E13613">
            <v>0</v>
          </cell>
          <cell r="F13613">
            <v>0</v>
          </cell>
          <cell r="G13613">
            <v>0</v>
          </cell>
        </row>
        <row r="13614">
          <cell r="A13614" t="str">
            <v>2.1.1.3.12</v>
          </cell>
          <cell r="B13614" t="str">
            <v>L</v>
          </cell>
          <cell r="C13614">
            <v>1374856.64</v>
          </cell>
          <cell r="D13614">
            <v>6141571.6500000004</v>
          </cell>
          <cell r="E13614">
            <v>4766715.01</v>
          </cell>
          <cell r="F13614">
            <v>-1374856.64</v>
          </cell>
          <cell r="G13614">
            <v>0</v>
          </cell>
        </row>
        <row r="13615">
          <cell r="A13615" t="str">
            <v>2.1.1.3.12.1</v>
          </cell>
          <cell r="B13615" t="str">
            <v>Laboratorio De Materiales E Ingenieria De Quintana Roo, S.A. De C.V</v>
          </cell>
          <cell r="C13615">
            <v>0</v>
          </cell>
          <cell r="D13615">
            <v>0</v>
          </cell>
          <cell r="E13615">
            <v>0</v>
          </cell>
          <cell r="F13615">
            <v>0</v>
          </cell>
          <cell r="G13615">
            <v>0</v>
          </cell>
        </row>
        <row r="13616">
          <cell r="A13616" t="str">
            <v>2.1.1.3.12.2</v>
          </cell>
          <cell r="B13616" t="str">
            <v>Lean Construcciones, S.A. De C.V</v>
          </cell>
          <cell r="C13616">
            <v>0</v>
          </cell>
          <cell r="D13616">
            <v>0</v>
          </cell>
          <cell r="E13616">
            <v>0</v>
          </cell>
          <cell r="F13616">
            <v>0</v>
          </cell>
          <cell r="G13616">
            <v>0</v>
          </cell>
        </row>
        <row r="13617">
          <cell r="A13617" t="str">
            <v>2.1.1.3.12.3</v>
          </cell>
          <cell r="B13617" t="str">
            <v>Leon Chumba Evelyn Del Carmen</v>
          </cell>
          <cell r="C13617">
            <v>0</v>
          </cell>
          <cell r="D13617">
            <v>0</v>
          </cell>
          <cell r="E13617">
            <v>0</v>
          </cell>
          <cell r="F13617">
            <v>0</v>
          </cell>
          <cell r="G13617">
            <v>0</v>
          </cell>
        </row>
        <row r="13618">
          <cell r="A13618" t="str">
            <v>2.1.1.3.12.4</v>
          </cell>
          <cell r="B13618" t="str">
            <v>Loria Puc Yoshgianni Manuel</v>
          </cell>
          <cell r="C13618">
            <v>0</v>
          </cell>
          <cell r="D13618">
            <v>0</v>
          </cell>
          <cell r="E13618">
            <v>0</v>
          </cell>
          <cell r="F13618">
            <v>0</v>
          </cell>
          <cell r="G13618">
            <v>0</v>
          </cell>
        </row>
        <row r="13619">
          <cell r="A13619" t="str">
            <v>2.1.1.3.12.5</v>
          </cell>
          <cell r="B13619" t="str">
            <v>Lexus Muebles Y Diseños, S. De R.L. De C.V</v>
          </cell>
          <cell r="C13619">
            <v>0</v>
          </cell>
          <cell r="D13619">
            <v>0</v>
          </cell>
          <cell r="E13619">
            <v>0</v>
          </cell>
          <cell r="F13619">
            <v>0</v>
          </cell>
          <cell r="G13619">
            <v>0</v>
          </cell>
        </row>
        <row r="13620">
          <cell r="A13620" t="str">
            <v>2.1.1.3.12.6</v>
          </cell>
          <cell r="B13620" t="str">
            <v>Lopez Rosado Raymundo De La Cruz</v>
          </cell>
          <cell r="C13620">
            <v>86703.8</v>
          </cell>
          <cell r="D13620">
            <v>86703.8</v>
          </cell>
          <cell r="E13620">
            <v>0</v>
          </cell>
          <cell r="F13620">
            <v>-86703.8</v>
          </cell>
          <cell r="G13620">
            <v>0</v>
          </cell>
        </row>
        <row r="13621">
          <cell r="A13621" t="str">
            <v>2.1.1.3.12.7</v>
          </cell>
          <cell r="B13621" t="str">
            <v>Lo Hice De Nuevo, S.A. De C.V.</v>
          </cell>
          <cell r="C13621">
            <v>0</v>
          </cell>
          <cell r="D13621">
            <v>0</v>
          </cell>
          <cell r="E13621">
            <v>0</v>
          </cell>
          <cell r="F13621">
            <v>0</v>
          </cell>
          <cell r="G13621">
            <v>0</v>
          </cell>
        </row>
        <row r="13622">
          <cell r="A13622" t="str">
            <v>2.1.1.3.12.8</v>
          </cell>
          <cell r="B13622" t="str">
            <v>Logistica Y Distribucion Surmex S.A De C.V</v>
          </cell>
          <cell r="C13622">
            <v>0</v>
          </cell>
          <cell r="D13622">
            <v>0</v>
          </cell>
          <cell r="E13622">
            <v>0</v>
          </cell>
          <cell r="F13622">
            <v>0</v>
          </cell>
          <cell r="G13622">
            <v>0</v>
          </cell>
        </row>
        <row r="13623">
          <cell r="A13623" t="str">
            <v>2.1.1.3.12.9</v>
          </cell>
          <cell r="B13623" t="str">
            <v>Leon Garcia Gabriel Arturo</v>
          </cell>
          <cell r="C13623">
            <v>0</v>
          </cell>
          <cell r="D13623">
            <v>0</v>
          </cell>
          <cell r="E13623">
            <v>0</v>
          </cell>
          <cell r="F13623">
            <v>0</v>
          </cell>
          <cell r="G13623">
            <v>0</v>
          </cell>
        </row>
        <row r="13624">
          <cell r="A13624" t="str">
            <v>2.1.1.3.12.10</v>
          </cell>
          <cell r="B13624" t="str">
            <v>Loarca Angel Adulfo</v>
          </cell>
          <cell r="C13624">
            <v>0</v>
          </cell>
          <cell r="D13624">
            <v>0</v>
          </cell>
          <cell r="E13624">
            <v>0</v>
          </cell>
          <cell r="F13624">
            <v>0</v>
          </cell>
          <cell r="G13624">
            <v>0</v>
          </cell>
        </row>
        <row r="13625">
          <cell r="A13625" t="str">
            <v>2.1.1.3.12.11</v>
          </cell>
          <cell r="B13625" t="str">
            <v>Limpieza Delfin Del Caribe, S.A. De C.V</v>
          </cell>
          <cell r="C13625">
            <v>0</v>
          </cell>
          <cell r="D13625">
            <v>0</v>
          </cell>
          <cell r="E13625">
            <v>0</v>
          </cell>
          <cell r="F13625">
            <v>0</v>
          </cell>
          <cell r="G13625">
            <v>0</v>
          </cell>
        </row>
        <row r="13626">
          <cell r="A13626" t="str">
            <v>2.1.1.3.12.12</v>
          </cell>
          <cell r="B13626" t="str">
            <v>Lemus Lopez Irineo</v>
          </cell>
          <cell r="C13626">
            <v>0</v>
          </cell>
          <cell r="D13626">
            <v>0</v>
          </cell>
          <cell r="E13626">
            <v>0</v>
          </cell>
          <cell r="F13626">
            <v>0</v>
          </cell>
          <cell r="G13626">
            <v>0</v>
          </cell>
        </row>
        <row r="13627">
          <cell r="A13627" t="str">
            <v>2.1.1.3.12.13</v>
          </cell>
          <cell r="B13627" t="str">
            <v>Licsamar, S.A. De C.V</v>
          </cell>
          <cell r="C13627">
            <v>0</v>
          </cell>
          <cell r="D13627">
            <v>0</v>
          </cell>
          <cell r="E13627">
            <v>0</v>
          </cell>
          <cell r="F13627">
            <v>0</v>
          </cell>
          <cell r="G13627">
            <v>0</v>
          </cell>
        </row>
        <row r="13628">
          <cell r="A13628" t="str">
            <v>2.1.1.3.12.14</v>
          </cell>
          <cell r="B13628" t="str">
            <v>Linares Cruz Mariana</v>
          </cell>
          <cell r="C13628">
            <v>0</v>
          </cell>
          <cell r="D13628">
            <v>0</v>
          </cell>
          <cell r="E13628">
            <v>0</v>
          </cell>
          <cell r="F13628">
            <v>0</v>
          </cell>
          <cell r="G13628">
            <v>0</v>
          </cell>
        </row>
        <row r="13629">
          <cell r="A13629" t="str">
            <v>2.1.1.3.12.15</v>
          </cell>
          <cell r="B13629" t="str">
            <v>Llantas Tornel Del Caribe S.A. De C.V</v>
          </cell>
          <cell r="C13629">
            <v>0</v>
          </cell>
          <cell r="D13629">
            <v>0</v>
          </cell>
          <cell r="E13629">
            <v>0</v>
          </cell>
          <cell r="F13629">
            <v>0</v>
          </cell>
          <cell r="G13629">
            <v>0</v>
          </cell>
        </row>
        <row r="13630">
          <cell r="A13630" t="str">
            <v>2.1.1.3.12.16</v>
          </cell>
          <cell r="B13630" t="str">
            <v>Labastida Lara Sonia</v>
          </cell>
          <cell r="C13630">
            <v>0</v>
          </cell>
          <cell r="D13630">
            <v>0</v>
          </cell>
          <cell r="E13630">
            <v>0</v>
          </cell>
          <cell r="F13630">
            <v>0</v>
          </cell>
          <cell r="G13630">
            <v>0</v>
          </cell>
        </row>
        <row r="13631">
          <cell r="A13631" t="str">
            <v>2.1.1.3.12.17</v>
          </cell>
          <cell r="B13631" t="str">
            <v>Lizama Tec Norma Guadalupe</v>
          </cell>
          <cell r="C13631">
            <v>0</v>
          </cell>
          <cell r="D13631">
            <v>0</v>
          </cell>
          <cell r="E13631">
            <v>0</v>
          </cell>
          <cell r="F13631">
            <v>0</v>
          </cell>
          <cell r="G13631">
            <v>0</v>
          </cell>
        </row>
        <row r="13632">
          <cell r="A13632" t="str">
            <v>2.1.1.3.12.18</v>
          </cell>
          <cell r="B13632" t="str">
            <v>Lagos Rosado Virgen Del Carmen</v>
          </cell>
          <cell r="C13632">
            <v>0</v>
          </cell>
          <cell r="D13632">
            <v>0</v>
          </cell>
          <cell r="E13632">
            <v>0</v>
          </cell>
          <cell r="F13632">
            <v>0</v>
          </cell>
          <cell r="G13632">
            <v>0</v>
          </cell>
        </row>
        <row r="13633">
          <cell r="A13633" t="str">
            <v>2.1.1.3.12.19</v>
          </cell>
          <cell r="B13633" t="str">
            <v>Logistica Y Comercializadora Jarden, S De Rl Cv</v>
          </cell>
          <cell r="C13633">
            <v>0</v>
          </cell>
          <cell r="D13633">
            <v>0</v>
          </cell>
          <cell r="E13633">
            <v>0</v>
          </cell>
          <cell r="F13633">
            <v>0</v>
          </cell>
          <cell r="G13633">
            <v>0</v>
          </cell>
        </row>
        <row r="13634">
          <cell r="A13634" t="str">
            <v>2.1.1.3.12.20</v>
          </cell>
          <cell r="B13634" t="str">
            <v>Lhvs Edificaciones Del Caribe S.A. De C.V</v>
          </cell>
          <cell r="C13634">
            <v>168693.98</v>
          </cell>
          <cell r="D13634">
            <v>168693.98</v>
          </cell>
          <cell r="E13634">
            <v>0</v>
          </cell>
          <cell r="F13634">
            <v>-168693.98</v>
          </cell>
          <cell r="G13634">
            <v>0</v>
          </cell>
        </row>
        <row r="13635">
          <cell r="A13635" t="str">
            <v>2.1.1.3.12.21</v>
          </cell>
          <cell r="B13635" t="str">
            <v>Llanes Hernandez Haty Aremy</v>
          </cell>
          <cell r="C13635">
            <v>0</v>
          </cell>
          <cell r="D13635">
            <v>0</v>
          </cell>
          <cell r="E13635">
            <v>0</v>
          </cell>
          <cell r="F13635">
            <v>0</v>
          </cell>
          <cell r="G13635">
            <v>0</v>
          </cell>
        </row>
        <row r="13636">
          <cell r="A13636" t="str">
            <v>2.1.1.3.12.22</v>
          </cell>
          <cell r="B13636" t="str">
            <v>De Leon Herrera Ana Luisa</v>
          </cell>
          <cell r="C13636">
            <v>0</v>
          </cell>
          <cell r="D13636">
            <v>0</v>
          </cell>
          <cell r="E13636">
            <v>0</v>
          </cell>
          <cell r="F13636">
            <v>0</v>
          </cell>
          <cell r="G13636">
            <v>0</v>
          </cell>
        </row>
        <row r="13637">
          <cell r="A13637" t="str">
            <v>2.1.1.3.12.23</v>
          </cell>
          <cell r="B13637" t="str">
            <v>Lopez Meneses Omar</v>
          </cell>
          <cell r="C13637">
            <v>0</v>
          </cell>
          <cell r="D13637">
            <v>4766715.01</v>
          </cell>
          <cell r="E13637">
            <v>4766715.01</v>
          </cell>
          <cell r="F13637">
            <v>0</v>
          </cell>
          <cell r="G13637">
            <v>0</v>
          </cell>
        </row>
        <row r="13638">
          <cell r="A13638" t="str">
            <v>2.1.1.3.12.24</v>
          </cell>
          <cell r="B13638" t="str">
            <v>LH2 SERVICIOS COMERCIALES, S.A. DE C.V.</v>
          </cell>
          <cell r="C13638">
            <v>1119458.8600000001</v>
          </cell>
          <cell r="D13638">
            <v>1119458.8600000001</v>
          </cell>
          <cell r="E13638">
            <v>0</v>
          </cell>
          <cell r="F13638">
            <v>-1119458.8600000001</v>
          </cell>
          <cell r="G13638">
            <v>0</v>
          </cell>
        </row>
        <row r="13639">
          <cell r="A13639" t="str">
            <v>2.1.1.3.13</v>
          </cell>
          <cell r="B13639" t="str">
            <v>M</v>
          </cell>
          <cell r="C13639">
            <v>8335154.9400000004</v>
          </cell>
          <cell r="D13639">
            <v>28876957.039999999</v>
          </cell>
          <cell r="E13639">
            <v>26717870.699999999</v>
          </cell>
          <cell r="F13639">
            <v>-2159086.34</v>
          </cell>
          <cell r="G13639">
            <v>6176068.5999999996</v>
          </cell>
        </row>
        <row r="13640">
          <cell r="A13640" t="str">
            <v>2.1.1.3.13.1</v>
          </cell>
          <cell r="B13640" t="str">
            <v>Mag Del Caribe Excavaciones S.A. De C.V</v>
          </cell>
          <cell r="C13640">
            <v>0</v>
          </cell>
          <cell r="D13640">
            <v>0</v>
          </cell>
          <cell r="E13640">
            <v>0</v>
          </cell>
          <cell r="F13640">
            <v>0</v>
          </cell>
          <cell r="G13640">
            <v>0</v>
          </cell>
        </row>
        <row r="13641">
          <cell r="A13641" t="str">
            <v>2.1.1.3.13.2</v>
          </cell>
          <cell r="B13641" t="str">
            <v>Magaña Cardenas Eduardo Eligio</v>
          </cell>
          <cell r="C13641">
            <v>379580.94</v>
          </cell>
          <cell r="D13641">
            <v>9718806.0600000005</v>
          </cell>
          <cell r="E13641">
            <v>9339225.1199999992</v>
          </cell>
          <cell r="F13641">
            <v>-379580.94</v>
          </cell>
          <cell r="G13641">
            <v>0</v>
          </cell>
        </row>
        <row r="13642">
          <cell r="A13642" t="str">
            <v>2.1.1.3.13.3</v>
          </cell>
          <cell r="B13642" t="str">
            <v>Malla Ciclon Del Caribe S.A De C.V.</v>
          </cell>
          <cell r="C13642">
            <v>0</v>
          </cell>
          <cell r="D13642">
            <v>0</v>
          </cell>
          <cell r="E13642">
            <v>0</v>
          </cell>
          <cell r="F13642">
            <v>0</v>
          </cell>
          <cell r="G13642">
            <v>0</v>
          </cell>
        </row>
        <row r="13643">
          <cell r="A13643" t="str">
            <v>2.1.1.3.13.4</v>
          </cell>
          <cell r="B13643" t="str">
            <v>Mantenimiento, Instalaciones Y Construcciones Electricas, S. A. De C. V</v>
          </cell>
          <cell r="C13643">
            <v>0</v>
          </cell>
          <cell r="D13643">
            <v>0</v>
          </cell>
          <cell r="E13643">
            <v>0</v>
          </cell>
          <cell r="F13643">
            <v>0</v>
          </cell>
          <cell r="G13643">
            <v>0</v>
          </cell>
        </row>
        <row r="13644">
          <cell r="A13644" t="str">
            <v>2.1.1.3.13.5</v>
          </cell>
          <cell r="B13644" t="str">
            <v>Marlin De Q. Roo S.A. De C.V</v>
          </cell>
          <cell r="C13644">
            <v>0</v>
          </cell>
          <cell r="D13644">
            <v>0</v>
          </cell>
          <cell r="E13644">
            <v>0</v>
          </cell>
          <cell r="F13644">
            <v>0</v>
          </cell>
          <cell r="G13644">
            <v>0</v>
          </cell>
        </row>
        <row r="13645">
          <cell r="A13645" t="str">
            <v>2.1.1.3.13.6</v>
          </cell>
          <cell r="B13645" t="str">
            <v>Mate Y Con, S.A. De C.V</v>
          </cell>
          <cell r="C13645">
            <v>0</v>
          </cell>
          <cell r="D13645">
            <v>0</v>
          </cell>
          <cell r="E13645">
            <v>0</v>
          </cell>
          <cell r="F13645">
            <v>0</v>
          </cell>
          <cell r="G13645">
            <v>0</v>
          </cell>
        </row>
        <row r="13646">
          <cell r="A13646" t="str">
            <v>2.1.1.3.13.7</v>
          </cell>
          <cell r="B13646" t="str">
            <v>Materiales Para La Construccion Deco S.A. De C.V</v>
          </cell>
          <cell r="C13646">
            <v>0</v>
          </cell>
          <cell r="D13646">
            <v>0</v>
          </cell>
          <cell r="E13646">
            <v>0</v>
          </cell>
          <cell r="F13646">
            <v>0</v>
          </cell>
          <cell r="G13646">
            <v>0</v>
          </cell>
        </row>
        <row r="13647">
          <cell r="A13647" t="str">
            <v>2.1.1.3.13.8</v>
          </cell>
          <cell r="B13647" t="str">
            <v>Maya Construcciones, S.A. De C.V</v>
          </cell>
          <cell r="C13647">
            <v>0</v>
          </cell>
          <cell r="D13647">
            <v>0</v>
          </cell>
          <cell r="E13647">
            <v>0</v>
          </cell>
          <cell r="F13647">
            <v>0</v>
          </cell>
          <cell r="G13647">
            <v>0</v>
          </cell>
        </row>
        <row r="13648">
          <cell r="A13648" t="str">
            <v>2.1.1.3.13.9</v>
          </cell>
          <cell r="B13648" t="str">
            <v>Maype Construcciones En General, S.A. De C.V.</v>
          </cell>
          <cell r="C13648">
            <v>613881.81999999995</v>
          </cell>
          <cell r="D13648">
            <v>613881.81999999995</v>
          </cell>
          <cell r="E13648">
            <v>0</v>
          </cell>
          <cell r="F13648">
            <v>-613881.81999999995</v>
          </cell>
          <cell r="G13648">
            <v>0</v>
          </cell>
        </row>
        <row r="13649">
          <cell r="A13649" t="str">
            <v>2.1.1.3.13.10</v>
          </cell>
          <cell r="B13649" t="str">
            <v>Mbg Constructora, S.A. De C.V</v>
          </cell>
          <cell r="C13649">
            <v>0</v>
          </cell>
          <cell r="D13649">
            <v>0</v>
          </cell>
          <cell r="E13649">
            <v>0</v>
          </cell>
          <cell r="F13649">
            <v>0</v>
          </cell>
          <cell r="G13649">
            <v>0</v>
          </cell>
        </row>
        <row r="13650">
          <cell r="A13650" t="str">
            <v>2.1.1.3.13.11</v>
          </cell>
          <cell r="B13650" t="str">
            <v>Mexicana De Servicios Para La Vivienda S.A.P.I. De C.V</v>
          </cell>
          <cell r="C13650">
            <v>0</v>
          </cell>
          <cell r="D13650">
            <v>0</v>
          </cell>
          <cell r="E13650">
            <v>0</v>
          </cell>
          <cell r="F13650">
            <v>0</v>
          </cell>
          <cell r="G13650">
            <v>0</v>
          </cell>
        </row>
        <row r="13651">
          <cell r="A13651" t="str">
            <v>2.1.1.3.13.12</v>
          </cell>
          <cell r="B13651" t="str">
            <v>Mijangos Manrique Luis Alberto</v>
          </cell>
          <cell r="C13651">
            <v>0</v>
          </cell>
          <cell r="D13651">
            <v>0</v>
          </cell>
          <cell r="E13651">
            <v>0</v>
          </cell>
          <cell r="F13651">
            <v>0</v>
          </cell>
          <cell r="G13651">
            <v>0</v>
          </cell>
        </row>
        <row r="13652">
          <cell r="A13652" t="str">
            <v>2.1.1.3.13.13</v>
          </cell>
          <cell r="B13652" t="str">
            <v>Municipio De Cozumel</v>
          </cell>
          <cell r="C13652">
            <v>0</v>
          </cell>
          <cell r="D13652">
            <v>0</v>
          </cell>
          <cell r="E13652">
            <v>0</v>
          </cell>
          <cell r="F13652">
            <v>0</v>
          </cell>
          <cell r="G13652">
            <v>0</v>
          </cell>
        </row>
        <row r="13653">
          <cell r="A13653" t="str">
            <v>2.1.1.3.13.14</v>
          </cell>
          <cell r="B13653" t="str">
            <v>Municipio De Othon P. Blanco</v>
          </cell>
          <cell r="C13653">
            <v>0</v>
          </cell>
          <cell r="D13653">
            <v>0</v>
          </cell>
          <cell r="E13653">
            <v>0</v>
          </cell>
          <cell r="F13653">
            <v>0</v>
          </cell>
          <cell r="G13653">
            <v>0</v>
          </cell>
        </row>
        <row r="13654">
          <cell r="A13654" t="str">
            <v>2.1.1.3.13.15</v>
          </cell>
          <cell r="B13654" t="str">
            <v>Manel Aguilar Gerard Michel</v>
          </cell>
          <cell r="C13654">
            <v>0</v>
          </cell>
          <cell r="D13654">
            <v>0</v>
          </cell>
          <cell r="E13654">
            <v>0</v>
          </cell>
          <cell r="F13654">
            <v>0</v>
          </cell>
          <cell r="G13654">
            <v>0</v>
          </cell>
        </row>
        <row r="13655">
          <cell r="A13655" t="str">
            <v>2.1.1.3.13.16</v>
          </cell>
          <cell r="B13655" t="str">
            <v>Mercader Rodriguez Jorge Enrique</v>
          </cell>
          <cell r="C13655">
            <v>3379923.98</v>
          </cell>
          <cell r="D13655">
            <v>10515313.720000001</v>
          </cell>
          <cell r="E13655">
            <v>10515313.720000001</v>
          </cell>
          <cell r="F13655">
            <v>0</v>
          </cell>
          <cell r="G13655">
            <v>3379923.98</v>
          </cell>
        </row>
        <row r="13656">
          <cell r="A13656" t="str">
            <v>2.1.1.3.13.17</v>
          </cell>
          <cell r="B13656" t="str">
            <v>Melva Constructores, S.A. De C.V.</v>
          </cell>
          <cell r="C13656">
            <v>219747.98</v>
          </cell>
          <cell r="D13656">
            <v>0</v>
          </cell>
          <cell r="E13656">
            <v>0</v>
          </cell>
          <cell r="F13656">
            <v>0</v>
          </cell>
          <cell r="G13656">
            <v>219747.98</v>
          </cell>
        </row>
        <row r="13657">
          <cell r="A13657" t="str">
            <v>2.1.1.3.13.18</v>
          </cell>
          <cell r="B13657" t="str">
            <v>Macias Medina Perlita Nineth</v>
          </cell>
          <cell r="C13657">
            <v>0</v>
          </cell>
          <cell r="D13657">
            <v>0</v>
          </cell>
          <cell r="E13657">
            <v>0</v>
          </cell>
          <cell r="F13657">
            <v>0</v>
          </cell>
          <cell r="G13657">
            <v>0</v>
          </cell>
        </row>
        <row r="13658">
          <cell r="A13658" t="str">
            <v>2.1.1.3.13.19</v>
          </cell>
          <cell r="B13658" t="str">
            <v>Motonautica De Chetumal, S.A. De C.V</v>
          </cell>
          <cell r="C13658">
            <v>0</v>
          </cell>
          <cell r="D13658">
            <v>0</v>
          </cell>
          <cell r="E13658">
            <v>0</v>
          </cell>
          <cell r="F13658">
            <v>0</v>
          </cell>
          <cell r="G13658">
            <v>0</v>
          </cell>
        </row>
        <row r="13659">
          <cell r="A13659" t="str">
            <v>2.1.1.3.13.20</v>
          </cell>
          <cell r="B13659" t="str">
            <v>Medina Rodriguez Gabriel Alberto</v>
          </cell>
          <cell r="C13659">
            <v>0</v>
          </cell>
          <cell r="D13659">
            <v>0</v>
          </cell>
          <cell r="E13659">
            <v>563734.64</v>
          </cell>
          <cell r="F13659">
            <v>563734.64</v>
          </cell>
          <cell r="G13659">
            <v>563734.64</v>
          </cell>
        </row>
        <row r="13660">
          <cell r="A13660" t="str">
            <v>2.1.1.3.13.21</v>
          </cell>
          <cell r="B13660" t="str">
            <v>Molgora Glover Arlet</v>
          </cell>
          <cell r="C13660">
            <v>0</v>
          </cell>
          <cell r="D13660">
            <v>0</v>
          </cell>
          <cell r="E13660">
            <v>0</v>
          </cell>
          <cell r="F13660">
            <v>0</v>
          </cell>
          <cell r="G13660">
            <v>0</v>
          </cell>
        </row>
        <row r="13661">
          <cell r="A13661" t="str">
            <v>2.1.1.3.13.22</v>
          </cell>
          <cell r="B13661" t="str">
            <v>Moguel Barros Miguel Pedro</v>
          </cell>
          <cell r="C13661">
            <v>0</v>
          </cell>
          <cell r="D13661">
            <v>0</v>
          </cell>
          <cell r="E13661">
            <v>0</v>
          </cell>
          <cell r="F13661">
            <v>0</v>
          </cell>
          <cell r="G13661">
            <v>0</v>
          </cell>
        </row>
        <row r="13662">
          <cell r="A13662" t="str">
            <v>2.1.1.3.13.23</v>
          </cell>
          <cell r="B13662" t="str">
            <v>Marenter, S.A. De C.V</v>
          </cell>
          <cell r="C13662">
            <v>0</v>
          </cell>
          <cell r="D13662">
            <v>0</v>
          </cell>
          <cell r="E13662">
            <v>0</v>
          </cell>
          <cell r="F13662">
            <v>0</v>
          </cell>
          <cell r="G13662">
            <v>0</v>
          </cell>
        </row>
        <row r="13663">
          <cell r="A13663" t="str">
            <v>2.1.1.3.13.24</v>
          </cell>
          <cell r="B13663" t="str">
            <v>Morales Vera Monica Loiret</v>
          </cell>
          <cell r="C13663">
            <v>0</v>
          </cell>
          <cell r="D13663">
            <v>0</v>
          </cell>
          <cell r="E13663">
            <v>0</v>
          </cell>
          <cell r="F13663">
            <v>0</v>
          </cell>
          <cell r="G13663">
            <v>0</v>
          </cell>
        </row>
        <row r="13664">
          <cell r="A13664" t="str">
            <v>2.1.1.3.13.25</v>
          </cell>
          <cell r="B13664" t="str">
            <v>Maclali Materiales Y Administracion, S.A. De C.V</v>
          </cell>
          <cell r="C13664">
            <v>0</v>
          </cell>
          <cell r="D13664">
            <v>0</v>
          </cell>
          <cell r="E13664">
            <v>0</v>
          </cell>
          <cell r="F13664">
            <v>0</v>
          </cell>
          <cell r="G13664">
            <v>0</v>
          </cell>
        </row>
        <row r="13665">
          <cell r="A13665" t="str">
            <v>2.1.1.3.13.26</v>
          </cell>
          <cell r="B13665" t="str">
            <v>Maderas Estufadas De Q. Roo S.A. De C.V</v>
          </cell>
          <cell r="C13665">
            <v>0</v>
          </cell>
          <cell r="D13665">
            <v>0</v>
          </cell>
          <cell r="E13665">
            <v>0</v>
          </cell>
          <cell r="F13665">
            <v>0</v>
          </cell>
          <cell r="G13665">
            <v>0</v>
          </cell>
        </row>
        <row r="13666">
          <cell r="A13666" t="str">
            <v>2.1.1.3.13.27</v>
          </cell>
          <cell r="B13666" t="str">
            <v>Madereria San Lorenzo S.A. De C.V</v>
          </cell>
          <cell r="C13666">
            <v>0</v>
          </cell>
          <cell r="D13666">
            <v>0</v>
          </cell>
          <cell r="E13666">
            <v>0</v>
          </cell>
          <cell r="F13666">
            <v>0</v>
          </cell>
          <cell r="G13666">
            <v>0</v>
          </cell>
        </row>
        <row r="13667">
          <cell r="A13667" t="str">
            <v>2.1.1.3.13.28</v>
          </cell>
          <cell r="B13667" t="str">
            <v>Moba Construcciones S.A. De C.V.</v>
          </cell>
          <cell r="C13667">
            <v>0</v>
          </cell>
          <cell r="D13667">
            <v>0</v>
          </cell>
          <cell r="E13667">
            <v>0</v>
          </cell>
          <cell r="F13667">
            <v>0</v>
          </cell>
          <cell r="G13667">
            <v>0</v>
          </cell>
        </row>
        <row r="13668">
          <cell r="A13668" t="str">
            <v>2.1.1.3.13.29</v>
          </cell>
          <cell r="B13668" t="str">
            <v>Matu Ancona Blanca Estela</v>
          </cell>
          <cell r="C13668">
            <v>0</v>
          </cell>
          <cell r="D13668">
            <v>0</v>
          </cell>
          <cell r="E13668">
            <v>0</v>
          </cell>
          <cell r="F13668">
            <v>0</v>
          </cell>
          <cell r="G13668">
            <v>0</v>
          </cell>
        </row>
        <row r="13669">
          <cell r="A13669" t="str">
            <v>2.1.1.3.13.30</v>
          </cell>
          <cell r="B13669" t="str">
            <v>Moestra Construcciones, S.A. De C.V.</v>
          </cell>
          <cell r="C13669">
            <v>312031.82</v>
          </cell>
          <cell r="D13669">
            <v>312031.82</v>
          </cell>
          <cell r="E13669">
            <v>0</v>
          </cell>
          <cell r="F13669">
            <v>-312031.82</v>
          </cell>
          <cell r="G13669">
            <v>0</v>
          </cell>
        </row>
        <row r="13670">
          <cell r="A13670" t="str">
            <v>2.1.1.3.13.31</v>
          </cell>
          <cell r="B13670" t="str">
            <v>Mac Dzay Guadalupe</v>
          </cell>
          <cell r="C13670">
            <v>0</v>
          </cell>
          <cell r="D13670">
            <v>0</v>
          </cell>
          <cell r="E13670">
            <v>0</v>
          </cell>
          <cell r="F13670">
            <v>0</v>
          </cell>
          <cell r="G13670">
            <v>0</v>
          </cell>
        </row>
        <row r="13671">
          <cell r="A13671" t="str">
            <v>2.1.1.3.13.32</v>
          </cell>
          <cell r="B13671" t="str">
            <v>Metales Combinados S.A De C.V</v>
          </cell>
          <cell r="C13671">
            <v>0</v>
          </cell>
          <cell r="D13671">
            <v>0</v>
          </cell>
          <cell r="E13671">
            <v>0</v>
          </cell>
          <cell r="F13671">
            <v>0</v>
          </cell>
          <cell r="G13671">
            <v>0</v>
          </cell>
        </row>
        <row r="13672">
          <cell r="A13672" t="str">
            <v>2.1.1.3.13.33</v>
          </cell>
          <cell r="B13672" t="str">
            <v>Minguer Alcocer Jose Luis</v>
          </cell>
          <cell r="C13672">
            <v>0</v>
          </cell>
          <cell r="D13672">
            <v>0</v>
          </cell>
          <cell r="E13672">
            <v>0</v>
          </cell>
          <cell r="F13672">
            <v>0</v>
          </cell>
          <cell r="G13672">
            <v>0</v>
          </cell>
        </row>
        <row r="13673">
          <cell r="A13673" t="str">
            <v>2.1.1.3.13.34</v>
          </cell>
          <cell r="B13673" t="str">
            <v>Mendez Mena Addy Noemi</v>
          </cell>
          <cell r="C13673">
            <v>0</v>
          </cell>
          <cell r="D13673">
            <v>0</v>
          </cell>
          <cell r="E13673">
            <v>0</v>
          </cell>
          <cell r="F13673">
            <v>0</v>
          </cell>
          <cell r="G13673">
            <v>0</v>
          </cell>
        </row>
        <row r="13674">
          <cell r="A13674" t="str">
            <v>2.1.1.3.13.35</v>
          </cell>
          <cell r="B13674" t="str">
            <v>Martinez Pech Juana Leonarda</v>
          </cell>
          <cell r="C13674">
            <v>0</v>
          </cell>
          <cell r="D13674">
            <v>0</v>
          </cell>
          <cell r="E13674">
            <v>0</v>
          </cell>
          <cell r="F13674">
            <v>0</v>
          </cell>
          <cell r="G13674">
            <v>0</v>
          </cell>
        </row>
        <row r="13675">
          <cell r="A13675" t="str">
            <v>2.1.1.3.13.36</v>
          </cell>
          <cell r="B13675" t="str">
            <v>Madereria Hadad, S.A De C.V</v>
          </cell>
          <cell r="C13675">
            <v>0</v>
          </cell>
          <cell r="D13675">
            <v>0</v>
          </cell>
          <cell r="E13675">
            <v>0</v>
          </cell>
          <cell r="F13675">
            <v>0</v>
          </cell>
          <cell r="G13675">
            <v>0</v>
          </cell>
        </row>
        <row r="13676">
          <cell r="A13676" t="str">
            <v>2.1.1.3.13.37</v>
          </cell>
          <cell r="B13676" t="str">
            <v>Mejia Castellanos Gisell Hanet</v>
          </cell>
          <cell r="C13676">
            <v>0</v>
          </cell>
          <cell r="D13676">
            <v>0</v>
          </cell>
          <cell r="E13676">
            <v>0</v>
          </cell>
          <cell r="F13676">
            <v>0</v>
          </cell>
          <cell r="G13676">
            <v>0</v>
          </cell>
        </row>
        <row r="13677">
          <cell r="A13677" t="str">
            <v>2.1.1.3.13.38</v>
          </cell>
          <cell r="B13677" t="str">
            <v>Medina Campos Ricardo</v>
          </cell>
          <cell r="C13677">
            <v>0</v>
          </cell>
          <cell r="D13677">
            <v>0</v>
          </cell>
          <cell r="E13677">
            <v>0</v>
          </cell>
          <cell r="F13677">
            <v>0</v>
          </cell>
          <cell r="G13677">
            <v>0</v>
          </cell>
        </row>
        <row r="13678">
          <cell r="A13678" t="str">
            <v>2.1.1.3.13.39</v>
          </cell>
          <cell r="B13678" t="str">
            <v>Morales Hernandez Juan Manuel</v>
          </cell>
          <cell r="C13678">
            <v>0</v>
          </cell>
          <cell r="D13678">
            <v>0</v>
          </cell>
          <cell r="E13678">
            <v>0</v>
          </cell>
          <cell r="F13678">
            <v>0</v>
          </cell>
          <cell r="G13678">
            <v>0</v>
          </cell>
        </row>
        <row r="13679">
          <cell r="A13679" t="str">
            <v>2.1.1.3.13.40</v>
          </cell>
          <cell r="B13679" t="str">
            <v>Marrufo Espejo Ricardo Clemente</v>
          </cell>
          <cell r="C13679">
            <v>0</v>
          </cell>
          <cell r="D13679">
            <v>0</v>
          </cell>
          <cell r="E13679">
            <v>0</v>
          </cell>
          <cell r="F13679">
            <v>0</v>
          </cell>
          <cell r="G13679">
            <v>0</v>
          </cell>
        </row>
        <row r="13680">
          <cell r="A13680" t="str">
            <v>2.1.1.3.13.41</v>
          </cell>
          <cell r="B13680" t="str">
            <v>Minguer Alcala Armando</v>
          </cell>
          <cell r="C13680">
            <v>0</v>
          </cell>
          <cell r="D13680">
            <v>0</v>
          </cell>
          <cell r="E13680">
            <v>0</v>
          </cell>
          <cell r="F13680">
            <v>0</v>
          </cell>
          <cell r="G13680">
            <v>0</v>
          </cell>
        </row>
        <row r="13681">
          <cell r="A13681" t="str">
            <v>2.1.1.3.13.42</v>
          </cell>
          <cell r="B13681" t="str">
            <v>Multiservicios Mardo, S.A De C.V</v>
          </cell>
          <cell r="C13681">
            <v>0</v>
          </cell>
          <cell r="D13681">
            <v>0</v>
          </cell>
          <cell r="E13681">
            <v>0</v>
          </cell>
          <cell r="F13681">
            <v>0</v>
          </cell>
          <cell r="G13681">
            <v>0</v>
          </cell>
        </row>
        <row r="13682">
          <cell r="A13682" t="str">
            <v>2.1.1.3.13.43</v>
          </cell>
          <cell r="B13682" t="str">
            <v>Macun S.A. De C.V</v>
          </cell>
          <cell r="C13682">
            <v>0</v>
          </cell>
          <cell r="D13682">
            <v>0</v>
          </cell>
          <cell r="E13682">
            <v>0</v>
          </cell>
          <cell r="F13682">
            <v>0</v>
          </cell>
          <cell r="G13682">
            <v>0</v>
          </cell>
        </row>
        <row r="13683">
          <cell r="A13683" t="str">
            <v>2.1.1.3.13.44</v>
          </cell>
          <cell r="B13683" t="str">
            <v>Montalvo Juarez Julian</v>
          </cell>
          <cell r="C13683">
            <v>0</v>
          </cell>
          <cell r="D13683">
            <v>0</v>
          </cell>
          <cell r="E13683">
            <v>0</v>
          </cell>
          <cell r="F13683">
            <v>0</v>
          </cell>
          <cell r="G13683">
            <v>0</v>
          </cell>
        </row>
        <row r="13684">
          <cell r="A13684" t="str">
            <v>2.1.1.3.13.45</v>
          </cell>
          <cell r="B13684" t="str">
            <v>Maquinaria Kambul S.A. De Cv</v>
          </cell>
          <cell r="C13684">
            <v>0</v>
          </cell>
          <cell r="D13684">
            <v>0</v>
          </cell>
          <cell r="E13684">
            <v>0</v>
          </cell>
          <cell r="F13684">
            <v>0</v>
          </cell>
          <cell r="G13684">
            <v>0</v>
          </cell>
        </row>
        <row r="13685">
          <cell r="A13685" t="str">
            <v>2.1.1.3.13.46</v>
          </cell>
          <cell r="B13685" t="str">
            <v>Maquinaria Y Equipos Peninsulares, S.A De C.V</v>
          </cell>
          <cell r="C13685">
            <v>0</v>
          </cell>
          <cell r="D13685">
            <v>0</v>
          </cell>
          <cell r="E13685">
            <v>0</v>
          </cell>
          <cell r="F13685">
            <v>0</v>
          </cell>
          <cell r="G13685">
            <v>0</v>
          </cell>
        </row>
        <row r="13686">
          <cell r="A13686" t="str">
            <v>2.1.1.3.13.47</v>
          </cell>
          <cell r="B13686" t="str">
            <v>Marrufo Lara Manuel Jesus</v>
          </cell>
          <cell r="C13686">
            <v>0</v>
          </cell>
          <cell r="D13686">
            <v>0</v>
          </cell>
          <cell r="E13686">
            <v>0</v>
          </cell>
          <cell r="F13686">
            <v>0</v>
          </cell>
          <cell r="G13686">
            <v>0</v>
          </cell>
        </row>
        <row r="13687">
          <cell r="A13687" t="str">
            <v>2.1.1.3.13.48</v>
          </cell>
          <cell r="B13687" t="str">
            <v>Moreno Camelo Beatriz Adriana</v>
          </cell>
          <cell r="C13687">
            <v>0</v>
          </cell>
          <cell r="D13687">
            <v>0</v>
          </cell>
          <cell r="E13687">
            <v>0</v>
          </cell>
          <cell r="F13687">
            <v>0</v>
          </cell>
          <cell r="G13687">
            <v>0</v>
          </cell>
        </row>
        <row r="13688">
          <cell r="A13688" t="str">
            <v>2.1.1.3.13.49</v>
          </cell>
          <cell r="B13688" t="str">
            <v>M &amp; R Ingenieros Civiles S. De R.L. De C.V.</v>
          </cell>
          <cell r="C13688">
            <v>0</v>
          </cell>
          <cell r="D13688">
            <v>0</v>
          </cell>
          <cell r="E13688">
            <v>0</v>
          </cell>
          <cell r="F13688">
            <v>0</v>
          </cell>
          <cell r="G13688">
            <v>0</v>
          </cell>
        </row>
        <row r="13689">
          <cell r="A13689" t="str">
            <v>2.1.1.3.13.50</v>
          </cell>
          <cell r="B13689" t="str">
            <v>Marqcoz Sa De Cv</v>
          </cell>
          <cell r="C13689">
            <v>0</v>
          </cell>
          <cell r="D13689">
            <v>0</v>
          </cell>
          <cell r="E13689">
            <v>0</v>
          </cell>
          <cell r="F13689">
            <v>0</v>
          </cell>
          <cell r="G13689">
            <v>0</v>
          </cell>
        </row>
        <row r="13690">
          <cell r="A13690" t="str">
            <v>2.1.1.3.13.51</v>
          </cell>
          <cell r="B13690" t="str">
            <v>Maguibo S.A. De C.V</v>
          </cell>
          <cell r="C13690">
            <v>0</v>
          </cell>
          <cell r="D13690">
            <v>0</v>
          </cell>
          <cell r="E13690">
            <v>0</v>
          </cell>
          <cell r="F13690">
            <v>0</v>
          </cell>
          <cell r="G13690">
            <v>0</v>
          </cell>
        </row>
        <row r="13691">
          <cell r="A13691" t="str">
            <v>2.1.1.3.13.52</v>
          </cell>
          <cell r="B13691" t="str">
            <v>Miss Chi Manuel Antonio</v>
          </cell>
          <cell r="C13691">
            <v>0</v>
          </cell>
          <cell r="D13691">
            <v>0</v>
          </cell>
          <cell r="E13691">
            <v>0</v>
          </cell>
          <cell r="F13691">
            <v>0</v>
          </cell>
          <cell r="G13691">
            <v>0</v>
          </cell>
        </row>
        <row r="13692">
          <cell r="A13692" t="str">
            <v>2.1.1.3.13.53</v>
          </cell>
          <cell r="B13692" t="str">
            <v>Mangratec Mexico S.A. De C.V</v>
          </cell>
          <cell r="C13692">
            <v>0</v>
          </cell>
          <cell r="D13692">
            <v>0</v>
          </cell>
          <cell r="E13692">
            <v>0</v>
          </cell>
          <cell r="F13692">
            <v>0</v>
          </cell>
          <cell r="G13692">
            <v>0</v>
          </cell>
        </row>
        <row r="13693">
          <cell r="A13693" t="str">
            <v>2.1.1.3.13.54</v>
          </cell>
          <cell r="B13693" t="str">
            <v>Mj Carreteros De La Peninsula, S.A. De C.V</v>
          </cell>
          <cell r="C13693">
            <v>0</v>
          </cell>
          <cell r="D13693">
            <v>0</v>
          </cell>
          <cell r="E13693">
            <v>0</v>
          </cell>
          <cell r="F13693">
            <v>0</v>
          </cell>
          <cell r="G13693">
            <v>0</v>
          </cell>
        </row>
        <row r="13694">
          <cell r="A13694" t="str">
            <v>2.1.1.3.13.55</v>
          </cell>
          <cell r="B13694" t="str">
            <v>Mijangos Loeza Jorge Humberto</v>
          </cell>
          <cell r="C13694">
            <v>0</v>
          </cell>
          <cell r="D13694">
            <v>0</v>
          </cell>
          <cell r="E13694">
            <v>0</v>
          </cell>
          <cell r="F13694">
            <v>0</v>
          </cell>
          <cell r="G13694">
            <v>0</v>
          </cell>
        </row>
        <row r="13695">
          <cell r="A13695" t="str">
            <v>2.1.1.3.13.56</v>
          </cell>
          <cell r="B13695" t="str">
            <v>Maldonado Alejos Gustavo Christopher</v>
          </cell>
          <cell r="C13695">
            <v>0</v>
          </cell>
          <cell r="D13695">
            <v>0</v>
          </cell>
          <cell r="E13695">
            <v>0</v>
          </cell>
          <cell r="F13695">
            <v>0</v>
          </cell>
          <cell r="G13695">
            <v>0</v>
          </cell>
        </row>
        <row r="13696">
          <cell r="A13696" t="str">
            <v>2.1.1.3.13.57</v>
          </cell>
          <cell r="B13696" t="str">
            <v>Maconseil Y Asociados Sc</v>
          </cell>
          <cell r="C13696">
            <v>0</v>
          </cell>
          <cell r="D13696">
            <v>0</v>
          </cell>
          <cell r="E13696">
            <v>0</v>
          </cell>
          <cell r="F13696">
            <v>0</v>
          </cell>
          <cell r="G13696">
            <v>0</v>
          </cell>
        </row>
        <row r="13697">
          <cell r="A13697" t="str">
            <v>2.1.1.3.13.58</v>
          </cell>
          <cell r="B13697" t="str">
            <v>Medpro Construccion, S.A. De C.V.</v>
          </cell>
          <cell r="C13697">
            <v>0</v>
          </cell>
          <cell r="D13697">
            <v>0</v>
          </cell>
          <cell r="E13697">
            <v>0</v>
          </cell>
          <cell r="F13697">
            <v>0</v>
          </cell>
          <cell r="G13697">
            <v>0</v>
          </cell>
        </row>
        <row r="13698">
          <cell r="A13698" t="str">
            <v>2.1.1.3.13.59</v>
          </cell>
          <cell r="B13698" t="str">
            <v>Mora Castillo Gloria Lizabel</v>
          </cell>
          <cell r="C13698">
            <v>753483.04</v>
          </cell>
          <cell r="D13698">
            <v>753483.04</v>
          </cell>
          <cell r="E13698">
            <v>0</v>
          </cell>
          <cell r="F13698">
            <v>-753483.04</v>
          </cell>
          <cell r="G13698">
            <v>0</v>
          </cell>
        </row>
        <row r="13699">
          <cell r="A13699" t="str">
            <v>2.1.1.3.13.60</v>
          </cell>
          <cell r="B13699" t="str">
            <v>MAQUINARIA Y MATERIALES PARA CONSTRUCCION MIRANDA, S.A.</v>
          </cell>
          <cell r="C13699">
            <v>53319.26</v>
          </cell>
          <cell r="D13699">
            <v>53319.26</v>
          </cell>
          <cell r="E13699">
            <v>0</v>
          </cell>
          <cell r="F13699">
            <v>-53319.26</v>
          </cell>
          <cell r="G13699">
            <v>0</v>
          </cell>
        </row>
        <row r="13700">
          <cell r="A13700" t="str">
            <v>2.1.1.3.13.61</v>
          </cell>
          <cell r="B13700" t="str">
            <v>MAYABLOCKS, S.A. DE C.V.</v>
          </cell>
          <cell r="C13700">
            <v>2623186.1</v>
          </cell>
          <cell r="D13700">
            <v>6910121.3200000003</v>
          </cell>
          <cell r="E13700">
            <v>4286935.22</v>
          </cell>
          <cell r="F13700">
            <v>-2623186.1</v>
          </cell>
          <cell r="G13700">
            <v>0</v>
          </cell>
        </row>
        <row r="13701">
          <cell r="A13701" t="str">
            <v>2.1.1.3.13.62</v>
          </cell>
          <cell r="B13701" t="str">
            <v>Maquimir Construcciones S.A De C.V</v>
          </cell>
          <cell r="C13701">
            <v>0</v>
          </cell>
          <cell r="D13701">
            <v>0</v>
          </cell>
          <cell r="E13701">
            <v>2012662</v>
          </cell>
          <cell r="F13701">
            <v>2012662</v>
          </cell>
          <cell r="G13701">
            <v>2012662</v>
          </cell>
        </row>
        <row r="13702">
          <cell r="A13702" t="str">
            <v>2.1.1.3.14</v>
          </cell>
          <cell r="B13702" t="str">
            <v>N</v>
          </cell>
          <cell r="C13702">
            <v>0</v>
          </cell>
          <cell r="D13702">
            <v>6019647.2599999998</v>
          </cell>
          <cell r="E13702">
            <v>6411281.2599999998</v>
          </cell>
          <cell r="F13702">
            <v>391634</v>
          </cell>
          <cell r="G13702">
            <v>391634</v>
          </cell>
        </row>
        <row r="13703">
          <cell r="A13703" t="str">
            <v>2.1.1.3.14.1</v>
          </cell>
          <cell r="B13703" t="str">
            <v>Nexos Sociedad Ciencia Y Literatura S.A. De C.V</v>
          </cell>
          <cell r="C13703">
            <v>0</v>
          </cell>
          <cell r="D13703">
            <v>0</v>
          </cell>
          <cell r="E13703">
            <v>0</v>
          </cell>
          <cell r="F13703">
            <v>0</v>
          </cell>
          <cell r="G13703">
            <v>0</v>
          </cell>
        </row>
        <row r="13704">
          <cell r="A13704" t="str">
            <v>2.1.1.3.14.2</v>
          </cell>
          <cell r="B13704" t="str">
            <v>Nomada Constructor S.A. De C.V</v>
          </cell>
          <cell r="C13704">
            <v>0</v>
          </cell>
          <cell r="D13704">
            <v>0</v>
          </cell>
          <cell r="E13704">
            <v>0</v>
          </cell>
          <cell r="F13704">
            <v>0</v>
          </cell>
          <cell r="G13704">
            <v>0</v>
          </cell>
        </row>
        <row r="13705">
          <cell r="A13705" t="str">
            <v>2.1.1.3.14.3</v>
          </cell>
          <cell r="B13705" t="str">
            <v>NAUTILUS FESAN ASOCIADOS, S.A. DE C.V.</v>
          </cell>
          <cell r="C13705">
            <v>0</v>
          </cell>
          <cell r="D13705">
            <v>6019647.2599999998</v>
          </cell>
          <cell r="E13705">
            <v>6411281.2599999998</v>
          </cell>
          <cell r="F13705">
            <v>391634</v>
          </cell>
          <cell r="G13705">
            <v>391634</v>
          </cell>
        </row>
        <row r="13706">
          <cell r="A13706" t="str">
            <v>2.1.1.3.16</v>
          </cell>
          <cell r="B13706" t="str">
            <v>O</v>
          </cell>
          <cell r="C13706">
            <v>238364.06</v>
          </cell>
          <cell r="D13706">
            <v>28662568.57</v>
          </cell>
          <cell r="E13706">
            <v>30839863.379999999</v>
          </cell>
          <cell r="F13706">
            <v>2177294.81</v>
          </cell>
          <cell r="G13706">
            <v>2415658.87</v>
          </cell>
        </row>
        <row r="13707">
          <cell r="A13707" t="str">
            <v>2.1.1.3.16.1</v>
          </cell>
          <cell r="B13707" t="str">
            <v>Obras Civiles E Impermeabilizaciones, S.A De C.V.</v>
          </cell>
          <cell r="C13707">
            <v>149659.46</v>
          </cell>
          <cell r="D13707">
            <v>6546071.3700000001</v>
          </cell>
          <cell r="E13707">
            <v>6396411.9100000001</v>
          </cell>
          <cell r="F13707">
            <v>-149659.46</v>
          </cell>
          <cell r="G13707">
            <v>0</v>
          </cell>
        </row>
        <row r="13708">
          <cell r="A13708" t="str">
            <v>2.1.1.3.16.2</v>
          </cell>
          <cell r="B13708" t="str">
            <v>Obras Y Mantenimientos Integrales, S. De R. L. De C. V.</v>
          </cell>
          <cell r="C13708">
            <v>0</v>
          </cell>
          <cell r="D13708">
            <v>13944195.300000001</v>
          </cell>
          <cell r="E13708">
            <v>14241181.66</v>
          </cell>
          <cell r="F13708">
            <v>296986.36</v>
          </cell>
          <cell r="G13708">
            <v>296986.36</v>
          </cell>
        </row>
        <row r="13709">
          <cell r="A13709" t="str">
            <v>2.1.1.3.16.3</v>
          </cell>
          <cell r="B13709" t="str">
            <v>Omer Construcciones, S. A. De C. V.</v>
          </cell>
          <cell r="C13709">
            <v>0</v>
          </cell>
          <cell r="D13709">
            <v>3947123.61</v>
          </cell>
          <cell r="E13709">
            <v>5361254.28</v>
          </cell>
          <cell r="F13709">
            <v>1414130.67</v>
          </cell>
          <cell r="G13709">
            <v>1414130.67</v>
          </cell>
        </row>
        <row r="13710">
          <cell r="A13710" t="str">
            <v>2.1.1.3.16.4</v>
          </cell>
          <cell r="B13710" t="str">
            <v>Operadora De Proyectos Y Edificadores De Obras S.A. De C.V.</v>
          </cell>
          <cell r="C13710">
            <v>0</v>
          </cell>
          <cell r="D13710">
            <v>0</v>
          </cell>
          <cell r="E13710">
            <v>0</v>
          </cell>
          <cell r="F13710">
            <v>0</v>
          </cell>
          <cell r="G13710">
            <v>0</v>
          </cell>
        </row>
        <row r="13711">
          <cell r="A13711" t="str">
            <v>2.1.1.3.16.5</v>
          </cell>
          <cell r="B13711" t="str">
            <v>Osorio Navarrete Y Asociados. S. De R.L. De C.V</v>
          </cell>
          <cell r="C13711">
            <v>0</v>
          </cell>
          <cell r="D13711">
            <v>0</v>
          </cell>
          <cell r="E13711">
            <v>0</v>
          </cell>
          <cell r="F13711">
            <v>0</v>
          </cell>
          <cell r="G13711">
            <v>0</v>
          </cell>
        </row>
        <row r="13712">
          <cell r="A13712" t="str">
            <v>2.1.1.3.16.6</v>
          </cell>
          <cell r="B13712" t="str">
            <v>Oxtankah Asociados, S.A. De C.V.</v>
          </cell>
          <cell r="C13712">
            <v>88704.6</v>
          </cell>
          <cell r="D13712">
            <v>0</v>
          </cell>
          <cell r="E13712">
            <v>0</v>
          </cell>
          <cell r="F13712">
            <v>0</v>
          </cell>
          <cell r="G13712">
            <v>88704.6</v>
          </cell>
        </row>
        <row r="13713">
          <cell r="A13713" t="str">
            <v>2.1.1.3.16.7</v>
          </cell>
          <cell r="B13713" t="str">
            <v>Ofimatic Internacional S.A. De C.V</v>
          </cell>
          <cell r="C13713">
            <v>0</v>
          </cell>
          <cell r="D13713">
            <v>0</v>
          </cell>
          <cell r="E13713">
            <v>0</v>
          </cell>
          <cell r="F13713">
            <v>0</v>
          </cell>
          <cell r="G13713">
            <v>0</v>
          </cell>
        </row>
        <row r="13714">
          <cell r="A13714" t="str">
            <v>2.1.1.3.16.8</v>
          </cell>
          <cell r="B13714" t="str">
            <v>Operadora Puerto Mar, S.C.</v>
          </cell>
          <cell r="C13714">
            <v>0</v>
          </cell>
          <cell r="D13714">
            <v>0</v>
          </cell>
          <cell r="E13714">
            <v>0</v>
          </cell>
          <cell r="F13714">
            <v>0</v>
          </cell>
          <cell r="G13714">
            <v>0</v>
          </cell>
        </row>
        <row r="13715">
          <cell r="A13715" t="str">
            <v>2.1.1.3.16.9</v>
          </cell>
          <cell r="B13715" t="str">
            <v>Oliver, Consultores Juridicos Y Ambientales Sc</v>
          </cell>
          <cell r="C13715">
            <v>0</v>
          </cell>
          <cell r="D13715">
            <v>0</v>
          </cell>
          <cell r="E13715">
            <v>0</v>
          </cell>
          <cell r="F13715">
            <v>0</v>
          </cell>
          <cell r="G13715">
            <v>0</v>
          </cell>
        </row>
        <row r="13716">
          <cell r="A13716" t="str">
            <v>2.1.1.3.16.10</v>
          </cell>
          <cell r="B13716" t="str">
            <v>Obras Y Equipos De Campeche S.A. De C.V.</v>
          </cell>
          <cell r="C13716">
            <v>0</v>
          </cell>
          <cell r="D13716">
            <v>0</v>
          </cell>
          <cell r="E13716">
            <v>0</v>
          </cell>
          <cell r="F13716">
            <v>0</v>
          </cell>
          <cell r="G13716">
            <v>0</v>
          </cell>
        </row>
        <row r="13717">
          <cell r="A13717" t="str">
            <v>2.1.1.3.16.12</v>
          </cell>
          <cell r="B13717" t="str">
            <v>Ofiexpress Computacion Y Telecomunicaciones S.A. De C.V</v>
          </cell>
          <cell r="C13717">
            <v>0</v>
          </cell>
          <cell r="D13717">
            <v>0</v>
          </cell>
          <cell r="E13717">
            <v>0</v>
          </cell>
          <cell r="F13717">
            <v>0</v>
          </cell>
          <cell r="G13717">
            <v>0</v>
          </cell>
        </row>
        <row r="13718">
          <cell r="A13718" t="str">
            <v>2.1.1.3.16.14</v>
          </cell>
          <cell r="B13718" t="str">
            <v>Olivera Lopez Zoila Guadalupe</v>
          </cell>
          <cell r="C13718">
            <v>0</v>
          </cell>
          <cell r="D13718">
            <v>0</v>
          </cell>
          <cell r="E13718">
            <v>0</v>
          </cell>
          <cell r="F13718">
            <v>0</v>
          </cell>
          <cell r="G13718">
            <v>0</v>
          </cell>
        </row>
        <row r="13719">
          <cell r="A13719" t="str">
            <v>2.1.1.3.16.15</v>
          </cell>
          <cell r="B13719" t="str">
            <v>Olivares Maldonado Jose Alberto</v>
          </cell>
          <cell r="C13719">
            <v>0</v>
          </cell>
          <cell r="D13719">
            <v>0</v>
          </cell>
          <cell r="E13719">
            <v>0</v>
          </cell>
          <cell r="F13719">
            <v>0</v>
          </cell>
          <cell r="G13719">
            <v>0</v>
          </cell>
        </row>
        <row r="13720">
          <cell r="A13720" t="str">
            <v>2.1.1.3.16.16</v>
          </cell>
          <cell r="B13720" t="str">
            <v>Organizacion De Estudios Del Territorio, S.A. De C.V</v>
          </cell>
          <cell r="C13720">
            <v>0</v>
          </cell>
          <cell r="D13720">
            <v>0</v>
          </cell>
          <cell r="E13720">
            <v>0</v>
          </cell>
          <cell r="F13720">
            <v>0</v>
          </cell>
          <cell r="G13720">
            <v>0</v>
          </cell>
        </row>
        <row r="13721">
          <cell r="A13721" t="str">
            <v>2.1.1.3.16.17</v>
          </cell>
          <cell r="B13721" t="str">
            <v>Operadora Cosamaloapan Sa De Cv</v>
          </cell>
          <cell r="C13721">
            <v>0</v>
          </cell>
          <cell r="D13721">
            <v>0</v>
          </cell>
          <cell r="E13721">
            <v>0</v>
          </cell>
          <cell r="F13721">
            <v>0</v>
          </cell>
          <cell r="G13721">
            <v>0</v>
          </cell>
        </row>
        <row r="13722">
          <cell r="A13722" t="str">
            <v>2.1.1.3.16.18</v>
          </cell>
          <cell r="B13722" t="str">
            <v>ORTIZ JARA LUIS ADRIAN</v>
          </cell>
          <cell r="C13722">
            <v>0</v>
          </cell>
          <cell r="D13722">
            <v>1718175.53</v>
          </cell>
          <cell r="E13722">
            <v>1718175.53</v>
          </cell>
          <cell r="F13722">
            <v>0</v>
          </cell>
          <cell r="G13722">
            <v>0</v>
          </cell>
        </row>
        <row r="13723">
          <cell r="A13723" t="str">
            <v>2.1.1.3.16.19</v>
          </cell>
          <cell r="B13723" t="str">
            <v>OBRAS CIVILES, CAMINOS Y PUENTES DE MEXICO, S.A. DE C.V.</v>
          </cell>
          <cell r="C13723">
            <v>0</v>
          </cell>
          <cell r="D13723">
            <v>2507002.7599999998</v>
          </cell>
          <cell r="E13723">
            <v>3122840</v>
          </cell>
          <cell r="F13723">
            <v>615837.24</v>
          </cell>
          <cell r="G13723">
            <v>615837.24</v>
          </cell>
        </row>
        <row r="13724">
          <cell r="A13724" t="str">
            <v>2.1.1.3.17</v>
          </cell>
          <cell r="B13724" t="str">
            <v>P</v>
          </cell>
          <cell r="C13724">
            <v>3153186.81</v>
          </cell>
          <cell r="D13724">
            <v>27788703.890000001</v>
          </cell>
          <cell r="E13724">
            <v>26956606.629999999</v>
          </cell>
          <cell r="F13724">
            <v>-832097.26</v>
          </cell>
          <cell r="G13724">
            <v>2321089.5499999998</v>
          </cell>
        </row>
        <row r="13725">
          <cell r="A13725" t="str">
            <v>2.1.1.3.17.1</v>
          </cell>
          <cell r="B13725" t="str">
            <v>Pacheco Ceballos Gerardo Francisco</v>
          </cell>
          <cell r="C13725">
            <v>0</v>
          </cell>
          <cell r="D13725">
            <v>0</v>
          </cell>
          <cell r="E13725">
            <v>0</v>
          </cell>
          <cell r="F13725">
            <v>0</v>
          </cell>
          <cell r="G13725">
            <v>0</v>
          </cell>
        </row>
        <row r="13726">
          <cell r="A13726" t="str">
            <v>2.1.1.3.17.2</v>
          </cell>
          <cell r="B13726" t="str">
            <v>Perez Diaz Luis Mario</v>
          </cell>
          <cell r="C13726">
            <v>0</v>
          </cell>
          <cell r="D13726">
            <v>0</v>
          </cell>
          <cell r="E13726">
            <v>0</v>
          </cell>
          <cell r="F13726">
            <v>0</v>
          </cell>
          <cell r="G13726">
            <v>0</v>
          </cell>
        </row>
        <row r="13727">
          <cell r="A13727" t="str">
            <v>2.1.1.3.17.3</v>
          </cell>
          <cell r="B13727" t="str">
            <v>Perez Caamal Maria Del Rosario</v>
          </cell>
          <cell r="C13727">
            <v>0</v>
          </cell>
          <cell r="D13727">
            <v>0</v>
          </cell>
          <cell r="E13727">
            <v>0</v>
          </cell>
          <cell r="F13727">
            <v>0</v>
          </cell>
          <cell r="G13727">
            <v>0</v>
          </cell>
        </row>
        <row r="13728">
          <cell r="A13728" t="str">
            <v>2.1.1.3.17.4</v>
          </cell>
          <cell r="B13728" t="str">
            <v>Proacer S.A. De C.V</v>
          </cell>
          <cell r="C13728">
            <v>0</v>
          </cell>
          <cell r="D13728">
            <v>0</v>
          </cell>
          <cell r="E13728">
            <v>0</v>
          </cell>
          <cell r="F13728">
            <v>0</v>
          </cell>
          <cell r="G13728">
            <v>0</v>
          </cell>
        </row>
        <row r="13729">
          <cell r="A13729" t="str">
            <v>2.1.1.3.17.5</v>
          </cell>
          <cell r="B13729" t="str">
            <v>Ph Maquinaria Para La Construccion, S.A De C.V</v>
          </cell>
          <cell r="C13729">
            <v>0</v>
          </cell>
          <cell r="D13729">
            <v>0</v>
          </cell>
          <cell r="E13729">
            <v>0</v>
          </cell>
          <cell r="F13729">
            <v>0</v>
          </cell>
          <cell r="G13729">
            <v>0</v>
          </cell>
        </row>
        <row r="13730">
          <cell r="A13730" t="str">
            <v>2.1.1.3.17.6</v>
          </cell>
          <cell r="B13730" t="str">
            <v>Proyectos De Construcciones De Cozumel S.A. De C.V.</v>
          </cell>
          <cell r="C13730">
            <v>0</v>
          </cell>
          <cell r="D13730">
            <v>0</v>
          </cell>
          <cell r="E13730">
            <v>0</v>
          </cell>
          <cell r="F13730">
            <v>0</v>
          </cell>
          <cell r="G13730">
            <v>0</v>
          </cell>
        </row>
        <row r="13731">
          <cell r="A13731" t="str">
            <v>2.1.1.3.17.7</v>
          </cell>
          <cell r="B13731" t="str">
            <v>Proteccion Ambiental, Contenedores Y +, S.A. De C.V</v>
          </cell>
          <cell r="C13731">
            <v>710848.88</v>
          </cell>
          <cell r="D13731">
            <v>1079728.8799999999</v>
          </cell>
          <cell r="E13731">
            <v>368880</v>
          </cell>
          <cell r="F13731">
            <v>-710848.88</v>
          </cell>
          <cell r="G13731">
            <v>0</v>
          </cell>
        </row>
        <row r="13732">
          <cell r="A13732" t="str">
            <v>2.1.1.3.17.8</v>
          </cell>
          <cell r="B13732" t="str">
            <v>Patesa S. De R.L. De C.V.</v>
          </cell>
          <cell r="C13732">
            <v>0</v>
          </cell>
          <cell r="D13732">
            <v>0</v>
          </cell>
          <cell r="E13732">
            <v>0</v>
          </cell>
          <cell r="F13732">
            <v>0</v>
          </cell>
          <cell r="G13732">
            <v>0</v>
          </cell>
        </row>
        <row r="13733">
          <cell r="A13733" t="str">
            <v>2.1.1.3.17.9</v>
          </cell>
          <cell r="B13733" t="str">
            <v>Punta Estrella Construcciones S.A. De C.V.</v>
          </cell>
          <cell r="C13733">
            <v>6147.09</v>
          </cell>
          <cell r="D13733">
            <v>0</v>
          </cell>
          <cell r="E13733">
            <v>0</v>
          </cell>
          <cell r="F13733">
            <v>0</v>
          </cell>
          <cell r="G13733">
            <v>6147.09</v>
          </cell>
        </row>
        <row r="13734">
          <cell r="A13734" t="str">
            <v>2.1.1.3.17.10</v>
          </cell>
          <cell r="B13734" t="str">
            <v>Proquimes S.A. De C.V</v>
          </cell>
          <cell r="C13734">
            <v>0</v>
          </cell>
          <cell r="D13734">
            <v>0</v>
          </cell>
          <cell r="E13734">
            <v>0</v>
          </cell>
          <cell r="F13734">
            <v>0</v>
          </cell>
          <cell r="G13734">
            <v>0</v>
          </cell>
        </row>
        <row r="13735">
          <cell r="A13735" t="str">
            <v>2.1.1.3.17.11</v>
          </cell>
          <cell r="B13735" t="str">
            <v>Proyeccion De La Ingenieria En La Construccion, S.A. De C.V.</v>
          </cell>
          <cell r="C13735">
            <v>0</v>
          </cell>
          <cell r="D13735">
            <v>0</v>
          </cell>
          <cell r="E13735">
            <v>0</v>
          </cell>
          <cell r="F13735">
            <v>0</v>
          </cell>
          <cell r="G13735">
            <v>0</v>
          </cell>
        </row>
        <row r="13736">
          <cell r="A13736" t="str">
            <v>2.1.1.3.17.12</v>
          </cell>
          <cell r="B13736" t="str">
            <v>Perez Olvera Ricardo</v>
          </cell>
          <cell r="C13736">
            <v>0</v>
          </cell>
          <cell r="D13736">
            <v>0</v>
          </cell>
          <cell r="E13736">
            <v>0</v>
          </cell>
          <cell r="F13736">
            <v>0</v>
          </cell>
          <cell r="G13736">
            <v>0</v>
          </cell>
        </row>
        <row r="13737">
          <cell r="A13737" t="str">
            <v>2.1.1.3.17.13</v>
          </cell>
          <cell r="B13737" t="str">
            <v>Pacheco Miguel Jose Antonio</v>
          </cell>
          <cell r="C13737">
            <v>0</v>
          </cell>
          <cell r="D13737">
            <v>0</v>
          </cell>
          <cell r="E13737">
            <v>0</v>
          </cell>
          <cell r="F13737">
            <v>0</v>
          </cell>
          <cell r="G13737">
            <v>0</v>
          </cell>
        </row>
        <row r="13738">
          <cell r="A13738" t="str">
            <v>2.1.1.3.17.14</v>
          </cell>
          <cell r="B13738" t="str">
            <v>Poot Puc Manuel</v>
          </cell>
          <cell r="C13738">
            <v>0</v>
          </cell>
          <cell r="D13738">
            <v>0</v>
          </cell>
          <cell r="E13738">
            <v>0</v>
          </cell>
          <cell r="F13738">
            <v>0</v>
          </cell>
          <cell r="G13738">
            <v>0</v>
          </cell>
        </row>
        <row r="13739">
          <cell r="A13739" t="str">
            <v>2.1.1.3.17.15</v>
          </cell>
          <cell r="B13739" t="str">
            <v>Pyrsa Construcciones S.A. De C.V.</v>
          </cell>
          <cell r="C13739">
            <v>0</v>
          </cell>
          <cell r="D13739">
            <v>0</v>
          </cell>
          <cell r="E13739">
            <v>0</v>
          </cell>
          <cell r="F13739">
            <v>0</v>
          </cell>
          <cell r="G13739">
            <v>0</v>
          </cell>
        </row>
        <row r="13740">
          <cell r="A13740" t="str">
            <v>2.1.1.3.17.16</v>
          </cell>
          <cell r="B13740" t="str">
            <v>Pelisier Corp S.A. De C.V.</v>
          </cell>
          <cell r="C13740">
            <v>0</v>
          </cell>
          <cell r="D13740">
            <v>0</v>
          </cell>
          <cell r="E13740">
            <v>0</v>
          </cell>
          <cell r="F13740">
            <v>0</v>
          </cell>
          <cell r="G13740">
            <v>0</v>
          </cell>
        </row>
        <row r="13741">
          <cell r="A13741" t="str">
            <v>2.1.1.3.17.17</v>
          </cell>
          <cell r="B13741" t="str">
            <v>Promotora Caesa S.A. De C.V</v>
          </cell>
          <cell r="C13741">
            <v>0</v>
          </cell>
          <cell r="D13741">
            <v>0</v>
          </cell>
          <cell r="E13741">
            <v>0</v>
          </cell>
          <cell r="F13741">
            <v>0</v>
          </cell>
          <cell r="G13741">
            <v>0</v>
          </cell>
        </row>
        <row r="13742">
          <cell r="A13742" t="str">
            <v>2.1.1.3.17.18</v>
          </cell>
          <cell r="B13742" t="str">
            <v>Pavimentos Profesionales S.A. De C.V</v>
          </cell>
          <cell r="C13742">
            <v>0</v>
          </cell>
          <cell r="D13742">
            <v>5445977.5300000003</v>
          </cell>
          <cell r="E13742">
            <v>5497805.4199999999</v>
          </cell>
          <cell r="F13742">
            <v>51827.89</v>
          </cell>
          <cell r="G13742">
            <v>51827.89</v>
          </cell>
        </row>
        <row r="13743">
          <cell r="A13743" t="str">
            <v>2.1.1.3.17.19</v>
          </cell>
          <cell r="B13743" t="str">
            <v>Promocasa Industrial S.A. De C.V.</v>
          </cell>
          <cell r="C13743">
            <v>0</v>
          </cell>
          <cell r="D13743">
            <v>0</v>
          </cell>
          <cell r="E13743">
            <v>0</v>
          </cell>
          <cell r="F13743">
            <v>0</v>
          </cell>
          <cell r="G13743">
            <v>0</v>
          </cell>
        </row>
        <row r="13744">
          <cell r="A13744" t="str">
            <v>2.1.1.3.17.20</v>
          </cell>
          <cell r="B13744" t="str">
            <v>Promotora Tepasi Sapi De Cv</v>
          </cell>
          <cell r="C13744">
            <v>0</v>
          </cell>
          <cell r="D13744">
            <v>0</v>
          </cell>
          <cell r="E13744">
            <v>0</v>
          </cell>
          <cell r="F13744">
            <v>0</v>
          </cell>
          <cell r="G13744">
            <v>0</v>
          </cell>
        </row>
        <row r="13745">
          <cell r="A13745" t="str">
            <v>2.1.1.3.17.21</v>
          </cell>
          <cell r="B13745" t="str">
            <v>Proyectos Y Obras Villanueva S.A. De C.V.</v>
          </cell>
          <cell r="C13745">
            <v>0</v>
          </cell>
          <cell r="D13745">
            <v>1551438.25</v>
          </cell>
          <cell r="E13745">
            <v>1702900.4</v>
          </cell>
          <cell r="F13745">
            <v>151462.15</v>
          </cell>
          <cell r="G13745">
            <v>151462.15</v>
          </cell>
        </row>
        <row r="13746">
          <cell r="A13746" t="str">
            <v>2.1.1.3.17.22</v>
          </cell>
          <cell r="B13746" t="str">
            <v>Peralta Alonzo Ana Josefa</v>
          </cell>
          <cell r="C13746">
            <v>0</v>
          </cell>
          <cell r="D13746">
            <v>0</v>
          </cell>
          <cell r="E13746">
            <v>0</v>
          </cell>
          <cell r="F13746">
            <v>0</v>
          </cell>
          <cell r="G13746">
            <v>0</v>
          </cell>
        </row>
        <row r="13747">
          <cell r="A13747" t="str">
            <v>2.1.1.3.17.23</v>
          </cell>
          <cell r="B13747" t="str">
            <v>Pacheco Anota Santiago</v>
          </cell>
          <cell r="C13747">
            <v>0</v>
          </cell>
          <cell r="D13747">
            <v>0</v>
          </cell>
          <cell r="E13747">
            <v>0</v>
          </cell>
          <cell r="F13747">
            <v>0</v>
          </cell>
          <cell r="G13747">
            <v>0</v>
          </cell>
        </row>
        <row r="13748">
          <cell r="A13748" t="str">
            <v>2.1.1.3.17.24</v>
          </cell>
          <cell r="B13748" t="str">
            <v>Pacheco Bazan Dina Mercedes</v>
          </cell>
          <cell r="C13748">
            <v>0</v>
          </cell>
          <cell r="D13748">
            <v>0</v>
          </cell>
          <cell r="E13748">
            <v>0</v>
          </cell>
          <cell r="F13748">
            <v>0</v>
          </cell>
          <cell r="G13748">
            <v>0</v>
          </cell>
        </row>
        <row r="13749">
          <cell r="A13749" t="str">
            <v>2.1.1.3.17.25</v>
          </cell>
          <cell r="B13749" t="str">
            <v>Perez Guerrero Maria Del Rosario</v>
          </cell>
          <cell r="C13749">
            <v>0</v>
          </cell>
          <cell r="D13749">
            <v>0</v>
          </cell>
          <cell r="E13749">
            <v>0</v>
          </cell>
          <cell r="F13749">
            <v>0</v>
          </cell>
          <cell r="G13749">
            <v>0</v>
          </cell>
        </row>
        <row r="13750">
          <cell r="A13750" t="str">
            <v>2.1.1.3.17.26</v>
          </cell>
          <cell r="B13750" t="str">
            <v>Paiz Leal Evelin Seheidi</v>
          </cell>
          <cell r="C13750">
            <v>0</v>
          </cell>
          <cell r="D13750">
            <v>0</v>
          </cell>
          <cell r="E13750">
            <v>0</v>
          </cell>
          <cell r="F13750">
            <v>0</v>
          </cell>
          <cell r="G13750">
            <v>0</v>
          </cell>
        </row>
        <row r="13751">
          <cell r="A13751" t="str">
            <v>2.1.1.3.17.27</v>
          </cell>
          <cell r="B13751" t="str">
            <v>Pinto Solis Maria Josefina</v>
          </cell>
          <cell r="C13751">
            <v>0</v>
          </cell>
          <cell r="D13751">
            <v>0</v>
          </cell>
          <cell r="E13751">
            <v>0</v>
          </cell>
          <cell r="F13751">
            <v>0</v>
          </cell>
          <cell r="G13751">
            <v>0</v>
          </cell>
        </row>
        <row r="13752">
          <cell r="A13752" t="str">
            <v>2.1.1.3.17.28</v>
          </cell>
          <cell r="B13752" t="str">
            <v>Perera Y Alamilla Diego Amado</v>
          </cell>
          <cell r="C13752">
            <v>0</v>
          </cell>
          <cell r="D13752">
            <v>0</v>
          </cell>
          <cell r="E13752">
            <v>0</v>
          </cell>
          <cell r="F13752">
            <v>0</v>
          </cell>
          <cell r="G13752">
            <v>0</v>
          </cell>
        </row>
        <row r="13753">
          <cell r="A13753" t="str">
            <v>2.1.1.3.17.29</v>
          </cell>
          <cell r="B13753" t="str">
            <v>Perez Palomo Enrique Adolfo</v>
          </cell>
          <cell r="C13753">
            <v>0</v>
          </cell>
          <cell r="D13753">
            <v>0</v>
          </cell>
          <cell r="E13753">
            <v>0</v>
          </cell>
          <cell r="F13753">
            <v>0</v>
          </cell>
          <cell r="G13753">
            <v>0</v>
          </cell>
        </row>
        <row r="13754">
          <cell r="A13754" t="str">
            <v>2.1.1.3.17.30</v>
          </cell>
          <cell r="B13754" t="str">
            <v>Perez Vazquez Carlos Alejandro</v>
          </cell>
          <cell r="C13754">
            <v>0</v>
          </cell>
          <cell r="D13754">
            <v>0</v>
          </cell>
          <cell r="E13754">
            <v>0</v>
          </cell>
          <cell r="F13754">
            <v>0</v>
          </cell>
          <cell r="G13754">
            <v>0</v>
          </cell>
        </row>
        <row r="13755">
          <cell r="A13755" t="str">
            <v>2.1.1.3.17.31</v>
          </cell>
          <cell r="B13755" t="str">
            <v>Patron Ascencio Gema Lizeth</v>
          </cell>
          <cell r="C13755">
            <v>0</v>
          </cell>
          <cell r="D13755">
            <v>0</v>
          </cell>
          <cell r="E13755">
            <v>0</v>
          </cell>
          <cell r="F13755">
            <v>0</v>
          </cell>
          <cell r="G13755">
            <v>0</v>
          </cell>
        </row>
        <row r="13756">
          <cell r="A13756" t="str">
            <v>2.1.1.3.17.32</v>
          </cell>
          <cell r="B13756" t="str">
            <v>Pinturas, Pastas E Impermeabilizantes S.A. De C.V</v>
          </cell>
          <cell r="C13756">
            <v>0</v>
          </cell>
          <cell r="D13756">
            <v>0</v>
          </cell>
          <cell r="E13756">
            <v>0</v>
          </cell>
          <cell r="F13756">
            <v>0</v>
          </cell>
          <cell r="G13756">
            <v>0</v>
          </cell>
        </row>
        <row r="13757">
          <cell r="A13757" t="str">
            <v>2.1.1.3.17.33</v>
          </cell>
          <cell r="B13757" t="str">
            <v>Proyectos Y Servicios De Asesorias, S.C.P</v>
          </cell>
          <cell r="C13757">
            <v>0</v>
          </cell>
          <cell r="D13757">
            <v>0</v>
          </cell>
          <cell r="E13757">
            <v>0</v>
          </cell>
          <cell r="F13757">
            <v>0</v>
          </cell>
          <cell r="G13757">
            <v>0</v>
          </cell>
        </row>
        <row r="13758">
          <cell r="A13758" t="str">
            <v>2.1.1.3.17.34</v>
          </cell>
          <cell r="B13758" t="str">
            <v>Paniagua Rodriguez Candida</v>
          </cell>
          <cell r="C13758">
            <v>0</v>
          </cell>
          <cell r="D13758">
            <v>0</v>
          </cell>
          <cell r="E13758">
            <v>0</v>
          </cell>
          <cell r="F13758">
            <v>0</v>
          </cell>
          <cell r="G13758">
            <v>0</v>
          </cell>
        </row>
        <row r="13759">
          <cell r="A13759" t="str">
            <v>2.1.1.3.17.35</v>
          </cell>
          <cell r="B13759" t="str">
            <v>Performance Centro Automotriz S.A. De C.V</v>
          </cell>
          <cell r="C13759">
            <v>0</v>
          </cell>
          <cell r="D13759">
            <v>0</v>
          </cell>
          <cell r="E13759">
            <v>0</v>
          </cell>
          <cell r="F13759">
            <v>0</v>
          </cell>
          <cell r="G13759">
            <v>0</v>
          </cell>
        </row>
        <row r="13760">
          <cell r="A13760" t="str">
            <v>2.1.1.3.17.36</v>
          </cell>
          <cell r="B13760" t="str">
            <v>Playarent Del Caribe, S.A. De C.V.</v>
          </cell>
          <cell r="C13760">
            <v>0</v>
          </cell>
          <cell r="D13760">
            <v>0</v>
          </cell>
          <cell r="E13760">
            <v>0</v>
          </cell>
          <cell r="F13760">
            <v>0</v>
          </cell>
          <cell r="G13760">
            <v>0</v>
          </cell>
        </row>
        <row r="13761">
          <cell r="A13761" t="str">
            <v>2.1.1.3.17.37</v>
          </cell>
          <cell r="B13761" t="str">
            <v>Parra Lopez Jose Rodolfo</v>
          </cell>
          <cell r="C13761">
            <v>0</v>
          </cell>
          <cell r="D13761">
            <v>0</v>
          </cell>
          <cell r="E13761">
            <v>0</v>
          </cell>
          <cell r="F13761">
            <v>0</v>
          </cell>
          <cell r="G13761">
            <v>0</v>
          </cell>
        </row>
        <row r="13762">
          <cell r="A13762" t="str">
            <v>2.1.1.3.17.38</v>
          </cell>
          <cell r="B13762" t="str">
            <v>Pan Dulce Producciones Sa De Cv</v>
          </cell>
          <cell r="C13762">
            <v>0</v>
          </cell>
          <cell r="D13762">
            <v>0</v>
          </cell>
          <cell r="E13762">
            <v>0</v>
          </cell>
          <cell r="F13762">
            <v>0</v>
          </cell>
          <cell r="G13762">
            <v>0</v>
          </cell>
        </row>
        <row r="13763">
          <cell r="A13763" t="str">
            <v>2.1.1.3.17.39</v>
          </cell>
          <cell r="B13763" t="str">
            <v>Prado Gonzalez Ruperto Jose</v>
          </cell>
          <cell r="C13763">
            <v>0</v>
          </cell>
          <cell r="D13763">
            <v>0</v>
          </cell>
          <cell r="E13763">
            <v>0</v>
          </cell>
          <cell r="F13763">
            <v>0</v>
          </cell>
          <cell r="G13763">
            <v>0</v>
          </cell>
        </row>
        <row r="13764">
          <cell r="A13764" t="str">
            <v>2.1.1.3.17.40</v>
          </cell>
          <cell r="B13764" t="str">
            <v>Procalcon S.A. De C.V</v>
          </cell>
          <cell r="C13764">
            <v>0</v>
          </cell>
          <cell r="D13764">
            <v>0</v>
          </cell>
          <cell r="E13764">
            <v>0</v>
          </cell>
          <cell r="F13764">
            <v>0</v>
          </cell>
          <cell r="G13764">
            <v>0</v>
          </cell>
        </row>
        <row r="13765">
          <cell r="A13765" t="str">
            <v>2.1.1.3.17.41</v>
          </cell>
          <cell r="B13765" t="str">
            <v>Palomo Gomez Georgina Guadalupe</v>
          </cell>
          <cell r="C13765">
            <v>0</v>
          </cell>
          <cell r="D13765">
            <v>0</v>
          </cell>
          <cell r="E13765">
            <v>0</v>
          </cell>
          <cell r="F13765">
            <v>0</v>
          </cell>
          <cell r="G13765">
            <v>0</v>
          </cell>
        </row>
        <row r="13766">
          <cell r="A13766" t="str">
            <v>2.1.1.3.17.42</v>
          </cell>
          <cell r="B13766" t="str">
            <v>Pavimentos Y Terracerias Turquesa S.A. De C.V</v>
          </cell>
          <cell r="C13766">
            <v>0</v>
          </cell>
          <cell r="D13766">
            <v>0</v>
          </cell>
          <cell r="E13766">
            <v>0</v>
          </cell>
          <cell r="F13766">
            <v>0</v>
          </cell>
          <cell r="G13766">
            <v>0</v>
          </cell>
        </row>
        <row r="13767">
          <cell r="A13767" t="str">
            <v>2.1.1.3.17.43</v>
          </cell>
          <cell r="B13767" t="str">
            <v>Pavimentaciones Y Construcciones Rio Hondo S.A. De C.V.</v>
          </cell>
          <cell r="C13767">
            <v>86858.12</v>
          </cell>
          <cell r="D13767">
            <v>0</v>
          </cell>
          <cell r="E13767">
            <v>0</v>
          </cell>
          <cell r="F13767">
            <v>0</v>
          </cell>
          <cell r="G13767">
            <v>86858.12</v>
          </cell>
        </row>
        <row r="13768">
          <cell r="A13768" t="str">
            <v>2.1.1.3.17.44</v>
          </cell>
          <cell r="B13768" t="str">
            <v>Prvs S.A. De C.V.</v>
          </cell>
          <cell r="C13768">
            <v>0</v>
          </cell>
          <cell r="D13768">
            <v>0</v>
          </cell>
          <cell r="E13768">
            <v>0</v>
          </cell>
          <cell r="F13768">
            <v>0</v>
          </cell>
          <cell r="G13768">
            <v>0</v>
          </cell>
        </row>
        <row r="13769">
          <cell r="A13769" t="str">
            <v>2.1.1.3.17.45</v>
          </cell>
          <cell r="B13769" t="str">
            <v>Prachi Sc</v>
          </cell>
          <cell r="C13769">
            <v>0</v>
          </cell>
          <cell r="D13769">
            <v>0</v>
          </cell>
          <cell r="E13769">
            <v>0</v>
          </cell>
          <cell r="F13769">
            <v>0</v>
          </cell>
          <cell r="G13769">
            <v>0</v>
          </cell>
        </row>
        <row r="13770">
          <cell r="A13770" t="str">
            <v>2.1.1.3.17.46</v>
          </cell>
          <cell r="B13770" t="str">
            <v>Pro-Faj Hidro Limpieza, S.A. De C.V.</v>
          </cell>
          <cell r="C13770">
            <v>0</v>
          </cell>
          <cell r="D13770">
            <v>0</v>
          </cell>
          <cell r="E13770">
            <v>0</v>
          </cell>
          <cell r="F13770">
            <v>0</v>
          </cell>
          <cell r="G13770">
            <v>0</v>
          </cell>
        </row>
        <row r="13771">
          <cell r="A13771" t="str">
            <v>2.1.1.3.17.47</v>
          </cell>
          <cell r="B13771" t="str">
            <v>Pecym De La Riviera, S. De R.L. De C.V.</v>
          </cell>
          <cell r="C13771">
            <v>0</v>
          </cell>
          <cell r="D13771">
            <v>0</v>
          </cell>
          <cell r="E13771">
            <v>0</v>
          </cell>
          <cell r="F13771">
            <v>0</v>
          </cell>
          <cell r="G13771">
            <v>0</v>
          </cell>
        </row>
        <row r="13772">
          <cell r="A13772" t="str">
            <v>2.1.1.3.17.48</v>
          </cell>
          <cell r="B13772" t="str">
            <v>Pensacril, S.A. De C.V.</v>
          </cell>
          <cell r="C13772">
            <v>0</v>
          </cell>
          <cell r="D13772">
            <v>0</v>
          </cell>
          <cell r="E13772">
            <v>0</v>
          </cell>
          <cell r="F13772">
            <v>0</v>
          </cell>
          <cell r="G13772">
            <v>0</v>
          </cell>
        </row>
        <row r="13773">
          <cell r="A13773" t="str">
            <v>2.1.1.3.17.49</v>
          </cell>
          <cell r="B13773" t="str">
            <v>Patrimonios Cira, S. De R.L. De C.V.</v>
          </cell>
          <cell r="C13773">
            <v>0</v>
          </cell>
          <cell r="D13773">
            <v>0</v>
          </cell>
          <cell r="E13773">
            <v>0</v>
          </cell>
          <cell r="F13773">
            <v>0</v>
          </cell>
          <cell r="G13773">
            <v>0</v>
          </cell>
        </row>
        <row r="13774">
          <cell r="A13774" t="str">
            <v>2.1.1.3.17.50</v>
          </cell>
          <cell r="B13774" t="str">
            <v>Proyectos Administracion Y Construccion Organica S.A. De C.V.</v>
          </cell>
          <cell r="C13774">
            <v>0</v>
          </cell>
          <cell r="D13774">
            <v>0</v>
          </cell>
          <cell r="E13774">
            <v>0</v>
          </cell>
          <cell r="F13774">
            <v>0</v>
          </cell>
          <cell r="G13774">
            <v>0</v>
          </cell>
        </row>
        <row r="13775">
          <cell r="A13775" t="str">
            <v>2.1.1.3.17.51</v>
          </cell>
          <cell r="B13775" t="str">
            <v>Paralelo 83, S. De R.L. De C.V.</v>
          </cell>
          <cell r="C13775">
            <v>116961.99</v>
          </cell>
          <cell r="D13775">
            <v>116961.99</v>
          </cell>
          <cell r="E13775">
            <v>0</v>
          </cell>
          <cell r="F13775">
            <v>-116961.99</v>
          </cell>
          <cell r="G13775">
            <v>0</v>
          </cell>
        </row>
        <row r="13776">
          <cell r="A13776" t="str">
            <v>2.1.1.3.17.52</v>
          </cell>
          <cell r="B13776" t="str">
            <v>Peregrino Campos Yelmy Selena</v>
          </cell>
          <cell r="C13776">
            <v>0</v>
          </cell>
          <cell r="D13776">
            <v>0</v>
          </cell>
          <cell r="E13776">
            <v>0</v>
          </cell>
          <cell r="F13776">
            <v>0</v>
          </cell>
          <cell r="G13776">
            <v>0</v>
          </cell>
        </row>
        <row r="13777">
          <cell r="A13777" t="str">
            <v>2.1.1.3.17.53</v>
          </cell>
          <cell r="B13777" t="str">
            <v>Productos De Concreto De Chetumal, S.A. De C.V</v>
          </cell>
          <cell r="C13777">
            <v>0</v>
          </cell>
          <cell r="D13777">
            <v>0</v>
          </cell>
          <cell r="E13777">
            <v>0</v>
          </cell>
          <cell r="F13777">
            <v>0</v>
          </cell>
          <cell r="G13777">
            <v>0</v>
          </cell>
        </row>
        <row r="13778">
          <cell r="A13778" t="str">
            <v>2.1.1.3.17.54</v>
          </cell>
          <cell r="B13778" t="str">
            <v>PITOL ENRIQUEZ MAIRA</v>
          </cell>
          <cell r="C13778">
            <v>0</v>
          </cell>
          <cell r="D13778">
            <v>0</v>
          </cell>
          <cell r="E13778">
            <v>0</v>
          </cell>
          <cell r="F13778">
            <v>0</v>
          </cell>
          <cell r="G13778">
            <v>0</v>
          </cell>
        </row>
        <row r="13779">
          <cell r="A13779" t="str">
            <v>2.1.1.3.17.55</v>
          </cell>
          <cell r="B13779" t="str">
            <v>PATRON BAÑOS JOANA BEATRIZ</v>
          </cell>
          <cell r="C13779">
            <v>2232370.73</v>
          </cell>
          <cell r="D13779">
            <v>5610770.8600000003</v>
          </cell>
          <cell r="E13779">
            <v>3378400.13</v>
          </cell>
          <cell r="F13779">
            <v>-2232370.73</v>
          </cell>
          <cell r="G13779">
            <v>0</v>
          </cell>
        </row>
        <row r="13780">
          <cell r="A13780" t="str">
            <v>2.1.1.3.17.57</v>
          </cell>
          <cell r="B13780" t="str">
            <v>PROCESOS DE INGENIERIA APLICADA, S.A. DE C.V.</v>
          </cell>
          <cell r="C13780">
            <v>0</v>
          </cell>
          <cell r="D13780">
            <v>13983826.380000001</v>
          </cell>
          <cell r="E13780">
            <v>14704272.939999999</v>
          </cell>
          <cell r="F13780">
            <v>720446.56</v>
          </cell>
          <cell r="G13780">
            <v>720446.56</v>
          </cell>
        </row>
        <row r="13781">
          <cell r="A13781" t="str">
            <v>2.1.1.3.17.58</v>
          </cell>
          <cell r="B13781" t="str">
            <v>PROYECTOS INTEGRALES DE LA RIVIERA, S.A. DE C.V.</v>
          </cell>
          <cell r="C13781">
            <v>0</v>
          </cell>
          <cell r="D13781">
            <v>0</v>
          </cell>
          <cell r="E13781">
            <v>1304347.74</v>
          </cell>
          <cell r="F13781">
            <v>1304347.74</v>
          </cell>
          <cell r="G13781">
            <v>1304347.74</v>
          </cell>
        </row>
        <row r="13782">
          <cell r="A13782" t="str">
            <v>2.1.1.3.18</v>
          </cell>
          <cell r="B13782" t="str">
            <v>Q</v>
          </cell>
          <cell r="C13782">
            <v>518191.64</v>
          </cell>
          <cell r="D13782">
            <v>518191.64</v>
          </cell>
          <cell r="E13782">
            <v>0</v>
          </cell>
          <cell r="F13782">
            <v>-518191.64</v>
          </cell>
          <cell r="G13782">
            <v>0</v>
          </cell>
        </row>
        <row r="13783">
          <cell r="A13783" t="str">
            <v>2.1.1.3.18.1</v>
          </cell>
          <cell r="B13783" t="str">
            <v>Quimicos Y Biologicos Esp. S.A. De C.V</v>
          </cell>
          <cell r="C13783">
            <v>0</v>
          </cell>
          <cell r="D13783">
            <v>0</v>
          </cell>
          <cell r="E13783">
            <v>0</v>
          </cell>
          <cell r="F13783">
            <v>0</v>
          </cell>
          <cell r="G13783">
            <v>0</v>
          </cell>
        </row>
        <row r="13784">
          <cell r="A13784" t="str">
            <v>2.1.1.3.18.2</v>
          </cell>
          <cell r="B13784" t="str">
            <v>Quijano Us Rene Gabriel</v>
          </cell>
          <cell r="C13784">
            <v>0</v>
          </cell>
          <cell r="D13784">
            <v>0</v>
          </cell>
          <cell r="E13784">
            <v>0</v>
          </cell>
          <cell r="F13784">
            <v>0</v>
          </cell>
          <cell r="G13784">
            <v>0</v>
          </cell>
        </row>
        <row r="13785">
          <cell r="A13785" t="str">
            <v>2.1.1.3.18.3</v>
          </cell>
          <cell r="B13785" t="str">
            <v>Quijano Santin Jhonny Bernardo</v>
          </cell>
          <cell r="C13785">
            <v>0</v>
          </cell>
          <cell r="D13785">
            <v>0</v>
          </cell>
          <cell r="E13785">
            <v>0</v>
          </cell>
          <cell r="F13785">
            <v>0</v>
          </cell>
          <cell r="G13785">
            <v>0</v>
          </cell>
        </row>
        <row r="13786">
          <cell r="A13786" t="str">
            <v>2.1.1.3.18.4</v>
          </cell>
          <cell r="B13786" t="str">
            <v>Q.Roo Construcciones, Pavimentos Y Obras S.A. De C.V</v>
          </cell>
          <cell r="C13786">
            <v>0</v>
          </cell>
          <cell r="D13786">
            <v>0</v>
          </cell>
          <cell r="E13786">
            <v>0</v>
          </cell>
          <cell r="F13786">
            <v>0</v>
          </cell>
          <cell r="G13786">
            <v>0</v>
          </cell>
        </row>
        <row r="13787">
          <cell r="A13787" t="str">
            <v>2.1.1.3.18.5</v>
          </cell>
          <cell r="B13787" t="str">
            <v>Quinroo Desarrollo Y Distribucion S.A. De C.V.</v>
          </cell>
          <cell r="C13787">
            <v>518191.64</v>
          </cell>
          <cell r="D13787">
            <v>518191.64</v>
          </cell>
          <cell r="E13787">
            <v>0</v>
          </cell>
          <cell r="F13787">
            <v>-518191.64</v>
          </cell>
          <cell r="G13787">
            <v>0</v>
          </cell>
        </row>
        <row r="13788">
          <cell r="A13788" t="str">
            <v>2.1.1.3.19</v>
          </cell>
          <cell r="B13788" t="str">
            <v>R</v>
          </cell>
          <cell r="C13788">
            <v>7802876.5800000001</v>
          </cell>
          <cell r="D13788">
            <v>23266677.760000002</v>
          </cell>
          <cell r="E13788">
            <v>19000540.199999999</v>
          </cell>
          <cell r="F13788">
            <v>-4266137.5599999996</v>
          </cell>
          <cell r="G13788">
            <v>3536739.02</v>
          </cell>
        </row>
        <row r="13789">
          <cell r="A13789" t="str">
            <v>2.1.1.3.19.1</v>
          </cell>
          <cell r="B13789" t="str">
            <v>Rebelde Constructora S.A. De C.V</v>
          </cell>
          <cell r="C13789">
            <v>0</v>
          </cell>
          <cell r="D13789">
            <v>0</v>
          </cell>
          <cell r="E13789">
            <v>0</v>
          </cell>
          <cell r="F13789">
            <v>0</v>
          </cell>
          <cell r="G13789">
            <v>0</v>
          </cell>
        </row>
        <row r="13790">
          <cell r="A13790" t="str">
            <v>2.1.1.3.19.2</v>
          </cell>
          <cell r="B13790" t="str">
            <v>Rocarola, S.A. De C.V.</v>
          </cell>
          <cell r="C13790">
            <v>0</v>
          </cell>
          <cell r="D13790">
            <v>5788579.8099999996</v>
          </cell>
          <cell r="E13790">
            <v>5788579.8099999996</v>
          </cell>
          <cell r="F13790">
            <v>0</v>
          </cell>
          <cell r="G13790">
            <v>0</v>
          </cell>
        </row>
        <row r="13791">
          <cell r="A13791" t="str">
            <v>2.1.1.3.19.3</v>
          </cell>
          <cell r="B13791" t="str">
            <v>Rodriguez Herrera Abraham.</v>
          </cell>
          <cell r="C13791">
            <v>0</v>
          </cell>
          <cell r="D13791">
            <v>0</v>
          </cell>
          <cell r="E13791">
            <v>0</v>
          </cell>
          <cell r="F13791">
            <v>0</v>
          </cell>
          <cell r="G13791">
            <v>0</v>
          </cell>
        </row>
        <row r="13792">
          <cell r="A13792" t="str">
            <v>2.1.1.3.19.4</v>
          </cell>
          <cell r="B13792" t="str">
            <v>Romma Especializada, S. A. De C. V</v>
          </cell>
          <cell r="C13792">
            <v>1063586.1499999999</v>
          </cell>
          <cell r="D13792">
            <v>1063586.1499999999</v>
          </cell>
          <cell r="E13792">
            <v>0</v>
          </cell>
          <cell r="F13792">
            <v>-1063586.1499999999</v>
          </cell>
          <cell r="G13792">
            <v>0</v>
          </cell>
        </row>
        <row r="13793">
          <cell r="A13793" t="str">
            <v>2.1.1.3.19.5</v>
          </cell>
          <cell r="B13793" t="str">
            <v>Recoleccion Y Disposicion De Desechos, S.A. De C.V</v>
          </cell>
          <cell r="C13793">
            <v>0</v>
          </cell>
          <cell r="D13793">
            <v>0</v>
          </cell>
          <cell r="E13793">
            <v>0</v>
          </cell>
          <cell r="F13793">
            <v>0</v>
          </cell>
          <cell r="G13793">
            <v>0</v>
          </cell>
        </row>
        <row r="13794">
          <cell r="A13794" t="str">
            <v>2.1.1.3.19.6</v>
          </cell>
          <cell r="B13794" t="str">
            <v>Roganza Distribuciones S.A. De C.V</v>
          </cell>
          <cell r="C13794">
            <v>0</v>
          </cell>
          <cell r="D13794">
            <v>0</v>
          </cell>
          <cell r="E13794">
            <v>0</v>
          </cell>
          <cell r="F13794">
            <v>0</v>
          </cell>
          <cell r="G13794">
            <v>0</v>
          </cell>
        </row>
        <row r="13795">
          <cell r="A13795" t="str">
            <v>2.1.1.3.19.7</v>
          </cell>
          <cell r="B13795" t="str">
            <v>Rangel Osorio Jose Ernesto</v>
          </cell>
          <cell r="C13795">
            <v>0</v>
          </cell>
          <cell r="D13795">
            <v>0</v>
          </cell>
          <cell r="E13795">
            <v>0</v>
          </cell>
          <cell r="F13795">
            <v>0</v>
          </cell>
          <cell r="G13795">
            <v>0</v>
          </cell>
        </row>
        <row r="13796">
          <cell r="A13796" t="str">
            <v>2.1.1.3.19.8</v>
          </cell>
          <cell r="B13796" t="str">
            <v>Reint Construcciones, S.A. De C.V.</v>
          </cell>
          <cell r="C13796">
            <v>538183.47</v>
          </cell>
          <cell r="D13796">
            <v>3450407.09</v>
          </cell>
          <cell r="E13796">
            <v>3450407.09</v>
          </cell>
          <cell r="F13796">
            <v>0</v>
          </cell>
          <cell r="G13796">
            <v>538183.47</v>
          </cell>
        </row>
        <row r="13797">
          <cell r="A13797" t="str">
            <v>2.1.1.3.19.9</v>
          </cell>
          <cell r="B13797" t="str">
            <v>Rangel Aquino Raul</v>
          </cell>
          <cell r="C13797">
            <v>3802034.72</v>
          </cell>
          <cell r="D13797">
            <v>3802034.72</v>
          </cell>
          <cell r="E13797">
            <v>0</v>
          </cell>
          <cell r="F13797">
            <v>-3802034.72</v>
          </cell>
          <cell r="G13797">
            <v>0</v>
          </cell>
        </row>
        <row r="13798">
          <cell r="A13798" t="str">
            <v>2.1.1.3.19.10</v>
          </cell>
          <cell r="B13798" t="str">
            <v>Ramirez Mata Beatriz Regina</v>
          </cell>
          <cell r="C13798">
            <v>0</v>
          </cell>
          <cell r="D13798">
            <v>0</v>
          </cell>
          <cell r="E13798">
            <v>0</v>
          </cell>
          <cell r="F13798">
            <v>0</v>
          </cell>
          <cell r="G13798">
            <v>0</v>
          </cell>
        </row>
        <row r="13799">
          <cell r="A13799" t="str">
            <v>2.1.1.3.19.11</v>
          </cell>
          <cell r="B13799" t="str">
            <v>Rivera Zapata Yadira</v>
          </cell>
          <cell r="C13799">
            <v>0</v>
          </cell>
          <cell r="D13799">
            <v>0</v>
          </cell>
          <cell r="E13799">
            <v>0</v>
          </cell>
          <cell r="F13799">
            <v>0</v>
          </cell>
          <cell r="G13799">
            <v>0</v>
          </cell>
        </row>
        <row r="13800">
          <cell r="A13800" t="str">
            <v>2.1.1.3.19.12</v>
          </cell>
          <cell r="B13800" t="str">
            <v>Romero Esparza Marco Antonio</v>
          </cell>
          <cell r="C13800">
            <v>68464.94</v>
          </cell>
          <cell r="D13800">
            <v>68464.94</v>
          </cell>
          <cell r="E13800">
            <v>0</v>
          </cell>
          <cell r="F13800">
            <v>-68464.94</v>
          </cell>
          <cell r="G13800">
            <v>0</v>
          </cell>
        </row>
        <row r="13801">
          <cell r="A13801" t="str">
            <v>2.1.1.3.19.13</v>
          </cell>
          <cell r="B13801" t="str">
            <v>Riflo Construcciones S. De R.L. De C.V.</v>
          </cell>
          <cell r="C13801">
            <v>9282.26</v>
          </cell>
          <cell r="D13801">
            <v>9282.26</v>
          </cell>
          <cell r="E13801">
            <v>0</v>
          </cell>
          <cell r="F13801">
            <v>-9282.26</v>
          </cell>
          <cell r="G13801">
            <v>0</v>
          </cell>
        </row>
        <row r="13802">
          <cell r="A13802" t="str">
            <v>2.1.1.3.19.14</v>
          </cell>
          <cell r="B13802" t="str">
            <v>Ramejor S.A. De C.V.</v>
          </cell>
          <cell r="C13802">
            <v>0</v>
          </cell>
          <cell r="D13802">
            <v>0</v>
          </cell>
          <cell r="E13802">
            <v>0</v>
          </cell>
          <cell r="F13802">
            <v>0</v>
          </cell>
          <cell r="G13802">
            <v>0</v>
          </cell>
        </row>
        <row r="13803">
          <cell r="A13803" t="str">
            <v>2.1.1.3.19.15</v>
          </cell>
          <cell r="B13803" t="str">
            <v>Recio Mijangos Claudia Leticia</v>
          </cell>
          <cell r="C13803">
            <v>0</v>
          </cell>
          <cell r="D13803">
            <v>0</v>
          </cell>
          <cell r="E13803">
            <v>0</v>
          </cell>
          <cell r="F13803">
            <v>0</v>
          </cell>
          <cell r="G13803">
            <v>0</v>
          </cell>
        </row>
        <row r="13804">
          <cell r="A13804" t="str">
            <v>2.1.1.3.19.16</v>
          </cell>
          <cell r="B13804" t="str">
            <v>Rodriguez Ortiz Guillermo Pedro</v>
          </cell>
          <cell r="C13804">
            <v>0</v>
          </cell>
          <cell r="D13804">
            <v>0</v>
          </cell>
          <cell r="E13804">
            <v>0</v>
          </cell>
          <cell r="F13804">
            <v>0</v>
          </cell>
          <cell r="G13804">
            <v>0</v>
          </cell>
        </row>
        <row r="13805">
          <cell r="A13805" t="str">
            <v>2.1.1.3.19.17</v>
          </cell>
          <cell r="B13805" t="str">
            <v>Riveroll Jimenez Alfredo</v>
          </cell>
          <cell r="C13805">
            <v>0</v>
          </cell>
          <cell r="D13805">
            <v>0</v>
          </cell>
          <cell r="E13805">
            <v>0</v>
          </cell>
          <cell r="F13805">
            <v>0</v>
          </cell>
          <cell r="G13805">
            <v>0</v>
          </cell>
        </row>
        <row r="13806">
          <cell r="A13806" t="str">
            <v>2.1.1.3.19.18</v>
          </cell>
          <cell r="B13806" t="str">
            <v>Ruiz Cruz Sebastiana</v>
          </cell>
          <cell r="C13806">
            <v>0</v>
          </cell>
          <cell r="D13806">
            <v>0</v>
          </cell>
          <cell r="E13806">
            <v>0</v>
          </cell>
          <cell r="F13806">
            <v>0</v>
          </cell>
          <cell r="G13806">
            <v>0</v>
          </cell>
        </row>
        <row r="13807">
          <cell r="A13807" t="str">
            <v>2.1.1.3.19.19</v>
          </cell>
          <cell r="B13807" t="str">
            <v>Regalado Ramirez Janneh Ofelia</v>
          </cell>
          <cell r="C13807">
            <v>0</v>
          </cell>
          <cell r="D13807">
            <v>0</v>
          </cell>
          <cell r="E13807">
            <v>0</v>
          </cell>
          <cell r="F13807">
            <v>0</v>
          </cell>
          <cell r="G13807">
            <v>0</v>
          </cell>
        </row>
        <row r="13808">
          <cell r="A13808" t="str">
            <v>2.1.1.3.19.20</v>
          </cell>
          <cell r="B13808" t="str">
            <v>Rosado Alavez Javier</v>
          </cell>
          <cell r="C13808">
            <v>0</v>
          </cell>
          <cell r="D13808">
            <v>0</v>
          </cell>
          <cell r="E13808">
            <v>0</v>
          </cell>
          <cell r="F13808">
            <v>0</v>
          </cell>
          <cell r="G13808">
            <v>0</v>
          </cell>
        </row>
        <row r="13809">
          <cell r="A13809" t="str">
            <v>2.1.1.3.19.21</v>
          </cell>
          <cell r="B13809" t="str">
            <v>Refaccionaria Valdemar, S.A. De C.V</v>
          </cell>
          <cell r="C13809">
            <v>0</v>
          </cell>
          <cell r="D13809">
            <v>0</v>
          </cell>
          <cell r="E13809">
            <v>0</v>
          </cell>
          <cell r="F13809">
            <v>0</v>
          </cell>
          <cell r="G13809">
            <v>0</v>
          </cell>
        </row>
        <row r="13810">
          <cell r="A13810" t="str">
            <v>2.1.1.3.19.22</v>
          </cell>
          <cell r="B13810" t="str">
            <v>Romero Percastre Luz Milet</v>
          </cell>
          <cell r="C13810">
            <v>0</v>
          </cell>
          <cell r="D13810">
            <v>0</v>
          </cell>
          <cell r="E13810">
            <v>0</v>
          </cell>
          <cell r="F13810">
            <v>0</v>
          </cell>
          <cell r="G13810">
            <v>0</v>
          </cell>
        </row>
        <row r="13811">
          <cell r="A13811" t="str">
            <v>2.1.1.3.19.23</v>
          </cell>
          <cell r="B13811" t="str">
            <v>Ramirez Morales Guadalupe Dolores</v>
          </cell>
          <cell r="C13811">
            <v>0</v>
          </cell>
          <cell r="D13811">
            <v>0</v>
          </cell>
          <cell r="E13811">
            <v>0</v>
          </cell>
          <cell r="F13811">
            <v>0</v>
          </cell>
          <cell r="G13811">
            <v>0</v>
          </cell>
        </row>
        <row r="13812">
          <cell r="A13812" t="str">
            <v>2.1.1.3.19.24</v>
          </cell>
          <cell r="B13812" t="str">
            <v>Rosales Aguilar Alejandra</v>
          </cell>
          <cell r="C13812">
            <v>0</v>
          </cell>
          <cell r="D13812">
            <v>0</v>
          </cell>
          <cell r="E13812">
            <v>0</v>
          </cell>
          <cell r="F13812">
            <v>0</v>
          </cell>
          <cell r="G13812">
            <v>0</v>
          </cell>
        </row>
        <row r="13813">
          <cell r="A13813" t="str">
            <v>2.1.1.3.19.25</v>
          </cell>
          <cell r="B13813" t="str">
            <v>Repuestos Y Servicios De Quintana Roo, S.A. De C.V</v>
          </cell>
          <cell r="C13813">
            <v>0</v>
          </cell>
          <cell r="D13813">
            <v>0</v>
          </cell>
          <cell r="E13813">
            <v>0</v>
          </cell>
          <cell r="F13813">
            <v>0</v>
          </cell>
          <cell r="G13813">
            <v>0</v>
          </cell>
        </row>
        <row r="13814">
          <cell r="A13814" t="str">
            <v>2.1.1.3.19.26</v>
          </cell>
          <cell r="B13814" t="str">
            <v>Romsega Diseño Y Construccion S.A. De C.V.</v>
          </cell>
          <cell r="C13814">
            <v>187.6</v>
          </cell>
          <cell r="D13814">
            <v>187.6</v>
          </cell>
          <cell r="E13814">
            <v>0</v>
          </cell>
          <cell r="F13814">
            <v>-187.6</v>
          </cell>
          <cell r="G13814">
            <v>0</v>
          </cell>
        </row>
        <row r="13815">
          <cell r="A13815" t="str">
            <v>2.1.1.3.19.27</v>
          </cell>
          <cell r="B13815" t="str">
            <v>Rivero Leal Mario Felix</v>
          </cell>
          <cell r="C13815">
            <v>0</v>
          </cell>
          <cell r="D13815">
            <v>8600188.3399999999</v>
          </cell>
          <cell r="E13815">
            <v>9277606.4499999993</v>
          </cell>
          <cell r="F13815">
            <v>677418.11</v>
          </cell>
          <cell r="G13815">
            <v>677418.11</v>
          </cell>
        </row>
        <row r="13816">
          <cell r="A13816" t="str">
            <v>2.1.1.3.19.28</v>
          </cell>
          <cell r="B13816" t="str">
            <v>Rodriguez Zambrano Hector Javier</v>
          </cell>
          <cell r="C13816">
            <v>0</v>
          </cell>
          <cell r="D13816">
            <v>0</v>
          </cell>
          <cell r="E13816">
            <v>0</v>
          </cell>
          <cell r="F13816">
            <v>0</v>
          </cell>
          <cell r="G13816">
            <v>0</v>
          </cell>
        </row>
        <row r="13817">
          <cell r="A13817" t="str">
            <v>2.1.1.3.19.30</v>
          </cell>
          <cell r="B13817" t="str">
            <v>Rubher Asociados S, De R.L. De C.V</v>
          </cell>
          <cell r="C13817">
            <v>0</v>
          </cell>
          <cell r="D13817">
            <v>0</v>
          </cell>
          <cell r="E13817">
            <v>0</v>
          </cell>
          <cell r="F13817">
            <v>0</v>
          </cell>
          <cell r="G13817">
            <v>0</v>
          </cell>
        </row>
        <row r="13818">
          <cell r="A13818" t="str">
            <v>2.1.1.3.19.31</v>
          </cell>
          <cell r="B13818" t="str">
            <v>Rangel Banda Jose Gerardo</v>
          </cell>
          <cell r="C13818">
            <v>2321137.44</v>
          </cell>
          <cell r="D13818">
            <v>0</v>
          </cell>
          <cell r="E13818">
            <v>0</v>
          </cell>
          <cell r="F13818">
            <v>0</v>
          </cell>
          <cell r="G13818">
            <v>2321137.44</v>
          </cell>
        </row>
        <row r="13819">
          <cell r="A13819" t="str">
            <v>2.1.1.3.19.32</v>
          </cell>
          <cell r="B13819" t="str">
            <v>Remolcadores Para Construccion, S.A. De C.V</v>
          </cell>
          <cell r="C13819">
            <v>0</v>
          </cell>
          <cell r="D13819">
            <v>0</v>
          </cell>
          <cell r="E13819">
            <v>0</v>
          </cell>
          <cell r="F13819">
            <v>0</v>
          </cell>
          <cell r="G13819">
            <v>0</v>
          </cell>
        </row>
        <row r="13820">
          <cell r="A13820" t="str">
            <v>2.1.1.3.19.33</v>
          </cell>
          <cell r="B13820" t="str">
            <v>Regahencorp S.A. De C.V</v>
          </cell>
          <cell r="C13820">
            <v>0</v>
          </cell>
          <cell r="D13820">
            <v>0</v>
          </cell>
          <cell r="E13820">
            <v>0</v>
          </cell>
          <cell r="F13820">
            <v>0</v>
          </cell>
          <cell r="G13820">
            <v>0</v>
          </cell>
        </row>
        <row r="13821">
          <cell r="A13821" t="str">
            <v>2.1.1.3.19.34</v>
          </cell>
          <cell r="B13821" t="str">
            <v>Rivas Aboytes Ariel Geovanny De Jesus</v>
          </cell>
          <cell r="C13821">
            <v>0</v>
          </cell>
          <cell r="D13821">
            <v>483946.85</v>
          </cell>
          <cell r="E13821">
            <v>483946.85</v>
          </cell>
          <cell r="F13821">
            <v>0</v>
          </cell>
          <cell r="G13821">
            <v>0</v>
          </cell>
        </row>
        <row r="13822">
          <cell r="A13822" t="str">
            <v>2.1.1.3.19.35</v>
          </cell>
          <cell r="B13822" t="str">
            <v>Rivero Cisneros Jose Martin</v>
          </cell>
          <cell r="C13822">
            <v>0</v>
          </cell>
          <cell r="D13822">
            <v>0</v>
          </cell>
          <cell r="E13822">
            <v>0</v>
          </cell>
          <cell r="F13822">
            <v>0</v>
          </cell>
          <cell r="G13822">
            <v>0</v>
          </cell>
        </row>
        <row r="13823">
          <cell r="A13823" t="str">
            <v>2.1.1.3.19.36</v>
          </cell>
          <cell r="B13823" t="str">
            <v>Ramirez Ponzanelli Janina De Los Angeles</v>
          </cell>
          <cell r="C13823">
            <v>0</v>
          </cell>
          <cell r="D13823">
            <v>0</v>
          </cell>
          <cell r="E13823">
            <v>0</v>
          </cell>
          <cell r="F13823">
            <v>0</v>
          </cell>
          <cell r="G13823">
            <v>0</v>
          </cell>
        </row>
        <row r="13824">
          <cell r="A13824" t="str">
            <v>2.1.1.3.19.38</v>
          </cell>
          <cell r="B13824" t="str">
            <v>Rasa Construcciones Y Edificaciones Del Mayab S.A. De C.V.</v>
          </cell>
          <cell r="C13824">
            <v>0</v>
          </cell>
          <cell r="D13824">
            <v>0</v>
          </cell>
          <cell r="E13824">
            <v>0</v>
          </cell>
          <cell r="F13824">
            <v>0</v>
          </cell>
          <cell r="G13824">
            <v>0</v>
          </cell>
        </row>
        <row r="13825">
          <cell r="A13825" t="str">
            <v>2.1.1.3.19.39</v>
          </cell>
          <cell r="B13825" t="str">
            <v>Rosado Baron Mario Angel</v>
          </cell>
          <cell r="C13825">
            <v>0</v>
          </cell>
          <cell r="D13825">
            <v>0</v>
          </cell>
          <cell r="E13825">
            <v>0</v>
          </cell>
          <cell r="F13825">
            <v>0</v>
          </cell>
          <cell r="G13825">
            <v>0</v>
          </cell>
        </row>
        <row r="13826">
          <cell r="A13826" t="str">
            <v>2.1.1.3.19.40</v>
          </cell>
          <cell r="B13826" t="str">
            <v>Realia Construcciones S.A. De C.V.</v>
          </cell>
          <cell r="C13826">
            <v>0</v>
          </cell>
          <cell r="D13826">
            <v>0</v>
          </cell>
          <cell r="E13826">
            <v>0</v>
          </cell>
          <cell r="F13826">
            <v>0</v>
          </cell>
          <cell r="G13826">
            <v>0</v>
          </cell>
        </row>
        <row r="13827">
          <cell r="A13827" t="str">
            <v>2.1.1.3.20</v>
          </cell>
          <cell r="B13827" t="str">
            <v>S</v>
          </cell>
          <cell r="C13827">
            <v>10941613.439999999</v>
          </cell>
          <cell r="D13827">
            <v>80144775.430000007</v>
          </cell>
          <cell r="E13827">
            <v>74057437.129999995</v>
          </cell>
          <cell r="F13827">
            <v>-6087338.2999999998</v>
          </cell>
          <cell r="G13827">
            <v>4854275.1399999997</v>
          </cell>
        </row>
        <row r="13828">
          <cell r="A13828" t="str">
            <v>2.1.1.3.20.1</v>
          </cell>
          <cell r="B13828" t="str">
            <v>Sagsa S.A. De C.V</v>
          </cell>
          <cell r="C13828">
            <v>0</v>
          </cell>
          <cell r="D13828">
            <v>0</v>
          </cell>
          <cell r="E13828">
            <v>0</v>
          </cell>
          <cell r="F13828">
            <v>0</v>
          </cell>
          <cell r="G13828">
            <v>0</v>
          </cell>
        </row>
        <row r="13829">
          <cell r="A13829" t="str">
            <v>2.1.1.3.20.2</v>
          </cell>
          <cell r="B13829" t="str">
            <v>Secretaria De Obras Publicas</v>
          </cell>
          <cell r="C13829">
            <v>0</v>
          </cell>
          <cell r="D13829">
            <v>16170548.98</v>
          </cell>
          <cell r="E13829">
            <v>16170548.98</v>
          </cell>
          <cell r="F13829">
            <v>0</v>
          </cell>
          <cell r="G13829">
            <v>0</v>
          </cell>
        </row>
        <row r="13830">
          <cell r="A13830" t="str">
            <v>2.1.1.3.20.3</v>
          </cell>
          <cell r="B13830" t="str">
            <v>Segovia Meneses Neil Ariel De Jesus</v>
          </cell>
          <cell r="C13830">
            <v>0</v>
          </cell>
          <cell r="D13830">
            <v>0</v>
          </cell>
          <cell r="E13830">
            <v>0</v>
          </cell>
          <cell r="F13830">
            <v>0</v>
          </cell>
          <cell r="G13830">
            <v>0</v>
          </cell>
        </row>
        <row r="13831">
          <cell r="A13831" t="str">
            <v>2.1.1.3.20.4</v>
          </cell>
          <cell r="B13831" t="str">
            <v>Seguridata Privada, S.A. De C.V</v>
          </cell>
          <cell r="C13831">
            <v>0</v>
          </cell>
          <cell r="D13831">
            <v>0</v>
          </cell>
          <cell r="E13831">
            <v>0</v>
          </cell>
          <cell r="F13831">
            <v>0</v>
          </cell>
          <cell r="G13831">
            <v>0</v>
          </cell>
        </row>
        <row r="13832">
          <cell r="A13832" t="str">
            <v>2.1.1.3.20.5</v>
          </cell>
          <cell r="B13832" t="str">
            <v>Servicios Ambientales Y Juridicos S.C.</v>
          </cell>
          <cell r="C13832">
            <v>54345.5</v>
          </cell>
          <cell r="D13832">
            <v>0</v>
          </cell>
          <cell r="E13832">
            <v>0</v>
          </cell>
          <cell r="F13832">
            <v>0</v>
          </cell>
          <cell r="G13832">
            <v>54345.5</v>
          </cell>
        </row>
        <row r="13833">
          <cell r="A13833" t="str">
            <v>2.1.1.3.20.6</v>
          </cell>
          <cell r="B13833" t="str">
            <v>Simetrica Entorno S.A. De C.V</v>
          </cell>
          <cell r="C13833">
            <v>0</v>
          </cell>
          <cell r="D13833">
            <v>0</v>
          </cell>
          <cell r="E13833">
            <v>0</v>
          </cell>
          <cell r="F13833">
            <v>0</v>
          </cell>
          <cell r="G13833">
            <v>0</v>
          </cell>
        </row>
        <row r="13834">
          <cell r="A13834" t="str">
            <v>2.1.1.3.20.7</v>
          </cell>
          <cell r="B13834" t="str">
            <v>Servicios Estatales De Salud</v>
          </cell>
          <cell r="C13834">
            <v>0</v>
          </cell>
          <cell r="D13834">
            <v>0</v>
          </cell>
          <cell r="E13834">
            <v>0</v>
          </cell>
          <cell r="F13834">
            <v>0</v>
          </cell>
          <cell r="G13834">
            <v>0</v>
          </cell>
        </row>
        <row r="13835">
          <cell r="A13835" t="str">
            <v>2.1.1.3.20.8</v>
          </cell>
          <cell r="B13835" t="str">
            <v>Servicios Y Materiales Constructivos, S.A. De C.V.</v>
          </cell>
          <cell r="C13835">
            <v>40349.019999999997</v>
          </cell>
          <cell r="D13835">
            <v>8437748.4499999993</v>
          </cell>
          <cell r="E13835">
            <v>8409550.8900000006</v>
          </cell>
          <cell r="F13835">
            <v>-28197.56</v>
          </cell>
          <cell r="G13835">
            <v>12151.46</v>
          </cell>
        </row>
        <row r="13836">
          <cell r="A13836" t="str">
            <v>2.1.1.3.20.9</v>
          </cell>
          <cell r="B13836" t="str">
            <v>Servicios Y Transportes Especializados Del Caribe S.A. De C.V</v>
          </cell>
          <cell r="C13836">
            <v>130120.23</v>
          </cell>
          <cell r="D13836">
            <v>0</v>
          </cell>
          <cell r="E13836">
            <v>0</v>
          </cell>
          <cell r="F13836">
            <v>0</v>
          </cell>
          <cell r="G13836">
            <v>130120.23</v>
          </cell>
        </row>
        <row r="13837">
          <cell r="A13837" t="str">
            <v>2.1.1.3.20.10</v>
          </cell>
          <cell r="B13837" t="str">
            <v>Siacoz S.A. De C.V.</v>
          </cell>
          <cell r="C13837">
            <v>501218.91</v>
          </cell>
          <cell r="D13837">
            <v>6608101.5300000003</v>
          </cell>
          <cell r="E13837">
            <v>7298000.3200000003</v>
          </cell>
          <cell r="F13837">
            <v>689898.79</v>
          </cell>
          <cell r="G13837">
            <v>1191117.7</v>
          </cell>
        </row>
        <row r="13838">
          <cell r="A13838" t="str">
            <v>2.1.1.3.20.11</v>
          </cell>
          <cell r="B13838" t="str">
            <v>Sigma Construcciones Residenciales S.A. De C.V.</v>
          </cell>
          <cell r="C13838">
            <v>7318753.21</v>
          </cell>
          <cell r="D13838">
            <v>18207607.170000002</v>
          </cell>
          <cell r="E13838">
            <v>12894239.810000001</v>
          </cell>
          <cell r="F13838">
            <v>-5313367.3600000003</v>
          </cell>
          <cell r="G13838">
            <v>2005385.85</v>
          </cell>
        </row>
        <row r="13839">
          <cell r="A13839" t="str">
            <v>2.1.1.3.20.12</v>
          </cell>
          <cell r="B13839" t="str">
            <v>Suministros Concretora, S.A. De C.V.</v>
          </cell>
          <cell r="C13839">
            <v>0</v>
          </cell>
          <cell r="D13839">
            <v>0</v>
          </cell>
          <cell r="E13839">
            <v>0</v>
          </cell>
          <cell r="F13839">
            <v>0</v>
          </cell>
          <cell r="G13839">
            <v>0</v>
          </cell>
        </row>
        <row r="13840">
          <cell r="A13840" t="str">
            <v>2.1.1.3.20.13</v>
          </cell>
          <cell r="B13840" t="str">
            <v>Servicios De Tecnologia Ambiental S.A. De C.V</v>
          </cell>
          <cell r="C13840">
            <v>0</v>
          </cell>
          <cell r="D13840">
            <v>0</v>
          </cell>
          <cell r="E13840">
            <v>0</v>
          </cell>
          <cell r="F13840">
            <v>0</v>
          </cell>
          <cell r="G13840">
            <v>0</v>
          </cell>
        </row>
        <row r="13841">
          <cell r="A13841" t="str">
            <v>2.1.1.3.20.14</v>
          </cell>
          <cell r="B13841" t="str">
            <v>Sylvatica, S.C</v>
          </cell>
          <cell r="C13841">
            <v>0</v>
          </cell>
          <cell r="D13841">
            <v>0</v>
          </cell>
          <cell r="E13841">
            <v>0</v>
          </cell>
          <cell r="F13841">
            <v>0</v>
          </cell>
          <cell r="G13841">
            <v>0</v>
          </cell>
        </row>
        <row r="13842">
          <cell r="A13842" t="str">
            <v>2.1.1.3.20.15</v>
          </cell>
          <cell r="B13842" t="str">
            <v>Servicios Aa Y J Del Caribe, S.A. De C.V.</v>
          </cell>
          <cell r="C13842">
            <v>0</v>
          </cell>
          <cell r="D13842">
            <v>0</v>
          </cell>
          <cell r="E13842">
            <v>0</v>
          </cell>
          <cell r="F13842">
            <v>0</v>
          </cell>
          <cell r="G13842">
            <v>0</v>
          </cell>
        </row>
        <row r="13843">
          <cell r="A13843" t="str">
            <v>2.1.1.3.20.16</v>
          </cell>
          <cell r="B13843" t="str">
            <v>Sistemas Y Servicios Tecnologicos Especializados De Mer</v>
          </cell>
          <cell r="C13843">
            <v>0</v>
          </cell>
          <cell r="D13843">
            <v>0</v>
          </cell>
          <cell r="E13843">
            <v>0</v>
          </cell>
          <cell r="F13843">
            <v>0</v>
          </cell>
          <cell r="G13843">
            <v>0</v>
          </cell>
        </row>
        <row r="13844">
          <cell r="A13844" t="str">
            <v>2.1.1.3.20.17</v>
          </cell>
          <cell r="B13844" t="str">
            <v>Servicios Alte S.A. De C.V</v>
          </cell>
          <cell r="C13844">
            <v>0</v>
          </cell>
          <cell r="D13844">
            <v>0</v>
          </cell>
          <cell r="E13844">
            <v>0</v>
          </cell>
          <cell r="F13844">
            <v>0</v>
          </cell>
          <cell r="G13844">
            <v>0</v>
          </cell>
        </row>
        <row r="13845">
          <cell r="A13845" t="str">
            <v>2.1.1.3.20.18</v>
          </cell>
          <cell r="B13845" t="str">
            <v>Soluciones Electricas Y Servicios Gci, S.A. De C.V</v>
          </cell>
          <cell r="C13845">
            <v>0</v>
          </cell>
          <cell r="D13845">
            <v>0</v>
          </cell>
          <cell r="E13845">
            <v>0</v>
          </cell>
          <cell r="F13845">
            <v>0</v>
          </cell>
          <cell r="G13845">
            <v>0</v>
          </cell>
        </row>
        <row r="13846">
          <cell r="A13846" t="str">
            <v>2.1.1.3.20.19</v>
          </cell>
          <cell r="B13846" t="str">
            <v>Sacbe Construcciones, S.A. De C.V.</v>
          </cell>
          <cell r="C13846">
            <v>149875.91</v>
          </cell>
          <cell r="D13846">
            <v>0</v>
          </cell>
          <cell r="E13846">
            <v>0</v>
          </cell>
          <cell r="F13846">
            <v>0</v>
          </cell>
          <cell r="G13846">
            <v>149875.91</v>
          </cell>
        </row>
        <row r="13847">
          <cell r="A13847" t="str">
            <v>2.1.1.3.20.20</v>
          </cell>
          <cell r="B13847" t="str">
            <v>Souza Canto Luis Alberto</v>
          </cell>
          <cell r="C13847">
            <v>0</v>
          </cell>
          <cell r="D13847">
            <v>0</v>
          </cell>
          <cell r="E13847">
            <v>0</v>
          </cell>
          <cell r="F13847">
            <v>0</v>
          </cell>
          <cell r="G13847">
            <v>0</v>
          </cell>
        </row>
        <row r="13848">
          <cell r="A13848" t="str">
            <v>2.1.1.3.20.21</v>
          </cell>
          <cell r="B13848" t="str">
            <v>Suministros Hidraulicos Del Sureste, S.A . De C.V.</v>
          </cell>
          <cell r="C13848">
            <v>0</v>
          </cell>
          <cell r="D13848">
            <v>0</v>
          </cell>
          <cell r="E13848">
            <v>0</v>
          </cell>
          <cell r="F13848">
            <v>0</v>
          </cell>
          <cell r="G13848">
            <v>0</v>
          </cell>
        </row>
        <row r="13849">
          <cell r="A13849" t="str">
            <v>2.1.1.3.20.22</v>
          </cell>
          <cell r="B13849" t="str">
            <v>Soluciones Integrales De Equipamiento Del Sureste S. De</v>
          </cell>
          <cell r="C13849">
            <v>0</v>
          </cell>
          <cell r="D13849">
            <v>0</v>
          </cell>
          <cell r="E13849">
            <v>0</v>
          </cell>
          <cell r="F13849">
            <v>0</v>
          </cell>
          <cell r="G13849">
            <v>0</v>
          </cell>
        </row>
        <row r="13850">
          <cell r="A13850" t="str">
            <v>2.1.1.3.20.23</v>
          </cell>
          <cell r="B13850" t="str">
            <v>Semex S.A. De C.V.</v>
          </cell>
          <cell r="C13850">
            <v>0</v>
          </cell>
          <cell r="D13850">
            <v>0</v>
          </cell>
          <cell r="E13850">
            <v>0</v>
          </cell>
          <cell r="F13850">
            <v>0</v>
          </cell>
          <cell r="G13850">
            <v>0</v>
          </cell>
        </row>
        <row r="13851">
          <cell r="A13851" t="str">
            <v>2.1.1.3.20.24</v>
          </cell>
          <cell r="B13851" t="str">
            <v>Santos Huchin Pedro Jose</v>
          </cell>
          <cell r="C13851">
            <v>0</v>
          </cell>
          <cell r="D13851">
            <v>0</v>
          </cell>
          <cell r="E13851">
            <v>0</v>
          </cell>
          <cell r="F13851">
            <v>0</v>
          </cell>
          <cell r="G13851">
            <v>0</v>
          </cell>
        </row>
        <row r="13852">
          <cell r="A13852" t="str">
            <v>2.1.1.3.20.25</v>
          </cell>
          <cell r="B13852" t="str">
            <v>Solis Carballo Ermilo</v>
          </cell>
          <cell r="C13852">
            <v>0</v>
          </cell>
          <cell r="D13852">
            <v>0</v>
          </cell>
          <cell r="E13852">
            <v>0</v>
          </cell>
          <cell r="F13852">
            <v>0</v>
          </cell>
          <cell r="G13852">
            <v>0</v>
          </cell>
        </row>
        <row r="13853">
          <cell r="A13853" t="str">
            <v>2.1.1.3.20.26</v>
          </cell>
          <cell r="B13853" t="str">
            <v>Serprosur Rm, S.A De C.V</v>
          </cell>
          <cell r="C13853">
            <v>0</v>
          </cell>
          <cell r="D13853">
            <v>0</v>
          </cell>
          <cell r="E13853">
            <v>0</v>
          </cell>
          <cell r="F13853">
            <v>0</v>
          </cell>
          <cell r="G13853">
            <v>0</v>
          </cell>
        </row>
        <row r="13854">
          <cell r="A13854" t="str">
            <v>2.1.1.3.20.27</v>
          </cell>
          <cell r="B13854" t="str">
            <v>Servicios Profesionales De Ingenieria Spi S.A. De C.V.</v>
          </cell>
          <cell r="C13854">
            <v>0</v>
          </cell>
          <cell r="D13854">
            <v>0</v>
          </cell>
          <cell r="E13854">
            <v>0</v>
          </cell>
          <cell r="F13854">
            <v>0</v>
          </cell>
          <cell r="G13854">
            <v>0</v>
          </cell>
        </row>
        <row r="13855">
          <cell r="A13855" t="str">
            <v>2.1.1.3.20.28</v>
          </cell>
          <cell r="B13855" t="str">
            <v>Sanguino Contreras Gloria Adriana</v>
          </cell>
          <cell r="C13855">
            <v>0</v>
          </cell>
          <cell r="D13855">
            <v>0</v>
          </cell>
          <cell r="E13855">
            <v>0</v>
          </cell>
          <cell r="F13855">
            <v>0</v>
          </cell>
          <cell r="G13855">
            <v>0</v>
          </cell>
        </row>
        <row r="13856">
          <cell r="A13856" t="str">
            <v>2.1.1.3.20.29</v>
          </cell>
          <cell r="B13856" t="str">
            <v>Starcom, S.A. De C.V</v>
          </cell>
          <cell r="C13856">
            <v>0</v>
          </cell>
          <cell r="D13856">
            <v>0</v>
          </cell>
          <cell r="E13856">
            <v>0</v>
          </cell>
          <cell r="F13856">
            <v>0</v>
          </cell>
          <cell r="G13856">
            <v>0</v>
          </cell>
        </row>
        <row r="13857">
          <cell r="A13857" t="str">
            <v>2.1.1.3.20.30</v>
          </cell>
          <cell r="B13857" t="str">
            <v>Servicios Cinematograficos Sotomayor, S.A. De C.V</v>
          </cell>
          <cell r="C13857">
            <v>0</v>
          </cell>
          <cell r="D13857">
            <v>0</v>
          </cell>
          <cell r="E13857">
            <v>0</v>
          </cell>
          <cell r="F13857">
            <v>0</v>
          </cell>
          <cell r="G13857">
            <v>0</v>
          </cell>
        </row>
        <row r="13858">
          <cell r="A13858" t="str">
            <v>2.1.1.3.20.31</v>
          </cell>
          <cell r="B13858" t="str">
            <v>Sosa Magaña Santos Ariel</v>
          </cell>
          <cell r="C13858">
            <v>0</v>
          </cell>
          <cell r="D13858">
            <v>0</v>
          </cell>
          <cell r="E13858">
            <v>0</v>
          </cell>
          <cell r="F13858">
            <v>0</v>
          </cell>
          <cell r="G13858">
            <v>0</v>
          </cell>
        </row>
        <row r="13859">
          <cell r="A13859" t="str">
            <v>2.1.1.3.20.32</v>
          </cell>
          <cell r="B13859" t="str">
            <v>Sanchez Burgos Maria De Los Angeles</v>
          </cell>
          <cell r="C13859">
            <v>0</v>
          </cell>
          <cell r="D13859">
            <v>0</v>
          </cell>
          <cell r="E13859">
            <v>0</v>
          </cell>
          <cell r="F13859">
            <v>0</v>
          </cell>
          <cell r="G13859">
            <v>0</v>
          </cell>
        </row>
        <row r="13860">
          <cell r="A13860" t="str">
            <v>2.1.1.3.20.33</v>
          </cell>
          <cell r="B13860" t="str">
            <v>Servicios De Construccion Y Arrendamiento De Yucatan, S</v>
          </cell>
          <cell r="C13860">
            <v>0</v>
          </cell>
          <cell r="D13860">
            <v>0</v>
          </cell>
          <cell r="E13860">
            <v>0</v>
          </cell>
          <cell r="F13860">
            <v>0</v>
          </cell>
          <cell r="G13860">
            <v>0</v>
          </cell>
        </row>
        <row r="13861">
          <cell r="A13861" t="str">
            <v>2.1.1.3.20.34</v>
          </cell>
          <cell r="B13861" t="str">
            <v>Selem Salinas David Alejandro</v>
          </cell>
          <cell r="C13861">
            <v>0</v>
          </cell>
          <cell r="D13861">
            <v>0</v>
          </cell>
          <cell r="E13861">
            <v>0</v>
          </cell>
          <cell r="F13861">
            <v>0</v>
          </cell>
          <cell r="G13861">
            <v>0</v>
          </cell>
        </row>
        <row r="13862">
          <cell r="A13862" t="str">
            <v>2.1.1.3.20.35</v>
          </cell>
          <cell r="B13862" t="str">
            <v>Sanova Construcciones S.A. De C.V.</v>
          </cell>
          <cell r="C13862">
            <v>1435444.12</v>
          </cell>
          <cell r="D13862">
            <v>1949203.44</v>
          </cell>
          <cell r="E13862">
            <v>700253.31</v>
          </cell>
          <cell r="F13862">
            <v>-1248950.1299999999</v>
          </cell>
          <cell r="G13862">
            <v>186493.99</v>
          </cell>
        </row>
        <row r="13863">
          <cell r="A13863" t="str">
            <v>2.1.1.3.20.36</v>
          </cell>
          <cell r="B13863" t="str">
            <v>Sack Construcciones Y Maquinarias S.A. De C.V.</v>
          </cell>
          <cell r="C13863">
            <v>0</v>
          </cell>
          <cell r="D13863">
            <v>3283294.67</v>
          </cell>
          <cell r="E13863">
            <v>3283294.67</v>
          </cell>
          <cell r="F13863">
            <v>0</v>
          </cell>
          <cell r="G13863">
            <v>0</v>
          </cell>
        </row>
        <row r="13864">
          <cell r="A13864" t="str">
            <v>2.1.1.3.20.37</v>
          </cell>
          <cell r="B13864" t="str">
            <v>Servicios Y Construcciones Integrales De Campeche S.A.</v>
          </cell>
          <cell r="C13864">
            <v>0</v>
          </cell>
          <cell r="D13864">
            <v>0</v>
          </cell>
          <cell r="E13864">
            <v>0</v>
          </cell>
          <cell r="F13864">
            <v>0</v>
          </cell>
          <cell r="G13864">
            <v>0</v>
          </cell>
        </row>
        <row r="13865">
          <cell r="A13865" t="str">
            <v>2.1.1.3.20.38</v>
          </cell>
          <cell r="B13865" t="str">
            <v>Secretaria De Desarrollo Territorial Urbano Sustentable</v>
          </cell>
          <cell r="C13865">
            <v>0</v>
          </cell>
          <cell r="D13865">
            <v>0</v>
          </cell>
          <cell r="E13865">
            <v>0</v>
          </cell>
          <cell r="F13865">
            <v>0</v>
          </cell>
          <cell r="G13865">
            <v>0</v>
          </cell>
        </row>
        <row r="13866">
          <cell r="A13866" t="str">
            <v>2.1.1.3.20.39</v>
          </cell>
          <cell r="B13866" t="str">
            <v>Servicios Integrales De Ingenieria Y Administracion De Obras, S.A. De C.V.</v>
          </cell>
          <cell r="C13866">
            <v>86076.32</v>
          </cell>
          <cell r="D13866">
            <v>7367106.3700000001</v>
          </cell>
          <cell r="E13866">
            <v>7367106.3700000001</v>
          </cell>
          <cell r="F13866">
            <v>0</v>
          </cell>
          <cell r="G13866">
            <v>86076.32</v>
          </cell>
        </row>
        <row r="13867">
          <cell r="A13867" t="str">
            <v>2.1.1.3.20.40</v>
          </cell>
          <cell r="B13867" t="str">
            <v>Supervision De Obras Civiles En Control De Calidad De M</v>
          </cell>
          <cell r="C13867">
            <v>0</v>
          </cell>
          <cell r="D13867">
            <v>0</v>
          </cell>
          <cell r="E13867">
            <v>0</v>
          </cell>
          <cell r="F13867">
            <v>0</v>
          </cell>
          <cell r="G13867">
            <v>0</v>
          </cell>
        </row>
        <row r="13868">
          <cell r="A13868" t="str">
            <v>2.1.1.3.20.41</v>
          </cell>
          <cell r="B13868" t="str">
            <v>Servicios De Ingenieria Y Administracion S.A. De C.V</v>
          </cell>
          <cell r="C13868">
            <v>0</v>
          </cell>
          <cell r="D13868">
            <v>0</v>
          </cell>
          <cell r="E13868">
            <v>0</v>
          </cell>
          <cell r="F13868">
            <v>0</v>
          </cell>
          <cell r="G13868">
            <v>0</v>
          </cell>
        </row>
        <row r="13869">
          <cell r="A13869" t="str">
            <v>2.1.1.3.20.42</v>
          </cell>
          <cell r="B13869" t="str">
            <v>Saneamiento Industrial Especializado S.A. De C.V</v>
          </cell>
          <cell r="C13869">
            <v>0</v>
          </cell>
          <cell r="D13869">
            <v>0</v>
          </cell>
          <cell r="E13869">
            <v>0</v>
          </cell>
          <cell r="F13869">
            <v>0</v>
          </cell>
          <cell r="G13869">
            <v>0</v>
          </cell>
        </row>
        <row r="13870">
          <cell r="A13870" t="str">
            <v>2.1.1.3.20.43</v>
          </cell>
          <cell r="B13870" t="str">
            <v>Suministros E Insumos Integrados De Chetumal, S.A. De C.V</v>
          </cell>
          <cell r="C13870">
            <v>0</v>
          </cell>
          <cell r="D13870">
            <v>0</v>
          </cell>
          <cell r="E13870">
            <v>0</v>
          </cell>
          <cell r="F13870">
            <v>0</v>
          </cell>
          <cell r="G13870">
            <v>0</v>
          </cell>
        </row>
        <row r="13871">
          <cell r="A13871" t="str">
            <v>2.1.1.3.20.44</v>
          </cell>
          <cell r="B13871" t="str">
            <v>Sergben Ingenieria Del Subsuelo S.A. De C.V</v>
          </cell>
          <cell r="C13871">
            <v>0</v>
          </cell>
          <cell r="D13871">
            <v>0</v>
          </cell>
          <cell r="E13871">
            <v>0</v>
          </cell>
          <cell r="F13871">
            <v>0</v>
          </cell>
          <cell r="G13871">
            <v>0</v>
          </cell>
        </row>
        <row r="13872">
          <cell r="A13872" t="str">
            <v>2.1.1.3.20.45</v>
          </cell>
          <cell r="B13872" t="str">
            <v>Servicios De Ingenieria Obras Y Proyectos, S.A. De C.V</v>
          </cell>
          <cell r="C13872">
            <v>0</v>
          </cell>
          <cell r="D13872">
            <v>0</v>
          </cell>
          <cell r="E13872">
            <v>0</v>
          </cell>
          <cell r="F13872">
            <v>0</v>
          </cell>
          <cell r="G13872">
            <v>0</v>
          </cell>
        </row>
        <row r="13873">
          <cell r="A13873" t="str">
            <v>2.1.1.3.20.46</v>
          </cell>
          <cell r="B13873" t="str">
            <v>Sistema Para El Desarrollo Integral De La Familia</v>
          </cell>
          <cell r="C13873">
            <v>0</v>
          </cell>
          <cell r="D13873">
            <v>0</v>
          </cell>
          <cell r="E13873">
            <v>0</v>
          </cell>
          <cell r="F13873">
            <v>0</v>
          </cell>
          <cell r="G13873">
            <v>0</v>
          </cell>
        </row>
        <row r="13874">
          <cell r="A13874" t="str">
            <v>2.1.1.3.20.47</v>
          </cell>
          <cell r="B13874" t="str">
            <v>Suministros Promociones Y Supervision De Obras S.A. De C.V.</v>
          </cell>
          <cell r="C13874">
            <v>0</v>
          </cell>
          <cell r="D13874">
            <v>0</v>
          </cell>
          <cell r="E13874">
            <v>0</v>
          </cell>
          <cell r="F13874">
            <v>0</v>
          </cell>
          <cell r="G13874">
            <v>0</v>
          </cell>
        </row>
        <row r="13875">
          <cell r="A13875" t="str">
            <v>2.1.1.3.20.48</v>
          </cell>
          <cell r="B13875" t="str">
            <v>Sosa Olvera Pedro</v>
          </cell>
          <cell r="C13875">
            <v>0</v>
          </cell>
          <cell r="D13875">
            <v>0</v>
          </cell>
          <cell r="E13875">
            <v>0</v>
          </cell>
          <cell r="F13875">
            <v>0</v>
          </cell>
          <cell r="G13875">
            <v>0</v>
          </cell>
        </row>
        <row r="13876">
          <cell r="A13876" t="str">
            <v>2.1.1.3.20.49</v>
          </cell>
          <cell r="B13876" t="str">
            <v>Secretaria De Marina</v>
          </cell>
          <cell r="C13876">
            <v>0</v>
          </cell>
          <cell r="D13876">
            <v>0</v>
          </cell>
          <cell r="E13876">
            <v>0</v>
          </cell>
          <cell r="F13876">
            <v>0</v>
          </cell>
          <cell r="G13876">
            <v>0</v>
          </cell>
        </row>
        <row r="13877">
          <cell r="A13877" t="str">
            <v>2.1.1.3.20.50</v>
          </cell>
          <cell r="B13877" t="str">
            <v>Seis Arquitectura, S.A. De C.V.</v>
          </cell>
          <cell r="C13877">
            <v>0</v>
          </cell>
          <cell r="D13877">
            <v>0</v>
          </cell>
          <cell r="E13877">
            <v>0</v>
          </cell>
          <cell r="F13877">
            <v>0</v>
          </cell>
          <cell r="G13877">
            <v>0</v>
          </cell>
        </row>
        <row r="13878">
          <cell r="A13878" t="str">
            <v>2.1.1.3.20.51</v>
          </cell>
          <cell r="B13878" t="str">
            <v>Soluciones Constructivas Bahia S.A. De C.V.</v>
          </cell>
          <cell r="C13878">
            <v>0</v>
          </cell>
          <cell r="D13878">
            <v>0</v>
          </cell>
          <cell r="E13878">
            <v>0</v>
          </cell>
          <cell r="F13878">
            <v>0</v>
          </cell>
          <cell r="G13878">
            <v>0</v>
          </cell>
        </row>
        <row r="13879">
          <cell r="A13879" t="str">
            <v>2.1.1.3.20.52</v>
          </cell>
          <cell r="B13879" t="str">
            <v>Suprodec Construcciones S.A. De C.V.</v>
          </cell>
          <cell r="C13879">
            <v>0</v>
          </cell>
          <cell r="D13879">
            <v>0</v>
          </cell>
          <cell r="E13879">
            <v>0</v>
          </cell>
          <cell r="F13879">
            <v>0</v>
          </cell>
          <cell r="G13879">
            <v>0</v>
          </cell>
        </row>
        <row r="13880">
          <cell r="A13880" t="str">
            <v>2.1.1.3.20.53</v>
          </cell>
          <cell r="B13880" t="str">
            <v>Solis Gomez Oscar Manuel</v>
          </cell>
          <cell r="C13880">
            <v>1049684.27</v>
          </cell>
          <cell r="D13880">
            <v>1049684.27</v>
          </cell>
          <cell r="E13880">
            <v>0</v>
          </cell>
          <cell r="F13880">
            <v>-1049684.27</v>
          </cell>
          <cell r="G13880">
            <v>0</v>
          </cell>
        </row>
        <row r="13881">
          <cell r="A13881" t="str">
            <v>2.1.1.3.20.54</v>
          </cell>
          <cell r="B13881" t="str">
            <v>Suministros Y Mantenimientos Integrales, S.A. De C.V.</v>
          </cell>
          <cell r="C13881">
            <v>0</v>
          </cell>
          <cell r="D13881">
            <v>4324379.38</v>
          </cell>
          <cell r="E13881">
            <v>5217930.28</v>
          </cell>
          <cell r="F13881">
            <v>893550.9</v>
          </cell>
          <cell r="G13881">
            <v>893550.9</v>
          </cell>
        </row>
        <row r="13882">
          <cell r="A13882" t="str">
            <v>2.1.1.3.20.55</v>
          </cell>
          <cell r="B13882" t="str">
            <v>Sanchez Palomino Juan Edmundo</v>
          </cell>
          <cell r="C13882">
            <v>0</v>
          </cell>
          <cell r="D13882">
            <v>0</v>
          </cell>
          <cell r="E13882">
            <v>0</v>
          </cell>
          <cell r="F13882">
            <v>0</v>
          </cell>
          <cell r="G13882">
            <v>0</v>
          </cell>
        </row>
        <row r="13883">
          <cell r="A13883" t="str">
            <v>2.1.1.3.20.56</v>
          </cell>
          <cell r="B13883" t="str">
            <v>Serna Salgado Carlo Alejandro</v>
          </cell>
          <cell r="C13883">
            <v>0</v>
          </cell>
          <cell r="D13883">
            <v>0</v>
          </cell>
          <cell r="E13883">
            <v>0</v>
          </cell>
          <cell r="F13883">
            <v>0</v>
          </cell>
          <cell r="G13883">
            <v>0</v>
          </cell>
        </row>
        <row r="13884">
          <cell r="A13884" t="str">
            <v>2.1.1.3.20.57</v>
          </cell>
          <cell r="B13884" t="str">
            <v>Seagull Construcciones, S.A. De C.V</v>
          </cell>
          <cell r="C13884">
            <v>175745.95</v>
          </cell>
          <cell r="D13884">
            <v>175745.95</v>
          </cell>
          <cell r="E13884">
            <v>0</v>
          </cell>
          <cell r="F13884">
            <v>-175745.95</v>
          </cell>
          <cell r="G13884">
            <v>0</v>
          </cell>
        </row>
        <row r="13885">
          <cell r="A13885" t="str">
            <v>2.1.1.3.20.58</v>
          </cell>
          <cell r="B13885" t="str">
            <v>SATELLITE HOLME, S.A. DE C.V.</v>
          </cell>
          <cell r="C13885">
            <v>0</v>
          </cell>
          <cell r="D13885">
            <v>2732559.17</v>
          </cell>
          <cell r="E13885">
            <v>2732559.17</v>
          </cell>
          <cell r="F13885">
            <v>0</v>
          </cell>
          <cell r="G13885">
            <v>0</v>
          </cell>
        </row>
        <row r="13886">
          <cell r="A13886" t="str">
            <v>2.1.1.3.20.59</v>
          </cell>
          <cell r="B13886" t="str">
            <v>SOSA CAHUICH GONZALO ISRAEL</v>
          </cell>
          <cell r="C13886">
            <v>0</v>
          </cell>
          <cell r="D13886">
            <v>5175382.1100000003</v>
          </cell>
          <cell r="E13886">
            <v>5245704.62</v>
          </cell>
          <cell r="F13886">
            <v>70322.509999999995</v>
          </cell>
          <cell r="G13886">
            <v>70322.509999999995</v>
          </cell>
        </row>
        <row r="13887">
          <cell r="A13887" t="str">
            <v>2.1.1.3.20.60</v>
          </cell>
          <cell r="B13887" t="str">
            <v>SCALA SUPERVISION CONSULTORIA ASESORIA Y LABORATORIO, S.A. DE C.V.</v>
          </cell>
          <cell r="C13887">
            <v>0</v>
          </cell>
          <cell r="D13887">
            <v>3610205.34</v>
          </cell>
          <cell r="E13887">
            <v>3610205.34</v>
          </cell>
          <cell r="F13887">
            <v>0</v>
          </cell>
          <cell r="G13887">
            <v>0</v>
          </cell>
        </row>
        <row r="13888">
          <cell r="A13888" t="str">
            <v>2.1.1.3.20.61</v>
          </cell>
          <cell r="B13888" t="str">
            <v>SOLUCIONES OPERATIVAS DEL SUR, S.A. DE C.V.</v>
          </cell>
          <cell r="C13888">
            <v>0</v>
          </cell>
          <cell r="D13888">
            <v>1053208.6000000001</v>
          </cell>
          <cell r="E13888">
            <v>1128043.3700000001</v>
          </cell>
          <cell r="F13888">
            <v>74834.77</v>
          </cell>
          <cell r="G13888">
            <v>74834.77</v>
          </cell>
        </row>
        <row r="13889">
          <cell r="A13889" t="str">
            <v>2.1.1.3.21</v>
          </cell>
          <cell r="B13889" t="str">
            <v>T</v>
          </cell>
          <cell r="C13889">
            <v>1302096.73</v>
          </cell>
          <cell r="D13889">
            <v>11468904.4</v>
          </cell>
          <cell r="E13889">
            <v>16875495.850000001</v>
          </cell>
          <cell r="F13889">
            <v>5406591.4500000002</v>
          </cell>
          <cell r="G13889">
            <v>6708688.1799999997</v>
          </cell>
        </row>
        <row r="13890">
          <cell r="A13890" t="str">
            <v>2.1.1.3.21.1</v>
          </cell>
          <cell r="B13890" t="str">
            <v>Tabred Construcciones S. De R.L. De C. V</v>
          </cell>
          <cell r="C13890">
            <v>267494.27</v>
          </cell>
          <cell r="D13890">
            <v>267494.27</v>
          </cell>
          <cell r="E13890">
            <v>0</v>
          </cell>
          <cell r="F13890">
            <v>-267494.27</v>
          </cell>
          <cell r="G13890">
            <v>0</v>
          </cell>
        </row>
        <row r="13891">
          <cell r="A13891" t="str">
            <v>2.1.1.3.21.2</v>
          </cell>
          <cell r="B13891" t="str">
            <v>Technologies Rbs De Mexico, S.A. De C.V</v>
          </cell>
          <cell r="C13891">
            <v>0</v>
          </cell>
          <cell r="D13891">
            <v>0</v>
          </cell>
          <cell r="E13891">
            <v>0</v>
          </cell>
          <cell r="F13891">
            <v>0</v>
          </cell>
          <cell r="G13891">
            <v>0</v>
          </cell>
        </row>
        <row r="13892">
          <cell r="A13892" t="str">
            <v>2.1.1.3.21.3</v>
          </cell>
          <cell r="B13892" t="str">
            <v>Terramar Del Golfo, S.A. De C.V</v>
          </cell>
          <cell r="C13892">
            <v>0</v>
          </cell>
          <cell r="D13892">
            <v>0</v>
          </cell>
          <cell r="E13892">
            <v>0</v>
          </cell>
          <cell r="F13892">
            <v>0</v>
          </cell>
          <cell r="G13892">
            <v>0</v>
          </cell>
        </row>
        <row r="13893">
          <cell r="A13893" t="str">
            <v>2.1.1.3.21.4</v>
          </cell>
          <cell r="B13893" t="str">
            <v>Tim Del Mayab, S.A. De C.V.</v>
          </cell>
          <cell r="C13893">
            <v>0</v>
          </cell>
          <cell r="D13893">
            <v>0</v>
          </cell>
          <cell r="E13893">
            <v>0</v>
          </cell>
          <cell r="F13893">
            <v>0</v>
          </cell>
          <cell r="G13893">
            <v>0</v>
          </cell>
        </row>
        <row r="13894">
          <cell r="A13894" t="str">
            <v>2.1.1.3.21.5</v>
          </cell>
          <cell r="B13894" t="str">
            <v>Trafficlight De Mexico, S.A. De C.V.</v>
          </cell>
          <cell r="C13894">
            <v>1034602.46</v>
          </cell>
          <cell r="D13894">
            <v>2043270.23</v>
          </cell>
          <cell r="E13894">
            <v>7540227.4299999997</v>
          </cell>
          <cell r="F13894">
            <v>5496957.2000000002</v>
          </cell>
          <cell r="G13894">
            <v>6531559.6600000001</v>
          </cell>
        </row>
        <row r="13895">
          <cell r="A13895" t="str">
            <v>2.1.1.3.21.6</v>
          </cell>
          <cell r="B13895" t="str">
            <v>Tec Molina Olga Maria</v>
          </cell>
          <cell r="C13895">
            <v>0</v>
          </cell>
          <cell r="D13895">
            <v>0</v>
          </cell>
          <cell r="E13895">
            <v>0</v>
          </cell>
          <cell r="F13895">
            <v>0</v>
          </cell>
          <cell r="G13895">
            <v>0</v>
          </cell>
        </row>
        <row r="13896">
          <cell r="A13896" t="str">
            <v>2.1.1.3.21.7</v>
          </cell>
          <cell r="B13896" t="str">
            <v>Trejo Perez Lauro</v>
          </cell>
          <cell r="C13896">
            <v>0</v>
          </cell>
          <cell r="D13896">
            <v>0</v>
          </cell>
          <cell r="E13896">
            <v>0</v>
          </cell>
          <cell r="F13896">
            <v>0</v>
          </cell>
          <cell r="G13896">
            <v>0</v>
          </cell>
        </row>
        <row r="13897">
          <cell r="A13897" t="str">
            <v>2.1.1.3.21.8</v>
          </cell>
          <cell r="B13897" t="str">
            <v>Tuz Cauich Carlos Gerardo</v>
          </cell>
          <cell r="C13897">
            <v>0</v>
          </cell>
          <cell r="D13897">
            <v>0</v>
          </cell>
          <cell r="E13897">
            <v>0</v>
          </cell>
          <cell r="F13897">
            <v>0</v>
          </cell>
          <cell r="G13897">
            <v>0</v>
          </cell>
        </row>
        <row r="13898">
          <cell r="A13898" t="str">
            <v>2.1.1.3.21.9</v>
          </cell>
          <cell r="B13898" t="str">
            <v>Tenedora De Obras S.A. De C.V.</v>
          </cell>
          <cell r="C13898">
            <v>0</v>
          </cell>
          <cell r="D13898">
            <v>0</v>
          </cell>
          <cell r="E13898">
            <v>0</v>
          </cell>
          <cell r="F13898">
            <v>0</v>
          </cell>
          <cell r="G13898">
            <v>0</v>
          </cell>
        </row>
        <row r="13899">
          <cell r="A13899" t="str">
            <v>2.1.1.3.21.10</v>
          </cell>
          <cell r="B13899" t="str">
            <v>Terrasuchetumal Sa De Cv</v>
          </cell>
          <cell r="C13899">
            <v>0</v>
          </cell>
          <cell r="D13899">
            <v>0</v>
          </cell>
          <cell r="E13899">
            <v>0</v>
          </cell>
          <cell r="F13899">
            <v>0</v>
          </cell>
          <cell r="G13899">
            <v>0</v>
          </cell>
        </row>
        <row r="13900">
          <cell r="A13900" t="str">
            <v>2.1.1.3.21.11</v>
          </cell>
          <cell r="B13900" t="str">
            <v>Terracerias Pavimentos Y Obras Civiles S.A. De C.V</v>
          </cell>
          <cell r="C13900">
            <v>0</v>
          </cell>
          <cell r="D13900">
            <v>0</v>
          </cell>
          <cell r="E13900">
            <v>0</v>
          </cell>
          <cell r="F13900">
            <v>0</v>
          </cell>
          <cell r="G13900">
            <v>0</v>
          </cell>
        </row>
        <row r="13901">
          <cell r="A13901" t="str">
            <v>2.1.1.3.21.12</v>
          </cell>
          <cell r="B13901" t="str">
            <v>Tzel Cauich Maygualida Lizbeth</v>
          </cell>
          <cell r="C13901">
            <v>0</v>
          </cell>
          <cell r="D13901">
            <v>0</v>
          </cell>
          <cell r="E13901">
            <v>0</v>
          </cell>
          <cell r="F13901">
            <v>0</v>
          </cell>
          <cell r="G13901">
            <v>0</v>
          </cell>
        </row>
        <row r="13902">
          <cell r="A13902" t="str">
            <v>2.1.1.3.21.13</v>
          </cell>
          <cell r="B13902" t="str">
            <v>Trabajamos Bien, S.A. De C.V</v>
          </cell>
          <cell r="C13902">
            <v>0</v>
          </cell>
          <cell r="D13902">
            <v>0</v>
          </cell>
          <cell r="E13902">
            <v>0</v>
          </cell>
          <cell r="F13902">
            <v>0</v>
          </cell>
          <cell r="G13902">
            <v>0</v>
          </cell>
        </row>
        <row r="13903">
          <cell r="A13903" t="str">
            <v>2.1.1.3.21.14</v>
          </cell>
          <cell r="B13903" t="str">
            <v>Torrecilla Bravo Emilia Del Carmen</v>
          </cell>
          <cell r="C13903">
            <v>0</v>
          </cell>
          <cell r="D13903">
            <v>0</v>
          </cell>
          <cell r="E13903">
            <v>0</v>
          </cell>
          <cell r="F13903">
            <v>0</v>
          </cell>
          <cell r="G13903">
            <v>0</v>
          </cell>
        </row>
        <row r="13904">
          <cell r="A13904" t="str">
            <v>2.1.1.3.21.15</v>
          </cell>
          <cell r="B13904" t="str">
            <v>Teyer Escalante Ligia Maria</v>
          </cell>
          <cell r="C13904">
            <v>0</v>
          </cell>
          <cell r="D13904">
            <v>0</v>
          </cell>
          <cell r="E13904">
            <v>0</v>
          </cell>
          <cell r="F13904">
            <v>0</v>
          </cell>
          <cell r="G13904">
            <v>0</v>
          </cell>
        </row>
        <row r="13905">
          <cell r="A13905" t="str">
            <v>2.1.1.3.21.16</v>
          </cell>
          <cell r="B13905" t="str">
            <v>Transformadores Arrancadores Motores Y Bombas S.A. De C</v>
          </cell>
          <cell r="C13905">
            <v>0</v>
          </cell>
          <cell r="D13905">
            <v>0</v>
          </cell>
          <cell r="E13905">
            <v>0</v>
          </cell>
          <cell r="F13905">
            <v>0</v>
          </cell>
          <cell r="G13905">
            <v>0</v>
          </cell>
        </row>
        <row r="13906">
          <cell r="A13906" t="str">
            <v>2.1.1.3.21.17</v>
          </cell>
          <cell r="B13906" t="str">
            <v>Triturados Y Agregados Rasof S.A De C.V</v>
          </cell>
          <cell r="C13906">
            <v>0</v>
          </cell>
          <cell r="D13906">
            <v>2896969.56</v>
          </cell>
          <cell r="E13906">
            <v>3034733.05</v>
          </cell>
          <cell r="F13906">
            <v>137763.49</v>
          </cell>
          <cell r="G13906">
            <v>137763.49</v>
          </cell>
        </row>
        <row r="13907">
          <cell r="A13907" t="str">
            <v>2.1.1.3.21.18</v>
          </cell>
          <cell r="B13907" t="str">
            <v>TOMCOR, S.A. DE C.V.</v>
          </cell>
          <cell r="C13907">
            <v>0</v>
          </cell>
          <cell r="D13907">
            <v>643664.04</v>
          </cell>
          <cell r="E13907">
            <v>683029.07</v>
          </cell>
          <cell r="F13907">
            <v>39365.03</v>
          </cell>
          <cell r="G13907">
            <v>39365.03</v>
          </cell>
        </row>
        <row r="13908">
          <cell r="A13908" t="str">
            <v>2.1.1.3.21.19</v>
          </cell>
          <cell r="B13908" t="str">
            <v>TRITURADOS PAAMUL, S.A. DE C.V.</v>
          </cell>
          <cell r="C13908">
            <v>0</v>
          </cell>
          <cell r="D13908">
            <v>5617506.2999999998</v>
          </cell>
          <cell r="E13908">
            <v>5617506.2999999998</v>
          </cell>
          <cell r="F13908">
            <v>0</v>
          </cell>
          <cell r="G13908">
            <v>0</v>
          </cell>
        </row>
        <row r="13909">
          <cell r="A13909" t="str">
            <v>2.1.1.3.22</v>
          </cell>
          <cell r="B13909" t="str">
            <v>U</v>
          </cell>
          <cell r="C13909">
            <v>0</v>
          </cell>
          <cell r="D13909">
            <v>12901608.92</v>
          </cell>
          <cell r="E13909">
            <v>16379947.51</v>
          </cell>
          <cell r="F13909">
            <v>3478338.59</v>
          </cell>
          <cell r="G13909">
            <v>3478338.59</v>
          </cell>
        </row>
        <row r="13910">
          <cell r="A13910" t="str">
            <v>2.1.1.3.22.1</v>
          </cell>
          <cell r="B13910" t="str">
            <v>Universidad Tecnologica De Cancun</v>
          </cell>
          <cell r="C13910">
            <v>0</v>
          </cell>
          <cell r="D13910">
            <v>0</v>
          </cell>
          <cell r="E13910">
            <v>0</v>
          </cell>
          <cell r="F13910">
            <v>0</v>
          </cell>
          <cell r="G13910">
            <v>0</v>
          </cell>
        </row>
        <row r="13911">
          <cell r="A13911" t="str">
            <v>2.1.1.3.22.2</v>
          </cell>
          <cell r="B13911" t="str">
            <v>Urbanizaciones 115 S.A. De C.V.</v>
          </cell>
          <cell r="C13911">
            <v>0</v>
          </cell>
          <cell r="D13911">
            <v>12901608.92</v>
          </cell>
          <cell r="E13911">
            <v>16379947.51</v>
          </cell>
          <cell r="F13911">
            <v>3478338.59</v>
          </cell>
          <cell r="G13911">
            <v>3478338.59</v>
          </cell>
        </row>
        <row r="13912">
          <cell r="A13912" t="str">
            <v>2.1.1.3.22.3</v>
          </cell>
          <cell r="B13912" t="str">
            <v>Urbanizadora Costa Clara, S.A. De C.V</v>
          </cell>
          <cell r="C13912">
            <v>0</v>
          </cell>
          <cell r="D13912">
            <v>0</v>
          </cell>
          <cell r="E13912">
            <v>0</v>
          </cell>
          <cell r="F13912">
            <v>0</v>
          </cell>
          <cell r="G13912">
            <v>0</v>
          </cell>
        </row>
        <row r="13913">
          <cell r="A13913" t="str">
            <v>2.1.1.3.22.5</v>
          </cell>
          <cell r="B13913" t="str">
            <v>Urbanizaciones Y Construcciones Del Caribe, S.A. De C.V</v>
          </cell>
          <cell r="C13913">
            <v>0</v>
          </cell>
          <cell r="D13913">
            <v>0</v>
          </cell>
          <cell r="E13913">
            <v>0</v>
          </cell>
          <cell r="F13913">
            <v>0</v>
          </cell>
          <cell r="G13913">
            <v>0</v>
          </cell>
        </row>
        <row r="13914">
          <cell r="A13914" t="str">
            <v>2.1.1.3.22.6</v>
          </cell>
          <cell r="B13914" t="str">
            <v>Urbana Solares Sa De Cv</v>
          </cell>
          <cell r="C13914">
            <v>0</v>
          </cell>
          <cell r="D13914">
            <v>0</v>
          </cell>
          <cell r="E13914">
            <v>0</v>
          </cell>
          <cell r="F13914">
            <v>0</v>
          </cell>
          <cell r="G13914">
            <v>0</v>
          </cell>
        </row>
        <row r="13915">
          <cell r="A13915" t="str">
            <v>2.1.1.3.22.7</v>
          </cell>
          <cell r="B13915" t="str">
            <v>Ucan Marin Manuel Alberto</v>
          </cell>
          <cell r="C13915">
            <v>0</v>
          </cell>
          <cell r="D13915">
            <v>0</v>
          </cell>
          <cell r="E13915">
            <v>0</v>
          </cell>
          <cell r="F13915">
            <v>0</v>
          </cell>
          <cell r="G13915">
            <v>0</v>
          </cell>
        </row>
        <row r="13916">
          <cell r="A13916" t="str">
            <v>2.1.1.3.22.8</v>
          </cell>
          <cell r="B13916" t="str">
            <v>Us Ake Eduardo Izmael</v>
          </cell>
          <cell r="C13916">
            <v>0</v>
          </cell>
          <cell r="D13916">
            <v>0</v>
          </cell>
          <cell r="E13916">
            <v>0</v>
          </cell>
          <cell r="F13916">
            <v>0</v>
          </cell>
          <cell r="G13916">
            <v>0</v>
          </cell>
        </row>
        <row r="13917">
          <cell r="A13917" t="str">
            <v>2.1.1.3.22.9</v>
          </cell>
          <cell r="B13917" t="str">
            <v>Universidad Intercultural Maya De Quintana Roo</v>
          </cell>
          <cell r="C13917">
            <v>0</v>
          </cell>
          <cell r="D13917">
            <v>0</v>
          </cell>
          <cell r="E13917">
            <v>0</v>
          </cell>
          <cell r="F13917">
            <v>0</v>
          </cell>
          <cell r="G13917">
            <v>0</v>
          </cell>
        </row>
        <row r="13918">
          <cell r="A13918" t="str">
            <v>2.1.1.3.22.10</v>
          </cell>
          <cell r="B13918" t="str">
            <v>Universidad Autonoma Metropolitana</v>
          </cell>
          <cell r="C13918">
            <v>0</v>
          </cell>
          <cell r="D13918">
            <v>0</v>
          </cell>
          <cell r="E13918">
            <v>0</v>
          </cell>
          <cell r="F13918">
            <v>0</v>
          </cell>
          <cell r="G13918">
            <v>0</v>
          </cell>
        </row>
        <row r="13919">
          <cell r="A13919" t="str">
            <v>2.1.1.3.22.11</v>
          </cell>
          <cell r="B13919" t="str">
            <v>Us Canto Alex Alan</v>
          </cell>
          <cell r="C13919">
            <v>0</v>
          </cell>
          <cell r="D13919">
            <v>0</v>
          </cell>
          <cell r="E13919">
            <v>0</v>
          </cell>
          <cell r="F13919">
            <v>0</v>
          </cell>
          <cell r="G13919">
            <v>0</v>
          </cell>
        </row>
        <row r="13920">
          <cell r="A13920" t="str">
            <v>2.1.1.3.22.12</v>
          </cell>
          <cell r="B13920" t="str">
            <v>Universidad De Quintana Roo</v>
          </cell>
          <cell r="C13920">
            <v>0</v>
          </cell>
          <cell r="D13920">
            <v>0</v>
          </cell>
          <cell r="E13920">
            <v>0</v>
          </cell>
          <cell r="F13920">
            <v>0</v>
          </cell>
          <cell r="G13920">
            <v>0</v>
          </cell>
        </row>
        <row r="13921">
          <cell r="A13921" t="str">
            <v>2.1.1.3.23</v>
          </cell>
          <cell r="B13921" t="str">
            <v>V</v>
          </cell>
          <cell r="C13921">
            <v>6329942.0599999996</v>
          </cell>
          <cell r="D13921">
            <v>13365763.210000001</v>
          </cell>
          <cell r="E13921">
            <v>10673657.24</v>
          </cell>
          <cell r="F13921">
            <v>-2692105.97</v>
          </cell>
          <cell r="G13921">
            <v>3637836.09</v>
          </cell>
        </row>
        <row r="13922">
          <cell r="A13922" t="str">
            <v>2.1.1.3.23.1</v>
          </cell>
          <cell r="B13922" t="str">
            <v>V Y V Construcciones A. En P</v>
          </cell>
          <cell r="C13922">
            <v>0</v>
          </cell>
          <cell r="D13922">
            <v>0</v>
          </cell>
          <cell r="E13922">
            <v>0</v>
          </cell>
          <cell r="F13922">
            <v>0</v>
          </cell>
          <cell r="G13922">
            <v>0</v>
          </cell>
        </row>
        <row r="13923">
          <cell r="A13923" t="str">
            <v>2.1.1.3.23.2</v>
          </cell>
          <cell r="B13923" t="str">
            <v>Veulent De Mexico, S.A. De C.V</v>
          </cell>
          <cell r="C13923">
            <v>0</v>
          </cell>
          <cell r="D13923">
            <v>0</v>
          </cell>
          <cell r="E13923">
            <v>0</v>
          </cell>
          <cell r="F13923">
            <v>0</v>
          </cell>
          <cell r="G13923">
            <v>0</v>
          </cell>
        </row>
        <row r="13924">
          <cell r="A13924" t="str">
            <v>2.1.1.3.23.3</v>
          </cell>
          <cell r="B13924" t="str">
            <v>Villanueva Cuevas Miguel Angel.</v>
          </cell>
          <cell r="C13924">
            <v>0</v>
          </cell>
          <cell r="D13924">
            <v>0</v>
          </cell>
          <cell r="E13924">
            <v>0</v>
          </cell>
          <cell r="F13924">
            <v>0</v>
          </cell>
          <cell r="G13924">
            <v>0</v>
          </cell>
        </row>
        <row r="13925">
          <cell r="A13925" t="str">
            <v>2.1.1.3.23.4</v>
          </cell>
          <cell r="B13925" t="str">
            <v>Valle Alaves Arcadio</v>
          </cell>
          <cell r="C13925">
            <v>0</v>
          </cell>
          <cell r="D13925">
            <v>5431245.5599999996</v>
          </cell>
          <cell r="E13925">
            <v>5694858.8700000001</v>
          </cell>
          <cell r="F13925">
            <v>263613.31</v>
          </cell>
          <cell r="G13925">
            <v>263613.31</v>
          </cell>
        </row>
        <row r="13926">
          <cell r="A13926" t="str">
            <v>2.1.1.3.23.5</v>
          </cell>
          <cell r="B13926" t="str">
            <v>Valle Dzul Pastor</v>
          </cell>
          <cell r="C13926">
            <v>0</v>
          </cell>
          <cell r="D13926">
            <v>0</v>
          </cell>
          <cell r="E13926">
            <v>0</v>
          </cell>
          <cell r="F13926">
            <v>0</v>
          </cell>
          <cell r="G13926">
            <v>0</v>
          </cell>
        </row>
        <row r="13927">
          <cell r="A13927" t="str">
            <v>2.1.1.3.23.7</v>
          </cell>
          <cell r="B13927" t="str">
            <v>Vivas Padilla Rey David</v>
          </cell>
          <cell r="C13927">
            <v>0</v>
          </cell>
          <cell r="D13927">
            <v>0</v>
          </cell>
          <cell r="E13927">
            <v>0</v>
          </cell>
          <cell r="F13927">
            <v>0</v>
          </cell>
          <cell r="G13927">
            <v>0</v>
          </cell>
        </row>
        <row r="13928">
          <cell r="A13928" t="str">
            <v>2.1.1.3.23.8</v>
          </cell>
          <cell r="B13928" t="str">
            <v>Vicmar De Chetumal, S.C</v>
          </cell>
          <cell r="C13928">
            <v>0</v>
          </cell>
          <cell r="D13928">
            <v>0</v>
          </cell>
          <cell r="E13928">
            <v>0</v>
          </cell>
          <cell r="F13928">
            <v>0</v>
          </cell>
          <cell r="G13928">
            <v>0</v>
          </cell>
        </row>
        <row r="13929">
          <cell r="A13929" t="str">
            <v>2.1.1.3.23.9</v>
          </cell>
          <cell r="B13929" t="str">
            <v>Velez Cruz Carlos Miguel</v>
          </cell>
          <cell r="C13929">
            <v>0</v>
          </cell>
          <cell r="D13929">
            <v>0</v>
          </cell>
          <cell r="E13929">
            <v>0</v>
          </cell>
          <cell r="F13929">
            <v>0</v>
          </cell>
          <cell r="G13929">
            <v>0</v>
          </cell>
        </row>
        <row r="13930">
          <cell r="A13930" t="str">
            <v>2.1.1.3.23.10</v>
          </cell>
          <cell r="B13930" t="str">
            <v>Vmv Construcciones S.A. De C.V.</v>
          </cell>
          <cell r="C13930">
            <v>1687578.84</v>
          </cell>
          <cell r="D13930">
            <v>762188.54</v>
          </cell>
          <cell r="E13930">
            <v>762188.54</v>
          </cell>
          <cell r="F13930">
            <v>0</v>
          </cell>
          <cell r="G13930">
            <v>1687578.84</v>
          </cell>
        </row>
        <row r="13931">
          <cell r="A13931" t="str">
            <v>2.1.1.3.23.11</v>
          </cell>
          <cell r="B13931" t="str">
            <v>Valsi Infraestructura S.A. De C.V.</v>
          </cell>
          <cell r="C13931">
            <v>0</v>
          </cell>
          <cell r="D13931">
            <v>0</v>
          </cell>
          <cell r="E13931">
            <v>0</v>
          </cell>
          <cell r="F13931">
            <v>0</v>
          </cell>
          <cell r="G13931">
            <v>0</v>
          </cell>
        </row>
        <row r="13932">
          <cell r="A13932" t="str">
            <v>2.1.1.3.23.12</v>
          </cell>
          <cell r="B13932" t="str">
            <v>Villanueva Santana Armando</v>
          </cell>
          <cell r="C13932">
            <v>0</v>
          </cell>
          <cell r="D13932">
            <v>0</v>
          </cell>
          <cell r="E13932">
            <v>0</v>
          </cell>
          <cell r="F13932">
            <v>0</v>
          </cell>
          <cell r="G13932">
            <v>0</v>
          </cell>
        </row>
        <row r="13933">
          <cell r="A13933" t="str">
            <v>2.1.1.3.23.13</v>
          </cell>
          <cell r="B13933" t="str">
            <v>Voice Telecomunications De Mexico, S.A. De C.V</v>
          </cell>
          <cell r="C13933">
            <v>0</v>
          </cell>
          <cell r="D13933">
            <v>2529965.89</v>
          </cell>
          <cell r="E13933">
            <v>4216609.83</v>
          </cell>
          <cell r="F13933">
            <v>1686643.94</v>
          </cell>
          <cell r="G13933">
            <v>1686643.94</v>
          </cell>
        </row>
        <row r="13934">
          <cell r="A13934" t="str">
            <v>2.1.1.3.23.14</v>
          </cell>
          <cell r="B13934" t="str">
            <v>VILLANUEVA OJEDA HECTOR MANUEL</v>
          </cell>
          <cell r="C13934">
            <v>4642363.22</v>
          </cell>
          <cell r="D13934">
            <v>4642363.22</v>
          </cell>
          <cell r="E13934">
            <v>0</v>
          </cell>
          <cell r="F13934">
            <v>-4642363.22</v>
          </cell>
          <cell r="G13934">
            <v>0</v>
          </cell>
        </row>
        <row r="13935">
          <cell r="A13935" t="str">
            <v>2.1.1.3.24</v>
          </cell>
          <cell r="B13935" t="str">
            <v>W</v>
          </cell>
          <cell r="C13935">
            <v>371701.86</v>
          </cell>
          <cell r="D13935">
            <v>5639036</v>
          </cell>
          <cell r="E13935">
            <v>5267334.1399999997</v>
          </cell>
          <cell r="F13935">
            <v>-371701.86</v>
          </cell>
          <cell r="G13935">
            <v>0</v>
          </cell>
        </row>
        <row r="13936">
          <cell r="A13936" t="str">
            <v>2.1.1.3.24.1</v>
          </cell>
          <cell r="B13936" t="str">
            <v>Wica Construcciones S. De R.L. De C.V.</v>
          </cell>
          <cell r="C13936">
            <v>371701.86</v>
          </cell>
          <cell r="D13936">
            <v>371701.86</v>
          </cell>
          <cell r="E13936">
            <v>0</v>
          </cell>
          <cell r="F13936">
            <v>-371701.86</v>
          </cell>
          <cell r="G13936">
            <v>0</v>
          </cell>
        </row>
        <row r="13937">
          <cell r="A13937" t="str">
            <v>2.1.1.3.24.2</v>
          </cell>
          <cell r="B13937" t="str">
            <v>World Applications, S.A. De C.V</v>
          </cell>
          <cell r="C13937">
            <v>0</v>
          </cell>
          <cell r="D13937">
            <v>0</v>
          </cell>
          <cell r="E13937">
            <v>0</v>
          </cell>
          <cell r="F13937">
            <v>0</v>
          </cell>
          <cell r="G13937">
            <v>0</v>
          </cell>
        </row>
        <row r="13938">
          <cell r="A13938" t="str">
            <v>2.1.1.3.24.3</v>
          </cell>
          <cell r="B13938" t="str">
            <v>Wan Güemez Eligio De Jesus</v>
          </cell>
          <cell r="C13938">
            <v>0</v>
          </cell>
          <cell r="D13938">
            <v>5267334.1399999997</v>
          </cell>
          <cell r="E13938">
            <v>5267334.1399999997</v>
          </cell>
          <cell r="F13938">
            <v>0</v>
          </cell>
          <cell r="G13938">
            <v>0</v>
          </cell>
        </row>
        <row r="13939">
          <cell r="A13939" t="str">
            <v>2.1.1.3.25</v>
          </cell>
          <cell r="B13939" t="str">
            <v>X</v>
          </cell>
          <cell r="C13939">
            <v>0</v>
          </cell>
          <cell r="D13939">
            <v>0</v>
          </cell>
          <cell r="E13939">
            <v>0</v>
          </cell>
          <cell r="F13939">
            <v>0</v>
          </cell>
          <cell r="G13939">
            <v>0</v>
          </cell>
        </row>
        <row r="13940">
          <cell r="A13940" t="str">
            <v>2.1.1.3.25.1</v>
          </cell>
          <cell r="B13940" t="str">
            <v>Xaantal Construcciones Y Consultoria, S.A. De C.V</v>
          </cell>
          <cell r="C13940">
            <v>0</v>
          </cell>
          <cell r="D13940">
            <v>0</v>
          </cell>
          <cell r="E13940">
            <v>0</v>
          </cell>
          <cell r="F13940">
            <v>0</v>
          </cell>
          <cell r="G13940">
            <v>0</v>
          </cell>
        </row>
        <row r="13941">
          <cell r="A13941" t="str">
            <v>2.1.1.3.25.2</v>
          </cell>
          <cell r="B13941" t="str">
            <v>X 2001 Grupo Empresarial,S.A. De C.V.</v>
          </cell>
          <cell r="C13941">
            <v>0</v>
          </cell>
          <cell r="D13941">
            <v>0</v>
          </cell>
          <cell r="E13941">
            <v>0</v>
          </cell>
          <cell r="F13941">
            <v>0</v>
          </cell>
          <cell r="G13941">
            <v>0</v>
          </cell>
        </row>
        <row r="13942">
          <cell r="A13942" t="str">
            <v>2.1.1.3.26</v>
          </cell>
          <cell r="B13942" t="str">
            <v>Y</v>
          </cell>
          <cell r="C13942">
            <v>3951836.6</v>
          </cell>
          <cell r="D13942">
            <v>0</v>
          </cell>
          <cell r="E13942">
            <v>0</v>
          </cell>
          <cell r="F13942">
            <v>0</v>
          </cell>
          <cell r="G13942">
            <v>3951836.6</v>
          </cell>
        </row>
        <row r="13943">
          <cell r="A13943" t="str">
            <v>2.1.1.3.26.1</v>
          </cell>
          <cell r="B13943" t="str">
            <v>Yermenos Consultores, S.A. De C.V</v>
          </cell>
          <cell r="C13943">
            <v>0</v>
          </cell>
          <cell r="D13943">
            <v>0</v>
          </cell>
          <cell r="E13943">
            <v>0</v>
          </cell>
          <cell r="F13943">
            <v>0</v>
          </cell>
          <cell r="G13943">
            <v>0</v>
          </cell>
        </row>
        <row r="13944">
          <cell r="A13944" t="str">
            <v>2.1.1.3.26.2</v>
          </cell>
          <cell r="B13944" t="str">
            <v>Yama Bahia, S.A. De C.V</v>
          </cell>
          <cell r="C13944">
            <v>0</v>
          </cell>
          <cell r="D13944">
            <v>0</v>
          </cell>
          <cell r="E13944">
            <v>0</v>
          </cell>
          <cell r="F13944">
            <v>0</v>
          </cell>
          <cell r="G13944">
            <v>0</v>
          </cell>
        </row>
        <row r="13945">
          <cell r="A13945" t="str">
            <v>2.1.1.3.26.3</v>
          </cell>
          <cell r="B13945" t="str">
            <v>Yacare Mexico S.A. De C.V.</v>
          </cell>
          <cell r="C13945">
            <v>3951836.6</v>
          </cell>
          <cell r="D13945">
            <v>0</v>
          </cell>
          <cell r="E13945">
            <v>0</v>
          </cell>
          <cell r="F13945">
            <v>0</v>
          </cell>
          <cell r="G13945">
            <v>3951836.6</v>
          </cell>
        </row>
        <row r="13946">
          <cell r="A13946" t="str">
            <v>2.1.1.3.26.4</v>
          </cell>
          <cell r="B13946" t="str">
            <v>Yagsa Constructora, S.A. De C.V</v>
          </cell>
          <cell r="C13946">
            <v>0</v>
          </cell>
          <cell r="D13946">
            <v>0</v>
          </cell>
          <cell r="E13946">
            <v>0</v>
          </cell>
          <cell r="F13946">
            <v>0</v>
          </cell>
          <cell r="G13946">
            <v>0</v>
          </cell>
        </row>
        <row r="13947">
          <cell r="A13947" t="str">
            <v>2.1.1.3.27</v>
          </cell>
          <cell r="B13947" t="str">
            <v>Z</v>
          </cell>
          <cell r="C13947">
            <v>0</v>
          </cell>
          <cell r="D13947">
            <v>0</v>
          </cell>
          <cell r="E13947">
            <v>0</v>
          </cell>
          <cell r="F13947">
            <v>0</v>
          </cell>
          <cell r="G13947">
            <v>0</v>
          </cell>
        </row>
        <row r="13948">
          <cell r="A13948" t="str">
            <v>2.1.1.3.27.1</v>
          </cell>
          <cell r="B13948" t="str">
            <v>Zapata Gutierrez Yolanda Lillian</v>
          </cell>
          <cell r="C13948">
            <v>0</v>
          </cell>
          <cell r="D13948">
            <v>0</v>
          </cell>
          <cell r="E13948">
            <v>0</v>
          </cell>
          <cell r="F13948">
            <v>0</v>
          </cell>
          <cell r="G13948">
            <v>0</v>
          </cell>
        </row>
        <row r="13949">
          <cell r="A13949" t="str">
            <v>2.1.1.3.28</v>
          </cell>
          <cell r="B13949" t="str">
            <v>Por Extincion De Infovir</v>
          </cell>
          <cell r="C13949">
            <v>2488161.0099999998</v>
          </cell>
          <cell r="D13949">
            <v>694237.37</v>
          </cell>
          <cell r="E13949">
            <v>0</v>
          </cell>
          <cell r="F13949">
            <v>-694237.37</v>
          </cell>
          <cell r="G13949">
            <v>1793923.64</v>
          </cell>
        </row>
        <row r="13950">
          <cell r="A13950" t="str">
            <v>2.1.1.3.28.1</v>
          </cell>
          <cell r="B13950" t="str">
            <v>Construcciones Y Suministros Rams, S.A. De C.V.</v>
          </cell>
          <cell r="C13950">
            <v>694237.37</v>
          </cell>
          <cell r="D13950">
            <v>694237.37</v>
          </cell>
          <cell r="E13950">
            <v>0</v>
          </cell>
          <cell r="F13950">
            <v>-694237.37</v>
          </cell>
          <cell r="G13950">
            <v>0</v>
          </cell>
        </row>
        <row r="13951">
          <cell r="A13951" t="str">
            <v>2.1.1.3.28.2</v>
          </cell>
          <cell r="B13951" t="str">
            <v>Ingenieria Y Desarrollo Inmobiliario De Mexico, S.A. De C.V</v>
          </cell>
          <cell r="C13951">
            <v>0</v>
          </cell>
          <cell r="D13951">
            <v>0</v>
          </cell>
          <cell r="E13951">
            <v>0</v>
          </cell>
          <cell r="F13951">
            <v>0</v>
          </cell>
          <cell r="G13951">
            <v>0</v>
          </cell>
        </row>
        <row r="13952">
          <cell r="A13952" t="str">
            <v>2.1.1.3.28.3</v>
          </cell>
          <cell r="B13952" t="str">
            <v>Maya Construcciones, S.A. De C.V.</v>
          </cell>
          <cell r="C13952">
            <v>1678985.83</v>
          </cell>
          <cell r="D13952">
            <v>0</v>
          </cell>
          <cell r="E13952">
            <v>0</v>
          </cell>
          <cell r="F13952">
            <v>0</v>
          </cell>
          <cell r="G13952">
            <v>1678985.83</v>
          </cell>
        </row>
        <row r="13953">
          <cell r="A13953" t="str">
            <v>2.1.1.3.28.4</v>
          </cell>
          <cell r="B13953" t="str">
            <v>Servicios Y Materiales Constructivos, S.A. De C.V.</v>
          </cell>
          <cell r="C13953">
            <v>114937.81</v>
          </cell>
          <cell r="D13953">
            <v>0</v>
          </cell>
          <cell r="E13953">
            <v>0</v>
          </cell>
          <cell r="F13953">
            <v>0</v>
          </cell>
          <cell r="G13953">
            <v>114937.81</v>
          </cell>
        </row>
        <row r="13954">
          <cell r="A13954" t="str">
            <v>2.1.1.3.28.5</v>
          </cell>
          <cell r="B13954" t="str">
            <v>Ingenieria Y Desarrollo Inmobiliario De Mexico, S.A. De C.V</v>
          </cell>
          <cell r="C13954">
            <v>0</v>
          </cell>
          <cell r="D13954">
            <v>0</v>
          </cell>
          <cell r="E13954">
            <v>0</v>
          </cell>
          <cell r="F13954">
            <v>0</v>
          </cell>
          <cell r="G13954">
            <v>0</v>
          </cell>
        </row>
        <row r="13955">
          <cell r="A13955" t="str">
            <v>2.1.1.4</v>
          </cell>
          <cell r="B13955" t="str">
            <v>Participaciones y aportaciones por pagar a corto plazo</v>
          </cell>
          <cell r="C13955">
            <v>45701062.990000002</v>
          </cell>
          <cell r="D13955">
            <v>4403565347.3400002</v>
          </cell>
          <cell r="E13955">
            <v>4388829082.3400002</v>
          </cell>
          <cell r="F13955">
            <v>-14736265</v>
          </cell>
          <cell r="G13955">
            <v>30964797.989999998</v>
          </cell>
        </row>
        <row r="13956">
          <cell r="A13956" t="str">
            <v>2.1.1.4.1</v>
          </cell>
          <cell r="B13956" t="str">
            <v>Municipio De Othon P. Blanco</v>
          </cell>
          <cell r="C13956">
            <v>17544</v>
          </cell>
          <cell r="D13956">
            <v>603035018.63</v>
          </cell>
          <cell r="E13956">
            <v>603017474.63</v>
          </cell>
          <cell r="F13956">
            <v>-17544</v>
          </cell>
          <cell r="G13956">
            <v>0</v>
          </cell>
        </row>
        <row r="13957">
          <cell r="A13957" t="str">
            <v>2.1.1.4.2</v>
          </cell>
          <cell r="B13957" t="str">
            <v>Municipio De Felipe Carrillo Puerto</v>
          </cell>
          <cell r="C13957">
            <v>25554</v>
          </cell>
          <cell r="D13957">
            <v>430792741.43000001</v>
          </cell>
          <cell r="E13957">
            <v>430767187.43000001</v>
          </cell>
          <cell r="F13957">
            <v>-25554</v>
          </cell>
          <cell r="G13957">
            <v>0</v>
          </cell>
        </row>
        <row r="13958">
          <cell r="A13958" t="str">
            <v>2.1.1.4.3</v>
          </cell>
          <cell r="B13958" t="str">
            <v>Municipio De Jose Maria Morelos</v>
          </cell>
          <cell r="C13958">
            <v>2500000</v>
          </cell>
          <cell r="D13958">
            <v>242725082.11000001</v>
          </cell>
          <cell r="E13958">
            <v>240225082.11000001</v>
          </cell>
          <cell r="F13958">
            <v>-2500000</v>
          </cell>
          <cell r="G13958">
            <v>0</v>
          </cell>
        </row>
        <row r="13959">
          <cell r="A13959" t="str">
            <v>2.1.1.4.4</v>
          </cell>
          <cell r="B13959" t="str">
            <v>Municipio De Cozumel</v>
          </cell>
          <cell r="C13959">
            <v>3171478</v>
          </cell>
          <cell r="D13959">
            <v>173272070.09999999</v>
          </cell>
          <cell r="E13959">
            <v>174589049.09999999</v>
          </cell>
          <cell r="F13959">
            <v>1316979</v>
          </cell>
          <cell r="G13959">
            <v>4488457</v>
          </cell>
        </row>
        <row r="13960">
          <cell r="A13960" t="str">
            <v>2.1.1.4.5</v>
          </cell>
          <cell r="B13960" t="str">
            <v>Municipio De Lazaro Cardenas</v>
          </cell>
          <cell r="C13960">
            <v>341730</v>
          </cell>
          <cell r="D13960">
            <v>212846470.15000001</v>
          </cell>
          <cell r="E13960">
            <v>212504740.15000001</v>
          </cell>
          <cell r="F13960">
            <v>-341730</v>
          </cell>
          <cell r="G13960">
            <v>0</v>
          </cell>
        </row>
        <row r="13961">
          <cell r="A13961" t="str">
            <v>2.1.1.4.6</v>
          </cell>
          <cell r="B13961" t="str">
            <v>Municipio De Benito Juarez</v>
          </cell>
          <cell r="C13961">
            <v>7007114</v>
          </cell>
          <cell r="D13961">
            <v>1356781956.8099999</v>
          </cell>
          <cell r="E13961">
            <v>1352229351.8099999</v>
          </cell>
          <cell r="F13961">
            <v>-4552605</v>
          </cell>
          <cell r="G13961">
            <v>2454509</v>
          </cell>
        </row>
        <row r="13962">
          <cell r="A13962" t="str">
            <v>2.1.1.4.7</v>
          </cell>
          <cell r="B13962" t="str">
            <v>Municipio De Isla Mujeres</v>
          </cell>
          <cell r="C13962">
            <v>1341580</v>
          </cell>
          <cell r="D13962">
            <v>138817779.46000001</v>
          </cell>
          <cell r="E13962">
            <v>137476199.46000001</v>
          </cell>
          <cell r="F13962">
            <v>-1341580</v>
          </cell>
          <cell r="G13962">
            <v>0</v>
          </cell>
        </row>
        <row r="13963">
          <cell r="A13963" t="str">
            <v>2.1.1.4.8</v>
          </cell>
          <cell r="B13963" t="str">
            <v>Municipio De Solidaridad</v>
          </cell>
          <cell r="C13963">
            <v>13043318</v>
          </cell>
          <cell r="D13963">
            <v>518341357.63999999</v>
          </cell>
          <cell r="E13963">
            <v>524339756.63999999</v>
          </cell>
          <cell r="F13963">
            <v>5998399</v>
          </cell>
          <cell r="G13963">
            <v>19041717</v>
          </cell>
        </row>
        <row r="13964">
          <cell r="A13964" t="str">
            <v>2.1.1.4.9</v>
          </cell>
          <cell r="B13964" t="str">
            <v>Municipio De Tulum</v>
          </cell>
          <cell r="C13964">
            <v>6022077</v>
          </cell>
          <cell r="D13964">
            <v>192767331.44999999</v>
          </cell>
          <cell r="E13964">
            <v>191676015.44999999</v>
          </cell>
          <cell r="F13964">
            <v>-1091316</v>
          </cell>
          <cell r="G13964">
            <v>4930761</v>
          </cell>
        </row>
        <row r="13965">
          <cell r="A13965" t="str">
            <v>2.1.1.4.10</v>
          </cell>
          <cell r="B13965" t="str">
            <v>Banco Santander Serfin Fideicomiso 20001830-1 (Benito Juarez)</v>
          </cell>
          <cell r="C13965">
            <v>0</v>
          </cell>
          <cell r="D13965">
            <v>0</v>
          </cell>
          <cell r="E13965">
            <v>0</v>
          </cell>
          <cell r="F13965">
            <v>0</v>
          </cell>
          <cell r="G13965">
            <v>0</v>
          </cell>
        </row>
        <row r="13966">
          <cell r="A13966" t="str">
            <v>2.1.1.4.11</v>
          </cell>
          <cell r="B13966" t="str">
            <v>F- 1536 Scotiabank Inverlat, S.A. (Solidaridad)</v>
          </cell>
          <cell r="C13966">
            <v>0</v>
          </cell>
          <cell r="D13966">
            <v>0</v>
          </cell>
          <cell r="E13966">
            <v>0</v>
          </cell>
          <cell r="F13966">
            <v>0</v>
          </cell>
          <cell r="G13966">
            <v>0</v>
          </cell>
        </row>
        <row r="13967">
          <cell r="A13967" t="str">
            <v>2.1.1.4.13</v>
          </cell>
          <cell r="B13967" t="str">
            <v>Hsbc Mexico, S.A. Institucion De Banca Multiple, Grupo Financiero Hsbc. Fideicomiso 303453 (Cozumel)</v>
          </cell>
          <cell r="C13967">
            <v>0</v>
          </cell>
          <cell r="D13967">
            <v>137327216.38999999</v>
          </cell>
          <cell r="E13967">
            <v>137327216.38999999</v>
          </cell>
          <cell r="F13967">
            <v>0</v>
          </cell>
          <cell r="G13967">
            <v>0</v>
          </cell>
        </row>
        <row r="13968">
          <cell r="A13968" t="str">
            <v>2.1.1.4.14</v>
          </cell>
          <cell r="B13968" t="str">
            <v>Municipio De Bacalar</v>
          </cell>
          <cell r="C13968">
            <v>181314</v>
          </cell>
          <cell r="D13968">
            <v>231611838.81999999</v>
          </cell>
          <cell r="E13968">
            <v>231430524.81999999</v>
          </cell>
          <cell r="F13968">
            <v>-181314</v>
          </cell>
          <cell r="G13968">
            <v>0</v>
          </cell>
        </row>
        <row r="13969">
          <cell r="A13969" t="str">
            <v>2.1.1.4.15</v>
          </cell>
          <cell r="B13969" t="str">
            <v>Bansi, S.A Fide 1828-4</v>
          </cell>
          <cell r="C13969">
            <v>0</v>
          </cell>
          <cell r="D13969">
            <v>0</v>
          </cell>
          <cell r="E13969">
            <v>0</v>
          </cell>
          <cell r="F13969">
            <v>0</v>
          </cell>
          <cell r="G13969">
            <v>0</v>
          </cell>
        </row>
        <row r="13970">
          <cell r="A13970" t="str">
            <v>2.1.1.4.16</v>
          </cell>
          <cell r="B13970" t="str">
            <v>Instituto Estatal De Cultura</v>
          </cell>
          <cell r="C13970">
            <v>0</v>
          </cell>
          <cell r="D13970">
            <v>0</v>
          </cell>
          <cell r="E13970">
            <v>0</v>
          </cell>
          <cell r="F13970">
            <v>0</v>
          </cell>
          <cell r="G13970">
            <v>0</v>
          </cell>
        </row>
        <row r="13971">
          <cell r="A13971" t="str">
            <v>2.1.1.4.17</v>
          </cell>
          <cell r="B13971" t="str">
            <v>Secretaria De Administracion Y Finanzas</v>
          </cell>
          <cell r="C13971">
            <v>0</v>
          </cell>
          <cell r="D13971">
            <v>0</v>
          </cell>
          <cell r="E13971">
            <v>0</v>
          </cell>
          <cell r="F13971">
            <v>0</v>
          </cell>
          <cell r="G13971">
            <v>0</v>
          </cell>
        </row>
        <row r="13972">
          <cell r="A13972" t="str">
            <v>2.1.1.4.18</v>
          </cell>
          <cell r="B13972" t="str">
            <v>Municipio De Puerto Morelos</v>
          </cell>
          <cell r="C13972">
            <v>12000000</v>
          </cell>
          <cell r="D13972">
            <v>162417766.83000001</v>
          </cell>
          <cell r="E13972">
            <v>150417766.83000001</v>
          </cell>
          <cell r="F13972">
            <v>-12000000</v>
          </cell>
          <cell r="G13972">
            <v>0</v>
          </cell>
        </row>
        <row r="13973">
          <cell r="A13973" t="str">
            <v>2.1.1.4.19</v>
          </cell>
          <cell r="B13973" t="str">
            <v>Ilco Constructores S.A. De C.V.</v>
          </cell>
          <cell r="C13973">
            <v>12905.8</v>
          </cell>
          <cell r="D13973">
            <v>0</v>
          </cell>
          <cell r="E13973">
            <v>0</v>
          </cell>
          <cell r="F13973">
            <v>0</v>
          </cell>
          <cell r="G13973">
            <v>12905.8</v>
          </cell>
        </row>
        <row r="13974">
          <cell r="A13974" t="str">
            <v>2.1.1.4.20</v>
          </cell>
          <cell r="B13974" t="str">
            <v>Caminos De La Riviera S.A. De C.V.</v>
          </cell>
          <cell r="C13974">
            <v>36448.19</v>
          </cell>
          <cell r="D13974">
            <v>0</v>
          </cell>
          <cell r="E13974">
            <v>0</v>
          </cell>
          <cell r="F13974">
            <v>0</v>
          </cell>
          <cell r="G13974">
            <v>36448.19</v>
          </cell>
        </row>
        <row r="13975">
          <cell r="A13975" t="str">
            <v>2.1.1.4.21</v>
          </cell>
          <cell r="B13975" t="str">
            <v>Secretaria De Desarrollo Social Delegacion Quintana Roo</v>
          </cell>
          <cell r="C13975">
            <v>0</v>
          </cell>
          <cell r="D13975">
            <v>2828717.52</v>
          </cell>
          <cell r="E13975">
            <v>2828717.52</v>
          </cell>
          <cell r="F13975">
            <v>0</v>
          </cell>
          <cell r="G13975">
            <v>0</v>
          </cell>
        </row>
        <row r="13976">
          <cell r="A13976" t="str">
            <v>2.1.1.5</v>
          </cell>
          <cell r="B13976" t="str">
            <v>Transferencias otorgadas por pagar a corto plazo</v>
          </cell>
          <cell r="C13976">
            <v>2027500342.97</v>
          </cell>
          <cell r="D13976">
            <v>12495675545.040001</v>
          </cell>
          <cell r="E13976">
            <v>13400920857.75</v>
          </cell>
          <cell r="F13976">
            <v>905245312.71000004</v>
          </cell>
          <cell r="G13976">
            <v>2932745655.6799998</v>
          </cell>
        </row>
        <row r="13977">
          <cell r="A13977" t="str">
            <v>2.1.1.5.1</v>
          </cell>
          <cell r="B13977" t="str">
            <v>Transferencias Y Asignaciones Al Sector Publico Y Privado</v>
          </cell>
          <cell r="C13977">
            <v>2027500342.97</v>
          </cell>
          <cell r="D13977">
            <v>12495675545.040001</v>
          </cell>
          <cell r="E13977">
            <v>13400920857.75</v>
          </cell>
          <cell r="F13977">
            <v>905245312.71000004</v>
          </cell>
          <cell r="G13977">
            <v>2932745655.6799998</v>
          </cell>
        </row>
        <row r="13978">
          <cell r="A13978" t="str">
            <v>2.1.1.5.1.1</v>
          </cell>
          <cell r="B13978" t="str">
            <v>A</v>
          </cell>
          <cell r="C13978">
            <v>12350193.529999999</v>
          </cell>
          <cell r="D13978">
            <v>364878185.25</v>
          </cell>
          <cell r="E13978">
            <v>436814273.75999999</v>
          </cell>
          <cell r="F13978">
            <v>71936088.510000005</v>
          </cell>
          <cell r="G13978">
            <v>84286282.040000007</v>
          </cell>
        </row>
        <row r="13979">
          <cell r="A13979" t="str">
            <v>2.1.1.5.1.1.1</v>
          </cell>
          <cell r="B13979" t="str">
            <v>Auditoria Superior Del Estado De Quintana Roo</v>
          </cell>
          <cell r="C13979">
            <v>9486756.6999999993</v>
          </cell>
          <cell r="D13979">
            <v>281417892.69999999</v>
          </cell>
          <cell r="E13979">
            <v>295263592.5</v>
          </cell>
          <cell r="F13979">
            <v>13845699.800000001</v>
          </cell>
          <cell r="G13979">
            <v>23332456.5</v>
          </cell>
        </row>
        <row r="13980">
          <cell r="A13980" t="str">
            <v>2.1.1.5.1.1.2</v>
          </cell>
          <cell r="B13980" t="str">
            <v>Alguera Perez Virginia</v>
          </cell>
          <cell r="C13980">
            <v>0</v>
          </cell>
          <cell r="D13980">
            <v>0</v>
          </cell>
          <cell r="E13980">
            <v>0</v>
          </cell>
          <cell r="F13980">
            <v>0</v>
          </cell>
          <cell r="G13980">
            <v>0</v>
          </cell>
        </row>
        <row r="13981">
          <cell r="A13981" t="str">
            <v>2.1.1.5.1.1.3</v>
          </cell>
          <cell r="B13981" t="str">
            <v>Angulo Mar Jose Luis</v>
          </cell>
          <cell r="C13981">
            <v>0</v>
          </cell>
          <cell r="D13981">
            <v>0</v>
          </cell>
          <cell r="E13981">
            <v>0</v>
          </cell>
          <cell r="F13981">
            <v>0</v>
          </cell>
          <cell r="G13981">
            <v>0</v>
          </cell>
        </row>
        <row r="13982">
          <cell r="A13982" t="str">
            <v>2.1.1.5.1.1.4</v>
          </cell>
          <cell r="B13982" t="str">
            <v>Avalos Marines Rodolfo</v>
          </cell>
          <cell r="C13982">
            <v>0</v>
          </cell>
          <cell r="D13982">
            <v>0</v>
          </cell>
          <cell r="E13982">
            <v>0</v>
          </cell>
          <cell r="F13982">
            <v>0</v>
          </cell>
          <cell r="G13982">
            <v>0</v>
          </cell>
        </row>
        <row r="13983">
          <cell r="A13983" t="str">
            <v>2.1.1.5.1.1.5</v>
          </cell>
          <cell r="B13983" t="str">
            <v>Angulo Alamilla Mariano Adolfo</v>
          </cell>
          <cell r="C13983">
            <v>0</v>
          </cell>
          <cell r="D13983">
            <v>0</v>
          </cell>
          <cell r="E13983">
            <v>0</v>
          </cell>
          <cell r="F13983">
            <v>0</v>
          </cell>
          <cell r="G13983">
            <v>0</v>
          </cell>
        </row>
        <row r="13984">
          <cell r="A13984" t="str">
            <v>2.1.1.5.1.1.6</v>
          </cell>
          <cell r="B13984" t="str">
            <v>Avendaño Caraveo Ana Yuri</v>
          </cell>
          <cell r="C13984">
            <v>0</v>
          </cell>
          <cell r="D13984">
            <v>0</v>
          </cell>
          <cell r="E13984">
            <v>0</v>
          </cell>
          <cell r="F13984">
            <v>0</v>
          </cell>
          <cell r="G13984">
            <v>0</v>
          </cell>
        </row>
        <row r="13985">
          <cell r="A13985" t="str">
            <v>2.1.1.5.1.1.7</v>
          </cell>
          <cell r="B13985" t="str">
            <v>Avila Ochoa Ximena</v>
          </cell>
          <cell r="C13985">
            <v>0</v>
          </cell>
          <cell r="D13985">
            <v>0</v>
          </cell>
          <cell r="E13985">
            <v>0</v>
          </cell>
          <cell r="F13985">
            <v>0</v>
          </cell>
          <cell r="G13985">
            <v>0</v>
          </cell>
        </row>
        <row r="13986">
          <cell r="A13986" t="str">
            <v>2.1.1.5.1.1.8</v>
          </cell>
          <cell r="B13986" t="str">
            <v>Asociacion De Ciudadanos 20 De Noviembre A.C.</v>
          </cell>
          <cell r="C13986">
            <v>0</v>
          </cell>
          <cell r="D13986">
            <v>0</v>
          </cell>
          <cell r="E13986">
            <v>0</v>
          </cell>
          <cell r="F13986">
            <v>0</v>
          </cell>
          <cell r="G13986">
            <v>0</v>
          </cell>
        </row>
        <row r="13987">
          <cell r="A13987" t="str">
            <v>2.1.1.5.1.1.9</v>
          </cell>
          <cell r="B13987" t="str">
            <v>Anguiano Alba Aldo</v>
          </cell>
          <cell r="C13987">
            <v>0</v>
          </cell>
          <cell r="D13987">
            <v>0</v>
          </cell>
          <cell r="E13987">
            <v>0</v>
          </cell>
          <cell r="F13987">
            <v>0</v>
          </cell>
          <cell r="G13987">
            <v>0</v>
          </cell>
        </row>
        <row r="13988">
          <cell r="A13988" t="str">
            <v>2.1.1.5.1.1.10</v>
          </cell>
          <cell r="B13988" t="str">
            <v>Aguilar Lizama Carlos Ignacio</v>
          </cell>
          <cell r="C13988">
            <v>0</v>
          </cell>
          <cell r="D13988">
            <v>0</v>
          </cell>
          <cell r="E13988">
            <v>0</v>
          </cell>
          <cell r="F13988">
            <v>0</v>
          </cell>
          <cell r="G13988">
            <v>0</v>
          </cell>
        </row>
        <row r="13989">
          <cell r="A13989" t="str">
            <v>2.1.1.5.1.1.11</v>
          </cell>
          <cell r="B13989" t="str">
            <v>Acosta Benitez Yasohara Efigenia</v>
          </cell>
          <cell r="C13989">
            <v>0</v>
          </cell>
          <cell r="D13989">
            <v>0</v>
          </cell>
          <cell r="E13989">
            <v>0</v>
          </cell>
          <cell r="F13989">
            <v>0</v>
          </cell>
          <cell r="G13989">
            <v>0</v>
          </cell>
        </row>
        <row r="13990">
          <cell r="A13990" t="str">
            <v>2.1.1.5.1.1.12</v>
          </cell>
          <cell r="B13990" t="str">
            <v>Acevedo Marin Jorge Eugenio</v>
          </cell>
          <cell r="C13990">
            <v>0</v>
          </cell>
          <cell r="D13990">
            <v>0</v>
          </cell>
          <cell r="E13990">
            <v>0</v>
          </cell>
          <cell r="F13990">
            <v>0</v>
          </cell>
          <cell r="G13990">
            <v>0</v>
          </cell>
        </row>
        <row r="13991">
          <cell r="A13991" t="str">
            <v>2.1.1.5.1.1.13</v>
          </cell>
          <cell r="B13991" t="str">
            <v>Alianza De Ciudadanos De Quintana Roo A.C.</v>
          </cell>
          <cell r="C13991">
            <v>0</v>
          </cell>
          <cell r="D13991">
            <v>0</v>
          </cell>
          <cell r="E13991">
            <v>0</v>
          </cell>
          <cell r="F13991">
            <v>0</v>
          </cell>
          <cell r="G13991">
            <v>0</v>
          </cell>
        </row>
        <row r="13992">
          <cell r="A13992" t="str">
            <v>2.1.1.5.1.1.14</v>
          </cell>
          <cell r="B13992" t="str">
            <v>Asencio Reynoso Miniurca</v>
          </cell>
          <cell r="C13992">
            <v>0</v>
          </cell>
          <cell r="D13992">
            <v>0</v>
          </cell>
          <cell r="E13992">
            <v>0</v>
          </cell>
          <cell r="F13992">
            <v>0</v>
          </cell>
          <cell r="G13992">
            <v>0</v>
          </cell>
        </row>
        <row r="13993">
          <cell r="A13993" t="str">
            <v>2.1.1.5.1.1.15</v>
          </cell>
          <cell r="B13993" t="str">
            <v>Asociacion Ganadera Local Del Municipio De Othon P. Blanco A.G</v>
          </cell>
          <cell r="C13993">
            <v>38400</v>
          </cell>
          <cell r="D13993">
            <v>108400</v>
          </cell>
          <cell r="E13993">
            <v>70000</v>
          </cell>
          <cell r="F13993">
            <v>-38400</v>
          </cell>
          <cell r="G13993">
            <v>0</v>
          </cell>
        </row>
        <row r="13994">
          <cell r="A13994" t="str">
            <v>2.1.1.5.1.1.16</v>
          </cell>
          <cell r="B13994" t="str">
            <v>Asociacion De Consultores En Modernizacion Turistica Ac</v>
          </cell>
          <cell r="C13994">
            <v>0</v>
          </cell>
          <cell r="D13994">
            <v>0</v>
          </cell>
          <cell r="E13994">
            <v>0</v>
          </cell>
          <cell r="F13994">
            <v>0</v>
          </cell>
          <cell r="G13994">
            <v>0</v>
          </cell>
        </row>
        <row r="13995">
          <cell r="A13995" t="str">
            <v>2.1.1.5.1.1.17</v>
          </cell>
          <cell r="B13995" t="str">
            <v>Arzapalo Carrillo Maria Zenaida</v>
          </cell>
          <cell r="C13995">
            <v>0</v>
          </cell>
          <cell r="D13995">
            <v>0</v>
          </cell>
          <cell r="E13995">
            <v>0</v>
          </cell>
          <cell r="F13995">
            <v>0</v>
          </cell>
          <cell r="G13995">
            <v>0</v>
          </cell>
        </row>
        <row r="13996">
          <cell r="A13996" t="str">
            <v>2.1.1.5.1.1.18</v>
          </cell>
          <cell r="B13996" t="str">
            <v>Agregados Y Bloques De Chetumal S.A. De C.V</v>
          </cell>
          <cell r="C13996">
            <v>0</v>
          </cell>
          <cell r="D13996">
            <v>0</v>
          </cell>
          <cell r="E13996">
            <v>0</v>
          </cell>
          <cell r="F13996">
            <v>0</v>
          </cell>
          <cell r="G13996">
            <v>0</v>
          </cell>
        </row>
        <row r="13997">
          <cell r="A13997" t="str">
            <v>2.1.1.5.1.1.19</v>
          </cell>
          <cell r="B13997" t="str">
            <v>Arciniega Cardoza Carmen Silvana</v>
          </cell>
          <cell r="C13997">
            <v>0</v>
          </cell>
          <cell r="D13997">
            <v>0</v>
          </cell>
          <cell r="E13997">
            <v>0</v>
          </cell>
          <cell r="F13997">
            <v>0</v>
          </cell>
          <cell r="G13997">
            <v>0</v>
          </cell>
        </row>
        <row r="13998">
          <cell r="A13998" t="str">
            <v>2.1.1.5.1.1.20</v>
          </cell>
          <cell r="B13998" t="str">
            <v>Ancona Arjona Leticia Margarita</v>
          </cell>
          <cell r="C13998">
            <v>0</v>
          </cell>
          <cell r="D13998">
            <v>0</v>
          </cell>
          <cell r="E13998">
            <v>0</v>
          </cell>
          <cell r="F13998">
            <v>0</v>
          </cell>
          <cell r="G13998">
            <v>0</v>
          </cell>
        </row>
        <row r="13999">
          <cell r="A13999" t="str">
            <v>2.1.1.5.1.1.21</v>
          </cell>
          <cell r="B13999" t="str">
            <v>Alejo Zacarias Antonio</v>
          </cell>
          <cell r="C13999">
            <v>0</v>
          </cell>
          <cell r="D13999">
            <v>0</v>
          </cell>
          <cell r="E13999">
            <v>0</v>
          </cell>
          <cell r="F13999">
            <v>0</v>
          </cell>
          <cell r="G13999">
            <v>0</v>
          </cell>
        </row>
        <row r="14000">
          <cell r="A14000" t="str">
            <v>2.1.1.5.1.1.22</v>
          </cell>
          <cell r="B14000" t="str">
            <v>Acosta Arroyo Veronica</v>
          </cell>
          <cell r="C14000">
            <v>0</v>
          </cell>
          <cell r="D14000">
            <v>0</v>
          </cell>
          <cell r="E14000">
            <v>0</v>
          </cell>
          <cell r="F14000">
            <v>0</v>
          </cell>
          <cell r="G14000">
            <v>0</v>
          </cell>
        </row>
        <row r="14001">
          <cell r="A14001" t="str">
            <v>2.1.1.5.1.1.23</v>
          </cell>
          <cell r="B14001" t="str">
            <v>Allende Noriega Lorena</v>
          </cell>
          <cell r="C14001">
            <v>0</v>
          </cell>
          <cell r="D14001">
            <v>0</v>
          </cell>
          <cell r="E14001">
            <v>0</v>
          </cell>
          <cell r="F14001">
            <v>0</v>
          </cell>
          <cell r="G14001">
            <v>0</v>
          </cell>
        </row>
        <row r="14002">
          <cell r="A14002" t="str">
            <v>2.1.1.5.1.1.24</v>
          </cell>
          <cell r="B14002" t="str">
            <v>Avila Orlayneta Monica Patricia</v>
          </cell>
          <cell r="C14002">
            <v>0</v>
          </cell>
          <cell r="D14002">
            <v>0</v>
          </cell>
          <cell r="E14002">
            <v>0</v>
          </cell>
          <cell r="F14002">
            <v>0</v>
          </cell>
          <cell r="G14002">
            <v>0</v>
          </cell>
        </row>
        <row r="14003">
          <cell r="A14003" t="str">
            <v>2.1.1.5.1.1.25</v>
          </cell>
          <cell r="B14003" t="str">
            <v>Asesoria Y Comercio Empresarial, S.A. De C.V</v>
          </cell>
          <cell r="C14003">
            <v>0</v>
          </cell>
          <cell r="D14003">
            <v>0</v>
          </cell>
          <cell r="E14003">
            <v>0</v>
          </cell>
          <cell r="F14003">
            <v>0</v>
          </cell>
          <cell r="G14003">
            <v>0</v>
          </cell>
        </row>
        <row r="14004">
          <cell r="A14004" t="str">
            <v>2.1.1.5.1.1.26</v>
          </cell>
          <cell r="B14004" t="str">
            <v>Avila Vazquez Wendy Gabriela</v>
          </cell>
          <cell r="C14004">
            <v>0</v>
          </cell>
          <cell r="D14004">
            <v>0</v>
          </cell>
          <cell r="E14004">
            <v>0</v>
          </cell>
          <cell r="F14004">
            <v>0</v>
          </cell>
          <cell r="G14004">
            <v>0</v>
          </cell>
        </row>
        <row r="14005">
          <cell r="A14005" t="str">
            <v>2.1.1.5.1.1.27</v>
          </cell>
          <cell r="B14005" t="str">
            <v>Agronegocios Del Bicentenario, S.P.R. De R.L. De C.V</v>
          </cell>
          <cell r="C14005">
            <v>0</v>
          </cell>
          <cell r="D14005">
            <v>0</v>
          </cell>
          <cell r="E14005">
            <v>0</v>
          </cell>
          <cell r="F14005">
            <v>0</v>
          </cell>
          <cell r="G14005">
            <v>0</v>
          </cell>
        </row>
        <row r="14006">
          <cell r="A14006" t="str">
            <v>2.1.1.5.1.1.28</v>
          </cell>
          <cell r="B14006" t="str">
            <v>Adriano Astudillo Alexander</v>
          </cell>
          <cell r="C14006">
            <v>0</v>
          </cell>
          <cell r="D14006">
            <v>0</v>
          </cell>
          <cell r="E14006">
            <v>0</v>
          </cell>
          <cell r="F14006">
            <v>0</v>
          </cell>
          <cell r="G14006">
            <v>0</v>
          </cell>
        </row>
        <row r="14007">
          <cell r="A14007" t="str">
            <v>2.1.1.5.1.1.29</v>
          </cell>
          <cell r="B14007" t="str">
            <v>Alcocer Perez Juan Antonio</v>
          </cell>
          <cell r="C14007">
            <v>0</v>
          </cell>
          <cell r="D14007">
            <v>0</v>
          </cell>
          <cell r="E14007">
            <v>0</v>
          </cell>
          <cell r="F14007">
            <v>0</v>
          </cell>
          <cell r="G14007">
            <v>0</v>
          </cell>
        </row>
        <row r="14008">
          <cell r="A14008" t="str">
            <v>2.1.1.5.1.1.30</v>
          </cell>
          <cell r="B14008" t="str">
            <v>Andraca Sanchez Maria Ondina</v>
          </cell>
          <cell r="C14008">
            <v>0</v>
          </cell>
          <cell r="D14008">
            <v>0</v>
          </cell>
          <cell r="E14008">
            <v>0</v>
          </cell>
          <cell r="F14008">
            <v>0</v>
          </cell>
          <cell r="G14008">
            <v>0</v>
          </cell>
        </row>
        <row r="14009">
          <cell r="A14009" t="str">
            <v>2.1.1.5.1.1.31</v>
          </cell>
          <cell r="B14009" t="str">
            <v>Albornos May Aracely Candelaria</v>
          </cell>
          <cell r="C14009">
            <v>0</v>
          </cell>
          <cell r="D14009">
            <v>0</v>
          </cell>
          <cell r="E14009">
            <v>0</v>
          </cell>
          <cell r="F14009">
            <v>0</v>
          </cell>
          <cell r="G14009">
            <v>0</v>
          </cell>
        </row>
        <row r="14010">
          <cell r="A14010" t="str">
            <v>2.1.1.5.1.1.32</v>
          </cell>
          <cell r="B14010" t="str">
            <v>Alcazar Leyva Susana</v>
          </cell>
          <cell r="C14010">
            <v>0</v>
          </cell>
          <cell r="D14010">
            <v>0</v>
          </cell>
          <cell r="E14010">
            <v>0</v>
          </cell>
          <cell r="F14010">
            <v>0</v>
          </cell>
          <cell r="G14010">
            <v>0</v>
          </cell>
        </row>
        <row r="14011">
          <cell r="A14011" t="str">
            <v>2.1.1.5.1.1.33</v>
          </cell>
          <cell r="B14011" t="str">
            <v>Anaya Garcia Rafael</v>
          </cell>
          <cell r="C14011">
            <v>0</v>
          </cell>
          <cell r="D14011">
            <v>0</v>
          </cell>
          <cell r="E14011">
            <v>0</v>
          </cell>
          <cell r="F14011">
            <v>0</v>
          </cell>
          <cell r="G14011">
            <v>0</v>
          </cell>
        </row>
        <row r="14012">
          <cell r="A14012" t="str">
            <v>2.1.1.5.1.1.34</v>
          </cell>
          <cell r="B14012" t="str">
            <v>Azarcoya Sansores Ana Elvira</v>
          </cell>
          <cell r="C14012">
            <v>0</v>
          </cell>
          <cell r="D14012">
            <v>0</v>
          </cell>
          <cell r="E14012">
            <v>0</v>
          </cell>
          <cell r="F14012">
            <v>0</v>
          </cell>
          <cell r="G14012">
            <v>0</v>
          </cell>
        </row>
        <row r="14013">
          <cell r="A14013" t="str">
            <v>2.1.1.5.1.1.35</v>
          </cell>
          <cell r="B14013" t="str">
            <v>Ake Aida</v>
          </cell>
          <cell r="C14013">
            <v>0</v>
          </cell>
          <cell r="D14013">
            <v>0</v>
          </cell>
          <cell r="E14013">
            <v>0</v>
          </cell>
          <cell r="F14013">
            <v>0</v>
          </cell>
          <cell r="G14013">
            <v>0</v>
          </cell>
        </row>
        <row r="14014">
          <cell r="A14014" t="str">
            <v>2.1.1.5.1.1.36</v>
          </cell>
          <cell r="B14014" t="str">
            <v>Angulo Aguilar Francisco Javier</v>
          </cell>
          <cell r="C14014">
            <v>0</v>
          </cell>
          <cell r="D14014">
            <v>0</v>
          </cell>
          <cell r="E14014">
            <v>0</v>
          </cell>
          <cell r="F14014">
            <v>0</v>
          </cell>
          <cell r="G14014">
            <v>0</v>
          </cell>
        </row>
        <row r="14015">
          <cell r="A14015" t="str">
            <v>2.1.1.5.1.1.37</v>
          </cell>
          <cell r="B14015" t="str">
            <v>Alvarado Cruz Ricardo Antonio</v>
          </cell>
          <cell r="C14015">
            <v>0</v>
          </cell>
          <cell r="D14015">
            <v>0</v>
          </cell>
          <cell r="E14015">
            <v>0</v>
          </cell>
          <cell r="F14015">
            <v>0</v>
          </cell>
          <cell r="G14015">
            <v>0</v>
          </cell>
        </row>
        <row r="14016">
          <cell r="A14016" t="str">
            <v>2.1.1.5.1.1.38</v>
          </cell>
          <cell r="B14016" t="str">
            <v>Alpuche Leal Marco Antonio</v>
          </cell>
          <cell r="C14016">
            <v>0</v>
          </cell>
          <cell r="D14016">
            <v>0</v>
          </cell>
          <cell r="E14016">
            <v>0</v>
          </cell>
          <cell r="F14016">
            <v>0</v>
          </cell>
          <cell r="G14016">
            <v>0</v>
          </cell>
        </row>
        <row r="14017">
          <cell r="A14017" t="str">
            <v>2.1.1.5.1.1.39</v>
          </cell>
          <cell r="B14017" t="str">
            <v>Ara Paniagua Manuel Alejandro</v>
          </cell>
          <cell r="C14017">
            <v>0</v>
          </cell>
          <cell r="D14017">
            <v>0</v>
          </cell>
          <cell r="E14017">
            <v>0</v>
          </cell>
          <cell r="F14017">
            <v>0</v>
          </cell>
          <cell r="G14017">
            <v>0</v>
          </cell>
        </row>
        <row r="14018">
          <cell r="A14018" t="str">
            <v>2.1.1.5.1.1.40</v>
          </cell>
          <cell r="B14018" t="str">
            <v>Alcocer Mendez Carlos Ernesto</v>
          </cell>
          <cell r="C14018">
            <v>0</v>
          </cell>
          <cell r="D14018">
            <v>0</v>
          </cell>
          <cell r="E14018">
            <v>0</v>
          </cell>
          <cell r="F14018">
            <v>0</v>
          </cell>
          <cell r="G14018">
            <v>0</v>
          </cell>
        </row>
        <row r="14019">
          <cell r="A14019" t="str">
            <v>2.1.1.5.1.1.41</v>
          </cell>
          <cell r="B14019" t="str">
            <v>Azueta Perez Oscar Raul</v>
          </cell>
          <cell r="C14019">
            <v>0</v>
          </cell>
          <cell r="D14019">
            <v>0</v>
          </cell>
          <cell r="E14019">
            <v>0</v>
          </cell>
          <cell r="F14019">
            <v>0</v>
          </cell>
          <cell r="G14019">
            <v>0</v>
          </cell>
        </row>
        <row r="14020">
          <cell r="A14020" t="str">
            <v>2.1.1.5.1.1.42</v>
          </cell>
          <cell r="B14020" t="str">
            <v>Arizmendi Novelo Julio Eduardo</v>
          </cell>
          <cell r="C14020">
            <v>0</v>
          </cell>
          <cell r="D14020">
            <v>0</v>
          </cell>
          <cell r="E14020">
            <v>0</v>
          </cell>
          <cell r="F14020">
            <v>0</v>
          </cell>
          <cell r="G14020">
            <v>0</v>
          </cell>
        </row>
        <row r="14021">
          <cell r="A14021" t="str">
            <v>2.1.1.5.1.1.44</v>
          </cell>
          <cell r="B14021" t="str">
            <v>Ayala Javier Reina Aracely</v>
          </cell>
          <cell r="C14021">
            <v>0</v>
          </cell>
          <cell r="D14021">
            <v>0</v>
          </cell>
          <cell r="E14021">
            <v>0</v>
          </cell>
          <cell r="F14021">
            <v>0</v>
          </cell>
          <cell r="G14021">
            <v>0</v>
          </cell>
        </row>
        <row r="14022">
          <cell r="A14022" t="str">
            <v>2.1.1.5.1.1.45</v>
          </cell>
          <cell r="B14022" t="str">
            <v>Arguellez Garcia Marcos Antonio</v>
          </cell>
          <cell r="C14022">
            <v>0</v>
          </cell>
          <cell r="D14022">
            <v>0</v>
          </cell>
          <cell r="E14022">
            <v>0</v>
          </cell>
          <cell r="F14022">
            <v>0</v>
          </cell>
          <cell r="G14022">
            <v>0</v>
          </cell>
        </row>
        <row r="14023">
          <cell r="A14023" t="str">
            <v>2.1.1.5.1.1.46</v>
          </cell>
          <cell r="B14023" t="str">
            <v>Antonio Ventura Cesar</v>
          </cell>
          <cell r="C14023">
            <v>0</v>
          </cell>
          <cell r="D14023">
            <v>0</v>
          </cell>
          <cell r="E14023">
            <v>0</v>
          </cell>
          <cell r="F14023">
            <v>0</v>
          </cell>
          <cell r="G14023">
            <v>0</v>
          </cell>
        </row>
        <row r="14024">
          <cell r="A14024" t="str">
            <v>2.1.1.5.1.1.47</v>
          </cell>
          <cell r="B14024" t="str">
            <v>Argaez Calderon Edgar David</v>
          </cell>
          <cell r="C14024">
            <v>0</v>
          </cell>
          <cell r="D14024">
            <v>0</v>
          </cell>
          <cell r="E14024">
            <v>0</v>
          </cell>
          <cell r="F14024">
            <v>0</v>
          </cell>
          <cell r="G14024">
            <v>0</v>
          </cell>
        </row>
        <row r="14025">
          <cell r="A14025" t="str">
            <v>2.1.1.5.1.1.48</v>
          </cell>
          <cell r="B14025" t="str">
            <v>Aguillon Moreno Elvia Lucia</v>
          </cell>
          <cell r="C14025">
            <v>0</v>
          </cell>
          <cell r="D14025">
            <v>0</v>
          </cell>
          <cell r="E14025">
            <v>0</v>
          </cell>
          <cell r="F14025">
            <v>0</v>
          </cell>
          <cell r="G14025">
            <v>0</v>
          </cell>
        </row>
        <row r="14026">
          <cell r="A14026" t="str">
            <v>2.1.1.5.1.1.49</v>
          </cell>
          <cell r="B14026" t="str">
            <v>Aguilar Bastarrachea Manuel Jesus</v>
          </cell>
          <cell r="C14026">
            <v>0</v>
          </cell>
          <cell r="D14026">
            <v>0</v>
          </cell>
          <cell r="E14026">
            <v>0</v>
          </cell>
          <cell r="F14026">
            <v>0</v>
          </cell>
          <cell r="G14026">
            <v>0</v>
          </cell>
        </row>
        <row r="14027">
          <cell r="A14027" t="str">
            <v>2.1.1.5.1.1.50</v>
          </cell>
          <cell r="B14027" t="str">
            <v>Ascencio Canseco Susana Dianela</v>
          </cell>
          <cell r="C14027">
            <v>0</v>
          </cell>
          <cell r="D14027">
            <v>0</v>
          </cell>
          <cell r="E14027">
            <v>0</v>
          </cell>
          <cell r="F14027">
            <v>0</v>
          </cell>
          <cell r="G14027">
            <v>0</v>
          </cell>
        </row>
        <row r="14028">
          <cell r="A14028" t="str">
            <v>2.1.1.5.1.1.51</v>
          </cell>
          <cell r="B14028" t="str">
            <v>Alfaro Narvaez Mariola</v>
          </cell>
          <cell r="C14028">
            <v>0</v>
          </cell>
          <cell r="D14028">
            <v>0</v>
          </cell>
          <cell r="E14028">
            <v>0</v>
          </cell>
          <cell r="F14028">
            <v>0</v>
          </cell>
          <cell r="G14028">
            <v>0</v>
          </cell>
        </row>
        <row r="14029">
          <cell r="A14029" t="str">
            <v>2.1.1.5.1.1.52</v>
          </cell>
          <cell r="B14029" t="str">
            <v>Aguilar Villanueva Yaret Arisol</v>
          </cell>
          <cell r="C14029">
            <v>0</v>
          </cell>
          <cell r="D14029">
            <v>0</v>
          </cell>
          <cell r="E14029">
            <v>0</v>
          </cell>
          <cell r="F14029">
            <v>0</v>
          </cell>
          <cell r="G14029">
            <v>0</v>
          </cell>
        </row>
        <row r="14030">
          <cell r="A14030" t="str">
            <v>2.1.1.5.1.1.53</v>
          </cell>
          <cell r="B14030" t="str">
            <v>Ake Huex Enedino</v>
          </cell>
          <cell r="C14030">
            <v>0</v>
          </cell>
          <cell r="D14030">
            <v>0</v>
          </cell>
          <cell r="E14030">
            <v>0</v>
          </cell>
          <cell r="F14030">
            <v>0</v>
          </cell>
          <cell r="G14030">
            <v>0</v>
          </cell>
        </row>
        <row r="14031">
          <cell r="A14031" t="str">
            <v>2.1.1.5.1.1.54</v>
          </cell>
          <cell r="B14031" t="str">
            <v>Adyen, S.A. De C.V</v>
          </cell>
          <cell r="C14031">
            <v>0</v>
          </cell>
          <cell r="D14031">
            <v>0</v>
          </cell>
          <cell r="E14031">
            <v>0</v>
          </cell>
          <cell r="F14031">
            <v>0</v>
          </cell>
          <cell r="G14031">
            <v>0</v>
          </cell>
        </row>
        <row r="14032">
          <cell r="A14032" t="str">
            <v>2.1.1.5.1.1.55</v>
          </cell>
          <cell r="B14032" t="str">
            <v>Arques Desarrollos Y Caminos, S.A De C.V</v>
          </cell>
          <cell r="C14032">
            <v>0</v>
          </cell>
          <cell r="D14032">
            <v>0</v>
          </cell>
          <cell r="E14032">
            <v>0</v>
          </cell>
          <cell r="F14032">
            <v>0</v>
          </cell>
          <cell r="G14032">
            <v>0</v>
          </cell>
        </row>
        <row r="14033">
          <cell r="A14033" t="str">
            <v>2.1.1.5.1.1.56</v>
          </cell>
          <cell r="B14033" t="str">
            <v>Achach Quijano Luis Felipe</v>
          </cell>
          <cell r="C14033">
            <v>0</v>
          </cell>
          <cell r="D14033">
            <v>0</v>
          </cell>
          <cell r="E14033">
            <v>0</v>
          </cell>
          <cell r="F14033">
            <v>0</v>
          </cell>
          <cell r="G14033">
            <v>0</v>
          </cell>
        </row>
        <row r="14034">
          <cell r="A14034" t="str">
            <v>2.1.1.5.1.1.57</v>
          </cell>
          <cell r="B14034" t="str">
            <v>Aguilar Laguardia Raul Rolando</v>
          </cell>
          <cell r="C14034">
            <v>0</v>
          </cell>
          <cell r="D14034">
            <v>0</v>
          </cell>
          <cell r="E14034">
            <v>0</v>
          </cell>
          <cell r="F14034">
            <v>0</v>
          </cell>
          <cell r="G14034">
            <v>0</v>
          </cell>
        </row>
        <row r="14035">
          <cell r="A14035" t="str">
            <v>2.1.1.5.1.1.58</v>
          </cell>
          <cell r="B14035" t="str">
            <v>Accesscom Comunicaciones S.A. De C.V</v>
          </cell>
          <cell r="C14035">
            <v>0</v>
          </cell>
          <cell r="D14035">
            <v>0</v>
          </cell>
          <cell r="E14035">
            <v>0</v>
          </cell>
          <cell r="F14035">
            <v>0</v>
          </cell>
          <cell r="G14035">
            <v>0</v>
          </cell>
        </row>
        <row r="14036">
          <cell r="A14036" t="str">
            <v>2.1.1.5.1.1.59</v>
          </cell>
          <cell r="B14036" t="str">
            <v>Arana Contreras Brenda Del Rosario</v>
          </cell>
          <cell r="C14036">
            <v>0</v>
          </cell>
          <cell r="D14036">
            <v>0</v>
          </cell>
          <cell r="E14036">
            <v>0</v>
          </cell>
          <cell r="F14036">
            <v>0</v>
          </cell>
          <cell r="G14036">
            <v>0</v>
          </cell>
        </row>
        <row r="14037">
          <cell r="A14037" t="str">
            <v>2.1.1.5.1.1.60</v>
          </cell>
          <cell r="B14037" t="str">
            <v>Andrade Peña Maria Eneida</v>
          </cell>
          <cell r="C14037">
            <v>100920</v>
          </cell>
          <cell r="D14037">
            <v>100920</v>
          </cell>
          <cell r="E14037">
            <v>0</v>
          </cell>
          <cell r="F14037">
            <v>-100920</v>
          </cell>
          <cell r="G14037">
            <v>0</v>
          </cell>
        </row>
        <row r="14038">
          <cell r="A14038" t="str">
            <v>2.1.1.5.1.1.61</v>
          </cell>
          <cell r="B14038" t="str">
            <v>Arjona Lopez Hilda Margely</v>
          </cell>
          <cell r="C14038">
            <v>0</v>
          </cell>
          <cell r="D14038">
            <v>0</v>
          </cell>
          <cell r="E14038">
            <v>0</v>
          </cell>
          <cell r="F14038">
            <v>0</v>
          </cell>
          <cell r="G14038">
            <v>0</v>
          </cell>
        </row>
        <row r="14039">
          <cell r="A14039" t="str">
            <v>2.1.1.5.1.1.62</v>
          </cell>
          <cell r="B14039" t="str">
            <v>Anticorrosivos, Recubrimientos Y Aplicaciones Del Sur, S.A. De C.V</v>
          </cell>
          <cell r="C14039">
            <v>0</v>
          </cell>
          <cell r="D14039">
            <v>0</v>
          </cell>
          <cell r="E14039">
            <v>0</v>
          </cell>
          <cell r="F14039">
            <v>0</v>
          </cell>
          <cell r="G14039">
            <v>0</v>
          </cell>
        </row>
        <row r="14040">
          <cell r="A14040" t="str">
            <v>2.1.1.5.1.1.63</v>
          </cell>
          <cell r="B14040" t="str">
            <v>Asociacion De Autores Y Compositores Pioneros De La Cultura De Quintana Roo A.C.</v>
          </cell>
          <cell r="C14040">
            <v>19500</v>
          </cell>
          <cell r="D14040">
            <v>0</v>
          </cell>
          <cell r="E14040">
            <v>0</v>
          </cell>
          <cell r="F14040">
            <v>0</v>
          </cell>
          <cell r="G14040">
            <v>19500</v>
          </cell>
        </row>
        <row r="14041">
          <cell r="A14041" t="str">
            <v>2.1.1.5.1.1.64</v>
          </cell>
          <cell r="B14041" t="str">
            <v>Alcocer Aguilar Jose Manuel</v>
          </cell>
          <cell r="C14041">
            <v>318964.5</v>
          </cell>
          <cell r="D14041">
            <v>318964.5</v>
          </cell>
          <cell r="E14041">
            <v>0</v>
          </cell>
          <cell r="F14041">
            <v>-318964.5</v>
          </cell>
          <cell r="G14041">
            <v>0</v>
          </cell>
        </row>
        <row r="14042">
          <cell r="A14042" t="str">
            <v>2.1.1.5.1.1.65</v>
          </cell>
          <cell r="B14042" t="str">
            <v>Aldana Guzman Francisco</v>
          </cell>
          <cell r="C14042">
            <v>0</v>
          </cell>
          <cell r="D14042">
            <v>0</v>
          </cell>
          <cell r="E14042">
            <v>0</v>
          </cell>
          <cell r="F14042">
            <v>0</v>
          </cell>
          <cell r="G14042">
            <v>0</v>
          </cell>
        </row>
        <row r="14043">
          <cell r="A14043" t="str">
            <v>2.1.1.5.1.1.66</v>
          </cell>
          <cell r="B14043" t="str">
            <v>Aldana Torres Juana Alicia</v>
          </cell>
          <cell r="C14043">
            <v>0</v>
          </cell>
          <cell r="D14043">
            <v>0</v>
          </cell>
          <cell r="E14043">
            <v>0</v>
          </cell>
          <cell r="F14043">
            <v>0</v>
          </cell>
          <cell r="G14043">
            <v>0</v>
          </cell>
        </row>
        <row r="14044">
          <cell r="A14044" t="str">
            <v>2.1.1.5.1.1.67</v>
          </cell>
          <cell r="B14044" t="str">
            <v>Antonio De La Cruz Juan Gabriel</v>
          </cell>
          <cell r="C14044">
            <v>0</v>
          </cell>
          <cell r="D14044">
            <v>0</v>
          </cell>
          <cell r="E14044">
            <v>0</v>
          </cell>
          <cell r="F14044">
            <v>0</v>
          </cell>
          <cell r="G14044">
            <v>0</v>
          </cell>
        </row>
        <row r="14045">
          <cell r="A14045" t="str">
            <v>2.1.1.5.1.1.68</v>
          </cell>
          <cell r="B14045" t="str">
            <v>Alfaro Hernandez Alberto Fabian</v>
          </cell>
          <cell r="C14045">
            <v>0</v>
          </cell>
          <cell r="D14045">
            <v>0</v>
          </cell>
          <cell r="E14045">
            <v>0</v>
          </cell>
          <cell r="F14045">
            <v>0</v>
          </cell>
          <cell r="G14045">
            <v>0</v>
          </cell>
        </row>
        <row r="14046">
          <cell r="A14046" t="str">
            <v>2.1.1.5.1.1.69</v>
          </cell>
          <cell r="B14046" t="str">
            <v>Avila Urbina Ausberto Fernando</v>
          </cell>
          <cell r="C14046">
            <v>0</v>
          </cell>
          <cell r="D14046">
            <v>0</v>
          </cell>
          <cell r="E14046">
            <v>0</v>
          </cell>
          <cell r="F14046">
            <v>0</v>
          </cell>
          <cell r="G14046">
            <v>0</v>
          </cell>
        </row>
        <row r="14047">
          <cell r="A14047" t="str">
            <v>2.1.1.5.1.1.70</v>
          </cell>
          <cell r="B14047" t="str">
            <v>Alamilla Meneses Delma</v>
          </cell>
          <cell r="C14047">
            <v>0</v>
          </cell>
          <cell r="D14047">
            <v>0</v>
          </cell>
          <cell r="E14047">
            <v>0</v>
          </cell>
          <cell r="F14047">
            <v>0</v>
          </cell>
          <cell r="G14047">
            <v>0</v>
          </cell>
        </row>
        <row r="14048">
          <cell r="A14048" t="str">
            <v>2.1.1.5.1.1.71</v>
          </cell>
          <cell r="B14048" t="str">
            <v>Asociacion Mexicana De Secretarios De Desarrollo Economico, A.C.</v>
          </cell>
          <cell r="C14048">
            <v>0</v>
          </cell>
          <cell r="D14048">
            <v>565000</v>
          </cell>
          <cell r="E14048">
            <v>1065000</v>
          </cell>
          <cell r="F14048">
            <v>500000</v>
          </cell>
          <cell r="G14048">
            <v>500000</v>
          </cell>
        </row>
        <row r="14049">
          <cell r="A14049" t="str">
            <v>2.1.1.5.1.1.72</v>
          </cell>
          <cell r="B14049" t="str">
            <v>Administracion De La Beneficiencia Publica Del Estado D</v>
          </cell>
          <cell r="C14049">
            <v>17856</v>
          </cell>
          <cell r="D14049">
            <v>0</v>
          </cell>
          <cell r="E14049">
            <v>0</v>
          </cell>
          <cell r="F14049">
            <v>0</v>
          </cell>
          <cell r="G14049">
            <v>17856</v>
          </cell>
        </row>
        <row r="14050">
          <cell r="A14050" t="str">
            <v>2.1.1.5.1.1.73</v>
          </cell>
          <cell r="B14050" t="str">
            <v>Asistencia Y Capacitacion Tecnica Integral Scp</v>
          </cell>
          <cell r="C14050">
            <v>0</v>
          </cell>
          <cell r="D14050">
            <v>0</v>
          </cell>
          <cell r="E14050">
            <v>0</v>
          </cell>
          <cell r="F14050">
            <v>0</v>
          </cell>
          <cell r="G14050">
            <v>0</v>
          </cell>
        </row>
        <row r="14051">
          <cell r="A14051" t="str">
            <v>2.1.1.5.1.1.74</v>
          </cell>
          <cell r="B14051" t="str">
            <v>Alvarez Cervera Jaime Arturo</v>
          </cell>
          <cell r="C14051">
            <v>0</v>
          </cell>
          <cell r="D14051">
            <v>0</v>
          </cell>
          <cell r="E14051">
            <v>0</v>
          </cell>
          <cell r="F14051">
            <v>0</v>
          </cell>
          <cell r="G14051">
            <v>0</v>
          </cell>
        </row>
        <row r="14052">
          <cell r="A14052" t="str">
            <v>2.1.1.5.1.1.75</v>
          </cell>
          <cell r="B14052" t="str">
            <v>Asociacion De Proveedores De Quintana Roo A. C</v>
          </cell>
          <cell r="C14052">
            <v>0</v>
          </cell>
          <cell r="D14052">
            <v>0</v>
          </cell>
          <cell r="E14052">
            <v>0</v>
          </cell>
          <cell r="F14052">
            <v>0</v>
          </cell>
          <cell r="G14052">
            <v>0</v>
          </cell>
        </row>
        <row r="14053">
          <cell r="A14053" t="str">
            <v>2.1.1.5.1.1.76</v>
          </cell>
          <cell r="B14053" t="str">
            <v>Asociacion Mexicana De Mujeres Empresarias De Q.Roo A.C</v>
          </cell>
          <cell r="C14053">
            <v>0</v>
          </cell>
          <cell r="D14053">
            <v>320634.92</v>
          </cell>
          <cell r="E14053">
            <v>381269.84</v>
          </cell>
          <cell r="F14053">
            <v>60634.92</v>
          </cell>
          <cell r="G14053">
            <v>60634.92</v>
          </cell>
        </row>
        <row r="14054">
          <cell r="A14054" t="str">
            <v>2.1.1.5.1.1.77</v>
          </cell>
          <cell r="B14054" t="str">
            <v>Andrade Hernandez Edgardo</v>
          </cell>
          <cell r="C14054">
            <v>0</v>
          </cell>
          <cell r="D14054">
            <v>0</v>
          </cell>
          <cell r="E14054">
            <v>0</v>
          </cell>
          <cell r="F14054">
            <v>0</v>
          </cell>
          <cell r="G14054">
            <v>0</v>
          </cell>
        </row>
        <row r="14055">
          <cell r="A14055" t="str">
            <v>2.1.1.5.1.1.78</v>
          </cell>
          <cell r="B14055" t="str">
            <v>Arroyo Arjona Lucas Juan</v>
          </cell>
          <cell r="C14055">
            <v>0</v>
          </cell>
          <cell r="D14055">
            <v>0</v>
          </cell>
          <cell r="E14055">
            <v>0</v>
          </cell>
          <cell r="F14055">
            <v>0</v>
          </cell>
          <cell r="G14055">
            <v>0</v>
          </cell>
        </row>
        <row r="14056">
          <cell r="A14056" t="str">
            <v>2.1.1.5.1.1.79</v>
          </cell>
          <cell r="B14056" t="str">
            <v>Alvarez Suarez Carlos Arturo</v>
          </cell>
          <cell r="C14056">
            <v>0</v>
          </cell>
          <cell r="D14056">
            <v>0</v>
          </cell>
          <cell r="E14056">
            <v>0</v>
          </cell>
          <cell r="F14056">
            <v>0</v>
          </cell>
          <cell r="G14056">
            <v>0</v>
          </cell>
        </row>
        <row r="14057">
          <cell r="A14057" t="str">
            <v>2.1.1.5.1.1.80</v>
          </cell>
          <cell r="B14057" t="str">
            <v>Armijo Canto Natalia</v>
          </cell>
          <cell r="C14057">
            <v>0</v>
          </cell>
          <cell r="D14057">
            <v>0</v>
          </cell>
          <cell r="E14057">
            <v>0</v>
          </cell>
          <cell r="F14057">
            <v>0</v>
          </cell>
          <cell r="G14057">
            <v>0</v>
          </cell>
        </row>
        <row r="14058">
          <cell r="A14058" t="str">
            <v>2.1.1.5.1.1.81</v>
          </cell>
          <cell r="B14058" t="str">
            <v>Arzapalo Ceme Manuel Jesus</v>
          </cell>
          <cell r="C14058">
            <v>0</v>
          </cell>
          <cell r="D14058">
            <v>0</v>
          </cell>
          <cell r="E14058">
            <v>0</v>
          </cell>
          <cell r="F14058">
            <v>0</v>
          </cell>
          <cell r="G14058">
            <v>0</v>
          </cell>
        </row>
        <row r="14059">
          <cell r="A14059" t="str">
            <v>2.1.1.5.1.1.82</v>
          </cell>
          <cell r="B14059" t="str">
            <v>Aguirre Puerto Cesar Noe</v>
          </cell>
          <cell r="C14059">
            <v>0</v>
          </cell>
          <cell r="D14059">
            <v>0</v>
          </cell>
          <cell r="E14059">
            <v>0</v>
          </cell>
          <cell r="F14059">
            <v>0</v>
          </cell>
          <cell r="G14059">
            <v>0</v>
          </cell>
        </row>
        <row r="14060">
          <cell r="A14060" t="str">
            <v>2.1.1.5.1.1.83</v>
          </cell>
          <cell r="B14060" t="str">
            <v>Alvarez Martinez Ma. Guadalupe</v>
          </cell>
          <cell r="C14060">
            <v>0</v>
          </cell>
          <cell r="D14060">
            <v>0</v>
          </cell>
          <cell r="E14060">
            <v>0</v>
          </cell>
          <cell r="F14060">
            <v>0</v>
          </cell>
          <cell r="G14060">
            <v>0</v>
          </cell>
        </row>
        <row r="14061">
          <cell r="A14061" t="str">
            <v>2.1.1.5.1.1.84</v>
          </cell>
          <cell r="B14061" t="str">
            <v>Angel Galvez Blanca Adalila</v>
          </cell>
          <cell r="C14061">
            <v>0</v>
          </cell>
          <cell r="D14061">
            <v>0</v>
          </cell>
          <cell r="E14061">
            <v>0</v>
          </cell>
          <cell r="F14061">
            <v>0</v>
          </cell>
          <cell r="G14061">
            <v>0</v>
          </cell>
        </row>
        <row r="14062">
          <cell r="A14062" t="str">
            <v>2.1.1.5.1.1.85</v>
          </cell>
          <cell r="B14062" t="str">
            <v>Alvarez Villanueva Jose Martin</v>
          </cell>
          <cell r="C14062">
            <v>0</v>
          </cell>
          <cell r="D14062">
            <v>0</v>
          </cell>
          <cell r="E14062">
            <v>0</v>
          </cell>
          <cell r="F14062">
            <v>0</v>
          </cell>
          <cell r="G14062">
            <v>0</v>
          </cell>
        </row>
        <row r="14063">
          <cell r="A14063" t="str">
            <v>2.1.1.5.1.1.86</v>
          </cell>
          <cell r="B14063" t="str">
            <v>Ac Suarez Emiliano</v>
          </cell>
          <cell r="C14063">
            <v>0</v>
          </cell>
          <cell r="D14063">
            <v>0</v>
          </cell>
          <cell r="E14063">
            <v>0</v>
          </cell>
          <cell r="F14063">
            <v>0</v>
          </cell>
          <cell r="G14063">
            <v>0</v>
          </cell>
        </row>
        <row r="14064">
          <cell r="A14064" t="str">
            <v>2.1.1.5.1.1.87</v>
          </cell>
          <cell r="B14064" t="str">
            <v>Ake Samos Leticia</v>
          </cell>
          <cell r="C14064">
            <v>0</v>
          </cell>
          <cell r="D14064">
            <v>0</v>
          </cell>
          <cell r="E14064">
            <v>0</v>
          </cell>
          <cell r="F14064">
            <v>0</v>
          </cell>
          <cell r="G14064">
            <v>0</v>
          </cell>
        </row>
        <row r="14065">
          <cell r="A14065" t="str">
            <v>2.1.1.5.1.1.88</v>
          </cell>
          <cell r="B14065" t="str">
            <v>Alcocer Rodriguez Enrique</v>
          </cell>
          <cell r="C14065">
            <v>0</v>
          </cell>
          <cell r="D14065">
            <v>0</v>
          </cell>
          <cell r="E14065">
            <v>0</v>
          </cell>
          <cell r="F14065">
            <v>0</v>
          </cell>
          <cell r="G14065">
            <v>0</v>
          </cell>
        </row>
        <row r="14066">
          <cell r="A14066" t="str">
            <v>2.1.1.5.1.1.89</v>
          </cell>
          <cell r="B14066" t="str">
            <v>Alonso Cervera Mirna Miroslava</v>
          </cell>
          <cell r="C14066">
            <v>0</v>
          </cell>
          <cell r="D14066">
            <v>0</v>
          </cell>
          <cell r="E14066">
            <v>0</v>
          </cell>
          <cell r="F14066">
            <v>0</v>
          </cell>
          <cell r="G14066">
            <v>0</v>
          </cell>
        </row>
        <row r="14067">
          <cell r="A14067" t="str">
            <v>2.1.1.5.1.1.90</v>
          </cell>
          <cell r="B14067" t="str">
            <v>Aquino Rodriguez Ismael</v>
          </cell>
          <cell r="C14067">
            <v>0</v>
          </cell>
          <cell r="D14067">
            <v>0</v>
          </cell>
          <cell r="E14067">
            <v>0</v>
          </cell>
          <cell r="F14067">
            <v>0</v>
          </cell>
          <cell r="G14067">
            <v>0</v>
          </cell>
        </row>
        <row r="14068">
          <cell r="A14068" t="str">
            <v>2.1.1.5.1.1.91</v>
          </cell>
          <cell r="B14068" t="str">
            <v>Alpuche Castillo Guadalupe Vitalia</v>
          </cell>
          <cell r="C14068">
            <v>0</v>
          </cell>
          <cell r="D14068">
            <v>0</v>
          </cell>
          <cell r="E14068">
            <v>0</v>
          </cell>
          <cell r="F14068">
            <v>0</v>
          </cell>
          <cell r="G14068">
            <v>0</v>
          </cell>
        </row>
        <row r="14069">
          <cell r="A14069" t="str">
            <v>2.1.1.5.1.1.92</v>
          </cell>
          <cell r="B14069" t="str">
            <v>Arce Diaz Marina Noemi</v>
          </cell>
          <cell r="C14069">
            <v>0</v>
          </cell>
          <cell r="D14069">
            <v>0</v>
          </cell>
          <cell r="E14069">
            <v>0</v>
          </cell>
          <cell r="F14069">
            <v>0</v>
          </cell>
          <cell r="G14069">
            <v>0</v>
          </cell>
        </row>
        <row r="14070">
          <cell r="A14070" t="str">
            <v>2.1.1.5.1.1.93</v>
          </cell>
          <cell r="B14070" t="str">
            <v>Alfaro Ruiz Brenda De Fatima</v>
          </cell>
          <cell r="C14070">
            <v>0</v>
          </cell>
          <cell r="D14070">
            <v>0</v>
          </cell>
          <cell r="E14070">
            <v>0</v>
          </cell>
          <cell r="F14070">
            <v>0</v>
          </cell>
          <cell r="G14070">
            <v>0</v>
          </cell>
        </row>
        <row r="14071">
          <cell r="A14071" t="str">
            <v>2.1.1.5.1.1.94</v>
          </cell>
          <cell r="B14071" t="str">
            <v>Asociacion De Proveedores Hoteleros Hecho En Mexico A.C</v>
          </cell>
          <cell r="C14071">
            <v>0</v>
          </cell>
          <cell r="D14071">
            <v>0</v>
          </cell>
          <cell r="E14071">
            <v>0</v>
          </cell>
          <cell r="F14071">
            <v>0</v>
          </cell>
          <cell r="G14071">
            <v>0</v>
          </cell>
        </row>
        <row r="14072">
          <cell r="A14072" t="str">
            <v>2.1.1.5.1.1.95</v>
          </cell>
          <cell r="B14072" t="str">
            <v>Abrl Sistema &amp; Proyectos S.A. De C.V</v>
          </cell>
          <cell r="C14072">
            <v>0</v>
          </cell>
          <cell r="D14072">
            <v>0</v>
          </cell>
          <cell r="E14072">
            <v>0</v>
          </cell>
          <cell r="F14072">
            <v>0</v>
          </cell>
          <cell r="G14072">
            <v>0</v>
          </cell>
        </row>
        <row r="14073">
          <cell r="A14073" t="str">
            <v>2.1.1.5.1.1.96</v>
          </cell>
          <cell r="B14073" t="str">
            <v>Asociacion Mexicana De Estandares Para El Comercio Elec</v>
          </cell>
          <cell r="C14073">
            <v>0</v>
          </cell>
          <cell r="D14073">
            <v>0</v>
          </cell>
          <cell r="E14073">
            <v>0</v>
          </cell>
          <cell r="F14073">
            <v>0</v>
          </cell>
          <cell r="G14073">
            <v>0</v>
          </cell>
        </row>
        <row r="14074">
          <cell r="A14074" t="str">
            <v>2.1.1.5.1.1.97</v>
          </cell>
          <cell r="B14074" t="str">
            <v>Alcantara Chavero Silvia</v>
          </cell>
          <cell r="C14074">
            <v>0</v>
          </cell>
          <cell r="D14074">
            <v>0</v>
          </cell>
          <cell r="E14074">
            <v>0</v>
          </cell>
          <cell r="F14074">
            <v>0</v>
          </cell>
          <cell r="G14074">
            <v>0</v>
          </cell>
        </row>
        <row r="14075">
          <cell r="A14075" t="str">
            <v>2.1.1.5.1.1.98</v>
          </cell>
          <cell r="B14075" t="str">
            <v>Alvarez Dzib Gabriel</v>
          </cell>
          <cell r="C14075">
            <v>0</v>
          </cell>
          <cell r="D14075">
            <v>0</v>
          </cell>
          <cell r="E14075">
            <v>0</v>
          </cell>
          <cell r="F14075">
            <v>0</v>
          </cell>
          <cell r="G14075">
            <v>0</v>
          </cell>
        </row>
        <row r="14076">
          <cell r="A14076" t="str">
            <v>2.1.1.5.1.1.99</v>
          </cell>
          <cell r="B14076" t="str">
            <v>Azueta Gorocica Carlos Eduardo</v>
          </cell>
          <cell r="C14076">
            <v>0</v>
          </cell>
          <cell r="D14076">
            <v>0</v>
          </cell>
          <cell r="E14076">
            <v>0</v>
          </cell>
          <cell r="F14076">
            <v>0</v>
          </cell>
          <cell r="G14076">
            <v>0</v>
          </cell>
        </row>
        <row r="14077">
          <cell r="A14077" t="str">
            <v>2.1.1.5.1.1.100</v>
          </cell>
          <cell r="B14077" t="str">
            <v>Ay Tuz Adelaida</v>
          </cell>
          <cell r="C14077">
            <v>9000</v>
          </cell>
          <cell r="D14077">
            <v>0</v>
          </cell>
          <cell r="E14077">
            <v>0</v>
          </cell>
          <cell r="F14077">
            <v>0</v>
          </cell>
          <cell r="G14077">
            <v>9000</v>
          </cell>
        </row>
        <row r="14078">
          <cell r="A14078" t="str">
            <v>2.1.1.5.1.1.101</v>
          </cell>
          <cell r="B14078" t="str">
            <v>Alcala Romero Jose Augusto</v>
          </cell>
          <cell r="C14078">
            <v>630</v>
          </cell>
          <cell r="D14078">
            <v>0</v>
          </cell>
          <cell r="E14078">
            <v>0</v>
          </cell>
          <cell r="F14078">
            <v>0</v>
          </cell>
          <cell r="G14078">
            <v>630</v>
          </cell>
        </row>
        <row r="14079">
          <cell r="A14079" t="str">
            <v>2.1.1.5.1.1.102</v>
          </cell>
          <cell r="B14079" t="str">
            <v>Agroasemex S.A.</v>
          </cell>
          <cell r="C14079">
            <v>0</v>
          </cell>
          <cell r="D14079">
            <v>0</v>
          </cell>
          <cell r="E14079">
            <v>0</v>
          </cell>
          <cell r="F14079">
            <v>0</v>
          </cell>
          <cell r="G14079">
            <v>0</v>
          </cell>
        </row>
        <row r="14080">
          <cell r="A14080" t="str">
            <v>2.1.1.5.1.1.103</v>
          </cell>
          <cell r="B14080" t="str">
            <v>Assis Tu Vestir, S.A. De C.V</v>
          </cell>
          <cell r="C14080">
            <v>0</v>
          </cell>
          <cell r="D14080">
            <v>0</v>
          </cell>
          <cell r="E14080">
            <v>0</v>
          </cell>
          <cell r="F14080">
            <v>0</v>
          </cell>
          <cell r="G14080">
            <v>0</v>
          </cell>
        </row>
        <row r="14081">
          <cell r="A14081" t="str">
            <v>2.1.1.5.1.1.104</v>
          </cell>
          <cell r="B14081" t="str">
            <v>Aniceto Ibañez Edilberto Agnelo</v>
          </cell>
          <cell r="C14081">
            <v>0</v>
          </cell>
          <cell r="D14081">
            <v>0</v>
          </cell>
          <cell r="E14081">
            <v>0</v>
          </cell>
          <cell r="F14081">
            <v>0</v>
          </cell>
          <cell r="G14081">
            <v>0</v>
          </cell>
        </row>
        <row r="14082">
          <cell r="A14082" t="str">
            <v>2.1.1.5.1.1.105</v>
          </cell>
          <cell r="B14082" t="str">
            <v>Antonio Fermin Evelyn Berenice</v>
          </cell>
          <cell r="C14082">
            <v>0</v>
          </cell>
          <cell r="D14082">
            <v>0</v>
          </cell>
          <cell r="E14082">
            <v>0</v>
          </cell>
          <cell r="F14082">
            <v>0</v>
          </cell>
          <cell r="G14082">
            <v>0</v>
          </cell>
        </row>
        <row r="14083">
          <cell r="A14083" t="str">
            <v>2.1.1.5.1.1.106</v>
          </cell>
          <cell r="B14083" t="str">
            <v>Arellano Lobato Katia Azucena</v>
          </cell>
          <cell r="C14083">
            <v>0</v>
          </cell>
          <cell r="D14083">
            <v>0</v>
          </cell>
          <cell r="E14083">
            <v>0</v>
          </cell>
          <cell r="F14083">
            <v>0</v>
          </cell>
          <cell r="G14083">
            <v>0</v>
          </cell>
        </row>
        <row r="14084">
          <cell r="A14084" t="str">
            <v>2.1.1.5.1.1.107</v>
          </cell>
          <cell r="B14084" t="str">
            <v>Acopa Ferral Oscar Joaquin</v>
          </cell>
          <cell r="C14084">
            <v>0</v>
          </cell>
          <cell r="D14084">
            <v>0</v>
          </cell>
          <cell r="E14084">
            <v>0</v>
          </cell>
          <cell r="F14084">
            <v>0</v>
          </cell>
          <cell r="G14084">
            <v>0</v>
          </cell>
        </row>
        <row r="14085">
          <cell r="A14085" t="str">
            <v>2.1.1.5.1.1.108</v>
          </cell>
          <cell r="B14085" t="str">
            <v>Ake Can Maria Florentina</v>
          </cell>
          <cell r="C14085">
            <v>0</v>
          </cell>
          <cell r="D14085">
            <v>0</v>
          </cell>
          <cell r="E14085">
            <v>0</v>
          </cell>
          <cell r="F14085">
            <v>0</v>
          </cell>
          <cell r="G14085">
            <v>0</v>
          </cell>
        </row>
        <row r="14086">
          <cell r="A14086" t="str">
            <v>2.1.1.5.1.1.109</v>
          </cell>
          <cell r="B14086" t="str">
            <v>Aldana Dzul Pedro Armando</v>
          </cell>
          <cell r="C14086">
            <v>0</v>
          </cell>
          <cell r="D14086">
            <v>0</v>
          </cell>
          <cell r="E14086">
            <v>0</v>
          </cell>
          <cell r="F14086">
            <v>0</v>
          </cell>
          <cell r="G14086">
            <v>0</v>
          </cell>
        </row>
        <row r="14087">
          <cell r="A14087" t="str">
            <v>2.1.1.5.1.1.110</v>
          </cell>
          <cell r="B14087" t="str">
            <v>Aguilar Muñoz Luis Armando</v>
          </cell>
          <cell r="C14087">
            <v>0</v>
          </cell>
          <cell r="D14087">
            <v>0</v>
          </cell>
          <cell r="E14087">
            <v>0</v>
          </cell>
          <cell r="F14087">
            <v>0</v>
          </cell>
          <cell r="G14087">
            <v>0</v>
          </cell>
        </row>
        <row r="14088">
          <cell r="A14088" t="str">
            <v>2.1.1.5.1.1.111</v>
          </cell>
          <cell r="B14088" t="str">
            <v>Aparicio Reyes Argelia</v>
          </cell>
          <cell r="C14088">
            <v>3250</v>
          </cell>
          <cell r="D14088">
            <v>0</v>
          </cell>
          <cell r="E14088">
            <v>0</v>
          </cell>
          <cell r="F14088">
            <v>0</v>
          </cell>
          <cell r="G14088">
            <v>3250</v>
          </cell>
        </row>
        <row r="14089">
          <cell r="A14089" t="str">
            <v>2.1.1.5.1.1.112</v>
          </cell>
          <cell r="B14089" t="str">
            <v>Alejo Hernandez Jannet</v>
          </cell>
          <cell r="C14089">
            <v>0</v>
          </cell>
          <cell r="D14089">
            <v>0</v>
          </cell>
          <cell r="E14089">
            <v>0</v>
          </cell>
          <cell r="F14089">
            <v>0</v>
          </cell>
          <cell r="G14089">
            <v>0</v>
          </cell>
        </row>
        <row r="14090">
          <cell r="A14090" t="str">
            <v>2.1.1.5.1.1.113</v>
          </cell>
          <cell r="B14090" t="str">
            <v>Acosta Dominguez Rebeca</v>
          </cell>
          <cell r="C14090">
            <v>0</v>
          </cell>
          <cell r="D14090">
            <v>0</v>
          </cell>
          <cell r="E14090">
            <v>0</v>
          </cell>
          <cell r="F14090">
            <v>0</v>
          </cell>
          <cell r="G14090">
            <v>0</v>
          </cell>
        </row>
        <row r="14091">
          <cell r="A14091" t="str">
            <v>2.1.1.5.1.1.114</v>
          </cell>
          <cell r="B14091" t="str">
            <v>Arteaga Perez Farid Alberto</v>
          </cell>
          <cell r="C14091">
            <v>0</v>
          </cell>
          <cell r="D14091">
            <v>0</v>
          </cell>
          <cell r="E14091">
            <v>0</v>
          </cell>
          <cell r="F14091">
            <v>0</v>
          </cell>
          <cell r="G14091">
            <v>0</v>
          </cell>
        </row>
        <row r="14092">
          <cell r="A14092" t="str">
            <v>2.1.1.5.1.1.115</v>
          </cell>
          <cell r="B14092" t="str">
            <v>Aragon Contreras Eturmia</v>
          </cell>
          <cell r="C14092">
            <v>0</v>
          </cell>
          <cell r="D14092">
            <v>0</v>
          </cell>
          <cell r="E14092">
            <v>0</v>
          </cell>
          <cell r="F14092">
            <v>0</v>
          </cell>
          <cell r="G14092">
            <v>0</v>
          </cell>
        </row>
        <row r="14093">
          <cell r="A14093" t="str">
            <v>2.1.1.5.1.1.116</v>
          </cell>
          <cell r="B14093" t="str">
            <v>Agenda Digital S.C.</v>
          </cell>
          <cell r="C14093">
            <v>0</v>
          </cell>
          <cell r="D14093">
            <v>0</v>
          </cell>
          <cell r="E14093">
            <v>0</v>
          </cell>
          <cell r="F14093">
            <v>0</v>
          </cell>
          <cell r="G14093">
            <v>0</v>
          </cell>
        </row>
        <row r="14094">
          <cell r="A14094" t="str">
            <v>2.1.1.5.1.1.118</v>
          </cell>
          <cell r="B14094" t="str">
            <v>Aguilar Sosa Edward Ivan</v>
          </cell>
          <cell r="C14094">
            <v>0</v>
          </cell>
          <cell r="D14094">
            <v>0</v>
          </cell>
          <cell r="E14094">
            <v>0</v>
          </cell>
          <cell r="F14094">
            <v>0</v>
          </cell>
          <cell r="G14094">
            <v>0</v>
          </cell>
        </row>
        <row r="14095">
          <cell r="A14095" t="str">
            <v>2.1.1.5.1.1.119</v>
          </cell>
          <cell r="B14095" t="str">
            <v>Avilez Rodriguez Maria Isabel</v>
          </cell>
          <cell r="C14095">
            <v>0</v>
          </cell>
          <cell r="D14095">
            <v>0</v>
          </cell>
          <cell r="E14095">
            <v>0</v>
          </cell>
          <cell r="F14095">
            <v>0</v>
          </cell>
          <cell r="G14095">
            <v>0</v>
          </cell>
        </row>
        <row r="14096">
          <cell r="A14096" t="str">
            <v>2.1.1.5.1.1.120</v>
          </cell>
          <cell r="B14096" t="str">
            <v>Aburto Fuentes Marisol</v>
          </cell>
          <cell r="C14096">
            <v>0</v>
          </cell>
          <cell r="D14096">
            <v>0</v>
          </cell>
          <cell r="E14096">
            <v>0</v>
          </cell>
          <cell r="F14096">
            <v>0</v>
          </cell>
          <cell r="G14096">
            <v>0</v>
          </cell>
        </row>
        <row r="14097">
          <cell r="A14097" t="str">
            <v>2.1.1.5.1.1.121</v>
          </cell>
          <cell r="B14097" t="str">
            <v>Alonso Marrufo Miguel Alberto</v>
          </cell>
          <cell r="C14097">
            <v>0</v>
          </cell>
          <cell r="D14097">
            <v>0</v>
          </cell>
          <cell r="E14097">
            <v>0</v>
          </cell>
          <cell r="F14097">
            <v>0</v>
          </cell>
          <cell r="G14097">
            <v>0</v>
          </cell>
        </row>
        <row r="14098">
          <cell r="A14098" t="str">
            <v>2.1.1.5.1.1.122</v>
          </cell>
          <cell r="B14098" t="str">
            <v>Avila Alpuche Guillermo Andres</v>
          </cell>
          <cell r="C14098">
            <v>0</v>
          </cell>
          <cell r="D14098">
            <v>0</v>
          </cell>
          <cell r="E14098">
            <v>0</v>
          </cell>
          <cell r="F14098">
            <v>0</v>
          </cell>
          <cell r="G14098">
            <v>0</v>
          </cell>
        </row>
        <row r="14099">
          <cell r="A14099" t="str">
            <v>2.1.1.5.1.1.123</v>
          </cell>
          <cell r="B14099" t="str">
            <v>Albergue Temporal Manos Que Protegen Ac</v>
          </cell>
          <cell r="C14099">
            <v>0</v>
          </cell>
          <cell r="D14099">
            <v>0</v>
          </cell>
          <cell r="E14099">
            <v>0</v>
          </cell>
          <cell r="F14099">
            <v>0</v>
          </cell>
          <cell r="G14099">
            <v>0</v>
          </cell>
        </row>
        <row r="14100">
          <cell r="A14100" t="str">
            <v>2.1.1.5.1.1.124</v>
          </cell>
          <cell r="B14100" t="str">
            <v>Ake Paredes Lucia Concepcion</v>
          </cell>
          <cell r="C14100">
            <v>0</v>
          </cell>
          <cell r="D14100">
            <v>0</v>
          </cell>
          <cell r="E14100">
            <v>0</v>
          </cell>
          <cell r="F14100">
            <v>0</v>
          </cell>
          <cell r="G14100">
            <v>0</v>
          </cell>
        </row>
        <row r="14101">
          <cell r="A14101" t="str">
            <v>2.1.1.5.1.1.125</v>
          </cell>
          <cell r="B14101" t="str">
            <v>Angulo Uc Claudio</v>
          </cell>
          <cell r="C14101">
            <v>0</v>
          </cell>
          <cell r="D14101">
            <v>0</v>
          </cell>
          <cell r="E14101">
            <v>0</v>
          </cell>
          <cell r="F14101">
            <v>0</v>
          </cell>
          <cell r="G14101">
            <v>0</v>
          </cell>
        </row>
        <row r="14102">
          <cell r="A14102" t="str">
            <v>2.1.1.5.1.1.126</v>
          </cell>
          <cell r="B14102" t="str">
            <v>Alvarez Gil Oscar</v>
          </cell>
          <cell r="C14102">
            <v>0</v>
          </cell>
          <cell r="D14102">
            <v>0</v>
          </cell>
          <cell r="E14102">
            <v>0</v>
          </cell>
          <cell r="F14102">
            <v>0</v>
          </cell>
          <cell r="G14102">
            <v>0</v>
          </cell>
        </row>
        <row r="14103">
          <cell r="A14103" t="str">
            <v>2.1.1.5.1.1.127</v>
          </cell>
          <cell r="B14103" t="str">
            <v>Acosta Ramos Cristell</v>
          </cell>
          <cell r="C14103">
            <v>0</v>
          </cell>
          <cell r="D14103">
            <v>0</v>
          </cell>
          <cell r="E14103">
            <v>0</v>
          </cell>
          <cell r="F14103">
            <v>0</v>
          </cell>
          <cell r="G14103">
            <v>0</v>
          </cell>
        </row>
        <row r="14104">
          <cell r="A14104" t="str">
            <v>2.1.1.5.1.1.128</v>
          </cell>
          <cell r="B14104" t="str">
            <v>Agroinsumos Del Usumacinta, S.A. De C.V.</v>
          </cell>
          <cell r="C14104">
            <v>684366.92</v>
          </cell>
          <cell r="D14104">
            <v>2269537.0699999998</v>
          </cell>
          <cell r="E14104">
            <v>1585170.15</v>
          </cell>
          <cell r="F14104">
            <v>-684366.92</v>
          </cell>
          <cell r="G14104">
            <v>0</v>
          </cell>
        </row>
        <row r="14105">
          <cell r="A14105" t="str">
            <v>2.1.1.5.1.1.129</v>
          </cell>
          <cell r="B14105" t="str">
            <v>Axa Seguros, S.A. De C.V.</v>
          </cell>
          <cell r="C14105">
            <v>0</v>
          </cell>
          <cell r="D14105">
            <v>0</v>
          </cell>
          <cell r="E14105">
            <v>0</v>
          </cell>
          <cell r="F14105">
            <v>0</v>
          </cell>
          <cell r="G14105">
            <v>0</v>
          </cell>
        </row>
        <row r="14106">
          <cell r="A14106" t="str">
            <v>2.1.1.5.1.1.130</v>
          </cell>
          <cell r="B14106" t="str">
            <v>Ananitza, S.C. De R.L. De C.V</v>
          </cell>
          <cell r="C14106">
            <v>0</v>
          </cell>
          <cell r="D14106">
            <v>0</v>
          </cell>
          <cell r="E14106">
            <v>0</v>
          </cell>
          <cell r="F14106">
            <v>0</v>
          </cell>
          <cell r="G14106">
            <v>0</v>
          </cell>
        </row>
        <row r="14107">
          <cell r="A14107" t="str">
            <v>2.1.1.5.1.1.131</v>
          </cell>
          <cell r="B14107" t="str">
            <v>Agrorganica Maya, S.C. De R.L. De C.V</v>
          </cell>
          <cell r="C14107">
            <v>0</v>
          </cell>
          <cell r="D14107">
            <v>0</v>
          </cell>
          <cell r="E14107">
            <v>0</v>
          </cell>
          <cell r="F14107">
            <v>0</v>
          </cell>
          <cell r="G14107">
            <v>0</v>
          </cell>
        </row>
        <row r="14108">
          <cell r="A14108" t="str">
            <v>2.1.1.5.1.1.132</v>
          </cell>
          <cell r="B14108" t="str">
            <v>Asociados Nauticos De Cancun, A.C.</v>
          </cell>
          <cell r="C14108">
            <v>0</v>
          </cell>
          <cell r="D14108">
            <v>0</v>
          </cell>
          <cell r="E14108">
            <v>0</v>
          </cell>
          <cell r="F14108">
            <v>0</v>
          </cell>
          <cell r="G14108">
            <v>0</v>
          </cell>
        </row>
        <row r="14109">
          <cell r="A14109" t="str">
            <v>2.1.1.5.1.1.133</v>
          </cell>
          <cell r="B14109" t="str">
            <v>Arellano Guillermo Alfredo</v>
          </cell>
          <cell r="C14109">
            <v>0</v>
          </cell>
          <cell r="D14109">
            <v>7625307.5999999996</v>
          </cell>
          <cell r="E14109">
            <v>7625307.5999999996</v>
          </cell>
          <cell r="F14109">
            <v>0</v>
          </cell>
          <cell r="G14109">
            <v>0</v>
          </cell>
        </row>
        <row r="14110">
          <cell r="A14110" t="str">
            <v>2.1.1.5.1.1.134</v>
          </cell>
          <cell r="B14110" t="str">
            <v>Aak Uitzil, S.C. De R.L. De C.V.</v>
          </cell>
          <cell r="C14110">
            <v>0</v>
          </cell>
          <cell r="D14110">
            <v>0</v>
          </cell>
          <cell r="E14110">
            <v>0</v>
          </cell>
          <cell r="F14110">
            <v>0</v>
          </cell>
          <cell r="G14110">
            <v>0</v>
          </cell>
        </row>
        <row r="14111">
          <cell r="A14111" t="str">
            <v>2.1.1.5.1.1.135</v>
          </cell>
          <cell r="B14111" t="str">
            <v>Aceros Y Perfiles Del Caribe, S.A. De .C.V</v>
          </cell>
          <cell r="C14111">
            <v>668528.41</v>
          </cell>
          <cell r="D14111">
            <v>668528.41</v>
          </cell>
          <cell r="E14111">
            <v>0</v>
          </cell>
          <cell r="F14111">
            <v>-668528.41</v>
          </cell>
          <cell r="G14111">
            <v>0</v>
          </cell>
        </row>
        <row r="14112">
          <cell r="A14112" t="str">
            <v>2.1.1.5.1.1.136</v>
          </cell>
          <cell r="B14112" t="str">
            <v>Agroriego, S.A. De C.V.</v>
          </cell>
          <cell r="C14112">
            <v>401500</v>
          </cell>
          <cell r="D14112">
            <v>401500</v>
          </cell>
          <cell r="E14112">
            <v>0</v>
          </cell>
          <cell r="F14112">
            <v>-401500</v>
          </cell>
          <cell r="G14112">
            <v>0</v>
          </cell>
        </row>
        <row r="14113">
          <cell r="A14113" t="str">
            <v>2.1.1.5.1.1.137</v>
          </cell>
          <cell r="B14113" t="str">
            <v>Agrorganica Ortega, S.C. De R.L. De C.V.</v>
          </cell>
          <cell r="C14113">
            <v>0</v>
          </cell>
          <cell r="D14113">
            <v>0</v>
          </cell>
          <cell r="E14113">
            <v>0</v>
          </cell>
          <cell r="F14113">
            <v>0</v>
          </cell>
          <cell r="G14113">
            <v>0</v>
          </cell>
        </row>
        <row r="14114">
          <cell r="A14114" t="str">
            <v>2.1.1.5.1.1.138</v>
          </cell>
          <cell r="B14114" t="str">
            <v>Agencia De Proyectos Estrategicos Del Estado De Quintana Roo</v>
          </cell>
          <cell r="C14114">
            <v>179771</v>
          </cell>
          <cell r="D14114">
            <v>179771</v>
          </cell>
          <cell r="E14114">
            <v>0</v>
          </cell>
          <cell r="F14114">
            <v>-179771</v>
          </cell>
          <cell r="G14114">
            <v>0</v>
          </cell>
        </row>
        <row r="14115">
          <cell r="A14115" t="str">
            <v>2.1.1.5.1.1.139</v>
          </cell>
          <cell r="B14115" t="str">
            <v>Asociacion Ganadera Local De Lazaro Cardenas, A.G.</v>
          </cell>
          <cell r="C14115">
            <v>64000</v>
          </cell>
          <cell r="D14115">
            <v>134000</v>
          </cell>
          <cell r="E14115">
            <v>70000</v>
          </cell>
          <cell r="F14115">
            <v>-64000</v>
          </cell>
          <cell r="G14115">
            <v>0</v>
          </cell>
        </row>
        <row r="14116">
          <cell r="A14116" t="str">
            <v>2.1.1.5.1.1.140</v>
          </cell>
          <cell r="B14116" t="str">
            <v>Asociacion Ganadera Local General Ganaderos Unidos Del Municipio De Bacalar</v>
          </cell>
          <cell r="C14116">
            <v>64000</v>
          </cell>
          <cell r="D14116">
            <v>134000</v>
          </cell>
          <cell r="E14116">
            <v>70000</v>
          </cell>
          <cell r="F14116">
            <v>-64000</v>
          </cell>
          <cell r="G14116">
            <v>0</v>
          </cell>
        </row>
        <row r="14117">
          <cell r="A14117" t="str">
            <v>2.1.1.5.1.1.141</v>
          </cell>
          <cell r="B14117" t="str">
            <v>Asociacion Ganadera Local General De Los Pueblos Unidos De Othon P Blanco Q Roo, A.G.</v>
          </cell>
          <cell r="C14117">
            <v>64000</v>
          </cell>
          <cell r="D14117">
            <v>64000</v>
          </cell>
          <cell r="E14117">
            <v>0</v>
          </cell>
          <cell r="F14117">
            <v>-64000</v>
          </cell>
          <cell r="G14117">
            <v>0</v>
          </cell>
        </row>
        <row r="14118">
          <cell r="A14118" t="str">
            <v>2.1.1.5.1.1.142</v>
          </cell>
          <cell r="B14118" t="str">
            <v>Alcocer Bote Jhonny Arnolf</v>
          </cell>
          <cell r="C14118">
            <v>0</v>
          </cell>
          <cell r="D14118">
            <v>0</v>
          </cell>
          <cell r="E14118">
            <v>0</v>
          </cell>
          <cell r="F14118">
            <v>0</v>
          </cell>
          <cell r="G14118">
            <v>0</v>
          </cell>
        </row>
        <row r="14119">
          <cell r="A14119" t="str">
            <v>2.1.1.5.1.1.143</v>
          </cell>
          <cell r="B14119" t="str">
            <v>Asociacion Ganadera Local Especializada De Engordadores De Quintana Roo A G</v>
          </cell>
          <cell r="C14119">
            <v>64000</v>
          </cell>
          <cell r="D14119">
            <v>25600</v>
          </cell>
          <cell r="E14119">
            <v>0</v>
          </cell>
          <cell r="F14119">
            <v>-25600</v>
          </cell>
          <cell r="G14119">
            <v>38400</v>
          </cell>
        </row>
        <row r="14120">
          <cell r="A14120" t="str">
            <v>2.1.1.5.1.1.144</v>
          </cell>
          <cell r="B14120" t="str">
            <v>Agroservicios Integrales Victoria, S.A. De C.V</v>
          </cell>
          <cell r="C14120">
            <v>21750</v>
          </cell>
          <cell r="D14120">
            <v>21750</v>
          </cell>
          <cell r="E14120">
            <v>0</v>
          </cell>
          <cell r="F14120">
            <v>-21750</v>
          </cell>
          <cell r="G14120">
            <v>0</v>
          </cell>
        </row>
        <row r="14121">
          <cell r="A14121" t="str">
            <v>2.1.1.5.1.1.145</v>
          </cell>
          <cell r="B14121" t="str">
            <v>ASOCIACION GANADERA LOCAL DE LA REGION DE VALLEHERMOSO</v>
          </cell>
          <cell r="C14121">
            <v>64000</v>
          </cell>
          <cell r="D14121">
            <v>134000</v>
          </cell>
          <cell r="E14121">
            <v>70000</v>
          </cell>
          <cell r="F14121">
            <v>-64000</v>
          </cell>
          <cell r="G14121">
            <v>0</v>
          </cell>
        </row>
        <row r="14122">
          <cell r="A14122" t="str">
            <v>2.1.1.5.1.1.146</v>
          </cell>
          <cell r="B14122" t="str">
            <v>ASOCIACION GANADERA LOCAL DE JOSE MARIA MORELOS</v>
          </cell>
          <cell r="C14122">
            <v>64000</v>
          </cell>
          <cell r="D14122">
            <v>134000</v>
          </cell>
          <cell r="E14122">
            <v>70000</v>
          </cell>
          <cell r="F14122">
            <v>-64000</v>
          </cell>
          <cell r="G14122">
            <v>0</v>
          </cell>
        </row>
        <row r="14123">
          <cell r="A14123" t="str">
            <v>2.1.1.5.1.1.147</v>
          </cell>
          <cell r="B14123" t="str">
            <v>ABURTO MENDEZ MANUEL</v>
          </cell>
          <cell r="C14123">
            <v>15000</v>
          </cell>
          <cell r="D14123">
            <v>15000</v>
          </cell>
          <cell r="E14123">
            <v>0</v>
          </cell>
          <cell r="F14123">
            <v>-15000</v>
          </cell>
          <cell r="G14123">
            <v>0</v>
          </cell>
        </row>
        <row r="14124">
          <cell r="A14124" t="str">
            <v>2.1.1.5.1.1.148</v>
          </cell>
          <cell r="B14124" t="str">
            <v>Almacenamiento Medico y Hospitalario SA de CV</v>
          </cell>
          <cell r="C14124">
            <v>0</v>
          </cell>
          <cell r="D14124">
            <v>0</v>
          </cell>
          <cell r="E14124">
            <v>0</v>
          </cell>
          <cell r="F14124">
            <v>0</v>
          </cell>
          <cell r="G14124">
            <v>0</v>
          </cell>
        </row>
        <row r="14125">
          <cell r="A14125" t="str">
            <v>2.1.1.5.1.1.149</v>
          </cell>
          <cell r="B14125" t="str">
            <v>Asociacion Mexicana de Profesionales Inmobiliarios Caribe Maya Chetumal, A.C.</v>
          </cell>
          <cell r="C14125">
            <v>0</v>
          </cell>
          <cell r="D14125">
            <v>314995.7</v>
          </cell>
          <cell r="E14125">
            <v>314995.7</v>
          </cell>
          <cell r="F14125">
            <v>0</v>
          </cell>
          <cell r="G14125">
            <v>0</v>
          </cell>
        </row>
        <row r="14126">
          <cell r="A14126" t="str">
            <v>2.1.1.5.1.1.150</v>
          </cell>
          <cell r="B14126" t="str">
            <v>Andres Gonzalez Eduardo Jose</v>
          </cell>
          <cell r="C14126">
            <v>0</v>
          </cell>
          <cell r="D14126">
            <v>115000</v>
          </cell>
          <cell r="E14126">
            <v>115000</v>
          </cell>
          <cell r="F14126">
            <v>0</v>
          </cell>
          <cell r="G14126">
            <v>0</v>
          </cell>
        </row>
        <row r="14127">
          <cell r="A14127" t="str">
            <v>2.1.1.5.1.1.151</v>
          </cell>
          <cell r="B14127" t="str">
            <v>Arroyo Martinez Miguel</v>
          </cell>
          <cell r="C14127">
            <v>0</v>
          </cell>
          <cell r="D14127">
            <v>62250281</v>
          </cell>
          <cell r="E14127">
            <v>122390653</v>
          </cell>
          <cell r="F14127">
            <v>60140372</v>
          </cell>
          <cell r="G14127">
            <v>60140372</v>
          </cell>
        </row>
        <row r="14128">
          <cell r="A14128" t="str">
            <v>2.1.1.5.1.1.152</v>
          </cell>
          <cell r="B14128" t="str">
            <v>Asociacion Ganadera Local General del Municipio de Bacalar</v>
          </cell>
          <cell r="C14128">
            <v>0</v>
          </cell>
          <cell r="D14128">
            <v>70000</v>
          </cell>
          <cell r="E14128">
            <v>70000</v>
          </cell>
          <cell r="F14128">
            <v>0</v>
          </cell>
          <cell r="G14128">
            <v>0</v>
          </cell>
        </row>
        <row r="14129">
          <cell r="A14129" t="str">
            <v>2.1.1.5.1.1.153</v>
          </cell>
          <cell r="B14129" t="str">
            <v>Asociacion Ganadera Local Felipe Carrillo Puerto</v>
          </cell>
          <cell r="C14129">
            <v>0</v>
          </cell>
          <cell r="D14129">
            <v>42000</v>
          </cell>
          <cell r="E14129">
            <v>42000</v>
          </cell>
          <cell r="F14129">
            <v>0</v>
          </cell>
          <cell r="G14129">
            <v>0</v>
          </cell>
        </row>
        <row r="14130">
          <cell r="A14130" t="str">
            <v>2.1.1.5.1.1.154</v>
          </cell>
          <cell r="B14130" t="str">
            <v>Asociacion Ganadera Local General Pasto Seco Del Municipio de Jose Maria Morelos Q. Roo A G</v>
          </cell>
          <cell r="C14130">
            <v>0</v>
          </cell>
          <cell r="D14130">
            <v>70000</v>
          </cell>
          <cell r="E14130">
            <v>70000</v>
          </cell>
          <cell r="F14130">
            <v>0</v>
          </cell>
          <cell r="G14130">
            <v>0</v>
          </cell>
        </row>
        <row r="14131">
          <cell r="A14131" t="str">
            <v>2.1.1.5.1.1.155</v>
          </cell>
          <cell r="B14131" t="str">
            <v>Asociacion Ganadera Local Especializ Ada De Engordadores De Quintana Roo A G</v>
          </cell>
          <cell r="C14131">
            <v>0</v>
          </cell>
          <cell r="D14131">
            <v>70000</v>
          </cell>
          <cell r="E14131">
            <v>70000</v>
          </cell>
          <cell r="F14131">
            <v>0</v>
          </cell>
          <cell r="G14131">
            <v>0</v>
          </cell>
        </row>
        <row r="14132">
          <cell r="A14132" t="str">
            <v>2.1.1.5.1.1.156</v>
          </cell>
          <cell r="B14132" t="str">
            <v>Asociacion Ganadera Local General De Los Pueblos Unidos De Othon P. Blanco Q ROO AG</v>
          </cell>
          <cell r="C14132">
            <v>0</v>
          </cell>
          <cell r="D14132">
            <v>70000</v>
          </cell>
          <cell r="E14132">
            <v>70000</v>
          </cell>
          <cell r="F14132">
            <v>0</v>
          </cell>
          <cell r="G14132">
            <v>0</v>
          </cell>
        </row>
        <row r="14133">
          <cell r="A14133" t="str">
            <v>2.1.1.5.1.1.157</v>
          </cell>
          <cell r="B14133" t="str">
            <v>ABASTECEDORA GM PARA LA CONSTRUCCION S.A. DE C.V.</v>
          </cell>
          <cell r="C14133">
            <v>0</v>
          </cell>
          <cell r="D14133">
            <v>190010</v>
          </cell>
          <cell r="E14133">
            <v>190010</v>
          </cell>
          <cell r="F14133">
            <v>0</v>
          </cell>
          <cell r="G14133">
            <v>0</v>
          </cell>
        </row>
        <row r="14134">
          <cell r="A14134" t="str">
            <v>2.1.1.5.1.1.158</v>
          </cell>
          <cell r="B14134" t="str">
            <v>AVILA COOL NIURKA SELENE</v>
          </cell>
          <cell r="C14134">
            <v>0</v>
          </cell>
          <cell r="D14134">
            <v>0</v>
          </cell>
          <cell r="E14134">
            <v>99670</v>
          </cell>
          <cell r="F14134">
            <v>99670</v>
          </cell>
          <cell r="G14134">
            <v>99670</v>
          </cell>
        </row>
        <row r="14135">
          <cell r="A14135" t="str">
            <v>2.1.1.5.1.1.159</v>
          </cell>
          <cell r="B14135" t="str">
            <v>Asociacion Ganadera Local General de Miguel Aleman A.G.</v>
          </cell>
          <cell r="C14135">
            <v>0</v>
          </cell>
          <cell r="D14135">
            <v>77000</v>
          </cell>
          <cell r="E14135">
            <v>77000</v>
          </cell>
          <cell r="F14135">
            <v>0</v>
          </cell>
          <cell r="G14135">
            <v>0</v>
          </cell>
        </row>
        <row r="14136">
          <cell r="A14136" t="str">
            <v>2.1.1.5.1.1.160</v>
          </cell>
          <cell r="B14136" t="str">
            <v>ALCOCER RUZ MIGUEL</v>
          </cell>
          <cell r="C14136">
            <v>0</v>
          </cell>
          <cell r="D14136">
            <v>4080</v>
          </cell>
          <cell r="E14136">
            <v>4080</v>
          </cell>
          <cell r="F14136">
            <v>0</v>
          </cell>
          <cell r="G14136">
            <v>0</v>
          </cell>
        </row>
        <row r="14137">
          <cell r="A14137" t="str">
            <v>2.1.1.5.1.1.161</v>
          </cell>
          <cell r="B14137" t="str">
            <v>Amarelo Distribuidora, S.A. DE C.V.</v>
          </cell>
          <cell r="C14137">
            <v>0</v>
          </cell>
          <cell r="D14137">
            <v>5060000</v>
          </cell>
          <cell r="E14137">
            <v>5060000</v>
          </cell>
          <cell r="F14137">
            <v>0</v>
          </cell>
          <cell r="G14137">
            <v>0</v>
          </cell>
        </row>
        <row r="14138">
          <cell r="A14138" t="str">
            <v>2.1.1.5.1.1.162</v>
          </cell>
          <cell r="B14138" t="str">
            <v>ALCOCER GUILLEN CARLOS ARMIN</v>
          </cell>
          <cell r="C14138">
            <v>0</v>
          </cell>
          <cell r="D14138">
            <v>582735.6</v>
          </cell>
          <cell r="E14138">
            <v>582735.6</v>
          </cell>
          <cell r="F14138">
            <v>0</v>
          </cell>
          <cell r="G14138">
            <v>0</v>
          </cell>
        </row>
        <row r="14139">
          <cell r="A14139" t="str">
            <v>2.1.1.5.1.1.163</v>
          </cell>
          <cell r="B14139" t="str">
            <v>ASOCIACION GANADERA LOCAL DE BENITO JUAREZ A G</v>
          </cell>
          <cell r="C14139">
            <v>0</v>
          </cell>
          <cell r="D14139">
            <v>50000</v>
          </cell>
          <cell r="E14139">
            <v>50000</v>
          </cell>
          <cell r="F14139">
            <v>0</v>
          </cell>
          <cell r="G14139">
            <v>0</v>
          </cell>
        </row>
        <row r="14140">
          <cell r="A14140" t="str">
            <v>2.1.1.5.1.1.164</v>
          </cell>
          <cell r="B14140" t="str">
            <v>ALVAREZ MARTINEZ MIREYA</v>
          </cell>
          <cell r="C14140">
            <v>0</v>
          </cell>
          <cell r="D14140">
            <v>488.89</v>
          </cell>
          <cell r="E14140">
            <v>4888.8900000000003</v>
          </cell>
          <cell r="F14140">
            <v>4400</v>
          </cell>
          <cell r="G14140">
            <v>4400</v>
          </cell>
        </row>
        <row r="14141">
          <cell r="A14141" t="str">
            <v>2.1.1.5.1.1.165</v>
          </cell>
          <cell r="B14141" t="str">
            <v>ALONDRA DEL VALLE, S.C. DE R.L. DE C.V.</v>
          </cell>
          <cell r="C14141">
            <v>0</v>
          </cell>
          <cell r="D14141">
            <v>475561.76</v>
          </cell>
          <cell r="E14141">
            <v>475561.76</v>
          </cell>
          <cell r="F14141">
            <v>0</v>
          </cell>
          <cell r="G14141">
            <v>0</v>
          </cell>
        </row>
        <row r="14142">
          <cell r="A14142" t="str">
            <v>2.1.1.5.1.1.166</v>
          </cell>
          <cell r="B14142" t="str">
            <v>LOS ALUXES DE DIVORCIADOS, S.C. DE R.L. DE C.V.</v>
          </cell>
          <cell r="C14142">
            <v>0</v>
          </cell>
          <cell r="D14142">
            <v>297226.09999999998</v>
          </cell>
          <cell r="E14142">
            <v>357338.72</v>
          </cell>
          <cell r="F14142">
            <v>60112.62</v>
          </cell>
          <cell r="G14142">
            <v>60112.62</v>
          </cell>
        </row>
        <row r="14143">
          <cell r="A14143" t="str">
            <v>2.1.1.5.1.1.167</v>
          </cell>
          <cell r="B14143" t="str">
            <v>ASOCIACION MEXICANA DE MUJERES JEFAS DE EMPRESA, A.C.</v>
          </cell>
          <cell r="C14143">
            <v>0</v>
          </cell>
          <cell r="D14143">
            <v>500000</v>
          </cell>
          <cell r="E14143">
            <v>500000</v>
          </cell>
          <cell r="F14143">
            <v>0</v>
          </cell>
          <cell r="G14143">
            <v>0</v>
          </cell>
        </row>
        <row r="14144">
          <cell r="A14144" t="str">
            <v>2.1.1.5.1.1.168</v>
          </cell>
          <cell r="B14144" t="str">
            <v>Ascencio Suarez Jonas Alberto</v>
          </cell>
          <cell r="C14144">
            <v>0</v>
          </cell>
          <cell r="D14144">
            <v>0</v>
          </cell>
          <cell r="E14144">
            <v>0</v>
          </cell>
          <cell r="F14144">
            <v>0</v>
          </cell>
          <cell r="G14144">
            <v>0</v>
          </cell>
        </row>
        <row r="14145">
          <cell r="A14145" t="str">
            <v>2.1.1.5.1.2</v>
          </cell>
          <cell r="B14145" t="str">
            <v>B</v>
          </cell>
          <cell r="C14145">
            <v>22154166.199999999</v>
          </cell>
          <cell r="D14145">
            <v>95305562.180000007</v>
          </cell>
          <cell r="E14145">
            <v>113805931.70999999</v>
          </cell>
          <cell r="F14145">
            <v>18500369.530000001</v>
          </cell>
          <cell r="G14145">
            <v>40654535.729999997</v>
          </cell>
        </row>
        <row r="14146">
          <cell r="A14146" t="str">
            <v>2.1.1.5.1.2.1</v>
          </cell>
          <cell r="B14146" t="str">
            <v>Beutelspacher Garcia Maria Teresa Montserrat</v>
          </cell>
          <cell r="C14146">
            <v>0</v>
          </cell>
          <cell r="D14146">
            <v>12400</v>
          </cell>
          <cell r="E14146">
            <v>12400</v>
          </cell>
          <cell r="F14146">
            <v>0</v>
          </cell>
          <cell r="G14146">
            <v>0</v>
          </cell>
        </row>
        <row r="14147">
          <cell r="A14147" t="str">
            <v>2.1.1.5.1.2.2</v>
          </cell>
          <cell r="B14147" t="str">
            <v>Baeza Uc Fernando Enrique</v>
          </cell>
          <cell r="C14147">
            <v>0</v>
          </cell>
          <cell r="D14147">
            <v>0</v>
          </cell>
          <cell r="E14147">
            <v>0</v>
          </cell>
          <cell r="F14147">
            <v>0</v>
          </cell>
          <cell r="G14147">
            <v>0</v>
          </cell>
        </row>
        <row r="14148">
          <cell r="A14148" t="str">
            <v>2.1.1.5.1.2.3</v>
          </cell>
          <cell r="B14148" t="str">
            <v>Bernal Segura Guadalupe</v>
          </cell>
          <cell r="C14148">
            <v>0</v>
          </cell>
          <cell r="D14148">
            <v>0</v>
          </cell>
          <cell r="E14148">
            <v>0</v>
          </cell>
          <cell r="F14148">
            <v>0</v>
          </cell>
          <cell r="G14148">
            <v>0</v>
          </cell>
        </row>
        <row r="14149">
          <cell r="A14149" t="str">
            <v>2.1.1.5.1.2.4</v>
          </cell>
          <cell r="B14149" t="str">
            <v>Borja Castellanos Abraham</v>
          </cell>
          <cell r="C14149">
            <v>0</v>
          </cell>
          <cell r="D14149">
            <v>0</v>
          </cell>
          <cell r="E14149">
            <v>0</v>
          </cell>
          <cell r="F14149">
            <v>0</v>
          </cell>
          <cell r="G14149">
            <v>0</v>
          </cell>
        </row>
        <row r="14150">
          <cell r="A14150" t="str">
            <v>2.1.1.5.1.2.5</v>
          </cell>
          <cell r="B14150" t="str">
            <v>Baas Peña Amalia</v>
          </cell>
          <cell r="C14150">
            <v>0</v>
          </cell>
          <cell r="D14150">
            <v>0</v>
          </cell>
          <cell r="E14150">
            <v>0</v>
          </cell>
          <cell r="F14150">
            <v>0</v>
          </cell>
          <cell r="G14150">
            <v>0</v>
          </cell>
        </row>
        <row r="14151">
          <cell r="A14151" t="str">
            <v>2.1.1.5.1.2.6</v>
          </cell>
          <cell r="B14151" t="str">
            <v>Banco Interacciones S.A. De C.V.</v>
          </cell>
          <cell r="C14151">
            <v>0</v>
          </cell>
          <cell r="D14151">
            <v>0</v>
          </cell>
          <cell r="E14151">
            <v>0</v>
          </cell>
          <cell r="F14151">
            <v>0</v>
          </cell>
          <cell r="G14151">
            <v>0</v>
          </cell>
        </row>
        <row r="14152">
          <cell r="A14152" t="str">
            <v>2.1.1.5.1.2.7</v>
          </cell>
          <cell r="B14152" t="str">
            <v>Batun Rabanales Veronica Margarita</v>
          </cell>
          <cell r="C14152">
            <v>0</v>
          </cell>
          <cell r="D14152">
            <v>0</v>
          </cell>
          <cell r="E14152">
            <v>0</v>
          </cell>
          <cell r="F14152">
            <v>0</v>
          </cell>
          <cell r="G14152">
            <v>0</v>
          </cell>
        </row>
        <row r="14153">
          <cell r="A14153" t="str">
            <v>2.1.1.5.1.2.8</v>
          </cell>
          <cell r="B14153" t="str">
            <v>Bernardo Olaya Petra</v>
          </cell>
          <cell r="C14153">
            <v>0</v>
          </cell>
          <cell r="D14153">
            <v>0</v>
          </cell>
          <cell r="E14153">
            <v>0</v>
          </cell>
          <cell r="F14153">
            <v>0</v>
          </cell>
          <cell r="G14153">
            <v>0</v>
          </cell>
        </row>
        <row r="14154">
          <cell r="A14154" t="str">
            <v>2.1.1.5.1.2.9</v>
          </cell>
          <cell r="B14154" t="str">
            <v>Briceño Perez Christian David</v>
          </cell>
          <cell r="C14154">
            <v>0</v>
          </cell>
          <cell r="D14154">
            <v>0</v>
          </cell>
          <cell r="E14154">
            <v>0</v>
          </cell>
          <cell r="F14154">
            <v>0</v>
          </cell>
          <cell r="G14154">
            <v>0</v>
          </cell>
        </row>
        <row r="14155">
          <cell r="A14155" t="str">
            <v>2.1.1.5.1.2.10</v>
          </cell>
          <cell r="B14155" t="str">
            <v>Banco Interacciones, S.A., Institucion De Banca Multiple, Grupo Financiero Interacciones</v>
          </cell>
          <cell r="C14155">
            <v>11958966.199999999</v>
          </cell>
          <cell r="D14155">
            <v>0</v>
          </cell>
          <cell r="E14155">
            <v>0</v>
          </cell>
          <cell r="F14155">
            <v>0</v>
          </cell>
          <cell r="G14155">
            <v>11958966.199999999</v>
          </cell>
        </row>
        <row r="14156">
          <cell r="A14156" t="str">
            <v>2.1.1.5.1.2.11</v>
          </cell>
          <cell r="B14156" t="str">
            <v>Balam Mazum Miguelina</v>
          </cell>
          <cell r="C14156">
            <v>0</v>
          </cell>
          <cell r="D14156">
            <v>0</v>
          </cell>
          <cell r="E14156">
            <v>0</v>
          </cell>
          <cell r="F14156">
            <v>0</v>
          </cell>
          <cell r="G14156">
            <v>0</v>
          </cell>
        </row>
        <row r="14157">
          <cell r="A14157" t="str">
            <v>2.1.1.5.1.2.12</v>
          </cell>
          <cell r="B14157" t="str">
            <v>Balam Che Jose Joaquin</v>
          </cell>
          <cell r="C14157">
            <v>0</v>
          </cell>
          <cell r="D14157">
            <v>0</v>
          </cell>
          <cell r="E14157">
            <v>0</v>
          </cell>
          <cell r="F14157">
            <v>0</v>
          </cell>
          <cell r="G14157">
            <v>0</v>
          </cell>
        </row>
        <row r="14158">
          <cell r="A14158" t="str">
            <v>2.1.1.5.1.2.13</v>
          </cell>
          <cell r="B14158" t="str">
            <v>Balam Hau Marciala</v>
          </cell>
          <cell r="C14158">
            <v>0</v>
          </cell>
          <cell r="D14158">
            <v>0</v>
          </cell>
          <cell r="E14158">
            <v>0</v>
          </cell>
          <cell r="F14158">
            <v>0</v>
          </cell>
          <cell r="G14158">
            <v>0</v>
          </cell>
        </row>
        <row r="14159">
          <cell r="A14159" t="str">
            <v>2.1.1.5.1.2.14</v>
          </cell>
          <cell r="B14159" t="str">
            <v>Balam Pat Abundio</v>
          </cell>
          <cell r="C14159">
            <v>0</v>
          </cell>
          <cell r="D14159">
            <v>0</v>
          </cell>
          <cell r="E14159">
            <v>0</v>
          </cell>
          <cell r="F14159">
            <v>0</v>
          </cell>
          <cell r="G14159">
            <v>0</v>
          </cell>
        </row>
        <row r="14160">
          <cell r="A14160" t="str">
            <v>2.1.1.5.1.2.15</v>
          </cell>
          <cell r="B14160" t="str">
            <v>Bautista Pech Leydi De Lourdes</v>
          </cell>
          <cell r="C14160">
            <v>0</v>
          </cell>
          <cell r="D14160">
            <v>0</v>
          </cell>
          <cell r="E14160">
            <v>0</v>
          </cell>
          <cell r="F14160">
            <v>0</v>
          </cell>
          <cell r="G14160">
            <v>0</v>
          </cell>
        </row>
        <row r="14161">
          <cell r="A14161" t="str">
            <v>2.1.1.5.1.2.16</v>
          </cell>
          <cell r="B14161" t="str">
            <v>Briceño Montalvo Maria Elena</v>
          </cell>
          <cell r="C14161">
            <v>0</v>
          </cell>
          <cell r="D14161">
            <v>0</v>
          </cell>
          <cell r="E14161">
            <v>0</v>
          </cell>
          <cell r="F14161">
            <v>0</v>
          </cell>
          <cell r="G14161">
            <v>0</v>
          </cell>
        </row>
        <row r="14162">
          <cell r="A14162" t="str">
            <v>2.1.1.5.1.2.17</v>
          </cell>
          <cell r="B14162" t="str">
            <v>Barzalobre Nava Francisco</v>
          </cell>
          <cell r="C14162">
            <v>0</v>
          </cell>
          <cell r="D14162">
            <v>0</v>
          </cell>
          <cell r="E14162">
            <v>0</v>
          </cell>
          <cell r="F14162">
            <v>0</v>
          </cell>
          <cell r="G14162">
            <v>0</v>
          </cell>
        </row>
        <row r="14163">
          <cell r="A14163" t="str">
            <v>2.1.1.5.1.2.18</v>
          </cell>
          <cell r="B14163" t="str">
            <v>Blanco Garcia Candelario</v>
          </cell>
          <cell r="C14163">
            <v>0</v>
          </cell>
          <cell r="D14163">
            <v>0</v>
          </cell>
          <cell r="E14163">
            <v>0</v>
          </cell>
          <cell r="F14163">
            <v>0</v>
          </cell>
          <cell r="G14163">
            <v>0</v>
          </cell>
        </row>
        <row r="14164">
          <cell r="A14164" t="str">
            <v>2.1.1.5.1.2.19</v>
          </cell>
          <cell r="B14164" t="str">
            <v>Brito Herrera Coralia Del Carmen</v>
          </cell>
          <cell r="C14164">
            <v>0</v>
          </cell>
          <cell r="D14164">
            <v>0</v>
          </cell>
          <cell r="E14164">
            <v>0</v>
          </cell>
          <cell r="F14164">
            <v>0</v>
          </cell>
          <cell r="G14164">
            <v>0</v>
          </cell>
        </row>
        <row r="14165">
          <cell r="A14165" t="str">
            <v>2.1.1.5.1.2.20</v>
          </cell>
          <cell r="B14165" t="str">
            <v>Baeza Estrella Carlos Mariano</v>
          </cell>
          <cell r="C14165">
            <v>100000</v>
          </cell>
          <cell r="D14165">
            <v>0</v>
          </cell>
          <cell r="E14165">
            <v>0</v>
          </cell>
          <cell r="F14165">
            <v>0</v>
          </cell>
          <cell r="G14165">
            <v>100000</v>
          </cell>
        </row>
        <row r="14166">
          <cell r="A14166" t="str">
            <v>2.1.1.5.1.2.21</v>
          </cell>
          <cell r="B14166" t="str">
            <v>Benitez Hoil Simon Issac</v>
          </cell>
          <cell r="C14166">
            <v>0</v>
          </cell>
          <cell r="D14166">
            <v>0</v>
          </cell>
          <cell r="E14166">
            <v>0</v>
          </cell>
          <cell r="F14166">
            <v>0</v>
          </cell>
          <cell r="G14166">
            <v>0</v>
          </cell>
        </row>
        <row r="14167">
          <cell r="A14167" t="str">
            <v>2.1.1.5.1.2.22</v>
          </cell>
          <cell r="B14167" t="str">
            <v>Burgos Galan Luis Manuel</v>
          </cell>
          <cell r="C14167">
            <v>0</v>
          </cell>
          <cell r="D14167">
            <v>0</v>
          </cell>
          <cell r="E14167">
            <v>0</v>
          </cell>
          <cell r="F14167">
            <v>0</v>
          </cell>
          <cell r="G14167">
            <v>0</v>
          </cell>
        </row>
        <row r="14168">
          <cell r="A14168" t="str">
            <v>2.1.1.5.1.2.23</v>
          </cell>
          <cell r="B14168" t="str">
            <v>Bauche Hernandez Pamela Grijel</v>
          </cell>
          <cell r="C14168">
            <v>0</v>
          </cell>
          <cell r="D14168">
            <v>0</v>
          </cell>
          <cell r="E14168">
            <v>0</v>
          </cell>
          <cell r="F14168">
            <v>0</v>
          </cell>
          <cell r="G14168">
            <v>0</v>
          </cell>
        </row>
        <row r="14169">
          <cell r="A14169" t="str">
            <v>2.1.1.5.1.2.24</v>
          </cell>
          <cell r="B14169" t="str">
            <v>Banco Nacional De Mexico S.A.</v>
          </cell>
          <cell r="C14169">
            <v>1500000</v>
          </cell>
          <cell r="D14169">
            <v>0</v>
          </cell>
          <cell r="E14169">
            <v>0</v>
          </cell>
          <cell r="F14169">
            <v>0</v>
          </cell>
          <cell r="G14169">
            <v>1500000</v>
          </cell>
        </row>
        <row r="14170">
          <cell r="A14170" t="str">
            <v>2.1.1.5.1.2.25</v>
          </cell>
          <cell r="B14170" t="str">
            <v>Burgos Pech Gabriela Aracely</v>
          </cell>
          <cell r="C14170">
            <v>0</v>
          </cell>
          <cell r="D14170">
            <v>0</v>
          </cell>
          <cell r="E14170">
            <v>0</v>
          </cell>
          <cell r="F14170">
            <v>0</v>
          </cell>
          <cell r="G14170">
            <v>0</v>
          </cell>
        </row>
        <row r="14171">
          <cell r="A14171" t="str">
            <v>2.1.1.5.1.2.26</v>
          </cell>
          <cell r="B14171" t="str">
            <v>Batun Rabanales Elsy Maria</v>
          </cell>
          <cell r="C14171">
            <v>0</v>
          </cell>
          <cell r="D14171">
            <v>0</v>
          </cell>
          <cell r="E14171">
            <v>0</v>
          </cell>
          <cell r="F14171">
            <v>0</v>
          </cell>
          <cell r="G14171">
            <v>0</v>
          </cell>
        </row>
        <row r="14172">
          <cell r="A14172" t="str">
            <v>2.1.1.5.1.2.27</v>
          </cell>
          <cell r="B14172" t="str">
            <v>Bernabe Martinez Obdulio</v>
          </cell>
          <cell r="C14172">
            <v>0</v>
          </cell>
          <cell r="D14172">
            <v>0</v>
          </cell>
          <cell r="E14172">
            <v>0</v>
          </cell>
          <cell r="F14172">
            <v>0</v>
          </cell>
          <cell r="G14172">
            <v>0</v>
          </cell>
        </row>
        <row r="14173">
          <cell r="A14173" t="str">
            <v>2.1.1.5.1.2.28</v>
          </cell>
          <cell r="B14173" t="str">
            <v>Braga Chan Jorge Eduvijes</v>
          </cell>
          <cell r="C14173">
            <v>0</v>
          </cell>
          <cell r="D14173">
            <v>0</v>
          </cell>
          <cell r="E14173">
            <v>0</v>
          </cell>
          <cell r="F14173">
            <v>0</v>
          </cell>
          <cell r="G14173">
            <v>0</v>
          </cell>
        </row>
        <row r="14174">
          <cell r="A14174" t="str">
            <v>2.1.1.5.1.2.29</v>
          </cell>
          <cell r="B14174" t="str">
            <v>Bacelis Tamayo Wilberto Armando</v>
          </cell>
          <cell r="C14174">
            <v>0</v>
          </cell>
          <cell r="D14174">
            <v>0</v>
          </cell>
          <cell r="E14174">
            <v>0</v>
          </cell>
          <cell r="F14174">
            <v>0</v>
          </cell>
          <cell r="G14174">
            <v>0</v>
          </cell>
        </row>
        <row r="14175">
          <cell r="A14175" t="str">
            <v>2.1.1.5.1.2.30</v>
          </cell>
          <cell r="B14175" t="str">
            <v>Blanco Gonzalez Gonzalo</v>
          </cell>
          <cell r="C14175">
            <v>0</v>
          </cell>
          <cell r="D14175">
            <v>0</v>
          </cell>
          <cell r="E14175">
            <v>0</v>
          </cell>
          <cell r="F14175">
            <v>0</v>
          </cell>
          <cell r="G14175">
            <v>0</v>
          </cell>
        </row>
        <row r="14176">
          <cell r="A14176" t="str">
            <v>2.1.1.5.1.2.31</v>
          </cell>
          <cell r="B14176" t="str">
            <v>Barnone Del Caribe, S. De R.L. De C.V</v>
          </cell>
          <cell r="C14176">
            <v>0</v>
          </cell>
          <cell r="D14176">
            <v>0</v>
          </cell>
          <cell r="E14176">
            <v>0</v>
          </cell>
          <cell r="F14176">
            <v>0</v>
          </cell>
          <cell r="G14176">
            <v>0</v>
          </cell>
        </row>
        <row r="14177">
          <cell r="A14177" t="str">
            <v>2.1.1.5.1.2.32</v>
          </cell>
          <cell r="B14177" t="str">
            <v>Buenfil Zapata Cecilia</v>
          </cell>
          <cell r="C14177">
            <v>0</v>
          </cell>
          <cell r="D14177">
            <v>0</v>
          </cell>
          <cell r="E14177">
            <v>0</v>
          </cell>
          <cell r="F14177">
            <v>0</v>
          </cell>
          <cell r="G14177">
            <v>0</v>
          </cell>
        </row>
        <row r="14178">
          <cell r="A14178" t="str">
            <v>2.1.1.5.1.2.33</v>
          </cell>
          <cell r="B14178" t="str">
            <v>Barajas Rojas Veronica</v>
          </cell>
          <cell r="C14178">
            <v>0</v>
          </cell>
          <cell r="D14178">
            <v>0</v>
          </cell>
          <cell r="E14178">
            <v>0</v>
          </cell>
          <cell r="F14178">
            <v>0</v>
          </cell>
          <cell r="G14178">
            <v>0</v>
          </cell>
        </row>
        <row r="14179">
          <cell r="A14179" t="str">
            <v>2.1.1.5.1.2.34</v>
          </cell>
          <cell r="B14179" t="str">
            <v>Bacab Pat Bibiano</v>
          </cell>
          <cell r="C14179">
            <v>0</v>
          </cell>
          <cell r="D14179">
            <v>0</v>
          </cell>
          <cell r="E14179">
            <v>0</v>
          </cell>
          <cell r="F14179">
            <v>0</v>
          </cell>
          <cell r="G14179">
            <v>0</v>
          </cell>
        </row>
        <row r="14180">
          <cell r="A14180" t="str">
            <v>2.1.1.5.1.2.35</v>
          </cell>
          <cell r="B14180" t="str">
            <v>Balam Poot Uvencio</v>
          </cell>
          <cell r="C14180">
            <v>0</v>
          </cell>
          <cell r="D14180">
            <v>0</v>
          </cell>
          <cell r="E14180">
            <v>0</v>
          </cell>
          <cell r="F14180">
            <v>0</v>
          </cell>
          <cell r="G14180">
            <v>0</v>
          </cell>
        </row>
        <row r="14181">
          <cell r="A14181" t="str">
            <v>2.1.1.5.1.2.36</v>
          </cell>
          <cell r="B14181" t="str">
            <v>Bacab May Laureano</v>
          </cell>
          <cell r="C14181">
            <v>0</v>
          </cell>
          <cell r="D14181">
            <v>0</v>
          </cell>
          <cell r="E14181">
            <v>0</v>
          </cell>
          <cell r="F14181">
            <v>0</v>
          </cell>
          <cell r="G14181">
            <v>0</v>
          </cell>
        </row>
        <row r="14182">
          <cell r="A14182" t="str">
            <v>2.1.1.5.1.2.37</v>
          </cell>
          <cell r="B14182" t="str">
            <v>Basulto Reyes Silvia Guadalupe</v>
          </cell>
          <cell r="C14182">
            <v>0</v>
          </cell>
          <cell r="D14182">
            <v>0</v>
          </cell>
          <cell r="E14182">
            <v>0</v>
          </cell>
          <cell r="F14182">
            <v>0</v>
          </cell>
          <cell r="G14182">
            <v>0</v>
          </cell>
        </row>
        <row r="14183">
          <cell r="A14183" t="str">
            <v>2.1.1.5.1.2.38</v>
          </cell>
          <cell r="B14183" t="str">
            <v>Baeza Pool Yesenia Alejandra</v>
          </cell>
          <cell r="C14183">
            <v>0</v>
          </cell>
          <cell r="D14183">
            <v>0</v>
          </cell>
          <cell r="E14183">
            <v>0</v>
          </cell>
          <cell r="F14183">
            <v>0</v>
          </cell>
          <cell r="G14183">
            <v>0</v>
          </cell>
        </row>
        <row r="14184">
          <cell r="A14184" t="str">
            <v>2.1.1.5.1.2.39</v>
          </cell>
          <cell r="B14184" t="str">
            <v>Bellos Chan Maria De Lourdes</v>
          </cell>
          <cell r="C14184">
            <v>0</v>
          </cell>
          <cell r="D14184">
            <v>0</v>
          </cell>
          <cell r="E14184">
            <v>0</v>
          </cell>
          <cell r="F14184">
            <v>0</v>
          </cell>
          <cell r="G14184">
            <v>0</v>
          </cell>
        </row>
        <row r="14185">
          <cell r="A14185" t="str">
            <v>2.1.1.5.1.2.40</v>
          </cell>
          <cell r="B14185" t="str">
            <v>Bejarano Sanchez Sergio</v>
          </cell>
          <cell r="C14185">
            <v>0</v>
          </cell>
          <cell r="D14185">
            <v>0</v>
          </cell>
          <cell r="E14185">
            <v>0</v>
          </cell>
          <cell r="F14185">
            <v>0</v>
          </cell>
          <cell r="G14185">
            <v>0</v>
          </cell>
        </row>
        <row r="14186">
          <cell r="A14186" t="str">
            <v>2.1.1.5.1.2.41</v>
          </cell>
          <cell r="B14186" t="str">
            <v>Bauche Azcorra Armando Augusto</v>
          </cell>
          <cell r="C14186">
            <v>0</v>
          </cell>
          <cell r="D14186">
            <v>0</v>
          </cell>
          <cell r="E14186">
            <v>0</v>
          </cell>
          <cell r="F14186">
            <v>0</v>
          </cell>
          <cell r="G14186">
            <v>0</v>
          </cell>
        </row>
        <row r="14187">
          <cell r="A14187" t="str">
            <v>2.1.1.5.1.2.42</v>
          </cell>
          <cell r="B14187" t="str">
            <v>Beltran Chulin Martha Sugelli</v>
          </cell>
          <cell r="C14187">
            <v>0</v>
          </cell>
          <cell r="D14187">
            <v>0</v>
          </cell>
          <cell r="E14187">
            <v>0</v>
          </cell>
          <cell r="F14187">
            <v>0</v>
          </cell>
          <cell r="G14187">
            <v>0</v>
          </cell>
        </row>
        <row r="14188">
          <cell r="A14188" t="str">
            <v>2.1.1.5.1.2.43</v>
          </cell>
          <cell r="B14188" t="str">
            <v>Bautista Jimenez Elsy Mileva</v>
          </cell>
          <cell r="C14188">
            <v>0</v>
          </cell>
          <cell r="D14188">
            <v>0</v>
          </cell>
          <cell r="E14188">
            <v>0</v>
          </cell>
          <cell r="F14188">
            <v>0</v>
          </cell>
          <cell r="G14188">
            <v>0</v>
          </cell>
        </row>
        <row r="14189">
          <cell r="A14189" t="str">
            <v>2.1.1.5.1.2.44</v>
          </cell>
          <cell r="B14189" t="str">
            <v>Borges Rosado Edie Ruperto</v>
          </cell>
          <cell r="C14189">
            <v>0</v>
          </cell>
          <cell r="D14189">
            <v>0</v>
          </cell>
          <cell r="E14189">
            <v>0</v>
          </cell>
          <cell r="F14189">
            <v>0</v>
          </cell>
          <cell r="G14189">
            <v>0</v>
          </cell>
        </row>
        <row r="14190">
          <cell r="A14190" t="str">
            <v>2.1.1.5.1.2.45</v>
          </cell>
          <cell r="B14190" t="str">
            <v>Braga Medina Jose Lorenzo</v>
          </cell>
          <cell r="C14190">
            <v>0</v>
          </cell>
          <cell r="D14190">
            <v>0</v>
          </cell>
          <cell r="E14190">
            <v>0</v>
          </cell>
          <cell r="F14190">
            <v>0</v>
          </cell>
          <cell r="G14190">
            <v>0</v>
          </cell>
        </row>
        <row r="14191">
          <cell r="A14191" t="str">
            <v>2.1.1.5.1.2.46</v>
          </cell>
          <cell r="B14191" t="str">
            <v>Burgos Cachon Silvia Concepcion</v>
          </cell>
          <cell r="C14191">
            <v>0</v>
          </cell>
          <cell r="D14191">
            <v>0</v>
          </cell>
          <cell r="E14191">
            <v>0</v>
          </cell>
          <cell r="F14191">
            <v>0</v>
          </cell>
          <cell r="G14191">
            <v>0</v>
          </cell>
        </row>
        <row r="14192">
          <cell r="A14192" t="str">
            <v>2.1.1.5.1.2.47</v>
          </cell>
          <cell r="B14192" t="str">
            <v>Basulto Alvarez Azurina Jhoanna</v>
          </cell>
          <cell r="C14192">
            <v>0</v>
          </cell>
          <cell r="D14192">
            <v>0</v>
          </cell>
          <cell r="E14192">
            <v>0</v>
          </cell>
          <cell r="F14192">
            <v>0</v>
          </cell>
          <cell r="G14192">
            <v>0</v>
          </cell>
        </row>
        <row r="14193">
          <cell r="A14193" t="str">
            <v>2.1.1.5.1.2.48</v>
          </cell>
          <cell r="B14193" t="str">
            <v>Balam Cruz Loida Maria</v>
          </cell>
          <cell r="C14193">
            <v>0</v>
          </cell>
          <cell r="D14193">
            <v>0</v>
          </cell>
          <cell r="E14193">
            <v>0</v>
          </cell>
          <cell r="F14193">
            <v>0</v>
          </cell>
          <cell r="G14193">
            <v>0</v>
          </cell>
        </row>
        <row r="14194">
          <cell r="A14194" t="str">
            <v>2.1.1.5.1.2.49</v>
          </cell>
          <cell r="B14194" t="str">
            <v>Bbvc S.A De C.V</v>
          </cell>
          <cell r="C14194">
            <v>0</v>
          </cell>
          <cell r="D14194">
            <v>0</v>
          </cell>
          <cell r="E14194">
            <v>0</v>
          </cell>
          <cell r="F14194">
            <v>0</v>
          </cell>
          <cell r="G14194">
            <v>0</v>
          </cell>
        </row>
        <row r="14195">
          <cell r="A14195" t="str">
            <v>2.1.1.5.1.2.50</v>
          </cell>
          <cell r="B14195" t="str">
            <v>Balam Graniel Teresa Del Sagrario</v>
          </cell>
          <cell r="C14195">
            <v>0</v>
          </cell>
          <cell r="D14195">
            <v>0</v>
          </cell>
          <cell r="E14195">
            <v>0</v>
          </cell>
          <cell r="F14195">
            <v>0</v>
          </cell>
          <cell r="G14195">
            <v>0</v>
          </cell>
        </row>
        <row r="14196">
          <cell r="A14196" t="str">
            <v>2.1.1.5.1.2.51</v>
          </cell>
          <cell r="B14196" t="str">
            <v>Barboza Gomez Juana Beatriz</v>
          </cell>
          <cell r="C14196">
            <v>0</v>
          </cell>
          <cell r="D14196">
            <v>0</v>
          </cell>
          <cell r="E14196">
            <v>0</v>
          </cell>
          <cell r="F14196">
            <v>0</v>
          </cell>
          <cell r="G14196">
            <v>0</v>
          </cell>
        </row>
        <row r="14197">
          <cell r="A14197" t="str">
            <v>2.1.1.5.1.2.52</v>
          </cell>
          <cell r="B14197" t="str">
            <v>Burgos Quintal Rosa Cecilia</v>
          </cell>
          <cell r="C14197">
            <v>0</v>
          </cell>
          <cell r="D14197">
            <v>0</v>
          </cell>
          <cell r="E14197">
            <v>0</v>
          </cell>
          <cell r="F14197">
            <v>0</v>
          </cell>
          <cell r="G14197">
            <v>0</v>
          </cell>
        </row>
        <row r="14198">
          <cell r="A14198" t="str">
            <v>2.1.1.5.1.2.53</v>
          </cell>
          <cell r="B14198" t="str">
            <v>Baeza Echeverria Jazmin Marli</v>
          </cell>
          <cell r="C14198">
            <v>0</v>
          </cell>
          <cell r="D14198">
            <v>0</v>
          </cell>
          <cell r="E14198">
            <v>0</v>
          </cell>
          <cell r="F14198">
            <v>0</v>
          </cell>
          <cell r="G14198">
            <v>0</v>
          </cell>
        </row>
        <row r="14199">
          <cell r="A14199" t="str">
            <v>2.1.1.5.1.2.54</v>
          </cell>
          <cell r="B14199" t="str">
            <v>Baak Chimal Luis Manuel</v>
          </cell>
          <cell r="C14199">
            <v>0</v>
          </cell>
          <cell r="D14199">
            <v>0</v>
          </cell>
          <cell r="E14199">
            <v>0</v>
          </cell>
          <cell r="F14199">
            <v>0</v>
          </cell>
          <cell r="G14199">
            <v>0</v>
          </cell>
        </row>
        <row r="14200">
          <cell r="A14200" t="str">
            <v>2.1.1.5.1.2.55</v>
          </cell>
          <cell r="B14200" t="str">
            <v>Baltazar Ramirez Marina</v>
          </cell>
          <cell r="C14200">
            <v>0</v>
          </cell>
          <cell r="D14200">
            <v>0</v>
          </cell>
          <cell r="E14200">
            <v>0</v>
          </cell>
          <cell r="F14200">
            <v>0</v>
          </cell>
          <cell r="G14200">
            <v>0</v>
          </cell>
        </row>
        <row r="14201">
          <cell r="A14201" t="str">
            <v>2.1.1.5.1.2.56</v>
          </cell>
          <cell r="B14201" t="str">
            <v>Baez Marquez Ramon</v>
          </cell>
          <cell r="C14201">
            <v>0</v>
          </cell>
          <cell r="D14201">
            <v>0</v>
          </cell>
          <cell r="E14201">
            <v>0</v>
          </cell>
          <cell r="F14201">
            <v>0</v>
          </cell>
          <cell r="G14201">
            <v>0</v>
          </cell>
        </row>
        <row r="14202">
          <cell r="A14202" t="str">
            <v>2.1.1.5.1.2.57</v>
          </cell>
          <cell r="B14202" t="str">
            <v>Bazan Vazquez Judith</v>
          </cell>
          <cell r="C14202">
            <v>0</v>
          </cell>
          <cell r="D14202">
            <v>0</v>
          </cell>
          <cell r="E14202">
            <v>0</v>
          </cell>
          <cell r="F14202">
            <v>0</v>
          </cell>
          <cell r="G14202">
            <v>0</v>
          </cell>
        </row>
        <row r="14203">
          <cell r="A14203" t="str">
            <v>2.1.1.5.1.2.58</v>
          </cell>
          <cell r="B14203" t="str">
            <v>Be Sandra Miriam</v>
          </cell>
          <cell r="C14203">
            <v>0</v>
          </cell>
          <cell r="D14203">
            <v>0</v>
          </cell>
          <cell r="E14203">
            <v>0</v>
          </cell>
          <cell r="F14203">
            <v>0</v>
          </cell>
          <cell r="G14203">
            <v>0</v>
          </cell>
        </row>
        <row r="14204">
          <cell r="A14204" t="str">
            <v>2.1.1.5.1.2.59</v>
          </cell>
          <cell r="B14204" t="str">
            <v>Barrera Tapia Ana Lilia</v>
          </cell>
          <cell r="C14204">
            <v>0</v>
          </cell>
          <cell r="D14204">
            <v>0</v>
          </cell>
          <cell r="E14204">
            <v>0</v>
          </cell>
          <cell r="F14204">
            <v>0</v>
          </cell>
          <cell r="G14204">
            <v>0</v>
          </cell>
        </row>
        <row r="14205">
          <cell r="A14205" t="str">
            <v>2.1.1.5.1.2.60</v>
          </cell>
          <cell r="B14205" t="str">
            <v>Banco Interacciones S.A.</v>
          </cell>
          <cell r="C14205">
            <v>7990000</v>
          </cell>
          <cell r="D14205">
            <v>80487825.400000006</v>
          </cell>
          <cell r="E14205">
            <v>84435742.400000006</v>
          </cell>
          <cell r="F14205">
            <v>3947917</v>
          </cell>
          <cell r="G14205">
            <v>11937917</v>
          </cell>
        </row>
        <row r="14206">
          <cell r="A14206" t="str">
            <v>2.1.1.5.1.2.61</v>
          </cell>
          <cell r="B14206" t="str">
            <v>Burgos Evia Natalia Nazaret</v>
          </cell>
          <cell r="C14206">
            <v>0</v>
          </cell>
          <cell r="D14206">
            <v>0</v>
          </cell>
          <cell r="E14206">
            <v>0</v>
          </cell>
          <cell r="F14206">
            <v>0</v>
          </cell>
          <cell r="G14206">
            <v>0</v>
          </cell>
        </row>
        <row r="14207">
          <cell r="A14207" t="str">
            <v>2.1.1.5.1.2.62</v>
          </cell>
          <cell r="B14207" t="str">
            <v>Ballon Gutierrez Martha Estela</v>
          </cell>
          <cell r="C14207">
            <v>0</v>
          </cell>
          <cell r="D14207">
            <v>0</v>
          </cell>
          <cell r="E14207">
            <v>0</v>
          </cell>
          <cell r="F14207">
            <v>0</v>
          </cell>
          <cell r="G14207">
            <v>0</v>
          </cell>
        </row>
        <row r="14208">
          <cell r="A14208" t="str">
            <v>2.1.1.5.1.2.63</v>
          </cell>
          <cell r="B14208" t="str">
            <v>Bates Silva Lucelly Carminia</v>
          </cell>
          <cell r="C14208">
            <v>0</v>
          </cell>
          <cell r="D14208">
            <v>0</v>
          </cell>
          <cell r="E14208">
            <v>0</v>
          </cell>
          <cell r="F14208">
            <v>0</v>
          </cell>
          <cell r="G14208">
            <v>0</v>
          </cell>
        </row>
        <row r="14209">
          <cell r="A14209" t="str">
            <v>2.1.1.5.1.2.64</v>
          </cell>
          <cell r="B14209" t="str">
            <v>Borges Gamboa Carlos Manuel</v>
          </cell>
          <cell r="C14209">
            <v>0</v>
          </cell>
          <cell r="D14209">
            <v>0</v>
          </cell>
          <cell r="E14209">
            <v>0</v>
          </cell>
          <cell r="F14209">
            <v>0</v>
          </cell>
          <cell r="G14209">
            <v>0</v>
          </cell>
        </row>
        <row r="14210">
          <cell r="A14210" t="str">
            <v>2.1.1.5.1.2.65</v>
          </cell>
          <cell r="B14210" t="str">
            <v>Balam Petul Jose Antonio</v>
          </cell>
          <cell r="C14210">
            <v>0</v>
          </cell>
          <cell r="D14210">
            <v>0</v>
          </cell>
          <cell r="E14210">
            <v>0</v>
          </cell>
          <cell r="F14210">
            <v>0</v>
          </cell>
          <cell r="G14210">
            <v>0</v>
          </cell>
        </row>
        <row r="14211">
          <cell r="A14211" t="str">
            <v>2.1.1.5.1.2.66</v>
          </cell>
          <cell r="B14211" t="str">
            <v>Bardales Roura Carlos Daniel</v>
          </cell>
          <cell r="C14211">
            <v>0</v>
          </cell>
          <cell r="D14211">
            <v>0</v>
          </cell>
          <cell r="E14211">
            <v>0</v>
          </cell>
          <cell r="F14211">
            <v>0</v>
          </cell>
          <cell r="G14211">
            <v>0</v>
          </cell>
        </row>
        <row r="14212">
          <cell r="A14212" t="str">
            <v>2.1.1.5.1.2.67</v>
          </cell>
          <cell r="B14212" t="str">
            <v>Bautista Cruz Margarita</v>
          </cell>
          <cell r="C14212">
            <v>0</v>
          </cell>
          <cell r="D14212">
            <v>0</v>
          </cell>
          <cell r="E14212">
            <v>0</v>
          </cell>
          <cell r="F14212">
            <v>0</v>
          </cell>
          <cell r="G14212">
            <v>0</v>
          </cell>
        </row>
        <row r="14213">
          <cell r="A14213" t="str">
            <v>2.1.1.5.1.2.68</v>
          </cell>
          <cell r="B14213" t="str">
            <v>Bernado Campos Aldo David</v>
          </cell>
          <cell r="C14213">
            <v>0</v>
          </cell>
          <cell r="D14213">
            <v>0</v>
          </cell>
          <cell r="E14213">
            <v>0</v>
          </cell>
          <cell r="F14213">
            <v>0</v>
          </cell>
          <cell r="G14213">
            <v>0</v>
          </cell>
        </row>
        <row r="14214">
          <cell r="A14214" t="str">
            <v>2.1.1.5.1.2.69</v>
          </cell>
          <cell r="B14214" t="str">
            <v>Bote Uitz Martha Elena</v>
          </cell>
          <cell r="C14214">
            <v>0</v>
          </cell>
          <cell r="D14214">
            <v>0</v>
          </cell>
          <cell r="E14214">
            <v>0</v>
          </cell>
          <cell r="F14214">
            <v>0</v>
          </cell>
          <cell r="G14214">
            <v>0</v>
          </cell>
        </row>
        <row r="14215">
          <cell r="A14215" t="str">
            <v>2.1.1.5.1.2.70</v>
          </cell>
          <cell r="B14215" t="str">
            <v>Briseño Linares Martin</v>
          </cell>
          <cell r="C14215">
            <v>0</v>
          </cell>
          <cell r="D14215">
            <v>0</v>
          </cell>
          <cell r="E14215">
            <v>0</v>
          </cell>
          <cell r="F14215">
            <v>0</v>
          </cell>
          <cell r="G14215">
            <v>0</v>
          </cell>
        </row>
        <row r="14216">
          <cell r="A14216" t="str">
            <v>2.1.1.5.1.2.71</v>
          </cell>
          <cell r="B14216" t="str">
            <v>Baas May Rosa Isabel</v>
          </cell>
          <cell r="C14216">
            <v>0</v>
          </cell>
          <cell r="D14216">
            <v>0</v>
          </cell>
          <cell r="E14216">
            <v>0</v>
          </cell>
          <cell r="F14216">
            <v>0</v>
          </cell>
          <cell r="G14216">
            <v>0</v>
          </cell>
        </row>
        <row r="14217">
          <cell r="A14217" t="str">
            <v>2.1.1.5.1.2.72</v>
          </cell>
          <cell r="B14217" t="str">
            <v>Briceño Garcia Hermelinda</v>
          </cell>
          <cell r="C14217">
            <v>0</v>
          </cell>
          <cell r="D14217">
            <v>0</v>
          </cell>
          <cell r="E14217">
            <v>0</v>
          </cell>
          <cell r="F14217">
            <v>0</v>
          </cell>
          <cell r="G14217">
            <v>0</v>
          </cell>
        </row>
        <row r="14218">
          <cell r="A14218" t="str">
            <v>2.1.1.5.1.2.73</v>
          </cell>
          <cell r="B14218" t="str">
            <v>Briceño Gonzalez Aine Veronica</v>
          </cell>
          <cell r="C14218">
            <v>0</v>
          </cell>
          <cell r="D14218">
            <v>0</v>
          </cell>
          <cell r="E14218">
            <v>0</v>
          </cell>
          <cell r="F14218">
            <v>0</v>
          </cell>
          <cell r="G14218">
            <v>0</v>
          </cell>
        </row>
        <row r="14219">
          <cell r="A14219" t="str">
            <v>2.1.1.5.1.2.74</v>
          </cell>
          <cell r="B14219" t="str">
            <v>Bastarrachea Pinzon Suemy Librada</v>
          </cell>
          <cell r="C14219">
            <v>0</v>
          </cell>
          <cell r="D14219">
            <v>0</v>
          </cell>
          <cell r="E14219">
            <v>0</v>
          </cell>
          <cell r="F14219">
            <v>0</v>
          </cell>
          <cell r="G14219">
            <v>0</v>
          </cell>
        </row>
        <row r="14220">
          <cell r="A14220" t="str">
            <v>2.1.1.5.1.2.75</v>
          </cell>
          <cell r="B14220" t="str">
            <v>Banobras Snc Fid. 2068 Fideicomiso Preventivo</v>
          </cell>
          <cell r="C14220">
            <v>0</v>
          </cell>
          <cell r="D14220">
            <v>0</v>
          </cell>
          <cell r="E14220">
            <v>0</v>
          </cell>
          <cell r="F14220">
            <v>0</v>
          </cell>
          <cell r="G14220">
            <v>0</v>
          </cell>
        </row>
        <row r="14221">
          <cell r="A14221" t="str">
            <v>2.1.1.5.1.2.76</v>
          </cell>
          <cell r="B14221" t="str">
            <v>Balam Catzin Victor</v>
          </cell>
          <cell r="C14221">
            <v>0</v>
          </cell>
          <cell r="D14221">
            <v>0</v>
          </cell>
          <cell r="E14221">
            <v>0</v>
          </cell>
          <cell r="F14221">
            <v>0</v>
          </cell>
          <cell r="G14221">
            <v>0</v>
          </cell>
        </row>
        <row r="14222">
          <cell r="A14222" t="str">
            <v>2.1.1.5.1.2.77</v>
          </cell>
          <cell r="B14222" t="str">
            <v>Baeza Riveroll Consuelo Raquel</v>
          </cell>
          <cell r="C14222">
            <v>0</v>
          </cell>
          <cell r="D14222">
            <v>0</v>
          </cell>
          <cell r="E14222">
            <v>0</v>
          </cell>
          <cell r="F14222">
            <v>0</v>
          </cell>
          <cell r="G14222">
            <v>0</v>
          </cell>
        </row>
        <row r="14223">
          <cell r="A14223" t="str">
            <v>2.1.1.5.1.2.78</v>
          </cell>
          <cell r="B14223" t="str">
            <v>Bremer Tec S.A. De C.V.</v>
          </cell>
          <cell r="C14223">
            <v>500000</v>
          </cell>
          <cell r="D14223">
            <v>0</v>
          </cell>
          <cell r="E14223">
            <v>0</v>
          </cell>
          <cell r="F14223">
            <v>0</v>
          </cell>
          <cell r="G14223">
            <v>500000</v>
          </cell>
        </row>
        <row r="14224">
          <cell r="A14224" t="str">
            <v>2.1.1.5.1.2.79</v>
          </cell>
          <cell r="B14224" t="str">
            <v>Benitez Hoil Martin Alejandro</v>
          </cell>
          <cell r="C14224">
            <v>0</v>
          </cell>
          <cell r="D14224">
            <v>0</v>
          </cell>
          <cell r="E14224">
            <v>0</v>
          </cell>
          <cell r="F14224">
            <v>0</v>
          </cell>
          <cell r="G14224">
            <v>0</v>
          </cell>
        </row>
        <row r="14225">
          <cell r="A14225" t="str">
            <v>2.1.1.5.1.2.80</v>
          </cell>
          <cell r="B14225" t="str">
            <v>Bautista Pelayo Abraham Atocha</v>
          </cell>
          <cell r="C14225">
            <v>3000</v>
          </cell>
          <cell r="D14225">
            <v>0</v>
          </cell>
          <cell r="E14225">
            <v>0</v>
          </cell>
          <cell r="F14225">
            <v>0</v>
          </cell>
          <cell r="G14225">
            <v>3000</v>
          </cell>
        </row>
        <row r="14226">
          <cell r="A14226" t="str">
            <v>2.1.1.5.1.2.81</v>
          </cell>
          <cell r="B14226" t="str">
            <v>Be Ku Rocio Yolanda</v>
          </cell>
          <cell r="C14226">
            <v>18000</v>
          </cell>
          <cell r="D14226">
            <v>0</v>
          </cell>
          <cell r="E14226">
            <v>0</v>
          </cell>
          <cell r="F14226">
            <v>0</v>
          </cell>
          <cell r="G14226">
            <v>18000</v>
          </cell>
        </row>
        <row r="14227">
          <cell r="A14227" t="str">
            <v>2.1.1.5.1.2.82</v>
          </cell>
          <cell r="B14227" t="str">
            <v>Biomedic Distribuciones S.A. De C.V.</v>
          </cell>
          <cell r="C14227">
            <v>0</v>
          </cell>
          <cell r="D14227">
            <v>0</v>
          </cell>
          <cell r="E14227">
            <v>0</v>
          </cell>
          <cell r="F14227">
            <v>0</v>
          </cell>
          <cell r="G14227">
            <v>0</v>
          </cell>
        </row>
        <row r="14228">
          <cell r="A14228" t="str">
            <v>2.1.1.5.1.2.83</v>
          </cell>
          <cell r="B14228" t="str">
            <v>Buenfil Vanegas Blanca Esther</v>
          </cell>
          <cell r="C14228">
            <v>0</v>
          </cell>
          <cell r="D14228">
            <v>0</v>
          </cell>
          <cell r="E14228">
            <v>0</v>
          </cell>
          <cell r="F14228">
            <v>0</v>
          </cell>
          <cell r="G14228">
            <v>0</v>
          </cell>
        </row>
        <row r="14229">
          <cell r="A14229" t="str">
            <v>2.1.1.5.1.2.84</v>
          </cell>
          <cell r="B14229" t="str">
            <v>Bah Cahuich Lilia Yolanda</v>
          </cell>
          <cell r="C14229">
            <v>1200</v>
          </cell>
          <cell r="D14229">
            <v>0</v>
          </cell>
          <cell r="E14229">
            <v>0</v>
          </cell>
          <cell r="F14229">
            <v>0</v>
          </cell>
          <cell r="G14229">
            <v>1200</v>
          </cell>
        </row>
        <row r="14230">
          <cell r="A14230" t="str">
            <v>2.1.1.5.1.2.85</v>
          </cell>
          <cell r="B14230" t="str">
            <v>Basto Burgos Elsy Maria Del Socorro</v>
          </cell>
          <cell r="C14230">
            <v>6000</v>
          </cell>
          <cell r="D14230">
            <v>0</v>
          </cell>
          <cell r="E14230">
            <v>0</v>
          </cell>
          <cell r="F14230">
            <v>0</v>
          </cell>
          <cell r="G14230">
            <v>6000</v>
          </cell>
        </row>
        <row r="14231">
          <cell r="A14231" t="str">
            <v>2.1.1.5.1.2.86</v>
          </cell>
          <cell r="B14231" t="str">
            <v>Borrego Kim Patricia</v>
          </cell>
          <cell r="C14231">
            <v>0</v>
          </cell>
          <cell r="D14231">
            <v>0</v>
          </cell>
          <cell r="E14231">
            <v>0</v>
          </cell>
          <cell r="F14231">
            <v>0</v>
          </cell>
          <cell r="G14231">
            <v>0</v>
          </cell>
        </row>
        <row r="14232">
          <cell r="A14232" t="str">
            <v>2.1.1.5.1.2.87</v>
          </cell>
          <cell r="B14232" t="str">
            <v>Be Hoy Eduardo</v>
          </cell>
          <cell r="C14232">
            <v>0</v>
          </cell>
          <cell r="D14232">
            <v>0</v>
          </cell>
          <cell r="E14232">
            <v>0</v>
          </cell>
          <cell r="F14232">
            <v>0</v>
          </cell>
          <cell r="G14232">
            <v>0</v>
          </cell>
        </row>
        <row r="14233">
          <cell r="A14233" t="str">
            <v>2.1.1.5.1.2.88</v>
          </cell>
          <cell r="B14233" t="str">
            <v>Barradas Acosta Cecilio</v>
          </cell>
          <cell r="C14233">
            <v>77000</v>
          </cell>
          <cell r="D14233">
            <v>77000</v>
          </cell>
          <cell r="E14233">
            <v>0</v>
          </cell>
          <cell r="F14233">
            <v>-77000</v>
          </cell>
          <cell r="G14233">
            <v>0</v>
          </cell>
        </row>
        <row r="14234">
          <cell r="A14234" t="str">
            <v>2.1.1.5.1.2.89</v>
          </cell>
          <cell r="B14234" t="str">
            <v>Banda Cano Jorge</v>
          </cell>
          <cell r="C14234">
            <v>0</v>
          </cell>
          <cell r="D14234">
            <v>0</v>
          </cell>
          <cell r="E14234">
            <v>0</v>
          </cell>
          <cell r="F14234">
            <v>0</v>
          </cell>
          <cell r="G14234">
            <v>0</v>
          </cell>
        </row>
        <row r="14235">
          <cell r="A14235" t="str">
            <v>2.1.1.5.1.2.90</v>
          </cell>
          <cell r="B14235" t="str">
            <v>Balam Carrillo Flor De Liz</v>
          </cell>
          <cell r="C14235">
            <v>0</v>
          </cell>
          <cell r="D14235">
            <v>0</v>
          </cell>
          <cell r="E14235">
            <v>0</v>
          </cell>
          <cell r="F14235">
            <v>0</v>
          </cell>
          <cell r="G14235">
            <v>0</v>
          </cell>
        </row>
        <row r="14236">
          <cell r="A14236" t="str">
            <v>2.1.1.5.1.2.91</v>
          </cell>
          <cell r="B14236" t="str">
            <v>Barquet Ceron Teresa Del Carmen</v>
          </cell>
          <cell r="C14236">
            <v>0</v>
          </cell>
          <cell r="D14236">
            <v>0</v>
          </cell>
          <cell r="E14236">
            <v>0</v>
          </cell>
          <cell r="F14236">
            <v>0</v>
          </cell>
          <cell r="G14236">
            <v>0</v>
          </cell>
        </row>
        <row r="14237">
          <cell r="A14237" t="str">
            <v>2.1.1.5.1.2.92</v>
          </cell>
          <cell r="B14237" t="str">
            <v>Borges Pereira Joseph Uri</v>
          </cell>
          <cell r="C14237">
            <v>0</v>
          </cell>
          <cell r="D14237">
            <v>0</v>
          </cell>
          <cell r="E14237">
            <v>0</v>
          </cell>
          <cell r="F14237">
            <v>0</v>
          </cell>
          <cell r="G14237">
            <v>0</v>
          </cell>
        </row>
        <row r="14238">
          <cell r="A14238" t="str">
            <v>2.1.1.5.1.2.93</v>
          </cell>
          <cell r="B14238" t="str">
            <v>Betancourt Santoscoy Yanick</v>
          </cell>
          <cell r="C14238">
            <v>0</v>
          </cell>
          <cell r="D14238">
            <v>0</v>
          </cell>
          <cell r="E14238">
            <v>0</v>
          </cell>
          <cell r="F14238">
            <v>0</v>
          </cell>
          <cell r="G14238">
            <v>0</v>
          </cell>
        </row>
        <row r="14239">
          <cell r="A14239" t="str">
            <v>2.1.1.5.1.2.94</v>
          </cell>
          <cell r="B14239" t="str">
            <v>Blanco Cabrera Didier Alexis</v>
          </cell>
          <cell r="C14239">
            <v>0</v>
          </cell>
          <cell r="D14239">
            <v>0</v>
          </cell>
          <cell r="E14239">
            <v>0</v>
          </cell>
          <cell r="F14239">
            <v>0</v>
          </cell>
          <cell r="G14239">
            <v>0</v>
          </cell>
        </row>
        <row r="14240">
          <cell r="A14240" t="str">
            <v>2.1.1.5.1.2.95</v>
          </cell>
          <cell r="B14240" t="str">
            <v>Be Puc Felix Alejandro</v>
          </cell>
          <cell r="C14240">
            <v>0</v>
          </cell>
          <cell r="D14240">
            <v>0</v>
          </cell>
          <cell r="E14240">
            <v>0</v>
          </cell>
          <cell r="F14240">
            <v>0</v>
          </cell>
          <cell r="G14240">
            <v>0</v>
          </cell>
        </row>
        <row r="14241">
          <cell r="A14241" t="str">
            <v>2.1.1.5.1.2.96</v>
          </cell>
          <cell r="B14241" t="str">
            <v>Briceño Dominguez Diego Ramon</v>
          </cell>
          <cell r="C14241">
            <v>0</v>
          </cell>
          <cell r="D14241">
            <v>0</v>
          </cell>
          <cell r="E14241">
            <v>0</v>
          </cell>
          <cell r="F14241">
            <v>0</v>
          </cell>
          <cell r="G14241">
            <v>0</v>
          </cell>
        </row>
        <row r="14242">
          <cell r="A14242" t="str">
            <v>2.1.1.5.1.2.97</v>
          </cell>
          <cell r="B14242" t="str">
            <v>Barragan Diaz Jonathan</v>
          </cell>
          <cell r="C14242">
            <v>0</v>
          </cell>
          <cell r="D14242">
            <v>0</v>
          </cell>
          <cell r="E14242">
            <v>0</v>
          </cell>
          <cell r="F14242">
            <v>0</v>
          </cell>
          <cell r="G14242">
            <v>0</v>
          </cell>
        </row>
        <row r="14243">
          <cell r="A14243" t="str">
            <v>2.1.1.5.1.2.98</v>
          </cell>
          <cell r="B14243" t="str">
            <v>Brambila Prieto Angelica</v>
          </cell>
          <cell r="C14243">
            <v>0</v>
          </cell>
          <cell r="D14243">
            <v>30000</v>
          </cell>
          <cell r="E14243">
            <v>30000</v>
          </cell>
          <cell r="F14243">
            <v>0</v>
          </cell>
          <cell r="G14243">
            <v>0</v>
          </cell>
        </row>
        <row r="14244">
          <cell r="A14244" t="str">
            <v>2.1.1.5.1.2.99</v>
          </cell>
          <cell r="B14244" t="str">
            <v>BREGER PUBLICIDAD, S.A. DE C.V.</v>
          </cell>
          <cell r="C14244">
            <v>0</v>
          </cell>
          <cell r="D14244">
            <v>14698336.779999999</v>
          </cell>
          <cell r="E14244">
            <v>29327789.309999999</v>
          </cell>
          <cell r="F14244">
            <v>14629452.529999999</v>
          </cell>
          <cell r="G14244">
            <v>14629452.529999999</v>
          </cell>
        </row>
        <row r="14245">
          <cell r="A14245" t="str">
            <v>2.1.1.5.1.3</v>
          </cell>
          <cell r="B14245" t="str">
            <v>C</v>
          </cell>
          <cell r="C14245">
            <v>353744586.68000001</v>
          </cell>
          <cell r="D14245">
            <v>2226551764.7600002</v>
          </cell>
          <cell r="E14245">
            <v>2652028622.3400002</v>
          </cell>
          <cell r="F14245">
            <v>425476857.57999998</v>
          </cell>
          <cell r="G14245">
            <v>779221444.25999999</v>
          </cell>
        </row>
        <row r="14246">
          <cell r="A14246" t="str">
            <v>2.1.1.5.1.3.1</v>
          </cell>
          <cell r="B14246" t="str">
            <v>Comision De Derechos Humanos Del Estado De Quintana Roo</v>
          </cell>
          <cell r="C14246">
            <v>11775087</v>
          </cell>
          <cell r="D14246">
            <v>57742155.549999997</v>
          </cell>
          <cell r="E14246">
            <v>57730788.369999997</v>
          </cell>
          <cell r="F14246">
            <v>-11367.18</v>
          </cell>
          <cell r="G14246">
            <v>11763719.82</v>
          </cell>
        </row>
        <row r="14247">
          <cell r="A14247" t="str">
            <v>2.1.1.5.1.3.2</v>
          </cell>
          <cell r="B14247" t="str">
            <v>Comision Para La Juventud Y El Deporte De Quintana Roo</v>
          </cell>
          <cell r="C14247">
            <v>65908959.75</v>
          </cell>
          <cell r="D14247">
            <v>373067961.04000002</v>
          </cell>
          <cell r="E14247">
            <v>376900469.63999999</v>
          </cell>
          <cell r="F14247">
            <v>3832508.6</v>
          </cell>
          <cell r="G14247">
            <v>69741468.349999994</v>
          </cell>
        </row>
        <row r="14248">
          <cell r="A14248" t="str">
            <v>2.1.1.5.1.3.3</v>
          </cell>
          <cell r="B14248" t="str">
            <v>Colegio De Bachilleres Del Estado De Quintana Roo</v>
          </cell>
          <cell r="C14248">
            <v>116323260.86</v>
          </cell>
          <cell r="D14248">
            <v>701997431.71000004</v>
          </cell>
          <cell r="E14248">
            <v>670531821.36000001</v>
          </cell>
          <cell r="F14248">
            <v>-31465610.350000001</v>
          </cell>
          <cell r="G14248">
            <v>84857650.510000005</v>
          </cell>
        </row>
        <row r="14249">
          <cell r="A14249" t="str">
            <v>2.1.1.5.1.3.4</v>
          </cell>
          <cell r="B14249" t="str">
            <v>Colegio De Estudios Cientificos Y Tecnologicos Del Estado</v>
          </cell>
          <cell r="C14249">
            <v>29526704.239999998</v>
          </cell>
          <cell r="D14249">
            <v>246165512.25999999</v>
          </cell>
          <cell r="E14249">
            <v>265750731.52000001</v>
          </cell>
          <cell r="F14249">
            <v>19585219.260000002</v>
          </cell>
          <cell r="G14249">
            <v>49111923.5</v>
          </cell>
        </row>
        <row r="14250">
          <cell r="A14250" t="str">
            <v>2.1.1.5.1.3.5</v>
          </cell>
          <cell r="B14250" t="str">
            <v>Consejo Quintanarroense De Ciencia Y Tecnologia</v>
          </cell>
          <cell r="C14250">
            <v>3749908.46</v>
          </cell>
          <cell r="D14250">
            <v>32201491.640000001</v>
          </cell>
          <cell r="E14250">
            <v>59842409.689999998</v>
          </cell>
          <cell r="F14250">
            <v>27640918.050000001</v>
          </cell>
          <cell r="G14250">
            <v>31390826.510000002</v>
          </cell>
        </row>
        <row r="14251">
          <cell r="A14251" t="str">
            <v>2.1.1.5.1.3.6</v>
          </cell>
          <cell r="B14251" t="str">
            <v>Consejo Estatal De Poblacion</v>
          </cell>
          <cell r="C14251">
            <v>0</v>
          </cell>
          <cell r="D14251">
            <v>0</v>
          </cell>
          <cell r="E14251">
            <v>0</v>
          </cell>
          <cell r="F14251">
            <v>0</v>
          </cell>
          <cell r="G14251">
            <v>0</v>
          </cell>
        </row>
        <row r="14252">
          <cell r="A14252" t="str">
            <v>2.1.1.5.1.3.7</v>
          </cell>
          <cell r="B14252" t="str">
            <v>Centro De Estudios De Bachillerato Tecnico Eva Samano De Lopez Mateos</v>
          </cell>
          <cell r="C14252">
            <v>16208372.369999999</v>
          </cell>
          <cell r="D14252">
            <v>39596226</v>
          </cell>
          <cell r="E14252">
            <v>38437138</v>
          </cell>
          <cell r="F14252">
            <v>-1159088</v>
          </cell>
          <cell r="G14252">
            <v>15049284.369999999</v>
          </cell>
        </row>
        <row r="14253">
          <cell r="A14253" t="str">
            <v>2.1.1.5.1.3.8</v>
          </cell>
          <cell r="B14253" t="str">
            <v>Colegio De Educacion Profesional Tecnica Del Edo. De Q. Roo</v>
          </cell>
          <cell r="C14253">
            <v>17843678.699999999</v>
          </cell>
          <cell r="D14253">
            <v>241324651.38</v>
          </cell>
          <cell r="E14253">
            <v>248225715.69</v>
          </cell>
          <cell r="F14253">
            <v>6901064.3099999996</v>
          </cell>
          <cell r="G14253">
            <v>24744743.010000002</v>
          </cell>
        </row>
        <row r="14254">
          <cell r="A14254" t="str">
            <v>2.1.1.5.1.3.9</v>
          </cell>
          <cell r="B14254" t="str">
            <v>Comite De Planeacion Para El Desarrollo Del Estado De Quintana Roo</v>
          </cell>
          <cell r="C14254">
            <v>0</v>
          </cell>
          <cell r="D14254">
            <v>0</v>
          </cell>
          <cell r="E14254">
            <v>0</v>
          </cell>
          <cell r="F14254">
            <v>0</v>
          </cell>
          <cell r="G14254">
            <v>0</v>
          </cell>
        </row>
        <row r="14255">
          <cell r="A14255" t="str">
            <v>2.1.1.5.1.3.10</v>
          </cell>
          <cell r="B14255" t="str">
            <v>Comercial De Bicicletas, S.A. De C.V</v>
          </cell>
          <cell r="C14255">
            <v>0</v>
          </cell>
          <cell r="D14255">
            <v>0</v>
          </cell>
          <cell r="E14255">
            <v>0</v>
          </cell>
          <cell r="F14255">
            <v>0</v>
          </cell>
          <cell r="G14255">
            <v>0</v>
          </cell>
        </row>
        <row r="14256">
          <cell r="A14256" t="str">
            <v>2.1.1.5.1.3.11</v>
          </cell>
          <cell r="B14256" t="str">
            <v>Castro Piste Lorenzo</v>
          </cell>
          <cell r="C14256">
            <v>0</v>
          </cell>
          <cell r="D14256">
            <v>0</v>
          </cell>
          <cell r="E14256">
            <v>0</v>
          </cell>
          <cell r="F14256">
            <v>0</v>
          </cell>
          <cell r="G14256">
            <v>0</v>
          </cell>
        </row>
        <row r="14257">
          <cell r="A14257" t="str">
            <v>2.1.1.5.1.3.12</v>
          </cell>
          <cell r="B14257" t="str">
            <v>Canche Chimal Jacinta</v>
          </cell>
          <cell r="C14257">
            <v>0</v>
          </cell>
          <cell r="D14257">
            <v>0</v>
          </cell>
          <cell r="E14257">
            <v>0</v>
          </cell>
          <cell r="F14257">
            <v>0</v>
          </cell>
          <cell r="G14257">
            <v>0</v>
          </cell>
        </row>
        <row r="14258">
          <cell r="A14258" t="str">
            <v>2.1.1.5.1.3.13</v>
          </cell>
          <cell r="B14258" t="str">
            <v>Centro De Especialidades Medicas Del Sureste, S.A. De C</v>
          </cell>
          <cell r="C14258">
            <v>0</v>
          </cell>
          <cell r="D14258">
            <v>0</v>
          </cell>
          <cell r="E14258">
            <v>0</v>
          </cell>
          <cell r="F14258">
            <v>0</v>
          </cell>
          <cell r="G14258">
            <v>0</v>
          </cell>
        </row>
        <row r="14259">
          <cell r="A14259" t="str">
            <v>2.1.1.5.1.3.14</v>
          </cell>
          <cell r="B14259" t="str">
            <v>Canul Catzin Lilia Alejandrina</v>
          </cell>
          <cell r="C14259">
            <v>0</v>
          </cell>
          <cell r="D14259">
            <v>0</v>
          </cell>
          <cell r="E14259">
            <v>0</v>
          </cell>
          <cell r="F14259">
            <v>0</v>
          </cell>
          <cell r="G14259">
            <v>0</v>
          </cell>
        </row>
        <row r="14260">
          <cell r="A14260" t="str">
            <v>2.1.1.5.1.3.15</v>
          </cell>
          <cell r="B14260" t="str">
            <v>Central De Refrigeracion Del Sureste, S. De R.L. M.I</v>
          </cell>
          <cell r="C14260">
            <v>0</v>
          </cell>
          <cell r="D14260">
            <v>0</v>
          </cell>
          <cell r="E14260">
            <v>0</v>
          </cell>
          <cell r="F14260">
            <v>0</v>
          </cell>
          <cell r="G14260">
            <v>0</v>
          </cell>
        </row>
        <row r="14261">
          <cell r="A14261" t="str">
            <v>2.1.1.5.1.3.16</v>
          </cell>
          <cell r="B14261" t="str">
            <v>Coldwell Garcia Ruben David</v>
          </cell>
          <cell r="C14261">
            <v>0</v>
          </cell>
          <cell r="D14261">
            <v>0</v>
          </cell>
          <cell r="E14261">
            <v>0</v>
          </cell>
          <cell r="F14261">
            <v>0</v>
          </cell>
          <cell r="G14261">
            <v>0</v>
          </cell>
        </row>
        <row r="14262">
          <cell r="A14262" t="str">
            <v>2.1.1.5.1.3.17</v>
          </cell>
          <cell r="B14262" t="str">
            <v>Caraveo De La Rosa Francisco</v>
          </cell>
          <cell r="C14262">
            <v>0</v>
          </cell>
          <cell r="D14262">
            <v>0</v>
          </cell>
          <cell r="E14262">
            <v>0</v>
          </cell>
          <cell r="F14262">
            <v>0</v>
          </cell>
          <cell r="G14262">
            <v>0</v>
          </cell>
        </row>
        <row r="14263">
          <cell r="A14263" t="str">
            <v>2.1.1.5.1.3.18</v>
          </cell>
          <cell r="B14263" t="str">
            <v>Catzim Juan Manuel</v>
          </cell>
          <cell r="C14263">
            <v>0</v>
          </cell>
          <cell r="D14263">
            <v>0</v>
          </cell>
          <cell r="E14263">
            <v>0</v>
          </cell>
          <cell r="F14263">
            <v>0</v>
          </cell>
          <cell r="G14263">
            <v>0</v>
          </cell>
        </row>
        <row r="14264">
          <cell r="A14264" t="str">
            <v>2.1.1.5.1.3.19</v>
          </cell>
          <cell r="B14264" t="str">
            <v>Comision Estatal De Mejora Regulatoria</v>
          </cell>
          <cell r="C14264">
            <v>0</v>
          </cell>
          <cell r="D14264">
            <v>0</v>
          </cell>
          <cell r="E14264">
            <v>0</v>
          </cell>
          <cell r="F14264">
            <v>0</v>
          </cell>
          <cell r="G14264">
            <v>0</v>
          </cell>
        </row>
        <row r="14265">
          <cell r="A14265" t="str">
            <v>2.1.1.5.1.3.20</v>
          </cell>
          <cell r="B14265" t="str">
            <v>Comision De Energia Del Estado De Quintana Roo</v>
          </cell>
          <cell r="C14265">
            <v>0</v>
          </cell>
          <cell r="D14265">
            <v>0</v>
          </cell>
          <cell r="E14265">
            <v>0</v>
          </cell>
          <cell r="F14265">
            <v>0</v>
          </cell>
          <cell r="G14265">
            <v>0</v>
          </cell>
        </row>
        <row r="14266">
          <cell r="A14266" t="str">
            <v>2.1.1.5.1.3.21</v>
          </cell>
          <cell r="B14266" t="str">
            <v>Cotarelo Casanova David</v>
          </cell>
          <cell r="C14266">
            <v>0</v>
          </cell>
          <cell r="D14266">
            <v>0</v>
          </cell>
          <cell r="E14266">
            <v>0</v>
          </cell>
          <cell r="F14266">
            <v>0</v>
          </cell>
          <cell r="G14266">
            <v>0</v>
          </cell>
        </row>
        <row r="14267">
          <cell r="A14267" t="str">
            <v>2.1.1.5.1.3.22</v>
          </cell>
          <cell r="B14267" t="str">
            <v>Ciau Tox Nicolas</v>
          </cell>
          <cell r="C14267">
            <v>0</v>
          </cell>
          <cell r="D14267">
            <v>0</v>
          </cell>
          <cell r="E14267">
            <v>0</v>
          </cell>
          <cell r="F14267">
            <v>0</v>
          </cell>
          <cell r="G14267">
            <v>0</v>
          </cell>
        </row>
        <row r="14268">
          <cell r="A14268" t="str">
            <v>2.1.1.5.1.3.23</v>
          </cell>
          <cell r="B14268" t="str">
            <v>Cocom Chuc Rubi Del Rosario</v>
          </cell>
          <cell r="C14268">
            <v>0</v>
          </cell>
          <cell r="D14268">
            <v>0</v>
          </cell>
          <cell r="E14268">
            <v>0</v>
          </cell>
          <cell r="F14268">
            <v>0</v>
          </cell>
          <cell r="G14268">
            <v>0</v>
          </cell>
        </row>
        <row r="14269">
          <cell r="A14269" t="str">
            <v>2.1.1.5.1.3.24</v>
          </cell>
          <cell r="B14269" t="str">
            <v>Cortes Loria Jose Manuel</v>
          </cell>
          <cell r="C14269">
            <v>0</v>
          </cell>
          <cell r="D14269">
            <v>0</v>
          </cell>
          <cell r="E14269">
            <v>0</v>
          </cell>
          <cell r="F14269">
            <v>0</v>
          </cell>
          <cell r="G14269">
            <v>0</v>
          </cell>
        </row>
        <row r="14270">
          <cell r="A14270" t="str">
            <v>2.1.1.5.1.3.25</v>
          </cell>
          <cell r="B14270" t="str">
            <v>Cante Canul Marcos Anastasio</v>
          </cell>
          <cell r="C14270">
            <v>0</v>
          </cell>
          <cell r="D14270">
            <v>0</v>
          </cell>
          <cell r="E14270">
            <v>0</v>
          </cell>
          <cell r="F14270">
            <v>0</v>
          </cell>
          <cell r="G14270">
            <v>0</v>
          </cell>
        </row>
        <row r="14271">
          <cell r="A14271" t="str">
            <v>2.1.1.5.1.3.26</v>
          </cell>
          <cell r="B14271" t="str">
            <v>Consorcio Medico Farmaceutico Cg S.A. De C.V</v>
          </cell>
          <cell r="C14271">
            <v>0</v>
          </cell>
          <cell r="D14271">
            <v>0</v>
          </cell>
          <cell r="E14271">
            <v>0</v>
          </cell>
          <cell r="F14271">
            <v>0</v>
          </cell>
          <cell r="G14271">
            <v>0</v>
          </cell>
        </row>
        <row r="14272">
          <cell r="A14272" t="str">
            <v>2.1.1.5.1.3.27</v>
          </cell>
          <cell r="B14272" t="str">
            <v>Calderon Sosa Pavel</v>
          </cell>
          <cell r="C14272">
            <v>0</v>
          </cell>
          <cell r="D14272">
            <v>0</v>
          </cell>
          <cell r="E14272">
            <v>0</v>
          </cell>
          <cell r="F14272">
            <v>0</v>
          </cell>
          <cell r="G14272">
            <v>0</v>
          </cell>
        </row>
        <row r="14273">
          <cell r="A14273" t="str">
            <v>2.1.1.5.1.3.28</v>
          </cell>
          <cell r="B14273" t="str">
            <v>Chi Kauil Maximiliano</v>
          </cell>
          <cell r="C14273">
            <v>0</v>
          </cell>
          <cell r="D14273">
            <v>0</v>
          </cell>
          <cell r="E14273">
            <v>0</v>
          </cell>
          <cell r="F14273">
            <v>0</v>
          </cell>
          <cell r="G14273">
            <v>0</v>
          </cell>
        </row>
        <row r="14274">
          <cell r="A14274" t="str">
            <v>2.1.1.5.1.3.29</v>
          </cell>
          <cell r="B14274" t="str">
            <v>Capeline Lizarraga Araceli Marbella</v>
          </cell>
          <cell r="C14274">
            <v>0</v>
          </cell>
          <cell r="D14274">
            <v>0</v>
          </cell>
          <cell r="E14274">
            <v>0</v>
          </cell>
          <cell r="F14274">
            <v>0</v>
          </cell>
          <cell r="G14274">
            <v>0</v>
          </cell>
        </row>
        <row r="14275">
          <cell r="A14275" t="str">
            <v>2.1.1.5.1.3.30</v>
          </cell>
          <cell r="B14275" t="str">
            <v>Conf Camaras Indls E U M</v>
          </cell>
          <cell r="C14275">
            <v>400000</v>
          </cell>
          <cell r="D14275">
            <v>0</v>
          </cell>
          <cell r="E14275">
            <v>0</v>
          </cell>
          <cell r="F14275">
            <v>0</v>
          </cell>
          <cell r="G14275">
            <v>400000</v>
          </cell>
        </row>
        <row r="14276">
          <cell r="A14276" t="str">
            <v>2.1.1.5.1.3.31</v>
          </cell>
          <cell r="B14276" t="str">
            <v>Cortez Correa Rosa Emilia</v>
          </cell>
          <cell r="C14276">
            <v>4600</v>
          </cell>
          <cell r="D14276">
            <v>0</v>
          </cell>
          <cell r="E14276">
            <v>0</v>
          </cell>
          <cell r="F14276">
            <v>0</v>
          </cell>
          <cell r="G14276">
            <v>4600</v>
          </cell>
        </row>
        <row r="14277">
          <cell r="A14277" t="str">
            <v>2.1.1.5.1.3.32</v>
          </cell>
          <cell r="B14277" t="str">
            <v>Castillo Ortiz Jose Leonides</v>
          </cell>
          <cell r="C14277">
            <v>0</v>
          </cell>
          <cell r="D14277">
            <v>0</v>
          </cell>
          <cell r="E14277">
            <v>0</v>
          </cell>
          <cell r="F14277">
            <v>0</v>
          </cell>
          <cell r="G14277">
            <v>0</v>
          </cell>
        </row>
        <row r="14278">
          <cell r="A14278" t="str">
            <v>2.1.1.5.1.3.33</v>
          </cell>
          <cell r="B14278" t="str">
            <v>Can Cano Enrique</v>
          </cell>
          <cell r="C14278">
            <v>0</v>
          </cell>
          <cell r="D14278">
            <v>0</v>
          </cell>
          <cell r="E14278">
            <v>0</v>
          </cell>
          <cell r="F14278">
            <v>0</v>
          </cell>
          <cell r="G14278">
            <v>0</v>
          </cell>
        </row>
        <row r="14279">
          <cell r="A14279" t="str">
            <v>2.1.1.5.1.3.34</v>
          </cell>
          <cell r="B14279" t="str">
            <v>Cervantes Ramirez Natalia De Jesus</v>
          </cell>
          <cell r="C14279">
            <v>0</v>
          </cell>
          <cell r="D14279">
            <v>0</v>
          </cell>
          <cell r="E14279">
            <v>0</v>
          </cell>
          <cell r="F14279">
            <v>0</v>
          </cell>
          <cell r="G14279">
            <v>0</v>
          </cell>
        </row>
        <row r="14280">
          <cell r="A14280" t="str">
            <v>2.1.1.5.1.3.35</v>
          </cell>
          <cell r="B14280" t="str">
            <v>Cruz Miramon Lidia</v>
          </cell>
          <cell r="C14280">
            <v>0</v>
          </cell>
          <cell r="D14280">
            <v>0</v>
          </cell>
          <cell r="E14280">
            <v>0</v>
          </cell>
          <cell r="F14280">
            <v>0</v>
          </cell>
          <cell r="G14280">
            <v>0</v>
          </cell>
        </row>
        <row r="14281">
          <cell r="A14281" t="str">
            <v>2.1.1.5.1.3.36</v>
          </cell>
          <cell r="B14281" t="str">
            <v>Cruz Montalvo Horacio</v>
          </cell>
          <cell r="C14281">
            <v>0</v>
          </cell>
          <cell r="D14281">
            <v>0</v>
          </cell>
          <cell r="E14281">
            <v>0</v>
          </cell>
          <cell r="F14281">
            <v>0</v>
          </cell>
          <cell r="G14281">
            <v>0</v>
          </cell>
        </row>
        <row r="14282">
          <cell r="A14282" t="str">
            <v>2.1.1.5.1.3.37</v>
          </cell>
          <cell r="B14282" t="str">
            <v>Chuc Cahuich Dekhen Alfredo</v>
          </cell>
          <cell r="C14282">
            <v>0</v>
          </cell>
          <cell r="D14282">
            <v>0</v>
          </cell>
          <cell r="E14282">
            <v>0</v>
          </cell>
          <cell r="F14282">
            <v>0</v>
          </cell>
          <cell r="G14282">
            <v>0</v>
          </cell>
        </row>
        <row r="14283">
          <cell r="A14283" t="str">
            <v>2.1.1.5.1.3.38</v>
          </cell>
          <cell r="B14283" t="str">
            <v>Chan Y Romero Isabel</v>
          </cell>
          <cell r="C14283">
            <v>0</v>
          </cell>
          <cell r="D14283">
            <v>0</v>
          </cell>
          <cell r="E14283">
            <v>0</v>
          </cell>
          <cell r="F14283">
            <v>0</v>
          </cell>
          <cell r="G14283">
            <v>0</v>
          </cell>
        </row>
        <row r="14284">
          <cell r="A14284" t="str">
            <v>2.1.1.5.1.3.39</v>
          </cell>
          <cell r="B14284" t="str">
            <v>Comision De Agua Potable Y Alcantarillado</v>
          </cell>
          <cell r="C14284">
            <v>30770948.100000001</v>
          </cell>
          <cell r="D14284">
            <v>217982834.96000001</v>
          </cell>
          <cell r="E14284">
            <v>239931410.68000001</v>
          </cell>
          <cell r="F14284">
            <v>21948575.719999999</v>
          </cell>
          <cell r="G14284">
            <v>52719523.82</v>
          </cell>
        </row>
        <row r="14285">
          <cell r="A14285" t="str">
            <v>2.1.1.5.1.3.40</v>
          </cell>
          <cell r="B14285" t="str">
            <v>Chan Can Roberta</v>
          </cell>
          <cell r="C14285">
            <v>0</v>
          </cell>
          <cell r="D14285">
            <v>0</v>
          </cell>
          <cell r="E14285">
            <v>0</v>
          </cell>
          <cell r="F14285">
            <v>0</v>
          </cell>
          <cell r="G14285">
            <v>0</v>
          </cell>
        </row>
        <row r="14286">
          <cell r="A14286" t="str">
            <v>2.1.1.5.1.3.41</v>
          </cell>
          <cell r="B14286" t="str">
            <v>Canche Barrientos Isaias</v>
          </cell>
          <cell r="C14286">
            <v>0</v>
          </cell>
          <cell r="D14286">
            <v>0</v>
          </cell>
          <cell r="E14286">
            <v>0</v>
          </cell>
          <cell r="F14286">
            <v>0</v>
          </cell>
          <cell r="G14286">
            <v>0</v>
          </cell>
        </row>
        <row r="14287">
          <cell r="A14287" t="str">
            <v>2.1.1.5.1.3.42</v>
          </cell>
          <cell r="B14287" t="str">
            <v>Cen Guardia Maria Asteria</v>
          </cell>
          <cell r="C14287">
            <v>0</v>
          </cell>
          <cell r="D14287">
            <v>0</v>
          </cell>
          <cell r="E14287">
            <v>0</v>
          </cell>
          <cell r="F14287">
            <v>0</v>
          </cell>
          <cell r="G14287">
            <v>0</v>
          </cell>
        </row>
        <row r="14288">
          <cell r="A14288" t="str">
            <v>2.1.1.5.1.3.43</v>
          </cell>
          <cell r="B14288" t="str">
            <v>Canul Cohuo Melba Rosa</v>
          </cell>
          <cell r="C14288">
            <v>0</v>
          </cell>
          <cell r="D14288">
            <v>0</v>
          </cell>
          <cell r="E14288">
            <v>0</v>
          </cell>
          <cell r="F14288">
            <v>0</v>
          </cell>
          <cell r="G14288">
            <v>0</v>
          </cell>
        </row>
        <row r="14289">
          <cell r="A14289" t="str">
            <v>2.1.1.5.1.3.44</v>
          </cell>
          <cell r="B14289" t="str">
            <v>Cime Cool Heliodoro</v>
          </cell>
          <cell r="C14289">
            <v>0</v>
          </cell>
          <cell r="D14289">
            <v>0</v>
          </cell>
          <cell r="E14289">
            <v>0</v>
          </cell>
          <cell r="F14289">
            <v>0</v>
          </cell>
          <cell r="G14289">
            <v>0</v>
          </cell>
        </row>
        <row r="14290">
          <cell r="A14290" t="str">
            <v>2.1.1.5.1.3.45</v>
          </cell>
          <cell r="B14290" t="str">
            <v>Cetina Sanchez Suemy Lizet</v>
          </cell>
          <cell r="C14290">
            <v>0</v>
          </cell>
          <cell r="D14290">
            <v>0</v>
          </cell>
          <cell r="E14290">
            <v>0</v>
          </cell>
          <cell r="F14290">
            <v>0</v>
          </cell>
          <cell r="G14290">
            <v>0</v>
          </cell>
        </row>
        <row r="14291">
          <cell r="A14291" t="str">
            <v>2.1.1.5.1.3.46</v>
          </cell>
          <cell r="B14291" t="str">
            <v>Cruz Cruz Petra</v>
          </cell>
          <cell r="C14291">
            <v>0</v>
          </cell>
          <cell r="D14291">
            <v>0</v>
          </cell>
          <cell r="E14291">
            <v>0</v>
          </cell>
          <cell r="F14291">
            <v>0</v>
          </cell>
          <cell r="G14291">
            <v>0</v>
          </cell>
        </row>
        <row r="14292">
          <cell r="A14292" t="str">
            <v>2.1.1.5.1.3.47</v>
          </cell>
          <cell r="B14292" t="str">
            <v>Caamal Pech Jose Dario</v>
          </cell>
          <cell r="C14292">
            <v>0</v>
          </cell>
          <cell r="D14292">
            <v>0</v>
          </cell>
          <cell r="E14292">
            <v>0</v>
          </cell>
          <cell r="F14292">
            <v>0</v>
          </cell>
          <cell r="G14292">
            <v>0</v>
          </cell>
        </row>
        <row r="14293">
          <cell r="A14293" t="str">
            <v>2.1.1.5.1.3.48</v>
          </cell>
          <cell r="B14293" t="str">
            <v>Castellanos Martinez Aurora</v>
          </cell>
          <cell r="C14293">
            <v>0</v>
          </cell>
          <cell r="D14293">
            <v>0</v>
          </cell>
          <cell r="E14293">
            <v>0</v>
          </cell>
          <cell r="F14293">
            <v>0</v>
          </cell>
          <cell r="G14293">
            <v>0</v>
          </cell>
        </row>
        <row r="14294">
          <cell r="A14294" t="str">
            <v>2.1.1.5.1.3.49</v>
          </cell>
          <cell r="B14294" t="str">
            <v>Cauich Y Moo Tomas</v>
          </cell>
          <cell r="C14294">
            <v>0</v>
          </cell>
          <cell r="D14294">
            <v>0</v>
          </cell>
          <cell r="E14294">
            <v>0</v>
          </cell>
          <cell r="F14294">
            <v>0</v>
          </cell>
          <cell r="G14294">
            <v>0</v>
          </cell>
        </row>
        <row r="14295">
          <cell r="A14295" t="str">
            <v>2.1.1.5.1.3.50</v>
          </cell>
          <cell r="B14295" t="str">
            <v>Chavez Bravo Ricardo</v>
          </cell>
          <cell r="C14295">
            <v>0</v>
          </cell>
          <cell r="D14295">
            <v>0</v>
          </cell>
          <cell r="E14295">
            <v>0</v>
          </cell>
          <cell r="F14295">
            <v>0</v>
          </cell>
          <cell r="G14295">
            <v>0</v>
          </cell>
        </row>
        <row r="14296">
          <cell r="A14296" t="str">
            <v>2.1.1.5.1.3.51</v>
          </cell>
          <cell r="B14296" t="str">
            <v>Carvajal Cervera Yuliana Del Socorro</v>
          </cell>
          <cell r="C14296">
            <v>2000</v>
          </cell>
          <cell r="D14296">
            <v>0</v>
          </cell>
          <cell r="E14296">
            <v>0</v>
          </cell>
          <cell r="F14296">
            <v>0</v>
          </cell>
          <cell r="G14296">
            <v>2000</v>
          </cell>
        </row>
        <row r="14297">
          <cell r="A14297" t="str">
            <v>2.1.1.5.1.3.52</v>
          </cell>
          <cell r="B14297" t="str">
            <v>Campo Del Recuerdo S.A. De C.V.</v>
          </cell>
          <cell r="C14297">
            <v>0</v>
          </cell>
          <cell r="D14297">
            <v>0</v>
          </cell>
          <cell r="E14297">
            <v>0</v>
          </cell>
          <cell r="F14297">
            <v>0</v>
          </cell>
          <cell r="G14297">
            <v>0</v>
          </cell>
        </row>
        <row r="14298">
          <cell r="A14298" t="str">
            <v>2.1.1.5.1.3.53</v>
          </cell>
          <cell r="B14298" t="str">
            <v>Comino Leyva Francisco</v>
          </cell>
          <cell r="C14298">
            <v>6750</v>
          </cell>
          <cell r="D14298">
            <v>0</v>
          </cell>
          <cell r="E14298">
            <v>0</v>
          </cell>
          <cell r="F14298">
            <v>0</v>
          </cell>
          <cell r="G14298">
            <v>6750</v>
          </cell>
        </row>
        <row r="14299">
          <cell r="A14299" t="str">
            <v>2.1.1.5.1.3.54</v>
          </cell>
          <cell r="B14299" t="str">
            <v>Colli Tun Jannet Yamili</v>
          </cell>
          <cell r="C14299">
            <v>1150</v>
          </cell>
          <cell r="D14299">
            <v>0</v>
          </cell>
          <cell r="E14299">
            <v>0</v>
          </cell>
          <cell r="F14299">
            <v>0</v>
          </cell>
          <cell r="G14299">
            <v>1150</v>
          </cell>
        </row>
        <row r="14300">
          <cell r="A14300" t="str">
            <v>2.1.1.5.1.3.55</v>
          </cell>
          <cell r="B14300" t="str">
            <v>Cabrera Mendoza Jesus</v>
          </cell>
          <cell r="C14300">
            <v>0</v>
          </cell>
          <cell r="D14300">
            <v>0</v>
          </cell>
          <cell r="E14300">
            <v>0</v>
          </cell>
          <cell r="F14300">
            <v>0</v>
          </cell>
          <cell r="G14300">
            <v>0</v>
          </cell>
        </row>
        <row r="14301">
          <cell r="A14301" t="str">
            <v>2.1.1.5.1.3.56</v>
          </cell>
          <cell r="B14301" t="str">
            <v>Centro Medico De Cozumel, S.A. De C.V.</v>
          </cell>
          <cell r="C14301">
            <v>61194.91</v>
          </cell>
          <cell r="D14301">
            <v>0</v>
          </cell>
          <cell r="E14301">
            <v>0</v>
          </cell>
          <cell r="F14301">
            <v>0</v>
          </cell>
          <cell r="G14301">
            <v>61194.91</v>
          </cell>
        </row>
        <row r="14302">
          <cell r="A14302" t="str">
            <v>2.1.1.5.1.3.57</v>
          </cell>
          <cell r="B14302" t="str">
            <v>Consejo Civil Mexicano Para La Silvicultura Sostenible, A.C</v>
          </cell>
          <cell r="C14302">
            <v>0</v>
          </cell>
          <cell r="D14302">
            <v>0</v>
          </cell>
          <cell r="E14302">
            <v>0</v>
          </cell>
          <cell r="F14302">
            <v>0</v>
          </cell>
          <cell r="G14302">
            <v>0</v>
          </cell>
        </row>
        <row r="14303">
          <cell r="A14303" t="str">
            <v>2.1.1.5.1.3.58</v>
          </cell>
          <cell r="B14303" t="str">
            <v>Camara Nacional De Comercio Servicios Y Turismo De Guadalajara</v>
          </cell>
          <cell r="C14303">
            <v>0</v>
          </cell>
          <cell r="D14303">
            <v>0</v>
          </cell>
          <cell r="E14303">
            <v>0</v>
          </cell>
          <cell r="F14303">
            <v>0</v>
          </cell>
          <cell r="G14303">
            <v>0</v>
          </cell>
        </row>
        <row r="14304">
          <cell r="A14304" t="str">
            <v>2.1.1.5.1.3.59</v>
          </cell>
          <cell r="B14304" t="str">
            <v>Calan Cauich Rosendo</v>
          </cell>
          <cell r="C14304">
            <v>0</v>
          </cell>
          <cell r="D14304">
            <v>0</v>
          </cell>
          <cell r="E14304">
            <v>0</v>
          </cell>
          <cell r="F14304">
            <v>0</v>
          </cell>
          <cell r="G14304">
            <v>0</v>
          </cell>
        </row>
        <row r="14305">
          <cell r="A14305" t="str">
            <v>2.1.1.5.1.3.60</v>
          </cell>
          <cell r="B14305" t="str">
            <v>Chi Pech Edwin Alberto</v>
          </cell>
          <cell r="C14305">
            <v>0</v>
          </cell>
          <cell r="D14305">
            <v>0</v>
          </cell>
          <cell r="E14305">
            <v>0</v>
          </cell>
          <cell r="F14305">
            <v>0</v>
          </cell>
          <cell r="G14305">
            <v>0</v>
          </cell>
        </row>
        <row r="14306">
          <cell r="A14306" t="str">
            <v>2.1.1.5.1.3.61</v>
          </cell>
          <cell r="B14306" t="str">
            <v>Cauich Pat Severiana</v>
          </cell>
          <cell r="C14306">
            <v>0</v>
          </cell>
          <cell r="D14306">
            <v>0</v>
          </cell>
          <cell r="E14306">
            <v>0</v>
          </cell>
          <cell r="F14306">
            <v>0</v>
          </cell>
          <cell r="G14306">
            <v>0</v>
          </cell>
        </row>
        <row r="14307">
          <cell r="A14307" t="str">
            <v>2.1.1.5.1.3.62</v>
          </cell>
          <cell r="B14307" t="str">
            <v>Canche Chimal Jose Emanuel</v>
          </cell>
          <cell r="C14307">
            <v>0</v>
          </cell>
          <cell r="D14307">
            <v>0</v>
          </cell>
          <cell r="E14307">
            <v>0</v>
          </cell>
          <cell r="F14307">
            <v>0</v>
          </cell>
          <cell r="G14307">
            <v>0</v>
          </cell>
        </row>
        <row r="14308">
          <cell r="A14308" t="str">
            <v>2.1.1.5.1.3.63</v>
          </cell>
          <cell r="B14308" t="str">
            <v>Canche Chimal Aida Maria</v>
          </cell>
          <cell r="C14308">
            <v>0</v>
          </cell>
          <cell r="D14308">
            <v>0</v>
          </cell>
          <cell r="E14308">
            <v>0</v>
          </cell>
          <cell r="F14308">
            <v>0</v>
          </cell>
          <cell r="G14308">
            <v>0</v>
          </cell>
        </row>
        <row r="14309">
          <cell r="A14309" t="str">
            <v>2.1.1.5.1.3.64</v>
          </cell>
          <cell r="B14309" t="str">
            <v>Chooc Chan Mariana</v>
          </cell>
          <cell r="C14309">
            <v>0</v>
          </cell>
          <cell r="D14309">
            <v>0</v>
          </cell>
          <cell r="E14309">
            <v>0</v>
          </cell>
          <cell r="F14309">
            <v>0</v>
          </cell>
          <cell r="G14309">
            <v>0</v>
          </cell>
        </row>
        <row r="14310">
          <cell r="A14310" t="str">
            <v>2.1.1.5.1.3.65</v>
          </cell>
          <cell r="B14310" t="str">
            <v>Chan Chuc Nirian Faviola</v>
          </cell>
          <cell r="C14310">
            <v>0</v>
          </cell>
          <cell r="D14310">
            <v>0</v>
          </cell>
          <cell r="E14310">
            <v>0</v>
          </cell>
          <cell r="F14310">
            <v>0</v>
          </cell>
          <cell r="G14310">
            <v>0</v>
          </cell>
        </row>
        <row r="14311">
          <cell r="A14311" t="str">
            <v>2.1.1.5.1.3.66</v>
          </cell>
          <cell r="B14311" t="str">
            <v>Chi Pech Jaime Inocencio</v>
          </cell>
          <cell r="C14311">
            <v>0</v>
          </cell>
          <cell r="D14311">
            <v>0</v>
          </cell>
          <cell r="E14311">
            <v>0</v>
          </cell>
          <cell r="F14311">
            <v>0</v>
          </cell>
          <cell r="G14311">
            <v>0</v>
          </cell>
        </row>
        <row r="14312">
          <cell r="A14312" t="str">
            <v>2.1.1.5.1.3.67</v>
          </cell>
          <cell r="B14312" t="str">
            <v>Castillo Y Moreno Elsa Maria</v>
          </cell>
          <cell r="C14312">
            <v>0</v>
          </cell>
          <cell r="D14312">
            <v>0</v>
          </cell>
          <cell r="E14312">
            <v>0</v>
          </cell>
          <cell r="F14312">
            <v>0</v>
          </cell>
          <cell r="G14312">
            <v>0</v>
          </cell>
        </row>
        <row r="14313">
          <cell r="A14313" t="str">
            <v>2.1.1.5.1.3.68</v>
          </cell>
          <cell r="B14313" t="str">
            <v>Cab Poot Ismael</v>
          </cell>
          <cell r="C14313">
            <v>0</v>
          </cell>
          <cell r="D14313">
            <v>0</v>
          </cell>
          <cell r="E14313">
            <v>0</v>
          </cell>
          <cell r="F14313">
            <v>0</v>
          </cell>
          <cell r="G14313">
            <v>0</v>
          </cell>
        </row>
        <row r="14314">
          <cell r="A14314" t="str">
            <v>2.1.1.5.1.3.69</v>
          </cell>
          <cell r="B14314" t="str">
            <v>Chin Kumul Gildardo</v>
          </cell>
          <cell r="C14314">
            <v>0</v>
          </cell>
          <cell r="D14314">
            <v>0</v>
          </cell>
          <cell r="E14314">
            <v>0</v>
          </cell>
          <cell r="F14314">
            <v>0</v>
          </cell>
          <cell r="G14314">
            <v>0</v>
          </cell>
        </row>
        <row r="14315">
          <cell r="A14315" t="str">
            <v>2.1.1.5.1.3.70</v>
          </cell>
          <cell r="B14315" t="str">
            <v>Chable Poot Celestina</v>
          </cell>
          <cell r="C14315">
            <v>0</v>
          </cell>
          <cell r="D14315">
            <v>0</v>
          </cell>
          <cell r="E14315">
            <v>0</v>
          </cell>
          <cell r="F14315">
            <v>0</v>
          </cell>
          <cell r="G14315">
            <v>0</v>
          </cell>
        </row>
        <row r="14316">
          <cell r="A14316" t="str">
            <v>2.1.1.5.1.3.71</v>
          </cell>
          <cell r="B14316" t="str">
            <v>Cruz Roja Mexicana Iap</v>
          </cell>
          <cell r="C14316">
            <v>0</v>
          </cell>
          <cell r="D14316">
            <v>10250000</v>
          </cell>
          <cell r="E14316">
            <v>10250000</v>
          </cell>
          <cell r="F14316">
            <v>0</v>
          </cell>
          <cell r="G14316">
            <v>0</v>
          </cell>
        </row>
        <row r="14317">
          <cell r="A14317" t="str">
            <v>2.1.1.5.1.3.72</v>
          </cell>
          <cell r="B14317" t="str">
            <v>Caritas De Quintana Roo A.C</v>
          </cell>
          <cell r="C14317">
            <v>0</v>
          </cell>
          <cell r="D14317">
            <v>0</v>
          </cell>
          <cell r="E14317">
            <v>0</v>
          </cell>
          <cell r="F14317">
            <v>0</v>
          </cell>
          <cell r="G14317">
            <v>0</v>
          </cell>
        </row>
        <row r="14318">
          <cell r="A14318" t="str">
            <v>2.1.1.5.1.3.73</v>
          </cell>
          <cell r="B14318" t="str">
            <v>Cetina Baas Robert Edilberto</v>
          </cell>
          <cell r="C14318">
            <v>0</v>
          </cell>
          <cell r="D14318">
            <v>0</v>
          </cell>
          <cell r="E14318">
            <v>0</v>
          </cell>
          <cell r="F14318">
            <v>0</v>
          </cell>
          <cell r="G14318">
            <v>0</v>
          </cell>
        </row>
        <row r="14319">
          <cell r="A14319" t="str">
            <v>2.1.1.5.1.3.74</v>
          </cell>
          <cell r="B14319" t="str">
            <v>Carrillo Canto Santiago Manuel</v>
          </cell>
          <cell r="C14319">
            <v>0</v>
          </cell>
          <cell r="D14319">
            <v>0</v>
          </cell>
          <cell r="E14319">
            <v>0</v>
          </cell>
          <cell r="F14319">
            <v>0</v>
          </cell>
          <cell r="G14319">
            <v>0</v>
          </cell>
        </row>
        <row r="14320">
          <cell r="A14320" t="str">
            <v>2.1.1.5.1.3.75</v>
          </cell>
          <cell r="B14320" t="str">
            <v>Crespo Ceballos Claudia Veronica</v>
          </cell>
          <cell r="C14320">
            <v>0</v>
          </cell>
          <cell r="D14320">
            <v>0</v>
          </cell>
          <cell r="E14320">
            <v>0</v>
          </cell>
          <cell r="F14320">
            <v>0</v>
          </cell>
          <cell r="G14320">
            <v>0</v>
          </cell>
        </row>
        <row r="14321">
          <cell r="A14321" t="str">
            <v>2.1.1.5.1.3.76</v>
          </cell>
          <cell r="B14321" t="str">
            <v>Carrera Ramirez Dora Maria</v>
          </cell>
          <cell r="C14321">
            <v>0</v>
          </cell>
          <cell r="D14321">
            <v>0</v>
          </cell>
          <cell r="E14321">
            <v>0</v>
          </cell>
          <cell r="F14321">
            <v>0</v>
          </cell>
          <cell r="G14321">
            <v>0</v>
          </cell>
        </row>
        <row r="14322">
          <cell r="A14322" t="str">
            <v>2.1.1.5.1.3.77</v>
          </cell>
          <cell r="B14322" t="str">
            <v>Cahuich Pacheco Maria Jesus</v>
          </cell>
          <cell r="C14322">
            <v>3000</v>
          </cell>
          <cell r="D14322">
            <v>0</v>
          </cell>
          <cell r="E14322">
            <v>0</v>
          </cell>
          <cell r="F14322">
            <v>0</v>
          </cell>
          <cell r="G14322">
            <v>3000</v>
          </cell>
        </row>
        <row r="14323">
          <cell r="A14323" t="str">
            <v>2.1.1.5.1.3.78</v>
          </cell>
          <cell r="B14323" t="str">
            <v>Chan Denis Rubi Margarita</v>
          </cell>
          <cell r="C14323">
            <v>1500</v>
          </cell>
          <cell r="D14323">
            <v>0</v>
          </cell>
          <cell r="E14323">
            <v>0</v>
          </cell>
          <cell r="F14323">
            <v>0</v>
          </cell>
          <cell r="G14323">
            <v>1500</v>
          </cell>
        </row>
        <row r="14324">
          <cell r="A14324" t="str">
            <v>2.1.1.5.1.3.79</v>
          </cell>
          <cell r="B14324" t="str">
            <v>Comite Nacional De Productividad E Innovacion Tecnologi</v>
          </cell>
          <cell r="C14324">
            <v>0</v>
          </cell>
          <cell r="D14324">
            <v>0</v>
          </cell>
          <cell r="E14324">
            <v>0</v>
          </cell>
          <cell r="F14324">
            <v>0</v>
          </cell>
          <cell r="G14324">
            <v>0</v>
          </cell>
        </row>
        <row r="14325">
          <cell r="A14325" t="str">
            <v>2.1.1.5.1.3.80</v>
          </cell>
          <cell r="B14325" t="str">
            <v>Chan Dzidz Isidra</v>
          </cell>
          <cell r="C14325">
            <v>0</v>
          </cell>
          <cell r="D14325">
            <v>0</v>
          </cell>
          <cell r="E14325">
            <v>0</v>
          </cell>
          <cell r="F14325">
            <v>0</v>
          </cell>
          <cell r="G14325">
            <v>0</v>
          </cell>
        </row>
        <row r="14326">
          <cell r="A14326" t="str">
            <v>2.1.1.5.1.3.81</v>
          </cell>
          <cell r="B14326" t="str">
            <v>Chi Che Roberta</v>
          </cell>
          <cell r="C14326">
            <v>0</v>
          </cell>
          <cell r="D14326">
            <v>0</v>
          </cell>
          <cell r="E14326">
            <v>0</v>
          </cell>
          <cell r="F14326">
            <v>0</v>
          </cell>
          <cell r="G14326">
            <v>0</v>
          </cell>
        </row>
        <row r="14327">
          <cell r="A14327" t="str">
            <v>2.1.1.5.1.3.82</v>
          </cell>
          <cell r="B14327" t="str">
            <v>Castro Lopez Isidro</v>
          </cell>
          <cell r="C14327">
            <v>0</v>
          </cell>
          <cell r="D14327">
            <v>0</v>
          </cell>
          <cell r="E14327">
            <v>0</v>
          </cell>
          <cell r="F14327">
            <v>0</v>
          </cell>
          <cell r="G14327">
            <v>0</v>
          </cell>
        </row>
        <row r="14328">
          <cell r="A14328" t="str">
            <v>2.1.1.5.1.3.83</v>
          </cell>
          <cell r="B14328" t="str">
            <v>Caliz Rejon Silvia Fatima</v>
          </cell>
          <cell r="C14328">
            <v>0</v>
          </cell>
          <cell r="D14328">
            <v>0</v>
          </cell>
          <cell r="E14328">
            <v>0</v>
          </cell>
          <cell r="F14328">
            <v>0</v>
          </cell>
          <cell r="G14328">
            <v>0</v>
          </cell>
        </row>
        <row r="14329">
          <cell r="A14329" t="str">
            <v>2.1.1.5.1.3.84</v>
          </cell>
          <cell r="B14329" t="str">
            <v>Castellanos Rincon Martha</v>
          </cell>
          <cell r="C14329">
            <v>2500</v>
          </cell>
          <cell r="D14329">
            <v>0</v>
          </cell>
          <cell r="E14329">
            <v>0</v>
          </cell>
          <cell r="F14329">
            <v>0</v>
          </cell>
          <cell r="G14329">
            <v>2500</v>
          </cell>
        </row>
        <row r="14330">
          <cell r="A14330" t="str">
            <v>2.1.1.5.1.3.85</v>
          </cell>
          <cell r="B14330" t="str">
            <v>Cauich Mis Micaela</v>
          </cell>
          <cell r="C14330">
            <v>0</v>
          </cell>
          <cell r="D14330">
            <v>0</v>
          </cell>
          <cell r="E14330">
            <v>0</v>
          </cell>
          <cell r="F14330">
            <v>0</v>
          </cell>
          <cell r="G14330">
            <v>0</v>
          </cell>
        </row>
        <row r="14331">
          <cell r="A14331" t="str">
            <v>2.1.1.5.1.3.86</v>
          </cell>
          <cell r="B14331" t="str">
            <v>Chi Perez Daniel</v>
          </cell>
          <cell r="C14331">
            <v>0</v>
          </cell>
          <cell r="D14331">
            <v>0</v>
          </cell>
          <cell r="E14331">
            <v>0</v>
          </cell>
          <cell r="F14331">
            <v>0</v>
          </cell>
          <cell r="G14331">
            <v>0</v>
          </cell>
        </row>
        <row r="14332">
          <cell r="A14332" t="str">
            <v>2.1.1.5.1.3.87</v>
          </cell>
          <cell r="B14332" t="str">
            <v>Cortez Lopez Rocio</v>
          </cell>
          <cell r="C14332">
            <v>2500</v>
          </cell>
          <cell r="D14332">
            <v>0</v>
          </cell>
          <cell r="E14332">
            <v>0</v>
          </cell>
          <cell r="F14332">
            <v>0</v>
          </cell>
          <cell r="G14332">
            <v>2500</v>
          </cell>
        </row>
        <row r="14333">
          <cell r="A14333" t="str">
            <v>2.1.1.5.1.3.88</v>
          </cell>
          <cell r="B14333" t="str">
            <v>Cruz Oliva Leticia Del Carmen</v>
          </cell>
          <cell r="C14333">
            <v>0</v>
          </cell>
          <cell r="D14333">
            <v>0</v>
          </cell>
          <cell r="E14333">
            <v>0</v>
          </cell>
          <cell r="F14333">
            <v>0</v>
          </cell>
          <cell r="G14333">
            <v>0</v>
          </cell>
        </row>
        <row r="14334">
          <cell r="A14334" t="str">
            <v>2.1.1.5.1.3.89</v>
          </cell>
          <cell r="B14334" t="str">
            <v>Canul Cauich Guadalupe</v>
          </cell>
          <cell r="C14334">
            <v>0</v>
          </cell>
          <cell r="D14334">
            <v>0</v>
          </cell>
          <cell r="E14334">
            <v>0</v>
          </cell>
          <cell r="F14334">
            <v>0</v>
          </cell>
          <cell r="G14334">
            <v>0</v>
          </cell>
        </row>
        <row r="14335">
          <cell r="A14335" t="str">
            <v>2.1.1.5.1.3.90</v>
          </cell>
          <cell r="B14335" t="str">
            <v>Contacto De Comercio S.A. De C.V</v>
          </cell>
          <cell r="C14335">
            <v>0</v>
          </cell>
          <cell r="D14335">
            <v>0</v>
          </cell>
          <cell r="E14335">
            <v>0</v>
          </cell>
          <cell r="F14335">
            <v>0</v>
          </cell>
          <cell r="G14335">
            <v>0</v>
          </cell>
        </row>
        <row r="14336">
          <cell r="A14336" t="str">
            <v>2.1.1.5.1.3.91</v>
          </cell>
          <cell r="B14336" t="str">
            <v>Colli Colli Amedee</v>
          </cell>
          <cell r="C14336">
            <v>0</v>
          </cell>
          <cell r="D14336">
            <v>0</v>
          </cell>
          <cell r="E14336">
            <v>0</v>
          </cell>
          <cell r="F14336">
            <v>0</v>
          </cell>
          <cell r="G14336">
            <v>0</v>
          </cell>
        </row>
        <row r="14337">
          <cell r="A14337" t="str">
            <v>2.1.1.5.1.3.92</v>
          </cell>
          <cell r="B14337" t="str">
            <v>Cel Perez Cinthia Grilsell</v>
          </cell>
          <cell r="C14337">
            <v>0</v>
          </cell>
          <cell r="D14337">
            <v>0</v>
          </cell>
          <cell r="E14337">
            <v>0</v>
          </cell>
          <cell r="F14337">
            <v>0</v>
          </cell>
          <cell r="G14337">
            <v>0</v>
          </cell>
        </row>
        <row r="14338">
          <cell r="A14338" t="str">
            <v>2.1.1.5.1.3.93</v>
          </cell>
          <cell r="B14338" t="str">
            <v>Caceres Betancourt Austroberto Miguel</v>
          </cell>
          <cell r="C14338">
            <v>0</v>
          </cell>
          <cell r="D14338">
            <v>0</v>
          </cell>
          <cell r="E14338">
            <v>0</v>
          </cell>
          <cell r="F14338">
            <v>0</v>
          </cell>
          <cell r="G14338">
            <v>0</v>
          </cell>
        </row>
        <row r="14339">
          <cell r="A14339" t="str">
            <v>2.1.1.5.1.3.94</v>
          </cell>
          <cell r="B14339" t="str">
            <v>Can Estrella Carlos Ivan</v>
          </cell>
          <cell r="C14339">
            <v>0</v>
          </cell>
          <cell r="D14339">
            <v>0</v>
          </cell>
          <cell r="E14339">
            <v>0</v>
          </cell>
          <cell r="F14339">
            <v>0</v>
          </cell>
          <cell r="G14339">
            <v>0</v>
          </cell>
        </row>
        <row r="14340">
          <cell r="A14340" t="str">
            <v>2.1.1.5.1.3.95</v>
          </cell>
          <cell r="B14340" t="str">
            <v>Cervantes Jimenez Virginia</v>
          </cell>
          <cell r="C14340">
            <v>0</v>
          </cell>
          <cell r="D14340">
            <v>0</v>
          </cell>
          <cell r="E14340">
            <v>0</v>
          </cell>
          <cell r="F14340">
            <v>0</v>
          </cell>
          <cell r="G14340">
            <v>0</v>
          </cell>
        </row>
        <row r="14341">
          <cell r="A14341" t="str">
            <v>2.1.1.5.1.3.96</v>
          </cell>
          <cell r="B14341" t="str">
            <v>Ceballos Cardeña Maria Elena</v>
          </cell>
          <cell r="C14341">
            <v>0</v>
          </cell>
          <cell r="D14341">
            <v>0</v>
          </cell>
          <cell r="E14341">
            <v>0</v>
          </cell>
          <cell r="F14341">
            <v>0</v>
          </cell>
          <cell r="G14341">
            <v>0</v>
          </cell>
        </row>
        <row r="14342">
          <cell r="A14342" t="str">
            <v>2.1.1.5.1.3.97</v>
          </cell>
          <cell r="B14342" t="str">
            <v>Cano Cansino Gloria Gregoria</v>
          </cell>
          <cell r="C14342">
            <v>0</v>
          </cell>
          <cell r="D14342">
            <v>0</v>
          </cell>
          <cell r="E14342">
            <v>0</v>
          </cell>
          <cell r="F14342">
            <v>0</v>
          </cell>
          <cell r="G14342">
            <v>0</v>
          </cell>
        </row>
        <row r="14343">
          <cell r="A14343" t="str">
            <v>2.1.1.5.1.3.98</v>
          </cell>
          <cell r="B14343" t="str">
            <v>Chan Mondragon Jose De Jesus</v>
          </cell>
          <cell r="C14343">
            <v>0</v>
          </cell>
          <cell r="D14343">
            <v>0</v>
          </cell>
          <cell r="E14343">
            <v>0</v>
          </cell>
          <cell r="F14343">
            <v>0</v>
          </cell>
          <cell r="G14343">
            <v>0</v>
          </cell>
        </row>
        <row r="14344">
          <cell r="A14344" t="str">
            <v>2.1.1.5.1.3.99</v>
          </cell>
          <cell r="B14344" t="str">
            <v>Calderon Medina Paulino</v>
          </cell>
          <cell r="C14344">
            <v>0</v>
          </cell>
          <cell r="D14344">
            <v>0</v>
          </cell>
          <cell r="E14344">
            <v>0</v>
          </cell>
          <cell r="F14344">
            <v>0</v>
          </cell>
          <cell r="G14344">
            <v>0</v>
          </cell>
        </row>
        <row r="14345">
          <cell r="A14345" t="str">
            <v>2.1.1.5.1.3.100</v>
          </cell>
          <cell r="B14345" t="str">
            <v>Can Kinil Placida</v>
          </cell>
          <cell r="C14345">
            <v>0</v>
          </cell>
          <cell r="D14345">
            <v>0</v>
          </cell>
          <cell r="E14345">
            <v>0</v>
          </cell>
          <cell r="F14345">
            <v>0</v>
          </cell>
          <cell r="G14345">
            <v>0</v>
          </cell>
        </row>
        <row r="14346">
          <cell r="A14346" t="str">
            <v>2.1.1.5.1.3.101</v>
          </cell>
          <cell r="B14346" t="str">
            <v>Chuc Can Justina</v>
          </cell>
          <cell r="C14346">
            <v>0</v>
          </cell>
          <cell r="D14346">
            <v>0</v>
          </cell>
          <cell r="E14346">
            <v>0</v>
          </cell>
          <cell r="F14346">
            <v>0</v>
          </cell>
          <cell r="G14346">
            <v>0</v>
          </cell>
        </row>
        <row r="14347">
          <cell r="A14347" t="str">
            <v>2.1.1.5.1.3.102</v>
          </cell>
          <cell r="B14347" t="str">
            <v>Cruz Caballero Regino Ernesto</v>
          </cell>
          <cell r="C14347">
            <v>0</v>
          </cell>
          <cell r="D14347">
            <v>0</v>
          </cell>
          <cell r="E14347">
            <v>0</v>
          </cell>
          <cell r="F14347">
            <v>0</v>
          </cell>
          <cell r="G14347">
            <v>0</v>
          </cell>
        </row>
        <row r="14348">
          <cell r="A14348" t="str">
            <v>2.1.1.5.1.3.103</v>
          </cell>
          <cell r="B14348" t="str">
            <v>Carrillo Limon Alejandro</v>
          </cell>
          <cell r="C14348">
            <v>0</v>
          </cell>
          <cell r="D14348">
            <v>0</v>
          </cell>
          <cell r="E14348">
            <v>0</v>
          </cell>
          <cell r="F14348">
            <v>0</v>
          </cell>
          <cell r="G14348">
            <v>0</v>
          </cell>
        </row>
        <row r="14349">
          <cell r="A14349" t="str">
            <v>2.1.1.5.1.3.104</v>
          </cell>
          <cell r="B14349" t="str">
            <v>Chable Chi Juan Carlos</v>
          </cell>
          <cell r="C14349">
            <v>0</v>
          </cell>
          <cell r="D14349">
            <v>0</v>
          </cell>
          <cell r="E14349">
            <v>0</v>
          </cell>
          <cell r="F14349">
            <v>0</v>
          </cell>
          <cell r="G14349">
            <v>0</v>
          </cell>
        </row>
        <row r="14350">
          <cell r="A14350" t="str">
            <v>2.1.1.5.1.3.105</v>
          </cell>
          <cell r="B14350" t="str">
            <v>Cervera Osorio Juan Carlos</v>
          </cell>
          <cell r="C14350">
            <v>0</v>
          </cell>
          <cell r="D14350">
            <v>0</v>
          </cell>
          <cell r="E14350">
            <v>0</v>
          </cell>
          <cell r="F14350">
            <v>0</v>
          </cell>
          <cell r="G14350">
            <v>0</v>
          </cell>
        </row>
        <row r="14351">
          <cell r="A14351" t="str">
            <v>2.1.1.5.1.3.106</v>
          </cell>
          <cell r="B14351" t="str">
            <v>Castillejos Romero Francisco Bernardo</v>
          </cell>
          <cell r="C14351">
            <v>0</v>
          </cell>
          <cell r="D14351">
            <v>0</v>
          </cell>
          <cell r="E14351">
            <v>0</v>
          </cell>
          <cell r="F14351">
            <v>0</v>
          </cell>
          <cell r="G14351">
            <v>0</v>
          </cell>
        </row>
        <row r="14352">
          <cell r="A14352" t="str">
            <v>2.1.1.5.1.3.107</v>
          </cell>
          <cell r="B14352" t="str">
            <v>Couoh Bastarrachea Humberto</v>
          </cell>
          <cell r="C14352">
            <v>0</v>
          </cell>
          <cell r="D14352">
            <v>0</v>
          </cell>
          <cell r="E14352">
            <v>0</v>
          </cell>
          <cell r="F14352">
            <v>0</v>
          </cell>
          <cell r="G14352">
            <v>0</v>
          </cell>
        </row>
        <row r="14353">
          <cell r="A14353" t="str">
            <v>2.1.1.5.1.3.108</v>
          </cell>
          <cell r="B14353" t="str">
            <v>Comision Para El Desarrollo De La Etnia Maya Y Comunidades Indigenas Del Estado De Q.Roo</v>
          </cell>
          <cell r="C14353">
            <v>0</v>
          </cell>
          <cell r="D14353">
            <v>0</v>
          </cell>
          <cell r="E14353">
            <v>0</v>
          </cell>
          <cell r="F14353">
            <v>0</v>
          </cell>
          <cell r="G14353">
            <v>0</v>
          </cell>
        </row>
        <row r="14354">
          <cell r="A14354" t="str">
            <v>2.1.1.5.1.3.109</v>
          </cell>
          <cell r="B14354" t="str">
            <v>Caamal Poot Miguel</v>
          </cell>
          <cell r="C14354">
            <v>0</v>
          </cell>
          <cell r="D14354">
            <v>0</v>
          </cell>
          <cell r="E14354">
            <v>0</v>
          </cell>
          <cell r="F14354">
            <v>0</v>
          </cell>
          <cell r="G14354">
            <v>0</v>
          </cell>
        </row>
        <row r="14355">
          <cell r="A14355" t="str">
            <v>2.1.1.5.1.3.110</v>
          </cell>
          <cell r="B14355" t="str">
            <v>Cruz Cima Willian</v>
          </cell>
          <cell r="C14355">
            <v>0</v>
          </cell>
          <cell r="D14355">
            <v>0</v>
          </cell>
          <cell r="E14355">
            <v>0</v>
          </cell>
          <cell r="F14355">
            <v>0</v>
          </cell>
          <cell r="G14355">
            <v>0</v>
          </cell>
        </row>
        <row r="14356">
          <cell r="A14356" t="str">
            <v>2.1.1.5.1.3.111</v>
          </cell>
          <cell r="B14356" t="str">
            <v>Castro Ku Lourdes Aurora</v>
          </cell>
          <cell r="C14356">
            <v>500</v>
          </cell>
          <cell r="D14356">
            <v>0</v>
          </cell>
          <cell r="E14356">
            <v>0</v>
          </cell>
          <cell r="F14356">
            <v>0</v>
          </cell>
          <cell r="G14356">
            <v>500</v>
          </cell>
        </row>
        <row r="14357">
          <cell r="A14357" t="str">
            <v>2.1.1.5.1.3.112</v>
          </cell>
          <cell r="B14357" t="str">
            <v>Cauich Manzanilla Eddit Graciela</v>
          </cell>
          <cell r="C14357">
            <v>3500</v>
          </cell>
          <cell r="D14357">
            <v>0</v>
          </cell>
          <cell r="E14357">
            <v>0</v>
          </cell>
          <cell r="F14357">
            <v>0</v>
          </cell>
          <cell r="G14357">
            <v>3500</v>
          </cell>
        </row>
        <row r="14358">
          <cell r="A14358" t="str">
            <v>2.1.1.5.1.3.113</v>
          </cell>
          <cell r="B14358" t="str">
            <v>Cel Perez Lizbeth Yamily</v>
          </cell>
          <cell r="C14358">
            <v>0</v>
          </cell>
          <cell r="D14358">
            <v>0</v>
          </cell>
          <cell r="E14358">
            <v>0</v>
          </cell>
          <cell r="F14358">
            <v>0</v>
          </cell>
          <cell r="G14358">
            <v>0</v>
          </cell>
        </row>
        <row r="14359">
          <cell r="A14359" t="str">
            <v>2.1.1.5.1.3.114</v>
          </cell>
          <cell r="B14359" t="str">
            <v>Canto Jarman Juan Antonio</v>
          </cell>
          <cell r="C14359">
            <v>0</v>
          </cell>
          <cell r="D14359">
            <v>0</v>
          </cell>
          <cell r="E14359">
            <v>0</v>
          </cell>
          <cell r="F14359">
            <v>0</v>
          </cell>
          <cell r="G14359">
            <v>0</v>
          </cell>
        </row>
        <row r="14360">
          <cell r="A14360" t="str">
            <v>2.1.1.5.1.3.115</v>
          </cell>
          <cell r="B14360" t="str">
            <v>Cruz Moreno Alex Baudillo</v>
          </cell>
          <cell r="C14360">
            <v>0</v>
          </cell>
          <cell r="D14360">
            <v>0</v>
          </cell>
          <cell r="E14360">
            <v>0</v>
          </cell>
          <cell r="F14360">
            <v>0</v>
          </cell>
          <cell r="G14360">
            <v>0</v>
          </cell>
        </row>
        <row r="14361">
          <cell r="A14361" t="str">
            <v>2.1.1.5.1.3.116</v>
          </cell>
          <cell r="B14361" t="str">
            <v>Chi Canul Victoriana</v>
          </cell>
          <cell r="C14361">
            <v>0</v>
          </cell>
          <cell r="D14361">
            <v>0</v>
          </cell>
          <cell r="E14361">
            <v>0</v>
          </cell>
          <cell r="F14361">
            <v>0</v>
          </cell>
          <cell r="G14361">
            <v>0</v>
          </cell>
        </row>
        <row r="14362">
          <cell r="A14362" t="str">
            <v>2.1.1.5.1.3.117</v>
          </cell>
          <cell r="B14362" t="str">
            <v>Clinica Carranza S.A. De C.V</v>
          </cell>
          <cell r="C14362">
            <v>0</v>
          </cell>
          <cell r="D14362">
            <v>0</v>
          </cell>
          <cell r="E14362">
            <v>0</v>
          </cell>
          <cell r="F14362">
            <v>0</v>
          </cell>
          <cell r="G14362">
            <v>0</v>
          </cell>
        </row>
        <row r="14363">
          <cell r="A14363" t="str">
            <v>2.1.1.5.1.3.118</v>
          </cell>
          <cell r="B14363" t="str">
            <v>Caamal Gonzalez Nicolasa Beatriz</v>
          </cell>
          <cell r="C14363">
            <v>0</v>
          </cell>
          <cell r="D14363">
            <v>0</v>
          </cell>
          <cell r="E14363">
            <v>0</v>
          </cell>
          <cell r="F14363">
            <v>0</v>
          </cell>
          <cell r="G14363">
            <v>0</v>
          </cell>
        </row>
        <row r="14364">
          <cell r="A14364" t="str">
            <v>2.1.1.5.1.3.119</v>
          </cell>
          <cell r="B14364" t="str">
            <v>Construcciones Y Desarrollos Padrin Sa De Cv</v>
          </cell>
          <cell r="C14364">
            <v>0</v>
          </cell>
          <cell r="D14364">
            <v>0</v>
          </cell>
          <cell r="E14364">
            <v>0</v>
          </cell>
          <cell r="F14364">
            <v>0</v>
          </cell>
          <cell r="G14364">
            <v>0</v>
          </cell>
        </row>
        <row r="14365">
          <cell r="A14365" t="str">
            <v>2.1.1.5.1.3.120</v>
          </cell>
          <cell r="B14365" t="str">
            <v>Construcciones Y Remodelaciones Jerero Sa De Cv</v>
          </cell>
          <cell r="C14365">
            <v>0</v>
          </cell>
          <cell r="D14365">
            <v>0</v>
          </cell>
          <cell r="E14365">
            <v>0</v>
          </cell>
          <cell r="F14365">
            <v>0</v>
          </cell>
          <cell r="G14365">
            <v>0</v>
          </cell>
        </row>
        <row r="14366">
          <cell r="A14366" t="str">
            <v>2.1.1.5.1.3.121</v>
          </cell>
          <cell r="B14366" t="str">
            <v>Consorcio Desarrollador Del Caribe S.A. De C.V</v>
          </cell>
          <cell r="C14366">
            <v>0</v>
          </cell>
          <cell r="D14366">
            <v>0</v>
          </cell>
          <cell r="E14366">
            <v>0</v>
          </cell>
          <cell r="F14366">
            <v>0</v>
          </cell>
          <cell r="G14366">
            <v>0</v>
          </cell>
        </row>
        <row r="14367">
          <cell r="A14367" t="str">
            <v>2.1.1.5.1.3.122</v>
          </cell>
          <cell r="B14367" t="str">
            <v>Ciateq, A.C</v>
          </cell>
          <cell r="C14367">
            <v>0</v>
          </cell>
          <cell r="D14367">
            <v>0</v>
          </cell>
          <cell r="E14367">
            <v>0</v>
          </cell>
          <cell r="F14367">
            <v>0</v>
          </cell>
          <cell r="G14367">
            <v>0</v>
          </cell>
        </row>
        <row r="14368">
          <cell r="A14368" t="str">
            <v>2.1.1.5.1.3.123</v>
          </cell>
          <cell r="B14368" t="str">
            <v>Catzim Jimenez Elisa</v>
          </cell>
          <cell r="C14368">
            <v>0</v>
          </cell>
          <cell r="D14368">
            <v>0</v>
          </cell>
          <cell r="E14368">
            <v>0</v>
          </cell>
          <cell r="F14368">
            <v>0</v>
          </cell>
          <cell r="G14368">
            <v>0</v>
          </cell>
        </row>
        <row r="14369">
          <cell r="A14369" t="str">
            <v>2.1.1.5.1.3.124</v>
          </cell>
          <cell r="B14369" t="str">
            <v>Chan Perez Marciano</v>
          </cell>
          <cell r="C14369">
            <v>0</v>
          </cell>
          <cell r="D14369">
            <v>0</v>
          </cell>
          <cell r="E14369">
            <v>0</v>
          </cell>
          <cell r="F14369">
            <v>0</v>
          </cell>
          <cell r="G14369">
            <v>0</v>
          </cell>
        </row>
        <row r="14370">
          <cell r="A14370" t="str">
            <v>2.1.1.5.1.3.125</v>
          </cell>
          <cell r="B14370" t="str">
            <v>Cauich Cauich Dulce Minerva</v>
          </cell>
          <cell r="C14370">
            <v>0</v>
          </cell>
          <cell r="D14370">
            <v>0</v>
          </cell>
          <cell r="E14370">
            <v>0</v>
          </cell>
          <cell r="F14370">
            <v>0</v>
          </cell>
          <cell r="G14370">
            <v>0</v>
          </cell>
        </row>
        <row r="14371">
          <cell r="A14371" t="str">
            <v>2.1.1.5.1.3.126</v>
          </cell>
          <cell r="B14371" t="str">
            <v>Compañia Mayorista De Abarrotes, S.A. De C.V</v>
          </cell>
          <cell r="C14371">
            <v>0</v>
          </cell>
          <cell r="D14371">
            <v>0</v>
          </cell>
          <cell r="E14371">
            <v>0</v>
          </cell>
          <cell r="F14371">
            <v>0</v>
          </cell>
          <cell r="G14371">
            <v>0</v>
          </cell>
        </row>
        <row r="14372">
          <cell r="A14372" t="str">
            <v>2.1.1.5.1.3.127</v>
          </cell>
          <cell r="B14372" t="str">
            <v>Camara Mendoza Alejandra</v>
          </cell>
          <cell r="C14372">
            <v>0</v>
          </cell>
          <cell r="D14372">
            <v>0</v>
          </cell>
          <cell r="E14372">
            <v>0</v>
          </cell>
          <cell r="F14372">
            <v>0</v>
          </cell>
          <cell r="G14372">
            <v>0</v>
          </cell>
        </row>
        <row r="14373">
          <cell r="A14373" t="str">
            <v>2.1.1.5.1.3.128</v>
          </cell>
          <cell r="B14373" t="str">
            <v>Central Hidraulico De La Rivera G &amp; G, S.A. De C.V</v>
          </cell>
          <cell r="C14373">
            <v>0</v>
          </cell>
          <cell r="D14373">
            <v>0</v>
          </cell>
          <cell r="E14373">
            <v>0</v>
          </cell>
          <cell r="F14373">
            <v>0</v>
          </cell>
          <cell r="G14373">
            <v>0</v>
          </cell>
        </row>
        <row r="14374">
          <cell r="A14374" t="str">
            <v>2.1.1.5.1.3.129</v>
          </cell>
          <cell r="B14374" t="str">
            <v>Cabrera Barrera Ramon Alberto</v>
          </cell>
          <cell r="C14374">
            <v>0</v>
          </cell>
          <cell r="D14374">
            <v>0</v>
          </cell>
          <cell r="E14374">
            <v>0</v>
          </cell>
          <cell r="F14374">
            <v>0</v>
          </cell>
          <cell r="G14374">
            <v>0</v>
          </cell>
        </row>
        <row r="14375">
          <cell r="A14375" t="str">
            <v>2.1.1.5.1.3.130</v>
          </cell>
          <cell r="B14375" t="str">
            <v>Cda Peninsula S.A. De C.V</v>
          </cell>
          <cell r="C14375">
            <v>0</v>
          </cell>
          <cell r="D14375">
            <v>0</v>
          </cell>
          <cell r="E14375">
            <v>0</v>
          </cell>
          <cell r="F14375">
            <v>0</v>
          </cell>
          <cell r="G14375">
            <v>0</v>
          </cell>
        </row>
        <row r="14376">
          <cell r="A14376" t="str">
            <v>2.1.1.5.1.3.131</v>
          </cell>
          <cell r="B14376" t="str">
            <v>Cuervo Perez Enedina</v>
          </cell>
          <cell r="C14376">
            <v>0</v>
          </cell>
          <cell r="D14376">
            <v>0</v>
          </cell>
          <cell r="E14376">
            <v>0</v>
          </cell>
          <cell r="F14376">
            <v>0</v>
          </cell>
          <cell r="G14376">
            <v>0</v>
          </cell>
        </row>
        <row r="14377">
          <cell r="A14377" t="str">
            <v>2.1.1.5.1.3.132</v>
          </cell>
          <cell r="B14377" t="str">
            <v>Cruz Varela Karina Elena</v>
          </cell>
          <cell r="C14377">
            <v>0</v>
          </cell>
          <cell r="D14377">
            <v>0</v>
          </cell>
          <cell r="E14377">
            <v>0</v>
          </cell>
          <cell r="F14377">
            <v>0</v>
          </cell>
          <cell r="G14377">
            <v>0</v>
          </cell>
        </row>
        <row r="14378">
          <cell r="A14378" t="str">
            <v>2.1.1.5.1.3.133</v>
          </cell>
          <cell r="B14378" t="str">
            <v>Cohuo Piña Guadalupe Del Carmen</v>
          </cell>
          <cell r="C14378">
            <v>0</v>
          </cell>
          <cell r="D14378">
            <v>0</v>
          </cell>
          <cell r="E14378">
            <v>0</v>
          </cell>
          <cell r="F14378">
            <v>0</v>
          </cell>
          <cell r="G14378">
            <v>0</v>
          </cell>
        </row>
        <row r="14379">
          <cell r="A14379" t="str">
            <v>2.1.1.5.1.3.134</v>
          </cell>
          <cell r="B14379" t="str">
            <v>Castro Del Rio Marleidis</v>
          </cell>
          <cell r="C14379">
            <v>0</v>
          </cell>
          <cell r="D14379">
            <v>0</v>
          </cell>
          <cell r="E14379">
            <v>0</v>
          </cell>
          <cell r="F14379">
            <v>0</v>
          </cell>
          <cell r="G14379">
            <v>0</v>
          </cell>
        </row>
        <row r="14380">
          <cell r="A14380" t="str">
            <v>2.1.1.5.1.3.135</v>
          </cell>
          <cell r="B14380" t="str">
            <v>Correa Gonzalez Juan Daniel</v>
          </cell>
          <cell r="C14380">
            <v>0</v>
          </cell>
          <cell r="D14380">
            <v>0</v>
          </cell>
          <cell r="E14380">
            <v>0</v>
          </cell>
          <cell r="F14380">
            <v>0</v>
          </cell>
          <cell r="G14380">
            <v>0</v>
          </cell>
        </row>
        <row r="14381">
          <cell r="A14381" t="str">
            <v>2.1.1.5.1.3.136</v>
          </cell>
          <cell r="B14381" t="str">
            <v>Cruz Correa Martin</v>
          </cell>
          <cell r="C14381">
            <v>0</v>
          </cell>
          <cell r="D14381">
            <v>0</v>
          </cell>
          <cell r="E14381">
            <v>0</v>
          </cell>
          <cell r="F14381">
            <v>0</v>
          </cell>
          <cell r="G14381">
            <v>0</v>
          </cell>
        </row>
        <row r="14382">
          <cell r="A14382" t="str">
            <v>2.1.1.5.1.3.137</v>
          </cell>
          <cell r="B14382" t="str">
            <v>Cauich May Idelfonso</v>
          </cell>
          <cell r="C14382">
            <v>0</v>
          </cell>
          <cell r="D14382">
            <v>0</v>
          </cell>
          <cell r="E14382">
            <v>0</v>
          </cell>
          <cell r="F14382">
            <v>0</v>
          </cell>
          <cell r="G14382">
            <v>0</v>
          </cell>
        </row>
        <row r="14383">
          <cell r="A14383" t="str">
            <v>2.1.1.5.1.3.138</v>
          </cell>
          <cell r="B14383" t="str">
            <v>Contreras Rivero Jaime Enrique</v>
          </cell>
          <cell r="C14383">
            <v>0</v>
          </cell>
          <cell r="D14383">
            <v>0</v>
          </cell>
          <cell r="E14383">
            <v>0</v>
          </cell>
          <cell r="F14383">
            <v>0</v>
          </cell>
          <cell r="G14383">
            <v>0</v>
          </cell>
        </row>
        <row r="14384">
          <cell r="A14384" t="str">
            <v>2.1.1.5.1.3.139</v>
          </cell>
          <cell r="B14384" t="str">
            <v>Canto Estrella Abelardo</v>
          </cell>
          <cell r="C14384">
            <v>0</v>
          </cell>
          <cell r="D14384">
            <v>0</v>
          </cell>
          <cell r="E14384">
            <v>0</v>
          </cell>
          <cell r="F14384">
            <v>0</v>
          </cell>
          <cell r="G14384">
            <v>0</v>
          </cell>
        </row>
        <row r="14385">
          <cell r="A14385" t="str">
            <v>2.1.1.5.1.3.140</v>
          </cell>
          <cell r="B14385" t="str">
            <v>Cetina Sanchez Andres</v>
          </cell>
          <cell r="C14385">
            <v>0</v>
          </cell>
          <cell r="D14385">
            <v>0</v>
          </cell>
          <cell r="E14385">
            <v>0</v>
          </cell>
          <cell r="F14385">
            <v>0</v>
          </cell>
          <cell r="G14385">
            <v>0</v>
          </cell>
        </row>
        <row r="14386">
          <cell r="A14386" t="str">
            <v>2.1.1.5.1.3.141</v>
          </cell>
          <cell r="B14386" t="str">
            <v>Canul Aguilar Wendy Del Carmen</v>
          </cell>
          <cell r="C14386">
            <v>0</v>
          </cell>
          <cell r="D14386">
            <v>0</v>
          </cell>
          <cell r="E14386">
            <v>0</v>
          </cell>
          <cell r="F14386">
            <v>0</v>
          </cell>
          <cell r="G14386">
            <v>0</v>
          </cell>
        </row>
        <row r="14387">
          <cell r="A14387" t="str">
            <v>2.1.1.5.1.3.142</v>
          </cell>
          <cell r="B14387" t="str">
            <v>Centro De Atencion Medica Integral De La Mujer, S.C</v>
          </cell>
          <cell r="C14387">
            <v>0</v>
          </cell>
          <cell r="D14387">
            <v>0</v>
          </cell>
          <cell r="E14387">
            <v>0</v>
          </cell>
          <cell r="F14387">
            <v>0</v>
          </cell>
          <cell r="G14387">
            <v>0</v>
          </cell>
        </row>
        <row r="14388">
          <cell r="A14388" t="str">
            <v>2.1.1.5.1.3.143</v>
          </cell>
          <cell r="B14388" t="str">
            <v>Canul Canul Florencia</v>
          </cell>
          <cell r="C14388">
            <v>0</v>
          </cell>
          <cell r="D14388">
            <v>0</v>
          </cell>
          <cell r="E14388">
            <v>0</v>
          </cell>
          <cell r="F14388">
            <v>0</v>
          </cell>
          <cell r="G14388">
            <v>0</v>
          </cell>
        </row>
        <row r="14389">
          <cell r="A14389" t="str">
            <v>2.1.1.5.1.3.144</v>
          </cell>
          <cell r="B14389" t="str">
            <v>Canul Canul Elynur Evelyn</v>
          </cell>
          <cell r="C14389">
            <v>0</v>
          </cell>
          <cell r="D14389">
            <v>0</v>
          </cell>
          <cell r="E14389">
            <v>0</v>
          </cell>
          <cell r="F14389">
            <v>0</v>
          </cell>
          <cell r="G14389">
            <v>0</v>
          </cell>
        </row>
        <row r="14390">
          <cell r="A14390" t="str">
            <v>2.1.1.5.1.3.145</v>
          </cell>
          <cell r="B14390" t="str">
            <v>Casanova Flores Maria Elizabeth</v>
          </cell>
          <cell r="C14390">
            <v>0</v>
          </cell>
          <cell r="D14390">
            <v>0</v>
          </cell>
          <cell r="E14390">
            <v>0</v>
          </cell>
          <cell r="F14390">
            <v>0</v>
          </cell>
          <cell r="G14390">
            <v>0</v>
          </cell>
        </row>
        <row r="14391">
          <cell r="A14391" t="str">
            <v>2.1.1.5.1.3.146</v>
          </cell>
          <cell r="B14391" t="str">
            <v>Catzim Mendez Jorge Armando</v>
          </cell>
          <cell r="C14391">
            <v>0</v>
          </cell>
          <cell r="D14391">
            <v>0</v>
          </cell>
          <cell r="E14391">
            <v>0</v>
          </cell>
          <cell r="F14391">
            <v>0</v>
          </cell>
          <cell r="G14391">
            <v>0</v>
          </cell>
        </row>
        <row r="14392">
          <cell r="A14392" t="str">
            <v>2.1.1.5.1.3.147</v>
          </cell>
          <cell r="B14392" t="str">
            <v>Canche Escamilla Alejandro</v>
          </cell>
          <cell r="C14392">
            <v>0</v>
          </cell>
          <cell r="D14392">
            <v>0</v>
          </cell>
          <cell r="E14392">
            <v>0</v>
          </cell>
          <cell r="F14392">
            <v>0</v>
          </cell>
          <cell r="G14392">
            <v>0</v>
          </cell>
        </row>
        <row r="14393">
          <cell r="A14393" t="str">
            <v>2.1.1.5.1.3.148</v>
          </cell>
          <cell r="B14393" t="str">
            <v>Carrillo Rios Ivan Alberto</v>
          </cell>
          <cell r="C14393">
            <v>0</v>
          </cell>
          <cell r="D14393">
            <v>0</v>
          </cell>
          <cell r="E14393">
            <v>0</v>
          </cell>
          <cell r="F14393">
            <v>0</v>
          </cell>
          <cell r="G14393">
            <v>0</v>
          </cell>
        </row>
        <row r="14394">
          <cell r="A14394" t="str">
            <v>2.1.1.5.1.3.149</v>
          </cell>
          <cell r="B14394" t="str">
            <v>Chi Campos Teresa Fabiola</v>
          </cell>
          <cell r="C14394">
            <v>0</v>
          </cell>
          <cell r="D14394">
            <v>0</v>
          </cell>
          <cell r="E14394">
            <v>0</v>
          </cell>
          <cell r="F14394">
            <v>0</v>
          </cell>
          <cell r="G14394">
            <v>0</v>
          </cell>
        </row>
        <row r="14395">
          <cell r="A14395" t="str">
            <v>2.1.1.5.1.3.150</v>
          </cell>
          <cell r="B14395" t="str">
            <v>Cabrera Jarman Erika</v>
          </cell>
          <cell r="C14395">
            <v>0</v>
          </cell>
          <cell r="D14395">
            <v>0</v>
          </cell>
          <cell r="E14395">
            <v>0</v>
          </cell>
          <cell r="F14395">
            <v>0</v>
          </cell>
          <cell r="G14395">
            <v>0</v>
          </cell>
        </row>
        <row r="14396">
          <cell r="A14396" t="str">
            <v>2.1.1.5.1.3.151</v>
          </cell>
          <cell r="B14396" t="str">
            <v>Castro Gomez Norma Veronica</v>
          </cell>
          <cell r="C14396">
            <v>0</v>
          </cell>
          <cell r="D14396">
            <v>0</v>
          </cell>
          <cell r="E14396">
            <v>0</v>
          </cell>
          <cell r="F14396">
            <v>0</v>
          </cell>
          <cell r="G14396">
            <v>0</v>
          </cell>
        </row>
        <row r="14397">
          <cell r="A14397" t="str">
            <v>2.1.1.5.1.3.152</v>
          </cell>
          <cell r="B14397" t="str">
            <v>Cruz Diaz Rosalia Guadalupe</v>
          </cell>
          <cell r="C14397">
            <v>0</v>
          </cell>
          <cell r="D14397">
            <v>0</v>
          </cell>
          <cell r="E14397">
            <v>0</v>
          </cell>
          <cell r="F14397">
            <v>0</v>
          </cell>
          <cell r="G14397">
            <v>0</v>
          </cell>
        </row>
        <row r="14398">
          <cell r="A14398" t="str">
            <v>2.1.1.5.1.3.153</v>
          </cell>
          <cell r="B14398" t="str">
            <v>Cantun Diaz Geny Maria</v>
          </cell>
          <cell r="C14398">
            <v>0</v>
          </cell>
          <cell r="D14398">
            <v>0</v>
          </cell>
          <cell r="E14398">
            <v>0</v>
          </cell>
          <cell r="F14398">
            <v>0</v>
          </cell>
          <cell r="G14398">
            <v>0</v>
          </cell>
        </row>
        <row r="14399">
          <cell r="A14399" t="str">
            <v>2.1.1.5.1.3.154</v>
          </cell>
          <cell r="B14399" t="str">
            <v>Conrado Pech Dulce Maria</v>
          </cell>
          <cell r="C14399">
            <v>0</v>
          </cell>
          <cell r="D14399">
            <v>0</v>
          </cell>
          <cell r="E14399">
            <v>0</v>
          </cell>
          <cell r="F14399">
            <v>0</v>
          </cell>
          <cell r="G14399">
            <v>0</v>
          </cell>
        </row>
        <row r="14400">
          <cell r="A14400" t="str">
            <v>2.1.1.5.1.3.155</v>
          </cell>
          <cell r="B14400" t="str">
            <v>Chuayo Briceño Alberta Maria</v>
          </cell>
          <cell r="C14400">
            <v>0</v>
          </cell>
          <cell r="D14400">
            <v>0</v>
          </cell>
          <cell r="E14400">
            <v>0</v>
          </cell>
          <cell r="F14400">
            <v>0</v>
          </cell>
          <cell r="G14400">
            <v>0</v>
          </cell>
        </row>
        <row r="14401">
          <cell r="A14401" t="str">
            <v>2.1.1.5.1.3.156</v>
          </cell>
          <cell r="B14401" t="str">
            <v>Castillo Lizama Karina</v>
          </cell>
          <cell r="C14401">
            <v>0</v>
          </cell>
          <cell r="D14401">
            <v>0</v>
          </cell>
          <cell r="E14401">
            <v>0</v>
          </cell>
          <cell r="F14401">
            <v>0</v>
          </cell>
          <cell r="G14401">
            <v>0</v>
          </cell>
        </row>
        <row r="14402">
          <cell r="A14402" t="str">
            <v>2.1.1.5.1.3.157</v>
          </cell>
          <cell r="B14402" t="str">
            <v>Chable Ocaña Ortelio</v>
          </cell>
          <cell r="C14402">
            <v>0</v>
          </cell>
          <cell r="D14402">
            <v>0</v>
          </cell>
          <cell r="E14402">
            <v>0</v>
          </cell>
          <cell r="F14402">
            <v>0</v>
          </cell>
          <cell r="G14402">
            <v>0</v>
          </cell>
        </row>
        <row r="14403">
          <cell r="A14403" t="str">
            <v>2.1.1.5.1.3.158</v>
          </cell>
          <cell r="B14403" t="str">
            <v>Cosgalla Santos Willian Eduardo</v>
          </cell>
          <cell r="C14403">
            <v>0</v>
          </cell>
          <cell r="D14403">
            <v>0</v>
          </cell>
          <cell r="E14403">
            <v>0</v>
          </cell>
          <cell r="F14403">
            <v>0</v>
          </cell>
          <cell r="G14403">
            <v>0</v>
          </cell>
        </row>
        <row r="14404">
          <cell r="A14404" t="str">
            <v>2.1.1.5.1.3.159</v>
          </cell>
          <cell r="B14404" t="str">
            <v>Chi Pech Ricardo Javier</v>
          </cell>
          <cell r="C14404">
            <v>0</v>
          </cell>
          <cell r="D14404">
            <v>0</v>
          </cell>
          <cell r="E14404">
            <v>0</v>
          </cell>
          <cell r="F14404">
            <v>0</v>
          </cell>
          <cell r="G14404">
            <v>0</v>
          </cell>
        </row>
        <row r="14405">
          <cell r="A14405" t="str">
            <v>2.1.1.5.1.3.160</v>
          </cell>
          <cell r="B14405" t="str">
            <v>Chable Catzin Edilberto</v>
          </cell>
          <cell r="C14405">
            <v>0</v>
          </cell>
          <cell r="D14405">
            <v>0</v>
          </cell>
          <cell r="E14405">
            <v>0</v>
          </cell>
          <cell r="F14405">
            <v>0</v>
          </cell>
          <cell r="G14405">
            <v>0</v>
          </cell>
        </row>
        <row r="14406">
          <cell r="A14406" t="str">
            <v>2.1.1.5.1.3.161</v>
          </cell>
          <cell r="B14406" t="str">
            <v>Chim Y Chim Felipe Santiago</v>
          </cell>
          <cell r="C14406">
            <v>0</v>
          </cell>
          <cell r="D14406">
            <v>0</v>
          </cell>
          <cell r="E14406">
            <v>0</v>
          </cell>
          <cell r="F14406">
            <v>0</v>
          </cell>
          <cell r="G14406">
            <v>0</v>
          </cell>
        </row>
        <row r="14407">
          <cell r="A14407" t="str">
            <v>2.1.1.5.1.3.162</v>
          </cell>
          <cell r="B14407" t="str">
            <v>Chacon Sansores Ana Iris</v>
          </cell>
          <cell r="C14407">
            <v>0</v>
          </cell>
          <cell r="D14407">
            <v>0</v>
          </cell>
          <cell r="E14407">
            <v>0</v>
          </cell>
          <cell r="F14407">
            <v>0</v>
          </cell>
          <cell r="G14407">
            <v>0</v>
          </cell>
        </row>
        <row r="14408">
          <cell r="A14408" t="str">
            <v>2.1.1.5.1.3.163</v>
          </cell>
          <cell r="B14408" t="str">
            <v>Colli Poot Mario Alejandro</v>
          </cell>
          <cell r="C14408">
            <v>0</v>
          </cell>
          <cell r="D14408">
            <v>0</v>
          </cell>
          <cell r="E14408">
            <v>0</v>
          </cell>
          <cell r="F14408">
            <v>0</v>
          </cell>
          <cell r="G14408">
            <v>0</v>
          </cell>
        </row>
        <row r="14409">
          <cell r="A14409" t="str">
            <v>2.1.1.5.1.3.164</v>
          </cell>
          <cell r="B14409" t="str">
            <v>Cox Tun Alfonso</v>
          </cell>
          <cell r="C14409">
            <v>0</v>
          </cell>
          <cell r="D14409">
            <v>0</v>
          </cell>
          <cell r="E14409">
            <v>0</v>
          </cell>
          <cell r="F14409">
            <v>0</v>
          </cell>
          <cell r="G14409">
            <v>0</v>
          </cell>
        </row>
        <row r="14410">
          <cell r="A14410" t="str">
            <v>2.1.1.5.1.3.165</v>
          </cell>
          <cell r="B14410" t="str">
            <v>Constructora Olan Carrera S.A. De C.V</v>
          </cell>
          <cell r="C14410">
            <v>0</v>
          </cell>
          <cell r="D14410">
            <v>0</v>
          </cell>
          <cell r="E14410">
            <v>0</v>
          </cell>
          <cell r="F14410">
            <v>0</v>
          </cell>
          <cell r="G14410">
            <v>0</v>
          </cell>
        </row>
        <row r="14411">
          <cell r="A14411" t="str">
            <v>2.1.1.5.1.3.166</v>
          </cell>
          <cell r="B14411" t="str">
            <v>Castillo Rodriguez Mario Enrique</v>
          </cell>
          <cell r="C14411">
            <v>0</v>
          </cell>
          <cell r="D14411">
            <v>0</v>
          </cell>
          <cell r="E14411">
            <v>0</v>
          </cell>
          <cell r="F14411">
            <v>0</v>
          </cell>
          <cell r="G14411">
            <v>0</v>
          </cell>
        </row>
        <row r="14412">
          <cell r="A14412" t="str">
            <v>2.1.1.5.1.3.167</v>
          </cell>
          <cell r="B14412" t="str">
            <v>Cesareo Poot Mario Martin</v>
          </cell>
          <cell r="C14412">
            <v>0</v>
          </cell>
          <cell r="D14412">
            <v>0</v>
          </cell>
          <cell r="E14412">
            <v>0</v>
          </cell>
          <cell r="F14412">
            <v>0</v>
          </cell>
          <cell r="G14412">
            <v>0</v>
          </cell>
        </row>
        <row r="14413">
          <cell r="A14413" t="str">
            <v>2.1.1.5.1.3.168</v>
          </cell>
          <cell r="B14413" t="str">
            <v>Campos Tapia Josue Alejandro</v>
          </cell>
          <cell r="C14413">
            <v>0</v>
          </cell>
          <cell r="D14413">
            <v>0</v>
          </cell>
          <cell r="E14413">
            <v>0</v>
          </cell>
          <cell r="F14413">
            <v>0</v>
          </cell>
          <cell r="G14413">
            <v>0</v>
          </cell>
        </row>
        <row r="14414">
          <cell r="A14414" t="str">
            <v>2.1.1.5.1.3.169</v>
          </cell>
          <cell r="B14414" t="str">
            <v>Cauich Herrera Julio Cesar</v>
          </cell>
          <cell r="C14414">
            <v>0</v>
          </cell>
          <cell r="D14414">
            <v>0</v>
          </cell>
          <cell r="E14414">
            <v>0</v>
          </cell>
          <cell r="F14414">
            <v>0</v>
          </cell>
          <cell r="G14414">
            <v>0</v>
          </cell>
        </row>
        <row r="14415">
          <cell r="A14415" t="str">
            <v>2.1.1.5.1.3.170</v>
          </cell>
          <cell r="B14415" t="str">
            <v>Comercializadora De Tochomorocho S.A. De C.V</v>
          </cell>
          <cell r="C14415">
            <v>0</v>
          </cell>
          <cell r="D14415">
            <v>0</v>
          </cell>
          <cell r="E14415">
            <v>0</v>
          </cell>
          <cell r="F14415">
            <v>0</v>
          </cell>
          <cell r="G14415">
            <v>0</v>
          </cell>
        </row>
        <row r="14416">
          <cell r="A14416" t="str">
            <v>2.1.1.5.1.3.171</v>
          </cell>
          <cell r="B14416" t="str">
            <v>Cetina Arana Juan Carlos</v>
          </cell>
          <cell r="C14416">
            <v>0</v>
          </cell>
          <cell r="D14416">
            <v>0</v>
          </cell>
          <cell r="E14416">
            <v>0</v>
          </cell>
          <cell r="F14416">
            <v>0</v>
          </cell>
          <cell r="G14416">
            <v>0</v>
          </cell>
        </row>
        <row r="14417">
          <cell r="A14417" t="str">
            <v>2.1.1.5.1.3.172</v>
          </cell>
          <cell r="B14417" t="str">
            <v>Canche Tuz Santos Dolores</v>
          </cell>
          <cell r="C14417">
            <v>0</v>
          </cell>
          <cell r="D14417">
            <v>0</v>
          </cell>
          <cell r="E14417">
            <v>0</v>
          </cell>
          <cell r="F14417">
            <v>0</v>
          </cell>
          <cell r="G14417">
            <v>0</v>
          </cell>
        </row>
        <row r="14418">
          <cell r="A14418" t="str">
            <v>2.1.1.5.1.3.173</v>
          </cell>
          <cell r="B14418" t="str">
            <v>Comercializadora El Sardinero, S.A. De C.V</v>
          </cell>
          <cell r="C14418">
            <v>0</v>
          </cell>
          <cell r="D14418">
            <v>0</v>
          </cell>
          <cell r="E14418">
            <v>0</v>
          </cell>
          <cell r="F14418">
            <v>0</v>
          </cell>
          <cell r="G14418">
            <v>0</v>
          </cell>
        </row>
        <row r="14419">
          <cell r="A14419" t="str">
            <v>2.1.1.5.1.3.174</v>
          </cell>
          <cell r="B14419" t="str">
            <v>C Y C Fronteriza S.A. De C.V</v>
          </cell>
          <cell r="C14419">
            <v>0</v>
          </cell>
          <cell r="D14419">
            <v>0</v>
          </cell>
          <cell r="E14419">
            <v>0</v>
          </cell>
          <cell r="F14419">
            <v>0</v>
          </cell>
          <cell r="G14419">
            <v>0</v>
          </cell>
        </row>
        <row r="14420">
          <cell r="A14420" t="str">
            <v>2.1.1.5.1.3.175</v>
          </cell>
          <cell r="B14420" t="str">
            <v>Consejo Nacional De Fomento Educativo</v>
          </cell>
          <cell r="C14420">
            <v>0</v>
          </cell>
          <cell r="D14420">
            <v>910000</v>
          </cell>
          <cell r="E14420">
            <v>910000</v>
          </cell>
          <cell r="F14420">
            <v>0</v>
          </cell>
          <cell r="G14420">
            <v>0</v>
          </cell>
        </row>
        <row r="14421">
          <cell r="A14421" t="str">
            <v>2.1.1.5.1.3.176</v>
          </cell>
          <cell r="B14421" t="str">
            <v>Canul Noh Everardo</v>
          </cell>
          <cell r="C14421">
            <v>0</v>
          </cell>
          <cell r="D14421">
            <v>0</v>
          </cell>
          <cell r="E14421">
            <v>0</v>
          </cell>
          <cell r="F14421">
            <v>0</v>
          </cell>
          <cell r="G14421">
            <v>0</v>
          </cell>
        </row>
        <row r="14422">
          <cell r="A14422" t="str">
            <v>2.1.1.5.1.3.177</v>
          </cell>
          <cell r="B14422" t="str">
            <v>Chan Cocom Maria Angelina</v>
          </cell>
          <cell r="C14422">
            <v>0</v>
          </cell>
          <cell r="D14422">
            <v>0</v>
          </cell>
          <cell r="E14422">
            <v>0</v>
          </cell>
          <cell r="F14422">
            <v>0</v>
          </cell>
          <cell r="G14422">
            <v>0</v>
          </cell>
        </row>
        <row r="14423">
          <cell r="A14423" t="str">
            <v>2.1.1.5.1.3.178</v>
          </cell>
          <cell r="B14423" t="str">
            <v>Caamal Caamal Crescencio</v>
          </cell>
          <cell r="C14423">
            <v>0</v>
          </cell>
          <cell r="D14423">
            <v>0</v>
          </cell>
          <cell r="E14423">
            <v>0</v>
          </cell>
          <cell r="F14423">
            <v>0</v>
          </cell>
          <cell r="G14423">
            <v>0</v>
          </cell>
        </row>
        <row r="14424">
          <cell r="A14424" t="str">
            <v>2.1.1.5.1.3.179</v>
          </cell>
          <cell r="B14424" t="str">
            <v>Castro Basto Carlos Eduardo</v>
          </cell>
          <cell r="C14424">
            <v>0</v>
          </cell>
          <cell r="D14424">
            <v>0</v>
          </cell>
          <cell r="E14424">
            <v>0</v>
          </cell>
          <cell r="F14424">
            <v>0</v>
          </cell>
          <cell r="G14424">
            <v>0</v>
          </cell>
        </row>
        <row r="14425">
          <cell r="A14425" t="str">
            <v>2.1.1.5.1.3.180</v>
          </cell>
          <cell r="B14425" t="str">
            <v>Canul Cabrera Irving Ismael</v>
          </cell>
          <cell r="C14425">
            <v>0</v>
          </cell>
          <cell r="D14425">
            <v>0</v>
          </cell>
          <cell r="E14425">
            <v>0</v>
          </cell>
          <cell r="F14425">
            <v>0</v>
          </cell>
          <cell r="G14425">
            <v>0</v>
          </cell>
        </row>
        <row r="14426">
          <cell r="A14426" t="str">
            <v>2.1.1.5.1.3.181</v>
          </cell>
          <cell r="B14426" t="str">
            <v>Ceron Mendoza Juan Jose</v>
          </cell>
          <cell r="C14426">
            <v>0</v>
          </cell>
          <cell r="D14426">
            <v>0</v>
          </cell>
          <cell r="E14426">
            <v>0</v>
          </cell>
          <cell r="F14426">
            <v>0</v>
          </cell>
          <cell r="G14426">
            <v>0</v>
          </cell>
        </row>
        <row r="14427">
          <cell r="A14427" t="str">
            <v>2.1.1.5.1.3.182</v>
          </cell>
          <cell r="B14427" t="str">
            <v>Caamal Moo Virgilda</v>
          </cell>
          <cell r="C14427">
            <v>0</v>
          </cell>
          <cell r="D14427">
            <v>0</v>
          </cell>
          <cell r="E14427">
            <v>0</v>
          </cell>
          <cell r="F14427">
            <v>0</v>
          </cell>
          <cell r="G14427">
            <v>0</v>
          </cell>
        </row>
        <row r="14428">
          <cell r="A14428" t="str">
            <v>2.1.1.5.1.3.183</v>
          </cell>
          <cell r="B14428" t="str">
            <v>Chi Ku Felipe</v>
          </cell>
          <cell r="C14428">
            <v>0</v>
          </cell>
          <cell r="D14428">
            <v>0</v>
          </cell>
          <cell r="E14428">
            <v>0</v>
          </cell>
          <cell r="F14428">
            <v>0</v>
          </cell>
          <cell r="G14428">
            <v>0</v>
          </cell>
        </row>
        <row r="14429">
          <cell r="A14429" t="str">
            <v>2.1.1.5.1.3.184</v>
          </cell>
          <cell r="B14429" t="str">
            <v>Chel Moo Angel Rigoberto</v>
          </cell>
          <cell r="C14429">
            <v>0</v>
          </cell>
          <cell r="D14429">
            <v>0</v>
          </cell>
          <cell r="E14429">
            <v>0</v>
          </cell>
          <cell r="F14429">
            <v>0</v>
          </cell>
          <cell r="G14429">
            <v>0</v>
          </cell>
        </row>
        <row r="14430">
          <cell r="A14430" t="str">
            <v>2.1.1.5.1.3.185</v>
          </cell>
          <cell r="B14430" t="str">
            <v>Castillo Madrid Hector Enrique</v>
          </cell>
          <cell r="C14430">
            <v>0</v>
          </cell>
          <cell r="D14430">
            <v>0</v>
          </cell>
          <cell r="E14430">
            <v>0</v>
          </cell>
          <cell r="F14430">
            <v>0</v>
          </cell>
          <cell r="G14430">
            <v>0</v>
          </cell>
        </row>
        <row r="14431">
          <cell r="A14431" t="str">
            <v>2.1.1.5.1.3.186</v>
          </cell>
          <cell r="B14431" t="str">
            <v>Cahum Kauil Juan Carlos</v>
          </cell>
          <cell r="C14431">
            <v>0</v>
          </cell>
          <cell r="D14431">
            <v>0</v>
          </cell>
          <cell r="E14431">
            <v>0</v>
          </cell>
          <cell r="F14431">
            <v>0</v>
          </cell>
          <cell r="G14431">
            <v>0</v>
          </cell>
        </row>
        <row r="14432">
          <cell r="A14432" t="str">
            <v>2.1.1.5.1.3.187</v>
          </cell>
          <cell r="B14432" t="str">
            <v>Centurion Mitos S.A. De C.V</v>
          </cell>
          <cell r="C14432">
            <v>0</v>
          </cell>
          <cell r="D14432">
            <v>0</v>
          </cell>
          <cell r="E14432">
            <v>0</v>
          </cell>
          <cell r="F14432">
            <v>0</v>
          </cell>
          <cell r="G14432">
            <v>0</v>
          </cell>
        </row>
        <row r="14433">
          <cell r="A14433" t="str">
            <v>2.1.1.5.1.3.188</v>
          </cell>
          <cell r="B14433" t="str">
            <v>Chimal Ramirez Jimmy Henry</v>
          </cell>
          <cell r="C14433">
            <v>0</v>
          </cell>
          <cell r="D14433">
            <v>0</v>
          </cell>
          <cell r="E14433">
            <v>0</v>
          </cell>
          <cell r="F14433">
            <v>0</v>
          </cell>
          <cell r="G14433">
            <v>0</v>
          </cell>
        </row>
        <row r="14434">
          <cell r="A14434" t="str">
            <v>2.1.1.5.1.3.189</v>
          </cell>
          <cell r="B14434" t="str">
            <v>Colli May Manuel Jesus</v>
          </cell>
          <cell r="C14434">
            <v>0</v>
          </cell>
          <cell r="D14434">
            <v>0</v>
          </cell>
          <cell r="E14434">
            <v>0</v>
          </cell>
          <cell r="F14434">
            <v>0</v>
          </cell>
          <cell r="G14434">
            <v>0</v>
          </cell>
        </row>
        <row r="14435">
          <cell r="A14435" t="str">
            <v>2.1.1.5.1.3.190</v>
          </cell>
          <cell r="B14435" t="str">
            <v>Comite Civico Pro-Defensa De Los Limites Del Estado De Quintana Roo, A.C.</v>
          </cell>
          <cell r="C14435">
            <v>210000</v>
          </cell>
          <cell r="D14435">
            <v>359520</v>
          </cell>
          <cell r="E14435">
            <v>500000</v>
          </cell>
          <cell r="F14435">
            <v>140480</v>
          </cell>
          <cell r="G14435">
            <v>350480</v>
          </cell>
        </row>
        <row r="14436">
          <cell r="A14436" t="str">
            <v>2.1.1.5.1.3.191</v>
          </cell>
          <cell r="B14436" t="str">
            <v>Chavez Alcocer Damian</v>
          </cell>
          <cell r="C14436">
            <v>0</v>
          </cell>
          <cell r="D14436">
            <v>0</v>
          </cell>
          <cell r="E14436">
            <v>0</v>
          </cell>
          <cell r="F14436">
            <v>0</v>
          </cell>
          <cell r="G14436">
            <v>0</v>
          </cell>
        </row>
        <row r="14437">
          <cell r="A14437" t="str">
            <v>2.1.1.5.1.3.192</v>
          </cell>
          <cell r="B14437" t="str">
            <v>Centro De Innovacion Educativa De Tulum Ac</v>
          </cell>
          <cell r="C14437">
            <v>0</v>
          </cell>
          <cell r="D14437">
            <v>320634.92</v>
          </cell>
          <cell r="E14437">
            <v>320634.92</v>
          </cell>
          <cell r="F14437">
            <v>0</v>
          </cell>
          <cell r="G14437">
            <v>0</v>
          </cell>
        </row>
        <row r="14438">
          <cell r="A14438" t="str">
            <v>2.1.1.5.1.3.193</v>
          </cell>
          <cell r="B14438" t="str">
            <v>Canul Cab Norma Aracelly</v>
          </cell>
          <cell r="C14438">
            <v>0</v>
          </cell>
          <cell r="D14438">
            <v>0</v>
          </cell>
          <cell r="E14438">
            <v>0</v>
          </cell>
          <cell r="F14438">
            <v>0</v>
          </cell>
          <cell r="G14438">
            <v>0</v>
          </cell>
        </row>
        <row r="14439">
          <cell r="A14439" t="str">
            <v>2.1.1.5.1.3.194</v>
          </cell>
          <cell r="B14439" t="str">
            <v>Castillo Romay Luisa Aracely</v>
          </cell>
          <cell r="C14439">
            <v>0</v>
          </cell>
          <cell r="D14439">
            <v>0</v>
          </cell>
          <cell r="E14439">
            <v>0</v>
          </cell>
          <cell r="F14439">
            <v>0</v>
          </cell>
          <cell r="G14439">
            <v>0</v>
          </cell>
        </row>
        <row r="14440">
          <cell r="A14440" t="str">
            <v>2.1.1.5.1.3.195</v>
          </cell>
          <cell r="B14440" t="str">
            <v>Casas Paez Jose Jorge</v>
          </cell>
          <cell r="C14440">
            <v>0</v>
          </cell>
          <cell r="D14440">
            <v>0</v>
          </cell>
          <cell r="E14440">
            <v>0</v>
          </cell>
          <cell r="F14440">
            <v>0</v>
          </cell>
          <cell r="G14440">
            <v>0</v>
          </cell>
        </row>
        <row r="14441">
          <cell r="A14441" t="str">
            <v>2.1.1.5.1.3.196</v>
          </cell>
          <cell r="B14441" t="str">
            <v>Comision Federal De Electricidad</v>
          </cell>
          <cell r="C14441">
            <v>0</v>
          </cell>
          <cell r="D14441">
            <v>0</v>
          </cell>
          <cell r="E14441">
            <v>0</v>
          </cell>
          <cell r="F14441">
            <v>0</v>
          </cell>
          <cell r="G14441">
            <v>0</v>
          </cell>
        </row>
        <row r="14442">
          <cell r="A14442" t="str">
            <v>2.1.1.5.1.3.197</v>
          </cell>
          <cell r="B14442" t="str">
            <v>Cabrera Priego Heberto</v>
          </cell>
          <cell r="C14442">
            <v>0</v>
          </cell>
          <cell r="D14442">
            <v>0</v>
          </cell>
          <cell r="E14442">
            <v>0</v>
          </cell>
          <cell r="F14442">
            <v>0</v>
          </cell>
          <cell r="G14442">
            <v>0</v>
          </cell>
        </row>
        <row r="14443">
          <cell r="A14443" t="str">
            <v>2.1.1.5.1.3.198</v>
          </cell>
          <cell r="B14443" t="str">
            <v>Chay Alvarez Katia Xarom</v>
          </cell>
          <cell r="C14443">
            <v>0</v>
          </cell>
          <cell r="D14443">
            <v>0</v>
          </cell>
          <cell r="E14443">
            <v>0</v>
          </cell>
          <cell r="F14443">
            <v>0</v>
          </cell>
          <cell r="G14443">
            <v>0</v>
          </cell>
        </row>
        <row r="14444">
          <cell r="A14444" t="str">
            <v>2.1.1.5.1.3.199</v>
          </cell>
          <cell r="B14444" t="str">
            <v>Can Osorio Leonardo</v>
          </cell>
          <cell r="C14444">
            <v>0</v>
          </cell>
          <cell r="D14444">
            <v>0</v>
          </cell>
          <cell r="E14444">
            <v>0</v>
          </cell>
          <cell r="F14444">
            <v>0</v>
          </cell>
          <cell r="G14444">
            <v>0</v>
          </cell>
        </row>
        <row r="14445">
          <cell r="A14445" t="str">
            <v>2.1.1.5.1.3.200</v>
          </cell>
          <cell r="B14445" t="str">
            <v>Cano Castillo Liliana De Fatima</v>
          </cell>
          <cell r="C14445">
            <v>0</v>
          </cell>
          <cell r="D14445">
            <v>0</v>
          </cell>
          <cell r="E14445">
            <v>0</v>
          </cell>
          <cell r="F14445">
            <v>0</v>
          </cell>
          <cell r="G14445">
            <v>0</v>
          </cell>
        </row>
        <row r="14446">
          <cell r="A14446" t="str">
            <v>2.1.1.5.1.3.201</v>
          </cell>
          <cell r="B14446" t="str">
            <v>Compromiso, Solidaridad Y Ayuda Social A.C</v>
          </cell>
          <cell r="C14446">
            <v>0</v>
          </cell>
          <cell r="D14446">
            <v>0</v>
          </cell>
          <cell r="E14446">
            <v>0</v>
          </cell>
          <cell r="F14446">
            <v>0</v>
          </cell>
          <cell r="G14446">
            <v>0</v>
          </cell>
        </row>
        <row r="14447">
          <cell r="A14447" t="str">
            <v>2.1.1.5.1.3.202</v>
          </cell>
          <cell r="B14447" t="str">
            <v>Cauich Perez Javier</v>
          </cell>
          <cell r="C14447">
            <v>0</v>
          </cell>
          <cell r="D14447">
            <v>0</v>
          </cell>
          <cell r="E14447">
            <v>0</v>
          </cell>
          <cell r="F14447">
            <v>0</v>
          </cell>
          <cell r="G14447">
            <v>0</v>
          </cell>
        </row>
        <row r="14448">
          <cell r="A14448" t="str">
            <v>2.1.1.5.1.3.203</v>
          </cell>
          <cell r="B14448" t="str">
            <v>Chavez Escudero Patricia</v>
          </cell>
          <cell r="C14448">
            <v>0</v>
          </cell>
          <cell r="D14448">
            <v>0</v>
          </cell>
          <cell r="E14448">
            <v>0</v>
          </cell>
          <cell r="F14448">
            <v>0</v>
          </cell>
          <cell r="G14448">
            <v>0</v>
          </cell>
        </row>
        <row r="14449">
          <cell r="A14449" t="str">
            <v>2.1.1.5.1.3.204</v>
          </cell>
          <cell r="B14449" t="str">
            <v>De La Cruz Valdez Gerardo</v>
          </cell>
          <cell r="C14449">
            <v>0</v>
          </cell>
          <cell r="D14449">
            <v>0</v>
          </cell>
          <cell r="E14449">
            <v>0</v>
          </cell>
          <cell r="F14449">
            <v>0</v>
          </cell>
          <cell r="G14449">
            <v>0</v>
          </cell>
        </row>
        <row r="14450">
          <cell r="A14450" t="str">
            <v>2.1.1.5.1.3.205</v>
          </cell>
          <cell r="B14450" t="str">
            <v>Canul Dzul Yamile Evelin</v>
          </cell>
          <cell r="C14450">
            <v>0</v>
          </cell>
          <cell r="D14450">
            <v>0</v>
          </cell>
          <cell r="E14450">
            <v>0</v>
          </cell>
          <cell r="F14450">
            <v>0</v>
          </cell>
          <cell r="G14450">
            <v>0</v>
          </cell>
        </row>
        <row r="14451">
          <cell r="A14451" t="str">
            <v>2.1.1.5.1.3.206</v>
          </cell>
          <cell r="B14451" t="str">
            <v>Centro De Innovacion Educativa De Playa Del Carmen A.C</v>
          </cell>
          <cell r="C14451">
            <v>0</v>
          </cell>
          <cell r="D14451">
            <v>0</v>
          </cell>
          <cell r="E14451">
            <v>0</v>
          </cell>
          <cell r="F14451">
            <v>0</v>
          </cell>
          <cell r="G14451">
            <v>0</v>
          </cell>
        </row>
        <row r="14452">
          <cell r="A14452" t="str">
            <v>2.1.1.5.1.3.207</v>
          </cell>
          <cell r="B14452" t="str">
            <v>Cetina Barrientos Rubi Guadalupe</v>
          </cell>
          <cell r="C14452">
            <v>0</v>
          </cell>
          <cell r="D14452">
            <v>0</v>
          </cell>
          <cell r="E14452">
            <v>0</v>
          </cell>
          <cell r="F14452">
            <v>0</v>
          </cell>
          <cell r="G14452">
            <v>0</v>
          </cell>
        </row>
        <row r="14453">
          <cell r="A14453" t="str">
            <v>2.1.1.5.1.3.208</v>
          </cell>
          <cell r="B14453" t="str">
            <v>Castilla Madrid Marco Antonio</v>
          </cell>
          <cell r="C14453">
            <v>0</v>
          </cell>
          <cell r="D14453">
            <v>0</v>
          </cell>
          <cell r="E14453">
            <v>0</v>
          </cell>
          <cell r="F14453">
            <v>0</v>
          </cell>
          <cell r="G14453">
            <v>0</v>
          </cell>
        </row>
        <row r="14454">
          <cell r="A14454" t="str">
            <v>2.1.1.5.1.3.209</v>
          </cell>
          <cell r="B14454" t="str">
            <v>Calan Estrella Juan Abraham</v>
          </cell>
          <cell r="C14454">
            <v>0</v>
          </cell>
          <cell r="D14454">
            <v>0</v>
          </cell>
          <cell r="E14454">
            <v>0</v>
          </cell>
          <cell r="F14454">
            <v>0</v>
          </cell>
          <cell r="G14454">
            <v>0</v>
          </cell>
        </row>
        <row r="14455">
          <cell r="A14455" t="str">
            <v>2.1.1.5.1.3.210</v>
          </cell>
          <cell r="B14455" t="str">
            <v>Calderon Ramos Demetrio Miguel</v>
          </cell>
          <cell r="C14455">
            <v>0</v>
          </cell>
          <cell r="D14455">
            <v>0</v>
          </cell>
          <cell r="E14455">
            <v>0</v>
          </cell>
          <cell r="F14455">
            <v>0</v>
          </cell>
          <cell r="G14455">
            <v>0</v>
          </cell>
        </row>
        <row r="14456">
          <cell r="A14456" t="str">
            <v>2.1.1.5.1.3.211</v>
          </cell>
          <cell r="B14456" t="str">
            <v>Construcciones Y Multiservicios Mdac S.A. De C.V</v>
          </cell>
          <cell r="C14456">
            <v>0</v>
          </cell>
          <cell r="D14456">
            <v>0</v>
          </cell>
          <cell r="E14456">
            <v>0</v>
          </cell>
          <cell r="F14456">
            <v>0</v>
          </cell>
          <cell r="G14456">
            <v>0</v>
          </cell>
        </row>
        <row r="14457">
          <cell r="A14457" t="str">
            <v>2.1.1.5.1.3.212</v>
          </cell>
          <cell r="B14457" t="str">
            <v>Cen Dzib Alonso</v>
          </cell>
          <cell r="C14457">
            <v>0</v>
          </cell>
          <cell r="D14457">
            <v>0</v>
          </cell>
          <cell r="E14457">
            <v>0</v>
          </cell>
          <cell r="F14457">
            <v>0</v>
          </cell>
          <cell r="G14457">
            <v>0</v>
          </cell>
        </row>
        <row r="14458">
          <cell r="A14458" t="str">
            <v>2.1.1.5.1.3.213</v>
          </cell>
          <cell r="B14458" t="str">
            <v>Comercializadora Infinicom, S. De Rl De C.V</v>
          </cell>
          <cell r="C14458">
            <v>0</v>
          </cell>
          <cell r="D14458">
            <v>0</v>
          </cell>
          <cell r="E14458">
            <v>0</v>
          </cell>
          <cell r="F14458">
            <v>0</v>
          </cell>
          <cell r="G14458">
            <v>0</v>
          </cell>
        </row>
        <row r="14459">
          <cell r="A14459" t="str">
            <v>2.1.1.5.1.3.214</v>
          </cell>
          <cell r="B14459" t="str">
            <v>Camara Vallejo Carlos Javier</v>
          </cell>
          <cell r="C14459">
            <v>0</v>
          </cell>
          <cell r="D14459">
            <v>0</v>
          </cell>
          <cell r="E14459">
            <v>0</v>
          </cell>
          <cell r="F14459">
            <v>0</v>
          </cell>
          <cell r="G14459">
            <v>0</v>
          </cell>
        </row>
        <row r="14460">
          <cell r="A14460" t="str">
            <v>2.1.1.5.1.3.216</v>
          </cell>
          <cell r="B14460" t="str">
            <v>Castro Jimenez Jose Alfredo</v>
          </cell>
          <cell r="C14460">
            <v>0</v>
          </cell>
          <cell r="D14460">
            <v>0</v>
          </cell>
          <cell r="E14460">
            <v>0</v>
          </cell>
          <cell r="F14460">
            <v>0</v>
          </cell>
          <cell r="G14460">
            <v>0</v>
          </cell>
        </row>
        <row r="14461">
          <cell r="A14461" t="str">
            <v>2.1.1.5.1.3.217</v>
          </cell>
          <cell r="B14461" t="str">
            <v>Cruz Peraza Santiago</v>
          </cell>
          <cell r="C14461">
            <v>0</v>
          </cell>
          <cell r="D14461">
            <v>0</v>
          </cell>
          <cell r="E14461">
            <v>0</v>
          </cell>
          <cell r="F14461">
            <v>0</v>
          </cell>
          <cell r="G14461">
            <v>0</v>
          </cell>
        </row>
        <row r="14462">
          <cell r="A14462" t="str">
            <v>2.1.1.5.1.3.218</v>
          </cell>
          <cell r="B14462" t="str">
            <v>Castillo Madrid Norma Isabel</v>
          </cell>
          <cell r="C14462">
            <v>0</v>
          </cell>
          <cell r="D14462">
            <v>0</v>
          </cell>
          <cell r="E14462">
            <v>0</v>
          </cell>
          <cell r="F14462">
            <v>0</v>
          </cell>
          <cell r="G14462">
            <v>0</v>
          </cell>
        </row>
        <row r="14463">
          <cell r="A14463" t="str">
            <v>2.1.1.5.1.3.219</v>
          </cell>
          <cell r="B14463" t="str">
            <v>De La Cruz Santiago Uriel Gregorio</v>
          </cell>
          <cell r="C14463">
            <v>0</v>
          </cell>
          <cell r="D14463">
            <v>0</v>
          </cell>
          <cell r="E14463">
            <v>0</v>
          </cell>
          <cell r="F14463">
            <v>0</v>
          </cell>
          <cell r="G14463">
            <v>0</v>
          </cell>
        </row>
        <row r="14464">
          <cell r="A14464" t="str">
            <v>2.1.1.5.1.3.220</v>
          </cell>
          <cell r="B14464" t="str">
            <v>Camara Nacional De Comercio Servicios Y Turismo De Cancun</v>
          </cell>
          <cell r="C14464">
            <v>0</v>
          </cell>
          <cell r="D14464">
            <v>320634.92</v>
          </cell>
          <cell r="E14464">
            <v>320634.92</v>
          </cell>
          <cell r="F14464">
            <v>0</v>
          </cell>
          <cell r="G14464">
            <v>0</v>
          </cell>
        </row>
        <row r="14465">
          <cell r="A14465" t="str">
            <v>2.1.1.5.1.3.221</v>
          </cell>
          <cell r="B14465" t="str">
            <v>Carabantes Ibarra Lucia Isaura</v>
          </cell>
          <cell r="C14465">
            <v>0</v>
          </cell>
          <cell r="D14465">
            <v>0</v>
          </cell>
          <cell r="E14465">
            <v>0</v>
          </cell>
          <cell r="F14465">
            <v>0</v>
          </cell>
          <cell r="G14465">
            <v>0</v>
          </cell>
        </row>
        <row r="14466">
          <cell r="A14466" t="str">
            <v>2.1.1.5.1.3.222</v>
          </cell>
          <cell r="B14466" t="str">
            <v>Castillo Abad Reyes</v>
          </cell>
          <cell r="C14466">
            <v>0</v>
          </cell>
          <cell r="D14466">
            <v>0</v>
          </cell>
          <cell r="E14466">
            <v>0</v>
          </cell>
          <cell r="F14466">
            <v>0</v>
          </cell>
          <cell r="G14466">
            <v>0</v>
          </cell>
        </row>
        <row r="14467">
          <cell r="A14467" t="str">
            <v>2.1.1.5.1.3.223</v>
          </cell>
          <cell r="B14467" t="str">
            <v>Correa Millet Patricio Jose</v>
          </cell>
          <cell r="C14467">
            <v>0</v>
          </cell>
          <cell r="D14467">
            <v>0</v>
          </cell>
          <cell r="E14467">
            <v>0</v>
          </cell>
          <cell r="F14467">
            <v>0</v>
          </cell>
          <cell r="G14467">
            <v>0</v>
          </cell>
        </row>
        <row r="14468">
          <cell r="A14468" t="str">
            <v>2.1.1.5.1.3.224</v>
          </cell>
          <cell r="B14468" t="str">
            <v>Cirugia Ocular Del Sureste Scp</v>
          </cell>
          <cell r="C14468">
            <v>0</v>
          </cell>
          <cell r="D14468">
            <v>0</v>
          </cell>
          <cell r="E14468">
            <v>0</v>
          </cell>
          <cell r="F14468">
            <v>0</v>
          </cell>
          <cell r="G14468">
            <v>0</v>
          </cell>
        </row>
        <row r="14469">
          <cell r="A14469" t="str">
            <v>2.1.1.5.1.3.225</v>
          </cell>
          <cell r="B14469" t="str">
            <v>Cirugia General Especializada Y Obecidad Sc</v>
          </cell>
          <cell r="C14469">
            <v>0</v>
          </cell>
          <cell r="D14469">
            <v>0</v>
          </cell>
          <cell r="E14469">
            <v>0</v>
          </cell>
          <cell r="F14469">
            <v>0</v>
          </cell>
          <cell r="G14469">
            <v>0</v>
          </cell>
        </row>
        <row r="14470">
          <cell r="A14470" t="str">
            <v>2.1.1.5.1.3.226</v>
          </cell>
          <cell r="B14470" t="str">
            <v>Carrillo Molina Andrea Elizeth</v>
          </cell>
          <cell r="C14470">
            <v>0</v>
          </cell>
          <cell r="D14470">
            <v>0</v>
          </cell>
          <cell r="E14470">
            <v>0</v>
          </cell>
          <cell r="F14470">
            <v>0</v>
          </cell>
          <cell r="G14470">
            <v>0</v>
          </cell>
        </row>
        <row r="14471">
          <cell r="A14471" t="str">
            <v>2.1.1.5.1.3.227</v>
          </cell>
          <cell r="B14471" t="str">
            <v>Can Santos Magdiel Eduardo</v>
          </cell>
          <cell r="C14471">
            <v>0</v>
          </cell>
          <cell r="D14471">
            <v>0</v>
          </cell>
          <cell r="E14471">
            <v>0</v>
          </cell>
          <cell r="F14471">
            <v>0</v>
          </cell>
          <cell r="G14471">
            <v>0</v>
          </cell>
        </row>
        <row r="14472">
          <cell r="A14472" t="str">
            <v>2.1.1.5.1.3.228</v>
          </cell>
          <cell r="B14472" t="str">
            <v>Choc Canche Basilio</v>
          </cell>
          <cell r="C14472">
            <v>0</v>
          </cell>
          <cell r="D14472">
            <v>0</v>
          </cell>
          <cell r="E14472">
            <v>0</v>
          </cell>
          <cell r="F14472">
            <v>0</v>
          </cell>
          <cell r="G14472">
            <v>0</v>
          </cell>
        </row>
        <row r="14473">
          <cell r="A14473" t="str">
            <v>2.1.1.5.1.3.229</v>
          </cell>
          <cell r="B14473" t="str">
            <v>Canul Cohuo Jesusa</v>
          </cell>
          <cell r="C14473">
            <v>0</v>
          </cell>
          <cell r="D14473">
            <v>0</v>
          </cell>
          <cell r="E14473">
            <v>0</v>
          </cell>
          <cell r="F14473">
            <v>0</v>
          </cell>
          <cell r="G14473">
            <v>0</v>
          </cell>
        </row>
        <row r="14474">
          <cell r="A14474" t="str">
            <v>2.1.1.5.1.3.230</v>
          </cell>
          <cell r="B14474" t="str">
            <v>Cab Caamal Lucy Amalia</v>
          </cell>
          <cell r="C14474">
            <v>0</v>
          </cell>
          <cell r="D14474">
            <v>0</v>
          </cell>
          <cell r="E14474">
            <v>0</v>
          </cell>
          <cell r="F14474">
            <v>0</v>
          </cell>
          <cell r="G14474">
            <v>0</v>
          </cell>
        </row>
        <row r="14475">
          <cell r="A14475" t="str">
            <v>2.1.1.5.1.3.231</v>
          </cell>
          <cell r="B14475" t="str">
            <v>Chan Pech Mariano</v>
          </cell>
          <cell r="C14475">
            <v>0</v>
          </cell>
          <cell r="D14475">
            <v>0</v>
          </cell>
          <cell r="E14475">
            <v>0</v>
          </cell>
          <cell r="F14475">
            <v>0</v>
          </cell>
          <cell r="G14475">
            <v>0</v>
          </cell>
        </row>
        <row r="14476">
          <cell r="A14476" t="str">
            <v>2.1.1.5.1.3.232</v>
          </cell>
          <cell r="B14476" t="str">
            <v>Centro Empresarial De Quintana Roo</v>
          </cell>
          <cell r="C14476">
            <v>0</v>
          </cell>
          <cell r="D14476">
            <v>0</v>
          </cell>
          <cell r="E14476">
            <v>0</v>
          </cell>
          <cell r="F14476">
            <v>0</v>
          </cell>
          <cell r="G14476">
            <v>0</v>
          </cell>
        </row>
        <row r="14477">
          <cell r="A14477" t="str">
            <v>2.1.1.5.1.3.233</v>
          </cell>
          <cell r="B14477" t="str">
            <v>Chimal Caamal Porfirio</v>
          </cell>
          <cell r="C14477">
            <v>0</v>
          </cell>
          <cell r="D14477">
            <v>0</v>
          </cell>
          <cell r="E14477">
            <v>0</v>
          </cell>
          <cell r="F14477">
            <v>0</v>
          </cell>
          <cell r="G14477">
            <v>0</v>
          </cell>
        </row>
        <row r="14478">
          <cell r="A14478" t="str">
            <v>2.1.1.5.1.3.234</v>
          </cell>
          <cell r="B14478" t="str">
            <v>Cortazar Fabro Martha Lilia</v>
          </cell>
          <cell r="C14478">
            <v>0</v>
          </cell>
          <cell r="D14478">
            <v>0</v>
          </cell>
          <cell r="E14478">
            <v>0</v>
          </cell>
          <cell r="F14478">
            <v>0</v>
          </cell>
          <cell r="G14478">
            <v>0</v>
          </cell>
        </row>
        <row r="14479">
          <cell r="A14479" t="str">
            <v>2.1.1.5.1.3.235</v>
          </cell>
          <cell r="B14479" t="str">
            <v>Cen Dzul Julian</v>
          </cell>
          <cell r="C14479">
            <v>0</v>
          </cell>
          <cell r="D14479">
            <v>0</v>
          </cell>
          <cell r="E14479">
            <v>0</v>
          </cell>
          <cell r="F14479">
            <v>0</v>
          </cell>
          <cell r="G14479">
            <v>0</v>
          </cell>
        </row>
        <row r="14480">
          <cell r="A14480" t="str">
            <v>2.1.1.5.1.3.236</v>
          </cell>
          <cell r="B14480" t="str">
            <v>Cruz Yeh Gabino</v>
          </cell>
          <cell r="C14480">
            <v>0</v>
          </cell>
          <cell r="D14480">
            <v>0</v>
          </cell>
          <cell r="E14480">
            <v>0</v>
          </cell>
          <cell r="F14480">
            <v>0</v>
          </cell>
          <cell r="G14480">
            <v>0</v>
          </cell>
        </row>
        <row r="14481">
          <cell r="A14481" t="str">
            <v>2.1.1.5.1.3.237</v>
          </cell>
          <cell r="B14481" t="str">
            <v>Coral Gomez Gaspar Florencio</v>
          </cell>
          <cell r="C14481">
            <v>0</v>
          </cell>
          <cell r="D14481">
            <v>0</v>
          </cell>
          <cell r="E14481">
            <v>0</v>
          </cell>
          <cell r="F14481">
            <v>0</v>
          </cell>
          <cell r="G14481">
            <v>0</v>
          </cell>
        </row>
        <row r="14482">
          <cell r="A14482" t="str">
            <v>2.1.1.5.1.3.238</v>
          </cell>
          <cell r="B14482" t="str">
            <v>Comercializadora Othon, S.A. De C.V.</v>
          </cell>
          <cell r="C14482">
            <v>262500</v>
          </cell>
          <cell r="D14482">
            <v>262500</v>
          </cell>
          <cell r="E14482">
            <v>0</v>
          </cell>
          <cell r="F14482">
            <v>-262500</v>
          </cell>
          <cell r="G14482">
            <v>0</v>
          </cell>
        </row>
        <row r="14483">
          <cell r="A14483" t="str">
            <v>2.1.1.5.1.3.239</v>
          </cell>
          <cell r="B14483" t="str">
            <v>Cruz Quintal Pedro Ezequiel</v>
          </cell>
          <cell r="C14483">
            <v>10000</v>
          </cell>
          <cell r="D14483">
            <v>0</v>
          </cell>
          <cell r="E14483">
            <v>0</v>
          </cell>
          <cell r="F14483">
            <v>0</v>
          </cell>
          <cell r="G14483">
            <v>10000</v>
          </cell>
        </row>
        <row r="14484">
          <cell r="A14484" t="str">
            <v>2.1.1.5.1.3.240</v>
          </cell>
          <cell r="B14484" t="str">
            <v>Cetz Leon Yomari Del Carmen</v>
          </cell>
          <cell r="C14484">
            <v>0</v>
          </cell>
          <cell r="D14484">
            <v>0</v>
          </cell>
          <cell r="E14484">
            <v>0</v>
          </cell>
          <cell r="F14484">
            <v>0</v>
          </cell>
          <cell r="G14484">
            <v>0</v>
          </cell>
        </row>
        <row r="14485">
          <cell r="A14485" t="str">
            <v>2.1.1.5.1.3.241</v>
          </cell>
          <cell r="B14485" t="str">
            <v>Cob May Maria Marcela</v>
          </cell>
          <cell r="C14485">
            <v>0</v>
          </cell>
          <cell r="D14485">
            <v>0</v>
          </cell>
          <cell r="E14485">
            <v>0</v>
          </cell>
          <cell r="F14485">
            <v>0</v>
          </cell>
          <cell r="G14485">
            <v>0</v>
          </cell>
        </row>
        <row r="14486">
          <cell r="A14486" t="str">
            <v>2.1.1.5.1.3.242</v>
          </cell>
          <cell r="B14486" t="str">
            <v>Cruz Quintal Maria Teresa</v>
          </cell>
          <cell r="C14486">
            <v>0</v>
          </cell>
          <cell r="D14486">
            <v>0</v>
          </cell>
          <cell r="E14486">
            <v>0</v>
          </cell>
          <cell r="F14486">
            <v>0</v>
          </cell>
          <cell r="G14486">
            <v>0</v>
          </cell>
        </row>
        <row r="14487">
          <cell r="A14487" t="str">
            <v>2.1.1.5.1.3.243</v>
          </cell>
          <cell r="B14487" t="str">
            <v>Chi Canul Gaspar</v>
          </cell>
          <cell r="C14487">
            <v>0</v>
          </cell>
          <cell r="D14487">
            <v>0</v>
          </cell>
          <cell r="E14487">
            <v>0</v>
          </cell>
          <cell r="F14487">
            <v>0</v>
          </cell>
          <cell r="G14487">
            <v>0</v>
          </cell>
        </row>
        <row r="14488">
          <cell r="A14488" t="str">
            <v>2.1.1.5.1.3.244</v>
          </cell>
          <cell r="B14488" t="str">
            <v>Cruz Argueta Gustavo Jhonatan</v>
          </cell>
          <cell r="C14488">
            <v>0</v>
          </cell>
          <cell r="D14488">
            <v>0</v>
          </cell>
          <cell r="E14488">
            <v>0</v>
          </cell>
          <cell r="F14488">
            <v>0</v>
          </cell>
          <cell r="G14488">
            <v>0</v>
          </cell>
        </row>
        <row r="14489">
          <cell r="A14489" t="str">
            <v>2.1.1.5.1.3.245</v>
          </cell>
          <cell r="B14489" t="str">
            <v>Centro Empresarial De Cozumel S.P</v>
          </cell>
          <cell r="C14489">
            <v>0</v>
          </cell>
          <cell r="D14489">
            <v>0</v>
          </cell>
          <cell r="E14489">
            <v>0</v>
          </cell>
          <cell r="F14489">
            <v>0</v>
          </cell>
          <cell r="G14489">
            <v>0</v>
          </cell>
        </row>
        <row r="14490">
          <cell r="A14490" t="str">
            <v>2.1.1.5.1.3.246</v>
          </cell>
          <cell r="B14490" t="str">
            <v>Can Resendiz David Ermilio</v>
          </cell>
          <cell r="C14490">
            <v>0</v>
          </cell>
          <cell r="D14490">
            <v>0</v>
          </cell>
          <cell r="E14490">
            <v>0</v>
          </cell>
          <cell r="F14490">
            <v>0</v>
          </cell>
          <cell r="G14490">
            <v>0</v>
          </cell>
        </row>
        <row r="14491">
          <cell r="A14491" t="str">
            <v>2.1.1.5.1.3.247</v>
          </cell>
          <cell r="B14491" t="str">
            <v>Cadenas Montes Abigail Antonio</v>
          </cell>
          <cell r="C14491">
            <v>0</v>
          </cell>
          <cell r="D14491">
            <v>0</v>
          </cell>
          <cell r="E14491">
            <v>0</v>
          </cell>
          <cell r="F14491">
            <v>0</v>
          </cell>
          <cell r="G14491">
            <v>0</v>
          </cell>
        </row>
        <row r="14492">
          <cell r="A14492" t="str">
            <v>2.1.1.5.1.3.248</v>
          </cell>
          <cell r="B14492" t="str">
            <v>Coral Hernandez Diego Jesus</v>
          </cell>
          <cell r="C14492">
            <v>0</v>
          </cell>
          <cell r="D14492">
            <v>0</v>
          </cell>
          <cell r="E14492">
            <v>0</v>
          </cell>
          <cell r="F14492">
            <v>0</v>
          </cell>
          <cell r="G14492">
            <v>0</v>
          </cell>
        </row>
        <row r="14493">
          <cell r="A14493" t="str">
            <v>2.1.1.5.1.3.249</v>
          </cell>
          <cell r="B14493" t="str">
            <v>Canto Borjas Alberto</v>
          </cell>
          <cell r="C14493">
            <v>0</v>
          </cell>
          <cell r="D14493">
            <v>0</v>
          </cell>
          <cell r="E14493">
            <v>0</v>
          </cell>
          <cell r="F14493">
            <v>0</v>
          </cell>
          <cell r="G14493">
            <v>0</v>
          </cell>
        </row>
        <row r="14494">
          <cell r="A14494" t="str">
            <v>2.1.1.5.1.3.252</v>
          </cell>
          <cell r="B14494" t="str">
            <v>Cano Aburto Angel Ramon</v>
          </cell>
          <cell r="C14494">
            <v>0</v>
          </cell>
          <cell r="D14494">
            <v>0</v>
          </cell>
          <cell r="E14494">
            <v>0</v>
          </cell>
          <cell r="F14494">
            <v>0</v>
          </cell>
          <cell r="G14494">
            <v>0</v>
          </cell>
        </row>
        <row r="14495">
          <cell r="A14495" t="str">
            <v>2.1.1.5.1.3.253</v>
          </cell>
          <cell r="B14495" t="str">
            <v>Castillo Barrera Sergio</v>
          </cell>
          <cell r="C14495">
            <v>0</v>
          </cell>
          <cell r="D14495">
            <v>0</v>
          </cell>
          <cell r="E14495">
            <v>0</v>
          </cell>
          <cell r="F14495">
            <v>0</v>
          </cell>
          <cell r="G14495">
            <v>0</v>
          </cell>
        </row>
        <row r="14496">
          <cell r="A14496" t="str">
            <v>2.1.1.5.1.3.254</v>
          </cell>
          <cell r="B14496" t="str">
            <v>Cuevas Cob Briceida</v>
          </cell>
          <cell r="C14496">
            <v>0</v>
          </cell>
          <cell r="D14496">
            <v>0</v>
          </cell>
          <cell r="E14496">
            <v>0</v>
          </cell>
          <cell r="F14496">
            <v>0</v>
          </cell>
          <cell r="G14496">
            <v>0</v>
          </cell>
        </row>
        <row r="14497">
          <cell r="A14497" t="str">
            <v>2.1.1.5.1.3.255</v>
          </cell>
          <cell r="B14497" t="str">
            <v>Cobos Castro Carlos Alberto</v>
          </cell>
          <cell r="C14497">
            <v>0</v>
          </cell>
          <cell r="D14497">
            <v>0</v>
          </cell>
          <cell r="E14497">
            <v>0</v>
          </cell>
          <cell r="F14497">
            <v>0</v>
          </cell>
          <cell r="G14497">
            <v>0</v>
          </cell>
        </row>
        <row r="14498">
          <cell r="A14498" t="str">
            <v>2.1.1.5.1.3.256</v>
          </cell>
          <cell r="B14498" t="str">
            <v>Chable Beltran Iraida</v>
          </cell>
          <cell r="C14498">
            <v>0</v>
          </cell>
          <cell r="D14498">
            <v>0</v>
          </cell>
          <cell r="E14498">
            <v>0</v>
          </cell>
          <cell r="F14498">
            <v>0</v>
          </cell>
          <cell r="G14498">
            <v>0</v>
          </cell>
        </row>
        <row r="14499">
          <cell r="A14499" t="str">
            <v>2.1.1.5.1.3.257</v>
          </cell>
          <cell r="B14499" t="str">
            <v>Caballero Leon Blanca Guadalupe</v>
          </cell>
          <cell r="C14499">
            <v>0</v>
          </cell>
          <cell r="D14499">
            <v>0</v>
          </cell>
          <cell r="E14499">
            <v>0</v>
          </cell>
          <cell r="F14499">
            <v>0</v>
          </cell>
          <cell r="G14499">
            <v>0</v>
          </cell>
        </row>
        <row r="14500">
          <cell r="A14500" t="str">
            <v>2.1.1.5.1.3.258</v>
          </cell>
          <cell r="B14500" t="str">
            <v>Canche Canche Lorena Del Carmen</v>
          </cell>
          <cell r="C14500">
            <v>0</v>
          </cell>
          <cell r="D14500">
            <v>0</v>
          </cell>
          <cell r="E14500">
            <v>0</v>
          </cell>
          <cell r="F14500">
            <v>0</v>
          </cell>
          <cell r="G14500">
            <v>0</v>
          </cell>
        </row>
        <row r="14501">
          <cell r="A14501" t="str">
            <v>2.1.1.5.1.3.259</v>
          </cell>
          <cell r="B14501" t="str">
            <v>Canul Ku Rosa Venancia</v>
          </cell>
          <cell r="C14501">
            <v>0</v>
          </cell>
          <cell r="D14501">
            <v>0</v>
          </cell>
          <cell r="E14501">
            <v>0</v>
          </cell>
          <cell r="F14501">
            <v>0</v>
          </cell>
          <cell r="G14501">
            <v>0</v>
          </cell>
        </row>
        <row r="14502">
          <cell r="A14502" t="str">
            <v>2.1.1.5.1.3.260</v>
          </cell>
          <cell r="B14502" t="str">
            <v>Chan Castillo Alba Marlene</v>
          </cell>
          <cell r="C14502">
            <v>0</v>
          </cell>
          <cell r="D14502">
            <v>0</v>
          </cell>
          <cell r="E14502">
            <v>0</v>
          </cell>
          <cell r="F14502">
            <v>0</v>
          </cell>
          <cell r="G14502">
            <v>0</v>
          </cell>
        </row>
        <row r="14503">
          <cell r="A14503" t="str">
            <v>2.1.1.5.1.3.261</v>
          </cell>
          <cell r="B14503" t="str">
            <v>Cortes Tun Herve Moises</v>
          </cell>
          <cell r="C14503">
            <v>0</v>
          </cell>
          <cell r="D14503">
            <v>0</v>
          </cell>
          <cell r="E14503">
            <v>0</v>
          </cell>
          <cell r="F14503">
            <v>0</v>
          </cell>
          <cell r="G14503">
            <v>0</v>
          </cell>
        </row>
        <row r="14504">
          <cell r="A14504" t="str">
            <v>2.1.1.5.1.3.262</v>
          </cell>
          <cell r="B14504" t="str">
            <v>Canul Cruz Onesimo</v>
          </cell>
          <cell r="C14504">
            <v>0</v>
          </cell>
          <cell r="D14504">
            <v>0</v>
          </cell>
          <cell r="E14504">
            <v>0</v>
          </cell>
          <cell r="F14504">
            <v>0</v>
          </cell>
          <cell r="G14504">
            <v>0</v>
          </cell>
        </row>
        <row r="14505">
          <cell r="A14505" t="str">
            <v>2.1.1.5.1.3.263</v>
          </cell>
          <cell r="B14505" t="str">
            <v>Cortes Talamantes Ileana Marlene</v>
          </cell>
          <cell r="C14505">
            <v>0</v>
          </cell>
          <cell r="D14505">
            <v>0</v>
          </cell>
          <cell r="E14505">
            <v>0</v>
          </cell>
          <cell r="F14505">
            <v>0</v>
          </cell>
          <cell r="G14505">
            <v>0</v>
          </cell>
        </row>
        <row r="14506">
          <cell r="A14506" t="str">
            <v>2.1.1.5.1.3.264</v>
          </cell>
          <cell r="B14506" t="str">
            <v>Can Y Chable Norberto</v>
          </cell>
          <cell r="C14506">
            <v>0</v>
          </cell>
          <cell r="D14506">
            <v>0</v>
          </cell>
          <cell r="E14506">
            <v>0</v>
          </cell>
          <cell r="F14506">
            <v>0</v>
          </cell>
          <cell r="G14506">
            <v>0</v>
          </cell>
        </row>
        <row r="14507">
          <cell r="A14507" t="str">
            <v>2.1.1.5.1.3.265</v>
          </cell>
          <cell r="B14507" t="str">
            <v>Castrellon De La Cruz Berenice</v>
          </cell>
          <cell r="C14507">
            <v>0</v>
          </cell>
          <cell r="D14507">
            <v>0</v>
          </cell>
          <cell r="E14507">
            <v>0</v>
          </cell>
          <cell r="F14507">
            <v>0</v>
          </cell>
          <cell r="G14507">
            <v>0</v>
          </cell>
        </row>
        <row r="14508">
          <cell r="A14508" t="str">
            <v>2.1.1.5.1.3.266</v>
          </cell>
          <cell r="B14508" t="str">
            <v>Chi Melken Karla Guadalupe</v>
          </cell>
          <cell r="C14508">
            <v>0</v>
          </cell>
          <cell r="D14508">
            <v>0</v>
          </cell>
          <cell r="E14508">
            <v>0</v>
          </cell>
          <cell r="F14508">
            <v>0</v>
          </cell>
          <cell r="G14508">
            <v>0</v>
          </cell>
        </row>
        <row r="14509">
          <cell r="A14509" t="str">
            <v>2.1.1.5.1.3.267</v>
          </cell>
          <cell r="B14509" t="str">
            <v>Caamal Tuz Juan Manuel</v>
          </cell>
          <cell r="C14509">
            <v>0</v>
          </cell>
          <cell r="D14509">
            <v>0</v>
          </cell>
          <cell r="E14509">
            <v>0</v>
          </cell>
          <cell r="F14509">
            <v>0</v>
          </cell>
          <cell r="G14509">
            <v>0</v>
          </cell>
        </row>
        <row r="14510">
          <cell r="A14510" t="str">
            <v>2.1.1.5.1.3.268</v>
          </cell>
          <cell r="B14510" t="str">
            <v>Canche Cauich Serapio Del Regino</v>
          </cell>
          <cell r="C14510">
            <v>0</v>
          </cell>
          <cell r="D14510">
            <v>0</v>
          </cell>
          <cell r="E14510">
            <v>0</v>
          </cell>
          <cell r="F14510">
            <v>0</v>
          </cell>
          <cell r="G14510">
            <v>0</v>
          </cell>
        </row>
        <row r="14511">
          <cell r="A14511" t="str">
            <v>2.1.1.5.1.3.269</v>
          </cell>
          <cell r="B14511" t="str">
            <v>Ceballos Ac Victor Alonso</v>
          </cell>
          <cell r="C14511">
            <v>0</v>
          </cell>
          <cell r="D14511">
            <v>0</v>
          </cell>
          <cell r="E14511">
            <v>0</v>
          </cell>
          <cell r="F14511">
            <v>0</v>
          </cell>
          <cell r="G14511">
            <v>0</v>
          </cell>
        </row>
        <row r="14512">
          <cell r="A14512" t="str">
            <v>2.1.1.5.1.3.270</v>
          </cell>
          <cell r="B14512" t="str">
            <v>Celis Gutierrez Norca Elena</v>
          </cell>
          <cell r="C14512">
            <v>0</v>
          </cell>
          <cell r="D14512">
            <v>0</v>
          </cell>
          <cell r="E14512">
            <v>0</v>
          </cell>
          <cell r="F14512">
            <v>0</v>
          </cell>
          <cell r="G14512">
            <v>0</v>
          </cell>
        </row>
        <row r="14513">
          <cell r="A14513" t="str">
            <v>2.1.1.5.1.3.271</v>
          </cell>
          <cell r="B14513" t="str">
            <v>Cetz Navarro Eidy Maria</v>
          </cell>
          <cell r="C14513">
            <v>0</v>
          </cell>
          <cell r="D14513">
            <v>0</v>
          </cell>
          <cell r="E14513">
            <v>0</v>
          </cell>
          <cell r="F14513">
            <v>0</v>
          </cell>
          <cell r="G14513">
            <v>0</v>
          </cell>
        </row>
        <row r="14514">
          <cell r="A14514" t="str">
            <v>2.1.1.5.1.3.272</v>
          </cell>
          <cell r="B14514" t="str">
            <v>Chan Canul Maximiliano</v>
          </cell>
          <cell r="C14514">
            <v>0</v>
          </cell>
          <cell r="D14514">
            <v>0</v>
          </cell>
          <cell r="E14514">
            <v>0</v>
          </cell>
          <cell r="F14514">
            <v>0</v>
          </cell>
          <cell r="G14514">
            <v>0</v>
          </cell>
        </row>
        <row r="14515">
          <cell r="A14515" t="str">
            <v>2.1.1.5.1.3.273</v>
          </cell>
          <cell r="B14515" t="str">
            <v>Chan Colli Carlos David</v>
          </cell>
          <cell r="C14515">
            <v>0</v>
          </cell>
          <cell r="D14515">
            <v>0</v>
          </cell>
          <cell r="E14515">
            <v>0</v>
          </cell>
          <cell r="F14515">
            <v>0</v>
          </cell>
          <cell r="G14515">
            <v>0</v>
          </cell>
        </row>
        <row r="14516">
          <cell r="A14516" t="str">
            <v>2.1.1.5.1.3.274</v>
          </cell>
          <cell r="B14516" t="str">
            <v>Chan Guerrero Ismael Serafin</v>
          </cell>
          <cell r="C14516">
            <v>0</v>
          </cell>
          <cell r="D14516">
            <v>0</v>
          </cell>
          <cell r="E14516">
            <v>0</v>
          </cell>
          <cell r="F14516">
            <v>0</v>
          </cell>
          <cell r="G14516">
            <v>0</v>
          </cell>
        </row>
        <row r="14517">
          <cell r="A14517" t="str">
            <v>2.1.1.5.1.3.275</v>
          </cell>
          <cell r="B14517" t="str">
            <v>Chuc Chavarrea Cristino</v>
          </cell>
          <cell r="C14517">
            <v>0</v>
          </cell>
          <cell r="D14517">
            <v>0</v>
          </cell>
          <cell r="E14517">
            <v>0</v>
          </cell>
          <cell r="F14517">
            <v>0</v>
          </cell>
          <cell r="G14517">
            <v>0</v>
          </cell>
        </row>
        <row r="14518">
          <cell r="A14518" t="str">
            <v>2.1.1.5.1.3.276</v>
          </cell>
          <cell r="B14518" t="str">
            <v>Cruz Ovando Humberto</v>
          </cell>
          <cell r="C14518">
            <v>0</v>
          </cell>
          <cell r="D14518">
            <v>0</v>
          </cell>
          <cell r="E14518">
            <v>0</v>
          </cell>
          <cell r="F14518">
            <v>0</v>
          </cell>
          <cell r="G14518">
            <v>0</v>
          </cell>
        </row>
        <row r="14519">
          <cell r="A14519" t="str">
            <v>2.1.1.5.1.3.277</v>
          </cell>
          <cell r="B14519" t="str">
            <v>De La Cruz Zapata Pablo</v>
          </cell>
          <cell r="C14519">
            <v>0</v>
          </cell>
          <cell r="D14519">
            <v>0</v>
          </cell>
          <cell r="E14519">
            <v>0</v>
          </cell>
          <cell r="F14519">
            <v>0</v>
          </cell>
          <cell r="G14519">
            <v>0</v>
          </cell>
        </row>
        <row r="14520">
          <cell r="A14520" t="str">
            <v>2.1.1.5.1.3.278</v>
          </cell>
          <cell r="B14520" t="str">
            <v>Caceres Escudero Sergio Arturo</v>
          </cell>
          <cell r="C14520">
            <v>0</v>
          </cell>
          <cell r="D14520">
            <v>0</v>
          </cell>
          <cell r="E14520">
            <v>0</v>
          </cell>
          <cell r="F14520">
            <v>0</v>
          </cell>
          <cell r="G14520">
            <v>0</v>
          </cell>
        </row>
        <row r="14521">
          <cell r="A14521" t="str">
            <v>2.1.1.5.1.3.279</v>
          </cell>
          <cell r="B14521" t="str">
            <v>Canul Hoil Wilbert</v>
          </cell>
          <cell r="C14521">
            <v>0</v>
          </cell>
          <cell r="D14521">
            <v>0</v>
          </cell>
          <cell r="E14521">
            <v>0</v>
          </cell>
          <cell r="F14521">
            <v>0</v>
          </cell>
          <cell r="G14521">
            <v>0</v>
          </cell>
        </row>
        <row r="14522">
          <cell r="A14522" t="str">
            <v>2.1.1.5.1.3.280</v>
          </cell>
          <cell r="B14522" t="str">
            <v>Carrera Ruiz Juan Antonio</v>
          </cell>
          <cell r="C14522">
            <v>0</v>
          </cell>
          <cell r="D14522">
            <v>0</v>
          </cell>
          <cell r="E14522">
            <v>0</v>
          </cell>
          <cell r="F14522">
            <v>0</v>
          </cell>
          <cell r="G14522">
            <v>0</v>
          </cell>
        </row>
        <row r="14523">
          <cell r="A14523" t="str">
            <v>2.1.1.5.1.3.281</v>
          </cell>
          <cell r="B14523" t="str">
            <v>Caamal Tuz Rosa Isela</v>
          </cell>
          <cell r="C14523">
            <v>0</v>
          </cell>
          <cell r="D14523">
            <v>0</v>
          </cell>
          <cell r="E14523">
            <v>0</v>
          </cell>
          <cell r="F14523">
            <v>0</v>
          </cell>
          <cell r="G14523">
            <v>0</v>
          </cell>
        </row>
        <row r="14524">
          <cell r="A14524" t="str">
            <v>2.1.1.5.1.3.282</v>
          </cell>
          <cell r="B14524" t="str">
            <v>Cervantes Esquivel Ely Genny Del Socorro</v>
          </cell>
          <cell r="C14524">
            <v>0</v>
          </cell>
          <cell r="D14524">
            <v>0</v>
          </cell>
          <cell r="E14524">
            <v>0</v>
          </cell>
          <cell r="F14524">
            <v>0</v>
          </cell>
          <cell r="G14524">
            <v>0</v>
          </cell>
        </row>
        <row r="14525">
          <cell r="A14525" t="str">
            <v>2.1.1.5.1.3.283</v>
          </cell>
          <cell r="B14525" t="str">
            <v>Cuc Balam Lidia Mireya</v>
          </cell>
          <cell r="C14525">
            <v>0</v>
          </cell>
          <cell r="D14525">
            <v>0</v>
          </cell>
          <cell r="E14525">
            <v>0</v>
          </cell>
          <cell r="F14525">
            <v>0</v>
          </cell>
          <cell r="G14525">
            <v>0</v>
          </cell>
        </row>
        <row r="14526">
          <cell r="A14526" t="str">
            <v>2.1.1.5.1.3.284</v>
          </cell>
          <cell r="B14526" t="str">
            <v>Camara Nacional De La Industria De Transformacion Deleg</v>
          </cell>
          <cell r="C14526">
            <v>25000</v>
          </cell>
          <cell r="D14526">
            <v>0</v>
          </cell>
          <cell r="E14526">
            <v>0</v>
          </cell>
          <cell r="F14526">
            <v>0</v>
          </cell>
          <cell r="G14526">
            <v>25000</v>
          </cell>
        </row>
        <row r="14527">
          <cell r="A14527" t="str">
            <v>2.1.1.5.1.3.285</v>
          </cell>
          <cell r="B14527" t="str">
            <v>Candanedo Guevara Elizabeth</v>
          </cell>
          <cell r="C14527">
            <v>0</v>
          </cell>
          <cell r="D14527">
            <v>0</v>
          </cell>
          <cell r="E14527">
            <v>0</v>
          </cell>
          <cell r="F14527">
            <v>0</v>
          </cell>
          <cell r="G14527">
            <v>0</v>
          </cell>
        </row>
        <row r="14528">
          <cell r="A14528" t="str">
            <v>2.1.1.5.1.3.286</v>
          </cell>
          <cell r="B14528" t="str">
            <v>Cabrera Sanchez Christhian Ramon</v>
          </cell>
          <cell r="C14528">
            <v>0</v>
          </cell>
          <cell r="D14528">
            <v>0</v>
          </cell>
          <cell r="E14528">
            <v>0</v>
          </cell>
          <cell r="F14528">
            <v>0</v>
          </cell>
          <cell r="G14528">
            <v>0</v>
          </cell>
        </row>
        <row r="14529">
          <cell r="A14529" t="str">
            <v>2.1.1.5.1.3.287</v>
          </cell>
          <cell r="B14529" t="str">
            <v>Cortez Arana Juliana</v>
          </cell>
          <cell r="C14529">
            <v>0</v>
          </cell>
          <cell r="D14529">
            <v>0</v>
          </cell>
          <cell r="E14529">
            <v>0</v>
          </cell>
          <cell r="F14529">
            <v>0</v>
          </cell>
          <cell r="G14529">
            <v>0</v>
          </cell>
        </row>
        <row r="14530">
          <cell r="A14530" t="str">
            <v>2.1.1.5.1.3.288</v>
          </cell>
          <cell r="B14530" t="str">
            <v>Consejo Internacional De Responsabilidad Social Para La</v>
          </cell>
          <cell r="C14530">
            <v>0</v>
          </cell>
          <cell r="D14530">
            <v>0</v>
          </cell>
          <cell r="E14530">
            <v>0</v>
          </cell>
          <cell r="F14530">
            <v>0</v>
          </cell>
          <cell r="G14530">
            <v>0</v>
          </cell>
        </row>
        <row r="14531">
          <cell r="A14531" t="str">
            <v>2.1.1.5.1.3.289</v>
          </cell>
          <cell r="B14531" t="str">
            <v>Canul Canul Gertrudis</v>
          </cell>
          <cell r="C14531">
            <v>9000</v>
          </cell>
          <cell r="D14531">
            <v>0</v>
          </cell>
          <cell r="E14531">
            <v>0</v>
          </cell>
          <cell r="F14531">
            <v>0</v>
          </cell>
          <cell r="G14531">
            <v>9000</v>
          </cell>
        </row>
        <row r="14532">
          <cell r="A14532" t="str">
            <v>2.1.1.5.1.3.290</v>
          </cell>
          <cell r="B14532" t="str">
            <v>Cachon Carrillo Wayne De Jesus</v>
          </cell>
          <cell r="C14532">
            <v>0</v>
          </cell>
          <cell r="D14532">
            <v>0</v>
          </cell>
          <cell r="E14532">
            <v>0</v>
          </cell>
          <cell r="F14532">
            <v>0</v>
          </cell>
          <cell r="G14532">
            <v>0</v>
          </cell>
        </row>
        <row r="14533">
          <cell r="A14533" t="str">
            <v>2.1.1.5.1.3.291</v>
          </cell>
          <cell r="B14533" t="str">
            <v>Concesionaria De Cementos De Quintana Roo S.A. De C.V.</v>
          </cell>
          <cell r="C14533">
            <v>0</v>
          </cell>
          <cell r="D14533">
            <v>0</v>
          </cell>
          <cell r="E14533">
            <v>0</v>
          </cell>
          <cell r="F14533">
            <v>0</v>
          </cell>
          <cell r="G14533">
            <v>0</v>
          </cell>
        </row>
        <row r="14534">
          <cell r="A14534" t="str">
            <v>2.1.1.5.1.3.292</v>
          </cell>
          <cell r="B14534" t="str">
            <v>Camara Nacional De Comercio, Servicios Y Turismo De Chetumal</v>
          </cell>
          <cell r="C14534">
            <v>150000</v>
          </cell>
          <cell r="D14534">
            <v>320634.92</v>
          </cell>
          <cell r="E14534">
            <v>320634.92</v>
          </cell>
          <cell r="F14534">
            <v>0</v>
          </cell>
          <cell r="G14534">
            <v>150000</v>
          </cell>
        </row>
        <row r="14535">
          <cell r="A14535" t="str">
            <v>2.1.1.5.1.3.293</v>
          </cell>
          <cell r="B14535" t="str">
            <v>Contreras Balam Bigelmi Beatriz</v>
          </cell>
          <cell r="C14535">
            <v>0</v>
          </cell>
          <cell r="D14535">
            <v>0</v>
          </cell>
          <cell r="E14535">
            <v>0</v>
          </cell>
          <cell r="F14535">
            <v>0</v>
          </cell>
          <cell r="G14535">
            <v>0</v>
          </cell>
        </row>
        <row r="14536">
          <cell r="A14536" t="str">
            <v>2.1.1.5.1.3.294</v>
          </cell>
          <cell r="B14536" t="str">
            <v>Canto Garcia Juan Carlos</v>
          </cell>
          <cell r="C14536">
            <v>0</v>
          </cell>
          <cell r="D14536">
            <v>0</v>
          </cell>
          <cell r="E14536">
            <v>0</v>
          </cell>
          <cell r="F14536">
            <v>0</v>
          </cell>
          <cell r="G14536">
            <v>0</v>
          </cell>
        </row>
        <row r="14537">
          <cell r="A14537" t="str">
            <v>2.1.1.5.1.3.295</v>
          </cell>
          <cell r="B14537" t="str">
            <v>Carrillo Peraza Marbella</v>
          </cell>
          <cell r="C14537">
            <v>0</v>
          </cell>
          <cell r="D14537">
            <v>0</v>
          </cell>
          <cell r="E14537">
            <v>0</v>
          </cell>
          <cell r="F14537">
            <v>0</v>
          </cell>
          <cell r="G14537">
            <v>0</v>
          </cell>
        </row>
        <row r="14538">
          <cell r="A14538" t="str">
            <v>2.1.1.5.1.3.296</v>
          </cell>
          <cell r="B14538" t="str">
            <v>Castel Y Barragan Yearime</v>
          </cell>
          <cell r="C14538">
            <v>0</v>
          </cell>
          <cell r="D14538">
            <v>0</v>
          </cell>
          <cell r="E14538">
            <v>0</v>
          </cell>
          <cell r="F14538">
            <v>0</v>
          </cell>
          <cell r="G14538">
            <v>0</v>
          </cell>
        </row>
        <row r="14539">
          <cell r="A14539" t="str">
            <v>2.1.1.5.1.3.297</v>
          </cell>
          <cell r="B14539" t="str">
            <v>Cetz Garrido Sergio Fidel</v>
          </cell>
          <cell r="C14539">
            <v>0</v>
          </cell>
          <cell r="D14539">
            <v>0</v>
          </cell>
          <cell r="E14539">
            <v>0</v>
          </cell>
          <cell r="F14539">
            <v>0</v>
          </cell>
          <cell r="G14539">
            <v>0</v>
          </cell>
        </row>
        <row r="14540">
          <cell r="A14540" t="str">
            <v>2.1.1.5.1.3.300</v>
          </cell>
          <cell r="B14540" t="str">
            <v>Castro Martinez Lorenzo Antonio</v>
          </cell>
          <cell r="C14540">
            <v>0</v>
          </cell>
          <cell r="D14540">
            <v>0</v>
          </cell>
          <cell r="E14540">
            <v>0</v>
          </cell>
          <cell r="F14540">
            <v>0</v>
          </cell>
          <cell r="G14540">
            <v>0</v>
          </cell>
        </row>
        <row r="14541">
          <cell r="A14541" t="str">
            <v>2.1.1.5.1.3.301</v>
          </cell>
          <cell r="B14541" t="str">
            <v>Cauich May Veronica</v>
          </cell>
          <cell r="C14541">
            <v>0</v>
          </cell>
          <cell r="D14541">
            <v>0</v>
          </cell>
          <cell r="E14541">
            <v>0</v>
          </cell>
          <cell r="F14541">
            <v>0</v>
          </cell>
          <cell r="G14541">
            <v>0</v>
          </cell>
        </row>
        <row r="14542">
          <cell r="A14542" t="str">
            <v>2.1.1.5.1.3.302</v>
          </cell>
          <cell r="B14542" t="str">
            <v>Chan Varguez Vianey Yubili</v>
          </cell>
          <cell r="C14542">
            <v>0</v>
          </cell>
          <cell r="D14542">
            <v>0</v>
          </cell>
          <cell r="E14542">
            <v>0</v>
          </cell>
          <cell r="F14542">
            <v>0</v>
          </cell>
          <cell r="G14542">
            <v>0</v>
          </cell>
        </row>
        <row r="14543">
          <cell r="A14543" t="str">
            <v>2.1.1.5.1.3.303</v>
          </cell>
          <cell r="B14543" t="str">
            <v>Cen Un Jesus Alfredo</v>
          </cell>
          <cell r="C14543">
            <v>0</v>
          </cell>
          <cell r="D14543">
            <v>0</v>
          </cell>
          <cell r="E14543">
            <v>0</v>
          </cell>
          <cell r="F14543">
            <v>0</v>
          </cell>
          <cell r="G14543">
            <v>0</v>
          </cell>
        </row>
        <row r="14544">
          <cell r="A14544" t="str">
            <v>2.1.1.5.1.3.304</v>
          </cell>
          <cell r="B14544" t="str">
            <v>Cante Chan Miguel Angel</v>
          </cell>
          <cell r="C14544">
            <v>0</v>
          </cell>
          <cell r="D14544">
            <v>0</v>
          </cell>
          <cell r="E14544">
            <v>0</v>
          </cell>
          <cell r="F14544">
            <v>0</v>
          </cell>
          <cell r="G14544">
            <v>0</v>
          </cell>
        </row>
        <row r="14545">
          <cell r="A14545" t="str">
            <v>2.1.1.5.1.3.305</v>
          </cell>
          <cell r="B14545" t="str">
            <v>Comision Ejecutiva De Atencion A Victimas Del Estado De Quintana Roo</v>
          </cell>
          <cell r="C14545">
            <v>1924580.77</v>
          </cell>
          <cell r="D14545">
            <v>22065799.300000001</v>
          </cell>
          <cell r="E14545">
            <v>21542437.530000001</v>
          </cell>
          <cell r="F14545">
            <v>-523361.77</v>
          </cell>
          <cell r="G14545">
            <v>1401219</v>
          </cell>
        </row>
        <row r="14546">
          <cell r="A14546" t="str">
            <v>2.1.1.5.1.3.306</v>
          </cell>
          <cell r="B14546" t="str">
            <v>Cruz Pinelo Pastor Gilberto</v>
          </cell>
          <cell r="C14546">
            <v>0</v>
          </cell>
          <cell r="D14546">
            <v>0</v>
          </cell>
          <cell r="E14546">
            <v>0</v>
          </cell>
          <cell r="F14546">
            <v>0</v>
          </cell>
          <cell r="G14546">
            <v>0</v>
          </cell>
        </row>
        <row r="14547">
          <cell r="A14547" t="str">
            <v>2.1.1.5.1.3.307</v>
          </cell>
          <cell r="B14547" t="str">
            <v>Castillo Ayuso Diely Cristina</v>
          </cell>
          <cell r="C14547">
            <v>10000</v>
          </cell>
          <cell r="D14547">
            <v>0</v>
          </cell>
          <cell r="E14547">
            <v>0</v>
          </cell>
          <cell r="F14547">
            <v>0</v>
          </cell>
          <cell r="G14547">
            <v>10000</v>
          </cell>
        </row>
        <row r="14548">
          <cell r="A14548" t="str">
            <v>2.1.1.5.1.3.308</v>
          </cell>
          <cell r="B14548" t="str">
            <v>Campos Tapia Marisol De Guadalupe</v>
          </cell>
          <cell r="C14548">
            <v>0</v>
          </cell>
          <cell r="D14548">
            <v>0</v>
          </cell>
          <cell r="E14548">
            <v>0</v>
          </cell>
          <cell r="F14548">
            <v>0</v>
          </cell>
          <cell r="G14548">
            <v>0</v>
          </cell>
        </row>
        <row r="14549">
          <cell r="A14549" t="str">
            <v>2.1.1.5.1.3.309</v>
          </cell>
          <cell r="B14549" t="str">
            <v>Chacon Mendez Elsy Maria</v>
          </cell>
          <cell r="C14549">
            <v>2300</v>
          </cell>
          <cell r="D14549">
            <v>0</v>
          </cell>
          <cell r="E14549">
            <v>0</v>
          </cell>
          <cell r="F14549">
            <v>0</v>
          </cell>
          <cell r="G14549">
            <v>2300</v>
          </cell>
        </row>
        <row r="14550">
          <cell r="A14550" t="str">
            <v>2.1.1.5.1.3.310</v>
          </cell>
          <cell r="B14550" t="str">
            <v>Cima Herrera Adalberto</v>
          </cell>
          <cell r="C14550">
            <v>0</v>
          </cell>
          <cell r="D14550">
            <v>0</v>
          </cell>
          <cell r="E14550">
            <v>0</v>
          </cell>
          <cell r="F14550">
            <v>0</v>
          </cell>
          <cell r="G14550">
            <v>0</v>
          </cell>
        </row>
        <row r="14551">
          <cell r="A14551" t="str">
            <v>2.1.1.5.1.3.311</v>
          </cell>
          <cell r="B14551" t="str">
            <v>Cadu Inmobiliaria, S.A. De C.V.</v>
          </cell>
          <cell r="C14551">
            <v>0</v>
          </cell>
          <cell r="D14551">
            <v>3000000</v>
          </cell>
          <cell r="E14551">
            <v>3000000</v>
          </cell>
          <cell r="F14551">
            <v>0</v>
          </cell>
          <cell r="G14551">
            <v>0</v>
          </cell>
        </row>
        <row r="14552">
          <cell r="A14552" t="str">
            <v>2.1.1.5.1.3.312</v>
          </cell>
          <cell r="B14552" t="str">
            <v>Centro De Negocios Ganaderos De Quintana Roo Sa De Cv</v>
          </cell>
          <cell r="C14552">
            <v>0</v>
          </cell>
          <cell r="D14552">
            <v>0</v>
          </cell>
          <cell r="E14552">
            <v>0</v>
          </cell>
          <cell r="F14552">
            <v>0</v>
          </cell>
          <cell r="G14552">
            <v>0</v>
          </cell>
        </row>
        <row r="14553">
          <cell r="A14553" t="str">
            <v>2.1.1.5.1.3.313</v>
          </cell>
          <cell r="B14553" t="str">
            <v>Chan Hay Rosa Maria</v>
          </cell>
          <cell r="C14553">
            <v>0</v>
          </cell>
          <cell r="D14553">
            <v>0</v>
          </cell>
          <cell r="E14553">
            <v>0</v>
          </cell>
          <cell r="F14553">
            <v>0</v>
          </cell>
          <cell r="G14553">
            <v>0</v>
          </cell>
        </row>
        <row r="14554">
          <cell r="A14554" t="str">
            <v>2.1.1.5.1.3.314</v>
          </cell>
          <cell r="B14554" t="str">
            <v>Chan May Omar Alejandro</v>
          </cell>
          <cell r="C14554">
            <v>0</v>
          </cell>
          <cell r="D14554">
            <v>0</v>
          </cell>
          <cell r="E14554">
            <v>0</v>
          </cell>
          <cell r="F14554">
            <v>0</v>
          </cell>
          <cell r="G14554">
            <v>0</v>
          </cell>
        </row>
        <row r="14555">
          <cell r="A14555" t="str">
            <v>2.1.1.5.1.3.315</v>
          </cell>
          <cell r="B14555" t="str">
            <v>Cima Barzon Juan</v>
          </cell>
          <cell r="C14555">
            <v>0</v>
          </cell>
          <cell r="D14555">
            <v>35000</v>
          </cell>
          <cell r="E14555">
            <v>35000</v>
          </cell>
          <cell r="F14555">
            <v>0</v>
          </cell>
          <cell r="G14555">
            <v>0</v>
          </cell>
        </row>
        <row r="14556">
          <cell r="A14556" t="str">
            <v>2.1.1.5.1.3.316</v>
          </cell>
          <cell r="B14556" t="str">
            <v>Campo Romo Martha Alejandra</v>
          </cell>
          <cell r="C14556">
            <v>0</v>
          </cell>
          <cell r="D14556">
            <v>0</v>
          </cell>
          <cell r="E14556">
            <v>0</v>
          </cell>
          <cell r="F14556">
            <v>0</v>
          </cell>
          <cell r="G14556">
            <v>0</v>
          </cell>
        </row>
        <row r="14557">
          <cell r="A14557" t="str">
            <v>2.1.1.5.1.3.317</v>
          </cell>
          <cell r="B14557" t="str">
            <v>Chable Catzin Sarita</v>
          </cell>
          <cell r="C14557">
            <v>0</v>
          </cell>
          <cell r="D14557">
            <v>0</v>
          </cell>
          <cell r="E14557">
            <v>0</v>
          </cell>
          <cell r="F14557">
            <v>0</v>
          </cell>
          <cell r="G14557">
            <v>0</v>
          </cell>
        </row>
        <row r="14558">
          <cell r="A14558" t="str">
            <v>2.1.1.5.1.3.318</v>
          </cell>
          <cell r="B14558" t="str">
            <v>Chan Muñoz Anastacio</v>
          </cell>
          <cell r="C14558">
            <v>0</v>
          </cell>
          <cell r="D14558">
            <v>0</v>
          </cell>
          <cell r="E14558">
            <v>0</v>
          </cell>
          <cell r="F14558">
            <v>0</v>
          </cell>
          <cell r="G14558">
            <v>0</v>
          </cell>
        </row>
        <row r="14559">
          <cell r="A14559" t="str">
            <v>2.1.1.5.1.3.319</v>
          </cell>
          <cell r="B14559" t="str">
            <v>Castro Perez Juan Ramon</v>
          </cell>
          <cell r="C14559">
            <v>0</v>
          </cell>
          <cell r="D14559">
            <v>0</v>
          </cell>
          <cell r="E14559">
            <v>0</v>
          </cell>
          <cell r="F14559">
            <v>0</v>
          </cell>
          <cell r="G14559">
            <v>0</v>
          </cell>
        </row>
        <row r="14560">
          <cell r="A14560" t="str">
            <v>2.1.1.5.1.3.320</v>
          </cell>
          <cell r="B14560" t="str">
            <v>Corporativo De Materiales Gea, S.A. De C.V.</v>
          </cell>
          <cell r="C14560">
            <v>0</v>
          </cell>
          <cell r="D14560">
            <v>0</v>
          </cell>
          <cell r="E14560">
            <v>0</v>
          </cell>
          <cell r="F14560">
            <v>0</v>
          </cell>
          <cell r="G14560">
            <v>0</v>
          </cell>
        </row>
        <row r="14561">
          <cell r="A14561" t="str">
            <v>2.1.1.5.1.3.321</v>
          </cell>
          <cell r="B14561" t="str">
            <v>Camara Mexicana De La Industria De La Construccion</v>
          </cell>
          <cell r="C14561">
            <v>0</v>
          </cell>
          <cell r="D14561">
            <v>13315000</v>
          </cell>
          <cell r="E14561">
            <v>13315000</v>
          </cell>
          <cell r="F14561">
            <v>0</v>
          </cell>
          <cell r="G14561">
            <v>0</v>
          </cell>
        </row>
        <row r="14562">
          <cell r="A14562" t="str">
            <v>2.1.1.5.1.3.322</v>
          </cell>
          <cell r="B14562" t="str">
            <v>Camacho Ayala Ariadna</v>
          </cell>
          <cell r="C14562">
            <v>0</v>
          </cell>
          <cell r="D14562">
            <v>0</v>
          </cell>
          <cell r="E14562">
            <v>0</v>
          </cell>
          <cell r="F14562">
            <v>0</v>
          </cell>
          <cell r="G14562">
            <v>0</v>
          </cell>
        </row>
        <row r="14563">
          <cell r="A14563" t="str">
            <v>2.1.1.5.1.3.323</v>
          </cell>
          <cell r="B14563" t="str">
            <v>Cocodrilos Exoticos De Quintana Roo, S.P.R. De R.L. De C.V.</v>
          </cell>
          <cell r="C14563">
            <v>1166000</v>
          </cell>
          <cell r="D14563">
            <v>1876000</v>
          </cell>
          <cell r="E14563">
            <v>1420000</v>
          </cell>
          <cell r="F14563">
            <v>-456000</v>
          </cell>
          <cell r="G14563">
            <v>710000</v>
          </cell>
        </row>
        <row r="14564">
          <cell r="A14564" t="str">
            <v>2.1.1.5.1.3.324</v>
          </cell>
          <cell r="B14564" t="str">
            <v>Cervera Maldonado Rolando</v>
          </cell>
          <cell r="C14564">
            <v>62888.04</v>
          </cell>
          <cell r="D14564">
            <v>62888.04</v>
          </cell>
          <cell r="E14564">
            <v>0</v>
          </cell>
          <cell r="F14564">
            <v>-62888.04</v>
          </cell>
          <cell r="G14564">
            <v>0</v>
          </cell>
        </row>
        <row r="14565">
          <cell r="A14565" t="str">
            <v>2.1.1.5.1.3.325</v>
          </cell>
          <cell r="B14565" t="str">
            <v>Cruz Nuñez Maria</v>
          </cell>
          <cell r="C14565">
            <v>0</v>
          </cell>
          <cell r="D14565">
            <v>0</v>
          </cell>
          <cell r="E14565">
            <v>0</v>
          </cell>
          <cell r="F14565">
            <v>0</v>
          </cell>
          <cell r="G14565">
            <v>0</v>
          </cell>
        </row>
        <row r="14566">
          <cell r="A14566" t="str">
            <v>2.1.1.5.1.3.326</v>
          </cell>
          <cell r="B14566" t="str">
            <v>Castro Pacheco Giselle</v>
          </cell>
          <cell r="C14566">
            <v>0</v>
          </cell>
          <cell r="D14566">
            <v>31000</v>
          </cell>
          <cell r="E14566">
            <v>31000</v>
          </cell>
          <cell r="F14566">
            <v>0</v>
          </cell>
          <cell r="G14566">
            <v>0</v>
          </cell>
        </row>
        <row r="14567">
          <cell r="A14567" t="str">
            <v>2.1.1.5.1.3.327</v>
          </cell>
          <cell r="B14567" t="str">
            <v>Chuhuk Ahau, S.C. De R.L. De C.V</v>
          </cell>
          <cell r="C14567">
            <v>0</v>
          </cell>
          <cell r="D14567">
            <v>0</v>
          </cell>
          <cell r="E14567">
            <v>0</v>
          </cell>
          <cell r="F14567">
            <v>0</v>
          </cell>
          <cell r="G14567">
            <v>0</v>
          </cell>
        </row>
        <row r="14568">
          <cell r="A14568" t="str">
            <v>2.1.1.5.1.3.328</v>
          </cell>
          <cell r="B14568" t="str">
            <v>Carrillo Hernandez Alfredo</v>
          </cell>
          <cell r="C14568">
            <v>0</v>
          </cell>
          <cell r="D14568">
            <v>0</v>
          </cell>
          <cell r="E14568">
            <v>0</v>
          </cell>
          <cell r="F14568">
            <v>0</v>
          </cell>
          <cell r="G14568">
            <v>0</v>
          </cell>
        </row>
        <row r="14569">
          <cell r="A14569" t="str">
            <v>2.1.1.5.1.3.329</v>
          </cell>
          <cell r="B14569" t="str">
            <v>Cárdenas Quiam Jose Cipriano</v>
          </cell>
          <cell r="C14569">
            <v>0</v>
          </cell>
          <cell r="D14569">
            <v>0</v>
          </cell>
          <cell r="E14569">
            <v>0</v>
          </cell>
          <cell r="F14569">
            <v>0</v>
          </cell>
          <cell r="G14569">
            <v>0</v>
          </cell>
        </row>
        <row r="14570">
          <cell r="A14570" t="str">
            <v>2.1.1.5.1.3.330</v>
          </cell>
          <cell r="B14570" t="str">
            <v>Comagrop, S.P.R. De R.L.</v>
          </cell>
          <cell r="C14570">
            <v>397615</v>
          </cell>
          <cell r="D14570">
            <v>397615</v>
          </cell>
          <cell r="E14570">
            <v>0</v>
          </cell>
          <cell r="F14570">
            <v>-397615</v>
          </cell>
          <cell r="G14570">
            <v>0</v>
          </cell>
        </row>
        <row r="14571">
          <cell r="A14571" t="str">
            <v>2.1.1.5.1.3.331</v>
          </cell>
          <cell r="B14571" t="str">
            <v>Cota Torres Cesar</v>
          </cell>
          <cell r="C14571">
            <v>0</v>
          </cell>
          <cell r="D14571">
            <v>0</v>
          </cell>
          <cell r="E14571">
            <v>0</v>
          </cell>
          <cell r="F14571">
            <v>0</v>
          </cell>
          <cell r="G14571">
            <v>0</v>
          </cell>
        </row>
        <row r="14572">
          <cell r="A14572" t="str">
            <v>2.1.1.5.1.3.332</v>
          </cell>
          <cell r="B14572" t="str">
            <v>Comercializadora De Equipos Y Accesorios Del Sureste, S.A. De C.V.</v>
          </cell>
          <cell r="C14572">
            <v>0</v>
          </cell>
          <cell r="D14572">
            <v>0</v>
          </cell>
          <cell r="E14572">
            <v>0</v>
          </cell>
          <cell r="F14572">
            <v>0</v>
          </cell>
          <cell r="G14572">
            <v>0</v>
          </cell>
        </row>
        <row r="14573">
          <cell r="A14573" t="str">
            <v>2.1.1.5.1.3.333</v>
          </cell>
          <cell r="B14573" t="str">
            <v>Chuhuk Taakin, S.C. De R.L. De C.V.</v>
          </cell>
          <cell r="C14573">
            <v>0</v>
          </cell>
          <cell r="D14573">
            <v>0</v>
          </cell>
          <cell r="E14573">
            <v>0</v>
          </cell>
          <cell r="F14573">
            <v>0</v>
          </cell>
          <cell r="G14573">
            <v>0</v>
          </cell>
        </row>
        <row r="14574">
          <cell r="A14574" t="str">
            <v>2.1.1.5.1.3.334</v>
          </cell>
          <cell r="B14574" t="str">
            <v>Comercializadora Meximex S. De R.L. De C.V.</v>
          </cell>
          <cell r="C14574">
            <v>0</v>
          </cell>
          <cell r="D14574">
            <v>0</v>
          </cell>
          <cell r="E14574">
            <v>0</v>
          </cell>
          <cell r="F14574">
            <v>0</v>
          </cell>
          <cell r="G14574">
            <v>0</v>
          </cell>
        </row>
        <row r="14575">
          <cell r="A14575" t="str">
            <v>2.1.1.5.1.3.335</v>
          </cell>
          <cell r="B14575" t="str">
            <v>Citrisurqro S.P.R. De R.L.</v>
          </cell>
          <cell r="C14575">
            <v>2256960</v>
          </cell>
          <cell r="D14575">
            <v>2256960</v>
          </cell>
          <cell r="E14575">
            <v>0</v>
          </cell>
          <cell r="F14575">
            <v>-2256960</v>
          </cell>
          <cell r="G14575">
            <v>0</v>
          </cell>
        </row>
        <row r="14576">
          <cell r="A14576" t="str">
            <v>2.1.1.5.1.3.336</v>
          </cell>
          <cell r="B14576" t="str">
            <v>Corporativo Real Cumbres S. De R.L. De C.V.</v>
          </cell>
          <cell r="C14576">
            <v>0</v>
          </cell>
          <cell r="D14576">
            <v>0</v>
          </cell>
          <cell r="E14576">
            <v>0</v>
          </cell>
          <cell r="F14576">
            <v>0</v>
          </cell>
          <cell r="G14576">
            <v>0</v>
          </cell>
        </row>
        <row r="14577">
          <cell r="A14577" t="str">
            <v>2.1.1.5.1.3.337</v>
          </cell>
          <cell r="B14577" t="str">
            <v>Camarillo Chacon Luis Raymundo</v>
          </cell>
          <cell r="C14577">
            <v>360000</v>
          </cell>
          <cell r="D14577">
            <v>360000</v>
          </cell>
          <cell r="E14577">
            <v>0</v>
          </cell>
          <cell r="F14577">
            <v>-360000</v>
          </cell>
          <cell r="G14577">
            <v>0</v>
          </cell>
        </row>
        <row r="14578">
          <cell r="A14578" t="str">
            <v>2.1.1.5.1.3.338</v>
          </cell>
          <cell r="B14578" t="str">
            <v>Campuzano Florian David Erwin</v>
          </cell>
          <cell r="C14578">
            <v>231300</v>
          </cell>
          <cell r="D14578">
            <v>483300</v>
          </cell>
          <cell r="E14578">
            <v>252000</v>
          </cell>
          <cell r="F14578">
            <v>-231300</v>
          </cell>
          <cell r="G14578">
            <v>0</v>
          </cell>
        </row>
        <row r="14579">
          <cell r="A14579" t="str">
            <v>2.1.1.5.1.3.339</v>
          </cell>
          <cell r="B14579" t="str">
            <v>Chac-Te De Productos Y Servicios Artesanales, S.C. De R.L. De C.V</v>
          </cell>
          <cell r="C14579">
            <v>0</v>
          </cell>
          <cell r="D14579">
            <v>0</v>
          </cell>
          <cell r="E14579">
            <v>0</v>
          </cell>
          <cell r="F14579">
            <v>0</v>
          </cell>
          <cell r="G14579">
            <v>0</v>
          </cell>
        </row>
        <row r="14580">
          <cell r="A14580" t="str">
            <v>2.1.1.5.1.3.340</v>
          </cell>
          <cell r="B14580" t="str">
            <v>Castillo Gomez Luis Fernando</v>
          </cell>
          <cell r="C14580">
            <v>5640373.4000000004</v>
          </cell>
          <cell r="D14580">
            <v>5640373.4000000004</v>
          </cell>
          <cell r="E14580">
            <v>0</v>
          </cell>
          <cell r="F14580">
            <v>-5640373.4000000004</v>
          </cell>
          <cell r="G14580">
            <v>0</v>
          </cell>
        </row>
        <row r="14581">
          <cell r="A14581" t="str">
            <v>2.1.1.5.1.3.341</v>
          </cell>
          <cell r="B14581" t="str">
            <v>Comercializadora Adicon, S.A. De C.V</v>
          </cell>
          <cell r="C14581">
            <v>47109494.579999998</v>
          </cell>
          <cell r="D14581">
            <v>40000000</v>
          </cell>
          <cell r="E14581">
            <v>0</v>
          </cell>
          <cell r="F14581">
            <v>-40000000</v>
          </cell>
          <cell r="G14581">
            <v>7109494.5800000001</v>
          </cell>
        </row>
        <row r="14582">
          <cell r="A14582" t="str">
            <v>2.1.1.5.1.3.342</v>
          </cell>
          <cell r="B14582" t="str">
            <v>Carrillo Gongora Luis Hernan</v>
          </cell>
          <cell r="C14582">
            <v>30000</v>
          </cell>
          <cell r="D14582">
            <v>114000</v>
          </cell>
          <cell r="E14582">
            <v>84000</v>
          </cell>
          <cell r="F14582">
            <v>-30000</v>
          </cell>
          <cell r="G14582">
            <v>0</v>
          </cell>
        </row>
        <row r="14583">
          <cell r="A14583" t="str">
            <v>2.1.1.5.1.3.343</v>
          </cell>
          <cell r="B14583" t="str">
            <v>Confort Santa Fe Sa De Cv</v>
          </cell>
          <cell r="C14583">
            <v>338607.92</v>
          </cell>
          <cell r="D14583">
            <v>0</v>
          </cell>
          <cell r="E14583">
            <v>0</v>
          </cell>
          <cell r="F14583">
            <v>0</v>
          </cell>
          <cell r="G14583">
            <v>338607.92</v>
          </cell>
        </row>
        <row r="14584">
          <cell r="A14584" t="str">
            <v>2.1.1.5.1.3.344</v>
          </cell>
          <cell r="B14584" t="str">
            <v>Comercio Especializado Bsg, S.A. De C.V</v>
          </cell>
          <cell r="C14584">
            <v>795517.42</v>
          </cell>
          <cell r="D14584">
            <v>1681877.23</v>
          </cell>
          <cell r="E14584">
            <v>886359.81</v>
          </cell>
          <cell r="F14584">
            <v>-795517.42</v>
          </cell>
          <cell r="G14584">
            <v>0</v>
          </cell>
        </row>
        <row r="14585">
          <cell r="A14585" t="str">
            <v>2.1.1.5.1.3.345</v>
          </cell>
          <cell r="B14585" t="str">
            <v>CASTRO SANSORES FEDERICO GUILLERMO</v>
          </cell>
          <cell r="C14585">
            <v>88589.2</v>
          </cell>
          <cell r="D14585">
            <v>88589.2</v>
          </cell>
          <cell r="E14585">
            <v>0</v>
          </cell>
          <cell r="F14585">
            <v>-88589.2</v>
          </cell>
          <cell r="G14585">
            <v>0</v>
          </cell>
        </row>
        <row r="14586">
          <cell r="A14586" t="str">
            <v>2.1.1.5.1.3.346</v>
          </cell>
          <cell r="B14586" t="str">
            <v>CASTRO GOMEZ NAYELI MARIA</v>
          </cell>
          <cell r="C14586">
            <v>27208.959999999999</v>
          </cell>
          <cell r="D14586">
            <v>27208.959999999999</v>
          </cell>
          <cell r="E14586">
            <v>0</v>
          </cell>
          <cell r="F14586">
            <v>-27208.959999999999</v>
          </cell>
          <cell r="G14586">
            <v>0</v>
          </cell>
        </row>
        <row r="14587">
          <cell r="A14587" t="str">
            <v>2.1.1.5.1.3.347</v>
          </cell>
          <cell r="B14587" t="str">
            <v>CANTO ROMERO ASHANTY DANILU</v>
          </cell>
          <cell r="C14587">
            <v>40537</v>
          </cell>
          <cell r="D14587">
            <v>40537</v>
          </cell>
          <cell r="E14587">
            <v>0</v>
          </cell>
          <cell r="F14587">
            <v>-40537</v>
          </cell>
          <cell r="G14587">
            <v>0</v>
          </cell>
        </row>
        <row r="14588">
          <cell r="A14588" t="str">
            <v>2.1.1.5.1.3.348</v>
          </cell>
          <cell r="B14588" t="str">
            <v>Comercializadora Peñasco, S.A. de C.V.</v>
          </cell>
          <cell r="C14588">
            <v>0</v>
          </cell>
          <cell r="D14588">
            <v>1524265.32</v>
          </cell>
          <cell r="E14588">
            <v>1524265.32</v>
          </cell>
          <cell r="F14588">
            <v>0</v>
          </cell>
          <cell r="G14588">
            <v>0</v>
          </cell>
        </row>
        <row r="14589">
          <cell r="A14589" t="str">
            <v>2.1.1.5.1.3.349</v>
          </cell>
          <cell r="B14589" t="str">
            <v>Comerfast, S.A de C.V.</v>
          </cell>
          <cell r="C14589">
            <v>0</v>
          </cell>
          <cell r="D14589">
            <v>461441.04</v>
          </cell>
          <cell r="E14589">
            <v>461441.04</v>
          </cell>
          <cell r="F14589">
            <v>0</v>
          </cell>
          <cell r="G14589">
            <v>0</v>
          </cell>
        </row>
        <row r="14590">
          <cell r="A14590" t="str">
            <v>2.1.1.5.1.3.350</v>
          </cell>
          <cell r="B14590" t="str">
            <v>Camacho Rivera Arturo</v>
          </cell>
          <cell r="C14590">
            <v>0</v>
          </cell>
          <cell r="D14590">
            <v>0</v>
          </cell>
          <cell r="E14590">
            <v>30000</v>
          </cell>
          <cell r="F14590">
            <v>30000</v>
          </cell>
          <cell r="G14590">
            <v>30000</v>
          </cell>
        </row>
        <row r="14591">
          <cell r="A14591" t="str">
            <v>2.1.1.5.1.3.351</v>
          </cell>
          <cell r="B14591" t="str">
            <v>Cab Robertos Mauricio Abigail</v>
          </cell>
          <cell r="C14591">
            <v>0</v>
          </cell>
          <cell r="D14591">
            <v>7762</v>
          </cell>
          <cell r="E14591">
            <v>7762</v>
          </cell>
          <cell r="F14591">
            <v>0</v>
          </cell>
          <cell r="G14591">
            <v>0</v>
          </cell>
        </row>
        <row r="14592">
          <cell r="A14592" t="str">
            <v>2.1.1.5.1.3.352</v>
          </cell>
          <cell r="B14592" t="str">
            <v>Consejo de Promocion Turistica de Quintana Roo</v>
          </cell>
          <cell r="C14592">
            <v>0</v>
          </cell>
          <cell r="D14592">
            <v>180642589.63</v>
          </cell>
          <cell r="E14592">
            <v>599617455.28999996</v>
          </cell>
          <cell r="F14592">
            <v>418974865.66000003</v>
          </cell>
          <cell r="G14592">
            <v>418974865.66000003</v>
          </cell>
        </row>
        <row r="14593">
          <cell r="A14593" t="str">
            <v>2.1.1.5.1.3.353</v>
          </cell>
          <cell r="B14593" t="str">
            <v>Comision Nacional Forestal</v>
          </cell>
          <cell r="C14593">
            <v>0</v>
          </cell>
          <cell r="D14593">
            <v>1500000</v>
          </cell>
          <cell r="E14593">
            <v>1500000</v>
          </cell>
          <cell r="F14593">
            <v>0</v>
          </cell>
          <cell r="G14593">
            <v>0</v>
          </cell>
        </row>
        <row r="14594">
          <cell r="A14594" t="str">
            <v>2.1.1.5.1.3.354</v>
          </cell>
          <cell r="B14594" t="str">
            <v>Caballero Barbosa Gabriela Marleny</v>
          </cell>
          <cell r="C14594">
            <v>0</v>
          </cell>
          <cell r="D14594">
            <v>0</v>
          </cell>
          <cell r="E14594">
            <v>0</v>
          </cell>
          <cell r="F14594">
            <v>0</v>
          </cell>
          <cell r="G14594">
            <v>0</v>
          </cell>
        </row>
        <row r="14595">
          <cell r="A14595" t="str">
            <v>2.1.1.5.1.3.355</v>
          </cell>
          <cell r="B14595" t="str">
            <v>Comercio y Productos Nultuz SA de CV</v>
          </cell>
          <cell r="C14595">
            <v>0</v>
          </cell>
          <cell r="D14595">
            <v>3785400</v>
          </cell>
          <cell r="E14595">
            <v>3785400</v>
          </cell>
          <cell r="F14595">
            <v>0</v>
          </cell>
          <cell r="G14595">
            <v>0</v>
          </cell>
        </row>
        <row r="14596">
          <cell r="A14596" t="str">
            <v>2.1.1.5.1.3.356</v>
          </cell>
          <cell r="B14596" t="str">
            <v>Comercializadora Ruecsa S. De R.L. De C.V.</v>
          </cell>
          <cell r="C14596">
            <v>0</v>
          </cell>
          <cell r="D14596">
            <v>2643089</v>
          </cell>
          <cell r="E14596">
            <v>2643089</v>
          </cell>
          <cell r="F14596">
            <v>0</v>
          </cell>
          <cell r="G14596">
            <v>0</v>
          </cell>
        </row>
        <row r="14597">
          <cell r="A14597" t="str">
            <v>2.1.1.5.1.3.357</v>
          </cell>
          <cell r="B14597" t="str">
            <v>Centro De Investigación y Docencia Económicas, A.C</v>
          </cell>
          <cell r="C14597">
            <v>0</v>
          </cell>
          <cell r="D14597">
            <v>215000</v>
          </cell>
          <cell r="E14597">
            <v>3006800</v>
          </cell>
          <cell r="F14597">
            <v>2791800</v>
          </cell>
          <cell r="G14597">
            <v>2791800</v>
          </cell>
        </row>
        <row r="14598">
          <cell r="A14598" t="str">
            <v>2.1.1.5.1.3.358</v>
          </cell>
          <cell r="B14598" t="str">
            <v>Ceron Mendoza Genny Rocio Del Rosario</v>
          </cell>
          <cell r="C14598">
            <v>0</v>
          </cell>
          <cell r="D14598">
            <v>18694704.690000001</v>
          </cell>
          <cell r="E14598">
            <v>25061517.25</v>
          </cell>
          <cell r="F14598">
            <v>6366812.5599999996</v>
          </cell>
          <cell r="G14598">
            <v>6366812.5599999996</v>
          </cell>
        </row>
        <row r="14599">
          <cell r="A14599" t="str">
            <v>2.1.1.5.1.3.359</v>
          </cell>
          <cell r="B14599" t="str">
            <v>PRODUCTORES CHE SANTOS, S.C. DE R.L. DE C.V.</v>
          </cell>
          <cell r="C14599">
            <v>0</v>
          </cell>
          <cell r="D14599">
            <v>297226.09999999998</v>
          </cell>
          <cell r="E14599">
            <v>357338.72</v>
          </cell>
          <cell r="F14599">
            <v>60112.62</v>
          </cell>
          <cell r="G14599">
            <v>60112.62</v>
          </cell>
        </row>
        <row r="14600">
          <cell r="A14600" t="str">
            <v>2.1.1.5.1.3.360</v>
          </cell>
          <cell r="B14600" t="str">
            <v>Cano Alipi Jesus</v>
          </cell>
          <cell r="C14600">
            <v>0</v>
          </cell>
          <cell r="D14600">
            <v>297226.09999999998</v>
          </cell>
          <cell r="E14600">
            <v>297226.09999999998</v>
          </cell>
          <cell r="F14600">
            <v>0</v>
          </cell>
          <cell r="G14600">
            <v>0</v>
          </cell>
        </row>
        <row r="14601">
          <cell r="A14601" t="str">
            <v>2.1.1.5.1.3.361</v>
          </cell>
          <cell r="B14601" t="str">
            <v>Chulim May Lidia</v>
          </cell>
          <cell r="C14601">
            <v>0</v>
          </cell>
          <cell r="D14601">
            <v>80194</v>
          </cell>
          <cell r="E14601">
            <v>80194</v>
          </cell>
          <cell r="F14601">
            <v>0</v>
          </cell>
          <cell r="G14601">
            <v>0</v>
          </cell>
        </row>
        <row r="14602">
          <cell r="A14602" t="str">
            <v>2.1.1.5.1.3.362</v>
          </cell>
          <cell r="B14602" t="str">
            <v>CANUL PAT ORLANDO DE JESUS</v>
          </cell>
          <cell r="C14602">
            <v>0</v>
          </cell>
          <cell r="D14602">
            <v>297226.09999999998</v>
          </cell>
          <cell r="E14602">
            <v>297226.09999999998</v>
          </cell>
          <cell r="F14602">
            <v>0</v>
          </cell>
          <cell r="G14602">
            <v>0</v>
          </cell>
        </row>
        <row r="14603">
          <cell r="A14603" t="str">
            <v>2.1.1.5.1.3.363</v>
          </cell>
          <cell r="B14603" t="str">
            <v>EL CIELO DE PIÑAS, S.C. DE R.L.</v>
          </cell>
          <cell r="C14603">
            <v>0</v>
          </cell>
          <cell r="D14603">
            <v>408197.94</v>
          </cell>
          <cell r="E14603">
            <v>408197.94</v>
          </cell>
          <cell r="F14603">
            <v>0</v>
          </cell>
          <cell r="G14603">
            <v>0</v>
          </cell>
        </row>
        <row r="14604">
          <cell r="A14604" t="str">
            <v>2.1.1.5.1.3.364</v>
          </cell>
          <cell r="B14604" t="str">
            <v>CAAMAL CANUL JUANA</v>
          </cell>
          <cell r="C14604">
            <v>0</v>
          </cell>
          <cell r="D14604">
            <v>118890.44</v>
          </cell>
          <cell r="E14604">
            <v>142935.49</v>
          </cell>
          <cell r="F14604">
            <v>24045.05</v>
          </cell>
          <cell r="G14604">
            <v>24045.05</v>
          </cell>
        </row>
        <row r="14605">
          <cell r="A14605" t="str">
            <v>2.1.1.5.1.3.365</v>
          </cell>
          <cell r="B14605" t="str">
            <v>CHE NOH BUENAVENTURA</v>
          </cell>
          <cell r="C14605">
            <v>0</v>
          </cell>
          <cell r="D14605">
            <v>562825.30000000005</v>
          </cell>
          <cell r="E14605">
            <v>722829.34</v>
          </cell>
          <cell r="F14605">
            <v>160004.04</v>
          </cell>
          <cell r="G14605">
            <v>160004.04</v>
          </cell>
        </row>
        <row r="14606">
          <cell r="A14606" t="str">
            <v>2.1.1.5.1.3.366</v>
          </cell>
          <cell r="B14606" t="str">
            <v>Cen Ek Liborio</v>
          </cell>
          <cell r="C14606">
            <v>0</v>
          </cell>
          <cell r="D14606">
            <v>360718.35</v>
          </cell>
          <cell r="E14606">
            <v>514488.91</v>
          </cell>
          <cell r="F14606">
            <v>153770.56</v>
          </cell>
          <cell r="G14606">
            <v>153770.56</v>
          </cell>
        </row>
        <row r="14607">
          <cell r="A14607" t="str">
            <v>2.1.1.5.1.3.367</v>
          </cell>
          <cell r="B14607" t="str">
            <v>CORTEZ PEREZ SANTIAGO</v>
          </cell>
          <cell r="C14607">
            <v>0</v>
          </cell>
          <cell r="D14607">
            <v>356671.32</v>
          </cell>
          <cell r="E14607">
            <v>428806.72</v>
          </cell>
          <cell r="F14607">
            <v>72135.399999999994</v>
          </cell>
          <cell r="G14607">
            <v>72135.399999999994</v>
          </cell>
        </row>
        <row r="14608">
          <cell r="A14608" t="str">
            <v>2.1.1.5.1.3.368</v>
          </cell>
          <cell r="B14608" t="str">
            <v>Cicloempresa Del Mayab S.A De C.V</v>
          </cell>
          <cell r="C14608">
            <v>0</v>
          </cell>
          <cell r="D14608">
            <v>0</v>
          </cell>
          <cell r="E14608">
            <v>603462.06999999995</v>
          </cell>
          <cell r="F14608">
            <v>603462.06999999995</v>
          </cell>
          <cell r="G14608">
            <v>603462.06999999995</v>
          </cell>
        </row>
        <row r="14609">
          <cell r="A14609" t="str">
            <v>2.1.1.5.1.4</v>
          </cell>
          <cell r="B14609" t="str">
            <v>D</v>
          </cell>
          <cell r="C14609">
            <v>14200136.050000001</v>
          </cell>
          <cell r="D14609">
            <v>19415661.350000001</v>
          </cell>
          <cell r="E14609">
            <v>6608763.3600000003</v>
          </cell>
          <cell r="F14609">
            <v>-12806897.99</v>
          </cell>
          <cell r="G14609">
            <v>1393238.06</v>
          </cell>
        </row>
        <row r="14610">
          <cell r="A14610" t="str">
            <v>2.1.1.5.1.4.1</v>
          </cell>
          <cell r="B14610" t="str">
            <v>Diagnostico Radiologico Pensiones S.A. De C.V</v>
          </cell>
          <cell r="C14610">
            <v>0</v>
          </cell>
          <cell r="D14610">
            <v>0</v>
          </cell>
          <cell r="E14610">
            <v>0</v>
          </cell>
          <cell r="F14610">
            <v>0</v>
          </cell>
          <cell r="G14610">
            <v>0</v>
          </cell>
        </row>
        <row r="14611">
          <cell r="A14611" t="str">
            <v>2.1.1.5.1.4.2</v>
          </cell>
          <cell r="B14611" t="str">
            <v>Dzul Cabrera Ovidio</v>
          </cell>
          <cell r="C14611">
            <v>0</v>
          </cell>
          <cell r="D14611">
            <v>0</v>
          </cell>
          <cell r="E14611">
            <v>0</v>
          </cell>
          <cell r="F14611">
            <v>0</v>
          </cell>
          <cell r="G14611">
            <v>0</v>
          </cell>
        </row>
        <row r="14612">
          <cell r="A14612" t="str">
            <v>2.1.1.5.1.4.3</v>
          </cell>
          <cell r="B14612" t="str">
            <v>Diconsa, S.A De C.V.</v>
          </cell>
          <cell r="C14612">
            <v>8847969.9900000002</v>
          </cell>
          <cell r="D14612">
            <v>8847969.9900000002</v>
          </cell>
          <cell r="E14612">
            <v>0</v>
          </cell>
          <cell r="F14612">
            <v>-8847969.9900000002</v>
          </cell>
          <cell r="G14612">
            <v>0</v>
          </cell>
        </row>
        <row r="14613">
          <cell r="A14613" t="str">
            <v>2.1.1.5.1.4.4</v>
          </cell>
          <cell r="B14613" t="str">
            <v>Dominguez Lepe Laura Leticia</v>
          </cell>
          <cell r="C14613">
            <v>0</v>
          </cell>
          <cell r="D14613">
            <v>0</v>
          </cell>
          <cell r="E14613">
            <v>0</v>
          </cell>
          <cell r="F14613">
            <v>0</v>
          </cell>
          <cell r="G14613">
            <v>0</v>
          </cell>
        </row>
        <row r="14614">
          <cell r="A14614" t="str">
            <v>2.1.1.5.1.4.5</v>
          </cell>
          <cell r="B14614" t="str">
            <v>Duran Martinez Miriam Yanet</v>
          </cell>
          <cell r="C14614">
            <v>0</v>
          </cell>
          <cell r="D14614">
            <v>0</v>
          </cell>
          <cell r="E14614">
            <v>0</v>
          </cell>
          <cell r="F14614">
            <v>0</v>
          </cell>
          <cell r="G14614">
            <v>0</v>
          </cell>
        </row>
        <row r="14615">
          <cell r="A14615" t="str">
            <v>2.1.1.5.1.4.6</v>
          </cell>
          <cell r="B14615" t="str">
            <v>Duran Poot Rodolfo</v>
          </cell>
          <cell r="C14615">
            <v>0</v>
          </cell>
          <cell r="D14615">
            <v>0</v>
          </cell>
          <cell r="E14615">
            <v>0</v>
          </cell>
          <cell r="F14615">
            <v>0</v>
          </cell>
          <cell r="G14615">
            <v>0</v>
          </cell>
        </row>
        <row r="14616">
          <cell r="A14616" t="str">
            <v>2.1.1.5.1.4.7</v>
          </cell>
          <cell r="B14616" t="str">
            <v>Dzib Alvarado Edilberto</v>
          </cell>
          <cell r="C14616">
            <v>0</v>
          </cell>
          <cell r="D14616">
            <v>0</v>
          </cell>
          <cell r="E14616">
            <v>0</v>
          </cell>
          <cell r="F14616">
            <v>0</v>
          </cell>
          <cell r="G14616">
            <v>0</v>
          </cell>
        </row>
        <row r="14617">
          <cell r="A14617" t="str">
            <v>2.1.1.5.1.4.8</v>
          </cell>
          <cell r="B14617" t="str">
            <v>Dzul Hoil Asterio</v>
          </cell>
          <cell r="C14617">
            <v>0</v>
          </cell>
          <cell r="D14617">
            <v>0</v>
          </cell>
          <cell r="E14617">
            <v>0</v>
          </cell>
          <cell r="F14617">
            <v>0</v>
          </cell>
          <cell r="G14617">
            <v>0</v>
          </cell>
        </row>
        <row r="14618">
          <cell r="A14618" t="str">
            <v>2.1.1.5.1.4.9</v>
          </cell>
          <cell r="B14618" t="str">
            <v>Duarte Corona Irma Maria</v>
          </cell>
          <cell r="C14618">
            <v>0</v>
          </cell>
          <cell r="D14618">
            <v>0</v>
          </cell>
          <cell r="E14618">
            <v>0</v>
          </cell>
          <cell r="F14618">
            <v>0</v>
          </cell>
          <cell r="G14618">
            <v>0</v>
          </cell>
        </row>
        <row r="14619">
          <cell r="A14619" t="str">
            <v>2.1.1.5.1.4.10</v>
          </cell>
          <cell r="B14619" t="str">
            <v>Diaz Torres Arturo Ulices</v>
          </cell>
          <cell r="C14619">
            <v>0</v>
          </cell>
          <cell r="D14619">
            <v>0</v>
          </cell>
          <cell r="E14619">
            <v>0</v>
          </cell>
          <cell r="F14619">
            <v>0</v>
          </cell>
          <cell r="G14619">
            <v>0</v>
          </cell>
        </row>
        <row r="14620">
          <cell r="A14620" t="str">
            <v>2.1.1.5.1.4.11</v>
          </cell>
          <cell r="B14620" t="str">
            <v>Del Angel Moreno Mariano</v>
          </cell>
          <cell r="C14620">
            <v>0</v>
          </cell>
          <cell r="D14620">
            <v>0</v>
          </cell>
          <cell r="E14620">
            <v>0</v>
          </cell>
          <cell r="F14620">
            <v>0</v>
          </cell>
          <cell r="G14620">
            <v>0</v>
          </cell>
        </row>
        <row r="14621">
          <cell r="A14621" t="str">
            <v>2.1.1.5.1.4.12</v>
          </cell>
          <cell r="B14621" t="str">
            <v>Diaz Blanco Lucy Guadalupe</v>
          </cell>
          <cell r="C14621">
            <v>0</v>
          </cell>
          <cell r="D14621">
            <v>0</v>
          </cell>
          <cell r="E14621">
            <v>0</v>
          </cell>
          <cell r="F14621">
            <v>0</v>
          </cell>
          <cell r="G14621">
            <v>0</v>
          </cell>
        </row>
        <row r="14622">
          <cell r="A14622" t="str">
            <v>2.1.1.5.1.4.13</v>
          </cell>
          <cell r="B14622" t="str">
            <v>Diaz Moreno Marcelina</v>
          </cell>
          <cell r="C14622">
            <v>0</v>
          </cell>
          <cell r="D14622">
            <v>0</v>
          </cell>
          <cell r="E14622">
            <v>0</v>
          </cell>
          <cell r="F14622">
            <v>0</v>
          </cell>
          <cell r="G14622">
            <v>0</v>
          </cell>
        </row>
        <row r="14623">
          <cell r="A14623" t="str">
            <v>2.1.1.5.1.4.14</v>
          </cell>
          <cell r="B14623" t="str">
            <v>De La Vega Folgarolas Alejandro</v>
          </cell>
          <cell r="C14623">
            <v>0</v>
          </cell>
          <cell r="D14623">
            <v>0</v>
          </cell>
          <cell r="E14623">
            <v>0</v>
          </cell>
          <cell r="F14623">
            <v>0</v>
          </cell>
          <cell r="G14623">
            <v>0</v>
          </cell>
        </row>
        <row r="14624">
          <cell r="A14624" t="str">
            <v>2.1.1.5.1.4.15</v>
          </cell>
          <cell r="B14624" t="str">
            <v>Diaz Ranzaure David</v>
          </cell>
          <cell r="C14624">
            <v>0</v>
          </cell>
          <cell r="D14624">
            <v>0</v>
          </cell>
          <cell r="E14624">
            <v>0</v>
          </cell>
          <cell r="F14624">
            <v>0</v>
          </cell>
          <cell r="G14624">
            <v>0</v>
          </cell>
        </row>
        <row r="14625">
          <cell r="A14625" t="str">
            <v>2.1.1.5.1.4.16</v>
          </cell>
          <cell r="B14625" t="str">
            <v>Diaz Morales Ivonne Evelin</v>
          </cell>
          <cell r="C14625">
            <v>0</v>
          </cell>
          <cell r="D14625">
            <v>0</v>
          </cell>
          <cell r="E14625">
            <v>0</v>
          </cell>
          <cell r="F14625">
            <v>0</v>
          </cell>
          <cell r="G14625">
            <v>0</v>
          </cell>
        </row>
        <row r="14626">
          <cell r="A14626" t="str">
            <v>2.1.1.5.1.4.17</v>
          </cell>
          <cell r="B14626" t="str">
            <v>Dzidz Yam Mateo</v>
          </cell>
          <cell r="C14626">
            <v>0</v>
          </cell>
          <cell r="D14626">
            <v>0</v>
          </cell>
          <cell r="E14626">
            <v>0</v>
          </cell>
          <cell r="F14626">
            <v>0</v>
          </cell>
          <cell r="G14626">
            <v>0</v>
          </cell>
        </row>
        <row r="14627">
          <cell r="A14627" t="str">
            <v>2.1.1.5.1.4.18</v>
          </cell>
          <cell r="B14627" t="str">
            <v>Dzib May Francisco</v>
          </cell>
          <cell r="C14627">
            <v>0</v>
          </cell>
          <cell r="D14627">
            <v>0</v>
          </cell>
          <cell r="E14627">
            <v>0</v>
          </cell>
          <cell r="F14627">
            <v>0</v>
          </cell>
          <cell r="G14627">
            <v>0</v>
          </cell>
        </row>
        <row r="14628">
          <cell r="A14628" t="str">
            <v>2.1.1.5.1.4.19</v>
          </cell>
          <cell r="B14628" t="str">
            <v>Dinamica Agricola Peninsular, S.A. De C.V</v>
          </cell>
          <cell r="C14628">
            <v>0</v>
          </cell>
          <cell r="D14628">
            <v>0</v>
          </cell>
          <cell r="E14628">
            <v>0</v>
          </cell>
          <cell r="F14628">
            <v>0</v>
          </cell>
          <cell r="G14628">
            <v>0</v>
          </cell>
        </row>
        <row r="14629">
          <cell r="A14629" t="str">
            <v>2.1.1.5.1.4.20</v>
          </cell>
          <cell r="B14629" t="str">
            <v>Dominguez Barranco Maria Leydy Sarayna</v>
          </cell>
          <cell r="C14629">
            <v>0</v>
          </cell>
          <cell r="D14629">
            <v>0</v>
          </cell>
          <cell r="E14629">
            <v>0</v>
          </cell>
          <cell r="F14629">
            <v>0</v>
          </cell>
          <cell r="G14629">
            <v>0</v>
          </cell>
        </row>
        <row r="14630">
          <cell r="A14630" t="str">
            <v>2.1.1.5.1.4.21</v>
          </cell>
          <cell r="B14630" t="str">
            <v>Delgado Becerril Hector Daniel</v>
          </cell>
          <cell r="C14630">
            <v>0</v>
          </cell>
          <cell r="D14630">
            <v>0</v>
          </cell>
          <cell r="E14630">
            <v>0</v>
          </cell>
          <cell r="F14630">
            <v>0</v>
          </cell>
          <cell r="G14630">
            <v>0</v>
          </cell>
        </row>
        <row r="14631">
          <cell r="A14631" t="str">
            <v>2.1.1.5.1.4.22</v>
          </cell>
          <cell r="B14631" t="str">
            <v>Dorfman Ortega Renato</v>
          </cell>
          <cell r="C14631">
            <v>0</v>
          </cell>
          <cell r="D14631">
            <v>0</v>
          </cell>
          <cell r="E14631">
            <v>0</v>
          </cell>
          <cell r="F14631">
            <v>0</v>
          </cell>
          <cell r="G14631">
            <v>0</v>
          </cell>
        </row>
        <row r="14632">
          <cell r="A14632" t="str">
            <v>2.1.1.5.1.4.23</v>
          </cell>
          <cell r="B14632" t="str">
            <v>Delfin Burgos Andres</v>
          </cell>
          <cell r="C14632">
            <v>0</v>
          </cell>
          <cell r="D14632">
            <v>0</v>
          </cell>
          <cell r="E14632">
            <v>0</v>
          </cell>
          <cell r="F14632">
            <v>0</v>
          </cell>
          <cell r="G14632">
            <v>0</v>
          </cell>
        </row>
        <row r="14633">
          <cell r="A14633" t="str">
            <v>2.1.1.5.1.4.24</v>
          </cell>
          <cell r="B14633" t="str">
            <v>Dzul Cetz Feliciana</v>
          </cell>
          <cell r="C14633">
            <v>0</v>
          </cell>
          <cell r="D14633">
            <v>0</v>
          </cell>
          <cell r="E14633">
            <v>0</v>
          </cell>
          <cell r="F14633">
            <v>0</v>
          </cell>
          <cell r="G14633">
            <v>0</v>
          </cell>
        </row>
        <row r="14634">
          <cell r="A14634" t="str">
            <v>2.1.1.5.1.4.25</v>
          </cell>
          <cell r="B14634" t="str">
            <v>Dominguez Leal Jose Luis</v>
          </cell>
          <cell r="C14634">
            <v>0</v>
          </cell>
          <cell r="D14634">
            <v>0</v>
          </cell>
          <cell r="E14634">
            <v>0</v>
          </cell>
          <cell r="F14634">
            <v>0</v>
          </cell>
          <cell r="G14634">
            <v>0</v>
          </cell>
        </row>
        <row r="14635">
          <cell r="A14635" t="str">
            <v>2.1.1.5.1.4.26</v>
          </cell>
          <cell r="B14635" t="str">
            <v>De Dios Martinez Juana</v>
          </cell>
          <cell r="C14635">
            <v>0</v>
          </cell>
          <cell r="D14635">
            <v>0</v>
          </cell>
          <cell r="E14635">
            <v>0</v>
          </cell>
          <cell r="F14635">
            <v>0</v>
          </cell>
          <cell r="G14635">
            <v>0</v>
          </cell>
        </row>
        <row r="14636">
          <cell r="A14636" t="str">
            <v>2.1.1.5.1.4.27</v>
          </cell>
          <cell r="B14636" t="str">
            <v>Duarte Pacheco Victor Manuel</v>
          </cell>
          <cell r="C14636">
            <v>0</v>
          </cell>
          <cell r="D14636">
            <v>0</v>
          </cell>
          <cell r="E14636">
            <v>0</v>
          </cell>
          <cell r="F14636">
            <v>0</v>
          </cell>
          <cell r="G14636">
            <v>0</v>
          </cell>
        </row>
        <row r="14637">
          <cell r="A14637" t="str">
            <v>2.1.1.5.1.4.28</v>
          </cell>
          <cell r="B14637" t="str">
            <v>Diaz Hernandez Ismael</v>
          </cell>
          <cell r="C14637">
            <v>0</v>
          </cell>
          <cell r="D14637">
            <v>0</v>
          </cell>
          <cell r="E14637">
            <v>0</v>
          </cell>
          <cell r="F14637">
            <v>0</v>
          </cell>
          <cell r="G14637">
            <v>0</v>
          </cell>
        </row>
        <row r="14638">
          <cell r="A14638" t="str">
            <v>2.1.1.5.1.4.29</v>
          </cell>
          <cell r="B14638" t="str">
            <v>Desarrollo Agropecuario Y Urbano De Mexico S.A De C.V</v>
          </cell>
          <cell r="C14638">
            <v>0</v>
          </cell>
          <cell r="D14638">
            <v>0</v>
          </cell>
          <cell r="E14638">
            <v>0</v>
          </cell>
          <cell r="F14638">
            <v>0</v>
          </cell>
          <cell r="G14638">
            <v>0</v>
          </cell>
        </row>
        <row r="14639">
          <cell r="A14639" t="str">
            <v>2.1.1.5.1.4.30</v>
          </cell>
          <cell r="B14639" t="str">
            <v>Desarrollos Akumal, S.A. De C.V</v>
          </cell>
          <cell r="C14639">
            <v>0</v>
          </cell>
          <cell r="D14639">
            <v>0</v>
          </cell>
          <cell r="E14639">
            <v>0</v>
          </cell>
          <cell r="F14639">
            <v>0</v>
          </cell>
          <cell r="G14639">
            <v>0</v>
          </cell>
        </row>
        <row r="14640">
          <cell r="A14640" t="str">
            <v>2.1.1.5.1.4.31</v>
          </cell>
          <cell r="B14640" t="str">
            <v>Dinamica Real S.A. De C.V</v>
          </cell>
          <cell r="C14640">
            <v>0</v>
          </cell>
          <cell r="D14640">
            <v>0</v>
          </cell>
          <cell r="E14640">
            <v>0</v>
          </cell>
          <cell r="F14640">
            <v>0</v>
          </cell>
          <cell r="G14640">
            <v>0</v>
          </cell>
        </row>
        <row r="14641">
          <cell r="A14641" t="str">
            <v>2.1.1.5.1.4.32</v>
          </cell>
          <cell r="B14641" t="str">
            <v>Duque Del Valle Rocio Ariadne</v>
          </cell>
          <cell r="C14641">
            <v>0</v>
          </cell>
          <cell r="D14641">
            <v>0</v>
          </cell>
          <cell r="E14641">
            <v>0</v>
          </cell>
          <cell r="F14641">
            <v>0</v>
          </cell>
          <cell r="G14641">
            <v>0</v>
          </cell>
        </row>
        <row r="14642">
          <cell r="A14642" t="str">
            <v>2.1.1.5.1.4.33</v>
          </cell>
          <cell r="B14642" t="str">
            <v>Distribuidora De Vinos Y Licores Don Chebo S.A. De C.V</v>
          </cell>
          <cell r="C14642">
            <v>0</v>
          </cell>
          <cell r="D14642">
            <v>0</v>
          </cell>
          <cell r="E14642">
            <v>0</v>
          </cell>
          <cell r="F14642">
            <v>0</v>
          </cell>
          <cell r="G14642">
            <v>0</v>
          </cell>
        </row>
        <row r="14643">
          <cell r="A14643" t="str">
            <v>2.1.1.5.1.4.34</v>
          </cell>
          <cell r="B14643" t="str">
            <v>Dorantes Ruiz Maria De Los Angeles</v>
          </cell>
          <cell r="C14643">
            <v>0</v>
          </cell>
          <cell r="D14643">
            <v>0</v>
          </cell>
          <cell r="E14643">
            <v>0</v>
          </cell>
          <cell r="F14643">
            <v>0</v>
          </cell>
          <cell r="G14643">
            <v>0</v>
          </cell>
        </row>
        <row r="14644">
          <cell r="A14644" t="str">
            <v>2.1.1.5.1.4.35</v>
          </cell>
          <cell r="B14644" t="str">
            <v>Dot Net Desarrollo De Sistemas S.A De C.V.</v>
          </cell>
          <cell r="C14644">
            <v>0</v>
          </cell>
          <cell r="D14644">
            <v>0</v>
          </cell>
          <cell r="E14644">
            <v>0</v>
          </cell>
          <cell r="F14644">
            <v>0</v>
          </cell>
          <cell r="G14644">
            <v>0</v>
          </cell>
        </row>
        <row r="14645">
          <cell r="A14645" t="str">
            <v>2.1.1.5.1.4.36</v>
          </cell>
          <cell r="B14645" t="str">
            <v>Dzul Varela Armando</v>
          </cell>
          <cell r="C14645">
            <v>13500</v>
          </cell>
          <cell r="D14645">
            <v>0</v>
          </cell>
          <cell r="E14645">
            <v>0</v>
          </cell>
          <cell r="F14645">
            <v>0</v>
          </cell>
          <cell r="G14645">
            <v>13500</v>
          </cell>
        </row>
        <row r="14646">
          <cell r="A14646" t="str">
            <v>2.1.1.5.1.4.37</v>
          </cell>
          <cell r="B14646" t="str">
            <v>Dzib Arjona Florentino</v>
          </cell>
          <cell r="C14646">
            <v>0</v>
          </cell>
          <cell r="D14646">
            <v>0</v>
          </cell>
          <cell r="E14646">
            <v>0</v>
          </cell>
          <cell r="F14646">
            <v>0</v>
          </cell>
          <cell r="G14646">
            <v>0</v>
          </cell>
        </row>
        <row r="14647">
          <cell r="A14647" t="str">
            <v>2.1.1.5.1.4.38</v>
          </cell>
          <cell r="B14647" t="str">
            <v>Dynaric De Mexico S. De R.L. De C.V</v>
          </cell>
          <cell r="C14647">
            <v>0</v>
          </cell>
          <cell r="D14647">
            <v>0</v>
          </cell>
          <cell r="E14647">
            <v>0</v>
          </cell>
          <cell r="F14647">
            <v>0</v>
          </cell>
          <cell r="G14647">
            <v>0</v>
          </cell>
        </row>
        <row r="14648">
          <cell r="A14648" t="str">
            <v>2.1.1.5.1.4.39</v>
          </cell>
          <cell r="B14648" t="str">
            <v>Delgado Y Compañia, S.A De C.V</v>
          </cell>
          <cell r="C14648">
            <v>0</v>
          </cell>
          <cell r="D14648">
            <v>0</v>
          </cell>
          <cell r="E14648">
            <v>0</v>
          </cell>
          <cell r="F14648">
            <v>0</v>
          </cell>
          <cell r="G14648">
            <v>0</v>
          </cell>
        </row>
        <row r="14649">
          <cell r="A14649" t="str">
            <v>2.1.1.5.1.4.40</v>
          </cell>
          <cell r="B14649" t="str">
            <v>Delegacion Numero 60 De La Canacintra En Q.Roo</v>
          </cell>
          <cell r="C14649">
            <v>0</v>
          </cell>
          <cell r="D14649">
            <v>0</v>
          </cell>
          <cell r="E14649">
            <v>0</v>
          </cell>
          <cell r="F14649">
            <v>0</v>
          </cell>
          <cell r="G14649">
            <v>0</v>
          </cell>
        </row>
        <row r="14650">
          <cell r="A14650" t="str">
            <v>2.1.1.5.1.4.41</v>
          </cell>
          <cell r="B14650" t="str">
            <v>Diaz Santos Thalia Gabriela</v>
          </cell>
          <cell r="C14650">
            <v>0</v>
          </cell>
          <cell r="D14650">
            <v>0</v>
          </cell>
          <cell r="E14650">
            <v>0</v>
          </cell>
          <cell r="F14650">
            <v>0</v>
          </cell>
          <cell r="G14650">
            <v>0</v>
          </cell>
        </row>
        <row r="14651">
          <cell r="A14651" t="str">
            <v>2.1.1.5.1.4.42</v>
          </cell>
          <cell r="B14651" t="str">
            <v>Distribuidora De Herramientas Del Caribe S.A. De C.V.</v>
          </cell>
          <cell r="C14651">
            <v>0</v>
          </cell>
          <cell r="D14651">
            <v>0</v>
          </cell>
          <cell r="E14651">
            <v>0</v>
          </cell>
          <cell r="F14651">
            <v>0</v>
          </cell>
          <cell r="G14651">
            <v>0</v>
          </cell>
        </row>
        <row r="14652">
          <cell r="A14652" t="str">
            <v>2.1.1.5.1.4.43</v>
          </cell>
          <cell r="B14652" t="str">
            <v>Diaz Martin Luis Roberto</v>
          </cell>
          <cell r="C14652">
            <v>0</v>
          </cell>
          <cell r="D14652">
            <v>0</v>
          </cell>
          <cell r="E14652">
            <v>0</v>
          </cell>
          <cell r="F14652">
            <v>0</v>
          </cell>
          <cell r="G14652">
            <v>0</v>
          </cell>
        </row>
        <row r="14653">
          <cell r="A14653" t="str">
            <v>2.1.1.5.1.4.44</v>
          </cell>
          <cell r="B14653" t="str">
            <v>Diaz Santin Alfredo</v>
          </cell>
          <cell r="C14653">
            <v>0</v>
          </cell>
          <cell r="D14653">
            <v>0</v>
          </cell>
          <cell r="E14653">
            <v>0</v>
          </cell>
          <cell r="F14653">
            <v>0</v>
          </cell>
          <cell r="G14653">
            <v>0</v>
          </cell>
        </row>
        <row r="14654">
          <cell r="A14654" t="str">
            <v>2.1.1.5.1.4.45</v>
          </cell>
          <cell r="B14654" t="str">
            <v>Diaz Villanueva Maria Angelica</v>
          </cell>
          <cell r="C14654">
            <v>0</v>
          </cell>
          <cell r="D14654">
            <v>0</v>
          </cell>
          <cell r="E14654">
            <v>0</v>
          </cell>
          <cell r="F14654">
            <v>0</v>
          </cell>
          <cell r="G14654">
            <v>0</v>
          </cell>
        </row>
        <row r="14655">
          <cell r="A14655" t="str">
            <v>2.1.1.5.1.4.46</v>
          </cell>
          <cell r="B14655" t="str">
            <v>El Diamante De Quintana Roo Sc De Rl De Cv</v>
          </cell>
          <cell r="C14655">
            <v>0</v>
          </cell>
          <cell r="D14655">
            <v>0</v>
          </cell>
          <cell r="E14655">
            <v>0</v>
          </cell>
          <cell r="F14655">
            <v>0</v>
          </cell>
          <cell r="G14655">
            <v>0</v>
          </cell>
        </row>
        <row r="14656">
          <cell r="A14656" t="str">
            <v>2.1.1.5.1.4.47</v>
          </cell>
          <cell r="B14656" t="str">
            <v>Dominguez Escobedo Gabriela</v>
          </cell>
          <cell r="C14656">
            <v>0</v>
          </cell>
          <cell r="D14656">
            <v>0</v>
          </cell>
          <cell r="E14656">
            <v>0</v>
          </cell>
          <cell r="F14656">
            <v>0</v>
          </cell>
          <cell r="G14656">
            <v>0</v>
          </cell>
        </row>
        <row r="14657">
          <cell r="A14657" t="str">
            <v>2.1.1.5.1.4.48</v>
          </cell>
          <cell r="B14657" t="str">
            <v>Distribuidora De La Peninsula Cosmar S.A. De C.V.</v>
          </cell>
          <cell r="C14657">
            <v>3448928</v>
          </cell>
          <cell r="D14657">
            <v>3448928</v>
          </cell>
          <cell r="E14657">
            <v>0</v>
          </cell>
          <cell r="F14657">
            <v>-3448928</v>
          </cell>
          <cell r="G14657">
            <v>0</v>
          </cell>
        </row>
        <row r="14658">
          <cell r="A14658" t="str">
            <v>2.1.1.5.1.4.49</v>
          </cell>
          <cell r="B14658" t="str">
            <v>Diaz Diaz Wendy Araceli</v>
          </cell>
          <cell r="C14658">
            <v>0</v>
          </cell>
          <cell r="D14658">
            <v>0</v>
          </cell>
          <cell r="E14658">
            <v>0</v>
          </cell>
          <cell r="F14658">
            <v>0</v>
          </cell>
          <cell r="G14658">
            <v>0</v>
          </cell>
        </row>
        <row r="14659">
          <cell r="A14659" t="str">
            <v>2.1.1.5.1.4.50</v>
          </cell>
          <cell r="B14659" t="str">
            <v>Deutsch Luthi Simon Pakal</v>
          </cell>
          <cell r="C14659">
            <v>0</v>
          </cell>
          <cell r="D14659">
            <v>0</v>
          </cell>
          <cell r="E14659">
            <v>0</v>
          </cell>
          <cell r="F14659">
            <v>0</v>
          </cell>
          <cell r="G14659">
            <v>0</v>
          </cell>
        </row>
        <row r="14660">
          <cell r="A14660" t="str">
            <v>2.1.1.5.1.4.51</v>
          </cell>
          <cell r="B14660" t="str">
            <v>Dzib Poot Evelia Iselda</v>
          </cell>
          <cell r="C14660">
            <v>0</v>
          </cell>
          <cell r="D14660">
            <v>0</v>
          </cell>
          <cell r="E14660">
            <v>0</v>
          </cell>
          <cell r="F14660">
            <v>0</v>
          </cell>
          <cell r="G14660">
            <v>0</v>
          </cell>
        </row>
        <row r="14661">
          <cell r="A14661" t="str">
            <v>2.1.1.5.1.4.52</v>
          </cell>
          <cell r="B14661" t="str">
            <v>Distribuidora De Agroquimicos Del Sureste De La Republica Sa De Cv</v>
          </cell>
          <cell r="C14661">
            <v>0</v>
          </cell>
          <cell r="D14661">
            <v>0</v>
          </cell>
          <cell r="E14661">
            <v>0</v>
          </cell>
          <cell r="F14661">
            <v>0</v>
          </cell>
          <cell r="G14661">
            <v>0</v>
          </cell>
        </row>
        <row r="14662">
          <cell r="A14662" t="str">
            <v>2.1.1.5.1.4.53</v>
          </cell>
          <cell r="B14662" t="str">
            <v>Dzul Cardenas Diana Laura</v>
          </cell>
          <cell r="C14662">
            <v>0</v>
          </cell>
          <cell r="D14662">
            <v>0</v>
          </cell>
          <cell r="E14662">
            <v>0</v>
          </cell>
          <cell r="F14662">
            <v>0</v>
          </cell>
          <cell r="G14662">
            <v>0</v>
          </cell>
        </row>
        <row r="14663">
          <cell r="A14663" t="str">
            <v>2.1.1.5.1.4.54</v>
          </cell>
          <cell r="B14663" t="str">
            <v>Delfin Barrios Alba Nelly</v>
          </cell>
          <cell r="C14663">
            <v>1779738.06</v>
          </cell>
          <cell r="D14663">
            <v>6400000</v>
          </cell>
          <cell r="E14663">
            <v>6000000</v>
          </cell>
          <cell r="F14663">
            <v>-400000</v>
          </cell>
          <cell r="G14663">
            <v>1379738.06</v>
          </cell>
        </row>
        <row r="14664">
          <cell r="A14664" t="str">
            <v>2.1.1.5.1.4.55</v>
          </cell>
          <cell r="B14664" t="str">
            <v>Delgado Murillo Ricardo</v>
          </cell>
          <cell r="C14664">
            <v>0</v>
          </cell>
          <cell r="D14664">
            <v>0</v>
          </cell>
          <cell r="E14664">
            <v>0</v>
          </cell>
          <cell r="F14664">
            <v>0</v>
          </cell>
          <cell r="G14664">
            <v>0</v>
          </cell>
        </row>
        <row r="14665">
          <cell r="A14665" t="str">
            <v>2.1.1.5.1.4.56</v>
          </cell>
          <cell r="B14665" t="str">
            <v>Distribuidora Agroquimica De La Peninsula, S.A. De C.V.</v>
          </cell>
          <cell r="C14665">
            <v>0</v>
          </cell>
          <cell r="D14665">
            <v>0</v>
          </cell>
          <cell r="E14665">
            <v>0</v>
          </cell>
          <cell r="F14665">
            <v>0</v>
          </cell>
          <cell r="G14665">
            <v>0</v>
          </cell>
        </row>
        <row r="14666">
          <cell r="A14666" t="str">
            <v>2.1.1.5.1.4.57</v>
          </cell>
          <cell r="B14666" t="str">
            <v>Dionisio Arias Addy Pamela</v>
          </cell>
          <cell r="C14666">
            <v>0</v>
          </cell>
          <cell r="D14666">
            <v>4556</v>
          </cell>
          <cell r="E14666">
            <v>4556</v>
          </cell>
          <cell r="F14666">
            <v>0</v>
          </cell>
          <cell r="G14666">
            <v>0</v>
          </cell>
        </row>
        <row r="14667">
          <cell r="A14667" t="str">
            <v>2.1.1.5.1.4.58</v>
          </cell>
          <cell r="B14667" t="str">
            <v>Diaz Aguilar Wilberth Antonio</v>
          </cell>
          <cell r="C14667">
            <v>110000</v>
          </cell>
          <cell r="D14667">
            <v>110000</v>
          </cell>
          <cell r="E14667">
            <v>0</v>
          </cell>
          <cell r="F14667">
            <v>-110000</v>
          </cell>
          <cell r="G14667">
            <v>0</v>
          </cell>
        </row>
        <row r="14668">
          <cell r="A14668" t="str">
            <v>2.1.1.5.1.4.59</v>
          </cell>
          <cell r="B14668" t="str">
            <v>Delgado Promotor Luz Maria</v>
          </cell>
          <cell r="C14668">
            <v>0</v>
          </cell>
          <cell r="D14668">
            <v>17640</v>
          </cell>
          <cell r="E14668">
            <v>17640</v>
          </cell>
          <cell r="F14668">
            <v>0</v>
          </cell>
          <cell r="G14668">
            <v>0</v>
          </cell>
        </row>
        <row r="14669">
          <cell r="A14669" t="str">
            <v>2.1.1.5.1.4.60</v>
          </cell>
          <cell r="B14669" t="str">
            <v>LA DULCE GOTA PIÑERA DE CAANLUMIL S.C. DE R.L. DE C.V.</v>
          </cell>
          <cell r="C14669">
            <v>0</v>
          </cell>
          <cell r="D14669">
            <v>586567.36</v>
          </cell>
          <cell r="E14669">
            <v>586567.36</v>
          </cell>
          <cell r="F14669">
            <v>0</v>
          </cell>
          <cell r="G14669">
            <v>0</v>
          </cell>
        </row>
        <row r="14670">
          <cell r="A14670" t="str">
            <v>2.1.1.5.1.5</v>
          </cell>
          <cell r="B14670" t="str">
            <v>E</v>
          </cell>
          <cell r="C14670">
            <v>6181000</v>
          </cell>
          <cell r="D14670">
            <v>563634.92000000004</v>
          </cell>
          <cell r="E14670">
            <v>382634.92</v>
          </cell>
          <cell r="F14670">
            <v>-181000</v>
          </cell>
          <cell r="G14670">
            <v>6000000</v>
          </cell>
        </row>
        <row r="14671">
          <cell r="A14671" t="str">
            <v>2.1.1.5.1.5.1</v>
          </cell>
          <cell r="B14671" t="str">
            <v>Echeverria Sansores Guillermo De Jesus</v>
          </cell>
          <cell r="C14671">
            <v>0</v>
          </cell>
          <cell r="D14671">
            <v>0</v>
          </cell>
          <cell r="E14671">
            <v>0</v>
          </cell>
          <cell r="F14671">
            <v>0</v>
          </cell>
          <cell r="G14671">
            <v>0</v>
          </cell>
        </row>
        <row r="14672">
          <cell r="A14672" t="str">
            <v>2.1.1.5.1.5.2</v>
          </cell>
          <cell r="B14672" t="str">
            <v>Espinosa Castañeda Mario Alberto</v>
          </cell>
          <cell r="C14672">
            <v>0</v>
          </cell>
          <cell r="D14672">
            <v>0</v>
          </cell>
          <cell r="E14672">
            <v>0</v>
          </cell>
          <cell r="F14672">
            <v>0</v>
          </cell>
          <cell r="G14672">
            <v>0</v>
          </cell>
        </row>
        <row r="14673">
          <cell r="A14673" t="str">
            <v>2.1.1.5.1.5.3</v>
          </cell>
          <cell r="B14673" t="str">
            <v>Escamilla Sosa Asuncion</v>
          </cell>
          <cell r="C14673">
            <v>0</v>
          </cell>
          <cell r="D14673">
            <v>0</v>
          </cell>
          <cell r="E14673">
            <v>0</v>
          </cell>
          <cell r="F14673">
            <v>0</v>
          </cell>
          <cell r="G14673">
            <v>0</v>
          </cell>
        </row>
        <row r="14674">
          <cell r="A14674" t="str">
            <v>2.1.1.5.1.5.4</v>
          </cell>
          <cell r="B14674" t="str">
            <v>Enriquez Martinez Edgardo Saul</v>
          </cell>
          <cell r="C14674">
            <v>0</v>
          </cell>
          <cell r="D14674">
            <v>0</v>
          </cell>
          <cell r="E14674">
            <v>0</v>
          </cell>
          <cell r="F14674">
            <v>0</v>
          </cell>
          <cell r="G14674">
            <v>0</v>
          </cell>
        </row>
        <row r="14675">
          <cell r="A14675" t="str">
            <v>2.1.1.5.1.5.5</v>
          </cell>
          <cell r="B14675" t="str">
            <v>Endosurgery, S.A. De C.V</v>
          </cell>
          <cell r="C14675">
            <v>0</v>
          </cell>
          <cell r="D14675">
            <v>0</v>
          </cell>
          <cell r="E14675">
            <v>0</v>
          </cell>
          <cell r="F14675">
            <v>0</v>
          </cell>
          <cell r="G14675">
            <v>0</v>
          </cell>
        </row>
        <row r="14676">
          <cell r="A14676" t="str">
            <v>2.1.1.5.1.5.6</v>
          </cell>
          <cell r="B14676" t="str">
            <v>Ek Cahuich Diego Miguel</v>
          </cell>
          <cell r="C14676">
            <v>0</v>
          </cell>
          <cell r="D14676">
            <v>0</v>
          </cell>
          <cell r="E14676">
            <v>0</v>
          </cell>
          <cell r="F14676">
            <v>0</v>
          </cell>
          <cell r="G14676">
            <v>0</v>
          </cell>
        </row>
        <row r="14677">
          <cell r="A14677" t="str">
            <v>2.1.1.5.1.5.7</v>
          </cell>
          <cell r="B14677" t="str">
            <v>Esquiliano Solis Maria Del Socorro</v>
          </cell>
          <cell r="C14677">
            <v>0</v>
          </cell>
          <cell r="D14677">
            <v>0</v>
          </cell>
          <cell r="E14677">
            <v>0</v>
          </cell>
          <cell r="F14677">
            <v>0</v>
          </cell>
          <cell r="G14677">
            <v>0</v>
          </cell>
        </row>
        <row r="14678">
          <cell r="A14678" t="str">
            <v>2.1.1.5.1.5.8</v>
          </cell>
          <cell r="B14678" t="str">
            <v>Echeverria Aguilar Iris Jeanette</v>
          </cell>
          <cell r="C14678">
            <v>0</v>
          </cell>
          <cell r="D14678">
            <v>0</v>
          </cell>
          <cell r="E14678">
            <v>0</v>
          </cell>
          <cell r="F14678">
            <v>0</v>
          </cell>
          <cell r="G14678">
            <v>0</v>
          </cell>
        </row>
        <row r="14679">
          <cell r="A14679" t="str">
            <v>2.1.1.5.1.5.9</v>
          </cell>
          <cell r="B14679" t="str">
            <v>Evia Marin Horlik Manuel</v>
          </cell>
          <cell r="C14679">
            <v>0</v>
          </cell>
          <cell r="D14679">
            <v>0</v>
          </cell>
          <cell r="E14679">
            <v>0</v>
          </cell>
          <cell r="F14679">
            <v>0</v>
          </cell>
          <cell r="G14679">
            <v>0</v>
          </cell>
        </row>
        <row r="14680">
          <cell r="A14680" t="str">
            <v>2.1.1.5.1.5.10</v>
          </cell>
          <cell r="B14680" t="str">
            <v>Estrella Guerrero Alejandro</v>
          </cell>
          <cell r="C14680">
            <v>0</v>
          </cell>
          <cell r="D14680">
            <v>0</v>
          </cell>
          <cell r="E14680">
            <v>0</v>
          </cell>
          <cell r="F14680">
            <v>0</v>
          </cell>
          <cell r="G14680">
            <v>0</v>
          </cell>
        </row>
        <row r="14681">
          <cell r="A14681" t="str">
            <v>2.1.1.5.1.5.11</v>
          </cell>
          <cell r="B14681" t="str">
            <v>Estañol Novelo María Del Rosario</v>
          </cell>
          <cell r="C14681">
            <v>0</v>
          </cell>
          <cell r="D14681">
            <v>0</v>
          </cell>
          <cell r="E14681">
            <v>0</v>
          </cell>
          <cell r="F14681">
            <v>0</v>
          </cell>
          <cell r="G14681">
            <v>0</v>
          </cell>
        </row>
        <row r="14682">
          <cell r="A14682" t="str">
            <v>2.1.1.5.1.5.12</v>
          </cell>
          <cell r="B14682" t="str">
            <v>Espinosa Alvarez David Eduardo</v>
          </cell>
          <cell r="C14682">
            <v>0</v>
          </cell>
          <cell r="D14682">
            <v>0</v>
          </cell>
          <cell r="E14682">
            <v>0</v>
          </cell>
          <cell r="F14682">
            <v>0</v>
          </cell>
          <cell r="G14682">
            <v>0</v>
          </cell>
        </row>
        <row r="14683">
          <cell r="A14683" t="str">
            <v>2.1.1.5.1.5.13</v>
          </cell>
          <cell r="B14683" t="str">
            <v>Erosa Villanueva Kenia Janeth</v>
          </cell>
          <cell r="C14683">
            <v>0</v>
          </cell>
          <cell r="D14683">
            <v>0</v>
          </cell>
          <cell r="E14683">
            <v>0</v>
          </cell>
          <cell r="F14683">
            <v>0</v>
          </cell>
          <cell r="G14683">
            <v>0</v>
          </cell>
        </row>
        <row r="14684">
          <cell r="A14684" t="str">
            <v>2.1.1.5.1.5.14</v>
          </cell>
          <cell r="B14684" t="str">
            <v>Ek Sel Sandra</v>
          </cell>
          <cell r="C14684">
            <v>0</v>
          </cell>
          <cell r="D14684">
            <v>0</v>
          </cell>
          <cell r="E14684">
            <v>0</v>
          </cell>
          <cell r="F14684">
            <v>0</v>
          </cell>
          <cell r="G14684">
            <v>0</v>
          </cell>
        </row>
        <row r="14685">
          <cell r="A14685" t="str">
            <v>2.1.1.5.1.5.15</v>
          </cell>
          <cell r="B14685" t="str">
            <v>Electronicos Y Mas S.A. De C.V</v>
          </cell>
          <cell r="C14685">
            <v>0</v>
          </cell>
          <cell r="D14685">
            <v>0</v>
          </cell>
          <cell r="E14685">
            <v>0</v>
          </cell>
          <cell r="F14685">
            <v>0</v>
          </cell>
          <cell r="G14685">
            <v>0</v>
          </cell>
        </row>
        <row r="14686">
          <cell r="A14686" t="str">
            <v>2.1.1.5.1.5.16</v>
          </cell>
          <cell r="B14686" t="str">
            <v>Exinsa, S.A. De C.V</v>
          </cell>
          <cell r="C14686">
            <v>0</v>
          </cell>
          <cell r="D14686">
            <v>0</v>
          </cell>
          <cell r="E14686">
            <v>0</v>
          </cell>
          <cell r="F14686">
            <v>0</v>
          </cell>
          <cell r="G14686">
            <v>0</v>
          </cell>
        </row>
        <row r="14687">
          <cell r="A14687" t="str">
            <v>2.1.1.5.1.5.17</v>
          </cell>
          <cell r="B14687" t="str">
            <v>Ek Sel Carlos Manuel</v>
          </cell>
          <cell r="C14687">
            <v>0</v>
          </cell>
          <cell r="D14687">
            <v>0</v>
          </cell>
          <cell r="E14687">
            <v>0</v>
          </cell>
          <cell r="F14687">
            <v>0</v>
          </cell>
          <cell r="G14687">
            <v>0</v>
          </cell>
        </row>
        <row r="14688">
          <cell r="A14688" t="str">
            <v>2.1.1.5.1.5.18</v>
          </cell>
          <cell r="B14688" t="str">
            <v>Escalante Rivero Fredy</v>
          </cell>
          <cell r="C14688">
            <v>0</v>
          </cell>
          <cell r="D14688">
            <v>0</v>
          </cell>
          <cell r="E14688">
            <v>0</v>
          </cell>
          <cell r="F14688">
            <v>0</v>
          </cell>
          <cell r="G14688">
            <v>0</v>
          </cell>
        </row>
        <row r="14689">
          <cell r="A14689" t="str">
            <v>2.1.1.5.1.5.19</v>
          </cell>
          <cell r="B14689" t="str">
            <v>Espinosa Faller Carlos Miguel</v>
          </cell>
          <cell r="C14689">
            <v>0</v>
          </cell>
          <cell r="D14689">
            <v>0</v>
          </cell>
          <cell r="E14689">
            <v>0</v>
          </cell>
          <cell r="F14689">
            <v>0</v>
          </cell>
          <cell r="G14689">
            <v>0</v>
          </cell>
        </row>
        <row r="14690">
          <cell r="A14690" t="str">
            <v>2.1.1.5.1.5.20</v>
          </cell>
          <cell r="B14690" t="str">
            <v>Equipos Medicos Y De Recuperacion, S.A. De C.V</v>
          </cell>
          <cell r="C14690">
            <v>0</v>
          </cell>
          <cell r="D14690">
            <v>0</v>
          </cell>
          <cell r="E14690">
            <v>0</v>
          </cell>
          <cell r="F14690">
            <v>0</v>
          </cell>
          <cell r="G14690">
            <v>0</v>
          </cell>
        </row>
        <row r="14691">
          <cell r="A14691" t="str">
            <v>2.1.1.5.1.5.21</v>
          </cell>
          <cell r="B14691" t="str">
            <v>Escamilla Baeza Ana Lizete</v>
          </cell>
          <cell r="C14691">
            <v>0</v>
          </cell>
          <cell r="D14691">
            <v>0</v>
          </cell>
          <cell r="E14691">
            <v>0</v>
          </cell>
          <cell r="F14691">
            <v>0</v>
          </cell>
          <cell r="G14691">
            <v>0</v>
          </cell>
        </row>
        <row r="14692">
          <cell r="A14692" t="str">
            <v>2.1.1.5.1.5.22</v>
          </cell>
          <cell r="B14692" t="str">
            <v>Echeverria Sansores Sergio Manuel</v>
          </cell>
          <cell r="C14692">
            <v>0</v>
          </cell>
          <cell r="D14692">
            <v>0</v>
          </cell>
          <cell r="E14692">
            <v>0</v>
          </cell>
          <cell r="F14692">
            <v>0</v>
          </cell>
          <cell r="G14692">
            <v>0</v>
          </cell>
        </row>
        <row r="14693">
          <cell r="A14693" t="str">
            <v>2.1.1.5.1.5.23</v>
          </cell>
          <cell r="B14693" t="str">
            <v>Echeverria Coral Sergio Manuel</v>
          </cell>
          <cell r="C14693">
            <v>0</v>
          </cell>
          <cell r="D14693">
            <v>0</v>
          </cell>
          <cell r="E14693">
            <v>0</v>
          </cell>
          <cell r="F14693">
            <v>0</v>
          </cell>
          <cell r="G14693">
            <v>0</v>
          </cell>
        </row>
        <row r="14694">
          <cell r="A14694" t="str">
            <v>2.1.1.5.1.5.24</v>
          </cell>
          <cell r="B14694" t="str">
            <v>Estrella Cab Naira Guadalupe</v>
          </cell>
          <cell r="C14694">
            <v>0</v>
          </cell>
          <cell r="D14694">
            <v>0</v>
          </cell>
          <cell r="E14694">
            <v>0</v>
          </cell>
          <cell r="F14694">
            <v>0</v>
          </cell>
          <cell r="G14694">
            <v>0</v>
          </cell>
        </row>
        <row r="14695">
          <cell r="A14695" t="str">
            <v>2.1.1.5.1.5.25</v>
          </cell>
          <cell r="B14695" t="str">
            <v>Espacio Empresarial Mexico, S.A. De C.V</v>
          </cell>
          <cell r="C14695">
            <v>0</v>
          </cell>
          <cell r="D14695">
            <v>0</v>
          </cell>
          <cell r="E14695">
            <v>0</v>
          </cell>
          <cell r="F14695">
            <v>0</v>
          </cell>
          <cell r="G14695">
            <v>0</v>
          </cell>
        </row>
        <row r="14696">
          <cell r="A14696" t="str">
            <v>2.1.1.5.1.5.26</v>
          </cell>
          <cell r="B14696" t="str">
            <v>Elias Coral Sonia Leticia</v>
          </cell>
          <cell r="C14696">
            <v>0</v>
          </cell>
          <cell r="D14696">
            <v>0</v>
          </cell>
          <cell r="E14696">
            <v>0</v>
          </cell>
          <cell r="F14696">
            <v>0</v>
          </cell>
          <cell r="G14696">
            <v>0</v>
          </cell>
        </row>
        <row r="14697">
          <cell r="A14697" t="str">
            <v>2.1.1.5.1.5.27</v>
          </cell>
          <cell r="B14697" t="str">
            <v>Espadas Gonzalez Mariza De Los Angeles</v>
          </cell>
          <cell r="C14697">
            <v>0</v>
          </cell>
          <cell r="D14697">
            <v>0</v>
          </cell>
          <cell r="E14697">
            <v>0</v>
          </cell>
          <cell r="F14697">
            <v>0</v>
          </cell>
          <cell r="G14697">
            <v>0</v>
          </cell>
        </row>
        <row r="14698">
          <cell r="A14698" t="str">
            <v>2.1.1.5.1.5.28</v>
          </cell>
          <cell r="B14698" t="str">
            <v>Esparza Alejandre Juan Manuel</v>
          </cell>
          <cell r="C14698">
            <v>0</v>
          </cell>
          <cell r="D14698">
            <v>0</v>
          </cell>
          <cell r="E14698">
            <v>0</v>
          </cell>
          <cell r="F14698">
            <v>0</v>
          </cell>
          <cell r="G14698">
            <v>0</v>
          </cell>
        </row>
        <row r="14699">
          <cell r="A14699" t="str">
            <v>2.1.1.5.1.5.29</v>
          </cell>
          <cell r="B14699" t="str">
            <v>Echeverria Alcocer Ruth Constanza</v>
          </cell>
          <cell r="C14699">
            <v>0</v>
          </cell>
          <cell r="D14699">
            <v>0</v>
          </cell>
          <cell r="E14699">
            <v>0</v>
          </cell>
          <cell r="F14699">
            <v>0</v>
          </cell>
          <cell r="G14699">
            <v>0</v>
          </cell>
        </row>
        <row r="14700">
          <cell r="A14700" t="str">
            <v>2.1.1.5.1.5.30</v>
          </cell>
          <cell r="B14700" t="str">
            <v>Ek Tuz Glafira</v>
          </cell>
          <cell r="C14700">
            <v>0</v>
          </cell>
          <cell r="D14700">
            <v>0</v>
          </cell>
          <cell r="E14700">
            <v>0</v>
          </cell>
          <cell r="F14700">
            <v>0</v>
          </cell>
          <cell r="G14700">
            <v>0</v>
          </cell>
        </row>
        <row r="14701">
          <cell r="A14701" t="str">
            <v>2.1.1.5.1.5.31</v>
          </cell>
          <cell r="B14701" t="str">
            <v>Edificaciones E Instalaciones Surpromex S.A. De C.V</v>
          </cell>
          <cell r="C14701">
            <v>0</v>
          </cell>
          <cell r="D14701">
            <v>0</v>
          </cell>
          <cell r="E14701">
            <v>0</v>
          </cell>
          <cell r="F14701">
            <v>0</v>
          </cell>
          <cell r="G14701">
            <v>0</v>
          </cell>
        </row>
        <row r="14702">
          <cell r="A14702" t="str">
            <v>2.1.1.5.1.5.32</v>
          </cell>
          <cell r="B14702" t="str">
            <v>Esquiliano Gonzalez Josue</v>
          </cell>
          <cell r="C14702">
            <v>0</v>
          </cell>
          <cell r="D14702">
            <v>0</v>
          </cell>
          <cell r="E14702">
            <v>0</v>
          </cell>
          <cell r="F14702">
            <v>0</v>
          </cell>
          <cell r="G14702">
            <v>0</v>
          </cell>
        </row>
        <row r="14703">
          <cell r="A14703" t="str">
            <v>2.1.1.5.1.5.33</v>
          </cell>
          <cell r="B14703" t="str">
            <v>Evia Marin William Alfonso</v>
          </cell>
          <cell r="C14703">
            <v>0</v>
          </cell>
          <cell r="D14703">
            <v>0</v>
          </cell>
          <cell r="E14703">
            <v>0</v>
          </cell>
          <cell r="F14703">
            <v>0</v>
          </cell>
          <cell r="G14703">
            <v>0</v>
          </cell>
        </row>
        <row r="14704">
          <cell r="A14704" t="str">
            <v>2.1.1.5.1.5.34</v>
          </cell>
          <cell r="B14704" t="str">
            <v>Elvira Fraire Manuel Alfonso</v>
          </cell>
          <cell r="C14704">
            <v>0</v>
          </cell>
          <cell r="D14704">
            <v>0</v>
          </cell>
          <cell r="E14704">
            <v>0</v>
          </cell>
          <cell r="F14704">
            <v>0</v>
          </cell>
          <cell r="G14704">
            <v>0</v>
          </cell>
        </row>
        <row r="14705">
          <cell r="A14705" t="str">
            <v>2.1.1.5.1.5.35</v>
          </cell>
          <cell r="B14705" t="str">
            <v>Estevez Hernandez Manuel</v>
          </cell>
          <cell r="C14705">
            <v>0</v>
          </cell>
          <cell r="D14705">
            <v>0</v>
          </cell>
          <cell r="E14705">
            <v>0</v>
          </cell>
          <cell r="F14705">
            <v>0</v>
          </cell>
          <cell r="G14705">
            <v>0</v>
          </cell>
        </row>
        <row r="14706">
          <cell r="A14706" t="str">
            <v>2.1.1.5.1.5.36</v>
          </cell>
          <cell r="B14706" t="str">
            <v>Esparza Sandoval Omar</v>
          </cell>
          <cell r="C14706">
            <v>0</v>
          </cell>
          <cell r="D14706">
            <v>0</v>
          </cell>
          <cell r="E14706">
            <v>0</v>
          </cell>
          <cell r="F14706">
            <v>0</v>
          </cell>
          <cell r="G14706">
            <v>0</v>
          </cell>
        </row>
        <row r="14707">
          <cell r="A14707" t="str">
            <v>2.1.1.5.1.5.37</v>
          </cell>
          <cell r="B14707" t="str">
            <v>Espadas Lara Wilhem Alberto</v>
          </cell>
          <cell r="C14707">
            <v>0</v>
          </cell>
          <cell r="D14707">
            <v>0</v>
          </cell>
          <cell r="E14707">
            <v>0</v>
          </cell>
          <cell r="F14707">
            <v>0</v>
          </cell>
          <cell r="G14707">
            <v>0</v>
          </cell>
        </row>
        <row r="14708">
          <cell r="A14708" t="str">
            <v>2.1.1.5.1.5.38</v>
          </cell>
          <cell r="B14708" t="str">
            <v>Enriquez Jimenez Victor Alonso</v>
          </cell>
          <cell r="C14708">
            <v>0</v>
          </cell>
          <cell r="D14708">
            <v>0</v>
          </cell>
          <cell r="E14708">
            <v>0</v>
          </cell>
          <cell r="F14708">
            <v>0</v>
          </cell>
          <cell r="G14708">
            <v>0</v>
          </cell>
        </row>
        <row r="14709">
          <cell r="A14709" t="str">
            <v>2.1.1.5.1.5.39</v>
          </cell>
          <cell r="B14709" t="str">
            <v>Espinosa Garcia Adrian</v>
          </cell>
          <cell r="C14709">
            <v>0</v>
          </cell>
          <cell r="D14709">
            <v>0</v>
          </cell>
          <cell r="E14709">
            <v>0</v>
          </cell>
          <cell r="F14709">
            <v>0</v>
          </cell>
          <cell r="G14709">
            <v>0</v>
          </cell>
        </row>
        <row r="14710">
          <cell r="A14710" t="str">
            <v>2.1.1.5.1.5.40</v>
          </cell>
          <cell r="B14710" t="str">
            <v>Evolucion Estrategica Empresarial Y Humana Ac</v>
          </cell>
          <cell r="C14710">
            <v>0</v>
          </cell>
          <cell r="D14710">
            <v>0</v>
          </cell>
          <cell r="E14710">
            <v>0</v>
          </cell>
          <cell r="F14710">
            <v>0</v>
          </cell>
          <cell r="G14710">
            <v>0</v>
          </cell>
        </row>
        <row r="14711">
          <cell r="A14711" t="str">
            <v>2.1.1.5.1.5.42</v>
          </cell>
          <cell r="B14711" t="str">
            <v>Escoffie Nahuat Addy Minerva</v>
          </cell>
          <cell r="C14711">
            <v>0</v>
          </cell>
          <cell r="D14711">
            <v>0</v>
          </cell>
          <cell r="E14711">
            <v>0</v>
          </cell>
          <cell r="F14711">
            <v>0</v>
          </cell>
          <cell r="G14711">
            <v>0</v>
          </cell>
        </row>
        <row r="14712">
          <cell r="A14712" t="str">
            <v>2.1.1.5.1.5.43</v>
          </cell>
          <cell r="B14712" t="str">
            <v>Espadas Garcia Blanca Noemi</v>
          </cell>
          <cell r="C14712">
            <v>0</v>
          </cell>
          <cell r="D14712">
            <v>0</v>
          </cell>
          <cell r="E14712">
            <v>0</v>
          </cell>
          <cell r="F14712">
            <v>0</v>
          </cell>
          <cell r="G14712">
            <v>0</v>
          </cell>
        </row>
        <row r="14713">
          <cell r="A14713" t="str">
            <v>2.1.1.5.1.5.44</v>
          </cell>
          <cell r="B14713" t="str">
            <v>Eljure Fayad Chimene</v>
          </cell>
          <cell r="C14713">
            <v>0</v>
          </cell>
          <cell r="D14713">
            <v>0</v>
          </cell>
          <cell r="E14713">
            <v>0</v>
          </cell>
          <cell r="F14713">
            <v>0</v>
          </cell>
          <cell r="G14713">
            <v>0</v>
          </cell>
        </row>
        <row r="14714">
          <cell r="A14714" t="str">
            <v>2.1.1.5.1.5.45</v>
          </cell>
          <cell r="B14714" t="str">
            <v>Estructuras E Instalaciones El Yunque, S.A. De C.V</v>
          </cell>
          <cell r="C14714">
            <v>0</v>
          </cell>
          <cell r="D14714">
            <v>0</v>
          </cell>
          <cell r="E14714">
            <v>0</v>
          </cell>
          <cell r="F14714">
            <v>0</v>
          </cell>
          <cell r="G14714">
            <v>0</v>
          </cell>
        </row>
        <row r="14715">
          <cell r="A14715" t="str">
            <v>2.1.1.5.1.5.46</v>
          </cell>
          <cell r="B14715" t="str">
            <v>Elektra Del Milenio S.A. De C.V.</v>
          </cell>
          <cell r="C14715">
            <v>0</v>
          </cell>
          <cell r="D14715">
            <v>0</v>
          </cell>
          <cell r="E14715">
            <v>0</v>
          </cell>
          <cell r="F14715">
            <v>0</v>
          </cell>
          <cell r="G14715">
            <v>0</v>
          </cell>
        </row>
        <row r="14716">
          <cell r="A14716" t="str">
            <v>2.1.1.5.1.5.47</v>
          </cell>
          <cell r="B14716" t="str">
            <v>Ecoconstruccion Del Sureste S.A. De C.V.</v>
          </cell>
          <cell r="C14716">
            <v>0</v>
          </cell>
          <cell r="D14716">
            <v>0</v>
          </cell>
          <cell r="E14716">
            <v>0</v>
          </cell>
          <cell r="F14716">
            <v>0</v>
          </cell>
          <cell r="G14716">
            <v>0</v>
          </cell>
        </row>
        <row r="14717">
          <cell r="A14717" t="str">
            <v>2.1.1.5.1.5.48</v>
          </cell>
          <cell r="B14717" t="str">
            <v>Ek Canche Gilberto De Jesus</v>
          </cell>
          <cell r="C14717">
            <v>0</v>
          </cell>
          <cell r="D14717">
            <v>0</v>
          </cell>
          <cell r="E14717">
            <v>0</v>
          </cell>
          <cell r="F14717">
            <v>0</v>
          </cell>
          <cell r="G14717">
            <v>0</v>
          </cell>
        </row>
        <row r="14718">
          <cell r="A14718" t="str">
            <v>2.1.1.5.1.5.49</v>
          </cell>
          <cell r="B14718" t="str">
            <v>Escalante Muza Erwin Omar</v>
          </cell>
          <cell r="C14718">
            <v>6000000</v>
          </cell>
          <cell r="D14718">
            <v>0</v>
          </cell>
          <cell r="E14718">
            <v>0</v>
          </cell>
          <cell r="F14718">
            <v>0</v>
          </cell>
          <cell r="G14718">
            <v>6000000</v>
          </cell>
        </row>
        <row r="14719">
          <cell r="A14719" t="str">
            <v>2.1.1.5.1.5.50</v>
          </cell>
          <cell r="B14719" t="str">
            <v>Espadas Gonzalez Oscar Alberto</v>
          </cell>
          <cell r="C14719">
            <v>0</v>
          </cell>
          <cell r="D14719">
            <v>0</v>
          </cell>
          <cell r="E14719">
            <v>0</v>
          </cell>
          <cell r="F14719">
            <v>0</v>
          </cell>
          <cell r="G14719">
            <v>0</v>
          </cell>
        </row>
        <row r="14720">
          <cell r="A14720" t="str">
            <v>2.1.1.5.1.5.51</v>
          </cell>
          <cell r="B14720" t="str">
            <v>Edenred Mexico, S.A. De C.V.</v>
          </cell>
          <cell r="C14720">
            <v>0</v>
          </cell>
          <cell r="D14720">
            <v>0</v>
          </cell>
          <cell r="E14720">
            <v>0</v>
          </cell>
          <cell r="F14720">
            <v>0</v>
          </cell>
          <cell r="G14720">
            <v>0</v>
          </cell>
        </row>
        <row r="14721">
          <cell r="A14721" t="str">
            <v>2.1.1.5.1.5.52</v>
          </cell>
          <cell r="B14721" t="str">
            <v>Escamilla Quintos Braulio</v>
          </cell>
          <cell r="C14721">
            <v>0</v>
          </cell>
          <cell r="D14721">
            <v>0</v>
          </cell>
          <cell r="E14721">
            <v>0</v>
          </cell>
          <cell r="F14721">
            <v>0</v>
          </cell>
          <cell r="G14721">
            <v>0</v>
          </cell>
        </row>
        <row r="14722">
          <cell r="A14722" t="str">
            <v>2.1.1.5.1.5.53</v>
          </cell>
          <cell r="B14722" t="str">
            <v>Emprendedores Sin Fronteras, A.C.</v>
          </cell>
          <cell r="C14722">
            <v>0</v>
          </cell>
          <cell r="D14722">
            <v>320634.92</v>
          </cell>
          <cell r="E14722">
            <v>320634.92</v>
          </cell>
          <cell r="F14722">
            <v>0</v>
          </cell>
          <cell r="G14722">
            <v>0</v>
          </cell>
        </row>
        <row r="14723">
          <cell r="A14723" t="str">
            <v>2.1.1.5.1.5.54</v>
          </cell>
          <cell r="B14723" t="str">
            <v>Ejido Chacchoben</v>
          </cell>
          <cell r="C14723">
            <v>181000</v>
          </cell>
          <cell r="D14723">
            <v>181000</v>
          </cell>
          <cell r="E14723">
            <v>0</v>
          </cell>
          <cell r="F14723">
            <v>-181000</v>
          </cell>
          <cell r="G14723">
            <v>0</v>
          </cell>
        </row>
        <row r="14724">
          <cell r="A14724" t="str">
            <v>2.1.1.5.1.5.55</v>
          </cell>
          <cell r="B14724" t="str">
            <v>Echeverria Coello Carlos Renan</v>
          </cell>
          <cell r="C14724">
            <v>0</v>
          </cell>
          <cell r="D14724">
            <v>62000</v>
          </cell>
          <cell r="E14724">
            <v>62000</v>
          </cell>
          <cell r="F14724">
            <v>0</v>
          </cell>
          <cell r="G14724">
            <v>0</v>
          </cell>
        </row>
        <row r="14725">
          <cell r="A14725" t="str">
            <v>2.1.1.5.1.6</v>
          </cell>
          <cell r="B14725" t="str">
            <v>F</v>
          </cell>
          <cell r="C14725">
            <v>726945994.89999998</v>
          </cell>
          <cell r="D14725">
            <v>819813633.89999998</v>
          </cell>
          <cell r="E14725">
            <v>789414630.48000002</v>
          </cell>
          <cell r="F14725">
            <v>-30399003.420000002</v>
          </cell>
          <cell r="G14725">
            <v>696546991.48000002</v>
          </cell>
        </row>
        <row r="14726">
          <cell r="A14726" t="str">
            <v>2.1.1.5.1.6.1</v>
          </cell>
          <cell r="B14726" t="str">
            <v>Fideicomiso B-490</v>
          </cell>
          <cell r="C14726">
            <v>13919995.08</v>
          </cell>
          <cell r="D14726">
            <v>5973719.6100000003</v>
          </cell>
          <cell r="E14726">
            <v>11920.19</v>
          </cell>
          <cell r="F14726">
            <v>-5961799.4199999999</v>
          </cell>
          <cell r="G14726">
            <v>7958195.6600000001</v>
          </cell>
        </row>
        <row r="14727">
          <cell r="A14727" t="str">
            <v>2.1.1.5.1.6.2</v>
          </cell>
          <cell r="B14727" t="str">
            <v>Fideicomiso B-488</v>
          </cell>
          <cell r="C14727">
            <v>0</v>
          </cell>
          <cell r="D14727">
            <v>0</v>
          </cell>
          <cell r="E14727">
            <v>0</v>
          </cell>
          <cell r="F14727">
            <v>0</v>
          </cell>
          <cell r="G14727">
            <v>0</v>
          </cell>
        </row>
        <row r="14728">
          <cell r="A14728" t="str">
            <v>2.1.1.5.1.6.3</v>
          </cell>
          <cell r="B14728" t="str">
            <v>Fideicomiso B-489</v>
          </cell>
          <cell r="C14728">
            <v>160695336.59999999</v>
          </cell>
          <cell r="D14728">
            <v>50461143.670000002</v>
          </cell>
          <cell r="E14728">
            <v>267706.15999999997</v>
          </cell>
          <cell r="F14728">
            <v>-50193437.509999998</v>
          </cell>
          <cell r="G14728">
            <v>110501899.09</v>
          </cell>
        </row>
        <row r="14729">
          <cell r="A14729" t="str">
            <v>2.1.1.5.1.6.4</v>
          </cell>
          <cell r="B14729" t="str">
            <v>Fideicomiso B-487</v>
          </cell>
          <cell r="C14729">
            <v>0</v>
          </cell>
          <cell r="D14729">
            <v>0</v>
          </cell>
          <cell r="E14729">
            <v>0</v>
          </cell>
          <cell r="F14729">
            <v>0</v>
          </cell>
          <cell r="G14729">
            <v>0</v>
          </cell>
        </row>
        <row r="14730">
          <cell r="A14730" t="str">
            <v>2.1.1.5.1.6.5</v>
          </cell>
          <cell r="B14730" t="str">
            <v>Fideicomiso Banamex 160366-1</v>
          </cell>
          <cell r="C14730">
            <v>511805881.54000002</v>
          </cell>
          <cell r="D14730">
            <v>42654909.979999997</v>
          </cell>
          <cell r="E14730">
            <v>1879655.33</v>
          </cell>
          <cell r="F14730">
            <v>-40775254.649999999</v>
          </cell>
          <cell r="G14730">
            <v>471030626.88999999</v>
          </cell>
        </row>
        <row r="14731">
          <cell r="A14731" t="str">
            <v>2.1.1.5.1.6.6</v>
          </cell>
          <cell r="B14731" t="str">
            <v>Funeraria Municipal</v>
          </cell>
          <cell r="C14731">
            <v>0</v>
          </cell>
          <cell r="D14731">
            <v>0</v>
          </cell>
          <cell r="E14731">
            <v>0</v>
          </cell>
          <cell r="F14731">
            <v>0</v>
          </cell>
          <cell r="G14731">
            <v>0</v>
          </cell>
        </row>
        <row r="14732">
          <cell r="A14732" t="str">
            <v>2.1.1.5.1.6.7</v>
          </cell>
          <cell r="B14732" t="str">
            <v>Fernandez Burgos Manuel Jesus</v>
          </cell>
          <cell r="C14732">
            <v>0</v>
          </cell>
          <cell r="D14732">
            <v>0</v>
          </cell>
          <cell r="E14732">
            <v>0</v>
          </cell>
          <cell r="F14732">
            <v>0</v>
          </cell>
          <cell r="G14732">
            <v>0</v>
          </cell>
        </row>
        <row r="14733">
          <cell r="A14733" t="str">
            <v>2.1.1.5.1.6.8</v>
          </cell>
          <cell r="B14733" t="str">
            <v>Flota Medrano Francisco Alberto</v>
          </cell>
          <cell r="C14733">
            <v>0</v>
          </cell>
          <cell r="D14733">
            <v>0</v>
          </cell>
          <cell r="E14733">
            <v>0</v>
          </cell>
          <cell r="F14733">
            <v>0</v>
          </cell>
          <cell r="G14733">
            <v>0</v>
          </cell>
        </row>
        <row r="14734">
          <cell r="A14734" t="str">
            <v>2.1.1.5.1.6.9</v>
          </cell>
          <cell r="B14734" t="str">
            <v>Fundacion Teleton Mexico A.C.</v>
          </cell>
          <cell r="C14734">
            <v>0</v>
          </cell>
          <cell r="D14734">
            <v>6497376</v>
          </cell>
          <cell r="E14734">
            <v>6497376</v>
          </cell>
          <cell r="F14734">
            <v>0</v>
          </cell>
          <cell r="G14734">
            <v>0</v>
          </cell>
        </row>
        <row r="14735">
          <cell r="A14735" t="str">
            <v>2.1.1.5.1.6.10</v>
          </cell>
          <cell r="B14735" t="str">
            <v>Fuentes Zapata Maria Nery</v>
          </cell>
          <cell r="C14735">
            <v>0</v>
          </cell>
          <cell r="D14735">
            <v>0</v>
          </cell>
          <cell r="E14735">
            <v>0</v>
          </cell>
          <cell r="F14735">
            <v>0</v>
          </cell>
          <cell r="G14735">
            <v>0</v>
          </cell>
        </row>
        <row r="14736">
          <cell r="A14736" t="str">
            <v>2.1.1.5.1.6.11</v>
          </cell>
          <cell r="B14736" t="str">
            <v>Fundacion De Parques Y Museos De Cozumel</v>
          </cell>
          <cell r="C14736">
            <v>0</v>
          </cell>
          <cell r="D14736">
            <v>0</v>
          </cell>
          <cell r="E14736">
            <v>0</v>
          </cell>
          <cell r="F14736">
            <v>0</v>
          </cell>
          <cell r="G14736">
            <v>0</v>
          </cell>
        </row>
        <row r="14737">
          <cell r="A14737" t="str">
            <v>2.1.1.5.1.6.12</v>
          </cell>
          <cell r="B14737" t="str">
            <v>Fundacion Comunitaria Cozumel, I.A.P.</v>
          </cell>
          <cell r="C14737">
            <v>0</v>
          </cell>
          <cell r="D14737">
            <v>0</v>
          </cell>
          <cell r="E14737">
            <v>0</v>
          </cell>
          <cell r="F14737">
            <v>0</v>
          </cell>
          <cell r="G14737">
            <v>0</v>
          </cell>
        </row>
        <row r="14738">
          <cell r="A14738" t="str">
            <v>2.1.1.5.1.6.13</v>
          </cell>
          <cell r="B14738" t="str">
            <v>Flores Velazquez Raquel</v>
          </cell>
          <cell r="C14738">
            <v>0</v>
          </cell>
          <cell r="D14738">
            <v>0</v>
          </cell>
          <cell r="E14738">
            <v>0</v>
          </cell>
          <cell r="F14738">
            <v>0</v>
          </cell>
          <cell r="G14738">
            <v>0</v>
          </cell>
        </row>
        <row r="14739">
          <cell r="A14739" t="str">
            <v>2.1.1.5.1.6.14</v>
          </cell>
          <cell r="B14739" t="str">
            <v>Filobello Avila Elliott</v>
          </cell>
          <cell r="C14739">
            <v>0</v>
          </cell>
          <cell r="D14739">
            <v>0</v>
          </cell>
          <cell r="E14739">
            <v>0</v>
          </cell>
          <cell r="F14739">
            <v>0</v>
          </cell>
          <cell r="G14739">
            <v>0</v>
          </cell>
        </row>
        <row r="14740">
          <cell r="A14740" t="str">
            <v>2.1.1.5.1.6.15</v>
          </cell>
          <cell r="B14740" t="str">
            <v>Fondo De Financiamiento De Quintana Roo 11841</v>
          </cell>
          <cell r="C14740">
            <v>5000000</v>
          </cell>
          <cell r="D14740">
            <v>0</v>
          </cell>
          <cell r="E14740">
            <v>0</v>
          </cell>
          <cell r="F14740">
            <v>0</v>
          </cell>
          <cell r="G14740">
            <v>5000000</v>
          </cell>
        </row>
        <row r="14741">
          <cell r="A14741" t="str">
            <v>2.1.1.5.1.6.16</v>
          </cell>
          <cell r="B14741" t="str">
            <v>Fundacion En Defensa Del Menor Y La Mujer A.C.</v>
          </cell>
          <cell r="C14741">
            <v>0</v>
          </cell>
          <cell r="D14741">
            <v>0</v>
          </cell>
          <cell r="E14741">
            <v>0</v>
          </cell>
          <cell r="F14741">
            <v>0</v>
          </cell>
          <cell r="G14741">
            <v>0</v>
          </cell>
        </row>
        <row r="14742">
          <cell r="A14742" t="str">
            <v>2.1.1.5.1.6.17</v>
          </cell>
          <cell r="B14742" t="str">
            <v>Fecobe, A.C.</v>
          </cell>
          <cell r="C14742">
            <v>10000</v>
          </cell>
          <cell r="D14742">
            <v>0</v>
          </cell>
          <cell r="E14742">
            <v>0</v>
          </cell>
          <cell r="F14742">
            <v>0</v>
          </cell>
          <cell r="G14742">
            <v>10000</v>
          </cell>
        </row>
        <row r="14743">
          <cell r="A14743" t="str">
            <v>2.1.1.5.1.6.18</v>
          </cell>
          <cell r="B14743" t="str">
            <v>Fonseca Leyva Juan Jose</v>
          </cell>
          <cell r="C14743">
            <v>0</v>
          </cell>
          <cell r="D14743">
            <v>0</v>
          </cell>
          <cell r="E14743">
            <v>0</v>
          </cell>
          <cell r="F14743">
            <v>0</v>
          </cell>
          <cell r="G14743">
            <v>0</v>
          </cell>
        </row>
        <row r="14744">
          <cell r="A14744" t="str">
            <v>2.1.1.5.1.6.19</v>
          </cell>
          <cell r="B14744" t="str">
            <v>Frente Comun De Mujeres De Quintana Roo, A.C.</v>
          </cell>
          <cell r="C14744">
            <v>100000</v>
          </cell>
          <cell r="D14744">
            <v>0</v>
          </cell>
          <cell r="E14744">
            <v>0</v>
          </cell>
          <cell r="F14744">
            <v>0</v>
          </cell>
          <cell r="G14744">
            <v>100000</v>
          </cell>
        </row>
        <row r="14745">
          <cell r="A14745" t="str">
            <v>2.1.1.5.1.6.20</v>
          </cell>
          <cell r="B14745" t="str">
            <v>Fondo Reg. Chi Bal Maya Raza Maya Asoc. De Comunidades Y Org. Indigenas Del Municipio De Fpe. Carrillo Puerto Edo. De Q.Roo</v>
          </cell>
          <cell r="C14745">
            <v>0</v>
          </cell>
          <cell r="D14745">
            <v>0</v>
          </cell>
          <cell r="E14745">
            <v>0</v>
          </cell>
          <cell r="F14745">
            <v>0</v>
          </cell>
          <cell r="G14745">
            <v>0</v>
          </cell>
        </row>
        <row r="14746">
          <cell r="A14746" t="str">
            <v>2.1.1.5.1.6.21</v>
          </cell>
          <cell r="B14746" t="str">
            <v>Fondo Regional Mu Uch Muk Il Sc</v>
          </cell>
          <cell r="C14746">
            <v>471900</v>
          </cell>
          <cell r="D14746">
            <v>0</v>
          </cell>
          <cell r="E14746">
            <v>0</v>
          </cell>
          <cell r="F14746">
            <v>0</v>
          </cell>
          <cell r="G14746">
            <v>471900</v>
          </cell>
        </row>
        <row r="14747">
          <cell r="A14747" t="str">
            <v>2.1.1.5.1.6.22</v>
          </cell>
          <cell r="B14747" t="str">
            <v>Fondo Regional Tumben Meyaj Maya Ob Nuevo Trabajo De Los Mayas</v>
          </cell>
          <cell r="C14747">
            <v>593240</v>
          </cell>
          <cell r="D14747">
            <v>0</v>
          </cell>
          <cell r="E14747">
            <v>0</v>
          </cell>
          <cell r="F14747">
            <v>0</v>
          </cell>
          <cell r="G14747">
            <v>593240</v>
          </cell>
        </row>
        <row r="14748">
          <cell r="A14748" t="str">
            <v>2.1.1.5.1.6.23</v>
          </cell>
          <cell r="B14748" t="str">
            <v>Fuentes Quevedo Maria Martha</v>
          </cell>
          <cell r="C14748">
            <v>0</v>
          </cell>
          <cell r="D14748">
            <v>0</v>
          </cell>
          <cell r="E14748">
            <v>0</v>
          </cell>
          <cell r="F14748">
            <v>0</v>
          </cell>
          <cell r="G14748">
            <v>0</v>
          </cell>
        </row>
        <row r="14749">
          <cell r="A14749" t="str">
            <v>2.1.1.5.1.6.24</v>
          </cell>
          <cell r="B14749" t="str">
            <v>Fuentes Caceres Concepcion De Los Angeles</v>
          </cell>
          <cell r="C14749">
            <v>0</v>
          </cell>
          <cell r="D14749">
            <v>0</v>
          </cell>
          <cell r="E14749">
            <v>0</v>
          </cell>
          <cell r="F14749">
            <v>0</v>
          </cell>
          <cell r="G14749">
            <v>0</v>
          </cell>
        </row>
        <row r="14750">
          <cell r="A14750" t="str">
            <v>2.1.1.5.1.6.25</v>
          </cell>
          <cell r="B14750" t="str">
            <v>Flota Flores Jorge Luis</v>
          </cell>
          <cell r="C14750">
            <v>0</v>
          </cell>
          <cell r="D14750">
            <v>0</v>
          </cell>
          <cell r="E14750">
            <v>0</v>
          </cell>
          <cell r="F14750">
            <v>0</v>
          </cell>
          <cell r="G14750">
            <v>0</v>
          </cell>
        </row>
        <row r="14751">
          <cell r="A14751" t="str">
            <v>2.1.1.5.1.6.26</v>
          </cell>
          <cell r="B14751" t="str">
            <v>Fields Ek Carlos Eduardo</v>
          </cell>
          <cell r="C14751">
            <v>0</v>
          </cell>
          <cell r="D14751">
            <v>0</v>
          </cell>
          <cell r="E14751">
            <v>0</v>
          </cell>
          <cell r="F14751">
            <v>0</v>
          </cell>
          <cell r="G14751">
            <v>0</v>
          </cell>
        </row>
        <row r="14752">
          <cell r="A14752" t="str">
            <v>2.1.1.5.1.6.27</v>
          </cell>
          <cell r="B14752" t="str">
            <v>Fideicomiso, Fondo De Fomento Agropecuario Del Estado D</v>
          </cell>
          <cell r="C14752">
            <v>7728320.7400000002</v>
          </cell>
          <cell r="D14752">
            <v>3000000</v>
          </cell>
          <cell r="E14752">
            <v>0</v>
          </cell>
          <cell r="F14752">
            <v>-3000000</v>
          </cell>
          <cell r="G14752">
            <v>4728320.74</v>
          </cell>
        </row>
        <row r="14753">
          <cell r="A14753" t="str">
            <v>2.1.1.5.1.6.28</v>
          </cell>
          <cell r="B14753" t="str">
            <v>Fung Gonzalez Alma Augusta Hahui</v>
          </cell>
          <cell r="C14753">
            <v>0</v>
          </cell>
          <cell r="D14753">
            <v>0</v>
          </cell>
          <cell r="E14753">
            <v>0</v>
          </cell>
          <cell r="F14753">
            <v>0</v>
          </cell>
          <cell r="G14753">
            <v>0</v>
          </cell>
        </row>
        <row r="14754">
          <cell r="A14754" t="str">
            <v>2.1.1.5.1.6.29</v>
          </cell>
          <cell r="B14754" t="str">
            <v>Figueroa Lopez Enriqueta</v>
          </cell>
          <cell r="C14754">
            <v>0</v>
          </cell>
          <cell r="D14754">
            <v>0</v>
          </cell>
          <cell r="E14754">
            <v>0</v>
          </cell>
          <cell r="F14754">
            <v>0</v>
          </cell>
          <cell r="G14754">
            <v>0</v>
          </cell>
        </row>
        <row r="14755">
          <cell r="A14755" t="str">
            <v>2.1.1.5.1.6.30</v>
          </cell>
          <cell r="B14755" t="str">
            <v>Filomarino Leoni Rossana</v>
          </cell>
          <cell r="C14755">
            <v>0</v>
          </cell>
          <cell r="D14755">
            <v>0</v>
          </cell>
          <cell r="E14755">
            <v>0</v>
          </cell>
          <cell r="F14755">
            <v>0</v>
          </cell>
          <cell r="G14755">
            <v>0</v>
          </cell>
        </row>
        <row r="14756">
          <cell r="A14756" t="str">
            <v>2.1.1.5.1.6.31</v>
          </cell>
          <cell r="B14756" t="str">
            <v>Freyre Reinhartd Alma Rosa Soledad</v>
          </cell>
          <cell r="C14756">
            <v>0</v>
          </cell>
          <cell r="D14756">
            <v>0</v>
          </cell>
          <cell r="E14756">
            <v>0</v>
          </cell>
          <cell r="F14756">
            <v>0</v>
          </cell>
          <cell r="G14756">
            <v>0</v>
          </cell>
        </row>
        <row r="14757">
          <cell r="A14757" t="str">
            <v>2.1.1.5.1.6.32</v>
          </cell>
          <cell r="B14757" t="str">
            <v>Fundacion Leo Messi</v>
          </cell>
          <cell r="C14757">
            <v>0</v>
          </cell>
          <cell r="D14757">
            <v>0</v>
          </cell>
          <cell r="E14757">
            <v>0</v>
          </cell>
          <cell r="F14757">
            <v>0</v>
          </cell>
          <cell r="G14757">
            <v>0</v>
          </cell>
        </row>
        <row r="14758">
          <cell r="A14758" t="str">
            <v>2.1.1.5.1.6.33</v>
          </cell>
          <cell r="B14758" t="str">
            <v>Fideicomiso Num. 967 Ixe Banco S.A</v>
          </cell>
          <cell r="C14758">
            <v>0</v>
          </cell>
          <cell r="D14758">
            <v>0</v>
          </cell>
          <cell r="E14758">
            <v>0</v>
          </cell>
          <cell r="F14758">
            <v>0</v>
          </cell>
          <cell r="G14758">
            <v>0</v>
          </cell>
        </row>
        <row r="14759">
          <cell r="A14759" t="str">
            <v>2.1.1.5.1.6.34</v>
          </cell>
          <cell r="B14759" t="str">
            <v>Fondo Regional Ch`Ibal Maya S.C.</v>
          </cell>
          <cell r="C14759">
            <v>546697</v>
          </cell>
          <cell r="D14759">
            <v>0</v>
          </cell>
          <cell r="E14759">
            <v>0</v>
          </cell>
          <cell r="F14759">
            <v>0</v>
          </cell>
          <cell r="G14759">
            <v>546697</v>
          </cell>
        </row>
        <row r="14760">
          <cell r="A14760" t="str">
            <v>2.1.1.5.1.6.35</v>
          </cell>
          <cell r="B14760" t="str">
            <v>Fideicomiso No. 2001298</v>
          </cell>
          <cell r="C14760">
            <v>0</v>
          </cell>
          <cell r="D14760">
            <v>0</v>
          </cell>
          <cell r="E14760">
            <v>0</v>
          </cell>
          <cell r="F14760">
            <v>0</v>
          </cell>
          <cell r="G14760">
            <v>0</v>
          </cell>
        </row>
        <row r="14761">
          <cell r="A14761" t="str">
            <v>2.1.1.5.1.6.36</v>
          </cell>
          <cell r="B14761" t="str">
            <v>Fuentes Vazquez Maria Del Rubi</v>
          </cell>
          <cell r="C14761">
            <v>0</v>
          </cell>
          <cell r="D14761">
            <v>0</v>
          </cell>
          <cell r="E14761">
            <v>0</v>
          </cell>
          <cell r="F14761">
            <v>0</v>
          </cell>
          <cell r="G14761">
            <v>0</v>
          </cell>
        </row>
        <row r="14762">
          <cell r="A14762" t="str">
            <v>2.1.1.5.1.6.37</v>
          </cell>
          <cell r="B14762" t="str">
            <v>Fuentes Machay Jose Gilberto</v>
          </cell>
          <cell r="C14762">
            <v>0</v>
          </cell>
          <cell r="D14762">
            <v>0</v>
          </cell>
          <cell r="E14762">
            <v>0</v>
          </cell>
          <cell r="F14762">
            <v>0</v>
          </cell>
          <cell r="G14762">
            <v>0</v>
          </cell>
        </row>
        <row r="14763">
          <cell r="A14763" t="str">
            <v>2.1.1.5.1.6.38</v>
          </cell>
          <cell r="B14763" t="str">
            <v>Fideicomiso Fondo Forestal Del Estado De Q. Roo No. 7799</v>
          </cell>
          <cell r="C14763">
            <v>0</v>
          </cell>
          <cell r="D14763">
            <v>0</v>
          </cell>
          <cell r="E14763">
            <v>0</v>
          </cell>
          <cell r="F14763">
            <v>0</v>
          </cell>
          <cell r="G14763">
            <v>0</v>
          </cell>
        </row>
        <row r="14764">
          <cell r="A14764" t="str">
            <v>2.1.1.5.1.6.39</v>
          </cell>
          <cell r="B14764" t="str">
            <v>Favela Soto Lucina</v>
          </cell>
          <cell r="C14764">
            <v>0</v>
          </cell>
          <cell r="D14764">
            <v>0</v>
          </cell>
          <cell r="E14764">
            <v>0</v>
          </cell>
          <cell r="F14764">
            <v>0</v>
          </cell>
          <cell r="G14764">
            <v>0</v>
          </cell>
        </row>
        <row r="14765">
          <cell r="A14765" t="str">
            <v>2.1.1.5.1.6.40</v>
          </cell>
          <cell r="B14765" t="str">
            <v>Flores Flores Olivia</v>
          </cell>
          <cell r="C14765">
            <v>0</v>
          </cell>
          <cell r="D14765">
            <v>0</v>
          </cell>
          <cell r="E14765">
            <v>0</v>
          </cell>
          <cell r="F14765">
            <v>0</v>
          </cell>
          <cell r="G14765">
            <v>0</v>
          </cell>
        </row>
        <row r="14766">
          <cell r="A14766" t="str">
            <v>2.1.1.5.1.6.41</v>
          </cell>
          <cell r="B14766" t="str">
            <v>De La Fuente Zepeda Martha Isabel</v>
          </cell>
          <cell r="C14766">
            <v>0</v>
          </cell>
          <cell r="D14766">
            <v>0</v>
          </cell>
          <cell r="E14766">
            <v>0</v>
          </cell>
          <cell r="F14766">
            <v>0</v>
          </cell>
          <cell r="G14766">
            <v>0</v>
          </cell>
        </row>
        <row r="14767">
          <cell r="A14767" t="str">
            <v>2.1.1.5.1.6.42</v>
          </cell>
          <cell r="B14767" t="str">
            <v>Flores Chan Celia Gabriela</v>
          </cell>
          <cell r="C14767">
            <v>0</v>
          </cell>
          <cell r="D14767">
            <v>0</v>
          </cell>
          <cell r="E14767">
            <v>0</v>
          </cell>
          <cell r="F14767">
            <v>0</v>
          </cell>
          <cell r="G14767">
            <v>0</v>
          </cell>
        </row>
        <row r="14768">
          <cell r="A14768" t="str">
            <v>2.1.1.5.1.6.43</v>
          </cell>
          <cell r="B14768" t="str">
            <v>Franyutti Barcelo Gerardo</v>
          </cell>
          <cell r="C14768">
            <v>0</v>
          </cell>
          <cell r="D14768">
            <v>0</v>
          </cell>
          <cell r="E14768">
            <v>0</v>
          </cell>
          <cell r="F14768">
            <v>0</v>
          </cell>
          <cell r="G14768">
            <v>0</v>
          </cell>
        </row>
        <row r="14769">
          <cell r="A14769" t="str">
            <v>2.1.1.5.1.6.44</v>
          </cell>
          <cell r="B14769" t="str">
            <v>Fabro Esquivel Carlos Gabriel</v>
          </cell>
          <cell r="C14769">
            <v>0</v>
          </cell>
          <cell r="D14769">
            <v>0</v>
          </cell>
          <cell r="E14769">
            <v>0</v>
          </cell>
          <cell r="F14769">
            <v>0</v>
          </cell>
          <cell r="G14769">
            <v>0</v>
          </cell>
        </row>
        <row r="14770">
          <cell r="A14770" t="str">
            <v>2.1.1.5.1.6.45</v>
          </cell>
          <cell r="B14770" t="str">
            <v>Flores Espinosa Javier Jesus</v>
          </cell>
          <cell r="C14770">
            <v>0</v>
          </cell>
          <cell r="D14770">
            <v>0</v>
          </cell>
          <cell r="E14770">
            <v>0</v>
          </cell>
          <cell r="F14770">
            <v>0</v>
          </cell>
          <cell r="G14770">
            <v>0</v>
          </cell>
        </row>
        <row r="14771">
          <cell r="A14771" t="str">
            <v>2.1.1.5.1.6.46</v>
          </cell>
          <cell r="B14771" t="str">
            <v>Flores De La Rosa Rodrigo</v>
          </cell>
          <cell r="C14771">
            <v>0</v>
          </cell>
          <cell r="D14771">
            <v>0</v>
          </cell>
          <cell r="E14771">
            <v>0</v>
          </cell>
          <cell r="F14771">
            <v>0</v>
          </cell>
          <cell r="G14771">
            <v>0</v>
          </cell>
        </row>
        <row r="14772">
          <cell r="A14772" t="str">
            <v>2.1.1.5.1.6.47</v>
          </cell>
          <cell r="B14772" t="str">
            <v>Facio Gonzalez Petra</v>
          </cell>
          <cell r="C14772">
            <v>0</v>
          </cell>
          <cell r="D14772">
            <v>0</v>
          </cell>
          <cell r="E14772">
            <v>0</v>
          </cell>
          <cell r="F14772">
            <v>0</v>
          </cell>
          <cell r="G14772">
            <v>0</v>
          </cell>
        </row>
        <row r="14773">
          <cell r="A14773" t="str">
            <v>2.1.1.5.1.6.48</v>
          </cell>
          <cell r="B14773" t="str">
            <v>Fabela Soto Maria Del Rosario</v>
          </cell>
          <cell r="C14773">
            <v>0</v>
          </cell>
          <cell r="D14773">
            <v>0</v>
          </cell>
          <cell r="E14773">
            <v>0</v>
          </cell>
          <cell r="F14773">
            <v>0</v>
          </cell>
          <cell r="G14773">
            <v>0</v>
          </cell>
        </row>
        <row r="14774">
          <cell r="A14774" t="str">
            <v>2.1.1.5.1.6.49</v>
          </cell>
          <cell r="B14774" t="str">
            <v>Fideicomiso Para La Restauracion, Recuperacion, Sostenimiento Y Mantenimiento De La Zona Federal Maritimo Terrestre</v>
          </cell>
          <cell r="C14774">
            <v>0</v>
          </cell>
          <cell r="D14774">
            <v>0</v>
          </cell>
          <cell r="E14774">
            <v>0</v>
          </cell>
          <cell r="F14774">
            <v>0</v>
          </cell>
          <cell r="G14774">
            <v>0</v>
          </cell>
        </row>
        <row r="14775">
          <cell r="A14775" t="str">
            <v>2.1.1.5.1.6.50</v>
          </cell>
          <cell r="B14775" t="str">
            <v>Fundacion Mexicana Del Riñon A.C</v>
          </cell>
          <cell r="C14775">
            <v>0</v>
          </cell>
          <cell r="D14775">
            <v>0</v>
          </cell>
          <cell r="E14775">
            <v>0</v>
          </cell>
          <cell r="F14775">
            <v>0</v>
          </cell>
          <cell r="G14775">
            <v>0</v>
          </cell>
        </row>
        <row r="14776">
          <cell r="A14776" t="str">
            <v>2.1.1.5.1.6.51</v>
          </cell>
          <cell r="B14776" t="str">
            <v>Fusion De Negocios S.A. De C.V</v>
          </cell>
          <cell r="C14776">
            <v>0</v>
          </cell>
          <cell r="D14776">
            <v>0</v>
          </cell>
          <cell r="E14776">
            <v>0</v>
          </cell>
          <cell r="F14776">
            <v>0</v>
          </cell>
          <cell r="G14776">
            <v>0</v>
          </cell>
        </row>
        <row r="14777">
          <cell r="A14777" t="str">
            <v>2.1.1.5.1.6.52</v>
          </cell>
          <cell r="B14777" t="str">
            <v>Fernandez Delgado Jose Santiago</v>
          </cell>
          <cell r="C14777">
            <v>0</v>
          </cell>
          <cell r="D14777">
            <v>0</v>
          </cell>
          <cell r="E14777">
            <v>0</v>
          </cell>
          <cell r="F14777">
            <v>0</v>
          </cell>
          <cell r="G14777">
            <v>0</v>
          </cell>
        </row>
        <row r="14778">
          <cell r="A14778" t="str">
            <v>2.1.1.5.1.6.53</v>
          </cell>
          <cell r="B14778" t="str">
            <v>Fondo Mixto De Fomento A La Investigacion Cientifica Y Tecnologica Conacyt-Gobierno Del Estado De Quintana Roo</v>
          </cell>
          <cell r="C14778">
            <v>0</v>
          </cell>
          <cell r="D14778">
            <v>0</v>
          </cell>
          <cell r="E14778">
            <v>0</v>
          </cell>
          <cell r="F14778">
            <v>0</v>
          </cell>
          <cell r="G14778">
            <v>0</v>
          </cell>
        </row>
        <row r="14779">
          <cell r="A14779" t="str">
            <v>2.1.1.5.1.6.54</v>
          </cell>
          <cell r="B14779" t="str">
            <v>Flores Torres Emanuel</v>
          </cell>
          <cell r="C14779">
            <v>0</v>
          </cell>
          <cell r="D14779">
            <v>0</v>
          </cell>
          <cell r="E14779">
            <v>0</v>
          </cell>
          <cell r="F14779">
            <v>0</v>
          </cell>
          <cell r="G14779">
            <v>0</v>
          </cell>
        </row>
        <row r="14780">
          <cell r="A14780" t="str">
            <v>2.1.1.5.1.6.55</v>
          </cell>
          <cell r="B14780" t="str">
            <v>Flores Alcantara Hunab Ku Felix</v>
          </cell>
          <cell r="C14780">
            <v>0</v>
          </cell>
          <cell r="D14780">
            <v>0</v>
          </cell>
          <cell r="E14780">
            <v>0</v>
          </cell>
          <cell r="F14780">
            <v>0</v>
          </cell>
          <cell r="G14780">
            <v>0</v>
          </cell>
        </row>
        <row r="14781">
          <cell r="A14781" t="str">
            <v>2.1.1.5.1.6.56</v>
          </cell>
          <cell r="B14781" t="str">
            <v>Flores Caballero Sara Alicia</v>
          </cell>
          <cell r="C14781">
            <v>0</v>
          </cell>
          <cell r="D14781">
            <v>0</v>
          </cell>
          <cell r="E14781">
            <v>0</v>
          </cell>
          <cell r="F14781">
            <v>0</v>
          </cell>
          <cell r="G14781">
            <v>0</v>
          </cell>
        </row>
        <row r="14782">
          <cell r="A14782" t="str">
            <v>2.1.1.5.1.6.57</v>
          </cell>
          <cell r="B14782" t="str">
            <v>Fabian Martinez Fernando</v>
          </cell>
          <cell r="C14782">
            <v>0</v>
          </cell>
          <cell r="D14782">
            <v>0</v>
          </cell>
          <cell r="E14782">
            <v>0</v>
          </cell>
          <cell r="F14782">
            <v>0</v>
          </cell>
          <cell r="G14782">
            <v>0</v>
          </cell>
        </row>
        <row r="14783">
          <cell r="A14783" t="str">
            <v>2.1.1.5.1.6.58</v>
          </cell>
          <cell r="B14783" t="str">
            <v>Fideicomiso De Escuelas Al Cien</v>
          </cell>
          <cell r="C14783">
            <v>0</v>
          </cell>
          <cell r="D14783">
            <v>0</v>
          </cell>
          <cell r="E14783">
            <v>0</v>
          </cell>
          <cell r="F14783">
            <v>0</v>
          </cell>
          <cell r="G14783">
            <v>0</v>
          </cell>
        </row>
        <row r="14784">
          <cell r="A14784" t="str">
            <v>2.1.1.5.1.6.59</v>
          </cell>
          <cell r="B14784" t="str">
            <v>Fiscalia General Del Estado De Quintana Roo</v>
          </cell>
          <cell r="C14784">
            <v>23149403.940000001</v>
          </cell>
          <cell r="D14784">
            <v>698628229.53999996</v>
          </cell>
          <cell r="E14784">
            <v>763388154.87</v>
          </cell>
          <cell r="F14784">
            <v>64759925.329999998</v>
          </cell>
          <cell r="G14784">
            <v>87909329.269999996</v>
          </cell>
        </row>
        <row r="14785">
          <cell r="A14785" t="str">
            <v>2.1.1.5.1.6.61</v>
          </cell>
          <cell r="B14785" t="str">
            <v>Banobras Fid. 2050 Fidesur Para El Desarrollo Regional Sur Sureste</v>
          </cell>
          <cell r="C14785">
            <v>0</v>
          </cell>
          <cell r="D14785">
            <v>0</v>
          </cell>
          <cell r="E14785">
            <v>0</v>
          </cell>
          <cell r="F14785">
            <v>0</v>
          </cell>
          <cell r="G14785">
            <v>0</v>
          </cell>
        </row>
        <row r="14786">
          <cell r="A14786" t="str">
            <v>2.1.1.5.1.6.62</v>
          </cell>
          <cell r="B14786" t="str">
            <v>Fundacion Quintana Roo Produce, A.C.</v>
          </cell>
          <cell r="C14786">
            <v>2050000</v>
          </cell>
          <cell r="D14786">
            <v>2449900</v>
          </cell>
          <cell r="E14786">
            <v>6249900</v>
          </cell>
          <cell r="F14786">
            <v>3800000</v>
          </cell>
          <cell r="G14786">
            <v>5850000</v>
          </cell>
        </row>
        <row r="14787">
          <cell r="A14787" t="str">
            <v>2.1.1.5.1.6.63</v>
          </cell>
          <cell r="B14787" t="str">
            <v>Fundacion Melipona Maya, A.C.</v>
          </cell>
          <cell r="C14787">
            <v>0</v>
          </cell>
          <cell r="D14787">
            <v>800000</v>
          </cell>
          <cell r="E14787">
            <v>800000</v>
          </cell>
          <cell r="F14787">
            <v>0</v>
          </cell>
          <cell r="G14787">
            <v>0</v>
          </cell>
        </row>
        <row r="14788">
          <cell r="A14788" t="str">
            <v>2.1.1.5.1.6.64</v>
          </cell>
          <cell r="B14788" t="str">
            <v>Fernandez Agricultura Total, S.A. De C.V.</v>
          </cell>
          <cell r="C14788">
            <v>0</v>
          </cell>
          <cell r="D14788">
            <v>0</v>
          </cell>
          <cell r="E14788">
            <v>0</v>
          </cell>
          <cell r="F14788">
            <v>0</v>
          </cell>
          <cell r="G14788">
            <v>0</v>
          </cell>
        </row>
        <row r="14789">
          <cell r="A14789" t="str">
            <v>2.1.1.5.1.6.65</v>
          </cell>
          <cell r="B14789" t="str">
            <v>Fuentes Puentes Alberto</v>
          </cell>
          <cell r="C14789">
            <v>770220</v>
          </cell>
          <cell r="D14789">
            <v>707220</v>
          </cell>
          <cell r="E14789">
            <v>405000</v>
          </cell>
          <cell r="F14789">
            <v>-302220</v>
          </cell>
          <cell r="G14789">
            <v>468000</v>
          </cell>
        </row>
        <row r="14790">
          <cell r="A14790" t="str">
            <v>2.1.1.5.1.6.66</v>
          </cell>
          <cell r="B14790" t="str">
            <v>Fernandez Quiroga Antonio Mario</v>
          </cell>
          <cell r="C14790">
            <v>105000</v>
          </cell>
          <cell r="D14790">
            <v>0</v>
          </cell>
          <cell r="E14790">
            <v>21000</v>
          </cell>
          <cell r="F14790">
            <v>21000</v>
          </cell>
          <cell r="G14790">
            <v>126000</v>
          </cell>
        </row>
        <row r="14791">
          <cell r="A14791" t="str">
            <v>2.1.1.5.1.6.67</v>
          </cell>
          <cell r="B14791" t="str">
            <v>Ferreyra Acosta Vicente</v>
          </cell>
          <cell r="C14791">
            <v>0</v>
          </cell>
          <cell r="D14791">
            <v>0</v>
          </cell>
          <cell r="E14791">
            <v>1053000</v>
          </cell>
          <cell r="F14791">
            <v>1053000</v>
          </cell>
          <cell r="G14791">
            <v>1053000</v>
          </cell>
        </row>
        <row r="14792">
          <cell r="A14792" t="str">
            <v>2.1.1.5.1.6.68</v>
          </cell>
          <cell r="B14792" t="str">
            <v>FEDERACIÓN MEXICANA DE MUAY THAI, A.C.</v>
          </cell>
          <cell r="C14792">
            <v>0</v>
          </cell>
          <cell r="D14792">
            <v>5800000</v>
          </cell>
          <cell r="E14792">
            <v>5800000</v>
          </cell>
          <cell r="F14792">
            <v>0</v>
          </cell>
          <cell r="G14792">
            <v>0</v>
          </cell>
        </row>
        <row r="14793">
          <cell r="A14793" t="str">
            <v>2.1.1.5.1.6.69</v>
          </cell>
          <cell r="B14793" t="str">
            <v>Foro de Debate S.L.U</v>
          </cell>
          <cell r="C14793">
            <v>0</v>
          </cell>
          <cell r="D14793">
            <v>2310000</v>
          </cell>
          <cell r="E14793">
            <v>2310000</v>
          </cell>
          <cell r="F14793">
            <v>0</v>
          </cell>
          <cell r="G14793">
            <v>0</v>
          </cell>
        </row>
        <row r="14794">
          <cell r="A14794" t="str">
            <v>2.1.1.5.1.6.70</v>
          </cell>
          <cell r="B14794" t="str">
            <v>LA FLOR DE PIÑA DE A. CAMACHO, S.C. DE R.L. DE C.V.</v>
          </cell>
          <cell r="C14794">
            <v>0</v>
          </cell>
          <cell r="D14794">
            <v>531135.1</v>
          </cell>
          <cell r="E14794">
            <v>730917.93</v>
          </cell>
          <cell r="F14794">
            <v>199782.83</v>
          </cell>
          <cell r="G14794">
            <v>199782.83</v>
          </cell>
        </row>
        <row r="14795">
          <cell r="A14795" t="str">
            <v>2.1.1.5.1.7</v>
          </cell>
          <cell r="B14795" t="str">
            <v>G</v>
          </cell>
          <cell r="C14795">
            <v>14326690.35</v>
          </cell>
          <cell r="D14795">
            <v>12377329.289999999</v>
          </cell>
          <cell r="E14795">
            <v>3728230.28</v>
          </cell>
          <cell r="F14795">
            <v>-8649099.0099999998</v>
          </cell>
          <cell r="G14795">
            <v>5677591.3399999999</v>
          </cell>
        </row>
        <row r="14796">
          <cell r="A14796" t="str">
            <v>2.1.1.5.1.7.1</v>
          </cell>
          <cell r="B14796" t="str">
            <v>Garcia Pantoja Miguel Angel</v>
          </cell>
          <cell r="C14796">
            <v>0</v>
          </cell>
          <cell r="D14796">
            <v>0</v>
          </cell>
          <cell r="E14796">
            <v>0</v>
          </cell>
          <cell r="F14796">
            <v>0</v>
          </cell>
          <cell r="G14796">
            <v>0</v>
          </cell>
        </row>
        <row r="14797">
          <cell r="A14797" t="str">
            <v>2.1.1.5.1.7.2</v>
          </cell>
          <cell r="B14797" t="str">
            <v>Grupo Medico De Merida, S.A. De C.V</v>
          </cell>
          <cell r="C14797">
            <v>0</v>
          </cell>
          <cell r="D14797">
            <v>0</v>
          </cell>
          <cell r="E14797">
            <v>0</v>
          </cell>
          <cell r="F14797">
            <v>0</v>
          </cell>
          <cell r="G14797">
            <v>0</v>
          </cell>
        </row>
        <row r="14798">
          <cell r="A14798" t="str">
            <v>2.1.1.5.1.7.3</v>
          </cell>
          <cell r="B14798" t="str">
            <v>Guzman Galaz Mariana</v>
          </cell>
          <cell r="C14798">
            <v>0</v>
          </cell>
          <cell r="D14798">
            <v>0</v>
          </cell>
          <cell r="E14798">
            <v>0</v>
          </cell>
          <cell r="F14798">
            <v>0</v>
          </cell>
          <cell r="G14798">
            <v>0</v>
          </cell>
        </row>
        <row r="14799">
          <cell r="A14799" t="str">
            <v>2.1.1.5.1.7.4</v>
          </cell>
          <cell r="B14799" t="str">
            <v>Garcia Morales Lazaro</v>
          </cell>
          <cell r="C14799">
            <v>0</v>
          </cell>
          <cell r="D14799">
            <v>0</v>
          </cell>
          <cell r="E14799">
            <v>0</v>
          </cell>
          <cell r="F14799">
            <v>0</v>
          </cell>
          <cell r="G14799">
            <v>0</v>
          </cell>
        </row>
        <row r="14800">
          <cell r="A14800" t="str">
            <v>2.1.1.5.1.7.5</v>
          </cell>
          <cell r="B14800" t="str">
            <v>Gutierrez Betancourt Roberto</v>
          </cell>
          <cell r="C14800">
            <v>0</v>
          </cell>
          <cell r="D14800">
            <v>0</v>
          </cell>
          <cell r="E14800">
            <v>0</v>
          </cell>
          <cell r="F14800">
            <v>0</v>
          </cell>
          <cell r="G14800">
            <v>0</v>
          </cell>
        </row>
        <row r="14801">
          <cell r="A14801" t="str">
            <v>2.1.1.5.1.7.6</v>
          </cell>
          <cell r="B14801" t="str">
            <v>Garcia Noemi Maria Del Carmen</v>
          </cell>
          <cell r="C14801">
            <v>0</v>
          </cell>
          <cell r="D14801">
            <v>0</v>
          </cell>
          <cell r="E14801">
            <v>0</v>
          </cell>
          <cell r="F14801">
            <v>0</v>
          </cell>
          <cell r="G14801">
            <v>0</v>
          </cell>
        </row>
        <row r="14802">
          <cell r="A14802" t="str">
            <v>2.1.1.5.1.7.7</v>
          </cell>
          <cell r="B14802" t="str">
            <v>Garcia Alejo Claudia Soledad</v>
          </cell>
          <cell r="C14802">
            <v>0</v>
          </cell>
          <cell r="D14802">
            <v>0</v>
          </cell>
          <cell r="E14802">
            <v>0</v>
          </cell>
          <cell r="F14802">
            <v>0</v>
          </cell>
          <cell r="G14802">
            <v>0</v>
          </cell>
        </row>
        <row r="14803">
          <cell r="A14803" t="str">
            <v>2.1.1.5.1.7.8</v>
          </cell>
          <cell r="B14803" t="str">
            <v>Garcia Hoil Hector Roman</v>
          </cell>
          <cell r="C14803">
            <v>0</v>
          </cell>
          <cell r="D14803">
            <v>0</v>
          </cell>
          <cell r="E14803">
            <v>0</v>
          </cell>
          <cell r="F14803">
            <v>0</v>
          </cell>
          <cell r="G14803">
            <v>0</v>
          </cell>
        </row>
        <row r="14804">
          <cell r="A14804" t="str">
            <v>2.1.1.5.1.7.9</v>
          </cell>
          <cell r="B14804" t="str">
            <v>Gonzalez Villalobos Jose Enrique</v>
          </cell>
          <cell r="C14804">
            <v>0</v>
          </cell>
          <cell r="D14804">
            <v>0</v>
          </cell>
          <cell r="E14804">
            <v>0</v>
          </cell>
          <cell r="F14804">
            <v>0</v>
          </cell>
          <cell r="G14804">
            <v>0</v>
          </cell>
        </row>
        <row r="14805">
          <cell r="A14805" t="str">
            <v>2.1.1.5.1.7.10</v>
          </cell>
          <cell r="B14805" t="str">
            <v>Garcia Y Ortiz Maria Del Carmen</v>
          </cell>
          <cell r="C14805">
            <v>0</v>
          </cell>
          <cell r="D14805">
            <v>0</v>
          </cell>
          <cell r="E14805">
            <v>0</v>
          </cell>
          <cell r="F14805">
            <v>0</v>
          </cell>
          <cell r="G14805">
            <v>0</v>
          </cell>
        </row>
        <row r="14806">
          <cell r="A14806" t="str">
            <v>2.1.1.5.1.7.11</v>
          </cell>
          <cell r="B14806" t="str">
            <v>Gabinete De Diagnostico De Chetumal S. De R.L. De C.V</v>
          </cell>
          <cell r="C14806">
            <v>0</v>
          </cell>
          <cell r="D14806">
            <v>0</v>
          </cell>
          <cell r="E14806">
            <v>0</v>
          </cell>
          <cell r="F14806">
            <v>0</v>
          </cell>
          <cell r="G14806">
            <v>0</v>
          </cell>
        </row>
        <row r="14807">
          <cell r="A14807" t="str">
            <v>2.1.1.5.1.7.12</v>
          </cell>
          <cell r="B14807" t="str">
            <v>Grupo Segovia, S.C</v>
          </cell>
          <cell r="C14807">
            <v>0</v>
          </cell>
          <cell r="D14807">
            <v>0</v>
          </cell>
          <cell r="E14807">
            <v>0</v>
          </cell>
          <cell r="F14807">
            <v>0</v>
          </cell>
          <cell r="G14807">
            <v>0</v>
          </cell>
        </row>
        <row r="14808">
          <cell r="A14808" t="str">
            <v>2.1.1.5.1.7.13</v>
          </cell>
          <cell r="B14808" t="str">
            <v>Garcia Martinez Adan</v>
          </cell>
          <cell r="C14808">
            <v>3750</v>
          </cell>
          <cell r="D14808">
            <v>0</v>
          </cell>
          <cell r="E14808">
            <v>0</v>
          </cell>
          <cell r="F14808">
            <v>0</v>
          </cell>
          <cell r="G14808">
            <v>3750</v>
          </cell>
        </row>
        <row r="14809">
          <cell r="A14809" t="str">
            <v>2.1.1.5.1.7.14</v>
          </cell>
          <cell r="B14809" t="str">
            <v>Gutierrez Lopez Gloria</v>
          </cell>
          <cell r="C14809">
            <v>2500</v>
          </cell>
          <cell r="D14809">
            <v>0</v>
          </cell>
          <cell r="E14809">
            <v>0</v>
          </cell>
          <cell r="F14809">
            <v>0</v>
          </cell>
          <cell r="G14809">
            <v>2500</v>
          </cell>
        </row>
        <row r="14810">
          <cell r="A14810" t="str">
            <v>2.1.1.5.1.7.15</v>
          </cell>
          <cell r="B14810" t="str">
            <v>Gil Cuervo Rosario Del Pilar</v>
          </cell>
          <cell r="C14810">
            <v>0</v>
          </cell>
          <cell r="D14810">
            <v>0</v>
          </cell>
          <cell r="E14810">
            <v>0</v>
          </cell>
          <cell r="F14810">
            <v>0</v>
          </cell>
          <cell r="G14810">
            <v>0</v>
          </cell>
        </row>
        <row r="14811">
          <cell r="A14811" t="str">
            <v>2.1.1.5.1.7.16</v>
          </cell>
          <cell r="B14811" t="str">
            <v>Gomez Fajardo Maria De Los Angeles Atocha</v>
          </cell>
          <cell r="C14811">
            <v>0</v>
          </cell>
          <cell r="D14811">
            <v>0</v>
          </cell>
          <cell r="E14811">
            <v>0</v>
          </cell>
          <cell r="F14811">
            <v>0</v>
          </cell>
          <cell r="G14811">
            <v>0</v>
          </cell>
        </row>
        <row r="14812">
          <cell r="A14812" t="str">
            <v>2.1.1.5.1.7.17</v>
          </cell>
          <cell r="B14812" t="str">
            <v>Garcia Perez Martha Leticia</v>
          </cell>
          <cell r="C14812">
            <v>0</v>
          </cell>
          <cell r="D14812">
            <v>0</v>
          </cell>
          <cell r="E14812">
            <v>0</v>
          </cell>
          <cell r="F14812">
            <v>0</v>
          </cell>
          <cell r="G14812">
            <v>0</v>
          </cell>
        </row>
        <row r="14813">
          <cell r="A14813" t="str">
            <v>2.1.1.5.1.7.18</v>
          </cell>
          <cell r="B14813" t="str">
            <v>Guerrero Arriaga Josefina</v>
          </cell>
          <cell r="C14813">
            <v>0</v>
          </cell>
          <cell r="D14813">
            <v>0</v>
          </cell>
          <cell r="E14813">
            <v>0</v>
          </cell>
          <cell r="F14813">
            <v>0</v>
          </cell>
          <cell r="G14813">
            <v>0</v>
          </cell>
        </row>
        <row r="14814">
          <cell r="A14814" t="str">
            <v>2.1.1.5.1.7.19</v>
          </cell>
          <cell r="B14814" t="str">
            <v>Garcia Catzim Maria Luisa</v>
          </cell>
          <cell r="C14814">
            <v>0</v>
          </cell>
          <cell r="D14814">
            <v>0</v>
          </cell>
          <cell r="E14814">
            <v>0</v>
          </cell>
          <cell r="F14814">
            <v>0</v>
          </cell>
          <cell r="G14814">
            <v>0</v>
          </cell>
        </row>
        <row r="14815">
          <cell r="A14815" t="str">
            <v>2.1.1.5.1.7.20</v>
          </cell>
          <cell r="B14815" t="str">
            <v>Gonzalez Potenciano Yolanda</v>
          </cell>
          <cell r="C14815">
            <v>0</v>
          </cell>
          <cell r="D14815">
            <v>0</v>
          </cell>
          <cell r="E14815">
            <v>0</v>
          </cell>
          <cell r="F14815">
            <v>0</v>
          </cell>
          <cell r="G14815">
            <v>0</v>
          </cell>
        </row>
        <row r="14816">
          <cell r="A14816" t="str">
            <v>2.1.1.5.1.7.21</v>
          </cell>
          <cell r="B14816" t="str">
            <v>Gutierrez Loria Maria Aurora</v>
          </cell>
          <cell r="C14816">
            <v>3200</v>
          </cell>
          <cell r="D14816">
            <v>0</v>
          </cell>
          <cell r="E14816">
            <v>0</v>
          </cell>
          <cell r="F14816">
            <v>0</v>
          </cell>
          <cell r="G14816">
            <v>3200</v>
          </cell>
        </row>
        <row r="14817">
          <cell r="A14817" t="str">
            <v>2.1.1.5.1.7.22</v>
          </cell>
          <cell r="B14817" t="str">
            <v>Garcia Hernandez Manuel</v>
          </cell>
          <cell r="C14817">
            <v>0</v>
          </cell>
          <cell r="D14817">
            <v>0</v>
          </cell>
          <cell r="E14817">
            <v>0</v>
          </cell>
          <cell r="F14817">
            <v>0</v>
          </cell>
          <cell r="G14817">
            <v>0</v>
          </cell>
        </row>
        <row r="14818">
          <cell r="A14818" t="str">
            <v>2.1.1.5.1.7.23</v>
          </cell>
          <cell r="B14818" t="str">
            <v>Gomez Tox David</v>
          </cell>
          <cell r="C14818">
            <v>0</v>
          </cell>
          <cell r="D14818">
            <v>0</v>
          </cell>
          <cell r="E14818">
            <v>0</v>
          </cell>
          <cell r="F14818">
            <v>0</v>
          </cell>
          <cell r="G14818">
            <v>0</v>
          </cell>
        </row>
        <row r="14819">
          <cell r="A14819" t="str">
            <v>2.1.1.5.1.7.24</v>
          </cell>
          <cell r="B14819" t="str">
            <v>Guillermo Y Santana Victor Manuel</v>
          </cell>
          <cell r="C14819">
            <v>0</v>
          </cell>
          <cell r="D14819">
            <v>0</v>
          </cell>
          <cell r="E14819">
            <v>0</v>
          </cell>
          <cell r="F14819">
            <v>0</v>
          </cell>
          <cell r="G14819">
            <v>0</v>
          </cell>
        </row>
        <row r="14820">
          <cell r="A14820" t="str">
            <v>2.1.1.5.1.7.25</v>
          </cell>
          <cell r="B14820" t="str">
            <v>Gonzalez Orlayneta Jorge Antonio</v>
          </cell>
          <cell r="C14820">
            <v>0</v>
          </cell>
          <cell r="D14820">
            <v>0</v>
          </cell>
          <cell r="E14820">
            <v>0</v>
          </cell>
          <cell r="F14820">
            <v>0</v>
          </cell>
          <cell r="G14820">
            <v>0</v>
          </cell>
        </row>
        <row r="14821">
          <cell r="A14821" t="str">
            <v>2.1.1.5.1.7.26</v>
          </cell>
          <cell r="B14821" t="str">
            <v>Gomez Garcia Fany Leonila</v>
          </cell>
          <cell r="C14821">
            <v>0</v>
          </cell>
          <cell r="D14821">
            <v>0</v>
          </cell>
          <cell r="E14821">
            <v>0</v>
          </cell>
          <cell r="F14821">
            <v>0</v>
          </cell>
          <cell r="G14821">
            <v>0</v>
          </cell>
        </row>
        <row r="14822">
          <cell r="A14822" t="str">
            <v>2.1.1.5.1.7.27</v>
          </cell>
          <cell r="B14822" t="str">
            <v>Gamboa Buenfil Cindy Paola</v>
          </cell>
          <cell r="C14822">
            <v>0</v>
          </cell>
          <cell r="D14822">
            <v>0</v>
          </cell>
          <cell r="E14822">
            <v>0</v>
          </cell>
          <cell r="F14822">
            <v>0</v>
          </cell>
          <cell r="G14822">
            <v>0</v>
          </cell>
        </row>
        <row r="14823">
          <cell r="A14823" t="str">
            <v>2.1.1.5.1.7.28</v>
          </cell>
          <cell r="B14823" t="str">
            <v>Gonzalez Cu Rene</v>
          </cell>
          <cell r="C14823">
            <v>0</v>
          </cell>
          <cell r="D14823">
            <v>0</v>
          </cell>
          <cell r="E14823">
            <v>0</v>
          </cell>
          <cell r="F14823">
            <v>0</v>
          </cell>
          <cell r="G14823">
            <v>0</v>
          </cell>
        </row>
        <row r="14824">
          <cell r="A14824" t="str">
            <v>2.1.1.5.1.7.29</v>
          </cell>
          <cell r="B14824" t="str">
            <v>Grupo Petreos Carade, S.A. De C.V</v>
          </cell>
          <cell r="C14824">
            <v>0</v>
          </cell>
          <cell r="D14824">
            <v>0</v>
          </cell>
          <cell r="E14824">
            <v>0</v>
          </cell>
          <cell r="F14824">
            <v>0</v>
          </cell>
          <cell r="G14824">
            <v>0</v>
          </cell>
        </row>
        <row r="14825">
          <cell r="A14825" t="str">
            <v>2.1.1.5.1.7.30</v>
          </cell>
          <cell r="B14825" t="str">
            <v>Gasca Kavanagh Javier</v>
          </cell>
          <cell r="C14825">
            <v>0</v>
          </cell>
          <cell r="D14825">
            <v>0</v>
          </cell>
          <cell r="E14825">
            <v>0</v>
          </cell>
          <cell r="F14825">
            <v>0</v>
          </cell>
          <cell r="G14825">
            <v>0</v>
          </cell>
        </row>
        <row r="14826">
          <cell r="A14826" t="str">
            <v>2.1.1.5.1.7.31</v>
          </cell>
          <cell r="B14826" t="str">
            <v>Gamboa Song Lizbeth Loy</v>
          </cell>
          <cell r="C14826">
            <v>0</v>
          </cell>
          <cell r="D14826">
            <v>0</v>
          </cell>
          <cell r="E14826">
            <v>0</v>
          </cell>
          <cell r="F14826">
            <v>0</v>
          </cell>
          <cell r="G14826">
            <v>0</v>
          </cell>
        </row>
        <row r="14827">
          <cell r="A14827" t="str">
            <v>2.1.1.5.1.7.32</v>
          </cell>
          <cell r="B14827" t="str">
            <v>Gonzalez Santana Jesus Fernando</v>
          </cell>
          <cell r="C14827">
            <v>0</v>
          </cell>
          <cell r="D14827">
            <v>0</v>
          </cell>
          <cell r="E14827">
            <v>0</v>
          </cell>
          <cell r="F14827">
            <v>0</v>
          </cell>
          <cell r="G14827">
            <v>0</v>
          </cell>
        </row>
        <row r="14828">
          <cell r="A14828" t="str">
            <v>2.1.1.5.1.7.33</v>
          </cell>
          <cell r="B14828" t="str">
            <v>Garcia Robles Pablo Alberto</v>
          </cell>
          <cell r="C14828">
            <v>0</v>
          </cell>
          <cell r="D14828">
            <v>0</v>
          </cell>
          <cell r="E14828">
            <v>0</v>
          </cell>
          <cell r="F14828">
            <v>0</v>
          </cell>
          <cell r="G14828">
            <v>0</v>
          </cell>
        </row>
        <row r="14829">
          <cell r="A14829" t="str">
            <v>2.1.1.5.1.7.34</v>
          </cell>
          <cell r="B14829" t="str">
            <v>Gonzalez Medina Martha Cristina</v>
          </cell>
          <cell r="C14829">
            <v>0</v>
          </cell>
          <cell r="D14829">
            <v>0</v>
          </cell>
          <cell r="E14829">
            <v>0</v>
          </cell>
          <cell r="F14829">
            <v>0</v>
          </cell>
          <cell r="G14829">
            <v>0</v>
          </cell>
        </row>
        <row r="14830">
          <cell r="A14830" t="str">
            <v>2.1.1.5.1.7.35</v>
          </cell>
          <cell r="B14830" t="str">
            <v>Galeana Rojas David</v>
          </cell>
          <cell r="C14830">
            <v>0</v>
          </cell>
          <cell r="D14830">
            <v>0</v>
          </cell>
          <cell r="E14830">
            <v>0</v>
          </cell>
          <cell r="F14830">
            <v>0</v>
          </cell>
          <cell r="G14830">
            <v>0</v>
          </cell>
        </row>
        <row r="14831">
          <cell r="A14831" t="str">
            <v>2.1.1.5.1.7.36</v>
          </cell>
          <cell r="B14831" t="str">
            <v>Graniel Pacheco Tirso</v>
          </cell>
          <cell r="C14831">
            <v>0</v>
          </cell>
          <cell r="D14831">
            <v>0</v>
          </cell>
          <cell r="E14831">
            <v>0</v>
          </cell>
          <cell r="F14831">
            <v>0</v>
          </cell>
          <cell r="G14831">
            <v>0</v>
          </cell>
        </row>
        <row r="14832">
          <cell r="A14832" t="str">
            <v>2.1.1.5.1.7.37</v>
          </cell>
          <cell r="B14832" t="str">
            <v>Gonzalez Varela Jorge Ivan</v>
          </cell>
          <cell r="C14832">
            <v>0</v>
          </cell>
          <cell r="D14832">
            <v>0</v>
          </cell>
          <cell r="E14832">
            <v>0</v>
          </cell>
          <cell r="F14832">
            <v>0</v>
          </cell>
          <cell r="G14832">
            <v>0</v>
          </cell>
        </row>
        <row r="14833">
          <cell r="A14833" t="str">
            <v>2.1.1.5.1.7.38</v>
          </cell>
          <cell r="B14833" t="str">
            <v>Gomez Dominguez Margarito</v>
          </cell>
          <cell r="C14833">
            <v>0</v>
          </cell>
          <cell r="D14833">
            <v>0</v>
          </cell>
          <cell r="E14833">
            <v>0</v>
          </cell>
          <cell r="F14833">
            <v>0</v>
          </cell>
          <cell r="G14833">
            <v>0</v>
          </cell>
        </row>
        <row r="14834">
          <cell r="A14834" t="str">
            <v>2.1.1.5.1.7.39</v>
          </cell>
          <cell r="B14834" t="str">
            <v>Gomez Cebrian Irma Alejandra</v>
          </cell>
          <cell r="C14834">
            <v>0</v>
          </cell>
          <cell r="D14834">
            <v>0</v>
          </cell>
          <cell r="E14834">
            <v>0</v>
          </cell>
          <cell r="F14834">
            <v>0</v>
          </cell>
          <cell r="G14834">
            <v>0</v>
          </cell>
        </row>
        <row r="14835">
          <cell r="A14835" t="str">
            <v>2.1.1.5.1.7.40</v>
          </cell>
          <cell r="B14835" t="str">
            <v>Gomez Sosa Roberto Jesus</v>
          </cell>
          <cell r="C14835">
            <v>0</v>
          </cell>
          <cell r="D14835">
            <v>0</v>
          </cell>
          <cell r="E14835">
            <v>0</v>
          </cell>
          <cell r="F14835">
            <v>0</v>
          </cell>
          <cell r="G14835">
            <v>0</v>
          </cell>
        </row>
        <row r="14836">
          <cell r="A14836" t="str">
            <v>2.1.1.5.1.7.41</v>
          </cell>
          <cell r="B14836" t="str">
            <v>Gomez Osorio Ahmida Estrella</v>
          </cell>
          <cell r="C14836">
            <v>0</v>
          </cell>
          <cell r="D14836">
            <v>0</v>
          </cell>
          <cell r="E14836">
            <v>0</v>
          </cell>
          <cell r="F14836">
            <v>0</v>
          </cell>
          <cell r="G14836">
            <v>0</v>
          </cell>
        </row>
        <row r="14837">
          <cell r="A14837" t="str">
            <v>2.1.1.5.1.7.42</v>
          </cell>
          <cell r="B14837" t="str">
            <v>Gonzalez Fuente Zurisadai De Jesus</v>
          </cell>
          <cell r="C14837">
            <v>0</v>
          </cell>
          <cell r="D14837">
            <v>0</v>
          </cell>
          <cell r="E14837">
            <v>0</v>
          </cell>
          <cell r="F14837">
            <v>0</v>
          </cell>
          <cell r="G14837">
            <v>0</v>
          </cell>
        </row>
        <row r="14838">
          <cell r="A14838" t="str">
            <v>2.1.1.5.1.7.43</v>
          </cell>
          <cell r="B14838" t="str">
            <v>Gomez Tejeda Luis Antonio</v>
          </cell>
          <cell r="C14838">
            <v>0</v>
          </cell>
          <cell r="D14838">
            <v>0</v>
          </cell>
          <cell r="E14838">
            <v>0</v>
          </cell>
          <cell r="F14838">
            <v>0</v>
          </cell>
          <cell r="G14838">
            <v>0</v>
          </cell>
        </row>
        <row r="14839">
          <cell r="A14839" t="str">
            <v>2.1.1.5.1.7.44</v>
          </cell>
          <cell r="B14839" t="str">
            <v>Gonzalez Cervantes Felipe Guillermo</v>
          </cell>
          <cell r="C14839">
            <v>0</v>
          </cell>
          <cell r="D14839">
            <v>0</v>
          </cell>
          <cell r="E14839">
            <v>0</v>
          </cell>
          <cell r="F14839">
            <v>0</v>
          </cell>
          <cell r="G14839">
            <v>0</v>
          </cell>
        </row>
        <row r="14840">
          <cell r="A14840" t="str">
            <v>2.1.1.5.1.7.45</v>
          </cell>
          <cell r="B14840" t="str">
            <v>Garcia Ordieres Norma Angelica</v>
          </cell>
          <cell r="C14840">
            <v>0</v>
          </cell>
          <cell r="D14840">
            <v>0</v>
          </cell>
          <cell r="E14840">
            <v>0</v>
          </cell>
          <cell r="F14840">
            <v>0</v>
          </cell>
          <cell r="G14840">
            <v>0</v>
          </cell>
        </row>
        <row r="14841">
          <cell r="A14841" t="str">
            <v>2.1.1.5.1.7.46</v>
          </cell>
          <cell r="B14841" t="str">
            <v>Garcia Catzim Maria Del Rosario</v>
          </cell>
          <cell r="C14841">
            <v>0</v>
          </cell>
          <cell r="D14841">
            <v>0</v>
          </cell>
          <cell r="E14841">
            <v>0</v>
          </cell>
          <cell r="F14841">
            <v>0</v>
          </cell>
          <cell r="G14841">
            <v>0</v>
          </cell>
        </row>
        <row r="14842">
          <cell r="A14842" t="str">
            <v>2.1.1.5.1.7.47</v>
          </cell>
          <cell r="B14842" t="str">
            <v>Garcia Guevara Maria Del Carmen</v>
          </cell>
          <cell r="C14842">
            <v>0</v>
          </cell>
          <cell r="D14842">
            <v>0</v>
          </cell>
          <cell r="E14842">
            <v>0</v>
          </cell>
          <cell r="F14842">
            <v>0</v>
          </cell>
          <cell r="G14842">
            <v>0</v>
          </cell>
        </row>
        <row r="14843">
          <cell r="A14843" t="str">
            <v>2.1.1.5.1.7.48</v>
          </cell>
          <cell r="B14843" t="str">
            <v>Grupo C Y D Del Caribe, S.A. De C.V.</v>
          </cell>
          <cell r="C14843">
            <v>0</v>
          </cell>
          <cell r="D14843">
            <v>0</v>
          </cell>
          <cell r="E14843">
            <v>0</v>
          </cell>
          <cell r="F14843">
            <v>0</v>
          </cell>
          <cell r="G14843">
            <v>0</v>
          </cell>
        </row>
        <row r="14844">
          <cell r="A14844" t="str">
            <v>2.1.1.5.1.7.49</v>
          </cell>
          <cell r="B14844" t="str">
            <v>Geffroy Rebolledo Roberto</v>
          </cell>
          <cell r="C14844">
            <v>0</v>
          </cell>
          <cell r="D14844">
            <v>0</v>
          </cell>
          <cell r="E14844">
            <v>0</v>
          </cell>
          <cell r="F14844">
            <v>0</v>
          </cell>
          <cell r="G14844">
            <v>0</v>
          </cell>
        </row>
        <row r="14845">
          <cell r="A14845" t="str">
            <v>2.1.1.5.1.7.50</v>
          </cell>
          <cell r="B14845" t="str">
            <v>Govea Hernandez Omar</v>
          </cell>
          <cell r="C14845">
            <v>0</v>
          </cell>
          <cell r="D14845">
            <v>0</v>
          </cell>
          <cell r="E14845">
            <v>0</v>
          </cell>
          <cell r="F14845">
            <v>0</v>
          </cell>
          <cell r="G14845">
            <v>0</v>
          </cell>
        </row>
        <row r="14846">
          <cell r="A14846" t="str">
            <v>2.1.1.5.1.7.51</v>
          </cell>
          <cell r="B14846" t="str">
            <v>Gongora Arias Rubiciela</v>
          </cell>
          <cell r="C14846">
            <v>0</v>
          </cell>
          <cell r="D14846">
            <v>0</v>
          </cell>
          <cell r="E14846">
            <v>0</v>
          </cell>
          <cell r="F14846">
            <v>0</v>
          </cell>
          <cell r="G14846">
            <v>0</v>
          </cell>
        </row>
        <row r="14847">
          <cell r="A14847" t="str">
            <v>2.1.1.5.1.7.52</v>
          </cell>
          <cell r="B14847" t="str">
            <v>Gonzalez Torres Marlene Virginia</v>
          </cell>
          <cell r="C14847">
            <v>0</v>
          </cell>
          <cell r="D14847">
            <v>0</v>
          </cell>
          <cell r="E14847">
            <v>0</v>
          </cell>
          <cell r="F14847">
            <v>0</v>
          </cell>
          <cell r="G14847">
            <v>0</v>
          </cell>
        </row>
        <row r="14848">
          <cell r="A14848" t="str">
            <v>2.1.1.5.1.7.53</v>
          </cell>
          <cell r="B14848" t="str">
            <v>Garcia Ferron Maricela</v>
          </cell>
          <cell r="C14848">
            <v>14558</v>
          </cell>
          <cell r="D14848">
            <v>0</v>
          </cell>
          <cell r="E14848">
            <v>0</v>
          </cell>
          <cell r="F14848">
            <v>0</v>
          </cell>
          <cell r="G14848">
            <v>14558</v>
          </cell>
        </row>
        <row r="14849">
          <cell r="A14849" t="str">
            <v>2.1.1.5.1.7.54</v>
          </cell>
          <cell r="B14849" t="str">
            <v>Grupo Libra Del Sureste, S.A. De C.V</v>
          </cell>
          <cell r="C14849">
            <v>0</v>
          </cell>
          <cell r="D14849">
            <v>0</v>
          </cell>
          <cell r="E14849">
            <v>0</v>
          </cell>
          <cell r="F14849">
            <v>0</v>
          </cell>
          <cell r="G14849">
            <v>0</v>
          </cell>
        </row>
        <row r="14850">
          <cell r="A14850" t="str">
            <v>2.1.1.5.1.7.55</v>
          </cell>
          <cell r="B14850" t="str">
            <v>Grupo Mas Ambiental, Proyectos Y Construcciones, S.A. De C.V</v>
          </cell>
          <cell r="C14850">
            <v>0</v>
          </cell>
          <cell r="D14850">
            <v>0</v>
          </cell>
          <cell r="E14850">
            <v>0</v>
          </cell>
          <cell r="F14850">
            <v>0</v>
          </cell>
          <cell r="G14850">
            <v>0</v>
          </cell>
        </row>
        <row r="14851">
          <cell r="A14851" t="str">
            <v>2.1.1.5.1.7.56</v>
          </cell>
          <cell r="B14851" t="str">
            <v>Gongora Moguel Lizbeth</v>
          </cell>
          <cell r="C14851">
            <v>0</v>
          </cell>
          <cell r="D14851">
            <v>0</v>
          </cell>
          <cell r="E14851">
            <v>0</v>
          </cell>
          <cell r="F14851">
            <v>0</v>
          </cell>
          <cell r="G14851">
            <v>0</v>
          </cell>
        </row>
        <row r="14852">
          <cell r="A14852" t="str">
            <v>2.1.1.5.1.7.57</v>
          </cell>
          <cell r="B14852" t="str">
            <v>Gutierrez Hernandez Irene</v>
          </cell>
          <cell r="C14852">
            <v>0</v>
          </cell>
          <cell r="D14852">
            <v>0</v>
          </cell>
          <cell r="E14852">
            <v>0</v>
          </cell>
          <cell r="F14852">
            <v>0</v>
          </cell>
          <cell r="G14852">
            <v>0</v>
          </cell>
        </row>
        <row r="14853">
          <cell r="A14853" t="str">
            <v>2.1.1.5.1.7.58</v>
          </cell>
          <cell r="B14853" t="str">
            <v>Gonzalez Orlayneta Carlos Manuel</v>
          </cell>
          <cell r="C14853">
            <v>0</v>
          </cell>
          <cell r="D14853">
            <v>0</v>
          </cell>
          <cell r="E14853">
            <v>0</v>
          </cell>
          <cell r="F14853">
            <v>0</v>
          </cell>
          <cell r="G14853">
            <v>0</v>
          </cell>
        </row>
        <row r="14854">
          <cell r="A14854" t="str">
            <v>2.1.1.5.1.7.59</v>
          </cell>
          <cell r="B14854" t="str">
            <v>Gudiño Alvarez Freddy De Jesus</v>
          </cell>
          <cell r="C14854">
            <v>0</v>
          </cell>
          <cell r="D14854">
            <v>0</v>
          </cell>
          <cell r="E14854">
            <v>0</v>
          </cell>
          <cell r="F14854">
            <v>0</v>
          </cell>
          <cell r="G14854">
            <v>0</v>
          </cell>
        </row>
        <row r="14855">
          <cell r="A14855" t="str">
            <v>2.1.1.5.1.7.60</v>
          </cell>
          <cell r="B14855" t="str">
            <v>Gonzalez Chan Ileana Escarlett</v>
          </cell>
          <cell r="C14855">
            <v>0</v>
          </cell>
          <cell r="D14855">
            <v>0</v>
          </cell>
          <cell r="E14855">
            <v>0</v>
          </cell>
          <cell r="F14855">
            <v>0</v>
          </cell>
          <cell r="G14855">
            <v>0</v>
          </cell>
        </row>
        <row r="14856">
          <cell r="A14856" t="str">
            <v>2.1.1.5.1.7.61</v>
          </cell>
          <cell r="B14856" t="str">
            <v>Guerrero Rosas Lucinda</v>
          </cell>
          <cell r="C14856">
            <v>0</v>
          </cell>
          <cell r="D14856">
            <v>0</v>
          </cell>
          <cell r="E14856">
            <v>0</v>
          </cell>
          <cell r="F14856">
            <v>0</v>
          </cell>
          <cell r="G14856">
            <v>0</v>
          </cell>
        </row>
        <row r="14857">
          <cell r="A14857" t="str">
            <v>2.1.1.5.1.7.62</v>
          </cell>
          <cell r="B14857" t="str">
            <v>Golpe Cel Hector</v>
          </cell>
          <cell r="C14857">
            <v>0</v>
          </cell>
          <cell r="D14857">
            <v>0</v>
          </cell>
          <cell r="E14857">
            <v>0</v>
          </cell>
          <cell r="F14857">
            <v>0</v>
          </cell>
          <cell r="G14857">
            <v>0</v>
          </cell>
        </row>
        <row r="14858">
          <cell r="A14858" t="str">
            <v>2.1.1.5.1.7.63</v>
          </cell>
          <cell r="B14858" t="str">
            <v>Garza Sanchez Jesus</v>
          </cell>
          <cell r="C14858">
            <v>0</v>
          </cell>
          <cell r="D14858">
            <v>0</v>
          </cell>
          <cell r="E14858">
            <v>0</v>
          </cell>
          <cell r="F14858">
            <v>0</v>
          </cell>
          <cell r="G14858">
            <v>0</v>
          </cell>
        </row>
        <row r="14859">
          <cell r="A14859" t="str">
            <v>2.1.1.5.1.7.64</v>
          </cell>
          <cell r="B14859" t="str">
            <v>Gamboa Cadena Javier</v>
          </cell>
          <cell r="C14859">
            <v>0</v>
          </cell>
          <cell r="D14859">
            <v>0</v>
          </cell>
          <cell r="E14859">
            <v>0</v>
          </cell>
          <cell r="F14859">
            <v>0</v>
          </cell>
          <cell r="G14859">
            <v>0</v>
          </cell>
        </row>
        <row r="14860">
          <cell r="A14860" t="str">
            <v>2.1.1.5.1.7.65</v>
          </cell>
          <cell r="B14860" t="str">
            <v>Gonzalez Quijano Guadalupe</v>
          </cell>
          <cell r="C14860">
            <v>0</v>
          </cell>
          <cell r="D14860">
            <v>0</v>
          </cell>
          <cell r="E14860">
            <v>0</v>
          </cell>
          <cell r="F14860">
            <v>0</v>
          </cell>
          <cell r="G14860">
            <v>0</v>
          </cell>
        </row>
        <row r="14861">
          <cell r="A14861" t="str">
            <v>2.1.1.5.1.7.66</v>
          </cell>
          <cell r="B14861" t="str">
            <v>Gonzalez Golpe Ignacio</v>
          </cell>
          <cell r="C14861">
            <v>0</v>
          </cell>
          <cell r="D14861">
            <v>0</v>
          </cell>
          <cell r="E14861">
            <v>0</v>
          </cell>
          <cell r="F14861">
            <v>0</v>
          </cell>
          <cell r="G14861">
            <v>0</v>
          </cell>
        </row>
        <row r="14862">
          <cell r="A14862" t="str">
            <v>2.1.1.5.1.7.67</v>
          </cell>
          <cell r="B14862" t="str">
            <v>Gonzalez Gonzalez Diego Enrique</v>
          </cell>
          <cell r="C14862">
            <v>0</v>
          </cell>
          <cell r="D14862">
            <v>0</v>
          </cell>
          <cell r="E14862">
            <v>0</v>
          </cell>
          <cell r="F14862">
            <v>0</v>
          </cell>
          <cell r="G14862">
            <v>0</v>
          </cell>
        </row>
        <row r="14863">
          <cell r="A14863" t="str">
            <v>2.1.1.5.1.7.68</v>
          </cell>
          <cell r="B14863" t="str">
            <v>Gotay Escobedo Juan Eucebio</v>
          </cell>
          <cell r="C14863">
            <v>0</v>
          </cell>
          <cell r="D14863">
            <v>0</v>
          </cell>
          <cell r="E14863">
            <v>0</v>
          </cell>
          <cell r="F14863">
            <v>0</v>
          </cell>
          <cell r="G14863">
            <v>0</v>
          </cell>
        </row>
        <row r="14864">
          <cell r="A14864" t="str">
            <v>2.1.1.5.1.7.69</v>
          </cell>
          <cell r="B14864" t="str">
            <v>Gonzalez Ortiz David Alejandro</v>
          </cell>
          <cell r="C14864">
            <v>0</v>
          </cell>
          <cell r="D14864">
            <v>0</v>
          </cell>
          <cell r="E14864">
            <v>0</v>
          </cell>
          <cell r="F14864">
            <v>0</v>
          </cell>
          <cell r="G14864">
            <v>0</v>
          </cell>
        </row>
        <row r="14865">
          <cell r="A14865" t="str">
            <v>2.1.1.5.1.7.70</v>
          </cell>
          <cell r="B14865" t="str">
            <v>Gutierrez Flores Fernando</v>
          </cell>
          <cell r="C14865">
            <v>0</v>
          </cell>
          <cell r="D14865">
            <v>0</v>
          </cell>
          <cell r="E14865">
            <v>0</v>
          </cell>
          <cell r="F14865">
            <v>0</v>
          </cell>
          <cell r="G14865">
            <v>0</v>
          </cell>
        </row>
        <row r="14866">
          <cell r="A14866" t="str">
            <v>2.1.1.5.1.7.71</v>
          </cell>
          <cell r="B14866" t="str">
            <v>Gaber Peniche Victor Jose</v>
          </cell>
          <cell r="C14866">
            <v>0</v>
          </cell>
          <cell r="D14866">
            <v>0</v>
          </cell>
          <cell r="E14866">
            <v>0</v>
          </cell>
          <cell r="F14866">
            <v>0</v>
          </cell>
          <cell r="G14866">
            <v>0</v>
          </cell>
        </row>
        <row r="14867">
          <cell r="A14867" t="str">
            <v>2.1.1.5.1.7.72</v>
          </cell>
          <cell r="B14867" t="str">
            <v>Gonzalez Moreno Juan</v>
          </cell>
          <cell r="C14867">
            <v>0</v>
          </cell>
          <cell r="D14867">
            <v>0</v>
          </cell>
          <cell r="E14867">
            <v>0</v>
          </cell>
          <cell r="F14867">
            <v>0</v>
          </cell>
          <cell r="G14867">
            <v>0</v>
          </cell>
        </row>
        <row r="14868">
          <cell r="A14868" t="str">
            <v>2.1.1.5.1.7.73</v>
          </cell>
          <cell r="B14868" t="str">
            <v>Gongora Castillo Maria Candida</v>
          </cell>
          <cell r="C14868">
            <v>0</v>
          </cell>
          <cell r="D14868">
            <v>0</v>
          </cell>
          <cell r="E14868">
            <v>0</v>
          </cell>
          <cell r="F14868">
            <v>0</v>
          </cell>
          <cell r="G14868">
            <v>0</v>
          </cell>
        </row>
        <row r="14869">
          <cell r="A14869" t="str">
            <v>2.1.1.5.1.7.74</v>
          </cell>
          <cell r="B14869" t="str">
            <v>Garrido Ovando Gina Rossana</v>
          </cell>
          <cell r="C14869">
            <v>0</v>
          </cell>
          <cell r="D14869">
            <v>0</v>
          </cell>
          <cell r="E14869">
            <v>0</v>
          </cell>
          <cell r="F14869">
            <v>0</v>
          </cell>
          <cell r="G14869">
            <v>0</v>
          </cell>
        </row>
        <row r="14870">
          <cell r="A14870" t="str">
            <v>2.1.1.5.1.7.75</v>
          </cell>
          <cell r="B14870" t="str">
            <v>Garrido Peña Adriana De Los Angeles</v>
          </cell>
          <cell r="C14870">
            <v>0</v>
          </cell>
          <cell r="D14870">
            <v>0</v>
          </cell>
          <cell r="E14870">
            <v>0</v>
          </cell>
          <cell r="F14870">
            <v>0</v>
          </cell>
          <cell r="G14870">
            <v>0</v>
          </cell>
        </row>
        <row r="14871">
          <cell r="A14871" t="str">
            <v>2.1.1.5.1.7.76</v>
          </cell>
          <cell r="B14871" t="str">
            <v>Gongora Noh Amilcar Adrian</v>
          </cell>
          <cell r="C14871">
            <v>0</v>
          </cell>
          <cell r="D14871">
            <v>0</v>
          </cell>
          <cell r="E14871">
            <v>0</v>
          </cell>
          <cell r="F14871">
            <v>0</v>
          </cell>
          <cell r="G14871">
            <v>0</v>
          </cell>
        </row>
        <row r="14872">
          <cell r="A14872" t="str">
            <v>2.1.1.5.1.7.77</v>
          </cell>
          <cell r="B14872" t="str">
            <v>Garcia Lopez Roqui Marcelino</v>
          </cell>
          <cell r="C14872">
            <v>0</v>
          </cell>
          <cell r="D14872">
            <v>0</v>
          </cell>
          <cell r="E14872">
            <v>0</v>
          </cell>
          <cell r="F14872">
            <v>0</v>
          </cell>
          <cell r="G14872">
            <v>0</v>
          </cell>
        </row>
        <row r="14873">
          <cell r="A14873" t="str">
            <v>2.1.1.5.1.7.78</v>
          </cell>
          <cell r="B14873" t="str">
            <v>Guerrero Muñoz German</v>
          </cell>
          <cell r="C14873">
            <v>0</v>
          </cell>
          <cell r="D14873">
            <v>0</v>
          </cell>
          <cell r="E14873">
            <v>0</v>
          </cell>
          <cell r="F14873">
            <v>0</v>
          </cell>
          <cell r="G14873">
            <v>0</v>
          </cell>
        </row>
        <row r="14874">
          <cell r="A14874" t="str">
            <v>2.1.1.5.1.7.79</v>
          </cell>
          <cell r="B14874" t="str">
            <v>Gonzalez Gonzalez Renato</v>
          </cell>
          <cell r="C14874">
            <v>0</v>
          </cell>
          <cell r="D14874">
            <v>0</v>
          </cell>
          <cell r="E14874">
            <v>0</v>
          </cell>
          <cell r="F14874">
            <v>0</v>
          </cell>
          <cell r="G14874">
            <v>0</v>
          </cell>
        </row>
        <row r="14875">
          <cell r="A14875" t="str">
            <v>2.1.1.5.1.7.80</v>
          </cell>
          <cell r="B14875" t="str">
            <v>Gonzalez Ruiz Santiago</v>
          </cell>
          <cell r="C14875">
            <v>0</v>
          </cell>
          <cell r="D14875">
            <v>0</v>
          </cell>
          <cell r="E14875">
            <v>0</v>
          </cell>
          <cell r="F14875">
            <v>0</v>
          </cell>
          <cell r="G14875">
            <v>0</v>
          </cell>
        </row>
        <row r="14876">
          <cell r="A14876" t="str">
            <v>2.1.1.5.1.7.81</v>
          </cell>
          <cell r="B14876" t="str">
            <v>Garcia Olan Jose Manuel</v>
          </cell>
          <cell r="C14876">
            <v>0</v>
          </cell>
          <cell r="D14876">
            <v>0</v>
          </cell>
          <cell r="E14876">
            <v>0</v>
          </cell>
          <cell r="F14876">
            <v>0</v>
          </cell>
          <cell r="G14876">
            <v>0</v>
          </cell>
        </row>
        <row r="14877">
          <cell r="A14877" t="str">
            <v>2.1.1.5.1.7.82</v>
          </cell>
          <cell r="B14877" t="str">
            <v>Garcia Buenfil Sara Martina</v>
          </cell>
          <cell r="C14877">
            <v>0</v>
          </cell>
          <cell r="D14877">
            <v>0</v>
          </cell>
          <cell r="E14877">
            <v>0</v>
          </cell>
          <cell r="F14877">
            <v>0</v>
          </cell>
          <cell r="G14877">
            <v>0</v>
          </cell>
        </row>
        <row r="14878">
          <cell r="A14878" t="str">
            <v>2.1.1.5.1.7.83</v>
          </cell>
          <cell r="B14878" t="str">
            <v>Gonzalez Flores Luis Alberto</v>
          </cell>
          <cell r="C14878">
            <v>9048285</v>
          </cell>
          <cell r="D14878">
            <v>6649456.5199999996</v>
          </cell>
          <cell r="E14878">
            <v>0</v>
          </cell>
          <cell r="F14878">
            <v>-6649456.5199999996</v>
          </cell>
          <cell r="G14878">
            <v>2398828.48</v>
          </cell>
        </row>
        <row r="14879">
          <cell r="A14879" t="str">
            <v>2.1.1.5.1.7.84</v>
          </cell>
          <cell r="B14879" t="str">
            <v>Gonzalez Contreras Dominga</v>
          </cell>
          <cell r="C14879">
            <v>0</v>
          </cell>
          <cell r="D14879">
            <v>0</v>
          </cell>
          <cell r="E14879">
            <v>0</v>
          </cell>
          <cell r="F14879">
            <v>0</v>
          </cell>
          <cell r="G14879">
            <v>0</v>
          </cell>
        </row>
        <row r="14880">
          <cell r="A14880" t="str">
            <v>2.1.1.5.1.7.85</v>
          </cell>
          <cell r="B14880" t="str">
            <v>Gonzalez Castellanos Belem Guadalupe</v>
          </cell>
          <cell r="C14880">
            <v>0</v>
          </cell>
          <cell r="D14880">
            <v>0</v>
          </cell>
          <cell r="E14880">
            <v>0</v>
          </cell>
          <cell r="F14880">
            <v>0</v>
          </cell>
          <cell r="G14880">
            <v>0</v>
          </cell>
        </row>
        <row r="14881">
          <cell r="A14881" t="str">
            <v>2.1.1.5.1.7.86</v>
          </cell>
          <cell r="B14881" t="str">
            <v>Gonzalez Pacheco Rodriguez Roberto</v>
          </cell>
          <cell r="C14881">
            <v>0</v>
          </cell>
          <cell r="D14881">
            <v>0</v>
          </cell>
          <cell r="E14881">
            <v>0</v>
          </cell>
          <cell r="F14881">
            <v>0</v>
          </cell>
          <cell r="G14881">
            <v>0</v>
          </cell>
        </row>
        <row r="14882">
          <cell r="A14882" t="str">
            <v>2.1.1.5.1.7.87</v>
          </cell>
          <cell r="B14882" t="str">
            <v>Gamboa Garcia Estefania Del Pilar</v>
          </cell>
          <cell r="C14882">
            <v>0</v>
          </cell>
          <cell r="D14882">
            <v>0</v>
          </cell>
          <cell r="E14882">
            <v>0</v>
          </cell>
          <cell r="F14882">
            <v>0</v>
          </cell>
          <cell r="G14882">
            <v>0</v>
          </cell>
        </row>
        <row r="14883">
          <cell r="A14883" t="str">
            <v>2.1.1.5.1.7.88</v>
          </cell>
          <cell r="B14883" t="str">
            <v>Grupo Metsva S.A. De C.V</v>
          </cell>
          <cell r="C14883">
            <v>0</v>
          </cell>
          <cell r="D14883">
            <v>0</v>
          </cell>
          <cell r="E14883">
            <v>0</v>
          </cell>
          <cell r="F14883">
            <v>0</v>
          </cell>
          <cell r="G14883">
            <v>0</v>
          </cell>
        </row>
        <row r="14884">
          <cell r="A14884" t="str">
            <v>2.1.1.5.1.7.89</v>
          </cell>
          <cell r="B14884" t="str">
            <v>Grupo Comercial E Industrial Dume S.A. De C.V.</v>
          </cell>
          <cell r="C14884">
            <v>0</v>
          </cell>
          <cell r="D14884">
            <v>0</v>
          </cell>
          <cell r="E14884">
            <v>0</v>
          </cell>
          <cell r="F14884">
            <v>0</v>
          </cell>
          <cell r="G14884">
            <v>0</v>
          </cell>
        </row>
        <row r="14885">
          <cell r="A14885" t="str">
            <v>2.1.1.5.1.7.90</v>
          </cell>
          <cell r="B14885" t="str">
            <v>Gomez Lopez Bernardo</v>
          </cell>
          <cell r="C14885">
            <v>0</v>
          </cell>
          <cell r="D14885">
            <v>0</v>
          </cell>
          <cell r="E14885">
            <v>0</v>
          </cell>
          <cell r="F14885">
            <v>0</v>
          </cell>
          <cell r="G14885">
            <v>0</v>
          </cell>
        </row>
        <row r="14886">
          <cell r="A14886" t="str">
            <v>2.1.1.5.1.7.91</v>
          </cell>
          <cell r="B14886" t="str">
            <v>Gobierno Del Estado De Campeche</v>
          </cell>
          <cell r="C14886">
            <v>28504</v>
          </cell>
          <cell r="D14886">
            <v>28504</v>
          </cell>
          <cell r="E14886">
            <v>0</v>
          </cell>
          <cell r="F14886">
            <v>-28504</v>
          </cell>
          <cell r="G14886">
            <v>0</v>
          </cell>
        </row>
        <row r="14887">
          <cell r="A14887" t="str">
            <v>2.1.1.5.1.7.92</v>
          </cell>
          <cell r="B14887" t="str">
            <v>Grupo Desarrollador Roma S.A. De C.V</v>
          </cell>
          <cell r="C14887">
            <v>0</v>
          </cell>
          <cell r="D14887">
            <v>0</v>
          </cell>
          <cell r="E14887">
            <v>0</v>
          </cell>
          <cell r="F14887">
            <v>0</v>
          </cell>
          <cell r="G14887">
            <v>0</v>
          </cell>
        </row>
        <row r="14888">
          <cell r="A14888" t="str">
            <v>2.1.1.5.1.7.93</v>
          </cell>
          <cell r="B14888" t="str">
            <v>Gurigutia Wendy Ofelia</v>
          </cell>
          <cell r="C14888">
            <v>0</v>
          </cell>
          <cell r="D14888">
            <v>0</v>
          </cell>
          <cell r="E14888">
            <v>0</v>
          </cell>
          <cell r="F14888">
            <v>0</v>
          </cell>
          <cell r="G14888">
            <v>0</v>
          </cell>
        </row>
        <row r="14889">
          <cell r="A14889" t="str">
            <v>2.1.1.5.1.7.94</v>
          </cell>
          <cell r="B14889" t="str">
            <v>Garcia Aramburo Maricela</v>
          </cell>
          <cell r="C14889">
            <v>0</v>
          </cell>
          <cell r="D14889">
            <v>0</v>
          </cell>
          <cell r="E14889">
            <v>0</v>
          </cell>
          <cell r="F14889">
            <v>0</v>
          </cell>
          <cell r="G14889">
            <v>0</v>
          </cell>
        </row>
        <row r="14890">
          <cell r="A14890" t="str">
            <v>2.1.1.5.1.7.95</v>
          </cell>
          <cell r="B14890" t="str">
            <v>Garcia Chihuahua Cristina</v>
          </cell>
          <cell r="C14890">
            <v>0</v>
          </cell>
          <cell r="D14890">
            <v>0</v>
          </cell>
          <cell r="E14890">
            <v>0</v>
          </cell>
          <cell r="F14890">
            <v>0</v>
          </cell>
          <cell r="G14890">
            <v>0</v>
          </cell>
        </row>
        <row r="14891">
          <cell r="A14891" t="str">
            <v>2.1.1.5.1.7.96</v>
          </cell>
          <cell r="B14891" t="str">
            <v>Gongora Martin Samuel</v>
          </cell>
          <cell r="C14891">
            <v>0</v>
          </cell>
          <cell r="D14891">
            <v>0</v>
          </cell>
          <cell r="E14891">
            <v>0</v>
          </cell>
          <cell r="F14891">
            <v>0</v>
          </cell>
          <cell r="G14891">
            <v>0</v>
          </cell>
        </row>
        <row r="14892">
          <cell r="A14892" t="str">
            <v>2.1.1.5.1.7.97</v>
          </cell>
          <cell r="B14892" t="str">
            <v>Gonzalez Vado Myrna Samanta</v>
          </cell>
          <cell r="C14892">
            <v>0</v>
          </cell>
          <cell r="D14892">
            <v>0</v>
          </cell>
          <cell r="E14892">
            <v>0</v>
          </cell>
          <cell r="F14892">
            <v>0</v>
          </cell>
          <cell r="G14892">
            <v>0</v>
          </cell>
        </row>
        <row r="14893">
          <cell r="A14893" t="str">
            <v>2.1.1.5.1.7.98</v>
          </cell>
          <cell r="B14893" t="str">
            <v>Gurigutia Barrientos Ruperto Manuel</v>
          </cell>
          <cell r="C14893">
            <v>0</v>
          </cell>
          <cell r="D14893">
            <v>0</v>
          </cell>
          <cell r="E14893">
            <v>0</v>
          </cell>
          <cell r="F14893">
            <v>0</v>
          </cell>
          <cell r="G14893">
            <v>0</v>
          </cell>
        </row>
        <row r="14894">
          <cell r="A14894" t="str">
            <v>2.1.1.5.1.7.99</v>
          </cell>
          <cell r="B14894" t="str">
            <v>Garcia Luna Ulices</v>
          </cell>
          <cell r="C14894">
            <v>0</v>
          </cell>
          <cell r="D14894">
            <v>0</v>
          </cell>
          <cell r="E14894">
            <v>0</v>
          </cell>
          <cell r="F14894">
            <v>0</v>
          </cell>
          <cell r="G14894">
            <v>0</v>
          </cell>
        </row>
        <row r="14895">
          <cell r="A14895" t="str">
            <v>2.1.1.5.1.7.100</v>
          </cell>
          <cell r="B14895" t="str">
            <v>Garrido Martin Eyden Eleonay</v>
          </cell>
          <cell r="C14895">
            <v>0</v>
          </cell>
          <cell r="D14895">
            <v>0</v>
          </cell>
          <cell r="E14895">
            <v>0</v>
          </cell>
          <cell r="F14895">
            <v>0</v>
          </cell>
          <cell r="G14895">
            <v>0</v>
          </cell>
        </row>
        <row r="14896">
          <cell r="A14896" t="str">
            <v>2.1.1.5.1.7.101</v>
          </cell>
          <cell r="B14896" t="str">
            <v>Guerrero Rios Oscar</v>
          </cell>
          <cell r="C14896">
            <v>0</v>
          </cell>
          <cell r="D14896">
            <v>0</v>
          </cell>
          <cell r="E14896">
            <v>0</v>
          </cell>
          <cell r="F14896">
            <v>0</v>
          </cell>
          <cell r="G14896">
            <v>0</v>
          </cell>
        </row>
        <row r="14897">
          <cell r="A14897" t="str">
            <v>2.1.1.5.1.7.102</v>
          </cell>
          <cell r="B14897" t="str">
            <v>Grajales Lopez Bertha</v>
          </cell>
          <cell r="C14897">
            <v>0</v>
          </cell>
          <cell r="D14897">
            <v>0</v>
          </cell>
          <cell r="E14897">
            <v>0</v>
          </cell>
          <cell r="F14897">
            <v>0</v>
          </cell>
          <cell r="G14897">
            <v>0</v>
          </cell>
        </row>
        <row r="14898">
          <cell r="A14898" t="str">
            <v>2.1.1.5.1.7.103</v>
          </cell>
          <cell r="B14898" t="str">
            <v>Gordillo Iñiguez Rosa Elena</v>
          </cell>
          <cell r="C14898">
            <v>0</v>
          </cell>
          <cell r="D14898">
            <v>0</v>
          </cell>
          <cell r="E14898">
            <v>0</v>
          </cell>
          <cell r="F14898">
            <v>0</v>
          </cell>
          <cell r="G14898">
            <v>0</v>
          </cell>
        </row>
        <row r="14899">
          <cell r="A14899" t="str">
            <v>2.1.1.5.1.7.104</v>
          </cell>
          <cell r="B14899" t="str">
            <v>Gomez Celis Felipe De Jesus</v>
          </cell>
          <cell r="C14899">
            <v>0</v>
          </cell>
          <cell r="D14899">
            <v>0</v>
          </cell>
          <cell r="E14899">
            <v>0</v>
          </cell>
          <cell r="F14899">
            <v>0</v>
          </cell>
          <cell r="G14899">
            <v>0</v>
          </cell>
        </row>
        <row r="14900">
          <cell r="A14900" t="str">
            <v>2.1.1.5.1.7.105</v>
          </cell>
          <cell r="B14900" t="str">
            <v>Gutierrez Azueta Jose Aurelio</v>
          </cell>
          <cell r="C14900">
            <v>0</v>
          </cell>
          <cell r="D14900">
            <v>0</v>
          </cell>
          <cell r="E14900">
            <v>0</v>
          </cell>
          <cell r="F14900">
            <v>0</v>
          </cell>
          <cell r="G14900">
            <v>0</v>
          </cell>
        </row>
        <row r="14901">
          <cell r="A14901" t="str">
            <v>2.1.1.5.1.7.106</v>
          </cell>
          <cell r="B14901" t="str">
            <v>Gomez Canto Mayte Candelaria</v>
          </cell>
          <cell r="C14901">
            <v>0</v>
          </cell>
          <cell r="D14901">
            <v>0</v>
          </cell>
          <cell r="E14901">
            <v>0</v>
          </cell>
          <cell r="F14901">
            <v>0</v>
          </cell>
          <cell r="G14901">
            <v>0</v>
          </cell>
        </row>
        <row r="14902">
          <cell r="A14902" t="str">
            <v>2.1.1.5.1.7.107</v>
          </cell>
          <cell r="B14902" t="str">
            <v>Garcia Hernandez Ismael</v>
          </cell>
          <cell r="C14902">
            <v>0</v>
          </cell>
          <cell r="D14902">
            <v>0</v>
          </cell>
          <cell r="E14902">
            <v>0</v>
          </cell>
          <cell r="F14902">
            <v>0</v>
          </cell>
          <cell r="G14902">
            <v>0</v>
          </cell>
        </row>
        <row r="14903">
          <cell r="A14903" t="str">
            <v>2.1.1.5.1.7.108</v>
          </cell>
          <cell r="B14903" t="str">
            <v>Grupo Mexicano De Seguros S.A. De C.V</v>
          </cell>
          <cell r="C14903">
            <v>0</v>
          </cell>
          <cell r="D14903">
            <v>0</v>
          </cell>
          <cell r="E14903">
            <v>0</v>
          </cell>
          <cell r="F14903">
            <v>0</v>
          </cell>
          <cell r="G14903">
            <v>0</v>
          </cell>
        </row>
        <row r="14904">
          <cell r="A14904" t="str">
            <v>2.1.1.5.1.7.109</v>
          </cell>
          <cell r="B14904" t="str">
            <v>Gonzalez Cetina Paula Guadalupe</v>
          </cell>
          <cell r="C14904">
            <v>1497000</v>
          </cell>
          <cell r="D14904">
            <v>0</v>
          </cell>
          <cell r="E14904">
            <v>0</v>
          </cell>
          <cell r="F14904">
            <v>0</v>
          </cell>
          <cell r="G14904">
            <v>1497000</v>
          </cell>
        </row>
        <row r="14905">
          <cell r="A14905" t="str">
            <v>2.1.1.5.1.7.110</v>
          </cell>
          <cell r="B14905" t="str">
            <v>Gonzalez Perez Addy Maria</v>
          </cell>
          <cell r="C14905">
            <v>0</v>
          </cell>
          <cell r="D14905">
            <v>0</v>
          </cell>
          <cell r="E14905">
            <v>0</v>
          </cell>
          <cell r="F14905">
            <v>0</v>
          </cell>
          <cell r="G14905">
            <v>0</v>
          </cell>
        </row>
        <row r="14906">
          <cell r="A14906" t="str">
            <v>2.1.1.5.1.7.111</v>
          </cell>
          <cell r="B14906" t="str">
            <v>Gamboa Cadena Alejandro</v>
          </cell>
          <cell r="C14906">
            <v>0</v>
          </cell>
          <cell r="D14906">
            <v>0</v>
          </cell>
          <cell r="E14906">
            <v>0</v>
          </cell>
          <cell r="F14906">
            <v>0</v>
          </cell>
          <cell r="G14906">
            <v>0</v>
          </cell>
        </row>
        <row r="14907">
          <cell r="A14907" t="str">
            <v>2.1.1.5.1.7.112</v>
          </cell>
          <cell r="B14907" t="str">
            <v>Garcia Bradley Gustavo Alberto</v>
          </cell>
          <cell r="C14907">
            <v>0</v>
          </cell>
          <cell r="D14907">
            <v>0</v>
          </cell>
          <cell r="E14907">
            <v>0</v>
          </cell>
          <cell r="F14907">
            <v>0</v>
          </cell>
          <cell r="G14907">
            <v>0</v>
          </cell>
        </row>
        <row r="14908">
          <cell r="A14908" t="str">
            <v>2.1.1.5.1.7.113</v>
          </cell>
          <cell r="B14908" t="str">
            <v>Gongora Leon Julio Enrique</v>
          </cell>
          <cell r="C14908">
            <v>0</v>
          </cell>
          <cell r="D14908">
            <v>0</v>
          </cell>
          <cell r="E14908">
            <v>0</v>
          </cell>
          <cell r="F14908">
            <v>0</v>
          </cell>
          <cell r="G14908">
            <v>0</v>
          </cell>
        </row>
        <row r="14909">
          <cell r="A14909" t="str">
            <v>2.1.1.5.1.7.114</v>
          </cell>
          <cell r="B14909" t="str">
            <v>Gonzalez Claudia Alejandria</v>
          </cell>
          <cell r="C14909">
            <v>0</v>
          </cell>
          <cell r="D14909">
            <v>0</v>
          </cell>
          <cell r="E14909">
            <v>0</v>
          </cell>
          <cell r="F14909">
            <v>0</v>
          </cell>
          <cell r="G14909">
            <v>0</v>
          </cell>
        </row>
        <row r="14910">
          <cell r="A14910" t="str">
            <v>2.1.1.5.1.7.115</v>
          </cell>
          <cell r="B14910" t="str">
            <v>Granados Mendez Claudia Maricela</v>
          </cell>
          <cell r="C14910">
            <v>0</v>
          </cell>
          <cell r="D14910">
            <v>0</v>
          </cell>
          <cell r="E14910">
            <v>0</v>
          </cell>
          <cell r="F14910">
            <v>0</v>
          </cell>
          <cell r="G14910">
            <v>0</v>
          </cell>
        </row>
        <row r="14911">
          <cell r="A14911" t="str">
            <v>2.1.1.5.1.7.116</v>
          </cell>
          <cell r="B14911" t="str">
            <v>Gamboa Noh Cristian Joaquin</v>
          </cell>
          <cell r="C14911">
            <v>0</v>
          </cell>
          <cell r="D14911">
            <v>0</v>
          </cell>
          <cell r="E14911">
            <v>0</v>
          </cell>
          <cell r="F14911">
            <v>0</v>
          </cell>
          <cell r="G14911">
            <v>0</v>
          </cell>
        </row>
        <row r="14912">
          <cell r="A14912" t="str">
            <v>2.1.1.5.1.7.117</v>
          </cell>
          <cell r="B14912" t="str">
            <v>Gamas Ruiz Adriana Del Carmen</v>
          </cell>
          <cell r="C14912">
            <v>0</v>
          </cell>
          <cell r="D14912">
            <v>0</v>
          </cell>
          <cell r="E14912">
            <v>0</v>
          </cell>
          <cell r="F14912">
            <v>0</v>
          </cell>
          <cell r="G14912">
            <v>0</v>
          </cell>
        </row>
        <row r="14913">
          <cell r="A14913" t="str">
            <v>2.1.1.5.1.7.118</v>
          </cell>
          <cell r="B14913" t="str">
            <v>Gallegos Puc Clara</v>
          </cell>
          <cell r="C14913">
            <v>0</v>
          </cell>
          <cell r="D14913">
            <v>0</v>
          </cell>
          <cell r="E14913">
            <v>0</v>
          </cell>
          <cell r="F14913">
            <v>0</v>
          </cell>
          <cell r="G14913">
            <v>0</v>
          </cell>
        </row>
        <row r="14914">
          <cell r="A14914" t="str">
            <v>2.1.1.5.1.7.119</v>
          </cell>
          <cell r="B14914" t="str">
            <v>Garcia Garcia Tomasa</v>
          </cell>
          <cell r="C14914">
            <v>0</v>
          </cell>
          <cell r="D14914">
            <v>0</v>
          </cell>
          <cell r="E14914">
            <v>0</v>
          </cell>
          <cell r="F14914">
            <v>0</v>
          </cell>
          <cell r="G14914">
            <v>0</v>
          </cell>
        </row>
        <row r="14915">
          <cell r="A14915" t="str">
            <v>2.1.1.5.1.7.120</v>
          </cell>
          <cell r="B14915" t="str">
            <v>Garcia Campos Edgar Armando</v>
          </cell>
          <cell r="C14915">
            <v>0</v>
          </cell>
          <cell r="D14915">
            <v>0</v>
          </cell>
          <cell r="E14915">
            <v>0</v>
          </cell>
          <cell r="F14915">
            <v>0</v>
          </cell>
          <cell r="G14915">
            <v>0</v>
          </cell>
        </row>
        <row r="14916">
          <cell r="A14916" t="str">
            <v>2.1.1.5.1.7.121</v>
          </cell>
          <cell r="B14916" t="str">
            <v>Grupo Corrado, S.A. De C.V</v>
          </cell>
          <cell r="C14916">
            <v>0</v>
          </cell>
          <cell r="D14916">
            <v>0</v>
          </cell>
          <cell r="E14916">
            <v>0</v>
          </cell>
          <cell r="F14916">
            <v>0</v>
          </cell>
          <cell r="G14916">
            <v>0</v>
          </cell>
        </row>
        <row r="14917">
          <cell r="A14917" t="str">
            <v>2.1.1.5.1.7.122</v>
          </cell>
          <cell r="B14917" t="str">
            <v>Gonzalez Zihel Marina</v>
          </cell>
          <cell r="C14917">
            <v>0</v>
          </cell>
          <cell r="D14917">
            <v>0</v>
          </cell>
          <cell r="E14917">
            <v>0</v>
          </cell>
          <cell r="F14917">
            <v>0</v>
          </cell>
          <cell r="G14917">
            <v>0</v>
          </cell>
        </row>
        <row r="14918">
          <cell r="A14918" t="str">
            <v>2.1.1.5.1.7.123</v>
          </cell>
          <cell r="B14918" t="str">
            <v>Gaona Luna Jaime</v>
          </cell>
          <cell r="C14918">
            <v>0</v>
          </cell>
          <cell r="D14918">
            <v>0</v>
          </cell>
          <cell r="E14918">
            <v>0</v>
          </cell>
          <cell r="F14918">
            <v>0</v>
          </cell>
          <cell r="G14918">
            <v>0</v>
          </cell>
        </row>
        <row r="14919">
          <cell r="A14919" t="str">
            <v>2.1.1.5.1.7.124</v>
          </cell>
          <cell r="B14919" t="str">
            <v>Gordillo Herrera Ivan</v>
          </cell>
          <cell r="C14919">
            <v>0</v>
          </cell>
          <cell r="D14919">
            <v>0</v>
          </cell>
          <cell r="E14919">
            <v>0</v>
          </cell>
          <cell r="F14919">
            <v>0</v>
          </cell>
          <cell r="G14919">
            <v>0</v>
          </cell>
        </row>
        <row r="14920">
          <cell r="A14920" t="str">
            <v>2.1.1.5.1.7.125</v>
          </cell>
          <cell r="B14920" t="str">
            <v>Gonzalez Zarate Guadalupe Del Rosario</v>
          </cell>
          <cell r="C14920">
            <v>0</v>
          </cell>
          <cell r="D14920">
            <v>0</v>
          </cell>
          <cell r="E14920">
            <v>0</v>
          </cell>
          <cell r="F14920">
            <v>0</v>
          </cell>
          <cell r="G14920">
            <v>0</v>
          </cell>
        </row>
        <row r="14921">
          <cell r="A14921" t="str">
            <v>2.1.1.5.1.7.126</v>
          </cell>
          <cell r="B14921" t="str">
            <v>Garcia Witz Ines</v>
          </cell>
          <cell r="C14921">
            <v>12000</v>
          </cell>
          <cell r="D14921">
            <v>0</v>
          </cell>
          <cell r="E14921">
            <v>0</v>
          </cell>
          <cell r="F14921">
            <v>0</v>
          </cell>
          <cell r="G14921">
            <v>12000</v>
          </cell>
        </row>
        <row r="14922">
          <cell r="A14922" t="str">
            <v>2.1.1.5.1.7.127</v>
          </cell>
          <cell r="B14922" t="str">
            <v>Gamboa Perez Erika</v>
          </cell>
          <cell r="C14922">
            <v>0</v>
          </cell>
          <cell r="D14922">
            <v>0</v>
          </cell>
          <cell r="E14922">
            <v>0</v>
          </cell>
          <cell r="F14922">
            <v>0</v>
          </cell>
          <cell r="G14922">
            <v>0</v>
          </cell>
        </row>
        <row r="14923">
          <cell r="A14923" t="str">
            <v>2.1.1.5.1.7.128</v>
          </cell>
          <cell r="B14923" t="str">
            <v>Granados Cuellar Roxana Elizabeth</v>
          </cell>
          <cell r="C14923">
            <v>0</v>
          </cell>
          <cell r="D14923">
            <v>0</v>
          </cell>
          <cell r="E14923">
            <v>0</v>
          </cell>
          <cell r="F14923">
            <v>0</v>
          </cell>
          <cell r="G14923">
            <v>0</v>
          </cell>
        </row>
        <row r="14924">
          <cell r="A14924" t="str">
            <v>2.1.1.5.1.7.129</v>
          </cell>
          <cell r="B14924" t="str">
            <v>Guenther David</v>
          </cell>
          <cell r="C14924">
            <v>240000</v>
          </cell>
          <cell r="D14924">
            <v>0</v>
          </cell>
          <cell r="E14924">
            <v>0</v>
          </cell>
          <cell r="F14924">
            <v>0</v>
          </cell>
          <cell r="G14924">
            <v>240000</v>
          </cell>
        </row>
        <row r="14925">
          <cell r="A14925" t="str">
            <v>2.1.1.5.1.7.130</v>
          </cell>
          <cell r="B14925" t="str">
            <v>Gamero Barranco Luis</v>
          </cell>
          <cell r="C14925">
            <v>0</v>
          </cell>
          <cell r="D14925">
            <v>0</v>
          </cell>
          <cell r="E14925">
            <v>0</v>
          </cell>
          <cell r="F14925">
            <v>0</v>
          </cell>
          <cell r="G14925">
            <v>0</v>
          </cell>
        </row>
        <row r="14926">
          <cell r="A14926" t="str">
            <v>2.1.1.5.1.7.131</v>
          </cell>
          <cell r="B14926" t="str">
            <v>Garcia Cen Yatie Abigail</v>
          </cell>
          <cell r="C14926">
            <v>0</v>
          </cell>
          <cell r="D14926">
            <v>0</v>
          </cell>
          <cell r="E14926">
            <v>0</v>
          </cell>
          <cell r="F14926">
            <v>0</v>
          </cell>
          <cell r="G14926">
            <v>0</v>
          </cell>
        </row>
        <row r="14927">
          <cell r="A14927" t="str">
            <v>2.1.1.5.1.7.132</v>
          </cell>
          <cell r="B14927" t="str">
            <v>Giraldo Rios Mariangel Caridad</v>
          </cell>
          <cell r="C14927">
            <v>0</v>
          </cell>
          <cell r="D14927">
            <v>0</v>
          </cell>
          <cell r="E14927">
            <v>0</v>
          </cell>
          <cell r="F14927">
            <v>0</v>
          </cell>
          <cell r="G14927">
            <v>0</v>
          </cell>
        </row>
        <row r="14928">
          <cell r="A14928" t="str">
            <v>2.1.1.5.1.7.133</v>
          </cell>
          <cell r="B14928" t="str">
            <v>Gonzalez Canul Diana Beatriz</v>
          </cell>
          <cell r="C14928">
            <v>0</v>
          </cell>
          <cell r="D14928">
            <v>0</v>
          </cell>
          <cell r="E14928">
            <v>0</v>
          </cell>
          <cell r="F14928">
            <v>0</v>
          </cell>
          <cell r="G14928">
            <v>0</v>
          </cell>
        </row>
        <row r="14929">
          <cell r="A14929" t="str">
            <v>2.1.1.5.1.7.134</v>
          </cell>
          <cell r="B14929" t="str">
            <v>Gonzalez Morales Sandra</v>
          </cell>
          <cell r="C14929">
            <v>0</v>
          </cell>
          <cell r="D14929">
            <v>0</v>
          </cell>
          <cell r="E14929">
            <v>0</v>
          </cell>
          <cell r="F14929">
            <v>0</v>
          </cell>
          <cell r="G14929">
            <v>0</v>
          </cell>
        </row>
        <row r="14930">
          <cell r="A14930" t="str">
            <v>2.1.1.5.1.7.135</v>
          </cell>
          <cell r="B14930" t="str">
            <v>Garcia Bermudez Angelica</v>
          </cell>
          <cell r="C14930">
            <v>0</v>
          </cell>
          <cell r="D14930">
            <v>0</v>
          </cell>
          <cell r="E14930">
            <v>0</v>
          </cell>
          <cell r="F14930">
            <v>0</v>
          </cell>
          <cell r="G14930">
            <v>0</v>
          </cell>
        </row>
        <row r="14931">
          <cell r="A14931" t="str">
            <v>2.1.1.5.1.7.136</v>
          </cell>
          <cell r="B14931" t="str">
            <v>Garcia Bautista Maria Mercedes</v>
          </cell>
          <cell r="C14931">
            <v>0</v>
          </cell>
          <cell r="D14931">
            <v>0</v>
          </cell>
          <cell r="E14931">
            <v>0</v>
          </cell>
          <cell r="F14931">
            <v>0</v>
          </cell>
          <cell r="G14931">
            <v>0</v>
          </cell>
        </row>
        <row r="14932">
          <cell r="A14932" t="str">
            <v>2.1.1.5.1.7.137</v>
          </cell>
          <cell r="B14932" t="str">
            <v>Guzman Anaya Alejandro Porfirio</v>
          </cell>
          <cell r="C14932">
            <v>0</v>
          </cell>
          <cell r="D14932">
            <v>0</v>
          </cell>
          <cell r="E14932">
            <v>0</v>
          </cell>
          <cell r="F14932">
            <v>0</v>
          </cell>
          <cell r="G14932">
            <v>0</v>
          </cell>
        </row>
        <row r="14933">
          <cell r="A14933" t="str">
            <v>2.1.1.5.1.7.138</v>
          </cell>
          <cell r="B14933" t="str">
            <v>Galmiche Jimenez Geidy Maria</v>
          </cell>
          <cell r="C14933">
            <v>0</v>
          </cell>
          <cell r="D14933">
            <v>0</v>
          </cell>
          <cell r="E14933">
            <v>0</v>
          </cell>
          <cell r="F14933">
            <v>0</v>
          </cell>
          <cell r="G14933">
            <v>0</v>
          </cell>
        </row>
        <row r="14934">
          <cell r="A14934" t="str">
            <v>2.1.1.5.1.7.139</v>
          </cell>
          <cell r="B14934" t="str">
            <v>Garay Regalado Pablo</v>
          </cell>
          <cell r="C14934">
            <v>0</v>
          </cell>
          <cell r="D14934">
            <v>0</v>
          </cell>
          <cell r="E14934">
            <v>0</v>
          </cell>
          <cell r="F14934">
            <v>0</v>
          </cell>
          <cell r="G14934">
            <v>0</v>
          </cell>
        </row>
        <row r="14935">
          <cell r="A14935" t="str">
            <v>2.1.1.5.1.7.140</v>
          </cell>
          <cell r="B14935" t="str">
            <v>Garcia Utrera Francisco Javier</v>
          </cell>
          <cell r="C14935">
            <v>0</v>
          </cell>
          <cell r="D14935">
            <v>0</v>
          </cell>
          <cell r="E14935">
            <v>0</v>
          </cell>
          <cell r="F14935">
            <v>0</v>
          </cell>
          <cell r="G14935">
            <v>0</v>
          </cell>
        </row>
        <row r="14936">
          <cell r="A14936" t="str">
            <v>2.1.1.5.1.7.141</v>
          </cell>
          <cell r="B14936" t="str">
            <v>Grupo Corporativo Consultiva S.A. De C.V</v>
          </cell>
          <cell r="C14936">
            <v>0</v>
          </cell>
          <cell r="D14936">
            <v>0</v>
          </cell>
          <cell r="E14936">
            <v>0</v>
          </cell>
          <cell r="F14936">
            <v>0</v>
          </cell>
          <cell r="G14936">
            <v>0</v>
          </cell>
        </row>
        <row r="14937">
          <cell r="A14937" t="str">
            <v>2.1.1.5.1.7.142</v>
          </cell>
          <cell r="B14937" t="str">
            <v>Gomez Diaz Alejandro</v>
          </cell>
          <cell r="C14937">
            <v>297766.15000000002</v>
          </cell>
          <cell r="D14937">
            <v>297766.15000000002</v>
          </cell>
          <cell r="E14937">
            <v>0</v>
          </cell>
          <cell r="F14937">
            <v>-297766.15000000002</v>
          </cell>
          <cell r="G14937">
            <v>0</v>
          </cell>
        </row>
        <row r="14938">
          <cell r="A14938" t="str">
            <v>2.1.1.5.1.7.143</v>
          </cell>
          <cell r="B14938" t="str">
            <v>Gamboa Caamal Fausto Geovany</v>
          </cell>
          <cell r="C14938">
            <v>0</v>
          </cell>
          <cell r="D14938">
            <v>0</v>
          </cell>
          <cell r="E14938">
            <v>0</v>
          </cell>
          <cell r="F14938">
            <v>0</v>
          </cell>
          <cell r="G14938">
            <v>0</v>
          </cell>
        </row>
        <row r="14939">
          <cell r="A14939" t="str">
            <v>2.1.1.5.1.7.144</v>
          </cell>
          <cell r="B14939" t="str">
            <v>Gomez Sales Adriana Maria Jose</v>
          </cell>
          <cell r="C14939">
            <v>0</v>
          </cell>
          <cell r="D14939">
            <v>0</v>
          </cell>
          <cell r="E14939">
            <v>0</v>
          </cell>
          <cell r="F14939">
            <v>0</v>
          </cell>
          <cell r="G14939">
            <v>0</v>
          </cell>
        </row>
        <row r="14940">
          <cell r="A14940" t="str">
            <v>2.1.1.5.1.7.145</v>
          </cell>
          <cell r="B14940" t="str">
            <v>Gutierrez Sanchez Efrain Ulises</v>
          </cell>
          <cell r="C14940">
            <v>0</v>
          </cell>
          <cell r="D14940">
            <v>0</v>
          </cell>
          <cell r="E14940">
            <v>0</v>
          </cell>
          <cell r="F14940">
            <v>0</v>
          </cell>
          <cell r="G14940">
            <v>0</v>
          </cell>
        </row>
        <row r="14941">
          <cell r="A14941" t="str">
            <v>2.1.1.5.1.7.146</v>
          </cell>
          <cell r="B14941" t="str">
            <v>Gomez Fonseca Augusto</v>
          </cell>
          <cell r="C14941">
            <v>0</v>
          </cell>
          <cell r="D14941">
            <v>0</v>
          </cell>
          <cell r="E14941">
            <v>0</v>
          </cell>
          <cell r="F14941">
            <v>0</v>
          </cell>
          <cell r="G14941">
            <v>0</v>
          </cell>
        </row>
        <row r="14942">
          <cell r="A14942" t="str">
            <v>2.1.1.5.1.7.147</v>
          </cell>
          <cell r="B14942" t="str">
            <v>Gobierno Del Estado Libre Y Soberano De Quintana Roo</v>
          </cell>
          <cell r="C14942">
            <v>3537.2</v>
          </cell>
          <cell r="D14942">
            <v>0</v>
          </cell>
          <cell r="E14942">
            <v>0</v>
          </cell>
          <cell r="F14942">
            <v>0</v>
          </cell>
          <cell r="G14942">
            <v>3537.2</v>
          </cell>
        </row>
        <row r="14943">
          <cell r="A14943" t="str">
            <v>2.1.1.5.1.7.148</v>
          </cell>
          <cell r="B14943" t="str">
            <v>Grupo Domceti S.A. De C.V.</v>
          </cell>
          <cell r="C14943">
            <v>0</v>
          </cell>
          <cell r="D14943">
            <v>0</v>
          </cell>
          <cell r="E14943">
            <v>0</v>
          </cell>
          <cell r="F14943">
            <v>0</v>
          </cell>
          <cell r="G14943">
            <v>0</v>
          </cell>
        </row>
        <row r="14944">
          <cell r="A14944" t="str">
            <v>2.1.1.5.1.7.149</v>
          </cell>
          <cell r="B14944" t="str">
            <v>Gonzalez Osorio Consuelo</v>
          </cell>
          <cell r="C14944">
            <v>0</v>
          </cell>
          <cell r="D14944">
            <v>0</v>
          </cell>
          <cell r="E14944">
            <v>0</v>
          </cell>
          <cell r="F14944">
            <v>0</v>
          </cell>
          <cell r="G14944">
            <v>0</v>
          </cell>
        </row>
        <row r="14945">
          <cell r="A14945" t="str">
            <v>2.1.1.5.1.7.150</v>
          </cell>
          <cell r="B14945" t="str">
            <v>Garcia Cituc Gerardo</v>
          </cell>
          <cell r="C14945">
            <v>0</v>
          </cell>
          <cell r="D14945">
            <v>0</v>
          </cell>
          <cell r="E14945">
            <v>0</v>
          </cell>
          <cell r="F14945">
            <v>0</v>
          </cell>
          <cell r="G14945">
            <v>0</v>
          </cell>
        </row>
        <row r="14946">
          <cell r="A14946" t="str">
            <v>2.1.1.5.1.7.151</v>
          </cell>
          <cell r="B14946" t="str">
            <v>Gongora Cahuich Jeanette Estefania</v>
          </cell>
          <cell r="C14946">
            <v>0</v>
          </cell>
          <cell r="D14946">
            <v>0</v>
          </cell>
          <cell r="E14946">
            <v>0</v>
          </cell>
          <cell r="F14946">
            <v>0</v>
          </cell>
          <cell r="G14946">
            <v>0</v>
          </cell>
        </row>
        <row r="14947">
          <cell r="A14947" t="str">
            <v>2.1.1.5.1.7.152</v>
          </cell>
          <cell r="B14947" t="str">
            <v>Guemez Aguayo Juan Patricio</v>
          </cell>
          <cell r="C14947">
            <v>0</v>
          </cell>
          <cell r="D14947">
            <v>0</v>
          </cell>
          <cell r="E14947">
            <v>0</v>
          </cell>
          <cell r="F14947">
            <v>0</v>
          </cell>
          <cell r="G14947">
            <v>0</v>
          </cell>
        </row>
        <row r="14948">
          <cell r="A14948" t="str">
            <v>2.1.1.5.1.7.153</v>
          </cell>
          <cell r="B14948" t="str">
            <v>Gonzalez Elvira Karla Guadalupe</v>
          </cell>
          <cell r="C14948">
            <v>1000</v>
          </cell>
          <cell r="D14948">
            <v>0</v>
          </cell>
          <cell r="E14948">
            <v>0</v>
          </cell>
          <cell r="F14948">
            <v>0</v>
          </cell>
          <cell r="G14948">
            <v>1000</v>
          </cell>
        </row>
        <row r="14949">
          <cell r="A14949" t="str">
            <v>2.1.1.5.1.7.154</v>
          </cell>
          <cell r="B14949" t="str">
            <v>Gil Delgado Jeoshua</v>
          </cell>
          <cell r="C14949">
            <v>0</v>
          </cell>
          <cell r="D14949">
            <v>0</v>
          </cell>
          <cell r="E14949">
            <v>0</v>
          </cell>
          <cell r="F14949">
            <v>0</v>
          </cell>
          <cell r="G14949">
            <v>0</v>
          </cell>
        </row>
        <row r="14950">
          <cell r="A14950" t="str">
            <v>2.1.1.5.1.7.155</v>
          </cell>
          <cell r="B14950" t="str">
            <v>Gomez Palma Alejandro</v>
          </cell>
          <cell r="C14950">
            <v>5310</v>
          </cell>
          <cell r="D14950">
            <v>0</v>
          </cell>
          <cell r="E14950">
            <v>0</v>
          </cell>
          <cell r="F14950">
            <v>0</v>
          </cell>
          <cell r="G14950">
            <v>5310</v>
          </cell>
        </row>
        <row r="14951">
          <cell r="A14951" t="str">
            <v>2.1.1.5.1.7.156</v>
          </cell>
          <cell r="B14951" t="str">
            <v>Garcia Rojo Andres Roberto</v>
          </cell>
          <cell r="C14951">
            <v>0</v>
          </cell>
          <cell r="D14951">
            <v>0</v>
          </cell>
          <cell r="E14951">
            <v>0</v>
          </cell>
          <cell r="F14951">
            <v>0</v>
          </cell>
          <cell r="G14951">
            <v>0</v>
          </cell>
        </row>
        <row r="14952">
          <cell r="A14952" t="str">
            <v>2.1.1.5.1.7.157</v>
          </cell>
          <cell r="B14952" t="str">
            <v>Gargari Rios Alexa</v>
          </cell>
          <cell r="C14952">
            <v>0</v>
          </cell>
          <cell r="D14952">
            <v>0</v>
          </cell>
          <cell r="E14952">
            <v>0</v>
          </cell>
          <cell r="F14952">
            <v>0</v>
          </cell>
          <cell r="G14952">
            <v>0</v>
          </cell>
        </row>
        <row r="14953">
          <cell r="A14953" t="str">
            <v>2.1.1.5.1.7.158</v>
          </cell>
          <cell r="B14953" t="str">
            <v>Garcia Jimenez Luis Miguel</v>
          </cell>
          <cell r="C14953">
            <v>0</v>
          </cell>
          <cell r="D14953">
            <v>0</v>
          </cell>
          <cell r="E14953">
            <v>0</v>
          </cell>
          <cell r="F14953">
            <v>0</v>
          </cell>
          <cell r="G14953">
            <v>0</v>
          </cell>
        </row>
        <row r="14954">
          <cell r="A14954" t="str">
            <v>2.1.1.5.1.7.159</v>
          </cell>
          <cell r="B14954" t="str">
            <v>Guerrero Cervera Gilda Gabriela</v>
          </cell>
          <cell r="C14954">
            <v>0</v>
          </cell>
          <cell r="D14954">
            <v>0</v>
          </cell>
          <cell r="E14954">
            <v>0</v>
          </cell>
          <cell r="F14954">
            <v>0</v>
          </cell>
          <cell r="G14954">
            <v>0</v>
          </cell>
        </row>
        <row r="14955">
          <cell r="A14955" t="str">
            <v>2.1.1.5.1.7.160</v>
          </cell>
          <cell r="B14955" t="str">
            <v>Garcia Gutierrez Karla Patricia</v>
          </cell>
          <cell r="C14955">
            <v>340000</v>
          </cell>
          <cell r="D14955">
            <v>1005999.5</v>
          </cell>
          <cell r="E14955">
            <v>1331999</v>
          </cell>
          <cell r="F14955">
            <v>325999.5</v>
          </cell>
          <cell r="G14955">
            <v>665999.5</v>
          </cell>
        </row>
        <row r="14956">
          <cell r="A14956" t="str">
            <v>2.1.1.5.1.7.161</v>
          </cell>
          <cell r="B14956" t="str">
            <v>Gamero Castillo Jose Luis</v>
          </cell>
          <cell r="C14956">
            <v>0</v>
          </cell>
          <cell r="D14956">
            <v>20880</v>
          </cell>
          <cell r="E14956">
            <v>20880</v>
          </cell>
          <cell r="F14956">
            <v>0</v>
          </cell>
          <cell r="G14956">
            <v>0</v>
          </cell>
        </row>
        <row r="14957">
          <cell r="A14957" t="str">
            <v>2.1.1.5.1.7.162</v>
          </cell>
          <cell r="B14957" t="str">
            <v>Grupo Venta Internacional, S.A. De C.V.</v>
          </cell>
          <cell r="C14957">
            <v>0</v>
          </cell>
          <cell r="D14957">
            <v>0</v>
          </cell>
          <cell r="E14957">
            <v>0</v>
          </cell>
          <cell r="F14957">
            <v>0</v>
          </cell>
          <cell r="G14957">
            <v>0</v>
          </cell>
        </row>
        <row r="14958">
          <cell r="A14958" t="str">
            <v>2.1.1.5.1.7.163</v>
          </cell>
          <cell r="B14958" t="str">
            <v>Gutierrez Garcia Rosa Isela</v>
          </cell>
          <cell r="C14958">
            <v>0</v>
          </cell>
          <cell r="D14958">
            <v>0</v>
          </cell>
          <cell r="E14958">
            <v>0</v>
          </cell>
          <cell r="F14958">
            <v>0</v>
          </cell>
          <cell r="G14958">
            <v>0</v>
          </cell>
        </row>
        <row r="14959">
          <cell r="A14959" t="str">
            <v>2.1.1.5.1.7.164</v>
          </cell>
          <cell r="B14959" t="str">
            <v>Giron Acosta Maria Cristina</v>
          </cell>
          <cell r="C14959">
            <v>0</v>
          </cell>
          <cell r="D14959">
            <v>0</v>
          </cell>
          <cell r="E14959">
            <v>0</v>
          </cell>
          <cell r="F14959">
            <v>0</v>
          </cell>
          <cell r="G14959">
            <v>0</v>
          </cell>
        </row>
        <row r="14960">
          <cell r="A14960" t="str">
            <v>2.1.1.5.1.7.165</v>
          </cell>
          <cell r="B14960" t="str">
            <v>Gomez Medina Josue Daniel</v>
          </cell>
          <cell r="C14960">
            <v>0</v>
          </cell>
          <cell r="D14960">
            <v>0</v>
          </cell>
          <cell r="E14960">
            <v>0</v>
          </cell>
          <cell r="F14960">
            <v>0</v>
          </cell>
          <cell r="G14960">
            <v>0</v>
          </cell>
        </row>
        <row r="14961">
          <cell r="A14961" t="str">
            <v>2.1.1.5.1.7.166</v>
          </cell>
          <cell r="B14961" t="str">
            <v>Grupo Caresner, S. De R.L. De C.V.</v>
          </cell>
          <cell r="C14961">
            <v>0</v>
          </cell>
          <cell r="D14961">
            <v>0</v>
          </cell>
          <cell r="E14961">
            <v>0</v>
          </cell>
          <cell r="F14961">
            <v>0</v>
          </cell>
          <cell r="G14961">
            <v>0</v>
          </cell>
        </row>
        <row r="14962">
          <cell r="A14962" t="str">
            <v>2.1.1.5.1.7.167</v>
          </cell>
          <cell r="B14962" t="str">
            <v>GANADERIA ROSA DEL ALBA S.A. DE .C.V.</v>
          </cell>
          <cell r="C14962">
            <v>1982400</v>
          </cell>
          <cell r="D14962">
            <v>1982400</v>
          </cell>
          <cell r="E14962">
            <v>0</v>
          </cell>
          <cell r="F14962">
            <v>-1982400</v>
          </cell>
          <cell r="G14962">
            <v>0</v>
          </cell>
        </row>
        <row r="14963">
          <cell r="A14963" t="str">
            <v>2.1.1.5.1.7.168</v>
          </cell>
          <cell r="B14963" t="str">
            <v>GONZALEZ CASTILLO MARTHA PATRICIA</v>
          </cell>
          <cell r="C14963">
            <v>0</v>
          </cell>
          <cell r="D14963">
            <v>0</v>
          </cell>
          <cell r="E14963">
            <v>0</v>
          </cell>
          <cell r="F14963">
            <v>0</v>
          </cell>
          <cell r="G14963">
            <v>0</v>
          </cell>
        </row>
        <row r="14964">
          <cell r="A14964" t="str">
            <v>2.1.1.5.1.7.169</v>
          </cell>
          <cell r="B14964" t="str">
            <v>GREENBERG TRAURIG SC</v>
          </cell>
          <cell r="C14964">
            <v>846880</v>
          </cell>
          <cell r="D14964">
            <v>846880</v>
          </cell>
          <cell r="E14964">
            <v>0</v>
          </cell>
          <cell r="F14964">
            <v>-846880</v>
          </cell>
          <cell r="G14964">
            <v>0</v>
          </cell>
        </row>
        <row r="14965">
          <cell r="A14965" t="str">
            <v>2.1.1.5.1.7.170</v>
          </cell>
          <cell r="B14965" t="str">
            <v>G&amp;M Desarrollos y Construcciones SA de CV</v>
          </cell>
          <cell r="C14965">
            <v>0</v>
          </cell>
          <cell r="D14965">
            <v>163131.59</v>
          </cell>
          <cell r="E14965">
            <v>163131.59</v>
          </cell>
          <cell r="F14965">
            <v>0</v>
          </cell>
          <cell r="G14965">
            <v>0</v>
          </cell>
        </row>
        <row r="14966">
          <cell r="A14966" t="str">
            <v>2.1.1.5.1.7.171</v>
          </cell>
          <cell r="B14966" t="str">
            <v>Gomez Diaz Alejandro</v>
          </cell>
          <cell r="C14966">
            <v>0</v>
          </cell>
          <cell r="D14966">
            <v>0</v>
          </cell>
          <cell r="E14966">
            <v>647936.9</v>
          </cell>
          <cell r="F14966">
            <v>647936.9</v>
          </cell>
          <cell r="G14966">
            <v>647936.9</v>
          </cell>
        </row>
        <row r="14967">
          <cell r="A14967" t="str">
            <v>2.1.1.5.1.7.172</v>
          </cell>
          <cell r="B14967" t="str">
            <v>Gil Santiago Maria Fernanda</v>
          </cell>
          <cell r="C14967">
            <v>0</v>
          </cell>
          <cell r="D14967">
            <v>68700</v>
          </cell>
          <cell r="E14967">
            <v>68700</v>
          </cell>
          <cell r="F14967">
            <v>0</v>
          </cell>
          <cell r="G14967">
            <v>0</v>
          </cell>
        </row>
        <row r="14968">
          <cell r="A14968" t="str">
            <v>2.1.1.5.1.7.173</v>
          </cell>
          <cell r="B14968" t="str">
            <v>Gomez Bello Carla</v>
          </cell>
          <cell r="C14968">
            <v>0</v>
          </cell>
          <cell r="D14968">
            <v>1800</v>
          </cell>
          <cell r="E14968">
            <v>1800</v>
          </cell>
          <cell r="F14968">
            <v>0</v>
          </cell>
          <cell r="G14968">
            <v>0</v>
          </cell>
        </row>
        <row r="14969">
          <cell r="A14969" t="str">
            <v>2.1.1.5.1.7.174</v>
          </cell>
          <cell r="B14969" t="str">
            <v>GRUPO GARCHY DEL VALLE, S.C. DE R.L. DE C.V.</v>
          </cell>
          <cell r="C14969">
            <v>0</v>
          </cell>
          <cell r="D14969">
            <v>297226.09999999998</v>
          </cell>
          <cell r="E14969">
            <v>297226.09999999998</v>
          </cell>
          <cell r="F14969">
            <v>0</v>
          </cell>
          <cell r="G14969">
            <v>0</v>
          </cell>
        </row>
        <row r="14970">
          <cell r="A14970" t="str">
            <v>2.1.1.5.1.7.175</v>
          </cell>
          <cell r="B14970" t="str">
            <v>GRUPO REY CRISTEL, S.C. DE R.L. DE C.V.</v>
          </cell>
          <cell r="C14970">
            <v>0</v>
          </cell>
          <cell r="D14970">
            <v>281397</v>
          </cell>
          <cell r="E14970">
            <v>281397</v>
          </cell>
          <cell r="F14970">
            <v>0</v>
          </cell>
          <cell r="G14970">
            <v>0</v>
          </cell>
        </row>
        <row r="14971">
          <cell r="A14971" t="str">
            <v>2.1.1.5.1.7.176</v>
          </cell>
          <cell r="B14971" t="str">
            <v>GARCIA GONZALEZ JOSE CARMEN</v>
          </cell>
          <cell r="C14971">
            <v>0</v>
          </cell>
          <cell r="D14971">
            <v>118890.44</v>
          </cell>
          <cell r="E14971">
            <v>118890.44</v>
          </cell>
          <cell r="F14971">
            <v>0</v>
          </cell>
          <cell r="G14971">
            <v>0</v>
          </cell>
        </row>
        <row r="14972">
          <cell r="A14972" t="str">
            <v>2.1.1.5.1.7.177</v>
          </cell>
          <cell r="B14972" t="str">
            <v>GRUPO AGROPECUARIO LA ESPERANZA DE GUSTAVO DIAZ ORDAZ, S.C. DE R.L. DE C.V.</v>
          </cell>
          <cell r="C14972">
            <v>0</v>
          </cell>
          <cell r="D14972">
            <v>614297.99</v>
          </cell>
          <cell r="E14972">
            <v>796269.25</v>
          </cell>
          <cell r="F14972">
            <v>181971.26</v>
          </cell>
          <cell r="G14972">
            <v>181971.26</v>
          </cell>
        </row>
        <row r="14973">
          <cell r="A14973" t="str">
            <v>2.1.1.5.1.8</v>
          </cell>
          <cell r="B14973" t="str">
            <v>H</v>
          </cell>
          <cell r="C14973">
            <v>3249726.11</v>
          </cell>
          <cell r="D14973">
            <v>4457639.46</v>
          </cell>
          <cell r="E14973">
            <v>2626402.13</v>
          </cell>
          <cell r="F14973">
            <v>-1831237.33</v>
          </cell>
          <cell r="G14973">
            <v>1418488.78</v>
          </cell>
        </row>
        <row r="14974">
          <cell r="A14974" t="str">
            <v>2.1.1.5.1.8.1</v>
          </cell>
          <cell r="B14974" t="str">
            <v>Hadad Salgado Jorge Gilberto</v>
          </cell>
          <cell r="C14974">
            <v>487500</v>
          </cell>
          <cell r="D14974">
            <v>487500</v>
          </cell>
          <cell r="E14974">
            <v>0</v>
          </cell>
          <cell r="F14974">
            <v>-487500</v>
          </cell>
          <cell r="G14974">
            <v>0</v>
          </cell>
        </row>
        <row r="14975">
          <cell r="A14975" t="str">
            <v>2.1.1.5.1.8.2</v>
          </cell>
          <cell r="B14975" t="str">
            <v>Hernandez Arcos Vianey Anahi</v>
          </cell>
          <cell r="C14975">
            <v>0</v>
          </cell>
          <cell r="D14975">
            <v>0</v>
          </cell>
          <cell r="E14975">
            <v>0</v>
          </cell>
          <cell r="F14975">
            <v>0</v>
          </cell>
          <cell r="G14975">
            <v>0</v>
          </cell>
        </row>
        <row r="14976">
          <cell r="A14976" t="str">
            <v>2.1.1.5.1.8.3</v>
          </cell>
          <cell r="B14976" t="str">
            <v>Heredia Enriquez Arturo</v>
          </cell>
          <cell r="C14976">
            <v>0</v>
          </cell>
          <cell r="D14976">
            <v>0</v>
          </cell>
          <cell r="E14976">
            <v>0</v>
          </cell>
          <cell r="F14976">
            <v>0</v>
          </cell>
          <cell r="G14976">
            <v>0</v>
          </cell>
        </row>
        <row r="14977">
          <cell r="A14977" t="str">
            <v>2.1.1.5.1.8.4</v>
          </cell>
          <cell r="B14977" t="str">
            <v>Hadad Quijano Gabriela Beatriz</v>
          </cell>
          <cell r="C14977">
            <v>0</v>
          </cell>
          <cell r="D14977">
            <v>0</v>
          </cell>
          <cell r="E14977">
            <v>0</v>
          </cell>
          <cell r="F14977">
            <v>0</v>
          </cell>
          <cell r="G14977">
            <v>0</v>
          </cell>
        </row>
        <row r="14978">
          <cell r="A14978" t="str">
            <v>2.1.1.5.1.8.5</v>
          </cell>
          <cell r="B14978" t="str">
            <v>Hernandez Madero Lucio</v>
          </cell>
          <cell r="C14978">
            <v>0</v>
          </cell>
          <cell r="D14978">
            <v>0</v>
          </cell>
          <cell r="E14978">
            <v>0</v>
          </cell>
          <cell r="F14978">
            <v>0</v>
          </cell>
          <cell r="G14978">
            <v>0</v>
          </cell>
        </row>
        <row r="14979">
          <cell r="A14979" t="str">
            <v>2.1.1.5.1.8.6</v>
          </cell>
          <cell r="B14979" t="str">
            <v>Hidalgo Bautista Marcela</v>
          </cell>
          <cell r="C14979">
            <v>0</v>
          </cell>
          <cell r="D14979">
            <v>0</v>
          </cell>
          <cell r="E14979">
            <v>0</v>
          </cell>
          <cell r="F14979">
            <v>0</v>
          </cell>
          <cell r="G14979">
            <v>0</v>
          </cell>
        </row>
        <row r="14980">
          <cell r="A14980" t="str">
            <v>2.1.1.5.1.8.7</v>
          </cell>
          <cell r="B14980" t="str">
            <v>Hernandez Dominguez Agustin</v>
          </cell>
          <cell r="C14980">
            <v>0</v>
          </cell>
          <cell r="D14980">
            <v>0</v>
          </cell>
          <cell r="E14980">
            <v>0</v>
          </cell>
          <cell r="F14980">
            <v>0</v>
          </cell>
          <cell r="G14980">
            <v>0</v>
          </cell>
        </row>
        <row r="14981">
          <cell r="A14981" t="str">
            <v>2.1.1.5.1.8.8</v>
          </cell>
          <cell r="B14981" t="str">
            <v>Hernandez Diaz Gustavo Eliseo</v>
          </cell>
          <cell r="C14981">
            <v>0</v>
          </cell>
          <cell r="D14981">
            <v>0</v>
          </cell>
          <cell r="E14981">
            <v>0</v>
          </cell>
          <cell r="F14981">
            <v>0</v>
          </cell>
          <cell r="G14981">
            <v>0</v>
          </cell>
        </row>
        <row r="14982">
          <cell r="A14982" t="str">
            <v>2.1.1.5.1.8.9</v>
          </cell>
          <cell r="B14982" t="str">
            <v>Hospital Regional De Alta Especialidad De La Peninsula De Yucatan</v>
          </cell>
          <cell r="C14982">
            <v>0</v>
          </cell>
          <cell r="D14982">
            <v>0</v>
          </cell>
          <cell r="E14982">
            <v>0</v>
          </cell>
          <cell r="F14982">
            <v>0</v>
          </cell>
          <cell r="G14982">
            <v>0</v>
          </cell>
        </row>
        <row r="14983">
          <cell r="A14983" t="str">
            <v>2.1.1.5.1.8.10</v>
          </cell>
          <cell r="B14983" t="str">
            <v>Hernandez Hernandez David Amilcar</v>
          </cell>
          <cell r="C14983">
            <v>0</v>
          </cell>
          <cell r="D14983">
            <v>0</v>
          </cell>
          <cell r="E14983">
            <v>0</v>
          </cell>
          <cell r="F14983">
            <v>0</v>
          </cell>
          <cell r="G14983">
            <v>0</v>
          </cell>
        </row>
        <row r="14984">
          <cell r="A14984" t="str">
            <v>2.1.1.5.1.8.11</v>
          </cell>
          <cell r="B14984" t="str">
            <v>Hidroponia Maya S.A. De C.V.</v>
          </cell>
          <cell r="C14984">
            <v>704423.74</v>
          </cell>
          <cell r="D14984">
            <v>0</v>
          </cell>
          <cell r="E14984">
            <v>0</v>
          </cell>
          <cell r="F14984">
            <v>0</v>
          </cell>
          <cell r="G14984">
            <v>704423.74</v>
          </cell>
        </row>
        <row r="14985">
          <cell r="A14985" t="str">
            <v>2.1.1.5.1.8.12</v>
          </cell>
          <cell r="B14985" t="str">
            <v>Hernandez Mena Guadalupe</v>
          </cell>
          <cell r="C14985">
            <v>0</v>
          </cell>
          <cell r="D14985">
            <v>0</v>
          </cell>
          <cell r="E14985">
            <v>0</v>
          </cell>
          <cell r="F14985">
            <v>0</v>
          </cell>
          <cell r="G14985">
            <v>0</v>
          </cell>
        </row>
        <row r="14986">
          <cell r="A14986" t="str">
            <v>2.1.1.5.1.8.13</v>
          </cell>
          <cell r="B14986" t="str">
            <v>Heredia Canche Maria Pastora Adelina</v>
          </cell>
          <cell r="C14986">
            <v>0</v>
          </cell>
          <cell r="D14986">
            <v>0</v>
          </cell>
          <cell r="E14986">
            <v>0</v>
          </cell>
          <cell r="F14986">
            <v>0</v>
          </cell>
          <cell r="G14986">
            <v>0</v>
          </cell>
        </row>
        <row r="14987">
          <cell r="A14987" t="str">
            <v>2.1.1.5.1.8.14</v>
          </cell>
          <cell r="B14987" t="str">
            <v>Herrera Mas Florencia</v>
          </cell>
          <cell r="C14987">
            <v>0</v>
          </cell>
          <cell r="D14987">
            <v>0</v>
          </cell>
          <cell r="E14987">
            <v>0</v>
          </cell>
          <cell r="F14987">
            <v>0</v>
          </cell>
          <cell r="G14987">
            <v>0</v>
          </cell>
        </row>
        <row r="14988">
          <cell r="A14988" t="str">
            <v>2.1.1.5.1.8.15</v>
          </cell>
          <cell r="B14988" t="str">
            <v>Hernandez Morales Miguel Angel</v>
          </cell>
          <cell r="C14988">
            <v>0</v>
          </cell>
          <cell r="D14988">
            <v>0</v>
          </cell>
          <cell r="E14988">
            <v>0</v>
          </cell>
          <cell r="F14988">
            <v>0</v>
          </cell>
          <cell r="G14988">
            <v>0</v>
          </cell>
        </row>
        <row r="14989">
          <cell r="A14989" t="str">
            <v>2.1.1.5.1.8.16</v>
          </cell>
          <cell r="B14989" t="str">
            <v>Hernandez Magaña Doris</v>
          </cell>
          <cell r="C14989">
            <v>0</v>
          </cell>
          <cell r="D14989">
            <v>0</v>
          </cell>
          <cell r="E14989">
            <v>0</v>
          </cell>
          <cell r="F14989">
            <v>0</v>
          </cell>
          <cell r="G14989">
            <v>0</v>
          </cell>
        </row>
        <row r="14990">
          <cell r="A14990" t="str">
            <v>2.1.1.5.1.8.17</v>
          </cell>
          <cell r="B14990" t="str">
            <v>Hernandez Cornelio Irma Rosa Carla</v>
          </cell>
          <cell r="C14990">
            <v>0</v>
          </cell>
          <cell r="D14990">
            <v>0</v>
          </cell>
          <cell r="E14990">
            <v>0</v>
          </cell>
          <cell r="F14990">
            <v>0</v>
          </cell>
          <cell r="G14990">
            <v>0</v>
          </cell>
        </row>
        <row r="14991">
          <cell r="A14991" t="str">
            <v>2.1.1.5.1.8.18</v>
          </cell>
          <cell r="B14991" t="str">
            <v>Herrera Castilla Gonzalo Abelardo</v>
          </cell>
          <cell r="C14991">
            <v>6400</v>
          </cell>
          <cell r="D14991">
            <v>0</v>
          </cell>
          <cell r="E14991">
            <v>0</v>
          </cell>
          <cell r="F14991">
            <v>0</v>
          </cell>
          <cell r="G14991">
            <v>6400</v>
          </cell>
        </row>
        <row r="14992">
          <cell r="A14992" t="str">
            <v>2.1.1.5.1.8.19</v>
          </cell>
          <cell r="B14992" t="str">
            <v>Hhernandez Jimenez Mario</v>
          </cell>
          <cell r="C14992">
            <v>0</v>
          </cell>
          <cell r="D14992">
            <v>0</v>
          </cell>
          <cell r="E14992">
            <v>0</v>
          </cell>
          <cell r="F14992">
            <v>0</v>
          </cell>
          <cell r="G14992">
            <v>0</v>
          </cell>
        </row>
        <row r="14993">
          <cell r="A14993" t="str">
            <v>2.1.1.5.1.8.20</v>
          </cell>
          <cell r="B14993" t="str">
            <v>Hernandez Luna Margarita</v>
          </cell>
          <cell r="C14993">
            <v>0</v>
          </cell>
          <cell r="D14993">
            <v>0</v>
          </cell>
          <cell r="E14993">
            <v>0</v>
          </cell>
          <cell r="F14993">
            <v>0</v>
          </cell>
          <cell r="G14993">
            <v>0</v>
          </cell>
        </row>
        <row r="14994">
          <cell r="A14994" t="str">
            <v>2.1.1.5.1.8.21</v>
          </cell>
          <cell r="B14994" t="str">
            <v>Hidalgo Cano Maria Magdalena</v>
          </cell>
          <cell r="C14994">
            <v>0</v>
          </cell>
          <cell r="D14994">
            <v>0</v>
          </cell>
          <cell r="E14994">
            <v>0</v>
          </cell>
          <cell r="F14994">
            <v>0</v>
          </cell>
          <cell r="G14994">
            <v>0</v>
          </cell>
        </row>
        <row r="14995">
          <cell r="A14995" t="str">
            <v>2.1.1.5.1.8.22</v>
          </cell>
          <cell r="B14995" t="str">
            <v>Hernandez Samos Mario Misael</v>
          </cell>
          <cell r="C14995">
            <v>0</v>
          </cell>
          <cell r="D14995">
            <v>0</v>
          </cell>
          <cell r="E14995">
            <v>0</v>
          </cell>
          <cell r="F14995">
            <v>0</v>
          </cell>
          <cell r="G14995">
            <v>0</v>
          </cell>
        </row>
        <row r="14996">
          <cell r="A14996" t="str">
            <v>2.1.1.5.1.8.23</v>
          </cell>
          <cell r="B14996" t="str">
            <v>Habash Dominguez Yemile Anahi</v>
          </cell>
          <cell r="C14996">
            <v>0</v>
          </cell>
          <cell r="D14996">
            <v>0</v>
          </cell>
          <cell r="E14996">
            <v>0</v>
          </cell>
          <cell r="F14996">
            <v>0</v>
          </cell>
          <cell r="G14996">
            <v>0</v>
          </cell>
        </row>
        <row r="14997">
          <cell r="A14997" t="str">
            <v>2.1.1.5.1.8.24</v>
          </cell>
          <cell r="B14997" t="str">
            <v>Herramienta Y Logistica, S.A. De C.V</v>
          </cell>
          <cell r="C14997">
            <v>0</v>
          </cell>
          <cell r="D14997">
            <v>0</v>
          </cell>
          <cell r="E14997">
            <v>0</v>
          </cell>
          <cell r="F14997">
            <v>0</v>
          </cell>
          <cell r="G14997">
            <v>0</v>
          </cell>
        </row>
        <row r="14998">
          <cell r="A14998" t="str">
            <v>2.1.1.5.1.8.25</v>
          </cell>
          <cell r="B14998" t="str">
            <v>Hernandez Xijum Dorilian</v>
          </cell>
          <cell r="C14998">
            <v>0</v>
          </cell>
          <cell r="D14998">
            <v>0</v>
          </cell>
          <cell r="E14998">
            <v>0</v>
          </cell>
          <cell r="F14998">
            <v>0</v>
          </cell>
          <cell r="G14998">
            <v>0</v>
          </cell>
        </row>
        <row r="14999">
          <cell r="A14999" t="str">
            <v>2.1.1.5.1.8.26</v>
          </cell>
          <cell r="B14999" t="str">
            <v>Heredia Hernandez Diane Lauren</v>
          </cell>
          <cell r="C14999">
            <v>0</v>
          </cell>
          <cell r="D14999">
            <v>0</v>
          </cell>
          <cell r="E14999">
            <v>0</v>
          </cell>
          <cell r="F14999">
            <v>0</v>
          </cell>
          <cell r="G14999">
            <v>0</v>
          </cell>
        </row>
        <row r="15000">
          <cell r="A15000" t="str">
            <v>2.1.1.5.1.8.27</v>
          </cell>
          <cell r="B15000" t="str">
            <v>Hu Kumul Ceferino</v>
          </cell>
          <cell r="C15000">
            <v>0</v>
          </cell>
          <cell r="D15000">
            <v>0</v>
          </cell>
          <cell r="E15000">
            <v>0</v>
          </cell>
          <cell r="F15000">
            <v>0</v>
          </cell>
          <cell r="G15000">
            <v>0</v>
          </cell>
        </row>
        <row r="15001">
          <cell r="A15001" t="str">
            <v>2.1.1.5.1.8.28</v>
          </cell>
          <cell r="B15001" t="str">
            <v>Herrera Martin Ofelia Del Rosario</v>
          </cell>
          <cell r="C15001">
            <v>0</v>
          </cell>
          <cell r="D15001">
            <v>0</v>
          </cell>
          <cell r="E15001">
            <v>0</v>
          </cell>
          <cell r="F15001">
            <v>0</v>
          </cell>
          <cell r="G15001">
            <v>0</v>
          </cell>
        </row>
        <row r="15002">
          <cell r="A15002" t="str">
            <v>2.1.1.5.1.8.29</v>
          </cell>
          <cell r="B15002" t="str">
            <v>Hilliardne Ujj Emoke Angelika</v>
          </cell>
          <cell r="C15002">
            <v>0</v>
          </cell>
          <cell r="D15002">
            <v>0</v>
          </cell>
          <cell r="E15002">
            <v>0</v>
          </cell>
          <cell r="F15002">
            <v>0</v>
          </cell>
          <cell r="G15002">
            <v>0</v>
          </cell>
        </row>
        <row r="15003">
          <cell r="A15003" t="str">
            <v>2.1.1.5.1.8.30</v>
          </cell>
          <cell r="B15003" t="str">
            <v>Hamilton Carrasco Josue Alonso</v>
          </cell>
          <cell r="C15003">
            <v>0</v>
          </cell>
          <cell r="D15003">
            <v>0</v>
          </cell>
          <cell r="E15003">
            <v>0</v>
          </cell>
          <cell r="F15003">
            <v>0</v>
          </cell>
          <cell r="G15003">
            <v>0</v>
          </cell>
        </row>
        <row r="15004">
          <cell r="A15004" t="str">
            <v>2.1.1.5.1.8.31</v>
          </cell>
          <cell r="B15004" t="str">
            <v>Herrera Anaya Eva Guadalupe</v>
          </cell>
          <cell r="C15004">
            <v>0</v>
          </cell>
          <cell r="D15004">
            <v>0</v>
          </cell>
          <cell r="E15004">
            <v>0</v>
          </cell>
          <cell r="F15004">
            <v>0</v>
          </cell>
          <cell r="G15004">
            <v>0</v>
          </cell>
        </row>
        <row r="15005">
          <cell r="A15005" t="str">
            <v>2.1.1.5.1.8.32</v>
          </cell>
          <cell r="B15005" t="str">
            <v>Hernandez Pavon Rolando</v>
          </cell>
          <cell r="C15005">
            <v>0</v>
          </cell>
          <cell r="D15005">
            <v>0</v>
          </cell>
          <cell r="E15005">
            <v>0</v>
          </cell>
          <cell r="F15005">
            <v>0</v>
          </cell>
          <cell r="G15005">
            <v>0</v>
          </cell>
        </row>
        <row r="15006">
          <cell r="A15006" t="str">
            <v>2.1.1.5.1.8.33</v>
          </cell>
          <cell r="B15006" t="str">
            <v>Hau Gonzalez Carolina</v>
          </cell>
          <cell r="C15006">
            <v>0</v>
          </cell>
          <cell r="D15006">
            <v>0</v>
          </cell>
          <cell r="E15006">
            <v>0</v>
          </cell>
          <cell r="F15006">
            <v>0</v>
          </cell>
          <cell r="G15006">
            <v>0</v>
          </cell>
        </row>
        <row r="15007">
          <cell r="A15007" t="str">
            <v>2.1.1.5.1.8.34</v>
          </cell>
          <cell r="B15007" t="str">
            <v>Hernandez Dorantes Edgar Martin</v>
          </cell>
          <cell r="C15007">
            <v>0</v>
          </cell>
          <cell r="D15007">
            <v>0</v>
          </cell>
          <cell r="E15007">
            <v>0</v>
          </cell>
          <cell r="F15007">
            <v>0</v>
          </cell>
          <cell r="G15007">
            <v>0</v>
          </cell>
        </row>
        <row r="15008">
          <cell r="A15008" t="str">
            <v>2.1.1.5.1.8.35</v>
          </cell>
          <cell r="B15008" t="str">
            <v>Hernandez Loria Aurora</v>
          </cell>
          <cell r="C15008">
            <v>0</v>
          </cell>
          <cell r="D15008">
            <v>0</v>
          </cell>
          <cell r="E15008">
            <v>0</v>
          </cell>
          <cell r="F15008">
            <v>0</v>
          </cell>
          <cell r="G15008">
            <v>0</v>
          </cell>
        </row>
        <row r="15009">
          <cell r="A15009" t="str">
            <v>2.1.1.5.1.8.36</v>
          </cell>
          <cell r="B15009" t="str">
            <v>Hau Kuk Renato</v>
          </cell>
          <cell r="C15009">
            <v>0</v>
          </cell>
          <cell r="D15009">
            <v>0</v>
          </cell>
          <cell r="E15009">
            <v>0</v>
          </cell>
          <cell r="F15009">
            <v>0</v>
          </cell>
          <cell r="G15009">
            <v>0</v>
          </cell>
        </row>
        <row r="15010">
          <cell r="A15010" t="str">
            <v>2.1.1.5.1.8.37</v>
          </cell>
          <cell r="B15010" t="str">
            <v>Hu Yeh Audomaro</v>
          </cell>
          <cell r="C15010">
            <v>0</v>
          </cell>
          <cell r="D15010">
            <v>0</v>
          </cell>
          <cell r="E15010">
            <v>0</v>
          </cell>
          <cell r="F15010">
            <v>0</v>
          </cell>
          <cell r="G15010">
            <v>0</v>
          </cell>
        </row>
        <row r="15011">
          <cell r="A15011" t="str">
            <v>2.1.1.5.1.8.38</v>
          </cell>
          <cell r="B15011" t="str">
            <v>Hadad Vargas Jacobo Santiago</v>
          </cell>
          <cell r="C15011">
            <v>0</v>
          </cell>
          <cell r="D15011">
            <v>0</v>
          </cell>
          <cell r="E15011">
            <v>0</v>
          </cell>
          <cell r="F15011">
            <v>0</v>
          </cell>
          <cell r="G15011">
            <v>0</v>
          </cell>
        </row>
        <row r="15012">
          <cell r="A15012" t="str">
            <v>2.1.1.5.1.8.39</v>
          </cell>
          <cell r="B15012" t="str">
            <v>Hernandez Flota Arsenio Enrique</v>
          </cell>
          <cell r="C15012">
            <v>0</v>
          </cell>
          <cell r="D15012">
            <v>0</v>
          </cell>
          <cell r="E15012">
            <v>0</v>
          </cell>
          <cell r="F15012">
            <v>0</v>
          </cell>
          <cell r="G15012">
            <v>0</v>
          </cell>
        </row>
        <row r="15013">
          <cell r="A15013" t="str">
            <v>2.1.1.5.1.8.40</v>
          </cell>
          <cell r="B15013" t="str">
            <v>Hernandez Rodriguez Dianue Monsserrat</v>
          </cell>
          <cell r="C15013">
            <v>0</v>
          </cell>
          <cell r="D15013">
            <v>0</v>
          </cell>
          <cell r="E15013">
            <v>0</v>
          </cell>
          <cell r="F15013">
            <v>0</v>
          </cell>
          <cell r="G15013">
            <v>0</v>
          </cell>
        </row>
        <row r="15014">
          <cell r="A15014" t="str">
            <v>2.1.1.5.1.8.41</v>
          </cell>
          <cell r="B15014" t="str">
            <v>Hau Dzib Manuel</v>
          </cell>
          <cell r="C15014">
            <v>0</v>
          </cell>
          <cell r="D15014">
            <v>0</v>
          </cell>
          <cell r="E15014">
            <v>0</v>
          </cell>
          <cell r="F15014">
            <v>0</v>
          </cell>
          <cell r="G15014">
            <v>0</v>
          </cell>
        </row>
        <row r="15015">
          <cell r="A15015" t="str">
            <v>2.1.1.5.1.8.42</v>
          </cell>
          <cell r="B15015" t="str">
            <v>Herrera Gonzalez Saulo Roberto</v>
          </cell>
          <cell r="C15015">
            <v>0</v>
          </cell>
          <cell r="D15015">
            <v>0</v>
          </cell>
          <cell r="E15015">
            <v>0</v>
          </cell>
          <cell r="F15015">
            <v>0</v>
          </cell>
          <cell r="G15015">
            <v>0</v>
          </cell>
        </row>
        <row r="15016">
          <cell r="A15016" t="str">
            <v>2.1.1.5.1.8.43</v>
          </cell>
          <cell r="B15016" t="str">
            <v>Hidalgo Prado Brenda</v>
          </cell>
          <cell r="C15016">
            <v>800000.96</v>
          </cell>
          <cell r="D15016">
            <v>700000.96</v>
          </cell>
          <cell r="E15016">
            <v>0</v>
          </cell>
          <cell r="F15016">
            <v>-700000.96</v>
          </cell>
          <cell r="G15016">
            <v>100000</v>
          </cell>
        </row>
        <row r="15017">
          <cell r="A15017" t="str">
            <v>2.1.1.5.1.8.44</v>
          </cell>
          <cell r="B15017" t="str">
            <v>Hernandez Cornelio Irlanda Matlacihuatl</v>
          </cell>
          <cell r="C15017">
            <v>0</v>
          </cell>
          <cell r="D15017">
            <v>0</v>
          </cell>
          <cell r="E15017">
            <v>0</v>
          </cell>
          <cell r="F15017">
            <v>0</v>
          </cell>
          <cell r="G15017">
            <v>0</v>
          </cell>
        </row>
        <row r="15018">
          <cell r="A15018" t="str">
            <v>2.1.1.5.1.8.45</v>
          </cell>
          <cell r="B15018" t="str">
            <v>Hernandez Rosa</v>
          </cell>
          <cell r="C15018">
            <v>0</v>
          </cell>
          <cell r="D15018">
            <v>0</v>
          </cell>
          <cell r="E15018">
            <v>0</v>
          </cell>
          <cell r="F15018">
            <v>0</v>
          </cell>
          <cell r="G15018">
            <v>0</v>
          </cell>
        </row>
        <row r="15019">
          <cell r="A15019" t="str">
            <v>2.1.1.5.1.8.46</v>
          </cell>
          <cell r="B15019" t="str">
            <v>Herrera Huchin Jose Magdaleno</v>
          </cell>
          <cell r="C15019">
            <v>0</v>
          </cell>
          <cell r="D15019">
            <v>0</v>
          </cell>
          <cell r="E15019">
            <v>0</v>
          </cell>
          <cell r="F15019">
            <v>0</v>
          </cell>
          <cell r="G15019">
            <v>0</v>
          </cell>
        </row>
        <row r="15020">
          <cell r="A15020" t="str">
            <v>2.1.1.5.1.8.47</v>
          </cell>
          <cell r="B15020" t="str">
            <v>Huex Pat Benito</v>
          </cell>
          <cell r="C15020">
            <v>0</v>
          </cell>
          <cell r="D15020">
            <v>0</v>
          </cell>
          <cell r="E15020">
            <v>0</v>
          </cell>
          <cell r="F15020">
            <v>0</v>
          </cell>
          <cell r="G15020">
            <v>0</v>
          </cell>
        </row>
        <row r="15021">
          <cell r="A15021" t="str">
            <v>2.1.1.5.1.8.48</v>
          </cell>
          <cell r="B15021" t="str">
            <v>Hernandez Ico Pedro</v>
          </cell>
          <cell r="C15021">
            <v>0</v>
          </cell>
          <cell r="D15021">
            <v>0</v>
          </cell>
          <cell r="E15021">
            <v>0</v>
          </cell>
          <cell r="F15021">
            <v>0</v>
          </cell>
          <cell r="G15021">
            <v>0</v>
          </cell>
        </row>
        <row r="15022">
          <cell r="A15022" t="str">
            <v>2.1.1.5.1.8.49</v>
          </cell>
          <cell r="B15022" t="str">
            <v>Herrera Sosa Miriam Patricia</v>
          </cell>
          <cell r="C15022">
            <v>276854.17</v>
          </cell>
          <cell r="D15022">
            <v>263780.17</v>
          </cell>
          <cell r="E15022">
            <v>135930.04</v>
          </cell>
          <cell r="F15022">
            <v>-127850.13</v>
          </cell>
          <cell r="G15022">
            <v>149004.04</v>
          </cell>
        </row>
        <row r="15023">
          <cell r="A15023" t="str">
            <v>2.1.1.5.1.8.50</v>
          </cell>
          <cell r="B15023" t="str">
            <v>Hernandez Carrillo Elmer Jesus</v>
          </cell>
          <cell r="C15023">
            <v>0</v>
          </cell>
          <cell r="D15023">
            <v>0</v>
          </cell>
          <cell r="E15023">
            <v>0</v>
          </cell>
          <cell r="F15023">
            <v>0</v>
          </cell>
          <cell r="G15023">
            <v>0</v>
          </cell>
        </row>
        <row r="15024">
          <cell r="A15024" t="str">
            <v>2.1.1.5.1.8.51</v>
          </cell>
          <cell r="B15024" t="str">
            <v>Herrera Yam Mauricio Eduardo</v>
          </cell>
          <cell r="C15024">
            <v>0</v>
          </cell>
          <cell r="D15024">
            <v>0</v>
          </cell>
          <cell r="E15024">
            <v>0</v>
          </cell>
          <cell r="F15024">
            <v>0</v>
          </cell>
          <cell r="G15024">
            <v>0</v>
          </cell>
        </row>
        <row r="15025">
          <cell r="A15025" t="str">
            <v>2.1.1.5.1.8.52</v>
          </cell>
          <cell r="B15025" t="str">
            <v>Herrera Manzanilla Adrian Jose</v>
          </cell>
          <cell r="C15025">
            <v>0</v>
          </cell>
          <cell r="D15025">
            <v>0</v>
          </cell>
          <cell r="E15025">
            <v>0</v>
          </cell>
          <cell r="F15025">
            <v>0</v>
          </cell>
          <cell r="G15025">
            <v>0</v>
          </cell>
        </row>
        <row r="15026">
          <cell r="A15026" t="str">
            <v>2.1.1.5.1.8.53</v>
          </cell>
          <cell r="B15026" t="str">
            <v>Hernandez Piña Alicia</v>
          </cell>
          <cell r="C15026">
            <v>0</v>
          </cell>
          <cell r="D15026">
            <v>0</v>
          </cell>
          <cell r="E15026">
            <v>0</v>
          </cell>
          <cell r="F15026">
            <v>0</v>
          </cell>
          <cell r="G15026">
            <v>0</v>
          </cell>
        </row>
        <row r="15027">
          <cell r="A15027" t="str">
            <v>2.1.1.5.1.8.54</v>
          </cell>
          <cell r="B15027" t="str">
            <v>Herrerias Alor Lorena Elaine</v>
          </cell>
          <cell r="C15027">
            <v>0</v>
          </cell>
          <cell r="D15027">
            <v>0</v>
          </cell>
          <cell r="E15027">
            <v>0</v>
          </cell>
          <cell r="F15027">
            <v>0</v>
          </cell>
          <cell r="G15027">
            <v>0</v>
          </cell>
        </row>
        <row r="15028">
          <cell r="A15028" t="str">
            <v>2.1.1.5.1.8.55</v>
          </cell>
          <cell r="B15028" t="str">
            <v>Hernandez Cruz Angel</v>
          </cell>
          <cell r="C15028">
            <v>0</v>
          </cell>
          <cell r="D15028">
            <v>0</v>
          </cell>
          <cell r="E15028">
            <v>0</v>
          </cell>
          <cell r="F15028">
            <v>0</v>
          </cell>
          <cell r="G15028">
            <v>0</v>
          </cell>
        </row>
        <row r="15029">
          <cell r="A15029" t="str">
            <v>2.1.1.5.1.8.56</v>
          </cell>
          <cell r="B15029" t="str">
            <v>Hernandez Arevalo Rodolfo</v>
          </cell>
          <cell r="C15029">
            <v>0</v>
          </cell>
          <cell r="D15029">
            <v>0</v>
          </cell>
          <cell r="E15029">
            <v>0</v>
          </cell>
          <cell r="F15029">
            <v>0</v>
          </cell>
          <cell r="G15029">
            <v>0</v>
          </cell>
        </row>
        <row r="15030">
          <cell r="A15030" t="str">
            <v>2.1.1.5.1.8.57</v>
          </cell>
          <cell r="B15030" t="str">
            <v>Hernandez Casiano Maria De Los Angeles</v>
          </cell>
          <cell r="C15030">
            <v>0</v>
          </cell>
          <cell r="D15030">
            <v>0</v>
          </cell>
          <cell r="E15030">
            <v>0</v>
          </cell>
          <cell r="F15030">
            <v>0</v>
          </cell>
          <cell r="G15030">
            <v>0</v>
          </cell>
        </row>
        <row r="15031">
          <cell r="A15031" t="str">
            <v>2.1.1.5.1.8.58</v>
          </cell>
          <cell r="B15031" t="str">
            <v>Hernandez Pacheco Eugenia Margarita</v>
          </cell>
          <cell r="C15031">
            <v>0</v>
          </cell>
          <cell r="D15031">
            <v>0</v>
          </cell>
          <cell r="E15031">
            <v>0</v>
          </cell>
          <cell r="F15031">
            <v>0</v>
          </cell>
          <cell r="G15031">
            <v>0</v>
          </cell>
        </row>
        <row r="15032">
          <cell r="A15032" t="str">
            <v>2.1.1.5.1.8.59</v>
          </cell>
          <cell r="B15032" t="str">
            <v>Hellimex Sa De Cv</v>
          </cell>
          <cell r="C15032">
            <v>0</v>
          </cell>
          <cell r="D15032">
            <v>0</v>
          </cell>
          <cell r="E15032">
            <v>0</v>
          </cell>
          <cell r="F15032">
            <v>0</v>
          </cell>
          <cell r="G15032">
            <v>0</v>
          </cell>
        </row>
        <row r="15033">
          <cell r="A15033" t="str">
            <v>2.1.1.5.1.8.60</v>
          </cell>
          <cell r="B15033" t="str">
            <v>Hernandez Salazar Leticia</v>
          </cell>
          <cell r="C15033">
            <v>13500</v>
          </cell>
          <cell r="D15033">
            <v>0</v>
          </cell>
          <cell r="E15033">
            <v>0</v>
          </cell>
          <cell r="F15033">
            <v>0</v>
          </cell>
          <cell r="G15033">
            <v>13500</v>
          </cell>
        </row>
        <row r="15034">
          <cell r="A15034" t="str">
            <v>2.1.1.5.1.8.61</v>
          </cell>
          <cell r="B15034" t="str">
            <v>Hadad Quijano Jacobo Yassir</v>
          </cell>
          <cell r="C15034">
            <v>118647.24</v>
          </cell>
          <cell r="D15034">
            <v>68647.240000000005</v>
          </cell>
          <cell r="E15034">
            <v>0</v>
          </cell>
          <cell r="F15034">
            <v>-68647.240000000005</v>
          </cell>
          <cell r="G15034">
            <v>50000</v>
          </cell>
        </row>
        <row r="15035">
          <cell r="A15035" t="str">
            <v>2.1.1.5.1.8.62</v>
          </cell>
          <cell r="B15035" t="str">
            <v>Hernandez Colli Juan Pablo</v>
          </cell>
          <cell r="C15035">
            <v>0</v>
          </cell>
          <cell r="D15035">
            <v>0</v>
          </cell>
          <cell r="E15035">
            <v>0</v>
          </cell>
          <cell r="F15035">
            <v>0</v>
          </cell>
          <cell r="G15035">
            <v>0</v>
          </cell>
        </row>
        <row r="15036">
          <cell r="A15036" t="str">
            <v>2.1.1.5.1.8.63</v>
          </cell>
          <cell r="B15036" t="str">
            <v>Hernandez Bolaños Francisco Jose</v>
          </cell>
          <cell r="C15036">
            <v>0</v>
          </cell>
          <cell r="D15036">
            <v>0</v>
          </cell>
          <cell r="E15036">
            <v>0</v>
          </cell>
          <cell r="F15036">
            <v>0</v>
          </cell>
          <cell r="G15036">
            <v>0</v>
          </cell>
        </row>
        <row r="15037">
          <cell r="A15037" t="str">
            <v>2.1.1.5.1.8.64</v>
          </cell>
          <cell r="B15037" t="str">
            <v>Herrera Manzanilla Fabian Gaspar</v>
          </cell>
          <cell r="C15037">
            <v>0</v>
          </cell>
          <cell r="D15037">
            <v>0</v>
          </cell>
          <cell r="E15037">
            <v>0</v>
          </cell>
          <cell r="F15037">
            <v>0</v>
          </cell>
          <cell r="G15037">
            <v>0</v>
          </cell>
        </row>
        <row r="15038">
          <cell r="A15038" t="str">
            <v>2.1.1.5.1.8.65</v>
          </cell>
          <cell r="B15038" t="str">
            <v>Hernandez Sanchez Bellali</v>
          </cell>
          <cell r="C15038">
            <v>0</v>
          </cell>
          <cell r="D15038">
            <v>0</v>
          </cell>
          <cell r="E15038">
            <v>0</v>
          </cell>
          <cell r="F15038">
            <v>0</v>
          </cell>
          <cell r="G15038">
            <v>0</v>
          </cell>
        </row>
        <row r="15039">
          <cell r="A15039" t="str">
            <v>2.1.1.5.1.8.66</v>
          </cell>
          <cell r="B15039" t="str">
            <v>La Huasteca Victorense S. De .P.R. De R.L.</v>
          </cell>
          <cell r="C15039">
            <v>0</v>
          </cell>
          <cell r="D15039">
            <v>0</v>
          </cell>
          <cell r="E15039">
            <v>0</v>
          </cell>
          <cell r="F15039">
            <v>0</v>
          </cell>
          <cell r="G15039">
            <v>0</v>
          </cell>
        </row>
        <row r="15040">
          <cell r="A15040" t="str">
            <v>2.1.1.5.1.8.67</v>
          </cell>
          <cell r="B15040" t="str">
            <v>Hernandez Ruiz Jose Atila</v>
          </cell>
          <cell r="C15040">
            <v>0</v>
          </cell>
          <cell r="D15040">
            <v>0</v>
          </cell>
          <cell r="E15040">
            <v>0</v>
          </cell>
          <cell r="F15040">
            <v>0</v>
          </cell>
          <cell r="G15040">
            <v>0</v>
          </cell>
        </row>
        <row r="15041">
          <cell r="A15041" t="str">
            <v>2.1.1.5.1.8.68</v>
          </cell>
          <cell r="B15041" t="str">
            <v>Hu Castillo Paola Gloriel</v>
          </cell>
          <cell r="C15041">
            <v>0</v>
          </cell>
          <cell r="D15041">
            <v>0</v>
          </cell>
          <cell r="E15041">
            <v>0</v>
          </cell>
          <cell r="F15041">
            <v>0</v>
          </cell>
          <cell r="G15041">
            <v>0</v>
          </cell>
        </row>
        <row r="15042">
          <cell r="A15042" t="str">
            <v>2.1.1.5.1.8.69</v>
          </cell>
          <cell r="B15042" t="str">
            <v>Hernandez Gomez Jeniffer</v>
          </cell>
          <cell r="C15042">
            <v>0</v>
          </cell>
          <cell r="D15042">
            <v>0</v>
          </cell>
          <cell r="E15042">
            <v>0</v>
          </cell>
          <cell r="F15042">
            <v>0</v>
          </cell>
          <cell r="G15042">
            <v>0</v>
          </cell>
        </row>
        <row r="15043">
          <cell r="A15043" t="str">
            <v>2.1.1.5.1.8.70</v>
          </cell>
          <cell r="B15043" t="str">
            <v>Hernandez Felipe Abdiel</v>
          </cell>
          <cell r="C15043">
            <v>0</v>
          </cell>
          <cell r="D15043">
            <v>0</v>
          </cell>
          <cell r="E15043">
            <v>0</v>
          </cell>
          <cell r="F15043">
            <v>0</v>
          </cell>
          <cell r="G15043">
            <v>0</v>
          </cell>
        </row>
        <row r="15044">
          <cell r="A15044" t="str">
            <v>2.1.1.5.1.8.71</v>
          </cell>
          <cell r="B15044" t="str">
            <v>Hernandez Espiritu Diego Geovany</v>
          </cell>
          <cell r="C15044">
            <v>0</v>
          </cell>
          <cell r="D15044">
            <v>0</v>
          </cell>
          <cell r="E15044">
            <v>0</v>
          </cell>
          <cell r="F15044">
            <v>0</v>
          </cell>
          <cell r="G15044">
            <v>0</v>
          </cell>
        </row>
        <row r="15045">
          <cell r="A15045" t="str">
            <v>2.1.1.5.1.8.72</v>
          </cell>
          <cell r="B15045" t="str">
            <v>Herrera Mex Nidelvia Elizabeth</v>
          </cell>
          <cell r="C15045">
            <v>3000</v>
          </cell>
          <cell r="D15045">
            <v>0</v>
          </cell>
          <cell r="E15045">
            <v>0</v>
          </cell>
          <cell r="F15045">
            <v>0</v>
          </cell>
          <cell r="G15045">
            <v>3000</v>
          </cell>
        </row>
        <row r="15046">
          <cell r="A15046" t="str">
            <v>2.1.1.5.1.8.73</v>
          </cell>
          <cell r="B15046" t="str">
            <v>Hernandez Perera Rebeca</v>
          </cell>
          <cell r="C15046">
            <v>0</v>
          </cell>
          <cell r="D15046">
            <v>0</v>
          </cell>
          <cell r="E15046">
            <v>0</v>
          </cell>
          <cell r="F15046">
            <v>0</v>
          </cell>
          <cell r="G15046">
            <v>0</v>
          </cell>
        </row>
        <row r="15047">
          <cell r="A15047" t="str">
            <v>2.1.1.5.1.8.74</v>
          </cell>
          <cell r="B15047" t="str">
            <v>Hernandez Alvarado Luis Alberto</v>
          </cell>
          <cell r="C15047">
            <v>839400</v>
          </cell>
          <cell r="D15047">
            <v>1727900</v>
          </cell>
          <cell r="E15047">
            <v>947500</v>
          </cell>
          <cell r="F15047">
            <v>-780400</v>
          </cell>
          <cell r="G15047">
            <v>59000</v>
          </cell>
        </row>
        <row r="15048">
          <cell r="A15048" t="str">
            <v>2.1.1.5.1.8.75</v>
          </cell>
          <cell r="B15048" t="str">
            <v>Huub Ahau I, S.C. De R.L. De C.V.</v>
          </cell>
          <cell r="C15048">
            <v>0</v>
          </cell>
          <cell r="D15048">
            <v>0</v>
          </cell>
          <cell r="E15048">
            <v>0</v>
          </cell>
          <cell r="F15048">
            <v>0</v>
          </cell>
          <cell r="G15048">
            <v>0</v>
          </cell>
        </row>
        <row r="15049">
          <cell r="A15049" t="str">
            <v>2.1.1.5.1.8.76</v>
          </cell>
          <cell r="B15049" t="str">
            <v>Hernandez Torres Guadalupe</v>
          </cell>
          <cell r="C15049">
            <v>0</v>
          </cell>
          <cell r="D15049">
            <v>15000</v>
          </cell>
          <cell r="E15049">
            <v>15000</v>
          </cell>
          <cell r="F15049">
            <v>0</v>
          </cell>
          <cell r="G15049">
            <v>0</v>
          </cell>
        </row>
        <row r="15050">
          <cell r="A15050" t="str">
            <v>2.1.1.5.1.8.77</v>
          </cell>
          <cell r="B15050" t="str">
            <v>Hernandez Morales Laura Xochitl</v>
          </cell>
          <cell r="C15050">
            <v>0</v>
          </cell>
          <cell r="D15050">
            <v>7000</v>
          </cell>
          <cell r="E15050">
            <v>14000</v>
          </cell>
          <cell r="F15050">
            <v>7000</v>
          </cell>
          <cell r="G15050">
            <v>7000</v>
          </cell>
        </row>
        <row r="15051">
          <cell r="A15051" t="str">
            <v>2.1.1.5.1.8.78</v>
          </cell>
          <cell r="B15051" t="str">
            <v>Hidalgo Prado Brenda</v>
          </cell>
          <cell r="C15051">
            <v>0</v>
          </cell>
          <cell r="D15051">
            <v>600002.46</v>
          </cell>
          <cell r="E15051">
            <v>600002.46</v>
          </cell>
          <cell r="F15051">
            <v>0</v>
          </cell>
          <cell r="G15051">
            <v>0</v>
          </cell>
        </row>
        <row r="15052">
          <cell r="A15052" t="str">
            <v>2.1.1.5.1.8.79</v>
          </cell>
          <cell r="B15052" t="str">
            <v>Hadad Quijano Jacobo Yassir</v>
          </cell>
          <cell r="C15052">
            <v>0</v>
          </cell>
          <cell r="D15052">
            <v>170192.09</v>
          </cell>
          <cell r="E15052">
            <v>436240.46</v>
          </cell>
          <cell r="F15052">
            <v>266048.37</v>
          </cell>
          <cell r="G15052">
            <v>266048.37</v>
          </cell>
        </row>
        <row r="15053">
          <cell r="A15053" t="str">
            <v>2.1.1.5.1.8.80</v>
          </cell>
          <cell r="B15053" t="str">
            <v>Hernandez May Dora</v>
          </cell>
          <cell r="C15053">
            <v>0</v>
          </cell>
          <cell r="D15053">
            <v>1500</v>
          </cell>
          <cell r="E15053">
            <v>1500</v>
          </cell>
          <cell r="F15053">
            <v>0</v>
          </cell>
          <cell r="G15053">
            <v>0</v>
          </cell>
        </row>
        <row r="15054">
          <cell r="A15054" t="str">
            <v>2.1.1.5.1.8.81</v>
          </cell>
          <cell r="B15054" t="str">
            <v>HUCHIM COUOH MARIA</v>
          </cell>
          <cell r="C15054">
            <v>0</v>
          </cell>
          <cell r="D15054">
            <v>118890.44</v>
          </cell>
          <cell r="E15054">
            <v>118890.44</v>
          </cell>
          <cell r="F15054">
            <v>0</v>
          </cell>
          <cell r="G15054">
            <v>0</v>
          </cell>
        </row>
        <row r="15055">
          <cell r="A15055" t="str">
            <v>2.1.1.5.1.8.82</v>
          </cell>
          <cell r="B15055" t="str">
            <v>HOIL UC CANDELARIA</v>
          </cell>
          <cell r="C15055">
            <v>0</v>
          </cell>
          <cell r="D15055">
            <v>297226.09999999998</v>
          </cell>
          <cell r="E15055">
            <v>357338.73</v>
          </cell>
          <cell r="F15055">
            <v>60112.63</v>
          </cell>
          <cell r="G15055">
            <v>60112.63</v>
          </cell>
        </row>
        <row r="15056">
          <cell r="A15056" t="str">
            <v>2.1.1.5.1.9</v>
          </cell>
          <cell r="B15056" t="str">
            <v>I</v>
          </cell>
          <cell r="C15056">
            <v>71741726.260000005</v>
          </cell>
          <cell r="D15056">
            <v>1252581775.5</v>
          </cell>
          <cell r="E15056">
            <v>1276156072.73</v>
          </cell>
          <cell r="F15056">
            <v>23574297.23</v>
          </cell>
          <cell r="G15056">
            <v>95316023.489999995</v>
          </cell>
        </row>
        <row r="15057">
          <cell r="A15057" t="str">
            <v>2.1.1.5.1.9.1</v>
          </cell>
          <cell r="B15057" t="str">
            <v>Instituto Estatal Para La Educacion De Jovenes Y  Adultos Del Edo. De Q. Roo</v>
          </cell>
          <cell r="C15057">
            <v>1946785.72</v>
          </cell>
          <cell r="D15057">
            <v>99302456.019999996</v>
          </cell>
          <cell r="E15057">
            <v>101735022.84999999</v>
          </cell>
          <cell r="F15057">
            <v>2432566.83</v>
          </cell>
          <cell r="G15057">
            <v>4379352.55</v>
          </cell>
        </row>
        <row r="15058">
          <cell r="A15058" t="str">
            <v>2.1.1.5.1.9.2</v>
          </cell>
          <cell r="B15058" t="str">
            <v>Instituto Quintanarroense De La Mujer</v>
          </cell>
          <cell r="C15058">
            <v>17561997.399999999</v>
          </cell>
          <cell r="D15058">
            <v>60223251.939999998</v>
          </cell>
          <cell r="E15058">
            <v>60637645.189999998</v>
          </cell>
          <cell r="F15058">
            <v>414393.25</v>
          </cell>
          <cell r="G15058">
            <v>17976390.649999999</v>
          </cell>
        </row>
        <row r="15059">
          <cell r="A15059" t="str">
            <v>2.1.1.5.1.9.3</v>
          </cell>
          <cell r="B15059" t="str">
            <v>Instituto Tecnologico Superior De Felipe Carrillo Puerto</v>
          </cell>
          <cell r="C15059">
            <v>2868502.97</v>
          </cell>
          <cell r="D15059">
            <v>33592534.159999996</v>
          </cell>
          <cell r="E15059">
            <v>32479979.440000001</v>
          </cell>
          <cell r="F15059">
            <v>-1112554.72</v>
          </cell>
          <cell r="G15059">
            <v>1755948.25</v>
          </cell>
        </row>
        <row r="15060">
          <cell r="A15060" t="str">
            <v>2.1.1.5.1.9.4</v>
          </cell>
          <cell r="B15060" t="str">
            <v>Instituto De Administracion Publica Del Estado De Q.Roo, A. C.</v>
          </cell>
          <cell r="C15060">
            <v>0</v>
          </cell>
          <cell r="D15060">
            <v>0</v>
          </cell>
          <cell r="E15060">
            <v>0</v>
          </cell>
          <cell r="F15060">
            <v>0</v>
          </cell>
          <cell r="G15060">
            <v>0</v>
          </cell>
        </row>
        <row r="15061">
          <cell r="A15061" t="str">
            <v>2.1.1.5.1.9.5</v>
          </cell>
          <cell r="B15061" t="str">
            <v>Instituto Electoral De Quintana Roo</v>
          </cell>
          <cell r="C15061">
            <v>9490401.1999999993</v>
          </cell>
          <cell r="D15061">
            <v>244420869.33000001</v>
          </cell>
          <cell r="E15061">
            <v>255418828.33000001</v>
          </cell>
          <cell r="F15061">
            <v>10997959</v>
          </cell>
          <cell r="G15061">
            <v>20488360.199999999</v>
          </cell>
        </row>
        <row r="15062">
          <cell r="A15062" t="str">
            <v>2.1.1.5.1.9.6</v>
          </cell>
          <cell r="B15062" t="str">
            <v>Instituto De Credito Educativo</v>
          </cell>
          <cell r="C15062">
            <v>0</v>
          </cell>
          <cell r="D15062">
            <v>0</v>
          </cell>
          <cell r="E15062">
            <v>0</v>
          </cell>
          <cell r="F15062">
            <v>0</v>
          </cell>
          <cell r="G15062">
            <v>0</v>
          </cell>
        </row>
        <row r="15063">
          <cell r="A15063" t="str">
            <v>2.1.1.5.1.9.7</v>
          </cell>
          <cell r="B15063" t="str">
            <v>Instituto De Transparencia Y Acceso A La Informacion Publica  De Q. Roo</v>
          </cell>
          <cell r="C15063">
            <v>2744863.89</v>
          </cell>
          <cell r="D15063">
            <v>45049016.219999999</v>
          </cell>
          <cell r="E15063">
            <v>44791158</v>
          </cell>
          <cell r="F15063">
            <v>-257858.22</v>
          </cell>
          <cell r="G15063">
            <v>2487005.67</v>
          </cell>
        </row>
        <row r="15064">
          <cell r="A15064" t="str">
            <v>2.1.1.5.1.9.8</v>
          </cell>
          <cell r="B15064" t="str">
            <v>Instituto De Fomento A La Vivienda Y Regularizacion De La Propiedad Del Estado De Quintana Roo</v>
          </cell>
          <cell r="C15064">
            <v>0</v>
          </cell>
          <cell r="D15064">
            <v>0</v>
          </cell>
          <cell r="E15064">
            <v>0</v>
          </cell>
          <cell r="F15064">
            <v>0</v>
          </cell>
          <cell r="G15064">
            <v>0</v>
          </cell>
        </row>
        <row r="15065">
          <cell r="A15065" t="str">
            <v>2.1.1.5.1.9.9</v>
          </cell>
          <cell r="B15065" t="str">
            <v>Instituto Para El Desarrollo Y Financiamiento Del Edo. De Q.Roo</v>
          </cell>
          <cell r="C15065">
            <v>1794483.18</v>
          </cell>
          <cell r="D15065">
            <v>11213504.34</v>
          </cell>
          <cell r="E15065">
            <v>10711093.310000001</v>
          </cell>
          <cell r="F15065">
            <v>-502411.03</v>
          </cell>
          <cell r="G15065">
            <v>1292072.1499999999</v>
          </cell>
        </row>
        <row r="15066">
          <cell r="A15066" t="str">
            <v>2.1.1.5.1.9.10</v>
          </cell>
          <cell r="B15066" t="str">
            <v>Instituto Forestal Del Estado De Quintana Roo</v>
          </cell>
          <cell r="C15066">
            <v>0</v>
          </cell>
          <cell r="D15066">
            <v>0</v>
          </cell>
          <cell r="E15066">
            <v>0</v>
          </cell>
          <cell r="F15066">
            <v>0</v>
          </cell>
          <cell r="G15066">
            <v>0</v>
          </cell>
        </row>
        <row r="15067">
          <cell r="A15067" t="str">
            <v>2.1.1.5.1.9.11</v>
          </cell>
          <cell r="B15067" t="str">
            <v>Instituto Para El Desarrolo De La Etnia Maya Del Estado De Quintana Roo</v>
          </cell>
          <cell r="C15067">
            <v>0</v>
          </cell>
          <cell r="D15067">
            <v>0</v>
          </cell>
          <cell r="E15067">
            <v>0</v>
          </cell>
          <cell r="F15067">
            <v>0</v>
          </cell>
          <cell r="G15067">
            <v>0</v>
          </cell>
        </row>
        <row r="15068">
          <cell r="A15068" t="str">
            <v>2.1.1.5.1.9.12</v>
          </cell>
          <cell r="B15068" t="str">
            <v>Iturbe Bellos Ariadna</v>
          </cell>
          <cell r="C15068">
            <v>0</v>
          </cell>
          <cell r="D15068">
            <v>0</v>
          </cell>
          <cell r="E15068">
            <v>0</v>
          </cell>
          <cell r="F15068">
            <v>0</v>
          </cell>
          <cell r="G15068">
            <v>0</v>
          </cell>
        </row>
        <row r="15069">
          <cell r="A15069" t="str">
            <v>2.1.1.5.1.9.13</v>
          </cell>
          <cell r="B15069" t="str">
            <v>Instituto De Infraestructura Fisica Educativa Del Estado De Quintana Roo</v>
          </cell>
          <cell r="C15069">
            <v>23169688.949999999</v>
          </cell>
          <cell r="D15069">
            <v>510944139.32999998</v>
          </cell>
          <cell r="E15069">
            <v>508213720.52999997</v>
          </cell>
          <cell r="F15069">
            <v>-2730418.8</v>
          </cell>
          <cell r="G15069">
            <v>20439270.149999999</v>
          </cell>
        </row>
        <row r="15070">
          <cell r="A15070" t="str">
            <v>2.1.1.5.1.9.14</v>
          </cell>
          <cell r="B15070" t="str">
            <v>Instituto De Capacitacion Para El Trabajo Del Estado De</v>
          </cell>
          <cell r="C15070">
            <v>6147928.6600000001</v>
          </cell>
          <cell r="D15070">
            <v>84509451.5</v>
          </cell>
          <cell r="E15070">
            <v>84127245.090000004</v>
          </cell>
          <cell r="F15070">
            <v>-382206.41</v>
          </cell>
          <cell r="G15070">
            <v>5765722.25</v>
          </cell>
        </row>
        <row r="15071">
          <cell r="A15071" t="str">
            <v>2.1.1.5.1.9.15</v>
          </cell>
          <cell r="B15071" t="str">
            <v>Ibarra Enciso Oscar Jose</v>
          </cell>
          <cell r="C15071">
            <v>0</v>
          </cell>
          <cell r="D15071">
            <v>0</v>
          </cell>
          <cell r="E15071">
            <v>0</v>
          </cell>
          <cell r="F15071">
            <v>0</v>
          </cell>
          <cell r="G15071">
            <v>0</v>
          </cell>
        </row>
        <row r="15072">
          <cell r="A15072" t="str">
            <v>2.1.1.5.1.9.16</v>
          </cell>
          <cell r="B15072" t="str">
            <v>Irizzont Marrufo Jose Luis Junior</v>
          </cell>
          <cell r="C15072">
            <v>0</v>
          </cell>
          <cell r="D15072">
            <v>0</v>
          </cell>
          <cell r="E15072">
            <v>0</v>
          </cell>
          <cell r="F15072">
            <v>0</v>
          </cell>
          <cell r="G15072">
            <v>0</v>
          </cell>
        </row>
        <row r="15073">
          <cell r="A15073" t="str">
            <v>2.1.1.5.1.9.17</v>
          </cell>
          <cell r="B15073" t="str">
            <v>Instituto De Seguridad Y Servicios Sociales De Los Trabajadores Del Estado</v>
          </cell>
          <cell r="C15073">
            <v>0</v>
          </cell>
          <cell r="D15073">
            <v>4.95</v>
          </cell>
          <cell r="E15073">
            <v>4.95</v>
          </cell>
          <cell r="F15073">
            <v>0</v>
          </cell>
          <cell r="G15073">
            <v>0</v>
          </cell>
        </row>
        <row r="15074">
          <cell r="A15074" t="str">
            <v>2.1.1.5.1.9.18</v>
          </cell>
          <cell r="B15074" t="str">
            <v>Interian Flores Efrain Martin</v>
          </cell>
          <cell r="C15074">
            <v>0</v>
          </cell>
          <cell r="D15074">
            <v>0</v>
          </cell>
          <cell r="E15074">
            <v>0</v>
          </cell>
          <cell r="F15074">
            <v>0</v>
          </cell>
          <cell r="G15074">
            <v>0</v>
          </cell>
        </row>
        <row r="15075">
          <cell r="A15075" t="str">
            <v>2.1.1.5.1.9.19</v>
          </cell>
          <cell r="B15075" t="str">
            <v>Ingenieria Y Desarrollo Inmobiliario De Mexico S.A. De C.V</v>
          </cell>
          <cell r="C15075">
            <v>0</v>
          </cell>
          <cell r="D15075">
            <v>0</v>
          </cell>
          <cell r="E15075">
            <v>0</v>
          </cell>
          <cell r="F15075">
            <v>0</v>
          </cell>
          <cell r="G15075">
            <v>0</v>
          </cell>
        </row>
        <row r="15076">
          <cell r="A15076" t="str">
            <v>2.1.1.5.1.9.20</v>
          </cell>
          <cell r="B15076" t="str">
            <v>Instituto Para El Desarrollo Tecnico De Las Haciendas Publicas</v>
          </cell>
          <cell r="C15076">
            <v>0</v>
          </cell>
          <cell r="D15076">
            <v>0</v>
          </cell>
          <cell r="E15076">
            <v>0</v>
          </cell>
          <cell r="F15076">
            <v>0</v>
          </cell>
          <cell r="G15076">
            <v>0</v>
          </cell>
        </row>
        <row r="15077">
          <cell r="A15077" t="str">
            <v>2.1.1.5.1.9.21</v>
          </cell>
          <cell r="B15077" t="str">
            <v>Indus Ka´Ay S.A. De C.V.</v>
          </cell>
          <cell r="C15077">
            <v>0</v>
          </cell>
          <cell r="D15077">
            <v>0</v>
          </cell>
          <cell r="E15077">
            <v>0</v>
          </cell>
          <cell r="F15077">
            <v>0</v>
          </cell>
          <cell r="G15077">
            <v>0</v>
          </cell>
        </row>
        <row r="15078">
          <cell r="A15078" t="str">
            <v>2.1.1.5.1.9.22</v>
          </cell>
          <cell r="B15078" t="str">
            <v>Ingenio San Rafael De Pucte S.A. De C.V.</v>
          </cell>
          <cell r="C15078">
            <v>504711</v>
          </cell>
          <cell r="D15078">
            <v>0</v>
          </cell>
          <cell r="E15078">
            <v>0</v>
          </cell>
          <cell r="F15078">
            <v>0</v>
          </cell>
          <cell r="G15078">
            <v>504711</v>
          </cell>
        </row>
        <row r="15079">
          <cell r="A15079" t="str">
            <v>2.1.1.5.1.9.23</v>
          </cell>
          <cell r="B15079" t="str">
            <v>Inovaciones Empresariales Del Sureste Sc</v>
          </cell>
          <cell r="C15079">
            <v>0</v>
          </cell>
          <cell r="D15079">
            <v>260000</v>
          </cell>
          <cell r="E15079">
            <v>260000</v>
          </cell>
          <cell r="F15079">
            <v>0</v>
          </cell>
          <cell r="G15079">
            <v>0</v>
          </cell>
        </row>
        <row r="15080">
          <cell r="A15080" t="str">
            <v>2.1.1.5.1.9.24</v>
          </cell>
          <cell r="B15080" t="str">
            <v>Instituto Nacional De Antropologia E Historia</v>
          </cell>
          <cell r="C15080">
            <v>0</v>
          </cell>
          <cell r="D15080">
            <v>0</v>
          </cell>
          <cell r="E15080">
            <v>0</v>
          </cell>
          <cell r="F15080">
            <v>0</v>
          </cell>
          <cell r="G15080">
            <v>0</v>
          </cell>
        </row>
        <row r="15081">
          <cell r="A15081" t="str">
            <v>2.1.1.5.1.9.25</v>
          </cell>
          <cell r="B15081" t="str">
            <v>Imagencenter S.A. De C.V.</v>
          </cell>
          <cell r="C15081">
            <v>0</v>
          </cell>
          <cell r="D15081">
            <v>0</v>
          </cell>
          <cell r="E15081">
            <v>0</v>
          </cell>
          <cell r="F15081">
            <v>0</v>
          </cell>
          <cell r="G15081">
            <v>0</v>
          </cell>
        </row>
        <row r="15082">
          <cell r="A15082" t="str">
            <v>2.1.1.5.1.9.26</v>
          </cell>
          <cell r="B15082" t="str">
            <v>Impulsor Comunicaciones, S.A. De C.V</v>
          </cell>
          <cell r="C15082">
            <v>0</v>
          </cell>
          <cell r="D15082">
            <v>0</v>
          </cell>
          <cell r="E15082">
            <v>0</v>
          </cell>
          <cell r="F15082">
            <v>0</v>
          </cell>
          <cell r="G15082">
            <v>0</v>
          </cell>
        </row>
        <row r="15083">
          <cell r="A15083" t="str">
            <v>2.1.1.5.1.9.27</v>
          </cell>
          <cell r="B15083" t="str">
            <v>Instituto Estatal De Cultura</v>
          </cell>
          <cell r="C15083">
            <v>0</v>
          </cell>
          <cell r="D15083">
            <v>0</v>
          </cell>
          <cell r="E15083">
            <v>0</v>
          </cell>
          <cell r="F15083">
            <v>0</v>
          </cell>
          <cell r="G15083">
            <v>0</v>
          </cell>
        </row>
        <row r="15084">
          <cell r="A15084" t="str">
            <v>2.1.1.5.1.9.28</v>
          </cell>
          <cell r="B15084" t="str">
            <v>Itza Ek Mercedes De Los Remedios</v>
          </cell>
          <cell r="C15084">
            <v>0</v>
          </cell>
          <cell r="D15084">
            <v>0</v>
          </cell>
          <cell r="E15084">
            <v>0</v>
          </cell>
          <cell r="F15084">
            <v>0</v>
          </cell>
          <cell r="G15084">
            <v>0</v>
          </cell>
        </row>
        <row r="15085">
          <cell r="A15085" t="str">
            <v>2.1.1.5.1.9.29</v>
          </cell>
          <cell r="B15085" t="str">
            <v>Interludica, S.A. De C.V.</v>
          </cell>
          <cell r="C15085">
            <v>372275.32</v>
          </cell>
          <cell r="D15085">
            <v>0</v>
          </cell>
          <cell r="E15085">
            <v>0</v>
          </cell>
          <cell r="F15085">
            <v>0</v>
          </cell>
          <cell r="G15085">
            <v>372275.32</v>
          </cell>
        </row>
        <row r="15086">
          <cell r="A15086" t="str">
            <v>2.1.1.5.1.9.30</v>
          </cell>
          <cell r="B15086" t="str">
            <v>Instituto Mexicano De La Propiedad Industrial</v>
          </cell>
          <cell r="C15086">
            <v>0</v>
          </cell>
          <cell r="D15086">
            <v>0</v>
          </cell>
          <cell r="E15086">
            <v>0</v>
          </cell>
          <cell r="F15086">
            <v>0</v>
          </cell>
          <cell r="G15086">
            <v>0</v>
          </cell>
        </row>
        <row r="15087">
          <cell r="A15087" t="str">
            <v>2.1.1.5.1.9.31</v>
          </cell>
          <cell r="B15087" t="str">
            <v>Izquierdo De Los Santos Catarino</v>
          </cell>
          <cell r="C15087">
            <v>0</v>
          </cell>
          <cell r="D15087">
            <v>0</v>
          </cell>
          <cell r="E15087">
            <v>0</v>
          </cell>
          <cell r="F15087">
            <v>0</v>
          </cell>
          <cell r="G15087">
            <v>0</v>
          </cell>
        </row>
        <row r="15088">
          <cell r="A15088" t="str">
            <v>2.1.1.5.1.9.32</v>
          </cell>
          <cell r="B15088" t="str">
            <v>Impulsora Comercial Bluecaribe, S.A. De C.V.</v>
          </cell>
          <cell r="C15088">
            <v>0</v>
          </cell>
          <cell r="D15088">
            <v>0</v>
          </cell>
          <cell r="E15088">
            <v>0</v>
          </cell>
          <cell r="F15088">
            <v>0</v>
          </cell>
          <cell r="G15088">
            <v>0</v>
          </cell>
        </row>
        <row r="15089">
          <cell r="A15089" t="str">
            <v>2.1.1.5.1.9.33</v>
          </cell>
          <cell r="B15089" t="str">
            <v>Impulsora Agroquimica Del Sureste, S.A De C.V</v>
          </cell>
          <cell r="C15089">
            <v>0</v>
          </cell>
          <cell r="D15089">
            <v>0</v>
          </cell>
          <cell r="E15089">
            <v>0</v>
          </cell>
          <cell r="F15089">
            <v>0</v>
          </cell>
          <cell r="G15089">
            <v>0</v>
          </cell>
        </row>
        <row r="15090">
          <cell r="A15090" t="str">
            <v>2.1.1.5.1.9.34</v>
          </cell>
          <cell r="B15090" t="str">
            <v>Instituto Del Patrimonio Estatal</v>
          </cell>
          <cell r="C15090">
            <v>0</v>
          </cell>
          <cell r="D15090">
            <v>0</v>
          </cell>
          <cell r="E15090">
            <v>0</v>
          </cell>
          <cell r="F15090">
            <v>0</v>
          </cell>
          <cell r="G15090">
            <v>0</v>
          </cell>
        </row>
        <row r="15091">
          <cell r="A15091" t="str">
            <v>2.1.1.5.1.9.35</v>
          </cell>
          <cell r="B15091" t="str">
            <v>Instituto De La Cultura Y Las Artes De Quintana Roo</v>
          </cell>
          <cell r="C15091">
            <v>2328120</v>
          </cell>
          <cell r="D15091">
            <v>104069596.61</v>
          </cell>
          <cell r="E15091">
            <v>104503473.68000001</v>
          </cell>
          <cell r="F15091">
            <v>433877.07</v>
          </cell>
          <cell r="G15091">
            <v>2761997.07</v>
          </cell>
        </row>
        <row r="15092">
          <cell r="A15092" t="str">
            <v>2.1.1.5.1.9.36</v>
          </cell>
          <cell r="B15092" t="str">
            <v>Instituto Quintanarroense De La Juventud</v>
          </cell>
          <cell r="C15092">
            <v>584033.37</v>
          </cell>
          <cell r="D15092">
            <v>24214459.789999999</v>
          </cell>
          <cell r="E15092">
            <v>26730703.149999999</v>
          </cell>
          <cell r="F15092">
            <v>2516243.36</v>
          </cell>
          <cell r="G15092">
            <v>3100276.73</v>
          </cell>
        </row>
        <row r="15093">
          <cell r="A15093" t="str">
            <v>2.1.1.5.1.9.37</v>
          </cell>
          <cell r="B15093" t="str">
            <v>Instituto Para El Desarrollo Del Pueblo Maya Y Las Comunidades Indigenas Del Estado De Quintana Roo</v>
          </cell>
          <cell r="C15093">
            <v>231123.96</v>
          </cell>
          <cell r="D15093">
            <v>26994910.739999998</v>
          </cell>
          <cell r="E15093">
            <v>40756428.280000001</v>
          </cell>
          <cell r="F15093">
            <v>13761517.539999999</v>
          </cell>
          <cell r="G15093">
            <v>13992641.5</v>
          </cell>
        </row>
        <row r="15094">
          <cell r="A15094" t="str">
            <v>2.1.1.5.1.9.38</v>
          </cell>
          <cell r="B15094" t="str">
            <v>Izquierdo Ulloa Laura Lucila</v>
          </cell>
          <cell r="C15094">
            <v>1034861.88</v>
          </cell>
          <cell r="D15094">
            <v>4671039.8</v>
          </cell>
          <cell r="E15094">
            <v>3636177.92</v>
          </cell>
          <cell r="F15094">
            <v>-1034861.88</v>
          </cell>
          <cell r="G15094">
            <v>0</v>
          </cell>
        </row>
        <row r="15095">
          <cell r="A15095" t="str">
            <v>2.1.1.5.1.9.39</v>
          </cell>
          <cell r="B15095" t="str">
            <v>Ingenieria Y Servicios Del Caribe S.A. De C.V</v>
          </cell>
          <cell r="C15095">
            <v>961948.76</v>
          </cell>
          <cell r="D15095">
            <v>961948.76</v>
          </cell>
          <cell r="E15095">
            <v>0</v>
          </cell>
          <cell r="F15095">
            <v>-961948.76</v>
          </cell>
          <cell r="G15095">
            <v>0</v>
          </cell>
        </row>
        <row r="15096">
          <cell r="A15096" t="str">
            <v>2.1.1.5.1.9.40</v>
          </cell>
          <cell r="B15096" t="str">
            <v>Inapesca Py Corales Quintana Roo</v>
          </cell>
          <cell r="C15096">
            <v>0</v>
          </cell>
          <cell r="D15096">
            <v>2000000</v>
          </cell>
          <cell r="E15096">
            <v>2000000</v>
          </cell>
          <cell r="F15096">
            <v>0</v>
          </cell>
          <cell r="G15096">
            <v>0</v>
          </cell>
        </row>
        <row r="15097">
          <cell r="A15097" t="str">
            <v>2.1.1.5.1.9.41</v>
          </cell>
          <cell r="B15097" t="str">
            <v>ITZINCAB NOH WILLIAM ALONSO</v>
          </cell>
          <cell r="C15097">
            <v>0</v>
          </cell>
          <cell r="D15097">
            <v>154592.01</v>
          </cell>
          <cell r="E15097">
            <v>154592.01</v>
          </cell>
          <cell r="F15097">
            <v>0</v>
          </cell>
          <cell r="G15097">
            <v>0</v>
          </cell>
        </row>
        <row r="15098">
          <cell r="A15098" t="str">
            <v>2.1.1.5.1.10</v>
          </cell>
          <cell r="B15098" t="str">
            <v>J</v>
          </cell>
          <cell r="C15098">
            <v>3750</v>
          </cell>
          <cell r="D15098">
            <v>0</v>
          </cell>
          <cell r="E15098">
            <v>0</v>
          </cell>
          <cell r="F15098">
            <v>0</v>
          </cell>
          <cell r="G15098">
            <v>3750</v>
          </cell>
        </row>
        <row r="15099">
          <cell r="A15099" t="str">
            <v>2.1.1.5.1.10.1</v>
          </cell>
          <cell r="B15099" t="str">
            <v>Jimenez Solis Bogar Israel</v>
          </cell>
          <cell r="C15099">
            <v>750</v>
          </cell>
          <cell r="D15099">
            <v>0</v>
          </cell>
          <cell r="E15099">
            <v>0</v>
          </cell>
          <cell r="F15099">
            <v>0</v>
          </cell>
          <cell r="G15099">
            <v>750</v>
          </cell>
        </row>
        <row r="15100">
          <cell r="A15100" t="str">
            <v>2.1.1.5.1.10.2</v>
          </cell>
          <cell r="B15100" t="str">
            <v>Juarez Gomez Juan Simon</v>
          </cell>
          <cell r="C15100">
            <v>3000</v>
          </cell>
          <cell r="D15100">
            <v>0</v>
          </cell>
          <cell r="E15100">
            <v>0</v>
          </cell>
          <cell r="F15100">
            <v>0</v>
          </cell>
          <cell r="G15100">
            <v>3000</v>
          </cell>
        </row>
        <row r="15101">
          <cell r="A15101" t="str">
            <v>2.1.1.5.1.10.3</v>
          </cell>
          <cell r="B15101" t="str">
            <v>Juarez Rodriguez Maria Eugenia</v>
          </cell>
          <cell r="C15101">
            <v>0</v>
          </cell>
          <cell r="D15101">
            <v>0</v>
          </cell>
          <cell r="E15101">
            <v>0</v>
          </cell>
          <cell r="F15101">
            <v>0</v>
          </cell>
          <cell r="G15101">
            <v>0</v>
          </cell>
        </row>
        <row r="15102">
          <cell r="A15102" t="str">
            <v>2.1.1.5.1.10.4</v>
          </cell>
          <cell r="B15102" t="str">
            <v>Jimenez Medina Francisco Vicente</v>
          </cell>
          <cell r="C15102">
            <v>0</v>
          </cell>
          <cell r="D15102">
            <v>0</v>
          </cell>
          <cell r="E15102">
            <v>0</v>
          </cell>
          <cell r="F15102">
            <v>0</v>
          </cell>
          <cell r="G15102">
            <v>0</v>
          </cell>
        </row>
        <row r="15103">
          <cell r="A15103" t="str">
            <v>2.1.1.5.1.10.5</v>
          </cell>
          <cell r="B15103" t="str">
            <v>Jimenez Pastrana Jose Alfredo</v>
          </cell>
          <cell r="C15103">
            <v>0</v>
          </cell>
          <cell r="D15103">
            <v>0</v>
          </cell>
          <cell r="E15103">
            <v>0</v>
          </cell>
          <cell r="F15103">
            <v>0</v>
          </cell>
          <cell r="G15103">
            <v>0</v>
          </cell>
        </row>
        <row r="15104">
          <cell r="A15104" t="str">
            <v>2.1.1.5.1.10.6</v>
          </cell>
          <cell r="B15104" t="str">
            <v>Juarez Mauss Miguel Angel</v>
          </cell>
          <cell r="C15104">
            <v>0</v>
          </cell>
          <cell r="D15104">
            <v>0</v>
          </cell>
          <cell r="E15104">
            <v>0</v>
          </cell>
          <cell r="F15104">
            <v>0</v>
          </cell>
          <cell r="G15104">
            <v>0</v>
          </cell>
        </row>
        <row r="15105">
          <cell r="A15105" t="str">
            <v>2.1.1.5.1.10.7</v>
          </cell>
          <cell r="B15105" t="str">
            <v>Jimenez Arellano Habib Jose</v>
          </cell>
          <cell r="C15105">
            <v>0</v>
          </cell>
          <cell r="D15105">
            <v>0</v>
          </cell>
          <cell r="E15105">
            <v>0</v>
          </cell>
          <cell r="F15105">
            <v>0</v>
          </cell>
          <cell r="G15105">
            <v>0</v>
          </cell>
        </row>
        <row r="15106">
          <cell r="A15106" t="str">
            <v>2.1.1.5.1.10.8</v>
          </cell>
          <cell r="B15106" t="str">
            <v>Jtrauma Ortopedica, S.A. De C.V</v>
          </cell>
          <cell r="C15106">
            <v>0</v>
          </cell>
          <cell r="D15106">
            <v>0</v>
          </cell>
          <cell r="E15106">
            <v>0</v>
          </cell>
          <cell r="F15106">
            <v>0</v>
          </cell>
          <cell r="G15106">
            <v>0</v>
          </cell>
        </row>
        <row r="15107">
          <cell r="A15107" t="str">
            <v>2.1.1.5.1.10.9</v>
          </cell>
          <cell r="B15107" t="str">
            <v>Jimenez Canet Ramirez Rodolfo</v>
          </cell>
          <cell r="C15107">
            <v>0</v>
          </cell>
          <cell r="D15107">
            <v>0</v>
          </cell>
          <cell r="E15107">
            <v>0</v>
          </cell>
          <cell r="F15107">
            <v>0</v>
          </cell>
          <cell r="G15107">
            <v>0</v>
          </cell>
        </row>
        <row r="15108">
          <cell r="A15108" t="str">
            <v>2.1.1.5.1.10.10</v>
          </cell>
          <cell r="B15108" t="str">
            <v>Juan Antonio Antonio</v>
          </cell>
          <cell r="C15108">
            <v>0</v>
          </cell>
          <cell r="D15108">
            <v>0</v>
          </cell>
          <cell r="E15108">
            <v>0</v>
          </cell>
          <cell r="F15108">
            <v>0</v>
          </cell>
          <cell r="G15108">
            <v>0</v>
          </cell>
        </row>
        <row r="15109">
          <cell r="A15109" t="str">
            <v>2.1.1.5.1.10.11</v>
          </cell>
          <cell r="B15109" t="str">
            <v>Jimenez Castañeda Lagrimas Gertrudris</v>
          </cell>
          <cell r="C15109">
            <v>0</v>
          </cell>
          <cell r="D15109">
            <v>0</v>
          </cell>
          <cell r="E15109">
            <v>0</v>
          </cell>
          <cell r="F15109">
            <v>0</v>
          </cell>
          <cell r="G15109">
            <v>0</v>
          </cell>
        </row>
        <row r="15110">
          <cell r="A15110" t="str">
            <v>2.1.1.5.1.10.12</v>
          </cell>
          <cell r="B15110" t="str">
            <v>Jimenez Piña Manuela</v>
          </cell>
          <cell r="C15110">
            <v>0</v>
          </cell>
          <cell r="D15110">
            <v>0</v>
          </cell>
          <cell r="E15110">
            <v>0</v>
          </cell>
          <cell r="F15110">
            <v>0</v>
          </cell>
          <cell r="G15110">
            <v>0</v>
          </cell>
        </row>
        <row r="15111">
          <cell r="A15111" t="str">
            <v>2.1.1.5.1.10.13</v>
          </cell>
          <cell r="B15111" t="str">
            <v>Jimenez Olan Julio Cesar</v>
          </cell>
          <cell r="C15111">
            <v>0</v>
          </cell>
          <cell r="D15111">
            <v>0</v>
          </cell>
          <cell r="E15111">
            <v>0</v>
          </cell>
          <cell r="F15111">
            <v>0</v>
          </cell>
          <cell r="G15111">
            <v>0</v>
          </cell>
        </row>
        <row r="15112">
          <cell r="A15112" t="str">
            <v>2.1.1.5.1.10.14</v>
          </cell>
          <cell r="B15112" t="str">
            <v>Jimenez Hernandez Willian Ernesto</v>
          </cell>
          <cell r="C15112">
            <v>0</v>
          </cell>
          <cell r="D15112">
            <v>0</v>
          </cell>
          <cell r="E15112">
            <v>0</v>
          </cell>
          <cell r="F15112">
            <v>0</v>
          </cell>
          <cell r="G15112">
            <v>0</v>
          </cell>
        </row>
        <row r="15113">
          <cell r="A15113" t="str">
            <v>2.1.1.5.1.10.15</v>
          </cell>
          <cell r="B15113" t="str">
            <v>Jimenez Almanza Jose Luis</v>
          </cell>
          <cell r="C15113">
            <v>0</v>
          </cell>
          <cell r="D15113">
            <v>0</v>
          </cell>
          <cell r="E15113">
            <v>0</v>
          </cell>
          <cell r="F15113">
            <v>0</v>
          </cell>
          <cell r="G15113">
            <v>0</v>
          </cell>
        </row>
        <row r="15114">
          <cell r="A15114" t="str">
            <v>2.1.1.5.1.10.16</v>
          </cell>
          <cell r="B15114" t="str">
            <v>De Juana Lopez Marta Maria</v>
          </cell>
          <cell r="C15114">
            <v>0</v>
          </cell>
          <cell r="D15114">
            <v>0</v>
          </cell>
          <cell r="E15114">
            <v>0</v>
          </cell>
          <cell r="F15114">
            <v>0</v>
          </cell>
          <cell r="G15114">
            <v>0</v>
          </cell>
        </row>
        <row r="15115">
          <cell r="A15115" t="str">
            <v>2.1.1.5.1.10.17</v>
          </cell>
          <cell r="B15115" t="str">
            <v>Jimenez Huerta Maria Rosa</v>
          </cell>
          <cell r="C15115">
            <v>0</v>
          </cell>
          <cell r="D15115">
            <v>0</v>
          </cell>
          <cell r="E15115">
            <v>0</v>
          </cell>
          <cell r="F15115">
            <v>0</v>
          </cell>
          <cell r="G15115">
            <v>0</v>
          </cell>
        </row>
        <row r="15116">
          <cell r="A15116" t="str">
            <v>2.1.1.5.1.10.18</v>
          </cell>
          <cell r="B15116" t="str">
            <v>Jimenez Rodriguez Abilio</v>
          </cell>
          <cell r="C15116">
            <v>0</v>
          </cell>
          <cell r="D15116">
            <v>0</v>
          </cell>
          <cell r="E15116">
            <v>0</v>
          </cell>
          <cell r="F15116">
            <v>0</v>
          </cell>
          <cell r="G15116">
            <v>0</v>
          </cell>
        </row>
        <row r="15117">
          <cell r="A15117" t="str">
            <v>2.1.1.5.1.10.19</v>
          </cell>
          <cell r="B15117" t="str">
            <v>Jauregui Gutierrez Arturo Alejandro</v>
          </cell>
          <cell r="C15117">
            <v>0</v>
          </cell>
          <cell r="D15117">
            <v>0</v>
          </cell>
          <cell r="E15117">
            <v>0</v>
          </cell>
          <cell r="F15117">
            <v>0</v>
          </cell>
          <cell r="G15117">
            <v>0</v>
          </cell>
        </row>
        <row r="15118">
          <cell r="A15118" t="str">
            <v>2.1.1.5.1.10.20</v>
          </cell>
          <cell r="B15118" t="str">
            <v>Jimenez Ek Diana Laura</v>
          </cell>
          <cell r="C15118">
            <v>0</v>
          </cell>
          <cell r="D15118">
            <v>0</v>
          </cell>
          <cell r="E15118">
            <v>0</v>
          </cell>
          <cell r="F15118">
            <v>0</v>
          </cell>
          <cell r="G15118">
            <v>0</v>
          </cell>
        </row>
        <row r="15119">
          <cell r="A15119" t="str">
            <v>2.1.1.5.1.11</v>
          </cell>
          <cell r="B15119" t="str">
            <v>K</v>
          </cell>
          <cell r="C15119">
            <v>76200</v>
          </cell>
          <cell r="D15119">
            <v>598938.14</v>
          </cell>
          <cell r="E15119">
            <v>746465.67</v>
          </cell>
          <cell r="F15119">
            <v>147527.53</v>
          </cell>
          <cell r="G15119">
            <v>223727.53</v>
          </cell>
        </row>
        <row r="15120">
          <cell r="A15120" t="str">
            <v>2.1.1.5.1.11.1</v>
          </cell>
          <cell r="B15120" t="str">
            <v>K Ravans S.A. De C.V</v>
          </cell>
          <cell r="C15120">
            <v>0</v>
          </cell>
          <cell r="D15120">
            <v>0</v>
          </cell>
          <cell r="E15120">
            <v>0</v>
          </cell>
          <cell r="F15120">
            <v>0</v>
          </cell>
          <cell r="G15120">
            <v>0</v>
          </cell>
        </row>
        <row r="15121">
          <cell r="A15121" t="str">
            <v>2.1.1.5.1.11.2</v>
          </cell>
          <cell r="B15121" t="str">
            <v>Ku Pat Manuel</v>
          </cell>
          <cell r="C15121">
            <v>0</v>
          </cell>
          <cell r="D15121">
            <v>0</v>
          </cell>
          <cell r="E15121">
            <v>0</v>
          </cell>
          <cell r="F15121">
            <v>0</v>
          </cell>
          <cell r="G15121">
            <v>0</v>
          </cell>
        </row>
        <row r="15122">
          <cell r="A15122" t="str">
            <v>2.1.1.5.1.11.3</v>
          </cell>
          <cell r="B15122" t="str">
            <v>Kauil Chan Claudia</v>
          </cell>
          <cell r="C15122">
            <v>0</v>
          </cell>
          <cell r="D15122">
            <v>0</v>
          </cell>
          <cell r="E15122">
            <v>0</v>
          </cell>
          <cell r="F15122">
            <v>0</v>
          </cell>
          <cell r="G15122">
            <v>0</v>
          </cell>
        </row>
        <row r="15123">
          <cell r="A15123" t="str">
            <v>2.1.1.5.1.11.4</v>
          </cell>
          <cell r="B15123" t="str">
            <v>Ku Marin Irma Guadalupe</v>
          </cell>
          <cell r="C15123">
            <v>0</v>
          </cell>
          <cell r="D15123">
            <v>0</v>
          </cell>
          <cell r="E15123">
            <v>0</v>
          </cell>
          <cell r="F15123">
            <v>0</v>
          </cell>
          <cell r="G15123">
            <v>0</v>
          </cell>
        </row>
        <row r="15124">
          <cell r="A15124" t="str">
            <v>2.1.1.5.1.11.5</v>
          </cell>
          <cell r="B15124" t="str">
            <v>Ku Borges Georgina Patricia</v>
          </cell>
          <cell r="C15124">
            <v>0</v>
          </cell>
          <cell r="D15124">
            <v>0</v>
          </cell>
          <cell r="E15124">
            <v>0</v>
          </cell>
          <cell r="F15124">
            <v>0</v>
          </cell>
          <cell r="G15124">
            <v>0</v>
          </cell>
        </row>
        <row r="15125">
          <cell r="A15125" t="str">
            <v>2.1.1.5.1.11.6</v>
          </cell>
          <cell r="B15125" t="str">
            <v>Kin Can Filiberto</v>
          </cell>
          <cell r="C15125">
            <v>0</v>
          </cell>
          <cell r="D15125">
            <v>0</v>
          </cell>
          <cell r="E15125">
            <v>0</v>
          </cell>
          <cell r="F15125">
            <v>0</v>
          </cell>
          <cell r="G15125">
            <v>0</v>
          </cell>
        </row>
        <row r="15126">
          <cell r="A15126" t="str">
            <v>2.1.1.5.1.11.7</v>
          </cell>
          <cell r="B15126" t="str">
            <v>Ku Carrillo Maria Guadalupe</v>
          </cell>
          <cell r="C15126">
            <v>0</v>
          </cell>
          <cell r="D15126">
            <v>0</v>
          </cell>
          <cell r="E15126">
            <v>0</v>
          </cell>
          <cell r="F15126">
            <v>0</v>
          </cell>
          <cell r="G15126">
            <v>0</v>
          </cell>
        </row>
        <row r="15127">
          <cell r="A15127" t="str">
            <v>2.1.1.5.1.11.8</v>
          </cell>
          <cell r="B15127" t="str">
            <v>Kumul Martinez Dora Maria</v>
          </cell>
          <cell r="C15127">
            <v>0</v>
          </cell>
          <cell r="D15127">
            <v>0</v>
          </cell>
          <cell r="E15127">
            <v>0</v>
          </cell>
          <cell r="F15127">
            <v>0</v>
          </cell>
          <cell r="G15127">
            <v>0</v>
          </cell>
        </row>
        <row r="15128">
          <cell r="A15128" t="str">
            <v>2.1.1.5.1.11.9</v>
          </cell>
          <cell r="B15128" t="str">
            <v>Ku Mukul Pedro Pablo</v>
          </cell>
          <cell r="C15128">
            <v>0</v>
          </cell>
          <cell r="D15128">
            <v>0</v>
          </cell>
          <cell r="E15128">
            <v>0</v>
          </cell>
          <cell r="F15128">
            <v>0</v>
          </cell>
          <cell r="G15128">
            <v>0</v>
          </cell>
        </row>
        <row r="15129">
          <cell r="A15129" t="str">
            <v>2.1.1.5.1.11.10</v>
          </cell>
          <cell r="B15129" t="str">
            <v>Ku Cocom Amado</v>
          </cell>
          <cell r="C15129">
            <v>0</v>
          </cell>
          <cell r="D15129">
            <v>0</v>
          </cell>
          <cell r="E15129">
            <v>0</v>
          </cell>
          <cell r="F15129">
            <v>0</v>
          </cell>
          <cell r="G15129">
            <v>0</v>
          </cell>
        </row>
        <row r="15130">
          <cell r="A15130" t="str">
            <v>2.1.1.5.1.11.11</v>
          </cell>
          <cell r="B15130" t="str">
            <v>Ku Salas Silvia María</v>
          </cell>
          <cell r="C15130">
            <v>0</v>
          </cell>
          <cell r="D15130">
            <v>0</v>
          </cell>
          <cell r="E15130">
            <v>0</v>
          </cell>
          <cell r="F15130">
            <v>0</v>
          </cell>
          <cell r="G15130">
            <v>0</v>
          </cell>
        </row>
        <row r="15131">
          <cell r="A15131" t="str">
            <v>2.1.1.5.1.11.12</v>
          </cell>
          <cell r="B15131" t="str">
            <v>Kauil Nahuat Placido</v>
          </cell>
          <cell r="C15131">
            <v>0</v>
          </cell>
          <cell r="D15131">
            <v>0</v>
          </cell>
          <cell r="E15131">
            <v>0</v>
          </cell>
          <cell r="F15131">
            <v>0</v>
          </cell>
          <cell r="G15131">
            <v>0</v>
          </cell>
        </row>
        <row r="15132">
          <cell r="A15132" t="str">
            <v>2.1.1.5.1.11.13</v>
          </cell>
          <cell r="B15132" t="str">
            <v>Kan Gongora Francisco De Dios</v>
          </cell>
          <cell r="C15132">
            <v>0</v>
          </cell>
          <cell r="D15132">
            <v>0</v>
          </cell>
          <cell r="E15132">
            <v>0</v>
          </cell>
          <cell r="F15132">
            <v>0</v>
          </cell>
          <cell r="G15132">
            <v>0</v>
          </cell>
        </row>
        <row r="15133">
          <cell r="A15133" t="str">
            <v>2.1.1.5.1.11.14</v>
          </cell>
          <cell r="B15133" t="str">
            <v>Kuyoc Cocom Jose Jeremias</v>
          </cell>
          <cell r="C15133">
            <v>0</v>
          </cell>
          <cell r="D15133">
            <v>0</v>
          </cell>
          <cell r="E15133">
            <v>0</v>
          </cell>
          <cell r="F15133">
            <v>0</v>
          </cell>
          <cell r="G15133">
            <v>0</v>
          </cell>
        </row>
        <row r="15134">
          <cell r="A15134" t="str">
            <v>2.1.1.5.1.11.15</v>
          </cell>
          <cell r="B15134" t="str">
            <v>Ku Chan Alfredo Joaquin</v>
          </cell>
          <cell r="C15134">
            <v>0</v>
          </cell>
          <cell r="D15134">
            <v>0</v>
          </cell>
          <cell r="E15134">
            <v>0</v>
          </cell>
          <cell r="F15134">
            <v>0</v>
          </cell>
          <cell r="G15134">
            <v>0</v>
          </cell>
        </row>
        <row r="15135">
          <cell r="A15135" t="str">
            <v>2.1.1.5.1.11.16</v>
          </cell>
          <cell r="B15135" t="str">
            <v>Ku Mena Yoshimar Antonio</v>
          </cell>
          <cell r="C15135">
            <v>5000</v>
          </cell>
          <cell r="D15135">
            <v>0</v>
          </cell>
          <cell r="E15135">
            <v>0</v>
          </cell>
          <cell r="F15135">
            <v>0</v>
          </cell>
          <cell r="G15135">
            <v>5000</v>
          </cell>
        </row>
        <row r="15136">
          <cell r="A15136" t="str">
            <v>2.1.1.5.1.11.17</v>
          </cell>
          <cell r="B15136" t="str">
            <v>Ku Tuz Osias</v>
          </cell>
          <cell r="C15136">
            <v>9000</v>
          </cell>
          <cell r="D15136">
            <v>0</v>
          </cell>
          <cell r="E15136">
            <v>0</v>
          </cell>
          <cell r="F15136">
            <v>0</v>
          </cell>
          <cell r="G15136">
            <v>9000</v>
          </cell>
        </row>
        <row r="15137">
          <cell r="A15137" t="str">
            <v>2.1.1.5.1.11.18</v>
          </cell>
          <cell r="B15137" t="str">
            <v>Kim Camargo Andrea</v>
          </cell>
          <cell r="C15137">
            <v>0</v>
          </cell>
          <cell r="D15137">
            <v>0</v>
          </cell>
          <cell r="E15137">
            <v>0</v>
          </cell>
          <cell r="F15137">
            <v>0</v>
          </cell>
          <cell r="G15137">
            <v>0</v>
          </cell>
        </row>
        <row r="15138">
          <cell r="A15138" t="str">
            <v>2.1.1.5.1.11.19</v>
          </cell>
          <cell r="B15138" t="str">
            <v>Kybernus, A.C.</v>
          </cell>
          <cell r="C15138">
            <v>62200</v>
          </cell>
          <cell r="D15138">
            <v>62200</v>
          </cell>
          <cell r="E15138">
            <v>0</v>
          </cell>
          <cell r="F15138">
            <v>-62200</v>
          </cell>
          <cell r="G15138">
            <v>0</v>
          </cell>
        </row>
        <row r="15139">
          <cell r="A15139" t="str">
            <v>2.1.1.5.1.11.20</v>
          </cell>
          <cell r="B15139" t="str">
            <v>Kuun Poot I, S.C. De R.L. De C.V.</v>
          </cell>
          <cell r="C15139">
            <v>0</v>
          </cell>
          <cell r="D15139">
            <v>0</v>
          </cell>
          <cell r="E15139">
            <v>0</v>
          </cell>
          <cell r="F15139">
            <v>0</v>
          </cell>
          <cell r="G15139">
            <v>0</v>
          </cell>
        </row>
        <row r="15140">
          <cell r="A15140" t="str">
            <v>2.1.1.5.1.11.21</v>
          </cell>
          <cell r="B15140" t="str">
            <v>Kuyoc Tut Maria Carmen</v>
          </cell>
          <cell r="C15140">
            <v>0</v>
          </cell>
          <cell r="D15140">
            <v>13500</v>
          </cell>
          <cell r="E15140">
            <v>13500</v>
          </cell>
          <cell r="F15140">
            <v>0</v>
          </cell>
          <cell r="G15140">
            <v>0</v>
          </cell>
        </row>
        <row r="15141">
          <cell r="A15141" t="str">
            <v>2.1.1.5.1.11.22</v>
          </cell>
          <cell r="B15141" t="str">
            <v>KA´AN PIÑA, S.C. DE R.L. DE C.V.</v>
          </cell>
          <cell r="C15141">
            <v>0</v>
          </cell>
          <cell r="D15141">
            <v>523238.14</v>
          </cell>
          <cell r="E15141">
            <v>732965.67</v>
          </cell>
          <cell r="F15141">
            <v>209727.53</v>
          </cell>
          <cell r="G15141">
            <v>209727.53</v>
          </cell>
        </row>
        <row r="15142">
          <cell r="A15142" t="str">
            <v>2.1.1.5.1.12</v>
          </cell>
          <cell r="B15142" t="str">
            <v>L</v>
          </cell>
          <cell r="C15142">
            <v>6557739</v>
          </cell>
          <cell r="D15142">
            <v>1742823.14</v>
          </cell>
          <cell r="E15142">
            <v>1732823.14</v>
          </cell>
          <cell r="F15142">
            <v>-10000</v>
          </cell>
          <cell r="G15142">
            <v>6547739</v>
          </cell>
        </row>
        <row r="15143">
          <cell r="A15143" t="str">
            <v>2.1.1.5.1.12.1</v>
          </cell>
          <cell r="B15143" t="str">
            <v>Loeza Cachon Maria Jesus</v>
          </cell>
          <cell r="C15143">
            <v>0</v>
          </cell>
          <cell r="D15143">
            <v>0</v>
          </cell>
          <cell r="E15143">
            <v>0</v>
          </cell>
          <cell r="F15143">
            <v>0</v>
          </cell>
          <cell r="G15143">
            <v>0</v>
          </cell>
        </row>
        <row r="15144">
          <cell r="A15144" t="str">
            <v>2.1.1.5.1.12.2</v>
          </cell>
          <cell r="B15144" t="str">
            <v>Lopez Peche Guillermo</v>
          </cell>
          <cell r="C15144">
            <v>0</v>
          </cell>
          <cell r="D15144">
            <v>0</v>
          </cell>
          <cell r="E15144">
            <v>0</v>
          </cell>
          <cell r="F15144">
            <v>0</v>
          </cell>
          <cell r="G15144">
            <v>0</v>
          </cell>
        </row>
        <row r="15145">
          <cell r="A15145" t="str">
            <v>2.1.1.5.1.12.3</v>
          </cell>
          <cell r="B15145" t="str">
            <v>Luna Anabel</v>
          </cell>
          <cell r="C15145">
            <v>0</v>
          </cell>
          <cell r="D15145">
            <v>0</v>
          </cell>
          <cell r="E15145">
            <v>0</v>
          </cell>
          <cell r="F15145">
            <v>0</v>
          </cell>
          <cell r="G15145">
            <v>0</v>
          </cell>
        </row>
        <row r="15146">
          <cell r="A15146" t="str">
            <v>2.1.1.5.1.12.4</v>
          </cell>
          <cell r="B15146" t="str">
            <v>Lepe Hernandez Virginia</v>
          </cell>
          <cell r="C15146">
            <v>0</v>
          </cell>
          <cell r="D15146">
            <v>0</v>
          </cell>
          <cell r="E15146">
            <v>0</v>
          </cell>
          <cell r="F15146">
            <v>0</v>
          </cell>
          <cell r="G15146">
            <v>0</v>
          </cell>
        </row>
        <row r="15147">
          <cell r="A15147" t="str">
            <v>2.1.1.5.1.12.5</v>
          </cell>
          <cell r="B15147" t="str">
            <v>Lepe Presuel Maria Nicte-Ha</v>
          </cell>
          <cell r="C15147">
            <v>0</v>
          </cell>
          <cell r="D15147">
            <v>0</v>
          </cell>
          <cell r="E15147">
            <v>0</v>
          </cell>
          <cell r="F15147">
            <v>0</v>
          </cell>
          <cell r="G15147">
            <v>0</v>
          </cell>
        </row>
        <row r="15148">
          <cell r="A15148" t="str">
            <v>2.1.1.5.1.12.6</v>
          </cell>
          <cell r="B15148" t="str">
            <v>Lara Lopez Daniel</v>
          </cell>
          <cell r="C15148">
            <v>0</v>
          </cell>
          <cell r="D15148">
            <v>0</v>
          </cell>
          <cell r="E15148">
            <v>0</v>
          </cell>
          <cell r="F15148">
            <v>0</v>
          </cell>
          <cell r="G15148">
            <v>0</v>
          </cell>
        </row>
        <row r="15149">
          <cell r="A15149" t="str">
            <v>2.1.1.5.1.12.7</v>
          </cell>
          <cell r="B15149" t="str">
            <v>Leonardo Escalera Ubila Etelvina</v>
          </cell>
          <cell r="C15149">
            <v>0</v>
          </cell>
          <cell r="D15149">
            <v>0</v>
          </cell>
          <cell r="E15149">
            <v>0</v>
          </cell>
          <cell r="F15149">
            <v>0</v>
          </cell>
          <cell r="G15149">
            <v>0</v>
          </cell>
        </row>
        <row r="15150">
          <cell r="A15150" t="str">
            <v>2.1.1.5.1.12.8</v>
          </cell>
          <cell r="B15150" t="str">
            <v>Lopez Aguerrido Ana</v>
          </cell>
          <cell r="C15150">
            <v>0</v>
          </cell>
          <cell r="D15150">
            <v>0</v>
          </cell>
          <cell r="E15150">
            <v>0</v>
          </cell>
          <cell r="F15150">
            <v>0</v>
          </cell>
          <cell r="G15150">
            <v>0</v>
          </cell>
        </row>
        <row r="15151">
          <cell r="A15151" t="str">
            <v>2.1.1.5.1.12.9</v>
          </cell>
          <cell r="B15151" t="str">
            <v>Lara Cado Ines</v>
          </cell>
          <cell r="C15151">
            <v>3000</v>
          </cell>
          <cell r="D15151">
            <v>0</v>
          </cell>
          <cell r="E15151">
            <v>0</v>
          </cell>
          <cell r="F15151">
            <v>0</v>
          </cell>
          <cell r="G15151">
            <v>3000</v>
          </cell>
        </row>
        <row r="15152">
          <cell r="A15152" t="str">
            <v>2.1.1.5.1.12.10</v>
          </cell>
          <cell r="B15152" t="str">
            <v>Lopez Panti Lorenzo</v>
          </cell>
          <cell r="C15152">
            <v>0</v>
          </cell>
          <cell r="D15152">
            <v>0</v>
          </cell>
          <cell r="E15152">
            <v>0</v>
          </cell>
          <cell r="F15152">
            <v>0</v>
          </cell>
          <cell r="G15152">
            <v>0</v>
          </cell>
        </row>
        <row r="15153">
          <cell r="A15153" t="str">
            <v>2.1.1.5.1.12.11</v>
          </cell>
          <cell r="B15153" t="str">
            <v>Lemus Maciel Ana Maria</v>
          </cell>
          <cell r="C15153">
            <v>1500</v>
          </cell>
          <cell r="D15153">
            <v>0</v>
          </cell>
          <cell r="E15153">
            <v>0</v>
          </cell>
          <cell r="F15153">
            <v>0</v>
          </cell>
          <cell r="G15153">
            <v>1500</v>
          </cell>
        </row>
        <row r="15154">
          <cell r="A15154" t="str">
            <v>2.1.1.5.1.12.12</v>
          </cell>
          <cell r="B15154" t="str">
            <v>Lugardo Dzib Fulgencia</v>
          </cell>
          <cell r="C15154">
            <v>2000</v>
          </cell>
          <cell r="D15154">
            <v>0</v>
          </cell>
          <cell r="E15154">
            <v>0</v>
          </cell>
          <cell r="F15154">
            <v>0</v>
          </cell>
          <cell r="G15154">
            <v>2000</v>
          </cell>
        </row>
        <row r="15155">
          <cell r="A15155" t="str">
            <v>2.1.1.5.1.12.13</v>
          </cell>
          <cell r="B15155" t="str">
            <v>Llanes Ku Wendy Marlene</v>
          </cell>
          <cell r="C15155">
            <v>0</v>
          </cell>
          <cell r="D15155">
            <v>0</v>
          </cell>
          <cell r="E15155">
            <v>0</v>
          </cell>
          <cell r="F15155">
            <v>0</v>
          </cell>
          <cell r="G15155">
            <v>0</v>
          </cell>
        </row>
        <row r="15156">
          <cell r="A15156" t="str">
            <v>2.1.1.5.1.12.14</v>
          </cell>
          <cell r="B15156" t="str">
            <v>Lopez Canul Ivan Ulises</v>
          </cell>
          <cell r="C15156">
            <v>0</v>
          </cell>
          <cell r="D15156">
            <v>0</v>
          </cell>
          <cell r="E15156">
            <v>0</v>
          </cell>
          <cell r="F15156">
            <v>0</v>
          </cell>
          <cell r="G15156">
            <v>0</v>
          </cell>
        </row>
        <row r="15157">
          <cell r="A15157" t="str">
            <v>2.1.1.5.1.12.15</v>
          </cell>
          <cell r="B15157" t="str">
            <v>Lazo Uicab Elsy Ramili</v>
          </cell>
          <cell r="C15157">
            <v>0</v>
          </cell>
          <cell r="D15157">
            <v>0</v>
          </cell>
          <cell r="E15157">
            <v>0</v>
          </cell>
          <cell r="F15157">
            <v>0</v>
          </cell>
          <cell r="G15157">
            <v>0</v>
          </cell>
        </row>
        <row r="15158">
          <cell r="A15158" t="str">
            <v>2.1.1.5.1.12.16</v>
          </cell>
          <cell r="B15158" t="str">
            <v>Luna Gonzalez Virginia</v>
          </cell>
          <cell r="C15158">
            <v>0</v>
          </cell>
          <cell r="D15158">
            <v>0</v>
          </cell>
          <cell r="E15158">
            <v>0</v>
          </cell>
          <cell r="F15158">
            <v>0</v>
          </cell>
          <cell r="G15158">
            <v>0</v>
          </cell>
        </row>
        <row r="15159">
          <cell r="A15159" t="str">
            <v>2.1.1.5.1.12.17</v>
          </cell>
          <cell r="B15159" t="str">
            <v>Lozano Perez Victor Manuel</v>
          </cell>
          <cell r="C15159">
            <v>0</v>
          </cell>
          <cell r="D15159">
            <v>0</v>
          </cell>
          <cell r="E15159">
            <v>0</v>
          </cell>
          <cell r="F15159">
            <v>0</v>
          </cell>
          <cell r="G15159">
            <v>0</v>
          </cell>
        </row>
        <row r="15160">
          <cell r="A15160" t="str">
            <v>2.1.1.5.1.12.18</v>
          </cell>
          <cell r="B15160" t="str">
            <v>Leon Araujo Candelaria</v>
          </cell>
          <cell r="C15160">
            <v>0</v>
          </cell>
          <cell r="D15160">
            <v>0</v>
          </cell>
          <cell r="E15160">
            <v>0</v>
          </cell>
          <cell r="F15160">
            <v>0</v>
          </cell>
          <cell r="G15160">
            <v>0</v>
          </cell>
        </row>
        <row r="15161">
          <cell r="A15161" t="str">
            <v>2.1.1.5.1.12.19</v>
          </cell>
          <cell r="B15161" t="str">
            <v>Lazo Silva Luis Roberto</v>
          </cell>
          <cell r="C15161">
            <v>0</v>
          </cell>
          <cell r="D15161">
            <v>0</v>
          </cell>
          <cell r="E15161">
            <v>0</v>
          </cell>
          <cell r="F15161">
            <v>0</v>
          </cell>
          <cell r="G15161">
            <v>0</v>
          </cell>
        </row>
        <row r="15162">
          <cell r="A15162" t="str">
            <v>2.1.1.5.1.12.20</v>
          </cell>
          <cell r="B15162" t="str">
            <v>Lugo Villa Alfredo</v>
          </cell>
          <cell r="C15162">
            <v>0</v>
          </cell>
          <cell r="D15162">
            <v>0</v>
          </cell>
          <cell r="E15162">
            <v>0</v>
          </cell>
          <cell r="F15162">
            <v>0</v>
          </cell>
          <cell r="G15162">
            <v>0</v>
          </cell>
        </row>
        <row r="15163">
          <cell r="A15163" t="str">
            <v>2.1.1.5.1.12.21</v>
          </cell>
          <cell r="B15163" t="str">
            <v>Lope Perez Leisel Angelina</v>
          </cell>
          <cell r="C15163">
            <v>0</v>
          </cell>
          <cell r="D15163">
            <v>0</v>
          </cell>
          <cell r="E15163">
            <v>0</v>
          </cell>
          <cell r="F15163">
            <v>0</v>
          </cell>
          <cell r="G15163">
            <v>0</v>
          </cell>
        </row>
        <row r="15164">
          <cell r="A15164" t="str">
            <v>2.1.1.5.1.12.22</v>
          </cell>
          <cell r="B15164" t="str">
            <v>Lopez Uc Uziel Jhonatan</v>
          </cell>
          <cell r="C15164">
            <v>0</v>
          </cell>
          <cell r="D15164">
            <v>0</v>
          </cell>
          <cell r="E15164">
            <v>0</v>
          </cell>
          <cell r="F15164">
            <v>0</v>
          </cell>
          <cell r="G15164">
            <v>0</v>
          </cell>
        </row>
        <row r="15165">
          <cell r="A15165" t="str">
            <v>2.1.1.5.1.12.23</v>
          </cell>
          <cell r="B15165" t="str">
            <v>Luna Uitzil Laura Del Rosario</v>
          </cell>
          <cell r="C15165">
            <v>0</v>
          </cell>
          <cell r="D15165">
            <v>0</v>
          </cell>
          <cell r="E15165">
            <v>0</v>
          </cell>
          <cell r="F15165">
            <v>0</v>
          </cell>
          <cell r="G15165">
            <v>0</v>
          </cell>
        </row>
        <row r="15166">
          <cell r="A15166" t="str">
            <v>2.1.1.5.1.12.24</v>
          </cell>
          <cell r="B15166" t="str">
            <v>Lopez Pacheco Roberto Carlos</v>
          </cell>
          <cell r="C15166">
            <v>0</v>
          </cell>
          <cell r="D15166">
            <v>0</v>
          </cell>
          <cell r="E15166">
            <v>0</v>
          </cell>
          <cell r="F15166">
            <v>0</v>
          </cell>
          <cell r="G15166">
            <v>0</v>
          </cell>
        </row>
        <row r="15167">
          <cell r="A15167" t="str">
            <v>2.1.1.5.1.12.25</v>
          </cell>
          <cell r="B15167" t="str">
            <v>Loya Borges Maria De Jesus</v>
          </cell>
          <cell r="C15167">
            <v>0</v>
          </cell>
          <cell r="D15167">
            <v>0</v>
          </cell>
          <cell r="E15167">
            <v>0</v>
          </cell>
          <cell r="F15167">
            <v>0</v>
          </cell>
          <cell r="G15167">
            <v>0</v>
          </cell>
        </row>
        <row r="15168">
          <cell r="A15168" t="str">
            <v>2.1.1.5.1.12.26</v>
          </cell>
          <cell r="B15168" t="str">
            <v>Lerma Ayala Juan Manuel</v>
          </cell>
          <cell r="C15168">
            <v>0</v>
          </cell>
          <cell r="D15168">
            <v>0</v>
          </cell>
          <cell r="E15168">
            <v>0</v>
          </cell>
          <cell r="F15168">
            <v>0</v>
          </cell>
          <cell r="G15168">
            <v>0</v>
          </cell>
        </row>
        <row r="15169">
          <cell r="A15169" t="str">
            <v>2.1.1.5.1.12.27</v>
          </cell>
          <cell r="B15169" t="str">
            <v>Lopez Lopez Susana</v>
          </cell>
          <cell r="C15169">
            <v>0</v>
          </cell>
          <cell r="D15169">
            <v>0</v>
          </cell>
          <cell r="E15169">
            <v>0</v>
          </cell>
          <cell r="F15169">
            <v>0</v>
          </cell>
          <cell r="G15169">
            <v>0</v>
          </cell>
        </row>
        <row r="15170">
          <cell r="A15170" t="str">
            <v>2.1.1.5.1.12.28</v>
          </cell>
          <cell r="B15170" t="str">
            <v>Leal May Maria Del Socorro</v>
          </cell>
          <cell r="C15170">
            <v>0</v>
          </cell>
          <cell r="D15170">
            <v>0</v>
          </cell>
          <cell r="E15170">
            <v>0</v>
          </cell>
          <cell r="F15170">
            <v>0</v>
          </cell>
          <cell r="G15170">
            <v>0</v>
          </cell>
        </row>
        <row r="15171">
          <cell r="A15171" t="str">
            <v>2.1.1.5.1.12.29</v>
          </cell>
          <cell r="B15171" t="str">
            <v>Lopez Lopez Ana Luisa</v>
          </cell>
          <cell r="C15171">
            <v>0</v>
          </cell>
          <cell r="D15171">
            <v>0</v>
          </cell>
          <cell r="E15171">
            <v>0</v>
          </cell>
          <cell r="F15171">
            <v>0</v>
          </cell>
          <cell r="G15171">
            <v>0</v>
          </cell>
        </row>
        <row r="15172">
          <cell r="A15172" t="str">
            <v>2.1.1.5.1.12.30</v>
          </cell>
          <cell r="B15172" t="str">
            <v>Lada Luis Monico</v>
          </cell>
          <cell r="C15172">
            <v>0</v>
          </cell>
          <cell r="D15172">
            <v>0</v>
          </cell>
          <cell r="E15172">
            <v>0</v>
          </cell>
          <cell r="F15172">
            <v>0</v>
          </cell>
          <cell r="G15172">
            <v>0</v>
          </cell>
        </row>
        <row r="15173">
          <cell r="A15173" t="str">
            <v>2.1.1.5.1.12.31</v>
          </cell>
          <cell r="B15173" t="str">
            <v>Lopez Lara Maribel</v>
          </cell>
          <cell r="C15173">
            <v>0</v>
          </cell>
          <cell r="D15173">
            <v>0</v>
          </cell>
          <cell r="E15173">
            <v>0</v>
          </cell>
          <cell r="F15173">
            <v>0</v>
          </cell>
          <cell r="G15173">
            <v>0</v>
          </cell>
        </row>
        <row r="15174">
          <cell r="A15174" t="str">
            <v>2.1.1.5.1.12.32</v>
          </cell>
          <cell r="B15174" t="str">
            <v>Lopez Azueta Daniela</v>
          </cell>
          <cell r="C15174">
            <v>0</v>
          </cell>
          <cell r="D15174">
            <v>0</v>
          </cell>
          <cell r="E15174">
            <v>0</v>
          </cell>
          <cell r="F15174">
            <v>0</v>
          </cell>
          <cell r="G15174">
            <v>0</v>
          </cell>
        </row>
        <row r="15175">
          <cell r="A15175" t="str">
            <v>2.1.1.5.1.12.33</v>
          </cell>
          <cell r="B15175" t="str">
            <v>Loeza Couch Bryan Abraham</v>
          </cell>
          <cell r="C15175">
            <v>0</v>
          </cell>
          <cell r="D15175">
            <v>0</v>
          </cell>
          <cell r="E15175">
            <v>0</v>
          </cell>
          <cell r="F15175">
            <v>0</v>
          </cell>
          <cell r="G15175">
            <v>0</v>
          </cell>
        </row>
        <row r="15176">
          <cell r="A15176" t="str">
            <v>2.1.1.5.1.12.34</v>
          </cell>
          <cell r="B15176" t="str">
            <v>Lopez Palomera Rubicelia</v>
          </cell>
          <cell r="C15176">
            <v>0</v>
          </cell>
          <cell r="D15176">
            <v>0</v>
          </cell>
          <cell r="E15176">
            <v>0</v>
          </cell>
          <cell r="F15176">
            <v>0</v>
          </cell>
          <cell r="G15176">
            <v>0</v>
          </cell>
        </row>
        <row r="15177">
          <cell r="A15177" t="str">
            <v>2.1.1.5.1.12.35</v>
          </cell>
          <cell r="B15177" t="str">
            <v>Lopez Hernandez Yareni Namagiri</v>
          </cell>
          <cell r="C15177">
            <v>0</v>
          </cell>
          <cell r="D15177">
            <v>0</v>
          </cell>
          <cell r="E15177">
            <v>0</v>
          </cell>
          <cell r="F15177">
            <v>0</v>
          </cell>
          <cell r="G15177">
            <v>0</v>
          </cell>
        </row>
        <row r="15178">
          <cell r="A15178" t="str">
            <v>2.1.1.5.1.12.36</v>
          </cell>
          <cell r="B15178" t="str">
            <v>Lopez Lopez Enedino</v>
          </cell>
          <cell r="C15178">
            <v>0</v>
          </cell>
          <cell r="D15178">
            <v>0</v>
          </cell>
          <cell r="E15178">
            <v>0</v>
          </cell>
          <cell r="F15178">
            <v>0</v>
          </cell>
          <cell r="G15178">
            <v>0</v>
          </cell>
        </row>
        <row r="15179">
          <cell r="A15179" t="str">
            <v>2.1.1.5.1.12.37</v>
          </cell>
          <cell r="B15179" t="str">
            <v>Lopez Quiroz Edgar Sammuel</v>
          </cell>
          <cell r="C15179">
            <v>0</v>
          </cell>
          <cell r="D15179">
            <v>0</v>
          </cell>
          <cell r="E15179">
            <v>0</v>
          </cell>
          <cell r="F15179">
            <v>0</v>
          </cell>
          <cell r="G15179">
            <v>0</v>
          </cell>
        </row>
        <row r="15180">
          <cell r="A15180" t="str">
            <v>2.1.1.5.1.12.38</v>
          </cell>
          <cell r="B15180" t="str">
            <v>Lopez Hernandez Brenda Margarita</v>
          </cell>
          <cell r="C15180">
            <v>0</v>
          </cell>
          <cell r="D15180">
            <v>0</v>
          </cell>
          <cell r="E15180">
            <v>0</v>
          </cell>
          <cell r="F15180">
            <v>0</v>
          </cell>
          <cell r="G15180">
            <v>0</v>
          </cell>
        </row>
        <row r="15181">
          <cell r="A15181" t="str">
            <v>2.1.1.5.1.12.39</v>
          </cell>
          <cell r="B15181" t="str">
            <v>Leon Sandoval Reyes Del Jesus</v>
          </cell>
          <cell r="C15181">
            <v>0</v>
          </cell>
          <cell r="D15181">
            <v>0</v>
          </cell>
          <cell r="E15181">
            <v>0</v>
          </cell>
          <cell r="F15181">
            <v>0</v>
          </cell>
          <cell r="G15181">
            <v>0</v>
          </cell>
        </row>
        <row r="15182">
          <cell r="A15182" t="str">
            <v>2.1.1.5.1.12.40</v>
          </cell>
          <cell r="B15182" t="str">
            <v>Leal Sariñana Jose</v>
          </cell>
          <cell r="C15182">
            <v>0</v>
          </cell>
          <cell r="D15182">
            <v>0</v>
          </cell>
          <cell r="E15182">
            <v>0</v>
          </cell>
          <cell r="F15182">
            <v>0</v>
          </cell>
          <cell r="G15182">
            <v>0</v>
          </cell>
        </row>
        <row r="15183">
          <cell r="A15183" t="str">
            <v>2.1.1.5.1.12.41</v>
          </cell>
          <cell r="B15183" t="str">
            <v>Liconsa, S.A De C.V.</v>
          </cell>
          <cell r="C15183">
            <v>283941</v>
          </cell>
          <cell r="D15183">
            <v>0</v>
          </cell>
          <cell r="E15183">
            <v>0</v>
          </cell>
          <cell r="F15183">
            <v>0</v>
          </cell>
          <cell r="G15183">
            <v>283941</v>
          </cell>
        </row>
        <row r="15184">
          <cell r="A15184" t="str">
            <v>2.1.1.5.1.12.42</v>
          </cell>
          <cell r="B15184" t="str">
            <v>Las Tres Rancheras De Miguel Hidalgo S. De P.R. De R.L.</v>
          </cell>
          <cell r="C15184">
            <v>480000</v>
          </cell>
          <cell r="D15184">
            <v>0</v>
          </cell>
          <cell r="E15184">
            <v>0</v>
          </cell>
          <cell r="F15184">
            <v>0</v>
          </cell>
          <cell r="G15184">
            <v>480000</v>
          </cell>
        </row>
        <row r="15185">
          <cell r="A15185" t="str">
            <v>2.1.1.5.1.12.43</v>
          </cell>
          <cell r="B15185" t="str">
            <v>Lopez Alpuche Fernando</v>
          </cell>
          <cell r="C15185">
            <v>0</v>
          </cell>
          <cell r="D15185">
            <v>0</v>
          </cell>
          <cell r="E15185">
            <v>0</v>
          </cell>
          <cell r="F15185">
            <v>0</v>
          </cell>
          <cell r="G15185">
            <v>0</v>
          </cell>
        </row>
        <row r="15186">
          <cell r="A15186" t="str">
            <v>2.1.1.5.1.12.44</v>
          </cell>
          <cell r="B15186" t="str">
            <v>Lozano Couoh Ilka Yadira</v>
          </cell>
          <cell r="C15186">
            <v>0</v>
          </cell>
          <cell r="D15186">
            <v>0</v>
          </cell>
          <cell r="E15186">
            <v>0</v>
          </cell>
          <cell r="F15186">
            <v>0</v>
          </cell>
          <cell r="G15186">
            <v>0</v>
          </cell>
        </row>
        <row r="15187">
          <cell r="A15187" t="str">
            <v>2.1.1.5.1.12.45</v>
          </cell>
          <cell r="B15187" t="str">
            <v>Lavalle Lopez Erick Rene</v>
          </cell>
          <cell r="C15187">
            <v>0</v>
          </cell>
          <cell r="D15187">
            <v>0</v>
          </cell>
          <cell r="E15187">
            <v>0</v>
          </cell>
          <cell r="F15187">
            <v>0</v>
          </cell>
          <cell r="G15187">
            <v>0</v>
          </cell>
        </row>
        <row r="15188">
          <cell r="A15188" t="str">
            <v>2.1.1.5.1.12.46</v>
          </cell>
          <cell r="B15188" t="str">
            <v>Lopez Rivera Ricardo</v>
          </cell>
          <cell r="C15188">
            <v>0</v>
          </cell>
          <cell r="D15188">
            <v>0</v>
          </cell>
          <cell r="E15188">
            <v>0</v>
          </cell>
          <cell r="F15188">
            <v>0</v>
          </cell>
          <cell r="G15188">
            <v>0</v>
          </cell>
        </row>
        <row r="15189">
          <cell r="A15189" t="str">
            <v>2.1.1.5.1.12.47</v>
          </cell>
          <cell r="B15189" t="str">
            <v>Lopez Duarte Jesus Manuel</v>
          </cell>
          <cell r="C15189">
            <v>0</v>
          </cell>
          <cell r="D15189">
            <v>0</v>
          </cell>
          <cell r="E15189">
            <v>0</v>
          </cell>
          <cell r="F15189">
            <v>0</v>
          </cell>
          <cell r="G15189">
            <v>0</v>
          </cell>
        </row>
        <row r="15190">
          <cell r="A15190" t="str">
            <v>2.1.1.5.1.12.48</v>
          </cell>
          <cell r="B15190" t="str">
            <v>Litografia Magno Graf, S.A. De C.V.</v>
          </cell>
          <cell r="C15190">
            <v>5777298</v>
          </cell>
          <cell r="D15190">
            <v>0</v>
          </cell>
          <cell r="E15190">
            <v>0</v>
          </cell>
          <cell r="F15190">
            <v>0</v>
          </cell>
          <cell r="G15190">
            <v>5777298</v>
          </cell>
        </row>
        <row r="15191">
          <cell r="A15191" t="str">
            <v>2.1.1.5.1.12.49</v>
          </cell>
          <cell r="B15191" t="str">
            <v>Lopez Prado Adrian Ernesto</v>
          </cell>
          <cell r="C15191">
            <v>0</v>
          </cell>
          <cell r="D15191">
            <v>0</v>
          </cell>
          <cell r="E15191">
            <v>0</v>
          </cell>
          <cell r="F15191">
            <v>0</v>
          </cell>
          <cell r="G15191">
            <v>0</v>
          </cell>
        </row>
        <row r="15192">
          <cell r="A15192" t="str">
            <v>2.1.1.5.1.12.50</v>
          </cell>
          <cell r="B15192" t="str">
            <v>Lopez Alpuche Casamayor Fernando</v>
          </cell>
          <cell r="C15192">
            <v>0</v>
          </cell>
          <cell r="D15192">
            <v>0</v>
          </cell>
          <cell r="E15192">
            <v>0</v>
          </cell>
          <cell r="F15192">
            <v>0</v>
          </cell>
          <cell r="G15192">
            <v>0</v>
          </cell>
        </row>
        <row r="15193">
          <cell r="A15193" t="str">
            <v>2.1.1.5.1.12.51</v>
          </cell>
          <cell r="B15193" t="str">
            <v>Lopez Cetina Ingrith Viviana</v>
          </cell>
          <cell r="C15193">
            <v>0</v>
          </cell>
          <cell r="D15193">
            <v>0</v>
          </cell>
          <cell r="E15193">
            <v>0</v>
          </cell>
          <cell r="F15193">
            <v>0</v>
          </cell>
          <cell r="G15193">
            <v>0</v>
          </cell>
        </row>
        <row r="15194">
          <cell r="A15194" t="str">
            <v>2.1.1.5.1.12.52</v>
          </cell>
          <cell r="B15194" t="str">
            <v>Loeza Pacheco Marco Antonio</v>
          </cell>
          <cell r="C15194">
            <v>0</v>
          </cell>
          <cell r="D15194">
            <v>0</v>
          </cell>
          <cell r="E15194">
            <v>0</v>
          </cell>
          <cell r="F15194">
            <v>0</v>
          </cell>
          <cell r="G15194">
            <v>0</v>
          </cell>
        </row>
        <row r="15195">
          <cell r="A15195" t="str">
            <v>2.1.1.5.1.12.53</v>
          </cell>
          <cell r="B15195" t="str">
            <v>Leon Itza Juan Gabriel</v>
          </cell>
          <cell r="C15195">
            <v>0</v>
          </cell>
          <cell r="D15195">
            <v>0</v>
          </cell>
          <cell r="E15195">
            <v>0</v>
          </cell>
          <cell r="F15195">
            <v>0</v>
          </cell>
          <cell r="G15195">
            <v>0</v>
          </cell>
        </row>
        <row r="15196">
          <cell r="A15196" t="str">
            <v>2.1.1.5.1.12.54</v>
          </cell>
          <cell r="B15196" t="str">
            <v>Lopez Perera Daniel</v>
          </cell>
          <cell r="C15196">
            <v>0</v>
          </cell>
          <cell r="D15196">
            <v>0</v>
          </cell>
          <cell r="E15196">
            <v>0</v>
          </cell>
          <cell r="F15196">
            <v>0</v>
          </cell>
          <cell r="G15196">
            <v>0</v>
          </cell>
        </row>
        <row r="15197">
          <cell r="A15197" t="str">
            <v>2.1.1.5.1.12.55</v>
          </cell>
          <cell r="B15197" t="str">
            <v>Lopez Lopez Yolanda Socorro</v>
          </cell>
          <cell r="C15197">
            <v>0</v>
          </cell>
          <cell r="D15197">
            <v>0</v>
          </cell>
          <cell r="E15197">
            <v>0</v>
          </cell>
          <cell r="F15197">
            <v>0</v>
          </cell>
          <cell r="G15197">
            <v>0</v>
          </cell>
        </row>
        <row r="15198">
          <cell r="A15198" t="str">
            <v>2.1.1.5.1.12.56</v>
          </cell>
          <cell r="B15198" t="str">
            <v>Liberfloors S.A. De C.V</v>
          </cell>
          <cell r="C15198">
            <v>0</v>
          </cell>
          <cell r="D15198">
            <v>0</v>
          </cell>
          <cell r="E15198">
            <v>0</v>
          </cell>
          <cell r="F15198">
            <v>0</v>
          </cell>
          <cell r="G15198">
            <v>0</v>
          </cell>
        </row>
        <row r="15199">
          <cell r="A15199" t="str">
            <v>2.1.1.5.1.12.57</v>
          </cell>
          <cell r="B15199" t="str">
            <v>Loeza Gasque Olga Leticia</v>
          </cell>
          <cell r="C15199">
            <v>0</v>
          </cell>
          <cell r="D15199">
            <v>0</v>
          </cell>
          <cell r="E15199">
            <v>0</v>
          </cell>
          <cell r="F15199">
            <v>0</v>
          </cell>
          <cell r="G15199">
            <v>0</v>
          </cell>
        </row>
        <row r="15200">
          <cell r="A15200" t="str">
            <v>2.1.1.5.1.12.58</v>
          </cell>
          <cell r="B15200" t="str">
            <v>Lozano Vazquez Martha Leticia</v>
          </cell>
          <cell r="C15200">
            <v>0</v>
          </cell>
          <cell r="D15200">
            <v>0</v>
          </cell>
          <cell r="E15200">
            <v>0</v>
          </cell>
          <cell r="F15200">
            <v>0</v>
          </cell>
          <cell r="G15200">
            <v>0</v>
          </cell>
        </row>
        <row r="15201">
          <cell r="A15201" t="str">
            <v>2.1.1.5.1.12.59</v>
          </cell>
          <cell r="B15201" t="str">
            <v>Lopez Garcia Maria Rosalia</v>
          </cell>
          <cell r="C15201">
            <v>0</v>
          </cell>
          <cell r="D15201">
            <v>0</v>
          </cell>
          <cell r="E15201">
            <v>0</v>
          </cell>
          <cell r="F15201">
            <v>0</v>
          </cell>
          <cell r="G15201">
            <v>0</v>
          </cell>
        </row>
        <row r="15202">
          <cell r="A15202" t="str">
            <v>2.1.1.5.1.12.60</v>
          </cell>
          <cell r="B15202" t="str">
            <v>Lopez Cespedes Janine</v>
          </cell>
          <cell r="C15202">
            <v>0</v>
          </cell>
          <cell r="D15202">
            <v>0</v>
          </cell>
          <cell r="E15202">
            <v>0</v>
          </cell>
          <cell r="F15202">
            <v>0</v>
          </cell>
          <cell r="G15202">
            <v>0</v>
          </cell>
        </row>
        <row r="15203">
          <cell r="A15203" t="str">
            <v>2.1.1.5.1.12.61</v>
          </cell>
          <cell r="B15203" t="str">
            <v>Lopez Meneses Cristina Aurora</v>
          </cell>
          <cell r="C15203">
            <v>0</v>
          </cell>
          <cell r="D15203">
            <v>0</v>
          </cell>
          <cell r="E15203">
            <v>0</v>
          </cell>
          <cell r="F15203">
            <v>0</v>
          </cell>
          <cell r="G15203">
            <v>0</v>
          </cell>
        </row>
        <row r="15204">
          <cell r="A15204" t="str">
            <v>2.1.1.5.1.12.62</v>
          </cell>
          <cell r="B15204" t="str">
            <v>Larios Canseco Benilde Maria</v>
          </cell>
          <cell r="C15204">
            <v>0</v>
          </cell>
          <cell r="D15204">
            <v>0</v>
          </cell>
          <cell r="E15204">
            <v>0</v>
          </cell>
          <cell r="F15204">
            <v>0</v>
          </cell>
          <cell r="G15204">
            <v>0</v>
          </cell>
        </row>
        <row r="15205">
          <cell r="A15205" t="str">
            <v>2.1.1.5.1.12.63</v>
          </cell>
          <cell r="B15205" t="str">
            <v>Lage Coro Felipe</v>
          </cell>
          <cell r="C15205">
            <v>0</v>
          </cell>
          <cell r="D15205">
            <v>0</v>
          </cell>
          <cell r="E15205">
            <v>0</v>
          </cell>
          <cell r="F15205">
            <v>0</v>
          </cell>
          <cell r="G15205">
            <v>0</v>
          </cell>
        </row>
        <row r="15206">
          <cell r="A15206" t="str">
            <v>2.1.1.5.1.12.64</v>
          </cell>
          <cell r="B15206" t="str">
            <v>Llanes Uc Justino</v>
          </cell>
          <cell r="C15206">
            <v>0</v>
          </cell>
          <cell r="D15206">
            <v>0</v>
          </cell>
          <cell r="E15206">
            <v>0</v>
          </cell>
          <cell r="F15206">
            <v>0</v>
          </cell>
          <cell r="G15206">
            <v>0</v>
          </cell>
        </row>
        <row r="15207">
          <cell r="A15207" t="str">
            <v>2.1.1.5.1.12.65</v>
          </cell>
          <cell r="B15207" t="str">
            <v>Lopez Borges Jose Manuel</v>
          </cell>
          <cell r="C15207">
            <v>10000</v>
          </cell>
          <cell r="D15207">
            <v>166000</v>
          </cell>
          <cell r="E15207">
            <v>156000</v>
          </cell>
          <cell r="F15207">
            <v>-10000</v>
          </cell>
          <cell r="G15207">
            <v>0</v>
          </cell>
        </row>
        <row r="15208">
          <cell r="A15208" t="str">
            <v>2.1.1.5.1.12.66</v>
          </cell>
          <cell r="B15208" t="str">
            <v>Lopez Hernandez Luis Enrique</v>
          </cell>
          <cell r="C15208">
            <v>0</v>
          </cell>
          <cell r="D15208">
            <v>1000000</v>
          </cell>
          <cell r="E15208">
            <v>1000000</v>
          </cell>
          <cell r="F15208">
            <v>0</v>
          </cell>
          <cell r="G15208">
            <v>0</v>
          </cell>
        </row>
        <row r="15209">
          <cell r="A15209" t="str">
            <v>2.1.1.5.1.12.67</v>
          </cell>
          <cell r="B15209" t="str">
            <v>Lecheros Unidos Del Caribe A G</v>
          </cell>
          <cell r="C15209">
            <v>0</v>
          </cell>
          <cell r="D15209">
            <v>70000</v>
          </cell>
          <cell r="E15209">
            <v>70000</v>
          </cell>
          <cell r="F15209">
            <v>0</v>
          </cell>
          <cell r="G15209">
            <v>0</v>
          </cell>
        </row>
        <row r="15210">
          <cell r="A15210" t="str">
            <v>2.1.1.5.1.12.68</v>
          </cell>
          <cell r="B15210" t="str">
            <v>LEMUS LOPEZ IRINEO</v>
          </cell>
          <cell r="C15210">
            <v>0</v>
          </cell>
          <cell r="D15210">
            <v>502873.14</v>
          </cell>
          <cell r="E15210">
            <v>502873.14</v>
          </cell>
          <cell r="F15210">
            <v>0</v>
          </cell>
          <cell r="G15210">
            <v>0</v>
          </cell>
        </row>
        <row r="15211">
          <cell r="A15211" t="str">
            <v>2.1.1.5.1.12.69</v>
          </cell>
          <cell r="B15211" t="str">
            <v>Lopez Marrufo Mirna Yesenia</v>
          </cell>
          <cell r="C15211">
            <v>0</v>
          </cell>
          <cell r="D15211">
            <v>3950</v>
          </cell>
          <cell r="E15211">
            <v>3950</v>
          </cell>
          <cell r="F15211">
            <v>0</v>
          </cell>
          <cell r="G15211">
            <v>0</v>
          </cell>
        </row>
        <row r="15212">
          <cell r="A15212" t="str">
            <v>2.1.1.5.1.13</v>
          </cell>
          <cell r="B15212" t="str">
            <v>M</v>
          </cell>
          <cell r="C15212">
            <v>42951665.93</v>
          </cell>
          <cell r="D15212">
            <v>91169042.870000005</v>
          </cell>
          <cell r="E15212">
            <v>50149267.030000001</v>
          </cell>
          <cell r="F15212">
            <v>-41019775.840000004</v>
          </cell>
          <cell r="G15212">
            <v>1931890.09</v>
          </cell>
        </row>
        <row r="15213">
          <cell r="A15213" t="str">
            <v>2.1.1.5.1.13.1</v>
          </cell>
          <cell r="B15213" t="str">
            <v>Medina Carril Nelson</v>
          </cell>
          <cell r="C15213">
            <v>5000</v>
          </cell>
          <cell r="D15213">
            <v>0</v>
          </cell>
          <cell r="E15213">
            <v>0</v>
          </cell>
          <cell r="F15213">
            <v>0</v>
          </cell>
          <cell r="G15213">
            <v>5000</v>
          </cell>
        </row>
        <row r="15214">
          <cell r="A15214" t="str">
            <v>2.1.1.5.1.13.2</v>
          </cell>
          <cell r="B15214" t="str">
            <v>Martinez Cuellar Marleny Genoveva Valentina</v>
          </cell>
          <cell r="C15214">
            <v>0</v>
          </cell>
          <cell r="D15214">
            <v>0</v>
          </cell>
          <cell r="E15214">
            <v>0</v>
          </cell>
          <cell r="F15214">
            <v>0</v>
          </cell>
          <cell r="G15214">
            <v>0</v>
          </cell>
        </row>
        <row r="15215">
          <cell r="A15215" t="str">
            <v>2.1.1.5.1.13.3</v>
          </cell>
          <cell r="B15215" t="str">
            <v>Magaña Cardenas Eduardo Eligio</v>
          </cell>
          <cell r="C15215">
            <v>0</v>
          </cell>
          <cell r="D15215">
            <v>0</v>
          </cell>
          <cell r="E15215">
            <v>0</v>
          </cell>
          <cell r="F15215">
            <v>0</v>
          </cell>
          <cell r="G15215">
            <v>0</v>
          </cell>
        </row>
        <row r="15216">
          <cell r="A15216" t="str">
            <v>2.1.1.5.1.13.4</v>
          </cell>
          <cell r="B15216" t="str">
            <v>Manrique Vergara William Nicolas</v>
          </cell>
          <cell r="C15216">
            <v>0</v>
          </cell>
          <cell r="D15216">
            <v>0</v>
          </cell>
          <cell r="E15216">
            <v>0</v>
          </cell>
          <cell r="F15216">
            <v>0</v>
          </cell>
          <cell r="G15216">
            <v>0</v>
          </cell>
        </row>
        <row r="15217">
          <cell r="A15217" t="str">
            <v>2.1.1.5.1.13.5</v>
          </cell>
          <cell r="B15217" t="str">
            <v>Morales Martinez Guadalupe Dolores</v>
          </cell>
          <cell r="C15217">
            <v>0</v>
          </cell>
          <cell r="D15217">
            <v>0</v>
          </cell>
          <cell r="E15217">
            <v>0</v>
          </cell>
          <cell r="F15217">
            <v>0</v>
          </cell>
          <cell r="G15217">
            <v>0</v>
          </cell>
        </row>
        <row r="15218">
          <cell r="A15218" t="str">
            <v>2.1.1.5.1.13.6</v>
          </cell>
          <cell r="B15218" t="str">
            <v>May Ek Renato</v>
          </cell>
          <cell r="C15218">
            <v>0</v>
          </cell>
          <cell r="D15218">
            <v>0</v>
          </cell>
          <cell r="E15218">
            <v>0</v>
          </cell>
          <cell r="F15218">
            <v>0</v>
          </cell>
          <cell r="G15218">
            <v>0</v>
          </cell>
        </row>
        <row r="15219">
          <cell r="A15219" t="str">
            <v>2.1.1.5.1.13.7</v>
          </cell>
          <cell r="B15219" t="str">
            <v>Matos Peña Victor</v>
          </cell>
          <cell r="C15219">
            <v>0</v>
          </cell>
          <cell r="D15219">
            <v>0</v>
          </cell>
          <cell r="E15219">
            <v>0</v>
          </cell>
          <cell r="F15219">
            <v>0</v>
          </cell>
          <cell r="G15219">
            <v>0</v>
          </cell>
        </row>
        <row r="15220">
          <cell r="A15220" t="str">
            <v>2.1.1.5.1.13.8</v>
          </cell>
          <cell r="B15220" t="str">
            <v>Montufar Bailon Eristeo</v>
          </cell>
          <cell r="C15220">
            <v>0</v>
          </cell>
          <cell r="D15220">
            <v>0</v>
          </cell>
          <cell r="E15220">
            <v>0</v>
          </cell>
          <cell r="F15220">
            <v>0</v>
          </cell>
          <cell r="G15220">
            <v>0</v>
          </cell>
        </row>
        <row r="15221">
          <cell r="A15221" t="str">
            <v>2.1.1.5.1.13.9</v>
          </cell>
          <cell r="B15221" t="str">
            <v>Medsur, S. De R.L</v>
          </cell>
          <cell r="C15221">
            <v>0</v>
          </cell>
          <cell r="D15221">
            <v>0</v>
          </cell>
          <cell r="E15221">
            <v>0</v>
          </cell>
          <cell r="F15221">
            <v>0</v>
          </cell>
          <cell r="G15221">
            <v>0</v>
          </cell>
        </row>
        <row r="15222">
          <cell r="A15222" t="str">
            <v>2.1.1.5.1.13.10</v>
          </cell>
          <cell r="B15222" t="str">
            <v>Maldonado Alejos Jose Ignacio</v>
          </cell>
          <cell r="C15222">
            <v>0</v>
          </cell>
          <cell r="D15222">
            <v>0</v>
          </cell>
          <cell r="E15222">
            <v>0</v>
          </cell>
          <cell r="F15222">
            <v>0</v>
          </cell>
          <cell r="G15222">
            <v>0</v>
          </cell>
        </row>
        <row r="15223">
          <cell r="A15223" t="str">
            <v>2.1.1.5.1.13.11</v>
          </cell>
          <cell r="B15223" t="str">
            <v>Municipio De Cozumel</v>
          </cell>
          <cell r="C15223">
            <v>0</v>
          </cell>
          <cell r="D15223">
            <v>10320634.92</v>
          </cell>
          <cell r="E15223">
            <v>10320634.92</v>
          </cell>
          <cell r="F15223">
            <v>0</v>
          </cell>
          <cell r="G15223">
            <v>0</v>
          </cell>
        </row>
        <row r="15224">
          <cell r="A15224" t="str">
            <v>2.1.1.5.1.13.12</v>
          </cell>
          <cell r="B15224" t="str">
            <v>Municipio De Felipe Carrillo Puerto</v>
          </cell>
          <cell r="C15224">
            <v>0</v>
          </cell>
          <cell r="D15224">
            <v>0</v>
          </cell>
          <cell r="E15224">
            <v>0</v>
          </cell>
          <cell r="F15224">
            <v>0</v>
          </cell>
          <cell r="G15224">
            <v>0</v>
          </cell>
        </row>
        <row r="15225">
          <cell r="A15225" t="str">
            <v>2.1.1.5.1.13.13</v>
          </cell>
          <cell r="B15225" t="str">
            <v>Municipio De Isla Mujeres</v>
          </cell>
          <cell r="C15225">
            <v>0</v>
          </cell>
          <cell r="D15225">
            <v>0</v>
          </cell>
          <cell r="E15225">
            <v>0</v>
          </cell>
          <cell r="F15225">
            <v>0</v>
          </cell>
          <cell r="G15225">
            <v>0</v>
          </cell>
        </row>
        <row r="15226">
          <cell r="A15226" t="str">
            <v>2.1.1.5.1.13.14</v>
          </cell>
          <cell r="B15226" t="str">
            <v>Municipio De Othon P. Blanco</v>
          </cell>
          <cell r="C15226">
            <v>0</v>
          </cell>
          <cell r="D15226">
            <v>15400000</v>
          </cell>
          <cell r="E15226">
            <v>15400000</v>
          </cell>
          <cell r="F15226">
            <v>0</v>
          </cell>
          <cell r="G15226">
            <v>0</v>
          </cell>
        </row>
        <row r="15227">
          <cell r="A15227" t="str">
            <v>2.1.1.5.1.13.15</v>
          </cell>
          <cell r="B15227" t="str">
            <v>Municipio De Benito Juarez</v>
          </cell>
          <cell r="C15227">
            <v>958299.56</v>
          </cell>
          <cell r="D15227">
            <v>0</v>
          </cell>
          <cell r="E15227">
            <v>-958299.56</v>
          </cell>
          <cell r="F15227">
            <v>-958299.56</v>
          </cell>
          <cell r="G15227">
            <v>0</v>
          </cell>
        </row>
        <row r="15228">
          <cell r="A15228" t="str">
            <v>2.1.1.5.1.13.16</v>
          </cell>
          <cell r="B15228" t="str">
            <v>Municipio De Jose Maria Morelos</v>
          </cell>
          <cell r="C15228">
            <v>0</v>
          </cell>
          <cell r="D15228">
            <v>2500000</v>
          </cell>
          <cell r="E15228">
            <v>2500000</v>
          </cell>
          <cell r="F15228">
            <v>0</v>
          </cell>
          <cell r="G15228">
            <v>0</v>
          </cell>
        </row>
        <row r="15229">
          <cell r="A15229" t="str">
            <v>2.1.1.5.1.13.17</v>
          </cell>
          <cell r="B15229" t="str">
            <v>Municipio De Lazaro Cardenas</v>
          </cell>
          <cell r="C15229">
            <v>0</v>
          </cell>
          <cell r="D15229">
            <v>0</v>
          </cell>
          <cell r="E15229">
            <v>0</v>
          </cell>
          <cell r="F15229">
            <v>0</v>
          </cell>
          <cell r="G15229">
            <v>0</v>
          </cell>
        </row>
        <row r="15230">
          <cell r="A15230" t="str">
            <v>2.1.1.5.1.13.18</v>
          </cell>
          <cell r="B15230" t="str">
            <v>Municipio De Solidaridad</v>
          </cell>
          <cell r="C15230">
            <v>0</v>
          </cell>
          <cell r="D15230">
            <v>14506126.359999999</v>
          </cell>
          <cell r="E15230">
            <v>14506126.359999999</v>
          </cell>
          <cell r="F15230">
            <v>0</v>
          </cell>
          <cell r="G15230">
            <v>0</v>
          </cell>
        </row>
        <row r="15231">
          <cell r="A15231" t="str">
            <v>2.1.1.5.1.13.19</v>
          </cell>
          <cell r="B15231" t="str">
            <v>Municipio De Tulum</v>
          </cell>
          <cell r="C15231">
            <v>0</v>
          </cell>
          <cell r="D15231">
            <v>320634.92</v>
          </cell>
          <cell r="E15231">
            <v>320634.92</v>
          </cell>
          <cell r="F15231">
            <v>0</v>
          </cell>
          <cell r="G15231">
            <v>0</v>
          </cell>
        </row>
        <row r="15232">
          <cell r="A15232" t="str">
            <v>2.1.1.5.1.13.20</v>
          </cell>
          <cell r="B15232" t="str">
            <v>Martinez Correa Carlos Adelaido</v>
          </cell>
          <cell r="C15232">
            <v>0</v>
          </cell>
          <cell r="D15232">
            <v>0</v>
          </cell>
          <cell r="E15232">
            <v>0</v>
          </cell>
          <cell r="F15232">
            <v>0</v>
          </cell>
          <cell r="G15232">
            <v>0</v>
          </cell>
        </row>
        <row r="15233">
          <cell r="A15233" t="str">
            <v>2.1.1.5.1.13.21</v>
          </cell>
          <cell r="B15233" t="str">
            <v>Mex Cime Ramon Eliezer</v>
          </cell>
          <cell r="C15233">
            <v>76500.09</v>
          </cell>
          <cell r="D15233">
            <v>0</v>
          </cell>
          <cell r="E15233">
            <v>0</v>
          </cell>
          <cell r="F15233">
            <v>0</v>
          </cell>
          <cell r="G15233">
            <v>76500.09</v>
          </cell>
        </row>
        <row r="15234">
          <cell r="A15234" t="str">
            <v>2.1.1.5.1.13.22</v>
          </cell>
          <cell r="B15234" t="str">
            <v>Medica San Miguel De Cozumel, S.A. De C.V</v>
          </cell>
          <cell r="C15234">
            <v>89721.279999999999</v>
          </cell>
          <cell r="D15234">
            <v>89721.279999999999</v>
          </cell>
          <cell r="E15234">
            <v>0</v>
          </cell>
          <cell r="F15234">
            <v>-89721.279999999999</v>
          </cell>
          <cell r="G15234">
            <v>0</v>
          </cell>
        </row>
        <row r="15235">
          <cell r="A15235" t="str">
            <v>2.1.1.5.1.13.23</v>
          </cell>
          <cell r="B15235" t="str">
            <v>Maldonado Angeles Francisca</v>
          </cell>
          <cell r="C15235">
            <v>0</v>
          </cell>
          <cell r="D15235">
            <v>0</v>
          </cell>
          <cell r="E15235">
            <v>0</v>
          </cell>
          <cell r="F15235">
            <v>0</v>
          </cell>
          <cell r="G15235">
            <v>0</v>
          </cell>
        </row>
        <row r="15236">
          <cell r="A15236" t="str">
            <v>2.1.1.5.1.13.24</v>
          </cell>
          <cell r="B15236" t="str">
            <v>Mayo Alpuche Victor Manuel</v>
          </cell>
          <cell r="C15236">
            <v>0</v>
          </cell>
          <cell r="D15236">
            <v>0</v>
          </cell>
          <cell r="E15236">
            <v>0</v>
          </cell>
          <cell r="F15236">
            <v>0</v>
          </cell>
          <cell r="G15236">
            <v>0</v>
          </cell>
        </row>
        <row r="15237">
          <cell r="A15237" t="str">
            <v>2.1.1.5.1.13.25</v>
          </cell>
          <cell r="B15237" t="str">
            <v>Mex Madrigal Landy Elizabeth</v>
          </cell>
          <cell r="C15237">
            <v>0</v>
          </cell>
          <cell r="D15237">
            <v>0</v>
          </cell>
          <cell r="E15237">
            <v>0</v>
          </cell>
          <cell r="F15237">
            <v>0</v>
          </cell>
          <cell r="G15237">
            <v>0</v>
          </cell>
        </row>
        <row r="15238">
          <cell r="A15238" t="str">
            <v>2.1.1.5.1.13.26</v>
          </cell>
          <cell r="B15238" t="str">
            <v>Mendoza Ortega Maria Guadalupe</v>
          </cell>
          <cell r="C15238">
            <v>0</v>
          </cell>
          <cell r="D15238">
            <v>0</v>
          </cell>
          <cell r="E15238">
            <v>54858.400000000001</v>
          </cell>
          <cell r="F15238">
            <v>54858.400000000001</v>
          </cell>
          <cell r="G15238">
            <v>54858.400000000001</v>
          </cell>
        </row>
        <row r="15239">
          <cell r="A15239" t="str">
            <v>2.1.1.5.1.13.27</v>
          </cell>
          <cell r="B15239" t="str">
            <v>Monforte Y Chable Mirna Arminda</v>
          </cell>
          <cell r="C15239">
            <v>0</v>
          </cell>
          <cell r="D15239">
            <v>0</v>
          </cell>
          <cell r="E15239">
            <v>0</v>
          </cell>
          <cell r="F15239">
            <v>0</v>
          </cell>
          <cell r="G15239">
            <v>0</v>
          </cell>
        </row>
        <row r="15240">
          <cell r="A15240" t="str">
            <v>2.1.1.5.1.13.28</v>
          </cell>
          <cell r="B15240" t="str">
            <v>Marquez Lopez Marina</v>
          </cell>
          <cell r="C15240">
            <v>0</v>
          </cell>
          <cell r="D15240">
            <v>0</v>
          </cell>
          <cell r="E15240">
            <v>0</v>
          </cell>
          <cell r="F15240">
            <v>0</v>
          </cell>
          <cell r="G15240">
            <v>0</v>
          </cell>
        </row>
        <row r="15241">
          <cell r="A15241" t="str">
            <v>2.1.1.5.1.13.29</v>
          </cell>
          <cell r="B15241" t="str">
            <v>Mendez Minet Jaime Enrique</v>
          </cell>
          <cell r="C15241">
            <v>0</v>
          </cell>
          <cell r="D15241">
            <v>0</v>
          </cell>
          <cell r="E15241">
            <v>0</v>
          </cell>
          <cell r="F15241">
            <v>0</v>
          </cell>
          <cell r="G15241">
            <v>0</v>
          </cell>
        </row>
        <row r="15242">
          <cell r="A15242" t="str">
            <v>2.1.1.5.1.13.30</v>
          </cell>
          <cell r="B15242" t="str">
            <v>Meneses Alamilla Delma</v>
          </cell>
          <cell r="C15242">
            <v>0</v>
          </cell>
          <cell r="D15242">
            <v>0</v>
          </cell>
          <cell r="E15242">
            <v>0</v>
          </cell>
          <cell r="F15242">
            <v>0</v>
          </cell>
          <cell r="G15242">
            <v>0</v>
          </cell>
        </row>
        <row r="15243">
          <cell r="A15243" t="str">
            <v>2.1.1.5.1.13.31</v>
          </cell>
          <cell r="B15243" t="str">
            <v>Mijangos Uc Maria Del Carmen</v>
          </cell>
          <cell r="C15243">
            <v>0</v>
          </cell>
          <cell r="D15243">
            <v>0</v>
          </cell>
          <cell r="E15243">
            <v>0</v>
          </cell>
          <cell r="F15243">
            <v>0</v>
          </cell>
          <cell r="G15243">
            <v>0</v>
          </cell>
        </row>
        <row r="15244">
          <cell r="A15244" t="str">
            <v>2.1.1.5.1.13.32</v>
          </cell>
          <cell r="B15244" t="str">
            <v>Mena Molina Jose Antonio Lorenzo</v>
          </cell>
          <cell r="C15244">
            <v>5750</v>
          </cell>
          <cell r="D15244">
            <v>0</v>
          </cell>
          <cell r="E15244">
            <v>0</v>
          </cell>
          <cell r="F15244">
            <v>0</v>
          </cell>
          <cell r="G15244">
            <v>5750</v>
          </cell>
        </row>
        <row r="15245">
          <cell r="A15245" t="str">
            <v>2.1.1.5.1.13.33</v>
          </cell>
          <cell r="B15245" t="str">
            <v>Mas Carolina Veronica</v>
          </cell>
          <cell r="C15245">
            <v>0</v>
          </cell>
          <cell r="D15245">
            <v>0</v>
          </cell>
          <cell r="E15245">
            <v>0</v>
          </cell>
          <cell r="F15245">
            <v>0</v>
          </cell>
          <cell r="G15245">
            <v>0</v>
          </cell>
        </row>
        <row r="15246">
          <cell r="A15246" t="str">
            <v>2.1.1.5.1.13.34</v>
          </cell>
          <cell r="B15246" t="str">
            <v>Martinez Manrique Leopoldo Alfredo</v>
          </cell>
          <cell r="C15246">
            <v>0</v>
          </cell>
          <cell r="D15246">
            <v>0</v>
          </cell>
          <cell r="E15246">
            <v>0</v>
          </cell>
          <cell r="F15246">
            <v>0</v>
          </cell>
          <cell r="G15246">
            <v>0</v>
          </cell>
        </row>
        <row r="15247">
          <cell r="A15247" t="str">
            <v>2.1.1.5.1.13.35</v>
          </cell>
          <cell r="B15247" t="str">
            <v>Medina Archi Elodia Maricela</v>
          </cell>
          <cell r="C15247">
            <v>500</v>
          </cell>
          <cell r="D15247">
            <v>0</v>
          </cell>
          <cell r="E15247">
            <v>0</v>
          </cell>
          <cell r="F15247">
            <v>0</v>
          </cell>
          <cell r="G15247">
            <v>500</v>
          </cell>
        </row>
        <row r="15248">
          <cell r="A15248" t="str">
            <v>2.1.1.5.1.13.36</v>
          </cell>
          <cell r="B15248" t="str">
            <v>Mex Castillo Rocio Del Carmen</v>
          </cell>
          <cell r="C15248">
            <v>0</v>
          </cell>
          <cell r="D15248">
            <v>0</v>
          </cell>
          <cell r="E15248">
            <v>0</v>
          </cell>
          <cell r="F15248">
            <v>0</v>
          </cell>
          <cell r="G15248">
            <v>0</v>
          </cell>
        </row>
        <row r="15249">
          <cell r="A15249" t="str">
            <v>2.1.1.5.1.13.37</v>
          </cell>
          <cell r="B15249" t="str">
            <v>Moo Violeta Irene</v>
          </cell>
          <cell r="C15249">
            <v>0</v>
          </cell>
          <cell r="D15249">
            <v>0</v>
          </cell>
          <cell r="E15249">
            <v>0</v>
          </cell>
          <cell r="F15249">
            <v>0</v>
          </cell>
          <cell r="G15249">
            <v>0</v>
          </cell>
        </row>
        <row r="15250">
          <cell r="A15250" t="str">
            <v>2.1.1.5.1.13.38</v>
          </cell>
          <cell r="B15250" t="str">
            <v>Mujeres En Accion Por Mexico A.C. En Quintana Roo.</v>
          </cell>
          <cell r="C15250">
            <v>45000</v>
          </cell>
          <cell r="D15250">
            <v>0</v>
          </cell>
          <cell r="E15250">
            <v>0</v>
          </cell>
          <cell r="F15250">
            <v>0</v>
          </cell>
          <cell r="G15250">
            <v>45000</v>
          </cell>
        </row>
        <row r="15251">
          <cell r="A15251" t="str">
            <v>2.1.1.5.1.13.39</v>
          </cell>
          <cell r="B15251" t="str">
            <v>Manzon Tuyub Ofelia</v>
          </cell>
          <cell r="C15251">
            <v>0</v>
          </cell>
          <cell r="D15251">
            <v>0</v>
          </cell>
          <cell r="E15251">
            <v>0</v>
          </cell>
          <cell r="F15251">
            <v>0</v>
          </cell>
          <cell r="G15251">
            <v>0</v>
          </cell>
        </row>
        <row r="15252">
          <cell r="A15252" t="str">
            <v>2.1.1.5.1.13.40</v>
          </cell>
          <cell r="B15252" t="str">
            <v>Manzanero Baeza Evelyn Aurea Josefina</v>
          </cell>
          <cell r="C15252">
            <v>0</v>
          </cell>
          <cell r="D15252">
            <v>0</v>
          </cell>
          <cell r="E15252">
            <v>0</v>
          </cell>
          <cell r="F15252">
            <v>0</v>
          </cell>
          <cell r="G15252">
            <v>0</v>
          </cell>
        </row>
        <row r="15253">
          <cell r="A15253" t="str">
            <v>2.1.1.5.1.13.41</v>
          </cell>
          <cell r="B15253" t="str">
            <v>May Dzib Jose Luis</v>
          </cell>
          <cell r="C15253">
            <v>0</v>
          </cell>
          <cell r="D15253">
            <v>0</v>
          </cell>
          <cell r="E15253">
            <v>0</v>
          </cell>
          <cell r="F15253">
            <v>0</v>
          </cell>
          <cell r="G15253">
            <v>0</v>
          </cell>
        </row>
        <row r="15254">
          <cell r="A15254" t="str">
            <v>2.1.1.5.1.13.42</v>
          </cell>
          <cell r="B15254" t="str">
            <v>Meyaj Ut Ial Ma Alo Ob K Inoob Asol De Comunid Y Org Indigenas</v>
          </cell>
          <cell r="C15254">
            <v>688686</v>
          </cell>
          <cell r="D15254">
            <v>0</v>
          </cell>
          <cell r="E15254">
            <v>0</v>
          </cell>
          <cell r="F15254">
            <v>0</v>
          </cell>
          <cell r="G15254">
            <v>688686</v>
          </cell>
        </row>
        <row r="15255">
          <cell r="A15255" t="str">
            <v>2.1.1.5.1.13.43</v>
          </cell>
          <cell r="B15255" t="str">
            <v>Megalitica Consultoria En Administracion De Proyectos, S.A. De C.V</v>
          </cell>
          <cell r="C15255">
            <v>0</v>
          </cell>
          <cell r="D15255">
            <v>0</v>
          </cell>
          <cell r="E15255">
            <v>0</v>
          </cell>
          <cell r="F15255">
            <v>0</v>
          </cell>
          <cell r="G15255">
            <v>0</v>
          </cell>
        </row>
        <row r="15256">
          <cell r="A15256" t="str">
            <v>2.1.1.5.1.13.44</v>
          </cell>
          <cell r="B15256" t="str">
            <v>Moguel Barros Miguel Pedro</v>
          </cell>
          <cell r="C15256">
            <v>0</v>
          </cell>
          <cell r="D15256">
            <v>0</v>
          </cell>
          <cell r="E15256">
            <v>0</v>
          </cell>
          <cell r="F15256">
            <v>0</v>
          </cell>
          <cell r="G15256">
            <v>0</v>
          </cell>
        </row>
        <row r="15257">
          <cell r="A15257" t="str">
            <v>2.1.1.5.1.13.45</v>
          </cell>
          <cell r="B15257" t="str">
            <v>Maquinas Diesel S.A. De C.V</v>
          </cell>
          <cell r="C15257">
            <v>27500</v>
          </cell>
          <cell r="D15257">
            <v>27500</v>
          </cell>
          <cell r="E15257">
            <v>0</v>
          </cell>
          <cell r="F15257">
            <v>-27500</v>
          </cell>
          <cell r="G15257">
            <v>0</v>
          </cell>
        </row>
        <row r="15258">
          <cell r="A15258" t="str">
            <v>2.1.1.5.1.13.46</v>
          </cell>
          <cell r="B15258" t="str">
            <v>Matus Gonzalez Karla Barynia</v>
          </cell>
          <cell r="C15258">
            <v>0</v>
          </cell>
          <cell r="D15258">
            <v>0</v>
          </cell>
          <cell r="E15258">
            <v>0</v>
          </cell>
          <cell r="F15258">
            <v>0</v>
          </cell>
          <cell r="G15258">
            <v>0</v>
          </cell>
        </row>
        <row r="15259">
          <cell r="A15259" t="str">
            <v>2.1.1.5.1.13.47</v>
          </cell>
          <cell r="B15259" t="str">
            <v>Martinez Ramirez Hector</v>
          </cell>
          <cell r="C15259">
            <v>0</v>
          </cell>
          <cell r="D15259">
            <v>0</v>
          </cell>
          <cell r="E15259">
            <v>0</v>
          </cell>
          <cell r="F15259">
            <v>0</v>
          </cell>
          <cell r="G15259">
            <v>0</v>
          </cell>
        </row>
        <row r="15260">
          <cell r="A15260" t="str">
            <v>2.1.1.5.1.13.48</v>
          </cell>
          <cell r="B15260" t="str">
            <v>Muñoz Martinez Edmundo</v>
          </cell>
          <cell r="C15260">
            <v>0</v>
          </cell>
          <cell r="D15260">
            <v>0</v>
          </cell>
          <cell r="E15260">
            <v>0</v>
          </cell>
          <cell r="F15260">
            <v>0</v>
          </cell>
          <cell r="G15260">
            <v>0</v>
          </cell>
        </row>
        <row r="15261">
          <cell r="A15261" t="str">
            <v>2.1.1.5.1.13.49</v>
          </cell>
          <cell r="B15261" t="str">
            <v>Manzanero Gomez Jorge Alberto</v>
          </cell>
          <cell r="C15261">
            <v>0</v>
          </cell>
          <cell r="D15261">
            <v>0</v>
          </cell>
          <cell r="E15261">
            <v>0</v>
          </cell>
          <cell r="F15261">
            <v>0</v>
          </cell>
          <cell r="G15261">
            <v>0</v>
          </cell>
        </row>
        <row r="15262">
          <cell r="A15262" t="str">
            <v>2.1.1.5.1.13.50</v>
          </cell>
          <cell r="B15262" t="str">
            <v>Martinez Venegas Rene Armando</v>
          </cell>
          <cell r="C15262">
            <v>0</v>
          </cell>
          <cell r="D15262">
            <v>0</v>
          </cell>
          <cell r="E15262">
            <v>0</v>
          </cell>
          <cell r="F15262">
            <v>0</v>
          </cell>
          <cell r="G15262">
            <v>0</v>
          </cell>
        </row>
        <row r="15263">
          <cell r="A15263" t="str">
            <v>2.1.1.5.1.13.51</v>
          </cell>
          <cell r="B15263" t="str">
            <v>Madero Fernandez Patricia</v>
          </cell>
          <cell r="C15263">
            <v>0</v>
          </cell>
          <cell r="D15263">
            <v>0</v>
          </cell>
          <cell r="E15263">
            <v>0</v>
          </cell>
          <cell r="F15263">
            <v>0</v>
          </cell>
          <cell r="G15263">
            <v>0</v>
          </cell>
        </row>
        <row r="15264">
          <cell r="A15264" t="str">
            <v>2.1.1.5.1.13.52</v>
          </cell>
          <cell r="B15264" t="str">
            <v>Muñoz Vargas Daniel</v>
          </cell>
          <cell r="C15264">
            <v>0</v>
          </cell>
          <cell r="D15264">
            <v>0</v>
          </cell>
          <cell r="E15264">
            <v>0</v>
          </cell>
          <cell r="F15264">
            <v>0</v>
          </cell>
          <cell r="G15264">
            <v>0</v>
          </cell>
        </row>
        <row r="15265">
          <cell r="A15265" t="str">
            <v>2.1.1.5.1.13.53</v>
          </cell>
          <cell r="B15265" t="str">
            <v>Moreno Corzo Hena Iris</v>
          </cell>
          <cell r="C15265">
            <v>0</v>
          </cell>
          <cell r="D15265">
            <v>0</v>
          </cell>
          <cell r="E15265">
            <v>0</v>
          </cell>
          <cell r="F15265">
            <v>0</v>
          </cell>
          <cell r="G15265">
            <v>0</v>
          </cell>
        </row>
        <row r="15266">
          <cell r="A15266" t="str">
            <v>2.1.1.5.1.13.54</v>
          </cell>
          <cell r="B15266" t="str">
            <v>Municipio De Bacalar</v>
          </cell>
          <cell r="C15266">
            <v>0</v>
          </cell>
          <cell r="D15266">
            <v>320634.92</v>
          </cell>
          <cell r="E15266">
            <v>320634.92</v>
          </cell>
          <cell r="F15266">
            <v>0</v>
          </cell>
          <cell r="G15266">
            <v>0</v>
          </cell>
        </row>
        <row r="15267">
          <cell r="A15267" t="str">
            <v>2.1.1.5.1.13.55</v>
          </cell>
          <cell r="B15267" t="str">
            <v>Maldonado Mis Esther</v>
          </cell>
          <cell r="C15267">
            <v>0</v>
          </cell>
          <cell r="D15267">
            <v>0</v>
          </cell>
          <cell r="E15267">
            <v>0</v>
          </cell>
          <cell r="F15267">
            <v>0</v>
          </cell>
          <cell r="G15267">
            <v>0</v>
          </cell>
        </row>
        <row r="15268">
          <cell r="A15268" t="str">
            <v>2.1.1.5.1.13.56</v>
          </cell>
          <cell r="B15268" t="str">
            <v>Mora Nava Dionisio</v>
          </cell>
          <cell r="C15268">
            <v>0</v>
          </cell>
          <cell r="D15268">
            <v>0</v>
          </cell>
          <cell r="E15268">
            <v>0</v>
          </cell>
          <cell r="F15268">
            <v>0</v>
          </cell>
          <cell r="G15268">
            <v>0</v>
          </cell>
        </row>
        <row r="15269">
          <cell r="A15269" t="str">
            <v>2.1.1.5.1.13.57</v>
          </cell>
          <cell r="B15269" t="str">
            <v>Moncada Lopez Enriqueta</v>
          </cell>
          <cell r="C15269">
            <v>0</v>
          </cell>
          <cell r="D15269">
            <v>0</v>
          </cell>
          <cell r="E15269">
            <v>0</v>
          </cell>
          <cell r="F15269">
            <v>0</v>
          </cell>
          <cell r="G15269">
            <v>0</v>
          </cell>
        </row>
        <row r="15270">
          <cell r="A15270" t="str">
            <v>2.1.1.5.1.13.58</v>
          </cell>
          <cell r="B15270" t="str">
            <v>Mendez Lopez Jose</v>
          </cell>
          <cell r="C15270">
            <v>0</v>
          </cell>
          <cell r="D15270">
            <v>0</v>
          </cell>
          <cell r="E15270">
            <v>0</v>
          </cell>
          <cell r="F15270">
            <v>0</v>
          </cell>
          <cell r="G15270">
            <v>0</v>
          </cell>
        </row>
        <row r="15271">
          <cell r="A15271" t="str">
            <v>2.1.1.5.1.13.59</v>
          </cell>
          <cell r="B15271" t="str">
            <v>Magaña Garcia Jose Guadalupe</v>
          </cell>
          <cell r="C15271">
            <v>0</v>
          </cell>
          <cell r="D15271">
            <v>0</v>
          </cell>
          <cell r="E15271">
            <v>0</v>
          </cell>
          <cell r="F15271">
            <v>0</v>
          </cell>
          <cell r="G15271">
            <v>0</v>
          </cell>
        </row>
        <row r="15272">
          <cell r="A15272" t="str">
            <v>2.1.1.5.1.13.60</v>
          </cell>
          <cell r="B15272" t="str">
            <v>Martinez Montalvo Maria Del Pilar</v>
          </cell>
          <cell r="C15272">
            <v>0</v>
          </cell>
          <cell r="D15272">
            <v>0</v>
          </cell>
          <cell r="E15272">
            <v>0</v>
          </cell>
          <cell r="F15272">
            <v>0</v>
          </cell>
          <cell r="G15272">
            <v>0</v>
          </cell>
        </row>
        <row r="15273">
          <cell r="A15273" t="str">
            <v>2.1.1.5.1.13.61</v>
          </cell>
          <cell r="B15273" t="str">
            <v>Medicina Nuclear Computarizada S.C.P</v>
          </cell>
          <cell r="C15273">
            <v>0</v>
          </cell>
          <cell r="D15273">
            <v>0</v>
          </cell>
          <cell r="E15273">
            <v>0</v>
          </cell>
          <cell r="F15273">
            <v>0</v>
          </cell>
          <cell r="G15273">
            <v>0</v>
          </cell>
        </row>
        <row r="15274">
          <cell r="A15274" t="str">
            <v>2.1.1.5.1.13.62</v>
          </cell>
          <cell r="B15274" t="str">
            <v>Martin Moreno Luis Enrique</v>
          </cell>
          <cell r="C15274">
            <v>0</v>
          </cell>
          <cell r="D15274">
            <v>0</v>
          </cell>
          <cell r="E15274">
            <v>0</v>
          </cell>
          <cell r="F15274">
            <v>0</v>
          </cell>
          <cell r="G15274">
            <v>0</v>
          </cell>
        </row>
        <row r="15275">
          <cell r="A15275" t="str">
            <v>2.1.1.5.1.13.63</v>
          </cell>
          <cell r="B15275" t="str">
            <v>Materiales Y Construcciones De La Peninsula S.A. De C.V</v>
          </cell>
          <cell r="C15275">
            <v>0</v>
          </cell>
          <cell r="D15275">
            <v>0</v>
          </cell>
          <cell r="E15275">
            <v>0</v>
          </cell>
          <cell r="F15275">
            <v>0</v>
          </cell>
          <cell r="G15275">
            <v>0</v>
          </cell>
        </row>
        <row r="15276">
          <cell r="A15276" t="str">
            <v>2.1.1.5.1.13.64</v>
          </cell>
          <cell r="B15276" t="str">
            <v>Maldonado Perez Carlos Enrique</v>
          </cell>
          <cell r="C15276">
            <v>0</v>
          </cell>
          <cell r="D15276">
            <v>0</v>
          </cell>
          <cell r="E15276">
            <v>0</v>
          </cell>
          <cell r="F15276">
            <v>0</v>
          </cell>
          <cell r="G15276">
            <v>0</v>
          </cell>
        </row>
        <row r="15277">
          <cell r="A15277" t="str">
            <v>2.1.1.5.1.13.65</v>
          </cell>
          <cell r="B15277" t="str">
            <v>Mendez Gonzalez Marcos Manuel</v>
          </cell>
          <cell r="C15277">
            <v>0</v>
          </cell>
          <cell r="D15277">
            <v>0</v>
          </cell>
          <cell r="E15277">
            <v>0</v>
          </cell>
          <cell r="F15277">
            <v>0</v>
          </cell>
          <cell r="G15277">
            <v>0</v>
          </cell>
        </row>
        <row r="15278">
          <cell r="A15278" t="str">
            <v>2.1.1.5.1.13.66</v>
          </cell>
          <cell r="B15278" t="str">
            <v>Martinez Juarez Francisco Bolivar</v>
          </cell>
          <cell r="C15278">
            <v>0</v>
          </cell>
          <cell r="D15278">
            <v>0</v>
          </cell>
          <cell r="E15278">
            <v>0</v>
          </cell>
          <cell r="F15278">
            <v>0</v>
          </cell>
          <cell r="G15278">
            <v>0</v>
          </cell>
        </row>
        <row r="15279">
          <cell r="A15279" t="str">
            <v>2.1.1.5.1.13.67</v>
          </cell>
          <cell r="B15279" t="str">
            <v>Martinez Cano Eduardo</v>
          </cell>
          <cell r="C15279">
            <v>0</v>
          </cell>
          <cell r="D15279">
            <v>0</v>
          </cell>
          <cell r="E15279">
            <v>0</v>
          </cell>
          <cell r="F15279">
            <v>0</v>
          </cell>
          <cell r="G15279">
            <v>0</v>
          </cell>
        </row>
        <row r="15280">
          <cell r="A15280" t="str">
            <v>2.1.1.5.1.13.68</v>
          </cell>
          <cell r="B15280" t="str">
            <v>Mendez Perez Jose Cruz</v>
          </cell>
          <cell r="C15280">
            <v>0</v>
          </cell>
          <cell r="D15280">
            <v>0</v>
          </cell>
          <cell r="E15280">
            <v>0</v>
          </cell>
          <cell r="F15280">
            <v>0</v>
          </cell>
          <cell r="G15280">
            <v>0</v>
          </cell>
        </row>
        <row r="15281">
          <cell r="A15281" t="str">
            <v>2.1.1.5.1.13.69</v>
          </cell>
          <cell r="B15281" t="str">
            <v>Material De Curacion Y Medicamentos De Oaxaca, S.A. De C.V</v>
          </cell>
          <cell r="C15281">
            <v>0</v>
          </cell>
          <cell r="D15281">
            <v>0</v>
          </cell>
          <cell r="E15281">
            <v>0</v>
          </cell>
          <cell r="F15281">
            <v>0</v>
          </cell>
          <cell r="G15281">
            <v>0</v>
          </cell>
        </row>
        <row r="15282">
          <cell r="A15282" t="str">
            <v>2.1.1.5.1.13.70</v>
          </cell>
          <cell r="B15282" t="str">
            <v>Martin Lopez Pilar Leonila</v>
          </cell>
          <cell r="C15282">
            <v>12000</v>
          </cell>
          <cell r="D15282">
            <v>0</v>
          </cell>
          <cell r="E15282">
            <v>0</v>
          </cell>
          <cell r="F15282">
            <v>0</v>
          </cell>
          <cell r="G15282">
            <v>12000</v>
          </cell>
        </row>
        <row r="15283">
          <cell r="A15283" t="str">
            <v>2.1.1.5.1.13.71</v>
          </cell>
          <cell r="B15283" t="str">
            <v>Martin Uc Maria Dolores Eufemia</v>
          </cell>
          <cell r="C15283">
            <v>0</v>
          </cell>
          <cell r="D15283">
            <v>0</v>
          </cell>
          <cell r="E15283">
            <v>0</v>
          </cell>
          <cell r="F15283">
            <v>0</v>
          </cell>
          <cell r="G15283">
            <v>0</v>
          </cell>
        </row>
        <row r="15284">
          <cell r="A15284" t="str">
            <v>2.1.1.5.1.13.72</v>
          </cell>
          <cell r="B15284" t="str">
            <v>Manzanilla Caceres Guadalupe</v>
          </cell>
          <cell r="C15284">
            <v>0</v>
          </cell>
          <cell r="D15284">
            <v>0</v>
          </cell>
          <cell r="E15284">
            <v>0</v>
          </cell>
          <cell r="F15284">
            <v>0</v>
          </cell>
          <cell r="G15284">
            <v>0</v>
          </cell>
        </row>
        <row r="15285">
          <cell r="A15285" t="str">
            <v>2.1.1.5.1.13.73</v>
          </cell>
          <cell r="B15285" t="str">
            <v>Moreno Camelo Beatriz Adriana</v>
          </cell>
          <cell r="C15285">
            <v>0</v>
          </cell>
          <cell r="D15285">
            <v>0</v>
          </cell>
          <cell r="E15285">
            <v>0</v>
          </cell>
          <cell r="F15285">
            <v>0</v>
          </cell>
          <cell r="G15285">
            <v>0</v>
          </cell>
        </row>
        <row r="15286">
          <cell r="A15286" t="str">
            <v>2.1.1.5.1.13.74</v>
          </cell>
          <cell r="B15286" t="str">
            <v>Manrique Aguilar Graciela Elisa</v>
          </cell>
          <cell r="C15286">
            <v>0</v>
          </cell>
          <cell r="D15286">
            <v>0</v>
          </cell>
          <cell r="E15286">
            <v>0</v>
          </cell>
          <cell r="F15286">
            <v>0</v>
          </cell>
          <cell r="G15286">
            <v>0</v>
          </cell>
        </row>
        <row r="15287">
          <cell r="A15287" t="str">
            <v>2.1.1.5.1.13.75</v>
          </cell>
          <cell r="B15287" t="str">
            <v>Muñoz Escalante Jose Alberto</v>
          </cell>
          <cell r="C15287">
            <v>0</v>
          </cell>
          <cell r="D15287">
            <v>0</v>
          </cell>
          <cell r="E15287">
            <v>0</v>
          </cell>
          <cell r="F15287">
            <v>0</v>
          </cell>
          <cell r="G15287">
            <v>0</v>
          </cell>
        </row>
        <row r="15288">
          <cell r="A15288" t="str">
            <v>2.1.1.5.1.13.76</v>
          </cell>
          <cell r="B15288" t="str">
            <v>Martinez Bardales Carlos</v>
          </cell>
          <cell r="C15288">
            <v>0</v>
          </cell>
          <cell r="D15288">
            <v>0</v>
          </cell>
          <cell r="E15288">
            <v>0</v>
          </cell>
          <cell r="F15288">
            <v>0</v>
          </cell>
          <cell r="G15288">
            <v>0</v>
          </cell>
        </row>
        <row r="15289">
          <cell r="A15289" t="str">
            <v>2.1.1.5.1.13.77</v>
          </cell>
          <cell r="B15289" t="str">
            <v>Mendez Granados Isabel</v>
          </cell>
          <cell r="C15289">
            <v>0</v>
          </cell>
          <cell r="D15289">
            <v>0</v>
          </cell>
          <cell r="E15289">
            <v>0</v>
          </cell>
          <cell r="F15289">
            <v>0</v>
          </cell>
          <cell r="G15289">
            <v>0</v>
          </cell>
        </row>
        <row r="15290">
          <cell r="A15290" t="str">
            <v>2.1.1.5.1.13.78</v>
          </cell>
          <cell r="B15290" t="str">
            <v>Mendez Cortez Ignacia</v>
          </cell>
          <cell r="C15290">
            <v>0</v>
          </cell>
          <cell r="D15290">
            <v>0</v>
          </cell>
          <cell r="E15290">
            <v>0</v>
          </cell>
          <cell r="F15290">
            <v>0</v>
          </cell>
          <cell r="G15290">
            <v>0</v>
          </cell>
        </row>
        <row r="15291">
          <cell r="A15291" t="str">
            <v>2.1.1.5.1.13.79</v>
          </cell>
          <cell r="B15291" t="str">
            <v>Morales Garcia Virginia</v>
          </cell>
          <cell r="C15291">
            <v>0</v>
          </cell>
          <cell r="D15291">
            <v>0</v>
          </cell>
          <cell r="E15291">
            <v>0</v>
          </cell>
          <cell r="F15291">
            <v>0</v>
          </cell>
          <cell r="G15291">
            <v>0</v>
          </cell>
        </row>
        <row r="15292">
          <cell r="A15292" t="str">
            <v>2.1.1.5.1.13.80</v>
          </cell>
          <cell r="B15292" t="str">
            <v>Moreno Tello Miriam Del Socorro</v>
          </cell>
          <cell r="C15292">
            <v>0</v>
          </cell>
          <cell r="D15292">
            <v>0</v>
          </cell>
          <cell r="E15292">
            <v>0</v>
          </cell>
          <cell r="F15292">
            <v>0</v>
          </cell>
          <cell r="G15292">
            <v>0</v>
          </cell>
        </row>
        <row r="15293">
          <cell r="A15293" t="str">
            <v>2.1.1.5.1.13.81</v>
          </cell>
          <cell r="B15293" t="str">
            <v>Montalvo Delgado Alicie Monserrat</v>
          </cell>
          <cell r="C15293">
            <v>0</v>
          </cell>
          <cell r="D15293">
            <v>0</v>
          </cell>
          <cell r="E15293">
            <v>0</v>
          </cell>
          <cell r="F15293">
            <v>0</v>
          </cell>
          <cell r="G15293">
            <v>0</v>
          </cell>
        </row>
        <row r="15294">
          <cell r="A15294" t="str">
            <v>2.1.1.5.1.13.82</v>
          </cell>
          <cell r="B15294" t="str">
            <v>Martinez Yah Edith Esther</v>
          </cell>
          <cell r="C15294">
            <v>0</v>
          </cell>
          <cell r="D15294">
            <v>0</v>
          </cell>
          <cell r="E15294">
            <v>0</v>
          </cell>
          <cell r="F15294">
            <v>0</v>
          </cell>
          <cell r="G15294">
            <v>0</v>
          </cell>
        </row>
        <row r="15295">
          <cell r="A15295" t="str">
            <v>2.1.1.5.1.13.83</v>
          </cell>
          <cell r="B15295" t="str">
            <v>Martinez Martinez Leticia Estela</v>
          </cell>
          <cell r="C15295">
            <v>0</v>
          </cell>
          <cell r="D15295">
            <v>0</v>
          </cell>
          <cell r="E15295">
            <v>0</v>
          </cell>
          <cell r="F15295">
            <v>0</v>
          </cell>
          <cell r="G15295">
            <v>0</v>
          </cell>
        </row>
        <row r="15296">
          <cell r="A15296" t="str">
            <v>2.1.1.5.1.13.84</v>
          </cell>
          <cell r="B15296" t="str">
            <v>May Nancy Petronila</v>
          </cell>
          <cell r="C15296">
            <v>0</v>
          </cell>
          <cell r="D15296">
            <v>0</v>
          </cell>
          <cell r="E15296">
            <v>0</v>
          </cell>
          <cell r="F15296">
            <v>0</v>
          </cell>
          <cell r="G15296">
            <v>0</v>
          </cell>
        </row>
        <row r="15297">
          <cell r="A15297" t="str">
            <v>2.1.1.5.1.13.85</v>
          </cell>
          <cell r="B15297" t="str">
            <v>Melo Salinas Lourdes Florinda</v>
          </cell>
          <cell r="C15297">
            <v>0</v>
          </cell>
          <cell r="D15297">
            <v>0</v>
          </cell>
          <cell r="E15297">
            <v>0</v>
          </cell>
          <cell r="F15297">
            <v>0</v>
          </cell>
          <cell r="G15297">
            <v>0</v>
          </cell>
        </row>
        <row r="15298">
          <cell r="A15298" t="str">
            <v>2.1.1.5.1.13.86</v>
          </cell>
          <cell r="B15298" t="str">
            <v>Morales Hernandez Maria Veronica Guadalupe</v>
          </cell>
          <cell r="C15298">
            <v>0</v>
          </cell>
          <cell r="D15298">
            <v>0</v>
          </cell>
          <cell r="E15298">
            <v>0</v>
          </cell>
          <cell r="F15298">
            <v>0</v>
          </cell>
          <cell r="G15298">
            <v>0</v>
          </cell>
        </row>
        <row r="15299">
          <cell r="A15299" t="str">
            <v>2.1.1.5.1.13.87</v>
          </cell>
          <cell r="B15299" t="str">
            <v>Mora Paredes María Concepción</v>
          </cell>
          <cell r="C15299">
            <v>0</v>
          </cell>
          <cell r="D15299">
            <v>0</v>
          </cell>
          <cell r="E15299">
            <v>0</v>
          </cell>
          <cell r="F15299">
            <v>0</v>
          </cell>
          <cell r="G15299">
            <v>0</v>
          </cell>
        </row>
        <row r="15300">
          <cell r="A15300" t="str">
            <v>2.1.1.5.1.13.88</v>
          </cell>
          <cell r="B15300" t="str">
            <v>Morales Padrón María Guadalupe</v>
          </cell>
          <cell r="C15300">
            <v>0</v>
          </cell>
          <cell r="D15300">
            <v>0</v>
          </cell>
          <cell r="E15300">
            <v>0</v>
          </cell>
          <cell r="F15300">
            <v>0</v>
          </cell>
          <cell r="G15300">
            <v>0</v>
          </cell>
        </row>
        <row r="15301">
          <cell r="A15301" t="str">
            <v>2.1.1.5.1.13.89</v>
          </cell>
          <cell r="B15301" t="str">
            <v>Mendez Rosel Miguel Angel</v>
          </cell>
          <cell r="C15301">
            <v>0</v>
          </cell>
          <cell r="D15301">
            <v>0</v>
          </cell>
          <cell r="E15301">
            <v>0</v>
          </cell>
          <cell r="F15301">
            <v>0</v>
          </cell>
          <cell r="G15301">
            <v>0</v>
          </cell>
        </row>
        <row r="15302">
          <cell r="A15302" t="str">
            <v>2.1.1.5.1.13.90</v>
          </cell>
          <cell r="B15302" t="str">
            <v>Morales Jimenez Antonio</v>
          </cell>
          <cell r="C15302">
            <v>0</v>
          </cell>
          <cell r="D15302">
            <v>0</v>
          </cell>
          <cell r="E15302">
            <v>0</v>
          </cell>
          <cell r="F15302">
            <v>0</v>
          </cell>
          <cell r="G15302">
            <v>0</v>
          </cell>
        </row>
        <row r="15303">
          <cell r="A15303" t="str">
            <v>2.1.1.5.1.13.91</v>
          </cell>
          <cell r="B15303" t="str">
            <v>Martinez Abarca Elsa</v>
          </cell>
          <cell r="C15303">
            <v>0</v>
          </cell>
          <cell r="D15303">
            <v>0</v>
          </cell>
          <cell r="E15303">
            <v>0</v>
          </cell>
          <cell r="F15303">
            <v>0</v>
          </cell>
          <cell r="G15303">
            <v>0</v>
          </cell>
        </row>
        <row r="15304">
          <cell r="A15304" t="str">
            <v>2.1.1.5.1.13.92</v>
          </cell>
          <cell r="B15304" t="str">
            <v>Mendiburu Sierra Julio Cesar</v>
          </cell>
          <cell r="C15304">
            <v>0</v>
          </cell>
          <cell r="D15304">
            <v>0</v>
          </cell>
          <cell r="E15304">
            <v>0</v>
          </cell>
          <cell r="F15304">
            <v>0</v>
          </cell>
          <cell r="G15304">
            <v>0</v>
          </cell>
        </row>
        <row r="15305">
          <cell r="A15305" t="str">
            <v>2.1.1.5.1.13.93</v>
          </cell>
          <cell r="B15305" t="str">
            <v>May Canul Pedro</v>
          </cell>
          <cell r="C15305">
            <v>0</v>
          </cell>
          <cell r="D15305">
            <v>0</v>
          </cell>
          <cell r="E15305">
            <v>0</v>
          </cell>
          <cell r="F15305">
            <v>0</v>
          </cell>
          <cell r="G15305">
            <v>0</v>
          </cell>
        </row>
        <row r="15306">
          <cell r="A15306" t="str">
            <v>2.1.1.5.1.13.94</v>
          </cell>
          <cell r="B15306" t="str">
            <v>Mendoza Acevedo Porfirio</v>
          </cell>
          <cell r="C15306">
            <v>0</v>
          </cell>
          <cell r="D15306">
            <v>0</v>
          </cell>
          <cell r="E15306">
            <v>0</v>
          </cell>
          <cell r="F15306">
            <v>0</v>
          </cell>
          <cell r="G15306">
            <v>0</v>
          </cell>
        </row>
        <row r="15307">
          <cell r="A15307" t="str">
            <v>2.1.1.5.1.13.95</v>
          </cell>
          <cell r="B15307" t="str">
            <v>Maldonado Angeles Adriana</v>
          </cell>
          <cell r="C15307">
            <v>0</v>
          </cell>
          <cell r="D15307">
            <v>0</v>
          </cell>
          <cell r="E15307">
            <v>0</v>
          </cell>
          <cell r="F15307">
            <v>0</v>
          </cell>
          <cell r="G15307">
            <v>0</v>
          </cell>
        </row>
        <row r="15308">
          <cell r="A15308" t="str">
            <v>2.1.1.5.1.13.96</v>
          </cell>
          <cell r="B15308" t="str">
            <v>Moo Rodriguez Gladys</v>
          </cell>
          <cell r="C15308">
            <v>0</v>
          </cell>
          <cell r="D15308">
            <v>0</v>
          </cell>
          <cell r="E15308">
            <v>0</v>
          </cell>
          <cell r="F15308">
            <v>0</v>
          </cell>
          <cell r="G15308">
            <v>0</v>
          </cell>
        </row>
        <row r="15309">
          <cell r="A15309" t="str">
            <v>2.1.1.5.1.13.97</v>
          </cell>
          <cell r="B15309" t="str">
            <v>May Pinzon Martha Del Carmen</v>
          </cell>
          <cell r="C15309">
            <v>0</v>
          </cell>
          <cell r="D15309">
            <v>0</v>
          </cell>
          <cell r="E15309">
            <v>0</v>
          </cell>
          <cell r="F15309">
            <v>0</v>
          </cell>
          <cell r="G15309">
            <v>0</v>
          </cell>
        </row>
        <row r="15310">
          <cell r="A15310" t="str">
            <v>2.1.1.5.1.13.98</v>
          </cell>
          <cell r="B15310" t="str">
            <v>Moreno Chan Silvia Guadalupe</v>
          </cell>
          <cell r="C15310">
            <v>0</v>
          </cell>
          <cell r="D15310">
            <v>0</v>
          </cell>
          <cell r="E15310">
            <v>0</v>
          </cell>
          <cell r="F15310">
            <v>0</v>
          </cell>
          <cell r="G15310">
            <v>0</v>
          </cell>
        </row>
        <row r="15311">
          <cell r="A15311" t="str">
            <v>2.1.1.5.1.13.99</v>
          </cell>
          <cell r="B15311" t="str">
            <v>Mendoza Ramirez Paula Guadalupe</v>
          </cell>
          <cell r="C15311">
            <v>0</v>
          </cell>
          <cell r="D15311">
            <v>0</v>
          </cell>
          <cell r="E15311">
            <v>0</v>
          </cell>
          <cell r="F15311">
            <v>0</v>
          </cell>
          <cell r="G15311">
            <v>0</v>
          </cell>
        </row>
        <row r="15312">
          <cell r="A15312" t="str">
            <v>2.1.1.5.1.13.100</v>
          </cell>
          <cell r="B15312" t="str">
            <v>Medina Gomez Florencio</v>
          </cell>
          <cell r="C15312">
            <v>0</v>
          </cell>
          <cell r="D15312">
            <v>0</v>
          </cell>
          <cell r="E15312">
            <v>0</v>
          </cell>
          <cell r="F15312">
            <v>0</v>
          </cell>
          <cell r="G15312">
            <v>0</v>
          </cell>
        </row>
        <row r="15313">
          <cell r="A15313" t="str">
            <v>2.1.1.5.1.13.101</v>
          </cell>
          <cell r="B15313" t="str">
            <v>Manzo Jeronimo Valentin</v>
          </cell>
          <cell r="C15313">
            <v>0</v>
          </cell>
          <cell r="D15313">
            <v>0</v>
          </cell>
          <cell r="E15313">
            <v>0</v>
          </cell>
          <cell r="F15313">
            <v>0</v>
          </cell>
          <cell r="G15313">
            <v>0</v>
          </cell>
        </row>
        <row r="15314">
          <cell r="A15314" t="str">
            <v>2.1.1.5.1.13.102</v>
          </cell>
          <cell r="B15314" t="str">
            <v>Morfin Morales Angel Manuel</v>
          </cell>
          <cell r="C15314">
            <v>0</v>
          </cell>
          <cell r="D15314">
            <v>0</v>
          </cell>
          <cell r="E15314">
            <v>0</v>
          </cell>
          <cell r="F15314">
            <v>0</v>
          </cell>
          <cell r="G15314">
            <v>0</v>
          </cell>
        </row>
        <row r="15315">
          <cell r="A15315" t="str">
            <v>2.1.1.5.1.13.103</v>
          </cell>
          <cell r="B15315" t="str">
            <v>Mercader Rodriguez Juan Pedro</v>
          </cell>
          <cell r="C15315">
            <v>0</v>
          </cell>
          <cell r="D15315">
            <v>0</v>
          </cell>
          <cell r="E15315">
            <v>0</v>
          </cell>
          <cell r="F15315">
            <v>0</v>
          </cell>
          <cell r="G15315">
            <v>0</v>
          </cell>
        </row>
        <row r="15316">
          <cell r="A15316" t="str">
            <v>2.1.1.5.1.13.104</v>
          </cell>
          <cell r="B15316" t="str">
            <v>Magaña Peraza Martha Alejandra</v>
          </cell>
          <cell r="C15316">
            <v>0</v>
          </cell>
          <cell r="D15316">
            <v>0</v>
          </cell>
          <cell r="E15316">
            <v>0</v>
          </cell>
          <cell r="F15316">
            <v>0</v>
          </cell>
          <cell r="G15316">
            <v>0</v>
          </cell>
        </row>
        <row r="15317">
          <cell r="A15317" t="str">
            <v>2.1.1.5.1.13.105</v>
          </cell>
          <cell r="B15317" t="str">
            <v>Matu Matu Luis Manuel</v>
          </cell>
          <cell r="C15317">
            <v>0</v>
          </cell>
          <cell r="D15317">
            <v>0</v>
          </cell>
          <cell r="E15317">
            <v>0</v>
          </cell>
          <cell r="F15317">
            <v>0</v>
          </cell>
          <cell r="G15317">
            <v>0</v>
          </cell>
        </row>
        <row r="15318">
          <cell r="A15318" t="str">
            <v>2.1.1.5.1.13.106</v>
          </cell>
          <cell r="B15318" t="str">
            <v>Marfil Ordaz Martin Alberto</v>
          </cell>
          <cell r="C15318">
            <v>0</v>
          </cell>
          <cell r="D15318">
            <v>0</v>
          </cell>
          <cell r="E15318">
            <v>0</v>
          </cell>
          <cell r="F15318">
            <v>0</v>
          </cell>
          <cell r="G15318">
            <v>0</v>
          </cell>
        </row>
        <row r="15319">
          <cell r="A15319" t="str">
            <v>2.1.1.5.1.13.107</v>
          </cell>
          <cell r="B15319" t="str">
            <v>Mendez Anguiano Perla</v>
          </cell>
          <cell r="C15319">
            <v>0</v>
          </cell>
          <cell r="D15319">
            <v>0</v>
          </cell>
          <cell r="E15319">
            <v>0</v>
          </cell>
          <cell r="F15319">
            <v>0</v>
          </cell>
          <cell r="G15319">
            <v>0</v>
          </cell>
        </row>
        <row r="15320">
          <cell r="A15320" t="str">
            <v>2.1.1.5.1.13.108</v>
          </cell>
          <cell r="B15320" t="str">
            <v>Mena Palma Jorge Felipe De Jesus</v>
          </cell>
          <cell r="C15320">
            <v>0</v>
          </cell>
          <cell r="D15320">
            <v>0</v>
          </cell>
          <cell r="E15320">
            <v>0</v>
          </cell>
          <cell r="F15320">
            <v>0</v>
          </cell>
          <cell r="G15320">
            <v>0</v>
          </cell>
        </row>
        <row r="15321">
          <cell r="A15321" t="str">
            <v>2.1.1.5.1.13.109</v>
          </cell>
          <cell r="B15321" t="str">
            <v>Medrano Moreno Juan Francisco</v>
          </cell>
          <cell r="C15321">
            <v>0</v>
          </cell>
          <cell r="D15321">
            <v>0</v>
          </cell>
          <cell r="E15321">
            <v>0</v>
          </cell>
          <cell r="F15321">
            <v>0</v>
          </cell>
          <cell r="G15321">
            <v>0</v>
          </cell>
        </row>
        <row r="15322">
          <cell r="A15322" t="str">
            <v>2.1.1.5.1.13.110</v>
          </cell>
          <cell r="B15322" t="str">
            <v>Medina Pacheco Juan Carlos</v>
          </cell>
          <cell r="C15322">
            <v>0</v>
          </cell>
          <cell r="D15322">
            <v>0</v>
          </cell>
          <cell r="E15322">
            <v>0</v>
          </cell>
          <cell r="F15322">
            <v>0</v>
          </cell>
          <cell r="G15322">
            <v>0</v>
          </cell>
        </row>
        <row r="15323">
          <cell r="A15323" t="str">
            <v>2.1.1.5.1.13.111</v>
          </cell>
          <cell r="B15323" t="str">
            <v>May Canche Arcenio</v>
          </cell>
          <cell r="C15323">
            <v>0</v>
          </cell>
          <cell r="D15323">
            <v>0</v>
          </cell>
          <cell r="E15323">
            <v>0</v>
          </cell>
          <cell r="F15323">
            <v>0</v>
          </cell>
          <cell r="G15323">
            <v>0</v>
          </cell>
        </row>
        <row r="15324">
          <cell r="A15324" t="str">
            <v>2.1.1.5.1.13.112</v>
          </cell>
          <cell r="B15324" t="str">
            <v>May Bellos Miguel Javier</v>
          </cell>
          <cell r="C15324">
            <v>0</v>
          </cell>
          <cell r="D15324">
            <v>0</v>
          </cell>
          <cell r="E15324">
            <v>0</v>
          </cell>
          <cell r="F15324">
            <v>0</v>
          </cell>
          <cell r="G15324">
            <v>0</v>
          </cell>
        </row>
        <row r="15325">
          <cell r="A15325" t="str">
            <v>2.1.1.5.1.13.113</v>
          </cell>
          <cell r="B15325" t="str">
            <v>Mar Gregorio Jose Oswaldo</v>
          </cell>
          <cell r="C15325">
            <v>0</v>
          </cell>
          <cell r="D15325">
            <v>0</v>
          </cell>
          <cell r="E15325">
            <v>0</v>
          </cell>
          <cell r="F15325">
            <v>0</v>
          </cell>
          <cell r="G15325">
            <v>0</v>
          </cell>
        </row>
        <row r="15326">
          <cell r="A15326" t="str">
            <v>2.1.1.5.1.13.114</v>
          </cell>
          <cell r="B15326" t="str">
            <v>Marrufo Lara Manuel Jesus</v>
          </cell>
          <cell r="C15326">
            <v>0</v>
          </cell>
          <cell r="D15326">
            <v>0</v>
          </cell>
          <cell r="E15326">
            <v>0</v>
          </cell>
          <cell r="F15326">
            <v>0</v>
          </cell>
          <cell r="G15326">
            <v>0</v>
          </cell>
        </row>
        <row r="15327">
          <cell r="A15327" t="str">
            <v>2.1.1.5.1.13.115</v>
          </cell>
          <cell r="B15327" t="str">
            <v>Martinez Pech Juana Leonarda</v>
          </cell>
          <cell r="C15327">
            <v>0</v>
          </cell>
          <cell r="D15327">
            <v>4832901.07</v>
          </cell>
          <cell r="E15327">
            <v>4832901.07</v>
          </cell>
          <cell r="F15327">
            <v>0</v>
          </cell>
          <cell r="G15327">
            <v>0</v>
          </cell>
        </row>
        <row r="15328">
          <cell r="A15328" t="str">
            <v>2.1.1.5.1.13.116</v>
          </cell>
          <cell r="B15328" t="str">
            <v>Matos Quian Jose Yasmin</v>
          </cell>
          <cell r="C15328">
            <v>0</v>
          </cell>
          <cell r="D15328">
            <v>0</v>
          </cell>
          <cell r="E15328">
            <v>0</v>
          </cell>
          <cell r="F15328">
            <v>0</v>
          </cell>
          <cell r="G15328">
            <v>0</v>
          </cell>
        </row>
        <row r="15329">
          <cell r="A15329" t="str">
            <v>2.1.1.5.1.13.117</v>
          </cell>
          <cell r="B15329" t="str">
            <v>Manrique Aragon Carlos Alberto</v>
          </cell>
          <cell r="C15329">
            <v>0</v>
          </cell>
          <cell r="D15329">
            <v>0</v>
          </cell>
          <cell r="E15329">
            <v>0</v>
          </cell>
          <cell r="F15329">
            <v>0</v>
          </cell>
          <cell r="G15329">
            <v>0</v>
          </cell>
        </row>
        <row r="15330">
          <cell r="A15330" t="str">
            <v>2.1.1.5.1.13.118</v>
          </cell>
          <cell r="B15330" t="str">
            <v>Madariaga Camara Lorena</v>
          </cell>
          <cell r="C15330">
            <v>0</v>
          </cell>
          <cell r="D15330">
            <v>0</v>
          </cell>
          <cell r="E15330">
            <v>0</v>
          </cell>
          <cell r="F15330">
            <v>0</v>
          </cell>
          <cell r="G15330">
            <v>0</v>
          </cell>
        </row>
        <row r="15331">
          <cell r="A15331" t="str">
            <v>2.1.1.5.1.13.119</v>
          </cell>
          <cell r="B15331" t="str">
            <v>Morales Vidal Dario</v>
          </cell>
          <cell r="C15331">
            <v>0</v>
          </cell>
          <cell r="D15331">
            <v>0</v>
          </cell>
          <cell r="E15331">
            <v>0</v>
          </cell>
          <cell r="F15331">
            <v>0</v>
          </cell>
          <cell r="G15331">
            <v>0</v>
          </cell>
        </row>
        <row r="15332">
          <cell r="A15332" t="str">
            <v>2.1.1.5.1.13.120</v>
          </cell>
          <cell r="B15332" t="str">
            <v>Mendez Asencio Rafael</v>
          </cell>
          <cell r="C15332">
            <v>0</v>
          </cell>
          <cell r="D15332">
            <v>0</v>
          </cell>
          <cell r="E15332">
            <v>0</v>
          </cell>
          <cell r="F15332">
            <v>0</v>
          </cell>
          <cell r="G15332">
            <v>0</v>
          </cell>
        </row>
        <row r="15333">
          <cell r="A15333" t="str">
            <v>2.1.1.5.1.13.121</v>
          </cell>
          <cell r="B15333" t="str">
            <v>Martin Sansores Lilia Guadalupe</v>
          </cell>
          <cell r="C15333">
            <v>0</v>
          </cell>
          <cell r="D15333">
            <v>0</v>
          </cell>
          <cell r="E15333">
            <v>0</v>
          </cell>
          <cell r="F15333">
            <v>0</v>
          </cell>
          <cell r="G15333">
            <v>0</v>
          </cell>
        </row>
        <row r="15334">
          <cell r="A15334" t="str">
            <v>2.1.1.5.1.13.122</v>
          </cell>
          <cell r="B15334" t="str">
            <v>Maldonado Herrera Yolanda</v>
          </cell>
          <cell r="C15334">
            <v>0</v>
          </cell>
          <cell r="D15334">
            <v>0</v>
          </cell>
          <cell r="E15334">
            <v>0</v>
          </cell>
          <cell r="F15334">
            <v>0</v>
          </cell>
          <cell r="G15334">
            <v>0</v>
          </cell>
        </row>
        <row r="15335">
          <cell r="A15335" t="str">
            <v>2.1.1.5.1.13.123</v>
          </cell>
          <cell r="B15335" t="str">
            <v>Molina Rendon Margarito</v>
          </cell>
          <cell r="C15335">
            <v>0</v>
          </cell>
          <cell r="D15335">
            <v>0</v>
          </cell>
          <cell r="E15335">
            <v>0</v>
          </cell>
          <cell r="F15335">
            <v>0</v>
          </cell>
          <cell r="G15335">
            <v>0</v>
          </cell>
        </row>
        <row r="15336">
          <cell r="A15336" t="str">
            <v>2.1.1.5.1.13.124</v>
          </cell>
          <cell r="B15336" t="str">
            <v>Martin Martin Carmen Yolanda</v>
          </cell>
          <cell r="C15336">
            <v>0</v>
          </cell>
          <cell r="D15336">
            <v>0</v>
          </cell>
          <cell r="E15336">
            <v>0</v>
          </cell>
          <cell r="F15336">
            <v>0</v>
          </cell>
          <cell r="G15336">
            <v>0</v>
          </cell>
        </row>
        <row r="15337">
          <cell r="A15337" t="str">
            <v>2.1.1.5.1.13.125</v>
          </cell>
          <cell r="B15337" t="str">
            <v>Martinez Acosta Erick Paolo</v>
          </cell>
          <cell r="C15337">
            <v>0</v>
          </cell>
          <cell r="D15337">
            <v>0</v>
          </cell>
          <cell r="E15337">
            <v>0</v>
          </cell>
          <cell r="F15337">
            <v>0</v>
          </cell>
          <cell r="G15337">
            <v>0</v>
          </cell>
        </row>
        <row r="15338">
          <cell r="A15338" t="str">
            <v>2.1.1.5.1.13.126</v>
          </cell>
          <cell r="B15338" t="str">
            <v>Minguer Alcocer Jose Luis</v>
          </cell>
          <cell r="C15338">
            <v>0</v>
          </cell>
          <cell r="D15338">
            <v>0</v>
          </cell>
          <cell r="E15338">
            <v>0</v>
          </cell>
          <cell r="F15338">
            <v>0</v>
          </cell>
          <cell r="G15338">
            <v>0</v>
          </cell>
        </row>
        <row r="15339">
          <cell r="A15339" t="str">
            <v>2.1.1.5.1.13.127</v>
          </cell>
          <cell r="B15339" t="str">
            <v>Martinez Lopez Jesus Alberto</v>
          </cell>
          <cell r="C15339">
            <v>0</v>
          </cell>
          <cell r="D15339">
            <v>0</v>
          </cell>
          <cell r="E15339">
            <v>0</v>
          </cell>
          <cell r="F15339">
            <v>0</v>
          </cell>
          <cell r="G15339">
            <v>0</v>
          </cell>
        </row>
        <row r="15340">
          <cell r="A15340" t="str">
            <v>2.1.1.5.1.13.128</v>
          </cell>
          <cell r="B15340" t="str">
            <v>May Cauich Maria Hermelinda</v>
          </cell>
          <cell r="C15340">
            <v>0</v>
          </cell>
          <cell r="D15340">
            <v>0</v>
          </cell>
          <cell r="E15340">
            <v>0</v>
          </cell>
          <cell r="F15340">
            <v>0</v>
          </cell>
          <cell r="G15340">
            <v>0</v>
          </cell>
        </row>
        <row r="15341">
          <cell r="A15341" t="str">
            <v>2.1.1.5.1.13.129</v>
          </cell>
          <cell r="B15341" t="str">
            <v>Montiel Chao Maria Del Carmen</v>
          </cell>
          <cell r="C15341">
            <v>0</v>
          </cell>
          <cell r="D15341">
            <v>0</v>
          </cell>
          <cell r="E15341">
            <v>0</v>
          </cell>
          <cell r="F15341">
            <v>0</v>
          </cell>
          <cell r="G15341">
            <v>0</v>
          </cell>
        </row>
        <row r="15342">
          <cell r="A15342" t="str">
            <v>2.1.1.5.1.13.130</v>
          </cell>
          <cell r="B15342" t="str">
            <v>Mendez De La Cruz Delvis Armando</v>
          </cell>
          <cell r="C15342">
            <v>0</v>
          </cell>
          <cell r="D15342">
            <v>0</v>
          </cell>
          <cell r="E15342">
            <v>0</v>
          </cell>
          <cell r="F15342">
            <v>0</v>
          </cell>
          <cell r="G15342">
            <v>0</v>
          </cell>
        </row>
        <row r="15343">
          <cell r="A15343" t="str">
            <v>2.1.1.5.1.13.131</v>
          </cell>
          <cell r="B15343" t="str">
            <v>Moo Estrella Celestina</v>
          </cell>
          <cell r="C15343">
            <v>0</v>
          </cell>
          <cell r="D15343">
            <v>0</v>
          </cell>
          <cell r="E15343">
            <v>0</v>
          </cell>
          <cell r="F15343">
            <v>0</v>
          </cell>
          <cell r="G15343">
            <v>0</v>
          </cell>
        </row>
        <row r="15344">
          <cell r="A15344" t="str">
            <v>2.1.1.5.1.13.132</v>
          </cell>
          <cell r="B15344" t="str">
            <v>Muñoz Luna Eloy</v>
          </cell>
          <cell r="C15344">
            <v>0</v>
          </cell>
          <cell r="D15344">
            <v>0</v>
          </cell>
          <cell r="E15344">
            <v>0</v>
          </cell>
          <cell r="F15344">
            <v>0</v>
          </cell>
          <cell r="G15344">
            <v>0</v>
          </cell>
        </row>
        <row r="15345">
          <cell r="A15345" t="str">
            <v>2.1.1.5.1.13.133</v>
          </cell>
          <cell r="B15345" t="str">
            <v>Moguel Rodriguez Jorge Alberto</v>
          </cell>
          <cell r="C15345">
            <v>0</v>
          </cell>
          <cell r="D15345">
            <v>0</v>
          </cell>
          <cell r="E15345">
            <v>0</v>
          </cell>
          <cell r="F15345">
            <v>0</v>
          </cell>
          <cell r="G15345">
            <v>0</v>
          </cell>
        </row>
        <row r="15346">
          <cell r="A15346" t="str">
            <v>2.1.1.5.1.13.134</v>
          </cell>
          <cell r="B15346" t="str">
            <v>Mukul Uc Jose Santiago</v>
          </cell>
          <cell r="C15346">
            <v>0</v>
          </cell>
          <cell r="D15346">
            <v>0</v>
          </cell>
          <cell r="E15346">
            <v>0</v>
          </cell>
          <cell r="F15346">
            <v>0</v>
          </cell>
          <cell r="G15346">
            <v>0</v>
          </cell>
        </row>
        <row r="15347">
          <cell r="A15347" t="str">
            <v>2.1.1.5.1.13.135</v>
          </cell>
          <cell r="B15347" t="str">
            <v>Martinez Marquez Jose Alberto</v>
          </cell>
          <cell r="C15347">
            <v>0</v>
          </cell>
          <cell r="D15347">
            <v>0</v>
          </cell>
          <cell r="E15347">
            <v>0</v>
          </cell>
          <cell r="F15347">
            <v>0</v>
          </cell>
          <cell r="G15347">
            <v>0</v>
          </cell>
        </row>
        <row r="15348">
          <cell r="A15348" t="str">
            <v>2.1.1.5.1.13.136</v>
          </cell>
          <cell r="B15348" t="str">
            <v>Manzanilla Lagos Juan Alberto</v>
          </cell>
          <cell r="C15348">
            <v>0</v>
          </cell>
          <cell r="D15348">
            <v>0</v>
          </cell>
          <cell r="E15348">
            <v>0</v>
          </cell>
          <cell r="F15348">
            <v>0</v>
          </cell>
          <cell r="G15348">
            <v>0</v>
          </cell>
        </row>
        <row r="15349">
          <cell r="A15349" t="str">
            <v>2.1.1.5.1.13.137</v>
          </cell>
          <cell r="B15349" t="str">
            <v>Madereria Hadad, S.A De C.V</v>
          </cell>
          <cell r="C15349">
            <v>101937</v>
          </cell>
          <cell r="D15349">
            <v>101937</v>
          </cell>
          <cell r="E15349">
            <v>0</v>
          </cell>
          <cell r="F15349">
            <v>-101937</v>
          </cell>
          <cell r="G15349">
            <v>0</v>
          </cell>
        </row>
        <row r="15350">
          <cell r="A15350" t="str">
            <v>2.1.1.5.1.13.138</v>
          </cell>
          <cell r="B15350" t="str">
            <v>Medina Nah Juan Carlos</v>
          </cell>
          <cell r="C15350">
            <v>0</v>
          </cell>
          <cell r="D15350">
            <v>0</v>
          </cell>
          <cell r="E15350">
            <v>0</v>
          </cell>
          <cell r="F15350">
            <v>0</v>
          </cell>
          <cell r="G15350">
            <v>0</v>
          </cell>
        </row>
        <row r="15351">
          <cell r="A15351" t="str">
            <v>2.1.1.5.1.13.139</v>
          </cell>
          <cell r="B15351" t="str">
            <v>Mondragon Lopez Joaquin Mariano</v>
          </cell>
          <cell r="C15351">
            <v>12000</v>
          </cell>
          <cell r="D15351">
            <v>0</v>
          </cell>
          <cell r="E15351">
            <v>0</v>
          </cell>
          <cell r="F15351">
            <v>0</v>
          </cell>
          <cell r="G15351">
            <v>12000</v>
          </cell>
        </row>
        <row r="15352">
          <cell r="A15352" t="str">
            <v>2.1.1.5.1.13.140</v>
          </cell>
          <cell r="B15352" t="str">
            <v>Mata Ortiz Benjamin</v>
          </cell>
          <cell r="C15352">
            <v>0</v>
          </cell>
          <cell r="D15352">
            <v>0</v>
          </cell>
          <cell r="E15352">
            <v>0</v>
          </cell>
          <cell r="F15352">
            <v>0</v>
          </cell>
          <cell r="G15352">
            <v>0</v>
          </cell>
        </row>
        <row r="15353">
          <cell r="A15353" t="str">
            <v>2.1.1.5.1.13.141</v>
          </cell>
          <cell r="B15353" t="str">
            <v>Madrigal Carrillo Nestor</v>
          </cell>
          <cell r="C15353">
            <v>0</v>
          </cell>
          <cell r="D15353">
            <v>0</v>
          </cell>
          <cell r="E15353">
            <v>0</v>
          </cell>
          <cell r="F15353">
            <v>0</v>
          </cell>
          <cell r="G15353">
            <v>0</v>
          </cell>
        </row>
        <row r="15354">
          <cell r="A15354" t="str">
            <v>2.1.1.5.1.13.142</v>
          </cell>
          <cell r="B15354" t="str">
            <v>Martinez Roa Ricardo Omar</v>
          </cell>
          <cell r="C15354">
            <v>0</v>
          </cell>
          <cell r="D15354">
            <v>0</v>
          </cell>
          <cell r="E15354">
            <v>0</v>
          </cell>
          <cell r="F15354">
            <v>0</v>
          </cell>
          <cell r="G15354">
            <v>0</v>
          </cell>
        </row>
        <row r="15355">
          <cell r="A15355" t="str">
            <v>2.1.1.5.1.13.143</v>
          </cell>
          <cell r="B15355" t="str">
            <v>Mexico Calidad Suprema Ac</v>
          </cell>
          <cell r="C15355">
            <v>0</v>
          </cell>
          <cell r="D15355">
            <v>0</v>
          </cell>
          <cell r="E15355">
            <v>0</v>
          </cell>
          <cell r="F15355">
            <v>0</v>
          </cell>
          <cell r="G15355">
            <v>0</v>
          </cell>
        </row>
        <row r="15356">
          <cell r="A15356" t="str">
            <v>2.1.1.5.1.13.144</v>
          </cell>
          <cell r="B15356" t="str">
            <v>Movil Me S.A. De C.V.</v>
          </cell>
          <cell r="C15356">
            <v>0</v>
          </cell>
          <cell r="D15356">
            <v>0</v>
          </cell>
          <cell r="E15356">
            <v>0</v>
          </cell>
          <cell r="F15356">
            <v>0</v>
          </cell>
          <cell r="G15356">
            <v>0</v>
          </cell>
        </row>
        <row r="15357">
          <cell r="A15357" t="str">
            <v>2.1.1.5.1.13.145</v>
          </cell>
          <cell r="B15357" t="str">
            <v>Montufar Bailon Luis</v>
          </cell>
          <cell r="C15357">
            <v>0</v>
          </cell>
          <cell r="D15357">
            <v>0</v>
          </cell>
          <cell r="E15357">
            <v>0</v>
          </cell>
          <cell r="F15357">
            <v>0</v>
          </cell>
          <cell r="G15357">
            <v>0</v>
          </cell>
        </row>
        <row r="15358">
          <cell r="A15358" t="str">
            <v>2.1.1.5.1.13.146</v>
          </cell>
          <cell r="B15358" t="str">
            <v>Mejia Tun Rosa Alejandra</v>
          </cell>
          <cell r="C15358">
            <v>0</v>
          </cell>
          <cell r="D15358">
            <v>0</v>
          </cell>
          <cell r="E15358">
            <v>0</v>
          </cell>
          <cell r="F15358">
            <v>0</v>
          </cell>
          <cell r="G15358">
            <v>0</v>
          </cell>
        </row>
        <row r="15359">
          <cell r="A15359" t="str">
            <v>2.1.1.5.1.13.147</v>
          </cell>
          <cell r="B15359" t="str">
            <v>Morales Vargas Martha Veronica</v>
          </cell>
          <cell r="C15359">
            <v>0</v>
          </cell>
          <cell r="D15359">
            <v>0</v>
          </cell>
          <cell r="E15359">
            <v>0</v>
          </cell>
          <cell r="F15359">
            <v>0</v>
          </cell>
          <cell r="G15359">
            <v>0</v>
          </cell>
        </row>
        <row r="15360">
          <cell r="A15360" t="str">
            <v>2.1.1.5.1.13.148</v>
          </cell>
          <cell r="B15360" t="str">
            <v>Manjarrez Alva Oscar David</v>
          </cell>
          <cell r="C15360">
            <v>0</v>
          </cell>
          <cell r="D15360">
            <v>0</v>
          </cell>
          <cell r="E15360">
            <v>0</v>
          </cell>
          <cell r="F15360">
            <v>0</v>
          </cell>
          <cell r="G15360">
            <v>0</v>
          </cell>
        </row>
        <row r="15361">
          <cell r="A15361" t="str">
            <v>2.1.1.5.1.13.149</v>
          </cell>
          <cell r="B15361" t="str">
            <v>Morales Alarcon Priscila Guillermina</v>
          </cell>
          <cell r="C15361">
            <v>0</v>
          </cell>
          <cell r="D15361">
            <v>0</v>
          </cell>
          <cell r="E15361">
            <v>0</v>
          </cell>
          <cell r="F15361">
            <v>0</v>
          </cell>
          <cell r="G15361">
            <v>0</v>
          </cell>
        </row>
        <row r="15362">
          <cell r="A15362" t="str">
            <v>2.1.1.5.1.13.150</v>
          </cell>
          <cell r="B15362" t="str">
            <v>Mora Baizabal Anuar David</v>
          </cell>
          <cell r="C15362">
            <v>0</v>
          </cell>
          <cell r="D15362">
            <v>0</v>
          </cell>
          <cell r="E15362">
            <v>0</v>
          </cell>
          <cell r="F15362">
            <v>0</v>
          </cell>
          <cell r="G15362">
            <v>0</v>
          </cell>
        </row>
        <row r="15363">
          <cell r="A15363" t="str">
            <v>2.1.1.5.1.13.151</v>
          </cell>
          <cell r="B15363" t="str">
            <v>Medina Ruiz Enrique Antonio</v>
          </cell>
          <cell r="C15363">
            <v>0</v>
          </cell>
          <cell r="D15363">
            <v>0</v>
          </cell>
          <cell r="E15363">
            <v>0</v>
          </cell>
          <cell r="F15363">
            <v>0</v>
          </cell>
          <cell r="G15363">
            <v>0</v>
          </cell>
        </row>
        <row r="15364">
          <cell r="A15364" t="str">
            <v>2.1.1.5.1.13.152</v>
          </cell>
          <cell r="B15364" t="str">
            <v>Martinez Cabrera Miguel Adan</v>
          </cell>
          <cell r="C15364">
            <v>0</v>
          </cell>
          <cell r="D15364">
            <v>0</v>
          </cell>
          <cell r="E15364">
            <v>0</v>
          </cell>
          <cell r="F15364">
            <v>0</v>
          </cell>
          <cell r="G15364">
            <v>0</v>
          </cell>
        </row>
        <row r="15365">
          <cell r="A15365" t="str">
            <v>2.1.1.5.1.13.153</v>
          </cell>
          <cell r="B15365" t="str">
            <v>Matus Chan Julio Cesar</v>
          </cell>
          <cell r="C15365">
            <v>0</v>
          </cell>
          <cell r="D15365">
            <v>0</v>
          </cell>
          <cell r="E15365">
            <v>0</v>
          </cell>
          <cell r="F15365">
            <v>0</v>
          </cell>
          <cell r="G15365">
            <v>0</v>
          </cell>
        </row>
        <row r="15366">
          <cell r="A15366" t="str">
            <v>2.1.1.5.1.13.154</v>
          </cell>
          <cell r="B15366" t="str">
            <v>Medical Recovery, S.A De C.V.</v>
          </cell>
          <cell r="C15366">
            <v>0</v>
          </cell>
          <cell r="D15366">
            <v>0</v>
          </cell>
          <cell r="E15366">
            <v>0</v>
          </cell>
          <cell r="F15366">
            <v>0</v>
          </cell>
          <cell r="G15366">
            <v>0</v>
          </cell>
        </row>
        <row r="15367">
          <cell r="A15367" t="str">
            <v>2.1.1.5.1.13.155</v>
          </cell>
          <cell r="B15367" t="str">
            <v>Martin Arjona Jorge Rafael</v>
          </cell>
          <cell r="C15367">
            <v>0</v>
          </cell>
          <cell r="D15367">
            <v>0</v>
          </cell>
          <cell r="E15367">
            <v>0</v>
          </cell>
          <cell r="F15367">
            <v>0</v>
          </cell>
          <cell r="G15367">
            <v>0</v>
          </cell>
        </row>
        <row r="15368">
          <cell r="A15368" t="str">
            <v>2.1.1.5.1.13.156</v>
          </cell>
          <cell r="B15368" t="str">
            <v>Mendoza Estrada Hugo Jesus</v>
          </cell>
          <cell r="C15368">
            <v>0</v>
          </cell>
          <cell r="D15368">
            <v>0</v>
          </cell>
          <cell r="E15368">
            <v>0</v>
          </cell>
          <cell r="F15368">
            <v>0</v>
          </cell>
          <cell r="G15368">
            <v>0</v>
          </cell>
        </row>
        <row r="15369">
          <cell r="A15369" t="str">
            <v>2.1.1.5.1.13.157</v>
          </cell>
          <cell r="B15369" t="str">
            <v>Marrufo Canto Luis Fernando</v>
          </cell>
          <cell r="C15369">
            <v>3480</v>
          </cell>
          <cell r="D15369">
            <v>0</v>
          </cell>
          <cell r="E15369">
            <v>0</v>
          </cell>
          <cell r="F15369">
            <v>0</v>
          </cell>
          <cell r="G15369">
            <v>3480</v>
          </cell>
        </row>
        <row r="15370">
          <cell r="A15370" t="str">
            <v>2.1.1.5.1.13.158</v>
          </cell>
          <cell r="B15370" t="str">
            <v>Martinez Briceño Irving Aaron</v>
          </cell>
          <cell r="C15370">
            <v>1400000</v>
          </cell>
          <cell r="D15370">
            <v>1400000</v>
          </cell>
          <cell r="E15370">
            <v>0</v>
          </cell>
          <cell r="F15370">
            <v>-1400000</v>
          </cell>
          <cell r="G15370">
            <v>0</v>
          </cell>
        </row>
        <row r="15371">
          <cell r="A15371" t="str">
            <v>2.1.1.5.1.13.159</v>
          </cell>
          <cell r="B15371" t="str">
            <v>Menendez Torre Elsa Maria</v>
          </cell>
          <cell r="C15371">
            <v>0</v>
          </cell>
          <cell r="D15371">
            <v>0</v>
          </cell>
          <cell r="E15371">
            <v>0</v>
          </cell>
          <cell r="F15371">
            <v>0</v>
          </cell>
          <cell r="G15371">
            <v>0</v>
          </cell>
        </row>
        <row r="15372">
          <cell r="A15372" t="str">
            <v>2.1.1.5.1.13.160</v>
          </cell>
          <cell r="B15372" t="str">
            <v>Marquez Guzman Alexia Yenedith</v>
          </cell>
          <cell r="C15372">
            <v>0</v>
          </cell>
          <cell r="D15372">
            <v>0</v>
          </cell>
          <cell r="E15372">
            <v>0</v>
          </cell>
          <cell r="F15372">
            <v>0</v>
          </cell>
          <cell r="G15372">
            <v>0</v>
          </cell>
        </row>
        <row r="15373">
          <cell r="A15373" t="str">
            <v>2.1.1.5.1.13.161</v>
          </cell>
          <cell r="B15373" t="str">
            <v>Moreno Santillan Fermin Antonio</v>
          </cell>
          <cell r="C15373">
            <v>0</v>
          </cell>
          <cell r="D15373">
            <v>0</v>
          </cell>
          <cell r="E15373">
            <v>0</v>
          </cell>
          <cell r="F15373">
            <v>0</v>
          </cell>
          <cell r="G15373">
            <v>0</v>
          </cell>
        </row>
        <row r="15374">
          <cell r="A15374" t="str">
            <v>2.1.1.5.1.13.162</v>
          </cell>
          <cell r="B15374" t="str">
            <v>Moo Caamal Erik Geovanni</v>
          </cell>
          <cell r="C15374">
            <v>0</v>
          </cell>
          <cell r="D15374">
            <v>0</v>
          </cell>
          <cell r="E15374">
            <v>0</v>
          </cell>
          <cell r="F15374">
            <v>0</v>
          </cell>
          <cell r="G15374">
            <v>0</v>
          </cell>
        </row>
        <row r="15375">
          <cell r="A15375" t="str">
            <v>2.1.1.5.1.13.163</v>
          </cell>
          <cell r="B15375" t="str">
            <v>Miranda Vazquez Sheila Xelha</v>
          </cell>
          <cell r="C15375">
            <v>0</v>
          </cell>
          <cell r="D15375">
            <v>0</v>
          </cell>
          <cell r="E15375">
            <v>0</v>
          </cell>
          <cell r="F15375">
            <v>0</v>
          </cell>
          <cell r="G15375">
            <v>0</v>
          </cell>
        </row>
        <row r="15376">
          <cell r="A15376" t="str">
            <v>2.1.1.5.1.13.164</v>
          </cell>
          <cell r="B15376" t="str">
            <v>Medina Llanes Sandy Jehiely</v>
          </cell>
          <cell r="C15376">
            <v>0</v>
          </cell>
          <cell r="D15376">
            <v>0</v>
          </cell>
          <cell r="E15376">
            <v>0</v>
          </cell>
          <cell r="F15376">
            <v>0</v>
          </cell>
          <cell r="G15376">
            <v>0</v>
          </cell>
        </row>
        <row r="15377">
          <cell r="A15377" t="str">
            <v>2.1.1.5.1.13.165</v>
          </cell>
          <cell r="B15377" t="str">
            <v>Manzo Herrera Xatria</v>
          </cell>
          <cell r="C15377">
            <v>0</v>
          </cell>
          <cell r="D15377">
            <v>0</v>
          </cell>
          <cell r="E15377">
            <v>0</v>
          </cell>
          <cell r="F15377">
            <v>0</v>
          </cell>
          <cell r="G15377">
            <v>0</v>
          </cell>
        </row>
        <row r="15378">
          <cell r="A15378" t="str">
            <v>2.1.1.5.1.13.166</v>
          </cell>
          <cell r="B15378" t="str">
            <v>Martinez Sosa Abraham Leonardo</v>
          </cell>
          <cell r="C15378">
            <v>0</v>
          </cell>
          <cell r="D15378">
            <v>0</v>
          </cell>
          <cell r="E15378">
            <v>0</v>
          </cell>
          <cell r="F15378">
            <v>0</v>
          </cell>
          <cell r="G15378">
            <v>0</v>
          </cell>
        </row>
        <row r="15379">
          <cell r="A15379" t="str">
            <v>2.1.1.5.1.13.167</v>
          </cell>
          <cell r="B15379" t="str">
            <v>Morales Vicente Ibis</v>
          </cell>
          <cell r="C15379">
            <v>0</v>
          </cell>
          <cell r="D15379">
            <v>0</v>
          </cell>
          <cell r="E15379">
            <v>0</v>
          </cell>
          <cell r="F15379">
            <v>0</v>
          </cell>
          <cell r="G15379">
            <v>0</v>
          </cell>
        </row>
        <row r="15380">
          <cell r="A15380" t="str">
            <v>2.1.1.5.1.13.168</v>
          </cell>
          <cell r="B15380" t="str">
            <v>Morales Castellanos Maria</v>
          </cell>
          <cell r="C15380">
            <v>2000</v>
          </cell>
          <cell r="D15380">
            <v>0</v>
          </cell>
          <cell r="E15380">
            <v>0</v>
          </cell>
          <cell r="F15380">
            <v>0</v>
          </cell>
          <cell r="G15380">
            <v>2000</v>
          </cell>
        </row>
        <row r="15381">
          <cell r="A15381" t="str">
            <v>2.1.1.5.1.13.169</v>
          </cell>
          <cell r="B15381" t="str">
            <v>Mejia Fierros Martha</v>
          </cell>
          <cell r="C15381">
            <v>0</v>
          </cell>
          <cell r="D15381">
            <v>0</v>
          </cell>
          <cell r="E15381">
            <v>0</v>
          </cell>
          <cell r="F15381">
            <v>0</v>
          </cell>
          <cell r="G15381">
            <v>0</v>
          </cell>
        </row>
        <row r="15382">
          <cell r="A15382" t="str">
            <v>2.1.1.5.1.13.170</v>
          </cell>
          <cell r="B15382" t="str">
            <v>Mohar Volkow Santiago Esteban</v>
          </cell>
          <cell r="C15382">
            <v>0</v>
          </cell>
          <cell r="D15382">
            <v>0</v>
          </cell>
          <cell r="E15382">
            <v>0</v>
          </cell>
          <cell r="F15382">
            <v>0</v>
          </cell>
          <cell r="G15382">
            <v>0</v>
          </cell>
        </row>
        <row r="15383">
          <cell r="A15383" t="str">
            <v>2.1.1.5.1.13.171</v>
          </cell>
          <cell r="B15383" t="str">
            <v>Moreno Povedano Pablo Jesus</v>
          </cell>
          <cell r="C15383">
            <v>0</v>
          </cell>
          <cell r="D15383">
            <v>0</v>
          </cell>
          <cell r="E15383">
            <v>0</v>
          </cell>
          <cell r="F15383">
            <v>0</v>
          </cell>
          <cell r="G15383">
            <v>0</v>
          </cell>
        </row>
        <row r="15384">
          <cell r="A15384" t="str">
            <v>2.1.1.5.1.13.172</v>
          </cell>
          <cell r="B15384" t="str">
            <v>Maldonado Herrera Victor</v>
          </cell>
          <cell r="C15384">
            <v>37929816</v>
          </cell>
          <cell r="D15384">
            <v>37929816</v>
          </cell>
          <cell r="E15384">
            <v>0</v>
          </cell>
          <cell r="F15384">
            <v>-37929816</v>
          </cell>
          <cell r="G15384">
            <v>0</v>
          </cell>
        </row>
        <row r="15385">
          <cell r="A15385" t="str">
            <v>2.1.1.5.1.13.173</v>
          </cell>
          <cell r="B15385" t="str">
            <v>Medina Tzun Ingrid Del Rocio</v>
          </cell>
          <cell r="C15385">
            <v>0</v>
          </cell>
          <cell r="D15385">
            <v>0</v>
          </cell>
          <cell r="E15385">
            <v>0</v>
          </cell>
          <cell r="F15385">
            <v>0</v>
          </cell>
          <cell r="G15385">
            <v>0</v>
          </cell>
        </row>
        <row r="15386">
          <cell r="A15386" t="str">
            <v>2.1.1.5.1.13.174</v>
          </cell>
          <cell r="B15386" t="str">
            <v>Medina Alvarado Wilberth Daniel</v>
          </cell>
          <cell r="C15386">
            <v>0</v>
          </cell>
          <cell r="D15386">
            <v>0</v>
          </cell>
          <cell r="E15386">
            <v>0</v>
          </cell>
          <cell r="F15386">
            <v>0</v>
          </cell>
          <cell r="G15386">
            <v>0</v>
          </cell>
        </row>
        <row r="15387">
          <cell r="A15387" t="str">
            <v>2.1.1.5.1.13.175</v>
          </cell>
          <cell r="B15387" t="str">
            <v>Marines Lechuga Rene</v>
          </cell>
          <cell r="C15387">
            <v>0</v>
          </cell>
          <cell r="D15387">
            <v>0</v>
          </cell>
          <cell r="E15387">
            <v>0</v>
          </cell>
          <cell r="F15387">
            <v>0</v>
          </cell>
          <cell r="G15387">
            <v>0</v>
          </cell>
        </row>
        <row r="15388">
          <cell r="A15388" t="str">
            <v>2.1.1.5.1.13.176</v>
          </cell>
          <cell r="B15388" t="str">
            <v>Marrufo Gomez Joaquin Alberto</v>
          </cell>
          <cell r="C15388">
            <v>0</v>
          </cell>
          <cell r="D15388">
            <v>0</v>
          </cell>
          <cell r="E15388">
            <v>0</v>
          </cell>
          <cell r="F15388">
            <v>0</v>
          </cell>
          <cell r="G15388">
            <v>0</v>
          </cell>
        </row>
        <row r="15389">
          <cell r="A15389" t="str">
            <v>2.1.1.5.1.13.177</v>
          </cell>
          <cell r="B15389" t="str">
            <v>Materiales Para El Desarrollo De Mexico, S.A. De C.V.</v>
          </cell>
          <cell r="C15389">
            <v>0</v>
          </cell>
          <cell r="D15389">
            <v>0</v>
          </cell>
          <cell r="E15389">
            <v>0</v>
          </cell>
          <cell r="F15389">
            <v>0</v>
          </cell>
          <cell r="G15389">
            <v>0</v>
          </cell>
        </row>
        <row r="15390">
          <cell r="A15390" t="str">
            <v>2.1.1.5.1.13.178</v>
          </cell>
          <cell r="B15390" t="str">
            <v>Manantial Casa De Material Monumental Var&amp;Carral, S.A. De C.V.</v>
          </cell>
          <cell r="C15390">
            <v>0</v>
          </cell>
          <cell r="D15390">
            <v>0</v>
          </cell>
          <cell r="E15390">
            <v>0</v>
          </cell>
          <cell r="F15390">
            <v>0</v>
          </cell>
          <cell r="G15390">
            <v>0</v>
          </cell>
        </row>
        <row r="15391">
          <cell r="A15391" t="str">
            <v>2.1.1.5.1.13.179</v>
          </cell>
          <cell r="B15391" t="str">
            <v>Mar Museo De Arte Contemporaneo De La Riviera Maya A.C.</v>
          </cell>
          <cell r="C15391">
            <v>0</v>
          </cell>
          <cell r="D15391">
            <v>0</v>
          </cell>
          <cell r="E15391">
            <v>0</v>
          </cell>
          <cell r="F15391">
            <v>0</v>
          </cell>
          <cell r="G15391">
            <v>0</v>
          </cell>
        </row>
        <row r="15392">
          <cell r="A15392" t="str">
            <v>2.1.1.5.1.13.180</v>
          </cell>
          <cell r="B15392" t="str">
            <v>Mercader Valencia Maria Elisa</v>
          </cell>
          <cell r="C15392">
            <v>1499976</v>
          </cell>
          <cell r="D15392">
            <v>599990.4</v>
          </cell>
          <cell r="E15392">
            <v>0</v>
          </cell>
          <cell r="F15392">
            <v>-599990.4</v>
          </cell>
          <cell r="G15392">
            <v>899985.6</v>
          </cell>
        </row>
        <row r="15393">
          <cell r="A15393" t="str">
            <v>2.1.1.5.1.13.181</v>
          </cell>
          <cell r="B15393" t="str">
            <v>Mendez Mena Addy Noemi</v>
          </cell>
          <cell r="C15393">
            <v>50000</v>
          </cell>
          <cell r="D15393">
            <v>0</v>
          </cell>
          <cell r="E15393">
            <v>0</v>
          </cell>
          <cell r="F15393">
            <v>0</v>
          </cell>
          <cell r="G15393">
            <v>50000</v>
          </cell>
        </row>
        <row r="15394">
          <cell r="A15394" t="str">
            <v>2.1.1.5.1.13.182</v>
          </cell>
          <cell r="B15394" t="str">
            <v>Mezo Diaz Rosalio</v>
          </cell>
          <cell r="C15394">
            <v>0</v>
          </cell>
          <cell r="D15394">
            <v>0</v>
          </cell>
          <cell r="E15394">
            <v>0</v>
          </cell>
          <cell r="F15394">
            <v>0</v>
          </cell>
          <cell r="G15394">
            <v>0</v>
          </cell>
        </row>
        <row r="15395">
          <cell r="A15395" t="str">
            <v>2.1.1.5.1.13.183</v>
          </cell>
          <cell r="B15395" t="str">
            <v>Mondragon Garcia Carlos</v>
          </cell>
          <cell r="C15395">
            <v>18500</v>
          </cell>
          <cell r="D15395">
            <v>18500</v>
          </cell>
          <cell r="E15395">
            <v>0</v>
          </cell>
          <cell r="F15395">
            <v>-18500</v>
          </cell>
          <cell r="G15395">
            <v>0</v>
          </cell>
        </row>
        <row r="15396">
          <cell r="A15396" t="str">
            <v>2.1.1.5.1.13.184</v>
          </cell>
          <cell r="B15396" t="str">
            <v>Martinez Varguez Miguel Angel</v>
          </cell>
          <cell r="C15396">
            <v>25000</v>
          </cell>
          <cell r="D15396">
            <v>25000</v>
          </cell>
          <cell r="E15396">
            <v>0</v>
          </cell>
          <cell r="F15396">
            <v>-25000</v>
          </cell>
          <cell r="G15396">
            <v>0</v>
          </cell>
        </row>
        <row r="15397">
          <cell r="A15397" t="str">
            <v>2.1.1.5.1.13.185</v>
          </cell>
          <cell r="B15397" t="str">
            <v>Moreno Lopez Jose Antonio</v>
          </cell>
          <cell r="C15397">
            <v>0</v>
          </cell>
          <cell r="D15397">
            <v>1399953.08</v>
          </cell>
          <cell r="E15397">
            <v>1399953.08</v>
          </cell>
          <cell r="F15397">
            <v>0</v>
          </cell>
          <cell r="G15397">
            <v>0</v>
          </cell>
        </row>
        <row r="15398">
          <cell r="A15398" t="str">
            <v>2.1.1.5.1.13.186</v>
          </cell>
          <cell r="B15398" t="str">
            <v>Morales Sanchez Jose Maria</v>
          </cell>
          <cell r="C15398">
            <v>0</v>
          </cell>
          <cell r="D15398">
            <v>27734</v>
          </cell>
          <cell r="E15398">
            <v>27734</v>
          </cell>
          <cell r="F15398">
            <v>0</v>
          </cell>
          <cell r="G15398">
            <v>0</v>
          </cell>
        </row>
        <row r="15399">
          <cell r="A15399" t="str">
            <v>2.1.1.5.1.13.187</v>
          </cell>
          <cell r="B15399" t="str">
            <v>Medina Moran Alvaro Enrique</v>
          </cell>
          <cell r="C15399">
            <v>0</v>
          </cell>
          <cell r="D15399">
            <v>16000</v>
          </cell>
          <cell r="E15399">
            <v>16000</v>
          </cell>
          <cell r="F15399">
            <v>0</v>
          </cell>
          <cell r="G15399">
            <v>0</v>
          </cell>
        </row>
        <row r="15400">
          <cell r="A15400" t="str">
            <v>2.1.1.5.1.13.188</v>
          </cell>
          <cell r="B15400" t="str">
            <v>Martinez Sandoval Eduviges Jose</v>
          </cell>
          <cell r="C15400">
            <v>0</v>
          </cell>
          <cell r="D15400">
            <v>5000</v>
          </cell>
          <cell r="E15400">
            <v>5000</v>
          </cell>
          <cell r="F15400">
            <v>0</v>
          </cell>
          <cell r="G15400">
            <v>0</v>
          </cell>
        </row>
        <row r="15401">
          <cell r="A15401" t="str">
            <v>2.1.1.5.1.13.189</v>
          </cell>
          <cell r="B15401" t="str">
            <v>Martinez Can Teresa De Jesus</v>
          </cell>
          <cell r="C15401">
            <v>0</v>
          </cell>
          <cell r="D15401">
            <v>615178.92000000004</v>
          </cell>
          <cell r="E15401">
            <v>615178.92000000004</v>
          </cell>
          <cell r="F15401">
            <v>0</v>
          </cell>
          <cell r="G15401">
            <v>0</v>
          </cell>
        </row>
        <row r="15402">
          <cell r="A15402" t="str">
            <v>2.1.1.5.1.13.190</v>
          </cell>
          <cell r="B15402" t="str">
            <v>Martinez Ramirez Veronica</v>
          </cell>
          <cell r="C15402">
            <v>0</v>
          </cell>
          <cell r="D15402">
            <v>7780</v>
          </cell>
          <cell r="E15402">
            <v>77800</v>
          </cell>
          <cell r="F15402">
            <v>70020</v>
          </cell>
          <cell r="G15402">
            <v>70020</v>
          </cell>
        </row>
        <row r="15403">
          <cell r="A15403" t="str">
            <v>2.1.1.5.1.13.191</v>
          </cell>
          <cell r="B15403" t="str">
            <v>Mendez Sanchez Rosa</v>
          </cell>
          <cell r="C15403">
            <v>0</v>
          </cell>
          <cell r="D15403">
            <v>4000</v>
          </cell>
          <cell r="E15403">
            <v>4000</v>
          </cell>
          <cell r="F15403">
            <v>0</v>
          </cell>
          <cell r="G15403">
            <v>0</v>
          </cell>
        </row>
        <row r="15404">
          <cell r="A15404" t="str">
            <v>2.1.1.5.1.13.192</v>
          </cell>
          <cell r="B15404" t="str">
            <v>MORENO GODINEZ CONSUELO</v>
          </cell>
          <cell r="C15404">
            <v>0</v>
          </cell>
          <cell r="D15404">
            <v>0</v>
          </cell>
          <cell r="E15404">
            <v>6110</v>
          </cell>
          <cell r="F15404">
            <v>6110</v>
          </cell>
          <cell r="G15404">
            <v>6110</v>
          </cell>
        </row>
        <row r="15405">
          <cell r="A15405" t="str">
            <v>2.1.1.5.1.13.194</v>
          </cell>
          <cell r="B15405" t="str">
            <v>Moreno Mendoza Rocio</v>
          </cell>
          <cell r="C15405">
            <v>0</v>
          </cell>
          <cell r="D15405">
            <v>0</v>
          </cell>
          <cell r="E15405">
            <v>0</v>
          </cell>
          <cell r="F15405">
            <v>0</v>
          </cell>
          <cell r="G15405">
            <v>0</v>
          </cell>
        </row>
        <row r="15406">
          <cell r="A15406" t="str">
            <v>2.1.1.5.1.13.195</v>
          </cell>
          <cell r="B15406" t="str">
            <v>MAY POOL SUEMY MARIBEL</v>
          </cell>
          <cell r="C15406">
            <v>0</v>
          </cell>
          <cell r="D15406">
            <v>700000</v>
          </cell>
          <cell r="E15406">
            <v>700000</v>
          </cell>
          <cell r="F15406">
            <v>0</v>
          </cell>
          <cell r="G15406">
            <v>0</v>
          </cell>
        </row>
        <row r="15407">
          <cell r="A15407" t="str">
            <v>2.1.1.5.1.14</v>
          </cell>
          <cell r="B15407" t="str">
            <v>N</v>
          </cell>
          <cell r="C15407">
            <v>0</v>
          </cell>
          <cell r="D15407">
            <v>11035480.039999999</v>
          </cell>
          <cell r="E15407">
            <v>14231280.039999999</v>
          </cell>
          <cell r="F15407">
            <v>3195800</v>
          </cell>
          <cell r="G15407">
            <v>3195800</v>
          </cell>
        </row>
        <row r="15408">
          <cell r="A15408" t="str">
            <v>2.1.1.5.1.14.1</v>
          </cell>
          <cell r="B15408" t="str">
            <v>Nuñez Campos Georgina</v>
          </cell>
          <cell r="C15408">
            <v>0</v>
          </cell>
          <cell r="D15408">
            <v>0</v>
          </cell>
          <cell r="E15408">
            <v>0</v>
          </cell>
          <cell r="F15408">
            <v>0</v>
          </cell>
          <cell r="G15408">
            <v>0</v>
          </cell>
        </row>
        <row r="15409">
          <cell r="A15409" t="str">
            <v>2.1.1.5.1.14.2</v>
          </cell>
          <cell r="B15409" t="str">
            <v>Nadal Estrada Mirlian Del Socorro</v>
          </cell>
          <cell r="C15409">
            <v>0</v>
          </cell>
          <cell r="D15409">
            <v>0</v>
          </cell>
          <cell r="E15409">
            <v>0</v>
          </cell>
          <cell r="F15409">
            <v>0</v>
          </cell>
          <cell r="G15409">
            <v>0</v>
          </cell>
        </row>
        <row r="15410">
          <cell r="A15410" t="str">
            <v>2.1.1.5.1.14.3</v>
          </cell>
          <cell r="B15410" t="str">
            <v>Nava Vazquez Rafael</v>
          </cell>
          <cell r="C15410">
            <v>0</v>
          </cell>
          <cell r="D15410">
            <v>0</v>
          </cell>
          <cell r="E15410">
            <v>0</v>
          </cell>
          <cell r="F15410">
            <v>0</v>
          </cell>
          <cell r="G15410">
            <v>0</v>
          </cell>
        </row>
        <row r="15411">
          <cell r="A15411" t="str">
            <v>2.1.1.5.1.14.4</v>
          </cell>
          <cell r="B15411" t="str">
            <v>Nacional Financiera S.N.C</v>
          </cell>
          <cell r="C15411">
            <v>0</v>
          </cell>
          <cell r="D15411">
            <v>10000000</v>
          </cell>
          <cell r="E15411">
            <v>10000000</v>
          </cell>
          <cell r="F15411">
            <v>0</v>
          </cell>
          <cell r="G15411">
            <v>0</v>
          </cell>
        </row>
        <row r="15412">
          <cell r="A15412" t="str">
            <v>2.1.1.5.1.14.5</v>
          </cell>
          <cell r="B15412" t="str">
            <v>Nah Perez Yolanda Gelitzly</v>
          </cell>
          <cell r="C15412">
            <v>0</v>
          </cell>
          <cell r="D15412">
            <v>0</v>
          </cell>
          <cell r="E15412">
            <v>0</v>
          </cell>
          <cell r="F15412">
            <v>0</v>
          </cell>
          <cell r="G15412">
            <v>0</v>
          </cell>
        </row>
        <row r="15413">
          <cell r="A15413" t="str">
            <v>2.1.1.5.1.14.6</v>
          </cell>
          <cell r="B15413" t="str">
            <v>Nacional Financiera S.N.C. Fideicomiso Fondo De Capitalizacion E Inversion Del Sector Rural (Focir)</v>
          </cell>
          <cell r="C15413">
            <v>0</v>
          </cell>
          <cell r="D15413">
            <v>0</v>
          </cell>
          <cell r="E15413">
            <v>0</v>
          </cell>
          <cell r="F15413">
            <v>0</v>
          </cell>
          <cell r="G15413">
            <v>0</v>
          </cell>
        </row>
        <row r="15414">
          <cell r="A15414" t="str">
            <v>2.1.1.5.1.14.7</v>
          </cell>
          <cell r="B15414" t="str">
            <v>Noh Nah Florentina</v>
          </cell>
          <cell r="C15414">
            <v>0</v>
          </cell>
          <cell r="D15414">
            <v>0</v>
          </cell>
          <cell r="E15414">
            <v>0</v>
          </cell>
          <cell r="F15414">
            <v>0</v>
          </cell>
          <cell r="G15414">
            <v>0</v>
          </cell>
        </row>
        <row r="15415">
          <cell r="A15415" t="str">
            <v>2.1.1.5.1.14.8</v>
          </cell>
          <cell r="B15415" t="str">
            <v>Noh Iuit Emiliano</v>
          </cell>
          <cell r="C15415">
            <v>0</v>
          </cell>
          <cell r="D15415">
            <v>0</v>
          </cell>
          <cell r="E15415">
            <v>0</v>
          </cell>
          <cell r="F15415">
            <v>0</v>
          </cell>
          <cell r="G15415">
            <v>0</v>
          </cell>
        </row>
        <row r="15416">
          <cell r="A15416" t="str">
            <v>2.1.1.5.1.14.9</v>
          </cell>
          <cell r="B15416" t="str">
            <v>Novelo Garma Iliana Arminda</v>
          </cell>
          <cell r="C15416">
            <v>0</v>
          </cell>
          <cell r="D15416">
            <v>0</v>
          </cell>
          <cell r="E15416">
            <v>0</v>
          </cell>
          <cell r="F15416">
            <v>0</v>
          </cell>
          <cell r="G15416">
            <v>0</v>
          </cell>
        </row>
        <row r="15417">
          <cell r="A15417" t="str">
            <v>2.1.1.5.1.14.10</v>
          </cell>
          <cell r="B15417" t="str">
            <v>Navarrete Magaña Elena Gabriela</v>
          </cell>
          <cell r="C15417">
            <v>0</v>
          </cell>
          <cell r="D15417">
            <v>0</v>
          </cell>
          <cell r="E15417">
            <v>0</v>
          </cell>
          <cell r="F15417">
            <v>0</v>
          </cell>
          <cell r="G15417">
            <v>0</v>
          </cell>
        </row>
        <row r="15418">
          <cell r="A15418" t="str">
            <v>2.1.1.5.1.14.11</v>
          </cell>
          <cell r="B15418" t="str">
            <v>Navarro Delgado Julio Antonio</v>
          </cell>
          <cell r="C15418">
            <v>0</v>
          </cell>
          <cell r="D15418">
            <v>0</v>
          </cell>
          <cell r="E15418">
            <v>0</v>
          </cell>
          <cell r="F15418">
            <v>0</v>
          </cell>
          <cell r="G15418">
            <v>0</v>
          </cell>
        </row>
        <row r="15419">
          <cell r="A15419" t="str">
            <v>2.1.1.5.1.14.12</v>
          </cell>
          <cell r="B15419" t="str">
            <v>Noh Ye Rafaela</v>
          </cell>
          <cell r="C15419">
            <v>0</v>
          </cell>
          <cell r="D15419">
            <v>0</v>
          </cell>
          <cell r="E15419">
            <v>0</v>
          </cell>
          <cell r="F15419">
            <v>0</v>
          </cell>
          <cell r="G15419">
            <v>0</v>
          </cell>
        </row>
        <row r="15420">
          <cell r="A15420" t="str">
            <v>2.1.1.5.1.14.13</v>
          </cell>
          <cell r="B15420" t="str">
            <v>Noh Poot Marianita</v>
          </cell>
          <cell r="C15420">
            <v>0</v>
          </cell>
          <cell r="D15420">
            <v>0</v>
          </cell>
          <cell r="E15420">
            <v>0</v>
          </cell>
          <cell r="F15420">
            <v>0</v>
          </cell>
          <cell r="G15420">
            <v>0</v>
          </cell>
        </row>
        <row r="15421">
          <cell r="A15421" t="str">
            <v>2.1.1.5.1.14.14</v>
          </cell>
          <cell r="B15421" t="str">
            <v>Nuñez Sanchez Luis Domingo</v>
          </cell>
          <cell r="C15421">
            <v>0</v>
          </cell>
          <cell r="D15421">
            <v>0</v>
          </cell>
          <cell r="E15421">
            <v>0</v>
          </cell>
          <cell r="F15421">
            <v>0</v>
          </cell>
          <cell r="G15421">
            <v>0</v>
          </cell>
        </row>
        <row r="15422">
          <cell r="A15422" t="str">
            <v>2.1.1.5.1.14.15</v>
          </cell>
          <cell r="B15422" t="str">
            <v>Novelo Rodriguez Monica Guadalupe</v>
          </cell>
          <cell r="C15422">
            <v>0</v>
          </cell>
          <cell r="D15422">
            <v>0</v>
          </cell>
          <cell r="E15422">
            <v>0</v>
          </cell>
          <cell r="F15422">
            <v>0</v>
          </cell>
          <cell r="G15422">
            <v>0</v>
          </cell>
        </row>
        <row r="15423">
          <cell r="A15423" t="str">
            <v>2.1.1.5.1.14.16</v>
          </cell>
          <cell r="B15423" t="str">
            <v>Noh Peraza Dario</v>
          </cell>
          <cell r="C15423">
            <v>0</v>
          </cell>
          <cell r="D15423">
            <v>0</v>
          </cell>
          <cell r="E15423">
            <v>0</v>
          </cell>
          <cell r="F15423">
            <v>0</v>
          </cell>
          <cell r="G15423">
            <v>0</v>
          </cell>
        </row>
        <row r="15424">
          <cell r="A15424" t="str">
            <v>2.1.1.5.1.14.17</v>
          </cell>
          <cell r="B15424" t="str">
            <v>Nava Velazquez Jorge Antonio</v>
          </cell>
          <cell r="C15424">
            <v>0</v>
          </cell>
          <cell r="D15424">
            <v>0</v>
          </cell>
          <cell r="E15424">
            <v>0</v>
          </cell>
          <cell r="F15424">
            <v>0</v>
          </cell>
          <cell r="G15424">
            <v>0</v>
          </cell>
        </row>
        <row r="15425">
          <cell r="A15425" t="str">
            <v>2.1.1.5.1.14.18</v>
          </cell>
          <cell r="B15425" t="str">
            <v>Novelo Zala Jose Antonio</v>
          </cell>
          <cell r="C15425">
            <v>0</v>
          </cell>
          <cell r="D15425">
            <v>0</v>
          </cell>
          <cell r="E15425">
            <v>0</v>
          </cell>
          <cell r="F15425">
            <v>0</v>
          </cell>
          <cell r="G15425">
            <v>0</v>
          </cell>
        </row>
        <row r="15426">
          <cell r="A15426" t="str">
            <v>2.1.1.5.1.14.19</v>
          </cell>
          <cell r="B15426" t="str">
            <v>Nacional Financiera Fideicomiso Fondo Para La Biodiversidad</v>
          </cell>
          <cell r="C15426">
            <v>0</v>
          </cell>
          <cell r="D15426">
            <v>0</v>
          </cell>
          <cell r="E15426">
            <v>500000</v>
          </cell>
          <cell r="F15426">
            <v>500000</v>
          </cell>
          <cell r="G15426">
            <v>500000</v>
          </cell>
        </row>
        <row r="15427">
          <cell r="A15427" t="str">
            <v>2.1.1.5.1.14.20</v>
          </cell>
          <cell r="B15427" t="str">
            <v>NOH FLORES ROSALBA</v>
          </cell>
          <cell r="C15427">
            <v>0</v>
          </cell>
          <cell r="D15427">
            <v>385480.04</v>
          </cell>
          <cell r="E15427">
            <v>385480.04</v>
          </cell>
          <cell r="F15427">
            <v>0</v>
          </cell>
          <cell r="G15427">
            <v>0</v>
          </cell>
        </row>
        <row r="15428">
          <cell r="A15428" t="str">
            <v>2.1.1.5.1.14.22</v>
          </cell>
          <cell r="B15428" t="str">
            <v>Noguera Zurita Ana Luisa</v>
          </cell>
          <cell r="C15428">
            <v>0</v>
          </cell>
          <cell r="D15428">
            <v>650000</v>
          </cell>
          <cell r="E15428">
            <v>650000</v>
          </cell>
          <cell r="F15428">
            <v>0</v>
          </cell>
          <cell r="G15428">
            <v>0</v>
          </cell>
        </row>
        <row r="15429">
          <cell r="A15429" t="str">
            <v>2.1.1.5.1.14.23</v>
          </cell>
          <cell r="B15429" t="str">
            <v>Nutripavo S.A De C.V</v>
          </cell>
          <cell r="C15429">
            <v>0</v>
          </cell>
          <cell r="D15429">
            <v>0</v>
          </cell>
          <cell r="E15429">
            <v>2695800</v>
          </cell>
          <cell r="F15429">
            <v>2695800</v>
          </cell>
          <cell r="G15429">
            <v>2695800</v>
          </cell>
        </row>
        <row r="15430">
          <cell r="A15430" t="str">
            <v>2.1.1.5.1.16</v>
          </cell>
          <cell r="B15430" t="str">
            <v>O</v>
          </cell>
          <cell r="C15430">
            <v>226784.01</v>
          </cell>
          <cell r="D15430">
            <v>63000</v>
          </cell>
          <cell r="E15430">
            <v>70500</v>
          </cell>
          <cell r="F15430">
            <v>7500</v>
          </cell>
          <cell r="G15430">
            <v>234284.01</v>
          </cell>
        </row>
        <row r="15431">
          <cell r="A15431" t="str">
            <v>2.1.1.5.1.16.1</v>
          </cell>
          <cell r="B15431" t="str">
            <v>Operadora Y Administradora De Bienes Municipales S.A. D</v>
          </cell>
          <cell r="C15431">
            <v>0</v>
          </cell>
          <cell r="D15431">
            <v>0</v>
          </cell>
          <cell r="E15431">
            <v>0</v>
          </cell>
          <cell r="F15431">
            <v>0</v>
          </cell>
          <cell r="G15431">
            <v>0</v>
          </cell>
        </row>
        <row r="15432">
          <cell r="A15432" t="str">
            <v>2.1.1.5.1.16.2</v>
          </cell>
          <cell r="B15432" t="str">
            <v>Obregon Ramirez Rodolfo</v>
          </cell>
          <cell r="C15432">
            <v>0</v>
          </cell>
          <cell r="D15432">
            <v>0</v>
          </cell>
          <cell r="E15432">
            <v>0</v>
          </cell>
          <cell r="F15432">
            <v>0</v>
          </cell>
          <cell r="G15432">
            <v>0</v>
          </cell>
        </row>
        <row r="15433">
          <cell r="A15433" t="str">
            <v>2.1.1.5.1.16.3</v>
          </cell>
          <cell r="B15433" t="str">
            <v>Orellana Rojas Elena</v>
          </cell>
          <cell r="C15433">
            <v>0</v>
          </cell>
          <cell r="D15433">
            <v>0</v>
          </cell>
          <cell r="E15433">
            <v>0</v>
          </cell>
          <cell r="F15433">
            <v>0</v>
          </cell>
          <cell r="G15433">
            <v>0</v>
          </cell>
        </row>
        <row r="15434">
          <cell r="A15434" t="str">
            <v>2.1.1.5.1.16.4</v>
          </cell>
          <cell r="B15434" t="str">
            <v>Osalde Y Zaez Rosalia</v>
          </cell>
          <cell r="C15434">
            <v>0</v>
          </cell>
          <cell r="D15434">
            <v>0</v>
          </cell>
          <cell r="E15434">
            <v>0</v>
          </cell>
          <cell r="F15434">
            <v>0</v>
          </cell>
          <cell r="G15434">
            <v>0</v>
          </cell>
        </row>
        <row r="15435">
          <cell r="A15435" t="str">
            <v>2.1.1.5.1.16.5</v>
          </cell>
          <cell r="B15435" t="str">
            <v>Organizacion Popular De Capacitacion Social, A.C</v>
          </cell>
          <cell r="C15435">
            <v>0</v>
          </cell>
          <cell r="D15435">
            <v>0</v>
          </cell>
          <cell r="E15435">
            <v>0</v>
          </cell>
          <cell r="F15435">
            <v>0</v>
          </cell>
          <cell r="G15435">
            <v>0</v>
          </cell>
        </row>
        <row r="15436">
          <cell r="A15436" t="str">
            <v>2.1.1.5.1.16.6</v>
          </cell>
          <cell r="B15436" t="str">
            <v>Orellana Barahona Thomas Reynaldo</v>
          </cell>
          <cell r="C15436">
            <v>0</v>
          </cell>
          <cell r="D15436">
            <v>0</v>
          </cell>
          <cell r="E15436">
            <v>0</v>
          </cell>
          <cell r="F15436">
            <v>0</v>
          </cell>
          <cell r="G15436">
            <v>0</v>
          </cell>
        </row>
        <row r="15437">
          <cell r="A15437" t="str">
            <v>2.1.1.5.1.16.7</v>
          </cell>
          <cell r="B15437" t="str">
            <v>Ortega Ceballos Enrique</v>
          </cell>
          <cell r="C15437">
            <v>0</v>
          </cell>
          <cell r="D15437">
            <v>0</v>
          </cell>
          <cell r="E15437">
            <v>0</v>
          </cell>
          <cell r="F15437">
            <v>0</v>
          </cell>
          <cell r="G15437">
            <v>0</v>
          </cell>
        </row>
        <row r="15438">
          <cell r="A15438" t="str">
            <v>2.1.1.5.1.16.8</v>
          </cell>
          <cell r="B15438" t="str">
            <v>Ojeda Beltran Arminia Isaias</v>
          </cell>
          <cell r="C15438">
            <v>0</v>
          </cell>
          <cell r="D15438">
            <v>0</v>
          </cell>
          <cell r="E15438">
            <v>0</v>
          </cell>
          <cell r="F15438">
            <v>0</v>
          </cell>
          <cell r="G15438">
            <v>0</v>
          </cell>
        </row>
        <row r="15439">
          <cell r="A15439" t="str">
            <v>2.1.1.5.1.16.9</v>
          </cell>
          <cell r="B15439" t="str">
            <v>Osalde Saenz Rosalia</v>
          </cell>
          <cell r="C15439">
            <v>0</v>
          </cell>
          <cell r="D15439">
            <v>0</v>
          </cell>
          <cell r="E15439">
            <v>0</v>
          </cell>
          <cell r="F15439">
            <v>0</v>
          </cell>
          <cell r="G15439">
            <v>0</v>
          </cell>
        </row>
        <row r="15440">
          <cell r="A15440" t="str">
            <v>2.1.1.5.1.16.10</v>
          </cell>
          <cell r="B15440" t="str">
            <v>Operadora Caribe Mexicano, S.A. De C.V</v>
          </cell>
          <cell r="C15440">
            <v>0</v>
          </cell>
          <cell r="D15440">
            <v>0</v>
          </cell>
          <cell r="E15440">
            <v>0</v>
          </cell>
          <cell r="F15440">
            <v>0</v>
          </cell>
          <cell r="G15440">
            <v>0</v>
          </cell>
        </row>
        <row r="15441">
          <cell r="A15441" t="str">
            <v>2.1.1.5.1.16.11</v>
          </cell>
          <cell r="B15441" t="str">
            <v>Ortegon Contreras Fanny Airaly</v>
          </cell>
          <cell r="C15441">
            <v>0</v>
          </cell>
          <cell r="D15441">
            <v>0</v>
          </cell>
          <cell r="E15441">
            <v>0</v>
          </cell>
          <cell r="F15441">
            <v>0</v>
          </cell>
          <cell r="G15441">
            <v>0</v>
          </cell>
        </row>
        <row r="15442">
          <cell r="A15442" t="str">
            <v>2.1.1.5.1.16.12</v>
          </cell>
          <cell r="B15442" t="str">
            <v>Oliva Mora Martha Belem</v>
          </cell>
          <cell r="C15442">
            <v>0</v>
          </cell>
          <cell r="D15442">
            <v>0</v>
          </cell>
          <cell r="E15442">
            <v>0</v>
          </cell>
          <cell r="F15442">
            <v>0</v>
          </cell>
          <cell r="G15442">
            <v>0</v>
          </cell>
        </row>
        <row r="15443">
          <cell r="A15443" t="str">
            <v>2.1.1.5.1.16.13</v>
          </cell>
          <cell r="B15443" t="str">
            <v>Osorio Huss Lida Obdulia Damaris</v>
          </cell>
          <cell r="C15443">
            <v>0</v>
          </cell>
          <cell r="D15443">
            <v>0</v>
          </cell>
          <cell r="E15443">
            <v>0</v>
          </cell>
          <cell r="F15443">
            <v>0</v>
          </cell>
          <cell r="G15443">
            <v>0</v>
          </cell>
        </row>
        <row r="15444">
          <cell r="A15444" t="str">
            <v>2.1.1.5.1.16.14</v>
          </cell>
          <cell r="B15444" t="str">
            <v>Olmedo Sanchez Marlene Iveth</v>
          </cell>
          <cell r="C15444">
            <v>0</v>
          </cell>
          <cell r="D15444">
            <v>0</v>
          </cell>
          <cell r="E15444">
            <v>0</v>
          </cell>
          <cell r="F15444">
            <v>0</v>
          </cell>
          <cell r="G15444">
            <v>0</v>
          </cell>
        </row>
        <row r="15445">
          <cell r="A15445" t="str">
            <v>2.1.1.5.1.16.15</v>
          </cell>
          <cell r="B15445" t="str">
            <v>Ornelas Nario Salvador</v>
          </cell>
          <cell r="C15445">
            <v>0</v>
          </cell>
          <cell r="D15445">
            <v>0</v>
          </cell>
          <cell r="E15445">
            <v>0</v>
          </cell>
          <cell r="F15445">
            <v>0</v>
          </cell>
          <cell r="G15445">
            <v>0</v>
          </cell>
        </row>
        <row r="15446">
          <cell r="A15446" t="str">
            <v>2.1.1.5.1.16.16</v>
          </cell>
          <cell r="B15446" t="str">
            <v>Orlayneta Avila Lilia Isabel</v>
          </cell>
          <cell r="C15446">
            <v>0</v>
          </cell>
          <cell r="D15446">
            <v>0</v>
          </cell>
          <cell r="E15446">
            <v>0</v>
          </cell>
          <cell r="F15446">
            <v>0</v>
          </cell>
          <cell r="G15446">
            <v>0</v>
          </cell>
        </row>
        <row r="15447">
          <cell r="A15447" t="str">
            <v>2.1.1.5.1.16.17</v>
          </cell>
          <cell r="B15447" t="str">
            <v>Olvera Garcia Sergio Ricardo</v>
          </cell>
          <cell r="C15447">
            <v>0</v>
          </cell>
          <cell r="D15447">
            <v>0</v>
          </cell>
          <cell r="E15447">
            <v>0</v>
          </cell>
          <cell r="F15447">
            <v>0</v>
          </cell>
          <cell r="G15447">
            <v>0</v>
          </cell>
        </row>
        <row r="15448">
          <cell r="A15448" t="str">
            <v>2.1.1.5.1.16.18</v>
          </cell>
          <cell r="B15448" t="str">
            <v>Orthomed De La Peninsula S.A. De C.V</v>
          </cell>
          <cell r="C15448">
            <v>0</v>
          </cell>
          <cell r="D15448">
            <v>0</v>
          </cell>
          <cell r="E15448">
            <v>0</v>
          </cell>
          <cell r="F15448">
            <v>0</v>
          </cell>
          <cell r="G15448">
            <v>0</v>
          </cell>
        </row>
        <row r="15449">
          <cell r="A15449" t="str">
            <v>2.1.1.5.1.16.19</v>
          </cell>
          <cell r="B15449" t="str">
            <v>Ortiz Ramirez Silvia</v>
          </cell>
          <cell r="C15449">
            <v>0</v>
          </cell>
          <cell r="D15449">
            <v>0</v>
          </cell>
          <cell r="E15449">
            <v>0</v>
          </cell>
          <cell r="F15449">
            <v>0</v>
          </cell>
          <cell r="G15449">
            <v>0</v>
          </cell>
        </row>
        <row r="15450">
          <cell r="A15450" t="str">
            <v>2.1.1.5.1.16.20</v>
          </cell>
          <cell r="B15450" t="str">
            <v>Olivares Escobedo Erika Ileana</v>
          </cell>
          <cell r="C15450">
            <v>0</v>
          </cell>
          <cell r="D15450">
            <v>0</v>
          </cell>
          <cell r="E15450">
            <v>0</v>
          </cell>
          <cell r="F15450">
            <v>0</v>
          </cell>
          <cell r="G15450">
            <v>0</v>
          </cell>
        </row>
        <row r="15451">
          <cell r="A15451" t="str">
            <v>2.1.1.5.1.16.21</v>
          </cell>
          <cell r="B15451" t="str">
            <v>Osorio Cocom Rodrigo</v>
          </cell>
          <cell r="C15451">
            <v>100000</v>
          </cell>
          <cell r="D15451">
            <v>0</v>
          </cell>
          <cell r="E15451">
            <v>0</v>
          </cell>
          <cell r="F15451">
            <v>0</v>
          </cell>
          <cell r="G15451">
            <v>100000</v>
          </cell>
        </row>
        <row r="15452">
          <cell r="A15452" t="str">
            <v>2.1.1.5.1.16.22</v>
          </cell>
          <cell r="B15452" t="str">
            <v>Olivares Trujeque Mayte Selene</v>
          </cell>
          <cell r="C15452">
            <v>0</v>
          </cell>
          <cell r="D15452">
            <v>0</v>
          </cell>
          <cell r="E15452">
            <v>0</v>
          </cell>
          <cell r="F15452">
            <v>0</v>
          </cell>
          <cell r="G15452">
            <v>0</v>
          </cell>
        </row>
        <row r="15453">
          <cell r="A15453" t="str">
            <v>2.1.1.5.1.16.23</v>
          </cell>
          <cell r="B15453" t="str">
            <v>Olvera Lagunes Maria Teresa Otilia</v>
          </cell>
          <cell r="C15453">
            <v>0</v>
          </cell>
          <cell r="D15453">
            <v>0</v>
          </cell>
          <cell r="E15453">
            <v>0</v>
          </cell>
          <cell r="F15453">
            <v>0</v>
          </cell>
          <cell r="G15453">
            <v>0</v>
          </cell>
        </row>
        <row r="15454">
          <cell r="A15454" t="str">
            <v>2.1.1.5.1.16.24</v>
          </cell>
          <cell r="B15454" t="str">
            <v>Osorio Moreno Marco Antonio</v>
          </cell>
          <cell r="C15454">
            <v>0</v>
          </cell>
          <cell r="D15454">
            <v>0</v>
          </cell>
          <cell r="E15454">
            <v>0</v>
          </cell>
          <cell r="F15454">
            <v>0</v>
          </cell>
          <cell r="G15454">
            <v>0</v>
          </cell>
        </row>
        <row r="15455">
          <cell r="A15455" t="str">
            <v>2.1.1.5.1.16.25</v>
          </cell>
          <cell r="B15455" t="str">
            <v>Oliver Lopez Maribel</v>
          </cell>
          <cell r="C15455">
            <v>0</v>
          </cell>
          <cell r="D15455">
            <v>0</v>
          </cell>
          <cell r="E15455">
            <v>0</v>
          </cell>
          <cell r="F15455">
            <v>0</v>
          </cell>
          <cell r="G15455">
            <v>0</v>
          </cell>
        </row>
        <row r="15456">
          <cell r="A15456" t="str">
            <v>2.1.1.5.1.16.26</v>
          </cell>
          <cell r="B15456" t="str">
            <v>Ordoñez May Erick Gerardo</v>
          </cell>
          <cell r="C15456">
            <v>0</v>
          </cell>
          <cell r="D15456">
            <v>0</v>
          </cell>
          <cell r="E15456">
            <v>0</v>
          </cell>
          <cell r="F15456">
            <v>0</v>
          </cell>
          <cell r="G15456">
            <v>0</v>
          </cell>
        </row>
        <row r="15457">
          <cell r="A15457" t="str">
            <v>2.1.1.5.1.16.27</v>
          </cell>
          <cell r="B15457" t="str">
            <v>Organizacion De Ciudadanos Unidos En Movimiento A.C.</v>
          </cell>
          <cell r="C15457">
            <v>0</v>
          </cell>
          <cell r="D15457">
            <v>0</v>
          </cell>
          <cell r="E15457">
            <v>0</v>
          </cell>
          <cell r="F15457">
            <v>0</v>
          </cell>
          <cell r="G15457">
            <v>0</v>
          </cell>
        </row>
        <row r="15458">
          <cell r="A15458" t="str">
            <v>2.1.1.5.1.16.28</v>
          </cell>
          <cell r="B15458" t="str">
            <v>Osorio Santos Iliana Esther</v>
          </cell>
          <cell r="C15458">
            <v>0</v>
          </cell>
          <cell r="D15458">
            <v>0</v>
          </cell>
          <cell r="E15458">
            <v>0</v>
          </cell>
          <cell r="F15458">
            <v>0</v>
          </cell>
          <cell r="G15458">
            <v>0</v>
          </cell>
        </row>
        <row r="15459">
          <cell r="A15459" t="str">
            <v>2.1.1.5.1.16.29</v>
          </cell>
          <cell r="B15459" t="str">
            <v>Oxte Cauich Lucy Maricela</v>
          </cell>
          <cell r="C15459">
            <v>0</v>
          </cell>
          <cell r="D15459">
            <v>0</v>
          </cell>
          <cell r="E15459">
            <v>0</v>
          </cell>
          <cell r="F15459">
            <v>0</v>
          </cell>
          <cell r="G15459">
            <v>0</v>
          </cell>
        </row>
        <row r="15460">
          <cell r="A15460" t="str">
            <v>2.1.1.5.1.16.30</v>
          </cell>
          <cell r="B15460" t="str">
            <v>Olais Avila Fernando</v>
          </cell>
          <cell r="C15460">
            <v>0</v>
          </cell>
          <cell r="D15460">
            <v>0</v>
          </cell>
          <cell r="E15460">
            <v>0</v>
          </cell>
          <cell r="F15460">
            <v>0</v>
          </cell>
          <cell r="G15460">
            <v>0</v>
          </cell>
        </row>
        <row r="15461">
          <cell r="A15461" t="str">
            <v>2.1.1.5.1.16.31</v>
          </cell>
          <cell r="B15461" t="str">
            <v>Ortiz Blanco Lorena Elaine</v>
          </cell>
          <cell r="C15461">
            <v>0</v>
          </cell>
          <cell r="D15461">
            <v>0</v>
          </cell>
          <cell r="E15461">
            <v>0</v>
          </cell>
          <cell r="F15461">
            <v>0</v>
          </cell>
          <cell r="G15461">
            <v>0</v>
          </cell>
        </row>
        <row r="15462">
          <cell r="A15462" t="str">
            <v>2.1.1.5.1.16.32</v>
          </cell>
          <cell r="B15462" t="str">
            <v>Ortiz Gonzalez Maria Jose</v>
          </cell>
          <cell r="C15462">
            <v>0</v>
          </cell>
          <cell r="D15462">
            <v>0</v>
          </cell>
          <cell r="E15462">
            <v>0</v>
          </cell>
          <cell r="F15462">
            <v>0</v>
          </cell>
          <cell r="G15462">
            <v>0</v>
          </cell>
        </row>
        <row r="15463">
          <cell r="A15463" t="str">
            <v>2.1.1.5.1.16.33</v>
          </cell>
          <cell r="B15463" t="str">
            <v>Ortiz Tut Victor Manuel</v>
          </cell>
          <cell r="C15463">
            <v>0</v>
          </cell>
          <cell r="D15463">
            <v>0</v>
          </cell>
          <cell r="E15463">
            <v>0</v>
          </cell>
          <cell r="F15463">
            <v>0</v>
          </cell>
          <cell r="G15463">
            <v>0</v>
          </cell>
        </row>
        <row r="15464">
          <cell r="A15464" t="str">
            <v>2.1.1.5.1.16.34</v>
          </cell>
          <cell r="B15464" t="str">
            <v>Osorio Gonzalez Marcelo</v>
          </cell>
          <cell r="C15464">
            <v>0</v>
          </cell>
          <cell r="D15464">
            <v>0</v>
          </cell>
          <cell r="E15464">
            <v>0</v>
          </cell>
          <cell r="F15464">
            <v>0</v>
          </cell>
          <cell r="G15464">
            <v>0</v>
          </cell>
        </row>
        <row r="15465">
          <cell r="A15465" t="str">
            <v>2.1.1.5.1.16.35</v>
          </cell>
          <cell r="B15465" t="str">
            <v>Ozorio Escalante Maria Jesus</v>
          </cell>
          <cell r="C15465">
            <v>0</v>
          </cell>
          <cell r="D15465">
            <v>0</v>
          </cell>
          <cell r="E15465">
            <v>0</v>
          </cell>
          <cell r="F15465">
            <v>0</v>
          </cell>
          <cell r="G15465">
            <v>0</v>
          </cell>
        </row>
        <row r="15466">
          <cell r="A15466" t="str">
            <v>2.1.1.5.1.16.36</v>
          </cell>
          <cell r="B15466" t="str">
            <v>Ortiz Diaz Hector Rodrigo</v>
          </cell>
          <cell r="C15466">
            <v>0</v>
          </cell>
          <cell r="D15466">
            <v>0</v>
          </cell>
          <cell r="E15466">
            <v>0</v>
          </cell>
          <cell r="F15466">
            <v>0</v>
          </cell>
          <cell r="G15466">
            <v>0</v>
          </cell>
        </row>
        <row r="15467">
          <cell r="A15467" t="str">
            <v>2.1.1.5.1.16.37</v>
          </cell>
          <cell r="B15467" t="str">
            <v>Ortopedia Mostkoff S.A. De C.V.</v>
          </cell>
          <cell r="C15467">
            <v>92680.01</v>
          </cell>
          <cell r="D15467">
            <v>0</v>
          </cell>
          <cell r="E15467">
            <v>0</v>
          </cell>
          <cell r="F15467">
            <v>0</v>
          </cell>
          <cell r="G15467">
            <v>92680.01</v>
          </cell>
        </row>
        <row r="15468">
          <cell r="A15468" t="str">
            <v>2.1.1.5.1.16.38</v>
          </cell>
          <cell r="B15468" t="str">
            <v>Oliva Zapata Carmen Edith</v>
          </cell>
          <cell r="C15468">
            <v>0</v>
          </cell>
          <cell r="D15468">
            <v>0</v>
          </cell>
          <cell r="E15468">
            <v>0</v>
          </cell>
          <cell r="F15468">
            <v>0</v>
          </cell>
          <cell r="G15468">
            <v>0</v>
          </cell>
        </row>
        <row r="15469">
          <cell r="A15469" t="str">
            <v>2.1.1.5.1.16.39</v>
          </cell>
          <cell r="B15469" t="str">
            <v>Omer Construcciones, S.A. De C.V</v>
          </cell>
          <cell r="C15469">
            <v>0</v>
          </cell>
          <cell r="D15469">
            <v>0</v>
          </cell>
          <cell r="E15469">
            <v>0</v>
          </cell>
          <cell r="F15469">
            <v>0</v>
          </cell>
          <cell r="G15469">
            <v>0</v>
          </cell>
        </row>
        <row r="15470">
          <cell r="A15470" t="str">
            <v>2.1.1.5.1.16.40</v>
          </cell>
          <cell r="B15470" t="str">
            <v>Ortega Rueda Audrey</v>
          </cell>
          <cell r="C15470">
            <v>0</v>
          </cell>
          <cell r="D15470">
            <v>0</v>
          </cell>
          <cell r="E15470">
            <v>0</v>
          </cell>
          <cell r="F15470">
            <v>0</v>
          </cell>
          <cell r="G15470">
            <v>0</v>
          </cell>
        </row>
        <row r="15471">
          <cell r="A15471" t="str">
            <v>2.1.1.5.1.16.41</v>
          </cell>
          <cell r="B15471" t="str">
            <v>Del Olmo Burns Dylan Mario</v>
          </cell>
          <cell r="C15471">
            <v>0</v>
          </cell>
          <cell r="D15471">
            <v>0</v>
          </cell>
          <cell r="E15471">
            <v>0</v>
          </cell>
          <cell r="F15471">
            <v>0</v>
          </cell>
          <cell r="G15471">
            <v>0</v>
          </cell>
        </row>
        <row r="15472">
          <cell r="A15472" t="str">
            <v>2.1.1.5.1.16.42</v>
          </cell>
          <cell r="B15472" t="str">
            <v>Ocejo Castro Irma De Las Mercedes</v>
          </cell>
          <cell r="C15472">
            <v>0</v>
          </cell>
          <cell r="D15472">
            <v>0</v>
          </cell>
          <cell r="E15472">
            <v>0</v>
          </cell>
          <cell r="F15472">
            <v>0</v>
          </cell>
          <cell r="G15472">
            <v>0</v>
          </cell>
        </row>
        <row r="15473">
          <cell r="A15473" t="str">
            <v>2.1.1.5.1.16.43</v>
          </cell>
          <cell r="B15473" t="str">
            <v>Ortega Ricalde Eddie Orlando</v>
          </cell>
          <cell r="C15473">
            <v>0</v>
          </cell>
          <cell r="D15473">
            <v>0</v>
          </cell>
          <cell r="E15473">
            <v>0</v>
          </cell>
          <cell r="F15473">
            <v>0</v>
          </cell>
          <cell r="G15473">
            <v>0</v>
          </cell>
        </row>
        <row r="15474">
          <cell r="A15474" t="str">
            <v>2.1.1.5.1.16.44</v>
          </cell>
          <cell r="B15474" t="str">
            <v>Ortiz Ordaz Joaquin Graciliano</v>
          </cell>
          <cell r="C15474">
            <v>0</v>
          </cell>
          <cell r="D15474">
            <v>0</v>
          </cell>
          <cell r="E15474">
            <v>0</v>
          </cell>
          <cell r="F15474">
            <v>0</v>
          </cell>
          <cell r="G15474">
            <v>0</v>
          </cell>
        </row>
        <row r="15475">
          <cell r="A15475" t="str">
            <v>2.1.1.5.1.16.45</v>
          </cell>
          <cell r="B15475" t="str">
            <v>Ortega Martinez Amira Isabel</v>
          </cell>
          <cell r="C15475">
            <v>0</v>
          </cell>
          <cell r="D15475">
            <v>0</v>
          </cell>
          <cell r="E15475">
            <v>0</v>
          </cell>
          <cell r="F15475">
            <v>0</v>
          </cell>
          <cell r="G15475">
            <v>0</v>
          </cell>
        </row>
        <row r="15476">
          <cell r="A15476" t="str">
            <v>2.1.1.5.1.16.46</v>
          </cell>
          <cell r="B15476" t="str">
            <v>Ortiz Soberanis Arturo Alejandro</v>
          </cell>
          <cell r="C15476">
            <v>34104</v>
          </cell>
          <cell r="D15476">
            <v>0</v>
          </cell>
          <cell r="E15476">
            <v>0</v>
          </cell>
          <cell r="F15476">
            <v>0</v>
          </cell>
          <cell r="G15476">
            <v>34104</v>
          </cell>
        </row>
        <row r="15477">
          <cell r="A15477" t="str">
            <v>2.1.1.5.1.16.47</v>
          </cell>
          <cell r="B15477" t="str">
            <v>Osorio Escalante Federico</v>
          </cell>
          <cell r="C15477">
            <v>0</v>
          </cell>
          <cell r="D15477">
            <v>0</v>
          </cell>
          <cell r="E15477">
            <v>0</v>
          </cell>
          <cell r="F15477">
            <v>0</v>
          </cell>
          <cell r="G15477">
            <v>0</v>
          </cell>
        </row>
        <row r="15478">
          <cell r="A15478" t="str">
            <v>2.1.1.5.1.16.48</v>
          </cell>
          <cell r="B15478" t="str">
            <v>Ortiz Lanz Carlos Eduardo</v>
          </cell>
          <cell r="C15478">
            <v>0</v>
          </cell>
          <cell r="D15478">
            <v>63000</v>
          </cell>
          <cell r="E15478">
            <v>63000</v>
          </cell>
          <cell r="F15478">
            <v>0</v>
          </cell>
          <cell r="G15478">
            <v>0</v>
          </cell>
        </row>
        <row r="15479">
          <cell r="A15479" t="str">
            <v>2.1.1.5.1.16.49</v>
          </cell>
          <cell r="B15479" t="str">
            <v>Obras del Valle de Mexico, S.A. de C.V.</v>
          </cell>
          <cell r="C15479">
            <v>0</v>
          </cell>
          <cell r="D15479">
            <v>0</v>
          </cell>
          <cell r="E15479">
            <v>0</v>
          </cell>
          <cell r="F15479">
            <v>0</v>
          </cell>
          <cell r="G15479">
            <v>0</v>
          </cell>
        </row>
        <row r="15480">
          <cell r="A15480" t="str">
            <v>2.1.1.5.1.16.50</v>
          </cell>
          <cell r="B15480" t="str">
            <v>Olmedo Garcia Dionicia</v>
          </cell>
          <cell r="C15480">
            <v>0</v>
          </cell>
          <cell r="D15480">
            <v>0</v>
          </cell>
          <cell r="E15480">
            <v>7500</v>
          </cell>
          <cell r="F15480">
            <v>7500</v>
          </cell>
          <cell r="G15480">
            <v>7500</v>
          </cell>
        </row>
        <row r="15481">
          <cell r="A15481" t="str">
            <v>2.1.1.5.1.17</v>
          </cell>
          <cell r="B15481" t="str">
            <v>P</v>
          </cell>
          <cell r="C15481">
            <v>18027163.109999999</v>
          </cell>
          <cell r="D15481">
            <v>548751204.32000005</v>
          </cell>
          <cell r="E15481">
            <v>546300229.11000001</v>
          </cell>
          <cell r="F15481">
            <v>-2450975.21</v>
          </cell>
          <cell r="G15481">
            <v>15576187.9</v>
          </cell>
        </row>
        <row r="15482">
          <cell r="A15482" t="str">
            <v>2.1.1.5.1.17.1</v>
          </cell>
          <cell r="B15482" t="str">
            <v>Poder Legislativo Del Estado De Quintana Roo</v>
          </cell>
          <cell r="C15482">
            <v>6048794</v>
          </cell>
          <cell r="D15482">
            <v>475057969.12</v>
          </cell>
          <cell r="E15482">
            <v>480706652</v>
          </cell>
          <cell r="F15482">
            <v>5648682.8799999999</v>
          </cell>
          <cell r="G15482">
            <v>11697476.880000001</v>
          </cell>
        </row>
        <row r="15483">
          <cell r="A15483" t="str">
            <v>2.1.1.5.1.17.2</v>
          </cell>
          <cell r="B15483" t="str">
            <v>Peralta Alonzo Ana Josefa</v>
          </cell>
          <cell r="C15483">
            <v>8089517.5199999996</v>
          </cell>
          <cell r="D15483">
            <v>8089517.5199999996</v>
          </cell>
          <cell r="E15483">
            <v>0</v>
          </cell>
          <cell r="F15483">
            <v>-8089517.5199999996</v>
          </cell>
          <cell r="G15483">
            <v>0</v>
          </cell>
        </row>
        <row r="15484">
          <cell r="A15484" t="str">
            <v>2.1.1.5.1.17.3</v>
          </cell>
          <cell r="B15484" t="str">
            <v>Poot Vazquez Roberto Leonardo</v>
          </cell>
          <cell r="C15484">
            <v>0</v>
          </cell>
          <cell r="D15484">
            <v>0</v>
          </cell>
          <cell r="E15484">
            <v>0</v>
          </cell>
          <cell r="F15484">
            <v>0</v>
          </cell>
          <cell r="G15484">
            <v>0</v>
          </cell>
        </row>
        <row r="15485">
          <cell r="A15485" t="str">
            <v>2.1.1.5.1.17.4</v>
          </cell>
          <cell r="B15485" t="str">
            <v>Perez Leal Leidy Yolanda</v>
          </cell>
          <cell r="C15485">
            <v>0</v>
          </cell>
          <cell r="D15485">
            <v>0</v>
          </cell>
          <cell r="E15485">
            <v>0</v>
          </cell>
          <cell r="F15485">
            <v>0</v>
          </cell>
          <cell r="G15485">
            <v>0</v>
          </cell>
        </row>
        <row r="15486">
          <cell r="A15486" t="str">
            <v>2.1.1.5.1.17.5</v>
          </cell>
          <cell r="B15486" t="str">
            <v>Perez Diaz Pedro Enrique</v>
          </cell>
          <cell r="C15486">
            <v>0</v>
          </cell>
          <cell r="D15486">
            <v>0</v>
          </cell>
          <cell r="E15486">
            <v>0</v>
          </cell>
          <cell r="F15486">
            <v>0</v>
          </cell>
          <cell r="G15486">
            <v>0</v>
          </cell>
        </row>
        <row r="15487">
          <cell r="A15487" t="str">
            <v>2.1.1.5.1.17.6</v>
          </cell>
          <cell r="B15487" t="str">
            <v>Parra Ibarra Antonio De Jesus</v>
          </cell>
          <cell r="C15487">
            <v>0</v>
          </cell>
          <cell r="D15487">
            <v>0</v>
          </cell>
          <cell r="E15487">
            <v>0</v>
          </cell>
          <cell r="F15487">
            <v>0</v>
          </cell>
          <cell r="G15487">
            <v>0</v>
          </cell>
        </row>
        <row r="15488">
          <cell r="A15488" t="str">
            <v>2.1.1.5.1.17.7</v>
          </cell>
          <cell r="B15488" t="str">
            <v>Perez Angulo Jesus Ramon</v>
          </cell>
          <cell r="C15488">
            <v>0</v>
          </cell>
          <cell r="D15488">
            <v>0</v>
          </cell>
          <cell r="E15488">
            <v>0</v>
          </cell>
          <cell r="F15488">
            <v>0</v>
          </cell>
          <cell r="G15488">
            <v>0</v>
          </cell>
        </row>
        <row r="15489">
          <cell r="A15489" t="str">
            <v>2.1.1.5.1.17.8</v>
          </cell>
          <cell r="B15489" t="str">
            <v>Procesadora De Carnes La Alianza S.A. De C.V.</v>
          </cell>
          <cell r="C15489">
            <v>0</v>
          </cell>
          <cell r="D15489">
            <v>0</v>
          </cell>
          <cell r="E15489">
            <v>0</v>
          </cell>
          <cell r="F15489">
            <v>0</v>
          </cell>
          <cell r="G15489">
            <v>0</v>
          </cell>
        </row>
        <row r="15490">
          <cell r="A15490" t="str">
            <v>2.1.1.5.1.17.9</v>
          </cell>
          <cell r="B15490" t="str">
            <v>Perez Fernandez Rafael</v>
          </cell>
          <cell r="C15490">
            <v>0</v>
          </cell>
          <cell r="D15490">
            <v>0</v>
          </cell>
          <cell r="E15490">
            <v>0</v>
          </cell>
          <cell r="F15490">
            <v>0</v>
          </cell>
          <cell r="G15490">
            <v>0</v>
          </cell>
        </row>
        <row r="15491">
          <cell r="A15491" t="str">
            <v>2.1.1.5.1.17.10</v>
          </cell>
          <cell r="B15491" t="str">
            <v>Punto De Encuentro De La Comunidad A.C.</v>
          </cell>
          <cell r="C15491">
            <v>0</v>
          </cell>
          <cell r="D15491">
            <v>0</v>
          </cell>
          <cell r="E15491">
            <v>0</v>
          </cell>
          <cell r="F15491">
            <v>0</v>
          </cell>
          <cell r="G15491">
            <v>0</v>
          </cell>
        </row>
        <row r="15492">
          <cell r="A15492" t="str">
            <v>2.1.1.5.1.17.11</v>
          </cell>
          <cell r="B15492" t="str">
            <v>Puga Hernandez Maria Del Socorro</v>
          </cell>
          <cell r="C15492">
            <v>0</v>
          </cell>
          <cell r="D15492">
            <v>0</v>
          </cell>
          <cell r="E15492">
            <v>0</v>
          </cell>
          <cell r="F15492">
            <v>0</v>
          </cell>
          <cell r="G15492">
            <v>0</v>
          </cell>
        </row>
        <row r="15493">
          <cell r="A15493" t="str">
            <v>2.1.1.5.1.17.12</v>
          </cell>
          <cell r="B15493" t="str">
            <v>Pat Cauich Crescencio</v>
          </cell>
          <cell r="C15493">
            <v>0</v>
          </cell>
          <cell r="D15493">
            <v>0</v>
          </cell>
          <cell r="E15493">
            <v>0</v>
          </cell>
          <cell r="F15493">
            <v>0</v>
          </cell>
          <cell r="G15493">
            <v>0</v>
          </cell>
        </row>
        <row r="15494">
          <cell r="A15494" t="str">
            <v>2.1.1.5.1.17.13</v>
          </cell>
          <cell r="B15494" t="str">
            <v>Pech Mendoza Josefina Reymunda</v>
          </cell>
          <cell r="C15494">
            <v>0</v>
          </cell>
          <cell r="D15494">
            <v>0</v>
          </cell>
          <cell r="E15494">
            <v>0</v>
          </cell>
          <cell r="F15494">
            <v>0</v>
          </cell>
          <cell r="G15494">
            <v>0</v>
          </cell>
        </row>
        <row r="15495">
          <cell r="A15495" t="str">
            <v>2.1.1.5.1.17.14</v>
          </cell>
          <cell r="B15495" t="str">
            <v>Pat Cahuich Leonardo</v>
          </cell>
          <cell r="C15495">
            <v>0</v>
          </cell>
          <cell r="D15495">
            <v>0</v>
          </cell>
          <cell r="E15495">
            <v>0</v>
          </cell>
          <cell r="F15495">
            <v>0</v>
          </cell>
          <cell r="G15495">
            <v>0</v>
          </cell>
        </row>
        <row r="15496">
          <cell r="A15496" t="str">
            <v>2.1.1.5.1.17.15</v>
          </cell>
          <cell r="B15496" t="str">
            <v>De La Peña Ruiz De Chavez Patricio</v>
          </cell>
          <cell r="C15496">
            <v>2615849.81</v>
          </cell>
          <cell r="D15496">
            <v>0</v>
          </cell>
          <cell r="E15496">
            <v>0</v>
          </cell>
          <cell r="F15496">
            <v>0</v>
          </cell>
          <cell r="G15496">
            <v>2615849.81</v>
          </cell>
        </row>
        <row r="15497">
          <cell r="A15497" t="str">
            <v>2.1.1.5.1.17.16</v>
          </cell>
          <cell r="B15497" t="str">
            <v>Pacheco Cruz Delia Del Socorro</v>
          </cell>
          <cell r="C15497">
            <v>0</v>
          </cell>
          <cell r="D15497">
            <v>0</v>
          </cell>
          <cell r="E15497">
            <v>0</v>
          </cell>
          <cell r="F15497">
            <v>0</v>
          </cell>
          <cell r="G15497">
            <v>0</v>
          </cell>
        </row>
        <row r="15498">
          <cell r="A15498" t="str">
            <v>2.1.1.5.1.17.17</v>
          </cell>
          <cell r="B15498" t="str">
            <v>Piña Uc Alba Maria</v>
          </cell>
          <cell r="C15498">
            <v>0</v>
          </cell>
          <cell r="D15498">
            <v>0</v>
          </cell>
          <cell r="E15498">
            <v>0</v>
          </cell>
          <cell r="F15498">
            <v>0</v>
          </cell>
          <cell r="G15498">
            <v>0</v>
          </cell>
        </row>
        <row r="15499">
          <cell r="A15499" t="str">
            <v>2.1.1.5.1.17.18</v>
          </cell>
          <cell r="B15499" t="str">
            <v>Pech Poot Maria Rosaura</v>
          </cell>
          <cell r="C15499">
            <v>0</v>
          </cell>
          <cell r="D15499">
            <v>0</v>
          </cell>
          <cell r="E15499">
            <v>0</v>
          </cell>
          <cell r="F15499">
            <v>0</v>
          </cell>
          <cell r="G15499">
            <v>0</v>
          </cell>
        </row>
        <row r="15500">
          <cell r="A15500" t="str">
            <v>2.1.1.5.1.17.19</v>
          </cell>
          <cell r="B15500" t="str">
            <v>Pulido Morales Marco Antonio</v>
          </cell>
          <cell r="C15500">
            <v>3000</v>
          </cell>
          <cell r="D15500">
            <v>0</v>
          </cell>
          <cell r="E15500">
            <v>0</v>
          </cell>
          <cell r="F15500">
            <v>0</v>
          </cell>
          <cell r="G15500">
            <v>3000</v>
          </cell>
        </row>
        <row r="15501">
          <cell r="A15501" t="str">
            <v>2.1.1.5.1.17.20</v>
          </cell>
          <cell r="B15501" t="str">
            <v>Perez Castro Jose Jesus</v>
          </cell>
          <cell r="C15501">
            <v>0</v>
          </cell>
          <cell r="D15501">
            <v>0</v>
          </cell>
          <cell r="E15501">
            <v>0</v>
          </cell>
          <cell r="F15501">
            <v>0</v>
          </cell>
          <cell r="G15501">
            <v>0</v>
          </cell>
        </row>
        <row r="15502">
          <cell r="A15502" t="str">
            <v>2.1.1.5.1.17.21</v>
          </cell>
          <cell r="B15502" t="str">
            <v>Poot Cahun Sacarias</v>
          </cell>
          <cell r="C15502">
            <v>0</v>
          </cell>
          <cell r="D15502">
            <v>0</v>
          </cell>
          <cell r="E15502">
            <v>0</v>
          </cell>
          <cell r="F15502">
            <v>0</v>
          </cell>
          <cell r="G15502">
            <v>0</v>
          </cell>
        </row>
        <row r="15503">
          <cell r="A15503" t="str">
            <v>2.1.1.5.1.17.22</v>
          </cell>
          <cell r="B15503" t="str">
            <v>Peña Hernandez Lida Consuelo</v>
          </cell>
          <cell r="C15503">
            <v>0</v>
          </cell>
          <cell r="D15503">
            <v>0</v>
          </cell>
          <cell r="E15503">
            <v>0</v>
          </cell>
          <cell r="F15503">
            <v>0</v>
          </cell>
          <cell r="G15503">
            <v>0</v>
          </cell>
        </row>
        <row r="15504">
          <cell r="A15504" t="str">
            <v>2.1.1.5.1.17.23</v>
          </cell>
          <cell r="B15504" t="str">
            <v>Pat Catzin Santiaga</v>
          </cell>
          <cell r="C15504">
            <v>0</v>
          </cell>
          <cell r="D15504">
            <v>0</v>
          </cell>
          <cell r="E15504">
            <v>0</v>
          </cell>
          <cell r="F15504">
            <v>0</v>
          </cell>
          <cell r="G15504">
            <v>0</v>
          </cell>
        </row>
        <row r="15505">
          <cell r="A15505" t="str">
            <v>2.1.1.5.1.17.24</v>
          </cell>
          <cell r="B15505" t="str">
            <v>Pech Chan Maria Rosa</v>
          </cell>
          <cell r="C15505">
            <v>0</v>
          </cell>
          <cell r="D15505">
            <v>0</v>
          </cell>
          <cell r="E15505">
            <v>0</v>
          </cell>
          <cell r="F15505">
            <v>0</v>
          </cell>
          <cell r="G15505">
            <v>0</v>
          </cell>
        </row>
        <row r="15506">
          <cell r="A15506" t="str">
            <v>2.1.1.5.1.17.25</v>
          </cell>
          <cell r="B15506" t="str">
            <v>Poot Cruz Faustina</v>
          </cell>
          <cell r="C15506">
            <v>0</v>
          </cell>
          <cell r="D15506">
            <v>0</v>
          </cell>
          <cell r="E15506">
            <v>0</v>
          </cell>
          <cell r="F15506">
            <v>0</v>
          </cell>
          <cell r="G15506">
            <v>0</v>
          </cell>
        </row>
        <row r="15507">
          <cell r="A15507" t="str">
            <v>2.1.1.5.1.17.26</v>
          </cell>
          <cell r="B15507" t="str">
            <v>Pat Cahun Lucely</v>
          </cell>
          <cell r="C15507">
            <v>0</v>
          </cell>
          <cell r="D15507">
            <v>0</v>
          </cell>
          <cell r="E15507">
            <v>0</v>
          </cell>
          <cell r="F15507">
            <v>0</v>
          </cell>
          <cell r="G15507">
            <v>0</v>
          </cell>
        </row>
        <row r="15508">
          <cell r="A15508" t="str">
            <v>2.1.1.5.1.17.27</v>
          </cell>
          <cell r="B15508" t="str">
            <v>Palomo Y Tuyu Virginia</v>
          </cell>
          <cell r="C15508">
            <v>0</v>
          </cell>
          <cell r="D15508">
            <v>0</v>
          </cell>
          <cell r="E15508">
            <v>0</v>
          </cell>
          <cell r="F15508">
            <v>0</v>
          </cell>
          <cell r="G15508">
            <v>0</v>
          </cell>
        </row>
        <row r="15509">
          <cell r="A15509" t="str">
            <v>2.1.1.5.1.17.28</v>
          </cell>
          <cell r="B15509" t="str">
            <v>Perez Poot Laura Dolores</v>
          </cell>
          <cell r="C15509">
            <v>12000</v>
          </cell>
          <cell r="D15509">
            <v>0</v>
          </cell>
          <cell r="E15509">
            <v>0</v>
          </cell>
          <cell r="F15509">
            <v>0</v>
          </cell>
          <cell r="G15509">
            <v>12000</v>
          </cell>
        </row>
        <row r="15510">
          <cell r="A15510" t="str">
            <v>2.1.1.5.1.17.29</v>
          </cell>
          <cell r="B15510" t="str">
            <v>Poot May Edilberta</v>
          </cell>
          <cell r="C15510">
            <v>0</v>
          </cell>
          <cell r="D15510">
            <v>0</v>
          </cell>
          <cell r="E15510">
            <v>0</v>
          </cell>
          <cell r="F15510">
            <v>0</v>
          </cell>
          <cell r="G15510">
            <v>0</v>
          </cell>
        </row>
        <row r="15511">
          <cell r="A15511" t="str">
            <v>2.1.1.5.1.17.30</v>
          </cell>
          <cell r="B15511" t="str">
            <v>Pech Poot Deyvi Oliver</v>
          </cell>
          <cell r="C15511">
            <v>0</v>
          </cell>
          <cell r="D15511">
            <v>0</v>
          </cell>
          <cell r="E15511">
            <v>0</v>
          </cell>
          <cell r="F15511">
            <v>0</v>
          </cell>
          <cell r="G15511">
            <v>0</v>
          </cell>
        </row>
        <row r="15512">
          <cell r="A15512" t="str">
            <v>2.1.1.5.1.17.31</v>
          </cell>
          <cell r="B15512" t="str">
            <v>Perera Camargo Martin Oswaldo</v>
          </cell>
          <cell r="C15512">
            <v>0</v>
          </cell>
          <cell r="D15512">
            <v>0</v>
          </cell>
          <cell r="E15512">
            <v>0</v>
          </cell>
          <cell r="F15512">
            <v>0</v>
          </cell>
          <cell r="G15512">
            <v>0</v>
          </cell>
        </row>
        <row r="15513">
          <cell r="A15513" t="str">
            <v>2.1.1.5.1.17.32</v>
          </cell>
          <cell r="B15513" t="str">
            <v>Poot Moo Jorge Andres</v>
          </cell>
          <cell r="C15513">
            <v>0</v>
          </cell>
          <cell r="D15513">
            <v>0</v>
          </cell>
          <cell r="E15513">
            <v>0</v>
          </cell>
          <cell r="F15513">
            <v>0</v>
          </cell>
          <cell r="G15513">
            <v>0</v>
          </cell>
        </row>
        <row r="15514">
          <cell r="A15514" t="str">
            <v>2.1.1.5.1.17.33</v>
          </cell>
          <cell r="B15514" t="str">
            <v>Pat Santos Santiago</v>
          </cell>
          <cell r="C15514">
            <v>0</v>
          </cell>
          <cell r="D15514">
            <v>0</v>
          </cell>
          <cell r="E15514">
            <v>0</v>
          </cell>
          <cell r="F15514">
            <v>0</v>
          </cell>
          <cell r="G15514">
            <v>0</v>
          </cell>
        </row>
        <row r="15515">
          <cell r="A15515" t="str">
            <v>2.1.1.5.1.17.34</v>
          </cell>
          <cell r="B15515" t="str">
            <v>Pech Yam Alvaro</v>
          </cell>
          <cell r="C15515">
            <v>0</v>
          </cell>
          <cell r="D15515">
            <v>0</v>
          </cell>
          <cell r="E15515">
            <v>0</v>
          </cell>
          <cell r="F15515">
            <v>0</v>
          </cell>
          <cell r="G15515">
            <v>0</v>
          </cell>
        </row>
        <row r="15516">
          <cell r="A15516" t="str">
            <v>2.1.1.5.1.17.35</v>
          </cell>
          <cell r="B15516" t="str">
            <v>Promotora De Desarrollos Urbanos Y Ambientales, S.A. De</v>
          </cell>
          <cell r="C15516">
            <v>0</v>
          </cell>
          <cell r="D15516">
            <v>0</v>
          </cell>
          <cell r="E15516">
            <v>0</v>
          </cell>
          <cell r="F15516">
            <v>0</v>
          </cell>
          <cell r="G15516">
            <v>0</v>
          </cell>
        </row>
        <row r="15517">
          <cell r="A15517" t="str">
            <v>2.1.1.5.1.17.36</v>
          </cell>
          <cell r="B15517" t="str">
            <v>Proteccion Ambiental, Contenedores Y +, S.A. De C.V</v>
          </cell>
          <cell r="C15517">
            <v>0</v>
          </cell>
          <cell r="D15517">
            <v>0</v>
          </cell>
          <cell r="E15517">
            <v>0</v>
          </cell>
          <cell r="F15517">
            <v>0</v>
          </cell>
          <cell r="G15517">
            <v>0</v>
          </cell>
        </row>
        <row r="15518">
          <cell r="A15518" t="str">
            <v>2.1.1.5.1.17.37</v>
          </cell>
          <cell r="B15518" t="str">
            <v>Parra Santiago Alejandrina</v>
          </cell>
          <cell r="C15518">
            <v>0</v>
          </cell>
          <cell r="D15518">
            <v>0</v>
          </cell>
          <cell r="E15518">
            <v>0</v>
          </cell>
          <cell r="F15518">
            <v>0</v>
          </cell>
          <cell r="G15518">
            <v>0</v>
          </cell>
        </row>
        <row r="15519">
          <cell r="A15519" t="str">
            <v>2.1.1.5.1.17.38</v>
          </cell>
          <cell r="B15519" t="str">
            <v>Peña Sosa Billy Jean</v>
          </cell>
          <cell r="C15519">
            <v>0</v>
          </cell>
          <cell r="D15519">
            <v>0</v>
          </cell>
          <cell r="E15519">
            <v>0</v>
          </cell>
          <cell r="F15519">
            <v>0</v>
          </cell>
          <cell r="G15519">
            <v>0</v>
          </cell>
        </row>
        <row r="15520">
          <cell r="A15520" t="str">
            <v>2.1.1.5.1.17.39</v>
          </cell>
          <cell r="B15520" t="str">
            <v>Peña Espinosa Monica</v>
          </cell>
          <cell r="C15520">
            <v>0</v>
          </cell>
          <cell r="D15520">
            <v>0</v>
          </cell>
          <cell r="E15520">
            <v>0</v>
          </cell>
          <cell r="F15520">
            <v>0</v>
          </cell>
          <cell r="G15520">
            <v>0</v>
          </cell>
        </row>
        <row r="15521">
          <cell r="A15521" t="str">
            <v>2.1.1.5.1.17.40</v>
          </cell>
          <cell r="B15521" t="str">
            <v>Perera Espinoza Carlos Antonio</v>
          </cell>
          <cell r="C15521">
            <v>0</v>
          </cell>
          <cell r="D15521">
            <v>0</v>
          </cell>
          <cell r="E15521">
            <v>0</v>
          </cell>
          <cell r="F15521">
            <v>0</v>
          </cell>
          <cell r="G15521">
            <v>0</v>
          </cell>
        </row>
        <row r="15522">
          <cell r="A15522" t="str">
            <v>2.1.1.5.1.17.41</v>
          </cell>
          <cell r="B15522" t="str">
            <v>Padilla Naa Guadalupe</v>
          </cell>
          <cell r="C15522">
            <v>0</v>
          </cell>
          <cell r="D15522">
            <v>0</v>
          </cell>
          <cell r="E15522">
            <v>0</v>
          </cell>
          <cell r="F15522">
            <v>0</v>
          </cell>
          <cell r="G15522">
            <v>0</v>
          </cell>
        </row>
        <row r="15523">
          <cell r="A15523" t="str">
            <v>2.1.1.5.1.17.42</v>
          </cell>
          <cell r="B15523" t="str">
            <v>Paz Davis Felix Fernando</v>
          </cell>
          <cell r="C15523">
            <v>0</v>
          </cell>
          <cell r="D15523">
            <v>0</v>
          </cell>
          <cell r="E15523">
            <v>0</v>
          </cell>
          <cell r="F15523">
            <v>0</v>
          </cell>
          <cell r="G15523">
            <v>0</v>
          </cell>
        </row>
        <row r="15524">
          <cell r="A15524" t="str">
            <v>2.1.1.5.1.17.43</v>
          </cell>
          <cell r="B15524" t="str">
            <v>Pool Cupul Victor Jose</v>
          </cell>
          <cell r="C15524">
            <v>0</v>
          </cell>
          <cell r="D15524">
            <v>0</v>
          </cell>
          <cell r="E15524">
            <v>0</v>
          </cell>
          <cell r="F15524">
            <v>0</v>
          </cell>
          <cell r="G15524">
            <v>0</v>
          </cell>
        </row>
        <row r="15525">
          <cell r="A15525" t="str">
            <v>2.1.1.5.1.17.44</v>
          </cell>
          <cell r="B15525" t="str">
            <v>Pedro Mateo Pedro Jose</v>
          </cell>
          <cell r="C15525">
            <v>0</v>
          </cell>
          <cell r="D15525">
            <v>0</v>
          </cell>
          <cell r="E15525">
            <v>0</v>
          </cell>
          <cell r="F15525">
            <v>0</v>
          </cell>
          <cell r="G15525">
            <v>0</v>
          </cell>
        </row>
        <row r="15526">
          <cell r="A15526" t="str">
            <v>2.1.1.5.1.17.45</v>
          </cell>
          <cell r="B15526" t="str">
            <v>Pech Basto Neydi Maria</v>
          </cell>
          <cell r="C15526">
            <v>4400</v>
          </cell>
          <cell r="D15526">
            <v>0</v>
          </cell>
          <cell r="E15526">
            <v>0</v>
          </cell>
          <cell r="F15526">
            <v>0</v>
          </cell>
          <cell r="G15526">
            <v>4400</v>
          </cell>
        </row>
        <row r="15527">
          <cell r="A15527" t="str">
            <v>2.1.1.5.1.17.46</v>
          </cell>
          <cell r="B15527" t="str">
            <v>Puc Canul Maria Natalia</v>
          </cell>
          <cell r="C15527">
            <v>0</v>
          </cell>
          <cell r="D15527">
            <v>0</v>
          </cell>
          <cell r="E15527">
            <v>0</v>
          </cell>
          <cell r="F15527">
            <v>0</v>
          </cell>
          <cell r="G15527">
            <v>0</v>
          </cell>
        </row>
        <row r="15528">
          <cell r="A15528" t="str">
            <v>2.1.1.5.1.17.47</v>
          </cell>
          <cell r="B15528" t="str">
            <v>Piña Salazar Albin Rene</v>
          </cell>
          <cell r="C15528">
            <v>500</v>
          </cell>
          <cell r="D15528">
            <v>0</v>
          </cell>
          <cell r="E15528">
            <v>0</v>
          </cell>
          <cell r="F15528">
            <v>0</v>
          </cell>
          <cell r="G15528">
            <v>500</v>
          </cell>
        </row>
        <row r="15529">
          <cell r="A15529" t="str">
            <v>2.1.1.5.1.17.48</v>
          </cell>
          <cell r="B15529" t="str">
            <v>Peniche Rodriguez Eduardo</v>
          </cell>
          <cell r="C15529">
            <v>0</v>
          </cell>
          <cell r="D15529">
            <v>0</v>
          </cell>
          <cell r="E15529">
            <v>0</v>
          </cell>
          <cell r="F15529">
            <v>0</v>
          </cell>
          <cell r="G15529">
            <v>0</v>
          </cell>
        </row>
        <row r="15530">
          <cell r="A15530" t="str">
            <v>2.1.1.5.1.17.49</v>
          </cell>
          <cell r="B15530" t="str">
            <v>Perez Briceño Guadalupe Del Carmen</v>
          </cell>
          <cell r="C15530">
            <v>0</v>
          </cell>
          <cell r="D15530">
            <v>0</v>
          </cell>
          <cell r="E15530">
            <v>0</v>
          </cell>
          <cell r="F15530">
            <v>0</v>
          </cell>
          <cell r="G15530">
            <v>0</v>
          </cell>
        </row>
        <row r="15531">
          <cell r="A15531" t="str">
            <v>2.1.1.5.1.17.50</v>
          </cell>
          <cell r="B15531" t="str">
            <v>Perez Valdez Reyna Maria</v>
          </cell>
          <cell r="C15531">
            <v>0</v>
          </cell>
          <cell r="D15531">
            <v>0</v>
          </cell>
          <cell r="E15531">
            <v>0</v>
          </cell>
          <cell r="F15531">
            <v>0</v>
          </cell>
          <cell r="G15531">
            <v>0</v>
          </cell>
        </row>
        <row r="15532">
          <cell r="A15532" t="str">
            <v>2.1.1.5.1.17.51</v>
          </cell>
          <cell r="B15532" t="str">
            <v>Pool Martin Suemi Angelica</v>
          </cell>
          <cell r="C15532">
            <v>0</v>
          </cell>
          <cell r="D15532">
            <v>0</v>
          </cell>
          <cell r="E15532">
            <v>0</v>
          </cell>
          <cell r="F15532">
            <v>0</v>
          </cell>
          <cell r="G15532">
            <v>0</v>
          </cell>
        </row>
        <row r="15533">
          <cell r="A15533" t="str">
            <v>2.1.1.5.1.17.52</v>
          </cell>
          <cell r="B15533" t="str">
            <v>Pech Alvarado Magaly Asuncion</v>
          </cell>
          <cell r="C15533">
            <v>0</v>
          </cell>
          <cell r="D15533">
            <v>0</v>
          </cell>
          <cell r="E15533">
            <v>0</v>
          </cell>
          <cell r="F15533">
            <v>0</v>
          </cell>
          <cell r="G15533">
            <v>0</v>
          </cell>
        </row>
        <row r="15534">
          <cell r="A15534" t="str">
            <v>2.1.1.5.1.17.53</v>
          </cell>
          <cell r="B15534" t="str">
            <v>Puc Bellos Ruby</v>
          </cell>
          <cell r="C15534">
            <v>0</v>
          </cell>
          <cell r="D15534">
            <v>0</v>
          </cell>
          <cell r="E15534">
            <v>0</v>
          </cell>
          <cell r="F15534">
            <v>0</v>
          </cell>
          <cell r="G15534">
            <v>0</v>
          </cell>
        </row>
        <row r="15535">
          <cell r="A15535" t="str">
            <v>2.1.1.5.1.17.54</v>
          </cell>
          <cell r="B15535" t="str">
            <v>Pelayo Kuc Hilaria Valentina</v>
          </cell>
          <cell r="C15535">
            <v>0</v>
          </cell>
          <cell r="D15535">
            <v>0</v>
          </cell>
          <cell r="E15535">
            <v>0</v>
          </cell>
          <cell r="F15535">
            <v>0</v>
          </cell>
          <cell r="G15535">
            <v>0</v>
          </cell>
        </row>
        <row r="15536">
          <cell r="A15536" t="str">
            <v>2.1.1.5.1.17.55</v>
          </cell>
          <cell r="B15536" t="str">
            <v>Pardo Ortiz Alfonsina</v>
          </cell>
          <cell r="C15536">
            <v>0</v>
          </cell>
          <cell r="D15536">
            <v>0</v>
          </cell>
          <cell r="E15536">
            <v>0</v>
          </cell>
          <cell r="F15536">
            <v>0</v>
          </cell>
          <cell r="G15536">
            <v>0</v>
          </cell>
        </row>
        <row r="15537">
          <cell r="A15537" t="str">
            <v>2.1.1.5.1.17.56</v>
          </cell>
          <cell r="B15537" t="str">
            <v>Palomo Tuyub Elda Dalila</v>
          </cell>
          <cell r="C15537">
            <v>0</v>
          </cell>
          <cell r="D15537">
            <v>0</v>
          </cell>
          <cell r="E15537">
            <v>0</v>
          </cell>
          <cell r="F15537">
            <v>0</v>
          </cell>
          <cell r="G15537">
            <v>0</v>
          </cell>
        </row>
        <row r="15538">
          <cell r="A15538" t="str">
            <v>2.1.1.5.1.17.57</v>
          </cell>
          <cell r="B15538" t="str">
            <v>Pool Mendez Maricruz Evelin</v>
          </cell>
          <cell r="C15538">
            <v>0</v>
          </cell>
          <cell r="D15538">
            <v>0</v>
          </cell>
          <cell r="E15538">
            <v>0</v>
          </cell>
          <cell r="F15538">
            <v>0</v>
          </cell>
          <cell r="G15538">
            <v>0</v>
          </cell>
        </row>
        <row r="15539">
          <cell r="A15539" t="str">
            <v>2.1.1.5.1.17.58</v>
          </cell>
          <cell r="B15539" t="str">
            <v>Pool Mendez Sandi Guadalupe</v>
          </cell>
          <cell r="C15539">
            <v>0</v>
          </cell>
          <cell r="D15539">
            <v>0</v>
          </cell>
          <cell r="E15539">
            <v>0</v>
          </cell>
          <cell r="F15539">
            <v>0</v>
          </cell>
          <cell r="G15539">
            <v>0</v>
          </cell>
        </row>
        <row r="15540">
          <cell r="A15540" t="str">
            <v>2.1.1.5.1.17.59</v>
          </cell>
          <cell r="B15540" t="str">
            <v>Puente Sanchez Julian Eduardo</v>
          </cell>
          <cell r="C15540">
            <v>0</v>
          </cell>
          <cell r="D15540">
            <v>0</v>
          </cell>
          <cell r="E15540">
            <v>0</v>
          </cell>
          <cell r="F15540">
            <v>0</v>
          </cell>
          <cell r="G15540">
            <v>0</v>
          </cell>
        </row>
        <row r="15541">
          <cell r="A15541" t="str">
            <v>2.1.1.5.1.17.60</v>
          </cell>
          <cell r="B15541" t="str">
            <v>Poot Gonzalez Grecia Belem</v>
          </cell>
          <cell r="C15541">
            <v>0</v>
          </cell>
          <cell r="D15541">
            <v>0</v>
          </cell>
          <cell r="E15541">
            <v>0</v>
          </cell>
          <cell r="F15541">
            <v>0</v>
          </cell>
          <cell r="G15541">
            <v>0</v>
          </cell>
        </row>
        <row r="15542">
          <cell r="A15542" t="str">
            <v>2.1.1.5.1.17.61</v>
          </cell>
          <cell r="B15542" t="str">
            <v>Perez Canul Jose Isidro</v>
          </cell>
          <cell r="C15542">
            <v>0</v>
          </cell>
          <cell r="D15542">
            <v>0</v>
          </cell>
          <cell r="E15542">
            <v>0</v>
          </cell>
          <cell r="F15542">
            <v>0</v>
          </cell>
          <cell r="G15542">
            <v>0</v>
          </cell>
        </row>
        <row r="15543">
          <cell r="A15543" t="str">
            <v>2.1.1.5.1.17.62</v>
          </cell>
          <cell r="B15543" t="str">
            <v>Pool Canche Maria Dominga</v>
          </cell>
          <cell r="C15543">
            <v>0</v>
          </cell>
          <cell r="D15543">
            <v>0</v>
          </cell>
          <cell r="E15543">
            <v>0</v>
          </cell>
          <cell r="F15543">
            <v>0</v>
          </cell>
          <cell r="G15543">
            <v>0</v>
          </cell>
        </row>
        <row r="15544">
          <cell r="A15544" t="str">
            <v>2.1.1.5.1.17.63</v>
          </cell>
          <cell r="B15544" t="str">
            <v>Poot Ascencio Sheyla Rocio</v>
          </cell>
          <cell r="C15544">
            <v>0</v>
          </cell>
          <cell r="D15544">
            <v>0</v>
          </cell>
          <cell r="E15544">
            <v>0</v>
          </cell>
          <cell r="F15544">
            <v>0</v>
          </cell>
          <cell r="G15544">
            <v>0</v>
          </cell>
        </row>
        <row r="15545">
          <cell r="A15545" t="str">
            <v>2.1.1.5.1.17.64</v>
          </cell>
          <cell r="B15545" t="str">
            <v>Puc Uitzil Rafael</v>
          </cell>
          <cell r="C15545">
            <v>0</v>
          </cell>
          <cell r="D15545">
            <v>0</v>
          </cell>
          <cell r="E15545">
            <v>0</v>
          </cell>
          <cell r="F15545">
            <v>0</v>
          </cell>
          <cell r="G15545">
            <v>0</v>
          </cell>
        </row>
        <row r="15546">
          <cell r="A15546" t="str">
            <v>2.1.1.5.1.17.65</v>
          </cell>
          <cell r="B15546" t="str">
            <v>Pacheco Aguilar Beatriz Del Socorro</v>
          </cell>
          <cell r="C15546">
            <v>0</v>
          </cell>
          <cell r="D15546">
            <v>0</v>
          </cell>
          <cell r="E15546">
            <v>0</v>
          </cell>
          <cell r="F15546">
            <v>0</v>
          </cell>
          <cell r="G15546">
            <v>0</v>
          </cell>
        </row>
        <row r="15547">
          <cell r="A15547" t="str">
            <v>2.1.1.5.1.17.66</v>
          </cell>
          <cell r="B15547" t="str">
            <v>Perez Cruz Edilia</v>
          </cell>
          <cell r="C15547">
            <v>0</v>
          </cell>
          <cell r="D15547">
            <v>0</v>
          </cell>
          <cell r="E15547">
            <v>0</v>
          </cell>
          <cell r="F15547">
            <v>0</v>
          </cell>
          <cell r="G15547">
            <v>0</v>
          </cell>
        </row>
        <row r="15548">
          <cell r="A15548" t="str">
            <v>2.1.1.5.1.17.67</v>
          </cell>
          <cell r="B15548" t="str">
            <v>Perez Valdez Ariel Joaquin</v>
          </cell>
          <cell r="C15548">
            <v>0</v>
          </cell>
          <cell r="D15548">
            <v>0</v>
          </cell>
          <cell r="E15548">
            <v>0</v>
          </cell>
          <cell r="F15548">
            <v>0</v>
          </cell>
          <cell r="G15548">
            <v>0</v>
          </cell>
        </row>
        <row r="15549">
          <cell r="A15549" t="str">
            <v>2.1.1.5.1.17.68</v>
          </cell>
          <cell r="B15549" t="str">
            <v>Patronato Del Instituto Tecnologico Superior De Felipe</v>
          </cell>
          <cell r="C15549">
            <v>0</v>
          </cell>
          <cell r="D15549">
            <v>0</v>
          </cell>
          <cell r="E15549">
            <v>0</v>
          </cell>
          <cell r="F15549">
            <v>0</v>
          </cell>
          <cell r="G15549">
            <v>0</v>
          </cell>
        </row>
        <row r="15550">
          <cell r="A15550" t="str">
            <v>2.1.1.5.1.17.69</v>
          </cell>
          <cell r="B15550" t="str">
            <v>Paredes Santamaria Osiris Vianey</v>
          </cell>
          <cell r="C15550">
            <v>0</v>
          </cell>
          <cell r="D15550">
            <v>0</v>
          </cell>
          <cell r="E15550">
            <v>0</v>
          </cell>
          <cell r="F15550">
            <v>0</v>
          </cell>
          <cell r="G15550">
            <v>0</v>
          </cell>
        </row>
        <row r="15551">
          <cell r="A15551" t="str">
            <v>2.1.1.5.1.17.70</v>
          </cell>
          <cell r="B15551" t="str">
            <v>Pantig Sansores Franco Javier</v>
          </cell>
          <cell r="C15551">
            <v>0</v>
          </cell>
          <cell r="D15551">
            <v>0</v>
          </cell>
          <cell r="E15551">
            <v>0</v>
          </cell>
          <cell r="F15551">
            <v>0</v>
          </cell>
          <cell r="G15551">
            <v>0</v>
          </cell>
        </row>
        <row r="15552">
          <cell r="A15552" t="str">
            <v>2.1.1.5.1.17.71</v>
          </cell>
          <cell r="B15552" t="str">
            <v>Pat Pinto Delmy Eneyda</v>
          </cell>
          <cell r="C15552">
            <v>0</v>
          </cell>
          <cell r="D15552">
            <v>0</v>
          </cell>
          <cell r="E15552">
            <v>0</v>
          </cell>
          <cell r="F15552">
            <v>0</v>
          </cell>
          <cell r="G15552">
            <v>0</v>
          </cell>
        </row>
        <row r="15553">
          <cell r="A15553" t="str">
            <v>2.1.1.5.1.17.72</v>
          </cell>
          <cell r="B15553" t="str">
            <v>Piña Williams Jorge</v>
          </cell>
          <cell r="C15553">
            <v>0</v>
          </cell>
          <cell r="D15553">
            <v>0</v>
          </cell>
          <cell r="E15553">
            <v>0</v>
          </cell>
          <cell r="F15553">
            <v>0</v>
          </cell>
          <cell r="G15553">
            <v>0</v>
          </cell>
        </row>
        <row r="15554">
          <cell r="A15554" t="str">
            <v>2.1.1.5.1.17.73</v>
          </cell>
          <cell r="B15554" t="str">
            <v>Pantoja Limon Shantal Gizeh</v>
          </cell>
          <cell r="C15554">
            <v>0</v>
          </cell>
          <cell r="D15554">
            <v>0</v>
          </cell>
          <cell r="E15554">
            <v>0</v>
          </cell>
          <cell r="F15554">
            <v>0</v>
          </cell>
          <cell r="G15554">
            <v>0</v>
          </cell>
        </row>
        <row r="15555">
          <cell r="A15555" t="str">
            <v>2.1.1.5.1.17.74</v>
          </cell>
          <cell r="B15555" t="str">
            <v>Poot Campos Guadalupe Georgina</v>
          </cell>
          <cell r="C15555">
            <v>0</v>
          </cell>
          <cell r="D15555">
            <v>0</v>
          </cell>
          <cell r="E15555">
            <v>0</v>
          </cell>
          <cell r="F15555">
            <v>0</v>
          </cell>
          <cell r="G15555">
            <v>0</v>
          </cell>
        </row>
        <row r="15556">
          <cell r="A15556" t="str">
            <v>2.1.1.5.1.17.75</v>
          </cell>
          <cell r="B15556" t="str">
            <v>Prieto Perez Elva Karina</v>
          </cell>
          <cell r="C15556">
            <v>0</v>
          </cell>
          <cell r="D15556">
            <v>0</v>
          </cell>
          <cell r="E15556">
            <v>0</v>
          </cell>
          <cell r="F15556">
            <v>0</v>
          </cell>
          <cell r="G15556">
            <v>0</v>
          </cell>
        </row>
        <row r="15557">
          <cell r="A15557" t="str">
            <v>2.1.1.5.1.17.76</v>
          </cell>
          <cell r="B15557" t="str">
            <v>Panty Diaz Juan</v>
          </cell>
          <cell r="C15557">
            <v>0</v>
          </cell>
          <cell r="D15557">
            <v>0</v>
          </cell>
          <cell r="E15557">
            <v>0</v>
          </cell>
          <cell r="F15557">
            <v>0</v>
          </cell>
          <cell r="G15557">
            <v>0</v>
          </cell>
        </row>
        <row r="15558">
          <cell r="A15558" t="str">
            <v>2.1.1.5.1.17.77</v>
          </cell>
          <cell r="B15558" t="str">
            <v>Perez Manzanero Maria Luisa</v>
          </cell>
          <cell r="C15558">
            <v>0</v>
          </cell>
          <cell r="D15558">
            <v>0</v>
          </cell>
          <cell r="E15558">
            <v>0</v>
          </cell>
          <cell r="F15558">
            <v>0</v>
          </cell>
          <cell r="G15558">
            <v>0</v>
          </cell>
        </row>
        <row r="15559">
          <cell r="A15559" t="str">
            <v>2.1.1.5.1.17.78</v>
          </cell>
          <cell r="B15559" t="str">
            <v>Pat Caro Anacleto</v>
          </cell>
          <cell r="C15559">
            <v>0</v>
          </cell>
          <cell r="D15559">
            <v>0</v>
          </cell>
          <cell r="E15559">
            <v>0</v>
          </cell>
          <cell r="F15559">
            <v>0</v>
          </cell>
          <cell r="G15559">
            <v>0</v>
          </cell>
        </row>
        <row r="15560">
          <cell r="A15560" t="str">
            <v>2.1.1.5.1.17.79</v>
          </cell>
          <cell r="B15560" t="str">
            <v>Pech Pat Deysy Lucely</v>
          </cell>
          <cell r="C15560">
            <v>0</v>
          </cell>
          <cell r="D15560">
            <v>0</v>
          </cell>
          <cell r="E15560">
            <v>0</v>
          </cell>
          <cell r="F15560">
            <v>0</v>
          </cell>
          <cell r="G15560">
            <v>0</v>
          </cell>
        </row>
        <row r="15561">
          <cell r="A15561" t="str">
            <v>2.1.1.5.1.17.80</v>
          </cell>
          <cell r="B15561" t="str">
            <v>Polanco Zapata Maribel</v>
          </cell>
          <cell r="C15561">
            <v>0</v>
          </cell>
          <cell r="D15561">
            <v>0</v>
          </cell>
          <cell r="E15561">
            <v>0</v>
          </cell>
          <cell r="F15561">
            <v>0</v>
          </cell>
          <cell r="G15561">
            <v>0</v>
          </cell>
        </row>
        <row r="15562">
          <cell r="A15562" t="str">
            <v>2.1.1.5.1.17.81</v>
          </cell>
          <cell r="B15562" t="str">
            <v>Promocasa Industrial S.A. De C.V</v>
          </cell>
          <cell r="C15562">
            <v>0</v>
          </cell>
          <cell r="D15562">
            <v>0</v>
          </cell>
          <cell r="E15562">
            <v>0</v>
          </cell>
          <cell r="F15562">
            <v>0</v>
          </cell>
          <cell r="G15562">
            <v>0</v>
          </cell>
        </row>
        <row r="15563">
          <cell r="A15563" t="str">
            <v>2.1.1.5.1.17.82</v>
          </cell>
          <cell r="B15563" t="str">
            <v>Paredes Morales Maria Concepcion</v>
          </cell>
          <cell r="C15563">
            <v>0</v>
          </cell>
          <cell r="D15563">
            <v>0</v>
          </cell>
          <cell r="E15563">
            <v>0</v>
          </cell>
          <cell r="F15563">
            <v>0</v>
          </cell>
          <cell r="G15563">
            <v>0</v>
          </cell>
        </row>
        <row r="15564">
          <cell r="A15564" t="str">
            <v>2.1.1.5.1.17.83</v>
          </cell>
          <cell r="B15564" t="str">
            <v>Puc Tuz Apolinaria</v>
          </cell>
          <cell r="C15564">
            <v>0</v>
          </cell>
          <cell r="D15564">
            <v>0</v>
          </cell>
          <cell r="E15564">
            <v>0</v>
          </cell>
          <cell r="F15564">
            <v>0</v>
          </cell>
          <cell r="G15564">
            <v>0</v>
          </cell>
        </row>
        <row r="15565">
          <cell r="A15565" t="str">
            <v>2.1.1.5.1.17.84</v>
          </cell>
          <cell r="B15565" t="str">
            <v>Poot Poot Irma</v>
          </cell>
          <cell r="C15565">
            <v>0</v>
          </cell>
          <cell r="D15565">
            <v>0</v>
          </cell>
          <cell r="E15565">
            <v>0</v>
          </cell>
          <cell r="F15565">
            <v>0</v>
          </cell>
          <cell r="G15565">
            <v>0</v>
          </cell>
        </row>
        <row r="15566">
          <cell r="A15566" t="str">
            <v>2.1.1.5.1.17.85</v>
          </cell>
          <cell r="B15566" t="str">
            <v>Pech Santos Julio Alberto</v>
          </cell>
          <cell r="C15566">
            <v>0</v>
          </cell>
          <cell r="D15566">
            <v>0</v>
          </cell>
          <cell r="E15566">
            <v>0</v>
          </cell>
          <cell r="F15566">
            <v>0</v>
          </cell>
          <cell r="G15566">
            <v>0</v>
          </cell>
        </row>
        <row r="15567">
          <cell r="A15567" t="str">
            <v>2.1.1.5.1.17.86</v>
          </cell>
          <cell r="B15567" t="str">
            <v>Peraza Vazquez German</v>
          </cell>
          <cell r="C15567">
            <v>0</v>
          </cell>
          <cell r="D15567">
            <v>0</v>
          </cell>
          <cell r="E15567">
            <v>0</v>
          </cell>
          <cell r="F15567">
            <v>0</v>
          </cell>
          <cell r="G15567">
            <v>0</v>
          </cell>
        </row>
        <row r="15568">
          <cell r="A15568" t="str">
            <v>2.1.1.5.1.17.87</v>
          </cell>
          <cell r="B15568" t="str">
            <v>Pacheco Bazan Dina Mercedes</v>
          </cell>
          <cell r="C15568">
            <v>16723</v>
          </cell>
          <cell r="D15568">
            <v>16723</v>
          </cell>
          <cell r="E15568">
            <v>0</v>
          </cell>
          <cell r="F15568">
            <v>-16723</v>
          </cell>
          <cell r="G15568">
            <v>0</v>
          </cell>
        </row>
        <row r="15569">
          <cell r="A15569" t="str">
            <v>2.1.1.5.1.17.88</v>
          </cell>
          <cell r="B15569" t="str">
            <v>Proteccion Agropecuaria Compañia De Seguros S.A.</v>
          </cell>
          <cell r="C15569">
            <v>0</v>
          </cell>
          <cell r="D15569">
            <v>29134173.600000001</v>
          </cell>
          <cell r="E15569">
            <v>29134173.600000001</v>
          </cell>
          <cell r="F15569">
            <v>0</v>
          </cell>
          <cell r="G15569">
            <v>0</v>
          </cell>
        </row>
        <row r="15570">
          <cell r="A15570" t="str">
            <v>2.1.1.5.1.17.89</v>
          </cell>
          <cell r="B15570" t="str">
            <v>Perez Martin Juana Gabriela</v>
          </cell>
          <cell r="C15570">
            <v>0</v>
          </cell>
          <cell r="D15570">
            <v>0</v>
          </cell>
          <cell r="E15570">
            <v>0</v>
          </cell>
          <cell r="F15570">
            <v>0</v>
          </cell>
          <cell r="G15570">
            <v>0</v>
          </cell>
        </row>
        <row r="15571">
          <cell r="A15571" t="str">
            <v>2.1.1.5.1.17.90</v>
          </cell>
          <cell r="B15571" t="str">
            <v>Poot Cocom Demetrio</v>
          </cell>
          <cell r="C15571">
            <v>0</v>
          </cell>
          <cell r="D15571">
            <v>0</v>
          </cell>
          <cell r="E15571">
            <v>0</v>
          </cell>
          <cell r="F15571">
            <v>0</v>
          </cell>
          <cell r="G15571">
            <v>0</v>
          </cell>
        </row>
        <row r="15572">
          <cell r="A15572" t="str">
            <v>2.1.1.5.1.17.91</v>
          </cell>
          <cell r="B15572" t="str">
            <v>Pech Cano Jose Efrain</v>
          </cell>
          <cell r="C15572">
            <v>0</v>
          </cell>
          <cell r="D15572">
            <v>0</v>
          </cell>
          <cell r="E15572">
            <v>0</v>
          </cell>
          <cell r="F15572">
            <v>0</v>
          </cell>
          <cell r="G15572">
            <v>0</v>
          </cell>
        </row>
        <row r="15573">
          <cell r="A15573" t="str">
            <v>2.1.1.5.1.17.92</v>
          </cell>
          <cell r="B15573" t="str">
            <v>Portillo Daniel</v>
          </cell>
          <cell r="C15573">
            <v>0</v>
          </cell>
          <cell r="D15573">
            <v>0</v>
          </cell>
          <cell r="E15573">
            <v>0</v>
          </cell>
          <cell r="F15573">
            <v>0</v>
          </cell>
          <cell r="G15573">
            <v>0</v>
          </cell>
        </row>
        <row r="15574">
          <cell r="A15574" t="str">
            <v>2.1.1.5.1.17.93</v>
          </cell>
          <cell r="B15574" t="str">
            <v>Perez Rodriguez Martha Elena</v>
          </cell>
          <cell r="C15574">
            <v>0</v>
          </cell>
          <cell r="D15574">
            <v>0</v>
          </cell>
          <cell r="E15574">
            <v>0</v>
          </cell>
          <cell r="F15574">
            <v>0</v>
          </cell>
          <cell r="G15574">
            <v>0</v>
          </cell>
        </row>
        <row r="15575">
          <cell r="A15575" t="str">
            <v>2.1.1.5.1.17.94</v>
          </cell>
          <cell r="B15575" t="str">
            <v>Pech Uc Jose Roberto</v>
          </cell>
          <cell r="C15575">
            <v>0</v>
          </cell>
          <cell r="D15575">
            <v>0</v>
          </cell>
          <cell r="E15575">
            <v>0</v>
          </cell>
          <cell r="F15575">
            <v>0</v>
          </cell>
          <cell r="G15575">
            <v>0</v>
          </cell>
        </row>
        <row r="15576">
          <cell r="A15576" t="str">
            <v>2.1.1.5.1.17.95</v>
          </cell>
          <cell r="B15576" t="str">
            <v>Perez Cano Elias</v>
          </cell>
          <cell r="C15576">
            <v>48000</v>
          </cell>
          <cell r="D15576">
            <v>0</v>
          </cell>
          <cell r="E15576">
            <v>0</v>
          </cell>
          <cell r="F15576">
            <v>0</v>
          </cell>
          <cell r="G15576">
            <v>48000</v>
          </cell>
        </row>
        <row r="15577">
          <cell r="A15577" t="str">
            <v>2.1.1.5.1.17.96</v>
          </cell>
          <cell r="B15577" t="str">
            <v>Pacheco Leal Irma Yolanda</v>
          </cell>
          <cell r="C15577">
            <v>0</v>
          </cell>
          <cell r="D15577">
            <v>0</v>
          </cell>
          <cell r="E15577">
            <v>0</v>
          </cell>
          <cell r="F15577">
            <v>0</v>
          </cell>
          <cell r="G15577">
            <v>0</v>
          </cell>
        </row>
        <row r="15578">
          <cell r="A15578" t="str">
            <v>2.1.1.5.1.17.97</v>
          </cell>
          <cell r="B15578" t="str">
            <v>Poot Puc Maria Esther</v>
          </cell>
          <cell r="C15578">
            <v>0</v>
          </cell>
          <cell r="D15578">
            <v>0</v>
          </cell>
          <cell r="E15578">
            <v>0</v>
          </cell>
          <cell r="F15578">
            <v>0</v>
          </cell>
          <cell r="G15578">
            <v>0</v>
          </cell>
        </row>
        <row r="15579">
          <cell r="A15579" t="str">
            <v>2.1.1.5.1.17.98</v>
          </cell>
          <cell r="B15579" t="str">
            <v>Prado Gonzalez Ruperto Jose</v>
          </cell>
          <cell r="C15579">
            <v>0</v>
          </cell>
          <cell r="D15579">
            <v>0</v>
          </cell>
          <cell r="E15579">
            <v>0</v>
          </cell>
          <cell r="F15579">
            <v>0</v>
          </cell>
          <cell r="G15579">
            <v>0</v>
          </cell>
        </row>
        <row r="15580">
          <cell r="A15580" t="str">
            <v>2.1.1.5.1.17.99</v>
          </cell>
          <cell r="B15580" t="str">
            <v>Pacheco Chan Maria Luisa</v>
          </cell>
          <cell r="C15580">
            <v>0</v>
          </cell>
          <cell r="D15580">
            <v>0</v>
          </cell>
          <cell r="E15580">
            <v>0</v>
          </cell>
          <cell r="F15580">
            <v>0</v>
          </cell>
          <cell r="G15580">
            <v>0</v>
          </cell>
        </row>
        <row r="15581">
          <cell r="A15581" t="str">
            <v>2.1.1.5.1.17.100</v>
          </cell>
          <cell r="B15581" t="str">
            <v>Peralta Salazar Jose</v>
          </cell>
          <cell r="C15581">
            <v>0</v>
          </cell>
          <cell r="D15581">
            <v>0</v>
          </cell>
          <cell r="E15581">
            <v>0</v>
          </cell>
          <cell r="F15581">
            <v>0</v>
          </cell>
          <cell r="G15581">
            <v>0</v>
          </cell>
        </row>
        <row r="15582">
          <cell r="A15582" t="str">
            <v>2.1.1.5.1.17.101</v>
          </cell>
          <cell r="B15582" t="str">
            <v>Perez Rodriguez Nery Teresa De Jesus</v>
          </cell>
          <cell r="C15582">
            <v>0</v>
          </cell>
          <cell r="D15582">
            <v>0</v>
          </cell>
          <cell r="E15582">
            <v>0</v>
          </cell>
          <cell r="F15582">
            <v>0</v>
          </cell>
          <cell r="G15582">
            <v>0</v>
          </cell>
        </row>
        <row r="15583">
          <cell r="A15583" t="str">
            <v>2.1.1.5.1.17.102</v>
          </cell>
          <cell r="B15583" t="str">
            <v>Padilla Santoyo Edgar</v>
          </cell>
          <cell r="C15583">
            <v>0</v>
          </cell>
          <cell r="D15583">
            <v>0</v>
          </cell>
          <cell r="E15583">
            <v>0</v>
          </cell>
          <cell r="F15583">
            <v>0</v>
          </cell>
          <cell r="G15583">
            <v>0</v>
          </cell>
        </row>
        <row r="15584">
          <cell r="A15584" t="str">
            <v>2.1.1.5.1.17.103</v>
          </cell>
          <cell r="B15584" t="str">
            <v>Perez Briceño Edgar Amilcar</v>
          </cell>
          <cell r="C15584">
            <v>0</v>
          </cell>
          <cell r="D15584">
            <v>0</v>
          </cell>
          <cell r="E15584">
            <v>0</v>
          </cell>
          <cell r="F15584">
            <v>0</v>
          </cell>
          <cell r="G15584">
            <v>0</v>
          </cell>
        </row>
        <row r="15585">
          <cell r="A15585" t="str">
            <v>2.1.1.5.1.17.104</v>
          </cell>
          <cell r="B15585" t="str">
            <v>Pimeltel Cruz Jorge Clemente</v>
          </cell>
          <cell r="C15585">
            <v>0</v>
          </cell>
          <cell r="D15585">
            <v>0</v>
          </cell>
          <cell r="E15585">
            <v>0</v>
          </cell>
          <cell r="F15585">
            <v>0</v>
          </cell>
          <cell r="G15585">
            <v>0</v>
          </cell>
        </row>
        <row r="15586">
          <cell r="A15586" t="str">
            <v>2.1.1.5.1.17.105</v>
          </cell>
          <cell r="B15586" t="str">
            <v>Patron Garcia Ramon Arnaldo</v>
          </cell>
          <cell r="C15586">
            <v>0</v>
          </cell>
          <cell r="D15586">
            <v>0</v>
          </cell>
          <cell r="E15586">
            <v>0</v>
          </cell>
          <cell r="F15586">
            <v>0</v>
          </cell>
          <cell r="G15586">
            <v>0</v>
          </cell>
        </row>
        <row r="15587">
          <cell r="A15587" t="str">
            <v>2.1.1.5.1.17.106</v>
          </cell>
          <cell r="B15587" t="str">
            <v>Pech Ay Jose Luciano</v>
          </cell>
          <cell r="C15587">
            <v>0</v>
          </cell>
          <cell r="D15587">
            <v>0</v>
          </cell>
          <cell r="E15587">
            <v>0</v>
          </cell>
          <cell r="F15587">
            <v>0</v>
          </cell>
          <cell r="G15587">
            <v>0</v>
          </cell>
        </row>
        <row r="15588">
          <cell r="A15588" t="str">
            <v>2.1.1.5.1.17.107</v>
          </cell>
          <cell r="B15588" t="str">
            <v>Pech Y May Hipolito</v>
          </cell>
          <cell r="C15588">
            <v>0</v>
          </cell>
          <cell r="D15588">
            <v>0</v>
          </cell>
          <cell r="E15588">
            <v>0</v>
          </cell>
          <cell r="F15588">
            <v>0</v>
          </cell>
          <cell r="G15588">
            <v>0</v>
          </cell>
        </row>
        <row r="15589">
          <cell r="A15589" t="str">
            <v>2.1.1.5.1.17.108</v>
          </cell>
          <cell r="B15589" t="str">
            <v>Peraza Y Darza Manuel Jesus</v>
          </cell>
          <cell r="C15589">
            <v>0</v>
          </cell>
          <cell r="D15589">
            <v>0</v>
          </cell>
          <cell r="E15589">
            <v>0</v>
          </cell>
          <cell r="F15589">
            <v>0</v>
          </cell>
          <cell r="G15589">
            <v>0</v>
          </cell>
        </row>
        <row r="15590">
          <cell r="A15590" t="str">
            <v>2.1.1.5.1.17.109</v>
          </cell>
          <cell r="B15590" t="str">
            <v>Peraza Sanchez Ingrid Noemi</v>
          </cell>
          <cell r="C15590">
            <v>0</v>
          </cell>
          <cell r="D15590">
            <v>0</v>
          </cell>
          <cell r="E15590">
            <v>0</v>
          </cell>
          <cell r="F15590">
            <v>0</v>
          </cell>
          <cell r="G15590">
            <v>0</v>
          </cell>
        </row>
        <row r="15591">
          <cell r="A15591" t="str">
            <v>2.1.1.5.1.17.110</v>
          </cell>
          <cell r="B15591" t="str">
            <v>Perez Vazquez Carlos Orlando</v>
          </cell>
          <cell r="C15591">
            <v>0</v>
          </cell>
          <cell r="D15591">
            <v>0</v>
          </cell>
          <cell r="E15591">
            <v>0</v>
          </cell>
          <cell r="F15591">
            <v>0</v>
          </cell>
          <cell r="G15591">
            <v>0</v>
          </cell>
        </row>
        <row r="15592">
          <cell r="A15592" t="str">
            <v>2.1.1.5.1.17.111</v>
          </cell>
          <cell r="B15592" t="str">
            <v>Perez Delgado Jorge</v>
          </cell>
          <cell r="C15592">
            <v>0</v>
          </cell>
          <cell r="D15592">
            <v>0</v>
          </cell>
          <cell r="E15592">
            <v>0</v>
          </cell>
          <cell r="F15592">
            <v>0</v>
          </cell>
          <cell r="G15592">
            <v>0</v>
          </cell>
        </row>
        <row r="15593">
          <cell r="A15593" t="str">
            <v>2.1.1.5.1.17.112</v>
          </cell>
          <cell r="B15593" t="str">
            <v>Pasos Ceh Jose Manuel</v>
          </cell>
          <cell r="C15593">
            <v>0</v>
          </cell>
          <cell r="D15593">
            <v>0</v>
          </cell>
          <cell r="E15593">
            <v>0</v>
          </cell>
          <cell r="F15593">
            <v>0</v>
          </cell>
          <cell r="G15593">
            <v>0</v>
          </cell>
        </row>
        <row r="15594">
          <cell r="A15594" t="str">
            <v>2.1.1.5.1.17.113</v>
          </cell>
          <cell r="B15594" t="str">
            <v>Poot Bastarrachea Tania Del Mar</v>
          </cell>
          <cell r="C15594">
            <v>0</v>
          </cell>
          <cell r="D15594">
            <v>0</v>
          </cell>
          <cell r="E15594">
            <v>0</v>
          </cell>
          <cell r="F15594">
            <v>0</v>
          </cell>
          <cell r="G15594">
            <v>0</v>
          </cell>
        </row>
        <row r="15595">
          <cell r="A15595" t="str">
            <v>2.1.1.5.1.17.114</v>
          </cell>
          <cell r="B15595" t="str">
            <v>Paredes Farfan Luis Manuel</v>
          </cell>
          <cell r="C15595">
            <v>0</v>
          </cell>
          <cell r="D15595">
            <v>0</v>
          </cell>
          <cell r="E15595">
            <v>0</v>
          </cell>
          <cell r="F15595">
            <v>0</v>
          </cell>
          <cell r="G15595">
            <v>0</v>
          </cell>
        </row>
        <row r="15596">
          <cell r="A15596" t="str">
            <v>2.1.1.5.1.17.115</v>
          </cell>
          <cell r="B15596" t="str">
            <v>Pastrana Conrado Jorge Ivan</v>
          </cell>
          <cell r="C15596">
            <v>0</v>
          </cell>
          <cell r="D15596">
            <v>0</v>
          </cell>
          <cell r="E15596">
            <v>0</v>
          </cell>
          <cell r="F15596">
            <v>0</v>
          </cell>
          <cell r="G15596">
            <v>0</v>
          </cell>
        </row>
        <row r="15597">
          <cell r="A15597" t="str">
            <v>2.1.1.5.1.17.116</v>
          </cell>
          <cell r="B15597" t="str">
            <v>Pech Be Carlos Rafael</v>
          </cell>
          <cell r="C15597">
            <v>0</v>
          </cell>
          <cell r="D15597">
            <v>0</v>
          </cell>
          <cell r="E15597">
            <v>0</v>
          </cell>
          <cell r="F15597">
            <v>0</v>
          </cell>
          <cell r="G15597">
            <v>0</v>
          </cell>
        </row>
        <row r="15598">
          <cell r="A15598" t="str">
            <v>2.1.1.5.1.17.117</v>
          </cell>
          <cell r="B15598" t="str">
            <v>Pech Y May Carmelita</v>
          </cell>
          <cell r="C15598">
            <v>0</v>
          </cell>
          <cell r="D15598">
            <v>0</v>
          </cell>
          <cell r="E15598">
            <v>0</v>
          </cell>
          <cell r="F15598">
            <v>0</v>
          </cell>
          <cell r="G15598">
            <v>0</v>
          </cell>
        </row>
        <row r="15599">
          <cell r="A15599" t="str">
            <v>2.1.1.5.1.17.118</v>
          </cell>
          <cell r="B15599" t="str">
            <v>Perez Pinzon Domitilo</v>
          </cell>
          <cell r="C15599">
            <v>0</v>
          </cell>
          <cell r="D15599">
            <v>0</v>
          </cell>
          <cell r="E15599">
            <v>0</v>
          </cell>
          <cell r="F15599">
            <v>0</v>
          </cell>
          <cell r="G15599">
            <v>0</v>
          </cell>
        </row>
        <row r="15600">
          <cell r="A15600" t="str">
            <v>2.1.1.5.1.17.119</v>
          </cell>
          <cell r="B15600" t="str">
            <v>Peza Romero Hector</v>
          </cell>
          <cell r="C15600">
            <v>0</v>
          </cell>
          <cell r="D15600">
            <v>0</v>
          </cell>
          <cell r="E15600">
            <v>0</v>
          </cell>
          <cell r="F15600">
            <v>0</v>
          </cell>
          <cell r="G15600">
            <v>0</v>
          </cell>
        </row>
        <row r="15601">
          <cell r="A15601" t="str">
            <v>2.1.1.5.1.17.120</v>
          </cell>
          <cell r="B15601" t="str">
            <v>Pineda Ramirez Manuel</v>
          </cell>
          <cell r="C15601">
            <v>0</v>
          </cell>
          <cell r="D15601">
            <v>0</v>
          </cell>
          <cell r="E15601">
            <v>0</v>
          </cell>
          <cell r="F15601">
            <v>0</v>
          </cell>
          <cell r="G15601">
            <v>0</v>
          </cell>
        </row>
        <row r="15602">
          <cell r="A15602" t="str">
            <v>2.1.1.5.1.17.121</v>
          </cell>
          <cell r="B15602" t="str">
            <v>Pool Salazar Modesto</v>
          </cell>
          <cell r="C15602">
            <v>0</v>
          </cell>
          <cell r="D15602">
            <v>0</v>
          </cell>
          <cell r="E15602">
            <v>0</v>
          </cell>
          <cell r="F15602">
            <v>0</v>
          </cell>
          <cell r="G15602">
            <v>0</v>
          </cell>
        </row>
        <row r="15603">
          <cell r="A15603" t="str">
            <v>2.1.1.5.1.17.122</v>
          </cell>
          <cell r="B15603" t="str">
            <v>Pulido Be Ildelfonso</v>
          </cell>
          <cell r="C15603">
            <v>0</v>
          </cell>
          <cell r="D15603">
            <v>0</v>
          </cell>
          <cell r="E15603">
            <v>0</v>
          </cell>
          <cell r="F15603">
            <v>0</v>
          </cell>
          <cell r="G15603">
            <v>0</v>
          </cell>
        </row>
        <row r="15604">
          <cell r="A15604" t="str">
            <v>2.1.1.5.1.17.123</v>
          </cell>
          <cell r="B15604" t="str">
            <v>Sociedad Cooperativa De Produccion Pesquera Pescadores</v>
          </cell>
          <cell r="C15604">
            <v>0</v>
          </cell>
          <cell r="D15604">
            <v>0</v>
          </cell>
          <cell r="E15604">
            <v>0</v>
          </cell>
          <cell r="F15604">
            <v>0</v>
          </cell>
          <cell r="G15604">
            <v>0</v>
          </cell>
        </row>
        <row r="15605">
          <cell r="A15605" t="str">
            <v>2.1.1.5.1.17.124</v>
          </cell>
          <cell r="B15605" t="str">
            <v>Payan Haas Edwin Ariel</v>
          </cell>
          <cell r="C15605">
            <v>0</v>
          </cell>
          <cell r="D15605">
            <v>0</v>
          </cell>
          <cell r="E15605">
            <v>0</v>
          </cell>
          <cell r="F15605">
            <v>0</v>
          </cell>
          <cell r="G15605">
            <v>0</v>
          </cell>
        </row>
        <row r="15606">
          <cell r="A15606" t="str">
            <v>2.1.1.5.1.17.125</v>
          </cell>
          <cell r="B15606" t="str">
            <v>Peñalver May Aracely</v>
          </cell>
          <cell r="C15606">
            <v>0</v>
          </cell>
          <cell r="D15606">
            <v>0</v>
          </cell>
          <cell r="E15606">
            <v>0</v>
          </cell>
          <cell r="F15606">
            <v>0</v>
          </cell>
          <cell r="G15606">
            <v>0</v>
          </cell>
        </row>
        <row r="15607">
          <cell r="A15607" t="str">
            <v>2.1.1.5.1.17.126</v>
          </cell>
          <cell r="B15607" t="str">
            <v>Programa De Las Naciones Unidas Para El Desarrollo</v>
          </cell>
          <cell r="C15607">
            <v>0</v>
          </cell>
          <cell r="D15607">
            <v>0</v>
          </cell>
          <cell r="E15607">
            <v>0</v>
          </cell>
          <cell r="F15607">
            <v>0</v>
          </cell>
          <cell r="G15607">
            <v>0</v>
          </cell>
        </row>
        <row r="15608">
          <cell r="A15608" t="str">
            <v>2.1.1.5.1.17.127</v>
          </cell>
          <cell r="B15608" t="str">
            <v>Pech Colli Jacinto</v>
          </cell>
          <cell r="C15608">
            <v>0</v>
          </cell>
          <cell r="D15608">
            <v>0</v>
          </cell>
          <cell r="E15608">
            <v>0</v>
          </cell>
          <cell r="F15608">
            <v>0</v>
          </cell>
          <cell r="G15608">
            <v>0</v>
          </cell>
        </row>
        <row r="15609">
          <cell r="A15609" t="str">
            <v>2.1.1.5.1.17.128</v>
          </cell>
          <cell r="B15609" t="str">
            <v>Perez Solis Ashanti Irai</v>
          </cell>
          <cell r="C15609">
            <v>0</v>
          </cell>
          <cell r="D15609">
            <v>0</v>
          </cell>
          <cell r="E15609">
            <v>0</v>
          </cell>
          <cell r="F15609">
            <v>0</v>
          </cell>
          <cell r="G15609">
            <v>0</v>
          </cell>
        </row>
        <row r="15610">
          <cell r="A15610" t="str">
            <v>2.1.1.5.1.17.129</v>
          </cell>
          <cell r="B15610" t="str">
            <v>Perez Zafra Carlos Isaias</v>
          </cell>
          <cell r="C15610">
            <v>0</v>
          </cell>
          <cell r="D15610">
            <v>0</v>
          </cell>
          <cell r="E15610">
            <v>0</v>
          </cell>
          <cell r="F15610">
            <v>0</v>
          </cell>
          <cell r="G15610">
            <v>0</v>
          </cell>
        </row>
        <row r="15611">
          <cell r="A15611" t="str">
            <v>2.1.1.5.1.17.130</v>
          </cell>
          <cell r="B15611" t="str">
            <v>Poot Martinez Maria De Lourdes</v>
          </cell>
          <cell r="C15611">
            <v>0</v>
          </cell>
          <cell r="D15611">
            <v>0</v>
          </cell>
          <cell r="E15611">
            <v>0</v>
          </cell>
          <cell r="F15611">
            <v>0</v>
          </cell>
          <cell r="G15611">
            <v>0</v>
          </cell>
        </row>
        <row r="15612">
          <cell r="A15612" t="str">
            <v>2.1.1.5.1.17.131</v>
          </cell>
          <cell r="B15612" t="str">
            <v>Pat Garrido Mario Isaias</v>
          </cell>
          <cell r="C15612">
            <v>0</v>
          </cell>
          <cell r="D15612">
            <v>0</v>
          </cell>
          <cell r="E15612">
            <v>0</v>
          </cell>
          <cell r="F15612">
            <v>0</v>
          </cell>
          <cell r="G15612">
            <v>0</v>
          </cell>
        </row>
        <row r="15613">
          <cell r="A15613" t="str">
            <v>2.1.1.5.1.17.132</v>
          </cell>
          <cell r="B15613" t="str">
            <v>Poot Chan Donaciano</v>
          </cell>
          <cell r="C15613">
            <v>0</v>
          </cell>
          <cell r="D15613">
            <v>0</v>
          </cell>
          <cell r="E15613">
            <v>0</v>
          </cell>
          <cell r="F15613">
            <v>0</v>
          </cell>
          <cell r="G15613">
            <v>0</v>
          </cell>
        </row>
        <row r="15614">
          <cell r="A15614" t="str">
            <v>2.1.1.5.1.17.133</v>
          </cell>
          <cell r="B15614" t="str">
            <v>Pat Contreras Demetrio</v>
          </cell>
          <cell r="C15614">
            <v>0</v>
          </cell>
          <cell r="D15614">
            <v>0</v>
          </cell>
          <cell r="E15614">
            <v>0</v>
          </cell>
          <cell r="F15614">
            <v>0</v>
          </cell>
          <cell r="G15614">
            <v>0</v>
          </cell>
        </row>
        <row r="15615">
          <cell r="A15615" t="str">
            <v>2.1.1.5.1.17.134</v>
          </cell>
          <cell r="B15615" t="str">
            <v>Los Piojos Del Sur, S.P.R. De R.L. De C.V</v>
          </cell>
          <cell r="C15615">
            <v>92000</v>
          </cell>
          <cell r="D15615">
            <v>0</v>
          </cell>
          <cell r="E15615">
            <v>0</v>
          </cell>
          <cell r="F15615">
            <v>0</v>
          </cell>
          <cell r="G15615">
            <v>92000</v>
          </cell>
        </row>
        <row r="15616">
          <cell r="A15616" t="str">
            <v>2.1.1.5.1.17.135</v>
          </cell>
          <cell r="B15616" t="str">
            <v>Promotora Sadasi, Sa De Cv</v>
          </cell>
          <cell r="C15616">
            <v>0</v>
          </cell>
          <cell r="D15616">
            <v>8800000</v>
          </cell>
          <cell r="E15616">
            <v>8800000</v>
          </cell>
          <cell r="F15616">
            <v>0</v>
          </cell>
          <cell r="G15616">
            <v>0</v>
          </cell>
        </row>
        <row r="15617">
          <cell r="A15617" t="str">
            <v>2.1.1.5.1.17.136</v>
          </cell>
          <cell r="B15617" t="str">
            <v>Peraza Oliva Miriam Del Carmen</v>
          </cell>
          <cell r="C15617">
            <v>0</v>
          </cell>
          <cell r="D15617">
            <v>0</v>
          </cell>
          <cell r="E15617">
            <v>0</v>
          </cell>
          <cell r="F15617">
            <v>0</v>
          </cell>
          <cell r="G15617">
            <v>0</v>
          </cell>
        </row>
        <row r="15618">
          <cell r="A15618" t="str">
            <v>2.1.1.5.1.17.137</v>
          </cell>
          <cell r="B15618" t="str">
            <v>Perez Guerrero Rafael Arturo</v>
          </cell>
          <cell r="C15618">
            <v>0</v>
          </cell>
          <cell r="D15618">
            <v>91582</v>
          </cell>
          <cell r="E15618">
            <v>91582</v>
          </cell>
          <cell r="F15618">
            <v>0</v>
          </cell>
          <cell r="G15618">
            <v>0</v>
          </cell>
        </row>
        <row r="15619">
          <cell r="A15619" t="str">
            <v>2.1.1.5.1.17.138</v>
          </cell>
          <cell r="B15619" t="str">
            <v>Pavimentaciones Y Construcciones Rio Hondo S.A. De C.V</v>
          </cell>
          <cell r="C15619">
            <v>0</v>
          </cell>
          <cell r="D15619">
            <v>0</v>
          </cell>
          <cell r="E15619">
            <v>0</v>
          </cell>
          <cell r="F15619">
            <v>0</v>
          </cell>
          <cell r="G15619">
            <v>0</v>
          </cell>
        </row>
        <row r="15620">
          <cell r="A15620" t="str">
            <v>2.1.1.5.1.17.139</v>
          </cell>
          <cell r="B15620" t="str">
            <v>Peralta Rivera Fernando</v>
          </cell>
          <cell r="C15620">
            <v>0</v>
          </cell>
          <cell r="D15620">
            <v>0</v>
          </cell>
          <cell r="E15620">
            <v>0</v>
          </cell>
          <cell r="F15620">
            <v>0</v>
          </cell>
          <cell r="G15620">
            <v>0</v>
          </cell>
        </row>
        <row r="15621">
          <cell r="A15621" t="str">
            <v>2.1.1.5.1.17.140</v>
          </cell>
          <cell r="B15621" t="str">
            <v>Pool Moo Edwin Ivan</v>
          </cell>
          <cell r="C15621">
            <v>0</v>
          </cell>
          <cell r="D15621">
            <v>0</v>
          </cell>
          <cell r="E15621">
            <v>0</v>
          </cell>
          <cell r="F15621">
            <v>0</v>
          </cell>
          <cell r="G15621">
            <v>0</v>
          </cell>
        </row>
        <row r="15622">
          <cell r="A15622" t="str">
            <v>2.1.1.5.1.17.141</v>
          </cell>
          <cell r="B15622" t="str">
            <v>Perez Tuz Merly Aracely</v>
          </cell>
          <cell r="C15622">
            <v>0</v>
          </cell>
          <cell r="D15622">
            <v>0</v>
          </cell>
          <cell r="E15622">
            <v>0</v>
          </cell>
          <cell r="F15622">
            <v>0</v>
          </cell>
          <cell r="G15622">
            <v>0</v>
          </cell>
        </row>
        <row r="15623">
          <cell r="A15623" t="str">
            <v>2.1.1.5.1.17.142</v>
          </cell>
          <cell r="B15623" t="str">
            <v>Procuraduria Federal Del Consumidor</v>
          </cell>
          <cell r="C15623">
            <v>0</v>
          </cell>
          <cell r="D15623">
            <v>0</v>
          </cell>
          <cell r="E15623">
            <v>0</v>
          </cell>
          <cell r="F15623">
            <v>0</v>
          </cell>
          <cell r="G15623">
            <v>0</v>
          </cell>
        </row>
        <row r="15624">
          <cell r="A15624" t="str">
            <v>2.1.1.5.1.17.143</v>
          </cell>
          <cell r="B15624" t="str">
            <v>Pacheco Aguilar Rosa Elena</v>
          </cell>
          <cell r="C15624">
            <v>0</v>
          </cell>
          <cell r="D15624">
            <v>0</v>
          </cell>
          <cell r="E15624">
            <v>0</v>
          </cell>
          <cell r="F15624">
            <v>0</v>
          </cell>
          <cell r="G15624">
            <v>0</v>
          </cell>
        </row>
        <row r="15625">
          <cell r="A15625" t="str">
            <v>2.1.1.5.1.17.144</v>
          </cell>
          <cell r="B15625" t="str">
            <v>Pacheco Aguilar Luis Armando</v>
          </cell>
          <cell r="C15625">
            <v>0</v>
          </cell>
          <cell r="D15625">
            <v>0</v>
          </cell>
          <cell r="E15625">
            <v>0</v>
          </cell>
          <cell r="F15625">
            <v>0</v>
          </cell>
          <cell r="G15625">
            <v>0</v>
          </cell>
        </row>
        <row r="15626">
          <cell r="A15626" t="str">
            <v>2.1.1.5.1.17.145</v>
          </cell>
          <cell r="B15626" t="str">
            <v>Poot Chable Armando</v>
          </cell>
          <cell r="C15626">
            <v>0</v>
          </cell>
          <cell r="D15626">
            <v>0</v>
          </cell>
          <cell r="E15626">
            <v>0</v>
          </cell>
          <cell r="F15626">
            <v>0</v>
          </cell>
          <cell r="G15626">
            <v>0</v>
          </cell>
        </row>
        <row r="15627">
          <cell r="A15627" t="str">
            <v>2.1.1.5.1.17.146</v>
          </cell>
          <cell r="B15627" t="str">
            <v>Pinkney Acosta Liduvina Estrella De La Caridad</v>
          </cell>
          <cell r="C15627">
            <v>0</v>
          </cell>
          <cell r="D15627">
            <v>0</v>
          </cell>
          <cell r="E15627">
            <v>0</v>
          </cell>
          <cell r="F15627">
            <v>0</v>
          </cell>
          <cell r="G15627">
            <v>0</v>
          </cell>
        </row>
        <row r="15628">
          <cell r="A15628" t="str">
            <v>2.1.1.5.1.17.147</v>
          </cell>
          <cell r="B15628" t="str">
            <v>Peralta Uicab Teresa De Jesus</v>
          </cell>
          <cell r="C15628">
            <v>0</v>
          </cell>
          <cell r="D15628">
            <v>0</v>
          </cell>
          <cell r="E15628">
            <v>0</v>
          </cell>
          <cell r="F15628">
            <v>0</v>
          </cell>
          <cell r="G15628">
            <v>0</v>
          </cell>
        </row>
        <row r="15629">
          <cell r="A15629" t="str">
            <v>2.1.1.5.1.17.148</v>
          </cell>
          <cell r="B15629" t="str">
            <v>Perez Valdez Maria Reyes</v>
          </cell>
          <cell r="C15629">
            <v>0</v>
          </cell>
          <cell r="D15629">
            <v>0</v>
          </cell>
          <cell r="E15629">
            <v>0</v>
          </cell>
          <cell r="F15629">
            <v>0</v>
          </cell>
          <cell r="G15629">
            <v>0</v>
          </cell>
        </row>
        <row r="15630">
          <cell r="A15630" t="str">
            <v>2.1.1.5.1.17.149</v>
          </cell>
          <cell r="B15630" t="str">
            <v>Pimienta Arcos Jose Manuel</v>
          </cell>
          <cell r="C15630">
            <v>0</v>
          </cell>
          <cell r="D15630">
            <v>0</v>
          </cell>
          <cell r="E15630">
            <v>0</v>
          </cell>
          <cell r="F15630">
            <v>0</v>
          </cell>
          <cell r="G15630">
            <v>0</v>
          </cell>
        </row>
        <row r="15631">
          <cell r="A15631" t="str">
            <v>2.1.1.5.1.17.150</v>
          </cell>
          <cell r="B15631" t="str">
            <v>Palomo Treviño Urdalibia</v>
          </cell>
          <cell r="C15631">
            <v>0</v>
          </cell>
          <cell r="D15631">
            <v>0</v>
          </cell>
          <cell r="E15631">
            <v>0</v>
          </cell>
          <cell r="F15631">
            <v>0</v>
          </cell>
          <cell r="G15631">
            <v>0</v>
          </cell>
        </row>
        <row r="15632">
          <cell r="A15632" t="str">
            <v>2.1.1.5.1.17.151</v>
          </cell>
          <cell r="B15632" t="str">
            <v>Pelisier Lopez Alberto</v>
          </cell>
          <cell r="C15632">
            <v>0</v>
          </cell>
          <cell r="D15632">
            <v>0</v>
          </cell>
          <cell r="E15632">
            <v>0</v>
          </cell>
          <cell r="F15632">
            <v>0</v>
          </cell>
          <cell r="G15632">
            <v>0</v>
          </cell>
        </row>
        <row r="15633">
          <cell r="A15633" t="str">
            <v>2.1.1.5.1.17.152</v>
          </cell>
          <cell r="B15633" t="str">
            <v>Patraca Alvarado Wilbert</v>
          </cell>
          <cell r="C15633">
            <v>0</v>
          </cell>
          <cell r="D15633">
            <v>0</v>
          </cell>
          <cell r="E15633">
            <v>0</v>
          </cell>
          <cell r="F15633">
            <v>0</v>
          </cell>
          <cell r="G15633">
            <v>0</v>
          </cell>
        </row>
        <row r="15634">
          <cell r="A15634" t="str">
            <v>2.1.1.5.1.17.153</v>
          </cell>
          <cell r="B15634" t="str">
            <v>Perez Briceño Elizabeth</v>
          </cell>
          <cell r="C15634">
            <v>0</v>
          </cell>
          <cell r="D15634">
            <v>0</v>
          </cell>
          <cell r="E15634">
            <v>0</v>
          </cell>
          <cell r="F15634">
            <v>0</v>
          </cell>
          <cell r="G15634">
            <v>0</v>
          </cell>
        </row>
        <row r="15635">
          <cell r="A15635" t="str">
            <v>2.1.1.5.1.17.154</v>
          </cell>
          <cell r="B15635" t="str">
            <v>Palma Montalvo Jorge Alonso</v>
          </cell>
          <cell r="C15635">
            <v>0</v>
          </cell>
          <cell r="D15635">
            <v>0</v>
          </cell>
          <cell r="E15635">
            <v>0</v>
          </cell>
          <cell r="F15635">
            <v>0</v>
          </cell>
          <cell r="G15635">
            <v>0</v>
          </cell>
        </row>
        <row r="15636">
          <cell r="A15636" t="str">
            <v>2.1.1.5.1.17.155</v>
          </cell>
          <cell r="B15636" t="str">
            <v>Pakenham Michael Joseph</v>
          </cell>
          <cell r="C15636">
            <v>0</v>
          </cell>
          <cell r="D15636">
            <v>0</v>
          </cell>
          <cell r="E15636">
            <v>0</v>
          </cell>
          <cell r="F15636">
            <v>0</v>
          </cell>
          <cell r="G15636">
            <v>0</v>
          </cell>
        </row>
        <row r="15637">
          <cell r="A15637" t="str">
            <v>2.1.1.5.1.17.156</v>
          </cell>
          <cell r="B15637" t="str">
            <v>Del Paso Puente Joaquin Alejandro</v>
          </cell>
          <cell r="C15637">
            <v>0</v>
          </cell>
          <cell r="D15637">
            <v>0</v>
          </cell>
          <cell r="E15637">
            <v>0</v>
          </cell>
          <cell r="F15637">
            <v>0</v>
          </cell>
          <cell r="G15637">
            <v>0</v>
          </cell>
        </row>
        <row r="15638">
          <cell r="A15638" t="str">
            <v>2.1.1.5.1.17.157</v>
          </cell>
          <cell r="B15638" t="str">
            <v>Pacheco Moo Anna Belen</v>
          </cell>
          <cell r="C15638">
            <v>0</v>
          </cell>
          <cell r="D15638">
            <v>0</v>
          </cell>
          <cell r="E15638">
            <v>0</v>
          </cell>
          <cell r="F15638">
            <v>0</v>
          </cell>
          <cell r="G15638">
            <v>0</v>
          </cell>
        </row>
        <row r="15639">
          <cell r="A15639" t="str">
            <v>2.1.1.5.1.17.158</v>
          </cell>
          <cell r="B15639" t="str">
            <v>Pat Medina Rocio</v>
          </cell>
          <cell r="C15639">
            <v>0</v>
          </cell>
          <cell r="D15639">
            <v>0</v>
          </cell>
          <cell r="E15639">
            <v>0</v>
          </cell>
          <cell r="F15639">
            <v>0</v>
          </cell>
          <cell r="G15639">
            <v>0</v>
          </cell>
        </row>
        <row r="15640">
          <cell r="A15640" t="str">
            <v>2.1.1.5.1.17.159</v>
          </cell>
          <cell r="B15640" t="str">
            <v>Phillips Yeroham Romy Viviane</v>
          </cell>
          <cell r="C15640">
            <v>0</v>
          </cell>
          <cell r="D15640">
            <v>0</v>
          </cell>
          <cell r="E15640">
            <v>0</v>
          </cell>
          <cell r="F15640">
            <v>0</v>
          </cell>
          <cell r="G15640">
            <v>0</v>
          </cell>
        </row>
        <row r="15641">
          <cell r="A15641" t="str">
            <v>2.1.1.5.1.17.160</v>
          </cell>
          <cell r="B15641" t="str">
            <v>Pech Cen Damaso</v>
          </cell>
          <cell r="C15641">
            <v>0</v>
          </cell>
          <cell r="D15641">
            <v>0</v>
          </cell>
          <cell r="E15641">
            <v>0</v>
          </cell>
          <cell r="F15641">
            <v>0</v>
          </cell>
          <cell r="G15641">
            <v>0</v>
          </cell>
        </row>
        <row r="15642">
          <cell r="A15642" t="str">
            <v>2.1.1.5.1.17.161</v>
          </cell>
          <cell r="B15642" t="str">
            <v>Productos Agroquimicos Montecristo, S.A. De C.V.</v>
          </cell>
          <cell r="C15642">
            <v>482100</v>
          </cell>
          <cell r="D15642">
            <v>1091659.83</v>
          </cell>
          <cell r="E15642">
            <v>609559.82999999996</v>
          </cell>
          <cell r="F15642">
            <v>-482100</v>
          </cell>
          <cell r="G15642">
            <v>0</v>
          </cell>
        </row>
        <row r="15643">
          <cell r="A15643" t="str">
            <v>2.1.1.5.1.17.162</v>
          </cell>
          <cell r="B15643" t="str">
            <v>Pool Dorantes Silvia Maria</v>
          </cell>
          <cell r="C15643">
            <v>0</v>
          </cell>
          <cell r="D15643">
            <v>0</v>
          </cell>
          <cell r="E15643">
            <v>0</v>
          </cell>
          <cell r="F15643">
            <v>0</v>
          </cell>
          <cell r="G15643">
            <v>0</v>
          </cell>
        </row>
        <row r="15644">
          <cell r="A15644" t="str">
            <v>2.1.1.5.1.17.163</v>
          </cell>
          <cell r="B15644" t="str">
            <v>Puc Pat Cecilio</v>
          </cell>
          <cell r="C15644">
            <v>0</v>
          </cell>
          <cell r="D15644">
            <v>0</v>
          </cell>
          <cell r="E15644">
            <v>0</v>
          </cell>
          <cell r="F15644">
            <v>0</v>
          </cell>
          <cell r="G15644">
            <v>0</v>
          </cell>
        </row>
        <row r="15645">
          <cell r="A15645" t="str">
            <v>2.1.1.5.1.17.164</v>
          </cell>
          <cell r="B15645" t="str">
            <v>Progresando Y Creciendo, S.A. De C.V.</v>
          </cell>
          <cell r="C15645">
            <v>0</v>
          </cell>
          <cell r="D15645">
            <v>0</v>
          </cell>
          <cell r="E15645">
            <v>0</v>
          </cell>
          <cell r="F15645">
            <v>0</v>
          </cell>
          <cell r="G15645">
            <v>0</v>
          </cell>
        </row>
        <row r="15646">
          <cell r="A15646" t="str">
            <v>2.1.1.5.1.17.165</v>
          </cell>
          <cell r="B15646" t="str">
            <v>Poot Yam Mariano</v>
          </cell>
          <cell r="C15646">
            <v>0</v>
          </cell>
          <cell r="D15646">
            <v>0</v>
          </cell>
          <cell r="E15646">
            <v>0</v>
          </cell>
          <cell r="F15646">
            <v>0</v>
          </cell>
          <cell r="G15646">
            <v>0</v>
          </cell>
        </row>
        <row r="15647">
          <cell r="A15647" t="str">
            <v>2.1.1.5.1.17.166</v>
          </cell>
          <cell r="B15647" t="str">
            <v>Prixel Soluciones Comerciales, S.A. De C.V.</v>
          </cell>
          <cell r="C15647">
            <v>0</v>
          </cell>
          <cell r="D15647">
            <v>0</v>
          </cell>
          <cell r="E15647">
            <v>0</v>
          </cell>
          <cell r="F15647">
            <v>0</v>
          </cell>
          <cell r="G15647">
            <v>0</v>
          </cell>
        </row>
        <row r="15648">
          <cell r="A15648" t="str">
            <v>2.1.1.5.1.17.167</v>
          </cell>
          <cell r="B15648" t="str">
            <v>Prosasol, S.P.R. De R.I.</v>
          </cell>
          <cell r="C15648">
            <v>339250</v>
          </cell>
          <cell r="D15648">
            <v>339250</v>
          </cell>
          <cell r="E15648">
            <v>0</v>
          </cell>
          <cell r="F15648">
            <v>-339250</v>
          </cell>
          <cell r="G15648">
            <v>0</v>
          </cell>
        </row>
        <row r="15649">
          <cell r="A15649" t="str">
            <v>2.1.1.5.1.17.168</v>
          </cell>
          <cell r="B15649" t="str">
            <v>Perera Martinez Mirna Arely</v>
          </cell>
          <cell r="C15649">
            <v>0</v>
          </cell>
          <cell r="D15649">
            <v>0</v>
          </cell>
          <cell r="E15649">
            <v>0</v>
          </cell>
          <cell r="F15649">
            <v>0</v>
          </cell>
          <cell r="G15649">
            <v>0</v>
          </cell>
        </row>
        <row r="15650">
          <cell r="A15650" t="str">
            <v>2.1.1.5.1.17.169</v>
          </cell>
          <cell r="B15650" t="str">
            <v>Prodosusa S De Rl De Cv</v>
          </cell>
          <cell r="C15650">
            <v>0</v>
          </cell>
          <cell r="D15650">
            <v>0</v>
          </cell>
          <cell r="E15650">
            <v>0</v>
          </cell>
          <cell r="F15650">
            <v>0</v>
          </cell>
          <cell r="G15650">
            <v>0</v>
          </cell>
        </row>
        <row r="15651">
          <cell r="A15651" t="str">
            <v>2.1.1.5.1.17.170</v>
          </cell>
          <cell r="B15651" t="str">
            <v>Poot Pacheco Jose Andres</v>
          </cell>
          <cell r="C15651">
            <v>0</v>
          </cell>
          <cell r="D15651">
            <v>0</v>
          </cell>
          <cell r="E15651">
            <v>0</v>
          </cell>
          <cell r="F15651">
            <v>0</v>
          </cell>
          <cell r="G15651">
            <v>0</v>
          </cell>
        </row>
        <row r="15652">
          <cell r="A15652" t="str">
            <v>2.1.1.5.1.17.171</v>
          </cell>
          <cell r="B15652" t="str">
            <v>Polanco Caceres Mariana Dafne</v>
          </cell>
          <cell r="C15652">
            <v>51778.78</v>
          </cell>
          <cell r="D15652">
            <v>51778.78</v>
          </cell>
          <cell r="E15652">
            <v>0</v>
          </cell>
          <cell r="F15652">
            <v>-51778.78</v>
          </cell>
          <cell r="G15652">
            <v>0</v>
          </cell>
        </row>
        <row r="15653">
          <cell r="A15653" t="str">
            <v>2.1.1.5.1.17.172</v>
          </cell>
          <cell r="B15653" t="str">
            <v>Proveedora De Materiales Y Equipo Peca Sa De Cv</v>
          </cell>
          <cell r="C15653">
            <v>0</v>
          </cell>
          <cell r="D15653">
            <v>16049727.539999999</v>
          </cell>
          <cell r="E15653">
            <v>16049727.539999999</v>
          </cell>
          <cell r="F15653">
            <v>0</v>
          </cell>
          <cell r="G15653">
            <v>0</v>
          </cell>
        </row>
        <row r="15654">
          <cell r="A15654" t="str">
            <v>2.1.1.5.1.17.173</v>
          </cell>
          <cell r="B15654" t="str">
            <v>Perez Arjona Jezreel</v>
          </cell>
          <cell r="C15654">
            <v>0</v>
          </cell>
          <cell r="D15654">
            <v>186000</v>
          </cell>
          <cell r="E15654">
            <v>186000</v>
          </cell>
          <cell r="F15654">
            <v>0</v>
          </cell>
          <cell r="G15654">
            <v>0</v>
          </cell>
        </row>
        <row r="15655">
          <cell r="A15655" t="str">
            <v>2.1.1.5.1.17.174</v>
          </cell>
          <cell r="B15655" t="str">
            <v>Pech Caamal Daniel</v>
          </cell>
          <cell r="C15655">
            <v>223250</v>
          </cell>
          <cell r="D15655">
            <v>223250</v>
          </cell>
          <cell r="E15655">
            <v>0</v>
          </cell>
          <cell r="F15655">
            <v>-223250</v>
          </cell>
          <cell r="G15655">
            <v>0</v>
          </cell>
        </row>
        <row r="15656">
          <cell r="A15656" t="str">
            <v>2.1.1.5.1.17.175</v>
          </cell>
          <cell r="B15656" t="str">
            <v>Proeco Consultores, S.A. De C.V</v>
          </cell>
          <cell r="C15656">
            <v>0</v>
          </cell>
          <cell r="D15656">
            <v>91872</v>
          </cell>
          <cell r="E15656">
            <v>91872</v>
          </cell>
          <cell r="F15656">
            <v>0</v>
          </cell>
          <cell r="G15656">
            <v>0</v>
          </cell>
        </row>
        <row r="15657">
          <cell r="A15657" t="str">
            <v>2.1.1.5.1.17.176</v>
          </cell>
          <cell r="B15657" t="str">
            <v>Pelaez Torres Jose Ovidio</v>
          </cell>
          <cell r="C15657">
            <v>0</v>
          </cell>
          <cell r="D15657">
            <v>35000</v>
          </cell>
          <cell r="E15657">
            <v>35000</v>
          </cell>
          <cell r="F15657">
            <v>0</v>
          </cell>
          <cell r="G15657">
            <v>0</v>
          </cell>
        </row>
        <row r="15658">
          <cell r="A15658" t="str">
            <v>2.1.1.5.1.17.177</v>
          </cell>
          <cell r="B15658" t="str">
            <v>Promexico</v>
          </cell>
          <cell r="C15658">
            <v>0</v>
          </cell>
          <cell r="D15658">
            <v>144800</v>
          </cell>
          <cell r="E15658">
            <v>144800</v>
          </cell>
          <cell r="F15658">
            <v>0</v>
          </cell>
          <cell r="G15658">
            <v>0</v>
          </cell>
        </row>
        <row r="15659">
          <cell r="A15659" t="str">
            <v>2.1.1.5.1.17.178</v>
          </cell>
          <cell r="B15659" t="str">
            <v>Progresram Comercializadora S.A. DE C.V.</v>
          </cell>
          <cell r="C15659">
            <v>0</v>
          </cell>
          <cell r="D15659">
            <v>3060000</v>
          </cell>
          <cell r="E15659">
            <v>3060000</v>
          </cell>
          <cell r="F15659">
            <v>0</v>
          </cell>
          <cell r="G15659">
            <v>0</v>
          </cell>
        </row>
        <row r="15660">
          <cell r="A15660" t="str">
            <v>2.1.1.5.1.17.179</v>
          </cell>
          <cell r="B15660" t="str">
            <v>Pardo Morales Ana</v>
          </cell>
          <cell r="C15660">
            <v>0</v>
          </cell>
          <cell r="D15660">
            <v>4000</v>
          </cell>
          <cell r="E15660">
            <v>4000</v>
          </cell>
          <cell r="F15660">
            <v>0</v>
          </cell>
          <cell r="G15660">
            <v>0</v>
          </cell>
        </row>
        <row r="15661">
          <cell r="A15661" t="str">
            <v>2.1.1.5.1.17.180</v>
          </cell>
          <cell r="B15661" t="str">
            <v>Puc Arceo Gilberto Jacinto</v>
          </cell>
          <cell r="C15661">
            <v>0</v>
          </cell>
          <cell r="D15661">
            <v>39287</v>
          </cell>
          <cell r="E15661">
            <v>39287</v>
          </cell>
          <cell r="F15661">
            <v>0</v>
          </cell>
          <cell r="G15661">
            <v>0</v>
          </cell>
        </row>
        <row r="15662">
          <cell r="A15662" t="str">
            <v>2.1.1.5.1.17.181</v>
          </cell>
          <cell r="B15662" t="str">
            <v>PRODUCTORES KAAN KA LUUM, S.C. DE R.L. DE C.V.</v>
          </cell>
          <cell r="C15662">
            <v>0</v>
          </cell>
          <cell r="D15662">
            <v>594452.19999999995</v>
          </cell>
          <cell r="E15662">
            <v>594452.19999999995</v>
          </cell>
          <cell r="F15662">
            <v>0</v>
          </cell>
          <cell r="G15662">
            <v>0</v>
          </cell>
        </row>
        <row r="15663">
          <cell r="A15663" t="str">
            <v>2.1.1.5.1.17.182</v>
          </cell>
          <cell r="B15663" t="str">
            <v>PRODUCTORES AGRICOLAS LUNAPAR, S.C. DE R.L. DE C.V.</v>
          </cell>
          <cell r="C15663">
            <v>0</v>
          </cell>
          <cell r="D15663">
            <v>297226.09999999998</v>
          </cell>
          <cell r="E15663">
            <v>357338.72</v>
          </cell>
          <cell r="F15663">
            <v>60112.62</v>
          </cell>
          <cell r="G15663">
            <v>60112.62</v>
          </cell>
        </row>
        <row r="15664">
          <cell r="A15664" t="str">
            <v>2.1.1.5.1.17.183</v>
          </cell>
          <cell r="B15664" t="str">
            <v>PRODUCTORES AGROFORESTALES HERMANOS CANO Y ASOCIADOS, S.C. DE R.L. DE C.V.</v>
          </cell>
          <cell r="C15664">
            <v>0</v>
          </cell>
          <cell r="D15664">
            <v>416116.54</v>
          </cell>
          <cell r="E15664">
            <v>416116.54</v>
          </cell>
          <cell r="F15664">
            <v>0</v>
          </cell>
          <cell r="G15664">
            <v>0</v>
          </cell>
        </row>
        <row r="15665">
          <cell r="A15665" t="str">
            <v>2.1.1.5.1.17.184</v>
          </cell>
          <cell r="B15665" t="str">
            <v>PALACIOS CASAS JOSE ANTONIO</v>
          </cell>
          <cell r="C15665">
            <v>0</v>
          </cell>
          <cell r="D15665">
            <v>178335.17</v>
          </cell>
          <cell r="E15665">
            <v>214402.75</v>
          </cell>
          <cell r="F15665">
            <v>36067.58</v>
          </cell>
          <cell r="G15665">
            <v>36067.58</v>
          </cell>
        </row>
        <row r="15666">
          <cell r="A15666" t="str">
            <v>2.1.1.5.1.17.185</v>
          </cell>
          <cell r="B15666" t="str">
            <v>Plantas Electricas Mexico SA DE CV</v>
          </cell>
          <cell r="C15666">
            <v>0</v>
          </cell>
          <cell r="D15666">
            <v>2178074.37</v>
          </cell>
          <cell r="E15666">
            <v>2178074.37</v>
          </cell>
          <cell r="F15666">
            <v>0</v>
          </cell>
          <cell r="G15666">
            <v>0</v>
          </cell>
        </row>
        <row r="15667">
          <cell r="A15667" t="str">
            <v>2.1.1.5.1.17.186</v>
          </cell>
          <cell r="B15667" t="str">
            <v>PIÑAL-HA, S.C. DE R.L. DE C.V.</v>
          </cell>
          <cell r="C15667">
            <v>0</v>
          </cell>
          <cell r="D15667">
            <v>546980.19999999995</v>
          </cell>
          <cell r="E15667">
            <v>726873.63</v>
          </cell>
          <cell r="F15667">
            <v>179893.43</v>
          </cell>
          <cell r="G15667">
            <v>179893.43</v>
          </cell>
        </row>
        <row r="15668">
          <cell r="A15668" t="str">
            <v>2.1.1.5.1.17.187</v>
          </cell>
          <cell r="B15668" t="str">
            <v>PRODUCTORA AGROPECUARIA PETENTUNICH, S.C. DE R.L. DE C.V.</v>
          </cell>
          <cell r="C15668">
            <v>0</v>
          </cell>
          <cell r="D15668">
            <v>103047.77</v>
          </cell>
          <cell r="E15668">
            <v>146982.21</v>
          </cell>
          <cell r="F15668">
            <v>43934.44</v>
          </cell>
          <cell r="G15668">
            <v>43934.44</v>
          </cell>
        </row>
        <row r="15669">
          <cell r="A15669" t="str">
            <v>2.1.1.5.1.17.188</v>
          </cell>
          <cell r="B15669" t="str">
            <v>PIÑITA DE ORO, S.C. DE R.L. DE C.V.</v>
          </cell>
          <cell r="C15669">
            <v>0</v>
          </cell>
          <cell r="D15669">
            <v>360718.35</v>
          </cell>
          <cell r="E15669">
            <v>514488.91</v>
          </cell>
          <cell r="F15669">
            <v>153770.56</v>
          </cell>
          <cell r="G15669">
            <v>153770.56</v>
          </cell>
        </row>
        <row r="15670">
          <cell r="A15670" t="str">
            <v>2.1.1.5.1.17.189</v>
          </cell>
          <cell r="B15670" t="str">
            <v>PIÑA REAL DE AVILA, S.C. DE R.L. DE C.V.</v>
          </cell>
          <cell r="C15670">
            <v>0</v>
          </cell>
          <cell r="D15670">
            <v>566813.87</v>
          </cell>
          <cell r="E15670">
            <v>808453.32</v>
          </cell>
          <cell r="F15670">
            <v>241639.45</v>
          </cell>
          <cell r="G15670">
            <v>241639.45</v>
          </cell>
        </row>
        <row r="15671">
          <cell r="A15671" t="str">
            <v>2.1.1.5.1.17.190</v>
          </cell>
          <cell r="B15671" t="str">
            <v>PROMOTORA DE CONSTRUCCIONES Y SERVICIOS INTEGRALES</v>
          </cell>
          <cell r="C15671">
            <v>0</v>
          </cell>
          <cell r="D15671">
            <v>0</v>
          </cell>
          <cell r="E15671">
            <v>0</v>
          </cell>
          <cell r="F15671">
            <v>0</v>
          </cell>
          <cell r="G15671">
            <v>0</v>
          </cell>
        </row>
        <row r="15672">
          <cell r="A15672" t="str">
            <v>2.1.1.5.1.17.191</v>
          </cell>
          <cell r="B15672" t="str">
            <v>PIÑEROS DEL PUENTE, S.C. DE R.L. DE C.V.</v>
          </cell>
          <cell r="C15672">
            <v>0</v>
          </cell>
          <cell r="D15672">
            <v>487508.17</v>
          </cell>
          <cell r="E15672">
            <v>655379.07999999996</v>
          </cell>
          <cell r="F15672">
            <v>167870.91</v>
          </cell>
          <cell r="G15672">
            <v>167870.91</v>
          </cell>
        </row>
        <row r="15673">
          <cell r="A15673" t="str">
            <v>2.1.1.5.1.17.192</v>
          </cell>
          <cell r="B15673" t="str">
            <v>PIÑEROS DEL SAC BE, S.C. DE R.L. DE C.V.</v>
          </cell>
          <cell r="C15673">
            <v>0</v>
          </cell>
          <cell r="D15673">
            <v>515341.19</v>
          </cell>
          <cell r="E15673">
            <v>735013.41</v>
          </cell>
          <cell r="F15673">
            <v>219672.22</v>
          </cell>
          <cell r="G15673">
            <v>219672.22</v>
          </cell>
        </row>
        <row r="15674">
          <cell r="A15674" t="str">
            <v>2.1.1.5.1.18</v>
          </cell>
          <cell r="B15674" t="str">
            <v>Q</v>
          </cell>
          <cell r="C15674">
            <v>0</v>
          </cell>
          <cell r="D15674">
            <v>0</v>
          </cell>
          <cell r="E15674">
            <v>0</v>
          </cell>
          <cell r="F15674">
            <v>0</v>
          </cell>
          <cell r="G15674">
            <v>0</v>
          </cell>
        </row>
        <row r="15675">
          <cell r="A15675" t="str">
            <v>2.1.1.5.1.18.1</v>
          </cell>
          <cell r="B15675" t="str">
            <v>Quintana Padron Norma</v>
          </cell>
          <cell r="C15675">
            <v>0</v>
          </cell>
          <cell r="D15675">
            <v>0</v>
          </cell>
          <cell r="E15675">
            <v>0</v>
          </cell>
          <cell r="F15675">
            <v>0</v>
          </cell>
          <cell r="G15675">
            <v>0</v>
          </cell>
        </row>
        <row r="15676">
          <cell r="A15676" t="str">
            <v>2.1.1.5.1.18.2</v>
          </cell>
          <cell r="B15676" t="str">
            <v>Quintero Couoh Fedra Gesabel</v>
          </cell>
          <cell r="C15676">
            <v>0</v>
          </cell>
          <cell r="D15676">
            <v>0</v>
          </cell>
          <cell r="E15676">
            <v>0</v>
          </cell>
          <cell r="F15676">
            <v>0</v>
          </cell>
          <cell r="G15676">
            <v>0</v>
          </cell>
        </row>
        <row r="15677">
          <cell r="A15677" t="str">
            <v>2.1.1.5.1.18.3</v>
          </cell>
          <cell r="B15677" t="str">
            <v>Quintanilla Cedillo Marco Romano</v>
          </cell>
          <cell r="C15677">
            <v>0</v>
          </cell>
          <cell r="D15677">
            <v>0</v>
          </cell>
          <cell r="E15677">
            <v>0</v>
          </cell>
          <cell r="F15677">
            <v>0</v>
          </cell>
          <cell r="G15677">
            <v>0</v>
          </cell>
        </row>
        <row r="15678">
          <cell r="A15678" t="str">
            <v>2.1.1.5.1.18.4</v>
          </cell>
          <cell r="B15678" t="str">
            <v>Quijano Zapata Wilma Leticia</v>
          </cell>
          <cell r="C15678">
            <v>0</v>
          </cell>
          <cell r="D15678">
            <v>0</v>
          </cell>
          <cell r="E15678">
            <v>0</v>
          </cell>
          <cell r="F15678">
            <v>0</v>
          </cell>
          <cell r="G15678">
            <v>0</v>
          </cell>
        </row>
        <row r="15679">
          <cell r="A15679" t="str">
            <v>2.1.1.5.1.18.5</v>
          </cell>
          <cell r="B15679" t="str">
            <v>Quinterio Aragon Hernando</v>
          </cell>
          <cell r="C15679">
            <v>0</v>
          </cell>
          <cell r="D15679">
            <v>0</v>
          </cell>
          <cell r="E15679">
            <v>0</v>
          </cell>
          <cell r="F15679">
            <v>0</v>
          </cell>
          <cell r="G15679">
            <v>0</v>
          </cell>
        </row>
        <row r="15680">
          <cell r="A15680" t="str">
            <v>2.1.1.5.1.18.6</v>
          </cell>
          <cell r="B15680" t="str">
            <v>Quintanilla Matu Mirtha De Jesus</v>
          </cell>
          <cell r="C15680">
            <v>0</v>
          </cell>
          <cell r="D15680">
            <v>0</v>
          </cell>
          <cell r="E15680">
            <v>0</v>
          </cell>
          <cell r="F15680">
            <v>0</v>
          </cell>
          <cell r="G15680">
            <v>0</v>
          </cell>
        </row>
        <row r="15681">
          <cell r="A15681" t="str">
            <v>2.1.1.5.1.18.7</v>
          </cell>
          <cell r="B15681" t="str">
            <v>Quadra Mercados, S.A. De C.V</v>
          </cell>
          <cell r="C15681">
            <v>0</v>
          </cell>
          <cell r="D15681">
            <v>0</v>
          </cell>
          <cell r="E15681">
            <v>0</v>
          </cell>
          <cell r="F15681">
            <v>0</v>
          </cell>
          <cell r="G15681">
            <v>0</v>
          </cell>
        </row>
        <row r="15682">
          <cell r="A15682" t="str">
            <v>2.1.1.5.1.18.8</v>
          </cell>
          <cell r="B15682" t="str">
            <v>Quesadas Rojas Marisol</v>
          </cell>
          <cell r="C15682">
            <v>0</v>
          </cell>
          <cell r="D15682">
            <v>0</v>
          </cell>
          <cell r="E15682">
            <v>0</v>
          </cell>
          <cell r="F15682">
            <v>0</v>
          </cell>
          <cell r="G15682">
            <v>0</v>
          </cell>
        </row>
        <row r="15683">
          <cell r="A15683" t="str">
            <v>2.1.1.5.1.18.9</v>
          </cell>
          <cell r="B15683" t="str">
            <v>Quiroz Cervantes Alberto Joaquin</v>
          </cell>
          <cell r="C15683">
            <v>0</v>
          </cell>
          <cell r="D15683">
            <v>0</v>
          </cell>
          <cell r="E15683">
            <v>0</v>
          </cell>
          <cell r="F15683">
            <v>0</v>
          </cell>
          <cell r="G15683">
            <v>0</v>
          </cell>
        </row>
        <row r="15684">
          <cell r="A15684" t="str">
            <v>2.1.1.5.1.18.10</v>
          </cell>
          <cell r="B15684" t="str">
            <v>Quijano Cahuich Juan Carlos</v>
          </cell>
          <cell r="C15684">
            <v>0</v>
          </cell>
          <cell r="D15684">
            <v>0</v>
          </cell>
          <cell r="E15684">
            <v>0</v>
          </cell>
          <cell r="F15684">
            <v>0</v>
          </cell>
          <cell r="G15684">
            <v>0</v>
          </cell>
        </row>
        <row r="15685">
          <cell r="A15685" t="str">
            <v>2.1.1.5.1.18.11</v>
          </cell>
          <cell r="B15685" t="str">
            <v>Quijano Novelo Guillermo Miguel</v>
          </cell>
          <cell r="C15685">
            <v>0</v>
          </cell>
          <cell r="D15685">
            <v>0</v>
          </cell>
          <cell r="E15685">
            <v>0</v>
          </cell>
          <cell r="F15685">
            <v>0</v>
          </cell>
          <cell r="G15685">
            <v>0</v>
          </cell>
        </row>
        <row r="15686">
          <cell r="A15686" t="str">
            <v>2.1.1.5.1.19</v>
          </cell>
          <cell r="B15686" t="str">
            <v>R</v>
          </cell>
          <cell r="C15686">
            <v>5729263.9900000002</v>
          </cell>
          <cell r="D15686">
            <v>364076969.13999999</v>
          </cell>
          <cell r="E15686">
            <v>389609973.67000002</v>
          </cell>
          <cell r="F15686">
            <v>25533004.530000001</v>
          </cell>
          <cell r="G15686">
            <v>31262268.52</v>
          </cell>
        </row>
        <row r="15687">
          <cell r="A15687" t="str">
            <v>2.1.1.5.1.19.1</v>
          </cell>
          <cell r="B15687" t="str">
            <v>Rivero Fernandez Oscar Jesus</v>
          </cell>
          <cell r="C15687">
            <v>0</v>
          </cell>
          <cell r="D15687">
            <v>0</v>
          </cell>
          <cell r="E15687">
            <v>0</v>
          </cell>
          <cell r="F15687">
            <v>0</v>
          </cell>
          <cell r="G15687">
            <v>0</v>
          </cell>
        </row>
        <row r="15688">
          <cell r="A15688" t="str">
            <v>2.1.1.5.1.19.2</v>
          </cell>
          <cell r="B15688" t="str">
            <v>Rabago Arroyo Jorge</v>
          </cell>
          <cell r="C15688">
            <v>0</v>
          </cell>
          <cell r="D15688">
            <v>0</v>
          </cell>
          <cell r="E15688">
            <v>0</v>
          </cell>
          <cell r="F15688">
            <v>0</v>
          </cell>
          <cell r="G15688">
            <v>0</v>
          </cell>
        </row>
        <row r="15689">
          <cell r="A15689" t="str">
            <v>2.1.1.5.1.19.3</v>
          </cell>
          <cell r="B15689" t="str">
            <v>Rayos X Integrados, S.A. De C.V</v>
          </cell>
          <cell r="C15689">
            <v>0</v>
          </cell>
          <cell r="D15689">
            <v>0</v>
          </cell>
          <cell r="E15689">
            <v>0</v>
          </cell>
          <cell r="F15689">
            <v>0</v>
          </cell>
          <cell r="G15689">
            <v>0</v>
          </cell>
        </row>
        <row r="15690">
          <cell r="A15690" t="str">
            <v>2.1.1.5.1.19.4</v>
          </cell>
          <cell r="B15690" t="str">
            <v>Reyes Gonzalez Marycela</v>
          </cell>
          <cell r="C15690">
            <v>0</v>
          </cell>
          <cell r="D15690">
            <v>0</v>
          </cell>
          <cell r="E15690">
            <v>0</v>
          </cell>
          <cell r="F15690">
            <v>0</v>
          </cell>
          <cell r="G15690">
            <v>0</v>
          </cell>
        </row>
        <row r="15691">
          <cell r="A15691" t="str">
            <v>2.1.1.5.1.19.5</v>
          </cell>
          <cell r="B15691" t="str">
            <v>Rodriguez Herrera Rolando Jesus</v>
          </cell>
          <cell r="C15691">
            <v>0</v>
          </cell>
          <cell r="D15691">
            <v>0</v>
          </cell>
          <cell r="E15691">
            <v>0</v>
          </cell>
          <cell r="F15691">
            <v>0</v>
          </cell>
          <cell r="G15691">
            <v>0</v>
          </cell>
        </row>
        <row r="15692">
          <cell r="A15692" t="str">
            <v>2.1.1.5.1.19.6</v>
          </cell>
          <cell r="B15692" t="str">
            <v>Ramos Escobedo Alvaro Moises</v>
          </cell>
          <cell r="C15692">
            <v>0</v>
          </cell>
          <cell r="D15692">
            <v>0</v>
          </cell>
          <cell r="E15692">
            <v>0</v>
          </cell>
          <cell r="F15692">
            <v>0</v>
          </cell>
          <cell r="G15692">
            <v>0</v>
          </cell>
        </row>
        <row r="15693">
          <cell r="A15693" t="str">
            <v>2.1.1.5.1.19.7</v>
          </cell>
          <cell r="B15693" t="str">
            <v>Rodriguez Lagunas Maria Antonia</v>
          </cell>
          <cell r="C15693">
            <v>0</v>
          </cell>
          <cell r="D15693">
            <v>0</v>
          </cell>
          <cell r="E15693">
            <v>0</v>
          </cell>
          <cell r="F15693">
            <v>0</v>
          </cell>
          <cell r="G15693">
            <v>0</v>
          </cell>
        </row>
        <row r="15694">
          <cell r="A15694" t="str">
            <v>2.1.1.5.1.19.8</v>
          </cell>
          <cell r="B15694" t="str">
            <v>Rosado Feliciana</v>
          </cell>
          <cell r="C15694">
            <v>0</v>
          </cell>
          <cell r="D15694">
            <v>0</v>
          </cell>
          <cell r="E15694">
            <v>0</v>
          </cell>
          <cell r="F15694">
            <v>0</v>
          </cell>
          <cell r="G15694">
            <v>0</v>
          </cell>
        </row>
        <row r="15695">
          <cell r="A15695" t="str">
            <v>2.1.1.5.1.19.9</v>
          </cell>
          <cell r="B15695" t="str">
            <v>Reyes Medina Asuncion Blanca Arleta</v>
          </cell>
          <cell r="C15695">
            <v>0</v>
          </cell>
          <cell r="D15695">
            <v>0</v>
          </cell>
          <cell r="E15695">
            <v>0</v>
          </cell>
          <cell r="F15695">
            <v>0</v>
          </cell>
          <cell r="G15695">
            <v>0</v>
          </cell>
        </row>
        <row r="15696">
          <cell r="A15696" t="str">
            <v>2.1.1.5.1.19.10</v>
          </cell>
          <cell r="B15696" t="str">
            <v>Rodriguez Montejo Maria Jesus</v>
          </cell>
          <cell r="C15696">
            <v>0</v>
          </cell>
          <cell r="D15696">
            <v>0</v>
          </cell>
          <cell r="E15696">
            <v>0</v>
          </cell>
          <cell r="F15696">
            <v>0</v>
          </cell>
          <cell r="G15696">
            <v>0</v>
          </cell>
        </row>
        <row r="15697">
          <cell r="A15697" t="str">
            <v>2.1.1.5.1.19.11</v>
          </cell>
          <cell r="B15697" t="str">
            <v>Rivas Capeline Dulce</v>
          </cell>
          <cell r="C15697">
            <v>0</v>
          </cell>
          <cell r="D15697">
            <v>0</v>
          </cell>
          <cell r="E15697">
            <v>0</v>
          </cell>
          <cell r="F15697">
            <v>0</v>
          </cell>
          <cell r="G15697">
            <v>0</v>
          </cell>
        </row>
        <row r="15698">
          <cell r="A15698" t="str">
            <v>2.1.1.5.1.19.12</v>
          </cell>
          <cell r="B15698" t="str">
            <v>Ramirez Romero Maria Del Rosario</v>
          </cell>
          <cell r="C15698">
            <v>0</v>
          </cell>
          <cell r="D15698">
            <v>0</v>
          </cell>
          <cell r="E15698">
            <v>0</v>
          </cell>
          <cell r="F15698">
            <v>0</v>
          </cell>
          <cell r="G15698">
            <v>0</v>
          </cell>
        </row>
        <row r="15699">
          <cell r="A15699" t="str">
            <v>2.1.1.5.1.19.13</v>
          </cell>
          <cell r="B15699" t="str">
            <v>Ruiz Mendez Moises</v>
          </cell>
          <cell r="C15699">
            <v>0</v>
          </cell>
          <cell r="D15699">
            <v>0</v>
          </cell>
          <cell r="E15699">
            <v>0</v>
          </cell>
          <cell r="F15699">
            <v>0</v>
          </cell>
          <cell r="G15699">
            <v>0</v>
          </cell>
        </row>
        <row r="15700">
          <cell r="A15700" t="str">
            <v>2.1.1.5.1.19.14</v>
          </cell>
          <cell r="B15700" t="str">
            <v>Rosado Ruiz Rangel Francisco</v>
          </cell>
          <cell r="C15700">
            <v>97500</v>
          </cell>
          <cell r="D15700">
            <v>0</v>
          </cell>
          <cell r="E15700">
            <v>0</v>
          </cell>
          <cell r="F15700">
            <v>0</v>
          </cell>
          <cell r="G15700">
            <v>97500</v>
          </cell>
        </row>
        <row r="15701">
          <cell r="A15701" t="str">
            <v>2.1.1.5.1.19.15</v>
          </cell>
          <cell r="B15701" t="str">
            <v>Rosado Pat Maria Guadalupe</v>
          </cell>
          <cell r="C15701">
            <v>0</v>
          </cell>
          <cell r="D15701">
            <v>0</v>
          </cell>
          <cell r="E15701">
            <v>0</v>
          </cell>
          <cell r="F15701">
            <v>0</v>
          </cell>
          <cell r="G15701">
            <v>0</v>
          </cell>
        </row>
        <row r="15702">
          <cell r="A15702" t="str">
            <v>2.1.1.5.1.19.16</v>
          </cell>
          <cell r="B15702" t="str">
            <v>Rodriguez Ek Veronica</v>
          </cell>
          <cell r="C15702">
            <v>0</v>
          </cell>
          <cell r="D15702">
            <v>0</v>
          </cell>
          <cell r="E15702">
            <v>0</v>
          </cell>
          <cell r="F15702">
            <v>0</v>
          </cell>
          <cell r="G15702">
            <v>0</v>
          </cell>
        </row>
        <row r="15703">
          <cell r="A15703" t="str">
            <v>2.1.1.5.1.19.17</v>
          </cell>
          <cell r="B15703" t="str">
            <v>Rodriguez Rosas Jesus Manuel</v>
          </cell>
          <cell r="C15703">
            <v>0</v>
          </cell>
          <cell r="D15703">
            <v>0</v>
          </cell>
          <cell r="E15703">
            <v>0</v>
          </cell>
          <cell r="F15703">
            <v>0</v>
          </cell>
          <cell r="G15703">
            <v>0</v>
          </cell>
        </row>
        <row r="15704">
          <cell r="A15704" t="str">
            <v>2.1.1.5.1.19.18</v>
          </cell>
          <cell r="B15704" t="str">
            <v>Ramirez Ham Jacqueline Del Carmen</v>
          </cell>
          <cell r="C15704">
            <v>0</v>
          </cell>
          <cell r="D15704">
            <v>0</v>
          </cell>
          <cell r="E15704">
            <v>0</v>
          </cell>
          <cell r="F15704">
            <v>0</v>
          </cell>
          <cell r="G15704">
            <v>0</v>
          </cell>
        </row>
        <row r="15705">
          <cell r="A15705" t="str">
            <v>2.1.1.5.1.19.19</v>
          </cell>
          <cell r="B15705" t="str">
            <v>Rovelo Oralia</v>
          </cell>
          <cell r="C15705">
            <v>0</v>
          </cell>
          <cell r="D15705">
            <v>0</v>
          </cell>
          <cell r="E15705">
            <v>0</v>
          </cell>
          <cell r="F15705">
            <v>0</v>
          </cell>
          <cell r="G15705">
            <v>0</v>
          </cell>
        </row>
        <row r="15706">
          <cell r="A15706" t="str">
            <v>2.1.1.5.1.19.20</v>
          </cell>
          <cell r="B15706" t="str">
            <v>Rueda Lizcano Clayre Tanahiri</v>
          </cell>
          <cell r="C15706">
            <v>0</v>
          </cell>
          <cell r="D15706">
            <v>0</v>
          </cell>
          <cell r="E15706">
            <v>0</v>
          </cell>
          <cell r="F15706">
            <v>0</v>
          </cell>
          <cell r="G15706">
            <v>0</v>
          </cell>
        </row>
        <row r="15707">
          <cell r="A15707" t="str">
            <v>2.1.1.5.1.19.21</v>
          </cell>
          <cell r="B15707" t="str">
            <v>Rodriguez Portilla Jesus</v>
          </cell>
          <cell r="C15707">
            <v>0</v>
          </cell>
          <cell r="D15707">
            <v>0</v>
          </cell>
          <cell r="E15707">
            <v>0</v>
          </cell>
          <cell r="F15707">
            <v>0</v>
          </cell>
          <cell r="G15707">
            <v>0</v>
          </cell>
        </row>
        <row r="15708">
          <cell r="A15708" t="str">
            <v>2.1.1.5.1.19.22</v>
          </cell>
          <cell r="B15708" t="str">
            <v>Recoleccion Y Disposicion De Desechos, S.A. De C.V</v>
          </cell>
          <cell r="C15708">
            <v>0</v>
          </cell>
          <cell r="D15708">
            <v>0</v>
          </cell>
          <cell r="E15708">
            <v>0</v>
          </cell>
          <cell r="F15708">
            <v>0</v>
          </cell>
          <cell r="G15708">
            <v>0</v>
          </cell>
        </row>
        <row r="15709">
          <cell r="A15709" t="str">
            <v>2.1.1.5.1.19.23</v>
          </cell>
          <cell r="B15709" t="str">
            <v>Ramirez Villegas David Manuel Del Rosario</v>
          </cell>
          <cell r="C15709">
            <v>0</v>
          </cell>
          <cell r="D15709">
            <v>0</v>
          </cell>
          <cell r="E15709">
            <v>0</v>
          </cell>
          <cell r="F15709">
            <v>0</v>
          </cell>
          <cell r="G15709">
            <v>0</v>
          </cell>
        </row>
        <row r="15710">
          <cell r="A15710" t="str">
            <v>2.1.1.5.1.19.24</v>
          </cell>
          <cell r="B15710" t="str">
            <v>Rivero Iturbe Andrea Alejandra</v>
          </cell>
          <cell r="C15710">
            <v>0</v>
          </cell>
          <cell r="D15710">
            <v>0</v>
          </cell>
          <cell r="E15710">
            <v>0</v>
          </cell>
          <cell r="F15710">
            <v>0</v>
          </cell>
          <cell r="G15710">
            <v>0</v>
          </cell>
        </row>
        <row r="15711">
          <cell r="A15711" t="str">
            <v>2.1.1.5.1.19.25</v>
          </cell>
          <cell r="B15711" t="str">
            <v>Rebolledo Balcazar Jorge Humberto</v>
          </cell>
          <cell r="C15711">
            <v>0</v>
          </cell>
          <cell r="D15711">
            <v>0</v>
          </cell>
          <cell r="E15711">
            <v>0</v>
          </cell>
          <cell r="F15711">
            <v>0</v>
          </cell>
          <cell r="G15711">
            <v>0</v>
          </cell>
        </row>
        <row r="15712">
          <cell r="A15712" t="str">
            <v>2.1.1.5.1.19.26</v>
          </cell>
          <cell r="B15712" t="str">
            <v>Riveroll Mendoza Juan Luis</v>
          </cell>
          <cell r="C15712">
            <v>0</v>
          </cell>
          <cell r="D15712">
            <v>0</v>
          </cell>
          <cell r="E15712">
            <v>0</v>
          </cell>
          <cell r="F15712">
            <v>0</v>
          </cell>
          <cell r="G15712">
            <v>0</v>
          </cell>
        </row>
        <row r="15713">
          <cell r="A15713" t="str">
            <v>2.1.1.5.1.19.27</v>
          </cell>
          <cell r="B15713" t="str">
            <v>Rosas Carbajal Arturo</v>
          </cell>
          <cell r="C15713">
            <v>0</v>
          </cell>
          <cell r="D15713">
            <v>0</v>
          </cell>
          <cell r="E15713">
            <v>0</v>
          </cell>
          <cell r="F15713">
            <v>0</v>
          </cell>
          <cell r="G15713">
            <v>0</v>
          </cell>
        </row>
        <row r="15714">
          <cell r="A15714" t="str">
            <v>2.1.1.5.1.19.28</v>
          </cell>
          <cell r="B15714" t="str">
            <v>Rosales Aguilar Victor Hugo</v>
          </cell>
          <cell r="C15714">
            <v>0</v>
          </cell>
          <cell r="D15714">
            <v>0</v>
          </cell>
          <cell r="E15714">
            <v>0</v>
          </cell>
          <cell r="F15714">
            <v>0</v>
          </cell>
          <cell r="G15714">
            <v>0</v>
          </cell>
        </row>
        <row r="15715">
          <cell r="A15715" t="str">
            <v>2.1.1.5.1.19.29</v>
          </cell>
          <cell r="B15715" t="str">
            <v>Rejon Coral Thelmo De Jesus</v>
          </cell>
          <cell r="C15715">
            <v>0</v>
          </cell>
          <cell r="D15715">
            <v>0</v>
          </cell>
          <cell r="E15715">
            <v>0</v>
          </cell>
          <cell r="F15715">
            <v>0</v>
          </cell>
          <cell r="G15715">
            <v>0</v>
          </cell>
        </row>
        <row r="15716">
          <cell r="A15716" t="str">
            <v>2.1.1.5.1.19.30</v>
          </cell>
          <cell r="B15716" t="str">
            <v>Rocha Baeza Rosa Elena</v>
          </cell>
          <cell r="C15716">
            <v>0</v>
          </cell>
          <cell r="D15716">
            <v>0</v>
          </cell>
          <cell r="E15716">
            <v>0</v>
          </cell>
          <cell r="F15716">
            <v>0</v>
          </cell>
          <cell r="G15716">
            <v>0</v>
          </cell>
        </row>
        <row r="15717">
          <cell r="A15717" t="str">
            <v>2.1.1.5.1.19.31</v>
          </cell>
          <cell r="B15717" t="str">
            <v>Ramirez Vazquez Claribel</v>
          </cell>
          <cell r="C15717">
            <v>0</v>
          </cell>
          <cell r="D15717">
            <v>0</v>
          </cell>
          <cell r="E15717">
            <v>0</v>
          </cell>
          <cell r="F15717">
            <v>0</v>
          </cell>
          <cell r="G15717">
            <v>0</v>
          </cell>
        </row>
        <row r="15718">
          <cell r="A15718" t="str">
            <v>2.1.1.5.1.19.32</v>
          </cell>
          <cell r="B15718" t="str">
            <v>Rodriguez Lozano Gustavo</v>
          </cell>
          <cell r="C15718">
            <v>0</v>
          </cell>
          <cell r="D15718">
            <v>0</v>
          </cell>
          <cell r="E15718">
            <v>0</v>
          </cell>
          <cell r="F15718">
            <v>0</v>
          </cell>
          <cell r="G15718">
            <v>0</v>
          </cell>
        </row>
        <row r="15719">
          <cell r="A15719" t="str">
            <v>2.1.1.5.1.19.33</v>
          </cell>
          <cell r="B15719" t="str">
            <v>Rodriguez Pinzon Glendy Esmeralda</v>
          </cell>
          <cell r="C15719">
            <v>0</v>
          </cell>
          <cell r="D15719">
            <v>0</v>
          </cell>
          <cell r="E15719">
            <v>0</v>
          </cell>
          <cell r="F15719">
            <v>0</v>
          </cell>
          <cell r="G15719">
            <v>0</v>
          </cell>
        </row>
        <row r="15720">
          <cell r="A15720" t="str">
            <v>2.1.1.5.1.19.34</v>
          </cell>
          <cell r="B15720" t="str">
            <v>Ruiz Muñoz Regulo Samuel</v>
          </cell>
          <cell r="C15720">
            <v>0</v>
          </cell>
          <cell r="D15720">
            <v>0</v>
          </cell>
          <cell r="E15720">
            <v>0</v>
          </cell>
          <cell r="F15720">
            <v>0</v>
          </cell>
          <cell r="G15720">
            <v>0</v>
          </cell>
        </row>
        <row r="15721">
          <cell r="A15721" t="str">
            <v>2.1.1.5.1.19.35</v>
          </cell>
          <cell r="B15721" t="str">
            <v>Rosario Miss Moises</v>
          </cell>
          <cell r="C15721">
            <v>0</v>
          </cell>
          <cell r="D15721">
            <v>0</v>
          </cell>
          <cell r="E15721">
            <v>0</v>
          </cell>
          <cell r="F15721">
            <v>0</v>
          </cell>
          <cell r="G15721">
            <v>0</v>
          </cell>
        </row>
        <row r="15722">
          <cell r="A15722" t="str">
            <v>2.1.1.5.1.19.36</v>
          </cell>
          <cell r="B15722" t="str">
            <v>Rejon Y Sierra Suministros Para La Construccion Sa De Cv</v>
          </cell>
          <cell r="C15722">
            <v>0</v>
          </cell>
          <cell r="D15722">
            <v>0</v>
          </cell>
          <cell r="E15722">
            <v>0</v>
          </cell>
          <cell r="F15722">
            <v>0</v>
          </cell>
          <cell r="G15722">
            <v>0</v>
          </cell>
        </row>
        <row r="15723">
          <cell r="A15723" t="str">
            <v>2.1.1.5.1.19.37</v>
          </cell>
          <cell r="B15723" t="str">
            <v>Reyes Cordova Claudia Iveth</v>
          </cell>
          <cell r="C15723">
            <v>0</v>
          </cell>
          <cell r="D15723">
            <v>0</v>
          </cell>
          <cell r="E15723">
            <v>0</v>
          </cell>
          <cell r="F15723">
            <v>0</v>
          </cell>
          <cell r="G15723">
            <v>0</v>
          </cell>
        </row>
        <row r="15724">
          <cell r="A15724" t="str">
            <v>2.1.1.5.1.19.38</v>
          </cell>
          <cell r="B15724" t="str">
            <v>Ramos Solis Ricardo Pablo</v>
          </cell>
          <cell r="C15724">
            <v>0</v>
          </cell>
          <cell r="D15724">
            <v>0</v>
          </cell>
          <cell r="E15724">
            <v>0</v>
          </cell>
          <cell r="F15724">
            <v>0</v>
          </cell>
          <cell r="G15724">
            <v>0</v>
          </cell>
        </row>
        <row r="15725">
          <cell r="A15725" t="str">
            <v>2.1.1.5.1.19.39</v>
          </cell>
          <cell r="B15725" t="str">
            <v>Romero Ramirez Rosa Idalia</v>
          </cell>
          <cell r="C15725">
            <v>0</v>
          </cell>
          <cell r="D15725">
            <v>0</v>
          </cell>
          <cell r="E15725">
            <v>0</v>
          </cell>
          <cell r="F15725">
            <v>0</v>
          </cell>
          <cell r="G15725">
            <v>0</v>
          </cell>
        </row>
        <row r="15726">
          <cell r="A15726" t="str">
            <v>2.1.1.5.1.19.40</v>
          </cell>
          <cell r="B15726" t="str">
            <v>Rangel Osorio Jose Ernesto</v>
          </cell>
          <cell r="C15726">
            <v>0</v>
          </cell>
          <cell r="D15726">
            <v>0</v>
          </cell>
          <cell r="E15726">
            <v>0</v>
          </cell>
          <cell r="F15726">
            <v>0</v>
          </cell>
          <cell r="G15726">
            <v>0</v>
          </cell>
        </row>
        <row r="15727">
          <cell r="A15727" t="str">
            <v>2.1.1.5.1.19.41</v>
          </cell>
          <cell r="B15727" t="str">
            <v>Robles Pineda Francisco Javier</v>
          </cell>
          <cell r="C15727">
            <v>0</v>
          </cell>
          <cell r="D15727">
            <v>0</v>
          </cell>
          <cell r="E15727">
            <v>0</v>
          </cell>
          <cell r="F15727">
            <v>0</v>
          </cell>
          <cell r="G15727">
            <v>0</v>
          </cell>
        </row>
        <row r="15728">
          <cell r="A15728" t="str">
            <v>2.1.1.5.1.19.42</v>
          </cell>
          <cell r="B15728" t="str">
            <v>Rueda Alvarado Nelly Maria De Lourdes</v>
          </cell>
          <cell r="C15728">
            <v>0</v>
          </cell>
          <cell r="D15728">
            <v>0</v>
          </cell>
          <cell r="E15728">
            <v>0</v>
          </cell>
          <cell r="F15728">
            <v>0</v>
          </cell>
          <cell r="G15728">
            <v>0</v>
          </cell>
        </row>
        <row r="15729">
          <cell r="A15729" t="str">
            <v>2.1.1.5.1.19.43</v>
          </cell>
          <cell r="B15729" t="str">
            <v>Riveroll Ribbon Antonio De Jesus</v>
          </cell>
          <cell r="C15729">
            <v>0</v>
          </cell>
          <cell r="D15729">
            <v>0</v>
          </cell>
          <cell r="E15729">
            <v>0</v>
          </cell>
          <cell r="F15729">
            <v>0</v>
          </cell>
          <cell r="G15729">
            <v>0</v>
          </cell>
        </row>
        <row r="15730">
          <cell r="A15730" t="str">
            <v>2.1.1.5.1.19.44</v>
          </cell>
          <cell r="B15730" t="str">
            <v>Rodriguez Diaz Gloria Nohema</v>
          </cell>
          <cell r="C15730">
            <v>0</v>
          </cell>
          <cell r="D15730">
            <v>0</v>
          </cell>
          <cell r="E15730">
            <v>0</v>
          </cell>
          <cell r="F15730">
            <v>0</v>
          </cell>
          <cell r="G15730">
            <v>0</v>
          </cell>
        </row>
        <row r="15731">
          <cell r="A15731" t="str">
            <v>2.1.1.5.1.19.45</v>
          </cell>
          <cell r="B15731" t="str">
            <v>Rangel Garcia Margarita</v>
          </cell>
          <cell r="C15731">
            <v>0</v>
          </cell>
          <cell r="D15731">
            <v>0</v>
          </cell>
          <cell r="E15731">
            <v>0</v>
          </cell>
          <cell r="F15731">
            <v>0</v>
          </cell>
          <cell r="G15731">
            <v>0</v>
          </cell>
        </row>
        <row r="15732">
          <cell r="A15732" t="str">
            <v>2.1.1.5.1.19.46</v>
          </cell>
          <cell r="B15732" t="str">
            <v>Ramirez Avila Juana</v>
          </cell>
          <cell r="C15732">
            <v>0</v>
          </cell>
          <cell r="D15732">
            <v>0</v>
          </cell>
          <cell r="E15732">
            <v>0</v>
          </cell>
          <cell r="F15732">
            <v>0</v>
          </cell>
          <cell r="G15732">
            <v>0</v>
          </cell>
        </row>
        <row r="15733">
          <cell r="A15733" t="str">
            <v>2.1.1.5.1.19.47</v>
          </cell>
          <cell r="B15733" t="str">
            <v>Rodriguez Cob Febe</v>
          </cell>
          <cell r="C15733">
            <v>0</v>
          </cell>
          <cell r="D15733">
            <v>0</v>
          </cell>
          <cell r="E15733">
            <v>0</v>
          </cell>
          <cell r="F15733">
            <v>0</v>
          </cell>
          <cell r="G15733">
            <v>0</v>
          </cell>
        </row>
        <row r="15734">
          <cell r="A15734" t="str">
            <v>2.1.1.5.1.19.48</v>
          </cell>
          <cell r="B15734" t="str">
            <v>Ramos Cordova Carlos Mario</v>
          </cell>
          <cell r="C15734">
            <v>0</v>
          </cell>
          <cell r="D15734">
            <v>0</v>
          </cell>
          <cell r="E15734">
            <v>0</v>
          </cell>
          <cell r="F15734">
            <v>0</v>
          </cell>
          <cell r="G15734">
            <v>0</v>
          </cell>
        </row>
        <row r="15735">
          <cell r="A15735" t="str">
            <v>2.1.1.5.1.19.49</v>
          </cell>
          <cell r="B15735" t="str">
            <v>Renteral Gonzales Natividad</v>
          </cell>
          <cell r="C15735">
            <v>0</v>
          </cell>
          <cell r="D15735">
            <v>0</v>
          </cell>
          <cell r="E15735">
            <v>0</v>
          </cell>
          <cell r="F15735">
            <v>0</v>
          </cell>
          <cell r="G15735">
            <v>0</v>
          </cell>
        </row>
        <row r="15736">
          <cell r="A15736" t="str">
            <v>2.1.1.5.1.19.50</v>
          </cell>
          <cell r="B15736" t="str">
            <v>Rodriguez Sanchez Luz Del Carmen</v>
          </cell>
          <cell r="C15736">
            <v>0</v>
          </cell>
          <cell r="D15736">
            <v>0</v>
          </cell>
          <cell r="E15736">
            <v>0</v>
          </cell>
          <cell r="F15736">
            <v>0</v>
          </cell>
          <cell r="G15736">
            <v>0</v>
          </cell>
        </row>
        <row r="15737">
          <cell r="A15737" t="str">
            <v>2.1.1.5.1.19.51</v>
          </cell>
          <cell r="B15737" t="str">
            <v>Rivero Requena Isidro</v>
          </cell>
          <cell r="C15737">
            <v>0</v>
          </cell>
          <cell r="D15737">
            <v>0</v>
          </cell>
          <cell r="E15737">
            <v>0</v>
          </cell>
          <cell r="F15737">
            <v>0</v>
          </cell>
          <cell r="G15737">
            <v>0</v>
          </cell>
        </row>
        <row r="15738">
          <cell r="A15738" t="str">
            <v>2.1.1.5.1.19.52</v>
          </cell>
          <cell r="B15738" t="str">
            <v>Rosado Sanchez Jacobo</v>
          </cell>
          <cell r="C15738">
            <v>0</v>
          </cell>
          <cell r="D15738">
            <v>0</v>
          </cell>
          <cell r="E15738">
            <v>0</v>
          </cell>
          <cell r="F15738">
            <v>0</v>
          </cell>
          <cell r="G15738">
            <v>0</v>
          </cell>
        </row>
        <row r="15739">
          <cell r="A15739" t="str">
            <v>2.1.1.5.1.19.53</v>
          </cell>
          <cell r="B15739" t="str">
            <v>Rodriguez Ocejo Joel Jose</v>
          </cell>
          <cell r="C15739">
            <v>0</v>
          </cell>
          <cell r="D15739">
            <v>27468.799999999999</v>
          </cell>
          <cell r="E15739">
            <v>83278.77</v>
          </cell>
          <cell r="F15739">
            <v>55809.97</v>
          </cell>
          <cell r="G15739">
            <v>55809.97</v>
          </cell>
        </row>
        <row r="15740">
          <cell r="A15740" t="str">
            <v>2.1.1.5.1.19.54</v>
          </cell>
          <cell r="B15740" t="str">
            <v>Rosado Gomez Maria Guadalupe</v>
          </cell>
          <cell r="C15740">
            <v>0</v>
          </cell>
          <cell r="D15740">
            <v>0</v>
          </cell>
          <cell r="E15740">
            <v>0</v>
          </cell>
          <cell r="F15740">
            <v>0</v>
          </cell>
          <cell r="G15740">
            <v>0</v>
          </cell>
        </row>
        <row r="15741">
          <cell r="A15741" t="str">
            <v>2.1.1.5.1.19.55</v>
          </cell>
          <cell r="B15741" t="str">
            <v>Rivas Toledo Selene</v>
          </cell>
          <cell r="C15741">
            <v>0</v>
          </cell>
          <cell r="D15741">
            <v>0</v>
          </cell>
          <cell r="E15741">
            <v>0</v>
          </cell>
          <cell r="F15741">
            <v>0</v>
          </cell>
          <cell r="G15741">
            <v>0</v>
          </cell>
        </row>
        <row r="15742">
          <cell r="A15742" t="str">
            <v>2.1.1.5.1.19.56</v>
          </cell>
          <cell r="B15742" t="str">
            <v>Reyes Perez Mitzy Helena</v>
          </cell>
          <cell r="C15742">
            <v>0</v>
          </cell>
          <cell r="D15742">
            <v>0</v>
          </cell>
          <cell r="E15742">
            <v>0</v>
          </cell>
          <cell r="F15742">
            <v>0</v>
          </cell>
          <cell r="G15742">
            <v>0</v>
          </cell>
        </row>
        <row r="15743">
          <cell r="A15743" t="str">
            <v>2.1.1.5.1.19.57</v>
          </cell>
          <cell r="B15743" t="str">
            <v>Rivero Cervantes Teyda</v>
          </cell>
          <cell r="C15743">
            <v>0</v>
          </cell>
          <cell r="D15743">
            <v>0</v>
          </cell>
          <cell r="E15743">
            <v>0</v>
          </cell>
          <cell r="F15743">
            <v>0</v>
          </cell>
          <cell r="G15743">
            <v>0</v>
          </cell>
        </row>
        <row r="15744">
          <cell r="A15744" t="str">
            <v>2.1.1.5.1.19.58</v>
          </cell>
          <cell r="B15744" t="str">
            <v>Ramos Horan Edwin Daniel</v>
          </cell>
          <cell r="C15744">
            <v>0</v>
          </cell>
          <cell r="D15744">
            <v>0</v>
          </cell>
          <cell r="E15744">
            <v>0</v>
          </cell>
          <cell r="F15744">
            <v>0</v>
          </cell>
          <cell r="G15744">
            <v>0</v>
          </cell>
        </row>
        <row r="15745">
          <cell r="A15745" t="str">
            <v>2.1.1.5.1.19.59</v>
          </cell>
          <cell r="B15745" t="str">
            <v>Ruiz Silva Rosa</v>
          </cell>
          <cell r="C15745">
            <v>0</v>
          </cell>
          <cell r="D15745">
            <v>0</v>
          </cell>
          <cell r="E15745">
            <v>0</v>
          </cell>
          <cell r="F15745">
            <v>0</v>
          </cell>
          <cell r="G15745">
            <v>0</v>
          </cell>
        </row>
        <row r="15746">
          <cell r="A15746" t="str">
            <v>2.1.1.5.1.19.60</v>
          </cell>
          <cell r="B15746" t="str">
            <v>Romero Percastre Elga Monserrat</v>
          </cell>
          <cell r="C15746">
            <v>0</v>
          </cell>
          <cell r="D15746">
            <v>0</v>
          </cell>
          <cell r="E15746">
            <v>0</v>
          </cell>
          <cell r="F15746">
            <v>0</v>
          </cell>
          <cell r="G15746">
            <v>0</v>
          </cell>
        </row>
        <row r="15747">
          <cell r="A15747" t="str">
            <v>2.1.1.5.1.19.61</v>
          </cell>
          <cell r="B15747" t="str">
            <v>Rodriguez Ruela Alma Delia</v>
          </cell>
          <cell r="C15747">
            <v>0</v>
          </cell>
          <cell r="D15747">
            <v>0</v>
          </cell>
          <cell r="E15747">
            <v>0</v>
          </cell>
          <cell r="F15747">
            <v>0</v>
          </cell>
          <cell r="G15747">
            <v>0</v>
          </cell>
        </row>
        <row r="15748">
          <cell r="A15748" t="str">
            <v>2.1.1.5.1.19.62</v>
          </cell>
          <cell r="B15748" t="str">
            <v>Ricardez Meneses Ernesto</v>
          </cell>
          <cell r="C15748">
            <v>0</v>
          </cell>
          <cell r="D15748">
            <v>0</v>
          </cell>
          <cell r="E15748">
            <v>0</v>
          </cell>
          <cell r="F15748">
            <v>0</v>
          </cell>
          <cell r="G15748">
            <v>0</v>
          </cell>
        </row>
        <row r="15749">
          <cell r="A15749" t="str">
            <v>2.1.1.5.1.19.63</v>
          </cell>
          <cell r="B15749" t="str">
            <v>Rodriguez Morales Ari Jezabeth</v>
          </cell>
          <cell r="C15749">
            <v>0</v>
          </cell>
          <cell r="D15749">
            <v>0</v>
          </cell>
          <cell r="E15749">
            <v>0</v>
          </cell>
          <cell r="F15749">
            <v>0</v>
          </cell>
          <cell r="G15749">
            <v>0</v>
          </cell>
        </row>
        <row r="15750">
          <cell r="A15750" t="str">
            <v>2.1.1.5.1.19.64</v>
          </cell>
          <cell r="B15750" t="str">
            <v>Rojas Hernandez Moises</v>
          </cell>
          <cell r="C15750">
            <v>0</v>
          </cell>
          <cell r="D15750">
            <v>0</v>
          </cell>
          <cell r="E15750">
            <v>0</v>
          </cell>
          <cell r="F15750">
            <v>0</v>
          </cell>
          <cell r="G15750">
            <v>0</v>
          </cell>
        </row>
        <row r="15751">
          <cell r="A15751" t="str">
            <v>2.1.1.5.1.19.65</v>
          </cell>
          <cell r="B15751" t="str">
            <v>Ramos Galvan Lucero Stephany</v>
          </cell>
          <cell r="C15751">
            <v>0</v>
          </cell>
          <cell r="D15751">
            <v>0</v>
          </cell>
          <cell r="E15751">
            <v>0</v>
          </cell>
          <cell r="F15751">
            <v>0</v>
          </cell>
          <cell r="G15751">
            <v>0</v>
          </cell>
        </row>
        <row r="15752">
          <cell r="A15752" t="str">
            <v>2.1.1.5.1.19.66</v>
          </cell>
          <cell r="B15752" t="str">
            <v>Rovira Alcocer Josefina</v>
          </cell>
          <cell r="C15752">
            <v>0</v>
          </cell>
          <cell r="D15752">
            <v>0</v>
          </cell>
          <cell r="E15752">
            <v>0</v>
          </cell>
          <cell r="F15752">
            <v>0</v>
          </cell>
          <cell r="G15752">
            <v>0</v>
          </cell>
        </row>
        <row r="15753">
          <cell r="A15753" t="str">
            <v>2.1.1.5.1.19.67</v>
          </cell>
          <cell r="B15753" t="str">
            <v>Ruiz Chan Aracely Del Rosario</v>
          </cell>
          <cell r="C15753">
            <v>0</v>
          </cell>
          <cell r="D15753">
            <v>0</v>
          </cell>
          <cell r="E15753">
            <v>0</v>
          </cell>
          <cell r="F15753">
            <v>0</v>
          </cell>
          <cell r="G15753">
            <v>0</v>
          </cell>
        </row>
        <row r="15754">
          <cell r="A15754" t="str">
            <v>2.1.1.5.1.19.68</v>
          </cell>
          <cell r="B15754" t="str">
            <v>Ruiz Lopez Jorge Ramon</v>
          </cell>
          <cell r="C15754">
            <v>0</v>
          </cell>
          <cell r="D15754">
            <v>0</v>
          </cell>
          <cell r="E15754">
            <v>0</v>
          </cell>
          <cell r="F15754">
            <v>0</v>
          </cell>
          <cell r="G15754">
            <v>0</v>
          </cell>
        </row>
        <row r="15755">
          <cell r="A15755" t="str">
            <v>2.1.1.5.1.19.69</v>
          </cell>
          <cell r="B15755" t="str">
            <v>Reyes Gonzalez Augusto Cesar</v>
          </cell>
          <cell r="C15755">
            <v>0</v>
          </cell>
          <cell r="D15755">
            <v>0</v>
          </cell>
          <cell r="E15755">
            <v>0</v>
          </cell>
          <cell r="F15755">
            <v>0</v>
          </cell>
          <cell r="G15755">
            <v>0</v>
          </cell>
        </row>
        <row r="15756">
          <cell r="A15756" t="str">
            <v>2.1.1.5.1.19.70</v>
          </cell>
          <cell r="B15756" t="str">
            <v>Rodriguez Rabago Betsabe</v>
          </cell>
          <cell r="C15756">
            <v>0</v>
          </cell>
          <cell r="D15756">
            <v>0</v>
          </cell>
          <cell r="E15756">
            <v>0</v>
          </cell>
          <cell r="F15756">
            <v>0</v>
          </cell>
          <cell r="G15756">
            <v>0</v>
          </cell>
        </row>
        <row r="15757">
          <cell r="A15757" t="str">
            <v>2.1.1.5.1.19.71</v>
          </cell>
          <cell r="B15757" t="str">
            <v>Rosado Castro Maria Lorenza</v>
          </cell>
          <cell r="C15757">
            <v>0</v>
          </cell>
          <cell r="D15757">
            <v>0</v>
          </cell>
          <cell r="E15757">
            <v>0</v>
          </cell>
          <cell r="F15757">
            <v>0</v>
          </cell>
          <cell r="G15757">
            <v>0</v>
          </cell>
        </row>
        <row r="15758">
          <cell r="A15758" t="str">
            <v>2.1.1.5.1.19.72</v>
          </cell>
          <cell r="B15758" t="str">
            <v>Resendiz Cedeño Manuela</v>
          </cell>
          <cell r="C15758">
            <v>0</v>
          </cell>
          <cell r="D15758">
            <v>0</v>
          </cell>
          <cell r="E15758">
            <v>0</v>
          </cell>
          <cell r="F15758">
            <v>0</v>
          </cell>
          <cell r="G15758">
            <v>0</v>
          </cell>
        </row>
        <row r="15759">
          <cell r="A15759" t="str">
            <v>2.1.1.5.1.19.73</v>
          </cell>
          <cell r="B15759" t="str">
            <v>Rangel Montalvo Luz Elena</v>
          </cell>
          <cell r="C15759">
            <v>0</v>
          </cell>
          <cell r="D15759">
            <v>0</v>
          </cell>
          <cell r="E15759">
            <v>0</v>
          </cell>
          <cell r="F15759">
            <v>0</v>
          </cell>
          <cell r="G15759">
            <v>0</v>
          </cell>
        </row>
        <row r="15760">
          <cell r="A15760" t="str">
            <v>2.1.1.5.1.19.74</v>
          </cell>
          <cell r="B15760" t="str">
            <v>Rojas Minguer Norman Antonio</v>
          </cell>
          <cell r="C15760">
            <v>0</v>
          </cell>
          <cell r="D15760">
            <v>0</v>
          </cell>
          <cell r="E15760">
            <v>0</v>
          </cell>
          <cell r="F15760">
            <v>0</v>
          </cell>
          <cell r="G15760">
            <v>0</v>
          </cell>
        </row>
        <row r="15761">
          <cell r="A15761" t="str">
            <v>2.1.1.5.1.19.75</v>
          </cell>
          <cell r="B15761" t="str">
            <v>Reyes Zainos Maria Graciela</v>
          </cell>
          <cell r="C15761">
            <v>0</v>
          </cell>
          <cell r="D15761">
            <v>0</v>
          </cell>
          <cell r="E15761">
            <v>0</v>
          </cell>
          <cell r="F15761">
            <v>0</v>
          </cell>
          <cell r="G15761">
            <v>0</v>
          </cell>
        </row>
        <row r="15762">
          <cell r="A15762" t="str">
            <v>2.1.1.5.1.19.76</v>
          </cell>
          <cell r="B15762" t="str">
            <v>Ruiz Estrada Jose Ivan</v>
          </cell>
          <cell r="C15762">
            <v>0</v>
          </cell>
          <cell r="D15762">
            <v>0</v>
          </cell>
          <cell r="E15762">
            <v>0</v>
          </cell>
          <cell r="F15762">
            <v>0</v>
          </cell>
          <cell r="G15762">
            <v>0</v>
          </cell>
        </row>
        <row r="15763">
          <cell r="A15763" t="str">
            <v>2.1.1.5.1.19.77</v>
          </cell>
          <cell r="B15763" t="str">
            <v>De La Rosa Uc Baldomero</v>
          </cell>
          <cell r="C15763">
            <v>0</v>
          </cell>
          <cell r="D15763">
            <v>0</v>
          </cell>
          <cell r="E15763">
            <v>0</v>
          </cell>
          <cell r="F15763">
            <v>0</v>
          </cell>
          <cell r="G15763">
            <v>0</v>
          </cell>
        </row>
        <row r="15764">
          <cell r="A15764" t="str">
            <v>2.1.1.5.1.19.78</v>
          </cell>
          <cell r="B15764" t="str">
            <v>Ruiz Mosqueda Rosario</v>
          </cell>
          <cell r="C15764">
            <v>0</v>
          </cell>
          <cell r="D15764">
            <v>0</v>
          </cell>
          <cell r="E15764">
            <v>0</v>
          </cell>
          <cell r="F15764">
            <v>0</v>
          </cell>
          <cell r="G15764">
            <v>0</v>
          </cell>
        </row>
        <row r="15765">
          <cell r="A15765" t="str">
            <v>2.1.1.5.1.19.79</v>
          </cell>
          <cell r="B15765" t="str">
            <v>Ramirez Cuenca Antonio</v>
          </cell>
          <cell r="C15765">
            <v>0</v>
          </cell>
          <cell r="D15765">
            <v>0</v>
          </cell>
          <cell r="E15765">
            <v>0</v>
          </cell>
          <cell r="F15765">
            <v>0</v>
          </cell>
          <cell r="G15765">
            <v>0</v>
          </cell>
        </row>
        <row r="15766">
          <cell r="A15766" t="str">
            <v>2.1.1.5.1.19.80</v>
          </cell>
          <cell r="B15766" t="str">
            <v>Ramirez Garcia Marisol</v>
          </cell>
          <cell r="C15766">
            <v>0</v>
          </cell>
          <cell r="D15766">
            <v>0</v>
          </cell>
          <cell r="E15766">
            <v>0</v>
          </cell>
          <cell r="F15766">
            <v>0</v>
          </cell>
          <cell r="G15766">
            <v>0</v>
          </cell>
        </row>
        <row r="15767">
          <cell r="A15767" t="str">
            <v>2.1.1.5.1.19.81</v>
          </cell>
          <cell r="B15767" t="str">
            <v>Ramon Morales Pedro</v>
          </cell>
          <cell r="C15767">
            <v>0</v>
          </cell>
          <cell r="D15767">
            <v>0</v>
          </cell>
          <cell r="E15767">
            <v>0</v>
          </cell>
          <cell r="F15767">
            <v>0</v>
          </cell>
          <cell r="G15767">
            <v>0</v>
          </cell>
        </row>
        <row r="15768">
          <cell r="A15768" t="str">
            <v>2.1.1.5.1.19.82</v>
          </cell>
          <cell r="B15768" t="str">
            <v>Ramos Rodriguez Claudia Carolina</v>
          </cell>
          <cell r="C15768">
            <v>0</v>
          </cell>
          <cell r="D15768">
            <v>0</v>
          </cell>
          <cell r="E15768">
            <v>0</v>
          </cell>
          <cell r="F15768">
            <v>0</v>
          </cell>
          <cell r="G15768">
            <v>0</v>
          </cell>
        </row>
        <row r="15769">
          <cell r="A15769" t="str">
            <v>2.1.1.5.1.19.83</v>
          </cell>
          <cell r="B15769" t="str">
            <v>Reyes Herrera Claudia</v>
          </cell>
          <cell r="C15769">
            <v>0</v>
          </cell>
          <cell r="D15769">
            <v>0</v>
          </cell>
          <cell r="E15769">
            <v>0</v>
          </cell>
          <cell r="F15769">
            <v>0</v>
          </cell>
          <cell r="G15769">
            <v>0</v>
          </cell>
        </row>
        <row r="15770">
          <cell r="A15770" t="str">
            <v>2.1.1.5.1.19.84</v>
          </cell>
          <cell r="B15770" t="str">
            <v>Romero Paredes Maria Del Rosario</v>
          </cell>
          <cell r="C15770">
            <v>0</v>
          </cell>
          <cell r="D15770">
            <v>0</v>
          </cell>
          <cell r="E15770">
            <v>0</v>
          </cell>
          <cell r="F15770">
            <v>0</v>
          </cell>
          <cell r="G15770">
            <v>0</v>
          </cell>
        </row>
        <row r="15771">
          <cell r="A15771" t="str">
            <v>2.1.1.5.1.19.85</v>
          </cell>
          <cell r="B15771" t="str">
            <v>Rosado Molina Maria De Los Angeles</v>
          </cell>
          <cell r="C15771">
            <v>0</v>
          </cell>
          <cell r="D15771">
            <v>0</v>
          </cell>
          <cell r="E15771">
            <v>0</v>
          </cell>
          <cell r="F15771">
            <v>0</v>
          </cell>
          <cell r="G15771">
            <v>0</v>
          </cell>
        </row>
        <row r="15772">
          <cell r="A15772" t="str">
            <v>2.1.1.5.1.19.86</v>
          </cell>
          <cell r="B15772" t="str">
            <v>Rovelo Peñalver Anselma Gabriela</v>
          </cell>
          <cell r="C15772">
            <v>0</v>
          </cell>
          <cell r="D15772">
            <v>0</v>
          </cell>
          <cell r="E15772">
            <v>0</v>
          </cell>
          <cell r="F15772">
            <v>0</v>
          </cell>
          <cell r="G15772">
            <v>0</v>
          </cell>
        </row>
        <row r="15773">
          <cell r="A15773" t="str">
            <v>2.1.1.5.1.19.87</v>
          </cell>
          <cell r="B15773" t="str">
            <v>Ruiz Cuevas Roberto</v>
          </cell>
          <cell r="C15773">
            <v>0</v>
          </cell>
          <cell r="D15773">
            <v>0</v>
          </cell>
          <cell r="E15773">
            <v>0</v>
          </cell>
          <cell r="F15773">
            <v>0</v>
          </cell>
          <cell r="G15773">
            <v>0</v>
          </cell>
        </row>
        <row r="15774">
          <cell r="A15774" t="str">
            <v>2.1.1.5.1.19.88</v>
          </cell>
          <cell r="B15774" t="str">
            <v>Rivero Osorio Alfonso De Jesus</v>
          </cell>
          <cell r="C15774">
            <v>0</v>
          </cell>
          <cell r="D15774">
            <v>0</v>
          </cell>
          <cell r="E15774">
            <v>0</v>
          </cell>
          <cell r="F15774">
            <v>0</v>
          </cell>
          <cell r="G15774">
            <v>0</v>
          </cell>
        </row>
        <row r="15775">
          <cell r="A15775" t="str">
            <v>2.1.1.5.1.19.89</v>
          </cell>
          <cell r="B15775" t="str">
            <v>Ramirez Vasquez Rosa Elvira</v>
          </cell>
          <cell r="C15775">
            <v>0</v>
          </cell>
          <cell r="D15775">
            <v>0</v>
          </cell>
          <cell r="E15775">
            <v>0</v>
          </cell>
          <cell r="F15775">
            <v>0</v>
          </cell>
          <cell r="G15775">
            <v>0</v>
          </cell>
        </row>
        <row r="15776">
          <cell r="A15776" t="str">
            <v>2.1.1.5.1.19.90</v>
          </cell>
          <cell r="B15776" t="str">
            <v>Romero Gonzalez Dimas</v>
          </cell>
          <cell r="C15776">
            <v>0</v>
          </cell>
          <cell r="D15776">
            <v>0</v>
          </cell>
          <cell r="E15776">
            <v>0</v>
          </cell>
          <cell r="F15776">
            <v>0</v>
          </cell>
          <cell r="G15776">
            <v>0</v>
          </cell>
        </row>
        <row r="15777">
          <cell r="A15777" t="str">
            <v>2.1.1.5.1.19.91</v>
          </cell>
          <cell r="B15777" t="str">
            <v>Ramos Trigueros Guillermo</v>
          </cell>
          <cell r="C15777">
            <v>0</v>
          </cell>
          <cell r="D15777">
            <v>0</v>
          </cell>
          <cell r="E15777">
            <v>0</v>
          </cell>
          <cell r="F15777">
            <v>0</v>
          </cell>
          <cell r="G15777">
            <v>0</v>
          </cell>
        </row>
        <row r="15778">
          <cell r="A15778" t="str">
            <v>2.1.1.5.1.19.92</v>
          </cell>
          <cell r="B15778" t="str">
            <v>Ramos Acosta Paulina Concepcion</v>
          </cell>
          <cell r="C15778">
            <v>0</v>
          </cell>
          <cell r="D15778">
            <v>0</v>
          </cell>
          <cell r="E15778">
            <v>0</v>
          </cell>
          <cell r="F15778">
            <v>0</v>
          </cell>
          <cell r="G15778">
            <v>0</v>
          </cell>
        </row>
        <row r="15779">
          <cell r="A15779" t="str">
            <v>2.1.1.5.1.19.93</v>
          </cell>
          <cell r="B15779" t="str">
            <v>Refrigeracion American Del Sureste, S.A</v>
          </cell>
          <cell r="C15779">
            <v>0</v>
          </cell>
          <cell r="D15779">
            <v>0</v>
          </cell>
          <cell r="E15779">
            <v>0</v>
          </cell>
          <cell r="F15779">
            <v>0</v>
          </cell>
          <cell r="G15779">
            <v>0</v>
          </cell>
        </row>
        <row r="15780">
          <cell r="A15780" t="str">
            <v>2.1.1.5.1.19.94</v>
          </cell>
          <cell r="B15780" t="str">
            <v>Rosado Villanueva Edwin Raul</v>
          </cell>
          <cell r="C15780">
            <v>10500</v>
          </cell>
          <cell r="D15780">
            <v>0</v>
          </cell>
          <cell r="E15780">
            <v>0</v>
          </cell>
          <cell r="F15780">
            <v>0</v>
          </cell>
          <cell r="G15780">
            <v>10500</v>
          </cell>
        </row>
        <row r="15781">
          <cell r="A15781" t="str">
            <v>2.1.1.5.1.19.95</v>
          </cell>
          <cell r="B15781" t="str">
            <v>Rios Najera Jacinto Jesus</v>
          </cell>
          <cell r="C15781">
            <v>22500</v>
          </cell>
          <cell r="D15781">
            <v>0</v>
          </cell>
          <cell r="E15781">
            <v>0</v>
          </cell>
          <cell r="F15781">
            <v>0</v>
          </cell>
          <cell r="G15781">
            <v>22500</v>
          </cell>
        </row>
        <row r="15782">
          <cell r="A15782" t="str">
            <v>2.1.1.5.1.19.96</v>
          </cell>
          <cell r="B15782" t="str">
            <v>Ramos Tescum Jose Alfredo</v>
          </cell>
          <cell r="C15782">
            <v>0</v>
          </cell>
          <cell r="D15782">
            <v>0</v>
          </cell>
          <cell r="E15782">
            <v>0</v>
          </cell>
          <cell r="F15782">
            <v>0</v>
          </cell>
          <cell r="G15782">
            <v>0</v>
          </cell>
        </row>
        <row r="15783">
          <cell r="A15783" t="str">
            <v>2.1.1.5.1.19.97</v>
          </cell>
          <cell r="B15783" t="str">
            <v>Ramirez Alfaro Alondra Del Rosario</v>
          </cell>
          <cell r="C15783">
            <v>0</v>
          </cell>
          <cell r="D15783">
            <v>0</v>
          </cell>
          <cell r="E15783">
            <v>0</v>
          </cell>
          <cell r="F15783">
            <v>0</v>
          </cell>
          <cell r="G15783">
            <v>0</v>
          </cell>
        </row>
        <row r="15784">
          <cell r="A15784" t="str">
            <v>2.1.1.5.1.19.98</v>
          </cell>
          <cell r="B15784" t="str">
            <v>Ramirez Mendoza Alvaro</v>
          </cell>
          <cell r="C15784">
            <v>0</v>
          </cell>
          <cell r="D15784">
            <v>0</v>
          </cell>
          <cell r="E15784">
            <v>0</v>
          </cell>
          <cell r="F15784">
            <v>0</v>
          </cell>
          <cell r="G15784">
            <v>0</v>
          </cell>
        </row>
        <row r="15785">
          <cell r="A15785" t="str">
            <v>2.1.1.5.1.19.99</v>
          </cell>
          <cell r="B15785" t="str">
            <v>Rosado Bautista Adriana Berenice</v>
          </cell>
          <cell r="C15785">
            <v>0</v>
          </cell>
          <cell r="D15785">
            <v>0</v>
          </cell>
          <cell r="E15785">
            <v>0</v>
          </cell>
          <cell r="F15785">
            <v>0</v>
          </cell>
          <cell r="G15785">
            <v>0</v>
          </cell>
        </row>
        <row r="15786">
          <cell r="A15786" t="str">
            <v>2.1.1.5.1.19.100</v>
          </cell>
          <cell r="B15786" t="str">
            <v>Rodriguez Puga Marcos Miguel</v>
          </cell>
          <cell r="C15786">
            <v>0</v>
          </cell>
          <cell r="D15786">
            <v>0</v>
          </cell>
          <cell r="E15786">
            <v>0</v>
          </cell>
          <cell r="F15786">
            <v>0</v>
          </cell>
          <cell r="G15786">
            <v>0</v>
          </cell>
        </row>
        <row r="15787">
          <cell r="A15787" t="str">
            <v>2.1.1.5.1.19.101</v>
          </cell>
          <cell r="B15787" t="str">
            <v>Rodriguez Sotelo Aracely</v>
          </cell>
          <cell r="C15787">
            <v>0</v>
          </cell>
          <cell r="D15787">
            <v>0</v>
          </cell>
          <cell r="E15787">
            <v>0</v>
          </cell>
          <cell r="F15787">
            <v>0</v>
          </cell>
          <cell r="G15787">
            <v>0</v>
          </cell>
        </row>
        <row r="15788">
          <cell r="A15788" t="str">
            <v>2.1.1.5.1.19.102</v>
          </cell>
          <cell r="B15788" t="str">
            <v>Romero Poot Rafael</v>
          </cell>
          <cell r="C15788">
            <v>0</v>
          </cell>
          <cell r="D15788">
            <v>0</v>
          </cell>
          <cell r="E15788">
            <v>0</v>
          </cell>
          <cell r="F15788">
            <v>0</v>
          </cell>
          <cell r="G15788">
            <v>0</v>
          </cell>
        </row>
        <row r="15789">
          <cell r="A15789" t="str">
            <v>2.1.1.5.1.19.103</v>
          </cell>
          <cell r="B15789" t="str">
            <v>Rivero Herrera Juan Jose</v>
          </cell>
          <cell r="C15789">
            <v>0</v>
          </cell>
          <cell r="D15789">
            <v>0</v>
          </cell>
          <cell r="E15789">
            <v>0</v>
          </cell>
          <cell r="F15789">
            <v>0</v>
          </cell>
          <cell r="G15789">
            <v>0</v>
          </cell>
        </row>
        <row r="15790">
          <cell r="A15790" t="str">
            <v>2.1.1.5.1.19.104</v>
          </cell>
          <cell r="B15790" t="str">
            <v>Ricardez Escalera Mayra Elizabeth</v>
          </cell>
          <cell r="C15790">
            <v>0</v>
          </cell>
          <cell r="D15790">
            <v>0</v>
          </cell>
          <cell r="E15790">
            <v>0</v>
          </cell>
          <cell r="F15790">
            <v>0</v>
          </cell>
          <cell r="G15790">
            <v>0</v>
          </cell>
        </row>
        <row r="15791">
          <cell r="A15791" t="str">
            <v>2.1.1.5.1.19.105</v>
          </cell>
          <cell r="B15791" t="str">
            <v>Romero Alamilla Lilia Cristina</v>
          </cell>
          <cell r="C15791">
            <v>0</v>
          </cell>
          <cell r="D15791">
            <v>0</v>
          </cell>
          <cell r="E15791">
            <v>0</v>
          </cell>
          <cell r="F15791">
            <v>0</v>
          </cell>
          <cell r="G15791">
            <v>0</v>
          </cell>
        </row>
        <row r="15792">
          <cell r="A15792" t="str">
            <v>2.1.1.5.1.19.106</v>
          </cell>
          <cell r="B15792" t="str">
            <v>Rios Ramirez Guillermo Renato</v>
          </cell>
          <cell r="C15792">
            <v>0</v>
          </cell>
          <cell r="D15792">
            <v>0</v>
          </cell>
          <cell r="E15792">
            <v>0</v>
          </cell>
          <cell r="F15792">
            <v>0</v>
          </cell>
          <cell r="G15792">
            <v>0</v>
          </cell>
        </row>
        <row r="15793">
          <cell r="A15793" t="str">
            <v>2.1.1.5.1.19.107</v>
          </cell>
          <cell r="B15793" t="str">
            <v>Rivera Zapata Yadira</v>
          </cell>
          <cell r="C15793">
            <v>333350</v>
          </cell>
          <cell r="D15793">
            <v>0</v>
          </cell>
          <cell r="E15793">
            <v>0</v>
          </cell>
          <cell r="F15793">
            <v>0</v>
          </cell>
          <cell r="G15793">
            <v>333350</v>
          </cell>
        </row>
        <row r="15794">
          <cell r="A15794" t="str">
            <v>2.1.1.5.1.19.108</v>
          </cell>
          <cell r="B15794" t="str">
            <v>Rodriguez Gil Jairo</v>
          </cell>
          <cell r="C15794">
            <v>0</v>
          </cell>
          <cell r="D15794">
            <v>0</v>
          </cell>
          <cell r="E15794">
            <v>0</v>
          </cell>
          <cell r="F15794">
            <v>0</v>
          </cell>
          <cell r="G15794">
            <v>0</v>
          </cell>
        </row>
        <row r="15795">
          <cell r="A15795" t="str">
            <v>2.1.1.5.1.19.109</v>
          </cell>
          <cell r="B15795" t="str">
            <v>Romero Aniceto Julio Cesar</v>
          </cell>
          <cell r="C15795">
            <v>0</v>
          </cell>
          <cell r="D15795">
            <v>0</v>
          </cell>
          <cell r="E15795">
            <v>0</v>
          </cell>
          <cell r="F15795">
            <v>0</v>
          </cell>
          <cell r="G15795">
            <v>0</v>
          </cell>
        </row>
        <row r="15796">
          <cell r="A15796" t="str">
            <v>2.1.1.5.1.19.110</v>
          </cell>
          <cell r="B15796" t="str">
            <v>Regalado Ramirez Janneh Ofelia</v>
          </cell>
          <cell r="C15796">
            <v>0</v>
          </cell>
          <cell r="D15796">
            <v>0</v>
          </cell>
          <cell r="E15796">
            <v>0</v>
          </cell>
          <cell r="F15796">
            <v>0</v>
          </cell>
          <cell r="G15796">
            <v>0</v>
          </cell>
        </row>
        <row r="15797">
          <cell r="A15797" t="str">
            <v>2.1.1.5.1.19.111</v>
          </cell>
          <cell r="B15797" t="str">
            <v>Reyes Promotor Genara</v>
          </cell>
          <cell r="C15797">
            <v>0</v>
          </cell>
          <cell r="D15797">
            <v>0</v>
          </cell>
          <cell r="E15797">
            <v>0</v>
          </cell>
          <cell r="F15797">
            <v>0</v>
          </cell>
          <cell r="G15797">
            <v>0</v>
          </cell>
        </row>
        <row r="15798">
          <cell r="A15798" t="str">
            <v>2.1.1.5.1.19.112</v>
          </cell>
          <cell r="B15798" t="str">
            <v>Ramos Lopez Isabel De Jesus</v>
          </cell>
          <cell r="C15798">
            <v>0</v>
          </cell>
          <cell r="D15798">
            <v>0</v>
          </cell>
          <cell r="E15798">
            <v>0</v>
          </cell>
          <cell r="F15798">
            <v>0</v>
          </cell>
          <cell r="G15798">
            <v>0</v>
          </cell>
        </row>
        <row r="15799">
          <cell r="A15799" t="str">
            <v>2.1.1.5.1.19.113</v>
          </cell>
          <cell r="B15799" t="str">
            <v>Rodriguez Canto Sergio Arturo</v>
          </cell>
          <cell r="C15799">
            <v>0</v>
          </cell>
          <cell r="D15799">
            <v>0</v>
          </cell>
          <cell r="E15799">
            <v>0</v>
          </cell>
          <cell r="F15799">
            <v>0</v>
          </cell>
          <cell r="G15799">
            <v>0</v>
          </cell>
        </row>
        <row r="15800">
          <cell r="A15800" t="str">
            <v>2.1.1.5.1.19.114</v>
          </cell>
          <cell r="B15800" t="str">
            <v>Ruiseñor Pulido Daniel</v>
          </cell>
          <cell r="C15800">
            <v>0</v>
          </cell>
          <cell r="D15800">
            <v>0</v>
          </cell>
          <cell r="E15800">
            <v>0</v>
          </cell>
          <cell r="F15800">
            <v>0</v>
          </cell>
          <cell r="G15800">
            <v>0</v>
          </cell>
        </row>
        <row r="15801">
          <cell r="A15801" t="str">
            <v>2.1.1.5.1.19.115</v>
          </cell>
          <cell r="B15801" t="str">
            <v>Romero Rodriguez Ema Serena</v>
          </cell>
          <cell r="C15801">
            <v>0</v>
          </cell>
          <cell r="D15801">
            <v>0</v>
          </cell>
          <cell r="E15801">
            <v>0</v>
          </cell>
          <cell r="F15801">
            <v>0</v>
          </cell>
          <cell r="G15801">
            <v>0</v>
          </cell>
        </row>
        <row r="15802">
          <cell r="A15802" t="str">
            <v>2.1.1.5.1.19.116</v>
          </cell>
          <cell r="B15802" t="str">
            <v>Rodriguez Naranjo Jeronimo Salvador Alfonso</v>
          </cell>
          <cell r="C15802">
            <v>0</v>
          </cell>
          <cell r="D15802">
            <v>0</v>
          </cell>
          <cell r="E15802">
            <v>0</v>
          </cell>
          <cell r="F15802">
            <v>0</v>
          </cell>
          <cell r="G15802">
            <v>0</v>
          </cell>
        </row>
        <row r="15803">
          <cell r="A15803" t="str">
            <v>2.1.1.5.1.19.117</v>
          </cell>
          <cell r="B15803" t="str">
            <v>Romero Quintana Rocio Alejandra</v>
          </cell>
          <cell r="C15803">
            <v>0</v>
          </cell>
          <cell r="D15803">
            <v>0</v>
          </cell>
          <cell r="E15803">
            <v>0</v>
          </cell>
          <cell r="F15803">
            <v>0</v>
          </cell>
          <cell r="G15803">
            <v>0</v>
          </cell>
        </row>
        <row r="15804">
          <cell r="A15804" t="str">
            <v>2.1.1.5.1.19.118</v>
          </cell>
          <cell r="B15804" t="str">
            <v>Regimen Estatal De Proteccion Social En Salud De Quintana Roo</v>
          </cell>
          <cell r="C15804">
            <v>4975413.99</v>
          </cell>
          <cell r="D15804">
            <v>348491138.44</v>
          </cell>
          <cell r="E15804">
            <v>374216333</v>
          </cell>
          <cell r="F15804">
            <v>25725194.559999999</v>
          </cell>
          <cell r="G15804">
            <v>30700608.550000001</v>
          </cell>
        </row>
        <row r="15805">
          <cell r="A15805" t="str">
            <v>2.1.1.5.1.19.119</v>
          </cell>
          <cell r="B15805" t="str">
            <v>Rodriguez Hernandez Sugey De Los Angeles</v>
          </cell>
          <cell r="C15805">
            <v>0</v>
          </cell>
          <cell r="D15805">
            <v>0</v>
          </cell>
          <cell r="E15805">
            <v>0</v>
          </cell>
          <cell r="F15805">
            <v>0</v>
          </cell>
          <cell r="G15805">
            <v>0</v>
          </cell>
        </row>
        <row r="15806">
          <cell r="A15806" t="str">
            <v>2.1.1.5.1.19.120</v>
          </cell>
          <cell r="B15806" t="str">
            <v>Ruizgu, S.A. De C.V.</v>
          </cell>
          <cell r="C15806">
            <v>0</v>
          </cell>
          <cell r="D15806">
            <v>0</v>
          </cell>
          <cell r="E15806">
            <v>0</v>
          </cell>
          <cell r="F15806">
            <v>0</v>
          </cell>
          <cell r="G15806">
            <v>0</v>
          </cell>
        </row>
        <row r="15807">
          <cell r="A15807" t="str">
            <v>2.1.1.5.1.19.121</v>
          </cell>
          <cell r="B15807" t="str">
            <v>Ruba Desarrollos S.A De C.V</v>
          </cell>
          <cell r="C15807">
            <v>0</v>
          </cell>
          <cell r="D15807">
            <v>4200000</v>
          </cell>
          <cell r="E15807">
            <v>4200000</v>
          </cell>
          <cell r="F15807">
            <v>0</v>
          </cell>
          <cell r="G15807">
            <v>0</v>
          </cell>
        </row>
        <row r="15808">
          <cell r="A15808" t="str">
            <v>2.1.1.5.1.19.122</v>
          </cell>
          <cell r="B15808" t="str">
            <v>Ray Bustillos Jacob Boyk</v>
          </cell>
          <cell r="C15808">
            <v>80000</v>
          </cell>
          <cell r="D15808">
            <v>289000</v>
          </cell>
          <cell r="E15808">
            <v>209000</v>
          </cell>
          <cell r="F15808">
            <v>-80000</v>
          </cell>
          <cell r="G15808">
            <v>0</v>
          </cell>
        </row>
        <row r="15809">
          <cell r="A15809" t="str">
            <v>2.1.1.5.1.19.123</v>
          </cell>
          <cell r="B15809" t="str">
            <v>Rivero Sansores Elifar De La Cruz</v>
          </cell>
          <cell r="C15809">
            <v>0</v>
          </cell>
          <cell r="D15809">
            <v>750851.9</v>
          </cell>
          <cell r="E15809">
            <v>750851.9</v>
          </cell>
          <cell r="F15809">
            <v>0</v>
          </cell>
          <cell r="G15809">
            <v>0</v>
          </cell>
        </row>
        <row r="15810">
          <cell r="A15810" t="str">
            <v>2.1.1.5.1.19.124</v>
          </cell>
          <cell r="B15810" t="str">
            <v>Rancho Monte Bravo S. De P.R. De R.L</v>
          </cell>
          <cell r="C15810">
            <v>63000</v>
          </cell>
          <cell r="D15810">
            <v>105000</v>
          </cell>
          <cell r="E15810">
            <v>42000</v>
          </cell>
          <cell r="F15810">
            <v>-63000</v>
          </cell>
          <cell r="G15810">
            <v>0</v>
          </cell>
        </row>
        <row r="15811">
          <cell r="A15811" t="str">
            <v>2.1.1.5.1.19.125</v>
          </cell>
          <cell r="B15811" t="str">
            <v>Rancho Agricola Y Ganadero Pichula, S.A. De C.V</v>
          </cell>
          <cell r="C15811">
            <v>105000</v>
          </cell>
          <cell r="D15811">
            <v>105000</v>
          </cell>
          <cell r="E15811">
            <v>0</v>
          </cell>
          <cell r="F15811">
            <v>-105000</v>
          </cell>
          <cell r="G15811">
            <v>0</v>
          </cell>
        </row>
        <row r="15812">
          <cell r="A15812" t="str">
            <v>2.1.1.5.1.19.126</v>
          </cell>
          <cell r="B15812" t="str">
            <v>Rancho El Contadero De Tamaulipas, S. De P.R De R.L. De</v>
          </cell>
          <cell r="C15812">
            <v>42000</v>
          </cell>
          <cell r="D15812">
            <v>0</v>
          </cell>
          <cell r="E15812">
            <v>0</v>
          </cell>
          <cell r="F15812">
            <v>0</v>
          </cell>
          <cell r="G15812">
            <v>42000</v>
          </cell>
        </row>
        <row r="15813">
          <cell r="A15813" t="str">
            <v>2.1.1.5.1.19.127</v>
          </cell>
          <cell r="B15813" t="str">
            <v>RICO LOMELI ANTONIO</v>
          </cell>
          <cell r="C15813">
            <v>0</v>
          </cell>
          <cell r="D15813">
            <v>10010610</v>
          </cell>
          <cell r="E15813">
            <v>10010610</v>
          </cell>
          <cell r="F15813">
            <v>0</v>
          </cell>
          <cell r="G15813">
            <v>0</v>
          </cell>
        </row>
        <row r="15814">
          <cell r="A15814" t="str">
            <v>2.1.1.5.1.19.128</v>
          </cell>
          <cell r="B15814" t="str">
            <v>Rodriguez Zuñiga Eli Javier</v>
          </cell>
          <cell r="C15814">
            <v>0</v>
          </cell>
          <cell r="D15814">
            <v>31900</v>
          </cell>
          <cell r="E15814">
            <v>31900</v>
          </cell>
          <cell r="F15814">
            <v>0</v>
          </cell>
          <cell r="G15814">
            <v>0</v>
          </cell>
        </row>
        <row r="15815">
          <cell r="A15815" t="str">
            <v>2.1.1.5.1.19.129</v>
          </cell>
          <cell r="B15815" t="str">
            <v>Regio Comercializadora JN, S.A. de C.V.</v>
          </cell>
          <cell r="C15815">
            <v>0</v>
          </cell>
          <cell r="D15815">
            <v>54000</v>
          </cell>
          <cell r="E15815">
            <v>54000</v>
          </cell>
          <cell r="F15815">
            <v>0</v>
          </cell>
          <cell r="G15815">
            <v>0</v>
          </cell>
        </row>
        <row r="15816">
          <cell r="A15816" t="str">
            <v>2.1.1.5.1.19.130</v>
          </cell>
          <cell r="B15816" t="str">
            <v>Ramirez Ortiz Magdalena</v>
          </cell>
          <cell r="C15816">
            <v>0</v>
          </cell>
          <cell r="D15816">
            <v>0</v>
          </cell>
          <cell r="E15816">
            <v>0</v>
          </cell>
          <cell r="F15816">
            <v>0</v>
          </cell>
          <cell r="G15816">
            <v>0</v>
          </cell>
        </row>
        <row r="15817">
          <cell r="A15817" t="str">
            <v>2.1.1.5.1.19.131</v>
          </cell>
          <cell r="B15817" t="str">
            <v>Ruiz Ramirez Jennifer Dennise</v>
          </cell>
          <cell r="C15817">
            <v>0</v>
          </cell>
          <cell r="D15817">
            <v>12000</v>
          </cell>
          <cell r="E15817">
            <v>12000</v>
          </cell>
          <cell r="F15817">
            <v>0</v>
          </cell>
          <cell r="G15817">
            <v>0</v>
          </cell>
        </row>
        <row r="15818">
          <cell r="A15818" t="str">
            <v>2.1.1.5.1.20</v>
          </cell>
          <cell r="B15818" t="str">
            <v>S</v>
          </cell>
          <cell r="C15818">
            <v>588297477.46000004</v>
          </cell>
          <cell r="D15818">
            <v>5160966757.46</v>
          </cell>
          <cell r="E15818">
            <v>5601960303.9499998</v>
          </cell>
          <cell r="F15818">
            <v>440993546.49000001</v>
          </cell>
          <cell r="G15818">
            <v>1029291023.95</v>
          </cell>
        </row>
        <row r="15819">
          <cell r="A15819" t="str">
            <v>2.1.1.5.1.20.1</v>
          </cell>
          <cell r="B15819" t="str">
            <v>Servicios Educativos De Quintana Roo</v>
          </cell>
          <cell r="C15819">
            <v>24529502.199999999</v>
          </cell>
          <cell r="D15819">
            <v>736317437.57000005</v>
          </cell>
          <cell r="E15819">
            <v>760111437.13</v>
          </cell>
          <cell r="F15819">
            <v>23793999.559999999</v>
          </cell>
          <cell r="G15819">
            <v>48323501.759999998</v>
          </cell>
        </row>
        <row r="15820">
          <cell r="A15820" t="str">
            <v>2.1.1.5.1.20.2</v>
          </cell>
          <cell r="B15820" t="str">
            <v>Servicios Estatales De Salud</v>
          </cell>
          <cell r="C15820">
            <v>466986250.35000002</v>
          </cell>
          <cell r="D15820">
            <v>3215552065.6500001</v>
          </cell>
          <cell r="E15820">
            <v>3590514146.3600001</v>
          </cell>
          <cell r="F15820">
            <v>374962080.70999998</v>
          </cell>
          <cell r="G15820">
            <v>841948331.05999994</v>
          </cell>
        </row>
        <row r="15821">
          <cell r="A15821" t="str">
            <v>2.1.1.5.1.20.3</v>
          </cell>
          <cell r="B15821" t="str">
            <v>Sistema Quintanarroense De Comunicacion Social</v>
          </cell>
          <cell r="C15821">
            <v>42609209.390000001</v>
          </cell>
          <cell r="D15821">
            <v>115896980.77</v>
          </cell>
          <cell r="E15821">
            <v>117024746.3</v>
          </cell>
          <cell r="F15821">
            <v>1127765.53</v>
          </cell>
          <cell r="G15821">
            <v>43736974.920000002</v>
          </cell>
        </row>
        <row r="15822">
          <cell r="A15822" t="str">
            <v>2.1.1.5.1.20.4</v>
          </cell>
          <cell r="B15822" t="str">
            <v>Sistema Para El Desarrollo Integral De La Familia Del Estado De Quintana Roo</v>
          </cell>
          <cell r="C15822">
            <v>40770685.920000002</v>
          </cell>
          <cell r="D15822">
            <v>500987539.05000001</v>
          </cell>
          <cell r="E15822">
            <v>517290636.48000002</v>
          </cell>
          <cell r="F15822">
            <v>16303097.43</v>
          </cell>
          <cell r="G15822">
            <v>57073783.350000001</v>
          </cell>
        </row>
        <row r="15823">
          <cell r="A15823" t="str">
            <v>2.1.1.5.1.20.5</v>
          </cell>
          <cell r="B15823" t="str">
            <v>Saucedo Lopez Ivert Gustavo</v>
          </cell>
          <cell r="C15823">
            <v>0</v>
          </cell>
          <cell r="D15823">
            <v>0</v>
          </cell>
          <cell r="E15823">
            <v>0</v>
          </cell>
          <cell r="F15823">
            <v>0</v>
          </cell>
          <cell r="G15823">
            <v>0</v>
          </cell>
        </row>
        <row r="15824">
          <cell r="A15824" t="str">
            <v>2.1.1.5.1.20.6</v>
          </cell>
          <cell r="B15824" t="str">
            <v>Sanguino Contreras Gloria Adriana</v>
          </cell>
          <cell r="C15824">
            <v>0</v>
          </cell>
          <cell r="D15824">
            <v>0</v>
          </cell>
          <cell r="E15824">
            <v>0</v>
          </cell>
          <cell r="F15824">
            <v>0</v>
          </cell>
          <cell r="G15824">
            <v>0</v>
          </cell>
        </row>
        <row r="15825">
          <cell r="A15825" t="str">
            <v>2.1.1.5.1.20.7</v>
          </cell>
          <cell r="B15825" t="str">
            <v>Sanguino Contreras Maria Aurora Lorena</v>
          </cell>
          <cell r="C15825">
            <v>0</v>
          </cell>
          <cell r="D15825">
            <v>0</v>
          </cell>
          <cell r="E15825">
            <v>0</v>
          </cell>
          <cell r="F15825">
            <v>0</v>
          </cell>
          <cell r="G15825">
            <v>0</v>
          </cell>
        </row>
        <row r="15826">
          <cell r="A15826" t="str">
            <v>2.1.1.5.1.20.8</v>
          </cell>
          <cell r="B15826" t="str">
            <v>Superacion Ciudadana Quintanarroense Ac.</v>
          </cell>
          <cell r="C15826">
            <v>0</v>
          </cell>
          <cell r="D15826">
            <v>0</v>
          </cell>
          <cell r="E15826">
            <v>0</v>
          </cell>
          <cell r="F15826">
            <v>0</v>
          </cell>
          <cell r="G15826">
            <v>0</v>
          </cell>
        </row>
        <row r="15827">
          <cell r="A15827" t="str">
            <v>2.1.1.5.1.20.9</v>
          </cell>
          <cell r="B15827" t="str">
            <v>Sosa Castilla Manuel Fernando</v>
          </cell>
          <cell r="C15827">
            <v>0</v>
          </cell>
          <cell r="D15827">
            <v>0</v>
          </cell>
          <cell r="E15827">
            <v>0</v>
          </cell>
          <cell r="F15827">
            <v>0</v>
          </cell>
          <cell r="G15827">
            <v>0</v>
          </cell>
        </row>
        <row r="15828">
          <cell r="A15828" t="str">
            <v>2.1.1.5.1.20.10</v>
          </cell>
          <cell r="B15828" t="str">
            <v>Serratos Perez Felix</v>
          </cell>
          <cell r="C15828">
            <v>0</v>
          </cell>
          <cell r="D15828">
            <v>0</v>
          </cell>
          <cell r="E15828">
            <v>0</v>
          </cell>
          <cell r="F15828">
            <v>0</v>
          </cell>
          <cell r="G15828">
            <v>0</v>
          </cell>
        </row>
        <row r="15829">
          <cell r="A15829" t="str">
            <v>2.1.1.5.1.20.11</v>
          </cell>
          <cell r="B15829" t="str">
            <v>Sanchez Silva Adelaida Catalina</v>
          </cell>
          <cell r="C15829">
            <v>0</v>
          </cell>
          <cell r="D15829">
            <v>0</v>
          </cell>
          <cell r="E15829">
            <v>0</v>
          </cell>
          <cell r="F15829">
            <v>0</v>
          </cell>
          <cell r="G15829">
            <v>0</v>
          </cell>
        </row>
        <row r="15830">
          <cell r="A15830" t="str">
            <v>2.1.1.5.1.20.12</v>
          </cell>
          <cell r="B15830" t="str">
            <v>Secretaria De Finanzas Y Planeacion</v>
          </cell>
          <cell r="C15830">
            <v>100000</v>
          </cell>
          <cell r="D15830">
            <v>136074.4</v>
          </cell>
          <cell r="E15830">
            <v>136074.4</v>
          </cell>
          <cell r="F15830">
            <v>0</v>
          </cell>
          <cell r="G15830">
            <v>100000</v>
          </cell>
        </row>
        <row r="15831">
          <cell r="A15831" t="str">
            <v>2.1.1.5.1.20.13</v>
          </cell>
          <cell r="B15831" t="str">
            <v>Secretariado Tecnico Al Servicio De Los Gobiernos Estat</v>
          </cell>
          <cell r="C15831">
            <v>0</v>
          </cell>
          <cell r="D15831">
            <v>0</v>
          </cell>
          <cell r="E15831">
            <v>0</v>
          </cell>
          <cell r="F15831">
            <v>0</v>
          </cell>
          <cell r="G15831">
            <v>0</v>
          </cell>
        </row>
        <row r="15832">
          <cell r="A15832" t="str">
            <v>2.1.1.5.1.20.14</v>
          </cell>
          <cell r="B15832" t="str">
            <v>Saury Galue Joel</v>
          </cell>
          <cell r="C15832">
            <v>0</v>
          </cell>
          <cell r="D15832">
            <v>0</v>
          </cell>
          <cell r="E15832">
            <v>0</v>
          </cell>
          <cell r="F15832">
            <v>0</v>
          </cell>
          <cell r="G15832">
            <v>0</v>
          </cell>
        </row>
        <row r="15833">
          <cell r="A15833" t="str">
            <v>2.1.1.5.1.20.15</v>
          </cell>
          <cell r="B15833" t="str">
            <v>Santos Frias Samuel</v>
          </cell>
          <cell r="C15833">
            <v>0</v>
          </cell>
          <cell r="D15833">
            <v>0</v>
          </cell>
          <cell r="E15833">
            <v>0</v>
          </cell>
          <cell r="F15833">
            <v>0</v>
          </cell>
          <cell r="G15833">
            <v>0</v>
          </cell>
        </row>
        <row r="15834">
          <cell r="A15834" t="str">
            <v>2.1.1.5.1.20.16</v>
          </cell>
          <cell r="B15834" t="str">
            <v>Superacion Patrimonial, A.C.</v>
          </cell>
          <cell r="C15834">
            <v>1700000</v>
          </cell>
          <cell r="D15834">
            <v>0</v>
          </cell>
          <cell r="E15834">
            <v>0</v>
          </cell>
          <cell r="F15834">
            <v>0</v>
          </cell>
          <cell r="G15834">
            <v>1700000</v>
          </cell>
        </row>
        <row r="15835">
          <cell r="A15835" t="str">
            <v>2.1.1.5.1.20.17</v>
          </cell>
          <cell r="B15835" t="str">
            <v>Sanchez Esparza Hiran</v>
          </cell>
          <cell r="C15835">
            <v>0</v>
          </cell>
          <cell r="D15835">
            <v>0</v>
          </cell>
          <cell r="E15835">
            <v>0</v>
          </cell>
          <cell r="F15835">
            <v>0</v>
          </cell>
          <cell r="G15835">
            <v>0</v>
          </cell>
        </row>
        <row r="15836">
          <cell r="A15836" t="str">
            <v>2.1.1.5.1.20.18</v>
          </cell>
          <cell r="B15836" t="str">
            <v>Sanchez Zurita Beatriz</v>
          </cell>
          <cell r="C15836">
            <v>0</v>
          </cell>
          <cell r="D15836">
            <v>0</v>
          </cell>
          <cell r="E15836">
            <v>0</v>
          </cell>
          <cell r="F15836">
            <v>0</v>
          </cell>
          <cell r="G15836">
            <v>0</v>
          </cell>
        </row>
        <row r="15837">
          <cell r="A15837" t="str">
            <v>2.1.1.5.1.20.19</v>
          </cell>
          <cell r="B15837" t="str">
            <v>Sanchez Sanchez Joan Alberto</v>
          </cell>
          <cell r="C15837">
            <v>0</v>
          </cell>
          <cell r="D15837">
            <v>0</v>
          </cell>
          <cell r="E15837">
            <v>0</v>
          </cell>
          <cell r="F15837">
            <v>0</v>
          </cell>
          <cell r="G15837">
            <v>0</v>
          </cell>
        </row>
        <row r="15838">
          <cell r="A15838" t="str">
            <v>2.1.1.5.1.20.20</v>
          </cell>
          <cell r="B15838" t="str">
            <v>Santana Martinez Manuel Tomas</v>
          </cell>
          <cell r="C15838">
            <v>0</v>
          </cell>
          <cell r="D15838">
            <v>0</v>
          </cell>
          <cell r="E15838">
            <v>0</v>
          </cell>
          <cell r="F15838">
            <v>0</v>
          </cell>
          <cell r="G15838">
            <v>0</v>
          </cell>
        </row>
        <row r="15839">
          <cell r="A15839" t="str">
            <v>2.1.1.5.1.20.21</v>
          </cell>
          <cell r="B15839" t="str">
            <v>Serralta Cahuich Paulina</v>
          </cell>
          <cell r="C15839">
            <v>0</v>
          </cell>
          <cell r="D15839">
            <v>0</v>
          </cell>
          <cell r="E15839">
            <v>0</v>
          </cell>
          <cell r="F15839">
            <v>0</v>
          </cell>
          <cell r="G15839">
            <v>0</v>
          </cell>
        </row>
        <row r="15840">
          <cell r="A15840" t="str">
            <v>2.1.1.5.1.20.22</v>
          </cell>
          <cell r="B15840" t="str">
            <v>Servicios De Tecnologia Ambiental S.A. De C.V</v>
          </cell>
          <cell r="C15840">
            <v>0</v>
          </cell>
          <cell r="D15840">
            <v>0</v>
          </cell>
          <cell r="E15840">
            <v>0</v>
          </cell>
          <cell r="F15840">
            <v>0</v>
          </cell>
          <cell r="G15840">
            <v>0</v>
          </cell>
        </row>
        <row r="15841">
          <cell r="A15841" t="str">
            <v>2.1.1.5.1.20.23</v>
          </cell>
          <cell r="B15841" t="str">
            <v>Sanchez Flores Maria Idelfia</v>
          </cell>
          <cell r="C15841">
            <v>0</v>
          </cell>
          <cell r="D15841">
            <v>0</v>
          </cell>
          <cell r="E15841">
            <v>0</v>
          </cell>
          <cell r="F15841">
            <v>0</v>
          </cell>
          <cell r="G15841">
            <v>0</v>
          </cell>
        </row>
        <row r="15842">
          <cell r="A15842" t="str">
            <v>2.1.1.5.1.20.24</v>
          </cell>
          <cell r="B15842" t="str">
            <v>Sanchez Gamboa Irma Noemi</v>
          </cell>
          <cell r="C15842">
            <v>0</v>
          </cell>
          <cell r="D15842">
            <v>0</v>
          </cell>
          <cell r="E15842">
            <v>0</v>
          </cell>
          <cell r="F15842">
            <v>0</v>
          </cell>
          <cell r="G15842">
            <v>0</v>
          </cell>
        </row>
        <row r="15843">
          <cell r="A15843" t="str">
            <v>2.1.1.5.1.20.25</v>
          </cell>
          <cell r="B15843" t="str">
            <v>Sanchez Alamilla Abelardo</v>
          </cell>
          <cell r="C15843">
            <v>0</v>
          </cell>
          <cell r="D15843">
            <v>0</v>
          </cell>
          <cell r="E15843">
            <v>0</v>
          </cell>
          <cell r="F15843">
            <v>0</v>
          </cell>
          <cell r="G15843">
            <v>0</v>
          </cell>
        </row>
        <row r="15844">
          <cell r="A15844" t="str">
            <v>2.1.1.5.1.20.26</v>
          </cell>
          <cell r="B15844" t="str">
            <v>Samos Lima Manuel De Atocha</v>
          </cell>
          <cell r="C15844">
            <v>0</v>
          </cell>
          <cell r="D15844">
            <v>0</v>
          </cell>
          <cell r="E15844">
            <v>0</v>
          </cell>
          <cell r="F15844">
            <v>0</v>
          </cell>
          <cell r="G15844">
            <v>0</v>
          </cell>
        </row>
        <row r="15845">
          <cell r="A15845" t="str">
            <v>2.1.1.5.1.20.27</v>
          </cell>
          <cell r="B15845" t="str">
            <v>Senties Nieto Fernando</v>
          </cell>
          <cell r="C15845">
            <v>0</v>
          </cell>
          <cell r="D15845">
            <v>0</v>
          </cell>
          <cell r="E15845">
            <v>0</v>
          </cell>
          <cell r="F15845">
            <v>0</v>
          </cell>
          <cell r="G15845">
            <v>0</v>
          </cell>
        </row>
        <row r="15846">
          <cell r="A15846" t="str">
            <v>2.1.1.5.1.20.28</v>
          </cell>
          <cell r="B15846" t="str">
            <v>Salinas Martinez Karen</v>
          </cell>
          <cell r="C15846">
            <v>0</v>
          </cell>
          <cell r="D15846">
            <v>0</v>
          </cell>
          <cell r="E15846">
            <v>0</v>
          </cell>
          <cell r="F15846">
            <v>0</v>
          </cell>
          <cell r="G15846">
            <v>0</v>
          </cell>
        </row>
        <row r="15847">
          <cell r="A15847" t="str">
            <v>2.1.1.5.1.20.29</v>
          </cell>
          <cell r="B15847" t="str">
            <v>Serrano Muñoz Pablo Javier</v>
          </cell>
          <cell r="C15847">
            <v>0</v>
          </cell>
          <cell r="D15847">
            <v>0</v>
          </cell>
          <cell r="E15847">
            <v>0</v>
          </cell>
          <cell r="F15847">
            <v>0</v>
          </cell>
          <cell r="G15847">
            <v>0</v>
          </cell>
        </row>
        <row r="15848">
          <cell r="A15848" t="str">
            <v>2.1.1.5.1.20.30</v>
          </cell>
          <cell r="B15848" t="str">
            <v>Suarez Suarez Yamile Alejandra</v>
          </cell>
          <cell r="C15848">
            <v>0</v>
          </cell>
          <cell r="D15848">
            <v>0</v>
          </cell>
          <cell r="E15848">
            <v>0</v>
          </cell>
          <cell r="F15848">
            <v>0</v>
          </cell>
          <cell r="G15848">
            <v>0</v>
          </cell>
        </row>
        <row r="15849">
          <cell r="A15849" t="str">
            <v>2.1.1.5.1.20.31</v>
          </cell>
          <cell r="B15849" t="str">
            <v>Sosa Figueroa Yohuali Jesus</v>
          </cell>
          <cell r="C15849">
            <v>0</v>
          </cell>
          <cell r="D15849">
            <v>0</v>
          </cell>
          <cell r="E15849">
            <v>0</v>
          </cell>
          <cell r="F15849">
            <v>0</v>
          </cell>
          <cell r="G15849">
            <v>0</v>
          </cell>
        </row>
        <row r="15850">
          <cell r="A15850" t="str">
            <v>2.1.1.5.1.20.32</v>
          </cell>
          <cell r="B15850" t="str">
            <v>Sigma Construcciones Residenciales S.A. De C.V</v>
          </cell>
          <cell r="C15850">
            <v>0</v>
          </cell>
          <cell r="D15850">
            <v>0</v>
          </cell>
          <cell r="E15850">
            <v>0</v>
          </cell>
          <cell r="F15850">
            <v>0</v>
          </cell>
          <cell r="G15850">
            <v>0</v>
          </cell>
        </row>
        <row r="15851">
          <cell r="A15851" t="str">
            <v>2.1.1.5.1.20.33</v>
          </cell>
          <cell r="B15851" t="str">
            <v>Sinpsa, S.A. De C.V</v>
          </cell>
          <cell r="C15851">
            <v>0</v>
          </cell>
          <cell r="D15851">
            <v>0</v>
          </cell>
          <cell r="E15851">
            <v>0</v>
          </cell>
          <cell r="F15851">
            <v>0</v>
          </cell>
          <cell r="G15851">
            <v>0</v>
          </cell>
        </row>
        <row r="15852">
          <cell r="A15852" t="str">
            <v>2.1.1.5.1.20.34</v>
          </cell>
          <cell r="B15852" t="str">
            <v>Santos Caamal Avilia</v>
          </cell>
          <cell r="C15852">
            <v>0</v>
          </cell>
          <cell r="D15852">
            <v>0</v>
          </cell>
          <cell r="E15852">
            <v>0</v>
          </cell>
          <cell r="F15852">
            <v>0</v>
          </cell>
          <cell r="G15852">
            <v>0</v>
          </cell>
        </row>
        <row r="15853">
          <cell r="A15853" t="str">
            <v>2.1.1.5.1.20.35</v>
          </cell>
          <cell r="B15853" t="str">
            <v>Sauri Contreras Daniel</v>
          </cell>
          <cell r="C15853">
            <v>0</v>
          </cell>
          <cell r="D15853">
            <v>0</v>
          </cell>
          <cell r="E15853">
            <v>0</v>
          </cell>
          <cell r="F15853">
            <v>0</v>
          </cell>
          <cell r="G15853">
            <v>0</v>
          </cell>
        </row>
        <row r="15854">
          <cell r="A15854" t="str">
            <v>2.1.1.5.1.20.36</v>
          </cell>
          <cell r="B15854" t="str">
            <v>Semillas Mejoradas Jebla S.A. De C.V.</v>
          </cell>
          <cell r="C15854">
            <v>0</v>
          </cell>
          <cell r="D15854">
            <v>0</v>
          </cell>
          <cell r="E15854">
            <v>0</v>
          </cell>
          <cell r="F15854">
            <v>0</v>
          </cell>
          <cell r="G15854">
            <v>0</v>
          </cell>
        </row>
        <row r="15855">
          <cell r="A15855" t="str">
            <v>2.1.1.5.1.20.37</v>
          </cell>
          <cell r="B15855" t="str">
            <v>Sanchez Villafaña Juan Alonso</v>
          </cell>
          <cell r="C15855">
            <v>0</v>
          </cell>
          <cell r="D15855">
            <v>0</v>
          </cell>
          <cell r="E15855">
            <v>0</v>
          </cell>
          <cell r="F15855">
            <v>0</v>
          </cell>
          <cell r="G15855">
            <v>0</v>
          </cell>
        </row>
        <row r="15856">
          <cell r="A15856" t="str">
            <v>2.1.1.5.1.20.38</v>
          </cell>
          <cell r="B15856" t="str">
            <v>Santos Poot Jose Del Pilar</v>
          </cell>
          <cell r="C15856">
            <v>0</v>
          </cell>
          <cell r="D15856">
            <v>0</v>
          </cell>
          <cell r="E15856">
            <v>0</v>
          </cell>
          <cell r="F15856">
            <v>0</v>
          </cell>
          <cell r="G15856">
            <v>0</v>
          </cell>
        </row>
        <row r="15857">
          <cell r="A15857" t="str">
            <v>2.1.1.5.1.20.40</v>
          </cell>
          <cell r="B15857" t="str">
            <v>Soto Jimenez Ma. Del Carmen</v>
          </cell>
          <cell r="C15857">
            <v>0</v>
          </cell>
          <cell r="D15857">
            <v>0</v>
          </cell>
          <cell r="E15857">
            <v>0</v>
          </cell>
          <cell r="F15857">
            <v>0</v>
          </cell>
          <cell r="G15857">
            <v>0</v>
          </cell>
        </row>
        <row r="15858">
          <cell r="A15858" t="str">
            <v>2.1.1.5.1.20.41</v>
          </cell>
          <cell r="B15858" t="str">
            <v>Solis Lavadores Jose Alberto</v>
          </cell>
          <cell r="C15858">
            <v>0</v>
          </cell>
          <cell r="D15858">
            <v>0</v>
          </cell>
          <cell r="E15858">
            <v>0</v>
          </cell>
          <cell r="F15858">
            <v>0</v>
          </cell>
          <cell r="G15858">
            <v>0</v>
          </cell>
        </row>
        <row r="15859">
          <cell r="A15859" t="str">
            <v>2.1.1.5.1.20.42</v>
          </cell>
          <cell r="B15859" t="str">
            <v>Santana Rivas Mauro David</v>
          </cell>
          <cell r="C15859">
            <v>0</v>
          </cell>
          <cell r="D15859">
            <v>0</v>
          </cell>
          <cell r="E15859">
            <v>0</v>
          </cell>
          <cell r="F15859">
            <v>0</v>
          </cell>
          <cell r="G15859">
            <v>0</v>
          </cell>
        </row>
        <row r="15860">
          <cell r="A15860" t="str">
            <v>2.1.1.5.1.20.43</v>
          </cell>
          <cell r="B15860" t="str">
            <v>Suministros Concretora, S.A. De C.V</v>
          </cell>
          <cell r="C15860">
            <v>0</v>
          </cell>
          <cell r="D15860">
            <v>0</v>
          </cell>
          <cell r="E15860">
            <v>0</v>
          </cell>
          <cell r="F15860">
            <v>0</v>
          </cell>
          <cell r="G15860">
            <v>0</v>
          </cell>
        </row>
        <row r="15861">
          <cell r="A15861" t="str">
            <v>2.1.1.5.1.20.44</v>
          </cell>
          <cell r="B15861" t="str">
            <v>Salas Larumbe Nancy Yajaira</v>
          </cell>
          <cell r="C15861">
            <v>0</v>
          </cell>
          <cell r="D15861">
            <v>0</v>
          </cell>
          <cell r="E15861">
            <v>0</v>
          </cell>
          <cell r="F15861">
            <v>0</v>
          </cell>
          <cell r="G15861">
            <v>0</v>
          </cell>
        </row>
        <row r="15862">
          <cell r="A15862" t="str">
            <v>2.1.1.5.1.20.45</v>
          </cell>
          <cell r="B15862" t="str">
            <v>Secretaria De Desarrollo Agropecuario Rural E Indigena</v>
          </cell>
          <cell r="C15862">
            <v>0</v>
          </cell>
          <cell r="D15862">
            <v>0</v>
          </cell>
          <cell r="E15862">
            <v>0</v>
          </cell>
          <cell r="F15862">
            <v>0</v>
          </cell>
          <cell r="G15862">
            <v>0</v>
          </cell>
        </row>
        <row r="15863">
          <cell r="A15863" t="str">
            <v>2.1.1.5.1.20.46</v>
          </cell>
          <cell r="B15863" t="str">
            <v>Schultz Vadillo German Alejandro</v>
          </cell>
          <cell r="C15863">
            <v>0</v>
          </cell>
          <cell r="D15863">
            <v>0</v>
          </cell>
          <cell r="E15863">
            <v>0</v>
          </cell>
          <cell r="F15863">
            <v>0</v>
          </cell>
          <cell r="G15863">
            <v>0</v>
          </cell>
        </row>
        <row r="15864">
          <cell r="A15864" t="str">
            <v>2.1.1.5.1.20.47</v>
          </cell>
          <cell r="B15864" t="str">
            <v>Semillas Agricola Hopelchen, S.A. De C.V.</v>
          </cell>
          <cell r="C15864">
            <v>516986</v>
          </cell>
          <cell r="D15864">
            <v>0</v>
          </cell>
          <cell r="E15864">
            <v>0</v>
          </cell>
          <cell r="F15864">
            <v>0</v>
          </cell>
          <cell r="G15864">
            <v>516986</v>
          </cell>
        </row>
        <row r="15865">
          <cell r="A15865" t="str">
            <v>2.1.1.5.1.20.48</v>
          </cell>
          <cell r="B15865" t="str">
            <v>Servicios Funerarios Del Caribe, S.A. De C.V</v>
          </cell>
          <cell r="C15865">
            <v>0</v>
          </cell>
          <cell r="D15865">
            <v>0</v>
          </cell>
          <cell r="E15865">
            <v>0</v>
          </cell>
          <cell r="F15865">
            <v>0</v>
          </cell>
          <cell r="G15865">
            <v>0</v>
          </cell>
        </row>
        <row r="15866">
          <cell r="A15866" t="str">
            <v>2.1.1.5.1.20.49</v>
          </cell>
          <cell r="B15866" t="str">
            <v>Serrano Quintanilla Flor Estefany</v>
          </cell>
          <cell r="C15866">
            <v>0</v>
          </cell>
          <cell r="D15866">
            <v>0</v>
          </cell>
          <cell r="E15866">
            <v>0</v>
          </cell>
          <cell r="F15866">
            <v>0</v>
          </cell>
          <cell r="G15866">
            <v>0</v>
          </cell>
        </row>
        <row r="15867">
          <cell r="A15867" t="str">
            <v>2.1.1.5.1.20.50</v>
          </cell>
          <cell r="B15867" t="str">
            <v>Sanchez Rivero Guadalupe</v>
          </cell>
          <cell r="C15867">
            <v>0</v>
          </cell>
          <cell r="D15867">
            <v>0</v>
          </cell>
          <cell r="E15867">
            <v>0</v>
          </cell>
          <cell r="F15867">
            <v>0</v>
          </cell>
          <cell r="G15867">
            <v>0</v>
          </cell>
        </row>
        <row r="15868">
          <cell r="A15868" t="str">
            <v>2.1.1.5.1.20.51</v>
          </cell>
          <cell r="B15868" t="str">
            <v>Santana Rovelo Adriana Natividad</v>
          </cell>
          <cell r="C15868">
            <v>0</v>
          </cell>
          <cell r="D15868">
            <v>0</v>
          </cell>
          <cell r="E15868">
            <v>0</v>
          </cell>
          <cell r="F15868">
            <v>0</v>
          </cell>
          <cell r="G15868">
            <v>0</v>
          </cell>
        </row>
        <row r="15869">
          <cell r="A15869" t="str">
            <v>2.1.1.5.1.20.52</v>
          </cell>
          <cell r="B15869" t="str">
            <v>Sabido Pineda Juan Jose</v>
          </cell>
          <cell r="C15869">
            <v>0</v>
          </cell>
          <cell r="D15869">
            <v>0</v>
          </cell>
          <cell r="E15869">
            <v>0</v>
          </cell>
          <cell r="F15869">
            <v>0</v>
          </cell>
          <cell r="G15869">
            <v>0</v>
          </cell>
        </row>
        <row r="15870">
          <cell r="A15870" t="str">
            <v>2.1.1.5.1.20.53</v>
          </cell>
          <cell r="B15870" t="str">
            <v>Santiesteban Ruiz Julian Isaac</v>
          </cell>
          <cell r="C15870">
            <v>0</v>
          </cell>
          <cell r="D15870">
            <v>0</v>
          </cell>
          <cell r="E15870">
            <v>0</v>
          </cell>
          <cell r="F15870">
            <v>0</v>
          </cell>
          <cell r="G15870">
            <v>0</v>
          </cell>
        </row>
        <row r="15871">
          <cell r="A15871" t="str">
            <v>2.1.1.5.1.20.54</v>
          </cell>
          <cell r="B15871" t="str">
            <v>Salgado Sangri Augusto Cesar</v>
          </cell>
          <cell r="C15871">
            <v>0</v>
          </cell>
          <cell r="D15871">
            <v>0</v>
          </cell>
          <cell r="E15871">
            <v>0</v>
          </cell>
          <cell r="F15871">
            <v>0</v>
          </cell>
          <cell r="G15871">
            <v>0</v>
          </cell>
        </row>
        <row r="15872">
          <cell r="A15872" t="str">
            <v>2.1.1.5.1.20.55</v>
          </cell>
          <cell r="B15872" t="str">
            <v>Sanchez Hernandez Rodrigo</v>
          </cell>
          <cell r="C15872">
            <v>0</v>
          </cell>
          <cell r="D15872">
            <v>0</v>
          </cell>
          <cell r="E15872">
            <v>0</v>
          </cell>
          <cell r="F15872">
            <v>0</v>
          </cell>
          <cell r="G15872">
            <v>0</v>
          </cell>
        </row>
        <row r="15873">
          <cell r="A15873" t="str">
            <v>2.1.1.5.1.20.56</v>
          </cell>
          <cell r="B15873" t="str">
            <v>Santibañez Wade Hector Angel</v>
          </cell>
          <cell r="C15873">
            <v>0</v>
          </cell>
          <cell r="D15873">
            <v>0</v>
          </cell>
          <cell r="E15873">
            <v>0</v>
          </cell>
          <cell r="F15873">
            <v>0</v>
          </cell>
          <cell r="G15873">
            <v>0</v>
          </cell>
        </row>
        <row r="15874">
          <cell r="A15874" t="str">
            <v>2.1.1.5.1.20.57</v>
          </cell>
          <cell r="B15874" t="str">
            <v>Sanchez Sanchez Maria Rocio</v>
          </cell>
          <cell r="C15874">
            <v>0</v>
          </cell>
          <cell r="D15874">
            <v>0</v>
          </cell>
          <cell r="E15874">
            <v>0</v>
          </cell>
          <cell r="F15874">
            <v>0</v>
          </cell>
          <cell r="G15874">
            <v>0</v>
          </cell>
        </row>
        <row r="15875">
          <cell r="A15875" t="str">
            <v>2.1.1.5.1.20.58</v>
          </cell>
          <cell r="B15875" t="str">
            <v>Saldaña Canto Lucia</v>
          </cell>
          <cell r="C15875">
            <v>0</v>
          </cell>
          <cell r="D15875">
            <v>0</v>
          </cell>
          <cell r="E15875">
            <v>0</v>
          </cell>
          <cell r="F15875">
            <v>0</v>
          </cell>
          <cell r="G15875">
            <v>0</v>
          </cell>
        </row>
        <row r="15876">
          <cell r="A15876" t="str">
            <v>2.1.1.5.1.20.59</v>
          </cell>
          <cell r="B15876" t="str">
            <v>Santos Cetina Brenda Leticia</v>
          </cell>
          <cell r="C15876">
            <v>0</v>
          </cell>
          <cell r="D15876">
            <v>0</v>
          </cell>
          <cell r="E15876">
            <v>0</v>
          </cell>
          <cell r="F15876">
            <v>0</v>
          </cell>
          <cell r="G15876">
            <v>0</v>
          </cell>
        </row>
        <row r="15877">
          <cell r="A15877" t="str">
            <v>2.1.1.5.1.20.60</v>
          </cell>
          <cell r="B15877" t="str">
            <v>Sindicato De Trabajadores De La Industria Turistica Hot</v>
          </cell>
          <cell r="C15877">
            <v>0</v>
          </cell>
          <cell r="D15877">
            <v>0</v>
          </cell>
          <cell r="E15877">
            <v>0</v>
          </cell>
          <cell r="F15877">
            <v>0</v>
          </cell>
          <cell r="G15877">
            <v>0</v>
          </cell>
        </row>
        <row r="15878">
          <cell r="A15878" t="str">
            <v>2.1.1.5.1.20.61</v>
          </cell>
          <cell r="B15878" t="str">
            <v>Sigueme A.C.</v>
          </cell>
          <cell r="C15878">
            <v>300000</v>
          </cell>
          <cell r="D15878">
            <v>0</v>
          </cell>
          <cell r="E15878">
            <v>0</v>
          </cell>
          <cell r="F15878">
            <v>0</v>
          </cell>
          <cell r="G15878">
            <v>300000</v>
          </cell>
        </row>
        <row r="15879">
          <cell r="A15879" t="str">
            <v>2.1.1.5.1.20.62</v>
          </cell>
          <cell r="B15879" t="str">
            <v>Suarez Caamal Ramon Ivan</v>
          </cell>
          <cell r="C15879">
            <v>0</v>
          </cell>
          <cell r="D15879">
            <v>0</v>
          </cell>
          <cell r="E15879">
            <v>0</v>
          </cell>
          <cell r="F15879">
            <v>0</v>
          </cell>
          <cell r="G15879">
            <v>0</v>
          </cell>
        </row>
        <row r="15880">
          <cell r="A15880" t="str">
            <v>2.1.1.5.1.20.63</v>
          </cell>
          <cell r="B15880" t="str">
            <v>Soto Ramirez Luis Angel</v>
          </cell>
          <cell r="C15880">
            <v>0</v>
          </cell>
          <cell r="D15880">
            <v>0</v>
          </cell>
          <cell r="E15880">
            <v>0</v>
          </cell>
          <cell r="F15880">
            <v>0</v>
          </cell>
          <cell r="G15880">
            <v>0</v>
          </cell>
        </row>
        <row r="15881">
          <cell r="A15881" t="str">
            <v>2.1.1.5.1.20.64</v>
          </cell>
          <cell r="B15881" t="str">
            <v>Sierra Morales Francisco</v>
          </cell>
          <cell r="C15881">
            <v>0</v>
          </cell>
          <cell r="D15881">
            <v>0</v>
          </cell>
          <cell r="E15881">
            <v>0</v>
          </cell>
          <cell r="F15881">
            <v>0</v>
          </cell>
          <cell r="G15881">
            <v>0</v>
          </cell>
        </row>
        <row r="15882">
          <cell r="A15882" t="str">
            <v>2.1.1.5.1.20.65</v>
          </cell>
          <cell r="B15882" t="str">
            <v>Sosa Gorocica Silvia Veronica</v>
          </cell>
          <cell r="C15882">
            <v>0</v>
          </cell>
          <cell r="D15882">
            <v>0</v>
          </cell>
          <cell r="E15882">
            <v>0</v>
          </cell>
          <cell r="F15882">
            <v>0</v>
          </cell>
          <cell r="G15882">
            <v>0</v>
          </cell>
        </row>
        <row r="15883">
          <cell r="A15883" t="str">
            <v>2.1.1.5.1.20.66</v>
          </cell>
          <cell r="B15883" t="str">
            <v>Sanchez Luis Pedro</v>
          </cell>
          <cell r="C15883">
            <v>0</v>
          </cell>
          <cell r="D15883">
            <v>0</v>
          </cell>
          <cell r="E15883">
            <v>0</v>
          </cell>
          <cell r="F15883">
            <v>0</v>
          </cell>
          <cell r="G15883">
            <v>0</v>
          </cell>
        </row>
        <row r="15884">
          <cell r="A15884" t="str">
            <v>2.1.1.5.1.20.67</v>
          </cell>
          <cell r="B15884" t="str">
            <v>Sanchez Morfin Alfredo</v>
          </cell>
          <cell r="C15884">
            <v>0</v>
          </cell>
          <cell r="D15884">
            <v>0</v>
          </cell>
          <cell r="E15884">
            <v>0</v>
          </cell>
          <cell r="F15884">
            <v>0</v>
          </cell>
          <cell r="G15884">
            <v>0</v>
          </cell>
        </row>
        <row r="15885">
          <cell r="A15885" t="str">
            <v>2.1.1.5.1.20.68</v>
          </cell>
          <cell r="B15885" t="str">
            <v>Salgado Sangri Julio Cesar</v>
          </cell>
          <cell r="C15885">
            <v>0</v>
          </cell>
          <cell r="D15885">
            <v>0</v>
          </cell>
          <cell r="E15885">
            <v>0</v>
          </cell>
          <cell r="F15885">
            <v>0</v>
          </cell>
          <cell r="G15885">
            <v>0</v>
          </cell>
        </row>
        <row r="15886">
          <cell r="A15886" t="str">
            <v>2.1.1.5.1.20.69</v>
          </cell>
          <cell r="B15886" t="str">
            <v>Santiago Lopez Susana</v>
          </cell>
          <cell r="C15886">
            <v>0</v>
          </cell>
          <cell r="D15886">
            <v>0</v>
          </cell>
          <cell r="E15886">
            <v>0</v>
          </cell>
          <cell r="F15886">
            <v>0</v>
          </cell>
          <cell r="G15886">
            <v>0</v>
          </cell>
        </row>
        <row r="15887">
          <cell r="A15887" t="str">
            <v>2.1.1.5.1.20.70</v>
          </cell>
          <cell r="B15887" t="str">
            <v>Santiago Garcia Leonarda</v>
          </cell>
          <cell r="C15887">
            <v>0</v>
          </cell>
          <cell r="D15887">
            <v>0</v>
          </cell>
          <cell r="E15887">
            <v>0</v>
          </cell>
          <cell r="F15887">
            <v>0</v>
          </cell>
          <cell r="G15887">
            <v>0</v>
          </cell>
        </row>
        <row r="15888">
          <cell r="A15888" t="str">
            <v>2.1.1.5.1.20.71</v>
          </cell>
          <cell r="B15888" t="str">
            <v>Sanchez De La Barquera Gutierrez Eric Daniel</v>
          </cell>
          <cell r="C15888">
            <v>0</v>
          </cell>
          <cell r="D15888">
            <v>0</v>
          </cell>
          <cell r="E15888">
            <v>0</v>
          </cell>
          <cell r="F15888">
            <v>0</v>
          </cell>
          <cell r="G15888">
            <v>0</v>
          </cell>
        </row>
        <row r="15889">
          <cell r="A15889" t="str">
            <v>2.1.1.5.1.20.72</v>
          </cell>
          <cell r="B15889" t="str">
            <v>Sosa Flota Rey Gaspar</v>
          </cell>
          <cell r="C15889">
            <v>0</v>
          </cell>
          <cell r="D15889">
            <v>0</v>
          </cell>
          <cell r="E15889">
            <v>0</v>
          </cell>
          <cell r="F15889">
            <v>0</v>
          </cell>
          <cell r="G15889">
            <v>0</v>
          </cell>
        </row>
        <row r="15890">
          <cell r="A15890" t="str">
            <v>2.1.1.5.1.20.73</v>
          </cell>
          <cell r="B15890" t="str">
            <v>Serrano Mendoza Mary Cruz</v>
          </cell>
          <cell r="C15890">
            <v>0</v>
          </cell>
          <cell r="D15890">
            <v>0</v>
          </cell>
          <cell r="E15890">
            <v>0</v>
          </cell>
          <cell r="F15890">
            <v>0</v>
          </cell>
          <cell r="G15890">
            <v>0</v>
          </cell>
        </row>
        <row r="15891">
          <cell r="A15891" t="str">
            <v>2.1.1.5.1.20.74</v>
          </cell>
          <cell r="B15891" t="str">
            <v>Super San Francisco De Asis, S.A. De C.V</v>
          </cell>
          <cell r="C15891">
            <v>0</v>
          </cell>
          <cell r="D15891">
            <v>0</v>
          </cell>
          <cell r="E15891">
            <v>0</v>
          </cell>
          <cell r="F15891">
            <v>0</v>
          </cell>
          <cell r="G15891">
            <v>0</v>
          </cell>
        </row>
        <row r="15892">
          <cell r="A15892" t="str">
            <v>2.1.1.5.1.20.75</v>
          </cell>
          <cell r="B15892" t="str">
            <v>Servicios Funerarios Mar Pech, S.A. De C.V</v>
          </cell>
          <cell r="C15892">
            <v>0</v>
          </cell>
          <cell r="D15892">
            <v>0</v>
          </cell>
          <cell r="E15892">
            <v>0</v>
          </cell>
          <cell r="F15892">
            <v>0</v>
          </cell>
          <cell r="G15892">
            <v>0</v>
          </cell>
        </row>
        <row r="15893">
          <cell r="A15893" t="str">
            <v>2.1.1.5.1.20.76</v>
          </cell>
          <cell r="B15893" t="str">
            <v>Soberanis Medrano Mizael Antonio</v>
          </cell>
          <cell r="C15893">
            <v>0</v>
          </cell>
          <cell r="D15893">
            <v>0</v>
          </cell>
          <cell r="E15893">
            <v>0</v>
          </cell>
          <cell r="F15893">
            <v>0</v>
          </cell>
          <cell r="G15893">
            <v>0</v>
          </cell>
        </row>
        <row r="15894">
          <cell r="A15894" t="str">
            <v>2.1.1.5.1.20.77</v>
          </cell>
          <cell r="B15894" t="str">
            <v>Secretaria De Hacienda Del Gobierno Del Estado De Yucat</v>
          </cell>
          <cell r="C15894">
            <v>0</v>
          </cell>
          <cell r="D15894">
            <v>0</v>
          </cell>
          <cell r="E15894">
            <v>0</v>
          </cell>
          <cell r="F15894">
            <v>0</v>
          </cell>
          <cell r="G15894">
            <v>0</v>
          </cell>
        </row>
        <row r="15895">
          <cell r="A15895" t="str">
            <v>2.1.1.5.1.20.78</v>
          </cell>
          <cell r="B15895" t="str">
            <v>Salazar Raya Juvencio</v>
          </cell>
          <cell r="C15895">
            <v>0</v>
          </cell>
          <cell r="D15895">
            <v>0</v>
          </cell>
          <cell r="E15895">
            <v>0</v>
          </cell>
          <cell r="F15895">
            <v>0</v>
          </cell>
          <cell r="G15895">
            <v>0</v>
          </cell>
        </row>
        <row r="15896">
          <cell r="A15896" t="str">
            <v>2.1.1.5.1.20.79</v>
          </cell>
          <cell r="B15896" t="str">
            <v>Super Willys S.A. De C.V</v>
          </cell>
          <cell r="C15896">
            <v>0</v>
          </cell>
          <cell r="D15896">
            <v>0</v>
          </cell>
          <cell r="E15896">
            <v>0</v>
          </cell>
          <cell r="F15896">
            <v>0</v>
          </cell>
          <cell r="G15896">
            <v>0</v>
          </cell>
        </row>
        <row r="15897">
          <cell r="A15897" t="str">
            <v>2.1.1.5.1.20.80</v>
          </cell>
          <cell r="B15897" t="str">
            <v>Sanchez Villanueva Efrain</v>
          </cell>
          <cell r="C15897">
            <v>0</v>
          </cell>
          <cell r="D15897">
            <v>0</v>
          </cell>
          <cell r="E15897">
            <v>0</v>
          </cell>
          <cell r="F15897">
            <v>0</v>
          </cell>
          <cell r="G15897">
            <v>0</v>
          </cell>
        </row>
        <row r="15898">
          <cell r="A15898" t="str">
            <v>2.1.1.5.1.20.81</v>
          </cell>
          <cell r="B15898" t="str">
            <v>Saury Galue Julio Cesar</v>
          </cell>
          <cell r="C15898">
            <v>0</v>
          </cell>
          <cell r="D15898">
            <v>0</v>
          </cell>
          <cell r="E15898">
            <v>0</v>
          </cell>
          <cell r="F15898">
            <v>0</v>
          </cell>
          <cell r="G15898">
            <v>0</v>
          </cell>
        </row>
        <row r="15899">
          <cell r="A15899" t="str">
            <v>2.1.1.5.1.20.82</v>
          </cell>
          <cell r="B15899" t="str">
            <v>Schultz Rosado Jose Martin Ernesto</v>
          </cell>
          <cell r="C15899">
            <v>0</v>
          </cell>
          <cell r="D15899">
            <v>0</v>
          </cell>
          <cell r="E15899">
            <v>0</v>
          </cell>
          <cell r="F15899">
            <v>0</v>
          </cell>
          <cell r="G15899">
            <v>0</v>
          </cell>
        </row>
        <row r="15900">
          <cell r="A15900" t="str">
            <v>2.1.1.5.1.20.83</v>
          </cell>
          <cell r="B15900" t="str">
            <v>Secretaria De Educacion</v>
          </cell>
          <cell r="C15900">
            <v>0</v>
          </cell>
          <cell r="D15900">
            <v>0</v>
          </cell>
          <cell r="E15900">
            <v>0</v>
          </cell>
          <cell r="F15900">
            <v>0</v>
          </cell>
          <cell r="G15900">
            <v>0</v>
          </cell>
        </row>
        <row r="15901">
          <cell r="A15901" t="str">
            <v>2.1.1.5.1.20.84</v>
          </cell>
          <cell r="B15901" t="str">
            <v>Servicios Y Materiales Constructivos S.A. De .C.V</v>
          </cell>
          <cell r="C15901">
            <v>0</v>
          </cell>
          <cell r="D15901">
            <v>0</v>
          </cell>
          <cell r="E15901">
            <v>0</v>
          </cell>
          <cell r="F15901">
            <v>0</v>
          </cell>
          <cell r="G15901">
            <v>0</v>
          </cell>
        </row>
        <row r="15902">
          <cell r="A15902" t="str">
            <v>2.1.1.5.1.20.85</v>
          </cell>
          <cell r="B15902" t="str">
            <v>Saenz Medina Azalea Del Carmen</v>
          </cell>
          <cell r="C15902">
            <v>0</v>
          </cell>
          <cell r="D15902">
            <v>0</v>
          </cell>
          <cell r="E15902">
            <v>0</v>
          </cell>
          <cell r="F15902">
            <v>0</v>
          </cell>
          <cell r="G15902">
            <v>0</v>
          </cell>
        </row>
        <row r="15903">
          <cell r="A15903" t="str">
            <v>2.1.1.5.1.20.86</v>
          </cell>
          <cell r="B15903" t="str">
            <v>Seguros Multiva, S.A. Grupo Financiero Multiva</v>
          </cell>
          <cell r="C15903">
            <v>0</v>
          </cell>
          <cell r="D15903">
            <v>0</v>
          </cell>
          <cell r="E15903">
            <v>0</v>
          </cell>
          <cell r="F15903">
            <v>0</v>
          </cell>
          <cell r="G15903">
            <v>0</v>
          </cell>
        </row>
        <row r="15904">
          <cell r="A15904" t="str">
            <v>2.1.1.5.1.20.87</v>
          </cell>
          <cell r="B15904" t="str">
            <v>Santes Hernandez Delia Adriana</v>
          </cell>
          <cell r="C15904">
            <v>0</v>
          </cell>
          <cell r="D15904">
            <v>0</v>
          </cell>
          <cell r="E15904">
            <v>0</v>
          </cell>
          <cell r="F15904">
            <v>0</v>
          </cell>
          <cell r="G15904">
            <v>0</v>
          </cell>
        </row>
        <row r="15905">
          <cell r="A15905" t="str">
            <v>2.1.1.5.1.20.88</v>
          </cell>
          <cell r="B15905" t="str">
            <v>Sociedad Administradora Medica Tishan S.A De C.V</v>
          </cell>
          <cell r="C15905">
            <v>0</v>
          </cell>
          <cell r="D15905">
            <v>0</v>
          </cell>
          <cell r="E15905">
            <v>0</v>
          </cell>
          <cell r="F15905">
            <v>0</v>
          </cell>
          <cell r="G15905">
            <v>0</v>
          </cell>
        </row>
        <row r="15906">
          <cell r="A15906" t="str">
            <v>2.1.1.5.1.20.89</v>
          </cell>
          <cell r="B15906" t="str">
            <v>Servicios Asociados Layun Publicidad Sc</v>
          </cell>
          <cell r="C15906">
            <v>0</v>
          </cell>
          <cell r="D15906">
            <v>0</v>
          </cell>
          <cell r="E15906">
            <v>0</v>
          </cell>
          <cell r="F15906">
            <v>0</v>
          </cell>
          <cell r="G15906">
            <v>0</v>
          </cell>
        </row>
        <row r="15907">
          <cell r="A15907" t="str">
            <v>2.1.1.5.1.20.90</v>
          </cell>
          <cell r="B15907" t="str">
            <v>Segura Jimenez Vicente</v>
          </cell>
          <cell r="C15907">
            <v>13500</v>
          </cell>
          <cell r="D15907">
            <v>0</v>
          </cell>
          <cell r="E15907">
            <v>0</v>
          </cell>
          <cell r="F15907">
            <v>0</v>
          </cell>
          <cell r="G15907">
            <v>13500</v>
          </cell>
        </row>
        <row r="15908">
          <cell r="A15908" t="str">
            <v>2.1.1.5.1.20.91</v>
          </cell>
          <cell r="B15908" t="str">
            <v>Secretaria De Desarrollo Social Delegacion Quintana Roo</v>
          </cell>
          <cell r="C15908">
            <v>0</v>
          </cell>
          <cell r="D15908">
            <v>0</v>
          </cell>
          <cell r="E15908">
            <v>0</v>
          </cell>
          <cell r="F15908">
            <v>0</v>
          </cell>
          <cell r="G15908">
            <v>0</v>
          </cell>
        </row>
        <row r="15909">
          <cell r="A15909" t="str">
            <v>2.1.1.5.1.20.92</v>
          </cell>
          <cell r="B15909" t="str">
            <v>Sanchez Hernandez Rufina</v>
          </cell>
          <cell r="C15909">
            <v>0</v>
          </cell>
          <cell r="D15909">
            <v>0</v>
          </cell>
          <cell r="E15909">
            <v>0</v>
          </cell>
          <cell r="F15909">
            <v>0</v>
          </cell>
          <cell r="G15909">
            <v>0</v>
          </cell>
        </row>
        <row r="15910">
          <cell r="A15910" t="str">
            <v>2.1.1.5.1.20.93</v>
          </cell>
          <cell r="B15910" t="str">
            <v>Salas Cocom Yolanda Noemi</v>
          </cell>
          <cell r="C15910">
            <v>0</v>
          </cell>
          <cell r="D15910">
            <v>0</v>
          </cell>
          <cell r="E15910">
            <v>0</v>
          </cell>
          <cell r="F15910">
            <v>0</v>
          </cell>
          <cell r="G15910">
            <v>0</v>
          </cell>
        </row>
        <row r="15911">
          <cell r="A15911" t="str">
            <v>2.1.1.5.1.20.94</v>
          </cell>
          <cell r="B15911" t="str">
            <v>Sanchez Buitron Saul</v>
          </cell>
          <cell r="C15911">
            <v>0</v>
          </cell>
          <cell r="D15911">
            <v>0</v>
          </cell>
          <cell r="E15911">
            <v>0</v>
          </cell>
          <cell r="F15911">
            <v>0</v>
          </cell>
          <cell r="G15911">
            <v>0</v>
          </cell>
        </row>
        <row r="15912">
          <cell r="A15912" t="str">
            <v>2.1.1.5.1.20.95</v>
          </cell>
          <cell r="B15912" t="str">
            <v>Soto Artola Carlos Cesar</v>
          </cell>
          <cell r="C15912">
            <v>0</v>
          </cell>
          <cell r="D15912">
            <v>0</v>
          </cell>
          <cell r="E15912">
            <v>0</v>
          </cell>
          <cell r="F15912">
            <v>0</v>
          </cell>
          <cell r="G15912">
            <v>0</v>
          </cell>
        </row>
        <row r="15913">
          <cell r="A15913" t="str">
            <v>2.1.1.5.1.20.96</v>
          </cell>
          <cell r="B15913" t="str">
            <v>Sanchez Medel Alma Rosa</v>
          </cell>
          <cell r="C15913">
            <v>0</v>
          </cell>
          <cell r="D15913">
            <v>0</v>
          </cell>
          <cell r="E15913">
            <v>0</v>
          </cell>
          <cell r="F15913">
            <v>0</v>
          </cell>
          <cell r="G15913">
            <v>0</v>
          </cell>
        </row>
        <row r="15914">
          <cell r="A15914" t="str">
            <v>2.1.1.5.1.20.97</v>
          </cell>
          <cell r="B15914" t="str">
            <v>Santos Acosta Manuel Enrique</v>
          </cell>
          <cell r="C15914">
            <v>0</v>
          </cell>
          <cell r="D15914">
            <v>0</v>
          </cell>
          <cell r="E15914">
            <v>0</v>
          </cell>
          <cell r="F15914">
            <v>0</v>
          </cell>
          <cell r="G15914">
            <v>0</v>
          </cell>
        </row>
        <row r="15915">
          <cell r="A15915" t="str">
            <v>2.1.1.5.1.20.98</v>
          </cell>
          <cell r="B15915" t="str">
            <v>Salinas Medrano Ma Concepcion</v>
          </cell>
          <cell r="C15915">
            <v>0</v>
          </cell>
          <cell r="D15915">
            <v>0</v>
          </cell>
          <cell r="E15915">
            <v>0</v>
          </cell>
          <cell r="F15915">
            <v>0</v>
          </cell>
          <cell r="G15915">
            <v>0</v>
          </cell>
        </row>
        <row r="15916">
          <cell r="A15916" t="str">
            <v>2.1.1.5.1.20.99</v>
          </cell>
          <cell r="B15916" t="str">
            <v>San Martin Santes Ezequiel</v>
          </cell>
          <cell r="C15916">
            <v>0</v>
          </cell>
          <cell r="D15916">
            <v>0</v>
          </cell>
          <cell r="E15916">
            <v>0</v>
          </cell>
          <cell r="F15916">
            <v>0</v>
          </cell>
          <cell r="G15916">
            <v>0</v>
          </cell>
        </row>
        <row r="15917">
          <cell r="A15917" t="str">
            <v>2.1.1.5.1.20.100</v>
          </cell>
          <cell r="B15917" t="str">
            <v>Sanchez Aldecua Gaspar Alonso</v>
          </cell>
          <cell r="C15917">
            <v>0</v>
          </cell>
          <cell r="D15917">
            <v>0</v>
          </cell>
          <cell r="E15917">
            <v>0</v>
          </cell>
          <cell r="F15917">
            <v>0</v>
          </cell>
          <cell r="G15917">
            <v>0</v>
          </cell>
        </row>
        <row r="15918">
          <cell r="A15918" t="str">
            <v>2.1.1.5.1.20.101</v>
          </cell>
          <cell r="B15918" t="str">
            <v>Sanchez Camara Pedro Manuel</v>
          </cell>
          <cell r="C15918">
            <v>0</v>
          </cell>
          <cell r="D15918">
            <v>0</v>
          </cell>
          <cell r="E15918">
            <v>0</v>
          </cell>
          <cell r="F15918">
            <v>0</v>
          </cell>
          <cell r="G15918">
            <v>0</v>
          </cell>
        </row>
        <row r="15919">
          <cell r="A15919" t="str">
            <v>2.1.1.5.1.20.102</v>
          </cell>
          <cell r="B15919" t="str">
            <v>Solis Varguez Alvaro Antonio</v>
          </cell>
          <cell r="C15919">
            <v>0</v>
          </cell>
          <cell r="D15919">
            <v>0</v>
          </cell>
          <cell r="E15919">
            <v>0</v>
          </cell>
          <cell r="F15919">
            <v>0</v>
          </cell>
          <cell r="G15919">
            <v>0</v>
          </cell>
        </row>
        <row r="15920">
          <cell r="A15920" t="str">
            <v>2.1.1.5.1.20.103</v>
          </cell>
          <cell r="B15920" t="str">
            <v>Sulub Cima Jose Isabel</v>
          </cell>
          <cell r="C15920">
            <v>4800</v>
          </cell>
          <cell r="D15920">
            <v>0</v>
          </cell>
          <cell r="E15920">
            <v>0</v>
          </cell>
          <cell r="F15920">
            <v>0</v>
          </cell>
          <cell r="G15920">
            <v>4800</v>
          </cell>
        </row>
        <row r="15921">
          <cell r="A15921" t="str">
            <v>2.1.1.5.1.20.104</v>
          </cell>
          <cell r="B15921" t="str">
            <v>Vivo Desarrollo S.A.P.I. De C.V.</v>
          </cell>
          <cell r="C15921">
            <v>0</v>
          </cell>
          <cell r="D15921">
            <v>0</v>
          </cell>
          <cell r="E15921">
            <v>0</v>
          </cell>
          <cell r="F15921">
            <v>0</v>
          </cell>
          <cell r="G15921">
            <v>0</v>
          </cell>
        </row>
        <row r="15922">
          <cell r="A15922" t="str">
            <v>2.1.1.5.1.20.105</v>
          </cell>
          <cell r="B15922" t="str">
            <v>Sagarpa</v>
          </cell>
          <cell r="C15922">
            <v>0</v>
          </cell>
          <cell r="D15922">
            <v>0</v>
          </cell>
          <cell r="E15922">
            <v>0</v>
          </cell>
          <cell r="F15922">
            <v>0</v>
          </cell>
          <cell r="G15922">
            <v>0</v>
          </cell>
        </row>
        <row r="15923">
          <cell r="A15923" t="str">
            <v>2.1.1.5.1.20.106</v>
          </cell>
          <cell r="B15923" t="str">
            <v>Secretaria De Desarrollo Economico</v>
          </cell>
          <cell r="C15923">
            <v>0</v>
          </cell>
          <cell r="D15923">
            <v>0</v>
          </cell>
          <cell r="E15923">
            <v>0</v>
          </cell>
          <cell r="F15923">
            <v>0</v>
          </cell>
          <cell r="G15923">
            <v>0</v>
          </cell>
        </row>
        <row r="15924">
          <cell r="A15924" t="str">
            <v>2.1.1.5.1.20.107</v>
          </cell>
          <cell r="B15924" t="str">
            <v>Secretaria De Educacion Publica</v>
          </cell>
          <cell r="C15924">
            <v>0</v>
          </cell>
          <cell r="D15924">
            <v>0</v>
          </cell>
          <cell r="E15924">
            <v>0</v>
          </cell>
          <cell r="F15924">
            <v>0</v>
          </cell>
          <cell r="G15924">
            <v>0</v>
          </cell>
        </row>
        <row r="15925">
          <cell r="A15925" t="str">
            <v>2.1.1.5.1.20.108</v>
          </cell>
          <cell r="B15925" t="str">
            <v>Sulvaran Montalvo Martin</v>
          </cell>
          <cell r="C15925">
            <v>0</v>
          </cell>
          <cell r="D15925">
            <v>0</v>
          </cell>
          <cell r="E15925">
            <v>0</v>
          </cell>
          <cell r="F15925">
            <v>0</v>
          </cell>
          <cell r="G15925">
            <v>0</v>
          </cell>
        </row>
        <row r="15926">
          <cell r="A15926" t="str">
            <v>2.1.1.5.1.20.109</v>
          </cell>
          <cell r="B15926" t="str">
            <v>Secretaria De La Gestion Publica</v>
          </cell>
          <cell r="C15926">
            <v>301092.71999999997</v>
          </cell>
          <cell r="D15926">
            <v>5125211</v>
          </cell>
          <cell r="E15926">
            <v>5389555</v>
          </cell>
          <cell r="F15926">
            <v>264344</v>
          </cell>
          <cell r="G15926">
            <v>565436.72</v>
          </cell>
        </row>
        <row r="15927">
          <cell r="A15927" t="str">
            <v>2.1.1.5.1.20.110</v>
          </cell>
          <cell r="B15927" t="str">
            <v>Sandoval Contreras Maria Elena</v>
          </cell>
          <cell r="C15927">
            <v>0</v>
          </cell>
          <cell r="D15927">
            <v>0</v>
          </cell>
          <cell r="E15927">
            <v>0</v>
          </cell>
          <cell r="F15927">
            <v>0</v>
          </cell>
          <cell r="G15927">
            <v>0</v>
          </cell>
        </row>
        <row r="15928">
          <cell r="A15928" t="str">
            <v>2.1.1.5.1.20.111</v>
          </cell>
          <cell r="B15928" t="str">
            <v>Solis Sanchez Jesus Manuel</v>
          </cell>
          <cell r="C15928">
            <v>45000</v>
          </cell>
          <cell r="D15928">
            <v>0</v>
          </cell>
          <cell r="E15928">
            <v>0</v>
          </cell>
          <cell r="F15928">
            <v>0</v>
          </cell>
          <cell r="G15928">
            <v>45000</v>
          </cell>
        </row>
        <row r="15929">
          <cell r="A15929" t="str">
            <v>2.1.1.5.1.20.112</v>
          </cell>
          <cell r="B15929" t="str">
            <v>Salas Ortega Jose Luis</v>
          </cell>
          <cell r="C15929">
            <v>0</v>
          </cell>
          <cell r="D15929">
            <v>0</v>
          </cell>
          <cell r="E15929">
            <v>0</v>
          </cell>
          <cell r="F15929">
            <v>0</v>
          </cell>
          <cell r="G15929">
            <v>0</v>
          </cell>
        </row>
        <row r="15930">
          <cell r="A15930" t="str">
            <v>2.1.1.5.1.20.113</v>
          </cell>
          <cell r="B15930" t="str">
            <v>Soberanis Plata Jesus Norberto</v>
          </cell>
          <cell r="C15930">
            <v>0</v>
          </cell>
          <cell r="D15930">
            <v>0</v>
          </cell>
          <cell r="E15930">
            <v>0</v>
          </cell>
          <cell r="F15930">
            <v>0</v>
          </cell>
          <cell r="G15930">
            <v>0</v>
          </cell>
        </row>
        <row r="15931">
          <cell r="A15931" t="str">
            <v>2.1.1.5.1.20.114</v>
          </cell>
          <cell r="B15931" t="str">
            <v>Santos Euan Rafael Adan</v>
          </cell>
          <cell r="C15931">
            <v>0</v>
          </cell>
          <cell r="D15931">
            <v>0</v>
          </cell>
          <cell r="E15931">
            <v>0</v>
          </cell>
          <cell r="F15931">
            <v>0</v>
          </cell>
          <cell r="G15931">
            <v>0</v>
          </cell>
        </row>
        <row r="15932">
          <cell r="A15932" t="str">
            <v>2.1.1.5.1.20.115</v>
          </cell>
          <cell r="B15932" t="str">
            <v>Sanchez Pech Gabriela Anakarem</v>
          </cell>
          <cell r="C15932">
            <v>0</v>
          </cell>
          <cell r="D15932">
            <v>0</v>
          </cell>
          <cell r="E15932">
            <v>0</v>
          </cell>
          <cell r="F15932">
            <v>0</v>
          </cell>
          <cell r="G15932">
            <v>0</v>
          </cell>
        </row>
        <row r="15933">
          <cell r="A15933" t="str">
            <v>2.1.1.5.1.20.116</v>
          </cell>
          <cell r="B15933" t="str">
            <v>Seguros De Vida Sura Mexico, S.A De .C.V</v>
          </cell>
          <cell r="C15933">
            <v>0</v>
          </cell>
          <cell r="D15933">
            <v>0</v>
          </cell>
          <cell r="E15933">
            <v>0</v>
          </cell>
          <cell r="F15933">
            <v>0</v>
          </cell>
          <cell r="G15933">
            <v>0</v>
          </cell>
        </row>
        <row r="15934">
          <cell r="A15934" t="str">
            <v>2.1.1.5.1.20.117</v>
          </cell>
          <cell r="B15934" t="str">
            <v>Santos Sulub Alexia Rubi</v>
          </cell>
          <cell r="C15934">
            <v>0</v>
          </cell>
          <cell r="D15934">
            <v>0</v>
          </cell>
          <cell r="E15934">
            <v>0</v>
          </cell>
          <cell r="F15934">
            <v>0</v>
          </cell>
          <cell r="G15934">
            <v>0</v>
          </cell>
        </row>
        <row r="15935">
          <cell r="A15935" t="str">
            <v>2.1.1.5.1.20.118</v>
          </cell>
          <cell r="B15935" t="str">
            <v>Silveira Vazquez Gladys Fernanda</v>
          </cell>
          <cell r="C15935">
            <v>0</v>
          </cell>
          <cell r="D15935">
            <v>0</v>
          </cell>
          <cell r="E15935">
            <v>0</v>
          </cell>
          <cell r="F15935">
            <v>0</v>
          </cell>
          <cell r="G15935">
            <v>0</v>
          </cell>
        </row>
        <row r="15936">
          <cell r="A15936" t="str">
            <v>2.1.1.5.1.20.119</v>
          </cell>
          <cell r="B15936" t="str">
            <v>Sandoval Puc Santiago</v>
          </cell>
          <cell r="C15936">
            <v>0</v>
          </cell>
          <cell r="D15936">
            <v>0</v>
          </cell>
          <cell r="E15936">
            <v>0</v>
          </cell>
          <cell r="F15936">
            <v>0</v>
          </cell>
          <cell r="G15936">
            <v>0</v>
          </cell>
        </row>
        <row r="15937">
          <cell r="A15937" t="str">
            <v>2.1.1.5.1.20.120</v>
          </cell>
          <cell r="B15937" t="str">
            <v>Schultz Geronimo Daniel Alejandro</v>
          </cell>
          <cell r="C15937">
            <v>0</v>
          </cell>
          <cell r="D15937">
            <v>0</v>
          </cell>
          <cell r="E15937">
            <v>0</v>
          </cell>
          <cell r="F15937">
            <v>0</v>
          </cell>
          <cell r="G15937">
            <v>0</v>
          </cell>
        </row>
        <row r="15938">
          <cell r="A15938" t="str">
            <v>2.1.1.5.1.20.121</v>
          </cell>
          <cell r="B15938" t="str">
            <v>Serrano Soto Sandra</v>
          </cell>
          <cell r="C15938">
            <v>0</v>
          </cell>
          <cell r="D15938">
            <v>0</v>
          </cell>
          <cell r="E15938">
            <v>0</v>
          </cell>
          <cell r="F15938">
            <v>0</v>
          </cell>
          <cell r="G15938">
            <v>0</v>
          </cell>
        </row>
        <row r="15939">
          <cell r="A15939" t="str">
            <v>2.1.1.5.1.20.122</v>
          </cell>
          <cell r="B15939" t="str">
            <v>Stockton Llaven Elizabeth</v>
          </cell>
          <cell r="C15939">
            <v>0</v>
          </cell>
          <cell r="D15939">
            <v>0</v>
          </cell>
          <cell r="E15939">
            <v>0</v>
          </cell>
          <cell r="F15939">
            <v>0</v>
          </cell>
          <cell r="G15939">
            <v>0</v>
          </cell>
        </row>
        <row r="15940">
          <cell r="A15940" t="str">
            <v>2.1.1.5.1.20.123</v>
          </cell>
          <cell r="B15940" t="str">
            <v>Sepulveda Martinez Juan Manuel</v>
          </cell>
          <cell r="C15940">
            <v>0</v>
          </cell>
          <cell r="D15940">
            <v>0</v>
          </cell>
          <cell r="E15940">
            <v>0</v>
          </cell>
          <cell r="F15940">
            <v>0</v>
          </cell>
          <cell r="G15940">
            <v>0</v>
          </cell>
        </row>
        <row r="15941">
          <cell r="A15941" t="str">
            <v>2.1.1.5.1.20.124</v>
          </cell>
          <cell r="B15941" t="str">
            <v>Semillas Dipasto, S.A. De C.V.</v>
          </cell>
          <cell r="C15941">
            <v>0</v>
          </cell>
          <cell r="D15941">
            <v>0</v>
          </cell>
          <cell r="E15941">
            <v>0</v>
          </cell>
          <cell r="F15941">
            <v>0</v>
          </cell>
          <cell r="G15941">
            <v>0</v>
          </cell>
        </row>
        <row r="15942">
          <cell r="A15942" t="str">
            <v>2.1.1.5.1.20.125</v>
          </cell>
          <cell r="B15942" t="str">
            <v>Santos Chi Saul</v>
          </cell>
          <cell r="C15942">
            <v>0</v>
          </cell>
          <cell r="D15942">
            <v>0</v>
          </cell>
          <cell r="E15942">
            <v>0</v>
          </cell>
          <cell r="F15942">
            <v>0</v>
          </cell>
          <cell r="G15942">
            <v>0</v>
          </cell>
        </row>
        <row r="15943">
          <cell r="A15943" t="str">
            <v>2.1.1.5.1.20.126</v>
          </cell>
          <cell r="B15943" t="str">
            <v>Serna Salgado Carlo Alejandro</v>
          </cell>
          <cell r="C15943">
            <v>0</v>
          </cell>
          <cell r="D15943">
            <v>0</v>
          </cell>
          <cell r="E15943">
            <v>0</v>
          </cell>
          <cell r="F15943">
            <v>0</v>
          </cell>
          <cell r="G15943">
            <v>0</v>
          </cell>
        </row>
        <row r="15944">
          <cell r="A15944" t="str">
            <v>2.1.1.5.1.20.127</v>
          </cell>
          <cell r="B15944" t="str">
            <v>Special Economic And Logistics Zones Developer, S.A.P.I</v>
          </cell>
          <cell r="C15944">
            <v>0</v>
          </cell>
          <cell r="D15944">
            <v>0</v>
          </cell>
          <cell r="E15944">
            <v>0</v>
          </cell>
          <cell r="F15944">
            <v>0</v>
          </cell>
          <cell r="G15944">
            <v>0</v>
          </cell>
        </row>
        <row r="15945">
          <cell r="A15945" t="str">
            <v>2.1.1.5.1.20.128</v>
          </cell>
          <cell r="B15945" t="str">
            <v>Servicios Y Fertilizantes Del Noroeste, S.A. De C.V.</v>
          </cell>
          <cell r="C15945">
            <v>0</v>
          </cell>
          <cell r="D15945">
            <v>0</v>
          </cell>
          <cell r="E15945">
            <v>0</v>
          </cell>
          <cell r="F15945">
            <v>0</v>
          </cell>
          <cell r="G15945">
            <v>0</v>
          </cell>
        </row>
        <row r="15946">
          <cell r="A15946" t="str">
            <v>2.1.1.5.1.20.129</v>
          </cell>
          <cell r="B15946" t="str">
            <v>Secretaria De La Contraloria</v>
          </cell>
          <cell r="C15946">
            <v>0</v>
          </cell>
          <cell r="D15946">
            <v>0</v>
          </cell>
          <cell r="E15946">
            <v>2183</v>
          </cell>
          <cell r="F15946">
            <v>2183</v>
          </cell>
          <cell r="G15946">
            <v>2183</v>
          </cell>
        </row>
        <row r="15947">
          <cell r="A15947" t="str">
            <v>2.1.1.5.1.20.130</v>
          </cell>
          <cell r="B15947" t="str">
            <v>Soberanis Vazquez Julian Daniel</v>
          </cell>
          <cell r="C15947">
            <v>252068</v>
          </cell>
          <cell r="D15947">
            <v>252068</v>
          </cell>
          <cell r="E15947">
            <v>0</v>
          </cell>
          <cell r="F15947">
            <v>-252068</v>
          </cell>
          <cell r="G15947">
            <v>0</v>
          </cell>
        </row>
        <row r="15948">
          <cell r="A15948" t="str">
            <v>2.1.1.5.1.20.131</v>
          </cell>
          <cell r="B15948" t="str">
            <v>Suministros Y Distribuciones Falbo, S.A. De C.V</v>
          </cell>
          <cell r="C15948">
            <v>749340.64</v>
          </cell>
          <cell r="D15948">
            <v>749340.64</v>
          </cell>
          <cell r="E15948">
            <v>0</v>
          </cell>
          <cell r="F15948">
            <v>-749340.64</v>
          </cell>
          <cell r="G15948">
            <v>0</v>
          </cell>
        </row>
        <row r="15949">
          <cell r="A15949" t="str">
            <v>2.1.1.5.1.20.132</v>
          </cell>
          <cell r="B15949" t="str">
            <v>Servicios Para La Autoconstruccion, S.A. De C.V</v>
          </cell>
          <cell r="C15949">
            <v>9390014.4000000004</v>
          </cell>
          <cell r="D15949">
            <v>9390014.4000000004</v>
          </cell>
          <cell r="E15949">
            <v>0</v>
          </cell>
          <cell r="F15949">
            <v>-9390014.4000000004</v>
          </cell>
          <cell r="G15949">
            <v>0</v>
          </cell>
        </row>
        <row r="15950">
          <cell r="A15950" t="str">
            <v>2.1.1.5.1.20.133</v>
          </cell>
          <cell r="B15950" t="str">
            <v>Starcom, S.A. De C.V</v>
          </cell>
          <cell r="C15950">
            <v>29027.84</v>
          </cell>
          <cell r="D15950">
            <v>29027.84</v>
          </cell>
          <cell r="E15950">
            <v>0</v>
          </cell>
          <cell r="F15950">
            <v>-29027.84</v>
          </cell>
          <cell r="G15950">
            <v>0</v>
          </cell>
        </row>
        <row r="15951">
          <cell r="A15951" t="str">
            <v>2.1.1.5.1.20.134</v>
          </cell>
          <cell r="B15951" t="str">
            <v>SECRETARIA DE LA DEFENSA NACIONAL</v>
          </cell>
          <cell r="C15951">
            <v>0</v>
          </cell>
          <cell r="D15951">
            <v>452945072.17000002</v>
          </cell>
          <cell r="E15951">
            <v>452945072.17000002</v>
          </cell>
          <cell r="F15951">
            <v>0</v>
          </cell>
          <cell r="G15951">
            <v>0</v>
          </cell>
        </row>
        <row r="15952">
          <cell r="A15952" t="str">
            <v>2.1.1.5.1.20.135</v>
          </cell>
          <cell r="B15952" t="str">
            <v>SECTECNG, A. C.</v>
          </cell>
          <cell r="C15952">
            <v>0</v>
          </cell>
          <cell r="D15952">
            <v>1056000</v>
          </cell>
          <cell r="E15952">
            <v>1056000</v>
          </cell>
          <cell r="F15952">
            <v>0</v>
          </cell>
          <cell r="G15952">
            <v>0</v>
          </cell>
        </row>
        <row r="15953">
          <cell r="A15953" t="str">
            <v>2.1.1.5.1.20.136</v>
          </cell>
          <cell r="B15953" t="str">
            <v>Sidth Medical, S.A. de C.V.</v>
          </cell>
          <cell r="C15953">
            <v>0</v>
          </cell>
          <cell r="D15953">
            <v>312799.52</v>
          </cell>
          <cell r="E15953">
            <v>312799.52</v>
          </cell>
          <cell r="F15953">
            <v>0</v>
          </cell>
          <cell r="G15953">
            <v>0</v>
          </cell>
        </row>
        <row r="15954">
          <cell r="A15954" t="str">
            <v>2.1.1.5.1.20.137</v>
          </cell>
          <cell r="B15954" t="str">
            <v>Servicios Acuaticos SEV. S.A. DE C.V.</v>
          </cell>
          <cell r="C15954">
            <v>0</v>
          </cell>
          <cell r="D15954">
            <v>292320</v>
          </cell>
          <cell r="E15954">
            <v>465510</v>
          </cell>
          <cell r="F15954">
            <v>173190</v>
          </cell>
          <cell r="G15954">
            <v>173190</v>
          </cell>
        </row>
        <row r="15955">
          <cell r="A15955" t="str">
            <v>2.1.1.5.1.20.138</v>
          </cell>
          <cell r="B15955" t="str">
            <v>Servicio de Administración Fiscal del Estado de Campeche</v>
          </cell>
          <cell r="C15955">
            <v>0</v>
          </cell>
          <cell r="D15955">
            <v>44196</v>
          </cell>
          <cell r="E15955">
            <v>67589</v>
          </cell>
          <cell r="F15955">
            <v>23393</v>
          </cell>
          <cell r="G15955">
            <v>23393</v>
          </cell>
        </row>
        <row r="15956">
          <cell r="A15956" t="str">
            <v>2.1.1.5.1.20.139</v>
          </cell>
          <cell r="B15956" t="str">
            <v>Soberanis Mendez Harley Daniel</v>
          </cell>
          <cell r="C15956">
            <v>0</v>
          </cell>
          <cell r="D15956">
            <v>0</v>
          </cell>
          <cell r="E15956">
            <v>371160</v>
          </cell>
          <cell r="F15956">
            <v>371160</v>
          </cell>
          <cell r="G15956">
            <v>371160</v>
          </cell>
        </row>
        <row r="15957">
          <cell r="A15957" t="str">
            <v>2.1.1.5.1.20.140</v>
          </cell>
          <cell r="B15957" t="str">
            <v>SALAZAR RAMAYO KAREN PAULINA</v>
          </cell>
          <cell r="C15957">
            <v>0</v>
          </cell>
          <cell r="D15957">
            <v>0</v>
          </cell>
          <cell r="E15957">
            <v>0</v>
          </cell>
          <cell r="F15957">
            <v>0</v>
          </cell>
          <cell r="G15957">
            <v>0</v>
          </cell>
        </row>
        <row r="15958">
          <cell r="A15958" t="str">
            <v>2.1.1.5.1.20.141</v>
          </cell>
          <cell r="B15958" t="str">
            <v>Surtidora Comercializadora y Distribuidora el Gran Reto SA de CV</v>
          </cell>
          <cell r="C15958">
            <v>0</v>
          </cell>
          <cell r="D15958">
            <v>5094765.5</v>
          </cell>
          <cell r="E15958">
            <v>5094765.5</v>
          </cell>
          <cell r="F15958">
            <v>0</v>
          </cell>
          <cell r="G15958">
            <v>0</v>
          </cell>
        </row>
        <row r="15959">
          <cell r="A15959" t="str">
            <v>2.1.1.5.1.20.142</v>
          </cell>
          <cell r="B15959" t="str">
            <v>Secretaria de Desarrollo Territorial Urbano Sustentable</v>
          </cell>
          <cell r="C15959">
            <v>0</v>
          </cell>
          <cell r="D15959">
            <v>92506789.359999999</v>
          </cell>
          <cell r="E15959">
            <v>121807777.36</v>
          </cell>
          <cell r="F15959">
            <v>29300988</v>
          </cell>
          <cell r="G15959">
            <v>29300988</v>
          </cell>
        </row>
        <row r="15960">
          <cell r="A15960" t="str">
            <v>2.1.1.5.1.20.143</v>
          </cell>
          <cell r="B15960" t="str">
            <v>SECRETARIA DE DESARROLLO SOCIAL</v>
          </cell>
          <cell r="C15960">
            <v>0</v>
          </cell>
          <cell r="D15960">
            <v>17668558.48</v>
          </cell>
          <cell r="E15960">
            <v>17668558.48</v>
          </cell>
          <cell r="F15960">
            <v>0</v>
          </cell>
          <cell r="G15960">
            <v>0</v>
          </cell>
        </row>
        <row r="15961">
          <cell r="A15961" t="str">
            <v>2.1.1.5.1.20.144</v>
          </cell>
          <cell r="B15961" t="str">
            <v>SELVA Y LAGUNA, S.C. DE R.L. DE C.V.</v>
          </cell>
          <cell r="C15961">
            <v>0</v>
          </cell>
          <cell r="D15961">
            <v>297226.09999999998</v>
          </cell>
          <cell r="E15961">
            <v>297226.09999999998</v>
          </cell>
          <cell r="F15961">
            <v>0</v>
          </cell>
          <cell r="G15961">
            <v>0</v>
          </cell>
        </row>
        <row r="15962">
          <cell r="A15962" t="str">
            <v>2.1.1.5.1.20.145</v>
          </cell>
          <cell r="B15962" t="str">
            <v>SHI HUANGTI S.C. DE R.L. DE C.V.</v>
          </cell>
          <cell r="C15962">
            <v>0</v>
          </cell>
          <cell r="D15962">
            <v>376507.15</v>
          </cell>
          <cell r="E15962">
            <v>376507.15</v>
          </cell>
          <cell r="F15962">
            <v>0</v>
          </cell>
          <cell r="G15962">
            <v>0</v>
          </cell>
        </row>
        <row r="15963">
          <cell r="A15963" t="str">
            <v>2.1.1.5.1.20.146</v>
          </cell>
          <cell r="B15963" t="str">
            <v>Suarez Novelo Humberto</v>
          </cell>
          <cell r="C15963">
            <v>0</v>
          </cell>
          <cell r="D15963">
            <v>0</v>
          </cell>
          <cell r="E15963">
            <v>28560</v>
          </cell>
          <cell r="F15963">
            <v>28560</v>
          </cell>
          <cell r="G15963">
            <v>28560</v>
          </cell>
        </row>
        <row r="15964">
          <cell r="A15964" t="str">
            <v>2.1.1.5.1.20.147</v>
          </cell>
          <cell r="B15964" t="str">
            <v>SEMBRANDO OPORTUNIDADES, A.C.</v>
          </cell>
          <cell r="C15964">
            <v>0</v>
          </cell>
          <cell r="D15964">
            <v>0</v>
          </cell>
          <cell r="E15964">
            <v>5000000</v>
          </cell>
          <cell r="F15964">
            <v>5000000</v>
          </cell>
          <cell r="G15964">
            <v>5000000</v>
          </cell>
        </row>
        <row r="15965">
          <cell r="A15965" t="str">
            <v>2.1.1.5.1.20.148</v>
          </cell>
          <cell r="B15965" t="str">
            <v>SECRETARIA EJECUTIVA DEL SISTEMA ANTICORRUPCION DEL ESTADO DE QUINTANA ROO</v>
          </cell>
          <cell r="C15965">
            <v>0</v>
          </cell>
          <cell r="D15965">
            <v>5936763.8600000003</v>
          </cell>
          <cell r="E15965">
            <v>6000000</v>
          </cell>
          <cell r="F15965">
            <v>63236.14</v>
          </cell>
          <cell r="G15965">
            <v>63236.14</v>
          </cell>
        </row>
        <row r="15966">
          <cell r="A15966" t="str">
            <v>2.1.1.5.1.21</v>
          </cell>
          <cell r="B15966" t="str">
            <v>T</v>
          </cell>
          <cell r="C15966">
            <v>20533728.030000001</v>
          </cell>
          <cell r="D15966">
            <v>803353913.30999994</v>
          </cell>
          <cell r="E15966">
            <v>794604349.03999996</v>
          </cell>
          <cell r="F15966">
            <v>-8749564.2699999996</v>
          </cell>
          <cell r="G15966">
            <v>11784163.76</v>
          </cell>
        </row>
        <row r="15967">
          <cell r="A15967" t="str">
            <v>2.1.1.5.1.21.1</v>
          </cell>
          <cell r="B15967" t="str">
            <v>Tribunal Superior De Justicia</v>
          </cell>
          <cell r="C15967">
            <v>17235224.5</v>
          </cell>
          <cell r="D15967">
            <v>710970619</v>
          </cell>
          <cell r="E15967">
            <v>699725304.48000002</v>
          </cell>
          <cell r="F15967">
            <v>-11245314.52</v>
          </cell>
          <cell r="G15967">
            <v>5989909.9800000004</v>
          </cell>
        </row>
        <row r="15968">
          <cell r="A15968" t="str">
            <v>2.1.1.5.1.21.2</v>
          </cell>
          <cell r="B15968" t="str">
            <v>Trujillo Del Rio Carlos Gabriel</v>
          </cell>
          <cell r="C15968">
            <v>0</v>
          </cell>
          <cell r="D15968">
            <v>0</v>
          </cell>
          <cell r="E15968">
            <v>0</v>
          </cell>
          <cell r="F15968">
            <v>0</v>
          </cell>
          <cell r="G15968">
            <v>0</v>
          </cell>
        </row>
        <row r="15969">
          <cell r="A15969" t="str">
            <v>2.1.1.5.1.21.3</v>
          </cell>
          <cell r="B15969" t="str">
            <v>Tribunal Electoral De Quintana Roo</v>
          </cell>
          <cell r="C15969">
            <v>1608728</v>
          </cell>
          <cell r="D15969">
            <v>40584659.560000002</v>
          </cell>
          <cell r="E15969">
            <v>40711160.560000002</v>
          </cell>
          <cell r="F15969">
            <v>126501</v>
          </cell>
          <cell r="G15969">
            <v>1735229</v>
          </cell>
        </row>
        <row r="15970">
          <cell r="A15970" t="str">
            <v>2.1.1.5.1.21.4</v>
          </cell>
          <cell r="B15970" t="str">
            <v>Torres Fuentes Melva</v>
          </cell>
          <cell r="C15970">
            <v>0</v>
          </cell>
          <cell r="D15970">
            <v>0</v>
          </cell>
          <cell r="E15970">
            <v>0</v>
          </cell>
          <cell r="F15970">
            <v>0</v>
          </cell>
          <cell r="G15970">
            <v>0</v>
          </cell>
        </row>
        <row r="15971">
          <cell r="A15971" t="str">
            <v>2.1.1.5.1.21.5</v>
          </cell>
          <cell r="B15971" t="str">
            <v>Tomografia Computarizada Del Sureste, S.A. De C.V</v>
          </cell>
          <cell r="C15971">
            <v>0</v>
          </cell>
          <cell r="D15971">
            <v>0</v>
          </cell>
          <cell r="E15971">
            <v>0</v>
          </cell>
          <cell r="F15971">
            <v>0</v>
          </cell>
          <cell r="G15971">
            <v>0</v>
          </cell>
        </row>
        <row r="15972">
          <cell r="A15972" t="str">
            <v>2.1.1.5.1.21.6</v>
          </cell>
          <cell r="B15972" t="str">
            <v>Tut Cen Luciano</v>
          </cell>
          <cell r="C15972">
            <v>0</v>
          </cell>
          <cell r="D15972">
            <v>0</v>
          </cell>
          <cell r="E15972">
            <v>0</v>
          </cell>
          <cell r="F15972">
            <v>0</v>
          </cell>
          <cell r="G15972">
            <v>0</v>
          </cell>
        </row>
        <row r="15973">
          <cell r="A15973" t="str">
            <v>2.1.1.5.1.21.7</v>
          </cell>
          <cell r="B15973" t="str">
            <v>Torres Tun Maria Reyes</v>
          </cell>
          <cell r="C15973">
            <v>0</v>
          </cell>
          <cell r="D15973">
            <v>0</v>
          </cell>
          <cell r="E15973">
            <v>0</v>
          </cell>
          <cell r="F15973">
            <v>0</v>
          </cell>
          <cell r="G15973">
            <v>0</v>
          </cell>
        </row>
        <row r="15974">
          <cell r="A15974" t="str">
            <v>2.1.1.5.1.21.8</v>
          </cell>
          <cell r="B15974" t="str">
            <v>Torres Cruz Maria De Jesus</v>
          </cell>
          <cell r="C15974">
            <v>0</v>
          </cell>
          <cell r="D15974">
            <v>0</v>
          </cell>
          <cell r="E15974">
            <v>0</v>
          </cell>
          <cell r="F15974">
            <v>0</v>
          </cell>
          <cell r="G15974">
            <v>0</v>
          </cell>
        </row>
        <row r="15975">
          <cell r="A15975" t="str">
            <v>2.1.1.5.1.21.9</v>
          </cell>
          <cell r="B15975" t="str">
            <v>Tapia Perez Norma Evelin</v>
          </cell>
          <cell r="C15975">
            <v>0</v>
          </cell>
          <cell r="D15975">
            <v>0</v>
          </cell>
          <cell r="E15975">
            <v>0</v>
          </cell>
          <cell r="F15975">
            <v>0</v>
          </cell>
          <cell r="G15975">
            <v>0</v>
          </cell>
        </row>
        <row r="15976">
          <cell r="A15976" t="str">
            <v>2.1.1.5.1.21.10</v>
          </cell>
          <cell r="B15976" t="str">
            <v>Tun Pat Maria Epifania</v>
          </cell>
          <cell r="C15976">
            <v>0</v>
          </cell>
          <cell r="D15976">
            <v>0</v>
          </cell>
          <cell r="E15976">
            <v>0</v>
          </cell>
          <cell r="F15976">
            <v>0</v>
          </cell>
          <cell r="G15976">
            <v>0</v>
          </cell>
        </row>
        <row r="15977">
          <cell r="A15977" t="str">
            <v>2.1.1.5.1.21.11</v>
          </cell>
          <cell r="B15977" t="str">
            <v>Tapia Pech Pablo Martin</v>
          </cell>
          <cell r="C15977">
            <v>0</v>
          </cell>
          <cell r="D15977">
            <v>0</v>
          </cell>
          <cell r="E15977">
            <v>0</v>
          </cell>
          <cell r="F15977">
            <v>0</v>
          </cell>
          <cell r="G15977">
            <v>0</v>
          </cell>
        </row>
        <row r="15978">
          <cell r="A15978" t="str">
            <v>2.1.1.5.1.21.12</v>
          </cell>
          <cell r="B15978" t="str">
            <v>Tax Chi Ana Patricia</v>
          </cell>
          <cell r="C15978">
            <v>0</v>
          </cell>
          <cell r="D15978">
            <v>0</v>
          </cell>
          <cell r="E15978">
            <v>0</v>
          </cell>
          <cell r="F15978">
            <v>0</v>
          </cell>
          <cell r="G15978">
            <v>0</v>
          </cell>
        </row>
        <row r="15979">
          <cell r="A15979" t="str">
            <v>2.1.1.5.1.21.13</v>
          </cell>
          <cell r="B15979" t="str">
            <v>Tuz May Jose Roberto</v>
          </cell>
          <cell r="C15979">
            <v>0</v>
          </cell>
          <cell r="D15979">
            <v>0</v>
          </cell>
          <cell r="E15979">
            <v>0</v>
          </cell>
          <cell r="F15979">
            <v>0</v>
          </cell>
          <cell r="G15979">
            <v>0</v>
          </cell>
        </row>
        <row r="15980">
          <cell r="A15980" t="str">
            <v>2.1.1.5.1.21.14</v>
          </cell>
          <cell r="B15980" t="str">
            <v>Tamay Tuyub Antonio</v>
          </cell>
          <cell r="C15980">
            <v>0</v>
          </cell>
          <cell r="D15980">
            <v>0</v>
          </cell>
          <cell r="E15980">
            <v>0</v>
          </cell>
          <cell r="F15980">
            <v>0</v>
          </cell>
          <cell r="G15980">
            <v>0</v>
          </cell>
        </row>
        <row r="15981">
          <cell r="A15981" t="str">
            <v>2.1.1.5.1.21.15</v>
          </cell>
          <cell r="B15981" t="str">
            <v>Tardiff Checa Jose Luis</v>
          </cell>
          <cell r="C15981">
            <v>0</v>
          </cell>
          <cell r="D15981">
            <v>0</v>
          </cell>
          <cell r="E15981">
            <v>0</v>
          </cell>
          <cell r="F15981">
            <v>0</v>
          </cell>
          <cell r="G15981">
            <v>0</v>
          </cell>
        </row>
        <row r="15982">
          <cell r="A15982" t="str">
            <v>2.1.1.5.1.21.16</v>
          </cell>
          <cell r="B15982" t="str">
            <v>Torres Brambilla Carlos</v>
          </cell>
          <cell r="C15982">
            <v>0</v>
          </cell>
          <cell r="D15982">
            <v>0</v>
          </cell>
          <cell r="E15982">
            <v>0</v>
          </cell>
          <cell r="F15982">
            <v>0</v>
          </cell>
          <cell r="G15982">
            <v>0</v>
          </cell>
        </row>
        <row r="15983">
          <cell r="A15983" t="str">
            <v>2.1.1.5.1.21.17</v>
          </cell>
          <cell r="B15983" t="str">
            <v>Transportacion Turistica Maya S.A. De C.V</v>
          </cell>
          <cell r="C15983">
            <v>0</v>
          </cell>
          <cell r="D15983">
            <v>70000</v>
          </cell>
          <cell r="E15983">
            <v>70000</v>
          </cell>
          <cell r="F15983">
            <v>0</v>
          </cell>
          <cell r="G15983">
            <v>0</v>
          </cell>
        </row>
        <row r="15984">
          <cell r="A15984" t="str">
            <v>2.1.1.5.1.21.18</v>
          </cell>
          <cell r="B15984" t="str">
            <v>Terracerias Y Pavimentos Peninsulares S.A. De C.V</v>
          </cell>
          <cell r="C15984">
            <v>0</v>
          </cell>
          <cell r="D15984">
            <v>0</v>
          </cell>
          <cell r="E15984">
            <v>0</v>
          </cell>
          <cell r="F15984">
            <v>0</v>
          </cell>
          <cell r="G15984">
            <v>0</v>
          </cell>
        </row>
        <row r="15985">
          <cell r="A15985" t="str">
            <v>2.1.1.5.1.21.19</v>
          </cell>
          <cell r="B15985" t="str">
            <v>Torres Leal Miriam Maria</v>
          </cell>
          <cell r="C15985">
            <v>0</v>
          </cell>
          <cell r="D15985">
            <v>0</v>
          </cell>
          <cell r="E15985">
            <v>0</v>
          </cell>
          <cell r="F15985">
            <v>0</v>
          </cell>
          <cell r="G15985">
            <v>0</v>
          </cell>
        </row>
        <row r="15986">
          <cell r="A15986" t="str">
            <v>2.1.1.5.1.21.20</v>
          </cell>
          <cell r="B15986" t="str">
            <v>Trujillo Del Rio Enrique Alfonso</v>
          </cell>
          <cell r="C15986">
            <v>0</v>
          </cell>
          <cell r="D15986">
            <v>0</v>
          </cell>
          <cell r="E15986">
            <v>0</v>
          </cell>
          <cell r="F15986">
            <v>0</v>
          </cell>
          <cell r="G15986">
            <v>0</v>
          </cell>
        </row>
        <row r="15987">
          <cell r="A15987" t="str">
            <v>2.1.1.5.1.21.21</v>
          </cell>
          <cell r="B15987" t="str">
            <v>Trejo Peralta Mauricio Alejandro</v>
          </cell>
          <cell r="C15987">
            <v>0</v>
          </cell>
          <cell r="D15987">
            <v>0</v>
          </cell>
          <cell r="E15987">
            <v>0</v>
          </cell>
          <cell r="F15987">
            <v>0</v>
          </cell>
          <cell r="G15987">
            <v>0</v>
          </cell>
        </row>
        <row r="15988">
          <cell r="A15988" t="str">
            <v>2.1.1.5.1.21.22</v>
          </cell>
          <cell r="B15988" t="str">
            <v>Te Gomez Minerva Erika</v>
          </cell>
          <cell r="C15988">
            <v>0</v>
          </cell>
          <cell r="D15988">
            <v>0</v>
          </cell>
          <cell r="E15988">
            <v>0</v>
          </cell>
          <cell r="F15988">
            <v>0</v>
          </cell>
          <cell r="G15988">
            <v>0</v>
          </cell>
        </row>
        <row r="15989">
          <cell r="A15989" t="str">
            <v>2.1.1.5.1.21.23</v>
          </cell>
          <cell r="B15989" t="str">
            <v>Tun Homa Lorenzo</v>
          </cell>
          <cell r="C15989">
            <v>0</v>
          </cell>
          <cell r="D15989">
            <v>0</v>
          </cell>
          <cell r="E15989">
            <v>0</v>
          </cell>
          <cell r="F15989">
            <v>0</v>
          </cell>
          <cell r="G15989">
            <v>0</v>
          </cell>
        </row>
        <row r="15990">
          <cell r="A15990" t="str">
            <v>2.1.1.5.1.21.24</v>
          </cell>
          <cell r="B15990" t="str">
            <v>Tzuc Torres Jose Alonso</v>
          </cell>
          <cell r="C15990">
            <v>0</v>
          </cell>
          <cell r="D15990">
            <v>0</v>
          </cell>
          <cell r="E15990">
            <v>0</v>
          </cell>
          <cell r="F15990">
            <v>0</v>
          </cell>
          <cell r="G15990">
            <v>0</v>
          </cell>
        </row>
        <row r="15991">
          <cell r="A15991" t="str">
            <v>2.1.1.5.1.21.25</v>
          </cell>
          <cell r="B15991" t="str">
            <v>Torres Duran Zoila Antonia</v>
          </cell>
          <cell r="C15991">
            <v>0</v>
          </cell>
          <cell r="D15991">
            <v>0</v>
          </cell>
          <cell r="E15991">
            <v>0</v>
          </cell>
          <cell r="F15991">
            <v>0</v>
          </cell>
          <cell r="G15991">
            <v>0</v>
          </cell>
        </row>
        <row r="15992">
          <cell r="A15992" t="str">
            <v>2.1.1.5.1.21.26</v>
          </cell>
          <cell r="B15992" t="str">
            <v>Tun Rosas Mario Alberto</v>
          </cell>
          <cell r="C15992">
            <v>0</v>
          </cell>
          <cell r="D15992">
            <v>0</v>
          </cell>
          <cell r="E15992">
            <v>0</v>
          </cell>
          <cell r="F15992">
            <v>0</v>
          </cell>
          <cell r="G15992">
            <v>0</v>
          </cell>
        </row>
        <row r="15993">
          <cell r="A15993" t="str">
            <v>2.1.1.5.1.21.27</v>
          </cell>
          <cell r="B15993" t="str">
            <v>Torres Gomez Mildred Arline</v>
          </cell>
          <cell r="C15993">
            <v>0</v>
          </cell>
          <cell r="D15993">
            <v>0</v>
          </cell>
          <cell r="E15993">
            <v>0</v>
          </cell>
          <cell r="F15993">
            <v>0</v>
          </cell>
          <cell r="G15993">
            <v>0</v>
          </cell>
        </row>
        <row r="15994">
          <cell r="A15994" t="str">
            <v>2.1.1.5.1.21.28</v>
          </cell>
          <cell r="B15994" t="str">
            <v>Tesoreria De La Federacion</v>
          </cell>
          <cell r="C15994">
            <v>0</v>
          </cell>
          <cell r="D15994">
            <v>0</v>
          </cell>
          <cell r="E15994">
            <v>0</v>
          </cell>
          <cell r="F15994">
            <v>0</v>
          </cell>
          <cell r="G15994">
            <v>0</v>
          </cell>
        </row>
        <row r="15995">
          <cell r="A15995" t="str">
            <v>2.1.1.5.1.21.29</v>
          </cell>
          <cell r="B15995" t="str">
            <v>Toox Dzib Juliana Elisabet</v>
          </cell>
          <cell r="C15995">
            <v>0</v>
          </cell>
          <cell r="D15995">
            <v>0</v>
          </cell>
          <cell r="E15995">
            <v>0</v>
          </cell>
          <cell r="F15995">
            <v>0</v>
          </cell>
          <cell r="G15995">
            <v>0</v>
          </cell>
        </row>
        <row r="15996">
          <cell r="A15996" t="str">
            <v>2.1.1.5.1.21.30</v>
          </cell>
          <cell r="B15996" t="str">
            <v>Tun Tec Juan De La Rosa</v>
          </cell>
          <cell r="C15996">
            <v>0</v>
          </cell>
          <cell r="D15996">
            <v>0</v>
          </cell>
          <cell r="E15996">
            <v>0</v>
          </cell>
          <cell r="F15996">
            <v>0</v>
          </cell>
          <cell r="G15996">
            <v>0</v>
          </cell>
        </row>
        <row r="15997">
          <cell r="A15997" t="str">
            <v>2.1.1.5.1.21.31</v>
          </cell>
          <cell r="B15997" t="str">
            <v>Teja Penna Jose Luis</v>
          </cell>
          <cell r="C15997">
            <v>0</v>
          </cell>
          <cell r="D15997">
            <v>0</v>
          </cell>
          <cell r="E15997">
            <v>0</v>
          </cell>
          <cell r="F15997">
            <v>0</v>
          </cell>
          <cell r="G15997">
            <v>0</v>
          </cell>
        </row>
        <row r="15998">
          <cell r="A15998" t="str">
            <v>2.1.1.5.1.21.32</v>
          </cell>
          <cell r="B15998" t="str">
            <v>Te Gomez Yohari Rubina</v>
          </cell>
          <cell r="C15998">
            <v>0</v>
          </cell>
          <cell r="D15998">
            <v>0</v>
          </cell>
          <cell r="E15998">
            <v>0</v>
          </cell>
          <cell r="F15998">
            <v>0</v>
          </cell>
          <cell r="G15998">
            <v>0</v>
          </cell>
        </row>
        <row r="15999">
          <cell r="A15999" t="str">
            <v>2.1.1.5.1.21.33</v>
          </cell>
          <cell r="B15999" t="str">
            <v>Tuz Caamal Andres</v>
          </cell>
          <cell r="C15999">
            <v>0</v>
          </cell>
          <cell r="D15999">
            <v>0</v>
          </cell>
          <cell r="E15999">
            <v>0</v>
          </cell>
          <cell r="F15999">
            <v>0</v>
          </cell>
          <cell r="G15999">
            <v>0</v>
          </cell>
        </row>
        <row r="16000">
          <cell r="A16000" t="str">
            <v>2.1.1.5.1.21.34</v>
          </cell>
          <cell r="B16000" t="str">
            <v>Teh Kauil Cansio</v>
          </cell>
          <cell r="C16000">
            <v>0</v>
          </cell>
          <cell r="D16000">
            <v>0</v>
          </cell>
          <cell r="E16000">
            <v>0</v>
          </cell>
          <cell r="F16000">
            <v>0</v>
          </cell>
          <cell r="G16000">
            <v>0</v>
          </cell>
        </row>
        <row r="16001">
          <cell r="A16001" t="str">
            <v>2.1.1.5.1.21.35</v>
          </cell>
          <cell r="B16001" t="str">
            <v>Tuz Poot Jeny Natali</v>
          </cell>
          <cell r="C16001">
            <v>0</v>
          </cell>
          <cell r="D16001">
            <v>0</v>
          </cell>
          <cell r="E16001">
            <v>0</v>
          </cell>
          <cell r="F16001">
            <v>0</v>
          </cell>
          <cell r="G16001">
            <v>0</v>
          </cell>
        </row>
        <row r="16002">
          <cell r="A16002" t="str">
            <v>2.1.1.5.1.21.36</v>
          </cell>
          <cell r="B16002" t="str">
            <v>Torres Vera Maria Concepcion</v>
          </cell>
          <cell r="C16002">
            <v>0</v>
          </cell>
          <cell r="D16002">
            <v>0</v>
          </cell>
          <cell r="E16002">
            <v>0</v>
          </cell>
          <cell r="F16002">
            <v>0</v>
          </cell>
          <cell r="G16002">
            <v>0</v>
          </cell>
        </row>
        <row r="16003">
          <cell r="A16003" t="str">
            <v>2.1.1.5.1.21.37</v>
          </cell>
          <cell r="B16003" t="str">
            <v>Tamay Celis Javier</v>
          </cell>
          <cell r="C16003">
            <v>0</v>
          </cell>
          <cell r="D16003">
            <v>0</v>
          </cell>
          <cell r="E16003">
            <v>0</v>
          </cell>
          <cell r="F16003">
            <v>0</v>
          </cell>
          <cell r="G16003">
            <v>0</v>
          </cell>
        </row>
        <row r="16004">
          <cell r="A16004" t="str">
            <v>2.1.1.5.1.21.38</v>
          </cell>
          <cell r="B16004" t="str">
            <v>Tzakum Esquivel Jose Alfonso</v>
          </cell>
          <cell r="C16004">
            <v>0</v>
          </cell>
          <cell r="D16004">
            <v>0</v>
          </cell>
          <cell r="E16004">
            <v>0</v>
          </cell>
          <cell r="F16004">
            <v>0</v>
          </cell>
          <cell r="G16004">
            <v>0</v>
          </cell>
        </row>
        <row r="16005">
          <cell r="A16005" t="str">
            <v>2.1.1.5.1.21.39</v>
          </cell>
          <cell r="B16005" t="str">
            <v>Tamayo Torres Juan Eduardo</v>
          </cell>
          <cell r="C16005">
            <v>0</v>
          </cell>
          <cell r="D16005">
            <v>0</v>
          </cell>
          <cell r="E16005">
            <v>0</v>
          </cell>
          <cell r="F16005">
            <v>0</v>
          </cell>
          <cell r="G16005">
            <v>0</v>
          </cell>
        </row>
        <row r="16006">
          <cell r="A16006" t="str">
            <v>2.1.1.5.1.21.40</v>
          </cell>
          <cell r="B16006" t="str">
            <v>Tun Tuz Javier</v>
          </cell>
          <cell r="C16006">
            <v>0</v>
          </cell>
          <cell r="D16006">
            <v>0</v>
          </cell>
          <cell r="E16006">
            <v>0</v>
          </cell>
          <cell r="F16006">
            <v>0</v>
          </cell>
          <cell r="G16006">
            <v>0</v>
          </cell>
        </row>
        <row r="16007">
          <cell r="A16007" t="str">
            <v>2.1.1.5.1.21.41</v>
          </cell>
          <cell r="B16007" t="str">
            <v>Torres Montalvo Emmanuel</v>
          </cell>
          <cell r="C16007">
            <v>0</v>
          </cell>
          <cell r="D16007">
            <v>0</v>
          </cell>
          <cell r="E16007">
            <v>0</v>
          </cell>
          <cell r="F16007">
            <v>0</v>
          </cell>
          <cell r="G16007">
            <v>0</v>
          </cell>
        </row>
        <row r="16008">
          <cell r="A16008" t="str">
            <v>2.1.1.5.1.21.42</v>
          </cell>
          <cell r="B16008" t="str">
            <v>Tun Uribia Felipe Del Carmen</v>
          </cell>
          <cell r="C16008">
            <v>0</v>
          </cell>
          <cell r="D16008">
            <v>0</v>
          </cell>
          <cell r="E16008">
            <v>0</v>
          </cell>
          <cell r="F16008">
            <v>0</v>
          </cell>
          <cell r="G16008">
            <v>0</v>
          </cell>
        </row>
        <row r="16009">
          <cell r="A16009" t="str">
            <v>2.1.1.5.1.21.43</v>
          </cell>
          <cell r="B16009" t="str">
            <v>Torres May Erick Humberto</v>
          </cell>
          <cell r="C16009">
            <v>0</v>
          </cell>
          <cell r="D16009">
            <v>0</v>
          </cell>
          <cell r="E16009">
            <v>0</v>
          </cell>
          <cell r="F16009">
            <v>0</v>
          </cell>
          <cell r="G16009">
            <v>0</v>
          </cell>
        </row>
        <row r="16010">
          <cell r="A16010" t="str">
            <v>2.1.1.5.1.21.44</v>
          </cell>
          <cell r="B16010" t="str">
            <v>Tun Che Erik Gabriel</v>
          </cell>
          <cell r="C16010">
            <v>0</v>
          </cell>
          <cell r="D16010">
            <v>0</v>
          </cell>
          <cell r="E16010">
            <v>0</v>
          </cell>
          <cell r="F16010">
            <v>0</v>
          </cell>
          <cell r="G16010">
            <v>0</v>
          </cell>
        </row>
        <row r="16011">
          <cell r="A16011" t="str">
            <v>2.1.1.5.1.21.45</v>
          </cell>
          <cell r="B16011" t="str">
            <v>Tun Jimenez Jose Manuel</v>
          </cell>
          <cell r="C16011">
            <v>0</v>
          </cell>
          <cell r="D16011">
            <v>0</v>
          </cell>
          <cell r="E16011">
            <v>0</v>
          </cell>
          <cell r="F16011">
            <v>0</v>
          </cell>
          <cell r="G16011">
            <v>0</v>
          </cell>
        </row>
        <row r="16012">
          <cell r="A16012" t="str">
            <v>2.1.1.5.1.21.46</v>
          </cell>
          <cell r="B16012" t="str">
            <v>Tut Mohen Jorge Mauro</v>
          </cell>
          <cell r="C16012">
            <v>0</v>
          </cell>
          <cell r="D16012">
            <v>0</v>
          </cell>
          <cell r="E16012">
            <v>0</v>
          </cell>
          <cell r="F16012">
            <v>0</v>
          </cell>
          <cell r="G16012">
            <v>0</v>
          </cell>
        </row>
        <row r="16013">
          <cell r="A16013" t="str">
            <v>2.1.1.5.1.21.47</v>
          </cell>
          <cell r="B16013" t="str">
            <v>Torres Santos Lilene Del Carmen</v>
          </cell>
          <cell r="C16013">
            <v>0</v>
          </cell>
          <cell r="D16013">
            <v>0</v>
          </cell>
          <cell r="E16013">
            <v>0</v>
          </cell>
          <cell r="F16013">
            <v>0</v>
          </cell>
          <cell r="G16013">
            <v>0</v>
          </cell>
        </row>
        <row r="16014">
          <cell r="A16014" t="str">
            <v>2.1.1.5.1.21.48</v>
          </cell>
          <cell r="B16014" t="str">
            <v>Torres Santos Yanira</v>
          </cell>
          <cell r="C16014">
            <v>0</v>
          </cell>
          <cell r="D16014">
            <v>0</v>
          </cell>
          <cell r="E16014">
            <v>0</v>
          </cell>
          <cell r="F16014">
            <v>0</v>
          </cell>
          <cell r="G16014">
            <v>0</v>
          </cell>
        </row>
        <row r="16015">
          <cell r="A16015" t="str">
            <v>2.1.1.5.1.21.49</v>
          </cell>
          <cell r="B16015" t="str">
            <v>Torres Minelia Olivia</v>
          </cell>
          <cell r="C16015">
            <v>0</v>
          </cell>
          <cell r="D16015">
            <v>0</v>
          </cell>
          <cell r="E16015">
            <v>0</v>
          </cell>
          <cell r="F16015">
            <v>0</v>
          </cell>
          <cell r="G16015">
            <v>0</v>
          </cell>
        </row>
        <row r="16016">
          <cell r="A16016" t="str">
            <v>2.1.1.5.1.21.50</v>
          </cell>
          <cell r="B16016" t="str">
            <v>Tiendas Soriana,S.A. De C.V</v>
          </cell>
          <cell r="C16016">
            <v>0</v>
          </cell>
          <cell r="D16016">
            <v>0</v>
          </cell>
          <cell r="E16016">
            <v>0</v>
          </cell>
          <cell r="F16016">
            <v>0</v>
          </cell>
          <cell r="G16016">
            <v>0</v>
          </cell>
        </row>
        <row r="16017">
          <cell r="A16017" t="str">
            <v>2.1.1.5.1.21.51</v>
          </cell>
          <cell r="B16017" t="str">
            <v>De Tuya Leo Patricia Elena</v>
          </cell>
          <cell r="C16017">
            <v>0</v>
          </cell>
          <cell r="D16017">
            <v>0</v>
          </cell>
          <cell r="E16017">
            <v>0</v>
          </cell>
          <cell r="F16017">
            <v>0</v>
          </cell>
          <cell r="G16017">
            <v>0</v>
          </cell>
        </row>
        <row r="16018">
          <cell r="A16018" t="str">
            <v>2.1.1.5.1.21.52</v>
          </cell>
          <cell r="B16018" t="str">
            <v>The Cluster Competitiveness Group Inc</v>
          </cell>
          <cell r="C16018">
            <v>0</v>
          </cell>
          <cell r="D16018">
            <v>0</v>
          </cell>
          <cell r="E16018">
            <v>0</v>
          </cell>
          <cell r="F16018">
            <v>0</v>
          </cell>
          <cell r="G16018">
            <v>0</v>
          </cell>
        </row>
        <row r="16019">
          <cell r="A16019" t="str">
            <v>2.1.1.5.1.21.53</v>
          </cell>
          <cell r="B16019" t="str">
            <v>Tun Can Eulalio</v>
          </cell>
          <cell r="C16019">
            <v>0</v>
          </cell>
          <cell r="D16019">
            <v>0</v>
          </cell>
          <cell r="E16019">
            <v>0</v>
          </cell>
          <cell r="F16019">
            <v>0</v>
          </cell>
          <cell r="G16019">
            <v>0</v>
          </cell>
        </row>
        <row r="16020">
          <cell r="A16020" t="str">
            <v>2.1.1.5.1.21.54</v>
          </cell>
          <cell r="B16020" t="str">
            <v>Trujillo Trujillo Andres</v>
          </cell>
          <cell r="C16020">
            <v>0</v>
          </cell>
          <cell r="D16020">
            <v>0</v>
          </cell>
          <cell r="E16020">
            <v>0</v>
          </cell>
          <cell r="F16020">
            <v>0</v>
          </cell>
          <cell r="G16020">
            <v>0</v>
          </cell>
        </row>
        <row r="16021">
          <cell r="A16021" t="str">
            <v>2.1.1.5.1.21.55</v>
          </cell>
          <cell r="B16021" t="str">
            <v>Tracto Servicios Peninsulares S.A De C.V</v>
          </cell>
          <cell r="C16021">
            <v>0</v>
          </cell>
          <cell r="D16021">
            <v>0</v>
          </cell>
          <cell r="E16021">
            <v>0</v>
          </cell>
          <cell r="F16021">
            <v>0</v>
          </cell>
          <cell r="G16021">
            <v>0</v>
          </cell>
        </row>
        <row r="16022">
          <cell r="A16022" t="str">
            <v>2.1.1.5.1.21.56</v>
          </cell>
          <cell r="B16022" t="str">
            <v>Teyer Escalante Ligia Maria</v>
          </cell>
          <cell r="C16022">
            <v>0</v>
          </cell>
          <cell r="D16022">
            <v>0</v>
          </cell>
          <cell r="E16022">
            <v>0</v>
          </cell>
          <cell r="F16022">
            <v>0</v>
          </cell>
          <cell r="G16022">
            <v>0</v>
          </cell>
        </row>
        <row r="16023">
          <cell r="A16023" t="str">
            <v>2.1.1.5.1.21.57</v>
          </cell>
          <cell r="B16023" t="str">
            <v>Tuz Mex Asterio</v>
          </cell>
          <cell r="C16023">
            <v>9000</v>
          </cell>
          <cell r="D16023">
            <v>0</v>
          </cell>
          <cell r="E16023">
            <v>0</v>
          </cell>
          <cell r="F16023">
            <v>0</v>
          </cell>
          <cell r="G16023">
            <v>9000</v>
          </cell>
        </row>
        <row r="16024">
          <cell r="A16024" t="str">
            <v>2.1.1.5.1.21.58</v>
          </cell>
          <cell r="B16024" t="str">
            <v>Talavera Lucero Jose Guillermo</v>
          </cell>
          <cell r="C16024">
            <v>0</v>
          </cell>
          <cell r="D16024">
            <v>0</v>
          </cell>
          <cell r="E16024">
            <v>0</v>
          </cell>
          <cell r="F16024">
            <v>0</v>
          </cell>
          <cell r="G16024">
            <v>0</v>
          </cell>
        </row>
        <row r="16025">
          <cell r="A16025" t="str">
            <v>2.1.1.5.1.21.59</v>
          </cell>
          <cell r="B16025" t="str">
            <v>Torres Uicab Clara Sugeydy</v>
          </cell>
          <cell r="C16025">
            <v>0</v>
          </cell>
          <cell r="D16025">
            <v>0</v>
          </cell>
          <cell r="E16025">
            <v>0</v>
          </cell>
          <cell r="F16025">
            <v>0</v>
          </cell>
          <cell r="G16025">
            <v>0</v>
          </cell>
        </row>
        <row r="16026">
          <cell r="A16026" t="str">
            <v>2.1.1.5.1.21.60</v>
          </cell>
          <cell r="B16026" t="str">
            <v>Tun Hu Joel Alberto</v>
          </cell>
          <cell r="C16026">
            <v>0</v>
          </cell>
          <cell r="D16026">
            <v>0</v>
          </cell>
          <cell r="E16026">
            <v>0</v>
          </cell>
          <cell r="F16026">
            <v>0</v>
          </cell>
          <cell r="G16026">
            <v>0</v>
          </cell>
        </row>
        <row r="16027">
          <cell r="A16027" t="str">
            <v>2.1.1.5.1.21.61</v>
          </cell>
          <cell r="B16027" t="str">
            <v>Tinal Alvarez Jaime</v>
          </cell>
          <cell r="C16027">
            <v>12000</v>
          </cell>
          <cell r="D16027">
            <v>0</v>
          </cell>
          <cell r="E16027">
            <v>0</v>
          </cell>
          <cell r="F16027">
            <v>0</v>
          </cell>
          <cell r="G16027">
            <v>12000</v>
          </cell>
        </row>
        <row r="16028">
          <cell r="A16028" t="str">
            <v>2.1.1.5.1.21.62</v>
          </cell>
          <cell r="B16028" t="str">
            <v>Torres Gonzalez Alex Aaron</v>
          </cell>
          <cell r="C16028">
            <v>0</v>
          </cell>
          <cell r="D16028">
            <v>0</v>
          </cell>
          <cell r="E16028">
            <v>0</v>
          </cell>
          <cell r="F16028">
            <v>0</v>
          </cell>
          <cell r="G16028">
            <v>0</v>
          </cell>
        </row>
        <row r="16029">
          <cell r="A16029" t="str">
            <v>2.1.1.5.1.21.63</v>
          </cell>
          <cell r="B16029" t="str">
            <v>Tello Reyna Yonan Amyn</v>
          </cell>
          <cell r="C16029">
            <v>0</v>
          </cell>
          <cell r="D16029">
            <v>0</v>
          </cell>
          <cell r="E16029">
            <v>0</v>
          </cell>
          <cell r="F16029">
            <v>0</v>
          </cell>
          <cell r="G16029">
            <v>0</v>
          </cell>
        </row>
        <row r="16030">
          <cell r="A16030" t="str">
            <v>2.1.1.5.1.21.64</v>
          </cell>
          <cell r="B16030" t="str">
            <v>Tun Poot Brenda Mariela</v>
          </cell>
          <cell r="C16030">
            <v>0</v>
          </cell>
          <cell r="D16030">
            <v>0</v>
          </cell>
          <cell r="E16030">
            <v>0</v>
          </cell>
          <cell r="F16030">
            <v>0</v>
          </cell>
          <cell r="G16030">
            <v>0</v>
          </cell>
        </row>
        <row r="16031">
          <cell r="A16031" t="str">
            <v>2.1.1.5.1.21.65</v>
          </cell>
          <cell r="B16031" t="str">
            <v>Tecnologico Nacional De Mexico</v>
          </cell>
          <cell r="C16031">
            <v>863799.04</v>
          </cell>
          <cell r="D16031">
            <v>863799.04</v>
          </cell>
          <cell r="E16031">
            <v>0</v>
          </cell>
          <cell r="F16031">
            <v>-863799.04</v>
          </cell>
          <cell r="G16031">
            <v>0</v>
          </cell>
        </row>
        <row r="16032">
          <cell r="A16032" t="str">
            <v>2.1.1.5.1.21.66</v>
          </cell>
          <cell r="B16032" t="str">
            <v>Tapia Quintanilla Mildred Jazmin</v>
          </cell>
          <cell r="C16032">
            <v>0</v>
          </cell>
          <cell r="D16032">
            <v>0</v>
          </cell>
          <cell r="E16032">
            <v>0</v>
          </cell>
          <cell r="F16032">
            <v>0</v>
          </cell>
          <cell r="G16032">
            <v>0</v>
          </cell>
        </row>
        <row r="16033">
          <cell r="A16033" t="str">
            <v>2.1.1.5.1.21.67</v>
          </cell>
          <cell r="B16033" t="str">
            <v>Torneria Creativa, S. De R.L. Mi</v>
          </cell>
          <cell r="C16033">
            <v>804976.49</v>
          </cell>
          <cell r="D16033">
            <v>804976.49</v>
          </cell>
          <cell r="E16033">
            <v>0</v>
          </cell>
          <cell r="F16033">
            <v>-804976.49</v>
          </cell>
          <cell r="G16033">
            <v>0</v>
          </cell>
        </row>
        <row r="16034">
          <cell r="A16034" t="str">
            <v>2.1.1.5.1.21.68</v>
          </cell>
          <cell r="B16034" t="str">
            <v>Tribunal de Justicia Administrativa del Estado de Quintana Roo</v>
          </cell>
          <cell r="C16034">
            <v>0</v>
          </cell>
          <cell r="D16034">
            <v>46984745.219999999</v>
          </cell>
          <cell r="E16034">
            <v>51022770</v>
          </cell>
          <cell r="F16034">
            <v>4038024.78</v>
          </cell>
          <cell r="G16034">
            <v>4038024.78</v>
          </cell>
        </row>
        <row r="16035">
          <cell r="A16035" t="str">
            <v>2.1.1.5.1.21.69</v>
          </cell>
          <cell r="B16035" t="str">
            <v>The Blind Bear, S.A. De C.V.</v>
          </cell>
          <cell r="C16035">
            <v>0</v>
          </cell>
          <cell r="D16035">
            <v>497250</v>
          </cell>
          <cell r="E16035">
            <v>497250</v>
          </cell>
          <cell r="F16035">
            <v>0</v>
          </cell>
          <cell r="G16035">
            <v>0</v>
          </cell>
        </row>
        <row r="16036">
          <cell r="A16036" t="str">
            <v>2.1.1.5.1.21.70</v>
          </cell>
          <cell r="B16036" t="str">
            <v>Tecnologia Agropecuaria Del Sur S.P.R De R.L.</v>
          </cell>
          <cell r="C16036">
            <v>0</v>
          </cell>
          <cell r="D16036">
            <v>2560000</v>
          </cell>
          <cell r="E16036">
            <v>2560000</v>
          </cell>
          <cell r="F16036">
            <v>0</v>
          </cell>
          <cell r="G16036">
            <v>0</v>
          </cell>
        </row>
        <row r="16037">
          <cell r="A16037" t="str">
            <v>2.1.1.5.1.21.71</v>
          </cell>
          <cell r="B16037" t="str">
            <v>Trujillo Fonseca Luis Felipe</v>
          </cell>
          <cell r="C16037">
            <v>0</v>
          </cell>
          <cell r="D16037">
            <v>17864</v>
          </cell>
          <cell r="E16037">
            <v>17864</v>
          </cell>
          <cell r="F16037">
            <v>0</v>
          </cell>
          <cell r="G16037">
            <v>0</v>
          </cell>
        </row>
        <row r="16038">
          <cell r="A16038" t="str">
            <v>2.1.1.5.1.22</v>
          </cell>
          <cell r="B16038" t="str">
            <v>U</v>
          </cell>
          <cell r="C16038">
            <v>118485616.36</v>
          </cell>
          <cell r="D16038">
            <v>717885584.00999999</v>
          </cell>
          <cell r="E16038">
            <v>719863458.38999999</v>
          </cell>
          <cell r="F16038">
            <v>1977874.38</v>
          </cell>
          <cell r="G16038">
            <v>120463490.73999999</v>
          </cell>
        </row>
        <row r="16039">
          <cell r="A16039" t="str">
            <v>2.1.1.5.1.22.1</v>
          </cell>
          <cell r="B16039" t="str">
            <v>Universidad De Quintana Roo</v>
          </cell>
          <cell r="C16039">
            <v>58074980.780000001</v>
          </cell>
          <cell r="D16039">
            <v>430222913.68000001</v>
          </cell>
          <cell r="E16039">
            <v>433217176.52999997</v>
          </cell>
          <cell r="F16039">
            <v>2994262.85</v>
          </cell>
          <cell r="G16039">
            <v>61069243.630000003</v>
          </cell>
        </row>
        <row r="16040">
          <cell r="A16040" t="str">
            <v>2.1.1.5.1.22.2</v>
          </cell>
          <cell r="B16040" t="str">
            <v>Universidad Del Caribe</v>
          </cell>
          <cell r="C16040">
            <v>27542583.329999998</v>
          </cell>
          <cell r="D16040">
            <v>114662341</v>
          </cell>
          <cell r="E16040">
            <v>114662341</v>
          </cell>
          <cell r="F16040">
            <v>0</v>
          </cell>
          <cell r="G16040">
            <v>27542583.329999998</v>
          </cell>
        </row>
        <row r="16041">
          <cell r="A16041" t="str">
            <v>2.1.1.5.1.22.3</v>
          </cell>
          <cell r="B16041" t="str">
            <v>Universidad Tecnologica De Cancun</v>
          </cell>
          <cell r="C16041">
            <v>16115605.01</v>
          </cell>
          <cell r="D16041">
            <v>57960328.82</v>
          </cell>
          <cell r="E16041">
            <v>59323153.789999999</v>
          </cell>
          <cell r="F16041">
            <v>1362824.97</v>
          </cell>
          <cell r="G16041">
            <v>17478429.98</v>
          </cell>
        </row>
        <row r="16042">
          <cell r="A16042" t="str">
            <v>2.1.1.5.1.22.4</v>
          </cell>
          <cell r="B16042" t="str">
            <v>Union Nacional De Ciudadanos En Othon P. Blanco</v>
          </cell>
          <cell r="C16042">
            <v>0</v>
          </cell>
          <cell r="D16042">
            <v>0</v>
          </cell>
          <cell r="E16042">
            <v>0</v>
          </cell>
          <cell r="F16042">
            <v>0</v>
          </cell>
          <cell r="G16042">
            <v>0</v>
          </cell>
        </row>
        <row r="16043">
          <cell r="A16043" t="str">
            <v>2.1.1.5.1.22.5</v>
          </cell>
          <cell r="B16043" t="str">
            <v>Universidad Tecnologica De La Riviera Maya</v>
          </cell>
          <cell r="C16043">
            <v>4172578</v>
          </cell>
          <cell r="D16043">
            <v>34886712.740000002</v>
          </cell>
          <cell r="E16043">
            <v>31845840</v>
          </cell>
          <cell r="F16043">
            <v>-3040872.74</v>
          </cell>
          <cell r="G16043">
            <v>1131705.26</v>
          </cell>
        </row>
        <row r="16044">
          <cell r="A16044" t="str">
            <v>2.1.1.5.1.22.6</v>
          </cell>
          <cell r="B16044" t="str">
            <v>Universidad Intercultural Maya De Quintana Roo</v>
          </cell>
          <cell r="C16044">
            <v>1591156.69</v>
          </cell>
          <cell r="D16044">
            <v>42256094.710000001</v>
          </cell>
          <cell r="E16044">
            <v>42256094.710000001</v>
          </cell>
          <cell r="F16044">
            <v>0</v>
          </cell>
          <cell r="G16044">
            <v>1591156.69</v>
          </cell>
        </row>
        <row r="16045">
          <cell r="A16045" t="str">
            <v>2.1.1.5.1.22.7</v>
          </cell>
          <cell r="B16045" t="str">
            <v>Universidad Politecnica De Quintana Roo</v>
          </cell>
          <cell r="C16045">
            <v>845311.61</v>
          </cell>
          <cell r="D16045">
            <v>12828105.74</v>
          </cell>
          <cell r="E16045">
            <v>12886171</v>
          </cell>
          <cell r="F16045">
            <v>58065.26</v>
          </cell>
          <cell r="G16045">
            <v>903376.87</v>
          </cell>
        </row>
        <row r="16046">
          <cell r="A16046" t="str">
            <v>2.1.1.5.1.22.8</v>
          </cell>
          <cell r="B16046" t="str">
            <v>Us Avila Alex Pastor</v>
          </cell>
          <cell r="C16046">
            <v>0</v>
          </cell>
          <cell r="D16046">
            <v>0</v>
          </cell>
          <cell r="E16046">
            <v>0</v>
          </cell>
          <cell r="F16046">
            <v>0</v>
          </cell>
          <cell r="G16046">
            <v>0</v>
          </cell>
        </row>
        <row r="16047">
          <cell r="A16047" t="str">
            <v>2.1.1.5.1.22.9</v>
          </cell>
          <cell r="B16047" t="str">
            <v>Union Ganadera Regional De Quintana Roo</v>
          </cell>
          <cell r="C16047">
            <v>256450</v>
          </cell>
          <cell r="D16047">
            <v>623218</v>
          </cell>
          <cell r="E16047">
            <v>466768</v>
          </cell>
          <cell r="F16047">
            <v>-156450</v>
          </cell>
          <cell r="G16047">
            <v>100000</v>
          </cell>
        </row>
        <row r="16048">
          <cell r="A16048" t="str">
            <v>2.1.1.5.1.22.10</v>
          </cell>
          <cell r="B16048" t="str">
            <v>Uc Tec Esteban Donaldo</v>
          </cell>
          <cell r="C16048">
            <v>0</v>
          </cell>
          <cell r="D16048">
            <v>0</v>
          </cell>
          <cell r="E16048">
            <v>0</v>
          </cell>
          <cell r="F16048">
            <v>0</v>
          </cell>
          <cell r="G16048">
            <v>0</v>
          </cell>
        </row>
        <row r="16049">
          <cell r="A16049" t="str">
            <v>2.1.1.5.1.22.11</v>
          </cell>
          <cell r="B16049" t="str">
            <v>Union De Reporteros Graficos De Quintana Roo A.C.</v>
          </cell>
          <cell r="C16049">
            <v>7500</v>
          </cell>
          <cell r="D16049">
            <v>0</v>
          </cell>
          <cell r="E16049">
            <v>0</v>
          </cell>
          <cell r="F16049">
            <v>0</v>
          </cell>
          <cell r="G16049">
            <v>7500</v>
          </cell>
        </row>
        <row r="16050">
          <cell r="A16050" t="str">
            <v>2.1.1.5.1.22.12</v>
          </cell>
          <cell r="B16050" t="str">
            <v>Uc Osorio Teresa Guadalupe</v>
          </cell>
          <cell r="C16050">
            <v>0</v>
          </cell>
          <cell r="D16050">
            <v>0</v>
          </cell>
          <cell r="E16050">
            <v>0</v>
          </cell>
          <cell r="F16050">
            <v>0</v>
          </cell>
          <cell r="G16050">
            <v>0</v>
          </cell>
        </row>
        <row r="16051">
          <cell r="A16051" t="str">
            <v>2.1.1.5.1.22.13</v>
          </cell>
          <cell r="B16051" t="str">
            <v>Uc Poot Lasaro</v>
          </cell>
          <cell r="C16051">
            <v>0</v>
          </cell>
          <cell r="D16051">
            <v>0</v>
          </cell>
          <cell r="E16051">
            <v>0</v>
          </cell>
          <cell r="F16051">
            <v>0</v>
          </cell>
          <cell r="G16051">
            <v>0</v>
          </cell>
        </row>
        <row r="16052">
          <cell r="A16052" t="str">
            <v>2.1.1.5.1.22.14</v>
          </cell>
          <cell r="B16052" t="str">
            <v>Uc Peraza Hitler Solimber</v>
          </cell>
          <cell r="C16052">
            <v>0</v>
          </cell>
          <cell r="D16052">
            <v>0</v>
          </cell>
          <cell r="E16052">
            <v>0</v>
          </cell>
          <cell r="F16052">
            <v>0</v>
          </cell>
          <cell r="G16052">
            <v>0</v>
          </cell>
        </row>
        <row r="16053">
          <cell r="A16053" t="str">
            <v>2.1.1.5.1.22.15</v>
          </cell>
          <cell r="B16053" t="str">
            <v>Ucan Yeh Wilberth Gabriel</v>
          </cell>
          <cell r="C16053">
            <v>0</v>
          </cell>
          <cell r="D16053">
            <v>0</v>
          </cell>
          <cell r="E16053">
            <v>0</v>
          </cell>
          <cell r="F16053">
            <v>0</v>
          </cell>
          <cell r="G16053">
            <v>0</v>
          </cell>
        </row>
        <row r="16054">
          <cell r="A16054" t="str">
            <v>2.1.1.5.1.22.16</v>
          </cell>
          <cell r="B16054" t="str">
            <v>Uc Chan Juan De Dios</v>
          </cell>
          <cell r="C16054">
            <v>0</v>
          </cell>
          <cell r="D16054">
            <v>0</v>
          </cell>
          <cell r="E16054">
            <v>0</v>
          </cell>
          <cell r="F16054">
            <v>0</v>
          </cell>
          <cell r="G16054">
            <v>0</v>
          </cell>
        </row>
        <row r="16055">
          <cell r="A16055" t="str">
            <v>2.1.1.5.1.22.17</v>
          </cell>
          <cell r="B16055" t="str">
            <v>Uicab Poot Patricia Salvadora</v>
          </cell>
          <cell r="C16055">
            <v>0</v>
          </cell>
          <cell r="D16055">
            <v>0</v>
          </cell>
          <cell r="E16055">
            <v>0</v>
          </cell>
          <cell r="F16055">
            <v>0</v>
          </cell>
          <cell r="G16055">
            <v>0</v>
          </cell>
        </row>
        <row r="16056">
          <cell r="A16056" t="str">
            <v>2.1.1.5.1.22.18</v>
          </cell>
          <cell r="B16056" t="str">
            <v>Uc Lopez Enrique Esteban</v>
          </cell>
          <cell r="C16056">
            <v>0</v>
          </cell>
          <cell r="D16056">
            <v>0</v>
          </cell>
          <cell r="E16056">
            <v>0</v>
          </cell>
          <cell r="F16056">
            <v>0</v>
          </cell>
          <cell r="G16056">
            <v>0</v>
          </cell>
        </row>
        <row r="16057">
          <cell r="A16057" t="str">
            <v>2.1.1.5.1.22.19</v>
          </cell>
          <cell r="B16057" t="str">
            <v>Uribe Velez Alvaro</v>
          </cell>
          <cell r="C16057">
            <v>0</v>
          </cell>
          <cell r="D16057">
            <v>0</v>
          </cell>
          <cell r="E16057">
            <v>0</v>
          </cell>
          <cell r="F16057">
            <v>0</v>
          </cell>
          <cell r="G16057">
            <v>0</v>
          </cell>
        </row>
        <row r="16058">
          <cell r="A16058" t="str">
            <v>2.1.1.5.1.22.20</v>
          </cell>
          <cell r="B16058" t="str">
            <v>Uitzil Chi Juan</v>
          </cell>
          <cell r="C16058">
            <v>0</v>
          </cell>
          <cell r="D16058">
            <v>0</v>
          </cell>
          <cell r="E16058">
            <v>0</v>
          </cell>
          <cell r="F16058">
            <v>0</v>
          </cell>
          <cell r="G16058">
            <v>0</v>
          </cell>
        </row>
        <row r="16059">
          <cell r="A16059" t="str">
            <v>2.1.1.5.1.22.21</v>
          </cell>
          <cell r="B16059" t="str">
            <v>Uicab Garcia Hipolito</v>
          </cell>
          <cell r="C16059">
            <v>0</v>
          </cell>
          <cell r="D16059">
            <v>0</v>
          </cell>
          <cell r="E16059">
            <v>0</v>
          </cell>
          <cell r="F16059">
            <v>0</v>
          </cell>
          <cell r="G16059">
            <v>0</v>
          </cell>
        </row>
        <row r="16060">
          <cell r="A16060" t="str">
            <v>2.1.1.5.1.22.22</v>
          </cell>
          <cell r="B16060" t="str">
            <v>Universidad Tecnologica Del Sur S.C</v>
          </cell>
          <cell r="C16060">
            <v>0</v>
          </cell>
          <cell r="D16060">
            <v>0</v>
          </cell>
          <cell r="E16060">
            <v>0</v>
          </cell>
          <cell r="F16060">
            <v>0</v>
          </cell>
          <cell r="G16060">
            <v>0</v>
          </cell>
        </row>
        <row r="16061">
          <cell r="A16061" t="str">
            <v>2.1.1.5.1.22.23</v>
          </cell>
          <cell r="B16061" t="str">
            <v>Ureiro Velazquez Maria De Lourdes</v>
          </cell>
          <cell r="C16061">
            <v>0</v>
          </cell>
          <cell r="D16061">
            <v>0</v>
          </cell>
          <cell r="E16061">
            <v>0</v>
          </cell>
          <cell r="F16061">
            <v>0</v>
          </cell>
          <cell r="G16061">
            <v>0</v>
          </cell>
        </row>
        <row r="16062">
          <cell r="A16062" t="str">
            <v>2.1.1.5.1.22.24</v>
          </cell>
          <cell r="B16062" t="str">
            <v>Uicab Baak Guadalupe Del Socorro</v>
          </cell>
          <cell r="C16062">
            <v>0</v>
          </cell>
          <cell r="D16062">
            <v>0</v>
          </cell>
          <cell r="E16062">
            <v>0</v>
          </cell>
          <cell r="F16062">
            <v>0</v>
          </cell>
          <cell r="G16062">
            <v>0</v>
          </cell>
        </row>
        <row r="16063">
          <cell r="A16063" t="str">
            <v>2.1.1.5.1.22.25</v>
          </cell>
          <cell r="B16063" t="str">
            <v>Universidad Tecnologica De Chetumal</v>
          </cell>
          <cell r="C16063">
            <v>5690190.3600000003</v>
          </cell>
          <cell r="D16063">
            <v>14845688.24</v>
          </cell>
          <cell r="E16063">
            <v>14799841.199999999</v>
          </cell>
          <cell r="F16063">
            <v>-45847.040000000001</v>
          </cell>
          <cell r="G16063">
            <v>5644343.3200000003</v>
          </cell>
        </row>
        <row r="16064">
          <cell r="A16064" t="str">
            <v>2.1.1.5.1.22.26</v>
          </cell>
          <cell r="B16064" t="str">
            <v>Urbanizaciones 115 S.A. De C.V</v>
          </cell>
          <cell r="C16064">
            <v>0</v>
          </cell>
          <cell r="D16064">
            <v>0</v>
          </cell>
          <cell r="E16064">
            <v>0</v>
          </cell>
          <cell r="F16064">
            <v>0</v>
          </cell>
          <cell r="G16064">
            <v>0</v>
          </cell>
        </row>
        <row r="16065">
          <cell r="A16065" t="str">
            <v>2.1.1.5.1.22.27</v>
          </cell>
          <cell r="B16065" t="str">
            <v>Underwood Martinez Carlos Eduardo</v>
          </cell>
          <cell r="C16065">
            <v>0</v>
          </cell>
          <cell r="D16065">
            <v>0</v>
          </cell>
          <cell r="E16065">
            <v>0</v>
          </cell>
          <cell r="F16065">
            <v>0</v>
          </cell>
          <cell r="G16065">
            <v>0</v>
          </cell>
        </row>
        <row r="16066">
          <cell r="A16066" t="str">
            <v>2.1.1.5.1.22.28</v>
          </cell>
          <cell r="B16066" t="str">
            <v>Uh Chuc Antonio</v>
          </cell>
          <cell r="C16066">
            <v>0</v>
          </cell>
          <cell r="D16066">
            <v>0</v>
          </cell>
          <cell r="E16066">
            <v>0</v>
          </cell>
          <cell r="F16066">
            <v>0</v>
          </cell>
          <cell r="G16066">
            <v>0</v>
          </cell>
        </row>
        <row r="16067">
          <cell r="A16067" t="str">
            <v>2.1.1.5.1.22.29</v>
          </cell>
          <cell r="B16067" t="str">
            <v>Uc Ake Damiam</v>
          </cell>
          <cell r="C16067">
            <v>0</v>
          </cell>
          <cell r="D16067">
            <v>0</v>
          </cell>
          <cell r="E16067">
            <v>0</v>
          </cell>
          <cell r="F16067">
            <v>0</v>
          </cell>
          <cell r="G16067">
            <v>0</v>
          </cell>
        </row>
        <row r="16068">
          <cell r="A16068" t="str">
            <v>2.1.1.5.1.22.30</v>
          </cell>
          <cell r="B16068" t="str">
            <v>Universidad Politecnica De Bacalar</v>
          </cell>
          <cell r="C16068">
            <v>4181310.58</v>
          </cell>
          <cell r="D16068">
            <v>7864646.5999999996</v>
          </cell>
          <cell r="E16068">
            <v>8232519.8600000003</v>
          </cell>
          <cell r="F16068">
            <v>367873.26</v>
          </cell>
          <cell r="G16068">
            <v>4549183.84</v>
          </cell>
        </row>
        <row r="16069">
          <cell r="A16069" t="str">
            <v>2.1.1.5.1.22.31</v>
          </cell>
          <cell r="B16069" t="str">
            <v>Urbina Aguilar Carlos Manuel</v>
          </cell>
          <cell r="C16069">
            <v>0</v>
          </cell>
          <cell r="D16069">
            <v>0</v>
          </cell>
          <cell r="E16069">
            <v>0</v>
          </cell>
          <cell r="F16069">
            <v>0</v>
          </cell>
          <cell r="G16069">
            <v>0</v>
          </cell>
        </row>
        <row r="16070">
          <cell r="A16070" t="str">
            <v>2.1.1.5.1.22.32</v>
          </cell>
          <cell r="B16070" t="str">
            <v>Uc Canul Irma Maria</v>
          </cell>
          <cell r="C16070">
            <v>0</v>
          </cell>
          <cell r="D16070">
            <v>0</v>
          </cell>
          <cell r="E16070">
            <v>0</v>
          </cell>
          <cell r="F16070">
            <v>0</v>
          </cell>
          <cell r="G16070">
            <v>0</v>
          </cell>
        </row>
        <row r="16071">
          <cell r="A16071" t="str">
            <v>2.1.1.5.1.22.33</v>
          </cell>
          <cell r="B16071" t="str">
            <v>Utrilla Vazquez Jesus</v>
          </cell>
          <cell r="C16071">
            <v>0</v>
          </cell>
          <cell r="D16071">
            <v>0</v>
          </cell>
          <cell r="E16071">
            <v>0</v>
          </cell>
          <cell r="F16071">
            <v>0</v>
          </cell>
          <cell r="G16071">
            <v>0</v>
          </cell>
        </row>
        <row r="16072">
          <cell r="A16072" t="str">
            <v>2.1.1.5.1.22.34</v>
          </cell>
          <cell r="B16072" t="str">
            <v>Ucan Canul Lucia Irene</v>
          </cell>
          <cell r="C16072">
            <v>0</v>
          </cell>
          <cell r="D16072">
            <v>0</v>
          </cell>
          <cell r="E16072">
            <v>0</v>
          </cell>
          <cell r="F16072">
            <v>0</v>
          </cell>
          <cell r="G16072">
            <v>0</v>
          </cell>
        </row>
        <row r="16073">
          <cell r="A16073" t="str">
            <v>2.1.1.5.1.22.35</v>
          </cell>
          <cell r="B16073" t="str">
            <v>Universidad La Salle Cancun A.C</v>
          </cell>
          <cell r="C16073">
            <v>0</v>
          </cell>
          <cell r="D16073">
            <v>0</v>
          </cell>
          <cell r="E16073">
            <v>0</v>
          </cell>
          <cell r="F16073">
            <v>0</v>
          </cell>
          <cell r="G16073">
            <v>0</v>
          </cell>
        </row>
        <row r="16074">
          <cell r="A16074" t="str">
            <v>2.1.1.5.1.22.36</v>
          </cell>
          <cell r="B16074" t="str">
            <v>Universidad Del Tercer Milenio, S.C</v>
          </cell>
          <cell r="C16074">
            <v>0</v>
          </cell>
          <cell r="D16074">
            <v>320634.92</v>
          </cell>
          <cell r="E16074">
            <v>320634.92</v>
          </cell>
          <cell r="F16074">
            <v>0</v>
          </cell>
          <cell r="G16074">
            <v>0</v>
          </cell>
        </row>
        <row r="16075">
          <cell r="A16075" t="str">
            <v>2.1.1.5.1.22.37</v>
          </cell>
          <cell r="B16075" t="str">
            <v>Uc Homa Jose Hortencio</v>
          </cell>
          <cell r="C16075">
            <v>0</v>
          </cell>
          <cell r="D16075">
            <v>0</v>
          </cell>
          <cell r="E16075">
            <v>0</v>
          </cell>
          <cell r="F16075">
            <v>0</v>
          </cell>
          <cell r="G16075">
            <v>0</v>
          </cell>
        </row>
        <row r="16076">
          <cell r="A16076" t="str">
            <v>2.1.1.5.1.22.38</v>
          </cell>
          <cell r="B16076" t="str">
            <v>Uicab Salas Margarita De La Cruz</v>
          </cell>
          <cell r="C16076">
            <v>0</v>
          </cell>
          <cell r="D16076">
            <v>0</v>
          </cell>
          <cell r="E16076">
            <v>0</v>
          </cell>
          <cell r="F16076">
            <v>0</v>
          </cell>
          <cell r="G16076">
            <v>0</v>
          </cell>
        </row>
        <row r="16077">
          <cell r="A16077" t="str">
            <v>2.1.1.5.1.22.39</v>
          </cell>
          <cell r="B16077" t="str">
            <v>Uicab Martin Ysmael</v>
          </cell>
          <cell r="C16077">
            <v>4950</v>
          </cell>
          <cell r="D16077">
            <v>0</v>
          </cell>
          <cell r="E16077">
            <v>0</v>
          </cell>
          <cell r="F16077">
            <v>0</v>
          </cell>
          <cell r="G16077">
            <v>4950</v>
          </cell>
        </row>
        <row r="16078">
          <cell r="A16078" t="str">
            <v>2.1.1.5.1.22.40</v>
          </cell>
          <cell r="B16078" t="str">
            <v>Uc Cruz Yolanda Esther</v>
          </cell>
          <cell r="C16078">
            <v>0</v>
          </cell>
          <cell r="D16078">
            <v>0</v>
          </cell>
          <cell r="E16078">
            <v>0</v>
          </cell>
          <cell r="F16078">
            <v>0</v>
          </cell>
          <cell r="G16078">
            <v>0</v>
          </cell>
        </row>
        <row r="16079">
          <cell r="A16079" t="str">
            <v>2.1.1.5.1.22.41</v>
          </cell>
          <cell r="B16079" t="str">
            <v>Union De Comercializadores, Productores Y Procesadores De Q. Roo, S.A. De C.V</v>
          </cell>
          <cell r="C16079">
            <v>0</v>
          </cell>
          <cell r="D16079">
            <v>0</v>
          </cell>
          <cell r="E16079">
            <v>0</v>
          </cell>
          <cell r="F16079">
            <v>0</v>
          </cell>
          <cell r="G16079">
            <v>0</v>
          </cell>
        </row>
        <row r="16080">
          <cell r="A16080" t="str">
            <v>2.1.1.5.1.22.42</v>
          </cell>
          <cell r="B16080" t="str">
            <v>Ucan Y Dzul Maria Tomasa</v>
          </cell>
          <cell r="C16080">
            <v>0</v>
          </cell>
          <cell r="D16080">
            <v>0</v>
          </cell>
          <cell r="E16080">
            <v>0</v>
          </cell>
          <cell r="F16080">
            <v>0</v>
          </cell>
          <cell r="G16080">
            <v>0</v>
          </cell>
        </row>
        <row r="16081">
          <cell r="A16081" t="str">
            <v>2.1.1.5.1.22.43</v>
          </cell>
          <cell r="B16081" t="str">
            <v>Uluac Cab Alicia</v>
          </cell>
          <cell r="C16081">
            <v>0</v>
          </cell>
          <cell r="D16081">
            <v>0</v>
          </cell>
          <cell r="E16081">
            <v>0</v>
          </cell>
          <cell r="F16081">
            <v>0</v>
          </cell>
          <cell r="G16081">
            <v>0</v>
          </cell>
        </row>
        <row r="16082">
          <cell r="A16082" t="str">
            <v>2.1.1.5.1.22.44</v>
          </cell>
          <cell r="B16082" t="str">
            <v>Uicab Yah Juana</v>
          </cell>
          <cell r="C16082">
            <v>3000</v>
          </cell>
          <cell r="D16082">
            <v>0</v>
          </cell>
          <cell r="E16082">
            <v>0</v>
          </cell>
          <cell r="F16082">
            <v>0</v>
          </cell>
          <cell r="G16082">
            <v>3000</v>
          </cell>
        </row>
        <row r="16083">
          <cell r="A16083" t="str">
            <v>2.1.1.5.1.22.45</v>
          </cell>
          <cell r="B16083" t="str">
            <v>Uc Cauich Maria Deysi</v>
          </cell>
          <cell r="C16083">
            <v>0</v>
          </cell>
          <cell r="D16083">
            <v>0</v>
          </cell>
          <cell r="E16083">
            <v>0</v>
          </cell>
          <cell r="F16083">
            <v>0</v>
          </cell>
          <cell r="G16083">
            <v>0</v>
          </cell>
        </row>
        <row r="16084">
          <cell r="A16084" t="str">
            <v>2.1.1.5.1.22.46</v>
          </cell>
          <cell r="B16084" t="str">
            <v>Uc Peraza Russell Giovanni</v>
          </cell>
          <cell r="C16084">
            <v>0</v>
          </cell>
          <cell r="D16084">
            <v>0</v>
          </cell>
          <cell r="E16084">
            <v>0</v>
          </cell>
          <cell r="F16084">
            <v>0</v>
          </cell>
          <cell r="G16084">
            <v>0</v>
          </cell>
        </row>
        <row r="16085">
          <cell r="A16085" t="str">
            <v>2.1.1.5.1.22.47</v>
          </cell>
          <cell r="B16085" t="str">
            <v>Uc Chi Jose Rigoberto</v>
          </cell>
          <cell r="C16085">
            <v>0</v>
          </cell>
          <cell r="D16085">
            <v>0</v>
          </cell>
          <cell r="E16085">
            <v>0</v>
          </cell>
          <cell r="F16085">
            <v>0</v>
          </cell>
          <cell r="G16085">
            <v>0</v>
          </cell>
        </row>
        <row r="16086">
          <cell r="A16086" t="str">
            <v>2.1.1.5.1.22.48</v>
          </cell>
          <cell r="B16086" t="str">
            <v>Ucan Chan Victor Manuel</v>
          </cell>
          <cell r="C16086">
            <v>0</v>
          </cell>
          <cell r="D16086">
            <v>0</v>
          </cell>
          <cell r="E16086">
            <v>0</v>
          </cell>
          <cell r="F16086">
            <v>0</v>
          </cell>
          <cell r="G16086">
            <v>0</v>
          </cell>
        </row>
        <row r="16087">
          <cell r="A16087" t="str">
            <v>2.1.1.5.1.22.49</v>
          </cell>
          <cell r="B16087" t="str">
            <v>Union De Secretarios De Turismo De Mexico, A.C.</v>
          </cell>
          <cell r="C16087">
            <v>0</v>
          </cell>
          <cell r="D16087">
            <v>0</v>
          </cell>
          <cell r="E16087">
            <v>0</v>
          </cell>
          <cell r="F16087">
            <v>0</v>
          </cell>
          <cell r="G16087">
            <v>0</v>
          </cell>
        </row>
        <row r="16088">
          <cell r="A16088" t="str">
            <v>2.1.1.5.1.22.50</v>
          </cell>
          <cell r="B16088" t="str">
            <v>Union Maypar SC de RL de CV</v>
          </cell>
          <cell r="C16088">
            <v>0</v>
          </cell>
          <cell r="D16088">
            <v>297226.09999999998</v>
          </cell>
          <cell r="E16088">
            <v>357338.72</v>
          </cell>
          <cell r="F16088">
            <v>60112.62</v>
          </cell>
          <cell r="G16088">
            <v>60112.62</v>
          </cell>
        </row>
        <row r="16089">
          <cell r="A16089" t="str">
            <v>2.1.1.5.1.22.51</v>
          </cell>
          <cell r="B16089" t="str">
            <v>UNION DE PIÑEROS BAUTISTA Y ASOCIADOS, S.C. DE R.L. DE C.V.</v>
          </cell>
          <cell r="C16089">
            <v>0</v>
          </cell>
          <cell r="D16089">
            <v>463776.04</v>
          </cell>
          <cell r="E16089">
            <v>661481.04</v>
          </cell>
          <cell r="F16089">
            <v>197705</v>
          </cell>
          <cell r="G16089">
            <v>197705</v>
          </cell>
        </row>
        <row r="16090">
          <cell r="A16090" t="str">
            <v>2.1.1.5.1.22.52</v>
          </cell>
          <cell r="B16090" t="str">
            <v>URQUIETA RUIZ OMAR</v>
          </cell>
          <cell r="C16090">
            <v>0</v>
          </cell>
          <cell r="D16090">
            <v>0</v>
          </cell>
          <cell r="E16090">
            <v>180200.2</v>
          </cell>
          <cell r="F16090">
            <v>180200.2</v>
          </cell>
          <cell r="G16090">
            <v>180200.2</v>
          </cell>
        </row>
        <row r="16091">
          <cell r="A16091" t="str">
            <v>2.1.1.5.1.22.53</v>
          </cell>
          <cell r="B16091" t="str">
            <v>UNION AGRICOLA LA ESPERANZA DE PANTERA, S.C. DE R.L. DE C.V.</v>
          </cell>
          <cell r="C16091">
            <v>0</v>
          </cell>
          <cell r="D16091">
            <v>356671.32</v>
          </cell>
          <cell r="E16091">
            <v>356671.32</v>
          </cell>
          <cell r="F16091">
            <v>0</v>
          </cell>
          <cell r="G16091">
            <v>0</v>
          </cell>
        </row>
        <row r="16092">
          <cell r="A16092" t="str">
            <v>2.1.1.5.1.22.54</v>
          </cell>
          <cell r="B16092" t="str">
            <v>UNIDAD AGRICOLA EL MORO, S.C. DE R.L. DE C.V.</v>
          </cell>
          <cell r="C16092">
            <v>0</v>
          </cell>
          <cell r="D16092">
            <v>297226.09999999998</v>
          </cell>
          <cell r="E16092">
            <v>297226.09999999998</v>
          </cell>
          <cell r="F16092">
            <v>0</v>
          </cell>
          <cell r="G16092">
            <v>0</v>
          </cell>
        </row>
        <row r="16093">
          <cell r="A16093" t="str">
            <v>2.1.1.5.1.22.55</v>
          </cell>
          <cell r="B16093" t="str">
            <v>Us Nery Berta Maria</v>
          </cell>
          <cell r="C16093">
            <v>0</v>
          </cell>
          <cell r="D16093">
            <v>0</v>
          </cell>
          <cell r="E16093">
            <v>0</v>
          </cell>
          <cell r="F16093">
            <v>0</v>
          </cell>
          <cell r="G16093">
            <v>0</v>
          </cell>
        </row>
        <row r="16094">
          <cell r="A16094" t="str">
            <v>2.1.1.5.1.23</v>
          </cell>
          <cell r="B16094" t="str">
            <v>V</v>
          </cell>
          <cell r="C16094">
            <v>1253875</v>
          </cell>
          <cell r="D16094">
            <v>65946</v>
          </cell>
          <cell r="E16094">
            <v>65946</v>
          </cell>
          <cell r="F16094">
            <v>0</v>
          </cell>
          <cell r="G16094">
            <v>1253875</v>
          </cell>
        </row>
        <row r="16095">
          <cell r="A16095" t="str">
            <v>2.1.1.5.1.23.1</v>
          </cell>
          <cell r="B16095" t="str">
            <v>Valladares Chuc Raymundo</v>
          </cell>
          <cell r="C16095">
            <v>0</v>
          </cell>
          <cell r="D16095">
            <v>0</v>
          </cell>
          <cell r="E16095">
            <v>0</v>
          </cell>
          <cell r="F16095">
            <v>0</v>
          </cell>
          <cell r="G16095">
            <v>0</v>
          </cell>
        </row>
        <row r="16096">
          <cell r="A16096" t="str">
            <v>2.1.1.5.1.23.2</v>
          </cell>
          <cell r="B16096" t="str">
            <v>Vera Garma Manuel Del Carmen</v>
          </cell>
          <cell r="C16096">
            <v>0</v>
          </cell>
          <cell r="D16096">
            <v>0</v>
          </cell>
          <cell r="E16096">
            <v>0</v>
          </cell>
          <cell r="F16096">
            <v>0</v>
          </cell>
          <cell r="G16096">
            <v>0</v>
          </cell>
        </row>
        <row r="16097">
          <cell r="A16097" t="str">
            <v>2.1.1.5.1.23.3</v>
          </cell>
          <cell r="B16097" t="str">
            <v>Del Valle Rosas Gloria Rocio</v>
          </cell>
          <cell r="C16097">
            <v>0</v>
          </cell>
          <cell r="D16097">
            <v>0</v>
          </cell>
          <cell r="E16097">
            <v>0</v>
          </cell>
          <cell r="F16097">
            <v>0</v>
          </cell>
          <cell r="G16097">
            <v>0</v>
          </cell>
        </row>
        <row r="16098">
          <cell r="A16098" t="str">
            <v>2.1.1.5.1.23.4</v>
          </cell>
          <cell r="B16098" t="str">
            <v>Valencia Ruiz Raul Armando</v>
          </cell>
          <cell r="C16098">
            <v>0</v>
          </cell>
          <cell r="D16098">
            <v>0</v>
          </cell>
          <cell r="E16098">
            <v>0</v>
          </cell>
          <cell r="F16098">
            <v>0</v>
          </cell>
          <cell r="G16098">
            <v>0</v>
          </cell>
        </row>
        <row r="16099">
          <cell r="A16099" t="str">
            <v>2.1.1.5.1.23.5</v>
          </cell>
          <cell r="B16099" t="str">
            <v>Vega Osalde Maria Luisa</v>
          </cell>
          <cell r="C16099">
            <v>0</v>
          </cell>
          <cell r="D16099">
            <v>0</v>
          </cell>
          <cell r="E16099">
            <v>0</v>
          </cell>
          <cell r="F16099">
            <v>0</v>
          </cell>
          <cell r="G16099">
            <v>0</v>
          </cell>
        </row>
        <row r="16100">
          <cell r="A16100" t="str">
            <v>2.1.1.5.1.23.6</v>
          </cell>
          <cell r="B16100" t="str">
            <v>Valdez Pacheco Juan Luis</v>
          </cell>
          <cell r="C16100">
            <v>0</v>
          </cell>
          <cell r="D16100">
            <v>0</v>
          </cell>
          <cell r="E16100">
            <v>0</v>
          </cell>
          <cell r="F16100">
            <v>0</v>
          </cell>
          <cell r="G16100">
            <v>0</v>
          </cell>
        </row>
        <row r="16101">
          <cell r="A16101" t="str">
            <v>2.1.1.5.1.23.7</v>
          </cell>
          <cell r="B16101" t="str">
            <v>Villa Ancona Maria Cristina</v>
          </cell>
          <cell r="C16101">
            <v>0</v>
          </cell>
          <cell r="D16101">
            <v>0</v>
          </cell>
          <cell r="E16101">
            <v>0</v>
          </cell>
          <cell r="F16101">
            <v>0</v>
          </cell>
          <cell r="G16101">
            <v>0</v>
          </cell>
        </row>
        <row r="16102">
          <cell r="A16102" t="str">
            <v>2.1.1.5.1.23.8</v>
          </cell>
          <cell r="B16102" t="str">
            <v>Villanueva Diaz Manuel Alberto</v>
          </cell>
          <cell r="C16102">
            <v>109375</v>
          </cell>
          <cell r="D16102">
            <v>0</v>
          </cell>
          <cell r="E16102">
            <v>0</v>
          </cell>
          <cell r="F16102">
            <v>0</v>
          </cell>
          <cell r="G16102">
            <v>109375</v>
          </cell>
        </row>
        <row r="16103">
          <cell r="A16103" t="str">
            <v>2.1.1.5.1.23.9</v>
          </cell>
          <cell r="B16103" t="str">
            <v>Vasquez Sanchez Candelaria</v>
          </cell>
          <cell r="C16103">
            <v>0</v>
          </cell>
          <cell r="D16103">
            <v>0</v>
          </cell>
          <cell r="E16103">
            <v>0</v>
          </cell>
          <cell r="F16103">
            <v>0</v>
          </cell>
          <cell r="G16103">
            <v>0</v>
          </cell>
        </row>
        <row r="16104">
          <cell r="A16104" t="str">
            <v>2.1.1.5.1.23.10</v>
          </cell>
          <cell r="B16104" t="str">
            <v>Varguez Mendez Brenda Carolina</v>
          </cell>
          <cell r="C16104">
            <v>0</v>
          </cell>
          <cell r="D16104">
            <v>0</v>
          </cell>
          <cell r="E16104">
            <v>0</v>
          </cell>
          <cell r="F16104">
            <v>0</v>
          </cell>
          <cell r="G16104">
            <v>0</v>
          </cell>
        </row>
        <row r="16105">
          <cell r="A16105" t="str">
            <v>2.1.1.5.1.23.11</v>
          </cell>
          <cell r="B16105" t="str">
            <v>Velazco Gallegos Barbara Guadalupe</v>
          </cell>
          <cell r="C16105">
            <v>0</v>
          </cell>
          <cell r="D16105">
            <v>0</v>
          </cell>
          <cell r="E16105">
            <v>0</v>
          </cell>
          <cell r="F16105">
            <v>0</v>
          </cell>
          <cell r="G16105">
            <v>0</v>
          </cell>
        </row>
        <row r="16106">
          <cell r="A16106" t="str">
            <v>2.1.1.5.1.23.12</v>
          </cell>
          <cell r="B16106" t="str">
            <v>Vazquez Perez Mayra Del Carmen</v>
          </cell>
          <cell r="C16106">
            <v>0</v>
          </cell>
          <cell r="D16106">
            <v>0</v>
          </cell>
          <cell r="E16106">
            <v>0</v>
          </cell>
          <cell r="F16106">
            <v>0</v>
          </cell>
          <cell r="G16106">
            <v>0</v>
          </cell>
        </row>
        <row r="16107">
          <cell r="A16107" t="str">
            <v>2.1.1.5.1.23.13</v>
          </cell>
          <cell r="B16107" t="str">
            <v>Valdez Castro Arturo</v>
          </cell>
          <cell r="C16107">
            <v>0</v>
          </cell>
          <cell r="D16107">
            <v>0</v>
          </cell>
          <cell r="E16107">
            <v>0</v>
          </cell>
          <cell r="F16107">
            <v>0</v>
          </cell>
          <cell r="G16107">
            <v>0</v>
          </cell>
        </row>
        <row r="16108">
          <cell r="A16108" t="str">
            <v>2.1.1.5.1.23.14</v>
          </cell>
          <cell r="B16108" t="str">
            <v>Villagomez Garcia Maria De Los Angeles</v>
          </cell>
          <cell r="C16108">
            <v>0</v>
          </cell>
          <cell r="D16108">
            <v>0</v>
          </cell>
          <cell r="E16108">
            <v>0</v>
          </cell>
          <cell r="F16108">
            <v>0</v>
          </cell>
          <cell r="G16108">
            <v>0</v>
          </cell>
        </row>
        <row r="16109">
          <cell r="A16109" t="str">
            <v>2.1.1.5.1.23.15</v>
          </cell>
          <cell r="B16109" t="str">
            <v>Valdovinos Gutierrez Zoila</v>
          </cell>
          <cell r="C16109">
            <v>0</v>
          </cell>
          <cell r="D16109">
            <v>0</v>
          </cell>
          <cell r="E16109">
            <v>0</v>
          </cell>
          <cell r="F16109">
            <v>0</v>
          </cell>
          <cell r="G16109">
            <v>0</v>
          </cell>
        </row>
        <row r="16110">
          <cell r="A16110" t="str">
            <v>2.1.1.5.1.23.16</v>
          </cell>
          <cell r="B16110" t="str">
            <v>Valle Dzul Pastor</v>
          </cell>
          <cell r="C16110">
            <v>0</v>
          </cell>
          <cell r="D16110">
            <v>0</v>
          </cell>
          <cell r="E16110">
            <v>0</v>
          </cell>
          <cell r="F16110">
            <v>0</v>
          </cell>
          <cell r="G16110">
            <v>0</v>
          </cell>
        </row>
        <row r="16111">
          <cell r="A16111" t="str">
            <v>2.1.1.5.1.23.17</v>
          </cell>
          <cell r="B16111" t="str">
            <v>Vidaurri Escobedo Elizabeth Janilu</v>
          </cell>
          <cell r="C16111">
            <v>0</v>
          </cell>
          <cell r="D16111">
            <v>0</v>
          </cell>
          <cell r="E16111">
            <v>0</v>
          </cell>
          <cell r="F16111">
            <v>0</v>
          </cell>
          <cell r="G16111">
            <v>0</v>
          </cell>
        </row>
        <row r="16112">
          <cell r="A16112" t="str">
            <v>2.1.1.5.1.23.18</v>
          </cell>
          <cell r="B16112" t="str">
            <v>Venegas Ballesteros Erik Javier</v>
          </cell>
          <cell r="C16112">
            <v>0</v>
          </cell>
          <cell r="D16112">
            <v>0</v>
          </cell>
          <cell r="E16112">
            <v>0</v>
          </cell>
          <cell r="F16112">
            <v>0</v>
          </cell>
          <cell r="G16112">
            <v>0</v>
          </cell>
        </row>
        <row r="16113">
          <cell r="A16113" t="str">
            <v>2.1.1.5.1.23.19</v>
          </cell>
          <cell r="B16113" t="str">
            <v>Vadillo Briceño Francisco Jose</v>
          </cell>
          <cell r="C16113">
            <v>0</v>
          </cell>
          <cell r="D16113">
            <v>0</v>
          </cell>
          <cell r="E16113">
            <v>0</v>
          </cell>
          <cell r="F16113">
            <v>0</v>
          </cell>
          <cell r="G16113">
            <v>0</v>
          </cell>
        </row>
        <row r="16114">
          <cell r="A16114" t="str">
            <v>2.1.1.5.1.23.20</v>
          </cell>
          <cell r="B16114" t="str">
            <v>Vazquez Nah Gelitzly Ayaremi</v>
          </cell>
          <cell r="C16114">
            <v>0</v>
          </cell>
          <cell r="D16114">
            <v>0</v>
          </cell>
          <cell r="E16114">
            <v>0</v>
          </cell>
          <cell r="F16114">
            <v>0</v>
          </cell>
          <cell r="G16114">
            <v>0</v>
          </cell>
        </row>
        <row r="16115">
          <cell r="A16115" t="str">
            <v>2.1.1.5.1.23.21</v>
          </cell>
          <cell r="B16115" t="str">
            <v>Valle Leciano Martha Jacquelinne</v>
          </cell>
          <cell r="C16115">
            <v>0</v>
          </cell>
          <cell r="D16115">
            <v>0</v>
          </cell>
          <cell r="E16115">
            <v>0</v>
          </cell>
          <cell r="F16115">
            <v>0</v>
          </cell>
          <cell r="G16115">
            <v>0</v>
          </cell>
        </row>
        <row r="16116">
          <cell r="A16116" t="str">
            <v>2.1.1.5.1.23.22</v>
          </cell>
          <cell r="B16116" t="str">
            <v>Vazquez Carrasco Donatila Del Rocio</v>
          </cell>
          <cell r="C16116">
            <v>0</v>
          </cell>
          <cell r="D16116">
            <v>0</v>
          </cell>
          <cell r="E16116">
            <v>0</v>
          </cell>
          <cell r="F16116">
            <v>0</v>
          </cell>
          <cell r="G16116">
            <v>0</v>
          </cell>
        </row>
        <row r="16117">
          <cell r="A16117" t="str">
            <v>2.1.1.5.1.23.23</v>
          </cell>
          <cell r="B16117" t="str">
            <v>Villamor Reyes Manuel Bartholomew</v>
          </cell>
          <cell r="C16117">
            <v>0</v>
          </cell>
          <cell r="D16117">
            <v>0</v>
          </cell>
          <cell r="E16117">
            <v>0</v>
          </cell>
          <cell r="F16117">
            <v>0</v>
          </cell>
          <cell r="G16117">
            <v>0</v>
          </cell>
        </row>
        <row r="16118">
          <cell r="A16118" t="str">
            <v>2.1.1.5.1.23.24</v>
          </cell>
          <cell r="B16118" t="str">
            <v>Vazquez Hernandez Rosario De Fatima</v>
          </cell>
          <cell r="C16118">
            <v>0</v>
          </cell>
          <cell r="D16118">
            <v>0</v>
          </cell>
          <cell r="E16118">
            <v>0</v>
          </cell>
          <cell r="F16118">
            <v>0</v>
          </cell>
          <cell r="G16118">
            <v>0</v>
          </cell>
        </row>
        <row r="16119">
          <cell r="A16119" t="str">
            <v>2.1.1.5.1.23.25</v>
          </cell>
          <cell r="B16119" t="str">
            <v>Vazquez Sosa Aide Beatriz</v>
          </cell>
          <cell r="C16119">
            <v>0</v>
          </cell>
          <cell r="D16119">
            <v>0</v>
          </cell>
          <cell r="E16119">
            <v>0</v>
          </cell>
          <cell r="F16119">
            <v>0</v>
          </cell>
          <cell r="G16119">
            <v>0</v>
          </cell>
        </row>
        <row r="16120">
          <cell r="A16120" t="str">
            <v>2.1.1.5.1.23.26</v>
          </cell>
          <cell r="B16120" t="str">
            <v>Villalobos Cupul Rosaura Andrea</v>
          </cell>
          <cell r="C16120">
            <v>0</v>
          </cell>
          <cell r="D16120">
            <v>0</v>
          </cell>
          <cell r="E16120">
            <v>0</v>
          </cell>
          <cell r="F16120">
            <v>0</v>
          </cell>
          <cell r="G16120">
            <v>0</v>
          </cell>
        </row>
        <row r="16121">
          <cell r="A16121" t="str">
            <v>2.1.1.5.1.23.27</v>
          </cell>
          <cell r="B16121" t="str">
            <v>Vacrespo S.A. De C.V</v>
          </cell>
          <cell r="C16121">
            <v>0</v>
          </cell>
          <cell r="D16121">
            <v>0</v>
          </cell>
          <cell r="E16121">
            <v>0</v>
          </cell>
          <cell r="F16121">
            <v>0</v>
          </cell>
          <cell r="G16121">
            <v>0</v>
          </cell>
        </row>
        <row r="16122">
          <cell r="A16122" t="str">
            <v>2.1.1.5.1.23.28</v>
          </cell>
          <cell r="B16122" t="str">
            <v>Vera Ake Wilfrida</v>
          </cell>
          <cell r="C16122">
            <v>0</v>
          </cell>
          <cell r="D16122">
            <v>0</v>
          </cell>
          <cell r="E16122">
            <v>0</v>
          </cell>
          <cell r="F16122">
            <v>0</v>
          </cell>
          <cell r="G16122">
            <v>0</v>
          </cell>
        </row>
        <row r="16123">
          <cell r="A16123" t="str">
            <v>2.1.1.5.1.23.29</v>
          </cell>
          <cell r="B16123" t="str">
            <v>Vila Perez Roman</v>
          </cell>
          <cell r="C16123">
            <v>0</v>
          </cell>
          <cell r="D16123">
            <v>0</v>
          </cell>
          <cell r="E16123">
            <v>0</v>
          </cell>
          <cell r="F16123">
            <v>0</v>
          </cell>
          <cell r="G16123">
            <v>0</v>
          </cell>
        </row>
        <row r="16124">
          <cell r="A16124" t="str">
            <v>2.1.1.5.1.23.30</v>
          </cell>
          <cell r="B16124" t="str">
            <v>Vargas Gonzalez Ruben Andres</v>
          </cell>
          <cell r="C16124">
            <v>0</v>
          </cell>
          <cell r="D16124">
            <v>0</v>
          </cell>
          <cell r="E16124">
            <v>0</v>
          </cell>
          <cell r="F16124">
            <v>0</v>
          </cell>
          <cell r="G16124">
            <v>0</v>
          </cell>
        </row>
        <row r="16125">
          <cell r="A16125" t="str">
            <v>2.1.1.5.1.23.31</v>
          </cell>
          <cell r="B16125" t="str">
            <v>Vazquez Dzul Gabriel</v>
          </cell>
          <cell r="C16125">
            <v>0</v>
          </cell>
          <cell r="D16125">
            <v>0</v>
          </cell>
          <cell r="E16125">
            <v>0</v>
          </cell>
          <cell r="F16125">
            <v>0</v>
          </cell>
          <cell r="G16125">
            <v>0</v>
          </cell>
        </row>
        <row r="16126">
          <cell r="A16126" t="str">
            <v>2.1.1.5.1.23.32</v>
          </cell>
          <cell r="B16126" t="str">
            <v>Vazquez Dominguez Maria Claudia</v>
          </cell>
          <cell r="C16126">
            <v>0</v>
          </cell>
          <cell r="D16126">
            <v>0</v>
          </cell>
          <cell r="E16126">
            <v>0</v>
          </cell>
          <cell r="F16126">
            <v>0</v>
          </cell>
          <cell r="G16126">
            <v>0</v>
          </cell>
        </row>
        <row r="16127">
          <cell r="A16127" t="str">
            <v>2.1.1.5.1.23.33</v>
          </cell>
          <cell r="B16127" t="str">
            <v>Villanueva Bencomo Yadira Guadalupe</v>
          </cell>
          <cell r="C16127">
            <v>0</v>
          </cell>
          <cell r="D16127">
            <v>0</v>
          </cell>
          <cell r="E16127">
            <v>0</v>
          </cell>
          <cell r="F16127">
            <v>0</v>
          </cell>
          <cell r="G16127">
            <v>0</v>
          </cell>
        </row>
        <row r="16128">
          <cell r="A16128" t="str">
            <v>2.1.1.5.1.23.34</v>
          </cell>
          <cell r="B16128" t="str">
            <v>Varqueiro Abarca Ana Luisa</v>
          </cell>
          <cell r="C16128">
            <v>0</v>
          </cell>
          <cell r="D16128">
            <v>0</v>
          </cell>
          <cell r="E16128">
            <v>0</v>
          </cell>
          <cell r="F16128">
            <v>0</v>
          </cell>
          <cell r="G16128">
            <v>0</v>
          </cell>
        </row>
        <row r="16129">
          <cell r="A16129" t="str">
            <v>2.1.1.5.1.23.35</v>
          </cell>
          <cell r="B16129" t="str">
            <v>Velazquez Duarte Santiago</v>
          </cell>
          <cell r="C16129">
            <v>0</v>
          </cell>
          <cell r="D16129">
            <v>0</v>
          </cell>
          <cell r="E16129">
            <v>0</v>
          </cell>
          <cell r="F16129">
            <v>0</v>
          </cell>
          <cell r="G16129">
            <v>0</v>
          </cell>
        </row>
        <row r="16130">
          <cell r="A16130" t="str">
            <v>2.1.1.5.1.23.36</v>
          </cell>
          <cell r="B16130" t="str">
            <v>Vip Servicios Aereos Ejecutivos S.A. De C.V</v>
          </cell>
          <cell r="C16130">
            <v>0</v>
          </cell>
          <cell r="D16130">
            <v>0</v>
          </cell>
          <cell r="E16130">
            <v>0</v>
          </cell>
          <cell r="F16130">
            <v>0</v>
          </cell>
          <cell r="G16130">
            <v>0</v>
          </cell>
        </row>
        <row r="16131">
          <cell r="A16131" t="str">
            <v>2.1.1.5.1.23.37</v>
          </cell>
          <cell r="B16131" t="str">
            <v>Varguez Palma Teresa De Jesus</v>
          </cell>
          <cell r="C16131">
            <v>0</v>
          </cell>
          <cell r="D16131">
            <v>0</v>
          </cell>
          <cell r="E16131">
            <v>0</v>
          </cell>
          <cell r="F16131">
            <v>0</v>
          </cell>
          <cell r="G16131">
            <v>0</v>
          </cell>
        </row>
        <row r="16132">
          <cell r="A16132" t="str">
            <v>2.1.1.5.1.23.38</v>
          </cell>
          <cell r="B16132" t="str">
            <v>Velazquez Melendez Gabriela</v>
          </cell>
          <cell r="C16132">
            <v>0</v>
          </cell>
          <cell r="D16132">
            <v>0</v>
          </cell>
          <cell r="E16132">
            <v>0</v>
          </cell>
          <cell r="F16132">
            <v>0</v>
          </cell>
          <cell r="G16132">
            <v>0</v>
          </cell>
        </row>
        <row r="16133">
          <cell r="A16133" t="str">
            <v>2.1.1.5.1.23.39</v>
          </cell>
          <cell r="B16133" t="str">
            <v>Velez Marino Ramiro</v>
          </cell>
          <cell r="C16133">
            <v>0</v>
          </cell>
          <cell r="D16133">
            <v>0</v>
          </cell>
          <cell r="E16133">
            <v>0</v>
          </cell>
          <cell r="F16133">
            <v>0</v>
          </cell>
          <cell r="G16133">
            <v>0</v>
          </cell>
        </row>
        <row r="16134">
          <cell r="A16134" t="str">
            <v>2.1.1.5.1.23.40</v>
          </cell>
          <cell r="B16134" t="str">
            <v>Vera Mosqueda Ubaldo</v>
          </cell>
          <cell r="C16134">
            <v>0</v>
          </cell>
          <cell r="D16134">
            <v>0</v>
          </cell>
          <cell r="E16134">
            <v>0</v>
          </cell>
          <cell r="F16134">
            <v>0</v>
          </cell>
          <cell r="G16134">
            <v>0</v>
          </cell>
        </row>
        <row r="16135">
          <cell r="A16135" t="str">
            <v>2.1.1.5.1.23.41</v>
          </cell>
          <cell r="B16135" t="str">
            <v>Vidal Aguilar Gonzalo Humberto</v>
          </cell>
          <cell r="C16135">
            <v>0</v>
          </cell>
          <cell r="D16135">
            <v>0</v>
          </cell>
          <cell r="E16135">
            <v>0</v>
          </cell>
          <cell r="F16135">
            <v>0</v>
          </cell>
          <cell r="G16135">
            <v>0</v>
          </cell>
        </row>
        <row r="16136">
          <cell r="A16136" t="str">
            <v>2.1.1.5.1.23.42</v>
          </cell>
          <cell r="B16136" t="str">
            <v>Varguez Madera Eva Beatriz</v>
          </cell>
          <cell r="C16136">
            <v>0</v>
          </cell>
          <cell r="D16136">
            <v>0</v>
          </cell>
          <cell r="E16136">
            <v>0</v>
          </cell>
          <cell r="F16136">
            <v>0</v>
          </cell>
          <cell r="G16136">
            <v>0</v>
          </cell>
        </row>
        <row r="16137">
          <cell r="A16137" t="str">
            <v>2.1.1.5.1.23.43</v>
          </cell>
          <cell r="B16137" t="str">
            <v>Vazquez Avila Elias Del Jesus</v>
          </cell>
          <cell r="C16137">
            <v>0</v>
          </cell>
          <cell r="D16137">
            <v>0</v>
          </cell>
          <cell r="E16137">
            <v>0</v>
          </cell>
          <cell r="F16137">
            <v>0</v>
          </cell>
          <cell r="G16137">
            <v>0</v>
          </cell>
        </row>
        <row r="16138">
          <cell r="A16138" t="str">
            <v>2.1.1.5.1.23.44</v>
          </cell>
          <cell r="B16138" t="str">
            <v>Valdez Solorzano Jose Luis</v>
          </cell>
          <cell r="C16138">
            <v>0</v>
          </cell>
          <cell r="D16138">
            <v>0</v>
          </cell>
          <cell r="E16138">
            <v>0</v>
          </cell>
          <cell r="F16138">
            <v>0</v>
          </cell>
          <cell r="G16138">
            <v>0</v>
          </cell>
        </row>
        <row r="16139">
          <cell r="A16139" t="str">
            <v>2.1.1.5.1.23.45</v>
          </cell>
          <cell r="B16139" t="str">
            <v>Vallejo Cruz Casiano</v>
          </cell>
          <cell r="C16139">
            <v>0</v>
          </cell>
          <cell r="D16139">
            <v>0</v>
          </cell>
          <cell r="E16139">
            <v>0</v>
          </cell>
          <cell r="F16139">
            <v>0</v>
          </cell>
          <cell r="G16139">
            <v>0</v>
          </cell>
        </row>
        <row r="16140">
          <cell r="A16140" t="str">
            <v>2.1.1.5.1.23.46</v>
          </cell>
          <cell r="B16140" t="str">
            <v>Vazquez Perez Acelia Del Carmen</v>
          </cell>
          <cell r="C16140">
            <v>0</v>
          </cell>
          <cell r="D16140">
            <v>0</v>
          </cell>
          <cell r="E16140">
            <v>0</v>
          </cell>
          <cell r="F16140">
            <v>0</v>
          </cell>
          <cell r="G16140">
            <v>0</v>
          </cell>
        </row>
        <row r="16141">
          <cell r="A16141" t="str">
            <v>2.1.1.5.1.23.47</v>
          </cell>
          <cell r="B16141" t="str">
            <v>Vazquez Perez Patricia Maria</v>
          </cell>
          <cell r="C16141">
            <v>0</v>
          </cell>
          <cell r="D16141">
            <v>0</v>
          </cell>
          <cell r="E16141">
            <v>0</v>
          </cell>
          <cell r="F16141">
            <v>0</v>
          </cell>
          <cell r="G16141">
            <v>0</v>
          </cell>
        </row>
        <row r="16142">
          <cell r="A16142" t="str">
            <v>2.1.1.5.1.23.48</v>
          </cell>
          <cell r="B16142" t="str">
            <v>Villanueva Chan Jorge Miguel</v>
          </cell>
          <cell r="C16142">
            <v>0</v>
          </cell>
          <cell r="D16142">
            <v>0</v>
          </cell>
          <cell r="E16142">
            <v>0</v>
          </cell>
          <cell r="F16142">
            <v>0</v>
          </cell>
          <cell r="G16142">
            <v>0</v>
          </cell>
        </row>
        <row r="16143">
          <cell r="A16143" t="str">
            <v>2.1.1.5.1.23.49</v>
          </cell>
          <cell r="B16143" t="str">
            <v>Valderrama Iturbe Bertha</v>
          </cell>
          <cell r="C16143">
            <v>0</v>
          </cell>
          <cell r="D16143">
            <v>0</v>
          </cell>
          <cell r="E16143">
            <v>0</v>
          </cell>
          <cell r="F16143">
            <v>0</v>
          </cell>
          <cell r="G16143">
            <v>0</v>
          </cell>
        </row>
        <row r="16144">
          <cell r="A16144" t="str">
            <v>2.1.1.5.1.23.50</v>
          </cell>
          <cell r="B16144" t="str">
            <v>Villamil Gomez Guadalupe Antonio</v>
          </cell>
          <cell r="C16144">
            <v>0</v>
          </cell>
          <cell r="D16144">
            <v>0</v>
          </cell>
          <cell r="E16144">
            <v>0</v>
          </cell>
          <cell r="F16144">
            <v>0</v>
          </cell>
          <cell r="G16144">
            <v>0</v>
          </cell>
        </row>
        <row r="16145">
          <cell r="A16145" t="str">
            <v>2.1.1.5.1.23.51</v>
          </cell>
          <cell r="B16145" t="str">
            <v>Villanueva Perez Francisco De La Cruz</v>
          </cell>
          <cell r="C16145">
            <v>0</v>
          </cell>
          <cell r="D16145">
            <v>0</v>
          </cell>
          <cell r="E16145">
            <v>0</v>
          </cell>
          <cell r="F16145">
            <v>0</v>
          </cell>
          <cell r="G16145">
            <v>0</v>
          </cell>
        </row>
        <row r="16146">
          <cell r="A16146" t="str">
            <v>2.1.1.5.1.23.52</v>
          </cell>
          <cell r="B16146" t="str">
            <v>Varela Teran Hilario</v>
          </cell>
          <cell r="C16146">
            <v>13500</v>
          </cell>
          <cell r="D16146">
            <v>0</v>
          </cell>
          <cell r="E16146">
            <v>0</v>
          </cell>
          <cell r="F16146">
            <v>0</v>
          </cell>
          <cell r="G16146">
            <v>13500</v>
          </cell>
        </row>
        <row r="16147">
          <cell r="A16147" t="str">
            <v>2.1.1.5.1.23.53</v>
          </cell>
          <cell r="B16147" t="str">
            <v>Viajes Beda, S.A. De C.V.</v>
          </cell>
          <cell r="C16147">
            <v>1131000</v>
          </cell>
          <cell r="D16147">
            <v>0</v>
          </cell>
          <cell r="E16147">
            <v>0</v>
          </cell>
          <cell r="F16147">
            <v>0</v>
          </cell>
          <cell r="G16147">
            <v>1131000</v>
          </cell>
        </row>
        <row r="16148">
          <cell r="A16148" t="str">
            <v>2.1.1.5.1.23.54</v>
          </cell>
          <cell r="B16148" t="str">
            <v>Verde Organico Sa De Cv</v>
          </cell>
          <cell r="C16148">
            <v>0</v>
          </cell>
          <cell r="D16148">
            <v>0</v>
          </cell>
          <cell r="E16148">
            <v>0</v>
          </cell>
          <cell r="F16148">
            <v>0</v>
          </cell>
          <cell r="G16148">
            <v>0</v>
          </cell>
        </row>
        <row r="16149">
          <cell r="A16149" t="str">
            <v>2.1.1.5.1.23.55</v>
          </cell>
          <cell r="B16149" t="str">
            <v>Valladares Ramos Carlos David</v>
          </cell>
          <cell r="C16149">
            <v>0</v>
          </cell>
          <cell r="D16149">
            <v>0</v>
          </cell>
          <cell r="E16149">
            <v>0</v>
          </cell>
          <cell r="F16149">
            <v>0</v>
          </cell>
          <cell r="G16149">
            <v>0</v>
          </cell>
        </row>
        <row r="16150">
          <cell r="A16150" t="str">
            <v>2.1.1.5.1.23.56</v>
          </cell>
          <cell r="B16150" t="str">
            <v>Villanueva Chan Araceli</v>
          </cell>
          <cell r="C16150">
            <v>0</v>
          </cell>
          <cell r="D16150">
            <v>0</v>
          </cell>
          <cell r="E16150">
            <v>0</v>
          </cell>
          <cell r="F16150">
            <v>0</v>
          </cell>
          <cell r="G16150">
            <v>0</v>
          </cell>
        </row>
        <row r="16151">
          <cell r="A16151" t="str">
            <v>2.1.1.5.1.23.57</v>
          </cell>
          <cell r="B16151" t="str">
            <v>Viera Alcocer Cesar Francisco</v>
          </cell>
          <cell r="C16151">
            <v>0</v>
          </cell>
          <cell r="D16151">
            <v>0</v>
          </cell>
          <cell r="E16151">
            <v>0</v>
          </cell>
          <cell r="F16151">
            <v>0</v>
          </cell>
          <cell r="G16151">
            <v>0</v>
          </cell>
        </row>
        <row r="16152">
          <cell r="A16152" t="str">
            <v>2.1.1.5.1.23.58</v>
          </cell>
          <cell r="B16152" t="str">
            <v>Velazquez Dzul Manuel David</v>
          </cell>
          <cell r="C16152">
            <v>0</v>
          </cell>
          <cell r="D16152">
            <v>0</v>
          </cell>
          <cell r="E16152">
            <v>0</v>
          </cell>
          <cell r="F16152">
            <v>0</v>
          </cell>
          <cell r="G16152">
            <v>0</v>
          </cell>
        </row>
        <row r="16153">
          <cell r="A16153" t="str">
            <v>2.1.1.5.1.23.59</v>
          </cell>
          <cell r="B16153" t="str">
            <v>Velazquez Tamayo Luis Gonzalo</v>
          </cell>
          <cell r="C16153">
            <v>0</v>
          </cell>
          <cell r="D16153">
            <v>0</v>
          </cell>
          <cell r="E16153">
            <v>0</v>
          </cell>
          <cell r="F16153">
            <v>0</v>
          </cell>
          <cell r="G16153">
            <v>0</v>
          </cell>
        </row>
        <row r="16154">
          <cell r="A16154" t="str">
            <v>2.1.1.5.1.23.60</v>
          </cell>
          <cell r="B16154" t="str">
            <v>Vergara Vergara Olga</v>
          </cell>
          <cell r="C16154">
            <v>0</v>
          </cell>
          <cell r="D16154">
            <v>0</v>
          </cell>
          <cell r="E16154">
            <v>0</v>
          </cell>
          <cell r="F16154">
            <v>0</v>
          </cell>
          <cell r="G16154">
            <v>0</v>
          </cell>
        </row>
        <row r="16155">
          <cell r="A16155" t="str">
            <v>2.1.1.5.1.23.61</v>
          </cell>
          <cell r="B16155" t="str">
            <v>Vizcaino Torres Ruben Mario</v>
          </cell>
          <cell r="C16155">
            <v>0</v>
          </cell>
          <cell r="D16155">
            <v>0</v>
          </cell>
          <cell r="E16155">
            <v>0</v>
          </cell>
          <cell r="F16155">
            <v>0</v>
          </cell>
          <cell r="G16155">
            <v>0</v>
          </cell>
        </row>
        <row r="16156">
          <cell r="A16156" t="str">
            <v>2.1.1.5.1.23.62</v>
          </cell>
          <cell r="B16156" t="str">
            <v>Velasquez Ineco Jose Alberto</v>
          </cell>
          <cell r="C16156">
            <v>0</v>
          </cell>
          <cell r="D16156">
            <v>0</v>
          </cell>
          <cell r="E16156">
            <v>0</v>
          </cell>
          <cell r="F16156">
            <v>0</v>
          </cell>
          <cell r="G16156">
            <v>0</v>
          </cell>
        </row>
        <row r="16157">
          <cell r="A16157" t="str">
            <v>2.1.1.5.1.23.63</v>
          </cell>
          <cell r="B16157" t="str">
            <v>Vargas Valentin Antonio</v>
          </cell>
          <cell r="C16157">
            <v>0</v>
          </cell>
          <cell r="D16157">
            <v>0</v>
          </cell>
          <cell r="E16157">
            <v>0</v>
          </cell>
          <cell r="F16157">
            <v>0</v>
          </cell>
          <cell r="G16157">
            <v>0</v>
          </cell>
        </row>
        <row r="16158">
          <cell r="A16158" t="str">
            <v>2.1.1.5.1.23.64</v>
          </cell>
          <cell r="B16158" t="str">
            <v>Velazquez Mian Maria Marlene</v>
          </cell>
          <cell r="C16158">
            <v>0</v>
          </cell>
          <cell r="D16158">
            <v>0</v>
          </cell>
          <cell r="E16158">
            <v>0</v>
          </cell>
          <cell r="F16158">
            <v>0</v>
          </cell>
          <cell r="G16158">
            <v>0</v>
          </cell>
        </row>
        <row r="16159">
          <cell r="A16159" t="str">
            <v>2.1.1.5.1.23.65</v>
          </cell>
          <cell r="B16159" t="str">
            <v>Viera Lugo Cindhya del Carmen</v>
          </cell>
          <cell r="C16159">
            <v>0</v>
          </cell>
          <cell r="D16159">
            <v>5946</v>
          </cell>
          <cell r="E16159">
            <v>5946</v>
          </cell>
          <cell r="F16159">
            <v>0</v>
          </cell>
          <cell r="G16159">
            <v>0</v>
          </cell>
        </row>
        <row r="16160">
          <cell r="A16160" t="str">
            <v>2.1.1.5.1.23.66</v>
          </cell>
          <cell r="B16160" t="str">
            <v>Valdes Flores Ana Laura</v>
          </cell>
          <cell r="C16160">
            <v>0</v>
          </cell>
          <cell r="D16160">
            <v>50000</v>
          </cell>
          <cell r="E16160">
            <v>50000</v>
          </cell>
          <cell r="F16160">
            <v>0</v>
          </cell>
          <cell r="G16160">
            <v>0</v>
          </cell>
        </row>
        <row r="16161">
          <cell r="A16161" t="str">
            <v>2.1.1.5.1.23.67</v>
          </cell>
          <cell r="B16161" t="str">
            <v>VARGAS GARCIA ERIKA</v>
          </cell>
          <cell r="C16161">
            <v>0</v>
          </cell>
          <cell r="D16161">
            <v>10000</v>
          </cell>
          <cell r="E16161">
            <v>10000</v>
          </cell>
          <cell r="F16161">
            <v>0</v>
          </cell>
          <cell r="G16161">
            <v>0</v>
          </cell>
        </row>
        <row r="16162">
          <cell r="A16162" t="str">
            <v>2.1.1.5.1.24</v>
          </cell>
          <cell r="B16162" t="str">
            <v>W</v>
          </cell>
          <cell r="C16162">
            <v>397360</v>
          </cell>
          <cell r="D16162">
            <v>0</v>
          </cell>
          <cell r="E16162">
            <v>0</v>
          </cell>
          <cell r="F16162">
            <v>0</v>
          </cell>
          <cell r="G16162">
            <v>397360</v>
          </cell>
        </row>
        <row r="16163">
          <cell r="A16163" t="str">
            <v>2.1.1.5.1.24.1</v>
          </cell>
          <cell r="B16163" t="str">
            <v>Wixtzil Uh Clemente</v>
          </cell>
          <cell r="C16163">
            <v>0</v>
          </cell>
          <cell r="D16163">
            <v>0</v>
          </cell>
          <cell r="E16163">
            <v>0</v>
          </cell>
          <cell r="F16163">
            <v>0</v>
          </cell>
          <cell r="G16163">
            <v>0</v>
          </cell>
        </row>
        <row r="16164">
          <cell r="A16164" t="str">
            <v>2.1.1.5.1.24.2</v>
          </cell>
          <cell r="B16164" t="str">
            <v>Wirksamkeit Solutions Sa De Cv</v>
          </cell>
          <cell r="C16164">
            <v>397360</v>
          </cell>
          <cell r="D16164">
            <v>0</v>
          </cell>
          <cell r="E16164">
            <v>0</v>
          </cell>
          <cell r="F16164">
            <v>0</v>
          </cell>
          <cell r="G16164">
            <v>397360</v>
          </cell>
        </row>
        <row r="16165">
          <cell r="A16165" t="str">
            <v>2.1.1.5.1.24.3</v>
          </cell>
          <cell r="B16165" t="str">
            <v>Witzil Cima Juan Bautista</v>
          </cell>
          <cell r="C16165">
            <v>0</v>
          </cell>
          <cell r="D16165">
            <v>0</v>
          </cell>
          <cell r="E16165">
            <v>0</v>
          </cell>
          <cell r="F16165">
            <v>0</v>
          </cell>
          <cell r="G16165">
            <v>0</v>
          </cell>
        </row>
        <row r="16166">
          <cell r="A16166" t="str">
            <v>2.1.1.5.1.25</v>
          </cell>
          <cell r="B16166" t="str">
            <v>X</v>
          </cell>
          <cell r="C16166">
            <v>0</v>
          </cell>
          <cell r="D16166">
            <v>20700</v>
          </cell>
          <cell r="E16166">
            <v>20700</v>
          </cell>
          <cell r="F16166">
            <v>0</v>
          </cell>
          <cell r="G16166">
            <v>0</v>
          </cell>
        </row>
        <row r="16167">
          <cell r="A16167" t="str">
            <v>2.1.1.5.1.25.1</v>
          </cell>
          <cell r="B16167" t="str">
            <v>Xijun Dzul Bertha Prudencia</v>
          </cell>
          <cell r="C16167">
            <v>0</v>
          </cell>
          <cell r="D16167">
            <v>0</v>
          </cell>
          <cell r="E16167">
            <v>0</v>
          </cell>
          <cell r="F16167">
            <v>0</v>
          </cell>
          <cell r="G16167">
            <v>0</v>
          </cell>
        </row>
        <row r="16168">
          <cell r="A16168" t="str">
            <v>2.1.1.5.1.25.2</v>
          </cell>
          <cell r="B16168" t="str">
            <v>Xool Queen Landy Esther</v>
          </cell>
          <cell r="C16168">
            <v>0</v>
          </cell>
          <cell r="D16168">
            <v>0</v>
          </cell>
          <cell r="E16168">
            <v>0</v>
          </cell>
          <cell r="F16168">
            <v>0</v>
          </cell>
          <cell r="G16168">
            <v>0</v>
          </cell>
        </row>
        <row r="16169">
          <cell r="A16169" t="str">
            <v>2.1.1.5.1.25.3</v>
          </cell>
          <cell r="B16169" t="str">
            <v>Xicum Mendoza Lizbeth America</v>
          </cell>
          <cell r="C16169">
            <v>0</v>
          </cell>
          <cell r="D16169">
            <v>0</v>
          </cell>
          <cell r="E16169">
            <v>0</v>
          </cell>
          <cell r="F16169">
            <v>0</v>
          </cell>
          <cell r="G16169">
            <v>0</v>
          </cell>
        </row>
        <row r="16170">
          <cell r="A16170" t="str">
            <v>2.1.1.5.1.25.4</v>
          </cell>
          <cell r="B16170" t="str">
            <v>Xicum Meza Luis Eduardo</v>
          </cell>
          <cell r="C16170">
            <v>0</v>
          </cell>
          <cell r="D16170">
            <v>0</v>
          </cell>
          <cell r="E16170">
            <v>0</v>
          </cell>
          <cell r="F16170">
            <v>0</v>
          </cell>
          <cell r="G16170">
            <v>0</v>
          </cell>
        </row>
        <row r="16171">
          <cell r="A16171" t="str">
            <v>2.1.1.5.1.25.5</v>
          </cell>
          <cell r="B16171" t="str">
            <v>Xacur Saury Alfredo Eduardo</v>
          </cell>
          <cell r="C16171">
            <v>0</v>
          </cell>
          <cell r="D16171">
            <v>0</v>
          </cell>
          <cell r="E16171">
            <v>0</v>
          </cell>
          <cell r="F16171">
            <v>0</v>
          </cell>
          <cell r="G16171">
            <v>0</v>
          </cell>
        </row>
        <row r="16172">
          <cell r="A16172" t="str">
            <v>2.1.1.5.1.25.6</v>
          </cell>
          <cell r="B16172" t="str">
            <v>Xacur Maiza Juan Angel</v>
          </cell>
          <cell r="C16172">
            <v>0</v>
          </cell>
          <cell r="D16172">
            <v>20700</v>
          </cell>
          <cell r="E16172">
            <v>20700</v>
          </cell>
          <cell r="F16172">
            <v>0</v>
          </cell>
          <cell r="G16172">
            <v>0</v>
          </cell>
        </row>
        <row r="16173">
          <cell r="A16173" t="str">
            <v>2.1.1.5.1.26</v>
          </cell>
          <cell r="B16173" t="str">
            <v>Y</v>
          </cell>
          <cell r="C16173">
            <v>0</v>
          </cell>
          <cell r="D16173">
            <v>0</v>
          </cell>
          <cell r="E16173">
            <v>0</v>
          </cell>
          <cell r="F16173">
            <v>0</v>
          </cell>
          <cell r="G16173">
            <v>0</v>
          </cell>
        </row>
        <row r="16174">
          <cell r="A16174" t="str">
            <v>2.1.1.5.1.26.1</v>
          </cell>
          <cell r="B16174" t="str">
            <v>Yam Chuc Maria Seleni Beatriz</v>
          </cell>
          <cell r="C16174">
            <v>0</v>
          </cell>
          <cell r="D16174">
            <v>0</v>
          </cell>
          <cell r="E16174">
            <v>0</v>
          </cell>
          <cell r="F16174">
            <v>0</v>
          </cell>
          <cell r="G16174">
            <v>0</v>
          </cell>
        </row>
        <row r="16175">
          <cell r="A16175" t="str">
            <v>2.1.1.5.1.26.2</v>
          </cell>
          <cell r="B16175" t="str">
            <v>Yam Tuz Adriana</v>
          </cell>
          <cell r="C16175">
            <v>0</v>
          </cell>
          <cell r="D16175">
            <v>0</v>
          </cell>
          <cell r="E16175">
            <v>0</v>
          </cell>
          <cell r="F16175">
            <v>0</v>
          </cell>
          <cell r="G16175">
            <v>0</v>
          </cell>
        </row>
        <row r="16176">
          <cell r="A16176" t="str">
            <v>2.1.1.5.1.26.3</v>
          </cell>
          <cell r="B16176" t="str">
            <v>Yah Uicab Deysi Del Carmen</v>
          </cell>
          <cell r="C16176">
            <v>0</v>
          </cell>
          <cell r="D16176">
            <v>0</v>
          </cell>
          <cell r="E16176">
            <v>0</v>
          </cell>
          <cell r="F16176">
            <v>0</v>
          </cell>
          <cell r="G16176">
            <v>0</v>
          </cell>
        </row>
        <row r="16177">
          <cell r="A16177" t="str">
            <v>2.1.1.5.1.26.4</v>
          </cell>
          <cell r="B16177" t="str">
            <v>Yam Nah Antonio</v>
          </cell>
          <cell r="C16177">
            <v>0</v>
          </cell>
          <cell r="D16177">
            <v>0</v>
          </cell>
          <cell r="E16177">
            <v>0</v>
          </cell>
          <cell r="F16177">
            <v>0</v>
          </cell>
          <cell r="G16177">
            <v>0</v>
          </cell>
        </row>
        <row r="16178">
          <cell r="A16178" t="str">
            <v>2.1.1.5.1.26.5</v>
          </cell>
          <cell r="B16178" t="str">
            <v>Yah Poot Sara Argelia</v>
          </cell>
          <cell r="C16178">
            <v>0</v>
          </cell>
          <cell r="D16178">
            <v>0</v>
          </cell>
          <cell r="E16178">
            <v>0</v>
          </cell>
          <cell r="F16178">
            <v>0</v>
          </cell>
          <cell r="G16178">
            <v>0</v>
          </cell>
        </row>
        <row r="16179">
          <cell r="A16179" t="str">
            <v>2.1.1.5.1.26.6</v>
          </cell>
          <cell r="B16179" t="str">
            <v>Yeladaqui Hernandez Adriana</v>
          </cell>
          <cell r="C16179">
            <v>0</v>
          </cell>
          <cell r="D16179">
            <v>0</v>
          </cell>
          <cell r="E16179">
            <v>0</v>
          </cell>
          <cell r="F16179">
            <v>0</v>
          </cell>
          <cell r="G16179">
            <v>0</v>
          </cell>
        </row>
        <row r="16180">
          <cell r="A16180" t="str">
            <v>2.1.1.5.1.26.7</v>
          </cell>
          <cell r="B16180" t="str">
            <v>Yam Ruiz Virginia</v>
          </cell>
          <cell r="C16180">
            <v>0</v>
          </cell>
          <cell r="D16180">
            <v>0</v>
          </cell>
          <cell r="E16180">
            <v>0</v>
          </cell>
          <cell r="F16180">
            <v>0</v>
          </cell>
          <cell r="G16180">
            <v>0</v>
          </cell>
        </row>
        <row r="16181">
          <cell r="A16181" t="str">
            <v>2.1.1.5.1.26.8</v>
          </cell>
          <cell r="B16181" t="str">
            <v>Yama Dzui Jose Rafael</v>
          </cell>
          <cell r="C16181">
            <v>0</v>
          </cell>
          <cell r="D16181">
            <v>0</v>
          </cell>
          <cell r="E16181">
            <v>0</v>
          </cell>
          <cell r="F16181">
            <v>0</v>
          </cell>
          <cell r="G16181">
            <v>0</v>
          </cell>
        </row>
        <row r="16182">
          <cell r="A16182" t="str">
            <v>2.1.1.5.1.26.9</v>
          </cell>
          <cell r="B16182" t="str">
            <v>Yama Ek Mauro</v>
          </cell>
          <cell r="C16182">
            <v>0</v>
          </cell>
          <cell r="D16182">
            <v>0</v>
          </cell>
          <cell r="E16182">
            <v>0</v>
          </cell>
          <cell r="F16182">
            <v>0</v>
          </cell>
          <cell r="G16182">
            <v>0</v>
          </cell>
        </row>
        <row r="16183">
          <cell r="A16183" t="str">
            <v>2.1.1.5.1.26.10</v>
          </cell>
          <cell r="B16183" t="str">
            <v>Yah Pat William Jesus</v>
          </cell>
          <cell r="C16183">
            <v>0</v>
          </cell>
          <cell r="D16183">
            <v>0</v>
          </cell>
          <cell r="E16183">
            <v>0</v>
          </cell>
          <cell r="F16183">
            <v>0</v>
          </cell>
          <cell r="G16183">
            <v>0</v>
          </cell>
        </row>
        <row r="16184">
          <cell r="A16184" t="str">
            <v>2.1.1.5.1.26.11</v>
          </cell>
          <cell r="B16184" t="str">
            <v>Yama Ek Martiniano</v>
          </cell>
          <cell r="C16184">
            <v>0</v>
          </cell>
          <cell r="D16184">
            <v>0</v>
          </cell>
          <cell r="E16184">
            <v>0</v>
          </cell>
          <cell r="F16184">
            <v>0</v>
          </cell>
          <cell r="G16184">
            <v>0</v>
          </cell>
        </row>
        <row r="16185">
          <cell r="A16185" t="str">
            <v>2.1.1.5.1.27</v>
          </cell>
          <cell r="B16185" t="str">
            <v>Z</v>
          </cell>
          <cell r="C16185">
            <v>65500</v>
          </cell>
          <cell r="D16185">
            <v>0</v>
          </cell>
          <cell r="E16185">
            <v>0</v>
          </cell>
          <cell r="F16185">
            <v>0</v>
          </cell>
          <cell r="G16185">
            <v>65500</v>
          </cell>
        </row>
        <row r="16186">
          <cell r="A16186" t="str">
            <v>2.1.1.5.1.27.1</v>
          </cell>
          <cell r="B16186" t="str">
            <v>Zaldivar Barroso Reyes Bernabe</v>
          </cell>
          <cell r="C16186">
            <v>0</v>
          </cell>
          <cell r="D16186">
            <v>0</v>
          </cell>
          <cell r="E16186">
            <v>0</v>
          </cell>
          <cell r="F16186">
            <v>0</v>
          </cell>
          <cell r="G16186">
            <v>0</v>
          </cell>
        </row>
        <row r="16187">
          <cell r="A16187" t="str">
            <v>2.1.1.5.1.27.2</v>
          </cell>
          <cell r="B16187" t="str">
            <v>Zapata Vargas Jair</v>
          </cell>
          <cell r="C16187">
            <v>0</v>
          </cell>
          <cell r="D16187">
            <v>0</v>
          </cell>
          <cell r="E16187">
            <v>0</v>
          </cell>
          <cell r="F16187">
            <v>0</v>
          </cell>
          <cell r="G16187">
            <v>0</v>
          </cell>
        </row>
        <row r="16188">
          <cell r="A16188" t="str">
            <v>2.1.1.5.1.27.3</v>
          </cell>
          <cell r="B16188" t="str">
            <v>Zapata Ochoa Rosana</v>
          </cell>
          <cell r="C16188">
            <v>0</v>
          </cell>
          <cell r="D16188">
            <v>0</v>
          </cell>
          <cell r="E16188">
            <v>0</v>
          </cell>
          <cell r="F16188">
            <v>0</v>
          </cell>
          <cell r="G16188">
            <v>0</v>
          </cell>
        </row>
        <row r="16189">
          <cell r="A16189" t="str">
            <v>2.1.1.5.1.27.4</v>
          </cell>
          <cell r="B16189" t="str">
            <v>Zuñiga Baez Leslie Pamela</v>
          </cell>
          <cell r="C16189">
            <v>0</v>
          </cell>
          <cell r="D16189">
            <v>0</v>
          </cell>
          <cell r="E16189">
            <v>0</v>
          </cell>
          <cell r="F16189">
            <v>0</v>
          </cell>
          <cell r="G16189">
            <v>0</v>
          </cell>
        </row>
        <row r="16190">
          <cell r="A16190" t="str">
            <v>2.1.1.5.1.27.5</v>
          </cell>
          <cell r="B16190" t="str">
            <v>Zamudio Isais Karla Juana</v>
          </cell>
          <cell r="C16190">
            <v>0</v>
          </cell>
          <cell r="D16190">
            <v>0</v>
          </cell>
          <cell r="E16190">
            <v>0</v>
          </cell>
          <cell r="F16190">
            <v>0</v>
          </cell>
          <cell r="G16190">
            <v>0</v>
          </cell>
        </row>
        <row r="16191">
          <cell r="A16191" t="str">
            <v>2.1.1.5.1.27.6</v>
          </cell>
          <cell r="B16191" t="str">
            <v>Zapata Coral Maria De Lourdes</v>
          </cell>
          <cell r="C16191">
            <v>0</v>
          </cell>
          <cell r="D16191">
            <v>0</v>
          </cell>
          <cell r="E16191">
            <v>0</v>
          </cell>
          <cell r="F16191">
            <v>0</v>
          </cell>
          <cell r="G16191">
            <v>0</v>
          </cell>
        </row>
        <row r="16192">
          <cell r="A16192" t="str">
            <v>2.1.1.5.1.27.7</v>
          </cell>
          <cell r="B16192" t="str">
            <v>Zuñiga Garcia Jesus Demetrio</v>
          </cell>
          <cell r="C16192">
            <v>0</v>
          </cell>
          <cell r="D16192">
            <v>0</v>
          </cell>
          <cell r="E16192">
            <v>0</v>
          </cell>
          <cell r="F16192">
            <v>0</v>
          </cell>
          <cell r="G16192">
            <v>0</v>
          </cell>
        </row>
        <row r="16193">
          <cell r="A16193" t="str">
            <v>2.1.1.5.1.27.8</v>
          </cell>
          <cell r="B16193" t="str">
            <v>Zarate Castillon David Emmanuel</v>
          </cell>
          <cell r="C16193">
            <v>0</v>
          </cell>
          <cell r="D16193">
            <v>0</v>
          </cell>
          <cell r="E16193">
            <v>0</v>
          </cell>
          <cell r="F16193">
            <v>0</v>
          </cell>
          <cell r="G16193">
            <v>0</v>
          </cell>
        </row>
        <row r="16194">
          <cell r="A16194" t="str">
            <v>2.1.1.5.1.27.9</v>
          </cell>
          <cell r="B16194" t="str">
            <v>Zetina Gonzalez Javier Felix</v>
          </cell>
          <cell r="C16194">
            <v>0</v>
          </cell>
          <cell r="D16194">
            <v>0</v>
          </cell>
          <cell r="E16194">
            <v>0</v>
          </cell>
          <cell r="F16194">
            <v>0</v>
          </cell>
          <cell r="G16194">
            <v>0</v>
          </cell>
        </row>
        <row r="16195">
          <cell r="A16195" t="str">
            <v>2.1.1.5.1.27.10</v>
          </cell>
          <cell r="B16195" t="str">
            <v>Zavala Sosa Daniel Ivan</v>
          </cell>
          <cell r="C16195">
            <v>0</v>
          </cell>
          <cell r="D16195">
            <v>0</v>
          </cell>
          <cell r="E16195">
            <v>0</v>
          </cell>
          <cell r="F16195">
            <v>0</v>
          </cell>
          <cell r="G16195">
            <v>0</v>
          </cell>
        </row>
        <row r="16196">
          <cell r="A16196" t="str">
            <v>2.1.1.5.1.27.11</v>
          </cell>
          <cell r="B16196" t="str">
            <v>Zacarias Zacarias Dolores</v>
          </cell>
          <cell r="C16196">
            <v>0</v>
          </cell>
          <cell r="D16196">
            <v>0</v>
          </cell>
          <cell r="E16196">
            <v>0</v>
          </cell>
          <cell r="F16196">
            <v>0</v>
          </cell>
          <cell r="G16196">
            <v>0</v>
          </cell>
        </row>
        <row r="16197">
          <cell r="A16197" t="str">
            <v>2.1.1.5.1.27.12</v>
          </cell>
          <cell r="B16197" t="str">
            <v>Zapata Garcia Miguel Jesus</v>
          </cell>
          <cell r="C16197">
            <v>0</v>
          </cell>
          <cell r="D16197">
            <v>0</v>
          </cell>
          <cell r="E16197">
            <v>0</v>
          </cell>
          <cell r="F16197">
            <v>0</v>
          </cell>
          <cell r="G16197">
            <v>0</v>
          </cell>
        </row>
        <row r="16198">
          <cell r="A16198" t="str">
            <v>2.1.1.5.1.27.13</v>
          </cell>
          <cell r="B16198" t="str">
            <v>Zurita Pinto Jose Antonio</v>
          </cell>
          <cell r="C16198">
            <v>0</v>
          </cell>
          <cell r="D16198">
            <v>0</v>
          </cell>
          <cell r="E16198">
            <v>0</v>
          </cell>
          <cell r="F16198">
            <v>0</v>
          </cell>
          <cell r="G16198">
            <v>0</v>
          </cell>
        </row>
        <row r="16199">
          <cell r="A16199" t="str">
            <v>2.1.1.5.1.27.14</v>
          </cell>
          <cell r="B16199" t="str">
            <v>Zapata Flota Manuel De Atocha</v>
          </cell>
          <cell r="C16199">
            <v>0</v>
          </cell>
          <cell r="D16199">
            <v>0</v>
          </cell>
          <cell r="E16199">
            <v>0</v>
          </cell>
          <cell r="F16199">
            <v>0</v>
          </cell>
          <cell r="G16199">
            <v>0</v>
          </cell>
        </row>
        <row r="16200">
          <cell r="A16200" t="str">
            <v>2.1.1.5.1.27.15</v>
          </cell>
          <cell r="B16200" t="str">
            <v>Zarrabal Angulo Viviana Guadalupe</v>
          </cell>
          <cell r="C16200">
            <v>0</v>
          </cell>
          <cell r="D16200">
            <v>0</v>
          </cell>
          <cell r="E16200">
            <v>0</v>
          </cell>
          <cell r="F16200">
            <v>0</v>
          </cell>
          <cell r="G16200">
            <v>0</v>
          </cell>
        </row>
        <row r="16201">
          <cell r="A16201" t="str">
            <v>2.1.1.5.1.27.16</v>
          </cell>
          <cell r="B16201" t="str">
            <v>Zetina Sabido Maria Del Pilar</v>
          </cell>
          <cell r="C16201">
            <v>0</v>
          </cell>
          <cell r="D16201">
            <v>0</v>
          </cell>
          <cell r="E16201">
            <v>0</v>
          </cell>
          <cell r="F16201">
            <v>0</v>
          </cell>
          <cell r="G16201">
            <v>0</v>
          </cell>
        </row>
        <row r="16202">
          <cell r="A16202" t="str">
            <v>2.1.1.5.1.27.17</v>
          </cell>
          <cell r="B16202" t="str">
            <v>Zavaleta Sanchez Maria De Lourdes</v>
          </cell>
          <cell r="C16202">
            <v>5500</v>
          </cell>
          <cell r="D16202">
            <v>0</v>
          </cell>
          <cell r="E16202">
            <v>0</v>
          </cell>
          <cell r="F16202">
            <v>0</v>
          </cell>
          <cell r="G16202">
            <v>5500</v>
          </cell>
        </row>
        <row r="16203">
          <cell r="A16203" t="str">
            <v>2.1.1.5.1.27.18</v>
          </cell>
          <cell r="B16203" t="str">
            <v>Zarate Villaseñor Maria Esther</v>
          </cell>
          <cell r="C16203">
            <v>0</v>
          </cell>
          <cell r="D16203">
            <v>0</v>
          </cell>
          <cell r="E16203">
            <v>0</v>
          </cell>
          <cell r="F16203">
            <v>0</v>
          </cell>
          <cell r="G16203">
            <v>0</v>
          </cell>
        </row>
        <row r="16204">
          <cell r="A16204" t="str">
            <v>2.1.1.5.1.27.19</v>
          </cell>
          <cell r="B16204" t="str">
            <v>Zornoza Gomez Sandra</v>
          </cell>
          <cell r="C16204">
            <v>60000</v>
          </cell>
          <cell r="D16204">
            <v>0</v>
          </cell>
          <cell r="E16204">
            <v>0</v>
          </cell>
          <cell r="F16204">
            <v>0</v>
          </cell>
          <cell r="G16204">
            <v>60000</v>
          </cell>
        </row>
        <row r="16205">
          <cell r="A16205" t="str">
            <v>2.1.1.5.1.27.20</v>
          </cell>
          <cell r="B16205" t="str">
            <v>Zertuche Osorno Salomon</v>
          </cell>
          <cell r="C16205">
            <v>0</v>
          </cell>
          <cell r="D16205">
            <v>0</v>
          </cell>
          <cell r="E16205">
            <v>0</v>
          </cell>
          <cell r="F16205">
            <v>0</v>
          </cell>
          <cell r="G16205">
            <v>0</v>
          </cell>
        </row>
        <row r="16206">
          <cell r="A16206" t="str">
            <v>2.1.1.6</v>
          </cell>
          <cell r="B16206" t="str">
            <v>Intereses, comisiones y otros gastos de la deuda publica por pagar a corto plazo</v>
          </cell>
          <cell r="C16206">
            <v>1170</v>
          </cell>
          <cell r="D16206">
            <v>1935422475.0899999</v>
          </cell>
          <cell r="E16206">
            <v>1935421305.0899999</v>
          </cell>
          <cell r="F16206">
            <v>-1170</v>
          </cell>
          <cell r="G16206">
            <v>0</v>
          </cell>
        </row>
        <row r="16207">
          <cell r="A16207" t="str">
            <v>2.1.1.6.1</v>
          </cell>
          <cell r="B16207" t="str">
            <v>Intereses</v>
          </cell>
          <cell r="C16207">
            <v>0</v>
          </cell>
          <cell r="D16207">
            <v>1838367275.75</v>
          </cell>
          <cell r="E16207">
            <v>1838367275.75</v>
          </cell>
          <cell r="F16207">
            <v>0</v>
          </cell>
          <cell r="G16207">
            <v>0</v>
          </cell>
        </row>
        <row r="16208">
          <cell r="A16208" t="str">
            <v>2.1.1.6.1.1</v>
          </cell>
          <cell r="B16208" t="str">
            <v>Banco Mercantil Del Norte, S. A.</v>
          </cell>
          <cell r="C16208">
            <v>0</v>
          </cell>
          <cell r="D16208">
            <v>415482185.5</v>
          </cell>
          <cell r="E16208">
            <v>415482185.5</v>
          </cell>
          <cell r="F16208">
            <v>0</v>
          </cell>
          <cell r="G16208">
            <v>0</v>
          </cell>
        </row>
        <row r="16209">
          <cell r="A16209" t="str">
            <v>2.1.1.6.1.2</v>
          </cell>
          <cell r="B16209" t="str">
            <v>Hsbc Mexico, S.A.</v>
          </cell>
          <cell r="C16209">
            <v>0</v>
          </cell>
          <cell r="D16209">
            <v>163820598.90000001</v>
          </cell>
          <cell r="E16209">
            <v>163820598.90000001</v>
          </cell>
          <cell r="F16209">
            <v>0</v>
          </cell>
          <cell r="G16209">
            <v>0</v>
          </cell>
        </row>
        <row r="16210">
          <cell r="A16210" t="str">
            <v>2.1.1.6.1.3</v>
          </cell>
          <cell r="B16210" t="str">
            <v>Bbva Bancomer, S.A.</v>
          </cell>
          <cell r="C16210">
            <v>0</v>
          </cell>
          <cell r="D16210">
            <v>0</v>
          </cell>
          <cell r="E16210">
            <v>0</v>
          </cell>
          <cell r="F16210">
            <v>0</v>
          </cell>
          <cell r="G16210">
            <v>0</v>
          </cell>
        </row>
        <row r="16211">
          <cell r="A16211" t="str">
            <v>2.1.1.6.1.4</v>
          </cell>
          <cell r="B16211" t="str">
            <v>Banco Interacciones, S.A.</v>
          </cell>
          <cell r="C16211">
            <v>0</v>
          </cell>
          <cell r="D16211">
            <v>198900269.66</v>
          </cell>
          <cell r="E16211">
            <v>198900269.66</v>
          </cell>
          <cell r="F16211">
            <v>0</v>
          </cell>
          <cell r="G16211">
            <v>0</v>
          </cell>
        </row>
        <row r="16212">
          <cell r="A16212" t="str">
            <v>2.1.1.6.1.5</v>
          </cell>
          <cell r="B16212" t="str">
            <v>Scotiabank Inverlat</v>
          </cell>
          <cell r="C16212">
            <v>0</v>
          </cell>
          <cell r="D16212">
            <v>0</v>
          </cell>
          <cell r="E16212">
            <v>0</v>
          </cell>
          <cell r="F16212">
            <v>0</v>
          </cell>
          <cell r="G16212">
            <v>0</v>
          </cell>
        </row>
        <row r="16213">
          <cell r="A16213" t="str">
            <v>2.1.1.6.1.6</v>
          </cell>
          <cell r="B16213" t="str">
            <v>Instituto Para El Desarrollo Y Financiamiento Del Estado De Quintana Roo</v>
          </cell>
          <cell r="C16213">
            <v>0</v>
          </cell>
          <cell r="D16213">
            <v>0</v>
          </cell>
          <cell r="E16213">
            <v>0</v>
          </cell>
          <cell r="F16213">
            <v>0</v>
          </cell>
          <cell r="G16213">
            <v>0</v>
          </cell>
        </row>
        <row r="16214">
          <cell r="A16214" t="str">
            <v>2.1.1.6.1.7</v>
          </cell>
          <cell r="B16214" t="str">
            <v>Banco Nacional De Mexico. S. A.</v>
          </cell>
          <cell r="C16214">
            <v>0</v>
          </cell>
          <cell r="D16214">
            <v>0</v>
          </cell>
          <cell r="E16214">
            <v>0</v>
          </cell>
          <cell r="F16214">
            <v>0</v>
          </cell>
          <cell r="G16214">
            <v>0</v>
          </cell>
        </row>
        <row r="16215">
          <cell r="A16215" t="str">
            <v>2.1.1.6.1.8</v>
          </cell>
          <cell r="B16215" t="str">
            <v>Banco Multiva, S.A.</v>
          </cell>
          <cell r="C16215">
            <v>0</v>
          </cell>
          <cell r="D16215">
            <v>499804986.11000001</v>
          </cell>
          <cell r="E16215">
            <v>499804986.11000001</v>
          </cell>
          <cell r="F16215">
            <v>0</v>
          </cell>
          <cell r="G16215">
            <v>0</v>
          </cell>
        </row>
        <row r="16216">
          <cell r="A16216" t="str">
            <v>2.1.1.6.1.9</v>
          </cell>
          <cell r="B16216" t="str">
            <v>Banco Nacional De Obras Y Servicios Publicos, S.N.C.</v>
          </cell>
          <cell r="C16216">
            <v>0</v>
          </cell>
          <cell r="D16216">
            <v>560359235.58000004</v>
          </cell>
          <cell r="E16216">
            <v>560359235.58000004</v>
          </cell>
          <cell r="F16216">
            <v>0</v>
          </cell>
          <cell r="G16216">
            <v>0</v>
          </cell>
        </row>
        <row r="16217">
          <cell r="A16217" t="str">
            <v>2.1.1.6.1.10</v>
          </cell>
          <cell r="B16217" t="str">
            <v>Cibanco, S.A.</v>
          </cell>
          <cell r="C16217">
            <v>0</v>
          </cell>
          <cell r="D16217">
            <v>0</v>
          </cell>
          <cell r="E16217">
            <v>0</v>
          </cell>
          <cell r="F16217">
            <v>0</v>
          </cell>
          <cell r="G16217">
            <v>0</v>
          </cell>
        </row>
        <row r="16218">
          <cell r="A16218" t="str">
            <v>2.1.1.6.1.11</v>
          </cell>
          <cell r="B16218" t="str">
            <v>Fintegra Financiamiento, S.A. De C.V. Sofom E.N.R.</v>
          </cell>
          <cell r="C16218">
            <v>0</v>
          </cell>
          <cell r="D16218">
            <v>0</v>
          </cell>
          <cell r="E16218">
            <v>0</v>
          </cell>
          <cell r="F16218">
            <v>0</v>
          </cell>
          <cell r="G16218">
            <v>0</v>
          </cell>
        </row>
        <row r="16219">
          <cell r="A16219" t="str">
            <v>2.1.1.6.1.12</v>
          </cell>
          <cell r="B16219" t="str">
            <v>Banobras Infovir Udis 10501</v>
          </cell>
          <cell r="C16219">
            <v>0</v>
          </cell>
          <cell r="D16219">
            <v>0</v>
          </cell>
          <cell r="E16219">
            <v>0</v>
          </cell>
          <cell r="F16219">
            <v>0</v>
          </cell>
          <cell r="G16219">
            <v>0</v>
          </cell>
        </row>
        <row r="16220">
          <cell r="A16220" t="str">
            <v>2.1.1.6.1.13</v>
          </cell>
          <cell r="B16220" t="str">
            <v>Banobras Infovir Udis 10504</v>
          </cell>
          <cell r="C16220">
            <v>0</v>
          </cell>
          <cell r="D16220">
            <v>0</v>
          </cell>
          <cell r="E16220">
            <v>0</v>
          </cell>
          <cell r="F16220">
            <v>0</v>
          </cell>
          <cell r="G16220">
            <v>0</v>
          </cell>
        </row>
        <row r="16221">
          <cell r="A16221" t="str">
            <v>2.1.1.6.1.14</v>
          </cell>
          <cell r="B16221" t="str">
            <v>Casa De Bolsa Multiva, S.A. De C.V. Grupo Financiero Multiva</v>
          </cell>
          <cell r="C16221">
            <v>0</v>
          </cell>
          <cell r="D16221">
            <v>0</v>
          </cell>
          <cell r="E16221">
            <v>0</v>
          </cell>
          <cell r="F16221">
            <v>0</v>
          </cell>
          <cell r="G16221">
            <v>0</v>
          </cell>
        </row>
        <row r="16222">
          <cell r="A16222" t="str">
            <v>2.1.1.6.1.15</v>
          </cell>
          <cell r="B16222" t="str">
            <v>Lumo Financiera Del Centro, S.A. De C.V., Sofom, E.N.R.</v>
          </cell>
          <cell r="C16222">
            <v>0</v>
          </cell>
          <cell r="D16222">
            <v>0</v>
          </cell>
          <cell r="E16222">
            <v>0</v>
          </cell>
          <cell r="F16222">
            <v>0</v>
          </cell>
          <cell r="G16222">
            <v>0</v>
          </cell>
        </row>
        <row r="16223">
          <cell r="A16223" t="str">
            <v>2.1.1.6.1.16</v>
          </cell>
          <cell r="B16223" t="str">
            <v>Bansi, S.A.</v>
          </cell>
          <cell r="C16223">
            <v>0</v>
          </cell>
          <cell r="D16223">
            <v>0</v>
          </cell>
          <cell r="E16223">
            <v>0</v>
          </cell>
          <cell r="F16223">
            <v>0</v>
          </cell>
          <cell r="G16223">
            <v>0</v>
          </cell>
        </row>
        <row r="16224">
          <cell r="A16224" t="str">
            <v>2.1.1.6.2</v>
          </cell>
          <cell r="B16224" t="str">
            <v>Comisiones</v>
          </cell>
          <cell r="C16224">
            <v>0</v>
          </cell>
          <cell r="D16224">
            <v>0</v>
          </cell>
          <cell r="E16224">
            <v>0</v>
          </cell>
          <cell r="F16224">
            <v>0</v>
          </cell>
          <cell r="G16224">
            <v>0</v>
          </cell>
        </row>
        <row r="16225">
          <cell r="A16225" t="str">
            <v>2.1.1.6.2.1</v>
          </cell>
          <cell r="B16225" t="str">
            <v>Instituto Para El Desarrollo Y Financiamiento Del Estado De Quintana Roo</v>
          </cell>
          <cell r="C16225">
            <v>0</v>
          </cell>
          <cell r="D16225">
            <v>0</v>
          </cell>
          <cell r="E16225">
            <v>0</v>
          </cell>
          <cell r="F16225">
            <v>0</v>
          </cell>
          <cell r="G16225">
            <v>0</v>
          </cell>
        </row>
        <row r="16226">
          <cell r="A16226" t="str">
            <v>2.1.1.6.2.2</v>
          </cell>
          <cell r="B16226" t="str">
            <v>Hsbc Mexico, S.A.</v>
          </cell>
          <cell r="C16226">
            <v>0</v>
          </cell>
          <cell r="D16226">
            <v>0</v>
          </cell>
          <cell r="E16226">
            <v>0</v>
          </cell>
          <cell r="F16226">
            <v>0</v>
          </cell>
          <cell r="G16226">
            <v>0</v>
          </cell>
        </row>
        <row r="16227">
          <cell r="A16227" t="str">
            <v>2.1.1.6.2.3</v>
          </cell>
          <cell r="B16227" t="str">
            <v>Banco Mercantil Del Norte, S.A.</v>
          </cell>
          <cell r="C16227">
            <v>0</v>
          </cell>
          <cell r="D16227">
            <v>0</v>
          </cell>
          <cell r="E16227">
            <v>0</v>
          </cell>
          <cell r="F16227">
            <v>0</v>
          </cell>
          <cell r="G16227">
            <v>0</v>
          </cell>
        </row>
        <row r="16228">
          <cell r="A16228" t="str">
            <v>2.1.1.6.2.4</v>
          </cell>
          <cell r="B16228" t="str">
            <v>Bbva Bancomer, S.A.</v>
          </cell>
          <cell r="C16228">
            <v>0</v>
          </cell>
          <cell r="D16228">
            <v>0</v>
          </cell>
          <cell r="E16228">
            <v>0</v>
          </cell>
          <cell r="F16228">
            <v>0</v>
          </cell>
          <cell r="G16228">
            <v>0</v>
          </cell>
        </row>
        <row r="16229">
          <cell r="A16229" t="str">
            <v>2.1.1.6.2.5</v>
          </cell>
          <cell r="B16229" t="str">
            <v>Banco Interacciones, S.A.</v>
          </cell>
          <cell r="C16229">
            <v>0</v>
          </cell>
          <cell r="D16229">
            <v>0</v>
          </cell>
          <cell r="E16229">
            <v>0</v>
          </cell>
          <cell r="F16229">
            <v>0</v>
          </cell>
          <cell r="G16229">
            <v>0</v>
          </cell>
        </row>
        <row r="16230">
          <cell r="A16230" t="str">
            <v>2.1.1.6.2.6</v>
          </cell>
          <cell r="B16230" t="str">
            <v>Scotiabank Inverlat, S.A.</v>
          </cell>
          <cell r="C16230">
            <v>0</v>
          </cell>
          <cell r="D16230">
            <v>0</v>
          </cell>
          <cell r="E16230">
            <v>0</v>
          </cell>
          <cell r="F16230">
            <v>0</v>
          </cell>
          <cell r="G16230">
            <v>0</v>
          </cell>
        </row>
        <row r="16231">
          <cell r="A16231" t="str">
            <v>2.1.1.6.2.7</v>
          </cell>
          <cell r="B16231" t="str">
            <v>Banco Nacional De Mexico, S.A.</v>
          </cell>
          <cell r="C16231">
            <v>0</v>
          </cell>
          <cell r="D16231">
            <v>0</v>
          </cell>
          <cell r="E16231">
            <v>0</v>
          </cell>
          <cell r="F16231">
            <v>0</v>
          </cell>
          <cell r="G16231">
            <v>0</v>
          </cell>
        </row>
        <row r="16232">
          <cell r="A16232" t="str">
            <v>2.1.1.6.2.8</v>
          </cell>
          <cell r="B16232" t="str">
            <v>Banco Multiva, S.A.</v>
          </cell>
          <cell r="C16232">
            <v>0</v>
          </cell>
          <cell r="D16232">
            <v>0</v>
          </cell>
          <cell r="E16232">
            <v>0</v>
          </cell>
          <cell r="F16232">
            <v>0</v>
          </cell>
          <cell r="G16232">
            <v>0</v>
          </cell>
        </row>
        <row r="16233">
          <cell r="A16233" t="str">
            <v>2.1.1.6.2.9</v>
          </cell>
          <cell r="B16233" t="str">
            <v>Ixe Banco, S.A.</v>
          </cell>
          <cell r="C16233">
            <v>0</v>
          </cell>
          <cell r="D16233">
            <v>0</v>
          </cell>
          <cell r="E16233">
            <v>0</v>
          </cell>
          <cell r="F16233">
            <v>0</v>
          </cell>
          <cell r="G16233">
            <v>0</v>
          </cell>
        </row>
        <row r="16234">
          <cell r="A16234" t="str">
            <v>2.1.1.6.2.10</v>
          </cell>
          <cell r="B16234" t="str">
            <v>Fideicomiso No. 2001298</v>
          </cell>
          <cell r="C16234">
            <v>0</v>
          </cell>
          <cell r="D16234">
            <v>0</v>
          </cell>
          <cell r="E16234">
            <v>0</v>
          </cell>
          <cell r="F16234">
            <v>0</v>
          </cell>
          <cell r="G16234">
            <v>0</v>
          </cell>
        </row>
        <row r="16235">
          <cell r="A16235" t="str">
            <v>2.1.1.6.2.11</v>
          </cell>
          <cell r="B16235" t="str">
            <v>Fideicomiso No. 1537-4</v>
          </cell>
          <cell r="C16235">
            <v>0</v>
          </cell>
          <cell r="D16235">
            <v>0</v>
          </cell>
          <cell r="E16235">
            <v>0</v>
          </cell>
          <cell r="F16235">
            <v>0</v>
          </cell>
          <cell r="G16235">
            <v>0</v>
          </cell>
        </row>
        <row r="16236">
          <cell r="A16236" t="str">
            <v>2.1.1.6.2.12</v>
          </cell>
          <cell r="B16236" t="str">
            <v>Cibanco, S.A.</v>
          </cell>
          <cell r="C16236">
            <v>0</v>
          </cell>
          <cell r="D16236">
            <v>0</v>
          </cell>
          <cell r="E16236">
            <v>0</v>
          </cell>
          <cell r="F16236">
            <v>0</v>
          </cell>
          <cell r="G16236">
            <v>0</v>
          </cell>
        </row>
        <row r="16237">
          <cell r="A16237" t="str">
            <v>2.1.1.6.2.13</v>
          </cell>
          <cell r="B16237" t="str">
            <v>Fintegra Financiamiento, S.A. De C.V. Sofom E.N.R.</v>
          </cell>
          <cell r="C16237">
            <v>0</v>
          </cell>
          <cell r="D16237">
            <v>0</v>
          </cell>
          <cell r="E16237">
            <v>0</v>
          </cell>
          <cell r="F16237">
            <v>0</v>
          </cell>
          <cell r="G16237">
            <v>0</v>
          </cell>
        </row>
        <row r="16238">
          <cell r="A16238" t="str">
            <v>2.1.1.6.2.14</v>
          </cell>
          <cell r="B16238" t="str">
            <v>Lumo Financiera Del Centro S.A. De C.V. Sofom E.N.R.</v>
          </cell>
          <cell r="C16238">
            <v>0</v>
          </cell>
          <cell r="D16238">
            <v>0</v>
          </cell>
          <cell r="E16238">
            <v>0</v>
          </cell>
          <cell r="F16238">
            <v>0</v>
          </cell>
          <cell r="G16238">
            <v>0</v>
          </cell>
        </row>
        <row r="16239">
          <cell r="A16239" t="str">
            <v>2.1.1.6.2.15</v>
          </cell>
          <cell r="B16239" t="str">
            <v>Bansi, S.A.</v>
          </cell>
          <cell r="C16239">
            <v>0</v>
          </cell>
          <cell r="D16239">
            <v>0</v>
          </cell>
          <cell r="E16239">
            <v>0</v>
          </cell>
          <cell r="F16239">
            <v>0</v>
          </cell>
          <cell r="G16239">
            <v>0</v>
          </cell>
        </row>
        <row r="16240">
          <cell r="A16240" t="str">
            <v>2.1.1.6.3</v>
          </cell>
          <cell r="B16240" t="str">
            <v>Otros Gastos</v>
          </cell>
          <cell r="C16240">
            <v>1170</v>
          </cell>
          <cell r="D16240">
            <v>97055199.340000004</v>
          </cell>
          <cell r="E16240">
            <v>97054029.340000004</v>
          </cell>
          <cell r="F16240">
            <v>-1170</v>
          </cell>
          <cell r="G16240">
            <v>0</v>
          </cell>
        </row>
        <row r="16241">
          <cell r="A16241" t="str">
            <v>2.1.1.6.3.1</v>
          </cell>
          <cell r="B16241" t="str">
            <v>Instituto Para El Desarrollo Y Financiamiento Del Estado De Quintana Roo</v>
          </cell>
          <cell r="C16241">
            <v>0</v>
          </cell>
          <cell r="D16241">
            <v>0</v>
          </cell>
          <cell r="E16241">
            <v>0</v>
          </cell>
          <cell r="F16241">
            <v>0</v>
          </cell>
          <cell r="G16241">
            <v>0</v>
          </cell>
        </row>
        <row r="16242">
          <cell r="A16242" t="str">
            <v>2.1.1.6.3.2</v>
          </cell>
          <cell r="B16242" t="str">
            <v>Fitch Mexico, S.A. De C.V.</v>
          </cell>
          <cell r="C16242">
            <v>0</v>
          </cell>
          <cell r="D16242">
            <v>4704822.47</v>
          </cell>
          <cell r="E16242">
            <v>4704822.47</v>
          </cell>
          <cell r="F16242">
            <v>0</v>
          </cell>
          <cell r="G16242">
            <v>0</v>
          </cell>
        </row>
        <row r="16243">
          <cell r="A16243" t="str">
            <v>2.1.1.6.3.3</v>
          </cell>
          <cell r="B16243" t="str">
            <v>Aguilar Nuñez Angel Enrique</v>
          </cell>
          <cell r="C16243">
            <v>0</v>
          </cell>
          <cell r="D16243">
            <v>0</v>
          </cell>
          <cell r="E16243">
            <v>0</v>
          </cell>
          <cell r="F16243">
            <v>0</v>
          </cell>
          <cell r="G16243">
            <v>0</v>
          </cell>
        </row>
        <row r="16244">
          <cell r="A16244" t="str">
            <v>2.1.1.6.3.4</v>
          </cell>
          <cell r="B16244" t="str">
            <v>Hr Ratings De Mexico, S.A. De C.V.</v>
          </cell>
          <cell r="C16244">
            <v>0</v>
          </cell>
          <cell r="D16244">
            <v>1555275.99</v>
          </cell>
          <cell r="E16244">
            <v>1555275.99</v>
          </cell>
          <cell r="F16244">
            <v>0</v>
          </cell>
          <cell r="G16244">
            <v>0</v>
          </cell>
        </row>
        <row r="16245">
          <cell r="A16245" t="str">
            <v>2.1.1.6.3.5</v>
          </cell>
          <cell r="B16245" t="str">
            <v>Banco Mercantil Del Norte, S.A.</v>
          </cell>
          <cell r="C16245">
            <v>0</v>
          </cell>
          <cell r="D16245">
            <v>9695427.5099999998</v>
          </cell>
          <cell r="E16245">
            <v>9695427.5099999998</v>
          </cell>
          <cell r="F16245">
            <v>0</v>
          </cell>
          <cell r="G16245">
            <v>0</v>
          </cell>
        </row>
        <row r="16246">
          <cell r="A16246" t="str">
            <v>2.1.1.6.3.6</v>
          </cell>
          <cell r="B16246" t="str">
            <v>Banco Multiva, S.A.</v>
          </cell>
          <cell r="C16246">
            <v>0</v>
          </cell>
          <cell r="D16246">
            <v>0</v>
          </cell>
          <cell r="E16246">
            <v>0</v>
          </cell>
          <cell r="F16246">
            <v>0</v>
          </cell>
          <cell r="G16246">
            <v>0</v>
          </cell>
        </row>
        <row r="16247">
          <cell r="A16247" t="str">
            <v>2.1.1.6.3.7</v>
          </cell>
          <cell r="B16247" t="str">
            <v>Hsbc Mexico, S.A.</v>
          </cell>
          <cell r="C16247">
            <v>0</v>
          </cell>
          <cell r="D16247">
            <v>190940.31</v>
          </cell>
          <cell r="E16247">
            <v>190940.31</v>
          </cell>
          <cell r="F16247">
            <v>0</v>
          </cell>
          <cell r="G16247">
            <v>0</v>
          </cell>
        </row>
        <row r="16248">
          <cell r="A16248" t="str">
            <v>2.1.1.6.3.8</v>
          </cell>
          <cell r="B16248" t="str">
            <v>Jorge C. Bolio Castellanos Y Asociados, S.C.</v>
          </cell>
          <cell r="C16248">
            <v>0</v>
          </cell>
          <cell r="D16248">
            <v>0</v>
          </cell>
          <cell r="E16248">
            <v>0</v>
          </cell>
          <cell r="F16248">
            <v>0</v>
          </cell>
          <cell r="G16248">
            <v>0</v>
          </cell>
        </row>
        <row r="16249">
          <cell r="A16249" t="str">
            <v>2.1.1.6.3.9</v>
          </cell>
          <cell r="B16249" t="str">
            <v>Banco Interacciones, S.A.</v>
          </cell>
          <cell r="C16249">
            <v>0</v>
          </cell>
          <cell r="D16249">
            <v>10044066.6</v>
          </cell>
          <cell r="E16249">
            <v>10044066.6</v>
          </cell>
          <cell r="F16249">
            <v>0</v>
          </cell>
          <cell r="G16249">
            <v>0</v>
          </cell>
        </row>
        <row r="16250">
          <cell r="A16250" t="str">
            <v>2.1.1.6.3.10</v>
          </cell>
          <cell r="B16250" t="str">
            <v>Fideicomiso No. 1537-4</v>
          </cell>
          <cell r="C16250">
            <v>0</v>
          </cell>
          <cell r="D16250">
            <v>0</v>
          </cell>
          <cell r="E16250">
            <v>0</v>
          </cell>
          <cell r="F16250">
            <v>0</v>
          </cell>
          <cell r="G16250">
            <v>0</v>
          </cell>
        </row>
        <row r="16251">
          <cell r="A16251" t="str">
            <v>2.1.1.6.3.11</v>
          </cell>
          <cell r="B16251" t="str">
            <v>Fideicomiso No. 2001298</v>
          </cell>
          <cell r="C16251">
            <v>0</v>
          </cell>
          <cell r="D16251">
            <v>0</v>
          </cell>
          <cell r="E16251">
            <v>0</v>
          </cell>
          <cell r="F16251">
            <v>0</v>
          </cell>
          <cell r="G16251">
            <v>0</v>
          </cell>
        </row>
        <row r="16252">
          <cell r="A16252" t="str">
            <v>2.1.1.6.3.12</v>
          </cell>
          <cell r="B16252" t="str">
            <v>Ixe Banco, S.A.</v>
          </cell>
          <cell r="C16252">
            <v>0</v>
          </cell>
          <cell r="D16252">
            <v>0</v>
          </cell>
          <cell r="E16252">
            <v>0</v>
          </cell>
          <cell r="F16252">
            <v>0</v>
          </cell>
          <cell r="G16252">
            <v>0</v>
          </cell>
        </row>
        <row r="16253">
          <cell r="A16253" t="str">
            <v>2.1.1.6.3.13</v>
          </cell>
          <cell r="B16253" t="str">
            <v>Fideicomiso No. 2001613</v>
          </cell>
          <cell r="C16253">
            <v>0</v>
          </cell>
          <cell r="D16253">
            <v>0</v>
          </cell>
          <cell r="E16253">
            <v>0</v>
          </cell>
          <cell r="F16253">
            <v>0</v>
          </cell>
          <cell r="G16253">
            <v>0</v>
          </cell>
        </row>
        <row r="16254">
          <cell r="A16254" t="str">
            <v>2.1.1.6.3.14</v>
          </cell>
          <cell r="B16254" t="str">
            <v>Moody´S De Mexico, S.A. De C.V.</v>
          </cell>
          <cell r="C16254">
            <v>0</v>
          </cell>
          <cell r="D16254">
            <v>0</v>
          </cell>
          <cell r="E16254">
            <v>0</v>
          </cell>
          <cell r="F16254">
            <v>0</v>
          </cell>
          <cell r="G16254">
            <v>0</v>
          </cell>
        </row>
        <row r="16255">
          <cell r="A16255" t="str">
            <v>2.1.1.6.3.15</v>
          </cell>
          <cell r="B16255" t="str">
            <v>Banobras, S.N.C.</v>
          </cell>
          <cell r="C16255">
            <v>0</v>
          </cell>
          <cell r="D16255">
            <v>14068829.23</v>
          </cell>
          <cell r="E16255">
            <v>14068829.23</v>
          </cell>
          <cell r="F16255">
            <v>0</v>
          </cell>
          <cell r="G16255">
            <v>0</v>
          </cell>
        </row>
        <row r="16256">
          <cell r="A16256" t="str">
            <v>2.1.1.6.3.16</v>
          </cell>
          <cell r="B16256" t="str">
            <v>Hk Servicios Legales De Mexico, S.C.</v>
          </cell>
          <cell r="C16256">
            <v>0</v>
          </cell>
          <cell r="D16256">
            <v>0</v>
          </cell>
          <cell r="E16256">
            <v>0</v>
          </cell>
          <cell r="F16256">
            <v>0</v>
          </cell>
          <cell r="G16256">
            <v>0</v>
          </cell>
        </row>
        <row r="16257">
          <cell r="A16257" t="str">
            <v>2.1.1.6.3.17</v>
          </cell>
          <cell r="B16257" t="str">
            <v>Casa De Bolsa Finamex, S.A.B. De C.V.</v>
          </cell>
          <cell r="C16257">
            <v>0</v>
          </cell>
          <cell r="D16257">
            <v>0</v>
          </cell>
          <cell r="E16257">
            <v>0</v>
          </cell>
          <cell r="F16257">
            <v>0</v>
          </cell>
          <cell r="G16257">
            <v>0</v>
          </cell>
        </row>
        <row r="16258">
          <cell r="A16258" t="str">
            <v>2.1.1.6.3.18</v>
          </cell>
          <cell r="B16258" t="str">
            <v>Banco Nacional De Mexico, S.A.</v>
          </cell>
          <cell r="C16258">
            <v>0</v>
          </cell>
          <cell r="D16258">
            <v>0</v>
          </cell>
          <cell r="E16258">
            <v>0</v>
          </cell>
          <cell r="F16258">
            <v>0</v>
          </cell>
          <cell r="G16258">
            <v>0</v>
          </cell>
        </row>
        <row r="16259">
          <cell r="A16259" t="str">
            <v>2.1.1.6.3.19</v>
          </cell>
          <cell r="B16259" t="str">
            <v>Casa De Bolsa Multiva, S.A. De C.V. Grupo Financiero Multiva</v>
          </cell>
          <cell r="C16259">
            <v>0</v>
          </cell>
          <cell r="D16259">
            <v>0</v>
          </cell>
          <cell r="E16259">
            <v>0</v>
          </cell>
          <cell r="F16259">
            <v>0</v>
          </cell>
          <cell r="G16259">
            <v>0</v>
          </cell>
        </row>
        <row r="16260">
          <cell r="A16260" t="str">
            <v>2.1.1.6.3.20</v>
          </cell>
          <cell r="B16260" t="str">
            <v>Holland &amp; Knight Mexico, S.C.</v>
          </cell>
          <cell r="C16260">
            <v>0</v>
          </cell>
          <cell r="D16260">
            <v>0</v>
          </cell>
          <cell r="E16260">
            <v>0</v>
          </cell>
          <cell r="F16260">
            <v>0</v>
          </cell>
          <cell r="G16260">
            <v>0</v>
          </cell>
        </row>
        <row r="16261">
          <cell r="A16261" t="str">
            <v>2.1.1.6.3.21</v>
          </cell>
          <cell r="B16261" t="str">
            <v>Notarias Asociadas 229 Y 242, S.C.</v>
          </cell>
          <cell r="C16261">
            <v>0</v>
          </cell>
          <cell r="D16261">
            <v>0</v>
          </cell>
          <cell r="E16261">
            <v>0</v>
          </cell>
          <cell r="F16261">
            <v>0</v>
          </cell>
          <cell r="G16261">
            <v>0</v>
          </cell>
        </row>
        <row r="16262">
          <cell r="A16262" t="str">
            <v>2.1.1.6.3.22</v>
          </cell>
          <cell r="B16262" t="str">
            <v>Lumo Financiera Del Centro, S.A. De C.V., Sofom, E.N.R.</v>
          </cell>
          <cell r="C16262">
            <v>0</v>
          </cell>
          <cell r="D16262">
            <v>0</v>
          </cell>
          <cell r="E16262">
            <v>0</v>
          </cell>
          <cell r="F16262">
            <v>0</v>
          </cell>
          <cell r="G16262">
            <v>0</v>
          </cell>
        </row>
        <row r="16263">
          <cell r="A16263" t="str">
            <v>2.1.1.6.3.23</v>
          </cell>
          <cell r="B16263" t="str">
            <v>Nicolas Ramirez Carmen</v>
          </cell>
          <cell r="C16263">
            <v>0</v>
          </cell>
          <cell r="D16263">
            <v>0</v>
          </cell>
          <cell r="E16263">
            <v>0</v>
          </cell>
          <cell r="F16263">
            <v>0</v>
          </cell>
          <cell r="G16263">
            <v>0</v>
          </cell>
        </row>
        <row r="16264">
          <cell r="A16264" t="str">
            <v>2.1.1.6.3.24</v>
          </cell>
          <cell r="B16264" t="str">
            <v>Bansi, S.A.</v>
          </cell>
          <cell r="C16264">
            <v>0</v>
          </cell>
          <cell r="D16264">
            <v>0</v>
          </cell>
          <cell r="E16264">
            <v>0</v>
          </cell>
          <cell r="F16264">
            <v>0</v>
          </cell>
          <cell r="G16264">
            <v>0</v>
          </cell>
        </row>
        <row r="16265">
          <cell r="A16265" t="str">
            <v>2.1.1.6.3.25</v>
          </cell>
          <cell r="B16265" t="str">
            <v>Standard &amp; Poors</v>
          </cell>
          <cell r="C16265">
            <v>0</v>
          </cell>
          <cell r="D16265">
            <v>2953436.21</v>
          </cell>
          <cell r="E16265">
            <v>2953436.21</v>
          </cell>
          <cell r="F16265">
            <v>0</v>
          </cell>
          <cell r="G16265">
            <v>0</v>
          </cell>
        </row>
        <row r="16266">
          <cell r="A16266" t="str">
            <v>2.1.1.6.3.26</v>
          </cell>
          <cell r="B16266" t="str">
            <v>Evercore Partners Mexico, S. De R.L.</v>
          </cell>
          <cell r="C16266">
            <v>0</v>
          </cell>
          <cell r="D16266">
            <v>0</v>
          </cell>
          <cell r="E16266">
            <v>0</v>
          </cell>
          <cell r="F16266">
            <v>0</v>
          </cell>
          <cell r="G16266">
            <v>0</v>
          </cell>
        </row>
        <row r="16267">
          <cell r="A16267" t="str">
            <v>2.1.1.6.3.27</v>
          </cell>
          <cell r="B16267" t="str">
            <v>Corporativo Juridico De La Costa, S.C.</v>
          </cell>
          <cell r="C16267">
            <v>0</v>
          </cell>
          <cell r="D16267">
            <v>0</v>
          </cell>
          <cell r="E16267">
            <v>0</v>
          </cell>
          <cell r="F16267">
            <v>0</v>
          </cell>
          <cell r="G16267">
            <v>0</v>
          </cell>
        </row>
        <row r="16268">
          <cell r="A16268" t="str">
            <v>2.1.1.6.3.28</v>
          </cell>
          <cell r="B16268" t="str">
            <v>Galicia Abogados, S.C.</v>
          </cell>
          <cell r="C16268">
            <v>0</v>
          </cell>
          <cell r="D16268">
            <v>0</v>
          </cell>
          <cell r="E16268">
            <v>0</v>
          </cell>
          <cell r="F16268">
            <v>0</v>
          </cell>
          <cell r="G16268">
            <v>0</v>
          </cell>
        </row>
        <row r="16269">
          <cell r="A16269" t="str">
            <v>2.1.1.6.3.29</v>
          </cell>
          <cell r="B16269" t="str">
            <v>Pricewaterhousecoopers, S.C</v>
          </cell>
          <cell r="C16269">
            <v>0</v>
          </cell>
          <cell r="D16269">
            <v>1866730</v>
          </cell>
          <cell r="E16269">
            <v>1866730</v>
          </cell>
          <cell r="F16269">
            <v>0</v>
          </cell>
          <cell r="G16269">
            <v>0</v>
          </cell>
        </row>
        <row r="16270">
          <cell r="A16270" t="str">
            <v>2.1.1.6.3.30</v>
          </cell>
          <cell r="B16270" t="str">
            <v>Peyrefitte Ferreiro Marianela</v>
          </cell>
          <cell r="C16270">
            <v>1170</v>
          </cell>
          <cell r="D16270">
            <v>1170</v>
          </cell>
          <cell r="E16270">
            <v>0</v>
          </cell>
          <cell r="F16270">
            <v>-1170</v>
          </cell>
          <cell r="G16270">
            <v>0</v>
          </cell>
        </row>
        <row r="16271">
          <cell r="A16271" t="str">
            <v>2.1.1.6.3.31</v>
          </cell>
          <cell r="B16271" t="str">
            <v>Vector Casa de Bolsa, S.A. de C.V.</v>
          </cell>
          <cell r="C16271">
            <v>0</v>
          </cell>
          <cell r="D16271">
            <v>51974501.020000003</v>
          </cell>
          <cell r="E16271">
            <v>51974501.020000003</v>
          </cell>
          <cell r="F16271">
            <v>0</v>
          </cell>
          <cell r="G16271">
            <v>0</v>
          </cell>
        </row>
        <row r="16272">
          <cell r="A16272" t="str">
            <v>2.1.1.7</v>
          </cell>
          <cell r="B16272" t="str">
            <v>Retenciones y contribuciones por pagar a corto plazo</v>
          </cell>
          <cell r="C16272">
            <v>259622784.74000001</v>
          </cell>
          <cell r="D16272">
            <v>825372402.16999996</v>
          </cell>
          <cell r="E16272">
            <v>797906563.15999997</v>
          </cell>
          <cell r="F16272">
            <v>-27465839.010000002</v>
          </cell>
          <cell r="G16272">
            <v>232156945.72999999</v>
          </cell>
        </row>
        <row r="16273">
          <cell r="A16273" t="str">
            <v>2.1.1.7.1</v>
          </cell>
          <cell r="B16273" t="str">
            <v>Impuestos Por Pagar</v>
          </cell>
          <cell r="C16273">
            <v>51547329.25</v>
          </cell>
          <cell r="D16273">
            <v>260526036.91</v>
          </cell>
          <cell r="E16273">
            <v>270549816.49000001</v>
          </cell>
          <cell r="F16273">
            <v>10023779.58</v>
          </cell>
          <cell r="G16273">
            <v>61571108.829999998</v>
          </cell>
        </row>
        <row r="16274">
          <cell r="A16274" t="str">
            <v>2.1.1.7.1.1</v>
          </cell>
          <cell r="B16274" t="str">
            <v>Isr Retenciones Por Salarios</v>
          </cell>
          <cell r="C16274">
            <v>36878060.149999999</v>
          </cell>
          <cell r="D16274">
            <v>188669631.62</v>
          </cell>
          <cell r="E16274">
            <v>196141211.80000001</v>
          </cell>
          <cell r="F16274">
            <v>7471580.1799999997</v>
          </cell>
          <cell r="G16274">
            <v>44349640.329999998</v>
          </cell>
        </row>
        <row r="16275">
          <cell r="A16275" t="str">
            <v>2.1.1.7.1.2</v>
          </cell>
          <cell r="B16275" t="str">
            <v>Isr Retenciones Por Servicios Profesionales</v>
          </cell>
          <cell r="C16275">
            <v>674451.89</v>
          </cell>
          <cell r="D16275">
            <v>2693025.91</v>
          </cell>
          <cell r="E16275">
            <v>2410466.96</v>
          </cell>
          <cell r="F16275">
            <v>-282558.95</v>
          </cell>
          <cell r="G16275">
            <v>391892.94</v>
          </cell>
        </row>
        <row r="16276">
          <cell r="A16276" t="str">
            <v>2.1.1.7.1.3</v>
          </cell>
          <cell r="B16276" t="str">
            <v>Isr Retenciones Por Arrendamiento De Inmuebles</v>
          </cell>
          <cell r="C16276">
            <v>1140536.23</v>
          </cell>
          <cell r="D16276">
            <v>2552466</v>
          </cell>
          <cell r="E16276">
            <v>1766039.91</v>
          </cell>
          <cell r="F16276">
            <v>-786426.09</v>
          </cell>
          <cell r="G16276">
            <v>354110.14</v>
          </cell>
        </row>
        <row r="16277">
          <cell r="A16277" t="str">
            <v>2.1.1.7.1.4</v>
          </cell>
          <cell r="B16277" t="str">
            <v>Isr Retenciones Por Asimilados A Salarios</v>
          </cell>
          <cell r="C16277">
            <v>3006196.31</v>
          </cell>
          <cell r="D16277">
            <v>14913608.91</v>
          </cell>
          <cell r="E16277">
            <v>16093280.529999999</v>
          </cell>
          <cell r="F16277">
            <v>1179671.6200000001</v>
          </cell>
          <cell r="G16277">
            <v>4185867.93</v>
          </cell>
        </row>
        <row r="16278">
          <cell r="A16278" t="str">
            <v>2.1.1.7.1.5</v>
          </cell>
          <cell r="B16278" t="str">
            <v>Impuesto Sobre Nomina (Obra Pública)</v>
          </cell>
          <cell r="C16278">
            <v>909576.07</v>
          </cell>
          <cell r="D16278">
            <v>3623141.64</v>
          </cell>
          <cell r="E16278">
            <v>3381714.24</v>
          </cell>
          <cell r="F16278">
            <v>-241427.4</v>
          </cell>
          <cell r="G16278">
            <v>668148.67000000004</v>
          </cell>
        </row>
        <row r="16279">
          <cell r="A16279" t="str">
            <v>2.1.1.7.1.6</v>
          </cell>
          <cell r="B16279" t="str">
            <v>Impuesto Sobre Nomina (Gobierno)</v>
          </cell>
          <cell r="C16279">
            <v>8938508.5999999996</v>
          </cell>
          <cell r="D16279">
            <v>48074162.829999998</v>
          </cell>
          <cell r="E16279">
            <v>50757103.049999997</v>
          </cell>
          <cell r="F16279">
            <v>2682940.2200000002</v>
          </cell>
          <cell r="G16279">
            <v>11621448.82</v>
          </cell>
        </row>
        <row r="16280">
          <cell r="A16280" t="str">
            <v>2.1.1.7.2</v>
          </cell>
          <cell r="B16280" t="str">
            <v>Cuotas Al Issste</v>
          </cell>
          <cell r="C16280">
            <v>62723266.399999999</v>
          </cell>
          <cell r="D16280">
            <v>233087561.31999999</v>
          </cell>
          <cell r="E16280">
            <v>229487947.55000001</v>
          </cell>
          <cell r="F16280">
            <v>-3599613.77</v>
          </cell>
          <cell r="G16280">
            <v>59123652.630000003</v>
          </cell>
        </row>
        <row r="16281">
          <cell r="A16281" t="str">
            <v>2.1.1.7.2.1</v>
          </cell>
          <cell r="B16281" t="str">
            <v>Cuotas Patron - Trabajador</v>
          </cell>
          <cell r="C16281">
            <v>3199486.1</v>
          </cell>
          <cell r="D16281">
            <v>109766639.02</v>
          </cell>
          <cell r="E16281">
            <v>105872862.23999999</v>
          </cell>
          <cell r="F16281">
            <v>-3893776.78</v>
          </cell>
          <cell r="G16281">
            <v>-694290.68</v>
          </cell>
        </row>
        <row r="16282">
          <cell r="A16282" t="str">
            <v>2.1.1.7.2.2</v>
          </cell>
          <cell r="B16282" t="str">
            <v>Prestamos A Corto Y Mediano Plazo</v>
          </cell>
          <cell r="C16282">
            <v>2385483.52</v>
          </cell>
          <cell r="D16282">
            <v>69616761.920000002</v>
          </cell>
          <cell r="E16282">
            <v>67555913.319999993</v>
          </cell>
          <cell r="F16282">
            <v>-2060848.6</v>
          </cell>
          <cell r="G16282">
            <v>324634.92</v>
          </cell>
        </row>
        <row r="16283">
          <cell r="A16283" t="str">
            <v>2.1.1.7.2.3</v>
          </cell>
          <cell r="B16283" t="str">
            <v>Credito Adicional De Tiendas Y Farmacias</v>
          </cell>
          <cell r="C16283">
            <v>0</v>
          </cell>
          <cell r="D16283">
            <v>0</v>
          </cell>
          <cell r="E16283">
            <v>0</v>
          </cell>
          <cell r="F16283">
            <v>0</v>
          </cell>
          <cell r="G16283">
            <v>0</v>
          </cell>
        </row>
        <row r="16284">
          <cell r="A16284" t="str">
            <v>2.1.1.7.2.4</v>
          </cell>
          <cell r="B16284" t="str">
            <v>Seguro De Retiro</v>
          </cell>
          <cell r="C16284">
            <v>47295724.600000001</v>
          </cell>
          <cell r="D16284">
            <v>44277335.079999998</v>
          </cell>
          <cell r="E16284">
            <v>44830971.07</v>
          </cell>
          <cell r="F16284">
            <v>553635.99</v>
          </cell>
          <cell r="G16284">
            <v>47849360.590000004</v>
          </cell>
        </row>
        <row r="16285">
          <cell r="A16285" t="str">
            <v>2.1.1.7.2.5</v>
          </cell>
          <cell r="B16285" t="str">
            <v>Ahorro Solidario Empleado - Gobierno</v>
          </cell>
          <cell r="C16285">
            <v>9842572.1799999997</v>
          </cell>
          <cell r="D16285">
            <v>9426825.3000000007</v>
          </cell>
          <cell r="E16285">
            <v>11228200.92</v>
          </cell>
          <cell r="F16285">
            <v>1801375.62</v>
          </cell>
          <cell r="G16285">
            <v>11643947.800000001</v>
          </cell>
        </row>
        <row r="16286">
          <cell r="A16286" t="str">
            <v>2.1.1.7.3</v>
          </cell>
          <cell r="B16286" t="str">
            <v>Cuotas Al Fovissste</v>
          </cell>
          <cell r="C16286">
            <v>24626644.300000001</v>
          </cell>
          <cell r="D16286">
            <v>143573309.71000001</v>
          </cell>
          <cell r="E16286">
            <v>125010965.34999999</v>
          </cell>
          <cell r="F16286">
            <v>-18562344.359999999</v>
          </cell>
          <cell r="G16286">
            <v>6064299.9400000004</v>
          </cell>
        </row>
        <row r="16287">
          <cell r="A16287" t="str">
            <v>2.1.1.7.3.1</v>
          </cell>
          <cell r="B16287" t="str">
            <v>Prestamo Hipotecario</v>
          </cell>
          <cell r="C16287">
            <v>1965260.51</v>
          </cell>
          <cell r="D16287">
            <v>91136439.260000005</v>
          </cell>
          <cell r="E16287">
            <v>87751280.079999998</v>
          </cell>
          <cell r="F16287">
            <v>-3385159.18</v>
          </cell>
          <cell r="G16287">
            <v>-1419898.67</v>
          </cell>
        </row>
        <row r="16288">
          <cell r="A16288" t="str">
            <v>2.1.1.7.3.2</v>
          </cell>
          <cell r="B16288" t="str">
            <v>Aportaciones</v>
          </cell>
          <cell r="C16288">
            <v>22263537.719999999</v>
          </cell>
          <cell r="D16288">
            <v>51820046.420000002</v>
          </cell>
          <cell r="E16288">
            <v>36646655.890000001</v>
          </cell>
          <cell r="F16288">
            <v>-15173390.529999999</v>
          </cell>
          <cell r="G16288">
            <v>7090147.1900000004</v>
          </cell>
        </row>
        <row r="16289">
          <cell r="A16289" t="str">
            <v>2.1.1.7.3.3</v>
          </cell>
          <cell r="B16289" t="str">
            <v>Seguros</v>
          </cell>
          <cell r="C16289">
            <v>397846.07</v>
          </cell>
          <cell r="D16289">
            <v>616824.03</v>
          </cell>
          <cell r="E16289">
            <v>613029.38</v>
          </cell>
          <cell r="F16289">
            <v>-3794.65</v>
          </cell>
          <cell r="G16289">
            <v>394051.42</v>
          </cell>
        </row>
        <row r="16290">
          <cell r="A16290" t="str">
            <v>2.1.1.7.4</v>
          </cell>
          <cell r="B16290" t="str">
            <v>Cuotas Al Sar</v>
          </cell>
          <cell r="C16290">
            <v>38753791.920000002</v>
          </cell>
          <cell r="D16290">
            <v>35329550.369999997</v>
          </cell>
          <cell r="E16290">
            <v>38199596.399999999</v>
          </cell>
          <cell r="F16290">
            <v>2870046.03</v>
          </cell>
          <cell r="G16290">
            <v>41623837.950000003</v>
          </cell>
        </row>
        <row r="16291">
          <cell r="A16291" t="str">
            <v>2.1.1.7.5</v>
          </cell>
          <cell r="B16291" t="str">
            <v>Descuentos Y Retenciones De Nomina Y Obra Publica</v>
          </cell>
          <cell r="C16291">
            <v>77738357.450000003</v>
          </cell>
          <cell r="D16291">
            <v>148326453.86000001</v>
          </cell>
          <cell r="E16291">
            <v>134226349.87</v>
          </cell>
          <cell r="F16291">
            <v>-14100103.99</v>
          </cell>
          <cell r="G16291">
            <v>63638253.460000001</v>
          </cell>
        </row>
        <row r="16292">
          <cell r="A16292" t="str">
            <v>2.1.1.7.5.1</v>
          </cell>
          <cell r="B16292" t="str">
            <v>Pensiones Alimenticias</v>
          </cell>
          <cell r="C16292">
            <v>1682827.33</v>
          </cell>
          <cell r="D16292">
            <v>33115653.739999998</v>
          </cell>
          <cell r="E16292">
            <v>33713935.619999997</v>
          </cell>
          <cell r="F16292">
            <v>598281.88</v>
          </cell>
          <cell r="G16292">
            <v>2281109.21</v>
          </cell>
        </row>
        <row r="16293">
          <cell r="A16293" t="str">
            <v>2.1.1.7.5.2</v>
          </cell>
          <cell r="B16293" t="str">
            <v>Cuotas Sindicales</v>
          </cell>
          <cell r="C16293">
            <v>75674.149999999994</v>
          </cell>
          <cell r="D16293">
            <v>707415.2</v>
          </cell>
          <cell r="E16293">
            <v>728483.05</v>
          </cell>
          <cell r="F16293">
            <v>21067.85</v>
          </cell>
          <cell r="G16293">
            <v>96742</v>
          </cell>
        </row>
        <row r="16294">
          <cell r="A16294" t="str">
            <v>2.1.1.7.5.3</v>
          </cell>
          <cell r="B16294" t="str">
            <v>Infonacot</v>
          </cell>
          <cell r="C16294">
            <v>544643.03</v>
          </cell>
          <cell r="D16294">
            <v>3713371.79</v>
          </cell>
          <cell r="E16294">
            <v>3161721.44</v>
          </cell>
          <cell r="F16294">
            <v>-551650.35</v>
          </cell>
          <cell r="G16294">
            <v>-7007.32</v>
          </cell>
        </row>
        <row r="16295">
          <cell r="A16295" t="str">
            <v>2.1.1.7.5.4</v>
          </cell>
          <cell r="B16295" t="str">
            <v>Fondo De Financiamiento Y Ahorro De Los Trabajadores Del Poder Ejecutivo</v>
          </cell>
          <cell r="C16295">
            <v>-8930</v>
          </cell>
          <cell r="D16295">
            <v>23709905.68</v>
          </cell>
          <cell r="E16295">
            <v>23699918.68</v>
          </cell>
          <cell r="F16295">
            <v>-9987</v>
          </cell>
          <cell r="G16295">
            <v>-18917</v>
          </cell>
        </row>
        <row r="16296">
          <cell r="A16296" t="str">
            <v>2.1.1.7.5.5</v>
          </cell>
          <cell r="B16296" t="str">
            <v>5% Al Millar (Obra Publica)</v>
          </cell>
          <cell r="C16296">
            <v>833888.96</v>
          </cell>
          <cell r="D16296">
            <v>4013211.65</v>
          </cell>
          <cell r="E16296">
            <v>3909722.27</v>
          </cell>
          <cell r="F16296">
            <v>-103489.38</v>
          </cell>
          <cell r="G16296">
            <v>730399.58</v>
          </cell>
        </row>
        <row r="16297">
          <cell r="A16297" t="str">
            <v>2.1.1.7.5.6</v>
          </cell>
          <cell r="B16297" t="str">
            <v>Camara Mexicana De La Industria De La Construccion</v>
          </cell>
          <cell r="C16297">
            <v>1045428.31</v>
          </cell>
          <cell r="D16297">
            <v>4029043.88</v>
          </cell>
          <cell r="E16297">
            <v>3561004.14</v>
          </cell>
          <cell r="F16297">
            <v>-468039.74</v>
          </cell>
          <cell r="G16297">
            <v>577388.56999999995</v>
          </cell>
        </row>
        <row r="16298">
          <cell r="A16298" t="str">
            <v>2.1.1.7.5.7</v>
          </cell>
          <cell r="B16298" t="str">
            <v>Sancion Por Obra Publica</v>
          </cell>
          <cell r="C16298">
            <v>945685.18</v>
          </cell>
          <cell r="D16298">
            <v>494327.41</v>
          </cell>
          <cell r="E16298">
            <v>249097.28</v>
          </cell>
          <cell r="F16298">
            <v>-245230.13</v>
          </cell>
          <cell r="G16298">
            <v>700455.05</v>
          </cell>
        </row>
        <row r="16299">
          <cell r="A16299" t="str">
            <v>2.1.1.7.5.8</v>
          </cell>
          <cell r="B16299" t="str">
            <v>Seguro De Vida De Los Trabajadores Del Extinto Infovir</v>
          </cell>
          <cell r="C16299">
            <v>1017503.78</v>
          </cell>
          <cell r="D16299">
            <v>0</v>
          </cell>
          <cell r="E16299">
            <v>0</v>
          </cell>
          <cell r="F16299">
            <v>0</v>
          </cell>
          <cell r="G16299">
            <v>1017503.78</v>
          </cell>
        </row>
        <row r="16300">
          <cell r="A16300" t="str">
            <v>2.1.1.7.5.8.1</v>
          </cell>
          <cell r="B16300" t="str">
            <v>Metlife Mexico Delegacion Othon P Blanco</v>
          </cell>
          <cell r="C16300">
            <v>608134.40000000002</v>
          </cell>
          <cell r="D16300">
            <v>0</v>
          </cell>
          <cell r="E16300">
            <v>0</v>
          </cell>
          <cell r="F16300">
            <v>0</v>
          </cell>
          <cell r="G16300">
            <v>608134.40000000002</v>
          </cell>
        </row>
        <row r="16301">
          <cell r="A16301" t="str">
            <v>2.1.1.7.5.8.2</v>
          </cell>
          <cell r="B16301" t="str">
            <v>Metlife Mexico Delegacion Cancun</v>
          </cell>
          <cell r="C16301">
            <v>185580.66</v>
          </cell>
          <cell r="D16301">
            <v>0</v>
          </cell>
          <cell r="E16301">
            <v>0</v>
          </cell>
          <cell r="F16301">
            <v>0</v>
          </cell>
          <cell r="G16301">
            <v>185580.66</v>
          </cell>
        </row>
        <row r="16302">
          <cell r="A16302" t="str">
            <v>2.1.1.7.5.8.3</v>
          </cell>
          <cell r="B16302" t="str">
            <v>Metlife Mexico Delegacion Cozumel</v>
          </cell>
          <cell r="C16302">
            <v>51731.09</v>
          </cell>
          <cell r="D16302">
            <v>0</v>
          </cell>
          <cell r="E16302">
            <v>0</v>
          </cell>
          <cell r="F16302">
            <v>0</v>
          </cell>
          <cell r="G16302">
            <v>51731.09</v>
          </cell>
        </row>
        <row r="16303">
          <cell r="A16303" t="str">
            <v>2.1.1.7.5.8.4</v>
          </cell>
          <cell r="B16303" t="str">
            <v>Metlife Mexico Delegacion Isla Mujeres</v>
          </cell>
          <cell r="C16303">
            <v>18237.72</v>
          </cell>
          <cell r="D16303">
            <v>0</v>
          </cell>
          <cell r="E16303">
            <v>0</v>
          </cell>
          <cell r="F16303">
            <v>0</v>
          </cell>
          <cell r="G16303">
            <v>18237.72</v>
          </cell>
        </row>
        <row r="16304">
          <cell r="A16304" t="str">
            <v>2.1.1.7.5.8.5</v>
          </cell>
          <cell r="B16304" t="str">
            <v>Metlife Mexico Delegacion Solidaridad</v>
          </cell>
          <cell r="C16304">
            <v>111078.23</v>
          </cell>
          <cell r="D16304">
            <v>0</v>
          </cell>
          <cell r="E16304">
            <v>0</v>
          </cell>
          <cell r="F16304">
            <v>0</v>
          </cell>
          <cell r="G16304">
            <v>111078.23</v>
          </cell>
        </row>
        <row r="16305">
          <cell r="A16305" t="str">
            <v>2.1.1.7.5.8.6</v>
          </cell>
          <cell r="B16305" t="str">
            <v>Metlife Mexico Delegacion Felipe Carrillo Puerto</v>
          </cell>
          <cell r="C16305">
            <v>24552.68</v>
          </cell>
          <cell r="D16305">
            <v>0</v>
          </cell>
          <cell r="E16305">
            <v>0</v>
          </cell>
          <cell r="F16305">
            <v>0</v>
          </cell>
          <cell r="G16305">
            <v>24552.68</v>
          </cell>
        </row>
        <row r="16306">
          <cell r="A16306" t="str">
            <v>2.1.1.7.5.8.7</v>
          </cell>
          <cell r="B16306" t="str">
            <v>Metlife Mexico Delegacion Jose Maria Morelos</v>
          </cell>
          <cell r="C16306">
            <v>4543.32</v>
          </cell>
          <cell r="D16306">
            <v>0</v>
          </cell>
          <cell r="E16306">
            <v>0</v>
          </cell>
          <cell r="F16306">
            <v>0</v>
          </cell>
          <cell r="G16306">
            <v>4543.32</v>
          </cell>
        </row>
        <row r="16307">
          <cell r="A16307" t="str">
            <v>2.1.1.7.5.8.8</v>
          </cell>
          <cell r="B16307" t="str">
            <v>Metlife Mexico Delegacion Kantunilkin</v>
          </cell>
          <cell r="C16307">
            <v>13645.68</v>
          </cell>
          <cell r="D16307">
            <v>0</v>
          </cell>
          <cell r="E16307">
            <v>0</v>
          </cell>
          <cell r="F16307">
            <v>0</v>
          </cell>
          <cell r="G16307">
            <v>13645.68</v>
          </cell>
        </row>
        <row r="16308">
          <cell r="A16308" t="str">
            <v>2.1.1.7.5.9</v>
          </cell>
          <cell r="B16308" t="str">
            <v>PENA CONVENCIONAL</v>
          </cell>
          <cell r="C16308">
            <v>0</v>
          </cell>
          <cell r="D16308">
            <v>12004.13</v>
          </cell>
          <cell r="E16308">
            <v>12004.13</v>
          </cell>
          <cell r="F16308">
            <v>0</v>
          </cell>
          <cell r="G16308">
            <v>0</v>
          </cell>
        </row>
        <row r="16309">
          <cell r="A16309" t="str">
            <v>2.1.1.7.5.10</v>
          </cell>
          <cell r="B16309" t="str">
            <v>Fondo De Ahorro</v>
          </cell>
          <cell r="C16309">
            <v>40760516.159999996</v>
          </cell>
          <cell r="D16309">
            <v>49821772.340000004</v>
          </cell>
          <cell r="E16309">
            <v>50301487.229999997</v>
          </cell>
          <cell r="F16309">
            <v>479714.89</v>
          </cell>
          <cell r="G16309">
            <v>41240231.049999997</v>
          </cell>
        </row>
        <row r="16310">
          <cell r="A16310" t="str">
            <v>2.1.1.7.5.10.1</v>
          </cell>
          <cell r="B16310" t="str">
            <v>Fondo De Ahorro 2011-2012</v>
          </cell>
          <cell r="C16310">
            <v>0</v>
          </cell>
          <cell r="D16310">
            <v>0</v>
          </cell>
          <cell r="E16310">
            <v>0</v>
          </cell>
          <cell r="F16310">
            <v>0</v>
          </cell>
          <cell r="G16310">
            <v>0</v>
          </cell>
        </row>
        <row r="16311">
          <cell r="A16311" t="str">
            <v>2.1.1.7.5.10.2</v>
          </cell>
          <cell r="B16311" t="str">
            <v>Fondo De Ahorro 2012-2013</v>
          </cell>
          <cell r="C16311">
            <v>91832.78</v>
          </cell>
          <cell r="D16311">
            <v>0</v>
          </cell>
          <cell r="E16311">
            <v>0</v>
          </cell>
          <cell r="F16311">
            <v>0</v>
          </cell>
          <cell r="G16311">
            <v>91832.78</v>
          </cell>
        </row>
        <row r="16312">
          <cell r="A16312" t="str">
            <v>2.1.1.7.5.10.3</v>
          </cell>
          <cell r="B16312" t="str">
            <v>Fondo De Ahorro 2013-2014</v>
          </cell>
          <cell r="C16312">
            <v>-218236.22</v>
          </cell>
          <cell r="D16312">
            <v>5377.5</v>
          </cell>
          <cell r="E16312">
            <v>0</v>
          </cell>
          <cell r="F16312">
            <v>-5377.5</v>
          </cell>
          <cell r="G16312">
            <v>-223613.72</v>
          </cell>
        </row>
        <row r="16313">
          <cell r="A16313" t="str">
            <v>2.1.1.7.5.10.4</v>
          </cell>
          <cell r="B16313" t="str">
            <v>Fondo De Ahorro 2014-2015</v>
          </cell>
          <cell r="C16313">
            <v>13746.84</v>
          </cell>
          <cell r="D16313">
            <v>0</v>
          </cell>
          <cell r="E16313">
            <v>0</v>
          </cell>
          <cell r="F16313">
            <v>0</v>
          </cell>
          <cell r="G16313">
            <v>13746.84</v>
          </cell>
        </row>
        <row r="16314">
          <cell r="A16314" t="str">
            <v>2.1.1.7.5.10.5</v>
          </cell>
          <cell r="B16314" t="str">
            <v>Fondo De Ahorro 2015-2016</v>
          </cell>
          <cell r="C16314">
            <v>87229.62</v>
          </cell>
          <cell r="D16314">
            <v>0</v>
          </cell>
          <cell r="E16314">
            <v>0</v>
          </cell>
          <cell r="F16314">
            <v>0</v>
          </cell>
          <cell r="G16314">
            <v>87229.62</v>
          </cell>
        </row>
        <row r="16315">
          <cell r="A16315" t="str">
            <v>2.1.1.7.5.10.6</v>
          </cell>
          <cell r="B16315" t="str">
            <v>Fondo De Ahorro 2016-2017</v>
          </cell>
          <cell r="C16315">
            <v>376693.18</v>
          </cell>
          <cell r="D16315">
            <v>10475.780000000001</v>
          </cell>
          <cell r="E16315">
            <v>1640.96</v>
          </cell>
          <cell r="F16315">
            <v>-8834.82</v>
          </cell>
          <cell r="G16315">
            <v>367858.36</v>
          </cell>
        </row>
        <row r="16316">
          <cell r="A16316" t="str">
            <v>2.1.1.7.5.10.7</v>
          </cell>
          <cell r="B16316" t="str">
            <v>Fondo De Ahorro 2017-2018</v>
          </cell>
          <cell r="C16316">
            <v>40409249.960000001</v>
          </cell>
          <cell r="D16316">
            <v>48405259.539999999</v>
          </cell>
          <cell r="E16316">
            <v>8076149.2199999997</v>
          </cell>
          <cell r="F16316">
            <v>-40329110.32</v>
          </cell>
          <cell r="G16316">
            <v>80139.64</v>
          </cell>
        </row>
        <row r="16317">
          <cell r="A16317" t="str">
            <v>2.1.1.7.5.10.8</v>
          </cell>
          <cell r="B16317" t="str">
            <v>Fondo De Ahorro 2018-2019</v>
          </cell>
          <cell r="C16317">
            <v>0</v>
          </cell>
          <cell r="D16317">
            <v>1400659.52</v>
          </cell>
          <cell r="E16317">
            <v>42223697.049999997</v>
          </cell>
          <cell r="F16317">
            <v>40823037.530000001</v>
          </cell>
          <cell r="G16317">
            <v>40823037.530000001</v>
          </cell>
        </row>
        <row r="16318">
          <cell r="A16318" t="str">
            <v>2.1.1.7.5.11</v>
          </cell>
          <cell r="B16318" t="str">
            <v>Agencia Y Sociedad De Valores Lr &amp; R, S.A. De C.V. Sofom, E.N.R.</v>
          </cell>
          <cell r="C16318">
            <v>561930.23999999999</v>
          </cell>
          <cell r="D16318">
            <v>1129809.1100000001</v>
          </cell>
          <cell r="E16318">
            <v>2010.9</v>
          </cell>
          <cell r="F16318">
            <v>-1127798.21</v>
          </cell>
          <cell r="G16318">
            <v>-565867.97</v>
          </cell>
        </row>
        <row r="16319">
          <cell r="A16319" t="str">
            <v>2.1.1.7.5.12</v>
          </cell>
          <cell r="B16319" t="str">
            <v>Axa Seguros, S.A. De C.V.</v>
          </cell>
          <cell r="C16319">
            <v>17134.87</v>
          </cell>
          <cell r="D16319">
            <v>0</v>
          </cell>
          <cell r="E16319">
            <v>0</v>
          </cell>
          <cell r="F16319">
            <v>0</v>
          </cell>
          <cell r="G16319">
            <v>17134.87</v>
          </cell>
        </row>
        <row r="16320">
          <cell r="A16320" t="str">
            <v>2.1.1.7.5.13</v>
          </cell>
          <cell r="B16320" t="str">
            <v>Compañia Comercial Comernova S.A. De C.V. Sofom, E.N.R.</v>
          </cell>
          <cell r="C16320">
            <v>-71455.009999999995</v>
          </cell>
          <cell r="D16320">
            <v>70298.02</v>
          </cell>
          <cell r="E16320">
            <v>247.42</v>
          </cell>
          <cell r="F16320">
            <v>-70050.600000000006</v>
          </cell>
          <cell r="G16320">
            <v>-141505.60999999999</v>
          </cell>
        </row>
        <row r="16321">
          <cell r="A16321" t="str">
            <v>2.1.1.7.5.14</v>
          </cell>
          <cell r="B16321" t="str">
            <v>Ediciones, Tratados Y Equipos, S. A. De C. V.</v>
          </cell>
          <cell r="C16321">
            <v>390527.91</v>
          </cell>
          <cell r="D16321">
            <v>331654</v>
          </cell>
          <cell r="E16321">
            <v>16038</v>
          </cell>
          <cell r="F16321">
            <v>-315616</v>
          </cell>
          <cell r="G16321">
            <v>74911.91</v>
          </cell>
        </row>
        <row r="16322">
          <cell r="A16322" t="str">
            <v>2.1.1.7.5.15</v>
          </cell>
          <cell r="B16322" t="str">
            <v>Finastrategy Mx S.A. De C.V.</v>
          </cell>
          <cell r="C16322">
            <v>120648.96000000001</v>
          </cell>
          <cell r="D16322">
            <v>32628.67</v>
          </cell>
          <cell r="E16322">
            <v>4064.42</v>
          </cell>
          <cell r="F16322">
            <v>-28564.25</v>
          </cell>
          <cell r="G16322">
            <v>92084.71</v>
          </cell>
        </row>
        <row r="16323">
          <cell r="A16323" t="str">
            <v>2.1.1.7.5.16</v>
          </cell>
          <cell r="B16323" t="str">
            <v>Fincasa Hipotecaria, S.A. De C.V.</v>
          </cell>
          <cell r="C16323">
            <v>338913</v>
          </cell>
          <cell r="D16323">
            <v>0</v>
          </cell>
          <cell r="E16323">
            <v>31178</v>
          </cell>
          <cell r="F16323">
            <v>31178</v>
          </cell>
          <cell r="G16323">
            <v>370091</v>
          </cell>
        </row>
        <row r="16324">
          <cell r="A16324" t="str">
            <v>2.1.1.7.5.17</v>
          </cell>
          <cell r="B16324" t="str">
            <v>Directodo Mexico, S.A.P.I. De C.V., Sofom, E.N.R.</v>
          </cell>
          <cell r="C16324">
            <v>288850</v>
          </cell>
          <cell r="D16324">
            <v>3412900</v>
          </cell>
          <cell r="E16324">
            <v>4008700</v>
          </cell>
          <cell r="F16324">
            <v>595800</v>
          </cell>
          <cell r="G16324">
            <v>884650</v>
          </cell>
        </row>
        <row r="16325">
          <cell r="A16325" t="str">
            <v>2.1.1.7.5.18</v>
          </cell>
          <cell r="B16325" t="str">
            <v>Impulsora Mtp Sapi De Cv Sofom Enr</v>
          </cell>
          <cell r="C16325">
            <v>629531.02</v>
          </cell>
          <cell r="D16325">
            <v>695258.07</v>
          </cell>
          <cell r="E16325">
            <v>1166</v>
          </cell>
          <cell r="F16325">
            <v>-694092.07</v>
          </cell>
          <cell r="G16325">
            <v>-64561.05</v>
          </cell>
        </row>
        <row r="16326">
          <cell r="A16326" t="str">
            <v>2.1.1.7.5.19</v>
          </cell>
          <cell r="B16326" t="str">
            <v>Intrabienestar S.A. De C.V.</v>
          </cell>
          <cell r="C16326">
            <v>2162073.17</v>
          </cell>
          <cell r="D16326">
            <v>2208608.67</v>
          </cell>
          <cell r="E16326">
            <v>56258.91</v>
          </cell>
          <cell r="F16326">
            <v>-2152349.7599999998</v>
          </cell>
          <cell r="G16326">
            <v>9723.41</v>
          </cell>
        </row>
        <row r="16327">
          <cell r="A16327" t="str">
            <v>2.1.1.7.5.20</v>
          </cell>
          <cell r="B16327" t="str">
            <v>Mapfre Tepeyac, S.A.</v>
          </cell>
          <cell r="C16327">
            <v>-6735</v>
          </cell>
          <cell r="D16327">
            <v>0</v>
          </cell>
          <cell r="E16327">
            <v>0</v>
          </cell>
          <cell r="F16327">
            <v>0</v>
          </cell>
          <cell r="G16327">
            <v>-6735</v>
          </cell>
        </row>
        <row r="16328">
          <cell r="A16328" t="str">
            <v>2.1.1.7.5.21</v>
          </cell>
          <cell r="B16328" t="str">
            <v>Metlife Mexico, S. A.</v>
          </cell>
          <cell r="C16328">
            <v>6144553.1100000003</v>
          </cell>
          <cell r="D16328">
            <v>5599595.2199999997</v>
          </cell>
          <cell r="E16328">
            <v>4660721.29</v>
          </cell>
          <cell r="F16328">
            <v>-938873.93</v>
          </cell>
          <cell r="G16328">
            <v>5205679.18</v>
          </cell>
        </row>
        <row r="16329">
          <cell r="A16329" t="str">
            <v>2.1.1.7.5.22</v>
          </cell>
          <cell r="B16329" t="str">
            <v>Operadora De Ahorro Social S.C.P. (Oasac)</v>
          </cell>
          <cell r="C16329">
            <v>-22179</v>
          </cell>
          <cell r="D16329">
            <v>83</v>
          </cell>
          <cell r="E16329">
            <v>83</v>
          </cell>
          <cell r="F16329">
            <v>0</v>
          </cell>
          <cell r="G16329">
            <v>-22179</v>
          </cell>
        </row>
        <row r="16330">
          <cell r="A16330" t="str">
            <v>2.1.1.7.5.23</v>
          </cell>
          <cell r="B16330" t="str">
            <v>Prestaccion S.A. De C.V.</v>
          </cell>
          <cell r="C16330">
            <v>8857579.8599999994</v>
          </cell>
          <cell r="D16330">
            <v>9082109.3800000008</v>
          </cell>
          <cell r="E16330">
            <v>100773.71</v>
          </cell>
          <cell r="F16330">
            <v>-8981335.6699999999</v>
          </cell>
          <cell r="G16330">
            <v>-123755.81</v>
          </cell>
        </row>
        <row r="16331">
          <cell r="A16331" t="str">
            <v>2.1.1.7.5.24</v>
          </cell>
          <cell r="B16331" t="str">
            <v>Prestaciones Finmart S.A. De C.V.</v>
          </cell>
          <cell r="C16331">
            <v>-33165.47</v>
          </cell>
          <cell r="D16331">
            <v>20596.240000000002</v>
          </cell>
          <cell r="E16331">
            <v>94807.56</v>
          </cell>
          <cell r="F16331">
            <v>74211.320000000007</v>
          </cell>
          <cell r="G16331">
            <v>41045.85</v>
          </cell>
        </row>
        <row r="16332">
          <cell r="A16332" t="str">
            <v>2.1.1.7.5.25</v>
          </cell>
          <cell r="B16332" t="str">
            <v>Financiera Fortaleza, Sociedad Anonima De Capital Variable, Sociedad Financiera De Objeto Multiple, Entidad No Regulada</v>
          </cell>
          <cell r="C16332">
            <v>758662.89</v>
          </cell>
          <cell r="D16332">
            <v>774892.15</v>
          </cell>
          <cell r="E16332">
            <v>0</v>
          </cell>
          <cell r="F16332">
            <v>-774892.15</v>
          </cell>
          <cell r="G16332">
            <v>-16229.26</v>
          </cell>
        </row>
        <row r="16333">
          <cell r="A16333" t="str">
            <v>2.1.1.7.5.26</v>
          </cell>
          <cell r="B16333" t="str">
            <v>Presyser De Mexico, Sociedad Anonima De Capital Variable, Sociedad Financiera De Objeto Multiple, Entidad No Regulada</v>
          </cell>
          <cell r="C16333">
            <v>0</v>
          </cell>
          <cell r="D16333">
            <v>0</v>
          </cell>
          <cell r="E16333">
            <v>0</v>
          </cell>
          <cell r="F16333">
            <v>0</v>
          </cell>
          <cell r="G16333">
            <v>0</v>
          </cell>
        </row>
        <row r="16334">
          <cell r="A16334" t="str">
            <v>2.1.1.7.5.27</v>
          </cell>
          <cell r="B16334" t="str">
            <v>Quincena Express, S.A. De C.V.</v>
          </cell>
          <cell r="C16334">
            <v>9325097</v>
          </cell>
          <cell r="D16334">
            <v>0</v>
          </cell>
          <cell r="E16334">
            <v>0</v>
          </cell>
          <cell r="F16334">
            <v>0</v>
          </cell>
          <cell r="G16334">
            <v>9325097</v>
          </cell>
        </row>
        <row r="16335">
          <cell r="A16335" t="str">
            <v>2.1.1.7.5.28</v>
          </cell>
          <cell r="B16335" t="str">
            <v>Seguros Inbursa, S.A.</v>
          </cell>
          <cell r="C16335">
            <v>79425.3</v>
          </cell>
          <cell r="D16335">
            <v>193112.97</v>
          </cell>
          <cell r="E16335">
            <v>132788.16</v>
          </cell>
          <cell r="F16335">
            <v>-60324.81</v>
          </cell>
          <cell r="G16335">
            <v>19100.490000000002</v>
          </cell>
        </row>
        <row r="16336">
          <cell r="A16336" t="str">
            <v>2.1.1.7.5.29</v>
          </cell>
          <cell r="B16336" t="str">
            <v>Thona Seguros, S.A. De C.V.</v>
          </cell>
          <cell r="C16336">
            <v>-49675.34</v>
          </cell>
          <cell r="D16336">
            <v>0</v>
          </cell>
          <cell r="E16336">
            <v>0</v>
          </cell>
          <cell r="F16336">
            <v>0</v>
          </cell>
          <cell r="G16336">
            <v>-49675.34</v>
          </cell>
        </row>
        <row r="16337">
          <cell r="A16337" t="str">
            <v>2.1.1.7.5.30</v>
          </cell>
          <cell r="B16337" t="str">
            <v>Prestamos Expeditos S.A. De C.V.</v>
          </cell>
          <cell r="C16337">
            <v>18144</v>
          </cell>
          <cell r="D16337">
            <v>0</v>
          </cell>
          <cell r="E16337">
            <v>0</v>
          </cell>
          <cell r="F16337">
            <v>0</v>
          </cell>
          <cell r="G16337">
            <v>18144</v>
          </cell>
        </row>
        <row r="16338">
          <cell r="A16338" t="str">
            <v>2.1.1.7.5.31</v>
          </cell>
          <cell r="B16338" t="str">
            <v>Libertad Servicios Financieros, Sociedad Anonima De Capital Variable, Sociedad Financiera Popular</v>
          </cell>
          <cell r="C16338">
            <v>211610.79</v>
          </cell>
          <cell r="D16338">
            <v>0</v>
          </cell>
          <cell r="E16338">
            <v>0</v>
          </cell>
          <cell r="F16338">
            <v>0</v>
          </cell>
          <cell r="G16338">
            <v>211610.79</v>
          </cell>
        </row>
        <row r="16339">
          <cell r="A16339" t="str">
            <v>2.1.1.7.5.32</v>
          </cell>
          <cell r="B16339" t="str">
            <v>Crecimiento Social, S. De R.L. De C.V.</v>
          </cell>
          <cell r="C16339">
            <v>985239.85</v>
          </cell>
          <cell r="D16339">
            <v>329555.20000000001</v>
          </cell>
          <cell r="E16339">
            <v>411153.6</v>
          </cell>
          <cell r="F16339">
            <v>81598.399999999994</v>
          </cell>
          <cell r="G16339">
            <v>1066838.25</v>
          </cell>
        </row>
        <row r="16340">
          <cell r="A16340" t="str">
            <v>2.1.1.7.5.33</v>
          </cell>
          <cell r="B16340" t="str">
            <v>Hinv, Sociedad Anonima De Capital Variable, Sociedad Financiera De Objeto Multiple, Entidad No Regulada</v>
          </cell>
          <cell r="C16340">
            <v>8989.36</v>
          </cell>
          <cell r="D16340">
            <v>0</v>
          </cell>
          <cell r="E16340">
            <v>0</v>
          </cell>
          <cell r="F16340">
            <v>0</v>
          </cell>
          <cell r="G16340">
            <v>8989.36</v>
          </cell>
        </row>
        <row r="16341">
          <cell r="A16341" t="str">
            <v>2.1.1.7.5.34</v>
          </cell>
          <cell r="B16341" t="str">
            <v>Total Credit, Sociedad Anonima De Capital Variable</v>
          </cell>
          <cell r="C16341">
            <v>-13783.53</v>
          </cell>
          <cell r="D16341">
            <v>0</v>
          </cell>
          <cell r="E16341">
            <v>0</v>
          </cell>
          <cell r="F16341">
            <v>0</v>
          </cell>
          <cell r="G16341">
            <v>-13783.53</v>
          </cell>
        </row>
        <row r="16342">
          <cell r="A16342" t="str">
            <v>2.1.1.7.5.35</v>
          </cell>
          <cell r="B16342" t="str">
            <v>Seguros Priza S.A. De C.V.</v>
          </cell>
          <cell r="C16342">
            <v>0</v>
          </cell>
          <cell r="D16342">
            <v>0</v>
          </cell>
          <cell r="E16342">
            <v>0</v>
          </cell>
          <cell r="F16342">
            <v>0</v>
          </cell>
          <cell r="G16342">
            <v>0</v>
          </cell>
        </row>
        <row r="16343">
          <cell r="A16343" t="str">
            <v>2.1.1.7.5.36</v>
          </cell>
          <cell r="B16343" t="str">
            <v>Sipresto,Sociedad Anonima De Capital Variable,Sociedad Financiera De Objeto Multiple,Entidad No Regulada</v>
          </cell>
          <cell r="C16343">
            <v>207506.52</v>
          </cell>
          <cell r="D16343">
            <v>110320.44</v>
          </cell>
          <cell r="E16343">
            <v>0</v>
          </cell>
          <cell r="F16343">
            <v>-110320.44</v>
          </cell>
          <cell r="G16343">
            <v>97186.08</v>
          </cell>
        </row>
        <row r="16344">
          <cell r="A16344" t="str">
            <v>2.1.1.7.5.37</v>
          </cell>
          <cell r="B16344" t="str">
            <v>Royal &amp; Sunalliance Seguros Mexico S.A. De C.V.</v>
          </cell>
          <cell r="C16344">
            <v>-68303.95</v>
          </cell>
          <cell r="D16344">
            <v>0</v>
          </cell>
          <cell r="E16344">
            <v>-11138.37</v>
          </cell>
          <cell r="F16344">
            <v>-11138.37</v>
          </cell>
          <cell r="G16344">
            <v>-79442.320000000007</v>
          </cell>
        </row>
        <row r="16345">
          <cell r="A16345" t="str">
            <v>2.1.1.7.5.38</v>
          </cell>
          <cell r="B16345" t="str">
            <v>Presta-Melo, Sociedad Anonima Promotora De Inversion De Capital Variable, Sociedad Financiera De Objeto Multiple, Entidad No Regulada</v>
          </cell>
          <cell r="C16345">
            <v>0</v>
          </cell>
          <cell r="D16345">
            <v>0</v>
          </cell>
          <cell r="E16345">
            <v>0</v>
          </cell>
          <cell r="F16345">
            <v>0</v>
          </cell>
          <cell r="G16345">
            <v>0</v>
          </cell>
        </row>
        <row r="16346">
          <cell r="A16346" t="str">
            <v>2.1.1.7.5.39</v>
          </cell>
          <cell r="B16346" t="str">
            <v>Dxn Express, Sociedad Anonima De Capital Variable, Sociedad Financiera De Objeto Multiple, Entidad No Regulada</v>
          </cell>
          <cell r="C16346">
            <v>0</v>
          </cell>
          <cell r="D16346">
            <v>1956009.16</v>
          </cell>
          <cell r="E16346">
            <v>2617805.69</v>
          </cell>
          <cell r="F16346">
            <v>661796.53</v>
          </cell>
          <cell r="G16346">
            <v>661796.53</v>
          </cell>
        </row>
        <row r="16347">
          <cell r="A16347" t="str">
            <v>2.1.1.7.5.40</v>
          </cell>
          <cell r="B16347" t="str">
            <v>Impulsora Promobien, S.A. de C.V.</v>
          </cell>
          <cell r="C16347">
            <v>0</v>
          </cell>
          <cell r="D16347">
            <v>0</v>
          </cell>
          <cell r="E16347">
            <v>0</v>
          </cell>
          <cell r="F16347">
            <v>0</v>
          </cell>
          <cell r="G16347">
            <v>0</v>
          </cell>
        </row>
        <row r="16348">
          <cell r="A16348" t="str">
            <v>2.1.1.7.5.41</v>
          </cell>
          <cell r="B16348" t="str">
            <v>Fricaeco America, S.A.P.I. de C.V.</v>
          </cell>
          <cell r="C16348">
            <v>0</v>
          </cell>
          <cell r="D16348">
            <v>0</v>
          </cell>
          <cell r="E16348">
            <v>0</v>
          </cell>
          <cell r="F16348">
            <v>0</v>
          </cell>
          <cell r="G16348">
            <v>0</v>
          </cell>
        </row>
        <row r="16349">
          <cell r="A16349" t="str">
            <v>2.1.1.7.5.42</v>
          </cell>
          <cell r="B16349" t="str">
            <v>Seguros Afirme S.A. De C.V. Afirme Grupo Financiero</v>
          </cell>
          <cell r="C16349">
            <v>0</v>
          </cell>
          <cell r="D16349">
            <v>2762317.74</v>
          </cell>
          <cell r="E16349">
            <v>2762317.74</v>
          </cell>
          <cell r="F16349">
            <v>0</v>
          </cell>
          <cell r="G16349">
            <v>0</v>
          </cell>
        </row>
        <row r="16350">
          <cell r="A16350" t="str">
            <v>2.1.1.7.5.43</v>
          </cell>
          <cell r="B16350" t="str">
            <v>Aseguradora Patrimonial Vida S.A. DE C.V.</v>
          </cell>
          <cell r="C16350">
            <v>0</v>
          </cell>
          <cell r="D16350">
            <v>0</v>
          </cell>
          <cell r="E16350">
            <v>0</v>
          </cell>
          <cell r="F16350">
            <v>0</v>
          </cell>
          <cell r="G16350">
            <v>0</v>
          </cell>
        </row>
        <row r="16351">
          <cell r="A16351" t="str">
            <v>2.1.1.7.6</v>
          </cell>
          <cell r="B16351" t="str">
            <v>Adeudos De Retenciones Y Contribuciones Por Extincion Del Infovir</v>
          </cell>
          <cell r="C16351">
            <v>4233395.42</v>
          </cell>
          <cell r="D16351">
            <v>4529490</v>
          </cell>
          <cell r="E16351">
            <v>431887.5</v>
          </cell>
          <cell r="F16351">
            <v>-4097602.5</v>
          </cell>
          <cell r="G16351">
            <v>135792.92000000001</v>
          </cell>
        </row>
        <row r="16352">
          <cell r="A16352" t="str">
            <v>2.1.1.7.6.1</v>
          </cell>
          <cell r="B16352" t="str">
            <v>Isr Por Salarios</v>
          </cell>
          <cell r="C16352">
            <v>4008621</v>
          </cell>
          <cell r="D16352">
            <v>4394577</v>
          </cell>
          <cell r="E16352">
            <v>385956</v>
          </cell>
          <cell r="F16352">
            <v>-4008621</v>
          </cell>
          <cell r="G16352">
            <v>0</v>
          </cell>
        </row>
        <row r="16353">
          <cell r="A16353" t="str">
            <v>2.1.1.7.6.2</v>
          </cell>
          <cell r="B16353" t="str">
            <v>Isr Por Asimilados A Salarios</v>
          </cell>
          <cell r="C16353">
            <v>0</v>
          </cell>
          <cell r="D16353">
            <v>44910</v>
          </cell>
          <cell r="E16353">
            <v>44910</v>
          </cell>
          <cell r="F16353">
            <v>0</v>
          </cell>
          <cell r="G16353">
            <v>0</v>
          </cell>
        </row>
        <row r="16354">
          <cell r="A16354" t="str">
            <v>2.1.1.7.6.3</v>
          </cell>
          <cell r="B16354" t="str">
            <v>Isr Por Servicios Profesionales</v>
          </cell>
          <cell r="C16354">
            <v>34443</v>
          </cell>
          <cell r="D16354">
            <v>34443</v>
          </cell>
          <cell r="E16354">
            <v>0</v>
          </cell>
          <cell r="F16354">
            <v>-34443</v>
          </cell>
          <cell r="G16354">
            <v>0</v>
          </cell>
        </row>
        <row r="16355">
          <cell r="A16355" t="str">
            <v>2.1.1.7.6.4</v>
          </cell>
          <cell r="B16355" t="str">
            <v>Isr Por Arrendamiento</v>
          </cell>
          <cell r="C16355">
            <v>55560</v>
          </cell>
          <cell r="D16355">
            <v>55560</v>
          </cell>
          <cell r="E16355">
            <v>0</v>
          </cell>
          <cell r="F16355">
            <v>-55560</v>
          </cell>
          <cell r="G16355">
            <v>0</v>
          </cell>
        </row>
        <row r="16356">
          <cell r="A16356" t="str">
            <v>2.1.1.7.6.5</v>
          </cell>
          <cell r="B16356" t="str">
            <v>2% Impuesto Sobre Nomina De Empleados</v>
          </cell>
          <cell r="C16356">
            <v>0</v>
          </cell>
          <cell r="D16356">
            <v>0</v>
          </cell>
          <cell r="E16356">
            <v>1021.5</v>
          </cell>
          <cell r="F16356">
            <v>1021.5</v>
          </cell>
          <cell r="G16356">
            <v>1021.5</v>
          </cell>
        </row>
        <row r="16357">
          <cell r="A16357" t="str">
            <v>2.1.1.7.6.6</v>
          </cell>
          <cell r="B16357" t="str">
            <v>3% Impuesto Sobre Nomina De Empleados</v>
          </cell>
          <cell r="C16357">
            <v>0</v>
          </cell>
          <cell r="D16357">
            <v>0</v>
          </cell>
          <cell r="E16357">
            <v>0</v>
          </cell>
          <cell r="F16357">
            <v>0</v>
          </cell>
          <cell r="G16357">
            <v>0</v>
          </cell>
        </row>
        <row r="16358">
          <cell r="A16358" t="str">
            <v>2.1.1.7.6.7</v>
          </cell>
          <cell r="B16358" t="str">
            <v>2% Sobre Nomina Por Obras</v>
          </cell>
          <cell r="C16358">
            <v>0</v>
          </cell>
          <cell r="D16358">
            <v>0</v>
          </cell>
          <cell r="E16358">
            <v>0</v>
          </cell>
          <cell r="F16358">
            <v>0</v>
          </cell>
          <cell r="G16358">
            <v>0</v>
          </cell>
        </row>
        <row r="16359">
          <cell r="A16359" t="str">
            <v>2.1.1.7.6.8</v>
          </cell>
          <cell r="B16359" t="str">
            <v>5% De Inspeccion Y Vigilancia</v>
          </cell>
          <cell r="C16359">
            <v>0</v>
          </cell>
          <cell r="D16359">
            <v>0</v>
          </cell>
          <cell r="E16359">
            <v>0</v>
          </cell>
          <cell r="F16359">
            <v>0</v>
          </cell>
          <cell r="G16359">
            <v>0</v>
          </cell>
        </row>
        <row r="16360">
          <cell r="A16360" t="str">
            <v>2.1.1.7.6.9</v>
          </cell>
          <cell r="B16360" t="str">
            <v>2% Capacitacion Industrial</v>
          </cell>
          <cell r="C16360">
            <v>33613.019999999997</v>
          </cell>
          <cell r="D16360">
            <v>0</v>
          </cell>
          <cell r="E16360">
            <v>0</v>
          </cell>
          <cell r="F16360">
            <v>0</v>
          </cell>
          <cell r="G16360">
            <v>33613.019999999997</v>
          </cell>
        </row>
        <row r="16361">
          <cell r="A16361" t="str">
            <v>2.1.1.7.6.10</v>
          </cell>
          <cell r="B16361" t="str">
            <v>5% Mantenimiento Del Edificio De La Cmic</v>
          </cell>
          <cell r="C16361">
            <v>84032.58</v>
          </cell>
          <cell r="D16361">
            <v>0</v>
          </cell>
          <cell r="E16361">
            <v>0</v>
          </cell>
          <cell r="F16361">
            <v>0</v>
          </cell>
          <cell r="G16361">
            <v>84032.58</v>
          </cell>
        </row>
        <row r="16362">
          <cell r="A16362" t="str">
            <v>2.1.1.7.6.11</v>
          </cell>
          <cell r="B16362" t="str">
            <v>Cuotas De Cesantia Y Vejez</v>
          </cell>
          <cell r="C16362">
            <v>0</v>
          </cell>
          <cell r="D16362">
            <v>0</v>
          </cell>
          <cell r="E16362">
            <v>0</v>
          </cell>
          <cell r="F16362">
            <v>0</v>
          </cell>
          <cell r="G16362">
            <v>0</v>
          </cell>
        </row>
        <row r="16363">
          <cell r="A16363" t="str">
            <v>2.1.1.7.6.12</v>
          </cell>
          <cell r="B16363" t="str">
            <v>Cuotas Al Sar (Sistema De Ahorro Para El Retiro)</v>
          </cell>
          <cell r="C16363">
            <v>0</v>
          </cell>
          <cell r="D16363">
            <v>0</v>
          </cell>
          <cell r="E16363">
            <v>0</v>
          </cell>
          <cell r="F16363">
            <v>0</v>
          </cell>
          <cell r="G16363">
            <v>0</v>
          </cell>
        </row>
        <row r="16364">
          <cell r="A16364" t="str">
            <v>2.1.1.7.6.13</v>
          </cell>
          <cell r="B16364" t="str">
            <v>Cuotas Sindicales</v>
          </cell>
          <cell r="C16364">
            <v>0</v>
          </cell>
          <cell r="D16364">
            <v>0</v>
          </cell>
          <cell r="E16364">
            <v>0</v>
          </cell>
          <cell r="F16364">
            <v>0</v>
          </cell>
          <cell r="G16364">
            <v>0</v>
          </cell>
        </row>
        <row r="16365">
          <cell r="A16365" t="str">
            <v>2.1.1.7.6.14</v>
          </cell>
          <cell r="B16365" t="str">
            <v>Cuotas Imsss</v>
          </cell>
          <cell r="C16365">
            <v>17125.82</v>
          </cell>
          <cell r="D16365">
            <v>0</v>
          </cell>
          <cell r="E16365">
            <v>0</v>
          </cell>
          <cell r="F16365">
            <v>0</v>
          </cell>
          <cell r="G16365">
            <v>17125.82</v>
          </cell>
        </row>
        <row r="16366">
          <cell r="A16366" t="str">
            <v>2.1.1.8</v>
          </cell>
          <cell r="B16366" t="str">
            <v>Devoluciones de la ley de ingresos por pagar a corto plazo</v>
          </cell>
          <cell r="C16366">
            <v>0</v>
          </cell>
          <cell r="D16366">
            <v>248778587.50999999</v>
          </cell>
          <cell r="E16366">
            <v>248778587.50999999</v>
          </cell>
          <cell r="F16366">
            <v>0</v>
          </cell>
          <cell r="G16366">
            <v>0</v>
          </cell>
        </row>
        <row r="16367">
          <cell r="A16367" t="str">
            <v>2.1.1.8.1</v>
          </cell>
          <cell r="B16367" t="str">
            <v>Ingresos De Gestion</v>
          </cell>
          <cell r="C16367">
            <v>0</v>
          </cell>
          <cell r="D16367">
            <v>55887291.75</v>
          </cell>
          <cell r="E16367">
            <v>55887291.75</v>
          </cell>
          <cell r="F16367">
            <v>0</v>
          </cell>
          <cell r="G16367">
            <v>0</v>
          </cell>
        </row>
        <row r="16368">
          <cell r="A16368" t="str">
            <v>2.1.1.8.1.1</v>
          </cell>
          <cell r="B16368" t="str">
            <v>Impuestos</v>
          </cell>
          <cell r="C16368">
            <v>0</v>
          </cell>
          <cell r="D16368">
            <v>7393720</v>
          </cell>
          <cell r="E16368">
            <v>7393720</v>
          </cell>
          <cell r="F16368">
            <v>0</v>
          </cell>
          <cell r="G16368">
            <v>0</v>
          </cell>
        </row>
        <row r="16369">
          <cell r="A16369" t="str">
            <v>2.1.1.8.1.4</v>
          </cell>
          <cell r="B16369" t="str">
            <v>Derechos</v>
          </cell>
          <cell r="C16369">
            <v>0</v>
          </cell>
          <cell r="D16369">
            <v>631912.52</v>
          </cell>
          <cell r="E16369">
            <v>631912.52</v>
          </cell>
          <cell r="F16369">
            <v>0</v>
          </cell>
          <cell r="G16369">
            <v>0</v>
          </cell>
        </row>
        <row r="16370">
          <cell r="A16370" t="str">
            <v>2.1.1.8.1.5</v>
          </cell>
          <cell r="B16370" t="str">
            <v>Productos</v>
          </cell>
          <cell r="C16370">
            <v>0</v>
          </cell>
          <cell r="D16370">
            <v>25540947.52</v>
          </cell>
          <cell r="E16370">
            <v>25540947.52</v>
          </cell>
          <cell r="F16370">
            <v>0</v>
          </cell>
          <cell r="G16370">
            <v>0</v>
          </cell>
        </row>
        <row r="16371">
          <cell r="A16371" t="str">
            <v>2.1.1.8.1.6</v>
          </cell>
          <cell r="B16371" t="str">
            <v>Aprovechamientos</v>
          </cell>
          <cell r="C16371">
            <v>0</v>
          </cell>
          <cell r="D16371">
            <v>22320711.710000001</v>
          </cell>
          <cell r="E16371">
            <v>22320711.710000001</v>
          </cell>
          <cell r="F16371">
            <v>0</v>
          </cell>
          <cell r="G16371">
            <v>0</v>
          </cell>
        </row>
        <row r="16372">
          <cell r="A16372" t="str">
            <v>2.1.1.8.2</v>
          </cell>
          <cell r="B16372" t="str">
            <v>Participaciones, Aportaciones, Transferencias, Asignaciones, Subsidios y Otras Ayudas</v>
          </cell>
          <cell r="C16372">
            <v>0</v>
          </cell>
          <cell r="D16372">
            <v>192891295.75999999</v>
          </cell>
          <cell r="E16372">
            <v>192891295.75999999</v>
          </cell>
          <cell r="F16372">
            <v>0</v>
          </cell>
          <cell r="G16372">
            <v>0</v>
          </cell>
        </row>
        <row r="16373">
          <cell r="A16373" t="str">
            <v>2.1.1.8.2.1</v>
          </cell>
          <cell r="B16373" t="str">
            <v>Participaciones</v>
          </cell>
          <cell r="C16373">
            <v>0</v>
          </cell>
          <cell r="D16373">
            <v>67120105</v>
          </cell>
          <cell r="E16373">
            <v>67120105</v>
          </cell>
          <cell r="F16373">
            <v>0</v>
          </cell>
          <cell r="G16373">
            <v>0</v>
          </cell>
        </row>
        <row r="16374">
          <cell r="A16374" t="str">
            <v>2.1.1.8.2.2</v>
          </cell>
          <cell r="B16374" t="str">
            <v>Aportaciones</v>
          </cell>
          <cell r="C16374">
            <v>0</v>
          </cell>
          <cell r="D16374">
            <v>41934055.350000001</v>
          </cell>
          <cell r="E16374">
            <v>41934055.350000001</v>
          </cell>
          <cell r="F16374">
            <v>0</v>
          </cell>
          <cell r="G16374">
            <v>0</v>
          </cell>
        </row>
        <row r="16375">
          <cell r="A16375" t="str">
            <v>2.1.1.8.2.3</v>
          </cell>
          <cell r="B16375" t="str">
            <v>Convenios</v>
          </cell>
          <cell r="C16375">
            <v>0</v>
          </cell>
          <cell r="D16375">
            <v>83837135.409999996</v>
          </cell>
          <cell r="E16375">
            <v>83837135.409999996</v>
          </cell>
          <cell r="F16375">
            <v>0</v>
          </cell>
          <cell r="G16375">
            <v>0</v>
          </cell>
        </row>
        <row r="16376">
          <cell r="A16376" t="str">
            <v>2.1.1.9</v>
          </cell>
          <cell r="B16376" t="str">
            <v>Otras cuentas por pagar a corto plazo</v>
          </cell>
          <cell r="C16376">
            <v>634419794.88</v>
          </cell>
          <cell r="D16376">
            <v>9649425146.9500008</v>
          </cell>
          <cell r="E16376">
            <v>9742225412.0200005</v>
          </cell>
          <cell r="F16376">
            <v>92800265.069999993</v>
          </cell>
          <cell r="G16376">
            <v>727220059.95000005</v>
          </cell>
        </row>
        <row r="16377">
          <cell r="A16377" t="str">
            <v>2.1.1.9.1</v>
          </cell>
          <cell r="B16377" t="str">
            <v>Descuentos Y Retenciones A Favor De Terceros</v>
          </cell>
          <cell r="C16377">
            <v>3735554.24</v>
          </cell>
          <cell r="D16377">
            <v>15513514.16</v>
          </cell>
          <cell r="E16377">
            <v>17322202.280000001</v>
          </cell>
          <cell r="F16377">
            <v>1808688.12</v>
          </cell>
          <cell r="G16377">
            <v>5544242.3600000003</v>
          </cell>
        </row>
        <row r="16378">
          <cell r="A16378" t="str">
            <v>2.1.1.9.1.1</v>
          </cell>
          <cell r="B16378" t="str">
            <v>Concentradora De Viaticos</v>
          </cell>
          <cell r="C16378">
            <v>2491841.6</v>
          </cell>
          <cell r="D16378">
            <v>15510716.74</v>
          </cell>
          <cell r="E16378">
            <v>17224638.52</v>
          </cell>
          <cell r="F16378">
            <v>1713921.78</v>
          </cell>
          <cell r="G16378">
            <v>4205763.38</v>
          </cell>
        </row>
        <row r="16379">
          <cell r="A16379" t="str">
            <v>2.1.1.9.1.9</v>
          </cell>
          <cell r="B16379" t="str">
            <v>Fondo Para La Dignificacion De La Vivienda Del Personal De La Policia Estatal (Fondo De Quintana Roo)</v>
          </cell>
          <cell r="C16379">
            <v>1240947</v>
          </cell>
          <cell r="D16379">
            <v>3.12</v>
          </cell>
          <cell r="E16379">
            <v>97535.1</v>
          </cell>
          <cell r="F16379">
            <v>97531.98</v>
          </cell>
          <cell r="G16379">
            <v>1338478.98</v>
          </cell>
        </row>
        <row r="16380">
          <cell r="A16380" t="str">
            <v>2.1.1.9.1.15</v>
          </cell>
          <cell r="B16380" t="str">
            <v>Fondo Para El Financiamiento Y Ahorro De Los Trabajadores Del Poder Ejecutivo Del Edo. De Q. Roo 2013 (Fondo De Quintana Roo)</v>
          </cell>
          <cell r="C16380">
            <v>0</v>
          </cell>
          <cell r="D16380">
            <v>0</v>
          </cell>
          <cell r="E16380">
            <v>0</v>
          </cell>
          <cell r="F16380">
            <v>0</v>
          </cell>
          <cell r="G16380">
            <v>0</v>
          </cell>
        </row>
        <row r="16381">
          <cell r="A16381" t="str">
            <v>2.1.1.9.1.17</v>
          </cell>
          <cell r="B16381" t="str">
            <v>Camara Nacional De Comercio De Chetumal</v>
          </cell>
          <cell r="C16381">
            <v>0</v>
          </cell>
          <cell r="D16381">
            <v>0</v>
          </cell>
          <cell r="E16381">
            <v>0</v>
          </cell>
          <cell r="F16381">
            <v>0</v>
          </cell>
          <cell r="G16381">
            <v>0</v>
          </cell>
        </row>
        <row r="16382">
          <cell r="A16382" t="str">
            <v>2.1.1.9.1.18</v>
          </cell>
          <cell r="B16382" t="str">
            <v>Fondo Para El Financiamiento Y Ahorro De Los Trabajadores Del Poder Ejecutivo Del Edo. De Q. Roo 2017</v>
          </cell>
          <cell r="C16382">
            <v>0</v>
          </cell>
          <cell r="D16382">
            <v>0</v>
          </cell>
          <cell r="E16382">
            <v>0</v>
          </cell>
          <cell r="F16382">
            <v>0</v>
          </cell>
          <cell r="G16382">
            <v>0</v>
          </cell>
        </row>
        <row r="16383">
          <cell r="A16383" t="str">
            <v>2.1.1.9.1.19</v>
          </cell>
          <cell r="B16383" t="str">
            <v>Fondo Para El Financiamiento Y Ahorro De Los Trabajadores Del Poder Ejecutivo Del Edo. De Q. Roo 2015</v>
          </cell>
          <cell r="C16383">
            <v>0</v>
          </cell>
          <cell r="D16383">
            <v>0</v>
          </cell>
          <cell r="E16383">
            <v>0</v>
          </cell>
          <cell r="F16383">
            <v>0</v>
          </cell>
          <cell r="G16383">
            <v>0</v>
          </cell>
        </row>
        <row r="16384">
          <cell r="A16384" t="str">
            <v>2.1.1.9.1.20</v>
          </cell>
          <cell r="B16384" t="str">
            <v>Fondo Para El Financiamiento Y Ahorro De Los Trabajadores Del Poder Ejecutivo Del Edo. De Q. Roo 2018</v>
          </cell>
          <cell r="C16384">
            <v>2765.64</v>
          </cell>
          <cell r="D16384">
            <v>2794.3</v>
          </cell>
          <cell r="E16384">
            <v>28.66</v>
          </cell>
          <cell r="F16384">
            <v>-2765.64</v>
          </cell>
          <cell r="G16384">
            <v>0</v>
          </cell>
        </row>
        <row r="16385">
          <cell r="A16385" t="str">
            <v>2.1.1.9.2</v>
          </cell>
          <cell r="B16385" t="str">
            <v>Depositos Diversos</v>
          </cell>
          <cell r="C16385">
            <v>5564055.4800000004</v>
          </cell>
          <cell r="D16385">
            <v>52467218.979999997</v>
          </cell>
          <cell r="E16385">
            <v>51454428.950000003</v>
          </cell>
          <cell r="F16385">
            <v>-1012790.03</v>
          </cell>
          <cell r="G16385">
            <v>4551265.45</v>
          </cell>
        </row>
        <row r="16386">
          <cell r="A16386" t="str">
            <v>2.1.1.9.2.3</v>
          </cell>
          <cell r="B16386" t="str">
            <v>C</v>
          </cell>
          <cell r="C16386">
            <v>0</v>
          </cell>
          <cell r="D16386">
            <v>0</v>
          </cell>
          <cell r="E16386">
            <v>0</v>
          </cell>
          <cell r="F16386">
            <v>0</v>
          </cell>
          <cell r="G16386">
            <v>0</v>
          </cell>
        </row>
        <row r="16387">
          <cell r="A16387" t="str">
            <v>2.1.1.9.2.3.1</v>
          </cell>
          <cell r="B16387" t="str">
            <v>Cauciones Judiciales</v>
          </cell>
          <cell r="C16387">
            <v>0</v>
          </cell>
          <cell r="D16387">
            <v>0</v>
          </cell>
          <cell r="E16387">
            <v>0</v>
          </cell>
          <cell r="F16387">
            <v>0</v>
          </cell>
          <cell r="G16387">
            <v>0</v>
          </cell>
        </row>
        <row r="16388">
          <cell r="A16388" t="str">
            <v>2.1.1.9.2.4</v>
          </cell>
          <cell r="B16388" t="str">
            <v>D</v>
          </cell>
          <cell r="C16388">
            <v>12160</v>
          </cell>
          <cell r="D16388">
            <v>0</v>
          </cell>
          <cell r="E16388">
            <v>0</v>
          </cell>
          <cell r="F16388">
            <v>0</v>
          </cell>
          <cell r="G16388">
            <v>12160</v>
          </cell>
        </row>
        <row r="16389">
          <cell r="A16389" t="str">
            <v>2.1.1.9.2.4.1</v>
          </cell>
          <cell r="B16389" t="str">
            <v>Diplomado De Diseño Grafico</v>
          </cell>
          <cell r="C16389">
            <v>12160</v>
          </cell>
          <cell r="D16389">
            <v>0</v>
          </cell>
          <cell r="E16389">
            <v>0</v>
          </cell>
          <cell r="F16389">
            <v>0</v>
          </cell>
          <cell r="G16389">
            <v>12160</v>
          </cell>
        </row>
        <row r="16390">
          <cell r="A16390" t="str">
            <v>2.1.1.9.2.4.2</v>
          </cell>
          <cell r="B16390" t="str">
            <v>Diplomado De Actualizacion En Gestion Secretarial</v>
          </cell>
          <cell r="C16390">
            <v>0</v>
          </cell>
          <cell r="D16390">
            <v>0</v>
          </cell>
          <cell r="E16390">
            <v>0</v>
          </cell>
          <cell r="F16390">
            <v>0</v>
          </cell>
          <cell r="G16390">
            <v>0</v>
          </cell>
        </row>
        <row r="16391">
          <cell r="A16391" t="str">
            <v>2.1.1.9.2.5</v>
          </cell>
          <cell r="B16391" t="str">
            <v>E</v>
          </cell>
          <cell r="C16391">
            <v>0</v>
          </cell>
          <cell r="D16391">
            <v>0</v>
          </cell>
          <cell r="E16391">
            <v>0</v>
          </cell>
          <cell r="F16391">
            <v>0</v>
          </cell>
          <cell r="G16391">
            <v>0</v>
          </cell>
        </row>
        <row r="16392">
          <cell r="A16392" t="str">
            <v>2.1.1.9.2.5.1</v>
          </cell>
          <cell r="B16392" t="str">
            <v>Emulsiones Asfalticas De La Bahia S.A. De C.V</v>
          </cell>
          <cell r="C16392">
            <v>0</v>
          </cell>
          <cell r="D16392">
            <v>0</v>
          </cell>
          <cell r="E16392">
            <v>0</v>
          </cell>
          <cell r="F16392">
            <v>0</v>
          </cell>
          <cell r="G16392">
            <v>0</v>
          </cell>
        </row>
        <row r="16393">
          <cell r="A16393" t="str">
            <v>2.1.1.9.2.6</v>
          </cell>
          <cell r="B16393" t="str">
            <v>F</v>
          </cell>
          <cell r="C16393">
            <v>0</v>
          </cell>
          <cell r="D16393">
            <v>0</v>
          </cell>
          <cell r="E16393">
            <v>0</v>
          </cell>
          <cell r="F16393">
            <v>0</v>
          </cell>
          <cell r="G16393">
            <v>0</v>
          </cell>
        </row>
        <row r="16394">
          <cell r="A16394" t="str">
            <v>2.1.1.9.2.6.1</v>
          </cell>
          <cell r="B16394" t="str">
            <v>Fianzas Guardiana Inbursa, S.A. Grupo Financiero Inbursa</v>
          </cell>
          <cell r="C16394">
            <v>0</v>
          </cell>
          <cell r="D16394">
            <v>0</v>
          </cell>
          <cell r="E16394">
            <v>0</v>
          </cell>
          <cell r="F16394">
            <v>0</v>
          </cell>
          <cell r="G16394">
            <v>0</v>
          </cell>
        </row>
        <row r="16395">
          <cell r="A16395" t="str">
            <v>2.1.1.9.2.6.2</v>
          </cell>
          <cell r="B16395" t="str">
            <v>Fideicomiso No. 2001839</v>
          </cell>
          <cell r="C16395">
            <v>0</v>
          </cell>
          <cell r="D16395">
            <v>0</v>
          </cell>
          <cell r="E16395">
            <v>0</v>
          </cell>
          <cell r="F16395">
            <v>0</v>
          </cell>
          <cell r="G16395">
            <v>0</v>
          </cell>
        </row>
        <row r="16396">
          <cell r="A16396" t="str">
            <v>2.1.1.9.2.8</v>
          </cell>
          <cell r="B16396" t="str">
            <v>H</v>
          </cell>
          <cell r="C16396">
            <v>0</v>
          </cell>
          <cell r="D16396">
            <v>0</v>
          </cell>
          <cell r="E16396">
            <v>0</v>
          </cell>
          <cell r="F16396">
            <v>0</v>
          </cell>
          <cell r="G16396">
            <v>0</v>
          </cell>
        </row>
        <row r="16397">
          <cell r="A16397" t="str">
            <v>2.1.1.9.2.8.1</v>
          </cell>
          <cell r="B16397" t="str">
            <v>Hernandez Luna Rodolfo</v>
          </cell>
          <cell r="C16397">
            <v>0</v>
          </cell>
          <cell r="D16397">
            <v>0</v>
          </cell>
          <cell r="E16397">
            <v>0</v>
          </cell>
          <cell r="F16397">
            <v>0</v>
          </cell>
          <cell r="G16397">
            <v>0</v>
          </cell>
        </row>
        <row r="16398">
          <cell r="A16398" t="str">
            <v>2.1.1.9.2.8.2</v>
          </cell>
          <cell r="B16398" t="str">
            <v>Hir Compañia De Seguros, S.A. De C.V</v>
          </cell>
          <cell r="C16398">
            <v>0</v>
          </cell>
          <cell r="D16398">
            <v>0</v>
          </cell>
          <cell r="E16398">
            <v>0</v>
          </cell>
          <cell r="F16398">
            <v>0</v>
          </cell>
          <cell r="G16398">
            <v>0</v>
          </cell>
        </row>
        <row r="16399">
          <cell r="A16399" t="str">
            <v>2.1.1.9.2.9</v>
          </cell>
          <cell r="B16399" t="str">
            <v>I</v>
          </cell>
          <cell r="C16399">
            <v>0</v>
          </cell>
          <cell r="D16399">
            <v>0</v>
          </cell>
          <cell r="E16399">
            <v>0</v>
          </cell>
          <cell r="F16399">
            <v>0</v>
          </cell>
          <cell r="G16399">
            <v>0</v>
          </cell>
        </row>
        <row r="16400">
          <cell r="A16400" t="str">
            <v>2.1.1.9.2.9.1</v>
          </cell>
          <cell r="B16400" t="str">
            <v>Instituto De Capacitacion Para El Trabajo Del Edo. De Q.Roo</v>
          </cell>
          <cell r="C16400">
            <v>0</v>
          </cell>
          <cell r="D16400">
            <v>0</v>
          </cell>
          <cell r="E16400">
            <v>0</v>
          </cell>
          <cell r="F16400">
            <v>0</v>
          </cell>
          <cell r="G16400">
            <v>0</v>
          </cell>
        </row>
        <row r="16401">
          <cell r="A16401" t="str">
            <v>2.1.1.9.2.9.3</v>
          </cell>
          <cell r="B16401" t="str">
            <v>Instituto Del Patrimonio Inmobiliario De La Admon. Publica Del Edo. De Q. Roo</v>
          </cell>
          <cell r="C16401">
            <v>0</v>
          </cell>
          <cell r="D16401">
            <v>0</v>
          </cell>
          <cell r="E16401">
            <v>0</v>
          </cell>
          <cell r="F16401">
            <v>0</v>
          </cell>
          <cell r="G16401">
            <v>0</v>
          </cell>
        </row>
        <row r="16402">
          <cell r="A16402" t="str">
            <v>2.1.1.9.2.13</v>
          </cell>
          <cell r="B16402" t="str">
            <v>M</v>
          </cell>
          <cell r="C16402">
            <v>527721.25</v>
          </cell>
          <cell r="D16402">
            <v>1688072.62</v>
          </cell>
          <cell r="E16402">
            <v>802045.48</v>
          </cell>
          <cell r="F16402">
            <v>-886027.14</v>
          </cell>
          <cell r="G16402">
            <v>-358305.89</v>
          </cell>
        </row>
        <row r="16403">
          <cell r="A16403" t="str">
            <v>2.1.1.9.2.13.1</v>
          </cell>
          <cell r="B16403" t="str">
            <v>Mochilas Escolares 2013</v>
          </cell>
          <cell r="C16403">
            <v>0</v>
          </cell>
          <cell r="D16403">
            <v>0</v>
          </cell>
          <cell r="E16403">
            <v>0</v>
          </cell>
          <cell r="F16403">
            <v>0</v>
          </cell>
          <cell r="G16403">
            <v>0</v>
          </cell>
        </row>
        <row r="16404">
          <cell r="A16404" t="str">
            <v>2.1.1.9.2.13.2</v>
          </cell>
          <cell r="B16404" t="str">
            <v>Mochilas Escolares 2014</v>
          </cell>
          <cell r="C16404">
            <v>0</v>
          </cell>
          <cell r="D16404">
            <v>0</v>
          </cell>
          <cell r="E16404">
            <v>0</v>
          </cell>
          <cell r="F16404">
            <v>0</v>
          </cell>
          <cell r="G16404">
            <v>0</v>
          </cell>
        </row>
        <row r="16405">
          <cell r="A16405" t="str">
            <v>2.1.1.9.2.13.3</v>
          </cell>
          <cell r="B16405" t="str">
            <v>Mochilas Escolares 2015</v>
          </cell>
          <cell r="C16405">
            <v>-90</v>
          </cell>
          <cell r="D16405">
            <v>0</v>
          </cell>
          <cell r="E16405">
            <v>0</v>
          </cell>
          <cell r="F16405">
            <v>0</v>
          </cell>
          <cell r="G16405">
            <v>-90</v>
          </cell>
        </row>
        <row r="16406">
          <cell r="A16406" t="str">
            <v>2.1.1.9.2.13.4</v>
          </cell>
          <cell r="B16406" t="str">
            <v>Mochilas Escolares 2016</v>
          </cell>
          <cell r="C16406">
            <v>0</v>
          </cell>
          <cell r="D16406">
            <v>0</v>
          </cell>
          <cell r="E16406">
            <v>0</v>
          </cell>
          <cell r="F16406">
            <v>0</v>
          </cell>
          <cell r="G16406">
            <v>0</v>
          </cell>
        </row>
        <row r="16407">
          <cell r="A16407" t="str">
            <v>2.1.1.9.2.13.5</v>
          </cell>
          <cell r="B16407" t="str">
            <v>MOCHILAS ESCOLARES 2017</v>
          </cell>
          <cell r="C16407">
            <v>527811.25</v>
          </cell>
          <cell r="D16407">
            <v>466348</v>
          </cell>
          <cell r="E16407">
            <v>0</v>
          </cell>
          <cell r="F16407">
            <v>-466348</v>
          </cell>
          <cell r="G16407">
            <v>61463.25</v>
          </cell>
        </row>
        <row r="16408">
          <cell r="A16408" t="str">
            <v>2.1.1.9.2.13.6</v>
          </cell>
          <cell r="B16408" t="str">
            <v>Maldonado Cadena Guillermo Andres (Infonacot-Cemer)</v>
          </cell>
          <cell r="C16408">
            <v>0</v>
          </cell>
          <cell r="D16408">
            <v>0</v>
          </cell>
          <cell r="E16408">
            <v>0</v>
          </cell>
          <cell r="F16408">
            <v>0</v>
          </cell>
          <cell r="G16408">
            <v>0</v>
          </cell>
        </row>
        <row r="16409">
          <cell r="A16409" t="str">
            <v>2.1.1.9.2.13.7</v>
          </cell>
          <cell r="B16409" t="str">
            <v>Mochilas Escolares 2018</v>
          </cell>
          <cell r="C16409">
            <v>0</v>
          </cell>
          <cell r="D16409">
            <v>1221724.6200000001</v>
          </cell>
          <cell r="E16409">
            <v>802045.48</v>
          </cell>
          <cell r="F16409">
            <v>-419679.14</v>
          </cell>
          <cell r="G16409">
            <v>-419679.14</v>
          </cell>
        </row>
        <row r="16410">
          <cell r="A16410" t="str">
            <v>2.1.1.9.2.14</v>
          </cell>
          <cell r="B16410" t="str">
            <v>N</v>
          </cell>
          <cell r="C16410">
            <v>0</v>
          </cell>
          <cell r="D16410">
            <v>0</v>
          </cell>
          <cell r="E16410">
            <v>0</v>
          </cell>
          <cell r="F16410">
            <v>0</v>
          </cell>
          <cell r="G16410">
            <v>0</v>
          </cell>
        </row>
        <row r="16411">
          <cell r="A16411" t="str">
            <v>2.1.1.9.2.14.1</v>
          </cell>
          <cell r="B16411" t="str">
            <v>No Identificado</v>
          </cell>
          <cell r="C16411">
            <v>0</v>
          </cell>
          <cell r="D16411">
            <v>0</v>
          </cell>
          <cell r="E16411">
            <v>0</v>
          </cell>
          <cell r="F16411">
            <v>0</v>
          </cell>
          <cell r="G16411">
            <v>0</v>
          </cell>
        </row>
        <row r="16412">
          <cell r="A16412" t="str">
            <v>2.1.1.9.2.16</v>
          </cell>
          <cell r="B16412" t="str">
            <v>O</v>
          </cell>
          <cell r="C16412">
            <v>0</v>
          </cell>
          <cell r="D16412">
            <v>0</v>
          </cell>
          <cell r="E16412">
            <v>0</v>
          </cell>
          <cell r="F16412">
            <v>0</v>
          </cell>
          <cell r="G16412">
            <v>0</v>
          </cell>
        </row>
        <row r="16413">
          <cell r="A16413" t="str">
            <v>2.1.1.9.2.16.2</v>
          </cell>
          <cell r="B16413" t="str">
            <v>Ortografia, Gramatica Normativa Y Estrategias De Redaccion</v>
          </cell>
          <cell r="C16413">
            <v>0</v>
          </cell>
          <cell r="D16413">
            <v>0</v>
          </cell>
          <cell r="E16413">
            <v>0</v>
          </cell>
          <cell r="F16413">
            <v>0</v>
          </cell>
          <cell r="G16413">
            <v>0</v>
          </cell>
        </row>
        <row r="16414">
          <cell r="A16414" t="str">
            <v>2.1.1.9.2.17</v>
          </cell>
          <cell r="B16414" t="str">
            <v>P</v>
          </cell>
          <cell r="C16414">
            <v>73793.929999999993</v>
          </cell>
          <cell r="D16414">
            <v>0</v>
          </cell>
          <cell r="E16414">
            <v>0</v>
          </cell>
          <cell r="F16414">
            <v>0</v>
          </cell>
          <cell r="G16414">
            <v>73793.929999999993</v>
          </cell>
        </row>
        <row r="16415">
          <cell r="A16415" t="str">
            <v>2.1.1.9.2.17.1</v>
          </cell>
          <cell r="B16415" t="str">
            <v>Primero Fianzas, S.A.</v>
          </cell>
          <cell r="C16415">
            <v>5000</v>
          </cell>
          <cell r="D16415">
            <v>0</v>
          </cell>
          <cell r="E16415">
            <v>0</v>
          </cell>
          <cell r="F16415">
            <v>0</v>
          </cell>
          <cell r="G16415">
            <v>5000</v>
          </cell>
        </row>
        <row r="16416">
          <cell r="A16416" t="str">
            <v>2.1.1.9.2.17.2</v>
          </cell>
          <cell r="B16416" t="str">
            <v>Por Liquidacion Del Infovir Caamal Tuz Rosa Isela</v>
          </cell>
          <cell r="C16416">
            <v>68793.929999999993</v>
          </cell>
          <cell r="D16416">
            <v>0</v>
          </cell>
          <cell r="E16416">
            <v>0</v>
          </cell>
          <cell r="F16416">
            <v>0</v>
          </cell>
          <cell r="G16416">
            <v>68793.929999999993</v>
          </cell>
        </row>
        <row r="16417">
          <cell r="A16417" t="str">
            <v>2.1.1.9.2.17.3</v>
          </cell>
          <cell r="B16417" t="str">
            <v>Pension Alimenticia</v>
          </cell>
          <cell r="C16417">
            <v>0</v>
          </cell>
          <cell r="D16417">
            <v>0</v>
          </cell>
          <cell r="E16417">
            <v>0</v>
          </cell>
          <cell r="F16417">
            <v>0</v>
          </cell>
          <cell r="G16417">
            <v>0</v>
          </cell>
        </row>
        <row r="16418">
          <cell r="A16418" t="str">
            <v>2.1.1.9.2.19</v>
          </cell>
          <cell r="B16418" t="str">
            <v>R</v>
          </cell>
          <cell r="C16418">
            <v>0</v>
          </cell>
          <cell r="D16418">
            <v>0</v>
          </cell>
          <cell r="E16418">
            <v>0</v>
          </cell>
          <cell r="F16418">
            <v>0</v>
          </cell>
          <cell r="G16418">
            <v>0</v>
          </cell>
        </row>
        <row r="16419">
          <cell r="A16419" t="str">
            <v>2.1.1.9.2.19.1</v>
          </cell>
          <cell r="B16419" t="str">
            <v>Recaudadora De Tulum</v>
          </cell>
          <cell r="C16419">
            <v>0</v>
          </cell>
          <cell r="D16419">
            <v>0</v>
          </cell>
          <cell r="E16419">
            <v>0</v>
          </cell>
          <cell r="F16419">
            <v>0</v>
          </cell>
          <cell r="G16419">
            <v>0</v>
          </cell>
        </row>
        <row r="16420">
          <cell r="A16420" t="str">
            <v>2.1.1.9.2.19.2</v>
          </cell>
          <cell r="B16420" t="str">
            <v>Royal &amp; Sunalliance Seguros Mexico, S.A. De C.V</v>
          </cell>
          <cell r="C16420">
            <v>0</v>
          </cell>
          <cell r="D16420">
            <v>0</v>
          </cell>
          <cell r="E16420">
            <v>0</v>
          </cell>
          <cell r="F16420">
            <v>0</v>
          </cell>
          <cell r="G16420">
            <v>0</v>
          </cell>
        </row>
        <row r="16421">
          <cell r="A16421" t="str">
            <v>2.1.1.9.2.19.3</v>
          </cell>
          <cell r="B16421" t="str">
            <v>Reintegro De Cheques</v>
          </cell>
          <cell r="C16421">
            <v>0</v>
          </cell>
          <cell r="D16421">
            <v>0</v>
          </cell>
          <cell r="E16421">
            <v>0</v>
          </cell>
          <cell r="F16421">
            <v>0</v>
          </cell>
          <cell r="G16421">
            <v>0</v>
          </cell>
        </row>
        <row r="16422">
          <cell r="A16422" t="str">
            <v>2.1.1.9.2.20</v>
          </cell>
          <cell r="B16422" t="str">
            <v>S</v>
          </cell>
          <cell r="C16422">
            <v>1105512.3999999999</v>
          </cell>
          <cell r="D16422">
            <v>191190</v>
          </cell>
          <cell r="E16422">
            <v>191190</v>
          </cell>
          <cell r="F16422">
            <v>0</v>
          </cell>
          <cell r="G16422">
            <v>1105512.3999999999</v>
          </cell>
        </row>
        <row r="16423">
          <cell r="A16423" t="str">
            <v>2.1.1.9.2.20.1</v>
          </cell>
          <cell r="B16423" t="str">
            <v>Secretaria Estatal De Seguridad Publica</v>
          </cell>
          <cell r="C16423">
            <v>0</v>
          </cell>
          <cell r="D16423">
            <v>0</v>
          </cell>
          <cell r="E16423">
            <v>0</v>
          </cell>
          <cell r="F16423">
            <v>0</v>
          </cell>
          <cell r="G16423">
            <v>0</v>
          </cell>
        </row>
        <row r="16424">
          <cell r="A16424" t="str">
            <v>2.1.1.9.2.20.2</v>
          </cell>
          <cell r="B16424" t="str">
            <v>Subsidio Provivah</v>
          </cell>
          <cell r="C16424">
            <v>3020</v>
          </cell>
          <cell r="D16424">
            <v>0</v>
          </cell>
          <cell r="E16424">
            <v>0</v>
          </cell>
          <cell r="F16424">
            <v>0</v>
          </cell>
          <cell r="G16424">
            <v>3020</v>
          </cell>
        </row>
        <row r="16425">
          <cell r="A16425" t="str">
            <v>2.1.1.9.2.20.5</v>
          </cell>
          <cell r="B16425" t="str">
            <v>Sansores Gutierrez Aristeo Moises</v>
          </cell>
          <cell r="C16425">
            <v>32926.720000000001</v>
          </cell>
          <cell r="D16425">
            <v>0</v>
          </cell>
          <cell r="E16425">
            <v>0</v>
          </cell>
          <cell r="F16425">
            <v>0</v>
          </cell>
          <cell r="G16425">
            <v>32926.720000000001</v>
          </cell>
        </row>
        <row r="16426">
          <cell r="A16426" t="str">
            <v>2.1.1.9.2.20.7</v>
          </cell>
          <cell r="B16426" t="str">
            <v>Seguros Priza S.A. De C.V.</v>
          </cell>
          <cell r="C16426">
            <v>1069565.68</v>
          </cell>
          <cell r="D16426">
            <v>0</v>
          </cell>
          <cell r="E16426">
            <v>0</v>
          </cell>
          <cell r="F16426">
            <v>0</v>
          </cell>
          <cell r="G16426">
            <v>1069565.68</v>
          </cell>
        </row>
        <row r="16427">
          <cell r="A16427" t="str">
            <v>2.1.1.9.2.20.8</v>
          </cell>
          <cell r="B16427" t="str">
            <v>Sosa Flota Rey Gaspar (Programa De Desarrollo Cultural Municipal 2009 Seyc)</v>
          </cell>
          <cell r="C16427">
            <v>0</v>
          </cell>
          <cell r="D16427">
            <v>0</v>
          </cell>
          <cell r="E16427">
            <v>0</v>
          </cell>
          <cell r="F16427">
            <v>0</v>
          </cell>
          <cell r="G16427">
            <v>0</v>
          </cell>
        </row>
        <row r="16428">
          <cell r="A16428" t="str">
            <v>2.1.1.9.2.20.9</v>
          </cell>
          <cell r="B16428" t="str">
            <v>Salas Ontiveros Ana Lilia</v>
          </cell>
          <cell r="C16428">
            <v>0</v>
          </cell>
          <cell r="D16428">
            <v>191190</v>
          </cell>
          <cell r="E16428">
            <v>191190</v>
          </cell>
          <cell r="F16428">
            <v>0</v>
          </cell>
          <cell r="G16428">
            <v>0</v>
          </cell>
        </row>
        <row r="16429">
          <cell r="A16429" t="str">
            <v>2.1.1.9.2.21</v>
          </cell>
          <cell r="B16429" t="str">
            <v>T</v>
          </cell>
          <cell r="C16429">
            <v>1070399.5</v>
          </cell>
          <cell r="D16429">
            <v>47813521.960000001</v>
          </cell>
          <cell r="E16429">
            <v>48229913.469999999</v>
          </cell>
          <cell r="F16429">
            <v>416391.51</v>
          </cell>
          <cell r="G16429">
            <v>1486791.01</v>
          </cell>
        </row>
        <row r="16430">
          <cell r="A16430" t="str">
            <v>2.1.1.9.2.21.1</v>
          </cell>
          <cell r="B16430" t="str">
            <v>Tribunal Superior De Justicia</v>
          </cell>
          <cell r="C16430">
            <v>25000</v>
          </cell>
          <cell r="D16430">
            <v>0</v>
          </cell>
          <cell r="E16430">
            <v>0</v>
          </cell>
          <cell r="F16430">
            <v>0</v>
          </cell>
          <cell r="G16430">
            <v>25000</v>
          </cell>
        </row>
        <row r="16431">
          <cell r="A16431" t="str">
            <v>2.1.1.9.2.21.2</v>
          </cell>
          <cell r="B16431" t="str">
            <v>Tesoreria De La Federacion</v>
          </cell>
          <cell r="C16431">
            <v>1045399.5</v>
          </cell>
          <cell r="D16431">
            <v>47813521.960000001</v>
          </cell>
          <cell r="E16431">
            <v>48229913.469999999</v>
          </cell>
          <cell r="F16431">
            <v>416391.51</v>
          </cell>
          <cell r="G16431">
            <v>1461791.01</v>
          </cell>
        </row>
        <row r="16432">
          <cell r="A16432" t="str">
            <v>2.1.1.9.2.21.3</v>
          </cell>
          <cell r="B16432" t="str">
            <v>Thona Seguros, S.A. De C.V</v>
          </cell>
          <cell r="C16432">
            <v>0</v>
          </cell>
          <cell r="D16432">
            <v>0</v>
          </cell>
          <cell r="E16432">
            <v>0</v>
          </cell>
          <cell r="F16432">
            <v>0</v>
          </cell>
          <cell r="G16432">
            <v>0</v>
          </cell>
        </row>
        <row r="16433">
          <cell r="A16433" t="str">
            <v>2.1.1.9.2.23</v>
          </cell>
          <cell r="B16433" t="str">
            <v>V</v>
          </cell>
          <cell r="C16433">
            <v>2774468.4</v>
          </cell>
          <cell r="D16433">
            <v>2774434.4</v>
          </cell>
          <cell r="E16433">
            <v>2231280</v>
          </cell>
          <cell r="F16433">
            <v>-543154.4</v>
          </cell>
          <cell r="G16433">
            <v>2231314</v>
          </cell>
        </row>
        <row r="16434">
          <cell r="A16434" t="str">
            <v>2.1.1.9.2.23.1</v>
          </cell>
          <cell r="B16434" t="str">
            <v>Vales De Pavos Navideños Ejercicio 2013</v>
          </cell>
          <cell r="C16434">
            <v>0</v>
          </cell>
          <cell r="D16434">
            <v>0</v>
          </cell>
          <cell r="E16434">
            <v>0</v>
          </cell>
          <cell r="F16434">
            <v>0</v>
          </cell>
          <cell r="G16434">
            <v>0</v>
          </cell>
        </row>
        <row r="16435">
          <cell r="A16435" t="str">
            <v>2.1.1.9.2.23.2</v>
          </cell>
          <cell r="B16435" t="str">
            <v>Vales De Pavos Navideños Ejercicio 2014</v>
          </cell>
          <cell r="C16435">
            <v>0</v>
          </cell>
          <cell r="D16435">
            <v>0</v>
          </cell>
          <cell r="E16435">
            <v>0</v>
          </cell>
          <cell r="F16435">
            <v>0</v>
          </cell>
          <cell r="G16435">
            <v>0</v>
          </cell>
        </row>
        <row r="16436">
          <cell r="A16436" t="str">
            <v>2.1.1.9.2.23.3</v>
          </cell>
          <cell r="B16436" t="str">
            <v>Vales De Pavos Navideños Ejercicio 2012</v>
          </cell>
          <cell r="C16436">
            <v>0</v>
          </cell>
          <cell r="D16436">
            <v>0</v>
          </cell>
          <cell r="E16436">
            <v>0</v>
          </cell>
          <cell r="F16436">
            <v>0</v>
          </cell>
          <cell r="G16436">
            <v>0</v>
          </cell>
        </row>
        <row r="16437">
          <cell r="A16437" t="str">
            <v>2.1.1.9.2.23.4</v>
          </cell>
          <cell r="B16437" t="str">
            <v>Vales De Pavos Navideños Ejercicio 2015</v>
          </cell>
          <cell r="C16437">
            <v>0</v>
          </cell>
          <cell r="D16437">
            <v>0</v>
          </cell>
          <cell r="E16437">
            <v>0</v>
          </cell>
          <cell r="F16437">
            <v>0</v>
          </cell>
          <cell r="G16437">
            <v>0</v>
          </cell>
        </row>
        <row r="16438">
          <cell r="A16438" t="str">
            <v>2.1.1.9.2.23.5</v>
          </cell>
          <cell r="B16438" t="str">
            <v>Vales De Pavos Navideños Ejercicio 2016</v>
          </cell>
          <cell r="C16438">
            <v>0</v>
          </cell>
          <cell r="D16438">
            <v>0</v>
          </cell>
          <cell r="E16438">
            <v>0</v>
          </cell>
          <cell r="F16438">
            <v>0</v>
          </cell>
          <cell r="G16438">
            <v>0</v>
          </cell>
        </row>
        <row r="16439">
          <cell r="A16439" t="str">
            <v>2.1.1.9.2.23.6</v>
          </cell>
          <cell r="B16439" t="str">
            <v>Vales de Pavos Navideños Ejercicio 2017</v>
          </cell>
          <cell r="C16439">
            <v>2774468.4</v>
          </cell>
          <cell r="D16439">
            <v>2774434.4</v>
          </cell>
          <cell r="E16439">
            <v>0</v>
          </cell>
          <cell r="F16439">
            <v>-2774434.4</v>
          </cell>
          <cell r="G16439">
            <v>34</v>
          </cell>
        </row>
        <row r="16440">
          <cell r="A16440" t="str">
            <v>2.1.1.9.2.23.7</v>
          </cell>
          <cell r="B16440" t="str">
            <v>Vales de Pavos Navideños Ejercicio 2018</v>
          </cell>
          <cell r="C16440">
            <v>0</v>
          </cell>
          <cell r="D16440">
            <v>0</v>
          </cell>
          <cell r="E16440">
            <v>2231280</v>
          </cell>
          <cell r="F16440">
            <v>2231280</v>
          </cell>
          <cell r="G16440">
            <v>2231280</v>
          </cell>
        </row>
        <row r="16441">
          <cell r="A16441" t="str">
            <v>2.1.1.9.2.27</v>
          </cell>
          <cell r="B16441" t="str">
            <v>Z</v>
          </cell>
          <cell r="C16441">
            <v>0</v>
          </cell>
          <cell r="D16441">
            <v>0</v>
          </cell>
          <cell r="E16441">
            <v>0</v>
          </cell>
          <cell r="F16441">
            <v>0</v>
          </cell>
          <cell r="G16441">
            <v>0</v>
          </cell>
        </row>
        <row r="16442">
          <cell r="A16442" t="str">
            <v>2.1.1.9.2.27.1</v>
          </cell>
          <cell r="B16442" t="str">
            <v>Zurich Vida Compañia De Seguros, S.A</v>
          </cell>
          <cell r="C16442">
            <v>0</v>
          </cell>
          <cell r="D16442">
            <v>0</v>
          </cell>
          <cell r="E16442">
            <v>0</v>
          </cell>
          <cell r="F16442">
            <v>0</v>
          </cell>
          <cell r="G16442">
            <v>0</v>
          </cell>
        </row>
        <row r="16443">
          <cell r="A16443" t="str">
            <v>2.1.1.9.3</v>
          </cell>
          <cell r="B16443" t="str">
            <v>Recuperacion De Gastos A Favor De Funcionarios</v>
          </cell>
          <cell r="C16443">
            <v>21430852.140000001</v>
          </cell>
          <cell r="D16443">
            <v>31112606.539999999</v>
          </cell>
          <cell r="E16443">
            <v>35303419.350000001</v>
          </cell>
          <cell r="F16443">
            <v>4190812.81</v>
          </cell>
          <cell r="G16443">
            <v>25621664.949999999</v>
          </cell>
        </row>
        <row r="16444">
          <cell r="A16444" t="str">
            <v>2.1.1.9.3.1</v>
          </cell>
          <cell r="B16444" t="str">
            <v>A</v>
          </cell>
          <cell r="C16444">
            <v>21007.65</v>
          </cell>
          <cell r="D16444">
            <v>223899.13</v>
          </cell>
          <cell r="E16444">
            <v>244822.54</v>
          </cell>
          <cell r="F16444">
            <v>20923.41</v>
          </cell>
          <cell r="G16444">
            <v>41931.06</v>
          </cell>
        </row>
        <row r="16445">
          <cell r="A16445" t="str">
            <v>2.1.1.9.3.1.1</v>
          </cell>
          <cell r="B16445" t="str">
            <v>Alonso Cervera Primitivo</v>
          </cell>
          <cell r="C16445">
            <v>0</v>
          </cell>
          <cell r="D16445">
            <v>0</v>
          </cell>
          <cell r="E16445">
            <v>0</v>
          </cell>
          <cell r="F16445">
            <v>0</v>
          </cell>
          <cell r="G16445">
            <v>0</v>
          </cell>
        </row>
        <row r="16446">
          <cell r="A16446" t="str">
            <v>2.1.1.9.3.1.2</v>
          </cell>
          <cell r="B16446" t="str">
            <v>Angulo Cervera Miguel Jesus</v>
          </cell>
          <cell r="C16446">
            <v>0</v>
          </cell>
          <cell r="D16446">
            <v>0</v>
          </cell>
          <cell r="E16446">
            <v>0</v>
          </cell>
          <cell r="F16446">
            <v>0</v>
          </cell>
          <cell r="G16446">
            <v>0</v>
          </cell>
        </row>
        <row r="16447">
          <cell r="A16447" t="str">
            <v>2.1.1.9.3.1.3</v>
          </cell>
          <cell r="B16447" t="str">
            <v>Alcerreca Sanchez Victor Manuel</v>
          </cell>
          <cell r="C16447">
            <v>0</v>
          </cell>
          <cell r="D16447">
            <v>0</v>
          </cell>
          <cell r="E16447">
            <v>0</v>
          </cell>
          <cell r="F16447">
            <v>0</v>
          </cell>
          <cell r="G16447">
            <v>0</v>
          </cell>
        </row>
        <row r="16448">
          <cell r="A16448" t="str">
            <v>2.1.1.9.3.1.4</v>
          </cell>
          <cell r="B16448" t="str">
            <v>Asencio Reynoso Juan Jose</v>
          </cell>
          <cell r="C16448">
            <v>0</v>
          </cell>
          <cell r="D16448">
            <v>0</v>
          </cell>
          <cell r="E16448">
            <v>0</v>
          </cell>
          <cell r="F16448">
            <v>0</v>
          </cell>
          <cell r="G16448">
            <v>0</v>
          </cell>
        </row>
        <row r="16449">
          <cell r="A16449" t="str">
            <v>2.1.1.9.3.1.5</v>
          </cell>
          <cell r="B16449" t="str">
            <v>Aguilar Nuñez Emma Isabel</v>
          </cell>
          <cell r="C16449">
            <v>15594.42</v>
          </cell>
          <cell r="D16449">
            <v>0</v>
          </cell>
          <cell r="E16449">
            <v>0</v>
          </cell>
          <cell r="F16449">
            <v>0</v>
          </cell>
          <cell r="G16449">
            <v>15594.42</v>
          </cell>
        </row>
        <row r="16450">
          <cell r="A16450" t="str">
            <v>2.1.1.9.3.1.6</v>
          </cell>
          <cell r="B16450" t="str">
            <v>Azueta Cardenas Juan Carlos</v>
          </cell>
          <cell r="C16450">
            <v>0</v>
          </cell>
          <cell r="D16450">
            <v>0</v>
          </cell>
          <cell r="E16450">
            <v>0</v>
          </cell>
          <cell r="F16450">
            <v>0</v>
          </cell>
          <cell r="G16450">
            <v>0</v>
          </cell>
        </row>
        <row r="16451">
          <cell r="A16451" t="str">
            <v>2.1.1.9.3.1.7</v>
          </cell>
          <cell r="B16451" t="str">
            <v>Amaro Betancourt Gerardo</v>
          </cell>
          <cell r="C16451">
            <v>0</v>
          </cell>
          <cell r="D16451">
            <v>0</v>
          </cell>
          <cell r="E16451">
            <v>0</v>
          </cell>
          <cell r="F16451">
            <v>0</v>
          </cell>
          <cell r="G16451">
            <v>0</v>
          </cell>
        </row>
        <row r="16452">
          <cell r="A16452" t="str">
            <v>2.1.1.9.3.1.8</v>
          </cell>
          <cell r="B16452" t="str">
            <v>Aguillon Moreno Elvia Lucia</v>
          </cell>
          <cell r="C16452">
            <v>0</v>
          </cell>
          <cell r="D16452">
            <v>0</v>
          </cell>
          <cell r="E16452">
            <v>0</v>
          </cell>
          <cell r="F16452">
            <v>0</v>
          </cell>
          <cell r="G16452">
            <v>0</v>
          </cell>
        </row>
        <row r="16453">
          <cell r="A16453" t="str">
            <v>2.1.1.9.3.1.9</v>
          </cell>
          <cell r="B16453" t="str">
            <v>Alcocer Rodriguez Gabriela Isaura</v>
          </cell>
          <cell r="C16453">
            <v>0</v>
          </cell>
          <cell r="D16453">
            <v>0</v>
          </cell>
          <cell r="E16453">
            <v>0</v>
          </cell>
          <cell r="F16453">
            <v>0</v>
          </cell>
          <cell r="G16453">
            <v>0</v>
          </cell>
        </row>
        <row r="16454">
          <cell r="A16454" t="str">
            <v>2.1.1.9.3.1.10</v>
          </cell>
          <cell r="B16454" t="str">
            <v>Angulo Cervera Enrique</v>
          </cell>
          <cell r="C16454">
            <v>0</v>
          </cell>
          <cell r="D16454">
            <v>0</v>
          </cell>
          <cell r="E16454">
            <v>0</v>
          </cell>
          <cell r="F16454">
            <v>0</v>
          </cell>
          <cell r="G16454">
            <v>0</v>
          </cell>
        </row>
        <row r="16455">
          <cell r="A16455" t="str">
            <v>2.1.1.9.3.1.11</v>
          </cell>
          <cell r="B16455" t="str">
            <v>Aguirre Palacios Claudia Ibeth</v>
          </cell>
          <cell r="C16455">
            <v>0</v>
          </cell>
          <cell r="D16455">
            <v>0</v>
          </cell>
          <cell r="E16455">
            <v>0</v>
          </cell>
          <cell r="F16455">
            <v>0</v>
          </cell>
          <cell r="G16455">
            <v>0</v>
          </cell>
        </row>
        <row r="16456">
          <cell r="A16456" t="str">
            <v>2.1.1.9.3.1.12</v>
          </cell>
          <cell r="B16456" t="str">
            <v>Anguiano Alba Aldo</v>
          </cell>
          <cell r="C16456">
            <v>0</v>
          </cell>
          <cell r="D16456">
            <v>0</v>
          </cell>
          <cell r="E16456">
            <v>0</v>
          </cell>
          <cell r="F16456">
            <v>0</v>
          </cell>
          <cell r="G16456">
            <v>0</v>
          </cell>
        </row>
        <row r="16457">
          <cell r="A16457" t="str">
            <v>2.1.1.9.3.1.13</v>
          </cell>
          <cell r="B16457" t="str">
            <v>Avilez Diaz Jesus Raul</v>
          </cell>
          <cell r="C16457">
            <v>0</v>
          </cell>
          <cell r="D16457">
            <v>0</v>
          </cell>
          <cell r="E16457">
            <v>0</v>
          </cell>
          <cell r="F16457">
            <v>0</v>
          </cell>
          <cell r="G16457">
            <v>0</v>
          </cell>
        </row>
        <row r="16458">
          <cell r="A16458" t="str">
            <v>2.1.1.9.3.1.14</v>
          </cell>
          <cell r="B16458" t="str">
            <v>Abelar Rios Sofia Mariaelena</v>
          </cell>
          <cell r="C16458">
            <v>0</v>
          </cell>
          <cell r="D16458">
            <v>0</v>
          </cell>
          <cell r="E16458">
            <v>0</v>
          </cell>
          <cell r="F16458">
            <v>0</v>
          </cell>
          <cell r="G16458">
            <v>0</v>
          </cell>
        </row>
        <row r="16459">
          <cell r="A16459" t="str">
            <v>2.1.1.9.3.1.15</v>
          </cell>
          <cell r="B16459" t="str">
            <v>Aguilar Muñoz Francisco</v>
          </cell>
          <cell r="C16459">
            <v>0</v>
          </cell>
          <cell r="D16459">
            <v>0</v>
          </cell>
          <cell r="E16459">
            <v>0</v>
          </cell>
          <cell r="F16459">
            <v>0</v>
          </cell>
          <cell r="G16459">
            <v>0</v>
          </cell>
        </row>
        <row r="16460">
          <cell r="A16460" t="str">
            <v>2.1.1.9.3.1.16</v>
          </cell>
          <cell r="B16460" t="str">
            <v>Angulo Alamilla Mariano Adolfo</v>
          </cell>
          <cell r="C16460">
            <v>0</v>
          </cell>
          <cell r="D16460">
            <v>0</v>
          </cell>
          <cell r="E16460">
            <v>0</v>
          </cell>
          <cell r="F16460">
            <v>0</v>
          </cell>
          <cell r="G16460">
            <v>0</v>
          </cell>
        </row>
        <row r="16461">
          <cell r="A16461" t="str">
            <v>2.1.1.9.3.1.17</v>
          </cell>
          <cell r="B16461" t="str">
            <v>Azueta Sanchez Armando Eduardo</v>
          </cell>
          <cell r="C16461">
            <v>0</v>
          </cell>
          <cell r="D16461">
            <v>0</v>
          </cell>
          <cell r="E16461">
            <v>0</v>
          </cell>
          <cell r="F16461">
            <v>0</v>
          </cell>
          <cell r="G16461">
            <v>0</v>
          </cell>
        </row>
        <row r="16462">
          <cell r="A16462" t="str">
            <v>2.1.1.9.3.1.18</v>
          </cell>
          <cell r="B16462" t="str">
            <v>Azueta Gorocica Carlos Eduardo</v>
          </cell>
          <cell r="C16462">
            <v>0</v>
          </cell>
          <cell r="D16462">
            <v>0</v>
          </cell>
          <cell r="E16462">
            <v>0</v>
          </cell>
          <cell r="F16462">
            <v>0</v>
          </cell>
          <cell r="G16462">
            <v>0</v>
          </cell>
        </row>
        <row r="16463">
          <cell r="A16463" t="str">
            <v>2.1.1.9.3.1.19</v>
          </cell>
          <cell r="B16463" t="str">
            <v>Aguilar Tamayo Karla Rosaura</v>
          </cell>
          <cell r="C16463">
            <v>0</v>
          </cell>
          <cell r="D16463">
            <v>0</v>
          </cell>
          <cell r="E16463">
            <v>0</v>
          </cell>
          <cell r="F16463">
            <v>0</v>
          </cell>
          <cell r="G16463">
            <v>0</v>
          </cell>
        </row>
        <row r="16464">
          <cell r="A16464" t="str">
            <v>2.1.1.9.3.1.20</v>
          </cell>
          <cell r="B16464" t="str">
            <v>Alcantara Chavero Silvia</v>
          </cell>
          <cell r="C16464">
            <v>0</v>
          </cell>
          <cell r="D16464">
            <v>0</v>
          </cell>
          <cell r="E16464">
            <v>0</v>
          </cell>
          <cell r="F16464">
            <v>0</v>
          </cell>
          <cell r="G16464">
            <v>0</v>
          </cell>
        </row>
        <row r="16465">
          <cell r="A16465" t="str">
            <v>2.1.1.9.3.1.23</v>
          </cell>
          <cell r="B16465" t="str">
            <v>Acosta Carrillo Josue</v>
          </cell>
          <cell r="C16465">
            <v>276</v>
          </cell>
          <cell r="D16465">
            <v>0</v>
          </cell>
          <cell r="E16465">
            <v>0</v>
          </cell>
          <cell r="F16465">
            <v>0</v>
          </cell>
          <cell r="G16465">
            <v>276</v>
          </cell>
        </row>
        <row r="16466">
          <cell r="A16466" t="str">
            <v>2.1.1.9.3.1.24</v>
          </cell>
          <cell r="B16466" t="str">
            <v>Alamilla Ceballos Manuel Israel</v>
          </cell>
          <cell r="C16466">
            <v>0</v>
          </cell>
          <cell r="D16466">
            <v>116474.54</v>
          </cell>
          <cell r="E16466">
            <v>117675.53</v>
          </cell>
          <cell r="F16466">
            <v>1200.99</v>
          </cell>
          <cell r="G16466">
            <v>1200.99</v>
          </cell>
        </row>
        <row r="16467">
          <cell r="A16467" t="str">
            <v>2.1.1.9.3.1.25</v>
          </cell>
          <cell r="B16467" t="str">
            <v>Arellano Guillermo Alfredo</v>
          </cell>
          <cell r="C16467">
            <v>0</v>
          </cell>
          <cell r="D16467">
            <v>107424.59</v>
          </cell>
          <cell r="E16467">
            <v>127147.01</v>
          </cell>
          <cell r="F16467">
            <v>19722.419999999998</v>
          </cell>
          <cell r="G16467">
            <v>19722.419999999998</v>
          </cell>
        </row>
        <row r="16468">
          <cell r="A16468" t="str">
            <v>2.1.1.9.3.1.26</v>
          </cell>
          <cell r="B16468" t="str">
            <v>Aguilar Rule Alejandro Hesiquio</v>
          </cell>
          <cell r="C16468">
            <v>0</v>
          </cell>
          <cell r="D16468">
            <v>0</v>
          </cell>
          <cell r="E16468">
            <v>0</v>
          </cell>
          <cell r="F16468">
            <v>0</v>
          </cell>
          <cell r="G16468">
            <v>0</v>
          </cell>
        </row>
        <row r="16469">
          <cell r="A16469" t="str">
            <v>2.1.1.9.3.1.27</v>
          </cell>
          <cell r="B16469" t="str">
            <v>Aguilar Elias Jose Manuel</v>
          </cell>
          <cell r="C16469">
            <v>5137.2299999999996</v>
          </cell>
          <cell r="D16469">
            <v>0</v>
          </cell>
          <cell r="E16469">
            <v>0</v>
          </cell>
          <cell r="F16469">
            <v>0</v>
          </cell>
          <cell r="G16469">
            <v>5137.2299999999996</v>
          </cell>
        </row>
        <row r="16470">
          <cell r="A16470" t="str">
            <v>2.1.1.9.3.2</v>
          </cell>
          <cell r="B16470" t="str">
            <v>B</v>
          </cell>
          <cell r="C16470">
            <v>557455.21</v>
          </cell>
          <cell r="D16470">
            <v>252424.3</v>
          </cell>
          <cell r="E16470">
            <v>230118.31</v>
          </cell>
          <cell r="F16470">
            <v>-22305.99</v>
          </cell>
          <cell r="G16470">
            <v>535149.22</v>
          </cell>
        </row>
        <row r="16471">
          <cell r="A16471" t="str">
            <v>2.1.1.9.3.2.1</v>
          </cell>
          <cell r="B16471" t="str">
            <v>Briceño Requena Raquel</v>
          </cell>
          <cell r="C16471">
            <v>0</v>
          </cell>
          <cell r="D16471">
            <v>0</v>
          </cell>
          <cell r="E16471">
            <v>0</v>
          </cell>
          <cell r="F16471">
            <v>0</v>
          </cell>
          <cell r="G16471">
            <v>0</v>
          </cell>
        </row>
        <row r="16472">
          <cell r="A16472" t="str">
            <v>2.1.1.9.3.2.3</v>
          </cell>
          <cell r="B16472" t="str">
            <v>Baeza Rodriguez Carlos Rene</v>
          </cell>
          <cell r="C16472">
            <v>0</v>
          </cell>
          <cell r="D16472">
            <v>0</v>
          </cell>
          <cell r="E16472">
            <v>0</v>
          </cell>
          <cell r="F16472">
            <v>0</v>
          </cell>
          <cell r="G16472">
            <v>0</v>
          </cell>
        </row>
        <row r="16473">
          <cell r="A16473" t="str">
            <v>2.1.1.9.3.2.4</v>
          </cell>
          <cell r="B16473" t="str">
            <v>Basurto Basurto Oscar Oswaldo</v>
          </cell>
          <cell r="C16473">
            <v>556453.21</v>
          </cell>
          <cell r="D16473">
            <v>21303.99</v>
          </cell>
          <cell r="E16473">
            <v>0</v>
          </cell>
          <cell r="F16473">
            <v>-21303.99</v>
          </cell>
          <cell r="G16473">
            <v>535149.22</v>
          </cell>
        </row>
        <row r="16474">
          <cell r="A16474" t="str">
            <v>2.1.1.9.3.2.5</v>
          </cell>
          <cell r="B16474" t="str">
            <v>Bastarrachea Loeza Margarita</v>
          </cell>
          <cell r="C16474">
            <v>0</v>
          </cell>
          <cell r="D16474">
            <v>0</v>
          </cell>
          <cell r="E16474">
            <v>0</v>
          </cell>
          <cell r="F16474">
            <v>0</v>
          </cell>
          <cell r="G16474">
            <v>0</v>
          </cell>
        </row>
        <row r="16475">
          <cell r="A16475" t="str">
            <v>2.1.1.9.3.2.6</v>
          </cell>
          <cell r="B16475" t="str">
            <v>Basto Pech Herminio Humberto</v>
          </cell>
          <cell r="C16475">
            <v>0</v>
          </cell>
          <cell r="D16475">
            <v>0</v>
          </cell>
          <cell r="E16475">
            <v>0</v>
          </cell>
          <cell r="F16475">
            <v>0</v>
          </cell>
          <cell r="G16475">
            <v>0</v>
          </cell>
        </row>
        <row r="16476">
          <cell r="A16476" t="str">
            <v>2.1.1.9.3.2.7</v>
          </cell>
          <cell r="B16476" t="str">
            <v>Bermudez Montufar Manuel</v>
          </cell>
          <cell r="C16476">
            <v>0</v>
          </cell>
          <cell r="D16476">
            <v>0</v>
          </cell>
          <cell r="E16476">
            <v>0</v>
          </cell>
          <cell r="F16476">
            <v>0</v>
          </cell>
          <cell r="G16476">
            <v>0</v>
          </cell>
        </row>
        <row r="16477">
          <cell r="A16477" t="str">
            <v>2.1.1.9.3.2.8</v>
          </cell>
          <cell r="B16477" t="str">
            <v>Buenfil Magaña Loreto Guadalupe Del Carmen</v>
          </cell>
          <cell r="C16477">
            <v>0</v>
          </cell>
          <cell r="D16477">
            <v>6502.2</v>
          </cell>
          <cell r="E16477">
            <v>6502.2</v>
          </cell>
          <cell r="F16477">
            <v>0</v>
          </cell>
          <cell r="G16477">
            <v>0</v>
          </cell>
        </row>
        <row r="16478">
          <cell r="A16478" t="str">
            <v>2.1.1.9.3.2.9</v>
          </cell>
          <cell r="B16478" t="str">
            <v>Bermudez Montufar Oscar</v>
          </cell>
          <cell r="C16478">
            <v>0</v>
          </cell>
          <cell r="D16478">
            <v>0</v>
          </cell>
          <cell r="E16478">
            <v>0</v>
          </cell>
          <cell r="F16478">
            <v>0</v>
          </cell>
          <cell r="G16478">
            <v>0</v>
          </cell>
        </row>
        <row r="16479">
          <cell r="A16479" t="str">
            <v>2.1.1.9.3.2.10</v>
          </cell>
          <cell r="B16479" t="str">
            <v>Briceño Ramirez Gabriela</v>
          </cell>
          <cell r="C16479">
            <v>0</v>
          </cell>
          <cell r="D16479">
            <v>223616.11</v>
          </cell>
          <cell r="E16479">
            <v>223616.11</v>
          </cell>
          <cell r="F16479">
            <v>0</v>
          </cell>
          <cell r="G16479">
            <v>0</v>
          </cell>
        </row>
        <row r="16480">
          <cell r="A16480" t="str">
            <v>2.1.1.9.3.2.11</v>
          </cell>
          <cell r="B16480" t="str">
            <v>BERISTAIN CASTILLO ALFREDO</v>
          </cell>
          <cell r="C16480">
            <v>1002</v>
          </cell>
          <cell r="D16480">
            <v>1002</v>
          </cell>
          <cell r="E16480">
            <v>0</v>
          </cell>
          <cell r="F16480">
            <v>-1002</v>
          </cell>
          <cell r="G16480">
            <v>0</v>
          </cell>
        </row>
        <row r="16481">
          <cell r="A16481" t="str">
            <v>2.1.1.9.3.3</v>
          </cell>
          <cell r="B16481" t="str">
            <v>C</v>
          </cell>
          <cell r="C16481">
            <v>233738.52</v>
          </cell>
          <cell r="D16481">
            <v>1042044.24</v>
          </cell>
          <cell r="E16481">
            <v>1550630.86</v>
          </cell>
          <cell r="F16481">
            <v>508586.62</v>
          </cell>
          <cell r="G16481">
            <v>742325.14</v>
          </cell>
        </row>
        <row r="16482">
          <cell r="A16482" t="str">
            <v>2.1.1.9.3.3.1</v>
          </cell>
          <cell r="B16482" t="str">
            <v>Cruz Quintal Pedro Ezequiel</v>
          </cell>
          <cell r="C16482">
            <v>0</v>
          </cell>
          <cell r="D16482">
            <v>0</v>
          </cell>
          <cell r="E16482">
            <v>0</v>
          </cell>
          <cell r="F16482">
            <v>0</v>
          </cell>
          <cell r="G16482">
            <v>0</v>
          </cell>
        </row>
        <row r="16483">
          <cell r="A16483" t="str">
            <v>2.1.1.9.3.3.2</v>
          </cell>
          <cell r="B16483" t="str">
            <v>Can Echeverria Victor Hugo</v>
          </cell>
          <cell r="C16483">
            <v>0</v>
          </cell>
          <cell r="D16483">
            <v>0</v>
          </cell>
          <cell r="E16483">
            <v>0</v>
          </cell>
          <cell r="F16483">
            <v>0</v>
          </cell>
          <cell r="G16483">
            <v>0</v>
          </cell>
        </row>
        <row r="16484">
          <cell r="A16484" t="str">
            <v>2.1.1.9.3.3.3</v>
          </cell>
          <cell r="B16484" t="str">
            <v>Calan Cauich Rosendo</v>
          </cell>
          <cell r="C16484">
            <v>0</v>
          </cell>
          <cell r="D16484">
            <v>0</v>
          </cell>
          <cell r="E16484">
            <v>0</v>
          </cell>
          <cell r="F16484">
            <v>0</v>
          </cell>
          <cell r="G16484">
            <v>0</v>
          </cell>
        </row>
        <row r="16485">
          <cell r="A16485" t="str">
            <v>2.1.1.9.3.3.4</v>
          </cell>
          <cell r="B16485" t="str">
            <v>Castro Perez Jose Tomas</v>
          </cell>
          <cell r="C16485">
            <v>0</v>
          </cell>
          <cell r="D16485">
            <v>0</v>
          </cell>
          <cell r="E16485">
            <v>0</v>
          </cell>
          <cell r="F16485">
            <v>0</v>
          </cell>
          <cell r="G16485">
            <v>0</v>
          </cell>
        </row>
        <row r="16486">
          <cell r="A16486" t="str">
            <v>2.1.1.9.3.3.5</v>
          </cell>
          <cell r="B16486" t="str">
            <v>Chan Suarez Francisco De Jesus</v>
          </cell>
          <cell r="C16486">
            <v>0</v>
          </cell>
          <cell r="D16486">
            <v>0</v>
          </cell>
          <cell r="E16486">
            <v>0</v>
          </cell>
          <cell r="F16486">
            <v>0</v>
          </cell>
          <cell r="G16486">
            <v>0</v>
          </cell>
        </row>
        <row r="16487">
          <cell r="A16487" t="str">
            <v>2.1.1.9.3.3.6</v>
          </cell>
          <cell r="B16487" t="str">
            <v>Cienfuegos Arellano Norma Olimpia</v>
          </cell>
          <cell r="C16487">
            <v>0</v>
          </cell>
          <cell r="D16487">
            <v>0</v>
          </cell>
          <cell r="E16487">
            <v>0</v>
          </cell>
          <cell r="F16487">
            <v>0</v>
          </cell>
          <cell r="G16487">
            <v>0</v>
          </cell>
        </row>
        <row r="16488">
          <cell r="A16488" t="str">
            <v>2.1.1.9.3.3.7</v>
          </cell>
          <cell r="B16488" t="str">
            <v>Can Echeverria Jose Rene</v>
          </cell>
          <cell r="C16488">
            <v>2665.6</v>
          </cell>
          <cell r="D16488">
            <v>0</v>
          </cell>
          <cell r="E16488">
            <v>0</v>
          </cell>
          <cell r="F16488">
            <v>0</v>
          </cell>
          <cell r="G16488">
            <v>2665.6</v>
          </cell>
        </row>
        <row r="16489">
          <cell r="A16489" t="str">
            <v>2.1.1.9.3.3.8</v>
          </cell>
          <cell r="B16489" t="str">
            <v>Canto Montero Sergio Cayetano</v>
          </cell>
          <cell r="C16489">
            <v>0</v>
          </cell>
          <cell r="D16489">
            <v>0</v>
          </cell>
          <cell r="E16489">
            <v>0</v>
          </cell>
          <cell r="F16489">
            <v>0</v>
          </cell>
          <cell r="G16489">
            <v>0</v>
          </cell>
        </row>
        <row r="16490">
          <cell r="A16490" t="str">
            <v>2.1.1.9.3.3.9</v>
          </cell>
          <cell r="B16490" t="str">
            <v>Cordova Lechuga Maria Dolores</v>
          </cell>
          <cell r="C16490">
            <v>0</v>
          </cell>
          <cell r="D16490">
            <v>0</v>
          </cell>
          <cell r="E16490">
            <v>0</v>
          </cell>
          <cell r="F16490">
            <v>0</v>
          </cell>
          <cell r="G16490">
            <v>0</v>
          </cell>
        </row>
        <row r="16491">
          <cell r="A16491" t="str">
            <v>2.1.1.9.3.3.10</v>
          </cell>
          <cell r="B16491" t="str">
            <v>Calzada Castillo Ernesto</v>
          </cell>
          <cell r="C16491">
            <v>0</v>
          </cell>
          <cell r="D16491">
            <v>0</v>
          </cell>
          <cell r="E16491">
            <v>0</v>
          </cell>
          <cell r="F16491">
            <v>0</v>
          </cell>
          <cell r="G16491">
            <v>0</v>
          </cell>
        </row>
        <row r="16492">
          <cell r="A16492" t="str">
            <v>2.1.1.9.3.3.11</v>
          </cell>
          <cell r="B16492" t="str">
            <v>Ceballos Cardeña Maria Elena</v>
          </cell>
          <cell r="C16492">
            <v>0</v>
          </cell>
          <cell r="D16492">
            <v>0</v>
          </cell>
          <cell r="E16492">
            <v>0</v>
          </cell>
          <cell r="F16492">
            <v>0</v>
          </cell>
          <cell r="G16492">
            <v>0</v>
          </cell>
        </row>
        <row r="16493">
          <cell r="A16493" t="str">
            <v>2.1.1.9.3.3.12</v>
          </cell>
          <cell r="B16493" t="str">
            <v>Chi Tun Marco Enrique</v>
          </cell>
          <cell r="C16493">
            <v>0</v>
          </cell>
          <cell r="D16493">
            <v>0</v>
          </cell>
          <cell r="E16493">
            <v>0</v>
          </cell>
          <cell r="F16493">
            <v>0</v>
          </cell>
          <cell r="G16493">
            <v>0</v>
          </cell>
        </row>
        <row r="16494">
          <cell r="A16494" t="str">
            <v>2.1.1.9.3.3.13</v>
          </cell>
          <cell r="B16494" t="str">
            <v>Coral Castilla Horacio De Jesus</v>
          </cell>
          <cell r="C16494">
            <v>0</v>
          </cell>
          <cell r="D16494">
            <v>0</v>
          </cell>
          <cell r="E16494">
            <v>0</v>
          </cell>
          <cell r="F16494">
            <v>0</v>
          </cell>
          <cell r="G16494">
            <v>0</v>
          </cell>
        </row>
        <row r="16495">
          <cell r="A16495" t="str">
            <v>2.1.1.9.3.3.14</v>
          </cell>
          <cell r="B16495" t="str">
            <v>Chavez Bravo Ricardo</v>
          </cell>
          <cell r="C16495">
            <v>0</v>
          </cell>
          <cell r="D16495">
            <v>0</v>
          </cell>
          <cell r="E16495">
            <v>0</v>
          </cell>
          <cell r="F16495">
            <v>0</v>
          </cell>
          <cell r="G16495">
            <v>0</v>
          </cell>
        </row>
        <row r="16496">
          <cell r="A16496" t="str">
            <v>2.1.1.9.3.3.15</v>
          </cell>
          <cell r="B16496" t="str">
            <v>Cauich Chan Didier Reynaldo</v>
          </cell>
          <cell r="C16496">
            <v>0</v>
          </cell>
          <cell r="D16496">
            <v>0</v>
          </cell>
          <cell r="E16496">
            <v>0</v>
          </cell>
          <cell r="F16496">
            <v>0</v>
          </cell>
          <cell r="G16496">
            <v>0</v>
          </cell>
        </row>
        <row r="16497">
          <cell r="A16497" t="str">
            <v>2.1.1.9.3.3.16</v>
          </cell>
          <cell r="B16497" t="str">
            <v>Cuevas Machucho Gabriel</v>
          </cell>
          <cell r="C16497">
            <v>0</v>
          </cell>
          <cell r="D16497">
            <v>0</v>
          </cell>
          <cell r="E16497">
            <v>0</v>
          </cell>
          <cell r="F16497">
            <v>0</v>
          </cell>
          <cell r="G16497">
            <v>0</v>
          </cell>
        </row>
        <row r="16498">
          <cell r="A16498" t="str">
            <v>2.1.1.9.3.3.17</v>
          </cell>
          <cell r="B16498" t="str">
            <v>Caamal Perez Gabriel</v>
          </cell>
          <cell r="C16498">
            <v>0</v>
          </cell>
          <cell r="D16498">
            <v>0</v>
          </cell>
          <cell r="E16498">
            <v>0</v>
          </cell>
          <cell r="F16498">
            <v>0</v>
          </cell>
          <cell r="G16498">
            <v>0</v>
          </cell>
        </row>
        <row r="16499">
          <cell r="A16499" t="str">
            <v>2.1.1.9.3.3.18</v>
          </cell>
          <cell r="B16499" t="str">
            <v>Cruz Argueta Gustavo Jhonatan</v>
          </cell>
          <cell r="C16499">
            <v>0</v>
          </cell>
          <cell r="D16499">
            <v>0</v>
          </cell>
          <cell r="E16499">
            <v>0</v>
          </cell>
          <cell r="F16499">
            <v>0</v>
          </cell>
          <cell r="G16499">
            <v>0</v>
          </cell>
        </row>
        <row r="16500">
          <cell r="A16500" t="str">
            <v>2.1.1.9.3.3.19</v>
          </cell>
          <cell r="B16500" t="str">
            <v>Castilla Madrid Marco Antonio</v>
          </cell>
          <cell r="C16500">
            <v>1298</v>
          </cell>
          <cell r="D16500">
            <v>0</v>
          </cell>
          <cell r="E16500">
            <v>0</v>
          </cell>
          <cell r="F16500">
            <v>0</v>
          </cell>
          <cell r="G16500">
            <v>1298</v>
          </cell>
        </row>
        <row r="16501">
          <cell r="A16501" t="str">
            <v>2.1.1.9.3.3.20</v>
          </cell>
          <cell r="B16501" t="str">
            <v>Castañeda May Enmanuel Jesus</v>
          </cell>
          <cell r="C16501">
            <v>0</v>
          </cell>
          <cell r="D16501">
            <v>0</v>
          </cell>
          <cell r="E16501">
            <v>0</v>
          </cell>
          <cell r="F16501">
            <v>0</v>
          </cell>
          <cell r="G16501">
            <v>0</v>
          </cell>
        </row>
        <row r="16502">
          <cell r="A16502" t="str">
            <v>2.1.1.9.3.3.21</v>
          </cell>
          <cell r="B16502" t="str">
            <v>Cardenas Bazan Jorge Luis</v>
          </cell>
          <cell r="C16502">
            <v>0</v>
          </cell>
          <cell r="D16502">
            <v>0</v>
          </cell>
          <cell r="E16502">
            <v>0</v>
          </cell>
          <cell r="F16502">
            <v>0</v>
          </cell>
          <cell r="G16502">
            <v>0</v>
          </cell>
        </row>
        <row r="16503">
          <cell r="A16503" t="str">
            <v>2.1.1.9.3.3.22</v>
          </cell>
          <cell r="B16503" t="str">
            <v>Caballero Alonso Dulce Maria</v>
          </cell>
          <cell r="C16503">
            <v>0</v>
          </cell>
          <cell r="D16503">
            <v>0</v>
          </cell>
          <cell r="E16503">
            <v>0</v>
          </cell>
          <cell r="F16503">
            <v>0</v>
          </cell>
          <cell r="G16503">
            <v>0</v>
          </cell>
        </row>
        <row r="16504">
          <cell r="A16504" t="str">
            <v>2.1.1.9.3.3.23</v>
          </cell>
          <cell r="B16504" t="str">
            <v>Castillo Canto Jaberth Fabian</v>
          </cell>
          <cell r="C16504">
            <v>0</v>
          </cell>
          <cell r="D16504">
            <v>0</v>
          </cell>
          <cell r="E16504">
            <v>0</v>
          </cell>
          <cell r="F16504">
            <v>0</v>
          </cell>
          <cell r="G16504">
            <v>0</v>
          </cell>
        </row>
        <row r="16505">
          <cell r="A16505" t="str">
            <v>2.1.1.9.3.3.24</v>
          </cell>
          <cell r="B16505" t="str">
            <v>Cardenas Rivero Javier Jesus</v>
          </cell>
          <cell r="C16505">
            <v>0</v>
          </cell>
          <cell r="D16505">
            <v>0</v>
          </cell>
          <cell r="E16505">
            <v>0</v>
          </cell>
          <cell r="F16505">
            <v>0</v>
          </cell>
          <cell r="G16505">
            <v>0</v>
          </cell>
        </row>
        <row r="16506">
          <cell r="A16506" t="str">
            <v>2.1.1.9.3.3.25</v>
          </cell>
          <cell r="B16506" t="str">
            <v>Cituc Jimenez Maritza Elizabeth</v>
          </cell>
          <cell r="C16506">
            <v>0</v>
          </cell>
          <cell r="D16506">
            <v>0</v>
          </cell>
          <cell r="E16506">
            <v>0</v>
          </cell>
          <cell r="F16506">
            <v>0</v>
          </cell>
          <cell r="G16506">
            <v>0</v>
          </cell>
        </row>
        <row r="16507">
          <cell r="A16507" t="str">
            <v>2.1.1.9.3.3.26</v>
          </cell>
          <cell r="B16507" t="str">
            <v>Chim Interian Roberto</v>
          </cell>
          <cell r="C16507">
            <v>0</v>
          </cell>
          <cell r="D16507">
            <v>0</v>
          </cell>
          <cell r="E16507">
            <v>0</v>
          </cell>
          <cell r="F16507">
            <v>0</v>
          </cell>
          <cell r="G16507">
            <v>0</v>
          </cell>
        </row>
        <row r="16508">
          <cell r="A16508" t="str">
            <v>2.1.1.9.3.3.27</v>
          </cell>
          <cell r="B16508" t="str">
            <v>Caballero May Mario Alberto</v>
          </cell>
          <cell r="C16508">
            <v>0</v>
          </cell>
          <cell r="D16508">
            <v>0</v>
          </cell>
          <cell r="E16508">
            <v>0</v>
          </cell>
          <cell r="F16508">
            <v>0</v>
          </cell>
          <cell r="G16508">
            <v>0</v>
          </cell>
        </row>
        <row r="16509">
          <cell r="A16509" t="str">
            <v>2.1.1.9.3.3.28</v>
          </cell>
          <cell r="B16509" t="str">
            <v>Cardeña Peña Luis Enrique</v>
          </cell>
          <cell r="C16509">
            <v>0</v>
          </cell>
          <cell r="D16509">
            <v>0</v>
          </cell>
          <cell r="E16509">
            <v>0</v>
          </cell>
          <cell r="F16509">
            <v>0</v>
          </cell>
          <cell r="G16509">
            <v>0</v>
          </cell>
        </row>
        <row r="16510">
          <cell r="A16510" t="str">
            <v>2.1.1.9.3.3.29</v>
          </cell>
          <cell r="B16510" t="str">
            <v>Ceballos Hernandez Nadia Gicela</v>
          </cell>
          <cell r="C16510">
            <v>13759.36</v>
          </cell>
          <cell r="D16510">
            <v>0</v>
          </cell>
          <cell r="E16510">
            <v>0</v>
          </cell>
          <cell r="F16510">
            <v>0</v>
          </cell>
          <cell r="G16510">
            <v>13759.36</v>
          </cell>
        </row>
        <row r="16511">
          <cell r="A16511" t="str">
            <v>2.1.1.9.3.3.30</v>
          </cell>
          <cell r="B16511" t="str">
            <v>Contreras Leon Jesus Octaviano</v>
          </cell>
          <cell r="C16511">
            <v>0</v>
          </cell>
          <cell r="D16511">
            <v>0</v>
          </cell>
          <cell r="E16511">
            <v>0</v>
          </cell>
          <cell r="F16511">
            <v>0</v>
          </cell>
          <cell r="G16511">
            <v>0</v>
          </cell>
        </row>
        <row r="16512">
          <cell r="A16512" t="str">
            <v>2.1.1.9.3.3.31</v>
          </cell>
          <cell r="B16512" t="str">
            <v>Calderon Maldonado Claudio</v>
          </cell>
          <cell r="C16512">
            <v>143840.95000000001</v>
          </cell>
          <cell r="D16512">
            <v>413405.12</v>
          </cell>
          <cell r="E16512">
            <v>269564.17</v>
          </cell>
          <cell r="F16512">
            <v>-143840.95000000001</v>
          </cell>
          <cell r="G16512">
            <v>0</v>
          </cell>
        </row>
        <row r="16513">
          <cell r="A16513" t="str">
            <v>2.1.1.9.3.3.32</v>
          </cell>
          <cell r="B16513" t="str">
            <v>Carrillo Hernandez Alfredo</v>
          </cell>
          <cell r="C16513">
            <v>1270.4100000000001</v>
          </cell>
          <cell r="D16513">
            <v>0</v>
          </cell>
          <cell r="E16513">
            <v>0</v>
          </cell>
          <cell r="F16513">
            <v>0</v>
          </cell>
          <cell r="G16513">
            <v>1270.4100000000001</v>
          </cell>
        </row>
        <row r="16514">
          <cell r="A16514" t="str">
            <v>2.1.1.9.3.3.33</v>
          </cell>
          <cell r="B16514" t="str">
            <v>Carvajal Hinojosa Elvira</v>
          </cell>
          <cell r="C16514">
            <v>70904.2</v>
          </cell>
          <cell r="D16514">
            <v>128400.95</v>
          </cell>
          <cell r="E16514">
            <v>64020.18</v>
          </cell>
          <cell r="F16514">
            <v>-64380.77</v>
          </cell>
          <cell r="G16514">
            <v>6523.43</v>
          </cell>
        </row>
        <row r="16515">
          <cell r="A16515" t="str">
            <v>2.1.1.9.3.3.34</v>
          </cell>
          <cell r="B16515" t="str">
            <v>Campos Miranda Roxana Lili</v>
          </cell>
          <cell r="C16515">
            <v>0</v>
          </cell>
          <cell r="D16515">
            <v>304862.78999999998</v>
          </cell>
          <cell r="E16515">
            <v>359470.5</v>
          </cell>
          <cell r="F16515">
            <v>54607.71</v>
          </cell>
          <cell r="G16515">
            <v>54607.71</v>
          </cell>
        </row>
        <row r="16516">
          <cell r="A16516" t="str">
            <v>2.1.1.9.3.3.35</v>
          </cell>
          <cell r="B16516" t="str">
            <v>Cob Novelo Luis Bialberto</v>
          </cell>
          <cell r="C16516">
            <v>0</v>
          </cell>
          <cell r="D16516">
            <v>146597.63</v>
          </cell>
          <cell r="E16516">
            <v>305949.84000000003</v>
          </cell>
          <cell r="F16516">
            <v>159352.21</v>
          </cell>
          <cell r="G16516">
            <v>159352.21</v>
          </cell>
        </row>
        <row r="16517">
          <cell r="A16517" t="str">
            <v>2.1.1.9.3.3.36</v>
          </cell>
          <cell r="B16517" t="str">
            <v>Colorado Lazaro Miguel Alberto</v>
          </cell>
          <cell r="C16517">
            <v>0</v>
          </cell>
          <cell r="D16517">
            <v>20289.509999999998</v>
          </cell>
          <cell r="E16517">
            <v>144203.32</v>
          </cell>
          <cell r="F16517">
            <v>123913.81</v>
          </cell>
          <cell r="G16517">
            <v>123913.81</v>
          </cell>
        </row>
        <row r="16518">
          <cell r="A16518" t="str">
            <v>2.1.1.9.3.3.37</v>
          </cell>
          <cell r="B16518" t="str">
            <v>Constantino Boyer Sara Margarita</v>
          </cell>
          <cell r="C16518">
            <v>0</v>
          </cell>
          <cell r="D16518">
            <v>28488.240000000002</v>
          </cell>
          <cell r="E16518">
            <v>43538.82</v>
          </cell>
          <cell r="F16518">
            <v>15050.58</v>
          </cell>
          <cell r="G16518">
            <v>15050.58</v>
          </cell>
        </row>
        <row r="16519">
          <cell r="A16519" t="str">
            <v>2.1.1.9.3.3.38</v>
          </cell>
          <cell r="B16519" t="str">
            <v>Cabrera Diaz Rebeca</v>
          </cell>
          <cell r="C16519">
            <v>0</v>
          </cell>
          <cell r="D16519">
            <v>0</v>
          </cell>
          <cell r="E16519">
            <v>363884.03</v>
          </cell>
          <cell r="F16519">
            <v>363884.03</v>
          </cell>
          <cell r="G16519">
            <v>363884.03</v>
          </cell>
        </row>
        <row r="16520">
          <cell r="A16520" t="str">
            <v>2.1.1.9.3.4</v>
          </cell>
          <cell r="B16520" t="str">
            <v>D</v>
          </cell>
          <cell r="C16520">
            <v>971048.89</v>
          </cell>
          <cell r="D16520">
            <v>161751.9</v>
          </cell>
          <cell r="E16520">
            <v>156569.51</v>
          </cell>
          <cell r="F16520">
            <v>-5182.3900000000003</v>
          </cell>
          <cell r="G16520">
            <v>965866.5</v>
          </cell>
        </row>
        <row r="16521">
          <cell r="A16521" t="str">
            <v>2.1.1.9.3.4.1</v>
          </cell>
          <cell r="B16521" t="str">
            <v>Diaz Jimenez Maria Cristina</v>
          </cell>
          <cell r="C16521">
            <v>934704.46</v>
          </cell>
          <cell r="D16521">
            <v>0</v>
          </cell>
          <cell r="E16521">
            <v>0</v>
          </cell>
          <cell r="F16521">
            <v>0</v>
          </cell>
          <cell r="G16521">
            <v>934704.46</v>
          </cell>
        </row>
        <row r="16522">
          <cell r="A16522" t="str">
            <v>2.1.1.9.3.4.2</v>
          </cell>
          <cell r="B16522" t="str">
            <v>Dzib Zumarraga Wilma Eneida</v>
          </cell>
          <cell r="C16522">
            <v>0</v>
          </cell>
          <cell r="D16522">
            <v>0</v>
          </cell>
          <cell r="E16522">
            <v>0</v>
          </cell>
          <cell r="F16522">
            <v>0</v>
          </cell>
          <cell r="G16522">
            <v>0</v>
          </cell>
        </row>
        <row r="16523">
          <cell r="A16523" t="str">
            <v>2.1.1.9.3.4.3</v>
          </cell>
          <cell r="B16523" t="str">
            <v>Diaz Torres Cuauhtemoc Manelik</v>
          </cell>
          <cell r="C16523">
            <v>0</v>
          </cell>
          <cell r="D16523">
            <v>0</v>
          </cell>
          <cell r="E16523">
            <v>0</v>
          </cell>
          <cell r="F16523">
            <v>0</v>
          </cell>
          <cell r="G16523">
            <v>0</v>
          </cell>
        </row>
        <row r="16524">
          <cell r="A16524" t="str">
            <v>2.1.1.9.3.4.4</v>
          </cell>
          <cell r="B16524" t="str">
            <v>Diaz Alcocer Jaime</v>
          </cell>
          <cell r="C16524">
            <v>0</v>
          </cell>
          <cell r="D16524">
            <v>0</v>
          </cell>
          <cell r="E16524">
            <v>0</v>
          </cell>
          <cell r="F16524">
            <v>0</v>
          </cell>
          <cell r="G16524">
            <v>0</v>
          </cell>
        </row>
        <row r="16525">
          <cell r="A16525" t="str">
            <v>2.1.1.9.3.4.5</v>
          </cell>
          <cell r="B16525" t="str">
            <v>Delfin Barrios Alba Nelly</v>
          </cell>
          <cell r="C16525">
            <v>36344.43</v>
          </cell>
          <cell r="D16525">
            <v>50604.53</v>
          </cell>
          <cell r="E16525">
            <v>16424.61</v>
          </cell>
          <cell r="F16525">
            <v>-34179.919999999998</v>
          </cell>
          <cell r="G16525">
            <v>2164.5100000000002</v>
          </cell>
        </row>
        <row r="16526">
          <cell r="A16526" t="str">
            <v>2.1.1.9.3.4.6</v>
          </cell>
          <cell r="B16526" t="str">
            <v>Dominguez Martinez Ariadne Isabel</v>
          </cell>
          <cell r="C16526">
            <v>0</v>
          </cell>
          <cell r="D16526">
            <v>81128.210000000006</v>
          </cell>
          <cell r="E16526">
            <v>110125.74</v>
          </cell>
          <cell r="F16526">
            <v>28997.53</v>
          </cell>
          <cell r="G16526">
            <v>28997.53</v>
          </cell>
        </row>
        <row r="16527">
          <cell r="A16527" t="str">
            <v>2.1.1.9.3.4.7</v>
          </cell>
          <cell r="B16527" t="str">
            <v>Diaz Escobar Garcia Alberto</v>
          </cell>
          <cell r="C16527">
            <v>0</v>
          </cell>
          <cell r="D16527">
            <v>30019.16</v>
          </cell>
          <cell r="E16527">
            <v>30019.16</v>
          </cell>
          <cell r="F16527">
            <v>0</v>
          </cell>
          <cell r="G16527">
            <v>0</v>
          </cell>
        </row>
        <row r="16528">
          <cell r="A16528" t="str">
            <v>2.1.1.9.3.5</v>
          </cell>
          <cell r="B16528" t="str">
            <v>E</v>
          </cell>
          <cell r="C16528">
            <v>459464.95</v>
          </cell>
          <cell r="D16528">
            <v>484647.15</v>
          </cell>
          <cell r="E16528">
            <v>29738</v>
          </cell>
          <cell r="F16528">
            <v>-454909.15</v>
          </cell>
          <cell r="G16528">
            <v>4555.8</v>
          </cell>
        </row>
        <row r="16529">
          <cell r="A16529" t="str">
            <v>2.1.1.9.3.5.1</v>
          </cell>
          <cell r="B16529" t="str">
            <v>Elvira Fraire Armando Elias</v>
          </cell>
          <cell r="C16529">
            <v>4555.8</v>
          </cell>
          <cell r="D16529">
            <v>0</v>
          </cell>
          <cell r="E16529">
            <v>0</v>
          </cell>
          <cell r="F16529">
            <v>0</v>
          </cell>
          <cell r="G16529">
            <v>4555.8</v>
          </cell>
        </row>
        <row r="16530">
          <cell r="A16530" t="str">
            <v>2.1.1.9.3.5.2</v>
          </cell>
          <cell r="B16530" t="str">
            <v>Escalante Muza Erwin Omar</v>
          </cell>
          <cell r="C16530">
            <v>0</v>
          </cell>
          <cell r="D16530">
            <v>0</v>
          </cell>
          <cell r="E16530">
            <v>0</v>
          </cell>
          <cell r="F16530">
            <v>0</v>
          </cell>
          <cell r="G16530">
            <v>0</v>
          </cell>
        </row>
        <row r="16531">
          <cell r="A16531" t="str">
            <v>2.1.1.9.3.5.3</v>
          </cell>
          <cell r="B16531" t="str">
            <v>Escamilla Carrillo Fernando</v>
          </cell>
          <cell r="C16531">
            <v>0</v>
          </cell>
          <cell r="D16531">
            <v>0</v>
          </cell>
          <cell r="E16531">
            <v>0</v>
          </cell>
          <cell r="F16531">
            <v>0</v>
          </cell>
          <cell r="G16531">
            <v>0</v>
          </cell>
        </row>
        <row r="16532">
          <cell r="A16532" t="str">
            <v>2.1.1.9.3.5.4</v>
          </cell>
          <cell r="B16532" t="str">
            <v>ESCALANTE LOPEZ JOEL</v>
          </cell>
          <cell r="C16532">
            <v>454909.15</v>
          </cell>
          <cell r="D16532">
            <v>484647.15</v>
          </cell>
          <cell r="E16532">
            <v>29738</v>
          </cell>
          <cell r="F16532">
            <v>-454909.15</v>
          </cell>
          <cell r="G16532">
            <v>0</v>
          </cell>
        </row>
        <row r="16533">
          <cell r="A16533" t="str">
            <v>2.1.1.9.3.6</v>
          </cell>
          <cell r="B16533" t="str">
            <v>F</v>
          </cell>
          <cell r="C16533">
            <v>0</v>
          </cell>
          <cell r="D16533">
            <v>161888.54</v>
          </cell>
          <cell r="E16533">
            <v>161888.54</v>
          </cell>
          <cell r="F16533">
            <v>0</v>
          </cell>
          <cell r="G16533">
            <v>0</v>
          </cell>
        </row>
        <row r="16534">
          <cell r="A16534" t="str">
            <v>2.1.1.9.3.6.1</v>
          </cell>
          <cell r="B16534" t="str">
            <v>Fuentes Herrera Jorge Armando</v>
          </cell>
          <cell r="C16534">
            <v>0</v>
          </cell>
          <cell r="D16534">
            <v>0</v>
          </cell>
          <cell r="E16534">
            <v>0</v>
          </cell>
          <cell r="F16534">
            <v>0</v>
          </cell>
          <cell r="G16534">
            <v>0</v>
          </cell>
        </row>
        <row r="16535">
          <cell r="A16535" t="str">
            <v>2.1.1.9.3.6.2</v>
          </cell>
          <cell r="B16535" t="str">
            <v>Ferrer Garcia J. Carmen</v>
          </cell>
          <cell r="C16535">
            <v>0</v>
          </cell>
          <cell r="D16535">
            <v>0</v>
          </cell>
          <cell r="E16535">
            <v>0</v>
          </cell>
          <cell r="F16535">
            <v>0</v>
          </cell>
          <cell r="G16535">
            <v>0</v>
          </cell>
        </row>
        <row r="16536">
          <cell r="A16536" t="str">
            <v>2.1.1.9.3.6.3</v>
          </cell>
          <cell r="B16536" t="str">
            <v>Flores Marrufo Sergio Gerardo</v>
          </cell>
          <cell r="C16536">
            <v>0</v>
          </cell>
          <cell r="D16536">
            <v>161888.54</v>
          </cell>
          <cell r="E16536">
            <v>161888.54</v>
          </cell>
          <cell r="F16536">
            <v>0</v>
          </cell>
          <cell r="G16536">
            <v>0</v>
          </cell>
        </row>
        <row r="16537">
          <cell r="A16537" t="str">
            <v>2.1.1.9.3.7</v>
          </cell>
          <cell r="B16537" t="str">
            <v>G</v>
          </cell>
          <cell r="C16537">
            <v>1041528.78</v>
          </cell>
          <cell r="D16537">
            <v>3338080.18</v>
          </cell>
          <cell r="E16537">
            <v>2944072.86</v>
          </cell>
          <cell r="F16537">
            <v>-394007.32</v>
          </cell>
          <cell r="G16537">
            <v>647521.46</v>
          </cell>
        </row>
        <row r="16538">
          <cell r="A16538" t="str">
            <v>2.1.1.9.3.7.1</v>
          </cell>
          <cell r="B16538" t="str">
            <v>Galvan Muñoz Margarita</v>
          </cell>
          <cell r="C16538">
            <v>0</v>
          </cell>
          <cell r="D16538">
            <v>0</v>
          </cell>
          <cell r="E16538">
            <v>0</v>
          </cell>
          <cell r="F16538">
            <v>0</v>
          </cell>
          <cell r="G16538">
            <v>0</v>
          </cell>
        </row>
        <row r="16539">
          <cell r="A16539" t="str">
            <v>2.1.1.9.3.7.2</v>
          </cell>
          <cell r="B16539" t="str">
            <v>Guerra Alpuche William</v>
          </cell>
          <cell r="C16539">
            <v>0</v>
          </cell>
          <cell r="D16539">
            <v>0</v>
          </cell>
          <cell r="E16539">
            <v>0</v>
          </cell>
          <cell r="F16539">
            <v>0</v>
          </cell>
          <cell r="G16539">
            <v>0</v>
          </cell>
        </row>
        <row r="16540">
          <cell r="A16540" t="str">
            <v>2.1.1.9.3.7.3</v>
          </cell>
          <cell r="B16540" t="str">
            <v>Gonzalez Cetina Paula Guadalupe</v>
          </cell>
          <cell r="C16540">
            <v>0</v>
          </cell>
          <cell r="D16540">
            <v>0</v>
          </cell>
          <cell r="E16540">
            <v>0</v>
          </cell>
          <cell r="F16540">
            <v>0</v>
          </cell>
          <cell r="G16540">
            <v>0</v>
          </cell>
        </row>
        <row r="16541">
          <cell r="A16541" t="str">
            <v>2.1.1.9.3.7.4</v>
          </cell>
          <cell r="B16541" t="str">
            <v>Granados Cuellar Roxana Elizabeth</v>
          </cell>
          <cell r="C16541">
            <v>0</v>
          </cell>
          <cell r="D16541">
            <v>0</v>
          </cell>
          <cell r="E16541">
            <v>0</v>
          </cell>
          <cell r="F16541">
            <v>0</v>
          </cell>
          <cell r="G16541">
            <v>0</v>
          </cell>
        </row>
        <row r="16542">
          <cell r="A16542" t="str">
            <v>2.1.1.9.3.7.5</v>
          </cell>
          <cell r="B16542" t="str">
            <v>Govea Hernandez Omar</v>
          </cell>
          <cell r="C16542">
            <v>0</v>
          </cell>
          <cell r="D16542">
            <v>0</v>
          </cell>
          <cell r="E16542">
            <v>0</v>
          </cell>
          <cell r="F16542">
            <v>0</v>
          </cell>
          <cell r="G16542">
            <v>0</v>
          </cell>
        </row>
        <row r="16543">
          <cell r="A16543" t="str">
            <v>2.1.1.9.3.7.6</v>
          </cell>
          <cell r="B16543" t="str">
            <v>Garcia Andrade Quirino</v>
          </cell>
          <cell r="C16543">
            <v>0</v>
          </cell>
          <cell r="D16543">
            <v>0</v>
          </cell>
          <cell r="E16543">
            <v>0</v>
          </cell>
          <cell r="F16543">
            <v>0</v>
          </cell>
          <cell r="G16543">
            <v>0</v>
          </cell>
        </row>
        <row r="16544">
          <cell r="A16544" t="str">
            <v>2.1.1.9.3.7.7</v>
          </cell>
          <cell r="B16544" t="str">
            <v>Galvan Encarnacion Jose Manuel</v>
          </cell>
          <cell r="C16544">
            <v>0</v>
          </cell>
          <cell r="D16544">
            <v>0</v>
          </cell>
          <cell r="E16544">
            <v>0</v>
          </cell>
          <cell r="F16544">
            <v>0</v>
          </cell>
          <cell r="G16544">
            <v>0</v>
          </cell>
        </row>
        <row r="16545">
          <cell r="A16545" t="str">
            <v>2.1.1.9.3.7.8</v>
          </cell>
          <cell r="B16545" t="str">
            <v>Gomez Hernandez Fredie Edmundo</v>
          </cell>
          <cell r="C16545">
            <v>0</v>
          </cell>
          <cell r="D16545">
            <v>0</v>
          </cell>
          <cell r="E16545">
            <v>0</v>
          </cell>
          <cell r="F16545">
            <v>0</v>
          </cell>
          <cell r="G16545">
            <v>0</v>
          </cell>
        </row>
        <row r="16546">
          <cell r="A16546" t="str">
            <v>2.1.1.9.3.7.9</v>
          </cell>
          <cell r="B16546" t="str">
            <v>Gonzalez Hernandez Juan Carlos</v>
          </cell>
          <cell r="C16546">
            <v>0</v>
          </cell>
          <cell r="D16546">
            <v>0</v>
          </cell>
          <cell r="E16546">
            <v>0</v>
          </cell>
          <cell r="F16546">
            <v>0</v>
          </cell>
          <cell r="G16546">
            <v>0</v>
          </cell>
        </row>
        <row r="16547">
          <cell r="A16547" t="str">
            <v>2.1.1.9.3.7.10</v>
          </cell>
          <cell r="B16547" t="str">
            <v>Gomez Villanueva Santiago Abraham</v>
          </cell>
          <cell r="C16547">
            <v>0</v>
          </cell>
          <cell r="D16547">
            <v>0</v>
          </cell>
          <cell r="E16547">
            <v>0</v>
          </cell>
          <cell r="F16547">
            <v>0</v>
          </cell>
          <cell r="G16547">
            <v>0</v>
          </cell>
        </row>
        <row r="16548">
          <cell r="A16548" t="str">
            <v>2.1.1.9.3.7.11</v>
          </cell>
          <cell r="B16548" t="str">
            <v>Gonzalez Castillo Martha Patricia</v>
          </cell>
          <cell r="C16548">
            <v>0</v>
          </cell>
          <cell r="D16548">
            <v>0</v>
          </cell>
          <cell r="E16548">
            <v>0</v>
          </cell>
          <cell r="F16548">
            <v>0</v>
          </cell>
          <cell r="G16548">
            <v>0</v>
          </cell>
        </row>
        <row r="16549">
          <cell r="A16549" t="str">
            <v>2.1.1.9.3.7.12</v>
          </cell>
          <cell r="B16549" t="str">
            <v>Gabourel Jose Manuel</v>
          </cell>
          <cell r="C16549">
            <v>0</v>
          </cell>
          <cell r="D16549">
            <v>0</v>
          </cell>
          <cell r="E16549">
            <v>0</v>
          </cell>
          <cell r="F16549">
            <v>0</v>
          </cell>
          <cell r="G16549">
            <v>0</v>
          </cell>
        </row>
        <row r="16550">
          <cell r="A16550" t="str">
            <v>2.1.1.9.3.7.13</v>
          </cell>
          <cell r="B16550" t="str">
            <v>Gonzalez Castilla Raul Omar</v>
          </cell>
          <cell r="C16550">
            <v>0</v>
          </cell>
          <cell r="D16550">
            <v>0</v>
          </cell>
          <cell r="E16550">
            <v>0</v>
          </cell>
          <cell r="F16550">
            <v>0</v>
          </cell>
          <cell r="G16550">
            <v>0</v>
          </cell>
        </row>
        <row r="16551">
          <cell r="A16551" t="str">
            <v>2.1.1.9.3.7.14</v>
          </cell>
          <cell r="B16551" t="str">
            <v>Garcia Garcia Liz Escarlet</v>
          </cell>
          <cell r="C16551">
            <v>0</v>
          </cell>
          <cell r="D16551">
            <v>0</v>
          </cell>
          <cell r="E16551">
            <v>0</v>
          </cell>
          <cell r="F16551">
            <v>0</v>
          </cell>
          <cell r="G16551">
            <v>0</v>
          </cell>
        </row>
        <row r="16552">
          <cell r="A16552" t="str">
            <v>2.1.1.9.3.7.15</v>
          </cell>
          <cell r="B16552" t="str">
            <v>Gomez Carrillo Yeleini Araceli</v>
          </cell>
          <cell r="C16552">
            <v>0</v>
          </cell>
          <cell r="D16552">
            <v>0</v>
          </cell>
          <cell r="E16552">
            <v>0</v>
          </cell>
          <cell r="F16552">
            <v>0</v>
          </cell>
          <cell r="G16552">
            <v>0</v>
          </cell>
        </row>
        <row r="16553">
          <cell r="A16553" t="str">
            <v>2.1.1.9.3.7.16</v>
          </cell>
          <cell r="B16553" t="str">
            <v>Garcia Cen Yatie Abigail</v>
          </cell>
          <cell r="C16553">
            <v>6424.72</v>
          </cell>
          <cell r="D16553">
            <v>0</v>
          </cell>
          <cell r="E16553">
            <v>0</v>
          </cell>
          <cell r="F16553">
            <v>0</v>
          </cell>
          <cell r="G16553">
            <v>6424.72</v>
          </cell>
        </row>
        <row r="16554">
          <cell r="A16554" t="str">
            <v>2.1.1.9.3.7.17</v>
          </cell>
          <cell r="B16554" t="str">
            <v>Gamboa Song Lizbeth Loy</v>
          </cell>
          <cell r="C16554">
            <v>25957.119999999999</v>
          </cell>
          <cell r="D16554">
            <v>0</v>
          </cell>
          <cell r="E16554">
            <v>0</v>
          </cell>
          <cell r="F16554">
            <v>0</v>
          </cell>
          <cell r="G16554">
            <v>25957.119999999999</v>
          </cell>
        </row>
        <row r="16555">
          <cell r="A16555" t="str">
            <v>2.1.1.9.3.7.18</v>
          </cell>
          <cell r="B16555" t="str">
            <v>Gonzalez Acosta Jose Manuel</v>
          </cell>
          <cell r="C16555">
            <v>63114.8</v>
          </cell>
          <cell r="D16555">
            <v>699705.08</v>
          </cell>
          <cell r="E16555">
            <v>751383.73</v>
          </cell>
          <cell r="F16555">
            <v>51678.65</v>
          </cell>
          <cell r="G16555">
            <v>114793.45</v>
          </cell>
        </row>
        <row r="16556">
          <cell r="A16556" t="str">
            <v>2.1.1.9.3.7.19</v>
          </cell>
          <cell r="B16556" t="str">
            <v>Garcia Gutierrez Karla Patricia</v>
          </cell>
          <cell r="C16556">
            <v>282110.52</v>
          </cell>
          <cell r="D16556">
            <v>641058.07999999996</v>
          </cell>
          <cell r="E16556">
            <v>846714.3</v>
          </cell>
          <cell r="F16556">
            <v>205656.22</v>
          </cell>
          <cell r="G16556">
            <v>487766.74</v>
          </cell>
        </row>
        <row r="16557">
          <cell r="A16557" t="str">
            <v>2.1.1.9.3.7.20</v>
          </cell>
          <cell r="B16557" t="str">
            <v>Godoy Bibiloni Carlos Eduardo</v>
          </cell>
          <cell r="C16557">
            <v>0</v>
          </cell>
          <cell r="D16557">
            <v>306547.90000000002</v>
          </cell>
          <cell r="E16557">
            <v>308797.90000000002</v>
          </cell>
          <cell r="F16557">
            <v>2250</v>
          </cell>
          <cell r="G16557">
            <v>2250</v>
          </cell>
        </row>
        <row r="16558">
          <cell r="A16558" t="str">
            <v>2.1.1.9.3.7.21</v>
          </cell>
          <cell r="B16558" t="str">
            <v>Gomez Morales Virgilio</v>
          </cell>
          <cell r="C16558">
            <v>0</v>
          </cell>
          <cell r="D16558">
            <v>0</v>
          </cell>
          <cell r="E16558">
            <v>0</v>
          </cell>
          <cell r="F16558">
            <v>0</v>
          </cell>
          <cell r="G16558">
            <v>0</v>
          </cell>
        </row>
        <row r="16559">
          <cell r="A16559" t="str">
            <v>2.1.1.9.3.7.22</v>
          </cell>
          <cell r="B16559" t="str">
            <v>Gutierrez Garcia Rosa Isela</v>
          </cell>
          <cell r="C16559">
            <v>0</v>
          </cell>
          <cell r="D16559">
            <v>0</v>
          </cell>
          <cell r="E16559">
            <v>0</v>
          </cell>
          <cell r="F16559">
            <v>0</v>
          </cell>
          <cell r="G16559">
            <v>0</v>
          </cell>
        </row>
        <row r="16560">
          <cell r="A16560" t="str">
            <v>2.1.1.9.3.7.23</v>
          </cell>
          <cell r="B16560" t="str">
            <v>Galvan Rodriguez Angel Ricardo</v>
          </cell>
          <cell r="C16560">
            <v>663921.62</v>
          </cell>
          <cell r="D16560">
            <v>1658141.92</v>
          </cell>
          <cell r="E16560">
            <v>1004549.73</v>
          </cell>
          <cell r="F16560">
            <v>-653592.18999999994</v>
          </cell>
          <cell r="G16560">
            <v>10329.43</v>
          </cell>
        </row>
        <row r="16561">
          <cell r="A16561" t="str">
            <v>2.1.1.9.3.7.24</v>
          </cell>
          <cell r="B16561" t="str">
            <v>Guerrero Que Sandra Luz</v>
          </cell>
          <cell r="C16561">
            <v>0</v>
          </cell>
          <cell r="D16561">
            <v>32627.200000000001</v>
          </cell>
          <cell r="E16561">
            <v>32627.200000000001</v>
          </cell>
          <cell r="F16561">
            <v>0</v>
          </cell>
          <cell r="G16561">
            <v>0</v>
          </cell>
        </row>
        <row r="16562">
          <cell r="A16562" t="str">
            <v>2.1.1.9.3.8</v>
          </cell>
          <cell r="B16562" t="str">
            <v>H</v>
          </cell>
          <cell r="C16562">
            <v>15000</v>
          </cell>
          <cell r="D16562">
            <v>0</v>
          </cell>
          <cell r="E16562">
            <v>0</v>
          </cell>
          <cell r="F16562">
            <v>0</v>
          </cell>
          <cell r="G16562">
            <v>15000</v>
          </cell>
        </row>
        <row r="16563">
          <cell r="A16563" t="str">
            <v>2.1.1.9.3.8.1</v>
          </cell>
          <cell r="B16563" t="str">
            <v>Hernandez Blanco Carlos Rafael</v>
          </cell>
          <cell r="C16563">
            <v>0</v>
          </cell>
          <cell r="D16563">
            <v>0</v>
          </cell>
          <cell r="E16563">
            <v>0</v>
          </cell>
          <cell r="F16563">
            <v>0</v>
          </cell>
          <cell r="G16563">
            <v>0</v>
          </cell>
        </row>
        <row r="16564">
          <cell r="A16564" t="str">
            <v>2.1.1.9.3.8.2</v>
          </cell>
          <cell r="B16564" t="str">
            <v>Herrera Barron Rodolfo</v>
          </cell>
          <cell r="C16564">
            <v>0</v>
          </cell>
          <cell r="D16564">
            <v>0</v>
          </cell>
          <cell r="E16564">
            <v>0</v>
          </cell>
          <cell r="F16564">
            <v>0</v>
          </cell>
          <cell r="G16564">
            <v>0</v>
          </cell>
        </row>
        <row r="16565">
          <cell r="A16565" t="str">
            <v>2.1.1.9.3.8.3</v>
          </cell>
          <cell r="B16565" t="str">
            <v>Hernandez Luna Rodolfo</v>
          </cell>
          <cell r="C16565">
            <v>0</v>
          </cell>
          <cell r="D16565">
            <v>0</v>
          </cell>
          <cell r="E16565">
            <v>0</v>
          </cell>
          <cell r="F16565">
            <v>0</v>
          </cell>
          <cell r="G16565">
            <v>0</v>
          </cell>
        </row>
        <row r="16566">
          <cell r="A16566" t="str">
            <v>2.1.1.9.3.8.4</v>
          </cell>
          <cell r="B16566" t="str">
            <v>Herrera Canto Claudia Yadira</v>
          </cell>
          <cell r="C16566">
            <v>0</v>
          </cell>
          <cell r="D16566">
            <v>0</v>
          </cell>
          <cell r="E16566">
            <v>0</v>
          </cell>
          <cell r="F16566">
            <v>0</v>
          </cell>
          <cell r="G16566">
            <v>0</v>
          </cell>
        </row>
        <row r="16567">
          <cell r="A16567" t="str">
            <v>2.1.1.9.3.8.5</v>
          </cell>
          <cell r="B16567" t="str">
            <v>Hernandez Vivas Felipe Ermilo</v>
          </cell>
          <cell r="C16567">
            <v>0</v>
          </cell>
          <cell r="D16567">
            <v>0</v>
          </cell>
          <cell r="E16567">
            <v>0</v>
          </cell>
          <cell r="F16567">
            <v>0</v>
          </cell>
          <cell r="G16567">
            <v>0</v>
          </cell>
        </row>
        <row r="16568">
          <cell r="A16568" t="str">
            <v>2.1.1.9.3.8.6</v>
          </cell>
          <cell r="B16568" t="str">
            <v>Hurtado Vallejo Susana</v>
          </cell>
          <cell r="C16568">
            <v>0</v>
          </cell>
          <cell r="D16568">
            <v>0</v>
          </cell>
          <cell r="E16568">
            <v>0</v>
          </cell>
          <cell r="F16568">
            <v>0</v>
          </cell>
          <cell r="G16568">
            <v>0</v>
          </cell>
        </row>
        <row r="16569">
          <cell r="A16569" t="str">
            <v>2.1.1.9.3.8.7</v>
          </cell>
          <cell r="B16569" t="str">
            <v>Hernandez Rojas Mercedes</v>
          </cell>
          <cell r="C16569">
            <v>0</v>
          </cell>
          <cell r="D16569">
            <v>0</v>
          </cell>
          <cell r="E16569">
            <v>0</v>
          </cell>
          <cell r="F16569">
            <v>0</v>
          </cell>
          <cell r="G16569">
            <v>0</v>
          </cell>
        </row>
        <row r="16570">
          <cell r="A16570" t="str">
            <v>2.1.1.9.3.8.8</v>
          </cell>
          <cell r="B16570" t="str">
            <v>HERNANDEZ PEREZ CASAS VANESSA</v>
          </cell>
          <cell r="C16570">
            <v>15000</v>
          </cell>
          <cell r="D16570">
            <v>0</v>
          </cell>
          <cell r="E16570">
            <v>0</v>
          </cell>
          <cell r="F16570">
            <v>0</v>
          </cell>
          <cell r="G16570">
            <v>15000</v>
          </cell>
        </row>
        <row r="16571">
          <cell r="A16571" t="str">
            <v>2.1.1.9.3.9</v>
          </cell>
          <cell r="B16571" t="str">
            <v>I</v>
          </cell>
          <cell r="C16571">
            <v>7659.1</v>
          </cell>
          <cell r="D16571">
            <v>140414.16</v>
          </cell>
          <cell r="E16571">
            <v>151646.98000000001</v>
          </cell>
          <cell r="F16571">
            <v>11232.82</v>
          </cell>
          <cell r="G16571">
            <v>18891.919999999998</v>
          </cell>
        </row>
        <row r="16572">
          <cell r="A16572" t="str">
            <v>2.1.1.9.3.9.1</v>
          </cell>
          <cell r="B16572" t="str">
            <v>Iuit Chi Pedro</v>
          </cell>
          <cell r="C16572">
            <v>0</v>
          </cell>
          <cell r="D16572">
            <v>0</v>
          </cell>
          <cell r="E16572">
            <v>0</v>
          </cell>
          <cell r="F16572">
            <v>0</v>
          </cell>
          <cell r="G16572">
            <v>0</v>
          </cell>
        </row>
        <row r="16573">
          <cell r="A16573" t="str">
            <v>2.1.1.9.3.9.2</v>
          </cell>
          <cell r="B16573" t="str">
            <v>Irizzont Marrufo Jose Luis Junior</v>
          </cell>
          <cell r="C16573">
            <v>0</v>
          </cell>
          <cell r="D16573">
            <v>0</v>
          </cell>
          <cell r="E16573">
            <v>0</v>
          </cell>
          <cell r="F16573">
            <v>0</v>
          </cell>
          <cell r="G16573">
            <v>0</v>
          </cell>
        </row>
        <row r="16574">
          <cell r="A16574" t="str">
            <v>2.1.1.9.3.9.3</v>
          </cell>
          <cell r="B16574" t="str">
            <v>Inzunza Apodaca Maria Guadalupe</v>
          </cell>
          <cell r="C16574">
            <v>7659.1</v>
          </cell>
          <cell r="D16574">
            <v>140414.16</v>
          </cell>
          <cell r="E16574">
            <v>151646.98000000001</v>
          </cell>
          <cell r="F16574">
            <v>11232.82</v>
          </cell>
          <cell r="G16574">
            <v>18891.919999999998</v>
          </cell>
        </row>
        <row r="16575">
          <cell r="A16575" t="str">
            <v>2.1.1.9.3.10</v>
          </cell>
          <cell r="B16575" t="str">
            <v>J</v>
          </cell>
          <cell r="C16575">
            <v>913.79</v>
          </cell>
          <cell r="D16575">
            <v>224563.21</v>
          </cell>
          <cell r="E16575">
            <v>259574.96</v>
          </cell>
          <cell r="F16575">
            <v>35011.75</v>
          </cell>
          <cell r="G16575">
            <v>35925.54</v>
          </cell>
        </row>
        <row r="16576">
          <cell r="A16576" t="str">
            <v>2.1.1.9.3.10.1</v>
          </cell>
          <cell r="B16576" t="str">
            <v>Jimenez Santos Marcelo</v>
          </cell>
          <cell r="C16576">
            <v>0</v>
          </cell>
          <cell r="D16576">
            <v>0</v>
          </cell>
          <cell r="E16576">
            <v>0</v>
          </cell>
          <cell r="F16576">
            <v>0</v>
          </cell>
          <cell r="G16576">
            <v>0</v>
          </cell>
        </row>
        <row r="16577">
          <cell r="A16577" t="str">
            <v>2.1.1.9.3.10.2</v>
          </cell>
          <cell r="B16577" t="str">
            <v>Juarez Perez Gerardo</v>
          </cell>
          <cell r="C16577">
            <v>913.79</v>
          </cell>
          <cell r="D16577">
            <v>224563.21</v>
          </cell>
          <cell r="E16577">
            <v>259574.96</v>
          </cell>
          <cell r="F16577">
            <v>35011.75</v>
          </cell>
          <cell r="G16577">
            <v>35925.54</v>
          </cell>
        </row>
        <row r="16578">
          <cell r="A16578" t="str">
            <v>2.1.1.9.3.11</v>
          </cell>
          <cell r="B16578" t="str">
            <v>K</v>
          </cell>
          <cell r="C16578">
            <v>0</v>
          </cell>
          <cell r="D16578">
            <v>0</v>
          </cell>
          <cell r="E16578">
            <v>0</v>
          </cell>
          <cell r="F16578">
            <v>0</v>
          </cell>
          <cell r="G16578">
            <v>0</v>
          </cell>
        </row>
        <row r="16579">
          <cell r="A16579" t="str">
            <v>2.1.1.9.3.12</v>
          </cell>
          <cell r="B16579" t="str">
            <v>L</v>
          </cell>
          <cell r="C16579">
            <v>1193951.93</v>
          </cell>
          <cell r="D16579">
            <v>3410629.61</v>
          </cell>
          <cell r="E16579">
            <v>2418543.41</v>
          </cell>
          <cell r="F16579">
            <v>-992086.2</v>
          </cell>
          <cell r="G16579">
            <v>201865.73</v>
          </cell>
        </row>
        <row r="16580">
          <cell r="A16580" t="str">
            <v>2.1.1.9.3.12.1</v>
          </cell>
          <cell r="B16580" t="str">
            <v>Lanz Montejo Maria Guadalupe</v>
          </cell>
          <cell r="C16580">
            <v>840</v>
          </cell>
          <cell r="D16580">
            <v>0</v>
          </cell>
          <cell r="E16580">
            <v>0</v>
          </cell>
          <cell r="F16580">
            <v>0</v>
          </cell>
          <cell r="G16580">
            <v>840</v>
          </cell>
        </row>
        <row r="16581">
          <cell r="A16581" t="str">
            <v>2.1.1.9.3.12.2</v>
          </cell>
          <cell r="B16581" t="str">
            <v>Lopez Hermosillo Amparo Georgina</v>
          </cell>
          <cell r="C16581">
            <v>0</v>
          </cell>
          <cell r="D16581">
            <v>0</v>
          </cell>
          <cell r="E16581">
            <v>0</v>
          </cell>
          <cell r="F16581">
            <v>0</v>
          </cell>
          <cell r="G16581">
            <v>0</v>
          </cell>
        </row>
        <row r="16582">
          <cell r="A16582" t="str">
            <v>2.1.1.9.3.12.3</v>
          </cell>
          <cell r="B16582" t="str">
            <v>Lara Y Burgos Hebert Manuel De Jesus</v>
          </cell>
          <cell r="C16582">
            <v>0</v>
          </cell>
          <cell r="D16582">
            <v>0</v>
          </cell>
          <cell r="E16582">
            <v>0</v>
          </cell>
          <cell r="F16582">
            <v>0</v>
          </cell>
          <cell r="G16582">
            <v>0</v>
          </cell>
        </row>
        <row r="16583">
          <cell r="A16583" t="str">
            <v>2.1.1.9.3.12.4</v>
          </cell>
          <cell r="B16583" t="str">
            <v>Lopez Morales Maritza</v>
          </cell>
          <cell r="C16583">
            <v>106011.1</v>
          </cell>
          <cell r="D16583">
            <v>0</v>
          </cell>
          <cell r="E16583">
            <v>0</v>
          </cell>
          <cell r="F16583">
            <v>0</v>
          </cell>
          <cell r="G16583">
            <v>106011.1</v>
          </cell>
        </row>
        <row r="16584">
          <cell r="A16584" t="str">
            <v>2.1.1.9.3.12.5</v>
          </cell>
          <cell r="B16584" t="str">
            <v>Lara Velez Ricardo Florentino</v>
          </cell>
          <cell r="C16584">
            <v>0</v>
          </cell>
          <cell r="D16584">
            <v>0</v>
          </cell>
          <cell r="E16584">
            <v>0</v>
          </cell>
          <cell r="F16584">
            <v>0</v>
          </cell>
          <cell r="G16584">
            <v>0</v>
          </cell>
        </row>
        <row r="16585">
          <cell r="A16585" t="str">
            <v>2.1.1.9.3.12.6</v>
          </cell>
          <cell r="B16585" t="str">
            <v>Lara Souza Agustin Armando</v>
          </cell>
          <cell r="C16585">
            <v>0</v>
          </cell>
          <cell r="D16585">
            <v>0</v>
          </cell>
          <cell r="E16585">
            <v>0</v>
          </cell>
          <cell r="F16585">
            <v>0</v>
          </cell>
          <cell r="G16585">
            <v>0</v>
          </cell>
        </row>
        <row r="16586">
          <cell r="A16586" t="str">
            <v>2.1.1.9.3.12.7</v>
          </cell>
          <cell r="B16586" t="str">
            <v>Labastida Mendoza Raul Enrique</v>
          </cell>
          <cell r="C16586">
            <v>0</v>
          </cell>
          <cell r="D16586">
            <v>0</v>
          </cell>
          <cell r="E16586">
            <v>0</v>
          </cell>
          <cell r="F16586">
            <v>0</v>
          </cell>
          <cell r="G16586">
            <v>0</v>
          </cell>
        </row>
        <row r="16587">
          <cell r="A16587" t="str">
            <v>2.1.1.9.3.12.8</v>
          </cell>
          <cell r="B16587" t="str">
            <v>Lopez Castillo Fernando</v>
          </cell>
          <cell r="C16587">
            <v>0</v>
          </cell>
          <cell r="D16587">
            <v>0</v>
          </cell>
          <cell r="E16587">
            <v>0</v>
          </cell>
          <cell r="F16587">
            <v>0</v>
          </cell>
          <cell r="G16587">
            <v>0</v>
          </cell>
        </row>
        <row r="16588">
          <cell r="A16588" t="str">
            <v>2.1.1.9.3.12.9</v>
          </cell>
          <cell r="B16588" t="str">
            <v>De Leon Herrera Ana Luisa</v>
          </cell>
          <cell r="C16588">
            <v>0</v>
          </cell>
          <cell r="D16588">
            <v>0</v>
          </cell>
          <cell r="E16588">
            <v>0</v>
          </cell>
          <cell r="F16588">
            <v>0</v>
          </cell>
          <cell r="G16588">
            <v>0</v>
          </cell>
        </row>
        <row r="16589">
          <cell r="A16589" t="str">
            <v>2.1.1.9.3.12.10</v>
          </cell>
          <cell r="B16589" t="str">
            <v>Lopez Corona Paloma Tatiana</v>
          </cell>
          <cell r="C16589">
            <v>0</v>
          </cell>
          <cell r="D16589">
            <v>0</v>
          </cell>
          <cell r="E16589">
            <v>0</v>
          </cell>
          <cell r="F16589">
            <v>0</v>
          </cell>
          <cell r="G16589">
            <v>0</v>
          </cell>
        </row>
        <row r="16590">
          <cell r="A16590" t="str">
            <v>2.1.1.9.3.12.11</v>
          </cell>
          <cell r="B16590" t="str">
            <v>Loria Acosta Norma Nela</v>
          </cell>
          <cell r="C16590">
            <v>0</v>
          </cell>
          <cell r="D16590">
            <v>0</v>
          </cell>
          <cell r="E16590">
            <v>0</v>
          </cell>
          <cell r="F16590">
            <v>0</v>
          </cell>
          <cell r="G16590">
            <v>0</v>
          </cell>
        </row>
        <row r="16591">
          <cell r="A16591" t="str">
            <v>2.1.1.9.3.12.12</v>
          </cell>
          <cell r="B16591" t="str">
            <v>Lopez Morales Roberto Carlos</v>
          </cell>
          <cell r="C16591">
            <v>0</v>
          </cell>
          <cell r="D16591">
            <v>0</v>
          </cell>
          <cell r="E16591">
            <v>0</v>
          </cell>
          <cell r="F16591">
            <v>0</v>
          </cell>
          <cell r="G16591">
            <v>0</v>
          </cell>
        </row>
        <row r="16592">
          <cell r="A16592" t="str">
            <v>2.1.1.9.3.12.13</v>
          </cell>
          <cell r="B16592" t="str">
            <v>Lozano Vazquez Rosa Elena</v>
          </cell>
          <cell r="C16592">
            <v>0</v>
          </cell>
          <cell r="D16592">
            <v>0</v>
          </cell>
          <cell r="E16592">
            <v>0</v>
          </cell>
          <cell r="F16592">
            <v>0</v>
          </cell>
          <cell r="G16592">
            <v>0</v>
          </cell>
        </row>
        <row r="16593">
          <cell r="A16593" t="str">
            <v>2.1.1.9.3.12.14</v>
          </cell>
          <cell r="B16593" t="str">
            <v>Lopez Hernandez Guadalupe Yajaira</v>
          </cell>
          <cell r="C16593">
            <v>1012195.9</v>
          </cell>
          <cell r="D16593">
            <v>2344224.7799999998</v>
          </cell>
          <cell r="E16593">
            <v>1352328.88</v>
          </cell>
          <cell r="F16593">
            <v>-991895.9</v>
          </cell>
          <cell r="G16593">
            <v>20300</v>
          </cell>
        </row>
        <row r="16594">
          <cell r="A16594" t="str">
            <v>2.1.1.9.3.12.15</v>
          </cell>
          <cell r="B16594" t="str">
            <v>Lopez Perez Israel Patricio</v>
          </cell>
          <cell r="C16594">
            <v>0</v>
          </cell>
          <cell r="D16594">
            <v>0</v>
          </cell>
          <cell r="E16594">
            <v>0</v>
          </cell>
          <cell r="F16594">
            <v>0</v>
          </cell>
          <cell r="G16594">
            <v>0</v>
          </cell>
        </row>
        <row r="16595">
          <cell r="A16595" t="str">
            <v>2.1.1.9.3.12.16</v>
          </cell>
          <cell r="B16595" t="str">
            <v>Linares Flores Ernesto Javier</v>
          </cell>
          <cell r="C16595">
            <v>74904.929999999993</v>
          </cell>
          <cell r="D16595">
            <v>1066404.83</v>
          </cell>
          <cell r="E16595">
            <v>1066214.53</v>
          </cell>
          <cell r="F16595">
            <v>-190.3</v>
          </cell>
          <cell r="G16595">
            <v>74714.63</v>
          </cell>
        </row>
        <row r="16596">
          <cell r="A16596" t="str">
            <v>2.1.1.9.3.13</v>
          </cell>
          <cell r="B16596" t="str">
            <v>M</v>
          </cell>
          <cell r="C16596">
            <v>1029633.76</v>
          </cell>
          <cell r="D16596">
            <v>726551.27</v>
          </cell>
          <cell r="E16596">
            <v>0</v>
          </cell>
          <cell r="F16596">
            <v>-726551.27</v>
          </cell>
          <cell r="G16596">
            <v>303082.49</v>
          </cell>
        </row>
        <row r="16597">
          <cell r="A16597" t="str">
            <v>2.1.1.9.3.13.1</v>
          </cell>
          <cell r="B16597" t="str">
            <v>Martinez Mendoza Juan De Dios</v>
          </cell>
          <cell r="C16597">
            <v>3327.46</v>
          </cell>
          <cell r="D16597">
            <v>0</v>
          </cell>
          <cell r="E16597">
            <v>0</v>
          </cell>
          <cell r="F16597">
            <v>0</v>
          </cell>
          <cell r="G16597">
            <v>3327.46</v>
          </cell>
        </row>
        <row r="16598">
          <cell r="A16598" t="str">
            <v>2.1.1.9.3.13.2</v>
          </cell>
          <cell r="B16598" t="str">
            <v>Martin Maturano Diana</v>
          </cell>
          <cell r="C16598">
            <v>0</v>
          </cell>
          <cell r="D16598">
            <v>0</v>
          </cell>
          <cell r="E16598">
            <v>0</v>
          </cell>
          <cell r="F16598">
            <v>0</v>
          </cell>
          <cell r="G16598">
            <v>0</v>
          </cell>
        </row>
        <row r="16599">
          <cell r="A16599" t="str">
            <v>2.1.1.9.3.13.3</v>
          </cell>
          <cell r="B16599" t="str">
            <v>Marrufo Villanueva Cindia</v>
          </cell>
          <cell r="C16599">
            <v>0</v>
          </cell>
          <cell r="D16599">
            <v>0</v>
          </cell>
          <cell r="E16599">
            <v>0</v>
          </cell>
          <cell r="F16599">
            <v>0</v>
          </cell>
          <cell r="G16599">
            <v>0</v>
          </cell>
        </row>
        <row r="16600">
          <cell r="A16600" t="str">
            <v>2.1.1.9.3.13.4</v>
          </cell>
          <cell r="B16600" t="str">
            <v>Mendoza Carballo Jose Luis</v>
          </cell>
          <cell r="C16600">
            <v>0</v>
          </cell>
          <cell r="D16600">
            <v>0</v>
          </cell>
          <cell r="E16600">
            <v>0</v>
          </cell>
          <cell r="F16600">
            <v>0</v>
          </cell>
          <cell r="G16600">
            <v>0</v>
          </cell>
        </row>
        <row r="16601">
          <cell r="A16601" t="str">
            <v>2.1.1.9.3.13.5</v>
          </cell>
          <cell r="B16601" t="str">
            <v>Moreno Mejia Luis Ignacio</v>
          </cell>
          <cell r="C16601">
            <v>0</v>
          </cell>
          <cell r="D16601">
            <v>0</v>
          </cell>
          <cell r="E16601">
            <v>0</v>
          </cell>
          <cell r="F16601">
            <v>0</v>
          </cell>
          <cell r="G16601">
            <v>0</v>
          </cell>
        </row>
        <row r="16602">
          <cell r="A16602" t="str">
            <v>2.1.1.9.3.13.6</v>
          </cell>
          <cell r="B16602" t="str">
            <v>Mota Salazar Angel Fernando</v>
          </cell>
          <cell r="C16602">
            <v>0</v>
          </cell>
          <cell r="D16602">
            <v>0</v>
          </cell>
          <cell r="E16602">
            <v>0</v>
          </cell>
          <cell r="F16602">
            <v>0</v>
          </cell>
          <cell r="G16602">
            <v>0</v>
          </cell>
        </row>
        <row r="16603">
          <cell r="A16603" t="str">
            <v>2.1.1.9.3.13.7</v>
          </cell>
          <cell r="B16603" t="str">
            <v>Marrufo Lara Nidia Guadalupe</v>
          </cell>
          <cell r="C16603">
            <v>0</v>
          </cell>
          <cell r="D16603">
            <v>0</v>
          </cell>
          <cell r="E16603">
            <v>0</v>
          </cell>
          <cell r="F16603">
            <v>0</v>
          </cell>
          <cell r="G16603">
            <v>0</v>
          </cell>
        </row>
        <row r="16604">
          <cell r="A16604" t="str">
            <v>2.1.1.9.3.13.8</v>
          </cell>
          <cell r="B16604" t="str">
            <v>Muza Simon Sara Esther</v>
          </cell>
          <cell r="C16604">
            <v>0</v>
          </cell>
          <cell r="D16604">
            <v>0</v>
          </cell>
          <cell r="E16604">
            <v>0</v>
          </cell>
          <cell r="F16604">
            <v>0</v>
          </cell>
          <cell r="G16604">
            <v>0</v>
          </cell>
        </row>
        <row r="16605">
          <cell r="A16605" t="str">
            <v>2.1.1.9.3.13.9</v>
          </cell>
          <cell r="B16605" t="str">
            <v>Mora Castillo Alejandro De Jesus</v>
          </cell>
          <cell r="C16605">
            <v>0</v>
          </cell>
          <cell r="D16605">
            <v>0</v>
          </cell>
          <cell r="E16605">
            <v>0</v>
          </cell>
          <cell r="F16605">
            <v>0</v>
          </cell>
          <cell r="G16605">
            <v>0</v>
          </cell>
        </row>
        <row r="16606">
          <cell r="A16606" t="str">
            <v>2.1.1.9.3.13.10</v>
          </cell>
          <cell r="B16606" t="str">
            <v>Montero Maldonado Ramona</v>
          </cell>
          <cell r="C16606">
            <v>0</v>
          </cell>
          <cell r="D16606">
            <v>0</v>
          </cell>
          <cell r="E16606">
            <v>0</v>
          </cell>
          <cell r="F16606">
            <v>0</v>
          </cell>
          <cell r="G16606">
            <v>0</v>
          </cell>
        </row>
        <row r="16607">
          <cell r="A16607" t="str">
            <v>2.1.1.9.3.13.11</v>
          </cell>
          <cell r="B16607" t="str">
            <v>Moreno Abad Jose Jesus</v>
          </cell>
          <cell r="C16607">
            <v>0</v>
          </cell>
          <cell r="D16607">
            <v>0</v>
          </cell>
          <cell r="E16607">
            <v>0</v>
          </cell>
          <cell r="F16607">
            <v>0</v>
          </cell>
          <cell r="G16607">
            <v>0</v>
          </cell>
        </row>
        <row r="16608">
          <cell r="A16608" t="str">
            <v>2.1.1.9.3.13.12</v>
          </cell>
          <cell r="B16608" t="str">
            <v>Manjarrez Alva Sonia Maria</v>
          </cell>
          <cell r="C16608">
            <v>32606.67</v>
          </cell>
          <cell r="D16608">
            <v>0</v>
          </cell>
          <cell r="E16608">
            <v>0</v>
          </cell>
          <cell r="F16608">
            <v>0</v>
          </cell>
          <cell r="G16608">
            <v>32606.67</v>
          </cell>
        </row>
        <row r="16609">
          <cell r="A16609" t="str">
            <v>2.1.1.9.3.13.13</v>
          </cell>
          <cell r="B16609" t="str">
            <v>Muñoz Berzunza Carlos Rafael Antonio</v>
          </cell>
          <cell r="C16609">
            <v>32681</v>
          </cell>
          <cell r="D16609">
            <v>0</v>
          </cell>
          <cell r="E16609">
            <v>0</v>
          </cell>
          <cell r="F16609">
            <v>0</v>
          </cell>
          <cell r="G16609">
            <v>32681</v>
          </cell>
        </row>
        <row r="16610">
          <cell r="A16610" t="str">
            <v>2.1.1.9.3.13.14</v>
          </cell>
          <cell r="B16610" t="str">
            <v>Madariaga Mendez Magaly Esmeralda</v>
          </cell>
          <cell r="C16610">
            <v>0</v>
          </cell>
          <cell r="D16610">
            <v>0</v>
          </cell>
          <cell r="E16610">
            <v>0</v>
          </cell>
          <cell r="F16610">
            <v>0</v>
          </cell>
          <cell r="G16610">
            <v>0</v>
          </cell>
        </row>
        <row r="16611">
          <cell r="A16611" t="str">
            <v>2.1.1.9.3.13.15</v>
          </cell>
          <cell r="B16611" t="str">
            <v>Montufar Bailon Luis</v>
          </cell>
          <cell r="C16611">
            <v>4376.6000000000004</v>
          </cell>
          <cell r="D16611">
            <v>0</v>
          </cell>
          <cell r="E16611">
            <v>0</v>
          </cell>
          <cell r="F16611">
            <v>0</v>
          </cell>
          <cell r="G16611">
            <v>4376.6000000000004</v>
          </cell>
        </row>
        <row r="16612">
          <cell r="A16612" t="str">
            <v>2.1.1.9.3.13.16</v>
          </cell>
          <cell r="B16612" t="str">
            <v>Marrufo Lara Manuel Jesus</v>
          </cell>
          <cell r="C16612">
            <v>0</v>
          </cell>
          <cell r="D16612">
            <v>0</v>
          </cell>
          <cell r="E16612">
            <v>0</v>
          </cell>
          <cell r="F16612">
            <v>0</v>
          </cell>
          <cell r="G16612">
            <v>0</v>
          </cell>
        </row>
        <row r="16613">
          <cell r="A16613" t="str">
            <v>2.1.1.9.3.13.17</v>
          </cell>
          <cell r="B16613" t="str">
            <v>Mendez Rosel Miguel Angel</v>
          </cell>
          <cell r="C16613">
            <v>0</v>
          </cell>
          <cell r="D16613">
            <v>0</v>
          </cell>
          <cell r="E16613">
            <v>0</v>
          </cell>
          <cell r="F16613">
            <v>0</v>
          </cell>
          <cell r="G16613">
            <v>0</v>
          </cell>
        </row>
        <row r="16614">
          <cell r="A16614" t="str">
            <v>2.1.1.9.3.13.18</v>
          </cell>
          <cell r="B16614" t="str">
            <v>Martinez Sabido Manuel Enrique</v>
          </cell>
          <cell r="C16614">
            <v>225073.76</v>
          </cell>
          <cell r="D16614">
            <v>0</v>
          </cell>
          <cell r="E16614">
            <v>0</v>
          </cell>
          <cell r="F16614">
            <v>0</v>
          </cell>
          <cell r="G16614">
            <v>225073.76</v>
          </cell>
        </row>
        <row r="16615">
          <cell r="A16615" t="str">
            <v>2.1.1.9.3.13.19</v>
          </cell>
          <cell r="B16615" t="str">
            <v>Marrufo Roldan Jose Alejandro</v>
          </cell>
          <cell r="C16615">
            <v>0</v>
          </cell>
          <cell r="D16615">
            <v>0</v>
          </cell>
          <cell r="E16615">
            <v>0</v>
          </cell>
          <cell r="F16615">
            <v>0</v>
          </cell>
          <cell r="G16615">
            <v>0</v>
          </cell>
        </row>
        <row r="16616">
          <cell r="A16616" t="str">
            <v>2.1.1.9.3.13.20</v>
          </cell>
          <cell r="B16616" t="str">
            <v>Morelos Villegas Elizabeth</v>
          </cell>
          <cell r="C16616">
            <v>0</v>
          </cell>
          <cell r="D16616">
            <v>0</v>
          </cell>
          <cell r="E16616">
            <v>0</v>
          </cell>
          <cell r="F16616">
            <v>0</v>
          </cell>
          <cell r="G16616">
            <v>0</v>
          </cell>
        </row>
        <row r="16617">
          <cell r="A16617" t="str">
            <v>2.1.1.9.3.13.21</v>
          </cell>
          <cell r="B16617" t="str">
            <v>Mendoza Castro Luis Antonio</v>
          </cell>
          <cell r="C16617">
            <v>0</v>
          </cell>
          <cell r="D16617">
            <v>0</v>
          </cell>
          <cell r="E16617">
            <v>0</v>
          </cell>
          <cell r="F16617">
            <v>0</v>
          </cell>
          <cell r="G16617">
            <v>0</v>
          </cell>
        </row>
        <row r="16618">
          <cell r="A16618" t="str">
            <v>2.1.1.9.3.13.22</v>
          </cell>
          <cell r="B16618" t="str">
            <v>Medina Santin Raul Antonio</v>
          </cell>
          <cell r="C16618">
            <v>0</v>
          </cell>
          <cell r="D16618">
            <v>0</v>
          </cell>
          <cell r="E16618">
            <v>0</v>
          </cell>
          <cell r="F16618">
            <v>0</v>
          </cell>
          <cell r="G16618">
            <v>0</v>
          </cell>
        </row>
        <row r="16619">
          <cell r="A16619" t="str">
            <v>2.1.1.9.3.13.23</v>
          </cell>
          <cell r="B16619" t="str">
            <v>Morales Solis Oliver Neftali</v>
          </cell>
          <cell r="C16619">
            <v>0</v>
          </cell>
          <cell r="D16619">
            <v>0</v>
          </cell>
          <cell r="E16619">
            <v>0</v>
          </cell>
          <cell r="F16619">
            <v>0</v>
          </cell>
          <cell r="G16619">
            <v>0</v>
          </cell>
        </row>
        <row r="16620">
          <cell r="A16620" t="str">
            <v>2.1.1.9.3.13.24</v>
          </cell>
          <cell r="B16620" t="str">
            <v>Millan Estrella Rusell Israel</v>
          </cell>
          <cell r="C16620">
            <v>5017</v>
          </cell>
          <cell r="D16620">
            <v>0</v>
          </cell>
          <cell r="E16620">
            <v>0</v>
          </cell>
          <cell r="F16620">
            <v>0</v>
          </cell>
          <cell r="G16620">
            <v>5017</v>
          </cell>
        </row>
        <row r="16621">
          <cell r="A16621" t="str">
            <v>2.1.1.9.3.13.25</v>
          </cell>
          <cell r="B16621" t="str">
            <v>Martin Canche Yahaira Estefanni</v>
          </cell>
          <cell r="C16621">
            <v>0</v>
          </cell>
          <cell r="D16621">
            <v>0</v>
          </cell>
          <cell r="E16621">
            <v>0</v>
          </cell>
          <cell r="F16621">
            <v>0</v>
          </cell>
          <cell r="G16621">
            <v>0</v>
          </cell>
        </row>
        <row r="16622">
          <cell r="A16622" t="str">
            <v>2.1.1.9.3.13.26</v>
          </cell>
          <cell r="B16622" t="str">
            <v>Magaña Segura Julio Cesar</v>
          </cell>
          <cell r="C16622">
            <v>0</v>
          </cell>
          <cell r="D16622">
            <v>0</v>
          </cell>
          <cell r="E16622">
            <v>0</v>
          </cell>
          <cell r="F16622">
            <v>0</v>
          </cell>
          <cell r="G16622">
            <v>0</v>
          </cell>
        </row>
        <row r="16623">
          <cell r="A16623" t="str">
            <v>2.1.1.9.3.13.27</v>
          </cell>
          <cell r="B16623" t="str">
            <v>MARTIN AZUETA MIGUEL RAMON</v>
          </cell>
          <cell r="C16623">
            <v>726551.27</v>
          </cell>
          <cell r="D16623">
            <v>726551.27</v>
          </cell>
          <cell r="E16623">
            <v>0</v>
          </cell>
          <cell r="F16623">
            <v>-726551.27</v>
          </cell>
          <cell r="G16623">
            <v>0</v>
          </cell>
        </row>
        <row r="16624">
          <cell r="A16624" t="str">
            <v>2.1.1.9.3.14</v>
          </cell>
          <cell r="B16624" t="str">
            <v>N</v>
          </cell>
          <cell r="C16624">
            <v>137549.31</v>
          </cell>
          <cell r="D16624">
            <v>15649561.119999999</v>
          </cell>
          <cell r="E16624">
            <v>19361843.129999999</v>
          </cell>
          <cell r="F16624">
            <v>3712282.01</v>
          </cell>
          <cell r="G16624">
            <v>3849831.32</v>
          </cell>
        </row>
        <row r="16625">
          <cell r="A16625" t="str">
            <v>2.1.1.9.3.14.1</v>
          </cell>
          <cell r="B16625" t="str">
            <v>Novelo Ovando Rodolfo Emilio</v>
          </cell>
          <cell r="C16625">
            <v>0</v>
          </cell>
          <cell r="D16625">
            <v>0</v>
          </cell>
          <cell r="E16625">
            <v>0</v>
          </cell>
          <cell r="F16625">
            <v>0</v>
          </cell>
          <cell r="G16625">
            <v>0</v>
          </cell>
        </row>
        <row r="16626">
          <cell r="A16626" t="str">
            <v>2.1.1.9.3.14.2</v>
          </cell>
          <cell r="B16626" t="str">
            <v>Navas Gutierrez Yolanda Maria</v>
          </cell>
          <cell r="C16626">
            <v>0</v>
          </cell>
          <cell r="D16626">
            <v>0</v>
          </cell>
          <cell r="E16626">
            <v>0</v>
          </cell>
          <cell r="F16626">
            <v>0</v>
          </cell>
          <cell r="G16626">
            <v>0</v>
          </cell>
        </row>
        <row r="16627">
          <cell r="A16627" t="str">
            <v>2.1.1.9.3.14.3</v>
          </cell>
          <cell r="B16627" t="str">
            <v>Navarro Flores Olga Liboria</v>
          </cell>
          <cell r="C16627">
            <v>0</v>
          </cell>
          <cell r="D16627">
            <v>0</v>
          </cell>
          <cell r="E16627">
            <v>0</v>
          </cell>
          <cell r="F16627">
            <v>0</v>
          </cell>
          <cell r="G16627">
            <v>0</v>
          </cell>
        </row>
        <row r="16628">
          <cell r="A16628" t="str">
            <v>2.1.1.9.3.14.4</v>
          </cell>
          <cell r="B16628" t="str">
            <v>Noguera Zurita Ana Luisa</v>
          </cell>
          <cell r="C16628">
            <v>137549.31</v>
          </cell>
          <cell r="D16628">
            <v>1843580.74</v>
          </cell>
          <cell r="E16628">
            <v>1986853.65</v>
          </cell>
          <cell r="F16628">
            <v>143272.91</v>
          </cell>
          <cell r="G16628">
            <v>280822.21999999997</v>
          </cell>
        </row>
        <row r="16629">
          <cell r="A16629" t="str">
            <v>2.1.1.9.3.14.5</v>
          </cell>
          <cell r="B16629" t="str">
            <v>Navarrete Pech Rosa Maria</v>
          </cell>
          <cell r="C16629">
            <v>0</v>
          </cell>
          <cell r="D16629">
            <v>13805980.380000001</v>
          </cell>
          <cell r="E16629">
            <v>17374989.48</v>
          </cell>
          <cell r="F16629">
            <v>3569009.1</v>
          </cell>
          <cell r="G16629">
            <v>3569009.1</v>
          </cell>
        </row>
        <row r="16630">
          <cell r="A16630" t="str">
            <v>2.1.1.9.3.16</v>
          </cell>
          <cell r="B16630" t="str">
            <v>O</v>
          </cell>
          <cell r="C16630">
            <v>68715.59</v>
          </cell>
          <cell r="D16630">
            <v>2683445.04</v>
          </cell>
          <cell r="E16630">
            <v>6536431.96</v>
          </cell>
          <cell r="F16630">
            <v>3852986.92</v>
          </cell>
          <cell r="G16630">
            <v>3921702.51</v>
          </cell>
        </row>
        <row r="16631">
          <cell r="A16631" t="str">
            <v>2.1.1.9.3.16.1</v>
          </cell>
          <cell r="B16631" t="str">
            <v>Ongay Ortiz Jaime Alberto</v>
          </cell>
          <cell r="C16631">
            <v>0</v>
          </cell>
          <cell r="D16631">
            <v>0</v>
          </cell>
          <cell r="E16631">
            <v>0</v>
          </cell>
          <cell r="F16631">
            <v>0</v>
          </cell>
          <cell r="G16631">
            <v>0</v>
          </cell>
        </row>
        <row r="16632">
          <cell r="A16632" t="str">
            <v>2.1.1.9.3.16.2</v>
          </cell>
          <cell r="B16632" t="str">
            <v>Ortega Otero Gerardo Augusto</v>
          </cell>
          <cell r="C16632">
            <v>0</v>
          </cell>
          <cell r="D16632">
            <v>49061.2</v>
          </cell>
          <cell r="E16632">
            <v>49061.2</v>
          </cell>
          <cell r="F16632">
            <v>0</v>
          </cell>
          <cell r="G16632">
            <v>0</v>
          </cell>
        </row>
        <row r="16633">
          <cell r="A16633" t="str">
            <v>2.1.1.9.3.16.3</v>
          </cell>
          <cell r="B16633" t="str">
            <v>Oliva Mora Martha Belem</v>
          </cell>
          <cell r="C16633">
            <v>0</v>
          </cell>
          <cell r="D16633">
            <v>0</v>
          </cell>
          <cell r="E16633">
            <v>0</v>
          </cell>
          <cell r="F16633">
            <v>0</v>
          </cell>
          <cell r="G16633">
            <v>0</v>
          </cell>
        </row>
        <row r="16634">
          <cell r="A16634" t="str">
            <v>2.1.1.9.3.16.4</v>
          </cell>
          <cell r="B16634" t="str">
            <v>Ortega Ceballos Juan Pablo</v>
          </cell>
          <cell r="C16634">
            <v>6920</v>
          </cell>
          <cell r="D16634">
            <v>0</v>
          </cell>
          <cell r="E16634">
            <v>0</v>
          </cell>
          <cell r="F16634">
            <v>0</v>
          </cell>
          <cell r="G16634">
            <v>6920</v>
          </cell>
        </row>
        <row r="16635">
          <cell r="A16635" t="str">
            <v>2.1.1.9.3.16.5</v>
          </cell>
          <cell r="B16635" t="str">
            <v>Ortega Ceballos Landy Esther</v>
          </cell>
          <cell r="C16635">
            <v>331.9</v>
          </cell>
          <cell r="D16635">
            <v>0</v>
          </cell>
          <cell r="E16635">
            <v>0</v>
          </cell>
          <cell r="F16635">
            <v>0</v>
          </cell>
          <cell r="G16635">
            <v>331.9</v>
          </cell>
        </row>
        <row r="16636">
          <cell r="A16636" t="str">
            <v>2.1.1.9.3.16.6</v>
          </cell>
          <cell r="B16636" t="str">
            <v>Ovando Rivera Claudia Yunue</v>
          </cell>
          <cell r="C16636">
            <v>16976.09</v>
          </cell>
          <cell r="D16636">
            <v>0</v>
          </cell>
          <cell r="E16636">
            <v>0</v>
          </cell>
          <cell r="F16636">
            <v>0</v>
          </cell>
          <cell r="G16636">
            <v>16976.09</v>
          </cell>
        </row>
        <row r="16637">
          <cell r="A16637" t="str">
            <v>2.1.1.9.3.16.7</v>
          </cell>
          <cell r="B16637" t="str">
            <v>Osnaya Sanchez Jacqueline Miriam</v>
          </cell>
          <cell r="C16637">
            <v>44487.6</v>
          </cell>
          <cell r="D16637">
            <v>120789.61</v>
          </cell>
          <cell r="E16637">
            <v>76302.009999999995</v>
          </cell>
          <cell r="F16637">
            <v>-44487.6</v>
          </cell>
          <cell r="G16637">
            <v>0</v>
          </cell>
        </row>
        <row r="16638">
          <cell r="A16638" t="str">
            <v>2.1.1.9.3.16.8</v>
          </cell>
          <cell r="B16638" t="str">
            <v>Olivares Castillo Marcia</v>
          </cell>
          <cell r="C16638">
            <v>0</v>
          </cell>
          <cell r="D16638">
            <v>5526</v>
          </cell>
          <cell r="E16638">
            <v>5526</v>
          </cell>
          <cell r="F16638">
            <v>0</v>
          </cell>
          <cell r="G16638">
            <v>0</v>
          </cell>
        </row>
        <row r="16639">
          <cell r="A16639" t="str">
            <v>2.1.1.9.3.16.9</v>
          </cell>
          <cell r="B16639" t="str">
            <v>Orellana Dominguez Francisco Javier</v>
          </cell>
          <cell r="C16639">
            <v>0</v>
          </cell>
          <cell r="D16639">
            <v>4741.99</v>
          </cell>
          <cell r="E16639">
            <v>4741.99</v>
          </cell>
          <cell r="F16639">
            <v>0</v>
          </cell>
          <cell r="G16639">
            <v>0</v>
          </cell>
        </row>
        <row r="16640">
          <cell r="A16640" t="str">
            <v>2.1.1.9.3.16.10</v>
          </cell>
          <cell r="B16640" t="str">
            <v>OREGEL FIGUEROA YULIET SARAHY</v>
          </cell>
          <cell r="C16640">
            <v>0</v>
          </cell>
          <cell r="D16640">
            <v>2503326.2400000002</v>
          </cell>
          <cell r="E16640">
            <v>6400800.7599999998</v>
          </cell>
          <cell r="F16640">
            <v>3897474.52</v>
          </cell>
          <cell r="G16640">
            <v>3897474.52</v>
          </cell>
        </row>
        <row r="16641">
          <cell r="A16641" t="str">
            <v>2.1.1.9.3.17</v>
          </cell>
          <cell r="B16641" t="str">
            <v>P</v>
          </cell>
          <cell r="C16641">
            <v>196062.33</v>
          </cell>
          <cell r="D16641">
            <v>704604.28</v>
          </cell>
          <cell r="E16641">
            <v>700451.23</v>
          </cell>
          <cell r="F16641">
            <v>-4153.05</v>
          </cell>
          <cell r="G16641">
            <v>191909.28</v>
          </cell>
        </row>
        <row r="16642">
          <cell r="A16642" t="str">
            <v>2.1.1.9.3.17.1</v>
          </cell>
          <cell r="B16642" t="str">
            <v>Parra Lopez German Aurelio</v>
          </cell>
          <cell r="C16642">
            <v>0</v>
          </cell>
          <cell r="D16642">
            <v>0</v>
          </cell>
          <cell r="E16642">
            <v>0</v>
          </cell>
          <cell r="F16642">
            <v>0</v>
          </cell>
          <cell r="G16642">
            <v>0</v>
          </cell>
        </row>
        <row r="16643">
          <cell r="A16643" t="str">
            <v>2.1.1.9.3.17.2</v>
          </cell>
          <cell r="B16643" t="str">
            <v>Pelayo Kieffer Victor Alfonso</v>
          </cell>
          <cell r="C16643">
            <v>0</v>
          </cell>
          <cell r="D16643">
            <v>0</v>
          </cell>
          <cell r="E16643">
            <v>0</v>
          </cell>
          <cell r="F16643">
            <v>0</v>
          </cell>
          <cell r="G16643">
            <v>0</v>
          </cell>
        </row>
        <row r="16644">
          <cell r="A16644" t="str">
            <v>2.1.1.9.3.17.3</v>
          </cell>
          <cell r="B16644" t="str">
            <v>Peña Sosa Billy Jean</v>
          </cell>
          <cell r="C16644">
            <v>0</v>
          </cell>
          <cell r="D16644">
            <v>0</v>
          </cell>
          <cell r="E16644">
            <v>0</v>
          </cell>
          <cell r="F16644">
            <v>0</v>
          </cell>
          <cell r="G16644">
            <v>0</v>
          </cell>
        </row>
        <row r="16645">
          <cell r="A16645" t="str">
            <v>2.1.1.9.3.17.4</v>
          </cell>
          <cell r="B16645" t="str">
            <v>Peñalver May Aurora</v>
          </cell>
          <cell r="C16645">
            <v>0</v>
          </cell>
          <cell r="D16645">
            <v>0</v>
          </cell>
          <cell r="E16645">
            <v>0</v>
          </cell>
          <cell r="F16645">
            <v>0</v>
          </cell>
          <cell r="G16645">
            <v>0</v>
          </cell>
        </row>
        <row r="16646">
          <cell r="A16646" t="str">
            <v>2.1.1.9.3.17.5</v>
          </cell>
          <cell r="B16646" t="str">
            <v>Perera Correa Hilda Marbella Del Pilar</v>
          </cell>
          <cell r="C16646">
            <v>0</v>
          </cell>
          <cell r="D16646">
            <v>0</v>
          </cell>
          <cell r="E16646">
            <v>0</v>
          </cell>
          <cell r="F16646">
            <v>0</v>
          </cell>
          <cell r="G16646">
            <v>0</v>
          </cell>
        </row>
        <row r="16647">
          <cell r="A16647" t="str">
            <v>2.1.1.9.3.17.6</v>
          </cell>
          <cell r="B16647" t="str">
            <v>Pat Contreras Demetrio</v>
          </cell>
          <cell r="C16647">
            <v>225.45</v>
          </cell>
          <cell r="D16647">
            <v>0</v>
          </cell>
          <cell r="E16647">
            <v>0</v>
          </cell>
          <cell r="F16647">
            <v>0</v>
          </cell>
          <cell r="G16647">
            <v>225.45</v>
          </cell>
        </row>
        <row r="16648">
          <cell r="A16648" t="str">
            <v>2.1.1.9.3.17.8</v>
          </cell>
          <cell r="B16648" t="str">
            <v>Pinzon Sosa Pedro Fernando</v>
          </cell>
          <cell r="C16648">
            <v>173963.34</v>
          </cell>
          <cell r="D16648">
            <v>0</v>
          </cell>
          <cell r="E16648">
            <v>0</v>
          </cell>
          <cell r="F16648">
            <v>0</v>
          </cell>
          <cell r="G16648">
            <v>173963.34</v>
          </cell>
        </row>
        <row r="16649">
          <cell r="A16649" t="str">
            <v>2.1.1.9.3.17.9</v>
          </cell>
          <cell r="B16649" t="str">
            <v>Pech Gonzalez Carlos De Jesus</v>
          </cell>
          <cell r="C16649">
            <v>0</v>
          </cell>
          <cell r="D16649">
            <v>0</v>
          </cell>
          <cell r="E16649">
            <v>0</v>
          </cell>
          <cell r="F16649">
            <v>0</v>
          </cell>
          <cell r="G16649">
            <v>0</v>
          </cell>
        </row>
        <row r="16650">
          <cell r="A16650" t="str">
            <v>2.1.1.9.3.17.10</v>
          </cell>
          <cell r="B16650" t="str">
            <v>De La Peña Ruiz De Chavez Patricio</v>
          </cell>
          <cell r="C16650">
            <v>0</v>
          </cell>
          <cell r="D16650">
            <v>0</v>
          </cell>
          <cell r="E16650">
            <v>0</v>
          </cell>
          <cell r="F16650">
            <v>0</v>
          </cell>
          <cell r="G16650">
            <v>0</v>
          </cell>
        </row>
        <row r="16651">
          <cell r="A16651" t="str">
            <v>2.1.1.9.3.17.12</v>
          </cell>
          <cell r="B16651" t="str">
            <v>Paz Marrufo Erick Armando</v>
          </cell>
          <cell r="C16651">
            <v>0</v>
          </cell>
          <cell r="D16651">
            <v>0</v>
          </cell>
          <cell r="E16651">
            <v>0</v>
          </cell>
          <cell r="F16651">
            <v>0</v>
          </cell>
          <cell r="G16651">
            <v>0</v>
          </cell>
        </row>
        <row r="16652">
          <cell r="A16652" t="str">
            <v>2.1.1.9.3.17.13</v>
          </cell>
          <cell r="B16652" t="str">
            <v>Polanco Herrera Benito Miguel</v>
          </cell>
          <cell r="C16652">
            <v>0</v>
          </cell>
          <cell r="D16652">
            <v>0</v>
          </cell>
          <cell r="E16652">
            <v>0</v>
          </cell>
          <cell r="F16652">
            <v>0</v>
          </cell>
          <cell r="G16652">
            <v>0</v>
          </cell>
        </row>
        <row r="16653">
          <cell r="A16653" t="str">
            <v>2.1.1.9.3.17.14</v>
          </cell>
          <cell r="B16653" t="str">
            <v>Piña Plata Mario</v>
          </cell>
          <cell r="C16653">
            <v>21873.54</v>
          </cell>
          <cell r="D16653">
            <v>704604.28</v>
          </cell>
          <cell r="E16653">
            <v>682730.74</v>
          </cell>
          <cell r="F16653">
            <v>-21873.54</v>
          </cell>
          <cell r="G16653">
            <v>0</v>
          </cell>
        </row>
        <row r="16654">
          <cell r="A16654" t="str">
            <v>2.1.1.9.3.17.15</v>
          </cell>
          <cell r="B16654" t="str">
            <v>Portillo Navarro Catalina Saarvelia</v>
          </cell>
          <cell r="C16654">
            <v>0</v>
          </cell>
          <cell r="D16654">
            <v>0</v>
          </cell>
          <cell r="E16654">
            <v>17720.490000000002</v>
          </cell>
          <cell r="F16654">
            <v>17720.490000000002</v>
          </cell>
          <cell r="G16654">
            <v>17720.490000000002</v>
          </cell>
        </row>
        <row r="16655">
          <cell r="A16655" t="str">
            <v>2.1.1.9.3.17.16</v>
          </cell>
          <cell r="B16655" t="str">
            <v>Poot Cruz Eudaldo</v>
          </cell>
          <cell r="C16655">
            <v>0</v>
          </cell>
          <cell r="D16655">
            <v>0</v>
          </cell>
          <cell r="E16655">
            <v>0</v>
          </cell>
          <cell r="F16655">
            <v>0</v>
          </cell>
          <cell r="G16655">
            <v>0</v>
          </cell>
        </row>
        <row r="16656">
          <cell r="A16656" t="str">
            <v>2.1.1.9.3.18</v>
          </cell>
          <cell r="B16656" t="str">
            <v>Q</v>
          </cell>
          <cell r="C16656">
            <v>1408877.8</v>
          </cell>
          <cell r="D16656">
            <v>1328319.43</v>
          </cell>
          <cell r="E16656">
            <v>0</v>
          </cell>
          <cell r="F16656">
            <v>-1328319.43</v>
          </cell>
          <cell r="G16656">
            <v>80558.37</v>
          </cell>
        </row>
        <row r="16657">
          <cell r="A16657" t="str">
            <v>2.1.1.9.3.18.1</v>
          </cell>
          <cell r="B16657" t="str">
            <v>Quintal Rodriguez Pedro</v>
          </cell>
          <cell r="C16657">
            <v>0</v>
          </cell>
          <cell r="D16657">
            <v>0</v>
          </cell>
          <cell r="E16657">
            <v>0</v>
          </cell>
          <cell r="F16657">
            <v>0</v>
          </cell>
          <cell r="G16657">
            <v>0</v>
          </cell>
        </row>
        <row r="16658">
          <cell r="A16658" t="str">
            <v>2.1.1.9.3.18.2</v>
          </cell>
          <cell r="B16658" t="str">
            <v>Quian Alcocer Eduardo Roman</v>
          </cell>
          <cell r="C16658">
            <v>12775.21</v>
          </cell>
          <cell r="D16658">
            <v>0</v>
          </cell>
          <cell r="E16658">
            <v>0</v>
          </cell>
          <cell r="F16658">
            <v>0</v>
          </cell>
          <cell r="G16658">
            <v>12775.21</v>
          </cell>
        </row>
        <row r="16659">
          <cell r="A16659" t="str">
            <v>2.1.1.9.3.18.3</v>
          </cell>
          <cell r="B16659" t="str">
            <v>Quintal Ramos Mario Ariel</v>
          </cell>
          <cell r="C16659">
            <v>1396102.59</v>
          </cell>
          <cell r="D16659">
            <v>1328319.43</v>
          </cell>
          <cell r="E16659">
            <v>0</v>
          </cell>
          <cell r="F16659">
            <v>-1328319.43</v>
          </cell>
          <cell r="G16659">
            <v>67783.16</v>
          </cell>
        </row>
        <row r="16660">
          <cell r="A16660" t="str">
            <v>2.1.1.9.3.19</v>
          </cell>
          <cell r="B16660" t="str">
            <v>R</v>
          </cell>
          <cell r="C16660">
            <v>221148.16</v>
          </cell>
          <cell r="D16660">
            <v>301030.33</v>
          </cell>
          <cell r="E16660">
            <v>265191.52</v>
          </cell>
          <cell r="F16660">
            <v>-35838.81</v>
          </cell>
          <cell r="G16660">
            <v>185309.35</v>
          </cell>
        </row>
        <row r="16661">
          <cell r="A16661" t="str">
            <v>2.1.1.9.3.19.1</v>
          </cell>
          <cell r="B16661" t="str">
            <v>Ruiz Chavez Sara Latife</v>
          </cell>
          <cell r="C16661">
            <v>0</v>
          </cell>
          <cell r="D16661">
            <v>0</v>
          </cell>
          <cell r="E16661">
            <v>0</v>
          </cell>
          <cell r="F16661">
            <v>0</v>
          </cell>
          <cell r="G16661">
            <v>0</v>
          </cell>
        </row>
        <row r="16662">
          <cell r="A16662" t="str">
            <v>2.1.1.9.3.19.2</v>
          </cell>
          <cell r="B16662" t="str">
            <v>Rodriguez Cetina Alejandra</v>
          </cell>
          <cell r="C16662">
            <v>0</v>
          </cell>
          <cell r="D16662">
            <v>0</v>
          </cell>
          <cell r="E16662">
            <v>0</v>
          </cell>
          <cell r="F16662">
            <v>0</v>
          </cell>
          <cell r="G16662">
            <v>0</v>
          </cell>
        </row>
        <row r="16663">
          <cell r="A16663" t="str">
            <v>2.1.1.9.3.19.3</v>
          </cell>
          <cell r="B16663" t="str">
            <v>Rosado Moguel Cesar Ismael</v>
          </cell>
          <cell r="C16663">
            <v>107875.99</v>
          </cell>
          <cell r="D16663">
            <v>0</v>
          </cell>
          <cell r="E16663">
            <v>0</v>
          </cell>
          <cell r="F16663">
            <v>0</v>
          </cell>
          <cell r="G16663">
            <v>107875.99</v>
          </cell>
        </row>
        <row r="16664">
          <cell r="A16664" t="str">
            <v>2.1.1.9.3.19.4</v>
          </cell>
          <cell r="B16664" t="str">
            <v>Ramos Real Miguel Angel</v>
          </cell>
          <cell r="C16664">
            <v>0</v>
          </cell>
          <cell r="D16664">
            <v>0</v>
          </cell>
          <cell r="E16664">
            <v>0</v>
          </cell>
          <cell r="F16664">
            <v>0</v>
          </cell>
          <cell r="G16664">
            <v>0</v>
          </cell>
        </row>
        <row r="16665">
          <cell r="A16665" t="str">
            <v>2.1.1.9.3.19.5</v>
          </cell>
          <cell r="B16665" t="str">
            <v>Rivero Palomo Angel Ezequiel</v>
          </cell>
          <cell r="C16665">
            <v>0</v>
          </cell>
          <cell r="D16665">
            <v>0</v>
          </cell>
          <cell r="E16665">
            <v>0</v>
          </cell>
          <cell r="F16665">
            <v>0</v>
          </cell>
          <cell r="G16665">
            <v>0</v>
          </cell>
        </row>
        <row r="16666">
          <cell r="A16666" t="str">
            <v>2.1.1.9.3.19.6</v>
          </cell>
          <cell r="B16666" t="str">
            <v>Rivero Herrera Alberto Alonso</v>
          </cell>
          <cell r="C16666">
            <v>0</v>
          </cell>
          <cell r="D16666">
            <v>0</v>
          </cell>
          <cell r="E16666">
            <v>0</v>
          </cell>
          <cell r="F16666">
            <v>0</v>
          </cell>
          <cell r="G16666">
            <v>0</v>
          </cell>
        </row>
        <row r="16667">
          <cell r="A16667" t="str">
            <v>2.1.1.9.3.19.7</v>
          </cell>
          <cell r="B16667" t="str">
            <v>Rangel Osorio Jose Ernesto</v>
          </cell>
          <cell r="C16667">
            <v>0</v>
          </cell>
          <cell r="D16667">
            <v>0</v>
          </cell>
          <cell r="E16667">
            <v>0</v>
          </cell>
          <cell r="F16667">
            <v>0</v>
          </cell>
          <cell r="G16667">
            <v>0</v>
          </cell>
        </row>
        <row r="16668">
          <cell r="A16668" t="str">
            <v>2.1.1.9.3.19.8</v>
          </cell>
          <cell r="B16668" t="str">
            <v>Rodriguez Herrera Rolando Jesus</v>
          </cell>
          <cell r="C16668">
            <v>0</v>
          </cell>
          <cell r="D16668">
            <v>0</v>
          </cell>
          <cell r="E16668">
            <v>0</v>
          </cell>
          <cell r="F16668">
            <v>0</v>
          </cell>
          <cell r="G16668">
            <v>0</v>
          </cell>
        </row>
        <row r="16669">
          <cell r="A16669" t="str">
            <v>2.1.1.9.3.19.9</v>
          </cell>
          <cell r="B16669" t="str">
            <v>Reyna Martinez Andres</v>
          </cell>
          <cell r="C16669">
            <v>0</v>
          </cell>
          <cell r="D16669">
            <v>0</v>
          </cell>
          <cell r="E16669">
            <v>0</v>
          </cell>
          <cell r="F16669">
            <v>0</v>
          </cell>
          <cell r="G16669">
            <v>0</v>
          </cell>
        </row>
        <row r="16670">
          <cell r="A16670" t="str">
            <v>2.1.1.9.3.19.10</v>
          </cell>
          <cell r="B16670" t="str">
            <v>Ramirez Barrera Maria Magdalena</v>
          </cell>
          <cell r="C16670">
            <v>0</v>
          </cell>
          <cell r="D16670">
            <v>0</v>
          </cell>
          <cell r="E16670">
            <v>0</v>
          </cell>
          <cell r="F16670">
            <v>0</v>
          </cell>
          <cell r="G16670">
            <v>0</v>
          </cell>
        </row>
        <row r="16671">
          <cell r="A16671" t="str">
            <v>2.1.1.9.3.19.11</v>
          </cell>
          <cell r="B16671" t="str">
            <v>Romero Dzib Felipe Baltazar</v>
          </cell>
          <cell r="C16671">
            <v>0</v>
          </cell>
          <cell r="D16671">
            <v>0</v>
          </cell>
          <cell r="E16671">
            <v>0</v>
          </cell>
          <cell r="F16671">
            <v>0</v>
          </cell>
          <cell r="G16671">
            <v>0</v>
          </cell>
        </row>
        <row r="16672">
          <cell r="A16672" t="str">
            <v>2.1.1.9.3.19.12</v>
          </cell>
          <cell r="B16672" t="str">
            <v>Robles Samuel</v>
          </cell>
          <cell r="C16672">
            <v>0</v>
          </cell>
          <cell r="D16672">
            <v>0</v>
          </cell>
          <cell r="E16672">
            <v>0</v>
          </cell>
          <cell r="F16672">
            <v>0</v>
          </cell>
          <cell r="G16672">
            <v>0</v>
          </cell>
        </row>
        <row r="16673">
          <cell r="A16673" t="str">
            <v>2.1.1.9.3.19.13</v>
          </cell>
          <cell r="B16673" t="str">
            <v>Rosado Ruiz Rangel Francisco</v>
          </cell>
          <cell r="C16673">
            <v>0</v>
          </cell>
          <cell r="D16673">
            <v>0</v>
          </cell>
          <cell r="E16673">
            <v>0</v>
          </cell>
          <cell r="F16673">
            <v>0</v>
          </cell>
          <cell r="G16673">
            <v>0</v>
          </cell>
        </row>
        <row r="16674">
          <cell r="A16674" t="str">
            <v>2.1.1.9.3.19.14</v>
          </cell>
          <cell r="B16674" t="str">
            <v>Rodriguez Hoy Dora Maria</v>
          </cell>
          <cell r="C16674">
            <v>18934.13</v>
          </cell>
          <cell r="D16674">
            <v>0</v>
          </cell>
          <cell r="E16674">
            <v>0</v>
          </cell>
          <cell r="F16674">
            <v>0</v>
          </cell>
          <cell r="G16674">
            <v>18934.13</v>
          </cell>
        </row>
        <row r="16675">
          <cell r="A16675" t="str">
            <v>2.1.1.9.3.19.15</v>
          </cell>
          <cell r="B16675" t="str">
            <v>Rodriguez Marrufo Mauricio</v>
          </cell>
          <cell r="C16675">
            <v>0</v>
          </cell>
          <cell r="D16675">
            <v>0</v>
          </cell>
          <cell r="E16675">
            <v>0</v>
          </cell>
          <cell r="F16675">
            <v>0</v>
          </cell>
          <cell r="G16675">
            <v>0</v>
          </cell>
        </row>
        <row r="16676">
          <cell r="A16676" t="str">
            <v>2.1.1.9.3.19.16</v>
          </cell>
          <cell r="B16676" t="str">
            <v>Ruiz Morcillo Ricardo De Jesus</v>
          </cell>
          <cell r="C16676">
            <v>0</v>
          </cell>
          <cell r="D16676">
            <v>0</v>
          </cell>
          <cell r="E16676">
            <v>0</v>
          </cell>
          <cell r="F16676">
            <v>0</v>
          </cell>
          <cell r="G16676">
            <v>0</v>
          </cell>
        </row>
        <row r="16677">
          <cell r="A16677" t="str">
            <v>2.1.1.9.3.19.17</v>
          </cell>
          <cell r="B16677" t="str">
            <v>Romero Poot Rafael</v>
          </cell>
          <cell r="C16677">
            <v>0</v>
          </cell>
          <cell r="D16677">
            <v>0</v>
          </cell>
          <cell r="E16677">
            <v>0</v>
          </cell>
          <cell r="F16677">
            <v>0</v>
          </cell>
          <cell r="G16677">
            <v>0</v>
          </cell>
        </row>
        <row r="16678">
          <cell r="A16678" t="str">
            <v>2.1.1.9.3.19.18</v>
          </cell>
          <cell r="B16678" t="str">
            <v>Rivera Zapata Yadira</v>
          </cell>
          <cell r="C16678">
            <v>58499.23</v>
          </cell>
          <cell r="D16678">
            <v>0</v>
          </cell>
          <cell r="E16678">
            <v>0</v>
          </cell>
          <cell r="F16678">
            <v>0</v>
          </cell>
          <cell r="G16678">
            <v>58499.23</v>
          </cell>
        </row>
        <row r="16679">
          <cell r="A16679" t="str">
            <v>2.1.1.9.3.19.19</v>
          </cell>
          <cell r="B16679" t="str">
            <v>Ruiz Novelo Guadalupe Del Socorro</v>
          </cell>
          <cell r="C16679">
            <v>0</v>
          </cell>
          <cell r="D16679">
            <v>0</v>
          </cell>
          <cell r="E16679">
            <v>0</v>
          </cell>
          <cell r="F16679">
            <v>0</v>
          </cell>
          <cell r="G16679">
            <v>0</v>
          </cell>
        </row>
        <row r="16680">
          <cell r="A16680" t="str">
            <v>2.1.1.9.3.19.20</v>
          </cell>
          <cell r="B16680" t="str">
            <v>Ruiz Morcillo Andres Florentino</v>
          </cell>
          <cell r="C16680">
            <v>0</v>
          </cell>
          <cell r="D16680">
            <v>0</v>
          </cell>
          <cell r="E16680">
            <v>0</v>
          </cell>
          <cell r="F16680">
            <v>0</v>
          </cell>
          <cell r="G16680">
            <v>0</v>
          </cell>
        </row>
        <row r="16681">
          <cell r="A16681" t="str">
            <v>2.1.1.9.3.19.22</v>
          </cell>
          <cell r="B16681" t="str">
            <v>Rosado Pat Maria Guadalupe</v>
          </cell>
          <cell r="C16681">
            <v>0</v>
          </cell>
          <cell r="D16681">
            <v>0</v>
          </cell>
          <cell r="E16681">
            <v>0</v>
          </cell>
          <cell r="F16681">
            <v>0</v>
          </cell>
          <cell r="G16681">
            <v>0</v>
          </cell>
        </row>
        <row r="16682">
          <cell r="A16682" t="str">
            <v>2.1.1.9.3.19.23</v>
          </cell>
          <cell r="B16682" t="str">
            <v>Rodriguez Kim Jhonny Gaspar</v>
          </cell>
          <cell r="C16682">
            <v>0</v>
          </cell>
          <cell r="D16682">
            <v>0</v>
          </cell>
          <cell r="E16682">
            <v>0</v>
          </cell>
          <cell r="F16682">
            <v>0</v>
          </cell>
          <cell r="G16682">
            <v>0</v>
          </cell>
        </row>
        <row r="16683">
          <cell r="A16683" t="str">
            <v>2.1.1.9.3.19.24</v>
          </cell>
          <cell r="B16683" t="str">
            <v>Ricalde Magaña Julian Javier</v>
          </cell>
          <cell r="C16683">
            <v>0</v>
          </cell>
          <cell r="D16683">
            <v>0</v>
          </cell>
          <cell r="E16683">
            <v>0</v>
          </cell>
          <cell r="F16683">
            <v>0</v>
          </cell>
          <cell r="G16683">
            <v>0</v>
          </cell>
        </row>
        <row r="16684">
          <cell r="A16684" t="str">
            <v>2.1.1.9.3.19.25</v>
          </cell>
          <cell r="B16684" t="str">
            <v>Ramirez Archi Ariane Lucia</v>
          </cell>
          <cell r="C16684">
            <v>35838.81</v>
          </cell>
          <cell r="D16684">
            <v>301030.33</v>
          </cell>
          <cell r="E16684">
            <v>265191.52</v>
          </cell>
          <cell r="F16684">
            <v>-35838.81</v>
          </cell>
          <cell r="G16684">
            <v>0</v>
          </cell>
        </row>
        <row r="16685">
          <cell r="A16685" t="str">
            <v>2.1.1.9.3.19.26</v>
          </cell>
          <cell r="B16685" t="str">
            <v>Ramirez Moxca Sergio Arturo</v>
          </cell>
          <cell r="C16685">
            <v>0</v>
          </cell>
          <cell r="D16685">
            <v>0</v>
          </cell>
          <cell r="E16685">
            <v>0</v>
          </cell>
          <cell r="F16685">
            <v>0</v>
          </cell>
          <cell r="G16685">
            <v>0</v>
          </cell>
        </row>
        <row r="16686">
          <cell r="A16686" t="str">
            <v>2.1.1.9.3.19.27</v>
          </cell>
          <cell r="B16686" t="str">
            <v>Rubio Zapata Jorge Octavio</v>
          </cell>
          <cell r="C16686">
            <v>0</v>
          </cell>
          <cell r="D16686">
            <v>0</v>
          </cell>
          <cell r="E16686">
            <v>0</v>
          </cell>
          <cell r="F16686">
            <v>0</v>
          </cell>
          <cell r="G16686">
            <v>0</v>
          </cell>
        </row>
        <row r="16687">
          <cell r="A16687" t="str">
            <v>2.1.1.9.3.19.28</v>
          </cell>
          <cell r="B16687" t="str">
            <v>Reyes Perez Jorge Alberto</v>
          </cell>
          <cell r="C16687">
            <v>0</v>
          </cell>
          <cell r="D16687">
            <v>0</v>
          </cell>
          <cell r="E16687">
            <v>0</v>
          </cell>
          <cell r="F16687">
            <v>0</v>
          </cell>
          <cell r="G16687">
            <v>0</v>
          </cell>
        </row>
        <row r="16688">
          <cell r="A16688" t="str">
            <v>2.1.1.9.3.20</v>
          </cell>
          <cell r="B16688" t="str">
            <v>S</v>
          </cell>
          <cell r="C16688">
            <v>13835038.76</v>
          </cell>
          <cell r="D16688">
            <v>180976.61</v>
          </cell>
          <cell r="E16688">
            <v>194119.5</v>
          </cell>
          <cell r="F16688">
            <v>13142.89</v>
          </cell>
          <cell r="G16688">
            <v>13848181.65</v>
          </cell>
        </row>
        <row r="16689">
          <cell r="A16689" t="str">
            <v>2.1.1.9.3.20.1</v>
          </cell>
          <cell r="B16689" t="str">
            <v>Salaya Sumohano Victor Lorenzo</v>
          </cell>
          <cell r="C16689">
            <v>0</v>
          </cell>
          <cell r="D16689">
            <v>0</v>
          </cell>
          <cell r="E16689">
            <v>0</v>
          </cell>
          <cell r="F16689">
            <v>0</v>
          </cell>
          <cell r="G16689">
            <v>0</v>
          </cell>
        </row>
        <row r="16690">
          <cell r="A16690" t="str">
            <v>2.1.1.9.3.20.2</v>
          </cell>
          <cell r="B16690" t="str">
            <v>Solis Zapata Yoset Edilberto</v>
          </cell>
          <cell r="C16690">
            <v>0</v>
          </cell>
          <cell r="D16690">
            <v>0</v>
          </cell>
          <cell r="E16690">
            <v>0</v>
          </cell>
          <cell r="F16690">
            <v>0</v>
          </cell>
          <cell r="G16690">
            <v>0</v>
          </cell>
        </row>
        <row r="16691">
          <cell r="A16691" t="str">
            <v>2.1.1.9.3.20.3</v>
          </cell>
          <cell r="B16691" t="str">
            <v>Sosa Figueroa Yohuali Jesus</v>
          </cell>
          <cell r="C16691">
            <v>23000</v>
          </cell>
          <cell r="D16691">
            <v>0</v>
          </cell>
          <cell r="E16691">
            <v>0</v>
          </cell>
          <cell r="F16691">
            <v>0</v>
          </cell>
          <cell r="G16691">
            <v>23000</v>
          </cell>
        </row>
        <row r="16692">
          <cell r="A16692" t="str">
            <v>2.1.1.9.3.20.4</v>
          </cell>
          <cell r="B16692" t="str">
            <v>Salcedo Meneses Julio Cesar</v>
          </cell>
          <cell r="C16692">
            <v>0</v>
          </cell>
          <cell r="D16692">
            <v>0</v>
          </cell>
          <cell r="E16692">
            <v>0</v>
          </cell>
          <cell r="F16692">
            <v>0</v>
          </cell>
          <cell r="G16692">
            <v>0</v>
          </cell>
        </row>
        <row r="16693">
          <cell r="A16693" t="str">
            <v>2.1.1.9.3.20.5</v>
          </cell>
          <cell r="B16693" t="str">
            <v>Santos Santos Artemio</v>
          </cell>
          <cell r="C16693">
            <v>0</v>
          </cell>
          <cell r="D16693">
            <v>0</v>
          </cell>
          <cell r="E16693">
            <v>0</v>
          </cell>
          <cell r="F16693">
            <v>0</v>
          </cell>
          <cell r="G16693">
            <v>0</v>
          </cell>
        </row>
        <row r="16694">
          <cell r="A16694" t="str">
            <v>2.1.1.9.3.20.6</v>
          </cell>
          <cell r="B16694" t="str">
            <v>Sauri Contreras Daniel</v>
          </cell>
          <cell r="C16694">
            <v>13608788.550000001</v>
          </cell>
          <cell r="D16694">
            <v>0</v>
          </cell>
          <cell r="E16694">
            <v>0</v>
          </cell>
          <cell r="F16694">
            <v>0</v>
          </cell>
          <cell r="G16694">
            <v>13608788.550000001</v>
          </cell>
        </row>
        <row r="16695">
          <cell r="A16695" t="str">
            <v>2.1.1.9.3.20.7</v>
          </cell>
          <cell r="B16695" t="str">
            <v>Serrano Pech David Ancelmo</v>
          </cell>
          <cell r="C16695">
            <v>0</v>
          </cell>
          <cell r="D16695">
            <v>0</v>
          </cell>
          <cell r="E16695">
            <v>0</v>
          </cell>
          <cell r="F16695">
            <v>0</v>
          </cell>
          <cell r="G16695">
            <v>0</v>
          </cell>
        </row>
        <row r="16696">
          <cell r="A16696" t="str">
            <v>2.1.1.9.3.20.8</v>
          </cell>
          <cell r="B16696" t="str">
            <v>Souza Marrufo Jorge Luis</v>
          </cell>
          <cell r="C16696">
            <v>0</v>
          </cell>
          <cell r="D16696">
            <v>0</v>
          </cell>
          <cell r="E16696">
            <v>0</v>
          </cell>
          <cell r="F16696">
            <v>0</v>
          </cell>
          <cell r="G16696">
            <v>0</v>
          </cell>
        </row>
        <row r="16697">
          <cell r="A16697" t="str">
            <v>2.1.1.9.3.20.9</v>
          </cell>
          <cell r="B16697" t="str">
            <v>Salinas Rangel Jennifer</v>
          </cell>
          <cell r="C16697">
            <v>0</v>
          </cell>
          <cell r="D16697">
            <v>0</v>
          </cell>
          <cell r="E16697">
            <v>0</v>
          </cell>
          <cell r="F16697">
            <v>0</v>
          </cell>
          <cell r="G16697">
            <v>0</v>
          </cell>
        </row>
        <row r="16698">
          <cell r="A16698" t="str">
            <v>2.1.1.9.3.20.10</v>
          </cell>
          <cell r="B16698" t="str">
            <v>Santin Velazquez Juana Guadalupe</v>
          </cell>
          <cell r="C16698">
            <v>0</v>
          </cell>
          <cell r="D16698">
            <v>0</v>
          </cell>
          <cell r="E16698">
            <v>0</v>
          </cell>
          <cell r="F16698">
            <v>0</v>
          </cell>
          <cell r="G16698">
            <v>0</v>
          </cell>
        </row>
        <row r="16699">
          <cell r="A16699" t="str">
            <v>2.1.1.9.3.20.11</v>
          </cell>
          <cell r="B16699" t="str">
            <v>Serrano Soto Haide</v>
          </cell>
          <cell r="C16699">
            <v>0</v>
          </cell>
          <cell r="D16699">
            <v>151696.99</v>
          </cell>
          <cell r="E16699">
            <v>173510.96</v>
          </cell>
          <cell r="F16699">
            <v>21813.97</v>
          </cell>
          <cell r="G16699">
            <v>21813.97</v>
          </cell>
        </row>
        <row r="16700">
          <cell r="A16700" t="str">
            <v>2.1.1.9.3.20.12</v>
          </cell>
          <cell r="B16700" t="str">
            <v>Solis Gomez Oscar Manuel</v>
          </cell>
          <cell r="C16700">
            <v>203250.21</v>
          </cell>
          <cell r="D16700">
            <v>11671.08</v>
          </cell>
          <cell r="E16700">
            <v>0</v>
          </cell>
          <cell r="F16700">
            <v>-11671.08</v>
          </cell>
          <cell r="G16700">
            <v>191579.13</v>
          </cell>
        </row>
        <row r="16701">
          <cell r="A16701" t="str">
            <v>2.1.1.9.3.20.13</v>
          </cell>
          <cell r="B16701" t="str">
            <v>Saldaña Fraire Graciela</v>
          </cell>
          <cell r="C16701">
            <v>0</v>
          </cell>
          <cell r="D16701">
            <v>0</v>
          </cell>
          <cell r="E16701">
            <v>0</v>
          </cell>
          <cell r="F16701">
            <v>0</v>
          </cell>
          <cell r="G16701">
            <v>0</v>
          </cell>
        </row>
        <row r="16702">
          <cell r="A16702" t="str">
            <v>2.1.1.9.3.20.14</v>
          </cell>
          <cell r="B16702" t="str">
            <v>Sanchez Alvarez Enrique David</v>
          </cell>
          <cell r="C16702">
            <v>0</v>
          </cell>
          <cell r="D16702">
            <v>0</v>
          </cell>
          <cell r="E16702">
            <v>0</v>
          </cell>
          <cell r="F16702">
            <v>0</v>
          </cell>
          <cell r="G16702">
            <v>0</v>
          </cell>
        </row>
        <row r="16703">
          <cell r="A16703" t="str">
            <v>2.1.1.9.3.20.15</v>
          </cell>
          <cell r="B16703" t="str">
            <v>Sanchez Hau Ricardo Roman</v>
          </cell>
          <cell r="C16703">
            <v>0</v>
          </cell>
          <cell r="D16703">
            <v>0</v>
          </cell>
          <cell r="E16703">
            <v>3000</v>
          </cell>
          <cell r="F16703">
            <v>3000</v>
          </cell>
          <cell r="G16703">
            <v>3000</v>
          </cell>
        </row>
        <row r="16704">
          <cell r="A16704" t="str">
            <v>2.1.1.9.3.20.16</v>
          </cell>
          <cell r="B16704" t="str">
            <v>Salas Dominguez Carlos Manuel</v>
          </cell>
          <cell r="C16704">
            <v>0</v>
          </cell>
          <cell r="D16704">
            <v>17608.54</v>
          </cell>
          <cell r="E16704">
            <v>17608.54</v>
          </cell>
          <cell r="F16704">
            <v>0</v>
          </cell>
          <cell r="G16704">
            <v>0</v>
          </cell>
        </row>
        <row r="16705">
          <cell r="A16705" t="str">
            <v>2.1.1.9.3.21</v>
          </cell>
          <cell r="B16705" t="str">
            <v>T</v>
          </cell>
          <cell r="C16705">
            <v>0</v>
          </cell>
          <cell r="D16705">
            <v>0</v>
          </cell>
          <cell r="E16705">
            <v>0</v>
          </cell>
          <cell r="F16705">
            <v>0</v>
          </cell>
          <cell r="G16705">
            <v>0</v>
          </cell>
        </row>
        <row r="16706">
          <cell r="A16706" t="str">
            <v>2.1.1.9.3.21.1</v>
          </cell>
          <cell r="B16706" t="str">
            <v>Torres Berzunza Luis Andres</v>
          </cell>
          <cell r="C16706">
            <v>0</v>
          </cell>
          <cell r="D16706">
            <v>0</v>
          </cell>
          <cell r="E16706">
            <v>0</v>
          </cell>
          <cell r="F16706">
            <v>0</v>
          </cell>
          <cell r="G16706">
            <v>0</v>
          </cell>
        </row>
        <row r="16707">
          <cell r="A16707" t="str">
            <v>2.1.1.9.3.21.2</v>
          </cell>
          <cell r="B16707" t="str">
            <v>Tun Xool Teodomiro</v>
          </cell>
          <cell r="C16707">
            <v>0</v>
          </cell>
          <cell r="D16707">
            <v>0</v>
          </cell>
          <cell r="E16707">
            <v>0</v>
          </cell>
          <cell r="F16707">
            <v>0</v>
          </cell>
          <cell r="G16707">
            <v>0</v>
          </cell>
        </row>
        <row r="16708">
          <cell r="A16708" t="str">
            <v>2.1.1.9.3.21.3</v>
          </cell>
          <cell r="B16708" t="str">
            <v>Turistica Maya De Quintana Roo S.A De C.V</v>
          </cell>
          <cell r="C16708">
            <v>0</v>
          </cell>
          <cell r="D16708">
            <v>0</v>
          </cell>
          <cell r="E16708">
            <v>0</v>
          </cell>
          <cell r="F16708">
            <v>0</v>
          </cell>
          <cell r="G16708">
            <v>0</v>
          </cell>
        </row>
        <row r="16709">
          <cell r="A16709" t="str">
            <v>2.1.1.9.3.21.4</v>
          </cell>
          <cell r="B16709" t="str">
            <v>Torrington Sanchez Amy Louisa</v>
          </cell>
          <cell r="C16709">
            <v>0</v>
          </cell>
          <cell r="D16709">
            <v>0</v>
          </cell>
          <cell r="E16709">
            <v>0</v>
          </cell>
          <cell r="F16709">
            <v>0</v>
          </cell>
          <cell r="G16709">
            <v>0</v>
          </cell>
        </row>
        <row r="16710">
          <cell r="A16710" t="str">
            <v>2.1.1.9.3.22</v>
          </cell>
          <cell r="B16710" t="str">
            <v>U</v>
          </cell>
          <cell r="C16710">
            <v>0</v>
          </cell>
          <cell r="D16710">
            <v>97776.04</v>
          </cell>
          <cell r="E16710">
            <v>97776.04</v>
          </cell>
          <cell r="F16710">
            <v>0</v>
          </cell>
          <cell r="G16710">
            <v>0</v>
          </cell>
        </row>
        <row r="16711">
          <cell r="A16711" t="str">
            <v>2.1.1.9.3.22.1</v>
          </cell>
          <cell r="B16711" t="str">
            <v>Uc Cahun Jose Maria</v>
          </cell>
          <cell r="C16711">
            <v>0</v>
          </cell>
          <cell r="D16711">
            <v>0</v>
          </cell>
          <cell r="E16711">
            <v>0</v>
          </cell>
          <cell r="F16711">
            <v>0</v>
          </cell>
          <cell r="G16711">
            <v>0</v>
          </cell>
        </row>
        <row r="16712">
          <cell r="A16712" t="str">
            <v>2.1.1.9.3.22.2</v>
          </cell>
          <cell r="B16712" t="str">
            <v>Universidad De Quintana Roo</v>
          </cell>
          <cell r="C16712">
            <v>0</v>
          </cell>
          <cell r="D16712">
            <v>0</v>
          </cell>
          <cell r="E16712">
            <v>0</v>
          </cell>
          <cell r="F16712">
            <v>0</v>
          </cell>
          <cell r="G16712">
            <v>0</v>
          </cell>
        </row>
        <row r="16713">
          <cell r="A16713" t="str">
            <v>2.1.1.9.3.22.3</v>
          </cell>
          <cell r="B16713" t="str">
            <v>UC CHI JOSE RIGOBERTO</v>
          </cell>
          <cell r="C16713">
            <v>0</v>
          </cell>
          <cell r="D16713">
            <v>97776.04</v>
          </cell>
          <cell r="E16713">
            <v>97776.04</v>
          </cell>
          <cell r="F16713">
            <v>0</v>
          </cell>
          <cell r="G16713">
            <v>0</v>
          </cell>
        </row>
        <row r="16714">
          <cell r="A16714" t="str">
            <v>2.1.1.9.3.23</v>
          </cell>
          <cell r="B16714" t="str">
            <v>V</v>
          </cell>
          <cell r="C16714">
            <v>32057.61</v>
          </cell>
          <cell r="D16714">
            <v>0</v>
          </cell>
          <cell r="E16714">
            <v>0</v>
          </cell>
          <cell r="F16714">
            <v>0</v>
          </cell>
          <cell r="G16714">
            <v>32057.61</v>
          </cell>
        </row>
        <row r="16715">
          <cell r="A16715" t="str">
            <v>2.1.1.9.3.23.1</v>
          </cell>
          <cell r="B16715" t="str">
            <v>Vargas Marzuca Sergio Eduardo</v>
          </cell>
          <cell r="C16715">
            <v>0</v>
          </cell>
          <cell r="D16715">
            <v>0</v>
          </cell>
          <cell r="E16715">
            <v>0</v>
          </cell>
          <cell r="F16715">
            <v>0</v>
          </cell>
          <cell r="G16715">
            <v>0</v>
          </cell>
        </row>
        <row r="16716">
          <cell r="A16716" t="str">
            <v>2.1.1.9.3.23.2</v>
          </cell>
          <cell r="B16716" t="str">
            <v>Vidal Russi Humberto</v>
          </cell>
          <cell r="C16716">
            <v>0</v>
          </cell>
          <cell r="D16716">
            <v>0</v>
          </cell>
          <cell r="E16716">
            <v>0</v>
          </cell>
          <cell r="F16716">
            <v>0</v>
          </cell>
          <cell r="G16716">
            <v>0</v>
          </cell>
        </row>
        <row r="16717">
          <cell r="A16717" t="str">
            <v>2.1.1.9.3.23.3</v>
          </cell>
          <cell r="B16717" t="str">
            <v>Villanueva Chan Lilian Jesus</v>
          </cell>
          <cell r="C16717">
            <v>0</v>
          </cell>
          <cell r="D16717">
            <v>0</v>
          </cell>
          <cell r="E16717">
            <v>0</v>
          </cell>
          <cell r="F16717">
            <v>0</v>
          </cell>
          <cell r="G16717">
            <v>0</v>
          </cell>
        </row>
        <row r="16718">
          <cell r="A16718" t="str">
            <v>2.1.1.9.3.23.4</v>
          </cell>
          <cell r="B16718" t="str">
            <v>Villanueva Castilla Luis Antonio</v>
          </cell>
          <cell r="C16718">
            <v>0</v>
          </cell>
          <cell r="D16718">
            <v>0</v>
          </cell>
          <cell r="E16718">
            <v>0</v>
          </cell>
          <cell r="F16718">
            <v>0</v>
          </cell>
          <cell r="G16718">
            <v>0</v>
          </cell>
        </row>
        <row r="16719">
          <cell r="A16719" t="str">
            <v>2.1.1.9.3.23.5</v>
          </cell>
          <cell r="B16719" t="str">
            <v>Valencia Cardin Jesus Manuel</v>
          </cell>
          <cell r="C16719">
            <v>0</v>
          </cell>
          <cell r="D16719">
            <v>0</v>
          </cell>
          <cell r="E16719">
            <v>0</v>
          </cell>
          <cell r="F16719">
            <v>0</v>
          </cell>
          <cell r="G16719">
            <v>0</v>
          </cell>
        </row>
        <row r="16720">
          <cell r="A16720" t="str">
            <v>2.1.1.9.3.23.6</v>
          </cell>
          <cell r="B16720" t="str">
            <v>Vega Olivera Jorge Mario</v>
          </cell>
          <cell r="C16720">
            <v>0</v>
          </cell>
          <cell r="D16720">
            <v>0</v>
          </cell>
          <cell r="E16720">
            <v>0</v>
          </cell>
          <cell r="F16720">
            <v>0</v>
          </cell>
          <cell r="G16720">
            <v>0</v>
          </cell>
        </row>
        <row r="16721">
          <cell r="A16721" t="str">
            <v>2.1.1.9.3.23.7</v>
          </cell>
          <cell r="B16721" t="str">
            <v>Vazquez Vazquez Jorge Luis</v>
          </cell>
          <cell r="C16721">
            <v>0</v>
          </cell>
          <cell r="D16721">
            <v>0</v>
          </cell>
          <cell r="E16721">
            <v>0</v>
          </cell>
          <cell r="F16721">
            <v>0</v>
          </cell>
          <cell r="G16721">
            <v>0</v>
          </cell>
        </row>
        <row r="16722">
          <cell r="A16722" t="str">
            <v>2.1.1.9.3.23.9</v>
          </cell>
          <cell r="B16722" t="str">
            <v>Villanueva Polanco Pedro Teodomiro</v>
          </cell>
          <cell r="C16722">
            <v>32057.61</v>
          </cell>
          <cell r="D16722">
            <v>0</v>
          </cell>
          <cell r="E16722">
            <v>0</v>
          </cell>
          <cell r="F16722">
            <v>0</v>
          </cell>
          <cell r="G16722">
            <v>32057.61</v>
          </cell>
        </row>
        <row r="16723">
          <cell r="A16723" t="str">
            <v>2.1.1.9.3.25</v>
          </cell>
          <cell r="B16723" t="str">
            <v>X</v>
          </cell>
          <cell r="C16723">
            <v>0</v>
          </cell>
          <cell r="D16723">
            <v>0</v>
          </cell>
          <cell r="E16723">
            <v>0</v>
          </cell>
          <cell r="F16723">
            <v>0</v>
          </cell>
          <cell r="G16723">
            <v>0</v>
          </cell>
        </row>
        <row r="16724">
          <cell r="A16724" t="str">
            <v>2.1.1.9.3.25.1</v>
          </cell>
          <cell r="B16724" t="str">
            <v>Xool Morales Oscar</v>
          </cell>
          <cell r="C16724">
            <v>0</v>
          </cell>
          <cell r="D16724">
            <v>0</v>
          </cell>
          <cell r="E16724">
            <v>0</v>
          </cell>
          <cell r="F16724">
            <v>0</v>
          </cell>
          <cell r="G16724">
            <v>0</v>
          </cell>
        </row>
        <row r="16725">
          <cell r="A16725" t="str">
            <v>2.1.1.9.3.26</v>
          </cell>
          <cell r="B16725" t="str">
            <v>Y</v>
          </cell>
          <cell r="C16725">
            <v>0</v>
          </cell>
          <cell r="D16725">
            <v>0</v>
          </cell>
          <cell r="E16725">
            <v>0</v>
          </cell>
          <cell r="F16725">
            <v>0</v>
          </cell>
          <cell r="G16725">
            <v>0</v>
          </cell>
        </row>
        <row r="16726">
          <cell r="A16726" t="str">
            <v>2.1.1.9.3.27</v>
          </cell>
          <cell r="B16726" t="str">
            <v>Z</v>
          </cell>
          <cell r="C16726">
            <v>0</v>
          </cell>
          <cell r="D16726">
            <v>0</v>
          </cell>
          <cell r="E16726">
            <v>0</v>
          </cell>
          <cell r="F16726">
            <v>0</v>
          </cell>
          <cell r="G16726">
            <v>0</v>
          </cell>
        </row>
        <row r="16727">
          <cell r="A16727" t="str">
            <v>2.1.1.9.3.27.1</v>
          </cell>
          <cell r="B16727" t="str">
            <v>Zetina Pastrana Juan Carlos</v>
          </cell>
          <cell r="C16727">
            <v>0</v>
          </cell>
          <cell r="D16727">
            <v>0</v>
          </cell>
          <cell r="E16727">
            <v>0</v>
          </cell>
          <cell r="F16727">
            <v>0</v>
          </cell>
          <cell r="G16727">
            <v>0</v>
          </cell>
        </row>
        <row r="16728">
          <cell r="A16728" t="str">
            <v>2.1.1.9.3.27.2</v>
          </cell>
          <cell r="B16728" t="str">
            <v>ZAPATA BOJORQUEZ EDGAR MAURICIO</v>
          </cell>
          <cell r="C16728">
            <v>0</v>
          </cell>
          <cell r="D16728">
            <v>0</v>
          </cell>
          <cell r="E16728">
            <v>0</v>
          </cell>
          <cell r="F16728">
            <v>0</v>
          </cell>
          <cell r="G16728">
            <v>0</v>
          </cell>
        </row>
        <row r="16729">
          <cell r="A16729" t="str">
            <v>2.1.1.9.4</v>
          </cell>
          <cell r="B16729" t="str">
            <v>Anticipo De Ingresos Federales Por Coordinacion</v>
          </cell>
          <cell r="C16729">
            <v>540239232.09000003</v>
          </cell>
          <cell r="D16729">
            <v>8637057643.3299999</v>
          </cell>
          <cell r="E16729">
            <v>8787811542.2399998</v>
          </cell>
          <cell r="F16729">
            <v>150753898.91</v>
          </cell>
          <cell r="G16729">
            <v>690993131</v>
          </cell>
        </row>
        <row r="16730">
          <cell r="A16730" t="str">
            <v>2.1.1.9.4.1</v>
          </cell>
          <cell r="B16730" t="str">
            <v>Ingresos Por Coordinacion</v>
          </cell>
          <cell r="C16730">
            <v>28876687.969999999</v>
          </cell>
          <cell r="D16730">
            <v>421690348.41000003</v>
          </cell>
          <cell r="E16730">
            <v>412439978.24000001</v>
          </cell>
          <cell r="F16730">
            <v>-9250370.1699999999</v>
          </cell>
          <cell r="G16730">
            <v>19626317.800000001</v>
          </cell>
        </row>
        <row r="16731">
          <cell r="A16731" t="str">
            <v>2.1.1.9.4.2</v>
          </cell>
          <cell r="B16731" t="str">
            <v>Fondo General De Participaciones</v>
          </cell>
          <cell r="C16731">
            <v>511362544.12</v>
          </cell>
          <cell r="D16731">
            <v>8215367294.9200001</v>
          </cell>
          <cell r="E16731">
            <v>8375371564</v>
          </cell>
          <cell r="F16731">
            <v>160004269.08000001</v>
          </cell>
          <cell r="G16731">
            <v>671366813.20000005</v>
          </cell>
        </row>
        <row r="16732">
          <cell r="A16732" t="str">
            <v>2.1.1.9.5</v>
          </cell>
          <cell r="B16732" t="str">
            <v>Adeudos Con Entidades Del Sector Paraestatal</v>
          </cell>
          <cell r="C16732">
            <v>8500000</v>
          </cell>
          <cell r="D16732">
            <v>8500000</v>
          </cell>
          <cell r="E16732">
            <v>0</v>
          </cell>
          <cell r="F16732">
            <v>-8500000</v>
          </cell>
          <cell r="G16732">
            <v>0</v>
          </cell>
        </row>
        <row r="16733">
          <cell r="A16733" t="str">
            <v>2.1.1.9.5.1</v>
          </cell>
          <cell r="B16733" t="str">
            <v>Administracion Portuaria Integral De Quintana Roo, S.A. De C.V</v>
          </cell>
          <cell r="C16733">
            <v>8500000</v>
          </cell>
          <cell r="D16733">
            <v>8500000</v>
          </cell>
          <cell r="E16733">
            <v>0</v>
          </cell>
          <cell r="F16733">
            <v>-8500000</v>
          </cell>
          <cell r="G16733">
            <v>0</v>
          </cell>
        </row>
        <row r="16734">
          <cell r="A16734" t="str">
            <v>2.1.1.9.5.2</v>
          </cell>
          <cell r="B16734" t="str">
            <v>Instituto Del Patrimonio Inmobiliario De La Administracion Publica Del Estado De Quintana Roo</v>
          </cell>
          <cell r="C16734">
            <v>0</v>
          </cell>
          <cell r="D16734">
            <v>0</v>
          </cell>
          <cell r="E16734">
            <v>0</v>
          </cell>
          <cell r="F16734">
            <v>0</v>
          </cell>
          <cell r="G16734">
            <v>0</v>
          </cell>
        </row>
        <row r="16735">
          <cell r="A16735" t="str">
            <v>2.1.1.9.5.3</v>
          </cell>
          <cell r="B16735" t="str">
            <v>Servicios Educativos De Quintana Roo</v>
          </cell>
          <cell r="C16735">
            <v>0</v>
          </cell>
          <cell r="D16735">
            <v>0</v>
          </cell>
          <cell r="E16735">
            <v>0</v>
          </cell>
          <cell r="F16735">
            <v>0</v>
          </cell>
          <cell r="G16735">
            <v>0</v>
          </cell>
        </row>
        <row r="16736">
          <cell r="A16736" t="str">
            <v>2.1.1.9.5.4</v>
          </cell>
          <cell r="B16736" t="str">
            <v>Servicios Estatales De Salud</v>
          </cell>
          <cell r="C16736">
            <v>0</v>
          </cell>
          <cell r="D16736">
            <v>0</v>
          </cell>
          <cell r="E16736">
            <v>0</v>
          </cell>
          <cell r="F16736">
            <v>0</v>
          </cell>
          <cell r="G16736">
            <v>0</v>
          </cell>
        </row>
        <row r="16737">
          <cell r="A16737" t="str">
            <v>2.1.1.9.6</v>
          </cell>
          <cell r="B16737" t="str">
            <v>Adeudos A Dependencias</v>
          </cell>
          <cell r="C16737">
            <v>0</v>
          </cell>
          <cell r="D16737">
            <v>0</v>
          </cell>
          <cell r="E16737">
            <v>0</v>
          </cell>
          <cell r="F16737">
            <v>0</v>
          </cell>
          <cell r="G16737">
            <v>0</v>
          </cell>
        </row>
        <row r="16738">
          <cell r="A16738" t="str">
            <v>2.1.1.9.6.1</v>
          </cell>
          <cell r="B16738" t="str">
            <v>Procuraduria General De Justicia Del Estado</v>
          </cell>
          <cell r="C16738">
            <v>0</v>
          </cell>
          <cell r="D16738">
            <v>0</v>
          </cell>
          <cell r="E16738">
            <v>0</v>
          </cell>
          <cell r="F16738">
            <v>0</v>
          </cell>
          <cell r="G16738">
            <v>0</v>
          </cell>
        </row>
        <row r="16739">
          <cell r="A16739" t="str">
            <v>2.1.1.9.7</v>
          </cell>
          <cell r="B16739" t="str">
            <v>Creditos Educativos</v>
          </cell>
          <cell r="C16739">
            <v>34029</v>
          </cell>
          <cell r="D16739">
            <v>80993</v>
          </cell>
          <cell r="E16739">
            <v>46964</v>
          </cell>
          <cell r="F16739">
            <v>-34029</v>
          </cell>
          <cell r="G16739">
            <v>0</v>
          </cell>
        </row>
        <row r="16740">
          <cell r="A16740" t="str">
            <v>2.1.1.9.7.1</v>
          </cell>
          <cell r="B16740" t="str">
            <v>Secretaria De Educacion</v>
          </cell>
          <cell r="C16740">
            <v>34029</v>
          </cell>
          <cell r="D16740">
            <v>80993</v>
          </cell>
          <cell r="E16740">
            <v>46964</v>
          </cell>
          <cell r="F16740">
            <v>-34029</v>
          </cell>
          <cell r="G16740">
            <v>0</v>
          </cell>
        </row>
        <row r="16741">
          <cell r="A16741" t="str">
            <v>2.1.1.9.8</v>
          </cell>
          <cell r="B16741" t="str">
            <v>Saldo A Favor De La Federacion</v>
          </cell>
          <cell r="C16741">
            <v>54373959.740000002</v>
          </cell>
          <cell r="D16741">
            <v>896607918.99000001</v>
          </cell>
          <cell r="E16741">
            <v>842233959.25</v>
          </cell>
          <cell r="F16741">
            <v>-54373959.740000002</v>
          </cell>
          <cell r="G16741">
            <v>0</v>
          </cell>
        </row>
        <row r="16742">
          <cell r="A16742" t="str">
            <v>2.1.1.9.8.1</v>
          </cell>
          <cell r="B16742" t="str">
            <v>Tesoreria De La Federacion</v>
          </cell>
          <cell r="C16742">
            <v>54373959.740000002</v>
          </cell>
          <cell r="D16742">
            <v>896607918.99000001</v>
          </cell>
          <cell r="E16742">
            <v>842233959.25</v>
          </cell>
          <cell r="F16742">
            <v>-54373959.740000002</v>
          </cell>
          <cell r="G16742">
            <v>0</v>
          </cell>
        </row>
        <row r="16743">
          <cell r="A16743" t="str">
            <v>2.1.1.9.9</v>
          </cell>
          <cell r="B16743" t="str">
            <v>Otras Cuentas Por Pagar A Corto Plazo Por Extincion Del Infovir</v>
          </cell>
          <cell r="C16743">
            <v>542112.18999999994</v>
          </cell>
          <cell r="D16743">
            <v>85251.95</v>
          </cell>
          <cell r="E16743">
            <v>52895.95</v>
          </cell>
          <cell r="F16743">
            <v>-32356</v>
          </cell>
          <cell r="G16743">
            <v>509756.19</v>
          </cell>
        </row>
        <row r="16744">
          <cell r="A16744" t="str">
            <v>2.1.1.9.9.1</v>
          </cell>
          <cell r="B16744" t="str">
            <v>Recuperacion De Gastos A Favor De Funcionarios</v>
          </cell>
          <cell r="C16744">
            <v>550</v>
          </cell>
          <cell r="D16744">
            <v>0</v>
          </cell>
          <cell r="E16744">
            <v>0</v>
          </cell>
          <cell r="F16744">
            <v>0</v>
          </cell>
          <cell r="G16744">
            <v>550</v>
          </cell>
        </row>
        <row r="16745">
          <cell r="A16745" t="str">
            <v>2.1.1.9.9.1.1</v>
          </cell>
          <cell r="B16745" t="str">
            <v>Gongora Martin Samuel</v>
          </cell>
          <cell r="C16745">
            <v>550</v>
          </cell>
          <cell r="D16745">
            <v>0</v>
          </cell>
          <cell r="E16745">
            <v>0</v>
          </cell>
          <cell r="F16745">
            <v>0</v>
          </cell>
          <cell r="G16745">
            <v>550</v>
          </cell>
        </row>
        <row r="16746">
          <cell r="A16746" t="str">
            <v>2.1.1.9.9.2</v>
          </cell>
          <cell r="B16746" t="str">
            <v>Adeudos Por Rescision De Contratos Y Avaluos</v>
          </cell>
          <cell r="C16746">
            <v>530162.18999999994</v>
          </cell>
          <cell r="D16746">
            <v>85251.95</v>
          </cell>
          <cell r="E16746">
            <v>52895.95</v>
          </cell>
          <cell r="F16746">
            <v>-32356</v>
          </cell>
          <cell r="G16746">
            <v>497806.19</v>
          </cell>
        </row>
        <row r="16747">
          <cell r="A16747" t="str">
            <v>2.1.1.9.9.2.1</v>
          </cell>
          <cell r="B16747" t="str">
            <v>Bracamonte Pech Santiago Y Ramirez Burgos Maria Margarita</v>
          </cell>
          <cell r="C16747">
            <v>0</v>
          </cell>
          <cell r="D16747">
            <v>0</v>
          </cell>
          <cell r="E16747">
            <v>0</v>
          </cell>
          <cell r="F16747">
            <v>0</v>
          </cell>
          <cell r="G16747">
            <v>0</v>
          </cell>
        </row>
        <row r="16748">
          <cell r="A16748" t="str">
            <v>2.1.1.9.9.2.2</v>
          </cell>
          <cell r="B16748" t="str">
            <v>Alcocer Loria Alfredo</v>
          </cell>
          <cell r="C16748">
            <v>0</v>
          </cell>
          <cell r="D16748">
            <v>0</v>
          </cell>
          <cell r="E16748">
            <v>0</v>
          </cell>
          <cell r="F16748">
            <v>0</v>
          </cell>
          <cell r="G16748">
            <v>0</v>
          </cell>
        </row>
        <row r="16749">
          <cell r="A16749" t="str">
            <v>2.1.1.9.9.2.3</v>
          </cell>
          <cell r="B16749" t="str">
            <v>Vega Zozaya Tirzo Ariel</v>
          </cell>
          <cell r="C16749">
            <v>52200</v>
          </cell>
          <cell r="D16749">
            <v>0</v>
          </cell>
          <cell r="E16749">
            <v>0</v>
          </cell>
          <cell r="F16749">
            <v>0</v>
          </cell>
          <cell r="G16749">
            <v>52200</v>
          </cell>
        </row>
        <row r="16750">
          <cell r="A16750" t="str">
            <v>2.1.1.9.9.2.4</v>
          </cell>
          <cell r="B16750" t="str">
            <v>Morales Zempoalteca Roberto</v>
          </cell>
          <cell r="C16750">
            <v>0</v>
          </cell>
          <cell r="D16750">
            <v>0</v>
          </cell>
          <cell r="E16750">
            <v>0</v>
          </cell>
          <cell r="F16750">
            <v>0</v>
          </cell>
          <cell r="G16750">
            <v>0</v>
          </cell>
        </row>
        <row r="16751">
          <cell r="A16751" t="str">
            <v>2.1.1.9.9.2.5</v>
          </cell>
          <cell r="B16751" t="str">
            <v>Martinez Hernandez Abdi</v>
          </cell>
          <cell r="C16751">
            <v>3972</v>
          </cell>
          <cell r="D16751">
            <v>0</v>
          </cell>
          <cell r="E16751">
            <v>0</v>
          </cell>
          <cell r="F16751">
            <v>0</v>
          </cell>
          <cell r="G16751">
            <v>3972</v>
          </cell>
        </row>
        <row r="16752">
          <cell r="A16752" t="str">
            <v>2.1.1.9.9.2.6</v>
          </cell>
          <cell r="B16752" t="str">
            <v>Garcia Velasco Fidencio David/Peña Osunza Nadrieli Sugey</v>
          </cell>
          <cell r="C16752">
            <v>0</v>
          </cell>
          <cell r="D16752">
            <v>0</v>
          </cell>
          <cell r="E16752">
            <v>0</v>
          </cell>
          <cell r="F16752">
            <v>0</v>
          </cell>
          <cell r="G16752">
            <v>0</v>
          </cell>
        </row>
        <row r="16753">
          <cell r="A16753" t="str">
            <v>2.1.1.9.9.2.7</v>
          </cell>
          <cell r="B16753" t="str">
            <v>Izquierdo Hernandez Arturo</v>
          </cell>
          <cell r="C16753">
            <v>0</v>
          </cell>
          <cell r="D16753">
            <v>0</v>
          </cell>
          <cell r="E16753">
            <v>0</v>
          </cell>
          <cell r="F16753">
            <v>0</v>
          </cell>
          <cell r="G16753">
            <v>0</v>
          </cell>
        </row>
        <row r="16754">
          <cell r="A16754" t="str">
            <v>2.1.1.9.9.2.8</v>
          </cell>
          <cell r="B16754" t="str">
            <v>Thomas Avendaño Jose Del Carmen</v>
          </cell>
          <cell r="C16754">
            <v>0</v>
          </cell>
          <cell r="D16754">
            <v>0</v>
          </cell>
          <cell r="E16754">
            <v>0</v>
          </cell>
          <cell r="F16754">
            <v>0</v>
          </cell>
          <cell r="G16754">
            <v>0</v>
          </cell>
        </row>
        <row r="16755">
          <cell r="A16755" t="str">
            <v>2.1.1.9.9.2.9</v>
          </cell>
          <cell r="B16755" t="str">
            <v>Pool Perez Francisco Javier</v>
          </cell>
          <cell r="C16755">
            <v>901</v>
          </cell>
          <cell r="D16755">
            <v>0</v>
          </cell>
          <cell r="E16755">
            <v>0</v>
          </cell>
          <cell r="F16755">
            <v>0</v>
          </cell>
          <cell r="G16755">
            <v>901</v>
          </cell>
        </row>
        <row r="16756">
          <cell r="A16756" t="str">
            <v>2.1.1.9.9.2.10</v>
          </cell>
          <cell r="B16756" t="str">
            <v>Balan Guillermo Armando</v>
          </cell>
          <cell r="C16756">
            <v>0</v>
          </cell>
          <cell r="D16756">
            <v>0</v>
          </cell>
          <cell r="E16756">
            <v>0</v>
          </cell>
          <cell r="F16756">
            <v>0</v>
          </cell>
          <cell r="G16756">
            <v>0</v>
          </cell>
        </row>
        <row r="16757">
          <cell r="A16757" t="str">
            <v>2.1.1.9.9.2.11</v>
          </cell>
          <cell r="B16757" t="str">
            <v>Medina Medina Ariel Efrain</v>
          </cell>
          <cell r="C16757">
            <v>0</v>
          </cell>
          <cell r="D16757">
            <v>0</v>
          </cell>
          <cell r="E16757">
            <v>0</v>
          </cell>
          <cell r="F16757">
            <v>0</v>
          </cell>
          <cell r="G16757">
            <v>0</v>
          </cell>
        </row>
        <row r="16758">
          <cell r="A16758" t="str">
            <v>2.1.1.9.9.2.12</v>
          </cell>
          <cell r="B16758" t="str">
            <v>Segovia De La Cruz Ignacia</v>
          </cell>
          <cell r="C16758">
            <v>0</v>
          </cell>
          <cell r="D16758">
            <v>0</v>
          </cell>
          <cell r="E16758">
            <v>0</v>
          </cell>
          <cell r="F16758">
            <v>0</v>
          </cell>
          <cell r="G16758">
            <v>0</v>
          </cell>
        </row>
        <row r="16759">
          <cell r="A16759" t="str">
            <v>2.1.1.9.9.2.13</v>
          </cell>
          <cell r="B16759" t="str">
            <v>Gonzalez Bojorquez Claudia Victoria  Isabel</v>
          </cell>
          <cell r="C16759">
            <v>0</v>
          </cell>
          <cell r="D16759">
            <v>0</v>
          </cell>
          <cell r="E16759">
            <v>0</v>
          </cell>
          <cell r="F16759">
            <v>0</v>
          </cell>
          <cell r="G16759">
            <v>0</v>
          </cell>
        </row>
        <row r="16760">
          <cell r="A16760" t="str">
            <v>2.1.1.9.9.2.14</v>
          </cell>
          <cell r="B16760" t="str">
            <v>Lopez Sanchez Javier Y Meneses Solis Florentina</v>
          </cell>
          <cell r="C16760">
            <v>0</v>
          </cell>
          <cell r="D16760">
            <v>0</v>
          </cell>
          <cell r="E16760">
            <v>0</v>
          </cell>
          <cell r="F16760">
            <v>0</v>
          </cell>
          <cell r="G16760">
            <v>0</v>
          </cell>
        </row>
        <row r="16761">
          <cell r="A16761" t="str">
            <v>2.1.1.9.9.2.15</v>
          </cell>
          <cell r="B16761" t="str">
            <v>Izquierdo Hernandez Arturo Y Pulido Torres Arminda</v>
          </cell>
          <cell r="C16761">
            <v>16000</v>
          </cell>
          <cell r="D16761">
            <v>0</v>
          </cell>
          <cell r="E16761">
            <v>0</v>
          </cell>
          <cell r="F16761">
            <v>0</v>
          </cell>
          <cell r="G16761">
            <v>16000</v>
          </cell>
        </row>
        <row r="16762">
          <cell r="A16762" t="str">
            <v>2.1.1.9.9.2.16</v>
          </cell>
          <cell r="B16762" t="str">
            <v>Pèrez Hernandez Maria Patricia</v>
          </cell>
          <cell r="C16762">
            <v>0.01</v>
          </cell>
          <cell r="D16762">
            <v>0</v>
          </cell>
          <cell r="E16762">
            <v>0</v>
          </cell>
          <cell r="F16762">
            <v>0</v>
          </cell>
          <cell r="G16762">
            <v>0.01</v>
          </cell>
        </row>
        <row r="16763">
          <cell r="A16763" t="str">
            <v>2.1.1.9.9.2.17</v>
          </cell>
          <cell r="B16763" t="str">
            <v>Herrera Pavon Alondra Maribell</v>
          </cell>
          <cell r="C16763">
            <v>0</v>
          </cell>
          <cell r="D16763">
            <v>0</v>
          </cell>
          <cell r="E16763">
            <v>0</v>
          </cell>
          <cell r="F16763">
            <v>0</v>
          </cell>
          <cell r="G16763">
            <v>0</v>
          </cell>
        </row>
        <row r="16764">
          <cell r="A16764" t="str">
            <v>2.1.1.9.9.2.18</v>
          </cell>
          <cell r="B16764" t="str">
            <v>San Miguel Torres Jorge Alejandro Y Luz Maria Novelo Uc</v>
          </cell>
          <cell r="C16764">
            <v>0</v>
          </cell>
          <cell r="D16764">
            <v>0</v>
          </cell>
          <cell r="E16764">
            <v>0</v>
          </cell>
          <cell r="F16764">
            <v>0</v>
          </cell>
          <cell r="G16764">
            <v>0</v>
          </cell>
        </row>
        <row r="16765">
          <cell r="A16765" t="str">
            <v>2.1.1.9.9.2.19</v>
          </cell>
          <cell r="B16765" t="str">
            <v>Cutz Pech Anastacia</v>
          </cell>
          <cell r="C16765">
            <v>0</v>
          </cell>
          <cell r="D16765">
            <v>0</v>
          </cell>
          <cell r="E16765">
            <v>0</v>
          </cell>
          <cell r="F16765">
            <v>0</v>
          </cell>
          <cell r="G16765">
            <v>0</v>
          </cell>
        </row>
        <row r="16766">
          <cell r="A16766" t="str">
            <v>2.1.1.9.9.2.20</v>
          </cell>
          <cell r="B16766" t="str">
            <v>Pat Canul Manuel Jacinto</v>
          </cell>
          <cell r="C16766">
            <v>0</v>
          </cell>
          <cell r="D16766">
            <v>0</v>
          </cell>
          <cell r="E16766">
            <v>37644</v>
          </cell>
          <cell r="F16766">
            <v>37644</v>
          </cell>
          <cell r="G16766">
            <v>37644</v>
          </cell>
        </row>
        <row r="16767">
          <cell r="A16767" t="str">
            <v>2.1.1.9.9.2.21</v>
          </cell>
          <cell r="B16767" t="str">
            <v>Trejo Aquino Veronica</v>
          </cell>
          <cell r="C16767">
            <v>0.22</v>
          </cell>
          <cell r="D16767">
            <v>0</v>
          </cell>
          <cell r="E16767">
            <v>0</v>
          </cell>
          <cell r="F16767">
            <v>0</v>
          </cell>
          <cell r="G16767">
            <v>0.22</v>
          </cell>
        </row>
        <row r="16768">
          <cell r="A16768" t="str">
            <v>2.1.1.9.9.2.22</v>
          </cell>
          <cell r="B16768" t="str">
            <v>Azamar Cruz Rosalia</v>
          </cell>
          <cell r="C16768">
            <v>0</v>
          </cell>
          <cell r="D16768">
            <v>0</v>
          </cell>
          <cell r="E16768">
            <v>0</v>
          </cell>
          <cell r="F16768">
            <v>0</v>
          </cell>
          <cell r="G16768">
            <v>0</v>
          </cell>
        </row>
        <row r="16769">
          <cell r="A16769" t="str">
            <v>2.1.1.9.9.2.23</v>
          </cell>
          <cell r="B16769" t="str">
            <v>Ortiz Naal David Rafael</v>
          </cell>
          <cell r="C16769">
            <v>11750</v>
          </cell>
          <cell r="D16769">
            <v>0</v>
          </cell>
          <cell r="E16769">
            <v>0</v>
          </cell>
          <cell r="F16769">
            <v>0</v>
          </cell>
          <cell r="G16769">
            <v>11750</v>
          </cell>
        </row>
        <row r="16770">
          <cell r="A16770" t="str">
            <v>2.1.1.9.9.2.24</v>
          </cell>
          <cell r="B16770" t="str">
            <v>Garduza Baruch Juan</v>
          </cell>
          <cell r="C16770">
            <v>2165.25</v>
          </cell>
          <cell r="D16770">
            <v>0</v>
          </cell>
          <cell r="E16770">
            <v>0</v>
          </cell>
          <cell r="F16770">
            <v>0</v>
          </cell>
          <cell r="G16770">
            <v>2165.25</v>
          </cell>
        </row>
        <row r="16771">
          <cell r="A16771" t="str">
            <v>2.1.1.9.9.2.25</v>
          </cell>
          <cell r="B16771" t="str">
            <v>Chable Rivero Gabriel</v>
          </cell>
          <cell r="C16771">
            <v>1677</v>
          </cell>
          <cell r="D16771">
            <v>0</v>
          </cell>
          <cell r="E16771">
            <v>0</v>
          </cell>
          <cell r="F16771">
            <v>0</v>
          </cell>
          <cell r="G16771">
            <v>1677</v>
          </cell>
        </row>
        <row r="16772">
          <cell r="A16772" t="str">
            <v>2.1.1.9.9.2.26</v>
          </cell>
          <cell r="B16772" t="str">
            <v>Montalban Campechano Angela</v>
          </cell>
          <cell r="C16772">
            <v>5500</v>
          </cell>
          <cell r="D16772">
            <v>0</v>
          </cell>
          <cell r="E16772">
            <v>0</v>
          </cell>
          <cell r="F16772">
            <v>0</v>
          </cell>
          <cell r="G16772">
            <v>5500</v>
          </cell>
        </row>
        <row r="16773">
          <cell r="A16773" t="str">
            <v>2.1.1.9.9.2.27</v>
          </cell>
          <cell r="B16773" t="str">
            <v>Valencia Matu Luis Armando</v>
          </cell>
          <cell r="C16773">
            <v>10517.5</v>
          </cell>
          <cell r="D16773">
            <v>0</v>
          </cell>
          <cell r="E16773">
            <v>0</v>
          </cell>
          <cell r="F16773">
            <v>0</v>
          </cell>
          <cell r="G16773">
            <v>10517.5</v>
          </cell>
        </row>
        <row r="16774">
          <cell r="A16774" t="str">
            <v>2.1.1.9.9.2.28</v>
          </cell>
          <cell r="B16774" t="str">
            <v>Canul Uicab Maria Elena</v>
          </cell>
          <cell r="C16774">
            <v>4650</v>
          </cell>
          <cell r="D16774">
            <v>0</v>
          </cell>
          <cell r="E16774">
            <v>0</v>
          </cell>
          <cell r="F16774">
            <v>0</v>
          </cell>
          <cell r="G16774">
            <v>4650</v>
          </cell>
        </row>
        <row r="16775">
          <cell r="A16775" t="str">
            <v>2.1.1.9.9.2.29</v>
          </cell>
          <cell r="B16775" t="str">
            <v>Avalos Aguilar Mateo</v>
          </cell>
          <cell r="C16775">
            <v>4606.5</v>
          </cell>
          <cell r="D16775">
            <v>0</v>
          </cell>
          <cell r="E16775">
            <v>0</v>
          </cell>
          <cell r="F16775">
            <v>0</v>
          </cell>
          <cell r="G16775">
            <v>4606.5</v>
          </cell>
        </row>
        <row r="16776">
          <cell r="A16776" t="str">
            <v>2.1.1.9.9.2.30</v>
          </cell>
          <cell r="B16776" t="str">
            <v>Kumul Can Pedro</v>
          </cell>
          <cell r="C16776">
            <v>16812.75</v>
          </cell>
          <cell r="D16776">
            <v>0</v>
          </cell>
          <cell r="E16776">
            <v>0</v>
          </cell>
          <cell r="F16776">
            <v>0</v>
          </cell>
          <cell r="G16776">
            <v>16812.75</v>
          </cell>
        </row>
        <row r="16777">
          <cell r="A16777" t="str">
            <v>2.1.1.9.9.2.31</v>
          </cell>
          <cell r="B16777" t="str">
            <v>Guadarrama Meza Basilio</v>
          </cell>
          <cell r="C16777">
            <v>8500</v>
          </cell>
          <cell r="D16777">
            <v>0</v>
          </cell>
          <cell r="E16777">
            <v>0</v>
          </cell>
          <cell r="F16777">
            <v>0</v>
          </cell>
          <cell r="G16777">
            <v>8500</v>
          </cell>
        </row>
        <row r="16778">
          <cell r="A16778" t="str">
            <v>2.1.1.9.9.2.32</v>
          </cell>
          <cell r="B16778" t="str">
            <v>Castañeda Gonzalez Ruperto</v>
          </cell>
          <cell r="C16778">
            <v>2742.83</v>
          </cell>
          <cell r="D16778">
            <v>0</v>
          </cell>
          <cell r="E16778">
            <v>0</v>
          </cell>
          <cell r="F16778">
            <v>0</v>
          </cell>
          <cell r="G16778">
            <v>2742.83</v>
          </cell>
        </row>
        <row r="16779">
          <cell r="A16779" t="str">
            <v>2.1.1.9.9.2.33</v>
          </cell>
          <cell r="B16779" t="str">
            <v>Medina Hernandez Ruben</v>
          </cell>
          <cell r="C16779">
            <v>32153.119999999999</v>
          </cell>
          <cell r="D16779">
            <v>0</v>
          </cell>
          <cell r="E16779">
            <v>0</v>
          </cell>
          <cell r="F16779">
            <v>0</v>
          </cell>
          <cell r="G16779">
            <v>32153.119999999999</v>
          </cell>
        </row>
        <row r="16780">
          <cell r="A16780" t="str">
            <v>2.1.1.9.9.2.34</v>
          </cell>
          <cell r="B16780" t="str">
            <v>Batum Cocom Jose Manuel</v>
          </cell>
          <cell r="C16780">
            <v>3304.5</v>
          </cell>
          <cell r="D16780">
            <v>0</v>
          </cell>
          <cell r="E16780">
            <v>0</v>
          </cell>
          <cell r="F16780">
            <v>0</v>
          </cell>
          <cell r="G16780">
            <v>3304.5</v>
          </cell>
        </row>
        <row r="16781">
          <cell r="A16781" t="str">
            <v>2.1.1.9.9.2.35</v>
          </cell>
          <cell r="B16781" t="str">
            <v>Dumani Santamaria Jorge A.</v>
          </cell>
          <cell r="C16781">
            <v>20506.5</v>
          </cell>
          <cell r="D16781">
            <v>0</v>
          </cell>
          <cell r="E16781">
            <v>0</v>
          </cell>
          <cell r="F16781">
            <v>0</v>
          </cell>
          <cell r="G16781">
            <v>20506.5</v>
          </cell>
        </row>
        <row r="16782">
          <cell r="A16782" t="str">
            <v>2.1.1.9.9.2.36</v>
          </cell>
          <cell r="B16782" t="str">
            <v>Flores Puc Agustin</v>
          </cell>
          <cell r="C16782">
            <v>4000</v>
          </cell>
          <cell r="D16782">
            <v>0</v>
          </cell>
          <cell r="E16782">
            <v>0</v>
          </cell>
          <cell r="F16782">
            <v>0</v>
          </cell>
          <cell r="G16782">
            <v>4000</v>
          </cell>
        </row>
        <row r="16783">
          <cell r="A16783" t="str">
            <v>2.1.1.9.9.2.37</v>
          </cell>
          <cell r="B16783" t="str">
            <v>Tuz Moo Juan Diego</v>
          </cell>
          <cell r="C16783">
            <v>23975</v>
          </cell>
          <cell r="D16783">
            <v>0</v>
          </cell>
          <cell r="E16783">
            <v>0</v>
          </cell>
          <cell r="F16783">
            <v>0</v>
          </cell>
          <cell r="G16783">
            <v>23975</v>
          </cell>
        </row>
        <row r="16784">
          <cell r="A16784" t="str">
            <v>2.1.1.9.9.2.38</v>
          </cell>
          <cell r="B16784" t="str">
            <v>Baeza Baeza Florencia Mireya</v>
          </cell>
          <cell r="C16784">
            <v>12793.5</v>
          </cell>
          <cell r="D16784">
            <v>0</v>
          </cell>
          <cell r="E16784">
            <v>0</v>
          </cell>
          <cell r="F16784">
            <v>0</v>
          </cell>
          <cell r="G16784">
            <v>12793.5</v>
          </cell>
        </row>
        <row r="16785">
          <cell r="A16785" t="str">
            <v>2.1.1.9.9.2.39</v>
          </cell>
          <cell r="B16785" t="str">
            <v>Akeb Pech Victor Manuel</v>
          </cell>
          <cell r="C16785">
            <v>8250</v>
          </cell>
          <cell r="D16785">
            <v>0</v>
          </cell>
          <cell r="E16785">
            <v>0</v>
          </cell>
          <cell r="F16785">
            <v>0</v>
          </cell>
          <cell r="G16785">
            <v>8250</v>
          </cell>
        </row>
        <row r="16786">
          <cell r="A16786" t="str">
            <v>2.1.1.9.9.2.40</v>
          </cell>
          <cell r="B16786" t="str">
            <v>Diaz Albarran Jose Luis</v>
          </cell>
          <cell r="C16786">
            <v>32000</v>
          </cell>
          <cell r="D16786">
            <v>32000</v>
          </cell>
          <cell r="E16786">
            <v>0</v>
          </cell>
          <cell r="F16786">
            <v>-32000</v>
          </cell>
          <cell r="G16786">
            <v>0</v>
          </cell>
        </row>
        <row r="16787">
          <cell r="A16787" t="str">
            <v>2.1.1.9.9.2.41</v>
          </cell>
          <cell r="B16787" t="str">
            <v>Avila Calderon Wilma Eliduvina</v>
          </cell>
          <cell r="C16787">
            <v>8675.25</v>
          </cell>
          <cell r="D16787">
            <v>0</v>
          </cell>
          <cell r="E16787">
            <v>0</v>
          </cell>
          <cell r="F16787">
            <v>0</v>
          </cell>
          <cell r="G16787">
            <v>8675.25</v>
          </cell>
        </row>
        <row r="16788">
          <cell r="A16788" t="str">
            <v>2.1.1.9.9.2.42</v>
          </cell>
          <cell r="B16788" t="str">
            <v>Asencio Villamil Miriam</v>
          </cell>
          <cell r="C16788">
            <v>29509.26</v>
          </cell>
          <cell r="D16788">
            <v>0</v>
          </cell>
          <cell r="E16788">
            <v>0</v>
          </cell>
          <cell r="F16788">
            <v>0</v>
          </cell>
          <cell r="G16788">
            <v>29509.26</v>
          </cell>
        </row>
        <row r="16789">
          <cell r="A16789" t="str">
            <v>2.1.1.9.9.2.43</v>
          </cell>
          <cell r="B16789" t="str">
            <v>Asencio Perez Guadalupe</v>
          </cell>
          <cell r="C16789">
            <v>0</v>
          </cell>
          <cell r="D16789">
            <v>0</v>
          </cell>
          <cell r="E16789">
            <v>0</v>
          </cell>
          <cell r="F16789">
            <v>0</v>
          </cell>
          <cell r="G16789">
            <v>0</v>
          </cell>
        </row>
        <row r="16790">
          <cell r="A16790" t="str">
            <v>2.1.1.9.9.2.44</v>
          </cell>
          <cell r="B16790" t="str">
            <v>Morales Rodriguez Juan Benito</v>
          </cell>
          <cell r="C16790">
            <v>0</v>
          </cell>
          <cell r="D16790">
            <v>0</v>
          </cell>
          <cell r="E16790">
            <v>0</v>
          </cell>
          <cell r="F16790">
            <v>0</v>
          </cell>
          <cell r="G16790">
            <v>0</v>
          </cell>
        </row>
        <row r="16791">
          <cell r="A16791" t="str">
            <v>2.1.1.9.9.2.45</v>
          </cell>
          <cell r="B16791" t="str">
            <v>Delgado Guzman Juan Edilberto</v>
          </cell>
          <cell r="C16791">
            <v>14000</v>
          </cell>
          <cell r="D16791">
            <v>0</v>
          </cell>
          <cell r="E16791">
            <v>0</v>
          </cell>
          <cell r="F16791">
            <v>0</v>
          </cell>
          <cell r="G16791">
            <v>14000</v>
          </cell>
        </row>
        <row r="16792">
          <cell r="A16792" t="str">
            <v>2.1.1.9.9.2.46</v>
          </cell>
          <cell r="B16792" t="str">
            <v>Pech Pech Miguel Concepcion</v>
          </cell>
          <cell r="C16792">
            <v>14000</v>
          </cell>
          <cell r="D16792">
            <v>0</v>
          </cell>
          <cell r="E16792">
            <v>0</v>
          </cell>
          <cell r="F16792">
            <v>0</v>
          </cell>
          <cell r="G16792">
            <v>14000</v>
          </cell>
        </row>
        <row r="16793">
          <cell r="A16793" t="str">
            <v>2.1.1.9.9.2.47</v>
          </cell>
          <cell r="B16793" t="str">
            <v>Pech Pech Juan Humberto</v>
          </cell>
          <cell r="C16793">
            <v>14000</v>
          </cell>
          <cell r="D16793">
            <v>0</v>
          </cell>
          <cell r="E16793">
            <v>0</v>
          </cell>
          <cell r="F16793">
            <v>0</v>
          </cell>
          <cell r="G16793">
            <v>14000</v>
          </cell>
        </row>
        <row r="16794">
          <cell r="A16794" t="str">
            <v>2.1.1.9.9.2.48</v>
          </cell>
          <cell r="B16794" t="str">
            <v>Ku Uh Katia Judith</v>
          </cell>
          <cell r="C16794">
            <v>14000</v>
          </cell>
          <cell r="D16794">
            <v>0</v>
          </cell>
          <cell r="E16794">
            <v>0</v>
          </cell>
          <cell r="F16794">
            <v>0</v>
          </cell>
          <cell r="G16794">
            <v>14000</v>
          </cell>
        </row>
        <row r="16795">
          <cell r="A16795" t="str">
            <v>2.1.1.9.9.2.49</v>
          </cell>
          <cell r="B16795" t="str">
            <v>Mejia Macias America</v>
          </cell>
          <cell r="C16795">
            <v>14000</v>
          </cell>
          <cell r="D16795">
            <v>0</v>
          </cell>
          <cell r="E16795">
            <v>0</v>
          </cell>
          <cell r="F16795">
            <v>0</v>
          </cell>
          <cell r="G16795">
            <v>14000</v>
          </cell>
        </row>
        <row r="16796">
          <cell r="A16796" t="str">
            <v>2.1.1.9.9.2.50</v>
          </cell>
          <cell r="B16796" t="str">
            <v>Canche Navarro Jorge Francisco</v>
          </cell>
          <cell r="C16796">
            <v>14000</v>
          </cell>
          <cell r="D16796">
            <v>0</v>
          </cell>
          <cell r="E16796">
            <v>0</v>
          </cell>
          <cell r="F16796">
            <v>0</v>
          </cell>
          <cell r="G16796">
            <v>14000</v>
          </cell>
        </row>
        <row r="16797">
          <cell r="A16797" t="str">
            <v>2.1.1.9.9.2.51</v>
          </cell>
          <cell r="B16797" t="str">
            <v>Torres Badillo Beatriz Liliana</v>
          </cell>
          <cell r="C16797">
            <v>14000</v>
          </cell>
          <cell r="D16797">
            <v>0</v>
          </cell>
          <cell r="E16797">
            <v>0</v>
          </cell>
          <cell r="F16797">
            <v>0</v>
          </cell>
          <cell r="G16797">
            <v>14000</v>
          </cell>
        </row>
        <row r="16798">
          <cell r="A16798" t="str">
            <v>2.1.1.9.9.2.52</v>
          </cell>
          <cell r="B16798" t="str">
            <v>Pech Canul Angelina Arely</v>
          </cell>
          <cell r="C16798">
            <v>14000</v>
          </cell>
          <cell r="D16798">
            <v>0</v>
          </cell>
          <cell r="E16798">
            <v>0</v>
          </cell>
          <cell r="F16798">
            <v>0</v>
          </cell>
          <cell r="G16798">
            <v>14000</v>
          </cell>
        </row>
        <row r="16799">
          <cell r="A16799" t="str">
            <v>2.1.1.9.9.2.53</v>
          </cell>
          <cell r="B16799" t="str">
            <v>Dzul Gamboa Mildred Aracely</v>
          </cell>
          <cell r="C16799">
            <v>14000</v>
          </cell>
          <cell r="D16799">
            <v>0</v>
          </cell>
          <cell r="E16799">
            <v>0</v>
          </cell>
          <cell r="F16799">
            <v>0</v>
          </cell>
          <cell r="G16799">
            <v>14000</v>
          </cell>
        </row>
        <row r="16800">
          <cell r="A16800" t="str">
            <v>2.1.1.9.9.2.54</v>
          </cell>
          <cell r="B16800" t="str">
            <v>May Poot Honorio</v>
          </cell>
          <cell r="C16800">
            <v>14000</v>
          </cell>
          <cell r="D16800">
            <v>0</v>
          </cell>
          <cell r="E16800">
            <v>0</v>
          </cell>
          <cell r="F16800">
            <v>0</v>
          </cell>
          <cell r="G16800">
            <v>14000</v>
          </cell>
        </row>
        <row r="16801">
          <cell r="A16801" t="str">
            <v>2.1.1.9.9.2.55</v>
          </cell>
          <cell r="B16801" t="str">
            <v>Arguelles Montalvo Magdalida</v>
          </cell>
          <cell r="C16801">
            <v>14000</v>
          </cell>
          <cell r="D16801">
            <v>0</v>
          </cell>
          <cell r="E16801">
            <v>0</v>
          </cell>
          <cell r="F16801">
            <v>0</v>
          </cell>
          <cell r="G16801">
            <v>14000</v>
          </cell>
        </row>
        <row r="16802">
          <cell r="A16802" t="str">
            <v>2.1.1.9.9.2.56</v>
          </cell>
          <cell r="B16802" t="str">
            <v>Cohuo May Sebastian</v>
          </cell>
          <cell r="C16802">
            <v>14000</v>
          </cell>
          <cell r="D16802">
            <v>0</v>
          </cell>
          <cell r="E16802">
            <v>0</v>
          </cell>
          <cell r="F16802">
            <v>0</v>
          </cell>
          <cell r="G16802">
            <v>14000</v>
          </cell>
        </row>
        <row r="16803">
          <cell r="A16803" t="str">
            <v>2.1.1.9.9.2.57</v>
          </cell>
          <cell r="B16803" t="str">
            <v>Kantun Barron Sara Adriana</v>
          </cell>
          <cell r="C16803">
            <v>45000</v>
          </cell>
          <cell r="D16803">
            <v>45000</v>
          </cell>
          <cell r="E16803">
            <v>0</v>
          </cell>
          <cell r="F16803">
            <v>-45000</v>
          </cell>
          <cell r="G16803">
            <v>0</v>
          </cell>
        </row>
        <row r="16804">
          <cell r="A16804" t="str">
            <v>2.1.1.9.9.2.58</v>
          </cell>
          <cell r="B16804" t="str">
            <v>Pech Moo Bonifacio</v>
          </cell>
          <cell r="C16804">
            <v>0</v>
          </cell>
          <cell r="D16804">
            <v>5933.25</v>
          </cell>
          <cell r="E16804">
            <v>5933.25</v>
          </cell>
          <cell r="F16804">
            <v>0</v>
          </cell>
          <cell r="G16804">
            <v>0</v>
          </cell>
        </row>
        <row r="16805">
          <cell r="A16805" t="str">
            <v>2.1.1.9.9.2.59</v>
          </cell>
          <cell r="B16805" t="str">
            <v>Benjamin Garcia Jose</v>
          </cell>
          <cell r="C16805">
            <v>0</v>
          </cell>
          <cell r="D16805">
            <v>2318.6999999999998</v>
          </cell>
          <cell r="E16805">
            <v>2318.6999999999998</v>
          </cell>
          <cell r="F16805">
            <v>0</v>
          </cell>
          <cell r="G16805">
            <v>0</v>
          </cell>
        </row>
        <row r="16806">
          <cell r="A16806" t="str">
            <v>2.1.1.9.9.2.60</v>
          </cell>
          <cell r="B16806" t="str">
            <v>Juarez Orantes Mercedes Dileri</v>
          </cell>
          <cell r="C16806">
            <v>0</v>
          </cell>
          <cell r="D16806">
            <v>0</v>
          </cell>
          <cell r="E16806">
            <v>7000</v>
          </cell>
          <cell r="F16806">
            <v>7000</v>
          </cell>
          <cell r="G16806">
            <v>7000</v>
          </cell>
        </row>
        <row r="16807">
          <cell r="A16807" t="str">
            <v>2.1.1.9.9.3</v>
          </cell>
          <cell r="B16807" t="str">
            <v>Devolucion Ahorro Previo</v>
          </cell>
          <cell r="C16807">
            <v>11400</v>
          </cell>
          <cell r="D16807">
            <v>0</v>
          </cell>
          <cell r="E16807">
            <v>0</v>
          </cell>
          <cell r="F16807">
            <v>0</v>
          </cell>
          <cell r="G16807">
            <v>11400</v>
          </cell>
        </row>
        <row r="16808">
          <cell r="A16808" t="str">
            <v>2.1.1.9.9.3.1</v>
          </cell>
          <cell r="B16808" t="str">
            <v>Canul Maglah Gerardo</v>
          </cell>
          <cell r="C16808">
            <v>0</v>
          </cell>
          <cell r="D16808">
            <v>0</v>
          </cell>
          <cell r="E16808">
            <v>0</v>
          </cell>
          <cell r="F16808">
            <v>0</v>
          </cell>
          <cell r="G16808">
            <v>0</v>
          </cell>
        </row>
        <row r="16809">
          <cell r="A16809" t="str">
            <v>2.1.1.9.9.3.2</v>
          </cell>
          <cell r="B16809" t="str">
            <v>Robles Cruz Maria De La Luz</v>
          </cell>
          <cell r="C16809">
            <v>500</v>
          </cell>
          <cell r="D16809">
            <v>0</v>
          </cell>
          <cell r="E16809">
            <v>0</v>
          </cell>
          <cell r="F16809">
            <v>0</v>
          </cell>
          <cell r="G16809">
            <v>500</v>
          </cell>
        </row>
        <row r="16810">
          <cell r="A16810" t="str">
            <v>2.1.1.9.9.3.3</v>
          </cell>
          <cell r="B16810" t="str">
            <v>Herrera Andrade Jaime Alfonso</v>
          </cell>
          <cell r="C16810">
            <v>0</v>
          </cell>
          <cell r="D16810">
            <v>0</v>
          </cell>
          <cell r="E16810">
            <v>0</v>
          </cell>
          <cell r="F16810">
            <v>0</v>
          </cell>
          <cell r="G16810">
            <v>0</v>
          </cell>
        </row>
        <row r="16811">
          <cell r="A16811" t="str">
            <v>2.1.1.9.9.3.4</v>
          </cell>
          <cell r="B16811" t="str">
            <v>Guzman Marin Clemente</v>
          </cell>
          <cell r="C16811">
            <v>2200</v>
          </cell>
          <cell r="D16811">
            <v>0</v>
          </cell>
          <cell r="E16811">
            <v>0</v>
          </cell>
          <cell r="F16811">
            <v>0</v>
          </cell>
          <cell r="G16811">
            <v>2200</v>
          </cell>
        </row>
        <row r="16812">
          <cell r="A16812" t="str">
            <v>2.1.1.9.9.3.5</v>
          </cell>
          <cell r="B16812" t="str">
            <v>Rosado Moreno Marinca Sarif</v>
          </cell>
          <cell r="C16812">
            <v>0</v>
          </cell>
          <cell r="D16812">
            <v>0</v>
          </cell>
          <cell r="E16812">
            <v>0</v>
          </cell>
          <cell r="F16812">
            <v>0</v>
          </cell>
          <cell r="G16812">
            <v>0</v>
          </cell>
        </row>
        <row r="16813">
          <cell r="A16813" t="str">
            <v>2.1.1.9.9.3.6</v>
          </cell>
          <cell r="B16813" t="str">
            <v>Moran Nava Paula</v>
          </cell>
          <cell r="C16813">
            <v>0</v>
          </cell>
          <cell r="D16813">
            <v>0</v>
          </cell>
          <cell r="E16813">
            <v>0</v>
          </cell>
          <cell r="F16813">
            <v>0</v>
          </cell>
          <cell r="G16813">
            <v>0</v>
          </cell>
        </row>
        <row r="16814">
          <cell r="A16814" t="str">
            <v>2.1.1.9.9.3.7</v>
          </cell>
          <cell r="B16814" t="str">
            <v>Tec Luna Leydi</v>
          </cell>
          <cell r="C16814">
            <v>0</v>
          </cell>
          <cell r="D16814">
            <v>0</v>
          </cell>
          <cell r="E16814">
            <v>0</v>
          </cell>
          <cell r="F16814">
            <v>0</v>
          </cell>
          <cell r="G16814">
            <v>0</v>
          </cell>
        </row>
        <row r="16815">
          <cell r="A16815" t="str">
            <v>2.1.1.9.9.3.8</v>
          </cell>
          <cell r="B16815" t="str">
            <v>Villalobos Rios Abraham Erick</v>
          </cell>
          <cell r="C16815">
            <v>0</v>
          </cell>
          <cell r="D16815">
            <v>0</v>
          </cell>
          <cell r="E16815">
            <v>0</v>
          </cell>
          <cell r="F16815">
            <v>0</v>
          </cell>
          <cell r="G16815">
            <v>0</v>
          </cell>
        </row>
        <row r="16816">
          <cell r="A16816" t="str">
            <v>2.1.1.9.9.3.9</v>
          </cell>
          <cell r="B16816" t="str">
            <v>Cen Colli William Armando</v>
          </cell>
          <cell r="C16816">
            <v>0</v>
          </cell>
          <cell r="D16816">
            <v>0</v>
          </cell>
          <cell r="E16816">
            <v>0</v>
          </cell>
          <cell r="F16816">
            <v>0</v>
          </cell>
          <cell r="G16816">
            <v>0</v>
          </cell>
        </row>
        <row r="16817">
          <cell r="A16817" t="str">
            <v>2.1.1.9.9.3.10</v>
          </cell>
          <cell r="B16817" t="str">
            <v>Calderon Cetz Nestor Daniel</v>
          </cell>
          <cell r="C16817">
            <v>0</v>
          </cell>
          <cell r="D16817">
            <v>0</v>
          </cell>
          <cell r="E16817">
            <v>0</v>
          </cell>
          <cell r="F16817">
            <v>0</v>
          </cell>
          <cell r="G16817">
            <v>0</v>
          </cell>
        </row>
        <row r="16818">
          <cell r="A16818" t="str">
            <v>2.1.1.9.9.3.11</v>
          </cell>
          <cell r="B16818" t="str">
            <v>Puc Hernandez Gerzon Jesus</v>
          </cell>
          <cell r="C16818">
            <v>4200</v>
          </cell>
          <cell r="D16818">
            <v>0</v>
          </cell>
          <cell r="E16818">
            <v>0</v>
          </cell>
          <cell r="F16818">
            <v>0</v>
          </cell>
          <cell r="G16818">
            <v>4200</v>
          </cell>
        </row>
        <row r="16819">
          <cell r="A16819" t="str">
            <v>2.1.1.9.9.3.12</v>
          </cell>
          <cell r="B16819" t="str">
            <v>Sanchez Rivero Joana Cruz</v>
          </cell>
          <cell r="C16819">
            <v>4500</v>
          </cell>
          <cell r="D16819">
            <v>0</v>
          </cell>
          <cell r="E16819">
            <v>0</v>
          </cell>
          <cell r="F16819">
            <v>0</v>
          </cell>
          <cell r="G16819">
            <v>4500</v>
          </cell>
        </row>
        <row r="16820">
          <cell r="A16820" t="str">
            <v>2.1.1.9.9.3.13</v>
          </cell>
          <cell r="B16820" t="str">
            <v>Guerrero Rivera Laura</v>
          </cell>
          <cell r="C16820">
            <v>0</v>
          </cell>
          <cell r="D16820">
            <v>0</v>
          </cell>
          <cell r="E16820">
            <v>0</v>
          </cell>
          <cell r="F16820">
            <v>0</v>
          </cell>
          <cell r="G16820">
            <v>0</v>
          </cell>
        </row>
        <row r="16821">
          <cell r="A16821" t="str">
            <v>2.1.1.9.9.3.14</v>
          </cell>
          <cell r="B16821" t="str">
            <v>Gomez Lopez Luis Felipe</v>
          </cell>
          <cell r="C16821">
            <v>0</v>
          </cell>
          <cell r="D16821">
            <v>0</v>
          </cell>
          <cell r="E16821">
            <v>0</v>
          </cell>
          <cell r="F16821">
            <v>0</v>
          </cell>
          <cell r="G16821">
            <v>0</v>
          </cell>
        </row>
        <row r="16822">
          <cell r="A16822" t="str">
            <v>2.1.1.9.9.3.15</v>
          </cell>
          <cell r="B16822" t="str">
            <v>Salazar Damian Jose Luis</v>
          </cell>
          <cell r="C16822">
            <v>0</v>
          </cell>
          <cell r="D16822">
            <v>0</v>
          </cell>
          <cell r="E16822">
            <v>0</v>
          </cell>
          <cell r="F16822">
            <v>0</v>
          </cell>
          <cell r="G16822">
            <v>0</v>
          </cell>
        </row>
        <row r="16823">
          <cell r="A16823" t="str">
            <v>2.1.1.9.9.3.16</v>
          </cell>
          <cell r="B16823" t="str">
            <v>Montoya Herbert Evelia</v>
          </cell>
          <cell r="C16823">
            <v>0</v>
          </cell>
          <cell r="D16823">
            <v>0</v>
          </cell>
          <cell r="E16823">
            <v>0</v>
          </cell>
          <cell r="F16823">
            <v>0</v>
          </cell>
          <cell r="G16823">
            <v>0</v>
          </cell>
        </row>
        <row r="16824">
          <cell r="A16824" t="str">
            <v>2.1.1.9.9.3.17</v>
          </cell>
          <cell r="B16824" t="str">
            <v>Fuentes Marquez Carlos Mario</v>
          </cell>
          <cell r="C16824">
            <v>0</v>
          </cell>
          <cell r="D16824">
            <v>0</v>
          </cell>
          <cell r="E16824">
            <v>0</v>
          </cell>
          <cell r="F16824">
            <v>0</v>
          </cell>
          <cell r="G16824">
            <v>0</v>
          </cell>
        </row>
        <row r="16825">
          <cell r="A16825" t="str">
            <v>2.1.1.9.9.3.18</v>
          </cell>
          <cell r="B16825" t="str">
            <v>Ku Interian Rosa Maria</v>
          </cell>
          <cell r="C16825">
            <v>0</v>
          </cell>
          <cell r="D16825">
            <v>0</v>
          </cell>
          <cell r="E16825">
            <v>0</v>
          </cell>
          <cell r="F16825">
            <v>0</v>
          </cell>
          <cell r="G16825">
            <v>0</v>
          </cell>
        </row>
        <row r="16826">
          <cell r="A16826" t="str">
            <v>2.1.1.9.9.3.19</v>
          </cell>
          <cell r="B16826" t="str">
            <v>Jimenez Rodriguez Maria Guadalupe</v>
          </cell>
          <cell r="C16826">
            <v>0</v>
          </cell>
          <cell r="D16826">
            <v>0</v>
          </cell>
          <cell r="E16826">
            <v>0</v>
          </cell>
          <cell r="F16826">
            <v>0</v>
          </cell>
          <cell r="G16826">
            <v>0</v>
          </cell>
        </row>
        <row r="16827">
          <cell r="A16827" t="str">
            <v>2.1.1.9.10</v>
          </cell>
          <cell r="B16827" t="str">
            <v>Credito A La Palabra De La Mujer</v>
          </cell>
          <cell r="C16827">
            <v>0</v>
          </cell>
          <cell r="D16827">
            <v>0</v>
          </cell>
          <cell r="E16827">
            <v>0</v>
          </cell>
          <cell r="F16827">
            <v>0</v>
          </cell>
          <cell r="G16827">
            <v>0</v>
          </cell>
        </row>
        <row r="16828">
          <cell r="A16828" t="str">
            <v>2.1.1.9.10.1</v>
          </cell>
          <cell r="B16828" t="str">
            <v>Camara Nacional De La Industria De Transformacion Delegacion Cancun</v>
          </cell>
          <cell r="C16828">
            <v>0</v>
          </cell>
          <cell r="D16828">
            <v>0</v>
          </cell>
          <cell r="E16828">
            <v>0</v>
          </cell>
          <cell r="F16828">
            <v>0</v>
          </cell>
          <cell r="G16828">
            <v>0</v>
          </cell>
        </row>
        <row r="16829">
          <cell r="A16829" t="str">
            <v>2.1.1.9.11</v>
          </cell>
          <cell r="B16829" t="str">
            <v>Aportaciones de Capital</v>
          </cell>
          <cell r="C16829">
            <v>0</v>
          </cell>
          <cell r="D16829">
            <v>8000000</v>
          </cell>
          <cell r="E16829">
            <v>8000000</v>
          </cell>
          <cell r="F16829">
            <v>0</v>
          </cell>
          <cell r="G16829">
            <v>0</v>
          </cell>
        </row>
        <row r="16830">
          <cell r="A16830" t="str">
            <v>2.1.1.9.11.1</v>
          </cell>
          <cell r="B16830" t="str">
            <v>Vip Servicios Aereos Ejecutivos, S.A. de C.V</v>
          </cell>
          <cell r="C16830">
            <v>0</v>
          </cell>
          <cell r="D16830">
            <v>8000000</v>
          </cell>
          <cell r="E16830">
            <v>8000000</v>
          </cell>
          <cell r="F16830">
            <v>0</v>
          </cell>
          <cell r="G16830">
            <v>0</v>
          </cell>
        </row>
        <row r="16831">
          <cell r="A16831" t="str">
            <v>2.1.2</v>
          </cell>
          <cell r="B16831" t="str">
            <v>Documentos por pagar a corto plazo</v>
          </cell>
          <cell r="C16831">
            <v>0</v>
          </cell>
          <cell r="D16831">
            <v>0</v>
          </cell>
          <cell r="E16831">
            <v>0</v>
          </cell>
          <cell r="F16831">
            <v>0</v>
          </cell>
          <cell r="G16831">
            <v>0</v>
          </cell>
        </row>
        <row r="16832">
          <cell r="A16832" t="str">
            <v>2.1.2.1</v>
          </cell>
          <cell r="B16832" t="str">
            <v>Documentos comerciales por pagar a corto plazo</v>
          </cell>
          <cell r="C16832">
            <v>0</v>
          </cell>
          <cell r="D16832">
            <v>0</v>
          </cell>
          <cell r="E16832">
            <v>0</v>
          </cell>
          <cell r="F16832">
            <v>0</v>
          </cell>
          <cell r="G16832">
            <v>0</v>
          </cell>
        </row>
        <row r="16833">
          <cell r="A16833" t="str">
            <v>2.1.2.2</v>
          </cell>
          <cell r="B16833" t="str">
            <v>Documentos con contratistas por obras públicas por pagar a corto plazo</v>
          </cell>
          <cell r="C16833">
            <v>0</v>
          </cell>
          <cell r="D16833">
            <v>0</v>
          </cell>
          <cell r="E16833">
            <v>0</v>
          </cell>
          <cell r="F16833">
            <v>0</v>
          </cell>
          <cell r="G16833">
            <v>0</v>
          </cell>
        </row>
        <row r="16834">
          <cell r="A16834" t="str">
            <v>2.1.2.9</v>
          </cell>
          <cell r="B16834" t="str">
            <v>Otros documentos por pagar a corto plazo</v>
          </cell>
          <cell r="C16834">
            <v>0</v>
          </cell>
          <cell r="D16834">
            <v>0</v>
          </cell>
          <cell r="E16834">
            <v>0</v>
          </cell>
          <cell r="F16834">
            <v>0</v>
          </cell>
          <cell r="G16834">
            <v>0</v>
          </cell>
        </row>
        <row r="16835">
          <cell r="A16835" t="str">
            <v>2.1.3</v>
          </cell>
          <cell r="B16835" t="str">
            <v>Porción a corto plazo de la deuda pública a largo plazo</v>
          </cell>
          <cell r="C16835">
            <v>104870037.04000001</v>
          </cell>
          <cell r="D16835">
            <v>104870037.02</v>
          </cell>
          <cell r="E16835">
            <v>765707394.15999997</v>
          </cell>
          <cell r="F16835">
            <v>660837357.13999999</v>
          </cell>
          <cell r="G16835">
            <v>765707394.17999995</v>
          </cell>
        </row>
        <row r="16836">
          <cell r="A16836" t="str">
            <v>2.1.3.1</v>
          </cell>
          <cell r="B16836" t="str">
            <v>Porcion a corto plazo de la deuda publica interna</v>
          </cell>
          <cell r="C16836">
            <v>104870037.04000001</v>
          </cell>
          <cell r="D16836">
            <v>104870037.02</v>
          </cell>
          <cell r="E16836">
            <v>765707394.15999997</v>
          </cell>
          <cell r="F16836">
            <v>660837357.13999999</v>
          </cell>
          <cell r="G16836">
            <v>765707394.17999995</v>
          </cell>
        </row>
        <row r="16837">
          <cell r="A16837" t="str">
            <v>2.1.3.1.1</v>
          </cell>
          <cell r="B16837" t="str">
            <v>Porcion A Cp De Titulos Y Valores De Deuda Publica Interna</v>
          </cell>
          <cell r="C16837">
            <v>0</v>
          </cell>
          <cell r="D16837">
            <v>0</v>
          </cell>
          <cell r="E16837">
            <v>0</v>
          </cell>
          <cell r="F16837">
            <v>0</v>
          </cell>
          <cell r="G16837">
            <v>0</v>
          </cell>
        </row>
        <row r="16838">
          <cell r="A16838" t="str">
            <v>2.1.3.1.2</v>
          </cell>
          <cell r="B16838" t="str">
            <v>Porcion A Cp De Los Prestamos De La Deuda Publica Interna</v>
          </cell>
          <cell r="C16838">
            <v>104870037.04000001</v>
          </cell>
          <cell r="D16838">
            <v>104870037.02</v>
          </cell>
          <cell r="E16838">
            <v>765707394.15999997</v>
          </cell>
          <cell r="F16838">
            <v>660837357.13999999</v>
          </cell>
          <cell r="G16838">
            <v>765707394.17999995</v>
          </cell>
        </row>
        <row r="16839">
          <cell r="A16839" t="str">
            <v>2.1.3.1.2.1</v>
          </cell>
          <cell r="B16839" t="str">
            <v>Banorte, S.A.</v>
          </cell>
          <cell r="C16839">
            <v>0</v>
          </cell>
          <cell r="D16839">
            <v>0</v>
          </cell>
          <cell r="E16839">
            <v>0</v>
          </cell>
          <cell r="F16839">
            <v>0</v>
          </cell>
          <cell r="G16839">
            <v>0</v>
          </cell>
        </row>
        <row r="16840">
          <cell r="A16840" t="str">
            <v>2.1.3.1.2.9</v>
          </cell>
          <cell r="B16840" t="str">
            <v>Banco Interacciones, S.A.</v>
          </cell>
          <cell r="C16840">
            <v>33719873.460000001</v>
          </cell>
          <cell r="D16840">
            <v>33719873.460000001</v>
          </cell>
          <cell r="E16840">
            <v>39373070.140000001</v>
          </cell>
          <cell r="F16840">
            <v>5653196.6799999997</v>
          </cell>
          <cell r="G16840">
            <v>39373070.140000001</v>
          </cell>
        </row>
        <row r="16841">
          <cell r="A16841" t="str">
            <v>2.1.3.1.2.9.1</v>
          </cell>
          <cell r="B16841" t="str">
            <v>Contrato No. Reof-008/2016</v>
          </cell>
          <cell r="C16841">
            <v>33719873.460000001</v>
          </cell>
          <cell r="D16841">
            <v>33719873.460000001</v>
          </cell>
          <cell r="E16841">
            <v>39373070.140000001</v>
          </cell>
          <cell r="F16841">
            <v>5653196.6799999997</v>
          </cell>
          <cell r="G16841">
            <v>39373070.140000001</v>
          </cell>
        </row>
        <row r="16842">
          <cell r="A16842" t="str">
            <v>2.1.3.1.2.10</v>
          </cell>
          <cell r="B16842" t="str">
            <v>Banobras, S.N.C.</v>
          </cell>
          <cell r="C16842">
            <v>15738561.9</v>
          </cell>
          <cell r="D16842">
            <v>15738561.9</v>
          </cell>
          <cell r="E16842">
            <v>18817310.57</v>
          </cell>
          <cell r="F16842">
            <v>3078748.67</v>
          </cell>
          <cell r="G16842">
            <v>18817310.57</v>
          </cell>
        </row>
        <row r="16843">
          <cell r="A16843" t="str">
            <v>2.1.3.1.2.10.1</v>
          </cell>
          <cell r="B16843" t="str">
            <v>Contrato No. Reof-009/2016</v>
          </cell>
          <cell r="C16843">
            <v>15738561.9</v>
          </cell>
          <cell r="D16843">
            <v>15738561.9</v>
          </cell>
          <cell r="E16843">
            <v>18817310.57</v>
          </cell>
          <cell r="F16843">
            <v>3078748.67</v>
          </cell>
          <cell r="G16843">
            <v>18817310.57</v>
          </cell>
        </row>
        <row r="16844">
          <cell r="A16844" t="str">
            <v>2.1.3.1.2.11</v>
          </cell>
          <cell r="B16844" t="str">
            <v>Banco Multiva, S.A.</v>
          </cell>
          <cell r="C16844">
            <v>13571946</v>
          </cell>
          <cell r="D16844">
            <v>13571945.98</v>
          </cell>
          <cell r="E16844">
            <v>16226865.27</v>
          </cell>
          <cell r="F16844">
            <v>2654919.29</v>
          </cell>
          <cell r="G16844">
            <v>16226865.289999999</v>
          </cell>
        </row>
        <row r="16845">
          <cell r="A16845" t="str">
            <v>2.1.3.1.2.11.1</v>
          </cell>
          <cell r="B16845" t="str">
            <v>Contrato No. Reof-010/2016</v>
          </cell>
          <cell r="C16845">
            <v>13571946</v>
          </cell>
          <cell r="D16845">
            <v>13571945.98</v>
          </cell>
          <cell r="E16845">
            <v>16226865.27</v>
          </cell>
          <cell r="F16845">
            <v>2654919.29</v>
          </cell>
          <cell r="G16845">
            <v>16226865.289999999</v>
          </cell>
        </row>
        <row r="16846">
          <cell r="A16846" t="str">
            <v>2.1.3.1.2.12</v>
          </cell>
          <cell r="B16846" t="str">
            <v>Hsbc Mexico, S.A.</v>
          </cell>
          <cell r="C16846">
            <v>15686256.23</v>
          </cell>
          <cell r="D16846">
            <v>15686256.23</v>
          </cell>
          <cell r="E16846">
            <v>18316084.98</v>
          </cell>
          <cell r="F16846">
            <v>2629828.75</v>
          </cell>
          <cell r="G16846">
            <v>18316084.98</v>
          </cell>
        </row>
        <row r="16847">
          <cell r="A16847" t="str">
            <v>2.1.3.1.2.12.1</v>
          </cell>
          <cell r="B16847" t="str">
            <v>Contrato No. Reof-011/2016</v>
          </cell>
          <cell r="C16847">
            <v>15686256.23</v>
          </cell>
          <cell r="D16847">
            <v>15686256.23</v>
          </cell>
          <cell r="E16847">
            <v>18316084.98</v>
          </cell>
          <cell r="F16847">
            <v>2629828.75</v>
          </cell>
          <cell r="G16847">
            <v>18316084.98</v>
          </cell>
        </row>
        <row r="16848">
          <cell r="A16848" t="str">
            <v>2.1.3.1.2.13</v>
          </cell>
          <cell r="B16848" t="str">
            <v>Banorte, S.A.</v>
          </cell>
          <cell r="C16848">
            <v>26153399.449999999</v>
          </cell>
          <cell r="D16848">
            <v>26153399.449999999</v>
          </cell>
          <cell r="E16848">
            <v>672974063.20000005</v>
          </cell>
          <cell r="F16848">
            <v>646820663.75</v>
          </cell>
          <cell r="G16848">
            <v>672974063.20000005</v>
          </cell>
        </row>
        <row r="16849">
          <cell r="A16849" t="str">
            <v>2.1.3.1.2.13.1</v>
          </cell>
          <cell r="B16849" t="str">
            <v>Contrato No. Reof-012/2016</v>
          </cell>
          <cell r="C16849">
            <v>26153399.449999999</v>
          </cell>
          <cell r="D16849">
            <v>26153399.449999999</v>
          </cell>
          <cell r="E16849">
            <v>30538063.199999999</v>
          </cell>
          <cell r="F16849">
            <v>4384663.75</v>
          </cell>
          <cell r="G16849">
            <v>30538063.199999999</v>
          </cell>
        </row>
        <row r="16850">
          <cell r="A16850" t="str">
            <v>2.1.3.1.2.13.2</v>
          </cell>
          <cell r="B16850" t="str">
            <v>Contrato No. Reof-004/2018</v>
          </cell>
          <cell r="C16850">
            <v>0</v>
          </cell>
          <cell r="D16850">
            <v>0</v>
          </cell>
          <cell r="E16850">
            <v>642436000</v>
          </cell>
          <cell r="F16850">
            <v>642436000</v>
          </cell>
          <cell r="G16850">
            <v>642436000</v>
          </cell>
        </row>
        <row r="16851">
          <cell r="A16851" t="str">
            <v>2.1.3.3</v>
          </cell>
          <cell r="B16851" t="str">
            <v>Porción a corto plazo de Arrendamiento Financiero</v>
          </cell>
          <cell r="C16851">
            <v>0</v>
          </cell>
          <cell r="D16851">
            <v>0</v>
          </cell>
          <cell r="E16851">
            <v>0</v>
          </cell>
          <cell r="F16851">
            <v>0</v>
          </cell>
          <cell r="G16851">
            <v>0</v>
          </cell>
        </row>
        <row r="16852">
          <cell r="A16852" t="str">
            <v>2.1.4</v>
          </cell>
          <cell r="B16852" t="str">
            <v>Títulos y valores corto plazo</v>
          </cell>
          <cell r="C16852">
            <v>0</v>
          </cell>
          <cell r="D16852">
            <v>0</v>
          </cell>
          <cell r="E16852">
            <v>0</v>
          </cell>
          <cell r="F16852">
            <v>0</v>
          </cell>
          <cell r="G16852">
            <v>0</v>
          </cell>
        </row>
        <row r="16853">
          <cell r="A16853" t="str">
            <v>2.1.4.1</v>
          </cell>
          <cell r="B16853" t="str">
            <v>Titulos y valores de la deuda publica interna a corto plazo</v>
          </cell>
          <cell r="C16853">
            <v>0</v>
          </cell>
          <cell r="D16853">
            <v>0</v>
          </cell>
          <cell r="E16853">
            <v>0</v>
          </cell>
          <cell r="F16853">
            <v>0</v>
          </cell>
          <cell r="G16853">
            <v>0</v>
          </cell>
        </row>
        <row r="16854">
          <cell r="A16854" t="str">
            <v>2.1.4.1.1</v>
          </cell>
          <cell r="B16854" t="str">
            <v>Banco Mercantil Del Norte S.A.Inst.De Banc.Mult.Gpo.Fi</v>
          </cell>
          <cell r="C16854">
            <v>0</v>
          </cell>
          <cell r="D16854">
            <v>0</v>
          </cell>
          <cell r="E16854">
            <v>0</v>
          </cell>
          <cell r="F16854">
            <v>0</v>
          </cell>
          <cell r="G16854">
            <v>0</v>
          </cell>
        </row>
        <row r="16855">
          <cell r="A16855" t="str">
            <v>2.1.4.1.2</v>
          </cell>
          <cell r="B16855" t="str">
            <v>Banco Nacional De Mexico S.A</v>
          </cell>
          <cell r="C16855">
            <v>0</v>
          </cell>
          <cell r="D16855">
            <v>0</v>
          </cell>
          <cell r="E16855">
            <v>0</v>
          </cell>
          <cell r="F16855">
            <v>0</v>
          </cell>
          <cell r="G16855">
            <v>0</v>
          </cell>
        </row>
        <row r="16856">
          <cell r="A16856" t="str">
            <v>2.1.4.1.3</v>
          </cell>
          <cell r="B16856" t="str">
            <v>Banco Interacciones, S.A. Institucion De Banca Multiple</v>
          </cell>
          <cell r="C16856">
            <v>0</v>
          </cell>
          <cell r="D16856">
            <v>0</v>
          </cell>
          <cell r="E16856">
            <v>0</v>
          </cell>
          <cell r="F16856">
            <v>0</v>
          </cell>
          <cell r="G16856">
            <v>0</v>
          </cell>
        </row>
        <row r="16857">
          <cell r="A16857" t="str">
            <v>2.1.4.1.4</v>
          </cell>
          <cell r="B16857" t="str">
            <v>Bbva Bancomer, S. A</v>
          </cell>
          <cell r="C16857">
            <v>0</v>
          </cell>
          <cell r="D16857">
            <v>0</v>
          </cell>
          <cell r="E16857">
            <v>0</v>
          </cell>
          <cell r="F16857">
            <v>0</v>
          </cell>
          <cell r="G16857">
            <v>0</v>
          </cell>
        </row>
        <row r="16858">
          <cell r="A16858" t="str">
            <v>2.1.4.1.5</v>
          </cell>
          <cell r="B16858" t="str">
            <v>Hsbc Mexico, S.A. Institucion De Banca Multiple</v>
          </cell>
          <cell r="C16858">
            <v>0</v>
          </cell>
          <cell r="D16858">
            <v>0</v>
          </cell>
          <cell r="E16858">
            <v>0</v>
          </cell>
          <cell r="F16858">
            <v>0</v>
          </cell>
          <cell r="G16858">
            <v>0</v>
          </cell>
        </row>
        <row r="16859">
          <cell r="A16859" t="str">
            <v>2.1.4.1.6</v>
          </cell>
          <cell r="B16859" t="str">
            <v>Scotiabank Inverlat, S.A</v>
          </cell>
          <cell r="C16859">
            <v>0</v>
          </cell>
          <cell r="D16859">
            <v>0</v>
          </cell>
          <cell r="E16859">
            <v>0</v>
          </cell>
          <cell r="F16859">
            <v>0</v>
          </cell>
          <cell r="G16859">
            <v>0</v>
          </cell>
        </row>
        <row r="16860">
          <cell r="A16860" t="str">
            <v>2.1.4.1.7</v>
          </cell>
          <cell r="B16860" t="str">
            <v>Banco Multiva, S.A</v>
          </cell>
          <cell r="C16860">
            <v>0</v>
          </cell>
          <cell r="D16860">
            <v>0</v>
          </cell>
          <cell r="E16860">
            <v>0</v>
          </cell>
          <cell r="F16860">
            <v>0</v>
          </cell>
          <cell r="G16860">
            <v>0</v>
          </cell>
        </row>
        <row r="16861">
          <cell r="A16861" t="str">
            <v>2.1.4.1.8</v>
          </cell>
          <cell r="B16861" t="str">
            <v>Cibanco, S.A</v>
          </cell>
          <cell r="C16861">
            <v>0</v>
          </cell>
          <cell r="D16861">
            <v>0</v>
          </cell>
          <cell r="E16861">
            <v>0</v>
          </cell>
          <cell r="F16861">
            <v>0</v>
          </cell>
          <cell r="G16861">
            <v>0</v>
          </cell>
        </row>
        <row r="16862">
          <cell r="A16862" t="str">
            <v>2.1.4.1.9</v>
          </cell>
          <cell r="B16862" t="str">
            <v>Fintegra Financiamiento, S.A. De C.V. Sofom E.N.R</v>
          </cell>
          <cell r="C16862">
            <v>0</v>
          </cell>
          <cell r="D16862">
            <v>0</v>
          </cell>
          <cell r="E16862">
            <v>0</v>
          </cell>
          <cell r="F16862">
            <v>0</v>
          </cell>
          <cell r="G16862">
            <v>0</v>
          </cell>
        </row>
        <row r="16863">
          <cell r="A16863" t="str">
            <v>2.1.4.1.10</v>
          </cell>
          <cell r="B16863" t="str">
            <v>Lumo Financiera Del Centro, S.A. De C.V., Sofom, E.N.R</v>
          </cell>
          <cell r="C16863">
            <v>0</v>
          </cell>
          <cell r="D16863">
            <v>0</v>
          </cell>
          <cell r="E16863">
            <v>0</v>
          </cell>
          <cell r="F16863">
            <v>0</v>
          </cell>
          <cell r="G16863">
            <v>0</v>
          </cell>
        </row>
        <row r="16864">
          <cell r="A16864" t="str">
            <v>2.1.5</v>
          </cell>
          <cell r="B16864" t="str">
            <v>Pasivos diferidos a corto plazo</v>
          </cell>
          <cell r="C16864">
            <v>20339650.52</v>
          </cell>
          <cell r="D16864">
            <v>1652806.75</v>
          </cell>
          <cell r="E16864">
            <v>253014.32</v>
          </cell>
          <cell r="F16864">
            <v>-1399792.43</v>
          </cell>
          <cell r="G16864">
            <v>18939858.09</v>
          </cell>
        </row>
        <row r="16865">
          <cell r="A16865" t="str">
            <v>2.1.5.1</v>
          </cell>
          <cell r="B16865" t="str">
            <v>Ingresos cobrados por adelantado a corto plazo</v>
          </cell>
          <cell r="C16865">
            <v>20339650.52</v>
          </cell>
          <cell r="D16865">
            <v>1652806.75</v>
          </cell>
          <cell r="E16865">
            <v>253014.32</v>
          </cell>
          <cell r="F16865">
            <v>-1399792.43</v>
          </cell>
          <cell r="G16865">
            <v>18939858.09</v>
          </cell>
        </row>
        <row r="16866">
          <cell r="A16866" t="str">
            <v>2.1.5.1.1</v>
          </cell>
          <cell r="B16866" t="str">
            <v>Anticipo A Adquirentes</v>
          </cell>
          <cell r="C16866">
            <v>20339650.52</v>
          </cell>
          <cell r="D16866">
            <v>1652806.75</v>
          </cell>
          <cell r="E16866">
            <v>253014.32</v>
          </cell>
          <cell r="F16866">
            <v>-1399792.43</v>
          </cell>
          <cell r="G16866">
            <v>18939858.09</v>
          </cell>
        </row>
        <row r="16867">
          <cell r="A16867" t="str">
            <v>2.1.5.1.1.1</v>
          </cell>
          <cell r="B16867" t="str">
            <v>Delegacion Othon P. Blanco</v>
          </cell>
          <cell r="C16867">
            <v>5845140.3200000003</v>
          </cell>
          <cell r="D16867">
            <v>120900</v>
          </cell>
          <cell r="E16867">
            <v>229700.44</v>
          </cell>
          <cell r="F16867">
            <v>108800.44</v>
          </cell>
          <cell r="G16867">
            <v>5953940.7599999998</v>
          </cell>
        </row>
        <row r="16868">
          <cell r="A16868" t="str">
            <v>2.1.5.1.1.1.1</v>
          </cell>
          <cell r="B16868" t="str">
            <v>Nueva Generacion Comercial</v>
          </cell>
          <cell r="C16868">
            <v>0</v>
          </cell>
          <cell r="D16868">
            <v>0</v>
          </cell>
          <cell r="E16868">
            <v>0</v>
          </cell>
          <cell r="F16868">
            <v>0</v>
          </cell>
          <cell r="G16868">
            <v>0</v>
          </cell>
        </row>
        <row r="16869">
          <cell r="A16869" t="str">
            <v>2.1.5.1.1.1.2</v>
          </cell>
          <cell r="B16869" t="str">
            <v>Mahahual, Comercial</v>
          </cell>
          <cell r="C16869">
            <v>1652.98</v>
          </cell>
          <cell r="D16869">
            <v>0</v>
          </cell>
          <cell r="E16869">
            <v>0</v>
          </cell>
          <cell r="F16869">
            <v>0</v>
          </cell>
          <cell r="G16869">
            <v>1652.98</v>
          </cell>
        </row>
        <row r="16870">
          <cell r="A16870" t="str">
            <v>2.1.5.1.1.1.3</v>
          </cell>
          <cell r="B16870" t="str">
            <v>Proterritorio Comercial</v>
          </cell>
          <cell r="C16870">
            <v>96471.27</v>
          </cell>
          <cell r="D16870">
            <v>0</v>
          </cell>
          <cell r="E16870">
            <v>0</v>
          </cell>
          <cell r="F16870">
            <v>0</v>
          </cell>
          <cell r="G16870">
            <v>96471.27</v>
          </cell>
        </row>
        <row r="16871">
          <cell r="A16871" t="str">
            <v>2.1.5.1.1.1.4</v>
          </cell>
          <cell r="B16871" t="str">
            <v>Bicentenario Comercial</v>
          </cell>
          <cell r="C16871">
            <v>85190.5</v>
          </cell>
          <cell r="D16871">
            <v>0</v>
          </cell>
          <cell r="E16871">
            <v>0</v>
          </cell>
          <cell r="F16871">
            <v>0</v>
          </cell>
          <cell r="G16871">
            <v>85190.5</v>
          </cell>
        </row>
        <row r="16872">
          <cell r="A16872" t="str">
            <v>2.1.5.1.1.1.5</v>
          </cell>
          <cell r="B16872" t="str">
            <v>Avila Tec Sandra Maria Reserva Territorial</v>
          </cell>
          <cell r="C16872">
            <v>0</v>
          </cell>
          <cell r="D16872">
            <v>0</v>
          </cell>
          <cell r="E16872">
            <v>0</v>
          </cell>
          <cell r="F16872">
            <v>0</v>
          </cell>
          <cell r="G16872">
            <v>0</v>
          </cell>
        </row>
        <row r="16873">
          <cell r="A16873" t="str">
            <v>2.1.5.1.1.1.6</v>
          </cell>
          <cell r="B16873" t="str">
            <v>Cota Becerra Alan Alfredo S. Reserva Territorial</v>
          </cell>
          <cell r="C16873">
            <v>0</v>
          </cell>
          <cell r="D16873">
            <v>0</v>
          </cell>
          <cell r="E16873">
            <v>0</v>
          </cell>
          <cell r="F16873">
            <v>0</v>
          </cell>
          <cell r="G16873">
            <v>0</v>
          </cell>
        </row>
        <row r="16874">
          <cell r="A16874" t="str">
            <v>2.1.5.1.1.1.7</v>
          </cell>
          <cell r="B16874" t="str">
            <v>Marrufo Martin Manuel E. Reserva Territorial</v>
          </cell>
          <cell r="C16874">
            <v>0</v>
          </cell>
          <cell r="D16874">
            <v>0</v>
          </cell>
          <cell r="E16874">
            <v>0</v>
          </cell>
          <cell r="F16874">
            <v>0</v>
          </cell>
          <cell r="G16874">
            <v>0</v>
          </cell>
        </row>
        <row r="16875">
          <cell r="A16875" t="str">
            <v>2.1.5.1.1.1.8</v>
          </cell>
          <cell r="B16875" t="str">
            <v>Marrufo Trejo Cesar Fernando Reserva Territorial</v>
          </cell>
          <cell r="C16875">
            <v>0</v>
          </cell>
          <cell r="D16875">
            <v>0</v>
          </cell>
          <cell r="E16875">
            <v>0</v>
          </cell>
          <cell r="F16875">
            <v>0</v>
          </cell>
          <cell r="G16875">
            <v>0</v>
          </cell>
        </row>
        <row r="16876">
          <cell r="A16876" t="str">
            <v>2.1.5.1.1.1.9</v>
          </cell>
          <cell r="B16876" t="str">
            <v>Arevalo Giron Ana Patricia Reserva Territorial</v>
          </cell>
          <cell r="C16876">
            <v>0</v>
          </cell>
          <cell r="D16876">
            <v>0</v>
          </cell>
          <cell r="E16876">
            <v>0</v>
          </cell>
          <cell r="F16876">
            <v>0</v>
          </cell>
          <cell r="G16876">
            <v>0</v>
          </cell>
        </row>
        <row r="16877">
          <cell r="A16877" t="str">
            <v>2.1.5.1.1.1.10</v>
          </cell>
          <cell r="B16877" t="str">
            <v>Moguel Barros Miguel Pedro Reserva Territorial</v>
          </cell>
          <cell r="C16877">
            <v>0</v>
          </cell>
          <cell r="D16877">
            <v>0</v>
          </cell>
          <cell r="E16877">
            <v>0</v>
          </cell>
          <cell r="F16877">
            <v>0</v>
          </cell>
          <cell r="G16877">
            <v>0</v>
          </cell>
        </row>
        <row r="16878">
          <cell r="A16878" t="str">
            <v>2.1.5.1.1.1.11</v>
          </cell>
          <cell r="B16878" t="str">
            <v>Diaz Rivera Javier Jose Reserva Territorial</v>
          </cell>
          <cell r="C16878">
            <v>0</v>
          </cell>
          <cell r="D16878">
            <v>0</v>
          </cell>
          <cell r="E16878">
            <v>0</v>
          </cell>
          <cell r="F16878">
            <v>0</v>
          </cell>
          <cell r="G16878">
            <v>0</v>
          </cell>
        </row>
        <row r="16879">
          <cell r="A16879" t="str">
            <v>2.1.5.1.1.1.12</v>
          </cell>
          <cell r="B16879" t="str">
            <v>Cruz Hernandez Macedonia Reserva Territorial</v>
          </cell>
          <cell r="C16879">
            <v>0</v>
          </cell>
          <cell r="D16879">
            <v>0</v>
          </cell>
          <cell r="E16879">
            <v>0</v>
          </cell>
          <cell r="F16879">
            <v>0</v>
          </cell>
          <cell r="G16879">
            <v>0</v>
          </cell>
        </row>
        <row r="16880">
          <cell r="A16880" t="str">
            <v>2.1.5.1.1.1.13</v>
          </cell>
          <cell r="B16880" t="str">
            <v>Bellos Valdominos Ubaldo S. Otros Anticipos</v>
          </cell>
          <cell r="C16880">
            <v>0</v>
          </cell>
          <cell r="D16880">
            <v>0</v>
          </cell>
          <cell r="E16880">
            <v>0</v>
          </cell>
          <cell r="F16880">
            <v>0</v>
          </cell>
          <cell r="G16880">
            <v>0</v>
          </cell>
        </row>
        <row r="16881">
          <cell r="A16881" t="str">
            <v>2.1.5.1.1.1.14</v>
          </cell>
          <cell r="B16881" t="str">
            <v>Andres Quintana Roo Readjudicado</v>
          </cell>
          <cell r="C16881">
            <v>17636</v>
          </cell>
          <cell r="D16881">
            <v>0</v>
          </cell>
          <cell r="E16881">
            <v>0</v>
          </cell>
          <cell r="F16881">
            <v>0</v>
          </cell>
          <cell r="G16881">
            <v>17636</v>
          </cell>
        </row>
        <row r="16882">
          <cell r="A16882" t="str">
            <v>2.1.5.1.1.1.15</v>
          </cell>
          <cell r="B16882" t="str">
            <v>Colonia Jardines</v>
          </cell>
          <cell r="C16882">
            <v>313608.46000000002</v>
          </cell>
          <cell r="D16882">
            <v>101900</v>
          </cell>
          <cell r="E16882">
            <v>14000</v>
          </cell>
          <cell r="F16882">
            <v>-87900</v>
          </cell>
          <cell r="G16882">
            <v>225708.46</v>
          </cell>
        </row>
        <row r="16883">
          <cell r="A16883" t="str">
            <v>2.1.5.1.1.1.16</v>
          </cell>
          <cell r="B16883" t="str">
            <v>Colonia Lazaro Cardenas</v>
          </cell>
          <cell r="C16883">
            <v>9376</v>
          </cell>
          <cell r="D16883">
            <v>0</v>
          </cell>
          <cell r="E16883">
            <v>0</v>
          </cell>
          <cell r="F16883">
            <v>0</v>
          </cell>
          <cell r="G16883">
            <v>9376</v>
          </cell>
        </row>
        <row r="16884">
          <cell r="A16884" t="str">
            <v>2.1.5.1.1.1.17</v>
          </cell>
          <cell r="B16884" t="str">
            <v>Colonia Payo Obispo</v>
          </cell>
          <cell r="C16884">
            <v>8000</v>
          </cell>
          <cell r="D16884">
            <v>0</v>
          </cell>
          <cell r="E16884">
            <v>0</v>
          </cell>
          <cell r="F16884">
            <v>0</v>
          </cell>
          <cell r="G16884">
            <v>8000</v>
          </cell>
        </row>
        <row r="16885">
          <cell r="A16885" t="str">
            <v>2.1.5.1.1.1.18</v>
          </cell>
          <cell r="B16885" t="str">
            <v>Colonia Forjadores</v>
          </cell>
          <cell r="C16885">
            <v>87017.66</v>
          </cell>
          <cell r="D16885">
            <v>0</v>
          </cell>
          <cell r="E16885">
            <v>4602.6099999999997</v>
          </cell>
          <cell r="F16885">
            <v>4602.6099999999997</v>
          </cell>
          <cell r="G16885">
            <v>91620.27</v>
          </cell>
        </row>
        <row r="16886">
          <cell r="A16886" t="str">
            <v>2.1.5.1.1.1.19</v>
          </cell>
          <cell r="B16886" t="str">
            <v>Colonia Solidaridad</v>
          </cell>
          <cell r="C16886">
            <v>74573.320000000007</v>
          </cell>
          <cell r="D16886">
            <v>0</v>
          </cell>
          <cell r="E16886">
            <v>3358</v>
          </cell>
          <cell r="F16886">
            <v>3358</v>
          </cell>
          <cell r="G16886">
            <v>77931.320000000007</v>
          </cell>
        </row>
        <row r="16887">
          <cell r="A16887" t="str">
            <v>2.1.5.1.1.1.20</v>
          </cell>
          <cell r="B16887" t="str">
            <v>Col. Proterritorio</v>
          </cell>
          <cell r="C16887">
            <v>20752</v>
          </cell>
          <cell r="D16887">
            <v>0</v>
          </cell>
          <cell r="E16887">
            <v>0</v>
          </cell>
          <cell r="F16887">
            <v>0</v>
          </cell>
          <cell r="G16887">
            <v>20752</v>
          </cell>
        </row>
        <row r="16888">
          <cell r="A16888" t="str">
            <v>2.1.5.1.1.1.21</v>
          </cell>
          <cell r="B16888" t="str">
            <v>Lagunas Readjudicado</v>
          </cell>
          <cell r="C16888">
            <v>12432</v>
          </cell>
          <cell r="D16888">
            <v>0</v>
          </cell>
          <cell r="E16888">
            <v>0</v>
          </cell>
          <cell r="F16888">
            <v>0</v>
          </cell>
          <cell r="G16888">
            <v>12432</v>
          </cell>
        </row>
        <row r="16889">
          <cell r="A16889" t="str">
            <v>2.1.5.1.1.1.22</v>
          </cell>
          <cell r="B16889" t="str">
            <v>Colonia La Sabana</v>
          </cell>
          <cell r="C16889">
            <v>509154.56</v>
          </cell>
          <cell r="D16889">
            <v>0</v>
          </cell>
          <cell r="E16889">
            <v>0</v>
          </cell>
          <cell r="F16889">
            <v>0</v>
          </cell>
          <cell r="G16889">
            <v>509154.56</v>
          </cell>
        </row>
        <row r="16890">
          <cell r="A16890" t="str">
            <v>2.1.5.1.1.1.23</v>
          </cell>
          <cell r="B16890" t="str">
            <v>Coloina Isabel Tenorio</v>
          </cell>
          <cell r="C16890">
            <v>30000</v>
          </cell>
          <cell r="D16890">
            <v>0</v>
          </cell>
          <cell r="E16890">
            <v>0</v>
          </cell>
          <cell r="F16890">
            <v>0</v>
          </cell>
          <cell r="G16890">
            <v>30000</v>
          </cell>
        </row>
        <row r="16891">
          <cell r="A16891" t="str">
            <v>2.1.5.1.1.1.24</v>
          </cell>
          <cell r="B16891" t="str">
            <v>Col. Miqroo</v>
          </cell>
          <cell r="C16891">
            <v>910769.12</v>
          </cell>
          <cell r="D16891">
            <v>0</v>
          </cell>
          <cell r="E16891">
            <v>0</v>
          </cell>
          <cell r="F16891">
            <v>0</v>
          </cell>
          <cell r="G16891">
            <v>910769.12</v>
          </cell>
        </row>
        <row r="16892">
          <cell r="A16892" t="str">
            <v>2.1.5.1.1.1.25</v>
          </cell>
          <cell r="B16892" t="str">
            <v>Lazaro Cardenas ( Calderitas )</v>
          </cell>
          <cell r="C16892">
            <v>164100</v>
          </cell>
          <cell r="D16892">
            <v>0</v>
          </cell>
          <cell r="E16892">
            <v>0</v>
          </cell>
          <cell r="F16892">
            <v>0</v>
          </cell>
          <cell r="G16892">
            <v>164100</v>
          </cell>
        </row>
        <row r="16893">
          <cell r="A16893" t="str">
            <v>2.1.5.1.1.1.26</v>
          </cell>
          <cell r="B16893" t="str">
            <v>Colonia Bicentenario</v>
          </cell>
          <cell r="C16893">
            <v>1736267.08</v>
          </cell>
          <cell r="D16893">
            <v>19000</v>
          </cell>
          <cell r="E16893">
            <v>176301.83</v>
          </cell>
          <cell r="F16893">
            <v>157301.82999999999</v>
          </cell>
          <cell r="G16893">
            <v>1893568.91</v>
          </cell>
        </row>
        <row r="16894">
          <cell r="A16894" t="str">
            <v>2.1.5.1.1.1.27</v>
          </cell>
          <cell r="B16894" t="str">
            <v>Arrecifes Mahahual</v>
          </cell>
          <cell r="C16894">
            <v>1670563.64</v>
          </cell>
          <cell r="D16894">
            <v>0</v>
          </cell>
          <cell r="E16894">
            <v>0</v>
          </cell>
          <cell r="F16894">
            <v>0</v>
          </cell>
          <cell r="G16894">
            <v>1670563.64</v>
          </cell>
        </row>
        <row r="16895">
          <cell r="A16895" t="str">
            <v>2.1.5.1.1.1.28</v>
          </cell>
          <cell r="B16895" t="str">
            <v>Colonia Nueva Generacion</v>
          </cell>
          <cell r="C16895">
            <v>2499.9899999999998</v>
          </cell>
          <cell r="D16895">
            <v>0</v>
          </cell>
          <cell r="E16895">
            <v>0</v>
          </cell>
          <cell r="F16895">
            <v>0</v>
          </cell>
          <cell r="G16895">
            <v>2499.9899999999998</v>
          </cell>
        </row>
        <row r="16896">
          <cell r="A16896" t="str">
            <v>2.1.5.1.1.1.29</v>
          </cell>
          <cell r="B16896" t="str">
            <v>Xcalac, Colonia Veletas</v>
          </cell>
          <cell r="C16896">
            <v>82264.740000000005</v>
          </cell>
          <cell r="D16896">
            <v>0</v>
          </cell>
          <cell r="E16896">
            <v>28288</v>
          </cell>
          <cell r="F16896">
            <v>28288</v>
          </cell>
          <cell r="G16896">
            <v>110552.74</v>
          </cell>
        </row>
        <row r="16897">
          <cell r="A16897" t="str">
            <v>2.1.5.1.1.1.30</v>
          </cell>
          <cell r="B16897" t="str">
            <v>Col. Territorio Federal De Q.Roo</v>
          </cell>
          <cell r="C16897">
            <v>12811</v>
          </cell>
          <cell r="D16897">
            <v>0</v>
          </cell>
          <cell r="E16897">
            <v>3150</v>
          </cell>
          <cell r="F16897">
            <v>3150</v>
          </cell>
          <cell r="G16897">
            <v>15961</v>
          </cell>
        </row>
        <row r="16898">
          <cell r="A16898" t="str">
            <v>2.1.5.1.1.1.31</v>
          </cell>
          <cell r="B16898" t="str">
            <v>Col. Las Palmas Ixcalak</v>
          </cell>
          <cell r="C16898">
            <v>0</v>
          </cell>
          <cell r="D16898">
            <v>0</v>
          </cell>
          <cell r="E16898">
            <v>0</v>
          </cell>
          <cell r="F16898">
            <v>0</v>
          </cell>
          <cell r="G16898">
            <v>0</v>
          </cell>
        </row>
        <row r="16899">
          <cell r="A16899" t="str">
            <v>2.1.5.1.1.2</v>
          </cell>
          <cell r="B16899" t="str">
            <v>Delegacion Cancun</v>
          </cell>
          <cell r="C16899">
            <v>5243505.53</v>
          </cell>
          <cell r="D16899">
            <v>103906.75</v>
          </cell>
          <cell r="E16899">
            <v>4500</v>
          </cell>
          <cell r="F16899">
            <v>-99406.75</v>
          </cell>
          <cell r="G16899">
            <v>5144098.78</v>
          </cell>
        </row>
        <row r="16900">
          <cell r="A16900" t="str">
            <v>2.1.5.1.1.2.1</v>
          </cell>
          <cell r="B16900" t="str">
            <v>Deptos Los Corales</v>
          </cell>
          <cell r="C16900">
            <v>321009.98</v>
          </cell>
          <cell r="D16900">
            <v>0</v>
          </cell>
          <cell r="E16900">
            <v>0</v>
          </cell>
          <cell r="F16900">
            <v>0</v>
          </cell>
          <cell r="G16900">
            <v>321009.98</v>
          </cell>
        </row>
        <row r="16901">
          <cell r="A16901" t="str">
            <v>2.1.5.1.1.2.2</v>
          </cell>
          <cell r="B16901" t="str">
            <v>Jose Ma. Morelos (Varios)</v>
          </cell>
          <cell r="C16901">
            <v>191862</v>
          </cell>
          <cell r="D16901">
            <v>0</v>
          </cell>
          <cell r="E16901">
            <v>0</v>
          </cell>
          <cell r="F16901">
            <v>0</v>
          </cell>
          <cell r="G16901">
            <v>191862</v>
          </cell>
        </row>
        <row r="16902">
          <cell r="A16902" t="str">
            <v>2.1.5.1.1.2.3</v>
          </cell>
          <cell r="B16902" t="str">
            <v>Fideic. Pto. Juarez</v>
          </cell>
          <cell r="C16902">
            <v>7450</v>
          </cell>
          <cell r="D16902">
            <v>0</v>
          </cell>
          <cell r="E16902">
            <v>0</v>
          </cell>
          <cell r="F16902">
            <v>0</v>
          </cell>
          <cell r="G16902">
            <v>7450</v>
          </cell>
        </row>
        <row r="16903">
          <cell r="A16903" t="str">
            <v>2.1.5.1.1.2.4</v>
          </cell>
          <cell r="B16903" t="str">
            <v>Constandse Marcos (Fideic. P.J)</v>
          </cell>
          <cell r="C16903">
            <v>13142.57</v>
          </cell>
          <cell r="D16903">
            <v>0</v>
          </cell>
          <cell r="E16903">
            <v>0</v>
          </cell>
          <cell r="F16903">
            <v>0</v>
          </cell>
          <cell r="G16903">
            <v>13142.57</v>
          </cell>
        </row>
        <row r="16904">
          <cell r="A16904" t="str">
            <v>2.1.5.1.1.2.5</v>
          </cell>
          <cell r="B16904" t="str">
            <v>Proveed. De Galerias (Fideic. P.J)</v>
          </cell>
          <cell r="C16904">
            <v>40926.79</v>
          </cell>
          <cell r="D16904">
            <v>0</v>
          </cell>
          <cell r="E16904">
            <v>0</v>
          </cell>
          <cell r="F16904">
            <v>0</v>
          </cell>
          <cell r="G16904">
            <v>40926.79</v>
          </cell>
        </row>
        <row r="16905">
          <cell r="A16905" t="str">
            <v>2.1.5.1.1.2.6</v>
          </cell>
          <cell r="B16905" t="str">
            <v>Region 95</v>
          </cell>
          <cell r="C16905">
            <v>56534.21</v>
          </cell>
          <cell r="D16905">
            <v>0</v>
          </cell>
          <cell r="E16905">
            <v>0</v>
          </cell>
          <cell r="F16905">
            <v>0</v>
          </cell>
          <cell r="G16905">
            <v>56534.21</v>
          </cell>
        </row>
        <row r="16906">
          <cell r="A16906" t="str">
            <v>2.1.5.1.1.2.7</v>
          </cell>
          <cell r="B16906" t="str">
            <v>Mendez Moguel Marco (Reg.91)</v>
          </cell>
          <cell r="C16906">
            <v>5089</v>
          </cell>
          <cell r="D16906">
            <v>0</v>
          </cell>
          <cell r="E16906">
            <v>0</v>
          </cell>
          <cell r="F16906">
            <v>0</v>
          </cell>
          <cell r="G16906">
            <v>5089</v>
          </cell>
        </row>
        <row r="16907">
          <cell r="A16907" t="str">
            <v>2.1.5.1.1.2.8</v>
          </cell>
          <cell r="B16907" t="str">
            <v>Region 61</v>
          </cell>
          <cell r="C16907">
            <v>438908</v>
          </cell>
          <cell r="D16907">
            <v>0</v>
          </cell>
          <cell r="E16907">
            <v>0</v>
          </cell>
          <cell r="F16907">
            <v>0</v>
          </cell>
          <cell r="G16907">
            <v>438908</v>
          </cell>
        </row>
        <row r="16908">
          <cell r="A16908" t="str">
            <v>2.1.5.1.1.2.9</v>
          </cell>
          <cell r="B16908" t="str">
            <v>Region 90</v>
          </cell>
          <cell r="C16908">
            <v>3000</v>
          </cell>
          <cell r="D16908">
            <v>0</v>
          </cell>
          <cell r="E16908">
            <v>0</v>
          </cell>
          <cell r="F16908">
            <v>0</v>
          </cell>
          <cell r="G16908">
            <v>3000</v>
          </cell>
        </row>
        <row r="16909">
          <cell r="A16909" t="str">
            <v>2.1.5.1.1.2.10</v>
          </cell>
          <cell r="B16909" t="str">
            <v>Region 85 Pto.Juarez</v>
          </cell>
          <cell r="C16909">
            <v>7000</v>
          </cell>
          <cell r="D16909">
            <v>0</v>
          </cell>
          <cell r="E16909">
            <v>0</v>
          </cell>
          <cell r="F16909">
            <v>0</v>
          </cell>
          <cell r="G16909">
            <v>7000</v>
          </cell>
        </row>
        <row r="16910">
          <cell r="A16910" t="str">
            <v>2.1.5.1.1.2.11</v>
          </cell>
          <cell r="B16910" t="str">
            <v>Region 94</v>
          </cell>
          <cell r="C16910">
            <v>20399.990000000002</v>
          </cell>
          <cell r="D16910">
            <v>0</v>
          </cell>
          <cell r="E16910">
            <v>0</v>
          </cell>
          <cell r="F16910">
            <v>0</v>
          </cell>
          <cell r="G16910">
            <v>20399.990000000002</v>
          </cell>
        </row>
        <row r="16911">
          <cell r="A16911" t="str">
            <v>2.1.5.1.1.2.12</v>
          </cell>
          <cell r="B16911" t="str">
            <v>Region 93</v>
          </cell>
          <cell r="C16911">
            <v>19143.759999999998</v>
          </cell>
          <cell r="D16911">
            <v>0</v>
          </cell>
          <cell r="E16911">
            <v>0</v>
          </cell>
          <cell r="F16911">
            <v>0</v>
          </cell>
          <cell r="G16911">
            <v>19143.759999999998</v>
          </cell>
        </row>
        <row r="16912">
          <cell r="A16912" t="str">
            <v>2.1.5.1.1.2.13</v>
          </cell>
          <cell r="B16912" t="str">
            <v>Rguez. Candelas Jose M. (R.93)</v>
          </cell>
          <cell r="C16912">
            <v>17000</v>
          </cell>
          <cell r="D16912">
            <v>0</v>
          </cell>
          <cell r="E16912">
            <v>0</v>
          </cell>
          <cell r="F16912">
            <v>0</v>
          </cell>
          <cell r="G16912">
            <v>17000</v>
          </cell>
        </row>
        <row r="16913">
          <cell r="A16913" t="str">
            <v>2.1.5.1.1.2.14</v>
          </cell>
          <cell r="B16913" t="str">
            <v>Region 73</v>
          </cell>
          <cell r="C16913">
            <v>100000</v>
          </cell>
          <cell r="D16913">
            <v>0</v>
          </cell>
          <cell r="E16913">
            <v>0</v>
          </cell>
          <cell r="F16913">
            <v>0</v>
          </cell>
          <cell r="G16913">
            <v>100000</v>
          </cell>
        </row>
        <row r="16914">
          <cell r="A16914" t="str">
            <v>2.1.5.1.1.2.15</v>
          </cell>
          <cell r="B16914" t="str">
            <v>Col.Pescadores Reg. 500</v>
          </cell>
          <cell r="C16914">
            <v>9000</v>
          </cell>
          <cell r="D16914">
            <v>0</v>
          </cell>
          <cell r="E16914">
            <v>0</v>
          </cell>
          <cell r="F16914">
            <v>0</v>
          </cell>
          <cell r="G16914">
            <v>9000</v>
          </cell>
        </row>
        <row r="16915">
          <cell r="A16915" t="str">
            <v>2.1.5.1.1.2.16</v>
          </cell>
          <cell r="B16915" t="str">
            <v>Region 227</v>
          </cell>
          <cell r="C16915">
            <v>100200</v>
          </cell>
          <cell r="D16915">
            <v>0</v>
          </cell>
          <cell r="E16915">
            <v>0</v>
          </cell>
          <cell r="F16915">
            <v>0</v>
          </cell>
          <cell r="G16915">
            <v>100200</v>
          </cell>
        </row>
        <row r="16916">
          <cell r="A16916" t="str">
            <v>2.1.5.1.1.2.17</v>
          </cell>
          <cell r="B16916" t="str">
            <v>Region 230</v>
          </cell>
          <cell r="C16916">
            <v>107650</v>
          </cell>
          <cell r="D16916">
            <v>0</v>
          </cell>
          <cell r="E16916">
            <v>0</v>
          </cell>
          <cell r="F16916">
            <v>0</v>
          </cell>
          <cell r="G16916">
            <v>107650</v>
          </cell>
        </row>
        <row r="16917">
          <cell r="A16917" t="str">
            <v>2.1.5.1.1.2.18</v>
          </cell>
          <cell r="B16917" t="str">
            <v>Region 233</v>
          </cell>
          <cell r="C16917">
            <v>75400</v>
          </cell>
          <cell r="D16917">
            <v>0</v>
          </cell>
          <cell r="E16917">
            <v>0</v>
          </cell>
          <cell r="F16917">
            <v>0</v>
          </cell>
          <cell r="G16917">
            <v>75400</v>
          </cell>
        </row>
        <row r="16918">
          <cell r="A16918" t="str">
            <v>2.1.5.1.1.2.19</v>
          </cell>
          <cell r="B16918" t="str">
            <v>Region 238</v>
          </cell>
          <cell r="C16918">
            <v>52792.03</v>
          </cell>
          <cell r="D16918">
            <v>0</v>
          </cell>
          <cell r="E16918">
            <v>0</v>
          </cell>
          <cell r="F16918">
            <v>0</v>
          </cell>
          <cell r="G16918">
            <v>52792.03</v>
          </cell>
        </row>
        <row r="16919">
          <cell r="A16919" t="str">
            <v>2.1.5.1.1.2.20</v>
          </cell>
          <cell r="B16919" t="str">
            <v>Region 232</v>
          </cell>
          <cell r="C16919">
            <v>19998.02</v>
          </cell>
          <cell r="D16919">
            <v>0</v>
          </cell>
          <cell r="E16919">
            <v>0</v>
          </cell>
          <cell r="F16919">
            <v>0</v>
          </cell>
          <cell r="G16919">
            <v>19998.02</v>
          </cell>
        </row>
        <row r="16920">
          <cell r="A16920" t="str">
            <v>2.1.5.1.1.2.21</v>
          </cell>
          <cell r="B16920" t="str">
            <v>Region 229</v>
          </cell>
          <cell r="C16920">
            <v>40000</v>
          </cell>
          <cell r="D16920">
            <v>4066.75</v>
          </cell>
          <cell r="E16920">
            <v>0</v>
          </cell>
          <cell r="F16920">
            <v>-4066.75</v>
          </cell>
          <cell r="G16920">
            <v>35933.25</v>
          </cell>
        </row>
        <row r="16921">
          <cell r="A16921" t="str">
            <v>2.1.5.1.1.2.22</v>
          </cell>
          <cell r="B16921" t="str">
            <v>Region 237</v>
          </cell>
          <cell r="C16921">
            <v>344000</v>
          </cell>
          <cell r="D16921">
            <v>48000</v>
          </cell>
          <cell r="E16921">
            <v>0</v>
          </cell>
          <cell r="F16921">
            <v>-48000</v>
          </cell>
          <cell r="G16921">
            <v>296000</v>
          </cell>
        </row>
        <row r="16922">
          <cell r="A16922" t="str">
            <v>2.1.5.1.1.2.23</v>
          </cell>
          <cell r="B16922" t="str">
            <v>Regioni 219</v>
          </cell>
          <cell r="C16922">
            <v>91188</v>
          </cell>
          <cell r="D16922">
            <v>0</v>
          </cell>
          <cell r="E16922">
            <v>0</v>
          </cell>
          <cell r="F16922">
            <v>0</v>
          </cell>
          <cell r="G16922">
            <v>91188</v>
          </cell>
        </row>
        <row r="16923">
          <cell r="A16923" t="str">
            <v>2.1.5.1.1.2.24</v>
          </cell>
          <cell r="B16923" t="str">
            <v>Reg. 236</v>
          </cell>
          <cell r="C16923">
            <v>422988.56</v>
          </cell>
          <cell r="D16923">
            <v>0</v>
          </cell>
          <cell r="E16923">
            <v>0</v>
          </cell>
          <cell r="F16923">
            <v>0</v>
          </cell>
          <cell r="G16923">
            <v>422988.56</v>
          </cell>
        </row>
        <row r="16924">
          <cell r="A16924" t="str">
            <v>2.1.5.1.1.2.25</v>
          </cell>
          <cell r="B16924" t="str">
            <v>Region 221</v>
          </cell>
          <cell r="C16924">
            <v>327682.89</v>
          </cell>
          <cell r="D16924">
            <v>0</v>
          </cell>
          <cell r="E16924">
            <v>0</v>
          </cell>
          <cell r="F16924">
            <v>0</v>
          </cell>
          <cell r="G16924">
            <v>327682.89</v>
          </cell>
        </row>
        <row r="16925">
          <cell r="A16925" t="str">
            <v>2.1.5.1.1.2.26</v>
          </cell>
          <cell r="B16925" t="str">
            <v>Region 231</v>
          </cell>
          <cell r="C16925">
            <v>23700</v>
          </cell>
          <cell r="D16925">
            <v>0</v>
          </cell>
          <cell r="E16925">
            <v>0</v>
          </cell>
          <cell r="F16925">
            <v>0</v>
          </cell>
          <cell r="G16925">
            <v>23700</v>
          </cell>
        </row>
        <row r="16926">
          <cell r="A16926" t="str">
            <v>2.1.5.1.1.2.27</v>
          </cell>
          <cell r="B16926" t="str">
            <v>Region 234</v>
          </cell>
          <cell r="C16926">
            <v>185300</v>
          </cell>
          <cell r="D16926">
            <v>0</v>
          </cell>
          <cell r="E16926">
            <v>0</v>
          </cell>
          <cell r="F16926">
            <v>0</v>
          </cell>
          <cell r="G16926">
            <v>185300</v>
          </cell>
        </row>
        <row r="16927">
          <cell r="A16927" t="str">
            <v>2.1.5.1.1.2.28</v>
          </cell>
          <cell r="B16927" t="str">
            <v>Region 240</v>
          </cell>
          <cell r="C16927">
            <v>20100</v>
          </cell>
          <cell r="D16927">
            <v>0</v>
          </cell>
          <cell r="E16927">
            <v>0</v>
          </cell>
          <cell r="F16927">
            <v>0</v>
          </cell>
          <cell r="G16927">
            <v>20100</v>
          </cell>
        </row>
        <row r="16928">
          <cell r="A16928" t="str">
            <v>2.1.5.1.1.2.29</v>
          </cell>
          <cell r="B16928" t="str">
            <v>(Col Jacinto Pat Dif. Mens)</v>
          </cell>
          <cell r="C16928">
            <v>11000</v>
          </cell>
          <cell r="D16928">
            <v>0</v>
          </cell>
          <cell r="E16928">
            <v>0</v>
          </cell>
          <cell r="F16928">
            <v>0</v>
          </cell>
          <cell r="G16928">
            <v>11000</v>
          </cell>
        </row>
        <row r="16929">
          <cell r="A16929" t="str">
            <v>2.1.5.1.1.2.30</v>
          </cell>
          <cell r="B16929" t="str">
            <v>Region 235</v>
          </cell>
          <cell r="C16929">
            <v>112700</v>
          </cell>
          <cell r="D16929">
            <v>0</v>
          </cell>
          <cell r="E16929">
            <v>0</v>
          </cell>
          <cell r="F16929">
            <v>0</v>
          </cell>
          <cell r="G16929">
            <v>112700</v>
          </cell>
        </row>
        <row r="16930">
          <cell r="A16930" t="str">
            <v>2.1.5.1.1.2.31</v>
          </cell>
          <cell r="B16930" t="str">
            <v>Region 220 Trasp. (Tras06)</v>
          </cell>
          <cell r="C16930">
            <v>11500</v>
          </cell>
          <cell r="D16930">
            <v>0</v>
          </cell>
          <cell r="E16930">
            <v>0</v>
          </cell>
          <cell r="F16930">
            <v>0</v>
          </cell>
          <cell r="G16930">
            <v>11500</v>
          </cell>
        </row>
        <row r="16931">
          <cell r="A16931" t="str">
            <v>2.1.5.1.1.2.32</v>
          </cell>
          <cell r="B16931" t="str">
            <v>Region 228</v>
          </cell>
          <cell r="C16931">
            <v>153725</v>
          </cell>
          <cell r="D16931">
            <v>0</v>
          </cell>
          <cell r="E16931">
            <v>0</v>
          </cell>
          <cell r="F16931">
            <v>0</v>
          </cell>
          <cell r="G16931">
            <v>153725</v>
          </cell>
        </row>
        <row r="16932">
          <cell r="A16932" t="str">
            <v>2.1.5.1.1.2.33</v>
          </cell>
          <cell r="B16932" t="str">
            <v>Region 236 Trasp. (Tras17)</v>
          </cell>
          <cell r="C16932">
            <v>135100</v>
          </cell>
          <cell r="D16932">
            <v>0</v>
          </cell>
          <cell r="E16932">
            <v>0</v>
          </cell>
          <cell r="F16932">
            <v>0</v>
          </cell>
          <cell r="G16932">
            <v>135100</v>
          </cell>
        </row>
        <row r="16933">
          <cell r="A16933" t="str">
            <v>2.1.5.1.1.2.34</v>
          </cell>
          <cell r="B16933" t="str">
            <v>Region 239 Trasp. (Tras20)</v>
          </cell>
          <cell r="C16933">
            <v>55400</v>
          </cell>
          <cell r="D16933">
            <v>0</v>
          </cell>
          <cell r="E16933">
            <v>0</v>
          </cell>
          <cell r="F16933">
            <v>0</v>
          </cell>
          <cell r="G16933">
            <v>55400</v>
          </cell>
        </row>
        <row r="16934">
          <cell r="A16934" t="str">
            <v>2.1.5.1.1.2.35</v>
          </cell>
          <cell r="B16934" t="str">
            <v>Region 510 Trasp.(Tras22)</v>
          </cell>
          <cell r="C16934">
            <v>43600</v>
          </cell>
          <cell r="D16934">
            <v>0</v>
          </cell>
          <cell r="E16934">
            <v>0</v>
          </cell>
          <cell r="F16934">
            <v>0</v>
          </cell>
          <cell r="G16934">
            <v>43600</v>
          </cell>
        </row>
        <row r="16935">
          <cell r="A16935" t="str">
            <v>2.1.5.1.1.2.36</v>
          </cell>
          <cell r="B16935" t="str">
            <v>Reg. 516 Trasp. (Tras23-25)</v>
          </cell>
          <cell r="C16935">
            <v>58064.66</v>
          </cell>
          <cell r="D16935">
            <v>0</v>
          </cell>
          <cell r="E16935">
            <v>0</v>
          </cell>
          <cell r="F16935">
            <v>0</v>
          </cell>
          <cell r="G16935">
            <v>58064.66</v>
          </cell>
        </row>
        <row r="16936">
          <cell r="A16936" t="str">
            <v>2.1.5.1.1.2.37</v>
          </cell>
          <cell r="B16936" t="str">
            <v>Region 99 Trasp(Tras 31)</v>
          </cell>
          <cell r="C16936">
            <v>13100</v>
          </cell>
          <cell r="D16936">
            <v>0</v>
          </cell>
          <cell r="E16936">
            <v>0</v>
          </cell>
          <cell r="F16936">
            <v>0</v>
          </cell>
          <cell r="G16936">
            <v>13100</v>
          </cell>
        </row>
        <row r="16937">
          <cell r="A16937" t="str">
            <v>2.1.5.1.1.2.38</v>
          </cell>
          <cell r="B16937" t="str">
            <v>Region 226 (N22601)</v>
          </cell>
          <cell r="C16937">
            <v>111500</v>
          </cell>
          <cell r="D16937">
            <v>0</v>
          </cell>
          <cell r="E16937">
            <v>0</v>
          </cell>
          <cell r="F16937">
            <v>0</v>
          </cell>
          <cell r="G16937">
            <v>111500</v>
          </cell>
        </row>
        <row r="16938">
          <cell r="A16938" t="str">
            <v>2.1.5.1.1.2.39</v>
          </cell>
          <cell r="B16938" t="str">
            <v>Colonia Ejidatarios</v>
          </cell>
          <cell r="C16938">
            <v>50645.99</v>
          </cell>
          <cell r="D16938">
            <v>0</v>
          </cell>
          <cell r="E16938">
            <v>0</v>
          </cell>
          <cell r="F16938">
            <v>0</v>
          </cell>
          <cell r="G16938">
            <v>50645.99</v>
          </cell>
        </row>
        <row r="16939">
          <cell r="A16939" t="str">
            <v>2.1.5.1.1.2.40</v>
          </cell>
          <cell r="B16939" t="str">
            <v>Reincorporados (Rein-Global)</v>
          </cell>
          <cell r="C16939">
            <v>220600</v>
          </cell>
          <cell r="D16939">
            <v>0</v>
          </cell>
          <cell r="E16939">
            <v>0</v>
          </cell>
          <cell r="F16939">
            <v>0</v>
          </cell>
          <cell r="G16939">
            <v>220600</v>
          </cell>
        </row>
        <row r="16940">
          <cell r="A16940" t="str">
            <v>2.1.5.1.1.2.41</v>
          </cell>
          <cell r="B16940" t="str">
            <v>Region 225</v>
          </cell>
          <cell r="C16940">
            <v>53000</v>
          </cell>
          <cell r="D16940">
            <v>0</v>
          </cell>
          <cell r="E16940">
            <v>0</v>
          </cell>
          <cell r="F16940">
            <v>0</v>
          </cell>
          <cell r="G16940">
            <v>53000</v>
          </cell>
        </row>
        <row r="16941">
          <cell r="A16941" t="str">
            <v>2.1.5.1.1.2.42</v>
          </cell>
          <cell r="B16941" t="str">
            <v>Ctacor Global</v>
          </cell>
          <cell r="C16941">
            <v>8500</v>
          </cell>
          <cell r="D16941">
            <v>0</v>
          </cell>
          <cell r="E16941">
            <v>0</v>
          </cell>
          <cell r="F16941">
            <v>0</v>
          </cell>
          <cell r="G16941">
            <v>8500</v>
          </cell>
        </row>
        <row r="16942">
          <cell r="A16942" t="str">
            <v>2.1.5.1.1.2.43</v>
          </cell>
          <cell r="B16942" t="str">
            <v>Conavi Global</v>
          </cell>
          <cell r="C16942">
            <v>2000</v>
          </cell>
          <cell r="D16942">
            <v>0</v>
          </cell>
          <cell r="E16942">
            <v>0</v>
          </cell>
          <cell r="F16942">
            <v>0</v>
          </cell>
          <cell r="G16942">
            <v>2000</v>
          </cell>
        </row>
        <row r="16943">
          <cell r="A16943" t="str">
            <v>2.1.5.1.1.2.44</v>
          </cell>
          <cell r="B16943" t="str">
            <v>Fracc Nva G Pto Morelos</v>
          </cell>
          <cell r="C16943">
            <v>1007661.62</v>
          </cell>
          <cell r="D16943">
            <v>51840</v>
          </cell>
          <cell r="E16943">
            <v>4500</v>
          </cell>
          <cell r="F16943">
            <v>-47340</v>
          </cell>
          <cell r="G16943">
            <v>960321.62</v>
          </cell>
        </row>
        <row r="16944">
          <cell r="A16944" t="str">
            <v>2.1.5.1.1.2.45</v>
          </cell>
          <cell r="B16944" t="str">
            <v>Region 91</v>
          </cell>
          <cell r="C16944">
            <v>118176</v>
          </cell>
          <cell r="D16944">
            <v>0</v>
          </cell>
          <cell r="E16944">
            <v>0</v>
          </cell>
          <cell r="F16944">
            <v>0</v>
          </cell>
          <cell r="G16944">
            <v>118176</v>
          </cell>
        </row>
        <row r="16945">
          <cell r="A16945" t="str">
            <v>2.1.5.1.1.2.46</v>
          </cell>
          <cell r="B16945" t="str">
            <v>Colonia Pescadores</v>
          </cell>
          <cell r="C16945">
            <v>3054.96</v>
          </cell>
          <cell r="D16945">
            <v>0</v>
          </cell>
          <cell r="E16945">
            <v>0</v>
          </cell>
          <cell r="F16945">
            <v>0</v>
          </cell>
          <cell r="G16945">
            <v>3054.96</v>
          </cell>
        </row>
        <row r="16946">
          <cell r="A16946" t="str">
            <v>2.1.5.1.1.2.47</v>
          </cell>
          <cell r="B16946" t="str">
            <v>Colonia Cetina Gazca</v>
          </cell>
          <cell r="C16946">
            <v>12711.5</v>
          </cell>
          <cell r="D16946">
            <v>0</v>
          </cell>
          <cell r="E16946">
            <v>0</v>
          </cell>
          <cell r="F16946">
            <v>0</v>
          </cell>
          <cell r="G16946">
            <v>12711.5</v>
          </cell>
        </row>
        <row r="16947">
          <cell r="A16947" t="str">
            <v>2.1.5.1.1.2.48</v>
          </cell>
          <cell r="B16947" t="str">
            <v>Region 530</v>
          </cell>
          <cell r="C16947">
            <v>0</v>
          </cell>
          <cell r="D16947">
            <v>0</v>
          </cell>
          <cell r="E16947">
            <v>0</v>
          </cell>
          <cell r="F16947">
            <v>0</v>
          </cell>
          <cell r="G16947">
            <v>0</v>
          </cell>
        </row>
        <row r="16948">
          <cell r="A16948" t="str">
            <v>2.1.5.1.1.2.49</v>
          </cell>
          <cell r="B16948" t="str">
            <v>Fraccionamiento Puerto Madero</v>
          </cell>
          <cell r="C16948">
            <v>0</v>
          </cell>
          <cell r="D16948">
            <v>0</v>
          </cell>
          <cell r="E16948">
            <v>0</v>
          </cell>
          <cell r="F16948">
            <v>0</v>
          </cell>
          <cell r="G16948">
            <v>0</v>
          </cell>
        </row>
        <row r="16949">
          <cell r="A16949" t="str">
            <v>2.1.5.1.1.2.50</v>
          </cell>
          <cell r="B16949" t="str">
            <v>Region 92</v>
          </cell>
          <cell r="C16949">
            <v>0</v>
          </cell>
          <cell r="D16949">
            <v>0</v>
          </cell>
          <cell r="E16949">
            <v>0</v>
          </cell>
          <cell r="F16949">
            <v>0</v>
          </cell>
          <cell r="G16949">
            <v>0</v>
          </cell>
        </row>
        <row r="16950">
          <cell r="A16950" t="str">
            <v>2.1.5.1.1.3</v>
          </cell>
          <cell r="B16950" t="str">
            <v>Delegacion Solidaridad</v>
          </cell>
          <cell r="C16950">
            <v>1743877.28</v>
          </cell>
          <cell r="D16950">
            <v>1428000</v>
          </cell>
          <cell r="E16950">
            <v>11113.88</v>
          </cell>
          <cell r="F16950">
            <v>-1416886.12</v>
          </cell>
          <cell r="G16950">
            <v>326991.15999999997</v>
          </cell>
        </row>
        <row r="16951">
          <cell r="A16951" t="str">
            <v>2.1.5.1.1.3.1</v>
          </cell>
          <cell r="B16951" t="str">
            <v>Maya Pax Tulum Comercial</v>
          </cell>
          <cell r="C16951">
            <v>55066</v>
          </cell>
          <cell r="D16951">
            <v>0</v>
          </cell>
          <cell r="E16951">
            <v>0</v>
          </cell>
          <cell r="F16951">
            <v>0</v>
          </cell>
          <cell r="G16951">
            <v>55066</v>
          </cell>
        </row>
        <row r="16952">
          <cell r="A16952" t="str">
            <v>2.1.5.1.1.3.2</v>
          </cell>
          <cell r="B16952" t="str">
            <v>Akumal (Comprometido Contigo)</v>
          </cell>
          <cell r="C16952">
            <v>1666447.68</v>
          </cell>
          <cell r="D16952">
            <v>1428000</v>
          </cell>
          <cell r="E16952">
            <v>11113.88</v>
          </cell>
          <cell r="F16952">
            <v>-1416886.12</v>
          </cell>
          <cell r="G16952">
            <v>249561.56</v>
          </cell>
        </row>
        <row r="16953">
          <cell r="A16953" t="str">
            <v>2.1.5.1.1.3.3</v>
          </cell>
          <cell r="B16953" t="str">
            <v>Nueva Creacion Sm 67</v>
          </cell>
          <cell r="C16953">
            <v>22363.599999999999</v>
          </cell>
          <cell r="D16953">
            <v>0</v>
          </cell>
          <cell r="E16953">
            <v>0</v>
          </cell>
          <cell r="F16953">
            <v>0</v>
          </cell>
          <cell r="G16953">
            <v>22363.599999999999</v>
          </cell>
        </row>
        <row r="16954">
          <cell r="A16954" t="str">
            <v>2.1.5.1.1.4</v>
          </cell>
          <cell r="B16954" t="str">
            <v>Delegacion Cozumel</v>
          </cell>
          <cell r="C16954">
            <v>2468513.85</v>
          </cell>
          <cell r="D16954">
            <v>0</v>
          </cell>
          <cell r="E16954">
            <v>7700</v>
          </cell>
          <cell r="F16954">
            <v>7700</v>
          </cell>
          <cell r="G16954">
            <v>2476213.85</v>
          </cell>
        </row>
        <row r="16955">
          <cell r="A16955" t="str">
            <v>2.1.5.1.1.4.1</v>
          </cell>
          <cell r="B16955" t="str">
            <v>Ampliacion Nueva Generacion</v>
          </cell>
          <cell r="C16955">
            <v>130560</v>
          </cell>
          <cell r="D16955">
            <v>0</v>
          </cell>
          <cell r="E16955">
            <v>0</v>
          </cell>
          <cell r="F16955">
            <v>0</v>
          </cell>
          <cell r="G16955">
            <v>130560</v>
          </cell>
        </row>
        <row r="16956">
          <cell r="A16956" t="str">
            <v>2.1.5.1.1.4.2</v>
          </cell>
          <cell r="B16956" t="str">
            <v>Fracc. Felix A. Gonzalez Canto</v>
          </cell>
          <cell r="C16956">
            <v>1805137.85</v>
          </cell>
          <cell r="D16956">
            <v>0</v>
          </cell>
          <cell r="E16956">
            <v>7700</v>
          </cell>
          <cell r="F16956">
            <v>7700</v>
          </cell>
          <cell r="G16956">
            <v>1812837.85</v>
          </cell>
        </row>
        <row r="16957">
          <cell r="A16957" t="str">
            <v>2.1.5.1.1.4.3</v>
          </cell>
          <cell r="B16957" t="str">
            <v>Fracc. Zona Industrial</v>
          </cell>
          <cell r="C16957">
            <v>0</v>
          </cell>
          <cell r="D16957">
            <v>0</v>
          </cell>
          <cell r="E16957">
            <v>0</v>
          </cell>
          <cell r="F16957">
            <v>0</v>
          </cell>
          <cell r="G16957">
            <v>0</v>
          </cell>
        </row>
        <row r="16958">
          <cell r="A16958" t="str">
            <v>2.1.5.1.1.4.4</v>
          </cell>
          <cell r="B16958" t="str">
            <v>Fraccionamiento La Botella Habitacional</v>
          </cell>
          <cell r="C16958">
            <v>319360</v>
          </cell>
          <cell r="D16958">
            <v>0</v>
          </cell>
          <cell r="E16958">
            <v>0</v>
          </cell>
          <cell r="F16958">
            <v>0</v>
          </cell>
          <cell r="G16958">
            <v>319360</v>
          </cell>
        </row>
        <row r="16959">
          <cell r="A16959" t="str">
            <v>2.1.5.1.1.4.5</v>
          </cell>
          <cell r="B16959" t="str">
            <v>Ampliacion Emiliano Zapata Habitacional</v>
          </cell>
          <cell r="C16959">
            <v>173456</v>
          </cell>
          <cell r="D16959">
            <v>0</v>
          </cell>
          <cell r="E16959">
            <v>0</v>
          </cell>
          <cell r="F16959">
            <v>0</v>
          </cell>
          <cell r="G16959">
            <v>173456</v>
          </cell>
        </row>
        <row r="16960">
          <cell r="A16960" t="str">
            <v>2.1.5.1.1.4.6</v>
          </cell>
          <cell r="B16960" t="str">
            <v>Ampliacion Ctm</v>
          </cell>
          <cell r="C16960">
            <v>0</v>
          </cell>
          <cell r="D16960">
            <v>0</v>
          </cell>
          <cell r="E16960">
            <v>0</v>
          </cell>
          <cell r="F16960">
            <v>0</v>
          </cell>
          <cell r="G16960">
            <v>0</v>
          </cell>
        </row>
        <row r="16961">
          <cell r="A16961" t="str">
            <v>2.1.5.1.1.4.7</v>
          </cell>
          <cell r="B16961" t="str">
            <v>Andres Quintana Roo</v>
          </cell>
          <cell r="C16961">
            <v>40000</v>
          </cell>
          <cell r="D16961">
            <v>0</v>
          </cell>
          <cell r="E16961">
            <v>0</v>
          </cell>
          <cell r="F16961">
            <v>0</v>
          </cell>
          <cell r="G16961">
            <v>40000</v>
          </cell>
        </row>
        <row r="16962">
          <cell r="A16962" t="str">
            <v>2.1.5.1.1.5</v>
          </cell>
          <cell r="B16962" t="str">
            <v>Delegacion Isla Mujeres</v>
          </cell>
          <cell r="C16962">
            <v>0</v>
          </cell>
          <cell r="D16962">
            <v>0</v>
          </cell>
          <cell r="E16962">
            <v>0</v>
          </cell>
          <cell r="F16962">
            <v>0</v>
          </cell>
          <cell r="G16962">
            <v>0</v>
          </cell>
        </row>
        <row r="16963">
          <cell r="A16963" t="str">
            <v>2.1.5.1.1.5.1</v>
          </cell>
          <cell r="B16963" t="str">
            <v>Fraccionamiento La Gloria Ampliacion</v>
          </cell>
          <cell r="C16963">
            <v>0</v>
          </cell>
          <cell r="D16963">
            <v>0</v>
          </cell>
          <cell r="E16963">
            <v>0</v>
          </cell>
          <cell r="F16963">
            <v>0</v>
          </cell>
          <cell r="G16963">
            <v>0</v>
          </cell>
        </row>
        <row r="16964">
          <cell r="A16964" t="str">
            <v>2.1.5.1.1.5.2</v>
          </cell>
          <cell r="B16964" t="str">
            <v>Poligono I</v>
          </cell>
          <cell r="C16964">
            <v>0</v>
          </cell>
          <cell r="D16964">
            <v>0</v>
          </cell>
          <cell r="E16964">
            <v>0</v>
          </cell>
          <cell r="F16964">
            <v>0</v>
          </cell>
          <cell r="G16964">
            <v>0</v>
          </cell>
        </row>
        <row r="16965">
          <cell r="A16965" t="str">
            <v>2.1.5.1.1.6</v>
          </cell>
          <cell r="B16965" t="str">
            <v>Delegacion Felipe Carrillo Puerto</v>
          </cell>
          <cell r="C16965">
            <v>1460827.04</v>
          </cell>
          <cell r="D16965">
            <v>0</v>
          </cell>
          <cell r="E16965">
            <v>0</v>
          </cell>
          <cell r="F16965">
            <v>0</v>
          </cell>
          <cell r="G16965">
            <v>1460827.04</v>
          </cell>
        </row>
        <row r="16966">
          <cell r="A16966" t="str">
            <v>2.1.5.1.1.6.1</v>
          </cell>
          <cell r="B16966" t="str">
            <v>Programa Vivah</v>
          </cell>
          <cell r="C16966">
            <v>200</v>
          </cell>
          <cell r="D16966">
            <v>0</v>
          </cell>
          <cell r="E16966">
            <v>0</v>
          </cell>
          <cell r="F16966">
            <v>0</v>
          </cell>
          <cell r="G16966">
            <v>200</v>
          </cell>
        </row>
        <row r="16967">
          <cell r="A16967" t="str">
            <v>2.1.5.1.1.6.2</v>
          </cell>
          <cell r="B16967" t="str">
            <v>Reg. Javier Rojo Gomez</v>
          </cell>
          <cell r="C16967">
            <v>8632.93</v>
          </cell>
          <cell r="D16967">
            <v>0</v>
          </cell>
          <cell r="E16967">
            <v>0</v>
          </cell>
          <cell r="F16967">
            <v>0</v>
          </cell>
          <cell r="G16967">
            <v>8632.93</v>
          </cell>
        </row>
        <row r="16968">
          <cell r="A16968" t="str">
            <v>2.1.5.1.1.6.3</v>
          </cell>
          <cell r="B16968" t="str">
            <v>Reg. Jesus Martinez Ross</v>
          </cell>
          <cell r="C16968">
            <v>17726.02</v>
          </cell>
          <cell r="D16968">
            <v>0</v>
          </cell>
          <cell r="E16968">
            <v>0</v>
          </cell>
          <cell r="F16968">
            <v>0</v>
          </cell>
          <cell r="G16968">
            <v>17726.02</v>
          </cell>
        </row>
        <row r="16969">
          <cell r="A16969" t="str">
            <v>2.1.5.1.1.6.4</v>
          </cell>
          <cell r="B16969" t="str">
            <v>Reg. Emiliano Zapata</v>
          </cell>
          <cell r="C16969">
            <v>95624.35</v>
          </cell>
          <cell r="D16969">
            <v>0</v>
          </cell>
          <cell r="E16969">
            <v>0</v>
          </cell>
          <cell r="F16969">
            <v>0</v>
          </cell>
          <cell r="G16969">
            <v>95624.35</v>
          </cell>
        </row>
        <row r="16970">
          <cell r="A16970" t="str">
            <v>2.1.5.1.1.6.5</v>
          </cell>
          <cell r="B16970" t="str">
            <v>Reg. Cecilio Chi</v>
          </cell>
          <cell r="C16970">
            <v>17969.37</v>
          </cell>
          <cell r="D16970">
            <v>0</v>
          </cell>
          <cell r="E16970">
            <v>0</v>
          </cell>
          <cell r="F16970">
            <v>0</v>
          </cell>
          <cell r="G16970">
            <v>17969.37</v>
          </cell>
        </row>
        <row r="16971">
          <cell r="A16971" t="str">
            <v>2.1.5.1.1.6.6</v>
          </cell>
          <cell r="B16971" t="str">
            <v>Reg. Lazaro Cardenas</v>
          </cell>
          <cell r="C16971">
            <v>26189.45</v>
          </cell>
          <cell r="D16971">
            <v>0</v>
          </cell>
          <cell r="E16971">
            <v>0</v>
          </cell>
          <cell r="F16971">
            <v>0</v>
          </cell>
          <cell r="G16971">
            <v>26189.45</v>
          </cell>
        </row>
        <row r="16972">
          <cell r="A16972" t="str">
            <v>2.1.5.1.1.6.7</v>
          </cell>
          <cell r="B16972" t="str">
            <v>Reg. Plan De Ayala</v>
          </cell>
          <cell r="C16972">
            <v>131798.26999999999</v>
          </cell>
          <cell r="D16972">
            <v>0</v>
          </cell>
          <cell r="E16972">
            <v>0</v>
          </cell>
          <cell r="F16972">
            <v>0</v>
          </cell>
          <cell r="G16972">
            <v>131798.26999999999</v>
          </cell>
        </row>
        <row r="16973">
          <cell r="A16973" t="str">
            <v>2.1.5.1.1.6.8</v>
          </cell>
          <cell r="B16973" t="str">
            <v>Reg. Juan Bautista Vega</v>
          </cell>
          <cell r="C16973">
            <v>13365.07</v>
          </cell>
          <cell r="D16973">
            <v>0</v>
          </cell>
          <cell r="E16973">
            <v>0</v>
          </cell>
          <cell r="F16973">
            <v>0</v>
          </cell>
          <cell r="G16973">
            <v>13365.07</v>
          </cell>
        </row>
        <row r="16974">
          <cell r="A16974" t="str">
            <v>2.1.5.1.1.6.9</v>
          </cell>
          <cell r="B16974" t="str">
            <v>Constituyentes Del 74</v>
          </cell>
          <cell r="C16974">
            <v>119155.98</v>
          </cell>
          <cell r="D16974">
            <v>0</v>
          </cell>
          <cell r="E16974">
            <v>0</v>
          </cell>
          <cell r="F16974">
            <v>0</v>
          </cell>
          <cell r="G16974">
            <v>119155.98</v>
          </cell>
        </row>
        <row r="16975">
          <cell r="A16975" t="str">
            <v>2.1.5.1.1.6.10</v>
          </cell>
          <cell r="B16975" t="str">
            <v>Mejoramiento De Vivienda</v>
          </cell>
          <cell r="C16975">
            <v>485000</v>
          </cell>
          <cell r="D16975">
            <v>0</v>
          </cell>
          <cell r="E16975">
            <v>0</v>
          </cell>
          <cell r="F16975">
            <v>0</v>
          </cell>
          <cell r="G16975">
            <v>485000</v>
          </cell>
        </row>
        <row r="16976">
          <cell r="A16976" t="str">
            <v>2.1.5.1.1.6.11</v>
          </cell>
          <cell r="B16976" t="str">
            <v>Mejora Diversa</v>
          </cell>
          <cell r="C16976">
            <v>70549.64</v>
          </cell>
          <cell r="D16976">
            <v>0</v>
          </cell>
          <cell r="E16976">
            <v>0</v>
          </cell>
          <cell r="F16976">
            <v>0</v>
          </cell>
          <cell r="G16976">
            <v>70549.64</v>
          </cell>
        </row>
        <row r="16977">
          <cell r="A16977" t="str">
            <v>2.1.5.1.1.6.12</v>
          </cell>
          <cell r="B16977" t="str">
            <v>Programa Piso Firme 2002</v>
          </cell>
          <cell r="C16977">
            <v>135262.5</v>
          </cell>
          <cell r="D16977">
            <v>0</v>
          </cell>
          <cell r="E16977">
            <v>0</v>
          </cell>
          <cell r="F16977">
            <v>0</v>
          </cell>
          <cell r="G16977">
            <v>135262.5</v>
          </cell>
        </row>
        <row r="16978">
          <cell r="A16978" t="str">
            <v>2.1.5.1.1.6.13</v>
          </cell>
          <cell r="B16978" t="str">
            <v>Rva. Territorial F.C.P.</v>
          </cell>
          <cell r="C16978">
            <v>0</v>
          </cell>
          <cell r="D16978">
            <v>0</v>
          </cell>
          <cell r="E16978">
            <v>0</v>
          </cell>
          <cell r="F16978">
            <v>0</v>
          </cell>
          <cell r="G16978">
            <v>0</v>
          </cell>
        </row>
        <row r="16979">
          <cell r="A16979" t="str">
            <v>2.1.5.1.1.6.14</v>
          </cell>
          <cell r="B16979" t="str">
            <v>Col. Leona Vicario</v>
          </cell>
          <cell r="C16979">
            <v>339353.46</v>
          </cell>
          <cell r="D16979">
            <v>0</v>
          </cell>
          <cell r="E16979">
            <v>0</v>
          </cell>
          <cell r="F16979">
            <v>0</v>
          </cell>
          <cell r="G16979">
            <v>339353.46</v>
          </cell>
        </row>
        <row r="16980">
          <cell r="A16980" t="str">
            <v>2.1.5.1.1.7</v>
          </cell>
          <cell r="B16980" t="str">
            <v>Delegacion Jose Maria Morelos</v>
          </cell>
          <cell r="C16980">
            <v>0</v>
          </cell>
          <cell r="D16980">
            <v>0</v>
          </cell>
          <cell r="E16980">
            <v>0</v>
          </cell>
          <cell r="F16980">
            <v>0</v>
          </cell>
          <cell r="G16980">
            <v>0</v>
          </cell>
        </row>
        <row r="16981">
          <cell r="A16981" t="str">
            <v>2.1.5.1.1.7.1</v>
          </cell>
          <cell r="B16981" t="str">
            <v>Prog. Vive Mejor 2005</v>
          </cell>
          <cell r="C16981">
            <v>0</v>
          </cell>
          <cell r="D16981">
            <v>0</v>
          </cell>
          <cell r="E16981">
            <v>0</v>
          </cell>
          <cell r="F16981">
            <v>0</v>
          </cell>
          <cell r="G16981">
            <v>0</v>
          </cell>
        </row>
        <row r="16982">
          <cell r="A16982" t="str">
            <v>2.1.5.1.1.7.2</v>
          </cell>
          <cell r="B16982" t="str">
            <v>Prog. Vive Mejor 2006</v>
          </cell>
          <cell r="C16982">
            <v>0</v>
          </cell>
          <cell r="D16982">
            <v>0</v>
          </cell>
          <cell r="E16982">
            <v>0</v>
          </cell>
          <cell r="F16982">
            <v>0</v>
          </cell>
          <cell r="G16982">
            <v>0</v>
          </cell>
        </row>
        <row r="16983">
          <cell r="A16983" t="str">
            <v>2.1.5.1.1.8</v>
          </cell>
          <cell r="B16983" t="str">
            <v>Reserva Territorial</v>
          </cell>
          <cell r="C16983">
            <v>3577786.5</v>
          </cell>
          <cell r="D16983">
            <v>0</v>
          </cell>
          <cell r="E16983">
            <v>0</v>
          </cell>
          <cell r="F16983">
            <v>0</v>
          </cell>
          <cell r="G16983">
            <v>3577786.5</v>
          </cell>
        </row>
        <row r="16984">
          <cell r="A16984" t="str">
            <v>2.1.5.1.1.8.1</v>
          </cell>
          <cell r="B16984" t="str">
            <v>Avila Tec Sandra Maria (Tulum)</v>
          </cell>
          <cell r="C16984">
            <v>42380.800000000003</v>
          </cell>
          <cell r="D16984">
            <v>0</v>
          </cell>
          <cell r="E16984">
            <v>0</v>
          </cell>
          <cell r="F16984">
            <v>0</v>
          </cell>
          <cell r="G16984">
            <v>42380.800000000003</v>
          </cell>
        </row>
        <row r="16985">
          <cell r="A16985" t="str">
            <v>2.1.5.1.1.8.2</v>
          </cell>
          <cell r="B16985" t="str">
            <v>Cota Becerra Alan (Cozumel)</v>
          </cell>
          <cell r="C16985">
            <v>0</v>
          </cell>
          <cell r="D16985">
            <v>0</v>
          </cell>
          <cell r="E16985">
            <v>0</v>
          </cell>
          <cell r="F16985">
            <v>0</v>
          </cell>
          <cell r="G16985">
            <v>0</v>
          </cell>
        </row>
        <row r="16986">
          <cell r="A16986" t="str">
            <v>2.1.5.1.1.8.3</v>
          </cell>
          <cell r="B16986" t="str">
            <v>Marrufo Martin Martin Manuel  Eligio (Cozumel)</v>
          </cell>
          <cell r="C16986">
            <v>105388.2</v>
          </cell>
          <cell r="D16986">
            <v>0</v>
          </cell>
          <cell r="E16986">
            <v>0</v>
          </cell>
          <cell r="F16986">
            <v>0</v>
          </cell>
          <cell r="G16986">
            <v>105388.2</v>
          </cell>
        </row>
        <row r="16987">
          <cell r="A16987" t="str">
            <v>2.1.5.1.1.8.4</v>
          </cell>
          <cell r="B16987" t="str">
            <v>Marrufo Trejo Cesar Fernando</v>
          </cell>
          <cell r="C16987">
            <v>52752.6</v>
          </cell>
          <cell r="D16987">
            <v>0</v>
          </cell>
          <cell r="E16987">
            <v>0</v>
          </cell>
          <cell r="F16987">
            <v>0</v>
          </cell>
          <cell r="G16987">
            <v>52752.6</v>
          </cell>
        </row>
        <row r="16988">
          <cell r="A16988" t="str">
            <v>2.1.5.1.1.8.5</v>
          </cell>
          <cell r="B16988" t="str">
            <v>Arevalo Giron Ana (Cozumel)</v>
          </cell>
          <cell r="C16988">
            <v>0</v>
          </cell>
          <cell r="D16988">
            <v>0</v>
          </cell>
          <cell r="E16988">
            <v>0</v>
          </cell>
          <cell r="F16988">
            <v>0</v>
          </cell>
          <cell r="G16988">
            <v>0</v>
          </cell>
        </row>
        <row r="16989">
          <cell r="A16989" t="str">
            <v>2.1.5.1.1.8.6</v>
          </cell>
          <cell r="B16989" t="str">
            <v>Moguel Barros Miguel (Cozumel)</v>
          </cell>
          <cell r="C16989">
            <v>14122.4</v>
          </cell>
          <cell r="D16989">
            <v>0</v>
          </cell>
          <cell r="E16989">
            <v>0</v>
          </cell>
          <cell r="F16989">
            <v>0</v>
          </cell>
          <cell r="G16989">
            <v>14122.4</v>
          </cell>
        </row>
        <row r="16990">
          <cell r="A16990" t="str">
            <v>2.1.5.1.1.8.7</v>
          </cell>
          <cell r="B16990" t="str">
            <v>Cruz Hernandez Macedonia (Othon P. Blanco)</v>
          </cell>
          <cell r="C16990">
            <v>0</v>
          </cell>
          <cell r="D16990">
            <v>0</v>
          </cell>
          <cell r="E16990">
            <v>0</v>
          </cell>
          <cell r="F16990">
            <v>0</v>
          </cell>
          <cell r="G16990">
            <v>0</v>
          </cell>
        </row>
        <row r="16991">
          <cell r="A16991" t="str">
            <v>2.1.5.1.1.8.8</v>
          </cell>
          <cell r="B16991" t="str">
            <v>Bellos Valdominos Ubaldo S. (Playa Del Carmen)</v>
          </cell>
          <cell r="C16991">
            <v>62766</v>
          </cell>
          <cell r="D16991">
            <v>0</v>
          </cell>
          <cell r="E16991">
            <v>0</v>
          </cell>
          <cell r="F16991">
            <v>0</v>
          </cell>
          <cell r="G16991">
            <v>62766</v>
          </cell>
        </row>
        <row r="16992">
          <cell r="A16992" t="str">
            <v>2.1.5.1.1.8.9</v>
          </cell>
          <cell r="B16992" t="str">
            <v>Moreno Cruz Minerva Maribel</v>
          </cell>
          <cell r="C16992">
            <v>0</v>
          </cell>
          <cell r="D16992">
            <v>0</v>
          </cell>
          <cell r="E16992">
            <v>0</v>
          </cell>
          <cell r="F16992">
            <v>0</v>
          </cell>
          <cell r="G16992">
            <v>0</v>
          </cell>
        </row>
        <row r="16993">
          <cell r="A16993" t="str">
            <v>2.1.5.1.1.8.10</v>
          </cell>
          <cell r="B16993" t="str">
            <v>Zetina Gonzalez Jaime Manuel</v>
          </cell>
          <cell r="C16993">
            <v>40482.400000000001</v>
          </cell>
          <cell r="D16993">
            <v>0</v>
          </cell>
          <cell r="E16993">
            <v>0</v>
          </cell>
          <cell r="F16993">
            <v>0</v>
          </cell>
          <cell r="G16993">
            <v>40482.400000000001</v>
          </cell>
        </row>
        <row r="16994">
          <cell r="A16994" t="str">
            <v>2.1.5.1.1.8.11</v>
          </cell>
          <cell r="B16994" t="str">
            <v>Gregorio Carrera Dominguez (Playa Del Carmen)</v>
          </cell>
          <cell r="C16994">
            <v>3259825.1</v>
          </cell>
          <cell r="D16994">
            <v>0</v>
          </cell>
          <cell r="E16994">
            <v>0</v>
          </cell>
          <cell r="F16994">
            <v>0</v>
          </cell>
          <cell r="G16994">
            <v>3259825.1</v>
          </cell>
        </row>
        <row r="16995">
          <cell r="A16995" t="str">
            <v>2.1.5.1.1.8.12</v>
          </cell>
          <cell r="B16995" t="str">
            <v>Ruiz Rosario Reyna</v>
          </cell>
          <cell r="C16995">
            <v>69</v>
          </cell>
          <cell r="D16995">
            <v>0</v>
          </cell>
          <cell r="E16995">
            <v>0</v>
          </cell>
          <cell r="F16995">
            <v>0</v>
          </cell>
          <cell r="G16995">
            <v>69</v>
          </cell>
        </row>
        <row r="16996">
          <cell r="A16996" t="str">
            <v>2.1.5.1.2</v>
          </cell>
          <cell r="B16996" t="str">
            <v>Anticipo De Lotes En Venta Por Realizar</v>
          </cell>
          <cell r="C16996">
            <v>0</v>
          </cell>
          <cell r="D16996">
            <v>0</v>
          </cell>
          <cell r="E16996">
            <v>0</v>
          </cell>
          <cell r="F16996">
            <v>0</v>
          </cell>
          <cell r="G16996">
            <v>0</v>
          </cell>
        </row>
        <row r="16997">
          <cell r="A16997" t="str">
            <v>2.1.5.1.2.1</v>
          </cell>
          <cell r="B16997" t="str">
            <v>Colonia Isabel Tenorio</v>
          </cell>
          <cell r="C16997">
            <v>0</v>
          </cell>
          <cell r="D16997">
            <v>0</v>
          </cell>
          <cell r="E16997">
            <v>0</v>
          </cell>
          <cell r="F16997">
            <v>0</v>
          </cell>
          <cell r="G16997">
            <v>0</v>
          </cell>
        </row>
        <row r="16998">
          <cell r="A16998" t="str">
            <v>2.1.5.1.2.2</v>
          </cell>
          <cell r="B16998" t="str">
            <v>Colonia Miqroo</v>
          </cell>
          <cell r="C16998">
            <v>0</v>
          </cell>
          <cell r="D16998">
            <v>0</v>
          </cell>
          <cell r="E16998">
            <v>0</v>
          </cell>
          <cell r="F16998">
            <v>0</v>
          </cell>
          <cell r="G16998">
            <v>0</v>
          </cell>
        </row>
        <row r="16999">
          <cell r="A16999" t="str">
            <v>2.1.5.1.2.3</v>
          </cell>
          <cell r="B16999" t="str">
            <v>Colonia Nueva Generacion</v>
          </cell>
          <cell r="C16999">
            <v>0</v>
          </cell>
          <cell r="D16999">
            <v>0</v>
          </cell>
          <cell r="E16999">
            <v>0</v>
          </cell>
          <cell r="F16999">
            <v>0</v>
          </cell>
          <cell r="G16999">
            <v>0</v>
          </cell>
        </row>
        <row r="17000">
          <cell r="A17000" t="str">
            <v>2.1.5.1.2.4</v>
          </cell>
          <cell r="B17000" t="str">
            <v>Region 225 (Delegacion Cancun)</v>
          </cell>
          <cell r="C17000">
            <v>0</v>
          </cell>
          <cell r="D17000">
            <v>0</v>
          </cell>
          <cell r="E17000">
            <v>0</v>
          </cell>
          <cell r="F17000">
            <v>0</v>
          </cell>
          <cell r="G17000">
            <v>0</v>
          </cell>
        </row>
        <row r="17001">
          <cell r="A17001" t="str">
            <v>2.1.5.1.2.5</v>
          </cell>
          <cell r="B17001" t="str">
            <v>Colonia Los Pescadores (Delegacion Cancun)</v>
          </cell>
          <cell r="C17001">
            <v>0</v>
          </cell>
          <cell r="D17001">
            <v>0</v>
          </cell>
          <cell r="E17001">
            <v>0</v>
          </cell>
          <cell r="F17001">
            <v>0</v>
          </cell>
          <cell r="G17001">
            <v>0</v>
          </cell>
        </row>
        <row r="17002">
          <cell r="A17002" t="str">
            <v>2.1.5.1.2.6</v>
          </cell>
          <cell r="B17002" t="str">
            <v>Region 530 (Delegacion Cancun)</v>
          </cell>
          <cell r="C17002">
            <v>0</v>
          </cell>
          <cell r="D17002">
            <v>0</v>
          </cell>
          <cell r="E17002">
            <v>0</v>
          </cell>
          <cell r="F17002">
            <v>0</v>
          </cell>
          <cell r="G17002">
            <v>0</v>
          </cell>
        </row>
        <row r="17003">
          <cell r="A17003" t="str">
            <v>2.1.5.1.2.7</v>
          </cell>
          <cell r="B17003" t="str">
            <v>Colonia Cetina Gazca (Delegacion Cancun)</v>
          </cell>
          <cell r="C17003">
            <v>0</v>
          </cell>
          <cell r="D17003">
            <v>0</v>
          </cell>
          <cell r="E17003">
            <v>0</v>
          </cell>
          <cell r="F17003">
            <v>0</v>
          </cell>
          <cell r="G17003">
            <v>0</v>
          </cell>
        </row>
        <row r="17004">
          <cell r="A17004" t="str">
            <v>2.1.5.1.2.8</v>
          </cell>
          <cell r="B17004" t="str">
            <v>Colonia Bicentenario Provivha</v>
          </cell>
          <cell r="C17004">
            <v>0</v>
          </cell>
          <cell r="D17004">
            <v>0</v>
          </cell>
          <cell r="E17004">
            <v>0</v>
          </cell>
          <cell r="F17004">
            <v>0</v>
          </cell>
          <cell r="G17004">
            <v>0</v>
          </cell>
        </row>
        <row r="17005">
          <cell r="A17005" t="str">
            <v>2.1.5.2</v>
          </cell>
          <cell r="B17005" t="str">
            <v>Intereses cobrados por adelantado a corto plazo</v>
          </cell>
          <cell r="C17005">
            <v>0</v>
          </cell>
          <cell r="D17005">
            <v>0</v>
          </cell>
          <cell r="E17005">
            <v>0</v>
          </cell>
          <cell r="F17005">
            <v>0</v>
          </cell>
          <cell r="G17005">
            <v>0</v>
          </cell>
        </row>
        <row r="17006">
          <cell r="A17006" t="str">
            <v>2.1.5.9</v>
          </cell>
          <cell r="B17006" t="str">
            <v>Otros pasivos diferidos a corto plazo</v>
          </cell>
          <cell r="C17006">
            <v>0</v>
          </cell>
          <cell r="D17006">
            <v>0</v>
          </cell>
          <cell r="E17006">
            <v>0</v>
          </cell>
          <cell r="F17006">
            <v>0</v>
          </cell>
          <cell r="G17006">
            <v>0</v>
          </cell>
        </row>
        <row r="17007">
          <cell r="A17007" t="str">
            <v>2.1.5.9.1</v>
          </cell>
          <cell r="B17007" t="str">
            <v>Pagos De Contribuciones A Plazos</v>
          </cell>
          <cell r="C17007">
            <v>0</v>
          </cell>
          <cell r="D17007">
            <v>0</v>
          </cell>
          <cell r="E17007">
            <v>0</v>
          </cell>
          <cell r="F17007">
            <v>0</v>
          </cell>
          <cell r="G17007">
            <v>0</v>
          </cell>
        </row>
        <row r="17008">
          <cell r="A17008" t="str">
            <v>2.1.6</v>
          </cell>
          <cell r="B17008" t="str">
            <v>Fondos y bienes de terceros en garantía y/o administración a corto plazo</v>
          </cell>
          <cell r="C17008">
            <v>83391337.900000006</v>
          </cell>
          <cell r="D17008">
            <v>317114927.38999999</v>
          </cell>
          <cell r="E17008">
            <v>314870759.39999998</v>
          </cell>
          <cell r="F17008">
            <v>-2244167.9900000002</v>
          </cell>
          <cell r="G17008">
            <v>81147169.909999996</v>
          </cell>
        </row>
        <row r="17009">
          <cell r="A17009" t="str">
            <v>2.1.6.1</v>
          </cell>
          <cell r="B17009" t="str">
            <v>Fondos en garantía a corto plazo</v>
          </cell>
          <cell r="C17009">
            <v>0</v>
          </cell>
          <cell r="D17009">
            <v>0</v>
          </cell>
          <cell r="E17009">
            <v>0</v>
          </cell>
          <cell r="F17009">
            <v>0</v>
          </cell>
          <cell r="G17009">
            <v>0</v>
          </cell>
        </row>
        <row r="17010">
          <cell r="A17010" t="str">
            <v>2.1.6.2</v>
          </cell>
          <cell r="B17010" t="str">
            <v>Fondos en administración a corto plazo</v>
          </cell>
          <cell r="C17010">
            <v>83391337.900000006</v>
          </cell>
          <cell r="D17010">
            <v>317114927.38999999</v>
          </cell>
          <cell r="E17010">
            <v>314870759.39999998</v>
          </cell>
          <cell r="F17010">
            <v>-2244167.9900000002</v>
          </cell>
          <cell r="G17010">
            <v>81147169.909999996</v>
          </cell>
        </row>
        <row r="17011">
          <cell r="A17011" t="str">
            <v>2.1.6.2.1</v>
          </cell>
          <cell r="B17011" t="str">
            <v>Fondo De Ahorro De Organismos</v>
          </cell>
          <cell r="C17011">
            <v>0</v>
          </cell>
          <cell r="D17011">
            <v>0</v>
          </cell>
          <cell r="E17011">
            <v>0</v>
          </cell>
          <cell r="F17011">
            <v>0</v>
          </cell>
          <cell r="G17011">
            <v>0</v>
          </cell>
        </row>
        <row r="17012">
          <cell r="A17012" t="str">
            <v>2.1.6.2.1.1</v>
          </cell>
          <cell r="B17012" t="str">
            <v>Comision Para El Desarrollo De La Etnia Maya Y Comunidades Indigenas Del Estado De Quintana Roo</v>
          </cell>
          <cell r="C17012">
            <v>0</v>
          </cell>
          <cell r="D17012">
            <v>0</v>
          </cell>
          <cell r="E17012">
            <v>0</v>
          </cell>
          <cell r="F17012">
            <v>0</v>
          </cell>
          <cell r="G17012">
            <v>0</v>
          </cell>
        </row>
        <row r="17013">
          <cell r="A17013" t="str">
            <v>2.1.6.2.1.2</v>
          </cell>
          <cell r="B17013" t="str">
            <v>Instituto Quintanarroense De La Mujer</v>
          </cell>
          <cell r="C17013">
            <v>0</v>
          </cell>
          <cell r="D17013">
            <v>0</v>
          </cell>
          <cell r="E17013">
            <v>0</v>
          </cell>
          <cell r="F17013">
            <v>0</v>
          </cell>
          <cell r="G17013">
            <v>0</v>
          </cell>
        </row>
        <row r="17014">
          <cell r="A17014" t="str">
            <v>2.1.6.2.1.3</v>
          </cell>
          <cell r="B17014" t="str">
            <v>Comision Estatal De Mejora Regulatoria</v>
          </cell>
          <cell r="C17014">
            <v>0</v>
          </cell>
          <cell r="D17014">
            <v>0</v>
          </cell>
          <cell r="E17014">
            <v>0</v>
          </cell>
          <cell r="F17014">
            <v>0</v>
          </cell>
          <cell r="G17014">
            <v>0</v>
          </cell>
        </row>
        <row r="17015">
          <cell r="A17015" t="str">
            <v>2.1.6.2.1.11</v>
          </cell>
          <cell r="B17015" t="str">
            <v>Consejo Quintanarroense De Ciencia Y Tecnologia</v>
          </cell>
          <cell r="C17015">
            <v>0</v>
          </cell>
          <cell r="D17015">
            <v>0</v>
          </cell>
          <cell r="E17015">
            <v>0</v>
          </cell>
          <cell r="F17015">
            <v>0</v>
          </cell>
          <cell r="G17015">
            <v>0</v>
          </cell>
        </row>
        <row r="17016">
          <cell r="A17016" t="str">
            <v>2.1.6.2.1.17</v>
          </cell>
          <cell r="B17016" t="str">
            <v>Instituto Forestal Del Estado De Quintana Roo</v>
          </cell>
          <cell r="C17016">
            <v>0</v>
          </cell>
          <cell r="D17016">
            <v>0</v>
          </cell>
          <cell r="E17016">
            <v>0</v>
          </cell>
          <cell r="F17016">
            <v>0</v>
          </cell>
          <cell r="G17016">
            <v>0</v>
          </cell>
        </row>
        <row r="17017">
          <cell r="A17017" t="str">
            <v>2.1.6.2.1.22</v>
          </cell>
          <cell r="B17017" t="str">
            <v>Sistema Quintanarroense De Comunicación Social</v>
          </cell>
          <cell r="C17017">
            <v>0</v>
          </cell>
          <cell r="D17017">
            <v>0</v>
          </cell>
          <cell r="E17017">
            <v>0</v>
          </cell>
          <cell r="F17017">
            <v>0</v>
          </cell>
          <cell r="G17017">
            <v>0</v>
          </cell>
        </row>
        <row r="17018">
          <cell r="A17018" t="str">
            <v>2.1.6.2.2</v>
          </cell>
          <cell r="B17018" t="str">
            <v>Acreedores Por Fondo De Inversion</v>
          </cell>
          <cell r="C17018">
            <v>83391337.900000006</v>
          </cell>
          <cell r="D17018">
            <v>317114927.38999999</v>
          </cell>
          <cell r="E17018">
            <v>314870759.39999998</v>
          </cell>
          <cell r="F17018">
            <v>-2244167.9900000002</v>
          </cell>
          <cell r="G17018">
            <v>81147169.909999996</v>
          </cell>
        </row>
        <row r="17019">
          <cell r="A17019" t="str">
            <v>2.1.6.2.2.1</v>
          </cell>
          <cell r="B17019" t="str">
            <v>Comision De Agua Potable Y Alcantarillado</v>
          </cell>
          <cell r="C17019">
            <v>451234.47</v>
          </cell>
          <cell r="D17019">
            <v>456772.98</v>
          </cell>
          <cell r="E17019">
            <v>8415.56</v>
          </cell>
          <cell r="F17019">
            <v>-448357.42</v>
          </cell>
          <cell r="G17019">
            <v>2877.05</v>
          </cell>
        </row>
        <row r="17020">
          <cell r="A17020" t="str">
            <v>2.1.6.2.2.2</v>
          </cell>
          <cell r="B17020" t="str">
            <v>Instituto De Credito Educativo Del Estado De Quintana Roo</v>
          </cell>
          <cell r="C17020">
            <v>0</v>
          </cell>
          <cell r="D17020">
            <v>0</v>
          </cell>
          <cell r="E17020">
            <v>0</v>
          </cell>
          <cell r="F17020">
            <v>0</v>
          </cell>
          <cell r="G17020">
            <v>0</v>
          </cell>
        </row>
        <row r="17021">
          <cell r="A17021" t="str">
            <v>2.1.6.2.2.3</v>
          </cell>
          <cell r="B17021" t="str">
            <v>Instituto De Fomento A La Vivienda Y Regularizacion De La Propiedad</v>
          </cell>
          <cell r="C17021">
            <v>0</v>
          </cell>
          <cell r="D17021">
            <v>0</v>
          </cell>
          <cell r="E17021">
            <v>0</v>
          </cell>
          <cell r="F17021">
            <v>0</v>
          </cell>
          <cell r="G17021">
            <v>0</v>
          </cell>
        </row>
        <row r="17022">
          <cell r="A17022" t="str">
            <v>2.1.6.2.2.4</v>
          </cell>
          <cell r="B17022" t="str">
            <v>Agencia de Proyectos Estrategicos Del Estado De Quintana Roo</v>
          </cell>
          <cell r="C17022">
            <v>1431601.41</v>
          </cell>
          <cell r="D17022">
            <v>1300000.25</v>
          </cell>
          <cell r="E17022">
            <v>23335.53</v>
          </cell>
          <cell r="F17022">
            <v>-1276664.72</v>
          </cell>
          <cell r="G17022">
            <v>154936.69</v>
          </cell>
        </row>
        <row r="17023">
          <cell r="A17023" t="str">
            <v>2.1.6.2.2.5</v>
          </cell>
          <cell r="B17023" t="str">
            <v>Centro De Estudios De Bachillerato Tecnico,  " Eva Samano De Lopez Mateos "</v>
          </cell>
          <cell r="C17023">
            <v>1541351</v>
          </cell>
          <cell r="D17023">
            <v>6772000</v>
          </cell>
          <cell r="E17023">
            <v>10177000</v>
          </cell>
          <cell r="F17023">
            <v>3405000</v>
          </cell>
          <cell r="G17023">
            <v>4946351</v>
          </cell>
        </row>
        <row r="17024">
          <cell r="A17024" t="str">
            <v>2.1.6.2.2.6</v>
          </cell>
          <cell r="B17024" t="str">
            <v>Servicios Estatales De Salud</v>
          </cell>
          <cell r="C17024">
            <v>2060300.2</v>
          </cell>
          <cell r="D17024">
            <v>0.01</v>
          </cell>
          <cell r="E17024">
            <v>165188.79</v>
          </cell>
          <cell r="F17024">
            <v>165188.78</v>
          </cell>
          <cell r="G17024">
            <v>2225488.98</v>
          </cell>
        </row>
        <row r="17025">
          <cell r="A17025" t="str">
            <v>2.1.6.2.2.7</v>
          </cell>
          <cell r="B17025" t="str">
            <v>Servicios Educativos De Quintana Roo</v>
          </cell>
          <cell r="C17025">
            <v>7833017.8300000001</v>
          </cell>
          <cell r="D17025">
            <v>20513699.390000001</v>
          </cell>
          <cell r="E17025">
            <v>15603362.32</v>
          </cell>
          <cell r="F17025">
            <v>-4910337.07</v>
          </cell>
          <cell r="G17025">
            <v>2922680.76</v>
          </cell>
        </row>
        <row r="17026">
          <cell r="A17026" t="str">
            <v>2.1.6.2.2.8</v>
          </cell>
          <cell r="B17026" t="str">
            <v>Colegio De Bachilleres Del Estado De Quintana Roo</v>
          </cell>
          <cell r="C17026">
            <v>131753.70000000001</v>
          </cell>
          <cell r="D17026">
            <v>102359643.81999999</v>
          </cell>
          <cell r="E17026">
            <v>102599665.2</v>
          </cell>
          <cell r="F17026">
            <v>240021.38</v>
          </cell>
          <cell r="G17026">
            <v>371775.08</v>
          </cell>
        </row>
        <row r="17027">
          <cell r="A17027" t="str">
            <v>2.1.6.2.2.9</v>
          </cell>
          <cell r="B17027" t="str">
            <v>Comision Para La Juventud Y El Deporte Del Estado De Quintana Roo</v>
          </cell>
          <cell r="C17027">
            <v>3173187.62</v>
          </cell>
          <cell r="D17027">
            <v>2534541.2400000002</v>
          </cell>
          <cell r="E17027">
            <v>1162165.76</v>
          </cell>
          <cell r="F17027">
            <v>-1372375.48</v>
          </cell>
          <cell r="G17027">
            <v>1800812.14</v>
          </cell>
        </row>
        <row r="17028">
          <cell r="A17028" t="str">
            <v>2.1.6.2.2.10</v>
          </cell>
          <cell r="B17028" t="str">
            <v>Instituto De Capacitacion Para El Trabajo Del Estado De Quintana Roo</v>
          </cell>
          <cell r="C17028">
            <v>0</v>
          </cell>
          <cell r="D17028">
            <v>0</v>
          </cell>
          <cell r="E17028">
            <v>0</v>
          </cell>
          <cell r="F17028">
            <v>0</v>
          </cell>
          <cell r="G17028">
            <v>0</v>
          </cell>
        </row>
        <row r="17029">
          <cell r="A17029" t="str">
            <v>2.1.6.2.2.11</v>
          </cell>
          <cell r="B17029" t="str">
            <v>Sistema Quintanarroense De Comunicacion Social</v>
          </cell>
          <cell r="C17029">
            <v>0</v>
          </cell>
          <cell r="D17029">
            <v>0</v>
          </cell>
          <cell r="E17029">
            <v>0</v>
          </cell>
          <cell r="F17029">
            <v>0</v>
          </cell>
          <cell r="G17029">
            <v>0</v>
          </cell>
        </row>
        <row r="17030">
          <cell r="A17030" t="str">
            <v>2.1.6.2.2.12</v>
          </cell>
          <cell r="B17030" t="str">
            <v>Consejo Quintanarroense De Ciencia Y Tecnologia</v>
          </cell>
          <cell r="C17030">
            <v>0</v>
          </cell>
          <cell r="D17030">
            <v>0</v>
          </cell>
          <cell r="E17030">
            <v>0</v>
          </cell>
          <cell r="F17030">
            <v>0</v>
          </cell>
          <cell r="G17030">
            <v>0</v>
          </cell>
        </row>
        <row r="17031">
          <cell r="A17031" t="str">
            <v>2.1.6.2.2.13</v>
          </cell>
          <cell r="B17031" t="str">
            <v>Instituto Quintanarroense De La Cultura</v>
          </cell>
          <cell r="C17031">
            <v>0</v>
          </cell>
          <cell r="D17031">
            <v>0</v>
          </cell>
          <cell r="E17031">
            <v>0</v>
          </cell>
          <cell r="F17031">
            <v>0</v>
          </cell>
          <cell r="G17031">
            <v>0</v>
          </cell>
        </row>
        <row r="17032">
          <cell r="A17032" t="str">
            <v>2.1.6.2.2.15</v>
          </cell>
          <cell r="B17032" t="str">
            <v>Administracion Portuaria Integral De Quintana Roo, S.A. De C.V.</v>
          </cell>
          <cell r="C17032">
            <v>57184102.530000001</v>
          </cell>
          <cell r="D17032">
            <v>175450000.02000001</v>
          </cell>
          <cell r="E17032">
            <v>179994605.18000001</v>
          </cell>
          <cell r="F17032">
            <v>4544605.16</v>
          </cell>
          <cell r="G17032">
            <v>61728707.689999998</v>
          </cell>
        </row>
        <row r="17033">
          <cell r="A17033" t="str">
            <v>2.1.6.2.2.16</v>
          </cell>
          <cell r="B17033" t="str">
            <v>Instituto Tecnologico Superior De Felipe Carrillo Puerto</v>
          </cell>
          <cell r="C17033">
            <v>97.5</v>
          </cell>
          <cell r="D17033">
            <v>0</v>
          </cell>
          <cell r="E17033">
            <v>21.26</v>
          </cell>
          <cell r="F17033">
            <v>21.26</v>
          </cell>
          <cell r="G17033">
            <v>118.76</v>
          </cell>
        </row>
        <row r="17034">
          <cell r="A17034" t="str">
            <v>2.1.6.2.2.17</v>
          </cell>
          <cell r="B17034" t="str">
            <v>Procuraduria General De Justicia</v>
          </cell>
          <cell r="C17034">
            <v>0</v>
          </cell>
          <cell r="D17034">
            <v>0</v>
          </cell>
          <cell r="E17034">
            <v>0</v>
          </cell>
          <cell r="F17034">
            <v>0</v>
          </cell>
          <cell r="G17034">
            <v>0</v>
          </cell>
        </row>
        <row r="17035">
          <cell r="A17035" t="str">
            <v>2.1.6.2.2.18</v>
          </cell>
          <cell r="B17035" t="str">
            <v>Instituto Estatal Para La Educacion De Jovenes Y Adultos</v>
          </cell>
          <cell r="C17035">
            <v>88580.01</v>
          </cell>
          <cell r="D17035">
            <v>0.01</v>
          </cell>
          <cell r="E17035">
            <v>7102.09</v>
          </cell>
          <cell r="F17035">
            <v>7102.08</v>
          </cell>
          <cell r="G17035">
            <v>95682.09</v>
          </cell>
        </row>
        <row r="17036">
          <cell r="A17036" t="str">
            <v>2.1.6.2.2.19</v>
          </cell>
          <cell r="B17036" t="str">
            <v>Colegio De Educacion Profesional Tecnica Del Estado De Quintana Roo</v>
          </cell>
          <cell r="C17036">
            <v>494141.17</v>
          </cell>
          <cell r="D17036">
            <v>0.02</v>
          </cell>
          <cell r="E17036">
            <v>39618.76</v>
          </cell>
          <cell r="F17036">
            <v>39618.74</v>
          </cell>
          <cell r="G17036">
            <v>533759.91</v>
          </cell>
        </row>
        <row r="17037">
          <cell r="A17037" t="str">
            <v>2.1.6.2.2.20</v>
          </cell>
          <cell r="B17037" t="str">
            <v>Instituto Quintanarroense De La Mujer</v>
          </cell>
          <cell r="C17037">
            <v>1076834</v>
          </cell>
          <cell r="D17037">
            <v>644848.28</v>
          </cell>
          <cell r="E17037">
            <v>0</v>
          </cell>
          <cell r="F17037">
            <v>-644848.28</v>
          </cell>
          <cell r="G17037">
            <v>431985.72</v>
          </cell>
        </row>
        <row r="17038">
          <cell r="A17038" t="str">
            <v>2.1.6.2.2.21</v>
          </cell>
          <cell r="B17038" t="str">
            <v>Por Identificar</v>
          </cell>
          <cell r="C17038">
            <v>0</v>
          </cell>
          <cell r="D17038">
            <v>0</v>
          </cell>
          <cell r="E17038">
            <v>0</v>
          </cell>
          <cell r="F17038">
            <v>0</v>
          </cell>
          <cell r="G17038">
            <v>0</v>
          </cell>
        </row>
        <row r="17039">
          <cell r="A17039" t="str">
            <v>2.1.6.2.2.22</v>
          </cell>
          <cell r="B17039" t="str">
            <v>Comision Estatal De Mejora Regulatoria</v>
          </cell>
          <cell r="C17039">
            <v>0</v>
          </cell>
          <cell r="D17039">
            <v>0</v>
          </cell>
          <cell r="E17039">
            <v>0</v>
          </cell>
          <cell r="F17039">
            <v>0</v>
          </cell>
          <cell r="G17039">
            <v>0</v>
          </cell>
        </row>
        <row r="17040">
          <cell r="A17040" t="str">
            <v>2.1.6.2.2.23</v>
          </cell>
          <cell r="B17040" t="str">
            <v>Secretaria De Desarrollo Agropecuario, Rural E Indigena</v>
          </cell>
          <cell r="C17040">
            <v>0</v>
          </cell>
          <cell r="D17040">
            <v>0</v>
          </cell>
          <cell r="E17040">
            <v>0</v>
          </cell>
          <cell r="F17040">
            <v>0</v>
          </cell>
          <cell r="G17040">
            <v>0</v>
          </cell>
        </row>
        <row r="17041">
          <cell r="A17041" t="str">
            <v>2.1.6.2.2.24</v>
          </cell>
          <cell r="B17041" t="str">
            <v>Universidad Tecnologica De Cancun</v>
          </cell>
          <cell r="C17041">
            <v>194325.89</v>
          </cell>
          <cell r="D17041">
            <v>0.05</v>
          </cell>
          <cell r="E17041">
            <v>15580.41</v>
          </cell>
          <cell r="F17041">
            <v>15580.36</v>
          </cell>
          <cell r="G17041">
            <v>209906.25</v>
          </cell>
        </row>
        <row r="17042">
          <cell r="A17042" t="str">
            <v>2.1.6.2.2.25</v>
          </cell>
          <cell r="B17042" t="str">
            <v>Instituto Para El Desarrollo Y Financiamiento Del Estado De Quintana Roo</v>
          </cell>
          <cell r="C17042">
            <v>32687.94</v>
          </cell>
          <cell r="D17042">
            <v>0.09</v>
          </cell>
          <cell r="E17042">
            <v>2569.19</v>
          </cell>
          <cell r="F17042">
            <v>2569.1</v>
          </cell>
          <cell r="G17042">
            <v>35257.040000000001</v>
          </cell>
        </row>
        <row r="17043">
          <cell r="A17043" t="str">
            <v>2.1.6.2.2.26</v>
          </cell>
          <cell r="B17043" t="str">
            <v>Secretaria De Obras Publicas</v>
          </cell>
          <cell r="C17043">
            <v>25986.44</v>
          </cell>
          <cell r="D17043">
            <v>0</v>
          </cell>
          <cell r="E17043">
            <v>2083.5100000000002</v>
          </cell>
          <cell r="F17043">
            <v>2083.5100000000002</v>
          </cell>
          <cell r="G17043">
            <v>28069.95</v>
          </cell>
        </row>
        <row r="17044">
          <cell r="A17044" t="str">
            <v>2.1.6.2.2.27</v>
          </cell>
          <cell r="B17044" t="str">
            <v>Sistema Para El Desarrollo Integral De La Familia</v>
          </cell>
          <cell r="C17044">
            <v>300000</v>
          </cell>
          <cell r="D17044">
            <v>0.15</v>
          </cell>
          <cell r="E17044">
            <v>0.15</v>
          </cell>
          <cell r="F17044">
            <v>0</v>
          </cell>
          <cell r="G17044">
            <v>300000</v>
          </cell>
        </row>
        <row r="17045">
          <cell r="A17045" t="str">
            <v>2.1.6.2.2.28</v>
          </cell>
          <cell r="B17045" t="str">
            <v>Colegio De Estudios Cientificos Y Tecnologicos De Quintana Roo</v>
          </cell>
          <cell r="C17045">
            <v>2969000</v>
          </cell>
          <cell r="D17045">
            <v>0</v>
          </cell>
          <cell r="E17045">
            <v>0</v>
          </cell>
          <cell r="F17045">
            <v>0</v>
          </cell>
          <cell r="G17045">
            <v>2969000</v>
          </cell>
        </row>
        <row r="17046">
          <cell r="A17046" t="str">
            <v>2.1.6.2.2.29</v>
          </cell>
          <cell r="B17046" t="str">
            <v>Universidad Tecnologica De La Riviera Maya</v>
          </cell>
          <cell r="C17046">
            <v>0</v>
          </cell>
          <cell r="D17046">
            <v>0</v>
          </cell>
          <cell r="E17046">
            <v>0</v>
          </cell>
          <cell r="F17046">
            <v>0</v>
          </cell>
          <cell r="G17046">
            <v>0</v>
          </cell>
        </row>
        <row r="17047">
          <cell r="A17047" t="str">
            <v>2.1.6.2.2.30</v>
          </cell>
          <cell r="B17047" t="str">
            <v>Universidad Del Caribe</v>
          </cell>
          <cell r="C17047">
            <v>195369.3</v>
          </cell>
          <cell r="D17047">
            <v>120000.02</v>
          </cell>
          <cell r="E17047">
            <v>14138.98</v>
          </cell>
          <cell r="F17047">
            <v>-105861.04</v>
          </cell>
          <cell r="G17047">
            <v>89508.26</v>
          </cell>
        </row>
        <row r="17048">
          <cell r="A17048" t="str">
            <v>2.1.6.2.2.31</v>
          </cell>
          <cell r="B17048" t="str">
            <v>Vip Servicios Aereos Ejecutivo, S. A. De C. V.</v>
          </cell>
          <cell r="C17048">
            <v>102222.91</v>
          </cell>
          <cell r="D17048">
            <v>1200000.01</v>
          </cell>
          <cell r="E17048">
            <v>1163110.24</v>
          </cell>
          <cell r="F17048">
            <v>-36889.769999999997</v>
          </cell>
          <cell r="G17048">
            <v>65333.14</v>
          </cell>
        </row>
        <row r="17049">
          <cell r="A17049" t="str">
            <v>2.1.6.2.2.32</v>
          </cell>
          <cell r="B17049" t="str">
            <v>Instituto De Infraestructura Fisica Educativa Del Estado De Quintana Roo</v>
          </cell>
          <cell r="C17049">
            <v>4105543.98</v>
          </cell>
          <cell r="D17049">
            <v>5763421.0499999998</v>
          </cell>
          <cell r="E17049">
            <v>3892796.47</v>
          </cell>
          <cell r="F17049">
            <v>-1870624.58</v>
          </cell>
          <cell r="G17049">
            <v>2234919.4</v>
          </cell>
        </row>
        <row r="17050">
          <cell r="A17050" t="str">
            <v>2.1.6.2.3</v>
          </cell>
          <cell r="B17050" t="str">
            <v>Fondo De Ahorro</v>
          </cell>
          <cell r="C17050">
            <v>0</v>
          </cell>
          <cell r="D17050">
            <v>0</v>
          </cell>
          <cell r="E17050">
            <v>0</v>
          </cell>
          <cell r="F17050">
            <v>0</v>
          </cell>
          <cell r="G17050">
            <v>0</v>
          </cell>
        </row>
        <row r="17051">
          <cell r="A17051" t="str">
            <v>2.1.6.3</v>
          </cell>
          <cell r="B17051" t="str">
            <v>Fondos contingentes a corto plazo</v>
          </cell>
          <cell r="C17051">
            <v>0</v>
          </cell>
          <cell r="D17051">
            <v>0</v>
          </cell>
          <cell r="E17051">
            <v>0</v>
          </cell>
          <cell r="F17051">
            <v>0</v>
          </cell>
          <cell r="G17051">
            <v>0</v>
          </cell>
        </row>
        <row r="17052">
          <cell r="A17052" t="str">
            <v>2.1.6.4</v>
          </cell>
          <cell r="B17052" t="str">
            <v>Fondos de fideicomisos, mandatos y contratos análogos a corto plazo</v>
          </cell>
          <cell r="C17052">
            <v>0</v>
          </cell>
          <cell r="D17052">
            <v>0</v>
          </cell>
          <cell r="E17052">
            <v>0</v>
          </cell>
          <cell r="F17052">
            <v>0</v>
          </cell>
          <cell r="G17052">
            <v>0</v>
          </cell>
        </row>
        <row r="17053">
          <cell r="A17053" t="str">
            <v>2.1.6.4.1</v>
          </cell>
          <cell r="B17053" t="str">
            <v>Fideicomisos</v>
          </cell>
          <cell r="C17053">
            <v>0</v>
          </cell>
          <cell r="D17053">
            <v>0</v>
          </cell>
          <cell r="E17053">
            <v>0</v>
          </cell>
          <cell r="F17053">
            <v>0</v>
          </cell>
          <cell r="G17053">
            <v>0</v>
          </cell>
        </row>
        <row r="17054">
          <cell r="A17054" t="str">
            <v>2.1.6.4.1.1</v>
          </cell>
          <cell r="B17054" t="str">
            <v>Ixe Banco, S.A., Institucion De Banca Multiple, Grupo Financiero Banorte</v>
          </cell>
          <cell r="C17054">
            <v>0</v>
          </cell>
          <cell r="D17054">
            <v>0</v>
          </cell>
          <cell r="E17054">
            <v>0</v>
          </cell>
          <cell r="F17054">
            <v>0</v>
          </cell>
          <cell r="G17054">
            <v>0</v>
          </cell>
        </row>
        <row r="17055">
          <cell r="A17055" t="str">
            <v>2.1.6.4.1.1.1</v>
          </cell>
          <cell r="B17055" t="str">
            <v>Fideicomiso Nº 967</v>
          </cell>
          <cell r="C17055">
            <v>0</v>
          </cell>
          <cell r="D17055">
            <v>0</v>
          </cell>
          <cell r="E17055">
            <v>0</v>
          </cell>
          <cell r="F17055">
            <v>0</v>
          </cell>
          <cell r="G17055">
            <v>0</v>
          </cell>
        </row>
        <row r="17056">
          <cell r="A17056" t="str">
            <v>2.1.6.4.1.2</v>
          </cell>
          <cell r="B17056" t="str">
            <v>Bansi, S.A.</v>
          </cell>
          <cell r="C17056">
            <v>0</v>
          </cell>
          <cell r="D17056">
            <v>0</v>
          </cell>
          <cell r="E17056">
            <v>0</v>
          </cell>
          <cell r="F17056">
            <v>0</v>
          </cell>
          <cell r="G17056">
            <v>0</v>
          </cell>
        </row>
        <row r="17057">
          <cell r="A17057" t="str">
            <v>2.1.6.4.1.2.1</v>
          </cell>
          <cell r="B17057" t="str">
            <v>Fideicomiso 2204-4</v>
          </cell>
          <cell r="C17057">
            <v>0</v>
          </cell>
          <cell r="D17057">
            <v>0</v>
          </cell>
          <cell r="E17057">
            <v>0</v>
          </cell>
          <cell r="F17057">
            <v>0</v>
          </cell>
          <cell r="G17057">
            <v>0</v>
          </cell>
        </row>
        <row r="17058">
          <cell r="A17058" t="str">
            <v>2.1.6.5</v>
          </cell>
          <cell r="B17058" t="str">
            <v>Otros Fondos de Terceros en garantía y/o administración a corto plazo</v>
          </cell>
          <cell r="C17058">
            <v>0</v>
          </cell>
          <cell r="D17058">
            <v>0</v>
          </cell>
          <cell r="E17058">
            <v>0</v>
          </cell>
          <cell r="F17058">
            <v>0</v>
          </cell>
          <cell r="G17058">
            <v>0</v>
          </cell>
        </row>
        <row r="17059">
          <cell r="A17059" t="str">
            <v>2.1.6.6</v>
          </cell>
          <cell r="B17059" t="str">
            <v>Valores y bienes en garantía a corto plazo</v>
          </cell>
          <cell r="C17059">
            <v>0</v>
          </cell>
          <cell r="D17059">
            <v>0</v>
          </cell>
          <cell r="E17059">
            <v>0</v>
          </cell>
          <cell r="F17059">
            <v>0</v>
          </cell>
          <cell r="G17059">
            <v>0</v>
          </cell>
        </row>
        <row r="17060">
          <cell r="A17060" t="str">
            <v>2.1.7</v>
          </cell>
          <cell r="B17060" t="str">
            <v>Provisiones a corto plazo</v>
          </cell>
          <cell r="C17060">
            <v>0</v>
          </cell>
          <cell r="D17060">
            <v>0</v>
          </cell>
          <cell r="E17060">
            <v>0</v>
          </cell>
          <cell r="F17060">
            <v>0</v>
          </cell>
          <cell r="G17060">
            <v>0</v>
          </cell>
        </row>
        <row r="17061">
          <cell r="A17061" t="str">
            <v>2.1.7.1</v>
          </cell>
          <cell r="B17061" t="str">
            <v>Provisión para demandas y juicios a corto plazo</v>
          </cell>
          <cell r="C17061">
            <v>0</v>
          </cell>
          <cell r="D17061">
            <v>0</v>
          </cell>
          <cell r="E17061">
            <v>0</v>
          </cell>
          <cell r="F17061">
            <v>0</v>
          </cell>
          <cell r="G17061">
            <v>0</v>
          </cell>
        </row>
        <row r="17062">
          <cell r="A17062" t="str">
            <v>2.1.7.2</v>
          </cell>
          <cell r="B17062" t="str">
            <v>Provisión para contingencias a corto plazo</v>
          </cell>
          <cell r="C17062">
            <v>0</v>
          </cell>
          <cell r="D17062">
            <v>0</v>
          </cell>
          <cell r="E17062">
            <v>0</v>
          </cell>
          <cell r="F17062">
            <v>0</v>
          </cell>
          <cell r="G17062">
            <v>0</v>
          </cell>
        </row>
        <row r="17063">
          <cell r="A17063" t="str">
            <v>2.1.7.9</v>
          </cell>
          <cell r="B17063" t="str">
            <v>Otras provisiones a corto plazo</v>
          </cell>
          <cell r="C17063">
            <v>0</v>
          </cell>
          <cell r="D17063">
            <v>0</v>
          </cell>
          <cell r="E17063">
            <v>0</v>
          </cell>
          <cell r="F17063">
            <v>0</v>
          </cell>
          <cell r="G17063">
            <v>0</v>
          </cell>
        </row>
        <row r="17064">
          <cell r="A17064" t="str">
            <v>2.1.9</v>
          </cell>
          <cell r="B17064" t="str">
            <v>Otros pasivos a corto plazo</v>
          </cell>
          <cell r="C17064">
            <v>0</v>
          </cell>
          <cell r="D17064">
            <v>0</v>
          </cell>
          <cell r="E17064">
            <v>0</v>
          </cell>
          <cell r="F17064">
            <v>0</v>
          </cell>
          <cell r="G17064">
            <v>0</v>
          </cell>
        </row>
        <row r="17065">
          <cell r="A17065" t="str">
            <v>2.1.9.1</v>
          </cell>
          <cell r="B17065" t="str">
            <v>Ingresos por clasificar</v>
          </cell>
          <cell r="C17065">
            <v>0</v>
          </cell>
          <cell r="D17065">
            <v>0</v>
          </cell>
          <cell r="E17065">
            <v>0</v>
          </cell>
          <cell r="F17065">
            <v>0</v>
          </cell>
          <cell r="G17065">
            <v>0</v>
          </cell>
        </row>
        <row r="17066">
          <cell r="A17066" t="str">
            <v>2.1.9.1.1</v>
          </cell>
          <cell r="B17066" t="str">
            <v>Ingresos Federales</v>
          </cell>
          <cell r="C17066">
            <v>0</v>
          </cell>
          <cell r="D17066">
            <v>0</v>
          </cell>
          <cell r="E17066">
            <v>0</v>
          </cell>
          <cell r="F17066">
            <v>0</v>
          </cell>
          <cell r="G17066">
            <v>0</v>
          </cell>
        </row>
        <row r="17067">
          <cell r="A17067" t="str">
            <v>2.1.9.1.2</v>
          </cell>
          <cell r="B17067" t="str">
            <v>Ingresos Estatales</v>
          </cell>
          <cell r="C17067">
            <v>0</v>
          </cell>
          <cell r="D17067">
            <v>0</v>
          </cell>
          <cell r="E17067">
            <v>0</v>
          </cell>
          <cell r="F17067">
            <v>0</v>
          </cell>
          <cell r="G17067">
            <v>0</v>
          </cell>
        </row>
        <row r="17068">
          <cell r="A17068" t="str">
            <v>2.1.9.1.3</v>
          </cell>
          <cell r="B17068" t="str">
            <v>Seduvi</v>
          </cell>
          <cell r="C17068">
            <v>0</v>
          </cell>
          <cell r="D17068">
            <v>0</v>
          </cell>
          <cell r="E17068">
            <v>0</v>
          </cell>
          <cell r="F17068">
            <v>0</v>
          </cell>
          <cell r="G17068">
            <v>0</v>
          </cell>
        </row>
        <row r="17069">
          <cell r="A17069" t="str">
            <v>2.1.9.1.3.1</v>
          </cell>
          <cell r="B17069" t="str">
            <v>Recaudadora De Othon P. Blanco</v>
          </cell>
          <cell r="C17069">
            <v>0</v>
          </cell>
          <cell r="D17069">
            <v>0</v>
          </cell>
          <cell r="E17069">
            <v>0</v>
          </cell>
          <cell r="F17069">
            <v>0</v>
          </cell>
          <cell r="G17069">
            <v>0</v>
          </cell>
        </row>
        <row r="17070">
          <cell r="A17070" t="str">
            <v>2.1.9.1.3.2</v>
          </cell>
          <cell r="B17070" t="str">
            <v>Recaudadora De Benito Juarez</v>
          </cell>
          <cell r="C17070">
            <v>0</v>
          </cell>
          <cell r="D17070">
            <v>0</v>
          </cell>
          <cell r="E17070">
            <v>0</v>
          </cell>
          <cell r="F17070">
            <v>0</v>
          </cell>
          <cell r="G17070">
            <v>0</v>
          </cell>
        </row>
        <row r="17071">
          <cell r="A17071" t="str">
            <v>2.1.9.1.3.3</v>
          </cell>
          <cell r="B17071" t="str">
            <v>Recaudadora De Cozumel</v>
          </cell>
          <cell r="C17071">
            <v>0</v>
          </cell>
          <cell r="D17071">
            <v>0</v>
          </cell>
          <cell r="E17071">
            <v>0</v>
          </cell>
          <cell r="F17071">
            <v>0</v>
          </cell>
          <cell r="G17071">
            <v>0</v>
          </cell>
        </row>
        <row r="17072">
          <cell r="A17072" t="str">
            <v>2.1.9.1.3.4</v>
          </cell>
          <cell r="B17072" t="str">
            <v>Recaudadora De Isla Mujeres</v>
          </cell>
          <cell r="C17072">
            <v>0</v>
          </cell>
          <cell r="D17072">
            <v>0</v>
          </cell>
          <cell r="E17072">
            <v>0</v>
          </cell>
          <cell r="F17072">
            <v>0</v>
          </cell>
          <cell r="G17072">
            <v>0</v>
          </cell>
        </row>
        <row r="17073">
          <cell r="A17073" t="str">
            <v>2.1.9.1.3.5</v>
          </cell>
          <cell r="B17073" t="str">
            <v>Recaudadora De Felipe Carrillo Puerto</v>
          </cell>
          <cell r="C17073">
            <v>0</v>
          </cell>
          <cell r="D17073">
            <v>0</v>
          </cell>
          <cell r="E17073">
            <v>0</v>
          </cell>
          <cell r="F17073">
            <v>0</v>
          </cell>
          <cell r="G17073">
            <v>0</v>
          </cell>
        </row>
        <row r="17074">
          <cell r="A17074" t="str">
            <v>2.1.9.1.3.6</v>
          </cell>
          <cell r="B17074" t="str">
            <v>Recaudadora De Lazaro Cardenas</v>
          </cell>
          <cell r="C17074">
            <v>0</v>
          </cell>
          <cell r="D17074">
            <v>0</v>
          </cell>
          <cell r="E17074">
            <v>0</v>
          </cell>
          <cell r="F17074">
            <v>0</v>
          </cell>
          <cell r="G17074">
            <v>0</v>
          </cell>
        </row>
        <row r="17075">
          <cell r="A17075" t="str">
            <v>2.1.9.1.3.7</v>
          </cell>
          <cell r="B17075" t="str">
            <v>Recaudadora De Jose Maria Morelos</v>
          </cell>
          <cell r="C17075">
            <v>0</v>
          </cell>
          <cell r="D17075">
            <v>0</v>
          </cell>
          <cell r="E17075">
            <v>0</v>
          </cell>
          <cell r="F17075">
            <v>0</v>
          </cell>
          <cell r="G17075">
            <v>0</v>
          </cell>
        </row>
        <row r="17076">
          <cell r="A17076" t="str">
            <v>2.1.9.1.3.9</v>
          </cell>
          <cell r="B17076" t="str">
            <v>Recaudadora De Solidaridad</v>
          </cell>
          <cell r="C17076">
            <v>0</v>
          </cell>
          <cell r="D17076">
            <v>0</v>
          </cell>
          <cell r="E17076">
            <v>0</v>
          </cell>
          <cell r="F17076">
            <v>0</v>
          </cell>
          <cell r="G17076">
            <v>0</v>
          </cell>
        </row>
        <row r="17077">
          <cell r="A17077" t="str">
            <v>2.1.9.1.3.11</v>
          </cell>
          <cell r="B17077" t="str">
            <v>Recaudadora De Tulum</v>
          </cell>
          <cell r="C17077">
            <v>0</v>
          </cell>
          <cell r="D17077">
            <v>0</v>
          </cell>
          <cell r="E17077">
            <v>0</v>
          </cell>
          <cell r="F17077">
            <v>0</v>
          </cell>
          <cell r="G17077">
            <v>0</v>
          </cell>
        </row>
        <row r="17078">
          <cell r="A17078" t="str">
            <v>2.1.9.2</v>
          </cell>
          <cell r="B17078" t="str">
            <v>Recaudación por participar</v>
          </cell>
          <cell r="C17078">
            <v>0</v>
          </cell>
          <cell r="D17078">
            <v>0</v>
          </cell>
          <cell r="E17078">
            <v>0</v>
          </cell>
          <cell r="F17078">
            <v>0</v>
          </cell>
          <cell r="G17078">
            <v>0</v>
          </cell>
        </row>
        <row r="17079">
          <cell r="A17079" t="str">
            <v>2.1.9.9</v>
          </cell>
          <cell r="B17079" t="str">
            <v>Otros pasivos circulantes</v>
          </cell>
          <cell r="C17079">
            <v>0</v>
          </cell>
          <cell r="D17079">
            <v>0</v>
          </cell>
          <cell r="E17079">
            <v>0</v>
          </cell>
          <cell r="F17079">
            <v>0</v>
          </cell>
          <cell r="G17079">
            <v>0</v>
          </cell>
        </row>
        <row r="17080">
          <cell r="A17080" t="str">
            <v>2.1.9.9.1</v>
          </cell>
          <cell r="B17080" t="str">
            <v>Instituto De Fomento A La Vivienda Y Regularizacion De La Propiedad Del Estado De Quintana Roo</v>
          </cell>
          <cell r="C17080">
            <v>0</v>
          </cell>
          <cell r="D17080">
            <v>0</v>
          </cell>
          <cell r="E17080">
            <v>0</v>
          </cell>
          <cell r="F17080">
            <v>0</v>
          </cell>
          <cell r="G17080">
            <v>0</v>
          </cell>
        </row>
        <row r="17081">
          <cell r="A17081" t="str">
            <v>2.1.9.9.2</v>
          </cell>
          <cell r="B17081" t="str">
            <v>Instituto Del Patrimonio Inmobiliario Del Estado</v>
          </cell>
          <cell r="C17081">
            <v>0</v>
          </cell>
          <cell r="D17081">
            <v>0</v>
          </cell>
          <cell r="E17081">
            <v>0</v>
          </cell>
          <cell r="F17081">
            <v>0</v>
          </cell>
          <cell r="G17081">
            <v>0</v>
          </cell>
        </row>
        <row r="17082">
          <cell r="A17082" t="str">
            <v>2.1.9.9.3</v>
          </cell>
          <cell r="B17082" t="str">
            <v>Fideicomiso 2001839</v>
          </cell>
          <cell r="C17082">
            <v>0</v>
          </cell>
          <cell r="D17082">
            <v>0</v>
          </cell>
          <cell r="E17082">
            <v>0</v>
          </cell>
          <cell r="F17082">
            <v>0</v>
          </cell>
          <cell r="G17082">
            <v>0</v>
          </cell>
        </row>
        <row r="17083">
          <cell r="A17083" t="str">
            <v>2.1.9.9.4</v>
          </cell>
          <cell r="B17083" t="str">
            <v>Zofemat</v>
          </cell>
          <cell r="C17083">
            <v>0</v>
          </cell>
          <cell r="D17083">
            <v>0</v>
          </cell>
          <cell r="E17083">
            <v>0</v>
          </cell>
          <cell r="F17083">
            <v>0</v>
          </cell>
          <cell r="G17083">
            <v>0</v>
          </cell>
        </row>
        <row r="17084">
          <cell r="A17084" t="str">
            <v>2.1.9.9.5</v>
          </cell>
          <cell r="B17084" t="str">
            <v>Dzul Caamal Marciano</v>
          </cell>
          <cell r="C17084">
            <v>0</v>
          </cell>
          <cell r="D17084">
            <v>0</v>
          </cell>
          <cell r="E17084">
            <v>0</v>
          </cell>
          <cell r="F17084">
            <v>0</v>
          </cell>
          <cell r="G17084">
            <v>0</v>
          </cell>
        </row>
        <row r="17085">
          <cell r="A17085" t="str">
            <v>2.2</v>
          </cell>
          <cell r="B17085" t="str">
            <v>Pasivo no circulante</v>
          </cell>
          <cell r="C17085">
            <v>19172352375.77</v>
          </cell>
          <cell r="D17085">
            <v>125003815.11</v>
          </cell>
          <cell r="E17085">
            <v>1096679.08</v>
          </cell>
          <cell r="F17085">
            <v>-123907136.03</v>
          </cell>
          <cell r="G17085">
            <v>19048445239.740002</v>
          </cell>
        </row>
        <row r="17086">
          <cell r="A17086" t="str">
            <v>2.2.1</v>
          </cell>
          <cell r="B17086" t="str">
            <v>Cuentas por pagar a largo plazo</v>
          </cell>
          <cell r="C17086">
            <v>0</v>
          </cell>
          <cell r="D17086">
            <v>0</v>
          </cell>
          <cell r="E17086">
            <v>0</v>
          </cell>
          <cell r="F17086">
            <v>0</v>
          </cell>
          <cell r="G17086">
            <v>0</v>
          </cell>
        </row>
        <row r="17087">
          <cell r="A17087" t="str">
            <v>2.2.1.1</v>
          </cell>
          <cell r="B17087" t="str">
            <v>Proveedores por pagar a largo plazo</v>
          </cell>
          <cell r="C17087">
            <v>0</v>
          </cell>
          <cell r="D17087">
            <v>0</v>
          </cell>
          <cell r="E17087">
            <v>0</v>
          </cell>
          <cell r="F17087">
            <v>0</v>
          </cell>
          <cell r="G17087">
            <v>0</v>
          </cell>
        </row>
        <row r="17088">
          <cell r="A17088" t="str">
            <v>2.2.1.2</v>
          </cell>
          <cell r="B17088" t="str">
            <v>Contratistas por obras publicas por pagar a largo plazo</v>
          </cell>
          <cell r="C17088">
            <v>0</v>
          </cell>
          <cell r="D17088">
            <v>0</v>
          </cell>
          <cell r="E17088">
            <v>0</v>
          </cell>
          <cell r="F17088">
            <v>0</v>
          </cell>
          <cell r="G17088">
            <v>0</v>
          </cell>
        </row>
        <row r="17089">
          <cell r="A17089" t="str">
            <v>2.2.2</v>
          </cell>
          <cell r="B17089" t="str">
            <v>Documentos por pagar a largo plazo</v>
          </cell>
          <cell r="C17089">
            <v>0</v>
          </cell>
          <cell r="D17089">
            <v>0</v>
          </cell>
          <cell r="E17089">
            <v>0</v>
          </cell>
          <cell r="F17089">
            <v>0</v>
          </cell>
          <cell r="G17089">
            <v>0</v>
          </cell>
        </row>
        <row r="17090">
          <cell r="A17090" t="str">
            <v>2.2.2.1</v>
          </cell>
          <cell r="B17090" t="str">
            <v>Documentos comerciales por pagar a largo plazo</v>
          </cell>
          <cell r="C17090">
            <v>0</v>
          </cell>
          <cell r="D17090">
            <v>0</v>
          </cell>
          <cell r="E17090">
            <v>0</v>
          </cell>
          <cell r="F17090">
            <v>0</v>
          </cell>
          <cell r="G17090">
            <v>0</v>
          </cell>
        </row>
        <row r="17091">
          <cell r="A17091" t="str">
            <v>2.2.2.2</v>
          </cell>
          <cell r="B17091" t="str">
            <v>Documentos con contratistas por obras publicas por pagar a largo plazo</v>
          </cell>
          <cell r="C17091">
            <v>0</v>
          </cell>
          <cell r="D17091">
            <v>0</v>
          </cell>
          <cell r="E17091">
            <v>0</v>
          </cell>
          <cell r="F17091">
            <v>0</v>
          </cell>
          <cell r="G17091">
            <v>0</v>
          </cell>
        </row>
        <row r="17092">
          <cell r="A17092" t="str">
            <v>2.2.2.9</v>
          </cell>
          <cell r="B17092" t="str">
            <v>Otros documentos por pagar a largo plazo</v>
          </cell>
          <cell r="C17092">
            <v>0</v>
          </cell>
          <cell r="D17092">
            <v>0</v>
          </cell>
          <cell r="E17092">
            <v>0</v>
          </cell>
          <cell r="F17092">
            <v>0</v>
          </cell>
          <cell r="G17092">
            <v>0</v>
          </cell>
        </row>
        <row r="17093">
          <cell r="A17093" t="str">
            <v>2.2.3</v>
          </cell>
          <cell r="B17093" t="str">
            <v>Deuda pública a largo plazo</v>
          </cell>
          <cell r="C17093">
            <v>19122693879.330002</v>
          </cell>
          <cell r="D17093">
            <v>123271394.16</v>
          </cell>
          <cell r="E17093">
            <v>0</v>
          </cell>
          <cell r="F17093">
            <v>-123271394.16</v>
          </cell>
          <cell r="G17093">
            <v>18999422485.169998</v>
          </cell>
        </row>
        <row r="17094">
          <cell r="A17094" t="str">
            <v>2.2.3.1</v>
          </cell>
          <cell r="B17094" t="str">
            <v>Titulos y valores de la deuda publica interna a largo plazo</v>
          </cell>
          <cell r="C17094">
            <v>0</v>
          </cell>
          <cell r="D17094">
            <v>0</v>
          </cell>
          <cell r="E17094">
            <v>0</v>
          </cell>
          <cell r="F17094">
            <v>0</v>
          </cell>
          <cell r="G17094">
            <v>0</v>
          </cell>
        </row>
        <row r="17095">
          <cell r="A17095" t="str">
            <v>2.2.3.3</v>
          </cell>
          <cell r="B17095" t="str">
            <v>Prestamos de la deuda publica interna por pagar a largo plazo</v>
          </cell>
          <cell r="C17095">
            <v>19122693879.330002</v>
          </cell>
          <cell r="D17095">
            <v>123271394.16</v>
          </cell>
          <cell r="E17095">
            <v>0</v>
          </cell>
          <cell r="F17095">
            <v>-123271394.16</v>
          </cell>
          <cell r="G17095">
            <v>18999422485.169998</v>
          </cell>
        </row>
        <row r="17096">
          <cell r="A17096" t="str">
            <v>2.2.3.3.6</v>
          </cell>
          <cell r="B17096" t="str">
            <v>Banobras, S.N.C.</v>
          </cell>
          <cell r="C17096">
            <v>262861190</v>
          </cell>
          <cell r="D17096">
            <v>0</v>
          </cell>
          <cell r="E17096">
            <v>0</v>
          </cell>
          <cell r="F17096">
            <v>0</v>
          </cell>
          <cell r="G17096">
            <v>262861190</v>
          </cell>
        </row>
        <row r="17097">
          <cell r="A17097" t="str">
            <v>2.2.3.3.10</v>
          </cell>
          <cell r="B17097" t="str">
            <v>Banco Interacciones, S.A.</v>
          </cell>
          <cell r="C17097">
            <v>3588387568.6100001</v>
          </cell>
          <cell r="D17097">
            <v>39373070.140000001</v>
          </cell>
          <cell r="E17097">
            <v>0</v>
          </cell>
          <cell r="F17097">
            <v>-39373070.140000001</v>
          </cell>
          <cell r="G17097">
            <v>3549014498.4699998</v>
          </cell>
        </row>
        <row r="17098">
          <cell r="A17098" t="str">
            <v>2.2.3.3.10.1</v>
          </cell>
          <cell r="B17098" t="str">
            <v>Contrato Reof-008/2016</v>
          </cell>
          <cell r="C17098">
            <v>3588387568.6100001</v>
          </cell>
          <cell r="D17098">
            <v>39373070.140000001</v>
          </cell>
          <cell r="E17098">
            <v>0</v>
          </cell>
          <cell r="F17098">
            <v>-39373070.140000001</v>
          </cell>
          <cell r="G17098">
            <v>3549014498.4699998</v>
          </cell>
        </row>
        <row r="17099">
          <cell r="A17099" t="str">
            <v>2.2.3.3.11</v>
          </cell>
          <cell r="B17099" t="str">
            <v>Banobras, S.N.C.</v>
          </cell>
          <cell r="C17099">
            <v>5850040809.9399996</v>
          </cell>
          <cell r="D17099">
            <v>18817310.57</v>
          </cell>
          <cell r="E17099">
            <v>0</v>
          </cell>
          <cell r="F17099">
            <v>-18817310.57</v>
          </cell>
          <cell r="G17099">
            <v>5831223499.3699999</v>
          </cell>
        </row>
        <row r="17100">
          <cell r="A17100" t="str">
            <v>2.2.3.3.11.1</v>
          </cell>
          <cell r="B17100" t="str">
            <v>Contrato Reof-009/2016</v>
          </cell>
          <cell r="C17100">
            <v>5850040809.9399996</v>
          </cell>
          <cell r="D17100">
            <v>18817310.57</v>
          </cell>
          <cell r="E17100">
            <v>0</v>
          </cell>
          <cell r="F17100">
            <v>-18817310.57</v>
          </cell>
          <cell r="G17100">
            <v>5831223499.3699999</v>
          </cell>
        </row>
        <row r="17101">
          <cell r="A17101" t="str">
            <v>2.2.3.3.12</v>
          </cell>
          <cell r="B17101" t="str">
            <v>Banco Multiva, S.A.</v>
          </cell>
          <cell r="C17101">
            <v>4968929086.6800003</v>
          </cell>
          <cell r="D17101">
            <v>16226865.27</v>
          </cell>
          <cell r="E17101">
            <v>0</v>
          </cell>
          <cell r="F17101">
            <v>-16226865.27</v>
          </cell>
          <cell r="G17101">
            <v>4952702221.4099998</v>
          </cell>
        </row>
        <row r="17102">
          <cell r="A17102" t="str">
            <v>2.2.3.3.12.1</v>
          </cell>
          <cell r="B17102" t="str">
            <v>Contrato Reof-010/2016</v>
          </cell>
          <cell r="C17102">
            <v>4968929086.6800003</v>
          </cell>
          <cell r="D17102">
            <v>16226865.27</v>
          </cell>
          <cell r="E17102">
            <v>0</v>
          </cell>
          <cell r="F17102">
            <v>-16226865.27</v>
          </cell>
          <cell r="G17102">
            <v>4952702221.4099998</v>
          </cell>
        </row>
        <row r="17103">
          <cell r="A17103" t="str">
            <v>2.2.3.3.13</v>
          </cell>
          <cell r="B17103" t="str">
            <v>Hsbc Mexico, S.A.</v>
          </cell>
          <cell r="C17103">
            <v>1669293537.0799999</v>
          </cell>
          <cell r="D17103">
            <v>18316084.98</v>
          </cell>
          <cell r="E17103">
            <v>0</v>
          </cell>
          <cell r="F17103">
            <v>-18316084.98</v>
          </cell>
          <cell r="G17103">
            <v>1650977452.0999999</v>
          </cell>
        </row>
        <row r="17104">
          <cell r="A17104" t="str">
            <v>2.2.3.3.13.1</v>
          </cell>
          <cell r="B17104" t="str">
            <v>Contrato Reof-011/2016</v>
          </cell>
          <cell r="C17104">
            <v>1669293537.0799999</v>
          </cell>
          <cell r="D17104">
            <v>18316084.98</v>
          </cell>
          <cell r="E17104">
            <v>0</v>
          </cell>
          <cell r="F17104">
            <v>-18316084.98</v>
          </cell>
          <cell r="G17104">
            <v>1650977452.0999999</v>
          </cell>
        </row>
        <row r="17105">
          <cell r="A17105" t="str">
            <v>2.2.3.3.14</v>
          </cell>
          <cell r="B17105" t="str">
            <v>Banorte, S.A.</v>
          </cell>
          <cell r="C17105">
            <v>2783181687.02</v>
          </cell>
          <cell r="D17105">
            <v>30538063.199999999</v>
          </cell>
          <cell r="E17105">
            <v>0</v>
          </cell>
          <cell r="F17105">
            <v>-30538063.199999999</v>
          </cell>
          <cell r="G17105">
            <v>2752643623.8200002</v>
          </cell>
        </row>
        <row r="17106">
          <cell r="A17106" t="str">
            <v>2.2.3.3.14.1</v>
          </cell>
          <cell r="B17106" t="str">
            <v>Contrato Reof-012/2016</v>
          </cell>
          <cell r="C17106">
            <v>2783181687.02</v>
          </cell>
          <cell r="D17106">
            <v>30538063.199999999</v>
          </cell>
          <cell r="E17106">
            <v>0</v>
          </cell>
          <cell r="F17106">
            <v>-30538063.199999999</v>
          </cell>
          <cell r="G17106">
            <v>2752643623.8200002</v>
          </cell>
        </row>
        <row r="17107">
          <cell r="A17107" t="str">
            <v>2.2.3.5</v>
          </cell>
          <cell r="B17107" t="str">
            <v>Arrendamiento financiero por pagar a largo plazo</v>
          </cell>
          <cell r="C17107">
            <v>0</v>
          </cell>
          <cell r="D17107">
            <v>0</v>
          </cell>
          <cell r="E17107">
            <v>0</v>
          </cell>
          <cell r="F17107">
            <v>0</v>
          </cell>
          <cell r="G17107">
            <v>0</v>
          </cell>
        </row>
        <row r="17108">
          <cell r="A17108" t="str">
            <v>2.2.4</v>
          </cell>
          <cell r="B17108" t="str">
            <v>Pasivos diferidos a largo plazo</v>
          </cell>
          <cell r="C17108">
            <v>36594678.159999996</v>
          </cell>
          <cell r="D17108">
            <v>1732420.95</v>
          </cell>
          <cell r="E17108">
            <v>38171.08</v>
          </cell>
          <cell r="F17108">
            <v>-1694249.87</v>
          </cell>
          <cell r="G17108">
            <v>34900428.289999999</v>
          </cell>
        </row>
        <row r="17109">
          <cell r="A17109" t="str">
            <v>2.2.4.1</v>
          </cell>
          <cell r="B17109" t="str">
            <v>Creditos diferidos a largo plazo</v>
          </cell>
          <cell r="C17109">
            <v>0</v>
          </cell>
          <cell r="D17109">
            <v>0</v>
          </cell>
          <cell r="E17109">
            <v>0</v>
          </cell>
          <cell r="F17109">
            <v>0</v>
          </cell>
          <cell r="G17109">
            <v>0</v>
          </cell>
        </row>
        <row r="17110">
          <cell r="A17110" t="str">
            <v>2.2.4.1.1</v>
          </cell>
          <cell r="B17110" t="str">
            <v>Ahorro Previo</v>
          </cell>
          <cell r="C17110">
            <v>0</v>
          </cell>
          <cell r="D17110">
            <v>0</v>
          </cell>
          <cell r="E17110">
            <v>0</v>
          </cell>
          <cell r="F17110">
            <v>0</v>
          </cell>
          <cell r="G17110">
            <v>0</v>
          </cell>
        </row>
        <row r="17111">
          <cell r="A17111" t="str">
            <v>2.2.4.1.1.1</v>
          </cell>
          <cell r="B17111" t="str">
            <v>Delegacion De Othon P. Blanco</v>
          </cell>
          <cell r="C17111">
            <v>0</v>
          </cell>
          <cell r="D17111">
            <v>0</v>
          </cell>
          <cell r="E17111">
            <v>0</v>
          </cell>
          <cell r="F17111">
            <v>0</v>
          </cell>
          <cell r="G17111">
            <v>0</v>
          </cell>
        </row>
        <row r="17112">
          <cell r="A17112" t="str">
            <v>2.2.4.1.1.1.1</v>
          </cell>
          <cell r="B17112" t="str">
            <v>Edificacion De Vivienda</v>
          </cell>
          <cell r="C17112">
            <v>0</v>
          </cell>
          <cell r="D17112">
            <v>0</v>
          </cell>
          <cell r="E17112">
            <v>0</v>
          </cell>
          <cell r="F17112">
            <v>0</v>
          </cell>
          <cell r="G17112">
            <v>0</v>
          </cell>
        </row>
        <row r="17113">
          <cell r="A17113" t="str">
            <v>2.2.4.1.1.1.2</v>
          </cell>
          <cell r="B17113" t="str">
            <v>Pie De Casa</v>
          </cell>
          <cell r="C17113">
            <v>0</v>
          </cell>
          <cell r="D17113">
            <v>0</v>
          </cell>
          <cell r="E17113">
            <v>0</v>
          </cell>
          <cell r="F17113">
            <v>0</v>
          </cell>
          <cell r="G17113">
            <v>0</v>
          </cell>
        </row>
        <row r="17114">
          <cell r="A17114" t="str">
            <v>2.2.4.9</v>
          </cell>
          <cell r="B17114" t="str">
            <v>Otros pasivos diferidos a largo plazo</v>
          </cell>
          <cell r="C17114">
            <v>36594678.159999996</v>
          </cell>
          <cell r="D17114">
            <v>1732420.95</v>
          </cell>
          <cell r="E17114">
            <v>38171.08</v>
          </cell>
          <cell r="F17114">
            <v>-1694249.87</v>
          </cell>
          <cell r="G17114">
            <v>34900428.289999999</v>
          </cell>
        </row>
        <row r="17115">
          <cell r="A17115" t="str">
            <v>2.2.4.9.1</v>
          </cell>
          <cell r="B17115" t="str">
            <v>Sedetus</v>
          </cell>
          <cell r="C17115">
            <v>36594678.159999996</v>
          </cell>
          <cell r="D17115">
            <v>1732420.95</v>
          </cell>
          <cell r="E17115">
            <v>38171.08</v>
          </cell>
          <cell r="F17115">
            <v>-1694249.87</v>
          </cell>
          <cell r="G17115">
            <v>34900428.289999999</v>
          </cell>
        </row>
        <row r="17116">
          <cell r="A17116" t="str">
            <v>2.2.4.9.1.1</v>
          </cell>
          <cell r="B17116" t="str">
            <v>Intereses</v>
          </cell>
          <cell r="C17116">
            <v>27326345.93</v>
          </cell>
          <cell r="D17116">
            <v>1331271.18</v>
          </cell>
          <cell r="E17116">
            <v>29326.82</v>
          </cell>
          <cell r="F17116">
            <v>-1301944.3600000001</v>
          </cell>
          <cell r="G17116">
            <v>26024401.57</v>
          </cell>
        </row>
        <row r="17117">
          <cell r="A17117" t="str">
            <v>2.2.4.9.1.1.1</v>
          </cell>
          <cell r="B17117" t="str">
            <v>Delegacion Othon P. Blanco</v>
          </cell>
          <cell r="C17117">
            <v>17102116.690000001</v>
          </cell>
          <cell r="D17117">
            <v>896428.83</v>
          </cell>
          <cell r="E17117">
            <v>29326.82</v>
          </cell>
          <cell r="F17117">
            <v>-867102.01</v>
          </cell>
          <cell r="G17117">
            <v>16235014.68</v>
          </cell>
        </row>
        <row r="17118">
          <cell r="A17118" t="str">
            <v>2.2.4.9.1.1.2</v>
          </cell>
          <cell r="B17118" t="str">
            <v>Delegacion Benito Juarez</v>
          </cell>
          <cell r="C17118">
            <v>6662008.6900000004</v>
          </cell>
          <cell r="D17118">
            <v>236220.71</v>
          </cell>
          <cell r="E17118">
            <v>0</v>
          </cell>
          <cell r="F17118">
            <v>-236220.71</v>
          </cell>
          <cell r="G17118">
            <v>6425787.9800000004</v>
          </cell>
        </row>
        <row r="17119">
          <cell r="A17119" t="str">
            <v>2.2.4.9.1.1.3</v>
          </cell>
          <cell r="B17119" t="str">
            <v>Delegacion Cozumel</v>
          </cell>
          <cell r="C17119">
            <v>3044503.4</v>
          </cell>
          <cell r="D17119">
            <v>195546.34</v>
          </cell>
          <cell r="E17119">
            <v>0</v>
          </cell>
          <cell r="F17119">
            <v>-195546.34</v>
          </cell>
          <cell r="G17119">
            <v>2848957.06</v>
          </cell>
        </row>
        <row r="17120">
          <cell r="A17120" t="str">
            <v>2.2.4.9.1.1.4</v>
          </cell>
          <cell r="B17120" t="str">
            <v>Delegacion Isla Mujeres</v>
          </cell>
          <cell r="C17120">
            <v>52348.54</v>
          </cell>
          <cell r="D17120">
            <v>0</v>
          </cell>
          <cell r="E17120">
            <v>0</v>
          </cell>
          <cell r="F17120">
            <v>0</v>
          </cell>
          <cell r="G17120">
            <v>52348.54</v>
          </cell>
        </row>
        <row r="17121">
          <cell r="A17121" t="str">
            <v>2.2.4.9.1.1.5</v>
          </cell>
          <cell r="B17121" t="str">
            <v>Delegacion Felipe Carrillo Puerto</v>
          </cell>
          <cell r="C17121">
            <v>66826.52</v>
          </cell>
          <cell r="D17121">
            <v>3075.3</v>
          </cell>
          <cell r="E17121">
            <v>0</v>
          </cell>
          <cell r="F17121">
            <v>-3075.3</v>
          </cell>
          <cell r="G17121">
            <v>63751.22</v>
          </cell>
        </row>
        <row r="17122">
          <cell r="A17122" t="str">
            <v>2.2.4.9.1.1.6</v>
          </cell>
          <cell r="B17122" t="str">
            <v>Delegacion Jose Maria Morelos</v>
          </cell>
          <cell r="C17122">
            <v>398542.09</v>
          </cell>
          <cell r="D17122">
            <v>0</v>
          </cell>
          <cell r="E17122">
            <v>0</v>
          </cell>
          <cell r="F17122">
            <v>0</v>
          </cell>
          <cell r="G17122">
            <v>398542.09</v>
          </cell>
        </row>
        <row r="17123">
          <cell r="A17123" t="str">
            <v>2.2.4.9.1.1.7</v>
          </cell>
          <cell r="B17123" t="str">
            <v>Delegacion Lazaro Cardenas</v>
          </cell>
          <cell r="C17123">
            <v>0</v>
          </cell>
          <cell r="D17123">
            <v>0</v>
          </cell>
          <cell r="E17123">
            <v>0</v>
          </cell>
          <cell r="F17123">
            <v>0</v>
          </cell>
          <cell r="G17123">
            <v>0</v>
          </cell>
        </row>
        <row r="17124">
          <cell r="A17124" t="str">
            <v>2.2.4.9.1.2</v>
          </cell>
          <cell r="B17124" t="str">
            <v>Gastos Administrativos</v>
          </cell>
          <cell r="C17124">
            <v>4840851.88</v>
          </cell>
          <cell r="D17124">
            <v>198609.64</v>
          </cell>
          <cell r="E17124">
            <v>4842.5</v>
          </cell>
          <cell r="F17124">
            <v>-193767.14</v>
          </cell>
          <cell r="G17124">
            <v>4647084.74</v>
          </cell>
        </row>
        <row r="17125">
          <cell r="A17125" t="str">
            <v>2.2.4.9.1.2.1</v>
          </cell>
          <cell r="B17125" t="str">
            <v>Delegacion Othon P. Blanco</v>
          </cell>
          <cell r="C17125">
            <v>3294431.49</v>
          </cell>
          <cell r="D17125">
            <v>144094.29</v>
          </cell>
          <cell r="E17125">
            <v>4842.5</v>
          </cell>
          <cell r="F17125">
            <v>-139251.79</v>
          </cell>
          <cell r="G17125">
            <v>3155179.7</v>
          </cell>
        </row>
        <row r="17126">
          <cell r="A17126" t="str">
            <v>2.2.4.9.1.2.2</v>
          </cell>
          <cell r="B17126" t="str">
            <v>Delegacion Benito Juarez</v>
          </cell>
          <cell r="C17126">
            <v>952976.72</v>
          </cell>
          <cell r="D17126">
            <v>26275</v>
          </cell>
          <cell r="E17126">
            <v>0</v>
          </cell>
          <cell r="F17126">
            <v>-26275</v>
          </cell>
          <cell r="G17126">
            <v>926701.72</v>
          </cell>
        </row>
        <row r="17127">
          <cell r="A17127" t="str">
            <v>2.2.4.9.1.2.3</v>
          </cell>
          <cell r="B17127" t="str">
            <v>Delegacion Cozumel</v>
          </cell>
          <cell r="C17127">
            <v>522007.5</v>
          </cell>
          <cell r="D17127">
            <v>27215</v>
          </cell>
          <cell r="E17127">
            <v>0</v>
          </cell>
          <cell r="F17127">
            <v>-27215</v>
          </cell>
          <cell r="G17127">
            <v>494792.5</v>
          </cell>
        </row>
        <row r="17128">
          <cell r="A17128" t="str">
            <v>2.2.4.9.1.2.4</v>
          </cell>
          <cell r="B17128" t="str">
            <v>Delegacion Isla Mujeres</v>
          </cell>
          <cell r="C17128">
            <v>5235.09</v>
          </cell>
          <cell r="D17128">
            <v>0</v>
          </cell>
          <cell r="E17128">
            <v>0</v>
          </cell>
          <cell r="F17128">
            <v>0</v>
          </cell>
          <cell r="G17128">
            <v>5235.09</v>
          </cell>
        </row>
        <row r="17129">
          <cell r="A17129" t="str">
            <v>2.2.4.9.1.2.5</v>
          </cell>
          <cell r="B17129" t="str">
            <v>Delegacion Felipe Carrillo Puerto</v>
          </cell>
          <cell r="C17129">
            <v>20882.580000000002</v>
          </cell>
          <cell r="D17129">
            <v>1025.3499999999999</v>
          </cell>
          <cell r="E17129">
            <v>0</v>
          </cell>
          <cell r="F17129">
            <v>-1025.3499999999999</v>
          </cell>
          <cell r="G17129">
            <v>19857.23</v>
          </cell>
        </row>
        <row r="17130">
          <cell r="A17130" t="str">
            <v>2.2.4.9.1.2.6</v>
          </cell>
          <cell r="B17130" t="str">
            <v>Delegacion Jose Maria Morelos</v>
          </cell>
          <cell r="C17130">
            <v>45318.5</v>
          </cell>
          <cell r="D17130">
            <v>0</v>
          </cell>
          <cell r="E17130">
            <v>0</v>
          </cell>
          <cell r="F17130">
            <v>0</v>
          </cell>
          <cell r="G17130">
            <v>45318.5</v>
          </cell>
        </row>
        <row r="17131">
          <cell r="A17131" t="str">
            <v>2.2.4.9.1.2.7</v>
          </cell>
          <cell r="B17131" t="str">
            <v>Delegacion Lazaro Cardenas</v>
          </cell>
          <cell r="C17131">
            <v>0</v>
          </cell>
          <cell r="D17131">
            <v>0</v>
          </cell>
          <cell r="E17131">
            <v>0</v>
          </cell>
          <cell r="F17131">
            <v>0</v>
          </cell>
          <cell r="G17131">
            <v>0</v>
          </cell>
        </row>
        <row r="17132">
          <cell r="A17132" t="str">
            <v>2.2.4.9.1.3</v>
          </cell>
          <cell r="B17132" t="str">
            <v>Seguro De Vida</v>
          </cell>
          <cell r="C17132">
            <v>3068354.29</v>
          </cell>
          <cell r="D17132">
            <v>149687.1</v>
          </cell>
          <cell r="E17132">
            <v>4001.76</v>
          </cell>
          <cell r="F17132">
            <v>-145685.34</v>
          </cell>
          <cell r="G17132">
            <v>2922668.95</v>
          </cell>
        </row>
        <row r="17133">
          <cell r="A17133" t="str">
            <v>2.2.4.9.1.3.1</v>
          </cell>
          <cell r="B17133" t="str">
            <v>Delegacion Othon P. Blanco</v>
          </cell>
          <cell r="C17133">
            <v>2161775.5099999998</v>
          </cell>
          <cell r="D17133">
            <v>116074.49</v>
          </cell>
          <cell r="E17133">
            <v>4001.76</v>
          </cell>
          <cell r="F17133">
            <v>-112072.73</v>
          </cell>
          <cell r="G17133">
            <v>2049702.78</v>
          </cell>
        </row>
        <row r="17134">
          <cell r="A17134" t="str">
            <v>2.2.4.9.1.3.2</v>
          </cell>
          <cell r="B17134" t="str">
            <v>Delegacion Benito Juarez</v>
          </cell>
          <cell r="C17134">
            <v>614703.21</v>
          </cell>
          <cell r="D17134">
            <v>22198.36</v>
          </cell>
          <cell r="E17134">
            <v>0</v>
          </cell>
          <cell r="F17134">
            <v>-22198.36</v>
          </cell>
          <cell r="G17134">
            <v>592504.85</v>
          </cell>
        </row>
        <row r="17135">
          <cell r="A17135" t="str">
            <v>2.2.4.9.1.3.3</v>
          </cell>
          <cell r="B17135" t="str">
            <v>Delegacion Cozumel</v>
          </cell>
          <cell r="C17135">
            <v>166148.42000000001</v>
          </cell>
          <cell r="D17135">
            <v>10359.81</v>
          </cell>
          <cell r="E17135">
            <v>0</v>
          </cell>
          <cell r="F17135">
            <v>-10359.81</v>
          </cell>
          <cell r="G17135">
            <v>155788.60999999999</v>
          </cell>
        </row>
        <row r="17136">
          <cell r="A17136" t="str">
            <v>2.2.4.9.1.3.4</v>
          </cell>
          <cell r="B17136" t="str">
            <v>Delegacion Isla Mujeres</v>
          </cell>
          <cell r="C17136">
            <v>5585.47</v>
          </cell>
          <cell r="D17136">
            <v>0</v>
          </cell>
          <cell r="E17136">
            <v>0</v>
          </cell>
          <cell r="F17136">
            <v>0</v>
          </cell>
          <cell r="G17136">
            <v>5585.47</v>
          </cell>
        </row>
        <row r="17137">
          <cell r="A17137" t="str">
            <v>2.2.4.9.1.3.5</v>
          </cell>
          <cell r="B17137" t="str">
            <v>Delegacion Felipe Carrillo Puerto</v>
          </cell>
          <cell r="C17137">
            <v>23332.720000000001</v>
          </cell>
          <cell r="D17137">
            <v>1054.44</v>
          </cell>
          <cell r="E17137">
            <v>0</v>
          </cell>
          <cell r="F17137">
            <v>-1054.44</v>
          </cell>
          <cell r="G17137">
            <v>22278.28</v>
          </cell>
        </row>
        <row r="17138">
          <cell r="A17138" t="str">
            <v>2.2.4.9.1.3.6</v>
          </cell>
          <cell r="B17138" t="str">
            <v>Delegacion Jose Maria Morelos</v>
          </cell>
          <cell r="C17138">
            <v>96808.960000000006</v>
          </cell>
          <cell r="D17138">
            <v>0</v>
          </cell>
          <cell r="E17138">
            <v>0</v>
          </cell>
          <cell r="F17138">
            <v>0</v>
          </cell>
          <cell r="G17138">
            <v>96808.960000000006</v>
          </cell>
        </row>
        <row r="17139">
          <cell r="A17139" t="str">
            <v>2.2.4.9.1.3.7</v>
          </cell>
          <cell r="B17139" t="str">
            <v>Delegacion Lazaro Cardenas</v>
          </cell>
          <cell r="C17139">
            <v>0</v>
          </cell>
          <cell r="D17139">
            <v>0</v>
          </cell>
          <cell r="E17139">
            <v>0</v>
          </cell>
          <cell r="F17139">
            <v>0</v>
          </cell>
          <cell r="G17139">
            <v>0</v>
          </cell>
        </row>
        <row r="17140">
          <cell r="A17140" t="str">
            <v>2.2.4.9.1.4</v>
          </cell>
          <cell r="B17140" t="str">
            <v>Otros Seguros</v>
          </cell>
          <cell r="C17140">
            <v>810160.13</v>
          </cell>
          <cell r="D17140">
            <v>51233.93</v>
          </cell>
          <cell r="E17140">
            <v>0</v>
          </cell>
          <cell r="F17140">
            <v>-51233.93</v>
          </cell>
          <cell r="G17140">
            <v>758926.2</v>
          </cell>
        </row>
        <row r="17141">
          <cell r="A17141" t="str">
            <v>2.2.4.9.1.4.1</v>
          </cell>
          <cell r="B17141" t="str">
            <v>Delegacion Othon P. Blanco</v>
          </cell>
          <cell r="C17141">
            <v>9506.9500000000007</v>
          </cell>
          <cell r="D17141">
            <v>761.48</v>
          </cell>
          <cell r="E17141">
            <v>0</v>
          </cell>
          <cell r="F17141">
            <v>-761.48</v>
          </cell>
          <cell r="G17141">
            <v>8745.4699999999993</v>
          </cell>
        </row>
        <row r="17142">
          <cell r="A17142" t="str">
            <v>2.2.4.9.1.4.2</v>
          </cell>
          <cell r="B17142" t="str">
            <v>Delegacion Benito Juarez</v>
          </cell>
          <cell r="C17142">
            <v>209350.14</v>
          </cell>
          <cell r="D17142">
            <v>0</v>
          </cell>
          <cell r="E17142">
            <v>0</v>
          </cell>
          <cell r="F17142">
            <v>0</v>
          </cell>
          <cell r="G17142">
            <v>209350.14</v>
          </cell>
        </row>
        <row r="17143">
          <cell r="A17143" t="str">
            <v>2.2.4.9.1.4.3</v>
          </cell>
          <cell r="B17143" t="str">
            <v>Delegacion Cozumel</v>
          </cell>
          <cell r="C17143">
            <v>470753.42</v>
          </cell>
          <cell r="D17143">
            <v>50472.45</v>
          </cell>
          <cell r="E17143">
            <v>0</v>
          </cell>
          <cell r="F17143">
            <v>-50472.45</v>
          </cell>
          <cell r="G17143">
            <v>420280.97</v>
          </cell>
        </row>
        <row r="17144">
          <cell r="A17144" t="str">
            <v>2.2.4.9.1.4.4</v>
          </cell>
          <cell r="B17144" t="str">
            <v>Delegacion Felipe Carrillo Puerto</v>
          </cell>
          <cell r="C17144">
            <v>1854.11</v>
          </cell>
          <cell r="D17144">
            <v>0</v>
          </cell>
          <cell r="E17144">
            <v>0</v>
          </cell>
          <cell r="F17144">
            <v>0</v>
          </cell>
          <cell r="G17144">
            <v>1854.11</v>
          </cell>
        </row>
        <row r="17145">
          <cell r="A17145" t="str">
            <v>2.2.4.9.1.4.5</v>
          </cell>
          <cell r="B17145" t="str">
            <v>Delegacion Jose Maria Morelos</v>
          </cell>
          <cell r="C17145">
            <v>118695.51</v>
          </cell>
          <cell r="D17145">
            <v>0</v>
          </cell>
          <cell r="E17145">
            <v>0</v>
          </cell>
          <cell r="F17145">
            <v>0</v>
          </cell>
          <cell r="G17145">
            <v>118695.51</v>
          </cell>
        </row>
        <row r="17146">
          <cell r="A17146" t="str">
            <v>2.2.4.9.1.4.6</v>
          </cell>
          <cell r="B17146" t="str">
            <v>Delegacion Lazaro Cardenas</v>
          </cell>
          <cell r="C17146">
            <v>0</v>
          </cell>
          <cell r="D17146">
            <v>0</v>
          </cell>
          <cell r="E17146">
            <v>0</v>
          </cell>
          <cell r="F17146">
            <v>0</v>
          </cell>
          <cell r="G17146">
            <v>0</v>
          </cell>
        </row>
        <row r="17147">
          <cell r="A17147" t="str">
            <v>2.2.4.9.1.5</v>
          </cell>
          <cell r="B17147" t="str">
            <v>Comisiones</v>
          </cell>
          <cell r="C17147">
            <v>471393.95</v>
          </cell>
          <cell r="D17147">
            <v>0</v>
          </cell>
          <cell r="E17147">
            <v>0</v>
          </cell>
          <cell r="F17147">
            <v>0</v>
          </cell>
          <cell r="G17147">
            <v>471393.95</v>
          </cell>
        </row>
        <row r="17148">
          <cell r="A17148" t="str">
            <v>2.2.4.9.1.5.1</v>
          </cell>
          <cell r="B17148" t="str">
            <v>Delegacion Othon P. Blanco</v>
          </cell>
          <cell r="C17148">
            <v>283988.63</v>
          </cell>
          <cell r="D17148">
            <v>0</v>
          </cell>
          <cell r="E17148">
            <v>0</v>
          </cell>
          <cell r="F17148">
            <v>0</v>
          </cell>
          <cell r="G17148">
            <v>283988.63</v>
          </cell>
        </row>
        <row r="17149">
          <cell r="A17149" t="str">
            <v>2.2.4.9.1.5.2</v>
          </cell>
          <cell r="B17149" t="str">
            <v>Delegacion Benito Juarez</v>
          </cell>
          <cell r="C17149">
            <v>56543.29</v>
          </cell>
          <cell r="D17149">
            <v>0</v>
          </cell>
          <cell r="E17149">
            <v>0</v>
          </cell>
          <cell r="F17149">
            <v>0</v>
          </cell>
          <cell r="G17149">
            <v>56543.29</v>
          </cell>
        </row>
        <row r="17150">
          <cell r="A17150" t="str">
            <v>2.2.4.9.1.5.3</v>
          </cell>
          <cell r="B17150" t="str">
            <v>Delegacion Felipe Carrillo Puerto</v>
          </cell>
          <cell r="C17150">
            <v>65691.97</v>
          </cell>
          <cell r="D17150">
            <v>0</v>
          </cell>
          <cell r="E17150">
            <v>0</v>
          </cell>
          <cell r="F17150">
            <v>0</v>
          </cell>
          <cell r="G17150">
            <v>65691.97</v>
          </cell>
        </row>
        <row r="17151">
          <cell r="A17151" t="str">
            <v>2.2.4.9.1.5.4</v>
          </cell>
          <cell r="B17151" t="str">
            <v>Delegacion Jose Maria Morelos</v>
          </cell>
          <cell r="C17151">
            <v>65170.06</v>
          </cell>
          <cell r="D17151">
            <v>0</v>
          </cell>
          <cell r="E17151">
            <v>0</v>
          </cell>
          <cell r="F17151">
            <v>0</v>
          </cell>
          <cell r="G17151">
            <v>65170.06</v>
          </cell>
        </row>
        <row r="17152">
          <cell r="A17152" t="str">
            <v>2.2.4.9.1.6</v>
          </cell>
          <cell r="B17152" t="str">
            <v>Titulacion</v>
          </cell>
          <cell r="C17152">
            <v>77571.98</v>
          </cell>
          <cell r="D17152">
            <v>1619.1</v>
          </cell>
          <cell r="E17152">
            <v>0</v>
          </cell>
          <cell r="F17152">
            <v>-1619.1</v>
          </cell>
          <cell r="G17152">
            <v>75952.88</v>
          </cell>
        </row>
        <row r="17153">
          <cell r="A17153" t="str">
            <v>2.2.4.9.1.6.1</v>
          </cell>
          <cell r="B17153" t="str">
            <v>Delegacion Felipe Carrillo Puerto</v>
          </cell>
          <cell r="C17153">
            <v>77571.98</v>
          </cell>
          <cell r="D17153">
            <v>1619.1</v>
          </cell>
          <cell r="E17153">
            <v>0</v>
          </cell>
          <cell r="F17153">
            <v>-1619.1</v>
          </cell>
          <cell r="G17153">
            <v>75952.88</v>
          </cell>
        </row>
        <row r="17154">
          <cell r="A17154" t="str">
            <v>2.2.5</v>
          </cell>
          <cell r="B17154" t="str">
            <v>Fondos y bienes de terceros en garantía y/o administración a largo plazo</v>
          </cell>
          <cell r="C17154">
            <v>13063818.279999999</v>
          </cell>
          <cell r="D17154">
            <v>0</v>
          </cell>
          <cell r="E17154">
            <v>1058508</v>
          </cell>
          <cell r="F17154">
            <v>1058508</v>
          </cell>
          <cell r="G17154">
            <v>14122326.279999999</v>
          </cell>
        </row>
        <row r="17155">
          <cell r="A17155" t="str">
            <v>2.2.5.1</v>
          </cell>
          <cell r="B17155" t="str">
            <v>Fondos en garantia a largo plazo</v>
          </cell>
          <cell r="C17155">
            <v>13063818.279999999</v>
          </cell>
          <cell r="D17155">
            <v>0</v>
          </cell>
          <cell r="E17155">
            <v>1058508</v>
          </cell>
          <cell r="F17155">
            <v>1058508</v>
          </cell>
          <cell r="G17155">
            <v>14122326.279999999</v>
          </cell>
        </row>
        <row r="17156">
          <cell r="A17156" t="str">
            <v>2.2.5.1.1</v>
          </cell>
          <cell r="B17156" t="str">
            <v>Fianzas Notariales</v>
          </cell>
          <cell r="C17156">
            <v>13063818.279999999</v>
          </cell>
          <cell r="D17156">
            <v>0</v>
          </cell>
          <cell r="E17156">
            <v>1058508</v>
          </cell>
          <cell r="F17156">
            <v>1058508</v>
          </cell>
          <cell r="G17156">
            <v>14122326.279999999</v>
          </cell>
        </row>
        <row r="17157">
          <cell r="A17157" t="str">
            <v>2.2.5.1.1.1</v>
          </cell>
          <cell r="B17157" t="str">
            <v>Saldo Inicial</v>
          </cell>
          <cell r="C17157">
            <v>1029715.8</v>
          </cell>
          <cell r="D17157">
            <v>0</v>
          </cell>
          <cell r="E17157">
            <v>0</v>
          </cell>
          <cell r="F17157">
            <v>0</v>
          </cell>
          <cell r="G17157">
            <v>1029715.8</v>
          </cell>
        </row>
        <row r="17158">
          <cell r="A17158" t="str">
            <v>2.2.5.1.1.2</v>
          </cell>
          <cell r="B17158" t="str">
            <v>OJEDA HERNANDEZ NAHUM</v>
          </cell>
          <cell r="C17158">
            <v>36160</v>
          </cell>
          <cell r="D17158">
            <v>0</v>
          </cell>
          <cell r="E17158">
            <v>8320</v>
          </cell>
          <cell r="F17158">
            <v>8320</v>
          </cell>
          <cell r="G17158">
            <v>44480</v>
          </cell>
        </row>
        <row r="17159">
          <cell r="A17159" t="str">
            <v>2.2.5.1.1.3</v>
          </cell>
          <cell r="B17159" t="str">
            <v>GONZALEZ CASTRO JOAQUIN</v>
          </cell>
          <cell r="C17159">
            <v>12548</v>
          </cell>
          <cell r="D17159">
            <v>0</v>
          </cell>
          <cell r="E17159">
            <v>0</v>
          </cell>
          <cell r="F17159">
            <v>0</v>
          </cell>
          <cell r="G17159">
            <v>12548</v>
          </cell>
        </row>
        <row r="17160">
          <cell r="A17160" t="str">
            <v>2.2.5.1.1.4</v>
          </cell>
          <cell r="B17160" t="str">
            <v>CEBADA RIVAS HEYDEN JOSE</v>
          </cell>
          <cell r="C17160">
            <v>74777</v>
          </cell>
          <cell r="D17160">
            <v>0</v>
          </cell>
          <cell r="E17160">
            <v>3902</v>
          </cell>
          <cell r="F17160">
            <v>3902</v>
          </cell>
          <cell r="G17160">
            <v>78679</v>
          </cell>
        </row>
        <row r="17161">
          <cell r="A17161" t="str">
            <v>2.2.5.1.1.5</v>
          </cell>
          <cell r="B17161" t="str">
            <v>CAMARA REYES CAMILO ERNESTO</v>
          </cell>
          <cell r="C17161">
            <v>13296</v>
          </cell>
          <cell r="D17161">
            <v>0</v>
          </cell>
          <cell r="E17161">
            <v>0</v>
          </cell>
          <cell r="F17161">
            <v>0</v>
          </cell>
          <cell r="G17161">
            <v>13296</v>
          </cell>
        </row>
        <row r="17162">
          <cell r="A17162" t="str">
            <v>2.2.5.1.1.6</v>
          </cell>
          <cell r="B17162" t="str">
            <v>VALENCIA ROSADO ENNA ROSA</v>
          </cell>
          <cell r="C17162">
            <v>38200</v>
          </cell>
          <cell r="D17162">
            <v>0</v>
          </cell>
          <cell r="E17162">
            <v>8320</v>
          </cell>
          <cell r="F17162">
            <v>8320</v>
          </cell>
          <cell r="G17162">
            <v>46520</v>
          </cell>
        </row>
        <row r="17163">
          <cell r="A17163" t="str">
            <v>2.2.5.1.1.7</v>
          </cell>
          <cell r="B17163" t="str">
            <v>TRACONIZ VARGUEZ MARCO ANTONIO</v>
          </cell>
          <cell r="C17163">
            <v>112620</v>
          </cell>
          <cell r="D17163">
            <v>0</v>
          </cell>
          <cell r="E17163">
            <v>0</v>
          </cell>
          <cell r="F17163">
            <v>0</v>
          </cell>
          <cell r="G17163">
            <v>112620</v>
          </cell>
        </row>
        <row r="17164">
          <cell r="A17164" t="str">
            <v>2.2.5.1.1.8</v>
          </cell>
          <cell r="B17164" t="str">
            <v>JAIME HEREDIA JUAN JOSE</v>
          </cell>
          <cell r="C17164">
            <v>56700</v>
          </cell>
          <cell r="D17164">
            <v>0</v>
          </cell>
          <cell r="E17164">
            <v>0</v>
          </cell>
          <cell r="F17164">
            <v>0</v>
          </cell>
          <cell r="G17164">
            <v>56700</v>
          </cell>
        </row>
        <row r="17165">
          <cell r="A17165" t="str">
            <v>2.2.5.1.1.9</v>
          </cell>
          <cell r="B17165" t="str">
            <v>SAUZA SEMERENA JAVIER HORACIO</v>
          </cell>
          <cell r="C17165">
            <v>136740</v>
          </cell>
          <cell r="D17165">
            <v>0</v>
          </cell>
          <cell r="E17165">
            <v>560</v>
          </cell>
          <cell r="F17165">
            <v>560</v>
          </cell>
          <cell r="G17165">
            <v>137300</v>
          </cell>
        </row>
        <row r="17166">
          <cell r="A17166" t="str">
            <v>2.2.5.1.1.10</v>
          </cell>
          <cell r="B17166" t="str">
            <v>BARAHONA LOPEZ RUBEN ANTONIO</v>
          </cell>
          <cell r="C17166">
            <v>34280</v>
          </cell>
          <cell r="D17166">
            <v>0</v>
          </cell>
          <cell r="E17166">
            <v>5110</v>
          </cell>
          <cell r="F17166">
            <v>5110</v>
          </cell>
          <cell r="G17166">
            <v>39390</v>
          </cell>
        </row>
        <row r="17167">
          <cell r="A17167" t="str">
            <v>2.2.5.1.1.11</v>
          </cell>
          <cell r="B17167" t="str">
            <v>CAMARA PATRON LUIS MIGUEL</v>
          </cell>
          <cell r="C17167">
            <v>32340</v>
          </cell>
          <cell r="D17167">
            <v>0</v>
          </cell>
          <cell r="E17167">
            <v>5110</v>
          </cell>
          <cell r="F17167">
            <v>5110</v>
          </cell>
          <cell r="G17167">
            <v>37450</v>
          </cell>
        </row>
        <row r="17168">
          <cell r="A17168" t="str">
            <v>2.2.5.1.1.12</v>
          </cell>
          <cell r="B17168" t="str">
            <v>CANTO MARMOL OSWALDO ANTONIO</v>
          </cell>
          <cell r="C17168">
            <v>82430</v>
          </cell>
          <cell r="D17168">
            <v>0</v>
          </cell>
          <cell r="E17168">
            <v>5110</v>
          </cell>
          <cell r="F17168">
            <v>5110</v>
          </cell>
          <cell r="G17168">
            <v>87540</v>
          </cell>
        </row>
        <row r="17169">
          <cell r="A17169" t="str">
            <v>2.2.5.1.1.13</v>
          </cell>
          <cell r="B17169" t="str">
            <v>MEDINA GONZALEZ LEONARDO DE JESUS</v>
          </cell>
          <cell r="C17169">
            <v>26322</v>
          </cell>
          <cell r="D17169">
            <v>0</v>
          </cell>
          <cell r="E17169">
            <v>5110</v>
          </cell>
          <cell r="F17169">
            <v>5110</v>
          </cell>
          <cell r="G17169">
            <v>31432</v>
          </cell>
        </row>
        <row r="17170">
          <cell r="A17170" t="str">
            <v>2.2.5.1.1.14</v>
          </cell>
          <cell r="B17170" t="str">
            <v>PEREZ SALAZAR JORGE ENRIQUE</v>
          </cell>
          <cell r="C17170">
            <v>29060</v>
          </cell>
          <cell r="D17170">
            <v>0</v>
          </cell>
          <cell r="E17170">
            <v>5110</v>
          </cell>
          <cell r="F17170">
            <v>5110</v>
          </cell>
          <cell r="G17170">
            <v>34170</v>
          </cell>
        </row>
        <row r="17171">
          <cell r="A17171" t="str">
            <v>2.2.5.1.1.15</v>
          </cell>
          <cell r="B17171" t="str">
            <v>SANCHEZ VALES MARCO ANTONIO</v>
          </cell>
          <cell r="C17171">
            <v>31709</v>
          </cell>
          <cell r="D17171">
            <v>0</v>
          </cell>
          <cell r="E17171">
            <v>8320</v>
          </cell>
          <cell r="F17171">
            <v>8320</v>
          </cell>
          <cell r="G17171">
            <v>40029</v>
          </cell>
        </row>
        <row r="17172">
          <cell r="A17172" t="str">
            <v>2.2.5.1.1.16</v>
          </cell>
          <cell r="B17172" t="str">
            <v>SOLIS OLVERES YOLANDA</v>
          </cell>
          <cell r="C17172">
            <v>29930</v>
          </cell>
          <cell r="D17172">
            <v>0</v>
          </cell>
          <cell r="E17172">
            <v>0</v>
          </cell>
          <cell r="F17172">
            <v>0</v>
          </cell>
          <cell r="G17172">
            <v>29930</v>
          </cell>
        </row>
        <row r="17173">
          <cell r="A17173" t="str">
            <v>2.2.5.1.1.17</v>
          </cell>
          <cell r="B17173" t="str">
            <v>DE LA PEÑA MORA BENJAMIN SALVADOR</v>
          </cell>
          <cell r="C17173">
            <v>91020</v>
          </cell>
          <cell r="D17173">
            <v>0</v>
          </cell>
          <cell r="E17173">
            <v>560</v>
          </cell>
          <cell r="F17173">
            <v>560</v>
          </cell>
          <cell r="G17173">
            <v>91580</v>
          </cell>
        </row>
        <row r="17174">
          <cell r="A17174" t="str">
            <v>2.2.5.1.1.18</v>
          </cell>
          <cell r="B17174" t="str">
            <v>DE LA PEÑA RUIZ DE CHAVEZ BENJAMIN SALVADOR</v>
          </cell>
          <cell r="C17174">
            <v>21370</v>
          </cell>
          <cell r="D17174">
            <v>0</v>
          </cell>
          <cell r="E17174">
            <v>560</v>
          </cell>
          <cell r="F17174">
            <v>560</v>
          </cell>
          <cell r="G17174">
            <v>21930</v>
          </cell>
        </row>
        <row r="17175">
          <cell r="A17175" t="str">
            <v>2.2.5.1.1.19</v>
          </cell>
          <cell r="B17175" t="str">
            <v>ARJONA IGLESIAS JOSE ANTONIO</v>
          </cell>
          <cell r="C17175">
            <v>81860</v>
          </cell>
          <cell r="D17175">
            <v>0</v>
          </cell>
          <cell r="E17175">
            <v>8320</v>
          </cell>
          <cell r="F17175">
            <v>8320</v>
          </cell>
          <cell r="G17175">
            <v>90180</v>
          </cell>
        </row>
        <row r="17176">
          <cell r="A17176" t="str">
            <v>2.2.5.1.1.20</v>
          </cell>
          <cell r="B17176" t="str">
            <v>MAQUEO CORAL ESTEBAN</v>
          </cell>
          <cell r="C17176">
            <v>29610</v>
          </cell>
          <cell r="D17176">
            <v>0</v>
          </cell>
          <cell r="E17176">
            <v>5110</v>
          </cell>
          <cell r="F17176">
            <v>5110</v>
          </cell>
          <cell r="G17176">
            <v>34720</v>
          </cell>
        </row>
        <row r="17177">
          <cell r="A17177" t="str">
            <v>2.2.5.1.1.21</v>
          </cell>
          <cell r="B17177" t="str">
            <v>PEDRERO LOAIZA ANIBAL ALEJANDRO</v>
          </cell>
          <cell r="C17177">
            <v>80890</v>
          </cell>
          <cell r="D17177">
            <v>0</v>
          </cell>
          <cell r="E17177">
            <v>0</v>
          </cell>
          <cell r="F17177">
            <v>0</v>
          </cell>
          <cell r="G17177">
            <v>80890</v>
          </cell>
        </row>
        <row r="17178">
          <cell r="A17178" t="str">
            <v>2.2.5.1.1.22</v>
          </cell>
          <cell r="B17178" t="str">
            <v>VELEZ SAHAGUN REBECA</v>
          </cell>
          <cell r="C17178">
            <v>2640</v>
          </cell>
          <cell r="D17178">
            <v>0</v>
          </cell>
          <cell r="E17178">
            <v>0</v>
          </cell>
          <cell r="F17178">
            <v>0</v>
          </cell>
          <cell r="G17178">
            <v>2640</v>
          </cell>
        </row>
        <row r="17179">
          <cell r="A17179" t="str">
            <v>2.2.5.1.1.23</v>
          </cell>
          <cell r="B17179" t="str">
            <v>RODRIGUEZ MENDEZ JORGE</v>
          </cell>
          <cell r="C17179">
            <v>17550</v>
          </cell>
          <cell r="D17179">
            <v>0</v>
          </cell>
          <cell r="E17179">
            <v>0</v>
          </cell>
          <cell r="F17179">
            <v>0</v>
          </cell>
          <cell r="G17179">
            <v>17550</v>
          </cell>
        </row>
        <row r="17180">
          <cell r="A17180" t="str">
            <v>2.2.5.1.1.24</v>
          </cell>
          <cell r="B17180" t="str">
            <v>REYES CARRILLO JAVIER</v>
          </cell>
          <cell r="C17180">
            <v>88740</v>
          </cell>
          <cell r="D17180">
            <v>0</v>
          </cell>
          <cell r="E17180">
            <v>5110</v>
          </cell>
          <cell r="F17180">
            <v>5110</v>
          </cell>
          <cell r="G17180">
            <v>93850</v>
          </cell>
        </row>
        <row r="17181">
          <cell r="A17181" t="str">
            <v>2.2.5.1.1.25</v>
          </cell>
          <cell r="B17181" t="str">
            <v>CASTRO RIOS JOSEFINA</v>
          </cell>
          <cell r="C17181">
            <v>9370</v>
          </cell>
          <cell r="D17181">
            <v>0</v>
          </cell>
          <cell r="E17181">
            <v>5110</v>
          </cell>
          <cell r="F17181">
            <v>5110</v>
          </cell>
          <cell r="G17181">
            <v>14480</v>
          </cell>
        </row>
        <row r="17182">
          <cell r="A17182" t="str">
            <v>2.2.5.1.1.26</v>
          </cell>
          <cell r="B17182" t="str">
            <v>CANCHE AQUINO LUIS RAYMUNDO</v>
          </cell>
          <cell r="C17182">
            <v>61390</v>
          </cell>
          <cell r="D17182">
            <v>0</v>
          </cell>
          <cell r="E17182">
            <v>0</v>
          </cell>
          <cell r="F17182">
            <v>0</v>
          </cell>
          <cell r="G17182">
            <v>61390</v>
          </cell>
        </row>
        <row r="17183">
          <cell r="A17183" t="str">
            <v>2.2.5.1.1.27</v>
          </cell>
          <cell r="B17183" t="str">
            <v>RODRIGUEZ ACEVEDO JOSE ROBERTO</v>
          </cell>
          <cell r="C17183">
            <v>81860</v>
          </cell>
          <cell r="D17183">
            <v>0</v>
          </cell>
          <cell r="E17183">
            <v>5110</v>
          </cell>
          <cell r="F17183">
            <v>5110</v>
          </cell>
          <cell r="G17183">
            <v>86970</v>
          </cell>
        </row>
        <row r="17184">
          <cell r="A17184" t="str">
            <v>2.2.5.1.1.28</v>
          </cell>
          <cell r="B17184" t="str">
            <v>MAGAÑA TINTORE NANCY PEGGY</v>
          </cell>
          <cell r="C17184">
            <v>22010</v>
          </cell>
          <cell r="D17184">
            <v>0</v>
          </cell>
          <cell r="E17184">
            <v>16640</v>
          </cell>
          <cell r="F17184">
            <v>16640</v>
          </cell>
          <cell r="G17184">
            <v>38650</v>
          </cell>
        </row>
        <row r="17185">
          <cell r="A17185" t="str">
            <v>2.2.5.1.1.29</v>
          </cell>
          <cell r="B17185" t="str">
            <v>LOPEZ MENA FRANCISCO XAVIER</v>
          </cell>
          <cell r="C17185">
            <v>21080</v>
          </cell>
          <cell r="D17185">
            <v>0</v>
          </cell>
          <cell r="E17185">
            <v>0</v>
          </cell>
          <cell r="F17185">
            <v>0</v>
          </cell>
          <cell r="G17185">
            <v>21080</v>
          </cell>
        </row>
        <row r="17186">
          <cell r="A17186" t="str">
            <v>2.2.5.1.1.30</v>
          </cell>
          <cell r="B17186" t="str">
            <v>HERRERA SANSORES GERARDO ROBIGUE</v>
          </cell>
          <cell r="C17186">
            <v>73040</v>
          </cell>
          <cell r="D17186">
            <v>0</v>
          </cell>
          <cell r="E17186">
            <v>0</v>
          </cell>
          <cell r="F17186">
            <v>0</v>
          </cell>
          <cell r="G17186">
            <v>73040</v>
          </cell>
        </row>
        <row r="17187">
          <cell r="A17187" t="str">
            <v>2.2.5.1.1.31</v>
          </cell>
          <cell r="B17187" t="str">
            <v>DIAZ MEDINA NAIN GABRIEL</v>
          </cell>
          <cell r="C17187">
            <v>17820</v>
          </cell>
          <cell r="D17187">
            <v>0</v>
          </cell>
          <cell r="E17187">
            <v>0</v>
          </cell>
          <cell r="F17187">
            <v>0</v>
          </cell>
          <cell r="G17187">
            <v>17820</v>
          </cell>
        </row>
        <row r="17188">
          <cell r="A17188" t="str">
            <v>2.2.5.1.1.32</v>
          </cell>
          <cell r="B17188" t="str">
            <v>LOPEZ REYES MARIA ELI</v>
          </cell>
          <cell r="C17188">
            <v>12510</v>
          </cell>
          <cell r="D17188">
            <v>0</v>
          </cell>
          <cell r="E17188">
            <v>0</v>
          </cell>
          <cell r="F17188">
            <v>0</v>
          </cell>
          <cell r="G17188">
            <v>12510</v>
          </cell>
        </row>
        <row r="17189">
          <cell r="A17189" t="str">
            <v>2.2.5.1.1.33</v>
          </cell>
          <cell r="B17189" t="str">
            <v>BAZAN CASTRO CARLOS ALBERTO</v>
          </cell>
          <cell r="C17189">
            <v>75490</v>
          </cell>
          <cell r="D17189">
            <v>0</v>
          </cell>
          <cell r="E17189">
            <v>5110</v>
          </cell>
          <cell r="F17189">
            <v>5110</v>
          </cell>
          <cell r="G17189">
            <v>80600</v>
          </cell>
        </row>
        <row r="17190">
          <cell r="A17190" t="str">
            <v>2.2.5.1.1.34</v>
          </cell>
          <cell r="B17190" t="str">
            <v>VELAZQUEZ LOPEZ ROBERTO MARCOS</v>
          </cell>
          <cell r="C17190">
            <v>73670</v>
          </cell>
          <cell r="D17190">
            <v>0</v>
          </cell>
          <cell r="E17190">
            <v>5110</v>
          </cell>
          <cell r="F17190">
            <v>5110</v>
          </cell>
          <cell r="G17190">
            <v>78780</v>
          </cell>
        </row>
        <row r="17191">
          <cell r="A17191" t="str">
            <v>2.2.5.1.1.35</v>
          </cell>
          <cell r="B17191" t="str">
            <v>SANTIN BECERRIL MARCO LEON YURI</v>
          </cell>
          <cell r="C17191">
            <v>80240</v>
          </cell>
          <cell r="D17191">
            <v>0</v>
          </cell>
          <cell r="E17191">
            <v>6840</v>
          </cell>
          <cell r="F17191">
            <v>6840</v>
          </cell>
          <cell r="G17191">
            <v>87080</v>
          </cell>
        </row>
        <row r="17192">
          <cell r="A17192" t="str">
            <v>2.2.5.1.1.36</v>
          </cell>
          <cell r="B17192" t="str">
            <v>ALOR QUEZADA FRANCISCO ANTONIO</v>
          </cell>
          <cell r="C17192">
            <v>63980</v>
          </cell>
          <cell r="D17192">
            <v>0</v>
          </cell>
          <cell r="E17192">
            <v>0</v>
          </cell>
          <cell r="F17192">
            <v>0</v>
          </cell>
          <cell r="G17192">
            <v>63980</v>
          </cell>
        </row>
        <row r="17193">
          <cell r="A17193" t="str">
            <v>2.2.5.1.1.37</v>
          </cell>
          <cell r="B17193" t="str">
            <v>LECHON ROSAS FRANCISCO EDMUNDO</v>
          </cell>
          <cell r="C17193">
            <v>102000</v>
          </cell>
          <cell r="D17193">
            <v>0</v>
          </cell>
          <cell r="E17193">
            <v>10220</v>
          </cell>
          <cell r="F17193">
            <v>10220</v>
          </cell>
          <cell r="G17193">
            <v>112220</v>
          </cell>
        </row>
        <row r="17194">
          <cell r="A17194" t="str">
            <v>2.2.5.1.1.38</v>
          </cell>
          <cell r="B17194" t="str">
            <v>GARRIDO HADAD SALIM</v>
          </cell>
          <cell r="C17194">
            <v>19800</v>
          </cell>
          <cell r="D17194">
            <v>0</v>
          </cell>
          <cell r="E17194">
            <v>0</v>
          </cell>
          <cell r="F17194">
            <v>0</v>
          </cell>
          <cell r="G17194">
            <v>19800</v>
          </cell>
        </row>
        <row r="17195">
          <cell r="A17195" t="str">
            <v>2.2.5.1.1.39</v>
          </cell>
          <cell r="B17195" t="str">
            <v>RAMIREZ SANDOVAL SUSANA VERONICA</v>
          </cell>
          <cell r="C17195">
            <v>80040</v>
          </cell>
          <cell r="D17195">
            <v>0</v>
          </cell>
          <cell r="E17195">
            <v>5110</v>
          </cell>
          <cell r="F17195">
            <v>5110</v>
          </cell>
          <cell r="G17195">
            <v>85150</v>
          </cell>
        </row>
        <row r="17196">
          <cell r="A17196" t="str">
            <v>2.2.5.1.1.40</v>
          </cell>
          <cell r="B17196" t="str">
            <v>CABALLERO CORRAL JUAN DANIEL</v>
          </cell>
          <cell r="C17196">
            <v>141270</v>
          </cell>
          <cell r="D17196">
            <v>0</v>
          </cell>
          <cell r="E17196">
            <v>4900</v>
          </cell>
          <cell r="F17196">
            <v>4900</v>
          </cell>
          <cell r="G17196">
            <v>146170</v>
          </cell>
        </row>
        <row r="17197">
          <cell r="A17197" t="str">
            <v>2.2.5.1.1.41</v>
          </cell>
          <cell r="B17197" t="str">
            <v>BRINGAS NOSTTI KARINA</v>
          </cell>
          <cell r="C17197">
            <v>6930</v>
          </cell>
          <cell r="D17197">
            <v>0</v>
          </cell>
          <cell r="E17197">
            <v>0</v>
          </cell>
          <cell r="F17197">
            <v>0</v>
          </cell>
          <cell r="G17197">
            <v>6930</v>
          </cell>
        </row>
        <row r="17198">
          <cell r="A17198" t="str">
            <v>2.2.5.1.1.42</v>
          </cell>
          <cell r="B17198" t="str">
            <v>SAUCEDO MORENO JOSE LUIS</v>
          </cell>
          <cell r="C17198">
            <v>75490</v>
          </cell>
          <cell r="D17198">
            <v>0</v>
          </cell>
          <cell r="E17198">
            <v>5110</v>
          </cell>
          <cell r="F17198">
            <v>5110</v>
          </cell>
          <cell r="G17198">
            <v>80600</v>
          </cell>
        </row>
        <row r="17199">
          <cell r="A17199" t="str">
            <v>2.2.5.1.1.43</v>
          </cell>
          <cell r="B17199" t="str">
            <v>NICOLAS RAMIREZ CARMEN</v>
          </cell>
          <cell r="C17199">
            <v>9900</v>
          </cell>
          <cell r="D17199">
            <v>0</v>
          </cell>
          <cell r="E17199">
            <v>5110</v>
          </cell>
          <cell r="F17199">
            <v>5110</v>
          </cell>
          <cell r="G17199">
            <v>15010</v>
          </cell>
        </row>
        <row r="17200">
          <cell r="A17200" t="str">
            <v>2.2.5.1.1.44</v>
          </cell>
          <cell r="B17200" t="str">
            <v>LEMUS ARELLANO IVONNE</v>
          </cell>
          <cell r="C17200">
            <v>80040</v>
          </cell>
          <cell r="D17200">
            <v>0</v>
          </cell>
          <cell r="E17200">
            <v>5110</v>
          </cell>
          <cell r="F17200">
            <v>5110</v>
          </cell>
          <cell r="G17200">
            <v>85150</v>
          </cell>
        </row>
        <row r="17201">
          <cell r="A17201" t="str">
            <v>2.2.5.1.1.45</v>
          </cell>
          <cell r="B17201" t="str">
            <v>GARCIA CANCINO JOSE LINO</v>
          </cell>
          <cell r="C17201">
            <v>63770</v>
          </cell>
          <cell r="D17201">
            <v>0</v>
          </cell>
          <cell r="E17201">
            <v>0</v>
          </cell>
          <cell r="F17201">
            <v>0</v>
          </cell>
          <cell r="G17201">
            <v>63770</v>
          </cell>
        </row>
        <row r="17202">
          <cell r="A17202" t="str">
            <v>2.2.5.1.1.46</v>
          </cell>
          <cell r="B17202" t="str">
            <v>RIVERO RAMIREZ JAVIER JESUS</v>
          </cell>
          <cell r="C17202">
            <v>127160</v>
          </cell>
          <cell r="D17202">
            <v>0</v>
          </cell>
          <cell r="E17202">
            <v>560</v>
          </cell>
          <cell r="F17202">
            <v>560</v>
          </cell>
          <cell r="G17202">
            <v>127720</v>
          </cell>
        </row>
        <row r="17203">
          <cell r="A17203" t="str">
            <v>2.2.5.1.1.47</v>
          </cell>
          <cell r="B17203" t="str">
            <v>LUNA OLIVAS ALMA LILIA</v>
          </cell>
          <cell r="C17203">
            <v>66547</v>
          </cell>
          <cell r="D17203">
            <v>0</v>
          </cell>
          <cell r="E17203">
            <v>0</v>
          </cell>
          <cell r="F17203">
            <v>0</v>
          </cell>
          <cell r="G17203">
            <v>66547</v>
          </cell>
        </row>
        <row r="17204">
          <cell r="A17204" t="str">
            <v>2.2.5.1.1.48</v>
          </cell>
          <cell r="B17204" t="str">
            <v>CUELLAR LABARTHE ALFREDO</v>
          </cell>
          <cell r="C17204">
            <v>2450</v>
          </cell>
          <cell r="D17204">
            <v>0</v>
          </cell>
          <cell r="E17204">
            <v>0</v>
          </cell>
          <cell r="F17204">
            <v>0</v>
          </cell>
          <cell r="G17204">
            <v>2450</v>
          </cell>
        </row>
        <row r="17205">
          <cell r="A17205" t="str">
            <v>2.2.5.1.1.49</v>
          </cell>
          <cell r="B17205" t="str">
            <v>GRANIEL CANEPA ERMILO HUMBERTO</v>
          </cell>
          <cell r="C17205">
            <v>77870</v>
          </cell>
          <cell r="D17205">
            <v>0</v>
          </cell>
          <cell r="E17205">
            <v>5110</v>
          </cell>
          <cell r="F17205">
            <v>5110</v>
          </cell>
          <cell r="G17205">
            <v>82980</v>
          </cell>
        </row>
        <row r="17206">
          <cell r="A17206" t="str">
            <v>2.2.5.1.1.50</v>
          </cell>
          <cell r="B17206" t="str">
            <v>SERVICIOS NOTARIALES DEL SURESTE, S.C.</v>
          </cell>
          <cell r="C17206">
            <v>51950</v>
          </cell>
          <cell r="D17206">
            <v>0</v>
          </cell>
          <cell r="E17206">
            <v>0</v>
          </cell>
          <cell r="F17206">
            <v>0</v>
          </cell>
          <cell r="G17206">
            <v>51950</v>
          </cell>
        </row>
        <row r="17207">
          <cell r="A17207" t="str">
            <v>2.2.5.1.1.51</v>
          </cell>
          <cell r="B17207" t="str">
            <v>VAZQUEZ VILLAFAÑA LAURA</v>
          </cell>
          <cell r="C17207">
            <v>2450</v>
          </cell>
          <cell r="D17207">
            <v>0</v>
          </cell>
          <cell r="E17207">
            <v>0</v>
          </cell>
          <cell r="F17207">
            <v>0</v>
          </cell>
          <cell r="G17207">
            <v>2450</v>
          </cell>
        </row>
        <row r="17208">
          <cell r="A17208" t="str">
            <v>2.2.5.1.1.52</v>
          </cell>
          <cell r="B17208" t="str">
            <v>HEREDIA RUIZ RAMON ROLANDO</v>
          </cell>
          <cell r="C17208">
            <v>61940</v>
          </cell>
          <cell r="D17208">
            <v>0</v>
          </cell>
          <cell r="E17208">
            <v>0</v>
          </cell>
          <cell r="F17208">
            <v>0</v>
          </cell>
          <cell r="G17208">
            <v>61940</v>
          </cell>
        </row>
        <row r="17209">
          <cell r="A17209" t="str">
            <v>2.2.5.1.1.53</v>
          </cell>
          <cell r="B17209" t="str">
            <v>ULIBARRI PALMA JORGE RAUL</v>
          </cell>
          <cell r="C17209">
            <v>130290</v>
          </cell>
          <cell r="D17209">
            <v>0</v>
          </cell>
          <cell r="E17209">
            <v>5110</v>
          </cell>
          <cell r="F17209">
            <v>5110</v>
          </cell>
          <cell r="G17209">
            <v>135400</v>
          </cell>
        </row>
        <row r="17210">
          <cell r="A17210" t="str">
            <v>2.2.5.1.1.54</v>
          </cell>
          <cell r="B17210" t="str">
            <v>CASTRO SARINANA MARIA CRISTINA</v>
          </cell>
          <cell r="C17210">
            <v>45840</v>
          </cell>
          <cell r="D17210">
            <v>0</v>
          </cell>
          <cell r="E17210">
            <v>0</v>
          </cell>
          <cell r="F17210">
            <v>0</v>
          </cell>
          <cell r="G17210">
            <v>45840</v>
          </cell>
        </row>
        <row r="17211">
          <cell r="A17211" t="str">
            <v>2.2.5.1.1.55</v>
          </cell>
          <cell r="B17211" t="str">
            <v>RAMIREZ CANUL MARIO BERNARDO</v>
          </cell>
          <cell r="C17211">
            <v>7930</v>
          </cell>
          <cell r="D17211">
            <v>0</v>
          </cell>
          <cell r="E17211">
            <v>5110</v>
          </cell>
          <cell r="F17211">
            <v>5110</v>
          </cell>
          <cell r="G17211">
            <v>13040</v>
          </cell>
        </row>
        <row r="17212">
          <cell r="A17212" t="str">
            <v>2.2.5.1.1.56</v>
          </cell>
          <cell r="B17212" t="str">
            <v>RODRIGUEZ CARRILLO JORGE ALBERTO</v>
          </cell>
          <cell r="C17212">
            <v>5450</v>
          </cell>
          <cell r="D17212">
            <v>0</v>
          </cell>
          <cell r="E17212">
            <v>0</v>
          </cell>
          <cell r="F17212">
            <v>0</v>
          </cell>
          <cell r="G17212">
            <v>5450</v>
          </cell>
        </row>
        <row r="17213">
          <cell r="A17213" t="str">
            <v>2.2.5.1.1.57</v>
          </cell>
          <cell r="B17213" t="str">
            <v>RAMIREZ CARMEN NICOLAS</v>
          </cell>
          <cell r="C17213">
            <v>19958</v>
          </cell>
          <cell r="D17213">
            <v>0</v>
          </cell>
          <cell r="E17213">
            <v>0</v>
          </cell>
          <cell r="F17213">
            <v>0</v>
          </cell>
          <cell r="G17213">
            <v>19958</v>
          </cell>
        </row>
        <row r="17214">
          <cell r="A17214" t="str">
            <v>2.2.5.1.1.58</v>
          </cell>
          <cell r="B17214" t="str">
            <v>RIVERA AGUILAR DOLORES DE LAS MERCEDES</v>
          </cell>
          <cell r="C17214">
            <v>75260</v>
          </cell>
          <cell r="D17214">
            <v>0</v>
          </cell>
          <cell r="E17214">
            <v>0</v>
          </cell>
          <cell r="F17214">
            <v>0</v>
          </cell>
          <cell r="G17214">
            <v>75260</v>
          </cell>
        </row>
        <row r="17215">
          <cell r="A17215" t="str">
            <v>2.2.5.1.1.59</v>
          </cell>
          <cell r="B17215" t="str">
            <v>NOTARIA 46 QUINTANA ROO, S.C.</v>
          </cell>
          <cell r="C17215">
            <v>2450</v>
          </cell>
          <cell r="D17215">
            <v>0</v>
          </cell>
          <cell r="E17215">
            <v>4800</v>
          </cell>
          <cell r="F17215">
            <v>4800</v>
          </cell>
          <cell r="G17215">
            <v>7250</v>
          </cell>
        </row>
        <row r="17216">
          <cell r="A17216" t="str">
            <v>2.2.5.1.1.60</v>
          </cell>
          <cell r="B17216" t="str">
            <v>MAGAÑA SANCHEZ JORGE CARLOS</v>
          </cell>
          <cell r="C17216">
            <v>18150</v>
          </cell>
          <cell r="D17216">
            <v>0</v>
          </cell>
          <cell r="E17216">
            <v>5110</v>
          </cell>
          <cell r="F17216">
            <v>5110</v>
          </cell>
          <cell r="G17216">
            <v>23260</v>
          </cell>
        </row>
        <row r="17217">
          <cell r="A17217" t="str">
            <v>2.2.5.1.1.61</v>
          </cell>
          <cell r="B17217" t="str">
            <v>AGUILAR NUÑEZ ANGEL ENRIQUE</v>
          </cell>
          <cell r="C17217">
            <v>35250</v>
          </cell>
          <cell r="D17217">
            <v>0</v>
          </cell>
          <cell r="E17217">
            <v>5111</v>
          </cell>
          <cell r="F17217">
            <v>5111</v>
          </cell>
          <cell r="G17217">
            <v>40361</v>
          </cell>
        </row>
        <row r="17218">
          <cell r="A17218" t="str">
            <v>2.2.5.1.1.62</v>
          </cell>
          <cell r="B17218" t="str">
            <v>LLANES ACERETO ARMANDO ABRAHAM</v>
          </cell>
          <cell r="C17218">
            <v>83680</v>
          </cell>
          <cell r="D17218">
            <v>0</v>
          </cell>
          <cell r="E17218">
            <v>5110</v>
          </cell>
          <cell r="F17218">
            <v>5110</v>
          </cell>
          <cell r="G17218">
            <v>88790</v>
          </cell>
        </row>
        <row r="17219">
          <cell r="A17219" t="str">
            <v>2.2.5.1.1.63</v>
          </cell>
          <cell r="B17219" t="str">
            <v>PENICHE SEGURA JOSE FRANCISCO</v>
          </cell>
          <cell r="C17219">
            <v>52510</v>
          </cell>
          <cell r="D17219">
            <v>0</v>
          </cell>
          <cell r="E17219">
            <v>0</v>
          </cell>
          <cell r="F17219">
            <v>0</v>
          </cell>
          <cell r="G17219">
            <v>52510</v>
          </cell>
        </row>
        <row r="17220">
          <cell r="A17220" t="str">
            <v>2.2.5.1.1.64</v>
          </cell>
          <cell r="B17220" t="str">
            <v>SAMOS MEDINA RICARDO ADRIAN</v>
          </cell>
          <cell r="C17220">
            <v>42684</v>
          </cell>
          <cell r="D17220">
            <v>0</v>
          </cell>
          <cell r="E17220">
            <v>5110</v>
          </cell>
          <cell r="F17220">
            <v>5110</v>
          </cell>
          <cell r="G17220">
            <v>47794</v>
          </cell>
        </row>
        <row r="17221">
          <cell r="A17221" t="str">
            <v>2.2.5.1.1.65</v>
          </cell>
          <cell r="B17221" t="str">
            <v>LORIA MUÑOZ JOSE IGNACIO</v>
          </cell>
          <cell r="C17221">
            <v>33580</v>
          </cell>
          <cell r="D17221">
            <v>0</v>
          </cell>
          <cell r="E17221">
            <v>560</v>
          </cell>
          <cell r="F17221">
            <v>560</v>
          </cell>
          <cell r="G17221">
            <v>34140</v>
          </cell>
        </row>
        <row r="17222">
          <cell r="A17222" t="str">
            <v>2.2.5.1.1.66</v>
          </cell>
          <cell r="B17222" t="str">
            <v>JACOBO SOLIS NARDA AURORA</v>
          </cell>
          <cell r="C17222">
            <v>80170</v>
          </cell>
          <cell r="D17222">
            <v>0</v>
          </cell>
          <cell r="E17222">
            <v>2270</v>
          </cell>
          <cell r="F17222">
            <v>2270</v>
          </cell>
          <cell r="G17222">
            <v>82440</v>
          </cell>
        </row>
        <row r="17223">
          <cell r="A17223" t="str">
            <v>2.2.5.1.1.67</v>
          </cell>
          <cell r="B17223" t="str">
            <v>GONZALEZ ANGUIANO GILBERTO</v>
          </cell>
          <cell r="C17223">
            <v>77790</v>
          </cell>
          <cell r="D17223">
            <v>0</v>
          </cell>
          <cell r="E17223">
            <v>5110</v>
          </cell>
          <cell r="F17223">
            <v>5110</v>
          </cell>
          <cell r="G17223">
            <v>82900</v>
          </cell>
        </row>
        <row r="17224">
          <cell r="A17224" t="str">
            <v>2.2.5.1.1.68</v>
          </cell>
          <cell r="B17224" t="str">
            <v>DEL BOSQUE LOPEZ LEONARDO AGUSTIN</v>
          </cell>
          <cell r="C17224">
            <v>59080</v>
          </cell>
          <cell r="D17224">
            <v>0</v>
          </cell>
          <cell r="E17224">
            <v>0</v>
          </cell>
          <cell r="F17224">
            <v>0</v>
          </cell>
          <cell r="G17224">
            <v>59080</v>
          </cell>
        </row>
        <row r="17225">
          <cell r="A17225" t="str">
            <v>2.2.5.1.1.69</v>
          </cell>
          <cell r="B17225" t="str">
            <v>RHR SERVICIOS NOTARIALES Y CORPORATIVOS S.C.</v>
          </cell>
          <cell r="C17225">
            <v>122760</v>
          </cell>
          <cell r="D17225">
            <v>0</v>
          </cell>
          <cell r="E17225">
            <v>0</v>
          </cell>
          <cell r="F17225">
            <v>0</v>
          </cell>
          <cell r="G17225">
            <v>122760</v>
          </cell>
        </row>
        <row r="17226">
          <cell r="A17226" t="str">
            <v>2.2.5.1.1.70</v>
          </cell>
          <cell r="B17226" t="str">
            <v>CHUC GONZALEZ FERNANDO ENRIQUE</v>
          </cell>
          <cell r="C17226">
            <v>61380</v>
          </cell>
          <cell r="D17226">
            <v>0</v>
          </cell>
          <cell r="E17226">
            <v>0</v>
          </cell>
          <cell r="F17226">
            <v>0</v>
          </cell>
          <cell r="G17226">
            <v>61380</v>
          </cell>
        </row>
        <row r="17227">
          <cell r="A17227" t="str">
            <v>2.2.5.1.1.71</v>
          </cell>
          <cell r="B17227" t="str">
            <v>GALVAN GARCIA JORGE ALBERTO</v>
          </cell>
          <cell r="C17227">
            <v>75490</v>
          </cell>
          <cell r="D17227">
            <v>0</v>
          </cell>
          <cell r="E17227">
            <v>5110</v>
          </cell>
          <cell r="F17227">
            <v>5110</v>
          </cell>
          <cell r="G17227">
            <v>80600</v>
          </cell>
        </row>
        <row r="17228">
          <cell r="A17228" t="str">
            <v>2.2.5.1.1.72</v>
          </cell>
          <cell r="B17228" t="str">
            <v>TOVILLA HEREDIA JESUS EDUARDO</v>
          </cell>
          <cell r="C17228">
            <v>155537</v>
          </cell>
          <cell r="D17228">
            <v>0</v>
          </cell>
          <cell r="E17228">
            <v>0</v>
          </cell>
          <cell r="F17228">
            <v>0</v>
          </cell>
          <cell r="G17228">
            <v>155537</v>
          </cell>
        </row>
        <row r="17229">
          <cell r="A17229" t="str">
            <v>2.2.5.1.1.73</v>
          </cell>
          <cell r="B17229" t="str">
            <v>WALL OLIVIER ROSALIA</v>
          </cell>
          <cell r="C17229">
            <v>139490</v>
          </cell>
          <cell r="D17229">
            <v>0</v>
          </cell>
          <cell r="E17229">
            <v>0</v>
          </cell>
          <cell r="F17229">
            <v>0</v>
          </cell>
          <cell r="G17229">
            <v>139490</v>
          </cell>
        </row>
        <row r="17230">
          <cell r="A17230" t="str">
            <v>2.2.5.1.1.74</v>
          </cell>
          <cell r="B17230" t="str">
            <v>TRACONIS VARGUEZ FRANCISCO JOSE</v>
          </cell>
          <cell r="C17230">
            <v>137460</v>
          </cell>
          <cell r="D17230">
            <v>0</v>
          </cell>
          <cell r="E17230">
            <v>5110</v>
          </cell>
          <cell r="F17230">
            <v>5110</v>
          </cell>
          <cell r="G17230">
            <v>142570</v>
          </cell>
        </row>
        <row r="17231">
          <cell r="A17231" t="str">
            <v>2.2.5.1.1.75</v>
          </cell>
          <cell r="B17231" t="str">
            <v>ROJAS ARGUELLO ALEJANDRO</v>
          </cell>
          <cell r="C17231">
            <v>61380</v>
          </cell>
          <cell r="D17231">
            <v>0</v>
          </cell>
          <cell r="E17231">
            <v>0</v>
          </cell>
          <cell r="F17231">
            <v>0</v>
          </cell>
          <cell r="G17231">
            <v>61380</v>
          </cell>
        </row>
        <row r="17232">
          <cell r="A17232" t="str">
            <v>2.2.5.1.1.76</v>
          </cell>
          <cell r="B17232" t="str">
            <v>FARIÑA ISLA JUAN CARLOS</v>
          </cell>
          <cell r="C17232">
            <v>72375</v>
          </cell>
          <cell r="D17232">
            <v>0</v>
          </cell>
          <cell r="E17232">
            <v>3902</v>
          </cell>
          <cell r="F17232">
            <v>3902</v>
          </cell>
          <cell r="G17232">
            <v>76277</v>
          </cell>
        </row>
        <row r="17233">
          <cell r="A17233" t="str">
            <v>2.2.5.1.1.77</v>
          </cell>
          <cell r="B17233" t="str">
            <v>ASESORIA CORPORATIVA NOTARIAL, S.C.</v>
          </cell>
          <cell r="C17233">
            <v>13560</v>
          </cell>
          <cell r="D17233">
            <v>0</v>
          </cell>
          <cell r="E17233">
            <v>3446</v>
          </cell>
          <cell r="F17233">
            <v>3446</v>
          </cell>
          <cell r="G17233">
            <v>17006</v>
          </cell>
        </row>
        <row r="17234">
          <cell r="A17234" t="str">
            <v>2.2.5.1.1.78</v>
          </cell>
          <cell r="B17234" t="str">
            <v>PLANEACION PROFESIONAL JURIDICA, S.C.</v>
          </cell>
          <cell r="C17234">
            <v>2300</v>
          </cell>
          <cell r="D17234">
            <v>0</v>
          </cell>
          <cell r="E17234">
            <v>0</v>
          </cell>
          <cell r="F17234">
            <v>0</v>
          </cell>
          <cell r="G17234">
            <v>2300</v>
          </cell>
        </row>
        <row r="17235">
          <cell r="A17235" t="str">
            <v>2.2.5.1.1.79</v>
          </cell>
          <cell r="B17235" t="str">
            <v>RODMEM Y ASOCIADOS CORPORATIVO NOTARIAL Y JURIDICO, S.C.</v>
          </cell>
          <cell r="C17235">
            <v>2300</v>
          </cell>
          <cell r="D17235">
            <v>0</v>
          </cell>
          <cell r="E17235">
            <v>0</v>
          </cell>
          <cell r="F17235">
            <v>0</v>
          </cell>
          <cell r="G17235">
            <v>2300</v>
          </cell>
        </row>
        <row r="17236">
          <cell r="A17236" t="str">
            <v>2.2.5.1.1.80</v>
          </cell>
          <cell r="B17236" t="str">
            <v>HERNANDEZ BLANCO CARLOS RAFAEL</v>
          </cell>
          <cell r="C17236">
            <v>2300</v>
          </cell>
          <cell r="D17236">
            <v>0</v>
          </cell>
          <cell r="E17236">
            <v>0</v>
          </cell>
          <cell r="F17236">
            <v>0</v>
          </cell>
          <cell r="G17236">
            <v>2300</v>
          </cell>
        </row>
        <row r="17237">
          <cell r="A17237" t="str">
            <v>2.2.5.1.1.81</v>
          </cell>
          <cell r="B17237" t="str">
            <v>PALACIOS VELASCO LUIS GABRIEL</v>
          </cell>
          <cell r="C17237">
            <v>61380</v>
          </cell>
          <cell r="D17237">
            <v>0</v>
          </cell>
          <cell r="E17237">
            <v>0</v>
          </cell>
          <cell r="F17237">
            <v>0</v>
          </cell>
          <cell r="G17237">
            <v>61380</v>
          </cell>
        </row>
        <row r="17238">
          <cell r="A17238" t="str">
            <v>2.2.5.1.1.82</v>
          </cell>
          <cell r="B17238" t="str">
            <v>MARTINEZ GAMBOA PEDRO PABLO</v>
          </cell>
          <cell r="C17238">
            <v>76390</v>
          </cell>
          <cell r="D17238">
            <v>0</v>
          </cell>
          <cell r="E17238">
            <v>5110</v>
          </cell>
          <cell r="F17238">
            <v>5110</v>
          </cell>
          <cell r="G17238">
            <v>81500</v>
          </cell>
        </row>
        <row r="17239">
          <cell r="A17239" t="str">
            <v>2.2.5.1.1.83</v>
          </cell>
          <cell r="B17239" t="str">
            <v>CHAN GARCIA CARLOS FERNANDO</v>
          </cell>
          <cell r="C17239">
            <v>75490</v>
          </cell>
          <cell r="D17239">
            <v>0</v>
          </cell>
          <cell r="E17239">
            <v>5110</v>
          </cell>
          <cell r="F17239">
            <v>5110</v>
          </cell>
          <cell r="G17239">
            <v>80600</v>
          </cell>
        </row>
        <row r="17240">
          <cell r="A17240" t="str">
            <v>2.2.5.1.1.84</v>
          </cell>
          <cell r="B17240" t="str">
            <v>PARRA MOGUEL JORGE GILBERTO</v>
          </cell>
          <cell r="C17240">
            <v>80040</v>
          </cell>
          <cell r="D17240">
            <v>0</v>
          </cell>
          <cell r="E17240">
            <v>560</v>
          </cell>
          <cell r="F17240">
            <v>560</v>
          </cell>
          <cell r="G17240">
            <v>80600</v>
          </cell>
        </row>
        <row r="17241">
          <cell r="A17241" t="str">
            <v>2.2.5.1.1.85</v>
          </cell>
          <cell r="B17241" t="str">
            <v>MEURINNE MARTINEZ LUZ MARIA</v>
          </cell>
          <cell r="C17241">
            <v>73040</v>
          </cell>
          <cell r="D17241">
            <v>0</v>
          </cell>
          <cell r="E17241">
            <v>0</v>
          </cell>
          <cell r="F17241">
            <v>0</v>
          </cell>
          <cell r="G17241">
            <v>73040</v>
          </cell>
        </row>
        <row r="17242">
          <cell r="A17242" t="str">
            <v>2.2.5.1.1.86</v>
          </cell>
          <cell r="B17242" t="str">
            <v>TRACONIS VARGUEZ JULIO CESAR</v>
          </cell>
          <cell r="C17242">
            <v>25564</v>
          </cell>
          <cell r="D17242">
            <v>0</v>
          </cell>
          <cell r="E17242">
            <v>5110</v>
          </cell>
          <cell r="F17242">
            <v>5110</v>
          </cell>
          <cell r="G17242">
            <v>30674</v>
          </cell>
        </row>
        <row r="17243">
          <cell r="A17243" t="str">
            <v>2.2.5.1.1.87</v>
          </cell>
          <cell r="B17243" t="str">
            <v>ORDOÑEZ DURAN EDGAR GREGORIO</v>
          </cell>
          <cell r="C17243">
            <v>75490</v>
          </cell>
          <cell r="D17243">
            <v>0</v>
          </cell>
          <cell r="E17243">
            <v>5110</v>
          </cell>
          <cell r="F17243">
            <v>5110</v>
          </cell>
          <cell r="G17243">
            <v>80600</v>
          </cell>
        </row>
        <row r="17244">
          <cell r="A17244" t="str">
            <v>2.2.5.1.1.88</v>
          </cell>
          <cell r="B17244" t="str">
            <v>CORPORATIVO PALACIOS S.C.</v>
          </cell>
          <cell r="C17244">
            <v>18660</v>
          </cell>
          <cell r="D17244">
            <v>0</v>
          </cell>
          <cell r="E17244">
            <v>8320</v>
          </cell>
          <cell r="F17244">
            <v>8320</v>
          </cell>
          <cell r="G17244">
            <v>26980</v>
          </cell>
        </row>
        <row r="17245">
          <cell r="A17245" t="str">
            <v>2.2.5.1.1.89</v>
          </cell>
          <cell r="B17245" t="str">
            <v>ORTIZ MARTINEZ JOSE MIGUEL</v>
          </cell>
          <cell r="C17245">
            <v>80040</v>
          </cell>
          <cell r="D17245">
            <v>0</v>
          </cell>
          <cell r="E17245">
            <v>5110</v>
          </cell>
          <cell r="F17245">
            <v>5110</v>
          </cell>
          <cell r="G17245">
            <v>85150</v>
          </cell>
        </row>
        <row r="17246">
          <cell r="A17246" t="str">
            <v>2.2.5.1.1.90</v>
          </cell>
          <cell r="B17246" t="str">
            <v>ALONSO ALCOCER MAGALI</v>
          </cell>
          <cell r="C17246">
            <v>63770</v>
          </cell>
          <cell r="D17246">
            <v>0</v>
          </cell>
          <cell r="E17246">
            <v>0</v>
          </cell>
          <cell r="F17246">
            <v>0</v>
          </cell>
          <cell r="G17246">
            <v>63770</v>
          </cell>
        </row>
        <row r="17247">
          <cell r="A17247" t="str">
            <v>2.2.5.1.1.91</v>
          </cell>
          <cell r="B17247" t="str">
            <v>VIVEROS LUGO PEDRO RODRIGO</v>
          </cell>
          <cell r="C17247">
            <v>141940</v>
          </cell>
          <cell r="D17247">
            <v>0</v>
          </cell>
          <cell r="E17247">
            <v>5110</v>
          </cell>
          <cell r="F17247">
            <v>5110</v>
          </cell>
          <cell r="G17247">
            <v>147050</v>
          </cell>
        </row>
        <row r="17248">
          <cell r="A17248" t="str">
            <v>2.2.5.1.1.92</v>
          </cell>
          <cell r="B17248" t="str">
            <v>POLA CASTILLO LUIS ALBERTO</v>
          </cell>
          <cell r="C17248">
            <v>80040</v>
          </cell>
          <cell r="D17248">
            <v>0</v>
          </cell>
          <cell r="E17248">
            <v>5110</v>
          </cell>
          <cell r="F17248">
            <v>5110</v>
          </cell>
          <cell r="G17248">
            <v>85150</v>
          </cell>
        </row>
        <row r="17249">
          <cell r="A17249" t="str">
            <v>2.2.5.1.1.93</v>
          </cell>
          <cell r="B17249" t="str">
            <v>JIMENEZ FLORES JORGE ANTONIO</v>
          </cell>
          <cell r="C17249">
            <v>63770</v>
          </cell>
          <cell r="D17249">
            <v>0</v>
          </cell>
          <cell r="E17249">
            <v>0</v>
          </cell>
          <cell r="F17249">
            <v>0</v>
          </cell>
          <cell r="G17249">
            <v>63770</v>
          </cell>
        </row>
        <row r="17250">
          <cell r="A17250" t="str">
            <v>2.2.5.1.1.94</v>
          </cell>
          <cell r="B17250" t="str">
            <v>SANTIN MARTINEZ JULIO CESAR</v>
          </cell>
          <cell r="C17250">
            <v>69480</v>
          </cell>
          <cell r="D17250">
            <v>0</v>
          </cell>
          <cell r="E17250">
            <v>6840</v>
          </cell>
          <cell r="F17250">
            <v>6840</v>
          </cell>
          <cell r="G17250">
            <v>76320</v>
          </cell>
        </row>
        <row r="17251">
          <cell r="A17251" t="str">
            <v>2.2.5.1.1.95</v>
          </cell>
          <cell r="B17251" t="str">
            <v>CHAN VALDEZ MARISOL</v>
          </cell>
          <cell r="C17251">
            <v>75490</v>
          </cell>
          <cell r="D17251">
            <v>0</v>
          </cell>
          <cell r="E17251">
            <v>5110</v>
          </cell>
          <cell r="F17251">
            <v>5110</v>
          </cell>
          <cell r="G17251">
            <v>80600</v>
          </cell>
        </row>
        <row r="17252">
          <cell r="A17252" t="str">
            <v>2.2.5.1.1.96</v>
          </cell>
          <cell r="B17252" t="str">
            <v>BAUTISTA MAGALLON JORGE ULISES</v>
          </cell>
          <cell r="C17252">
            <v>68280</v>
          </cell>
          <cell r="D17252">
            <v>0</v>
          </cell>
          <cell r="E17252">
            <v>5110</v>
          </cell>
          <cell r="F17252">
            <v>5110</v>
          </cell>
          <cell r="G17252">
            <v>73390</v>
          </cell>
        </row>
        <row r="17253">
          <cell r="A17253" t="str">
            <v>2.2.5.1.1.97</v>
          </cell>
          <cell r="B17253" t="str">
            <v>GOMEZ GONZALEZ ENOE</v>
          </cell>
          <cell r="C17253">
            <v>73040</v>
          </cell>
          <cell r="D17253">
            <v>0</v>
          </cell>
          <cell r="E17253">
            <v>0</v>
          </cell>
          <cell r="F17253">
            <v>0</v>
          </cell>
          <cell r="G17253">
            <v>73040</v>
          </cell>
        </row>
        <row r="17254">
          <cell r="A17254" t="str">
            <v>2.2.5.1.1.98</v>
          </cell>
          <cell r="B17254" t="str">
            <v>AGUILAR REYES MIGUEL DAMIAN</v>
          </cell>
          <cell r="C17254">
            <v>78220</v>
          </cell>
          <cell r="D17254">
            <v>0</v>
          </cell>
          <cell r="E17254">
            <v>5110</v>
          </cell>
          <cell r="F17254">
            <v>5110</v>
          </cell>
          <cell r="G17254">
            <v>83330</v>
          </cell>
        </row>
        <row r="17255">
          <cell r="A17255" t="str">
            <v>2.2.5.1.1.99</v>
          </cell>
          <cell r="B17255" t="str">
            <v>GALOPA NOTARIAL S.C</v>
          </cell>
          <cell r="C17255">
            <v>138380</v>
          </cell>
          <cell r="D17255">
            <v>0</v>
          </cell>
          <cell r="E17255">
            <v>0</v>
          </cell>
          <cell r="F17255">
            <v>0</v>
          </cell>
          <cell r="G17255">
            <v>138380</v>
          </cell>
        </row>
        <row r="17256">
          <cell r="A17256" t="str">
            <v>2.2.5.1.1.100</v>
          </cell>
          <cell r="B17256" t="str">
            <v>ASESORIA NOTARIAL PENINSULAR, S.C.</v>
          </cell>
          <cell r="C17256">
            <v>2940</v>
          </cell>
          <cell r="D17256">
            <v>0</v>
          </cell>
          <cell r="E17256">
            <v>0</v>
          </cell>
          <cell r="F17256">
            <v>0</v>
          </cell>
          <cell r="G17256">
            <v>2940</v>
          </cell>
        </row>
        <row r="17257">
          <cell r="A17257" t="str">
            <v>2.2.5.1.1.101</v>
          </cell>
          <cell r="B17257" t="str">
            <v>ARMANDO RODOLFO RINCON RUIZ</v>
          </cell>
          <cell r="C17257">
            <v>75580</v>
          </cell>
          <cell r="D17257">
            <v>0</v>
          </cell>
          <cell r="E17257">
            <v>5020</v>
          </cell>
          <cell r="F17257">
            <v>5020</v>
          </cell>
          <cell r="G17257">
            <v>80600</v>
          </cell>
        </row>
        <row r="17258">
          <cell r="A17258" t="str">
            <v>2.2.5.1.1.102</v>
          </cell>
          <cell r="B17258" t="str">
            <v>PEREYRA ESCUDERO JORGE JULIAN</v>
          </cell>
          <cell r="C17258">
            <v>75540</v>
          </cell>
          <cell r="D17258">
            <v>0</v>
          </cell>
          <cell r="E17258">
            <v>9000</v>
          </cell>
          <cell r="F17258">
            <v>9000</v>
          </cell>
          <cell r="G17258">
            <v>84540</v>
          </cell>
        </row>
        <row r="17259">
          <cell r="A17259" t="str">
            <v>2.2.5.1.1.103</v>
          </cell>
          <cell r="B17259" t="str">
            <v>BAFIDIS LEO MARCELA GABRIELA</v>
          </cell>
          <cell r="C17259">
            <v>80040</v>
          </cell>
          <cell r="D17259">
            <v>0</v>
          </cell>
          <cell r="E17259">
            <v>560</v>
          </cell>
          <cell r="F17259">
            <v>560</v>
          </cell>
          <cell r="G17259">
            <v>80600</v>
          </cell>
        </row>
        <row r="17260">
          <cell r="A17260" t="str">
            <v>2.2.5.1.1.104</v>
          </cell>
          <cell r="B17260" t="str">
            <v>GONZALEZ LOPEZ JUAN MANUEL</v>
          </cell>
          <cell r="C17260">
            <v>73040</v>
          </cell>
          <cell r="D17260">
            <v>0</v>
          </cell>
          <cell r="E17260">
            <v>0</v>
          </cell>
          <cell r="F17260">
            <v>0</v>
          </cell>
          <cell r="G17260">
            <v>73040</v>
          </cell>
        </row>
        <row r="17261">
          <cell r="A17261" t="str">
            <v>2.2.5.1.1.105</v>
          </cell>
          <cell r="B17261" t="str">
            <v>POLANCO CORDOVA BERENICE PENELOPE</v>
          </cell>
          <cell r="C17261">
            <v>146080</v>
          </cell>
          <cell r="D17261">
            <v>0</v>
          </cell>
          <cell r="E17261">
            <v>0</v>
          </cell>
          <cell r="F17261">
            <v>0</v>
          </cell>
          <cell r="G17261">
            <v>146080</v>
          </cell>
        </row>
        <row r="17262">
          <cell r="A17262" t="str">
            <v>2.2.5.1.1.106</v>
          </cell>
          <cell r="B17262" t="str">
            <v>DE LA CRUZ PINEDA ENRIQUE ALEJANDRO</v>
          </cell>
          <cell r="C17262">
            <v>75490</v>
          </cell>
          <cell r="D17262">
            <v>0</v>
          </cell>
          <cell r="E17262">
            <v>12870</v>
          </cell>
          <cell r="F17262">
            <v>12870</v>
          </cell>
          <cell r="G17262">
            <v>88360</v>
          </cell>
        </row>
        <row r="17263">
          <cell r="A17263" t="str">
            <v>2.2.5.1.1.107</v>
          </cell>
          <cell r="B17263" t="str">
            <v>GONZALEZ RAMIREZ HUGO MARIO</v>
          </cell>
          <cell r="C17263">
            <v>75490</v>
          </cell>
          <cell r="D17263">
            <v>0</v>
          </cell>
          <cell r="E17263">
            <v>5110</v>
          </cell>
          <cell r="F17263">
            <v>5110</v>
          </cell>
          <cell r="G17263">
            <v>80600</v>
          </cell>
        </row>
        <row r="17264">
          <cell r="A17264" t="str">
            <v>2.2.5.1.1.108</v>
          </cell>
          <cell r="B17264" t="str">
            <v>MARTINEZ ALBARRAN ALBERTO</v>
          </cell>
          <cell r="C17264">
            <v>75490</v>
          </cell>
          <cell r="D17264">
            <v>0</v>
          </cell>
          <cell r="E17264">
            <v>5110</v>
          </cell>
          <cell r="F17264">
            <v>5110</v>
          </cell>
          <cell r="G17264">
            <v>80600</v>
          </cell>
        </row>
        <row r="17265">
          <cell r="A17265" t="str">
            <v>2.2.5.1.1.109</v>
          </cell>
          <cell r="B17265" t="str">
            <v>OLIVARES MOLINA MARIO</v>
          </cell>
          <cell r="C17265">
            <v>80040</v>
          </cell>
          <cell r="D17265">
            <v>0</v>
          </cell>
          <cell r="E17265">
            <v>5110</v>
          </cell>
          <cell r="F17265">
            <v>5110</v>
          </cell>
          <cell r="G17265">
            <v>85150</v>
          </cell>
        </row>
        <row r="17266">
          <cell r="A17266" t="str">
            <v>2.2.5.1.1.110</v>
          </cell>
          <cell r="B17266" t="str">
            <v>DELGADO RAMIREZ JORGE</v>
          </cell>
          <cell r="C17266">
            <v>73040</v>
          </cell>
          <cell r="D17266">
            <v>0</v>
          </cell>
          <cell r="E17266">
            <v>0</v>
          </cell>
          <cell r="F17266">
            <v>0</v>
          </cell>
          <cell r="G17266">
            <v>73040</v>
          </cell>
        </row>
        <row r="17267">
          <cell r="A17267" t="str">
            <v>2.2.5.1.1.111</v>
          </cell>
          <cell r="B17267" t="str">
            <v>CANABAL WALL ABOGADOS, S.C.</v>
          </cell>
          <cell r="C17267">
            <v>73040</v>
          </cell>
          <cell r="D17267">
            <v>0</v>
          </cell>
          <cell r="E17267">
            <v>0</v>
          </cell>
          <cell r="F17267">
            <v>0</v>
          </cell>
          <cell r="G17267">
            <v>73040</v>
          </cell>
        </row>
        <row r="17268">
          <cell r="A17268" t="str">
            <v>2.2.5.1.1.112</v>
          </cell>
          <cell r="B17268" t="str">
            <v>REYNOSO VILLAZON PABLO</v>
          </cell>
          <cell r="C17268">
            <v>7000</v>
          </cell>
          <cell r="D17268">
            <v>0</v>
          </cell>
          <cell r="E17268">
            <v>8320</v>
          </cell>
          <cell r="F17268">
            <v>8320</v>
          </cell>
          <cell r="G17268">
            <v>15320</v>
          </cell>
        </row>
        <row r="17269">
          <cell r="A17269" t="str">
            <v>2.2.5.1.1.113</v>
          </cell>
          <cell r="B17269" t="str">
            <v>GUTIERREZ MONTIEL MARIA CRISTINA</v>
          </cell>
          <cell r="C17269">
            <v>7000</v>
          </cell>
          <cell r="D17269">
            <v>0</v>
          </cell>
          <cell r="E17269">
            <v>5110</v>
          </cell>
          <cell r="F17269">
            <v>5110</v>
          </cell>
          <cell r="G17269">
            <v>12110</v>
          </cell>
        </row>
        <row r="17270">
          <cell r="A17270" t="str">
            <v>2.2.5.1.1.114</v>
          </cell>
          <cell r="B17270" t="str">
            <v>ROJAS BRETON MARCO POLO</v>
          </cell>
          <cell r="C17270">
            <v>75490</v>
          </cell>
          <cell r="D17270">
            <v>0</v>
          </cell>
          <cell r="E17270">
            <v>0</v>
          </cell>
          <cell r="F17270">
            <v>0</v>
          </cell>
          <cell r="G17270">
            <v>75490</v>
          </cell>
        </row>
        <row r="17271">
          <cell r="A17271" t="str">
            <v>2.2.5.1.1.115</v>
          </cell>
          <cell r="B17271" t="str">
            <v>CHAN AGUILAR WILLIAM ARMANDO</v>
          </cell>
          <cell r="C17271">
            <v>75490</v>
          </cell>
          <cell r="D17271">
            <v>0</v>
          </cell>
          <cell r="E17271">
            <v>5110</v>
          </cell>
          <cell r="F17271">
            <v>5110</v>
          </cell>
          <cell r="G17271">
            <v>80600</v>
          </cell>
        </row>
        <row r="17272">
          <cell r="A17272" t="str">
            <v>2.2.5.1.1.116</v>
          </cell>
          <cell r="B17272" t="str">
            <v>CARUL ENTERPRISES S.A DE C.V.</v>
          </cell>
          <cell r="C17272">
            <v>14420</v>
          </cell>
          <cell r="D17272">
            <v>0</v>
          </cell>
          <cell r="E17272">
            <v>5110</v>
          </cell>
          <cell r="F17272">
            <v>5110</v>
          </cell>
          <cell r="G17272">
            <v>19530</v>
          </cell>
        </row>
        <row r="17273">
          <cell r="A17273" t="str">
            <v>2.2.5.1.1.117</v>
          </cell>
          <cell r="B17273" t="str">
            <v>LECHON RUIZ FRANCISCO OSCAR</v>
          </cell>
          <cell r="C17273">
            <v>2450</v>
          </cell>
          <cell r="D17273">
            <v>0</v>
          </cell>
          <cell r="E17273">
            <v>5110</v>
          </cell>
          <cell r="F17273">
            <v>5110</v>
          </cell>
          <cell r="G17273">
            <v>7560</v>
          </cell>
        </row>
        <row r="17274">
          <cell r="A17274" t="str">
            <v>2.2.5.1.1.118</v>
          </cell>
          <cell r="B17274" t="str">
            <v>AMARO BETANCOURT GERARDO</v>
          </cell>
          <cell r="C17274">
            <v>75490</v>
          </cell>
          <cell r="D17274">
            <v>0</v>
          </cell>
          <cell r="E17274">
            <v>0</v>
          </cell>
          <cell r="F17274">
            <v>0</v>
          </cell>
          <cell r="G17274">
            <v>75490</v>
          </cell>
        </row>
        <row r="17275">
          <cell r="A17275" t="str">
            <v>2.2.5.1.1.119</v>
          </cell>
          <cell r="B17275" t="str">
            <v>BRETON SEOANE JUAN CARLOS SADOTH</v>
          </cell>
          <cell r="C17275">
            <v>5390</v>
          </cell>
          <cell r="D17275">
            <v>0</v>
          </cell>
          <cell r="E17275">
            <v>10500</v>
          </cell>
          <cell r="F17275">
            <v>10500</v>
          </cell>
          <cell r="G17275">
            <v>15890</v>
          </cell>
        </row>
        <row r="17276">
          <cell r="A17276" t="str">
            <v>2.2.5.1.1.120</v>
          </cell>
          <cell r="B17276" t="str">
            <v>BURAD FONZ BASHIR</v>
          </cell>
          <cell r="C17276">
            <v>75490</v>
          </cell>
          <cell r="D17276">
            <v>0</v>
          </cell>
          <cell r="E17276">
            <v>5110</v>
          </cell>
          <cell r="F17276">
            <v>5110</v>
          </cell>
          <cell r="G17276">
            <v>80600</v>
          </cell>
        </row>
        <row r="17277">
          <cell r="A17277" t="str">
            <v>2.2.5.1.1.121</v>
          </cell>
          <cell r="B17277" t="str">
            <v>MARTINEZ ZETINA JUAN DANIEL</v>
          </cell>
          <cell r="C17277">
            <v>75190</v>
          </cell>
          <cell r="D17277">
            <v>0</v>
          </cell>
          <cell r="E17277">
            <v>5110</v>
          </cell>
          <cell r="F17277">
            <v>5110</v>
          </cell>
          <cell r="G17277">
            <v>80300</v>
          </cell>
        </row>
        <row r="17278">
          <cell r="A17278" t="str">
            <v>2.2.5.1.1.122</v>
          </cell>
          <cell r="B17278" t="str">
            <v>MARTINEZ MARTINEZ JUAN ABUNDIO</v>
          </cell>
          <cell r="C17278">
            <v>28380</v>
          </cell>
          <cell r="D17278">
            <v>0</v>
          </cell>
          <cell r="E17278">
            <v>5110</v>
          </cell>
          <cell r="F17278">
            <v>5110</v>
          </cell>
          <cell r="G17278">
            <v>33490</v>
          </cell>
        </row>
        <row r="17279">
          <cell r="A17279" t="str">
            <v>2.2.5.1.1.123</v>
          </cell>
          <cell r="B17279" t="str">
            <v>TORRES GOMEZ MARIA CRISTINA</v>
          </cell>
          <cell r="C17279">
            <v>77840</v>
          </cell>
          <cell r="D17279">
            <v>0</v>
          </cell>
          <cell r="E17279">
            <v>560</v>
          </cell>
          <cell r="F17279">
            <v>560</v>
          </cell>
          <cell r="G17279">
            <v>78400</v>
          </cell>
        </row>
        <row r="17280">
          <cell r="A17280" t="str">
            <v>2.2.5.1.1.124</v>
          </cell>
          <cell r="B17280" t="str">
            <v>PEREIRA VAZQUEZ CARLOS HUMBERTO</v>
          </cell>
          <cell r="C17280">
            <v>30990</v>
          </cell>
          <cell r="D17280">
            <v>0</v>
          </cell>
          <cell r="E17280">
            <v>5110</v>
          </cell>
          <cell r="F17280">
            <v>5110</v>
          </cell>
          <cell r="G17280">
            <v>36100</v>
          </cell>
        </row>
        <row r="17281">
          <cell r="A17281" t="str">
            <v>2.2.5.1.1.125</v>
          </cell>
          <cell r="B17281" t="str">
            <v>LOPEZ KARAM GEORGE JACOBO</v>
          </cell>
          <cell r="C17281">
            <v>21020</v>
          </cell>
          <cell r="D17281">
            <v>0</v>
          </cell>
          <cell r="E17281">
            <v>5110</v>
          </cell>
          <cell r="F17281">
            <v>5110</v>
          </cell>
          <cell r="G17281">
            <v>26130</v>
          </cell>
        </row>
        <row r="17282">
          <cell r="A17282" t="str">
            <v>2.2.5.1.1.126</v>
          </cell>
          <cell r="B17282" t="str">
            <v>MENDOZA AGURCIA LIGIA MINERVA</v>
          </cell>
          <cell r="C17282">
            <v>38680</v>
          </cell>
          <cell r="D17282">
            <v>0</v>
          </cell>
          <cell r="E17282">
            <v>0</v>
          </cell>
          <cell r="F17282">
            <v>0</v>
          </cell>
          <cell r="G17282">
            <v>38680</v>
          </cell>
        </row>
        <row r="17283">
          <cell r="A17283" t="str">
            <v>2.2.5.1.1.127</v>
          </cell>
          <cell r="B17283" t="str">
            <v>CAMPOS MIRANDA ROXANA LILI</v>
          </cell>
          <cell r="C17283">
            <v>61380</v>
          </cell>
          <cell r="D17283">
            <v>0</v>
          </cell>
          <cell r="E17283">
            <v>0</v>
          </cell>
          <cell r="F17283">
            <v>0</v>
          </cell>
          <cell r="G17283">
            <v>61380</v>
          </cell>
        </row>
        <row r="17284">
          <cell r="A17284" t="str">
            <v>2.2.5.1.1.128</v>
          </cell>
          <cell r="B17284" t="str">
            <v>ZETINA TREJO EDUARDO ALBERTO</v>
          </cell>
          <cell r="C17284">
            <v>7360</v>
          </cell>
          <cell r="D17284">
            <v>0</v>
          </cell>
          <cell r="E17284">
            <v>0</v>
          </cell>
          <cell r="F17284">
            <v>0</v>
          </cell>
          <cell r="G17284">
            <v>7360</v>
          </cell>
        </row>
        <row r="17285">
          <cell r="A17285" t="str">
            <v>2.2.5.1.1.129</v>
          </cell>
          <cell r="B17285" t="str">
            <v>SOSA HUERTA CARLOS FRANCISCO</v>
          </cell>
          <cell r="C17285">
            <v>44450</v>
          </cell>
          <cell r="D17285">
            <v>0</v>
          </cell>
          <cell r="E17285">
            <v>0</v>
          </cell>
          <cell r="F17285">
            <v>0</v>
          </cell>
          <cell r="G17285">
            <v>44450</v>
          </cell>
        </row>
        <row r="17286">
          <cell r="A17286" t="str">
            <v>2.2.5.1.1.130</v>
          </cell>
          <cell r="B17286" t="str">
            <v>SANTIN CORAL VICTOR MANUEL</v>
          </cell>
          <cell r="C17286">
            <v>9881</v>
          </cell>
          <cell r="D17286">
            <v>0</v>
          </cell>
          <cell r="E17286">
            <v>0</v>
          </cell>
          <cell r="F17286">
            <v>0</v>
          </cell>
          <cell r="G17286">
            <v>9881</v>
          </cell>
        </row>
        <row r="17287">
          <cell r="A17287" t="str">
            <v>2.2.5.1.1.131</v>
          </cell>
          <cell r="B17287" t="str">
            <v>ORTIZ CARDIN MIGUEL</v>
          </cell>
          <cell r="C17287">
            <v>6717</v>
          </cell>
          <cell r="D17287">
            <v>0</v>
          </cell>
          <cell r="E17287">
            <v>0</v>
          </cell>
          <cell r="F17287">
            <v>0</v>
          </cell>
          <cell r="G17287">
            <v>6717</v>
          </cell>
        </row>
        <row r="17288">
          <cell r="A17288" t="str">
            <v>2.2.5.1.1.132</v>
          </cell>
          <cell r="B17288" t="str">
            <v>ANGULO SALA MIGUEL MARIO</v>
          </cell>
          <cell r="C17288">
            <v>26690</v>
          </cell>
          <cell r="D17288">
            <v>0</v>
          </cell>
          <cell r="E17288">
            <v>0</v>
          </cell>
          <cell r="F17288">
            <v>0</v>
          </cell>
          <cell r="G17288">
            <v>26690</v>
          </cell>
        </row>
        <row r="17289">
          <cell r="A17289" t="str">
            <v>2.2.5.1.1.133</v>
          </cell>
          <cell r="B17289" t="str">
            <v>AYORA SARLAT FERNANDO</v>
          </cell>
          <cell r="C17289">
            <v>42092</v>
          </cell>
          <cell r="D17289">
            <v>0</v>
          </cell>
          <cell r="E17289">
            <v>0</v>
          </cell>
          <cell r="F17289">
            <v>0</v>
          </cell>
          <cell r="G17289">
            <v>42092</v>
          </cell>
        </row>
        <row r="17290">
          <cell r="A17290" t="str">
            <v>2.2.5.1.1.134</v>
          </cell>
          <cell r="B17290" t="str">
            <v>AMADOR MORALES JOSE LUIS</v>
          </cell>
          <cell r="C17290">
            <v>54470</v>
          </cell>
          <cell r="D17290">
            <v>0</v>
          </cell>
          <cell r="E17290">
            <v>0</v>
          </cell>
          <cell r="F17290">
            <v>0</v>
          </cell>
          <cell r="G17290">
            <v>54470</v>
          </cell>
        </row>
        <row r="17291">
          <cell r="A17291" t="str">
            <v>2.2.5.1.1.135</v>
          </cell>
          <cell r="B17291" t="str">
            <v>DOMINGUEZ BARRERA JULIA LILIANA</v>
          </cell>
          <cell r="C17291">
            <v>59080</v>
          </cell>
          <cell r="D17291">
            <v>0</v>
          </cell>
          <cell r="E17291">
            <v>0</v>
          </cell>
          <cell r="F17291">
            <v>0</v>
          </cell>
          <cell r="G17291">
            <v>59080</v>
          </cell>
        </row>
        <row r="17292">
          <cell r="A17292" t="str">
            <v>2.2.5.1.1.136</v>
          </cell>
          <cell r="B17292" t="str">
            <v>VARGAS DELGADO ROSSANA</v>
          </cell>
          <cell r="C17292">
            <v>71270</v>
          </cell>
          <cell r="D17292">
            <v>0</v>
          </cell>
          <cell r="E17292">
            <v>5110</v>
          </cell>
          <cell r="F17292">
            <v>5110</v>
          </cell>
          <cell r="G17292">
            <v>76380</v>
          </cell>
        </row>
        <row r="17293">
          <cell r="A17293" t="str">
            <v>2.2.5.1.1.137</v>
          </cell>
          <cell r="B17293" t="str">
            <v>ZAVALA BACAB GONZALO ALEJANDRO</v>
          </cell>
          <cell r="C17293">
            <v>80040</v>
          </cell>
          <cell r="D17293">
            <v>0</v>
          </cell>
          <cell r="E17293">
            <v>81160</v>
          </cell>
          <cell r="F17293">
            <v>81160</v>
          </cell>
          <cell r="G17293">
            <v>161200</v>
          </cell>
        </row>
        <row r="17294">
          <cell r="A17294" t="str">
            <v>2.2.5.1.1.138</v>
          </cell>
          <cell r="B17294" t="str">
            <v>SERVICIOS NOTARIALES 59, SC</v>
          </cell>
          <cell r="C17294">
            <v>1830</v>
          </cell>
          <cell r="D17294">
            <v>0</v>
          </cell>
          <cell r="E17294">
            <v>0</v>
          </cell>
          <cell r="F17294">
            <v>0</v>
          </cell>
          <cell r="G17294">
            <v>1830</v>
          </cell>
        </row>
        <row r="17295">
          <cell r="A17295" t="str">
            <v>2.2.5.1.1.139</v>
          </cell>
          <cell r="B17295" t="str">
            <v>CARDENAS RIVERO JAVIER JESUS</v>
          </cell>
          <cell r="C17295">
            <v>80040</v>
          </cell>
          <cell r="D17295">
            <v>0</v>
          </cell>
          <cell r="E17295">
            <v>8320</v>
          </cell>
          <cell r="F17295">
            <v>8320</v>
          </cell>
          <cell r="G17295">
            <v>88360</v>
          </cell>
        </row>
        <row r="17296">
          <cell r="A17296" t="str">
            <v>2.2.5.1.1.140</v>
          </cell>
          <cell r="B17296" t="str">
            <v>MACHAIN RAMIREZ EMIR</v>
          </cell>
          <cell r="C17296">
            <v>80040</v>
          </cell>
          <cell r="D17296">
            <v>0</v>
          </cell>
          <cell r="E17296">
            <v>560</v>
          </cell>
          <cell r="F17296">
            <v>560</v>
          </cell>
          <cell r="G17296">
            <v>80600</v>
          </cell>
        </row>
        <row r="17297">
          <cell r="A17297" t="str">
            <v>2.2.5.1.1.141</v>
          </cell>
          <cell r="B17297" t="str">
            <v>ORDOÑEZ ALCOCER ABIGAIL</v>
          </cell>
          <cell r="C17297">
            <v>75490</v>
          </cell>
          <cell r="D17297">
            <v>0</v>
          </cell>
          <cell r="E17297">
            <v>5110</v>
          </cell>
          <cell r="F17297">
            <v>5110</v>
          </cell>
          <cell r="G17297">
            <v>80600</v>
          </cell>
        </row>
        <row r="17298">
          <cell r="A17298" t="str">
            <v>2.2.5.1.1.142</v>
          </cell>
          <cell r="B17298" t="str">
            <v>DESPACHO ORTIZ CARDIN Y ASOCIADOS SC</v>
          </cell>
          <cell r="C17298">
            <v>80420</v>
          </cell>
          <cell r="D17298">
            <v>0</v>
          </cell>
          <cell r="E17298">
            <v>0</v>
          </cell>
          <cell r="F17298">
            <v>0</v>
          </cell>
          <cell r="G17298">
            <v>80420</v>
          </cell>
        </row>
        <row r="17299">
          <cell r="A17299" t="str">
            <v>2.2.5.1.1.143</v>
          </cell>
          <cell r="B17299" t="str">
            <v>ABUNDEZ MENDOZA MELANIA GUADALUPE</v>
          </cell>
          <cell r="C17299">
            <v>75490</v>
          </cell>
          <cell r="D17299">
            <v>0</v>
          </cell>
          <cell r="E17299">
            <v>0</v>
          </cell>
          <cell r="F17299">
            <v>0</v>
          </cell>
          <cell r="G17299">
            <v>75490</v>
          </cell>
        </row>
        <row r="17300">
          <cell r="A17300" t="str">
            <v>2.2.5.1.1.144</v>
          </cell>
          <cell r="B17300" t="str">
            <v>HERNANDEZ ORNELAS JUAN IGNACIO</v>
          </cell>
          <cell r="C17300">
            <v>16460</v>
          </cell>
          <cell r="D17300">
            <v>0</v>
          </cell>
          <cell r="E17300">
            <v>0</v>
          </cell>
          <cell r="F17300">
            <v>0</v>
          </cell>
          <cell r="G17300">
            <v>16460</v>
          </cell>
        </row>
        <row r="17301">
          <cell r="A17301" t="str">
            <v>2.2.5.1.1.145</v>
          </cell>
          <cell r="B17301" t="str">
            <v>TEYER ESCALANTE LIGIA MARIA</v>
          </cell>
          <cell r="C17301">
            <v>80270</v>
          </cell>
          <cell r="D17301">
            <v>0</v>
          </cell>
          <cell r="E17301">
            <v>5110</v>
          </cell>
          <cell r="F17301">
            <v>5110</v>
          </cell>
          <cell r="G17301">
            <v>85380</v>
          </cell>
        </row>
        <row r="17302">
          <cell r="A17302" t="str">
            <v>2.2.5.1.1.146</v>
          </cell>
          <cell r="B17302" t="str">
            <v>VANEGAS MARIN REYNALDO</v>
          </cell>
          <cell r="C17302">
            <v>31970</v>
          </cell>
          <cell r="D17302">
            <v>0</v>
          </cell>
          <cell r="E17302">
            <v>0</v>
          </cell>
          <cell r="F17302">
            <v>0</v>
          </cell>
          <cell r="G17302">
            <v>31970</v>
          </cell>
        </row>
        <row r="17303">
          <cell r="A17303" t="str">
            <v>2.2.5.1.1.147</v>
          </cell>
          <cell r="B17303" t="str">
            <v>PAREDES QUINTANA ELMER ARTURO</v>
          </cell>
          <cell r="C17303">
            <v>76667</v>
          </cell>
          <cell r="D17303">
            <v>0</v>
          </cell>
          <cell r="E17303">
            <v>0</v>
          </cell>
          <cell r="F17303">
            <v>0</v>
          </cell>
          <cell r="G17303">
            <v>76667</v>
          </cell>
        </row>
        <row r="17304">
          <cell r="A17304" t="str">
            <v>2.2.5.1.1.148</v>
          </cell>
          <cell r="B17304" t="str">
            <v>REGALADO RAMIREZ JANINE SOFIA</v>
          </cell>
          <cell r="C17304">
            <v>30910</v>
          </cell>
          <cell r="D17304">
            <v>0</v>
          </cell>
          <cell r="E17304">
            <v>5110</v>
          </cell>
          <cell r="F17304">
            <v>5110</v>
          </cell>
          <cell r="G17304">
            <v>36020</v>
          </cell>
        </row>
        <row r="17305">
          <cell r="A17305" t="str">
            <v>2.2.5.1.1.149</v>
          </cell>
          <cell r="B17305" t="str">
            <v>AVILA OSORIO GABRIEL</v>
          </cell>
          <cell r="C17305">
            <v>60510</v>
          </cell>
          <cell r="D17305">
            <v>0</v>
          </cell>
          <cell r="E17305">
            <v>0</v>
          </cell>
          <cell r="F17305">
            <v>0</v>
          </cell>
          <cell r="G17305">
            <v>60510</v>
          </cell>
        </row>
        <row r="17306">
          <cell r="A17306" t="str">
            <v>2.2.5.1.1.150</v>
          </cell>
          <cell r="B17306" t="str">
            <v>SALVADOR LOPECEDEÑO ESTEFAN</v>
          </cell>
          <cell r="C17306">
            <v>65980</v>
          </cell>
          <cell r="D17306">
            <v>0</v>
          </cell>
          <cell r="E17306">
            <v>0</v>
          </cell>
          <cell r="F17306">
            <v>0</v>
          </cell>
          <cell r="G17306">
            <v>65980</v>
          </cell>
        </row>
        <row r="17307">
          <cell r="A17307" t="str">
            <v>2.2.5.1.1.151</v>
          </cell>
          <cell r="B17307" t="str">
            <v>ANGULO CERVERA MIGUEL JESUS</v>
          </cell>
          <cell r="C17307">
            <v>77870</v>
          </cell>
          <cell r="D17307">
            <v>0</v>
          </cell>
          <cell r="E17307">
            <v>0</v>
          </cell>
          <cell r="F17307">
            <v>0</v>
          </cell>
          <cell r="G17307">
            <v>77870</v>
          </cell>
        </row>
        <row r="17308">
          <cell r="A17308" t="str">
            <v>2.2.5.1.1.152</v>
          </cell>
          <cell r="B17308" t="str">
            <v>ESCOBEDO CRUZ GABRIEL</v>
          </cell>
          <cell r="C17308">
            <v>16013</v>
          </cell>
          <cell r="D17308">
            <v>0</v>
          </cell>
          <cell r="E17308">
            <v>5110</v>
          </cell>
          <cell r="F17308">
            <v>5110</v>
          </cell>
          <cell r="G17308">
            <v>21123</v>
          </cell>
        </row>
        <row r="17309">
          <cell r="A17309" t="str">
            <v>2.2.5.1.1.153</v>
          </cell>
          <cell r="B17309" t="str">
            <v>ALONSO SERRATO ENRIQUE ALEJANDRO</v>
          </cell>
          <cell r="C17309">
            <v>73100</v>
          </cell>
          <cell r="D17309">
            <v>0</v>
          </cell>
          <cell r="E17309">
            <v>5110</v>
          </cell>
          <cell r="F17309">
            <v>5110</v>
          </cell>
          <cell r="G17309">
            <v>78210</v>
          </cell>
        </row>
        <row r="17310">
          <cell r="A17310" t="str">
            <v>2.2.5.1.1.154</v>
          </cell>
          <cell r="B17310" t="str">
            <v>ESPAÑA NOVELO CARLOS MANUEL</v>
          </cell>
          <cell r="C17310">
            <v>54050</v>
          </cell>
          <cell r="D17310">
            <v>0</v>
          </cell>
          <cell r="E17310">
            <v>0</v>
          </cell>
          <cell r="F17310">
            <v>0</v>
          </cell>
          <cell r="G17310">
            <v>54050</v>
          </cell>
        </row>
        <row r="17311">
          <cell r="A17311" t="str">
            <v>2.2.5.1.1.155</v>
          </cell>
          <cell r="B17311" t="str">
            <v>DEHESA CORTES RICARDO</v>
          </cell>
          <cell r="C17311">
            <v>141606</v>
          </cell>
          <cell r="D17311">
            <v>0</v>
          </cell>
          <cell r="E17311">
            <v>5110</v>
          </cell>
          <cell r="F17311">
            <v>5110</v>
          </cell>
          <cell r="G17311">
            <v>146716</v>
          </cell>
        </row>
        <row r="17312">
          <cell r="A17312" t="str">
            <v>2.2.5.1.1.156</v>
          </cell>
          <cell r="B17312" t="str">
            <v>ANGULO FLOTA MIGUEL MARIO</v>
          </cell>
          <cell r="C17312">
            <v>3810</v>
          </cell>
          <cell r="D17312">
            <v>0</v>
          </cell>
          <cell r="E17312">
            <v>0</v>
          </cell>
          <cell r="F17312">
            <v>0</v>
          </cell>
          <cell r="G17312">
            <v>3810</v>
          </cell>
        </row>
        <row r="17313">
          <cell r="A17313" t="str">
            <v>2.2.5.1.1.157</v>
          </cell>
          <cell r="B17313" t="str">
            <v>TERRAZAS CERVERA SALVADOR</v>
          </cell>
          <cell r="C17313">
            <v>16622</v>
          </cell>
          <cell r="D17313">
            <v>0</v>
          </cell>
          <cell r="E17313">
            <v>0</v>
          </cell>
          <cell r="F17313">
            <v>0</v>
          </cell>
          <cell r="G17313">
            <v>16622</v>
          </cell>
        </row>
        <row r="17314">
          <cell r="A17314" t="str">
            <v>2.2.5.1.1.158</v>
          </cell>
          <cell r="B17314" t="str">
            <v>GARCIA TAMAYO RENE MARTIN</v>
          </cell>
          <cell r="C17314">
            <v>16530</v>
          </cell>
          <cell r="D17314">
            <v>0</v>
          </cell>
          <cell r="E17314">
            <v>0</v>
          </cell>
          <cell r="F17314">
            <v>0</v>
          </cell>
          <cell r="G17314">
            <v>16530</v>
          </cell>
        </row>
        <row r="17315">
          <cell r="A17315" t="str">
            <v>2.2.5.1.1.159</v>
          </cell>
          <cell r="B17315" t="str">
            <v>UNIVERSIDAD DEL TECER MILENIO, S.C.</v>
          </cell>
          <cell r="C17315">
            <v>32890</v>
          </cell>
          <cell r="D17315">
            <v>0</v>
          </cell>
          <cell r="E17315">
            <v>0</v>
          </cell>
          <cell r="F17315">
            <v>0</v>
          </cell>
          <cell r="G17315">
            <v>32890</v>
          </cell>
        </row>
        <row r="17316">
          <cell r="A17316" t="str">
            <v>2.2.5.1.1.160</v>
          </cell>
          <cell r="B17316" t="str">
            <v>GUTIERREZ FLORES OSCAR JOSE</v>
          </cell>
          <cell r="C17316">
            <v>35655.480000000003</v>
          </cell>
          <cell r="D17316">
            <v>0</v>
          </cell>
          <cell r="E17316">
            <v>0</v>
          </cell>
          <cell r="F17316">
            <v>0</v>
          </cell>
          <cell r="G17316">
            <v>35655.480000000003</v>
          </cell>
        </row>
        <row r="17317">
          <cell r="A17317" t="str">
            <v>2.2.5.1.1.161</v>
          </cell>
          <cell r="B17317" t="str">
            <v>MENENDEZ HERNANDEZ ROGER OCTAVIO</v>
          </cell>
          <cell r="C17317">
            <v>70880</v>
          </cell>
          <cell r="D17317">
            <v>0</v>
          </cell>
          <cell r="E17317">
            <v>0</v>
          </cell>
          <cell r="F17317">
            <v>0</v>
          </cell>
          <cell r="G17317">
            <v>70880</v>
          </cell>
        </row>
        <row r="17318">
          <cell r="A17318" t="str">
            <v>2.2.5.1.1.162</v>
          </cell>
          <cell r="B17318" t="str">
            <v>HERNANDEZ MORA LUISA FERNANDA</v>
          </cell>
          <cell r="C17318">
            <v>56900</v>
          </cell>
          <cell r="D17318">
            <v>0</v>
          </cell>
          <cell r="E17318">
            <v>0</v>
          </cell>
          <cell r="F17318">
            <v>0</v>
          </cell>
          <cell r="G17318">
            <v>56900</v>
          </cell>
        </row>
        <row r="17319">
          <cell r="A17319" t="str">
            <v>2.2.5.1.1.163</v>
          </cell>
          <cell r="B17319" t="str">
            <v>MORALES GUTIERREZ JOSE LUIS AMADOR</v>
          </cell>
          <cell r="C17319">
            <v>7000</v>
          </cell>
          <cell r="D17319">
            <v>0</v>
          </cell>
          <cell r="E17319">
            <v>0</v>
          </cell>
          <cell r="F17319">
            <v>0</v>
          </cell>
          <cell r="G17319">
            <v>7000</v>
          </cell>
        </row>
        <row r="17320">
          <cell r="A17320" t="str">
            <v>2.2.5.1.1.164</v>
          </cell>
          <cell r="B17320" t="str">
            <v>CERVERA PANIAGUA CESAR</v>
          </cell>
          <cell r="C17320">
            <v>61380</v>
          </cell>
          <cell r="D17320">
            <v>0</v>
          </cell>
          <cell r="E17320">
            <v>0</v>
          </cell>
          <cell r="F17320">
            <v>0</v>
          </cell>
          <cell r="G17320">
            <v>61380</v>
          </cell>
        </row>
        <row r="17321">
          <cell r="A17321" t="str">
            <v>2.2.5.1.1.165</v>
          </cell>
          <cell r="B17321" t="str">
            <v>PECH PECH ADDY PAULINA</v>
          </cell>
          <cell r="C17321">
            <v>129990</v>
          </cell>
          <cell r="D17321">
            <v>0</v>
          </cell>
          <cell r="E17321">
            <v>2800</v>
          </cell>
          <cell r="F17321">
            <v>2800</v>
          </cell>
          <cell r="G17321">
            <v>132790</v>
          </cell>
        </row>
        <row r="17322">
          <cell r="A17322" t="str">
            <v>2.2.5.1.1.166</v>
          </cell>
          <cell r="B17322" t="str">
            <v>MENDEZ CABAÑA GABRIEL</v>
          </cell>
          <cell r="C17322">
            <v>2500</v>
          </cell>
          <cell r="D17322">
            <v>0</v>
          </cell>
          <cell r="E17322">
            <v>0</v>
          </cell>
          <cell r="F17322">
            <v>0</v>
          </cell>
          <cell r="G17322">
            <v>2500</v>
          </cell>
        </row>
        <row r="17323">
          <cell r="A17323" t="str">
            <v>2.2.5.1.1.167</v>
          </cell>
          <cell r="B17323" t="str">
            <v>HERNANDEZ FELIX LORENZO</v>
          </cell>
          <cell r="C17323">
            <v>300</v>
          </cell>
          <cell r="D17323">
            <v>0</v>
          </cell>
          <cell r="E17323">
            <v>0</v>
          </cell>
          <cell r="F17323">
            <v>0</v>
          </cell>
          <cell r="G17323">
            <v>300</v>
          </cell>
        </row>
        <row r="17324">
          <cell r="A17324" t="str">
            <v>2.2.5.1.1.168</v>
          </cell>
          <cell r="B17324" t="str">
            <v>CHIM MAY KARLA CAROLINA</v>
          </cell>
          <cell r="C17324">
            <v>5300</v>
          </cell>
          <cell r="D17324">
            <v>0</v>
          </cell>
          <cell r="E17324">
            <v>0</v>
          </cell>
          <cell r="F17324">
            <v>0</v>
          </cell>
          <cell r="G17324">
            <v>5300</v>
          </cell>
        </row>
        <row r="17325">
          <cell r="A17325" t="str">
            <v>2.2.5.1.1.169</v>
          </cell>
          <cell r="B17325" t="str">
            <v>ALAMILLA CANTUN ALBA ADALBERTA</v>
          </cell>
          <cell r="C17325">
            <v>600</v>
          </cell>
          <cell r="D17325">
            <v>0</v>
          </cell>
          <cell r="E17325">
            <v>0</v>
          </cell>
          <cell r="F17325">
            <v>0</v>
          </cell>
          <cell r="G17325">
            <v>600</v>
          </cell>
        </row>
        <row r="17326">
          <cell r="A17326" t="str">
            <v>2.2.5.1.1.170</v>
          </cell>
          <cell r="B17326" t="str">
            <v>CALZADA CARRILLO JUAN PABLO</v>
          </cell>
          <cell r="C17326">
            <v>11800</v>
          </cell>
          <cell r="D17326">
            <v>0</v>
          </cell>
          <cell r="E17326">
            <v>0</v>
          </cell>
          <cell r="F17326">
            <v>0</v>
          </cell>
          <cell r="G17326">
            <v>11800</v>
          </cell>
        </row>
        <row r="17327">
          <cell r="A17327" t="str">
            <v>2.2.5.1.1.171</v>
          </cell>
          <cell r="B17327" t="str">
            <v>SANCHEZ ALAMILLA ABELARDO</v>
          </cell>
          <cell r="C17327">
            <v>3200</v>
          </cell>
          <cell r="D17327">
            <v>0</v>
          </cell>
          <cell r="E17327">
            <v>0</v>
          </cell>
          <cell r="F17327">
            <v>0</v>
          </cell>
          <cell r="G17327">
            <v>3200</v>
          </cell>
        </row>
        <row r="17328">
          <cell r="A17328" t="str">
            <v>2.2.5.1.1.172</v>
          </cell>
          <cell r="B17328" t="str">
            <v>BORGES ALCOCER ABRAHAM MARCELINO</v>
          </cell>
          <cell r="C17328">
            <v>10600</v>
          </cell>
          <cell r="D17328">
            <v>0</v>
          </cell>
          <cell r="E17328">
            <v>0</v>
          </cell>
          <cell r="F17328">
            <v>0</v>
          </cell>
          <cell r="G17328">
            <v>10600</v>
          </cell>
        </row>
        <row r="17329">
          <cell r="A17329" t="str">
            <v>2.2.5.1.1.173</v>
          </cell>
          <cell r="B17329" t="str">
            <v>CORTEZ TRUJILLO EPIFANIO</v>
          </cell>
          <cell r="C17329">
            <v>10600</v>
          </cell>
          <cell r="D17329">
            <v>0</v>
          </cell>
          <cell r="E17329">
            <v>0</v>
          </cell>
          <cell r="F17329">
            <v>0</v>
          </cell>
          <cell r="G17329">
            <v>10600</v>
          </cell>
        </row>
        <row r="17330">
          <cell r="A17330" t="str">
            <v>2.2.5.1.1.174</v>
          </cell>
          <cell r="B17330" t="str">
            <v>VELA SOSA CLAUDIA OTILIA</v>
          </cell>
          <cell r="C17330">
            <v>12300</v>
          </cell>
          <cell r="D17330">
            <v>0</v>
          </cell>
          <cell r="E17330">
            <v>0</v>
          </cell>
          <cell r="F17330">
            <v>0</v>
          </cell>
          <cell r="G17330">
            <v>12300</v>
          </cell>
        </row>
        <row r="17331">
          <cell r="A17331" t="str">
            <v>2.2.5.1.1.175</v>
          </cell>
          <cell r="B17331" t="str">
            <v>TREJO PUC ELICEO</v>
          </cell>
          <cell r="C17331">
            <v>5000</v>
          </cell>
          <cell r="D17331">
            <v>0</v>
          </cell>
          <cell r="E17331">
            <v>0</v>
          </cell>
          <cell r="F17331">
            <v>0</v>
          </cell>
          <cell r="G17331">
            <v>5000</v>
          </cell>
        </row>
        <row r="17332">
          <cell r="A17332" t="str">
            <v>2.2.5.1.1.176</v>
          </cell>
          <cell r="B17332" t="str">
            <v>GONZALEZ LOPEZ GABRIELA ALEJANDRA</v>
          </cell>
          <cell r="C17332">
            <v>75490</v>
          </cell>
          <cell r="D17332">
            <v>0</v>
          </cell>
          <cell r="E17332">
            <v>5110</v>
          </cell>
          <cell r="F17332">
            <v>5110</v>
          </cell>
          <cell r="G17332">
            <v>80600</v>
          </cell>
        </row>
        <row r="17333">
          <cell r="A17333" t="str">
            <v>2.2.5.1.1.177</v>
          </cell>
          <cell r="B17333" t="str">
            <v>TEJERO PUC ELICEO</v>
          </cell>
          <cell r="C17333">
            <v>3900</v>
          </cell>
          <cell r="D17333">
            <v>0</v>
          </cell>
          <cell r="E17333">
            <v>0</v>
          </cell>
          <cell r="F17333">
            <v>0</v>
          </cell>
          <cell r="G17333">
            <v>3900</v>
          </cell>
        </row>
        <row r="17334">
          <cell r="A17334" t="str">
            <v>2.2.5.1.1.178</v>
          </cell>
          <cell r="B17334" t="str">
            <v>PAME R&amp;B ASOCIADOS S.A DE C.V.</v>
          </cell>
          <cell r="C17334">
            <v>68280</v>
          </cell>
          <cell r="D17334">
            <v>0</v>
          </cell>
          <cell r="E17334">
            <v>0</v>
          </cell>
          <cell r="F17334">
            <v>0</v>
          </cell>
          <cell r="G17334">
            <v>68280</v>
          </cell>
        </row>
        <row r="17335">
          <cell r="A17335" t="str">
            <v>2.2.5.1.1.179</v>
          </cell>
          <cell r="B17335" t="str">
            <v>CARRILLO BAEZA JORGE ALBERTO</v>
          </cell>
          <cell r="C17335">
            <v>70100</v>
          </cell>
          <cell r="D17335">
            <v>0</v>
          </cell>
          <cell r="E17335">
            <v>0</v>
          </cell>
          <cell r="F17335">
            <v>0</v>
          </cell>
          <cell r="G17335">
            <v>70100</v>
          </cell>
        </row>
        <row r="17336">
          <cell r="A17336" t="str">
            <v>2.2.5.1.1.180</v>
          </cell>
          <cell r="B17336" t="str">
            <v>VALENZUELA VILLALPANDO MARCO ANTONIO</v>
          </cell>
          <cell r="C17336">
            <v>80040</v>
          </cell>
          <cell r="D17336">
            <v>0</v>
          </cell>
          <cell r="E17336">
            <v>8320</v>
          </cell>
          <cell r="F17336">
            <v>8320</v>
          </cell>
          <cell r="G17336">
            <v>88360</v>
          </cell>
        </row>
        <row r="17337">
          <cell r="A17337" t="str">
            <v>2.2.5.1.1.181</v>
          </cell>
          <cell r="B17337" t="str">
            <v>SANSORES LOPEZ HECTOR RODRIGO</v>
          </cell>
          <cell r="C17337">
            <v>80040</v>
          </cell>
          <cell r="D17337">
            <v>0</v>
          </cell>
          <cell r="E17337">
            <v>8836</v>
          </cell>
          <cell r="F17337">
            <v>8836</v>
          </cell>
          <cell r="G17337">
            <v>88876</v>
          </cell>
        </row>
        <row r="17338">
          <cell r="A17338" t="str">
            <v>2.2.5.1.1.182</v>
          </cell>
          <cell r="B17338" t="str">
            <v>GARCIA TORRES GASPAR ARMANDO</v>
          </cell>
          <cell r="C17338">
            <v>148530</v>
          </cell>
          <cell r="D17338">
            <v>0</v>
          </cell>
          <cell r="E17338">
            <v>0</v>
          </cell>
          <cell r="F17338">
            <v>0</v>
          </cell>
          <cell r="G17338">
            <v>148530</v>
          </cell>
        </row>
        <row r="17339">
          <cell r="A17339" t="str">
            <v>2.2.5.1.1.183</v>
          </cell>
          <cell r="B17339" t="str">
            <v>GONZALEZ MEDINA MAURICIO ARTURO</v>
          </cell>
          <cell r="C17339">
            <v>80040</v>
          </cell>
          <cell r="D17339">
            <v>0</v>
          </cell>
          <cell r="E17339">
            <v>5110</v>
          </cell>
          <cell r="F17339">
            <v>5110</v>
          </cell>
          <cell r="G17339">
            <v>85150</v>
          </cell>
        </row>
        <row r="17340">
          <cell r="A17340" t="str">
            <v>2.2.5.1.1.184</v>
          </cell>
          <cell r="B17340" t="str">
            <v>HADAD JIMENEZ DIANA SALIME</v>
          </cell>
          <cell r="C17340">
            <v>80040</v>
          </cell>
          <cell r="D17340">
            <v>0</v>
          </cell>
          <cell r="E17340">
            <v>5110</v>
          </cell>
          <cell r="F17340">
            <v>5110</v>
          </cell>
          <cell r="G17340">
            <v>85150</v>
          </cell>
        </row>
        <row r="17341">
          <cell r="A17341" t="str">
            <v>2.2.5.1.1.185</v>
          </cell>
          <cell r="B17341" t="str">
            <v>ALVAREZ TREJO MARCO ANTONIO</v>
          </cell>
          <cell r="C17341">
            <v>77940</v>
          </cell>
          <cell r="D17341">
            <v>0</v>
          </cell>
          <cell r="E17341">
            <v>5110</v>
          </cell>
          <cell r="F17341">
            <v>5110</v>
          </cell>
          <cell r="G17341">
            <v>83050</v>
          </cell>
        </row>
        <row r="17342">
          <cell r="A17342" t="str">
            <v>2.2.5.1.1.186</v>
          </cell>
          <cell r="B17342" t="str">
            <v>TEJERO OSORIO LADISLAO</v>
          </cell>
          <cell r="C17342">
            <v>75569</v>
          </cell>
          <cell r="D17342">
            <v>0</v>
          </cell>
          <cell r="E17342">
            <v>5110</v>
          </cell>
          <cell r="F17342">
            <v>5110</v>
          </cell>
          <cell r="G17342">
            <v>80679</v>
          </cell>
        </row>
        <row r="17343">
          <cell r="A17343" t="str">
            <v>2.2.5.1.1.187</v>
          </cell>
          <cell r="B17343" t="str">
            <v>OSORIO LEO LINDA RUPERTA</v>
          </cell>
          <cell r="C17343">
            <v>80040</v>
          </cell>
          <cell r="D17343">
            <v>0</v>
          </cell>
          <cell r="E17343">
            <v>560</v>
          </cell>
          <cell r="F17343">
            <v>560</v>
          </cell>
          <cell r="G17343">
            <v>80600</v>
          </cell>
        </row>
        <row r="17344">
          <cell r="A17344" t="str">
            <v>2.2.5.1.1.188</v>
          </cell>
          <cell r="B17344" t="str">
            <v>SUAREZ ALVAREZ MARIA TERESA</v>
          </cell>
          <cell r="C17344">
            <v>80040</v>
          </cell>
          <cell r="D17344">
            <v>0</v>
          </cell>
          <cell r="E17344">
            <v>560</v>
          </cell>
          <cell r="F17344">
            <v>560</v>
          </cell>
          <cell r="G17344">
            <v>80600</v>
          </cell>
        </row>
        <row r="17345">
          <cell r="A17345" t="str">
            <v>2.2.5.1.1.189</v>
          </cell>
          <cell r="B17345" t="str">
            <v>AZAMAR MOLINA ABEL</v>
          </cell>
          <cell r="C17345">
            <v>80040</v>
          </cell>
          <cell r="D17345">
            <v>0</v>
          </cell>
          <cell r="E17345">
            <v>1</v>
          </cell>
          <cell r="F17345">
            <v>1</v>
          </cell>
          <cell r="G17345">
            <v>80041</v>
          </cell>
        </row>
        <row r="17346">
          <cell r="A17346" t="str">
            <v>2.2.5.1.1.190</v>
          </cell>
          <cell r="B17346" t="str">
            <v>COUOH OLIVERA JUAN CARLOS</v>
          </cell>
          <cell r="C17346">
            <v>75490</v>
          </cell>
          <cell r="D17346">
            <v>0</v>
          </cell>
          <cell r="E17346">
            <v>5110</v>
          </cell>
          <cell r="F17346">
            <v>5110</v>
          </cell>
          <cell r="G17346">
            <v>80600</v>
          </cell>
        </row>
        <row r="17347">
          <cell r="A17347" t="str">
            <v>2.2.5.1.1.191</v>
          </cell>
          <cell r="B17347" t="str">
            <v>GONZALEZ VARGAS WALTER</v>
          </cell>
          <cell r="C17347">
            <v>148530</v>
          </cell>
          <cell r="D17347">
            <v>0</v>
          </cell>
          <cell r="E17347">
            <v>5110</v>
          </cell>
          <cell r="F17347">
            <v>5110</v>
          </cell>
          <cell r="G17347">
            <v>153640</v>
          </cell>
        </row>
        <row r="17348">
          <cell r="A17348" t="str">
            <v>2.2.5.1.1.192</v>
          </cell>
          <cell r="B17348" t="str">
            <v>TERIO CEDILLO MAXIMINO</v>
          </cell>
          <cell r="C17348">
            <v>75490</v>
          </cell>
          <cell r="D17348">
            <v>0</v>
          </cell>
          <cell r="E17348">
            <v>5110</v>
          </cell>
          <cell r="F17348">
            <v>5110</v>
          </cell>
          <cell r="G17348">
            <v>80600</v>
          </cell>
        </row>
        <row r="17349">
          <cell r="A17349" t="str">
            <v>2.2.5.1.1.193</v>
          </cell>
          <cell r="B17349" t="str">
            <v>ANGULO CONTRERAS CHRYSTIAN ROGELIO</v>
          </cell>
          <cell r="C17349">
            <v>80040</v>
          </cell>
          <cell r="D17349">
            <v>0</v>
          </cell>
          <cell r="E17349">
            <v>5110</v>
          </cell>
          <cell r="F17349">
            <v>5110</v>
          </cell>
          <cell r="G17349">
            <v>85150</v>
          </cell>
        </row>
        <row r="17350">
          <cell r="A17350" t="str">
            <v>2.2.5.1.1.194</v>
          </cell>
          <cell r="B17350" t="str">
            <v>PEON MEDINA, S.C.P.</v>
          </cell>
          <cell r="C17350">
            <v>73040</v>
          </cell>
          <cell r="D17350">
            <v>0</v>
          </cell>
          <cell r="E17350">
            <v>0</v>
          </cell>
          <cell r="F17350">
            <v>0</v>
          </cell>
          <cell r="G17350">
            <v>73040</v>
          </cell>
        </row>
        <row r="17351">
          <cell r="A17351" t="str">
            <v>2.2.5.1.1.195</v>
          </cell>
          <cell r="B17351" t="str">
            <v>PEYREFITTE FERREIRO MARIANELA</v>
          </cell>
          <cell r="C17351">
            <v>129800</v>
          </cell>
          <cell r="D17351">
            <v>0</v>
          </cell>
          <cell r="E17351">
            <v>5110</v>
          </cell>
          <cell r="F17351">
            <v>5110</v>
          </cell>
          <cell r="G17351">
            <v>134910</v>
          </cell>
        </row>
        <row r="17352">
          <cell r="A17352" t="str">
            <v>2.2.5.1.1.196</v>
          </cell>
          <cell r="B17352" t="str">
            <v>TERRAZAS MONTES SALVADOR</v>
          </cell>
          <cell r="C17352">
            <v>11720</v>
          </cell>
          <cell r="D17352">
            <v>0</v>
          </cell>
          <cell r="E17352">
            <v>0</v>
          </cell>
          <cell r="F17352">
            <v>0</v>
          </cell>
          <cell r="G17352">
            <v>11720</v>
          </cell>
        </row>
        <row r="17353">
          <cell r="A17353" t="str">
            <v>2.2.5.1.1.197</v>
          </cell>
          <cell r="B17353" t="str">
            <v>PEREZ GORDILLO CELIA</v>
          </cell>
          <cell r="C17353">
            <v>75490</v>
          </cell>
          <cell r="D17353">
            <v>0</v>
          </cell>
          <cell r="E17353">
            <v>0</v>
          </cell>
          <cell r="F17353">
            <v>0</v>
          </cell>
          <cell r="G17353">
            <v>75490</v>
          </cell>
        </row>
        <row r="17354">
          <cell r="A17354" t="str">
            <v>2.2.5.1.1.198</v>
          </cell>
          <cell r="B17354" t="str">
            <v>DORANTES SALGADO RICARDO CESAR</v>
          </cell>
          <cell r="C17354">
            <v>75490</v>
          </cell>
          <cell r="D17354">
            <v>0</v>
          </cell>
          <cell r="E17354">
            <v>0</v>
          </cell>
          <cell r="F17354">
            <v>0</v>
          </cell>
          <cell r="G17354">
            <v>75490</v>
          </cell>
        </row>
        <row r="17355">
          <cell r="A17355" t="str">
            <v>2.2.5.1.1.199</v>
          </cell>
          <cell r="B17355" t="str">
            <v>AYUSO ACHACH SONIA MAGALY</v>
          </cell>
          <cell r="C17355">
            <v>226120</v>
          </cell>
          <cell r="D17355">
            <v>0</v>
          </cell>
          <cell r="E17355">
            <v>560</v>
          </cell>
          <cell r="F17355">
            <v>560</v>
          </cell>
          <cell r="G17355">
            <v>226680</v>
          </cell>
        </row>
        <row r="17356">
          <cell r="A17356" t="str">
            <v>2.2.5.1.1.200</v>
          </cell>
          <cell r="B17356" t="str">
            <v>MARTIN VILLANUEVA JOSE ALFREDO ASUNCIÓN</v>
          </cell>
          <cell r="C17356">
            <v>2450</v>
          </cell>
          <cell r="D17356">
            <v>0</v>
          </cell>
          <cell r="E17356">
            <v>5110</v>
          </cell>
          <cell r="F17356">
            <v>5110</v>
          </cell>
          <cell r="G17356">
            <v>7560</v>
          </cell>
        </row>
        <row r="17357">
          <cell r="A17357" t="str">
            <v>2.2.5.1.1.201</v>
          </cell>
          <cell r="B17357" t="str">
            <v>ARAMBULA ARAMBULA ENRIQUE</v>
          </cell>
          <cell r="C17357">
            <v>31489</v>
          </cell>
          <cell r="D17357">
            <v>0</v>
          </cell>
          <cell r="E17357">
            <v>5110</v>
          </cell>
          <cell r="F17357">
            <v>5110</v>
          </cell>
          <cell r="G17357">
            <v>36599</v>
          </cell>
        </row>
        <row r="17358">
          <cell r="A17358" t="str">
            <v>2.2.5.1.1.202</v>
          </cell>
          <cell r="B17358" t="str">
            <v>ESQUIVEL PEREZ RAINIER ALEJANDRO</v>
          </cell>
          <cell r="C17358">
            <v>75490</v>
          </cell>
          <cell r="D17358">
            <v>0</v>
          </cell>
          <cell r="E17358">
            <v>5110</v>
          </cell>
          <cell r="F17358">
            <v>5110</v>
          </cell>
          <cell r="G17358">
            <v>80600</v>
          </cell>
        </row>
        <row r="17359">
          <cell r="A17359" t="str">
            <v>2.2.5.1.1.203</v>
          </cell>
          <cell r="B17359" t="str">
            <v>VILLANUEVA MARRUFO MANUEL JESUS</v>
          </cell>
          <cell r="C17359">
            <v>91910</v>
          </cell>
          <cell r="D17359">
            <v>0</v>
          </cell>
          <cell r="E17359">
            <v>5110</v>
          </cell>
          <cell r="F17359">
            <v>5110</v>
          </cell>
          <cell r="G17359">
            <v>97020</v>
          </cell>
        </row>
        <row r="17360">
          <cell r="A17360" t="str">
            <v>2.2.5.1.1.204</v>
          </cell>
          <cell r="B17360" t="str">
            <v>LEZAMA PECH RICARDO</v>
          </cell>
          <cell r="C17360">
            <v>16410</v>
          </cell>
          <cell r="D17360">
            <v>0</v>
          </cell>
          <cell r="E17360">
            <v>5110</v>
          </cell>
          <cell r="F17360">
            <v>5110</v>
          </cell>
          <cell r="G17360">
            <v>21520</v>
          </cell>
        </row>
        <row r="17361">
          <cell r="A17361" t="str">
            <v>2.2.5.1.1.205</v>
          </cell>
          <cell r="B17361" t="str">
            <v>GARCIA VALDEZ MANUEL IRVIN</v>
          </cell>
          <cell r="C17361">
            <v>11650</v>
          </cell>
          <cell r="D17361">
            <v>0</v>
          </cell>
          <cell r="E17361">
            <v>5110</v>
          </cell>
          <cell r="F17361">
            <v>5110</v>
          </cell>
          <cell r="G17361">
            <v>16760</v>
          </cell>
        </row>
        <row r="17362">
          <cell r="A17362" t="str">
            <v>2.2.5.1.1.206</v>
          </cell>
          <cell r="B17362" t="str">
            <v>VILLANUEVA OJEDA VERONICA DORALI</v>
          </cell>
          <cell r="C17362">
            <v>80040</v>
          </cell>
          <cell r="D17362">
            <v>0</v>
          </cell>
          <cell r="E17362">
            <v>560</v>
          </cell>
          <cell r="F17362">
            <v>560</v>
          </cell>
          <cell r="G17362">
            <v>80600</v>
          </cell>
        </row>
        <row r="17363">
          <cell r="A17363" t="str">
            <v>2.2.5.1.1.207</v>
          </cell>
          <cell r="B17363" t="str">
            <v>RODRIGUEZ MARRUFO MARILYN</v>
          </cell>
          <cell r="C17363">
            <v>28110</v>
          </cell>
          <cell r="D17363">
            <v>0</v>
          </cell>
          <cell r="E17363">
            <v>560</v>
          </cell>
          <cell r="F17363">
            <v>560</v>
          </cell>
          <cell r="G17363">
            <v>28670</v>
          </cell>
        </row>
        <row r="17364">
          <cell r="A17364" t="str">
            <v>2.2.5.1.1.208</v>
          </cell>
          <cell r="B17364" t="str">
            <v>PEON MEDINA FERNANDO</v>
          </cell>
          <cell r="C17364">
            <v>136720</v>
          </cell>
          <cell r="D17364">
            <v>0</v>
          </cell>
          <cell r="E17364">
            <v>0</v>
          </cell>
          <cell r="F17364">
            <v>0</v>
          </cell>
          <cell r="G17364">
            <v>136720</v>
          </cell>
        </row>
        <row r="17365">
          <cell r="A17365" t="str">
            <v>2.2.5.1.1.209</v>
          </cell>
          <cell r="B17365" t="str">
            <v>LOPECEDEÑO ESTEFAN SALVADOR</v>
          </cell>
          <cell r="C17365">
            <v>7654</v>
          </cell>
          <cell r="D17365">
            <v>0</v>
          </cell>
          <cell r="E17365">
            <v>2800</v>
          </cell>
          <cell r="F17365">
            <v>2800</v>
          </cell>
          <cell r="G17365">
            <v>10454</v>
          </cell>
        </row>
        <row r="17366">
          <cell r="A17366" t="str">
            <v>2.2.5.1.1.210</v>
          </cell>
          <cell r="B17366" t="str">
            <v>NAVARRETE LOZANO KARLA ESTELA</v>
          </cell>
          <cell r="C17366">
            <v>75490</v>
          </cell>
          <cell r="D17366">
            <v>0</v>
          </cell>
          <cell r="E17366">
            <v>10220</v>
          </cell>
          <cell r="F17366">
            <v>10220</v>
          </cell>
          <cell r="G17366">
            <v>85710</v>
          </cell>
        </row>
        <row r="17367">
          <cell r="A17367" t="str">
            <v>2.2.5.1.1.211</v>
          </cell>
          <cell r="B17367" t="str">
            <v>DIAZ DOMINGUEZ RUBI LINDA</v>
          </cell>
          <cell r="C17367">
            <v>75490</v>
          </cell>
          <cell r="D17367">
            <v>0</v>
          </cell>
          <cell r="E17367">
            <v>0</v>
          </cell>
          <cell r="F17367">
            <v>0</v>
          </cell>
          <cell r="G17367">
            <v>75490</v>
          </cell>
        </row>
        <row r="17368">
          <cell r="A17368" t="str">
            <v>2.2.5.1.1.212</v>
          </cell>
          <cell r="B17368" t="str">
            <v>HARSANYI NACIF ROMINA</v>
          </cell>
          <cell r="C17368">
            <v>0</v>
          </cell>
          <cell r="D17368">
            <v>0</v>
          </cell>
          <cell r="E17368">
            <v>5110</v>
          </cell>
          <cell r="F17368">
            <v>5110</v>
          </cell>
          <cell r="G17368">
            <v>5110</v>
          </cell>
        </row>
        <row r="17369">
          <cell r="A17369" t="str">
            <v>2.2.5.1.1.213</v>
          </cell>
          <cell r="B17369" t="str">
            <v>PINEDA MARTINEZ JORGE</v>
          </cell>
          <cell r="C17369">
            <v>0</v>
          </cell>
          <cell r="D17369">
            <v>0</v>
          </cell>
          <cell r="E17369">
            <v>5110</v>
          </cell>
          <cell r="F17369">
            <v>5110</v>
          </cell>
          <cell r="G17369">
            <v>5110</v>
          </cell>
        </row>
        <row r="17370">
          <cell r="A17370" t="str">
            <v>2.2.5.1.1.214</v>
          </cell>
          <cell r="B17370" t="str">
            <v>PAREDES QUINTANA ELMER ARTURO</v>
          </cell>
          <cell r="C17370">
            <v>0</v>
          </cell>
          <cell r="D17370">
            <v>0</v>
          </cell>
          <cell r="E17370">
            <v>1110</v>
          </cell>
          <cell r="F17370">
            <v>1110</v>
          </cell>
          <cell r="G17370">
            <v>1110</v>
          </cell>
        </row>
        <row r="17371">
          <cell r="A17371" t="str">
            <v>2.2.5.1.1.215</v>
          </cell>
          <cell r="B17371" t="str">
            <v>ANGULO CERVERA MIGUEL JESUS</v>
          </cell>
          <cell r="C17371">
            <v>0</v>
          </cell>
          <cell r="D17371">
            <v>0</v>
          </cell>
          <cell r="E17371">
            <v>5110</v>
          </cell>
          <cell r="F17371">
            <v>5110</v>
          </cell>
          <cell r="G17371">
            <v>5110</v>
          </cell>
        </row>
        <row r="17372">
          <cell r="A17372" t="str">
            <v>2.2.5.1.1.216</v>
          </cell>
          <cell r="B17372" t="str">
            <v>OROZCO PEREZ WILMA CECILIA</v>
          </cell>
          <cell r="C17372">
            <v>0</v>
          </cell>
          <cell r="D17372">
            <v>0</v>
          </cell>
          <cell r="E17372">
            <v>80600</v>
          </cell>
          <cell r="F17372">
            <v>80600</v>
          </cell>
          <cell r="G17372">
            <v>80600</v>
          </cell>
        </row>
        <row r="17373">
          <cell r="A17373" t="str">
            <v>2.2.5.1.1.217</v>
          </cell>
          <cell r="B17373" t="str">
            <v>VILLALOBOS CASTAÑEDA JAVIER</v>
          </cell>
          <cell r="C17373">
            <v>0</v>
          </cell>
          <cell r="D17373">
            <v>0</v>
          </cell>
          <cell r="E17373">
            <v>80600</v>
          </cell>
          <cell r="F17373">
            <v>80600</v>
          </cell>
          <cell r="G17373">
            <v>80600</v>
          </cell>
        </row>
        <row r="17374">
          <cell r="A17374" t="str">
            <v>2.2.5.1.1.218</v>
          </cell>
          <cell r="B17374" t="str">
            <v>CHAN COB REYES EMILIO</v>
          </cell>
          <cell r="C17374">
            <v>0</v>
          </cell>
          <cell r="D17374">
            <v>0</v>
          </cell>
          <cell r="E17374">
            <v>80600</v>
          </cell>
          <cell r="F17374">
            <v>80600</v>
          </cell>
          <cell r="G17374">
            <v>80600</v>
          </cell>
        </row>
        <row r="17375">
          <cell r="A17375" t="str">
            <v>2.2.5.1.1.219</v>
          </cell>
          <cell r="B17375" t="str">
            <v>ROMERO ANGULO CLAUDIA DEL ROSARIO</v>
          </cell>
          <cell r="C17375">
            <v>0</v>
          </cell>
          <cell r="D17375">
            <v>0</v>
          </cell>
          <cell r="E17375">
            <v>80600</v>
          </cell>
          <cell r="F17375">
            <v>80600</v>
          </cell>
          <cell r="G17375">
            <v>80600</v>
          </cell>
        </row>
        <row r="17376">
          <cell r="A17376" t="str">
            <v>2.2.5.1.1.220</v>
          </cell>
          <cell r="B17376" t="str">
            <v>LORIA BALAM BRENDA CAROLINA</v>
          </cell>
          <cell r="C17376">
            <v>0</v>
          </cell>
          <cell r="D17376">
            <v>0</v>
          </cell>
          <cell r="E17376">
            <v>80600</v>
          </cell>
          <cell r="F17376">
            <v>80600</v>
          </cell>
          <cell r="G17376">
            <v>80600</v>
          </cell>
        </row>
        <row r="17377">
          <cell r="A17377" t="str">
            <v>2.2.6</v>
          </cell>
          <cell r="B17377" t="str">
            <v>Provisiones a largo plazo</v>
          </cell>
          <cell r="C17377">
            <v>0</v>
          </cell>
          <cell r="D17377">
            <v>0</v>
          </cell>
          <cell r="E17377">
            <v>0</v>
          </cell>
          <cell r="F17377">
            <v>0</v>
          </cell>
          <cell r="G17377">
            <v>0</v>
          </cell>
        </row>
        <row r="17378">
          <cell r="A17378" t="str">
            <v>3</v>
          </cell>
          <cell r="B17378" t="str">
            <v>Hacienda pública /patrimonio</v>
          </cell>
          <cell r="C17378">
            <v>-15216737247.309999</v>
          </cell>
          <cell r="D17378">
            <v>517920708.06</v>
          </cell>
          <cell r="E17378">
            <v>44409780.270000003</v>
          </cell>
          <cell r="F17378">
            <v>-473510927.79000002</v>
          </cell>
          <cell r="G17378">
            <v>-15690248175.1</v>
          </cell>
        </row>
        <row r="17379">
          <cell r="A17379" t="str">
            <v>3.1</v>
          </cell>
          <cell r="B17379" t="str">
            <v>Hacienda pública/patrimonio contribuido</v>
          </cell>
          <cell r="C17379">
            <v>0</v>
          </cell>
          <cell r="D17379">
            <v>0</v>
          </cell>
          <cell r="E17379">
            <v>0</v>
          </cell>
          <cell r="F17379">
            <v>0</v>
          </cell>
          <cell r="G17379">
            <v>0</v>
          </cell>
        </row>
        <row r="17380">
          <cell r="A17380" t="str">
            <v>3.1.1</v>
          </cell>
          <cell r="B17380" t="str">
            <v>Aportaciones</v>
          </cell>
          <cell r="C17380">
            <v>0</v>
          </cell>
          <cell r="D17380">
            <v>0</v>
          </cell>
          <cell r="E17380">
            <v>0</v>
          </cell>
          <cell r="F17380">
            <v>0</v>
          </cell>
          <cell r="G17380">
            <v>0</v>
          </cell>
        </row>
        <row r="17381">
          <cell r="A17381" t="str">
            <v>3.1.2</v>
          </cell>
          <cell r="B17381" t="str">
            <v>Donaciones de capital</v>
          </cell>
          <cell r="C17381">
            <v>0</v>
          </cell>
          <cell r="D17381">
            <v>0</v>
          </cell>
          <cell r="E17381">
            <v>0</v>
          </cell>
          <cell r="F17381">
            <v>0</v>
          </cell>
          <cell r="G17381">
            <v>0</v>
          </cell>
        </row>
        <row r="17382">
          <cell r="A17382" t="str">
            <v>3.1.3</v>
          </cell>
          <cell r="B17382" t="str">
            <v>Actualización de la hacienda pública/patrimonio</v>
          </cell>
          <cell r="C17382">
            <v>0</v>
          </cell>
          <cell r="D17382">
            <v>0</v>
          </cell>
          <cell r="E17382">
            <v>0</v>
          </cell>
          <cell r="F17382">
            <v>0</v>
          </cell>
          <cell r="G17382">
            <v>0</v>
          </cell>
        </row>
        <row r="17383">
          <cell r="A17383" t="str">
            <v>3.2</v>
          </cell>
          <cell r="B17383" t="str">
            <v>Hacienda pública/patrimonio generado</v>
          </cell>
          <cell r="C17383">
            <v>-15216737247.309999</v>
          </cell>
          <cell r="D17383">
            <v>517920708.06</v>
          </cell>
          <cell r="E17383">
            <v>44409780.270000003</v>
          </cell>
          <cell r="F17383">
            <v>-473510927.79000002</v>
          </cell>
          <cell r="G17383">
            <v>-15690248175.1</v>
          </cell>
        </row>
        <row r="17384">
          <cell r="A17384" t="str">
            <v>3.2.1</v>
          </cell>
          <cell r="B17384" t="str">
            <v>Resultados del ejercicio (Ahorro/Desahorro)</v>
          </cell>
          <cell r="C17384">
            <v>0</v>
          </cell>
          <cell r="D17384">
            <v>0</v>
          </cell>
          <cell r="E17384">
            <v>0</v>
          </cell>
          <cell r="F17384">
            <v>0</v>
          </cell>
          <cell r="G17384">
            <v>0</v>
          </cell>
        </row>
        <row r="17385">
          <cell r="A17385" t="str">
            <v>3.2.2</v>
          </cell>
          <cell r="B17385" t="str">
            <v>Resultados de ejercicios anteriores</v>
          </cell>
          <cell r="C17385">
            <v>-15324821938.219999</v>
          </cell>
          <cell r="D17385">
            <v>517829680.58999997</v>
          </cell>
          <cell r="E17385">
            <v>44986671.899999999</v>
          </cell>
          <cell r="F17385">
            <v>-472843008.69</v>
          </cell>
          <cell r="G17385">
            <v>-15797664946.91</v>
          </cell>
        </row>
        <row r="17386">
          <cell r="A17386" t="str">
            <v>3.2.2.1</v>
          </cell>
          <cell r="B17386" t="str">
            <v>Saldo inicial por armonizacion contable 2011</v>
          </cell>
          <cell r="C17386">
            <v>490113664.14999998</v>
          </cell>
          <cell r="D17386">
            <v>0</v>
          </cell>
          <cell r="E17386">
            <v>0</v>
          </cell>
          <cell r="F17386">
            <v>0</v>
          </cell>
          <cell r="G17386">
            <v>490113664.14999998</v>
          </cell>
        </row>
        <row r="17387">
          <cell r="A17387" t="str">
            <v>3.2.2.1.1</v>
          </cell>
          <cell r="B17387" t="str">
            <v>Patrimonio Al 31 De Diciembre De 2010</v>
          </cell>
          <cell r="C17387">
            <v>-190375415.69</v>
          </cell>
          <cell r="D17387">
            <v>0</v>
          </cell>
          <cell r="E17387">
            <v>0</v>
          </cell>
          <cell r="F17387">
            <v>0</v>
          </cell>
          <cell r="G17387">
            <v>-190375415.69</v>
          </cell>
        </row>
        <row r="17388">
          <cell r="A17388" t="str">
            <v>3.2.2.1.2</v>
          </cell>
          <cell r="B17388" t="str">
            <v>Incremento Al Patrimonio Al 31 De Diciembre De 2010</v>
          </cell>
          <cell r="C17388">
            <v>714930720.92999995</v>
          </cell>
          <cell r="D17388">
            <v>0</v>
          </cell>
          <cell r="E17388">
            <v>0</v>
          </cell>
          <cell r="F17388">
            <v>0</v>
          </cell>
          <cell r="G17388">
            <v>714930720.92999995</v>
          </cell>
        </row>
        <row r="17389">
          <cell r="A17389" t="str">
            <v>3.2.2.1.3</v>
          </cell>
          <cell r="B17389" t="str">
            <v>Rectificaciones A Resultados Acumulados Al 31 De Diciembre De 2010</v>
          </cell>
          <cell r="C17389">
            <v>-34441641.090000004</v>
          </cell>
          <cell r="D17389">
            <v>0</v>
          </cell>
          <cell r="E17389">
            <v>0</v>
          </cell>
          <cell r="F17389">
            <v>0</v>
          </cell>
          <cell r="G17389">
            <v>-34441641.090000004</v>
          </cell>
        </row>
        <row r="17390">
          <cell r="A17390" t="str">
            <v>3.2.2.2</v>
          </cell>
          <cell r="B17390" t="str">
            <v>Resultados acumulados</v>
          </cell>
          <cell r="C17390">
            <v>3971602678.4400001</v>
          </cell>
          <cell r="D17390">
            <v>30555608.600000001</v>
          </cell>
          <cell r="E17390">
            <v>0</v>
          </cell>
          <cell r="F17390">
            <v>-30555608.600000001</v>
          </cell>
          <cell r="G17390">
            <v>3941047069.8400002</v>
          </cell>
        </row>
        <row r="17391">
          <cell r="A17391" t="str">
            <v>3.2.2.2.1</v>
          </cell>
          <cell r="B17391" t="str">
            <v>Utilidad (Perdida) Del Ejercicio 2003</v>
          </cell>
          <cell r="C17391">
            <v>558995559.84000003</v>
          </cell>
          <cell r="D17391">
            <v>0</v>
          </cell>
          <cell r="E17391">
            <v>0</v>
          </cell>
          <cell r="F17391">
            <v>0</v>
          </cell>
          <cell r="G17391">
            <v>558995559.84000003</v>
          </cell>
        </row>
        <row r="17392">
          <cell r="A17392" t="str">
            <v>3.2.2.2.2</v>
          </cell>
          <cell r="B17392" t="str">
            <v>Utilidad (Perdida) Del Ejercicio 2004</v>
          </cell>
          <cell r="C17392">
            <v>632455674.30999994</v>
          </cell>
          <cell r="D17392">
            <v>0</v>
          </cell>
          <cell r="E17392">
            <v>0</v>
          </cell>
          <cell r="F17392">
            <v>0</v>
          </cell>
          <cell r="G17392">
            <v>632455674.30999994</v>
          </cell>
        </row>
        <row r="17393">
          <cell r="A17393" t="str">
            <v>3.2.2.2.3</v>
          </cell>
          <cell r="B17393" t="str">
            <v>Utilidad (Perdida) Del Ejercicio 2005</v>
          </cell>
          <cell r="C17393">
            <v>832176155.77999997</v>
          </cell>
          <cell r="D17393">
            <v>0</v>
          </cell>
          <cell r="E17393">
            <v>0</v>
          </cell>
          <cell r="F17393">
            <v>0</v>
          </cell>
          <cell r="G17393">
            <v>832176155.77999997</v>
          </cell>
        </row>
        <row r="17394">
          <cell r="A17394" t="str">
            <v>3.2.2.2.4</v>
          </cell>
          <cell r="B17394" t="str">
            <v>Utilidad (Perdida) Del Ejercicio 2006</v>
          </cell>
          <cell r="C17394">
            <v>989248607.51999998</v>
          </cell>
          <cell r="D17394">
            <v>0</v>
          </cell>
          <cell r="E17394">
            <v>0</v>
          </cell>
          <cell r="F17394">
            <v>0</v>
          </cell>
          <cell r="G17394">
            <v>989248607.51999998</v>
          </cell>
        </row>
        <row r="17395">
          <cell r="A17395" t="str">
            <v>3.2.2.2.5</v>
          </cell>
          <cell r="B17395" t="str">
            <v>Utilidad (Perdida) Del Ejercicio 2007</v>
          </cell>
          <cell r="C17395">
            <v>1277482891.6500001</v>
          </cell>
          <cell r="D17395">
            <v>0</v>
          </cell>
          <cell r="E17395">
            <v>0</v>
          </cell>
          <cell r="F17395">
            <v>0</v>
          </cell>
          <cell r="G17395">
            <v>1277482891.6500001</v>
          </cell>
        </row>
        <row r="17396">
          <cell r="A17396" t="str">
            <v>3.2.2.2.6</v>
          </cell>
          <cell r="B17396" t="str">
            <v>Utilidad (Perdida) Del Ejercicio 2008</v>
          </cell>
          <cell r="C17396">
            <v>2274421464.1500001</v>
          </cell>
          <cell r="D17396">
            <v>0</v>
          </cell>
          <cell r="E17396">
            <v>0</v>
          </cell>
          <cell r="F17396">
            <v>0</v>
          </cell>
          <cell r="G17396">
            <v>2274421464.1500001</v>
          </cell>
        </row>
        <row r="17397">
          <cell r="A17397" t="str">
            <v>3.2.2.2.7</v>
          </cell>
          <cell r="B17397" t="str">
            <v>Utilidad (Perdida) Del Ejercicio 2009</v>
          </cell>
          <cell r="C17397">
            <v>966112336.20000005</v>
          </cell>
          <cell r="D17397">
            <v>0</v>
          </cell>
          <cell r="E17397">
            <v>0</v>
          </cell>
          <cell r="F17397">
            <v>0</v>
          </cell>
          <cell r="G17397">
            <v>966112336.20000005</v>
          </cell>
        </row>
        <row r="17398">
          <cell r="A17398" t="str">
            <v>3.2.2.2.8</v>
          </cell>
          <cell r="B17398" t="str">
            <v>Utilidad (Perdida) Del Ejercicio 2010</v>
          </cell>
          <cell r="C17398">
            <v>-1150024393.3499999</v>
          </cell>
          <cell r="D17398">
            <v>0</v>
          </cell>
          <cell r="E17398">
            <v>0</v>
          </cell>
          <cell r="F17398">
            <v>0</v>
          </cell>
          <cell r="G17398">
            <v>-1150024393.3499999</v>
          </cell>
        </row>
        <row r="17399">
          <cell r="A17399" t="str">
            <v>3.2.2.2.9</v>
          </cell>
          <cell r="B17399" t="str">
            <v>Utilidad (Perdida) Del Ejercicio 2011</v>
          </cell>
          <cell r="C17399">
            <v>-5277883611.3400002</v>
          </cell>
          <cell r="D17399">
            <v>0</v>
          </cell>
          <cell r="E17399">
            <v>0</v>
          </cell>
          <cell r="F17399">
            <v>0</v>
          </cell>
          <cell r="G17399">
            <v>-5277883611.3400002</v>
          </cell>
        </row>
        <row r="17400">
          <cell r="A17400" t="str">
            <v>3.2.2.2.10</v>
          </cell>
          <cell r="B17400" t="str">
            <v>Utilidad (Perdida) Del Ejercicio 2012</v>
          </cell>
          <cell r="C17400">
            <v>-29789641.260000002</v>
          </cell>
          <cell r="D17400">
            <v>0</v>
          </cell>
          <cell r="E17400">
            <v>0</v>
          </cell>
          <cell r="F17400">
            <v>0</v>
          </cell>
          <cell r="G17400">
            <v>-29789641.260000002</v>
          </cell>
        </row>
        <row r="17401">
          <cell r="A17401" t="str">
            <v>3.2.2.2.11</v>
          </cell>
          <cell r="B17401" t="str">
            <v>Utilidad (Perdida) Del Ejercicio 2013</v>
          </cell>
          <cell r="C17401">
            <v>-1384550147.5599999</v>
          </cell>
          <cell r="D17401">
            <v>0</v>
          </cell>
          <cell r="E17401">
            <v>0</v>
          </cell>
          <cell r="F17401">
            <v>0</v>
          </cell>
          <cell r="G17401">
            <v>-1384550147.5599999</v>
          </cell>
        </row>
        <row r="17402">
          <cell r="A17402" t="str">
            <v>3.2.2.2.12</v>
          </cell>
          <cell r="B17402" t="str">
            <v>Utilidad (Perdida) Del Ejercicio 2014</v>
          </cell>
          <cell r="C17402">
            <v>3257548488.21</v>
          </cell>
          <cell r="D17402">
            <v>0</v>
          </cell>
          <cell r="E17402">
            <v>0</v>
          </cell>
          <cell r="F17402">
            <v>0</v>
          </cell>
          <cell r="G17402">
            <v>3257548488.21</v>
          </cell>
        </row>
        <row r="17403">
          <cell r="A17403" t="str">
            <v>3.2.2.2.13</v>
          </cell>
          <cell r="B17403" t="str">
            <v>Utilidad (Perdida) Del Ejercicio 2015</v>
          </cell>
          <cell r="C17403">
            <v>516445924.06999999</v>
          </cell>
          <cell r="D17403">
            <v>0</v>
          </cell>
          <cell r="E17403">
            <v>0</v>
          </cell>
          <cell r="F17403">
            <v>0</v>
          </cell>
          <cell r="G17403">
            <v>516445924.06999999</v>
          </cell>
        </row>
        <row r="17404">
          <cell r="A17404" t="str">
            <v>3.2.2.2.14</v>
          </cell>
          <cell r="B17404" t="str">
            <v>Utilidad (Perdida) Del Ejercicio 2016</v>
          </cell>
          <cell r="C17404">
            <v>660513886.72000003</v>
          </cell>
          <cell r="D17404">
            <v>-1078665.51</v>
          </cell>
          <cell r="E17404">
            <v>0</v>
          </cell>
          <cell r="F17404">
            <v>1078665.51</v>
          </cell>
          <cell r="G17404">
            <v>661592552.23000002</v>
          </cell>
        </row>
        <row r="17405">
          <cell r="A17405" t="str">
            <v>3.2.2.2.15</v>
          </cell>
          <cell r="B17405" t="str">
            <v>Utilidad (Pérdida) del ejercicio 2017</v>
          </cell>
          <cell r="C17405">
            <v>-151550516.5</v>
          </cell>
          <cell r="D17405">
            <v>31634274.109999999</v>
          </cell>
          <cell r="E17405">
            <v>0</v>
          </cell>
          <cell r="F17405">
            <v>-31634274.109999999</v>
          </cell>
          <cell r="G17405">
            <v>-183184790.61000001</v>
          </cell>
        </row>
        <row r="17406">
          <cell r="A17406" t="str">
            <v>3.2.2.3</v>
          </cell>
          <cell r="B17406" t="str">
            <v>Inversion en acciones</v>
          </cell>
          <cell r="C17406">
            <v>85813774.700000003</v>
          </cell>
          <cell r="D17406">
            <v>0</v>
          </cell>
          <cell r="E17406">
            <v>0</v>
          </cell>
          <cell r="F17406">
            <v>0</v>
          </cell>
          <cell r="G17406">
            <v>85813774.700000003</v>
          </cell>
        </row>
        <row r="17407">
          <cell r="A17407" t="str">
            <v>3.2.2.3.1</v>
          </cell>
          <cell r="B17407" t="str">
            <v>Administracion Portuaria Integral De Quintana Roo, S. A. De C. V.</v>
          </cell>
          <cell r="C17407">
            <v>33887474.700000003</v>
          </cell>
          <cell r="D17407">
            <v>0</v>
          </cell>
          <cell r="E17407">
            <v>0</v>
          </cell>
          <cell r="F17407">
            <v>0</v>
          </cell>
          <cell r="G17407">
            <v>33887474.700000003</v>
          </cell>
        </row>
        <row r="17408">
          <cell r="A17408" t="str">
            <v>3.2.2.3.2</v>
          </cell>
          <cell r="B17408" t="str">
            <v>Vip Servicios Aereos Ejecutivos, S.A. De C.V.</v>
          </cell>
          <cell r="C17408">
            <v>20006300</v>
          </cell>
          <cell r="D17408">
            <v>0</v>
          </cell>
          <cell r="E17408">
            <v>0</v>
          </cell>
          <cell r="F17408">
            <v>0</v>
          </cell>
          <cell r="G17408">
            <v>20006300</v>
          </cell>
        </row>
        <row r="17409">
          <cell r="A17409" t="str">
            <v>3.2.2.3.3</v>
          </cell>
          <cell r="B17409" t="str">
            <v>Desarrolladora De La Riviera Maya, S.A. De C.V.</v>
          </cell>
          <cell r="C17409">
            <v>510000</v>
          </cell>
          <cell r="D17409">
            <v>0</v>
          </cell>
          <cell r="E17409">
            <v>0</v>
          </cell>
          <cell r="F17409">
            <v>0</v>
          </cell>
          <cell r="G17409">
            <v>510000</v>
          </cell>
        </row>
        <row r="17410">
          <cell r="A17410" t="str">
            <v>3.2.2.3.4</v>
          </cell>
          <cell r="B17410" t="str">
            <v>Procesadora De Carnes La Alianza, S.A. De C.V.</v>
          </cell>
          <cell r="C17410">
            <v>31410000</v>
          </cell>
          <cell r="D17410">
            <v>0</v>
          </cell>
          <cell r="E17410">
            <v>0</v>
          </cell>
          <cell r="F17410">
            <v>0</v>
          </cell>
          <cell r="G17410">
            <v>31410000</v>
          </cell>
        </row>
        <row r="17411">
          <cell r="A17411" t="str">
            <v>3.2.2.4</v>
          </cell>
          <cell r="B17411" t="str">
            <v>Inversion publica</v>
          </cell>
          <cell r="C17411">
            <v>-7156426316.8100004</v>
          </cell>
          <cell r="D17411">
            <v>483350470.38</v>
          </cell>
          <cell r="E17411">
            <v>0</v>
          </cell>
          <cell r="F17411">
            <v>-483350470.38</v>
          </cell>
          <cell r="G17411">
            <v>-7639776787.1899996</v>
          </cell>
        </row>
        <row r="17412">
          <cell r="A17412" t="str">
            <v>3.2.2.4.1</v>
          </cell>
          <cell r="B17412" t="str">
            <v>Ejercicio 2012</v>
          </cell>
          <cell r="C17412">
            <v>-825104862.33000004</v>
          </cell>
          <cell r="D17412">
            <v>0</v>
          </cell>
          <cell r="E17412">
            <v>0</v>
          </cell>
          <cell r="F17412">
            <v>0</v>
          </cell>
          <cell r="G17412">
            <v>-825104862.33000004</v>
          </cell>
        </row>
        <row r="17413">
          <cell r="A17413" t="str">
            <v>3.2.2.4.1.1</v>
          </cell>
          <cell r="B17413" t="str">
            <v>Gobierno Central</v>
          </cell>
          <cell r="C17413">
            <v>-225591889.58000001</v>
          </cell>
          <cell r="D17413">
            <v>0</v>
          </cell>
          <cell r="E17413">
            <v>0</v>
          </cell>
          <cell r="F17413">
            <v>0</v>
          </cell>
          <cell r="G17413">
            <v>-225591889.58000001</v>
          </cell>
        </row>
        <row r="17414">
          <cell r="A17414" t="str">
            <v>3.2.2.4.1.2</v>
          </cell>
          <cell r="B17414" t="str">
            <v>Municipio</v>
          </cell>
          <cell r="C17414">
            <v>-146162647.41999999</v>
          </cell>
          <cell r="D17414">
            <v>0</v>
          </cell>
          <cell r="E17414">
            <v>0</v>
          </cell>
          <cell r="F17414">
            <v>0</v>
          </cell>
          <cell r="G17414">
            <v>-146162647.41999999</v>
          </cell>
        </row>
        <row r="17415">
          <cell r="A17415" t="str">
            <v>3.2.2.4.1.3</v>
          </cell>
          <cell r="B17415" t="str">
            <v>Organismo</v>
          </cell>
          <cell r="C17415">
            <v>-376162554.38</v>
          </cell>
          <cell r="D17415">
            <v>0</v>
          </cell>
          <cell r="E17415">
            <v>0</v>
          </cell>
          <cell r="F17415">
            <v>0</v>
          </cell>
          <cell r="G17415">
            <v>-376162554.38</v>
          </cell>
        </row>
        <row r="17416">
          <cell r="A17416" t="str">
            <v>3.2.2.4.1.4</v>
          </cell>
          <cell r="B17416" t="str">
            <v>Otros Sectores</v>
          </cell>
          <cell r="C17416">
            <v>-14454367.58</v>
          </cell>
          <cell r="D17416">
            <v>0</v>
          </cell>
          <cell r="E17416">
            <v>0</v>
          </cell>
          <cell r="F17416">
            <v>0</v>
          </cell>
          <cell r="G17416">
            <v>-14454367.58</v>
          </cell>
        </row>
        <row r="17417">
          <cell r="A17417" t="str">
            <v>3.2.2.4.1.5</v>
          </cell>
          <cell r="B17417" t="str">
            <v>Entidades Federales</v>
          </cell>
          <cell r="C17417">
            <v>-62733403.369999997</v>
          </cell>
          <cell r="D17417">
            <v>0</v>
          </cell>
          <cell r="E17417">
            <v>0</v>
          </cell>
          <cell r="F17417">
            <v>0</v>
          </cell>
          <cell r="G17417">
            <v>-62733403.369999997</v>
          </cell>
        </row>
        <row r="17418">
          <cell r="A17418" t="str">
            <v>3.2.2.4.2</v>
          </cell>
          <cell r="B17418" t="str">
            <v>Ejercicio 2013</v>
          </cell>
          <cell r="C17418">
            <v>-1202199236.26</v>
          </cell>
          <cell r="D17418">
            <v>0</v>
          </cell>
          <cell r="E17418">
            <v>0</v>
          </cell>
          <cell r="F17418">
            <v>0</v>
          </cell>
          <cell r="G17418">
            <v>-1202199236.26</v>
          </cell>
        </row>
        <row r="17419">
          <cell r="A17419" t="str">
            <v>3.2.2.4.2.1</v>
          </cell>
          <cell r="B17419" t="str">
            <v>Gobierno Central</v>
          </cell>
          <cell r="C17419">
            <v>-224141098.27000001</v>
          </cell>
          <cell r="D17419">
            <v>0</v>
          </cell>
          <cell r="E17419">
            <v>0</v>
          </cell>
          <cell r="F17419">
            <v>0</v>
          </cell>
          <cell r="G17419">
            <v>-224141098.27000001</v>
          </cell>
        </row>
        <row r="17420">
          <cell r="A17420" t="str">
            <v>3.2.2.4.2.2</v>
          </cell>
          <cell r="B17420" t="str">
            <v>Municipio</v>
          </cell>
          <cell r="C17420">
            <v>-266083004.27000001</v>
          </cell>
          <cell r="D17420">
            <v>0</v>
          </cell>
          <cell r="E17420">
            <v>0</v>
          </cell>
          <cell r="F17420">
            <v>0</v>
          </cell>
          <cell r="G17420">
            <v>-266083004.27000001</v>
          </cell>
        </row>
        <row r="17421">
          <cell r="A17421" t="str">
            <v>3.2.2.4.2.3</v>
          </cell>
          <cell r="B17421" t="str">
            <v>Organismo</v>
          </cell>
          <cell r="C17421">
            <v>-604593071.54999995</v>
          </cell>
          <cell r="D17421">
            <v>0</v>
          </cell>
          <cell r="E17421">
            <v>0</v>
          </cell>
          <cell r="F17421">
            <v>0</v>
          </cell>
          <cell r="G17421">
            <v>-604593071.54999995</v>
          </cell>
        </row>
        <row r="17422">
          <cell r="A17422" t="str">
            <v>3.2.2.4.2.4</v>
          </cell>
          <cell r="B17422" t="str">
            <v>Otros Sectores</v>
          </cell>
          <cell r="C17422">
            <v>-92014635.709999993</v>
          </cell>
          <cell r="D17422">
            <v>0</v>
          </cell>
          <cell r="E17422">
            <v>0</v>
          </cell>
          <cell r="F17422">
            <v>0</v>
          </cell>
          <cell r="G17422">
            <v>-92014635.709999993</v>
          </cell>
        </row>
        <row r="17423">
          <cell r="A17423" t="str">
            <v>3.2.2.4.2.5</v>
          </cell>
          <cell r="B17423" t="str">
            <v>Entidades Federales</v>
          </cell>
          <cell r="C17423">
            <v>-15367426.460000001</v>
          </cell>
          <cell r="D17423">
            <v>0</v>
          </cell>
          <cell r="E17423">
            <v>0</v>
          </cell>
          <cell r="F17423">
            <v>0</v>
          </cell>
          <cell r="G17423">
            <v>-15367426.460000001</v>
          </cell>
        </row>
        <row r="17424">
          <cell r="A17424" t="str">
            <v>3.2.2.4.3</v>
          </cell>
          <cell r="B17424" t="str">
            <v>Ejercicio 2014</v>
          </cell>
          <cell r="C17424">
            <v>-1725891490.6900001</v>
          </cell>
          <cell r="D17424">
            <v>0</v>
          </cell>
          <cell r="E17424">
            <v>0</v>
          </cell>
          <cell r="F17424">
            <v>0</v>
          </cell>
          <cell r="G17424">
            <v>-1725891490.6900001</v>
          </cell>
        </row>
        <row r="17425">
          <cell r="A17425" t="str">
            <v>3.2.2.4.3.1</v>
          </cell>
          <cell r="B17425" t="str">
            <v>Gobierno Central</v>
          </cell>
          <cell r="C17425">
            <v>-214515754.81999999</v>
          </cell>
          <cell r="D17425">
            <v>0</v>
          </cell>
          <cell r="E17425">
            <v>0</v>
          </cell>
          <cell r="F17425">
            <v>0</v>
          </cell>
          <cell r="G17425">
            <v>-214515754.81999999</v>
          </cell>
        </row>
        <row r="17426">
          <cell r="A17426" t="str">
            <v>3.2.2.4.3.2</v>
          </cell>
          <cell r="B17426" t="str">
            <v>Municipio</v>
          </cell>
          <cell r="C17426">
            <v>-830730083.95000005</v>
          </cell>
          <cell r="D17426">
            <v>0</v>
          </cell>
          <cell r="E17426">
            <v>0</v>
          </cell>
          <cell r="F17426">
            <v>0</v>
          </cell>
          <cell r="G17426">
            <v>-830730083.95000005</v>
          </cell>
        </row>
        <row r="17427">
          <cell r="A17427" t="str">
            <v>3.2.2.4.3.3</v>
          </cell>
          <cell r="B17427" t="str">
            <v>Organismo</v>
          </cell>
          <cell r="C17427">
            <v>-564123869.49000001</v>
          </cell>
          <cell r="D17427">
            <v>0</v>
          </cell>
          <cell r="E17427">
            <v>0</v>
          </cell>
          <cell r="F17427">
            <v>0</v>
          </cell>
          <cell r="G17427">
            <v>-564123869.49000001</v>
          </cell>
        </row>
        <row r="17428">
          <cell r="A17428" t="str">
            <v>3.2.2.4.3.4</v>
          </cell>
          <cell r="B17428" t="str">
            <v>Otros Sectores</v>
          </cell>
          <cell r="C17428">
            <v>-90529256.180000007</v>
          </cell>
          <cell r="D17428">
            <v>0</v>
          </cell>
          <cell r="E17428">
            <v>0</v>
          </cell>
          <cell r="F17428">
            <v>0</v>
          </cell>
          <cell r="G17428">
            <v>-90529256.180000007</v>
          </cell>
        </row>
        <row r="17429">
          <cell r="A17429" t="str">
            <v>3.2.2.4.3.5</v>
          </cell>
          <cell r="B17429" t="str">
            <v>Entidades Federales</v>
          </cell>
          <cell r="C17429">
            <v>-16992526.25</v>
          </cell>
          <cell r="D17429">
            <v>0</v>
          </cell>
          <cell r="E17429">
            <v>0</v>
          </cell>
          <cell r="F17429">
            <v>0</v>
          </cell>
          <cell r="G17429">
            <v>-16992526.25</v>
          </cell>
        </row>
        <row r="17430">
          <cell r="A17430" t="str">
            <v>3.2.2.4.3.6</v>
          </cell>
          <cell r="B17430" t="str">
            <v>Poder Judicial</v>
          </cell>
          <cell r="C17430">
            <v>-9000000</v>
          </cell>
          <cell r="D17430">
            <v>0</v>
          </cell>
          <cell r="E17430">
            <v>0</v>
          </cell>
          <cell r="F17430">
            <v>0</v>
          </cell>
          <cell r="G17430">
            <v>-9000000</v>
          </cell>
        </row>
        <row r="17431">
          <cell r="A17431" t="str">
            <v>3.2.2.4.4</v>
          </cell>
          <cell r="B17431" t="str">
            <v>Ejercicio 2015</v>
          </cell>
          <cell r="C17431">
            <v>-1335310209.49</v>
          </cell>
          <cell r="D17431">
            <v>0</v>
          </cell>
          <cell r="E17431">
            <v>0</v>
          </cell>
          <cell r="F17431">
            <v>0</v>
          </cell>
          <cell r="G17431">
            <v>-1335310209.49</v>
          </cell>
        </row>
        <row r="17432">
          <cell r="A17432" t="str">
            <v>3.2.2.4.4.1</v>
          </cell>
          <cell r="B17432" t="str">
            <v>Gobierno Central</v>
          </cell>
          <cell r="C17432">
            <v>-360635186.69</v>
          </cell>
          <cell r="D17432">
            <v>0</v>
          </cell>
          <cell r="E17432">
            <v>0</v>
          </cell>
          <cell r="F17432">
            <v>0</v>
          </cell>
          <cell r="G17432">
            <v>-360635186.69</v>
          </cell>
        </row>
        <row r="17433">
          <cell r="A17433" t="str">
            <v>3.2.2.4.4.2</v>
          </cell>
          <cell r="B17433" t="str">
            <v>Municipio</v>
          </cell>
          <cell r="C17433">
            <v>-166405043.43000001</v>
          </cell>
          <cell r="D17433">
            <v>0</v>
          </cell>
          <cell r="E17433">
            <v>0</v>
          </cell>
          <cell r="F17433">
            <v>0</v>
          </cell>
          <cell r="G17433">
            <v>-166405043.43000001</v>
          </cell>
        </row>
        <row r="17434">
          <cell r="A17434" t="str">
            <v>3.2.2.4.4.3</v>
          </cell>
          <cell r="B17434" t="str">
            <v>Organismo</v>
          </cell>
          <cell r="C17434">
            <v>-750309797.64999998</v>
          </cell>
          <cell r="D17434">
            <v>0</v>
          </cell>
          <cell r="E17434">
            <v>0</v>
          </cell>
          <cell r="F17434">
            <v>0</v>
          </cell>
          <cell r="G17434">
            <v>-750309797.64999998</v>
          </cell>
        </row>
        <row r="17435">
          <cell r="A17435" t="str">
            <v>3.2.2.4.4.4</v>
          </cell>
          <cell r="B17435" t="str">
            <v>Otros Sectores</v>
          </cell>
          <cell r="C17435">
            <v>-41557116.539999999</v>
          </cell>
          <cell r="D17435">
            <v>0</v>
          </cell>
          <cell r="E17435">
            <v>0</v>
          </cell>
          <cell r="F17435">
            <v>0</v>
          </cell>
          <cell r="G17435">
            <v>-41557116.539999999</v>
          </cell>
        </row>
        <row r="17436">
          <cell r="A17436" t="str">
            <v>3.2.2.4.4.5</v>
          </cell>
          <cell r="B17436" t="str">
            <v>Entidades Federales</v>
          </cell>
          <cell r="C17436">
            <v>-8132236.4299999997</v>
          </cell>
          <cell r="D17436">
            <v>0</v>
          </cell>
          <cell r="E17436">
            <v>0</v>
          </cell>
          <cell r="F17436">
            <v>0</v>
          </cell>
          <cell r="G17436">
            <v>-8132236.4299999997</v>
          </cell>
        </row>
        <row r="17437">
          <cell r="A17437" t="str">
            <v>3.2.2.4.4.6</v>
          </cell>
          <cell r="B17437" t="str">
            <v>Poder Judicial</v>
          </cell>
          <cell r="C17437">
            <v>-7592924.75</v>
          </cell>
          <cell r="D17437">
            <v>0</v>
          </cell>
          <cell r="E17437">
            <v>0</v>
          </cell>
          <cell r="F17437">
            <v>0</v>
          </cell>
          <cell r="G17437">
            <v>-7592924.75</v>
          </cell>
        </row>
        <row r="17438">
          <cell r="A17438" t="str">
            <v>3.2.2.4.4.7</v>
          </cell>
          <cell r="B17438" t="str">
            <v>Empresas De Participación Estatal Mayoritaria</v>
          </cell>
          <cell r="C17438">
            <v>-677904</v>
          </cell>
          <cell r="D17438">
            <v>0</v>
          </cell>
          <cell r="E17438">
            <v>0</v>
          </cell>
          <cell r="F17438">
            <v>0</v>
          </cell>
          <cell r="G17438">
            <v>-677904</v>
          </cell>
        </row>
        <row r="17439">
          <cell r="A17439" t="str">
            <v>3.2.2.4.5</v>
          </cell>
          <cell r="B17439" t="str">
            <v>Ejercicio 2016</v>
          </cell>
          <cell r="C17439">
            <v>-1682558123.3399999</v>
          </cell>
          <cell r="D17439">
            <v>0</v>
          </cell>
          <cell r="E17439">
            <v>0</v>
          </cell>
          <cell r="F17439">
            <v>0</v>
          </cell>
          <cell r="G17439">
            <v>-1682558123.3399999</v>
          </cell>
        </row>
        <row r="17440">
          <cell r="A17440" t="str">
            <v>3.2.2.4.5.1</v>
          </cell>
          <cell r="B17440" t="str">
            <v>Gobierno Central</v>
          </cell>
          <cell r="C17440">
            <v>-561004914.45000005</v>
          </cell>
          <cell r="D17440">
            <v>0</v>
          </cell>
          <cell r="E17440">
            <v>0</v>
          </cell>
          <cell r="F17440">
            <v>0</v>
          </cell>
          <cell r="G17440">
            <v>-561004914.45000005</v>
          </cell>
        </row>
        <row r="17441">
          <cell r="A17441" t="str">
            <v>3.2.2.4.5.2</v>
          </cell>
          <cell r="B17441" t="str">
            <v>Municipio</v>
          </cell>
          <cell r="C17441">
            <v>-257034475.86000001</v>
          </cell>
          <cell r="D17441">
            <v>0</v>
          </cell>
          <cell r="E17441">
            <v>0</v>
          </cell>
          <cell r="F17441">
            <v>0</v>
          </cell>
          <cell r="G17441">
            <v>-257034475.86000001</v>
          </cell>
        </row>
        <row r="17442">
          <cell r="A17442" t="str">
            <v>3.2.2.4.5.3</v>
          </cell>
          <cell r="B17442" t="str">
            <v>Organismo</v>
          </cell>
          <cell r="C17442">
            <v>-805562832.27999997</v>
          </cell>
          <cell r="D17442">
            <v>0</v>
          </cell>
          <cell r="E17442">
            <v>0</v>
          </cell>
          <cell r="F17442">
            <v>0</v>
          </cell>
          <cell r="G17442">
            <v>-805562832.27999997</v>
          </cell>
        </row>
        <row r="17443">
          <cell r="A17443" t="str">
            <v>3.2.2.4.5.4</v>
          </cell>
          <cell r="B17443" t="str">
            <v>Otros Sectores</v>
          </cell>
          <cell r="C17443">
            <v>-48895872.93</v>
          </cell>
          <cell r="D17443">
            <v>0</v>
          </cell>
          <cell r="E17443">
            <v>0</v>
          </cell>
          <cell r="F17443">
            <v>0</v>
          </cell>
          <cell r="G17443">
            <v>-48895872.93</v>
          </cell>
        </row>
        <row r="17444">
          <cell r="A17444" t="str">
            <v>3.2.2.4.5.5</v>
          </cell>
          <cell r="B17444" t="str">
            <v>Entidades Federales</v>
          </cell>
          <cell r="C17444">
            <v>-69170.2</v>
          </cell>
          <cell r="D17444">
            <v>0</v>
          </cell>
          <cell r="E17444">
            <v>0</v>
          </cell>
          <cell r="F17444">
            <v>0</v>
          </cell>
          <cell r="G17444">
            <v>-69170.2</v>
          </cell>
        </row>
        <row r="17445">
          <cell r="A17445" t="str">
            <v>3.2.2.4.5.6</v>
          </cell>
          <cell r="B17445" t="str">
            <v>Poder Judicial</v>
          </cell>
          <cell r="C17445">
            <v>0</v>
          </cell>
          <cell r="D17445">
            <v>0</v>
          </cell>
          <cell r="E17445">
            <v>0</v>
          </cell>
          <cell r="F17445">
            <v>0</v>
          </cell>
          <cell r="G17445">
            <v>0</v>
          </cell>
        </row>
        <row r="17446">
          <cell r="A17446" t="str">
            <v>3.2.2.4.5.7</v>
          </cell>
          <cell r="B17446" t="str">
            <v>Empresas De Participación Estatal Mayoritaria</v>
          </cell>
          <cell r="C17446">
            <v>-9990857.6199999992</v>
          </cell>
          <cell r="D17446">
            <v>0</v>
          </cell>
          <cell r="E17446">
            <v>0</v>
          </cell>
          <cell r="F17446">
            <v>0</v>
          </cell>
          <cell r="G17446">
            <v>-9990857.6199999992</v>
          </cell>
        </row>
        <row r="17447">
          <cell r="A17447" t="str">
            <v>3.2.2.4.6</v>
          </cell>
          <cell r="B17447" t="str">
            <v>Ejercicio 2017</v>
          </cell>
          <cell r="C17447">
            <v>-385362394.69999999</v>
          </cell>
          <cell r="D17447">
            <v>0</v>
          </cell>
          <cell r="E17447">
            <v>0</v>
          </cell>
          <cell r="F17447">
            <v>0</v>
          </cell>
          <cell r="G17447">
            <v>-385362394.69999999</v>
          </cell>
        </row>
        <row r="17448">
          <cell r="A17448" t="str">
            <v>3.2.2.4.6.1</v>
          </cell>
          <cell r="B17448" t="str">
            <v>Gobierno Central</v>
          </cell>
          <cell r="C17448">
            <v>-65597265.270000003</v>
          </cell>
          <cell r="D17448">
            <v>0</v>
          </cell>
          <cell r="E17448">
            <v>0</v>
          </cell>
          <cell r="F17448">
            <v>0</v>
          </cell>
          <cell r="G17448">
            <v>-65597265.270000003</v>
          </cell>
        </row>
        <row r="17449">
          <cell r="A17449" t="str">
            <v>3.2.2.4.6.2</v>
          </cell>
          <cell r="B17449" t="str">
            <v>Municipio</v>
          </cell>
          <cell r="C17449">
            <v>-3735993.89</v>
          </cell>
          <cell r="D17449">
            <v>0</v>
          </cell>
          <cell r="E17449">
            <v>0</v>
          </cell>
          <cell r="F17449">
            <v>0</v>
          </cell>
          <cell r="G17449">
            <v>-3735993.89</v>
          </cell>
        </row>
        <row r="17450">
          <cell r="A17450" t="str">
            <v>3.2.2.4.6.3</v>
          </cell>
          <cell r="B17450" t="str">
            <v>Organismo</v>
          </cell>
          <cell r="C17450">
            <v>-264555961.91999999</v>
          </cell>
          <cell r="D17450">
            <v>0</v>
          </cell>
          <cell r="E17450">
            <v>0</v>
          </cell>
          <cell r="F17450">
            <v>0</v>
          </cell>
          <cell r="G17450">
            <v>-264555961.91999999</v>
          </cell>
        </row>
        <row r="17451">
          <cell r="A17451" t="str">
            <v>3.2.2.4.6.4</v>
          </cell>
          <cell r="B17451" t="str">
            <v>Otros Sectores</v>
          </cell>
          <cell r="C17451">
            <v>-31374344.620000001</v>
          </cell>
          <cell r="D17451">
            <v>0</v>
          </cell>
          <cell r="E17451">
            <v>0</v>
          </cell>
          <cell r="F17451">
            <v>0</v>
          </cell>
          <cell r="G17451">
            <v>-31374344.620000001</v>
          </cell>
        </row>
        <row r="17452">
          <cell r="A17452" t="str">
            <v>3.2.2.4.6.5</v>
          </cell>
          <cell r="B17452" t="str">
            <v>Entidades Federales</v>
          </cell>
          <cell r="C17452">
            <v>0</v>
          </cell>
          <cell r="D17452">
            <v>0</v>
          </cell>
          <cell r="E17452">
            <v>0</v>
          </cell>
          <cell r="F17452">
            <v>0</v>
          </cell>
          <cell r="G17452">
            <v>0</v>
          </cell>
        </row>
        <row r="17453">
          <cell r="A17453" t="str">
            <v>3.2.2.4.6.6</v>
          </cell>
          <cell r="B17453" t="str">
            <v>Poder Judicial</v>
          </cell>
          <cell r="C17453">
            <v>-20098829</v>
          </cell>
          <cell r="D17453">
            <v>0</v>
          </cell>
          <cell r="E17453">
            <v>0</v>
          </cell>
          <cell r="F17453">
            <v>0</v>
          </cell>
          <cell r="G17453">
            <v>-20098829</v>
          </cell>
        </row>
        <row r="17454">
          <cell r="A17454" t="str">
            <v>3.2.2.4.6.7</v>
          </cell>
          <cell r="B17454" t="str">
            <v>Empresas De Participación Estatal Mayoritaria</v>
          </cell>
          <cell r="C17454">
            <v>0</v>
          </cell>
          <cell r="D17454">
            <v>0</v>
          </cell>
          <cell r="E17454">
            <v>0</v>
          </cell>
          <cell r="F17454">
            <v>0</v>
          </cell>
          <cell r="G17454">
            <v>0</v>
          </cell>
        </row>
        <row r="17455">
          <cell r="A17455" t="str">
            <v>3.2.2.4.7</v>
          </cell>
          <cell r="B17455" t="str">
            <v>Ejercicio 2018</v>
          </cell>
          <cell r="C17455">
            <v>0</v>
          </cell>
          <cell r="D17455">
            <v>483350470.38</v>
          </cell>
          <cell r="E17455">
            <v>0</v>
          </cell>
          <cell r="F17455">
            <v>-483350470.38</v>
          </cell>
          <cell r="G17455">
            <v>-483350470.38</v>
          </cell>
        </row>
        <row r="17456">
          <cell r="A17456" t="str">
            <v>3.2.2.4.7.1</v>
          </cell>
          <cell r="B17456" t="str">
            <v>Gobierno Central</v>
          </cell>
          <cell r="C17456">
            <v>0</v>
          </cell>
          <cell r="D17456">
            <v>200118389.06</v>
          </cell>
          <cell r="E17456">
            <v>0</v>
          </cell>
          <cell r="F17456">
            <v>-200118389.06</v>
          </cell>
          <cell r="G17456">
            <v>-200118389.06</v>
          </cell>
        </row>
        <row r="17457">
          <cell r="A17457" t="str">
            <v>3.2.2.4.7.2</v>
          </cell>
          <cell r="B17457" t="str">
            <v>Municipio</v>
          </cell>
          <cell r="C17457">
            <v>0</v>
          </cell>
          <cell r="D17457">
            <v>28284228.210000001</v>
          </cell>
          <cell r="E17457">
            <v>0</v>
          </cell>
          <cell r="F17457">
            <v>-28284228.210000001</v>
          </cell>
          <cell r="G17457">
            <v>-28284228.210000001</v>
          </cell>
        </row>
        <row r="17458">
          <cell r="A17458" t="str">
            <v>3.2.2.4.7.3</v>
          </cell>
          <cell r="B17458" t="str">
            <v>Organismo</v>
          </cell>
          <cell r="C17458">
            <v>0</v>
          </cell>
          <cell r="D17458">
            <v>200230829.99000001</v>
          </cell>
          <cell r="E17458">
            <v>0</v>
          </cell>
          <cell r="F17458">
            <v>-200230829.99000001</v>
          </cell>
          <cell r="G17458">
            <v>-200230829.99000001</v>
          </cell>
        </row>
        <row r="17459">
          <cell r="A17459" t="str">
            <v>3.2.2.4.7.4</v>
          </cell>
          <cell r="B17459" t="str">
            <v>Otros Sectores</v>
          </cell>
          <cell r="C17459">
            <v>0</v>
          </cell>
          <cell r="D17459">
            <v>44606347.920000002</v>
          </cell>
          <cell r="E17459">
            <v>0</v>
          </cell>
          <cell r="F17459">
            <v>-44606347.920000002</v>
          </cell>
          <cell r="G17459">
            <v>-44606347.920000002</v>
          </cell>
        </row>
        <row r="17460">
          <cell r="A17460" t="str">
            <v>3.2.2.4.7.5</v>
          </cell>
          <cell r="B17460" t="str">
            <v>Entidades Federales</v>
          </cell>
          <cell r="C17460">
            <v>0</v>
          </cell>
          <cell r="D17460">
            <v>7649554.0999999996</v>
          </cell>
          <cell r="E17460">
            <v>0</v>
          </cell>
          <cell r="F17460">
            <v>-7649554.0999999996</v>
          </cell>
          <cell r="G17460">
            <v>-7649554.0999999996</v>
          </cell>
        </row>
        <row r="17461">
          <cell r="A17461" t="str">
            <v>3.2.2.4.7.6</v>
          </cell>
          <cell r="B17461" t="str">
            <v>Poder Judicial</v>
          </cell>
          <cell r="C17461">
            <v>0</v>
          </cell>
          <cell r="D17461">
            <v>2461121.1</v>
          </cell>
          <cell r="E17461">
            <v>0</v>
          </cell>
          <cell r="F17461">
            <v>-2461121.1</v>
          </cell>
          <cell r="G17461">
            <v>-2461121.1</v>
          </cell>
        </row>
        <row r="17462">
          <cell r="A17462" t="str">
            <v>3.2.2.4.7.7</v>
          </cell>
          <cell r="B17462" t="str">
            <v>Empresas de Participación Estatal Mayoritaria</v>
          </cell>
          <cell r="C17462">
            <v>0</v>
          </cell>
          <cell r="D17462">
            <v>0</v>
          </cell>
          <cell r="E17462">
            <v>0</v>
          </cell>
          <cell r="F17462">
            <v>0</v>
          </cell>
          <cell r="G17462">
            <v>0</v>
          </cell>
        </row>
        <row r="17463">
          <cell r="A17463" t="str">
            <v>3.2.2.5</v>
          </cell>
          <cell r="B17463" t="str">
            <v>Bienes muebles</v>
          </cell>
          <cell r="C17463">
            <v>-210917422.65000001</v>
          </cell>
          <cell r="D17463">
            <v>3923601.61</v>
          </cell>
          <cell r="E17463">
            <v>0</v>
          </cell>
          <cell r="F17463">
            <v>-3923601.61</v>
          </cell>
          <cell r="G17463">
            <v>-214841024.25999999</v>
          </cell>
        </row>
        <row r="17464">
          <cell r="A17464" t="str">
            <v>3.2.2.5.1</v>
          </cell>
          <cell r="B17464" t="str">
            <v>Ejercicio 2012</v>
          </cell>
          <cell r="C17464">
            <v>-35177978.719999999</v>
          </cell>
          <cell r="D17464">
            <v>0</v>
          </cell>
          <cell r="E17464">
            <v>0</v>
          </cell>
          <cell r="F17464">
            <v>0</v>
          </cell>
          <cell r="G17464">
            <v>-35177978.719999999</v>
          </cell>
        </row>
        <row r="17465">
          <cell r="A17465" t="str">
            <v>3.2.2.5.1.1</v>
          </cell>
          <cell r="B17465" t="str">
            <v>Organismos</v>
          </cell>
          <cell r="C17465">
            <v>-35177978.719999999</v>
          </cell>
          <cell r="D17465">
            <v>0</v>
          </cell>
          <cell r="E17465">
            <v>0</v>
          </cell>
          <cell r="F17465">
            <v>0</v>
          </cell>
          <cell r="G17465">
            <v>-35177978.719999999</v>
          </cell>
        </row>
        <row r="17466">
          <cell r="A17466" t="str">
            <v>3.2.2.5.2</v>
          </cell>
          <cell r="B17466" t="str">
            <v>Ejercicio 2013</v>
          </cell>
          <cell r="C17466">
            <v>-46741760.880000003</v>
          </cell>
          <cell r="D17466">
            <v>0</v>
          </cell>
          <cell r="E17466">
            <v>0</v>
          </cell>
          <cell r="F17466">
            <v>0</v>
          </cell>
          <cell r="G17466">
            <v>-46741760.880000003</v>
          </cell>
        </row>
        <row r="17467">
          <cell r="A17467" t="str">
            <v>3.2.2.5.2.1</v>
          </cell>
          <cell r="B17467" t="str">
            <v>Organismo</v>
          </cell>
          <cell r="C17467">
            <v>-46741760.880000003</v>
          </cell>
          <cell r="D17467">
            <v>0</v>
          </cell>
          <cell r="E17467">
            <v>0</v>
          </cell>
          <cell r="F17467">
            <v>0</v>
          </cell>
          <cell r="G17467">
            <v>-46741760.880000003</v>
          </cell>
        </row>
        <row r="17468">
          <cell r="A17468" t="str">
            <v>3.2.2.5.3</v>
          </cell>
          <cell r="B17468" t="str">
            <v>Ejercicio 2014</v>
          </cell>
          <cell r="C17468">
            <v>-28365936.850000001</v>
          </cell>
          <cell r="D17468">
            <v>0</v>
          </cell>
          <cell r="E17468">
            <v>0</v>
          </cell>
          <cell r="F17468">
            <v>0</v>
          </cell>
          <cell r="G17468">
            <v>-28365936.850000001</v>
          </cell>
        </row>
        <row r="17469">
          <cell r="A17469" t="str">
            <v>3.2.2.5.3.1</v>
          </cell>
          <cell r="B17469" t="str">
            <v>Organismo</v>
          </cell>
          <cell r="C17469">
            <v>-28365936.850000001</v>
          </cell>
          <cell r="D17469">
            <v>0</v>
          </cell>
          <cell r="E17469">
            <v>0</v>
          </cell>
          <cell r="F17469">
            <v>0</v>
          </cell>
          <cell r="G17469">
            <v>-28365936.850000001</v>
          </cell>
        </row>
        <row r="17470">
          <cell r="A17470" t="str">
            <v>3.2.2.5.4</v>
          </cell>
          <cell r="B17470" t="str">
            <v>Ejercicio 2015</v>
          </cell>
          <cell r="C17470">
            <v>-16103602.65</v>
          </cell>
          <cell r="D17470">
            <v>0</v>
          </cell>
          <cell r="E17470">
            <v>0</v>
          </cell>
          <cell r="F17470">
            <v>0</v>
          </cell>
          <cell r="G17470">
            <v>-16103602.65</v>
          </cell>
        </row>
        <row r="17471">
          <cell r="A17471" t="str">
            <v>3.2.2.5.4.1</v>
          </cell>
          <cell r="B17471" t="str">
            <v>Organismo</v>
          </cell>
          <cell r="C17471">
            <v>-16103602.65</v>
          </cell>
          <cell r="D17471">
            <v>0</v>
          </cell>
          <cell r="E17471">
            <v>0</v>
          </cell>
          <cell r="F17471">
            <v>0</v>
          </cell>
          <cell r="G17471">
            <v>-16103602.65</v>
          </cell>
        </row>
        <row r="17472">
          <cell r="A17472" t="str">
            <v>3.2.2.5.5</v>
          </cell>
          <cell r="B17472" t="str">
            <v>Ejercicio 2016</v>
          </cell>
          <cell r="C17472">
            <v>-67990695.290000007</v>
          </cell>
          <cell r="D17472">
            <v>0</v>
          </cell>
          <cell r="E17472">
            <v>0</v>
          </cell>
          <cell r="F17472">
            <v>0</v>
          </cell>
          <cell r="G17472">
            <v>-67990695.290000007</v>
          </cell>
        </row>
        <row r="17473">
          <cell r="A17473" t="str">
            <v>3.2.2.5.5.1</v>
          </cell>
          <cell r="B17473" t="str">
            <v>Organismo</v>
          </cell>
          <cell r="C17473">
            <v>-36977888.009999998</v>
          </cell>
          <cell r="D17473">
            <v>0</v>
          </cell>
          <cell r="E17473">
            <v>0</v>
          </cell>
          <cell r="F17473">
            <v>0</v>
          </cell>
          <cell r="G17473">
            <v>-36977888.009999998</v>
          </cell>
        </row>
        <row r="17474">
          <cell r="A17474" t="str">
            <v>3.2.2.5.5.2</v>
          </cell>
          <cell r="B17474" t="str">
            <v>Municipio</v>
          </cell>
          <cell r="C17474">
            <v>-31012807.280000001</v>
          </cell>
          <cell r="D17474">
            <v>0</v>
          </cell>
          <cell r="E17474">
            <v>0</v>
          </cell>
          <cell r="F17474">
            <v>0</v>
          </cell>
          <cell r="G17474">
            <v>-31012807.280000001</v>
          </cell>
        </row>
        <row r="17475">
          <cell r="A17475" t="str">
            <v>3.2.2.5.6</v>
          </cell>
          <cell r="B17475" t="str">
            <v>Ejercicio 2017</v>
          </cell>
          <cell r="C17475">
            <v>-16537448.26</v>
          </cell>
          <cell r="D17475">
            <v>0</v>
          </cell>
          <cell r="E17475">
            <v>0</v>
          </cell>
          <cell r="F17475">
            <v>0</v>
          </cell>
          <cell r="G17475">
            <v>-16537448.26</v>
          </cell>
        </row>
        <row r="17476">
          <cell r="A17476" t="str">
            <v>3.2.2.5.6.1</v>
          </cell>
          <cell r="B17476" t="str">
            <v>Organismos</v>
          </cell>
          <cell r="C17476">
            <v>-13730583.539999999</v>
          </cell>
          <cell r="D17476">
            <v>0</v>
          </cell>
          <cell r="E17476">
            <v>0</v>
          </cell>
          <cell r="F17476">
            <v>0</v>
          </cell>
          <cell r="G17476">
            <v>-13730583.539999999</v>
          </cell>
        </row>
        <row r="17477">
          <cell r="A17477" t="str">
            <v>3.2.2.5.6.2</v>
          </cell>
          <cell r="B17477" t="str">
            <v>Municipios</v>
          </cell>
          <cell r="C17477">
            <v>-2806864.72</v>
          </cell>
          <cell r="D17477">
            <v>0</v>
          </cell>
          <cell r="E17477">
            <v>0</v>
          </cell>
          <cell r="F17477">
            <v>0</v>
          </cell>
          <cell r="G17477">
            <v>-2806864.72</v>
          </cell>
        </row>
        <row r="17478">
          <cell r="A17478" t="str">
            <v>3.2.2.5.7</v>
          </cell>
          <cell r="B17478" t="str">
            <v>Ejercicio 2018</v>
          </cell>
          <cell r="C17478">
            <v>0</v>
          </cell>
          <cell r="D17478">
            <v>3923601.61</v>
          </cell>
          <cell r="E17478">
            <v>0</v>
          </cell>
          <cell r="F17478">
            <v>-3923601.61</v>
          </cell>
          <cell r="G17478">
            <v>-3923601.61</v>
          </cell>
        </row>
        <row r="17479">
          <cell r="A17479" t="str">
            <v>3.2.2.5.7.1</v>
          </cell>
          <cell r="B17479" t="str">
            <v>Organismos</v>
          </cell>
          <cell r="C17479">
            <v>0</v>
          </cell>
          <cell r="D17479">
            <v>3923601.61</v>
          </cell>
          <cell r="E17479">
            <v>0</v>
          </cell>
          <cell r="F17479">
            <v>-3923601.61</v>
          </cell>
          <cell r="G17479">
            <v>-3923601.61</v>
          </cell>
        </row>
        <row r="17480">
          <cell r="A17480" t="str">
            <v>3.2.2.5.7.2</v>
          </cell>
          <cell r="B17480" t="str">
            <v>Municipios</v>
          </cell>
          <cell r="C17480">
            <v>0</v>
          </cell>
          <cell r="D17480">
            <v>0</v>
          </cell>
          <cell r="E17480">
            <v>0</v>
          </cell>
          <cell r="F17480">
            <v>0</v>
          </cell>
          <cell r="G17480">
            <v>0</v>
          </cell>
        </row>
        <row r="17481">
          <cell r="A17481" t="str">
            <v>3.2.2.6</v>
          </cell>
          <cell r="B17481" t="str">
            <v>Decremento al patrimonio</v>
          </cell>
          <cell r="C17481">
            <v>-12049914527.65</v>
          </cell>
          <cell r="D17481">
            <v>0</v>
          </cell>
          <cell r="E17481">
            <v>0</v>
          </cell>
          <cell r="F17481">
            <v>0</v>
          </cell>
          <cell r="G17481">
            <v>-12049914527.65</v>
          </cell>
        </row>
        <row r="17482">
          <cell r="A17482" t="str">
            <v>3.2.2.6.1</v>
          </cell>
          <cell r="B17482" t="str">
            <v>Ejercicio 2003</v>
          </cell>
          <cell r="C17482">
            <v>-681973742.98000002</v>
          </cell>
          <cell r="D17482">
            <v>0</v>
          </cell>
          <cell r="E17482">
            <v>0</v>
          </cell>
          <cell r="F17482">
            <v>0</v>
          </cell>
          <cell r="G17482">
            <v>-681973742.98000002</v>
          </cell>
        </row>
        <row r="17483">
          <cell r="A17483" t="str">
            <v>3.2.2.6.2</v>
          </cell>
          <cell r="B17483" t="str">
            <v>Ejercicio 2004</v>
          </cell>
          <cell r="C17483">
            <v>-357597599.94</v>
          </cell>
          <cell r="D17483">
            <v>0</v>
          </cell>
          <cell r="E17483">
            <v>0</v>
          </cell>
          <cell r="F17483">
            <v>0</v>
          </cell>
          <cell r="G17483">
            <v>-357597599.94</v>
          </cell>
        </row>
        <row r="17484">
          <cell r="A17484" t="str">
            <v>3.2.2.6.3</v>
          </cell>
          <cell r="B17484" t="str">
            <v>Ejercicio 2005</v>
          </cell>
          <cell r="C17484">
            <v>-534824841</v>
          </cell>
          <cell r="D17484">
            <v>0</v>
          </cell>
          <cell r="E17484">
            <v>0</v>
          </cell>
          <cell r="F17484">
            <v>0</v>
          </cell>
          <cell r="G17484">
            <v>-534824841</v>
          </cell>
        </row>
        <row r="17485">
          <cell r="A17485" t="str">
            <v>3.2.2.6.4</v>
          </cell>
          <cell r="B17485" t="str">
            <v>Ejercicio 2006</v>
          </cell>
          <cell r="C17485">
            <v>-1052720169.24</v>
          </cell>
          <cell r="D17485">
            <v>0</v>
          </cell>
          <cell r="E17485">
            <v>0</v>
          </cell>
          <cell r="F17485">
            <v>0</v>
          </cell>
          <cell r="G17485">
            <v>-1052720169.24</v>
          </cell>
        </row>
        <row r="17486">
          <cell r="A17486" t="str">
            <v>3.2.2.6.5</v>
          </cell>
          <cell r="B17486" t="str">
            <v>Ejercicio 2007</v>
          </cell>
          <cell r="C17486">
            <v>-273395403.38</v>
          </cell>
          <cell r="D17486">
            <v>0</v>
          </cell>
          <cell r="E17486">
            <v>0</v>
          </cell>
          <cell r="F17486">
            <v>0</v>
          </cell>
          <cell r="G17486">
            <v>-273395403.38</v>
          </cell>
        </row>
        <row r="17487">
          <cell r="A17487" t="str">
            <v>3.2.2.6.6</v>
          </cell>
          <cell r="B17487" t="str">
            <v>Ejercicio 2008</v>
          </cell>
          <cell r="C17487">
            <v>-1225534219.05</v>
          </cell>
          <cell r="D17487">
            <v>0</v>
          </cell>
          <cell r="E17487">
            <v>0</v>
          </cell>
          <cell r="F17487">
            <v>0</v>
          </cell>
          <cell r="G17487">
            <v>-1225534219.05</v>
          </cell>
        </row>
        <row r="17488">
          <cell r="A17488" t="str">
            <v>3.2.2.6.7</v>
          </cell>
          <cell r="B17488" t="str">
            <v>Ejercicio 2009</v>
          </cell>
          <cell r="C17488">
            <v>-1471705896.0699999</v>
          </cell>
          <cell r="D17488">
            <v>0</v>
          </cell>
          <cell r="E17488">
            <v>0</v>
          </cell>
          <cell r="F17488">
            <v>0</v>
          </cell>
          <cell r="G17488">
            <v>-1471705896.0699999</v>
          </cell>
        </row>
        <row r="17489">
          <cell r="A17489" t="str">
            <v>3.2.2.6.8</v>
          </cell>
          <cell r="B17489" t="str">
            <v>Ejercicio 2010</v>
          </cell>
          <cell r="C17489">
            <v>-4520734253.9300003</v>
          </cell>
          <cell r="D17489">
            <v>0</v>
          </cell>
          <cell r="E17489">
            <v>0</v>
          </cell>
          <cell r="F17489">
            <v>0</v>
          </cell>
          <cell r="G17489">
            <v>-4520734253.9300003</v>
          </cell>
        </row>
        <row r="17490">
          <cell r="A17490" t="str">
            <v>3.2.2.6.9</v>
          </cell>
          <cell r="B17490" t="str">
            <v>Ejercicio 2011</v>
          </cell>
          <cell r="C17490">
            <v>-1931428402.0599999</v>
          </cell>
          <cell r="D17490">
            <v>0</v>
          </cell>
          <cell r="E17490">
            <v>0</v>
          </cell>
          <cell r="F17490">
            <v>0</v>
          </cell>
          <cell r="G17490">
            <v>-1931428402.0599999</v>
          </cell>
        </row>
        <row r="17491">
          <cell r="A17491" t="str">
            <v>3.2.2.7</v>
          </cell>
          <cell r="B17491" t="str">
            <v>Provenientes de organismos publicos descentralizados</v>
          </cell>
          <cell r="C17491">
            <v>582847714.33000004</v>
          </cell>
          <cell r="D17491">
            <v>0</v>
          </cell>
          <cell r="E17491">
            <v>44986671.899999999</v>
          </cell>
          <cell r="F17491">
            <v>44986671.899999999</v>
          </cell>
          <cell r="G17491">
            <v>627834386.23000002</v>
          </cell>
        </row>
        <row r="17492">
          <cell r="A17492" t="str">
            <v>3.2.2.7.1</v>
          </cell>
          <cell r="B17492" t="str">
            <v>Instituto De Credito Educativo Del Estado De Quintana Roo</v>
          </cell>
          <cell r="C17492">
            <v>40261151.009999998</v>
          </cell>
          <cell r="D17492">
            <v>0</v>
          </cell>
          <cell r="E17492">
            <v>0</v>
          </cell>
          <cell r="F17492">
            <v>0</v>
          </cell>
          <cell r="G17492">
            <v>40261151.009999998</v>
          </cell>
        </row>
        <row r="17493">
          <cell r="A17493" t="str">
            <v>3.2.2.7.2</v>
          </cell>
          <cell r="B17493" t="str">
            <v>Instituto De Fomento A La Vivienda Y Regularizacion De La Propiedad</v>
          </cell>
          <cell r="C17493">
            <v>531129204.56</v>
          </cell>
          <cell r="D17493">
            <v>0</v>
          </cell>
          <cell r="E17493">
            <v>0</v>
          </cell>
          <cell r="F17493">
            <v>0</v>
          </cell>
          <cell r="G17493">
            <v>531129204.56</v>
          </cell>
        </row>
        <row r="17494">
          <cell r="A17494" t="str">
            <v>3.2.2.7.3</v>
          </cell>
          <cell r="B17494" t="str">
            <v>Secretaria De Desarrollo Territorial Urbano Sustentable  (Sedetus)</v>
          </cell>
          <cell r="C17494">
            <v>11289358.76</v>
          </cell>
          <cell r="D17494">
            <v>0</v>
          </cell>
          <cell r="E17494">
            <v>44986671.899999999</v>
          </cell>
          <cell r="F17494">
            <v>44986671.899999999</v>
          </cell>
          <cell r="G17494">
            <v>56276030.659999996</v>
          </cell>
        </row>
        <row r="17495">
          <cell r="A17495" t="str">
            <v>3.2.2.7.4</v>
          </cell>
          <cell r="B17495" t="str">
            <v>Ejercicio 2015</v>
          </cell>
          <cell r="C17495">
            <v>140000</v>
          </cell>
          <cell r="D17495">
            <v>0</v>
          </cell>
          <cell r="E17495">
            <v>0</v>
          </cell>
          <cell r="F17495">
            <v>0</v>
          </cell>
          <cell r="G17495">
            <v>140000</v>
          </cell>
        </row>
        <row r="17496">
          <cell r="A17496" t="str">
            <v>3.2.2.7.5</v>
          </cell>
          <cell r="B17496" t="str">
            <v>Ejercicio 2016</v>
          </cell>
          <cell r="C17496">
            <v>28000</v>
          </cell>
          <cell r="D17496">
            <v>0</v>
          </cell>
          <cell r="E17496">
            <v>0</v>
          </cell>
          <cell r="F17496">
            <v>0</v>
          </cell>
          <cell r="G17496">
            <v>28000</v>
          </cell>
        </row>
        <row r="17497">
          <cell r="A17497" t="str">
            <v>3.2.2.8</v>
          </cell>
          <cell r="B17497" t="str">
            <v>Ajuste por metodo de participacion</v>
          </cell>
          <cell r="C17497">
            <v>-263778737.69999999</v>
          </cell>
          <cell r="D17497">
            <v>0</v>
          </cell>
          <cell r="E17497">
            <v>0</v>
          </cell>
          <cell r="F17497">
            <v>0</v>
          </cell>
          <cell r="G17497">
            <v>-263778737.69999999</v>
          </cell>
        </row>
        <row r="17498">
          <cell r="A17498" t="str">
            <v>3.2.2.8.1</v>
          </cell>
          <cell r="B17498" t="str">
            <v>Inversiones En Empresas De Participacion Estatal Mayoritaria</v>
          </cell>
          <cell r="C17498">
            <v>-263778737.69999999</v>
          </cell>
          <cell r="D17498">
            <v>0</v>
          </cell>
          <cell r="E17498">
            <v>0</v>
          </cell>
          <cell r="F17498">
            <v>0</v>
          </cell>
          <cell r="G17498">
            <v>-263778737.69999999</v>
          </cell>
        </row>
        <row r="17499">
          <cell r="A17499" t="str">
            <v>3.2.2.8.1.1</v>
          </cell>
          <cell r="B17499" t="str">
            <v>Administracion Portuaria Integral De Q.Roo, S.A. De C.V.</v>
          </cell>
          <cell r="C17499">
            <v>82476047.590000004</v>
          </cell>
          <cell r="D17499">
            <v>0</v>
          </cell>
          <cell r="E17499">
            <v>0</v>
          </cell>
          <cell r="F17499">
            <v>0</v>
          </cell>
          <cell r="G17499">
            <v>82476047.590000004</v>
          </cell>
        </row>
        <row r="17500">
          <cell r="A17500" t="str">
            <v>3.2.2.8.1.2</v>
          </cell>
          <cell r="B17500" t="str">
            <v>Hidroponia Maya, S.A. De C.V.</v>
          </cell>
          <cell r="C17500">
            <v>-290579979.85000002</v>
          </cell>
          <cell r="D17500">
            <v>0</v>
          </cell>
          <cell r="E17500">
            <v>0</v>
          </cell>
          <cell r="F17500">
            <v>0</v>
          </cell>
          <cell r="G17500">
            <v>-290579979.85000002</v>
          </cell>
        </row>
        <row r="17501">
          <cell r="A17501" t="str">
            <v>3.2.2.8.1.3</v>
          </cell>
          <cell r="B17501" t="str">
            <v>Vip Servicios Aereos Ejecutivos, S.A. De C.V.</v>
          </cell>
          <cell r="C17501">
            <v>-27395911.609999999</v>
          </cell>
          <cell r="D17501">
            <v>0</v>
          </cell>
          <cell r="E17501">
            <v>0</v>
          </cell>
          <cell r="F17501">
            <v>0</v>
          </cell>
          <cell r="G17501">
            <v>-27395911.609999999</v>
          </cell>
        </row>
        <row r="17502">
          <cell r="A17502" t="str">
            <v>3.2.2.8.1.5</v>
          </cell>
          <cell r="B17502" t="str">
            <v>Procesadora De Carnes La Alianza, S.A. De C.V.</v>
          </cell>
          <cell r="C17502">
            <v>-28278893.829999998</v>
          </cell>
          <cell r="D17502">
            <v>0</v>
          </cell>
          <cell r="E17502">
            <v>0</v>
          </cell>
          <cell r="F17502">
            <v>0</v>
          </cell>
          <cell r="G17502">
            <v>-28278893.829999998</v>
          </cell>
        </row>
        <row r="17503">
          <cell r="A17503" t="str">
            <v>3.2.2.9</v>
          </cell>
          <cell r="B17503" t="str">
            <v>Bienes inmuebles</v>
          </cell>
          <cell r="C17503">
            <v>257627596.27000001</v>
          </cell>
          <cell r="D17503">
            <v>0</v>
          </cell>
          <cell r="E17503">
            <v>0</v>
          </cell>
          <cell r="F17503">
            <v>0</v>
          </cell>
          <cell r="G17503">
            <v>257627596.27000001</v>
          </cell>
        </row>
        <row r="17504">
          <cell r="A17504" t="str">
            <v>3.2.2.9.1</v>
          </cell>
          <cell r="B17504" t="str">
            <v>Ejercicio 2014</v>
          </cell>
          <cell r="C17504">
            <v>257627596.27000001</v>
          </cell>
          <cell r="D17504">
            <v>0</v>
          </cell>
          <cell r="E17504">
            <v>0</v>
          </cell>
          <cell r="F17504">
            <v>0</v>
          </cell>
          <cell r="G17504">
            <v>257627596.27000001</v>
          </cell>
        </row>
        <row r="17505">
          <cell r="A17505" t="str">
            <v>3.2.2.9.1.1</v>
          </cell>
          <cell r="B17505" t="str">
            <v>Terrenos</v>
          </cell>
          <cell r="C17505">
            <v>52143901.130000003</v>
          </cell>
          <cell r="D17505">
            <v>0</v>
          </cell>
          <cell r="E17505">
            <v>0</v>
          </cell>
          <cell r="F17505">
            <v>0</v>
          </cell>
          <cell r="G17505">
            <v>52143901.130000003</v>
          </cell>
        </row>
        <row r="17506">
          <cell r="A17506" t="str">
            <v>3.2.2.9.1.2</v>
          </cell>
          <cell r="B17506" t="str">
            <v>Edificios</v>
          </cell>
          <cell r="C17506">
            <v>205483695.13999999</v>
          </cell>
          <cell r="D17506">
            <v>0</v>
          </cell>
          <cell r="E17506">
            <v>0</v>
          </cell>
          <cell r="F17506">
            <v>0</v>
          </cell>
          <cell r="G17506">
            <v>205483695.13999999</v>
          </cell>
        </row>
        <row r="17507">
          <cell r="A17507" t="str">
            <v>3.2.2.9.1.3</v>
          </cell>
          <cell r="B17507" t="str">
            <v>Infraestructura</v>
          </cell>
          <cell r="C17507">
            <v>0</v>
          </cell>
          <cell r="D17507">
            <v>0</v>
          </cell>
          <cell r="E17507">
            <v>0</v>
          </cell>
          <cell r="F17507">
            <v>0</v>
          </cell>
          <cell r="G17507">
            <v>0</v>
          </cell>
        </row>
        <row r="17508">
          <cell r="A17508" t="str">
            <v>3.2.2.10</v>
          </cell>
          <cell r="B17508" t="str">
            <v>Anticipo de participaciones</v>
          </cell>
          <cell r="C17508">
            <v>0</v>
          </cell>
          <cell r="D17508">
            <v>0</v>
          </cell>
          <cell r="E17508">
            <v>0</v>
          </cell>
          <cell r="F17508">
            <v>0</v>
          </cell>
          <cell r="G17508">
            <v>0</v>
          </cell>
        </row>
        <row r="17509">
          <cell r="A17509" t="str">
            <v>3.2.2.10.1</v>
          </cell>
          <cell r="B17509" t="str">
            <v>Ejercicio 2014</v>
          </cell>
          <cell r="C17509">
            <v>0</v>
          </cell>
          <cell r="D17509">
            <v>0</v>
          </cell>
          <cell r="E17509">
            <v>0</v>
          </cell>
          <cell r="F17509">
            <v>0</v>
          </cell>
          <cell r="G17509">
            <v>0</v>
          </cell>
        </row>
        <row r="17510">
          <cell r="A17510" t="str">
            <v>3.2.2.11</v>
          </cell>
          <cell r="B17510" t="str">
            <v>Depreciacion acumulada de bienes inmuebles</v>
          </cell>
          <cell r="C17510">
            <v>-1130160.3</v>
          </cell>
          <cell r="D17510">
            <v>0</v>
          </cell>
          <cell r="E17510">
            <v>0</v>
          </cell>
          <cell r="F17510">
            <v>0</v>
          </cell>
          <cell r="G17510">
            <v>-1130160.3</v>
          </cell>
        </row>
        <row r="17511">
          <cell r="A17511" t="str">
            <v>3.2.2.12</v>
          </cell>
          <cell r="B17511" t="str">
            <v>Ajuste del fondo general de participaciones</v>
          </cell>
          <cell r="C17511">
            <v>-1030660201</v>
          </cell>
          <cell r="D17511">
            <v>0</v>
          </cell>
          <cell r="E17511">
            <v>0</v>
          </cell>
          <cell r="F17511">
            <v>0</v>
          </cell>
          <cell r="G17511">
            <v>-1030660201</v>
          </cell>
        </row>
        <row r="17512">
          <cell r="A17512" t="str">
            <v>3.2.2.12.1</v>
          </cell>
          <cell r="B17512" t="str">
            <v>Ejercicio 2014</v>
          </cell>
          <cell r="C17512">
            <v>-927008407</v>
          </cell>
          <cell r="D17512">
            <v>0</v>
          </cell>
          <cell r="E17512">
            <v>0</v>
          </cell>
          <cell r="F17512">
            <v>0</v>
          </cell>
          <cell r="G17512">
            <v>-927008407</v>
          </cell>
        </row>
        <row r="17513">
          <cell r="A17513" t="str">
            <v>3.2.2.12.2</v>
          </cell>
          <cell r="B17513" t="str">
            <v>Ejercicio 2015</v>
          </cell>
          <cell r="C17513">
            <v>27257775</v>
          </cell>
          <cell r="D17513">
            <v>0</v>
          </cell>
          <cell r="E17513">
            <v>0</v>
          </cell>
          <cell r="F17513">
            <v>0</v>
          </cell>
          <cell r="G17513">
            <v>27257775</v>
          </cell>
        </row>
        <row r="17514">
          <cell r="A17514" t="str">
            <v>3.2.2.12.3</v>
          </cell>
          <cell r="B17514" t="str">
            <v>Ejercicio 2016</v>
          </cell>
          <cell r="C17514">
            <v>-130909569</v>
          </cell>
          <cell r="D17514">
            <v>0</v>
          </cell>
          <cell r="E17514">
            <v>0</v>
          </cell>
          <cell r="F17514">
            <v>0</v>
          </cell>
          <cell r="G17514">
            <v>-130909569</v>
          </cell>
        </row>
        <row r="17515">
          <cell r="A17515" t="str">
            <v>3.2.2.13</v>
          </cell>
          <cell r="B17515" t="str">
            <v>Ajuste del fondo de aportaciones para la nómina educativa y gasto operativo (fone)</v>
          </cell>
          <cell r="C17515">
            <v>0</v>
          </cell>
          <cell r="D17515">
            <v>0</v>
          </cell>
          <cell r="E17515">
            <v>0</v>
          </cell>
          <cell r="F17515">
            <v>0</v>
          </cell>
          <cell r="G17515">
            <v>0</v>
          </cell>
        </row>
        <row r="17516">
          <cell r="A17516" t="str">
            <v>3.2.2.13.1</v>
          </cell>
          <cell r="B17516" t="str">
            <v>Ejercicio 2015</v>
          </cell>
          <cell r="C17516">
            <v>0</v>
          </cell>
          <cell r="D17516">
            <v>0</v>
          </cell>
          <cell r="E17516">
            <v>0</v>
          </cell>
          <cell r="F17516">
            <v>0</v>
          </cell>
          <cell r="G17516">
            <v>0</v>
          </cell>
        </row>
        <row r="17517">
          <cell r="A17517" t="str">
            <v>3.2.2.14</v>
          </cell>
          <cell r="B17517" t="str">
            <v>Ajuste del convenio de apoyo financiero extraordinario no regularizable u080 ejercicio 2016</v>
          </cell>
          <cell r="C17517">
            <v>0</v>
          </cell>
          <cell r="D17517">
            <v>0</v>
          </cell>
          <cell r="E17517">
            <v>0</v>
          </cell>
          <cell r="F17517">
            <v>0</v>
          </cell>
          <cell r="G17517">
            <v>0</v>
          </cell>
        </row>
        <row r="17518">
          <cell r="A17518" t="str">
            <v>3.2.3</v>
          </cell>
          <cell r="B17518" t="str">
            <v>Revalúos</v>
          </cell>
          <cell r="C17518">
            <v>108084690.91</v>
          </cell>
          <cell r="D17518">
            <v>0</v>
          </cell>
          <cell r="E17518">
            <v>0</v>
          </cell>
          <cell r="F17518">
            <v>0</v>
          </cell>
          <cell r="G17518">
            <v>108084690.91</v>
          </cell>
        </row>
        <row r="17519">
          <cell r="A17519" t="str">
            <v>3.2.3.1</v>
          </cell>
          <cell r="B17519" t="str">
            <v>Revaluo de bienes inmuebles</v>
          </cell>
          <cell r="C17519">
            <v>108084690.91</v>
          </cell>
          <cell r="D17519">
            <v>0</v>
          </cell>
          <cell r="E17519">
            <v>0</v>
          </cell>
          <cell r="F17519">
            <v>0</v>
          </cell>
          <cell r="G17519">
            <v>108084690.91</v>
          </cell>
        </row>
        <row r="17520">
          <cell r="A17520" t="str">
            <v>3.2.3.1.1</v>
          </cell>
          <cell r="B17520" t="str">
            <v>Ejercicio 2014</v>
          </cell>
          <cell r="C17520">
            <v>108084690.91</v>
          </cell>
          <cell r="D17520">
            <v>0</v>
          </cell>
          <cell r="E17520">
            <v>0</v>
          </cell>
          <cell r="F17520">
            <v>0</v>
          </cell>
          <cell r="G17520">
            <v>108084690.91</v>
          </cell>
        </row>
        <row r="17521">
          <cell r="A17521" t="str">
            <v>3.2.3.1.1.1</v>
          </cell>
          <cell r="B17521" t="str">
            <v>Terrenos</v>
          </cell>
          <cell r="C17521">
            <v>22166768.93</v>
          </cell>
          <cell r="D17521">
            <v>0</v>
          </cell>
          <cell r="E17521">
            <v>0</v>
          </cell>
          <cell r="F17521">
            <v>0</v>
          </cell>
          <cell r="G17521">
            <v>22166768.93</v>
          </cell>
        </row>
        <row r="17522">
          <cell r="A17522" t="str">
            <v>3.2.3.1.1.2</v>
          </cell>
          <cell r="B17522" t="str">
            <v>Edificios</v>
          </cell>
          <cell r="C17522">
            <v>85917921.980000004</v>
          </cell>
          <cell r="D17522">
            <v>0</v>
          </cell>
          <cell r="E17522">
            <v>0</v>
          </cell>
          <cell r="F17522">
            <v>0</v>
          </cell>
          <cell r="G17522">
            <v>85917921.980000004</v>
          </cell>
        </row>
        <row r="17523">
          <cell r="A17523" t="str">
            <v>3.2.4</v>
          </cell>
          <cell r="B17523" t="str">
            <v>Reservas</v>
          </cell>
          <cell r="C17523">
            <v>0</v>
          </cell>
          <cell r="D17523">
            <v>0</v>
          </cell>
          <cell r="E17523">
            <v>0</v>
          </cell>
          <cell r="F17523">
            <v>0</v>
          </cell>
          <cell r="G17523">
            <v>0</v>
          </cell>
        </row>
        <row r="17524">
          <cell r="A17524" t="str">
            <v>3.2.5</v>
          </cell>
          <cell r="B17524" t="str">
            <v>Rectificaciones de resultados de ejercicios anteriores</v>
          </cell>
          <cell r="C17524">
            <v>0</v>
          </cell>
          <cell r="D17524">
            <v>91027.47</v>
          </cell>
          <cell r="E17524">
            <v>-576891.63</v>
          </cell>
          <cell r="F17524">
            <v>-667919.1</v>
          </cell>
          <cell r="G17524">
            <v>-667919.1</v>
          </cell>
        </row>
        <row r="17525">
          <cell r="A17525" t="str">
            <v>3.2.5.1</v>
          </cell>
          <cell r="B17525" t="str">
            <v>Cambios en politicas contables</v>
          </cell>
          <cell r="C17525">
            <v>0</v>
          </cell>
          <cell r="D17525">
            <v>0</v>
          </cell>
          <cell r="E17525">
            <v>0</v>
          </cell>
          <cell r="F17525">
            <v>0</v>
          </cell>
          <cell r="G17525">
            <v>0</v>
          </cell>
        </row>
        <row r="17526">
          <cell r="A17526" t="str">
            <v>3.2.5.2</v>
          </cell>
          <cell r="B17526" t="str">
            <v>Cambios por errores contables</v>
          </cell>
          <cell r="C17526">
            <v>0</v>
          </cell>
          <cell r="D17526">
            <v>91027.47</v>
          </cell>
          <cell r="E17526">
            <v>-576891.63</v>
          </cell>
          <cell r="F17526">
            <v>-667919.1</v>
          </cell>
          <cell r="G17526">
            <v>-667919.1</v>
          </cell>
        </row>
        <row r="17527">
          <cell r="A17527" t="str">
            <v>3.2.5.2.1</v>
          </cell>
          <cell r="B17527" t="str">
            <v>Ejercicio 2013</v>
          </cell>
          <cell r="C17527">
            <v>0</v>
          </cell>
          <cell r="D17527">
            <v>0</v>
          </cell>
          <cell r="E17527">
            <v>0</v>
          </cell>
          <cell r="F17527">
            <v>0</v>
          </cell>
          <cell r="G17527">
            <v>0</v>
          </cell>
        </row>
        <row r="17528">
          <cell r="A17528" t="str">
            <v>3.2.5.2.2</v>
          </cell>
          <cell r="B17528" t="str">
            <v>Ejercicio 2014</v>
          </cell>
          <cell r="C17528">
            <v>0</v>
          </cell>
          <cell r="D17528">
            <v>0</v>
          </cell>
          <cell r="E17528">
            <v>0</v>
          </cell>
          <cell r="F17528">
            <v>0</v>
          </cell>
          <cell r="G17528">
            <v>0</v>
          </cell>
        </row>
        <row r="17529">
          <cell r="A17529" t="str">
            <v>3.2.5.2.3</v>
          </cell>
          <cell r="B17529" t="str">
            <v>Ejercicio 2017</v>
          </cell>
          <cell r="C17529">
            <v>0</v>
          </cell>
          <cell r="D17529">
            <v>91027.47</v>
          </cell>
          <cell r="E17529">
            <v>-576891.63</v>
          </cell>
          <cell r="F17529">
            <v>-667919.1</v>
          </cell>
          <cell r="G17529">
            <v>-667919.1</v>
          </cell>
        </row>
        <row r="17530">
          <cell r="A17530" t="str">
            <v>3.2.5.2.4</v>
          </cell>
          <cell r="B17530" t="str">
            <v>Ejercicio 2016</v>
          </cell>
          <cell r="C17530">
            <v>0</v>
          </cell>
          <cell r="D17530">
            <v>0</v>
          </cell>
          <cell r="E17530">
            <v>0</v>
          </cell>
          <cell r="F17530">
            <v>0</v>
          </cell>
          <cell r="G17530">
            <v>0</v>
          </cell>
        </row>
        <row r="17531">
          <cell r="A17531" t="str">
            <v>3.3</v>
          </cell>
          <cell r="B17531" t="str">
            <v>Exceso o insuficiencia en la actualización de la hacienda pública/patrimonio</v>
          </cell>
          <cell r="C17531">
            <v>0</v>
          </cell>
          <cell r="D17531">
            <v>0</v>
          </cell>
          <cell r="E17531">
            <v>0</v>
          </cell>
          <cell r="F17531">
            <v>0</v>
          </cell>
          <cell r="G17531">
            <v>0</v>
          </cell>
        </row>
        <row r="17532">
          <cell r="A17532" t="str">
            <v>3.3.1</v>
          </cell>
          <cell r="B17532" t="str">
            <v>Resultado por posición monetaria</v>
          </cell>
          <cell r="C17532">
            <v>0</v>
          </cell>
          <cell r="D17532">
            <v>0</v>
          </cell>
          <cell r="E17532">
            <v>0</v>
          </cell>
          <cell r="F17532">
            <v>0</v>
          </cell>
          <cell r="G17532">
            <v>0</v>
          </cell>
        </row>
        <row r="17533">
          <cell r="A17533" t="str">
            <v>3.3.2</v>
          </cell>
          <cell r="B17533" t="str">
            <v>Resultado por tenencia de activos no monetarios</v>
          </cell>
          <cell r="C17533">
            <v>0</v>
          </cell>
          <cell r="D17533">
            <v>0</v>
          </cell>
          <cell r="E17533">
            <v>0</v>
          </cell>
          <cell r="F17533">
            <v>0</v>
          </cell>
          <cell r="G17533">
            <v>0</v>
          </cell>
        </row>
        <row r="17534">
          <cell r="A17534" t="str">
            <v>3.4</v>
          </cell>
          <cell r="B17534" t="str">
            <v>Decremento al patrimonio</v>
          </cell>
          <cell r="C17534">
            <v>0</v>
          </cell>
          <cell r="D17534">
            <v>0</v>
          </cell>
          <cell r="E17534">
            <v>0</v>
          </cell>
          <cell r="F17534">
            <v>0</v>
          </cell>
          <cell r="G17534">
            <v>0</v>
          </cell>
        </row>
        <row r="17535">
          <cell r="A17535" t="str">
            <v>3.4.1</v>
          </cell>
          <cell r="B17535" t="str">
            <v>Decremento al patrimonio</v>
          </cell>
          <cell r="C17535">
            <v>0</v>
          </cell>
          <cell r="D17535">
            <v>0</v>
          </cell>
          <cell r="E17535">
            <v>0</v>
          </cell>
          <cell r="F17535">
            <v>0</v>
          </cell>
          <cell r="G17535">
            <v>0</v>
          </cell>
        </row>
        <row r="17536">
          <cell r="A17536" t="str">
            <v>3.4.1.1</v>
          </cell>
          <cell r="B17536" t="str">
            <v>Ejercicio 2003</v>
          </cell>
          <cell r="C17536">
            <v>0</v>
          </cell>
          <cell r="D17536">
            <v>0</v>
          </cell>
          <cell r="E17536">
            <v>0</v>
          </cell>
          <cell r="F17536">
            <v>0</v>
          </cell>
          <cell r="G17536">
            <v>0</v>
          </cell>
        </row>
        <row r="17537">
          <cell r="A17537" t="str">
            <v>3.4.1.2</v>
          </cell>
          <cell r="B17537" t="str">
            <v>Ejercicio 2004</v>
          </cell>
          <cell r="C17537">
            <v>0</v>
          </cell>
          <cell r="D17537">
            <v>0</v>
          </cell>
          <cell r="E17537">
            <v>0</v>
          </cell>
          <cell r="F17537">
            <v>0</v>
          </cell>
          <cell r="G17537">
            <v>0</v>
          </cell>
        </row>
        <row r="17538">
          <cell r="A17538" t="str">
            <v>3.4.1.3</v>
          </cell>
          <cell r="B17538" t="str">
            <v>Ejercicio 2005</v>
          </cell>
          <cell r="C17538">
            <v>0</v>
          </cell>
          <cell r="D17538">
            <v>0</v>
          </cell>
          <cell r="E17538">
            <v>0</v>
          </cell>
          <cell r="F17538">
            <v>0</v>
          </cell>
          <cell r="G17538">
            <v>0</v>
          </cell>
        </row>
        <row r="17539">
          <cell r="A17539" t="str">
            <v>3.4.1.4</v>
          </cell>
          <cell r="B17539" t="str">
            <v>Ejercicio 2006</v>
          </cell>
          <cell r="C17539">
            <v>0</v>
          </cell>
          <cell r="D17539">
            <v>0</v>
          </cell>
          <cell r="E17539">
            <v>0</v>
          </cell>
          <cell r="F17539">
            <v>0</v>
          </cell>
          <cell r="G17539">
            <v>0</v>
          </cell>
        </row>
        <row r="17540">
          <cell r="A17540" t="str">
            <v>3.4.1.5</v>
          </cell>
          <cell r="B17540" t="str">
            <v>Ejercicio 2007</v>
          </cell>
          <cell r="C17540">
            <v>0</v>
          </cell>
          <cell r="D17540">
            <v>0</v>
          </cell>
          <cell r="E17540">
            <v>0</v>
          </cell>
          <cell r="F17540">
            <v>0</v>
          </cell>
          <cell r="G17540">
            <v>0</v>
          </cell>
        </row>
        <row r="17541">
          <cell r="A17541" t="str">
            <v>3.4.1.6</v>
          </cell>
          <cell r="B17541" t="str">
            <v>Ejercicio 2008</v>
          </cell>
          <cell r="C17541">
            <v>0</v>
          </cell>
          <cell r="D17541">
            <v>0</v>
          </cell>
          <cell r="E17541">
            <v>0</v>
          </cell>
          <cell r="F17541">
            <v>0</v>
          </cell>
          <cell r="G17541">
            <v>0</v>
          </cell>
        </row>
        <row r="17542">
          <cell r="A17542" t="str">
            <v>3.4.1.7</v>
          </cell>
          <cell r="B17542" t="str">
            <v>Ejercicio 2009</v>
          </cell>
          <cell r="C17542">
            <v>0</v>
          </cell>
          <cell r="D17542">
            <v>0</v>
          </cell>
          <cell r="E17542">
            <v>0</v>
          </cell>
          <cell r="F17542">
            <v>0</v>
          </cell>
          <cell r="G17542">
            <v>0</v>
          </cell>
        </row>
        <row r="17543">
          <cell r="A17543" t="str">
            <v>3.4.1.8</v>
          </cell>
          <cell r="B17543" t="str">
            <v>Ejercicio 2010</v>
          </cell>
          <cell r="C17543">
            <v>0</v>
          </cell>
          <cell r="D17543">
            <v>0</v>
          </cell>
          <cell r="E17543">
            <v>0</v>
          </cell>
          <cell r="F17543">
            <v>0</v>
          </cell>
          <cell r="G17543">
            <v>0</v>
          </cell>
        </row>
        <row r="17544">
          <cell r="A17544" t="str">
            <v>3.4.1.9</v>
          </cell>
          <cell r="B17544" t="str">
            <v>Ejercicio 2011</v>
          </cell>
          <cell r="C17544">
            <v>0</v>
          </cell>
          <cell r="D17544">
            <v>0</v>
          </cell>
          <cell r="E17544">
            <v>0</v>
          </cell>
          <cell r="F17544">
            <v>0</v>
          </cell>
          <cell r="G17544">
            <v>0</v>
          </cell>
        </row>
        <row r="17545">
          <cell r="A17545" t="str">
            <v>4</v>
          </cell>
          <cell r="B17545" t="str">
            <v>Ingresos y otros beneficios</v>
          </cell>
          <cell r="C17545">
            <v>0</v>
          </cell>
          <cell r="D17545">
            <v>406507937.77999997</v>
          </cell>
          <cell r="E17545">
            <v>31691803511.919998</v>
          </cell>
          <cell r="F17545">
            <v>31285295574.139999</v>
          </cell>
          <cell r="G17545">
            <v>31285295574.139999</v>
          </cell>
        </row>
        <row r="17546">
          <cell r="A17546" t="str">
            <v>4.1</v>
          </cell>
          <cell r="B17546" t="str">
            <v>Ingresos de gestión</v>
          </cell>
          <cell r="C17546">
            <v>0</v>
          </cell>
          <cell r="D17546">
            <v>47347071.439999998</v>
          </cell>
          <cell r="E17546">
            <v>5676301771.0600004</v>
          </cell>
          <cell r="F17546">
            <v>5628954699.6199999</v>
          </cell>
          <cell r="G17546">
            <v>5628954699.6199999</v>
          </cell>
        </row>
        <row r="17547">
          <cell r="A17547" t="str">
            <v>4.1.1</v>
          </cell>
          <cell r="B17547" t="str">
            <v>Impuestos</v>
          </cell>
          <cell r="C17547">
            <v>0</v>
          </cell>
          <cell r="D17547">
            <v>7393720</v>
          </cell>
          <cell r="E17547">
            <v>3565825269.3000002</v>
          </cell>
          <cell r="F17547">
            <v>3558431549.3000002</v>
          </cell>
          <cell r="G17547">
            <v>3558431549.3000002</v>
          </cell>
        </row>
        <row r="17548">
          <cell r="A17548" t="str">
            <v>4.1.1.1</v>
          </cell>
          <cell r="B17548" t="str">
            <v>Impuestos sobre los ingresos</v>
          </cell>
          <cell r="C17548">
            <v>0</v>
          </cell>
          <cell r="D17548">
            <v>0</v>
          </cell>
          <cell r="E17548">
            <v>5366893</v>
          </cell>
          <cell r="F17548">
            <v>5366893</v>
          </cell>
          <cell r="G17548">
            <v>5366893</v>
          </cell>
        </row>
        <row r="17549">
          <cell r="A17549" t="str">
            <v>4.1.1.1.1</v>
          </cell>
          <cell r="B17549" t="str">
            <v>Al Libre Ejercicio De Profesiones Y Actividades Lucrativas</v>
          </cell>
          <cell r="C17549">
            <v>0</v>
          </cell>
          <cell r="D17549">
            <v>0</v>
          </cell>
          <cell r="E17549">
            <v>5366893</v>
          </cell>
          <cell r="F17549">
            <v>5366893</v>
          </cell>
          <cell r="G17549">
            <v>5366893</v>
          </cell>
        </row>
        <row r="17550">
          <cell r="A17550" t="str">
            <v>4.1.1.1.1.1</v>
          </cell>
          <cell r="B17550" t="str">
            <v>Recaudadora De Othon P. Blanco Central</v>
          </cell>
          <cell r="C17550">
            <v>0</v>
          </cell>
          <cell r="D17550">
            <v>0</v>
          </cell>
          <cell r="E17550">
            <v>556741</v>
          </cell>
          <cell r="F17550">
            <v>556741</v>
          </cell>
          <cell r="G17550">
            <v>556741</v>
          </cell>
        </row>
        <row r="17551">
          <cell r="A17551" t="str">
            <v>4.1.1.1.1.2</v>
          </cell>
          <cell r="B17551" t="str">
            <v>Recaudadora De Benito Juarez</v>
          </cell>
          <cell r="C17551">
            <v>0</v>
          </cell>
          <cell r="D17551">
            <v>0</v>
          </cell>
          <cell r="E17551">
            <v>3479820</v>
          </cell>
          <cell r="F17551">
            <v>3479820</v>
          </cell>
          <cell r="G17551">
            <v>3479820</v>
          </cell>
        </row>
        <row r="17552">
          <cell r="A17552" t="str">
            <v>4.1.1.1.1.3</v>
          </cell>
          <cell r="B17552" t="str">
            <v>Recaudadora De Cozumel</v>
          </cell>
          <cell r="C17552">
            <v>0</v>
          </cell>
          <cell r="D17552">
            <v>0</v>
          </cell>
          <cell r="E17552">
            <v>236010</v>
          </cell>
          <cell r="F17552">
            <v>236010</v>
          </cell>
          <cell r="G17552">
            <v>236010</v>
          </cell>
        </row>
        <row r="17553">
          <cell r="A17553" t="str">
            <v>4.1.1.1.1.4</v>
          </cell>
          <cell r="B17553" t="str">
            <v>Recaudadora De Isla Mujeres</v>
          </cell>
          <cell r="C17553">
            <v>0</v>
          </cell>
          <cell r="D17553">
            <v>0</v>
          </cell>
          <cell r="E17553">
            <v>18502</v>
          </cell>
          <cell r="F17553">
            <v>18502</v>
          </cell>
          <cell r="G17553">
            <v>18502</v>
          </cell>
        </row>
        <row r="17554">
          <cell r="A17554" t="str">
            <v>4.1.1.1.1.5</v>
          </cell>
          <cell r="B17554" t="str">
            <v>Recaudadora De Felipe Carrillo Puerto</v>
          </cell>
          <cell r="C17554">
            <v>0</v>
          </cell>
          <cell r="D17554">
            <v>0</v>
          </cell>
          <cell r="E17554">
            <v>24513</v>
          </cell>
          <cell r="F17554">
            <v>24513</v>
          </cell>
          <cell r="G17554">
            <v>24513</v>
          </cell>
        </row>
        <row r="17555">
          <cell r="A17555" t="str">
            <v>4.1.1.1.1.6</v>
          </cell>
          <cell r="B17555" t="str">
            <v>Recaudadora De Jose Maria Morelos</v>
          </cell>
          <cell r="C17555">
            <v>0</v>
          </cell>
          <cell r="D17555">
            <v>0</v>
          </cell>
          <cell r="E17555">
            <v>9877</v>
          </cell>
          <cell r="F17555">
            <v>9877</v>
          </cell>
          <cell r="G17555">
            <v>9877</v>
          </cell>
        </row>
        <row r="17556">
          <cell r="A17556" t="str">
            <v>4.1.1.1.1.7</v>
          </cell>
          <cell r="B17556" t="str">
            <v>Recaudadora De Lazaro Cardenas</v>
          </cell>
          <cell r="C17556">
            <v>0</v>
          </cell>
          <cell r="D17556">
            <v>0</v>
          </cell>
          <cell r="E17556">
            <v>5961</v>
          </cell>
          <cell r="F17556">
            <v>5961</v>
          </cell>
          <cell r="G17556">
            <v>5961</v>
          </cell>
        </row>
        <row r="17557">
          <cell r="A17557" t="str">
            <v>4.1.1.1.1.8</v>
          </cell>
          <cell r="B17557" t="str">
            <v>Recaudadora De Solidaridad</v>
          </cell>
          <cell r="C17557">
            <v>0</v>
          </cell>
          <cell r="D17557">
            <v>0</v>
          </cell>
          <cell r="E17557">
            <v>970200</v>
          </cell>
          <cell r="F17557">
            <v>970200</v>
          </cell>
          <cell r="G17557">
            <v>970200</v>
          </cell>
        </row>
        <row r="17558">
          <cell r="A17558" t="str">
            <v>4.1.1.1.1.9</v>
          </cell>
          <cell r="B17558" t="str">
            <v>Recaudadora De Tulum</v>
          </cell>
          <cell r="C17558">
            <v>0</v>
          </cell>
          <cell r="D17558">
            <v>0</v>
          </cell>
          <cell r="E17558">
            <v>35506</v>
          </cell>
          <cell r="F17558">
            <v>35506</v>
          </cell>
          <cell r="G17558">
            <v>35506</v>
          </cell>
        </row>
        <row r="17559">
          <cell r="A17559" t="str">
            <v>4.1.1.1.1.10</v>
          </cell>
          <cell r="B17559" t="str">
            <v>Recaudadora De Bacalar</v>
          </cell>
          <cell r="C17559">
            <v>0</v>
          </cell>
          <cell r="D17559">
            <v>0</v>
          </cell>
          <cell r="E17559">
            <v>4106</v>
          </cell>
          <cell r="F17559">
            <v>4106</v>
          </cell>
          <cell r="G17559">
            <v>4106</v>
          </cell>
        </row>
        <row r="17560">
          <cell r="A17560" t="str">
            <v>4.1.1.1.1.11</v>
          </cell>
          <cell r="B17560" t="str">
            <v>Recaudarora De Puerto Morelos</v>
          </cell>
          <cell r="C17560">
            <v>0</v>
          </cell>
          <cell r="D17560">
            <v>0</v>
          </cell>
          <cell r="E17560">
            <v>25657</v>
          </cell>
          <cell r="F17560">
            <v>25657</v>
          </cell>
          <cell r="G17560">
            <v>25657</v>
          </cell>
        </row>
        <row r="17561">
          <cell r="A17561" t="str">
            <v>4.1.1.1.1.99</v>
          </cell>
          <cell r="B17561" t="str">
            <v>Caja General</v>
          </cell>
          <cell r="C17561">
            <v>0</v>
          </cell>
          <cell r="D17561">
            <v>0</v>
          </cell>
          <cell r="E17561">
            <v>0</v>
          </cell>
          <cell r="F17561">
            <v>0</v>
          </cell>
          <cell r="G17561">
            <v>0</v>
          </cell>
        </row>
        <row r="17562">
          <cell r="A17562" t="str">
            <v>4.1.1.2</v>
          </cell>
          <cell r="B17562" t="str">
            <v>Impuestos sobre el patrimonio</v>
          </cell>
          <cell r="C17562">
            <v>0</v>
          </cell>
          <cell r="D17562">
            <v>16466</v>
          </cell>
          <cell r="E17562">
            <v>88217005</v>
          </cell>
          <cell r="F17562">
            <v>88200539</v>
          </cell>
          <cell r="G17562">
            <v>88200539</v>
          </cell>
        </row>
        <row r="17563">
          <cell r="A17563" t="str">
            <v>4.1.1.2.1</v>
          </cell>
          <cell r="B17563" t="str">
            <v>Sobre Uso O Tenencia Vehicular</v>
          </cell>
          <cell r="C17563">
            <v>0</v>
          </cell>
          <cell r="D17563">
            <v>16466</v>
          </cell>
          <cell r="E17563">
            <v>88217005</v>
          </cell>
          <cell r="F17563">
            <v>88200539</v>
          </cell>
          <cell r="G17563">
            <v>88200539</v>
          </cell>
        </row>
        <row r="17564">
          <cell r="A17564" t="str">
            <v>4.1.1.2.1.1</v>
          </cell>
          <cell r="B17564" t="str">
            <v>Recaudadora De Othon P. Blanco Central</v>
          </cell>
          <cell r="C17564">
            <v>0</v>
          </cell>
          <cell r="D17564">
            <v>0</v>
          </cell>
          <cell r="E17564">
            <v>4062307</v>
          </cell>
          <cell r="F17564">
            <v>4062307</v>
          </cell>
          <cell r="G17564">
            <v>4062307</v>
          </cell>
        </row>
        <row r="17565">
          <cell r="A17565" t="str">
            <v>4.1.1.2.1.2</v>
          </cell>
          <cell r="B17565" t="str">
            <v>Recaudadora De Benito Juarez</v>
          </cell>
          <cell r="C17565">
            <v>0</v>
          </cell>
          <cell r="D17565">
            <v>8120</v>
          </cell>
          <cell r="E17565">
            <v>56493642</v>
          </cell>
          <cell r="F17565">
            <v>56485522</v>
          </cell>
          <cell r="G17565">
            <v>56485522</v>
          </cell>
        </row>
        <row r="17566">
          <cell r="A17566" t="str">
            <v>4.1.1.2.1.3</v>
          </cell>
          <cell r="B17566" t="str">
            <v>Recaudadora De Cozumel</v>
          </cell>
          <cell r="C17566">
            <v>0</v>
          </cell>
          <cell r="D17566">
            <v>0</v>
          </cell>
          <cell r="E17566">
            <v>4199519</v>
          </cell>
          <cell r="F17566">
            <v>4199519</v>
          </cell>
          <cell r="G17566">
            <v>4199519</v>
          </cell>
        </row>
        <row r="17567">
          <cell r="A17567" t="str">
            <v>4.1.1.2.1.4</v>
          </cell>
          <cell r="B17567" t="str">
            <v>Recaudadora De Isla Mujeres</v>
          </cell>
          <cell r="C17567">
            <v>0</v>
          </cell>
          <cell r="D17567">
            <v>0</v>
          </cell>
          <cell r="E17567">
            <v>841747</v>
          </cell>
          <cell r="F17567">
            <v>841747</v>
          </cell>
          <cell r="G17567">
            <v>841747</v>
          </cell>
        </row>
        <row r="17568">
          <cell r="A17568" t="str">
            <v>4.1.1.2.1.5</v>
          </cell>
          <cell r="B17568" t="str">
            <v>Recaudadora De Felipe Carrillo Puerto</v>
          </cell>
          <cell r="C17568">
            <v>0</v>
          </cell>
          <cell r="D17568">
            <v>0</v>
          </cell>
          <cell r="E17568">
            <v>338533</v>
          </cell>
          <cell r="F17568">
            <v>338533</v>
          </cell>
          <cell r="G17568">
            <v>338533</v>
          </cell>
        </row>
        <row r="17569">
          <cell r="A17569" t="str">
            <v>4.1.1.2.1.6</v>
          </cell>
          <cell r="B17569" t="str">
            <v>Recaudadora De Jose Maria Morelos</v>
          </cell>
          <cell r="C17569">
            <v>0</v>
          </cell>
          <cell r="D17569">
            <v>0</v>
          </cell>
          <cell r="E17569">
            <v>200077</v>
          </cell>
          <cell r="F17569">
            <v>200077</v>
          </cell>
          <cell r="G17569">
            <v>200077</v>
          </cell>
        </row>
        <row r="17570">
          <cell r="A17570" t="str">
            <v>4.1.1.2.1.7</v>
          </cell>
          <cell r="B17570" t="str">
            <v>Recaudadora De Lazaro Cardenas</v>
          </cell>
          <cell r="C17570">
            <v>0</v>
          </cell>
          <cell r="D17570">
            <v>0</v>
          </cell>
          <cell r="E17570">
            <v>480329</v>
          </cell>
          <cell r="F17570">
            <v>480329</v>
          </cell>
          <cell r="G17570">
            <v>480329</v>
          </cell>
        </row>
        <row r="17571">
          <cell r="A17571" t="str">
            <v>4.1.1.2.1.8</v>
          </cell>
          <cell r="B17571" t="str">
            <v>Recaudadora De Solidaridad</v>
          </cell>
          <cell r="C17571">
            <v>0</v>
          </cell>
          <cell r="D17571">
            <v>8346</v>
          </cell>
          <cell r="E17571">
            <v>18056573</v>
          </cell>
          <cell r="F17571">
            <v>18048227</v>
          </cell>
          <cell r="G17571">
            <v>18048227</v>
          </cell>
        </row>
        <row r="17572">
          <cell r="A17572" t="str">
            <v>4.1.1.2.1.9</v>
          </cell>
          <cell r="B17572" t="str">
            <v>Recaudadora De Tulum</v>
          </cell>
          <cell r="C17572">
            <v>0</v>
          </cell>
          <cell r="D17572">
            <v>0</v>
          </cell>
          <cell r="E17572">
            <v>2559045</v>
          </cell>
          <cell r="F17572">
            <v>2559045</v>
          </cell>
          <cell r="G17572">
            <v>2559045</v>
          </cell>
        </row>
        <row r="17573">
          <cell r="A17573" t="str">
            <v>4.1.1.2.1.10</v>
          </cell>
          <cell r="B17573" t="str">
            <v>Recaudadora De Bacalar</v>
          </cell>
          <cell r="C17573">
            <v>0</v>
          </cell>
          <cell r="D17573">
            <v>0</v>
          </cell>
          <cell r="E17573">
            <v>229786</v>
          </cell>
          <cell r="F17573">
            <v>229786</v>
          </cell>
          <cell r="G17573">
            <v>229786</v>
          </cell>
        </row>
        <row r="17574">
          <cell r="A17574" t="str">
            <v>4.1.1.2.1.11</v>
          </cell>
          <cell r="B17574" t="str">
            <v>Recaudarora De Puerto Morelos</v>
          </cell>
          <cell r="C17574">
            <v>0</v>
          </cell>
          <cell r="D17574">
            <v>0</v>
          </cell>
          <cell r="E17574">
            <v>755447</v>
          </cell>
          <cell r="F17574">
            <v>755447</v>
          </cell>
          <cell r="G17574">
            <v>755447</v>
          </cell>
        </row>
        <row r="17575">
          <cell r="A17575" t="str">
            <v>4.1.1.2.1.99</v>
          </cell>
          <cell r="B17575" t="str">
            <v>Caja General</v>
          </cell>
          <cell r="C17575">
            <v>0</v>
          </cell>
          <cell r="D17575">
            <v>0</v>
          </cell>
          <cell r="E17575">
            <v>0</v>
          </cell>
          <cell r="F17575">
            <v>0</v>
          </cell>
          <cell r="G17575">
            <v>0</v>
          </cell>
        </row>
        <row r="17576">
          <cell r="A17576" t="str">
            <v>4.1.1.3</v>
          </cell>
          <cell r="B17576" t="str">
            <v>Impuestos sobre la produccion, el consumo y las transacciones</v>
          </cell>
          <cell r="C17576">
            <v>0</v>
          </cell>
          <cell r="D17576">
            <v>0</v>
          </cell>
          <cell r="E17576">
            <v>1602853400.3800001</v>
          </cell>
          <cell r="F17576">
            <v>1602853400.3800001</v>
          </cell>
          <cell r="G17576">
            <v>1602853400.3800001</v>
          </cell>
        </row>
        <row r="17577">
          <cell r="A17577" t="str">
            <v>4.1.1.3.1</v>
          </cell>
          <cell r="B17577" t="str">
            <v>Sobre Enajenacion De Vehiculos De Motor Usados Entre Particulares</v>
          </cell>
          <cell r="C17577">
            <v>0</v>
          </cell>
          <cell r="D17577">
            <v>0</v>
          </cell>
          <cell r="E17577">
            <v>23061783</v>
          </cell>
          <cell r="F17577">
            <v>23061783</v>
          </cell>
          <cell r="G17577">
            <v>23061783</v>
          </cell>
        </row>
        <row r="17578">
          <cell r="A17578" t="str">
            <v>4.1.1.3.1.1</v>
          </cell>
          <cell r="B17578" t="str">
            <v>Recaudadora De Othon P. Blanco Central</v>
          </cell>
          <cell r="C17578">
            <v>0</v>
          </cell>
          <cell r="D17578">
            <v>0</v>
          </cell>
          <cell r="E17578">
            <v>3123385</v>
          </cell>
          <cell r="F17578">
            <v>3123385</v>
          </cell>
          <cell r="G17578">
            <v>3123385</v>
          </cell>
        </row>
        <row r="17579">
          <cell r="A17579" t="str">
            <v>4.1.1.3.1.2</v>
          </cell>
          <cell r="B17579" t="str">
            <v>Recaudadora De Benito Juarez</v>
          </cell>
          <cell r="C17579">
            <v>0</v>
          </cell>
          <cell r="D17579">
            <v>0</v>
          </cell>
          <cell r="E17579">
            <v>11035060</v>
          </cell>
          <cell r="F17579">
            <v>11035060</v>
          </cell>
          <cell r="G17579">
            <v>11035060</v>
          </cell>
        </row>
        <row r="17580">
          <cell r="A17580" t="str">
            <v>4.1.1.3.1.3</v>
          </cell>
          <cell r="B17580" t="str">
            <v>Recaudadora De Cozumel</v>
          </cell>
          <cell r="C17580">
            <v>0</v>
          </cell>
          <cell r="D17580">
            <v>0</v>
          </cell>
          <cell r="E17580">
            <v>957073</v>
          </cell>
          <cell r="F17580">
            <v>957073</v>
          </cell>
          <cell r="G17580">
            <v>957073</v>
          </cell>
        </row>
        <row r="17581">
          <cell r="A17581" t="str">
            <v>4.1.1.3.1.4</v>
          </cell>
          <cell r="B17581" t="str">
            <v>Recaudadora De Isla Mujeres</v>
          </cell>
          <cell r="C17581">
            <v>0</v>
          </cell>
          <cell r="D17581">
            <v>0</v>
          </cell>
          <cell r="E17581">
            <v>471218</v>
          </cell>
          <cell r="F17581">
            <v>471218</v>
          </cell>
          <cell r="G17581">
            <v>471218</v>
          </cell>
        </row>
        <row r="17582">
          <cell r="A17582" t="str">
            <v>4.1.1.3.1.5</v>
          </cell>
          <cell r="B17582" t="str">
            <v>Recaudadora De Felipe Carrillo Puerto</v>
          </cell>
          <cell r="C17582">
            <v>0</v>
          </cell>
          <cell r="D17582">
            <v>0</v>
          </cell>
          <cell r="E17582">
            <v>407395</v>
          </cell>
          <cell r="F17582">
            <v>407395</v>
          </cell>
          <cell r="G17582">
            <v>407395</v>
          </cell>
        </row>
        <row r="17583">
          <cell r="A17583" t="str">
            <v>4.1.1.3.1.6</v>
          </cell>
          <cell r="B17583" t="str">
            <v>Recaudadora De Jose Maria Morelos</v>
          </cell>
          <cell r="C17583">
            <v>0</v>
          </cell>
          <cell r="D17583">
            <v>0</v>
          </cell>
          <cell r="E17583">
            <v>140235</v>
          </cell>
          <cell r="F17583">
            <v>140235</v>
          </cell>
          <cell r="G17583">
            <v>140235</v>
          </cell>
        </row>
        <row r="17584">
          <cell r="A17584" t="str">
            <v>4.1.1.3.1.7</v>
          </cell>
          <cell r="B17584" t="str">
            <v>Recaudadora De Lazaro Cardenas</v>
          </cell>
          <cell r="C17584">
            <v>0</v>
          </cell>
          <cell r="D17584">
            <v>0</v>
          </cell>
          <cell r="E17584">
            <v>268515</v>
          </cell>
          <cell r="F17584">
            <v>268515</v>
          </cell>
          <cell r="G17584">
            <v>268515</v>
          </cell>
        </row>
        <row r="17585">
          <cell r="A17585" t="str">
            <v>4.1.1.3.1.8</v>
          </cell>
          <cell r="B17585" t="str">
            <v>Recaudadora De Solidaridad</v>
          </cell>
          <cell r="C17585">
            <v>0</v>
          </cell>
          <cell r="D17585">
            <v>0</v>
          </cell>
          <cell r="E17585">
            <v>4517283</v>
          </cell>
          <cell r="F17585">
            <v>4517283</v>
          </cell>
          <cell r="G17585">
            <v>4517283</v>
          </cell>
        </row>
        <row r="17586">
          <cell r="A17586" t="str">
            <v>4.1.1.3.1.9</v>
          </cell>
          <cell r="B17586" t="str">
            <v>Recaudadora De Tulum</v>
          </cell>
          <cell r="C17586">
            <v>0</v>
          </cell>
          <cell r="D17586">
            <v>0</v>
          </cell>
          <cell r="E17586">
            <v>1514557</v>
          </cell>
          <cell r="F17586">
            <v>1514557</v>
          </cell>
          <cell r="G17586">
            <v>1514557</v>
          </cell>
        </row>
        <row r="17587">
          <cell r="A17587" t="str">
            <v>4.1.1.3.1.10</v>
          </cell>
          <cell r="B17587" t="str">
            <v>Recaudadora De Bacalar</v>
          </cell>
          <cell r="C17587">
            <v>0</v>
          </cell>
          <cell r="D17587">
            <v>0</v>
          </cell>
          <cell r="E17587">
            <v>285739</v>
          </cell>
          <cell r="F17587">
            <v>285739</v>
          </cell>
          <cell r="G17587">
            <v>285739</v>
          </cell>
        </row>
        <row r="17588">
          <cell r="A17588" t="str">
            <v>4.1.1.3.1.11</v>
          </cell>
          <cell r="B17588" t="str">
            <v>Recaudarora De Puerto Morelos</v>
          </cell>
          <cell r="C17588">
            <v>0</v>
          </cell>
          <cell r="D17588">
            <v>0</v>
          </cell>
          <cell r="E17588">
            <v>341323</v>
          </cell>
          <cell r="F17588">
            <v>341323</v>
          </cell>
          <cell r="G17588">
            <v>341323</v>
          </cell>
        </row>
        <row r="17589">
          <cell r="A17589" t="str">
            <v>4.1.1.3.1.99</v>
          </cell>
          <cell r="B17589" t="str">
            <v>Caja General</v>
          </cell>
          <cell r="C17589">
            <v>0</v>
          </cell>
          <cell r="D17589">
            <v>0</v>
          </cell>
          <cell r="E17589">
            <v>0</v>
          </cell>
          <cell r="F17589">
            <v>0</v>
          </cell>
          <cell r="G17589">
            <v>0</v>
          </cell>
        </row>
        <row r="17590">
          <cell r="A17590" t="str">
            <v>4.1.1.3.2</v>
          </cell>
          <cell r="B17590" t="str">
            <v>Al Hospedaje</v>
          </cell>
          <cell r="C17590">
            <v>0</v>
          </cell>
          <cell r="D17590">
            <v>0</v>
          </cell>
          <cell r="E17590">
            <v>1406132048.3800001</v>
          </cell>
          <cell r="F17590">
            <v>1406132048.3800001</v>
          </cell>
          <cell r="G17590">
            <v>1406132048.3800001</v>
          </cell>
        </row>
        <row r="17591">
          <cell r="A17591" t="str">
            <v>4.1.1.3.2.1</v>
          </cell>
          <cell r="B17591" t="str">
            <v>Recaudadora De Othon P. Blanco Central</v>
          </cell>
          <cell r="C17591">
            <v>0</v>
          </cell>
          <cell r="D17591">
            <v>0</v>
          </cell>
          <cell r="E17591">
            <v>66446411.380000003</v>
          </cell>
          <cell r="F17591">
            <v>66446411.380000003</v>
          </cell>
          <cell r="G17591">
            <v>66446411.380000003</v>
          </cell>
        </row>
        <row r="17592">
          <cell r="A17592" t="str">
            <v>4.1.1.3.2.2</v>
          </cell>
          <cell r="B17592" t="str">
            <v>Recaudadora De Benito Juarez</v>
          </cell>
          <cell r="C17592">
            <v>0</v>
          </cell>
          <cell r="D17592">
            <v>0</v>
          </cell>
          <cell r="E17592">
            <v>527319233</v>
          </cell>
          <cell r="F17592">
            <v>527319233</v>
          </cell>
          <cell r="G17592">
            <v>527319233</v>
          </cell>
        </row>
        <row r="17593">
          <cell r="A17593" t="str">
            <v>4.1.1.3.2.3</v>
          </cell>
          <cell r="B17593" t="str">
            <v>Recaudadora De Cozumel</v>
          </cell>
          <cell r="C17593">
            <v>0</v>
          </cell>
          <cell r="D17593">
            <v>0</v>
          </cell>
          <cell r="E17593">
            <v>30603283</v>
          </cell>
          <cell r="F17593">
            <v>30603283</v>
          </cell>
          <cell r="G17593">
            <v>30603283</v>
          </cell>
        </row>
        <row r="17594">
          <cell r="A17594" t="str">
            <v>4.1.1.3.2.4</v>
          </cell>
          <cell r="B17594" t="str">
            <v>Recaudadora De Isla Mujeres</v>
          </cell>
          <cell r="C17594">
            <v>0</v>
          </cell>
          <cell r="D17594">
            <v>0</v>
          </cell>
          <cell r="E17594">
            <v>57880691</v>
          </cell>
          <cell r="F17594">
            <v>57880691</v>
          </cell>
          <cell r="G17594">
            <v>57880691</v>
          </cell>
        </row>
        <row r="17595">
          <cell r="A17595" t="str">
            <v>4.1.1.3.2.5</v>
          </cell>
          <cell r="B17595" t="str">
            <v>Recaudadora De Felipe Carrillo Puerto</v>
          </cell>
          <cell r="C17595">
            <v>0</v>
          </cell>
          <cell r="D17595">
            <v>0</v>
          </cell>
          <cell r="E17595">
            <v>180492</v>
          </cell>
          <cell r="F17595">
            <v>180492</v>
          </cell>
          <cell r="G17595">
            <v>180492</v>
          </cell>
        </row>
        <row r="17596">
          <cell r="A17596" t="str">
            <v>4.1.1.3.2.6</v>
          </cell>
          <cell r="B17596" t="str">
            <v>Recaudadora De Jose Maria Morelos</v>
          </cell>
          <cell r="C17596">
            <v>0</v>
          </cell>
          <cell r="D17596">
            <v>0</v>
          </cell>
          <cell r="E17596">
            <v>78214</v>
          </cell>
          <cell r="F17596">
            <v>78214</v>
          </cell>
          <cell r="G17596">
            <v>78214</v>
          </cell>
        </row>
        <row r="17597">
          <cell r="A17597" t="str">
            <v>4.1.1.3.2.7</v>
          </cell>
          <cell r="B17597" t="str">
            <v>Recaudadora De Lazaro Cardenas</v>
          </cell>
          <cell r="C17597">
            <v>0</v>
          </cell>
          <cell r="D17597">
            <v>0</v>
          </cell>
          <cell r="E17597">
            <v>11846947</v>
          </cell>
          <cell r="F17597">
            <v>11846947</v>
          </cell>
          <cell r="G17597">
            <v>11846947</v>
          </cell>
        </row>
        <row r="17598">
          <cell r="A17598" t="str">
            <v>4.1.1.3.2.8</v>
          </cell>
          <cell r="B17598" t="str">
            <v>Recaudadora De Solidaridad</v>
          </cell>
          <cell r="C17598">
            <v>0</v>
          </cell>
          <cell r="D17598">
            <v>0</v>
          </cell>
          <cell r="E17598">
            <v>534639136</v>
          </cell>
          <cell r="F17598">
            <v>534639136</v>
          </cell>
          <cell r="G17598">
            <v>534639136</v>
          </cell>
        </row>
        <row r="17599">
          <cell r="A17599" t="str">
            <v>4.1.1.3.2.9</v>
          </cell>
          <cell r="B17599" t="str">
            <v>Recaudadora De Tulum</v>
          </cell>
          <cell r="C17599">
            <v>0</v>
          </cell>
          <cell r="D17599">
            <v>0</v>
          </cell>
          <cell r="E17599">
            <v>86285536</v>
          </cell>
          <cell r="F17599">
            <v>86285536</v>
          </cell>
          <cell r="G17599">
            <v>86285536</v>
          </cell>
        </row>
        <row r="17600">
          <cell r="A17600" t="str">
            <v>4.1.1.3.2.10</v>
          </cell>
          <cell r="B17600" t="str">
            <v>Recaudadora De Bacalar</v>
          </cell>
          <cell r="C17600">
            <v>0</v>
          </cell>
          <cell r="D17600">
            <v>0</v>
          </cell>
          <cell r="E17600">
            <v>1586911</v>
          </cell>
          <cell r="F17600">
            <v>1586911</v>
          </cell>
          <cell r="G17600">
            <v>1586911</v>
          </cell>
        </row>
        <row r="17601">
          <cell r="A17601" t="str">
            <v>4.1.1.3.2.11</v>
          </cell>
          <cell r="B17601" t="str">
            <v>Recaudarora De Puerto Morelos</v>
          </cell>
          <cell r="C17601">
            <v>0</v>
          </cell>
          <cell r="D17601">
            <v>0</v>
          </cell>
          <cell r="E17601">
            <v>89265194</v>
          </cell>
          <cell r="F17601">
            <v>89265194</v>
          </cell>
          <cell r="G17601">
            <v>89265194</v>
          </cell>
        </row>
        <row r="17602">
          <cell r="A17602" t="str">
            <v>4.1.1.3.2.99</v>
          </cell>
          <cell r="B17602" t="str">
            <v>Caja General</v>
          </cell>
          <cell r="C17602">
            <v>0</v>
          </cell>
          <cell r="D17602">
            <v>0</v>
          </cell>
          <cell r="E17602">
            <v>0</v>
          </cell>
          <cell r="F17602">
            <v>0</v>
          </cell>
          <cell r="G17602">
            <v>0</v>
          </cell>
        </row>
        <row r="17603">
          <cell r="A17603" t="str">
            <v>4.1.1.3.3</v>
          </cell>
          <cell r="B17603" t="str">
            <v>Sobre La Extraccion De Materiales Del Suelo Y Subsuelo</v>
          </cell>
          <cell r="C17603">
            <v>0</v>
          </cell>
          <cell r="D17603">
            <v>0</v>
          </cell>
          <cell r="E17603">
            <v>73116982</v>
          </cell>
          <cell r="F17603">
            <v>73116982</v>
          </cell>
          <cell r="G17603">
            <v>73116982</v>
          </cell>
        </row>
        <row r="17604">
          <cell r="A17604" t="str">
            <v>4.1.1.3.3.1</v>
          </cell>
          <cell r="B17604" t="str">
            <v>Recaudadora De Othon P. Blanco Central</v>
          </cell>
          <cell r="C17604">
            <v>0</v>
          </cell>
          <cell r="D17604">
            <v>0</v>
          </cell>
          <cell r="E17604">
            <v>1695923</v>
          </cell>
          <cell r="F17604">
            <v>1695923</v>
          </cell>
          <cell r="G17604">
            <v>1695923</v>
          </cell>
        </row>
        <row r="17605">
          <cell r="A17605" t="str">
            <v>4.1.1.3.3.2</v>
          </cell>
          <cell r="B17605" t="str">
            <v>Recaudadora De Benito Juarez</v>
          </cell>
          <cell r="C17605">
            <v>0</v>
          </cell>
          <cell r="D17605">
            <v>0</v>
          </cell>
          <cell r="E17605">
            <v>4697402</v>
          </cell>
          <cell r="F17605">
            <v>4697402</v>
          </cell>
          <cell r="G17605">
            <v>4697402</v>
          </cell>
        </row>
        <row r="17606">
          <cell r="A17606" t="str">
            <v>4.1.1.3.3.3</v>
          </cell>
          <cell r="B17606" t="str">
            <v>Recaudadora De Cozumel</v>
          </cell>
          <cell r="C17606">
            <v>0</v>
          </cell>
          <cell r="D17606">
            <v>0</v>
          </cell>
          <cell r="E17606">
            <v>62103055</v>
          </cell>
          <cell r="F17606">
            <v>62103055</v>
          </cell>
          <cell r="G17606">
            <v>62103055</v>
          </cell>
        </row>
        <row r="17607">
          <cell r="A17607" t="str">
            <v>4.1.1.3.3.4</v>
          </cell>
          <cell r="B17607" t="str">
            <v>Recaudadora De Isla Mujeres</v>
          </cell>
          <cell r="C17607">
            <v>0</v>
          </cell>
          <cell r="D17607">
            <v>0</v>
          </cell>
          <cell r="E17607">
            <v>286057</v>
          </cell>
          <cell r="F17607">
            <v>286057</v>
          </cell>
          <cell r="G17607">
            <v>286057</v>
          </cell>
        </row>
        <row r="17608">
          <cell r="A17608" t="str">
            <v>4.1.1.3.3.5</v>
          </cell>
          <cell r="B17608" t="str">
            <v>Recaudadora De Felipe Carrillo Puerto</v>
          </cell>
          <cell r="C17608">
            <v>0</v>
          </cell>
          <cell r="D17608">
            <v>0</v>
          </cell>
          <cell r="E17608">
            <v>1123930</v>
          </cell>
          <cell r="F17608">
            <v>1123930</v>
          </cell>
          <cell r="G17608">
            <v>1123930</v>
          </cell>
        </row>
        <row r="17609">
          <cell r="A17609" t="str">
            <v>4.1.1.3.3.6</v>
          </cell>
          <cell r="B17609" t="str">
            <v>Recaudadora De Jose Maria Morelos</v>
          </cell>
          <cell r="C17609">
            <v>0</v>
          </cell>
          <cell r="D17609">
            <v>0</v>
          </cell>
          <cell r="E17609">
            <v>285932</v>
          </cell>
          <cell r="F17609">
            <v>285932</v>
          </cell>
          <cell r="G17609">
            <v>285932</v>
          </cell>
        </row>
        <row r="17610">
          <cell r="A17610" t="str">
            <v>4.1.1.3.3.7</v>
          </cell>
          <cell r="B17610" t="str">
            <v>Recaudadora De Lazaro Cardenas</v>
          </cell>
          <cell r="C17610">
            <v>0</v>
          </cell>
          <cell r="D17610">
            <v>0</v>
          </cell>
          <cell r="E17610">
            <v>2682</v>
          </cell>
          <cell r="F17610">
            <v>2682</v>
          </cell>
          <cell r="G17610">
            <v>2682</v>
          </cell>
        </row>
        <row r="17611">
          <cell r="A17611" t="str">
            <v>4.1.1.3.3.8</v>
          </cell>
          <cell r="B17611" t="str">
            <v>Recaudadora De Solidaridad</v>
          </cell>
          <cell r="C17611">
            <v>0</v>
          </cell>
          <cell r="D17611">
            <v>0</v>
          </cell>
          <cell r="E17611">
            <v>1912303</v>
          </cell>
          <cell r="F17611">
            <v>1912303</v>
          </cell>
          <cell r="G17611">
            <v>1912303</v>
          </cell>
        </row>
        <row r="17612">
          <cell r="A17612" t="str">
            <v>4.1.1.3.3.9</v>
          </cell>
          <cell r="B17612" t="str">
            <v>Recaudadora De Tulum</v>
          </cell>
          <cell r="C17612">
            <v>0</v>
          </cell>
          <cell r="D17612">
            <v>0</v>
          </cell>
          <cell r="E17612">
            <v>653056</v>
          </cell>
          <cell r="F17612">
            <v>653056</v>
          </cell>
          <cell r="G17612">
            <v>653056</v>
          </cell>
        </row>
        <row r="17613">
          <cell r="A17613" t="str">
            <v>4.1.1.3.3.10</v>
          </cell>
          <cell r="B17613" t="str">
            <v>Recaudadora De Bacalar</v>
          </cell>
          <cell r="C17613">
            <v>0</v>
          </cell>
          <cell r="D17613">
            <v>0</v>
          </cell>
          <cell r="E17613">
            <v>0</v>
          </cell>
          <cell r="F17613">
            <v>0</v>
          </cell>
          <cell r="G17613">
            <v>0</v>
          </cell>
        </row>
        <row r="17614">
          <cell r="A17614" t="str">
            <v>4.1.1.3.3.11</v>
          </cell>
          <cell r="B17614" t="str">
            <v>Recaudarora De Puerto Morelos</v>
          </cell>
          <cell r="C17614">
            <v>0</v>
          </cell>
          <cell r="D17614">
            <v>0</v>
          </cell>
          <cell r="E17614">
            <v>356642</v>
          </cell>
          <cell r="F17614">
            <v>356642</v>
          </cell>
          <cell r="G17614">
            <v>356642</v>
          </cell>
        </row>
        <row r="17615">
          <cell r="A17615" t="str">
            <v>4.1.1.3.3.99</v>
          </cell>
          <cell r="B17615" t="str">
            <v>Caja General</v>
          </cell>
          <cell r="C17615">
            <v>0</v>
          </cell>
          <cell r="D17615">
            <v>0</v>
          </cell>
          <cell r="E17615">
            <v>0</v>
          </cell>
          <cell r="F17615">
            <v>0</v>
          </cell>
          <cell r="G17615">
            <v>0</v>
          </cell>
        </row>
        <row r="17616">
          <cell r="A17616" t="str">
            <v>4.1.1.3.4</v>
          </cell>
          <cell r="B17616" t="str">
            <v>Cedular Por La Enajenacion De Bienes Inmuebles</v>
          </cell>
          <cell r="C17616">
            <v>0</v>
          </cell>
          <cell r="D17616">
            <v>0</v>
          </cell>
          <cell r="E17616">
            <v>33203837</v>
          </cell>
          <cell r="F17616">
            <v>33203837</v>
          </cell>
          <cell r="G17616">
            <v>33203837</v>
          </cell>
        </row>
        <row r="17617">
          <cell r="A17617" t="str">
            <v>4.1.1.3.4.1</v>
          </cell>
          <cell r="B17617" t="str">
            <v>Recaudadora De Othon P. Blanco Central</v>
          </cell>
          <cell r="C17617">
            <v>0</v>
          </cell>
          <cell r="D17617">
            <v>0</v>
          </cell>
          <cell r="E17617">
            <v>2457489</v>
          </cell>
          <cell r="F17617">
            <v>2457489</v>
          </cell>
          <cell r="G17617">
            <v>2457489</v>
          </cell>
        </row>
        <row r="17618">
          <cell r="A17618" t="str">
            <v>4.1.1.3.4.2</v>
          </cell>
          <cell r="B17618" t="str">
            <v>Recaudadora De Benito Juarez</v>
          </cell>
          <cell r="C17618">
            <v>0</v>
          </cell>
          <cell r="D17618">
            <v>0</v>
          </cell>
          <cell r="E17618">
            <v>9795978</v>
          </cell>
          <cell r="F17618">
            <v>9795978</v>
          </cell>
          <cell r="G17618">
            <v>9795978</v>
          </cell>
        </row>
        <row r="17619">
          <cell r="A17619" t="str">
            <v>4.1.1.3.4.3</v>
          </cell>
          <cell r="B17619" t="str">
            <v>Recaudadora De Cozumel</v>
          </cell>
          <cell r="C17619">
            <v>0</v>
          </cell>
          <cell r="D17619">
            <v>0</v>
          </cell>
          <cell r="E17619">
            <v>981028</v>
          </cell>
          <cell r="F17619">
            <v>981028</v>
          </cell>
          <cell r="G17619">
            <v>981028</v>
          </cell>
        </row>
        <row r="17620">
          <cell r="A17620" t="str">
            <v>4.1.1.3.4.4</v>
          </cell>
          <cell r="B17620" t="str">
            <v>Recaudadora De Isla Mujeres</v>
          </cell>
          <cell r="C17620">
            <v>0</v>
          </cell>
          <cell r="D17620">
            <v>0</v>
          </cell>
          <cell r="E17620">
            <v>1512615</v>
          </cell>
          <cell r="F17620">
            <v>1512615</v>
          </cell>
          <cell r="G17620">
            <v>1512615</v>
          </cell>
        </row>
        <row r="17621">
          <cell r="A17621" t="str">
            <v>4.1.1.3.4.5</v>
          </cell>
          <cell r="B17621" t="str">
            <v>Recaudadora De Felipe Carrillo Puerto</v>
          </cell>
          <cell r="C17621">
            <v>0</v>
          </cell>
          <cell r="D17621">
            <v>0</v>
          </cell>
          <cell r="E17621">
            <v>289225</v>
          </cell>
          <cell r="F17621">
            <v>289225</v>
          </cell>
          <cell r="G17621">
            <v>289225</v>
          </cell>
        </row>
        <row r="17622">
          <cell r="A17622" t="str">
            <v>4.1.1.3.4.6</v>
          </cell>
          <cell r="B17622" t="str">
            <v>Recaudadora De Jose Maria Morelos</v>
          </cell>
          <cell r="C17622">
            <v>0</v>
          </cell>
          <cell r="D17622">
            <v>0</v>
          </cell>
          <cell r="E17622">
            <v>27667</v>
          </cell>
          <cell r="F17622">
            <v>27667</v>
          </cell>
          <cell r="G17622">
            <v>27667</v>
          </cell>
        </row>
        <row r="17623">
          <cell r="A17623" t="str">
            <v>4.1.1.3.4.7</v>
          </cell>
          <cell r="B17623" t="str">
            <v>Recaudadora De Lazaro Cardenas</v>
          </cell>
          <cell r="C17623">
            <v>0</v>
          </cell>
          <cell r="D17623">
            <v>0</v>
          </cell>
          <cell r="E17623">
            <v>512646</v>
          </cell>
          <cell r="F17623">
            <v>512646</v>
          </cell>
          <cell r="G17623">
            <v>512646</v>
          </cell>
        </row>
        <row r="17624">
          <cell r="A17624" t="str">
            <v>4.1.1.3.4.8</v>
          </cell>
          <cell r="B17624" t="str">
            <v>Recaudadora De Solidaridad</v>
          </cell>
          <cell r="C17624">
            <v>0</v>
          </cell>
          <cell r="D17624">
            <v>0</v>
          </cell>
          <cell r="E17624">
            <v>8395071</v>
          </cell>
          <cell r="F17624">
            <v>8395071</v>
          </cell>
          <cell r="G17624">
            <v>8395071</v>
          </cell>
        </row>
        <row r="17625">
          <cell r="A17625" t="str">
            <v>4.1.1.3.4.9</v>
          </cell>
          <cell r="B17625" t="str">
            <v>Recaudadora De Tulum</v>
          </cell>
          <cell r="C17625">
            <v>0</v>
          </cell>
          <cell r="D17625">
            <v>0</v>
          </cell>
          <cell r="E17625">
            <v>6321005</v>
          </cell>
          <cell r="F17625">
            <v>6321005</v>
          </cell>
          <cell r="G17625">
            <v>6321005</v>
          </cell>
        </row>
        <row r="17626">
          <cell r="A17626" t="str">
            <v>4.1.1.3.4.10</v>
          </cell>
          <cell r="B17626" t="str">
            <v>Recaudadora De Bacalar</v>
          </cell>
          <cell r="C17626">
            <v>0</v>
          </cell>
          <cell r="D17626">
            <v>0</v>
          </cell>
          <cell r="E17626">
            <v>1286995</v>
          </cell>
          <cell r="F17626">
            <v>1286995</v>
          </cell>
          <cell r="G17626">
            <v>1286995</v>
          </cell>
        </row>
        <row r="17627">
          <cell r="A17627" t="str">
            <v>4.1.1.3.4.11</v>
          </cell>
          <cell r="B17627" t="str">
            <v>Recaudarora De Puerto Morelos</v>
          </cell>
          <cell r="C17627">
            <v>0</v>
          </cell>
          <cell r="D17627">
            <v>0</v>
          </cell>
          <cell r="E17627">
            <v>1624118</v>
          </cell>
          <cell r="F17627">
            <v>1624118</v>
          </cell>
          <cell r="G17627">
            <v>1624118</v>
          </cell>
        </row>
        <row r="17628">
          <cell r="A17628" t="str">
            <v>4.1.1.3.4.99</v>
          </cell>
          <cell r="B17628" t="str">
            <v>Caja General</v>
          </cell>
          <cell r="C17628">
            <v>0</v>
          </cell>
          <cell r="D17628">
            <v>0</v>
          </cell>
          <cell r="E17628">
            <v>0</v>
          </cell>
          <cell r="F17628">
            <v>0</v>
          </cell>
          <cell r="G17628">
            <v>0</v>
          </cell>
        </row>
        <row r="17629">
          <cell r="A17629" t="str">
            <v>4.1.1.3.5</v>
          </cell>
          <cell r="B17629" t="str">
            <v>A Las Erogaciones En Juegos Y Concursos</v>
          </cell>
          <cell r="C17629">
            <v>0</v>
          </cell>
          <cell r="D17629">
            <v>0</v>
          </cell>
          <cell r="E17629">
            <v>67338750</v>
          </cell>
          <cell r="F17629">
            <v>67338750</v>
          </cell>
          <cell r="G17629">
            <v>67338750</v>
          </cell>
        </row>
        <row r="17630">
          <cell r="A17630" t="str">
            <v>4.1.1.3.5.1</v>
          </cell>
          <cell r="B17630" t="str">
            <v>Recaudadora De Othon P. Blanco Central</v>
          </cell>
          <cell r="C17630">
            <v>0</v>
          </cell>
          <cell r="D17630">
            <v>0</v>
          </cell>
          <cell r="E17630">
            <v>9496110</v>
          </cell>
          <cell r="F17630">
            <v>9496110</v>
          </cell>
          <cell r="G17630">
            <v>9496110</v>
          </cell>
        </row>
        <row r="17631">
          <cell r="A17631" t="str">
            <v>4.1.1.3.5.2</v>
          </cell>
          <cell r="B17631" t="str">
            <v>Recaudadora De Benito Juarez</v>
          </cell>
          <cell r="C17631">
            <v>0</v>
          </cell>
          <cell r="D17631">
            <v>0</v>
          </cell>
          <cell r="E17631">
            <v>39614068</v>
          </cell>
          <cell r="F17631">
            <v>39614068</v>
          </cell>
          <cell r="G17631">
            <v>39614068</v>
          </cell>
        </row>
        <row r="17632">
          <cell r="A17632" t="str">
            <v>4.1.1.3.5.3</v>
          </cell>
          <cell r="B17632" t="str">
            <v>Recaudadora De Cozumel</v>
          </cell>
          <cell r="C17632">
            <v>0</v>
          </cell>
          <cell r="D17632">
            <v>0</v>
          </cell>
          <cell r="E17632">
            <v>671458</v>
          </cell>
          <cell r="F17632">
            <v>671458</v>
          </cell>
          <cell r="G17632">
            <v>671458</v>
          </cell>
        </row>
        <row r="17633">
          <cell r="A17633" t="str">
            <v>4.1.1.3.5.4</v>
          </cell>
          <cell r="B17633" t="str">
            <v>Recaudadora De Isla Mujeres</v>
          </cell>
          <cell r="C17633">
            <v>0</v>
          </cell>
          <cell r="D17633">
            <v>0</v>
          </cell>
          <cell r="E17633">
            <v>0</v>
          </cell>
          <cell r="F17633">
            <v>0</v>
          </cell>
          <cell r="G17633">
            <v>0</v>
          </cell>
        </row>
        <row r="17634">
          <cell r="A17634" t="str">
            <v>4.1.1.3.5.5</v>
          </cell>
          <cell r="B17634" t="str">
            <v>Recaudadora De Felipe Carrillo Puerto</v>
          </cell>
          <cell r="C17634">
            <v>0</v>
          </cell>
          <cell r="D17634">
            <v>0</v>
          </cell>
          <cell r="E17634">
            <v>0</v>
          </cell>
          <cell r="F17634">
            <v>0</v>
          </cell>
          <cell r="G17634">
            <v>0</v>
          </cell>
        </row>
        <row r="17635">
          <cell r="A17635" t="str">
            <v>4.1.1.3.5.6</v>
          </cell>
          <cell r="B17635" t="str">
            <v>Recaudadora De Jose Maria Morelos</v>
          </cell>
          <cell r="C17635">
            <v>0</v>
          </cell>
          <cell r="D17635">
            <v>0</v>
          </cell>
          <cell r="E17635">
            <v>0</v>
          </cell>
          <cell r="F17635">
            <v>0</v>
          </cell>
          <cell r="G17635">
            <v>0</v>
          </cell>
        </row>
        <row r="17636">
          <cell r="A17636" t="str">
            <v>4.1.1.3.5.7</v>
          </cell>
          <cell r="B17636" t="str">
            <v>Recaudadora De Lazaro Cardenas</v>
          </cell>
          <cell r="C17636">
            <v>0</v>
          </cell>
          <cell r="D17636">
            <v>0</v>
          </cell>
          <cell r="E17636">
            <v>0</v>
          </cell>
          <cell r="F17636">
            <v>0</v>
          </cell>
          <cell r="G17636">
            <v>0</v>
          </cell>
        </row>
        <row r="17637">
          <cell r="A17637" t="str">
            <v>4.1.1.3.5.8</v>
          </cell>
          <cell r="B17637" t="str">
            <v>Recaudadora De Solidaridad</v>
          </cell>
          <cell r="C17637">
            <v>0</v>
          </cell>
          <cell r="D17637">
            <v>0</v>
          </cell>
          <cell r="E17637">
            <v>17557114</v>
          </cell>
          <cell r="F17637">
            <v>17557114</v>
          </cell>
          <cell r="G17637">
            <v>17557114</v>
          </cell>
        </row>
        <row r="17638">
          <cell r="A17638" t="str">
            <v>4.1.1.3.5.9</v>
          </cell>
          <cell r="B17638" t="str">
            <v>Recaudadora De Tulum</v>
          </cell>
          <cell r="C17638">
            <v>0</v>
          </cell>
          <cell r="D17638">
            <v>0</v>
          </cell>
          <cell r="E17638">
            <v>0</v>
          </cell>
          <cell r="F17638">
            <v>0</v>
          </cell>
          <cell r="G17638">
            <v>0</v>
          </cell>
        </row>
        <row r="17639">
          <cell r="A17639" t="str">
            <v>4.1.1.3.5.10</v>
          </cell>
          <cell r="B17639" t="str">
            <v>Recaudadora De Bacalar</v>
          </cell>
          <cell r="C17639">
            <v>0</v>
          </cell>
          <cell r="D17639">
            <v>0</v>
          </cell>
          <cell r="E17639">
            <v>0</v>
          </cell>
          <cell r="F17639">
            <v>0</v>
          </cell>
          <cell r="G17639">
            <v>0</v>
          </cell>
        </row>
        <row r="17640">
          <cell r="A17640" t="str">
            <v>4.1.1.3.5.11</v>
          </cell>
          <cell r="B17640" t="str">
            <v>Recaudarora De Puerto Morelos</v>
          </cell>
          <cell r="C17640">
            <v>0</v>
          </cell>
          <cell r="D17640">
            <v>0</v>
          </cell>
          <cell r="E17640">
            <v>0</v>
          </cell>
          <cell r="F17640">
            <v>0</v>
          </cell>
          <cell r="G17640">
            <v>0</v>
          </cell>
        </row>
        <row r="17641">
          <cell r="A17641" t="str">
            <v>4.1.1.3.5.99</v>
          </cell>
          <cell r="B17641" t="str">
            <v>Caja General</v>
          </cell>
          <cell r="C17641">
            <v>0</v>
          </cell>
          <cell r="D17641">
            <v>0</v>
          </cell>
          <cell r="E17641">
            <v>0</v>
          </cell>
          <cell r="F17641">
            <v>0</v>
          </cell>
          <cell r="G17641">
            <v>0</v>
          </cell>
        </row>
        <row r="17642">
          <cell r="A17642" t="str">
            <v>4.1.1.4</v>
          </cell>
          <cell r="B17642" t="str">
            <v>Impuestos al Comercio Exterior</v>
          </cell>
          <cell r="C17642">
            <v>0</v>
          </cell>
          <cell r="D17642">
            <v>0</v>
          </cell>
          <cell r="E17642">
            <v>0</v>
          </cell>
          <cell r="F17642">
            <v>0</v>
          </cell>
          <cell r="G17642">
            <v>0</v>
          </cell>
        </row>
        <row r="17643">
          <cell r="A17643" t="str">
            <v>4.1.1.5</v>
          </cell>
          <cell r="B17643" t="str">
            <v>Impuestos sobre nominas y asimilables</v>
          </cell>
          <cell r="C17643">
            <v>0</v>
          </cell>
          <cell r="D17643">
            <v>7374126</v>
          </cell>
          <cell r="E17643">
            <v>1803037645.9200001</v>
          </cell>
          <cell r="F17643">
            <v>1795663519.9200001</v>
          </cell>
          <cell r="G17643">
            <v>1795663519.9200001</v>
          </cell>
        </row>
        <row r="17644">
          <cell r="A17644" t="str">
            <v>4.1.1.5.1</v>
          </cell>
          <cell r="B17644" t="str">
            <v>Sobre Nominas</v>
          </cell>
          <cell r="C17644">
            <v>0</v>
          </cell>
          <cell r="D17644">
            <v>7374126</v>
          </cell>
          <cell r="E17644">
            <v>1803037645.9200001</v>
          </cell>
          <cell r="F17644">
            <v>1795663519.9200001</v>
          </cell>
          <cell r="G17644">
            <v>1795663519.9200001</v>
          </cell>
        </row>
        <row r="17645">
          <cell r="A17645" t="str">
            <v>4.1.1.5.1.1</v>
          </cell>
          <cell r="B17645" t="str">
            <v>Recaudadora De Othon P. Blanco Central</v>
          </cell>
          <cell r="C17645">
            <v>0</v>
          </cell>
          <cell r="D17645">
            <v>0</v>
          </cell>
          <cell r="E17645">
            <v>259143012</v>
          </cell>
          <cell r="F17645">
            <v>259143012</v>
          </cell>
          <cell r="G17645">
            <v>259143012</v>
          </cell>
        </row>
        <row r="17646">
          <cell r="A17646" t="str">
            <v>4.1.1.5.1.2</v>
          </cell>
          <cell r="B17646" t="str">
            <v>Recaudadora De Benito Juarez</v>
          </cell>
          <cell r="C17646">
            <v>0</v>
          </cell>
          <cell r="D17646">
            <v>5686561</v>
          </cell>
          <cell r="E17646">
            <v>943093046</v>
          </cell>
          <cell r="F17646">
            <v>937406485</v>
          </cell>
          <cell r="G17646">
            <v>937406485</v>
          </cell>
        </row>
        <row r="17647">
          <cell r="A17647" t="str">
            <v>4.1.1.5.1.3</v>
          </cell>
          <cell r="B17647" t="str">
            <v>Recaudadora De Cozumel</v>
          </cell>
          <cell r="C17647">
            <v>0</v>
          </cell>
          <cell r="D17647">
            <v>186922</v>
          </cell>
          <cell r="E17647">
            <v>58728107.920000002</v>
          </cell>
          <cell r="F17647">
            <v>58541185.920000002</v>
          </cell>
          <cell r="G17647">
            <v>58541185.920000002</v>
          </cell>
        </row>
        <row r="17648">
          <cell r="A17648" t="str">
            <v>4.1.1.5.1.4</v>
          </cell>
          <cell r="B17648" t="str">
            <v>Recaudadora De Isla Mujeres</v>
          </cell>
          <cell r="C17648">
            <v>0</v>
          </cell>
          <cell r="D17648">
            <v>0</v>
          </cell>
          <cell r="E17648">
            <v>47849804</v>
          </cell>
          <cell r="F17648">
            <v>47849804</v>
          </cell>
          <cell r="G17648">
            <v>47849804</v>
          </cell>
        </row>
        <row r="17649">
          <cell r="A17649" t="str">
            <v>4.1.1.5.1.5</v>
          </cell>
          <cell r="B17649" t="str">
            <v>Recaudadora De Felipe Carrillo Puerto</v>
          </cell>
          <cell r="C17649">
            <v>0</v>
          </cell>
          <cell r="D17649">
            <v>0</v>
          </cell>
          <cell r="E17649">
            <v>9751303</v>
          </cell>
          <cell r="F17649">
            <v>9751303</v>
          </cell>
          <cell r="G17649">
            <v>9751303</v>
          </cell>
        </row>
        <row r="17650">
          <cell r="A17650" t="str">
            <v>4.1.1.5.1.6</v>
          </cell>
          <cell r="B17650" t="str">
            <v>Recaudadora De Jose Maria Morelos</v>
          </cell>
          <cell r="C17650">
            <v>0</v>
          </cell>
          <cell r="D17650">
            <v>0</v>
          </cell>
          <cell r="E17650">
            <v>1588372</v>
          </cell>
          <cell r="F17650">
            <v>1588372</v>
          </cell>
          <cell r="G17650">
            <v>1588372</v>
          </cell>
        </row>
        <row r="17651">
          <cell r="A17651" t="str">
            <v>4.1.1.5.1.7</v>
          </cell>
          <cell r="B17651" t="str">
            <v>Recaudadora De Lazaro Cardenas</v>
          </cell>
          <cell r="C17651">
            <v>0</v>
          </cell>
          <cell r="D17651">
            <v>0</v>
          </cell>
          <cell r="E17651">
            <v>3490288</v>
          </cell>
          <cell r="F17651">
            <v>3490288</v>
          </cell>
          <cell r="G17651">
            <v>3490288</v>
          </cell>
        </row>
        <row r="17652">
          <cell r="A17652" t="str">
            <v>4.1.1.5.1.8</v>
          </cell>
          <cell r="B17652" t="str">
            <v>Recaudadora De Solidaridad</v>
          </cell>
          <cell r="C17652">
            <v>0</v>
          </cell>
          <cell r="D17652">
            <v>1283468</v>
          </cell>
          <cell r="E17652">
            <v>399071316</v>
          </cell>
          <cell r="F17652">
            <v>397787848</v>
          </cell>
          <cell r="G17652">
            <v>397787848</v>
          </cell>
        </row>
        <row r="17653">
          <cell r="A17653" t="str">
            <v>4.1.1.5.1.9</v>
          </cell>
          <cell r="B17653" t="str">
            <v>Recaudadora De Tulum</v>
          </cell>
          <cell r="C17653">
            <v>0</v>
          </cell>
          <cell r="D17653">
            <v>217175</v>
          </cell>
          <cell r="E17653">
            <v>39689586</v>
          </cell>
          <cell r="F17653">
            <v>39472411</v>
          </cell>
          <cell r="G17653">
            <v>39472411</v>
          </cell>
        </row>
        <row r="17654">
          <cell r="A17654" t="str">
            <v>4.1.1.5.1.10</v>
          </cell>
          <cell r="B17654" t="str">
            <v>Recaudadora De Bacalar</v>
          </cell>
          <cell r="C17654">
            <v>0</v>
          </cell>
          <cell r="D17654">
            <v>0</v>
          </cell>
          <cell r="E17654">
            <v>1592754</v>
          </cell>
          <cell r="F17654">
            <v>1592754</v>
          </cell>
          <cell r="G17654">
            <v>1592754</v>
          </cell>
        </row>
        <row r="17655">
          <cell r="A17655" t="str">
            <v>4.1.1.5.1.11</v>
          </cell>
          <cell r="B17655" t="str">
            <v>Recaudarora De Puerto Morelos</v>
          </cell>
          <cell r="C17655">
            <v>0</v>
          </cell>
          <cell r="D17655">
            <v>0</v>
          </cell>
          <cell r="E17655">
            <v>39040057</v>
          </cell>
          <cell r="F17655">
            <v>39040057</v>
          </cell>
          <cell r="G17655">
            <v>39040057</v>
          </cell>
        </row>
        <row r="17656">
          <cell r="A17656" t="str">
            <v>4.1.1.5.1.99</v>
          </cell>
          <cell r="B17656" t="str">
            <v>Caja General</v>
          </cell>
          <cell r="C17656">
            <v>0</v>
          </cell>
          <cell r="D17656">
            <v>0</v>
          </cell>
          <cell r="E17656">
            <v>0</v>
          </cell>
          <cell r="F17656">
            <v>0</v>
          </cell>
          <cell r="G17656">
            <v>0</v>
          </cell>
        </row>
        <row r="17657">
          <cell r="A17657" t="str">
            <v>4.1.1.6</v>
          </cell>
          <cell r="B17657" t="str">
            <v>Impuesto Ecológicos</v>
          </cell>
          <cell r="C17657">
            <v>0</v>
          </cell>
          <cell r="D17657">
            <v>0</v>
          </cell>
          <cell r="E17657">
            <v>0</v>
          </cell>
          <cell r="F17657">
            <v>0</v>
          </cell>
          <cell r="G17657">
            <v>0</v>
          </cell>
        </row>
        <row r="17658">
          <cell r="A17658" t="str">
            <v>4.1.1.7</v>
          </cell>
          <cell r="B17658" t="str">
            <v>Accesorios de impuestos</v>
          </cell>
          <cell r="C17658">
            <v>0</v>
          </cell>
          <cell r="D17658">
            <v>3128</v>
          </cell>
          <cell r="E17658">
            <v>66350325</v>
          </cell>
          <cell r="F17658">
            <v>66347197</v>
          </cell>
          <cell r="G17658">
            <v>66347197</v>
          </cell>
        </row>
        <row r="17659">
          <cell r="A17659" t="str">
            <v>4.1.1.7.1</v>
          </cell>
          <cell r="B17659" t="str">
            <v>Recargos</v>
          </cell>
          <cell r="C17659">
            <v>0</v>
          </cell>
          <cell r="D17659">
            <v>3128</v>
          </cell>
          <cell r="E17659">
            <v>24407310</v>
          </cell>
          <cell r="F17659">
            <v>24404182</v>
          </cell>
          <cell r="G17659">
            <v>24404182</v>
          </cell>
        </row>
        <row r="17660">
          <cell r="A17660" t="str">
            <v>4.1.1.7.1.1</v>
          </cell>
          <cell r="B17660" t="str">
            <v>Recaudadora De Othon P. Blanco Central</v>
          </cell>
          <cell r="C17660">
            <v>0</v>
          </cell>
          <cell r="D17660">
            <v>0</v>
          </cell>
          <cell r="E17660">
            <v>1641207</v>
          </cell>
          <cell r="F17660">
            <v>1641207</v>
          </cell>
          <cell r="G17660">
            <v>1641207</v>
          </cell>
        </row>
        <row r="17661">
          <cell r="A17661" t="str">
            <v>4.1.1.7.1.2</v>
          </cell>
          <cell r="B17661" t="str">
            <v>Recaudadora De Benito Juarez</v>
          </cell>
          <cell r="C17661">
            <v>0</v>
          </cell>
          <cell r="D17661">
            <v>3128</v>
          </cell>
          <cell r="E17661">
            <v>14685645</v>
          </cell>
          <cell r="F17661">
            <v>14682517</v>
          </cell>
          <cell r="G17661">
            <v>14682517</v>
          </cell>
        </row>
        <row r="17662">
          <cell r="A17662" t="str">
            <v>4.1.1.7.1.3</v>
          </cell>
          <cell r="B17662" t="str">
            <v>Recaudadora De Cozumel</v>
          </cell>
          <cell r="C17662">
            <v>0</v>
          </cell>
          <cell r="D17662">
            <v>0</v>
          </cell>
          <cell r="E17662">
            <v>2175663</v>
          </cell>
          <cell r="F17662">
            <v>2175663</v>
          </cell>
          <cell r="G17662">
            <v>2175663</v>
          </cell>
        </row>
        <row r="17663">
          <cell r="A17663" t="str">
            <v>4.1.1.7.1.4</v>
          </cell>
          <cell r="B17663" t="str">
            <v>Recaudadora De Isla Mujeres</v>
          </cell>
          <cell r="C17663">
            <v>0</v>
          </cell>
          <cell r="D17663">
            <v>0</v>
          </cell>
          <cell r="E17663">
            <v>346618</v>
          </cell>
          <cell r="F17663">
            <v>346618</v>
          </cell>
          <cell r="G17663">
            <v>346618</v>
          </cell>
        </row>
        <row r="17664">
          <cell r="A17664" t="str">
            <v>4.1.1.7.1.5</v>
          </cell>
          <cell r="B17664" t="str">
            <v>Recaudadora De Felipe Carrillo Puerto</v>
          </cell>
          <cell r="C17664">
            <v>0</v>
          </cell>
          <cell r="D17664">
            <v>0</v>
          </cell>
          <cell r="E17664">
            <v>413497</v>
          </cell>
          <cell r="F17664">
            <v>413497</v>
          </cell>
          <cell r="G17664">
            <v>413497</v>
          </cell>
        </row>
        <row r="17665">
          <cell r="A17665" t="str">
            <v>4.1.1.7.1.6</v>
          </cell>
          <cell r="B17665" t="str">
            <v>Recaudadora De Jose Maria Morelos</v>
          </cell>
          <cell r="C17665">
            <v>0</v>
          </cell>
          <cell r="D17665">
            <v>0</v>
          </cell>
          <cell r="E17665">
            <v>45385</v>
          </cell>
          <cell r="F17665">
            <v>45385</v>
          </cell>
          <cell r="G17665">
            <v>45385</v>
          </cell>
        </row>
        <row r="17666">
          <cell r="A17666" t="str">
            <v>4.1.1.7.1.7</v>
          </cell>
          <cell r="B17666" t="str">
            <v>Recaudadora De Lazaro Cardenas</v>
          </cell>
          <cell r="C17666">
            <v>0</v>
          </cell>
          <cell r="D17666">
            <v>0</v>
          </cell>
          <cell r="E17666">
            <v>115075</v>
          </cell>
          <cell r="F17666">
            <v>115075</v>
          </cell>
          <cell r="G17666">
            <v>115075</v>
          </cell>
        </row>
        <row r="17667">
          <cell r="A17667" t="str">
            <v>4.1.1.7.1.8</v>
          </cell>
          <cell r="B17667" t="str">
            <v>Recaudadora De Solidaridad</v>
          </cell>
          <cell r="C17667">
            <v>0</v>
          </cell>
          <cell r="D17667">
            <v>0</v>
          </cell>
          <cell r="E17667">
            <v>3406354</v>
          </cell>
          <cell r="F17667">
            <v>3406354</v>
          </cell>
          <cell r="G17667">
            <v>3406354</v>
          </cell>
        </row>
        <row r="17668">
          <cell r="A17668" t="str">
            <v>4.1.1.7.1.9</v>
          </cell>
          <cell r="B17668" t="str">
            <v>Recaudadora De Tulum</v>
          </cell>
          <cell r="C17668">
            <v>0</v>
          </cell>
          <cell r="D17668">
            <v>0</v>
          </cell>
          <cell r="E17668">
            <v>869433</v>
          </cell>
          <cell r="F17668">
            <v>869433</v>
          </cell>
          <cell r="G17668">
            <v>869433</v>
          </cell>
        </row>
        <row r="17669">
          <cell r="A17669" t="str">
            <v>4.1.1.7.1.10</v>
          </cell>
          <cell r="B17669" t="str">
            <v>Recaudadora De Bacalar</v>
          </cell>
          <cell r="C17669">
            <v>0</v>
          </cell>
          <cell r="D17669">
            <v>0</v>
          </cell>
          <cell r="E17669">
            <v>93509</v>
          </cell>
          <cell r="F17669">
            <v>93509</v>
          </cell>
          <cell r="G17669">
            <v>93509</v>
          </cell>
        </row>
        <row r="17670">
          <cell r="A17670" t="str">
            <v>4.1.1.7.1.11</v>
          </cell>
          <cell r="B17670" t="str">
            <v>Recaudarora De Puerto Morelos</v>
          </cell>
          <cell r="C17670">
            <v>0</v>
          </cell>
          <cell r="D17670">
            <v>0</v>
          </cell>
          <cell r="E17670">
            <v>614924</v>
          </cell>
          <cell r="F17670">
            <v>614924</v>
          </cell>
          <cell r="G17670">
            <v>614924</v>
          </cell>
        </row>
        <row r="17671">
          <cell r="A17671" t="str">
            <v>4.1.1.7.1.99</v>
          </cell>
          <cell r="B17671" t="str">
            <v>Caja General</v>
          </cell>
          <cell r="C17671">
            <v>0</v>
          </cell>
          <cell r="D17671">
            <v>0</v>
          </cell>
          <cell r="E17671">
            <v>0</v>
          </cell>
          <cell r="F17671">
            <v>0</v>
          </cell>
          <cell r="G17671">
            <v>0</v>
          </cell>
        </row>
        <row r="17672">
          <cell r="A17672" t="str">
            <v>4.1.1.7.2</v>
          </cell>
          <cell r="B17672" t="str">
            <v>Multas</v>
          </cell>
          <cell r="C17672">
            <v>0</v>
          </cell>
          <cell r="D17672">
            <v>0</v>
          </cell>
          <cell r="E17672">
            <v>21576723</v>
          </cell>
          <cell r="F17672">
            <v>21576723</v>
          </cell>
          <cell r="G17672">
            <v>21576723</v>
          </cell>
        </row>
        <row r="17673">
          <cell r="A17673" t="str">
            <v>4.1.1.7.2.1</v>
          </cell>
          <cell r="B17673" t="str">
            <v>Recaudadora De Othon P. Blanco Central</v>
          </cell>
          <cell r="C17673">
            <v>0</v>
          </cell>
          <cell r="D17673">
            <v>0</v>
          </cell>
          <cell r="E17673">
            <v>2161641</v>
          </cell>
          <cell r="F17673">
            <v>2161641</v>
          </cell>
          <cell r="G17673">
            <v>2161641</v>
          </cell>
        </row>
        <row r="17674">
          <cell r="A17674" t="str">
            <v>4.1.1.7.2.2</v>
          </cell>
          <cell r="B17674" t="str">
            <v>Recaudadora De Benito Juarez</v>
          </cell>
          <cell r="C17674">
            <v>0</v>
          </cell>
          <cell r="D17674">
            <v>0</v>
          </cell>
          <cell r="E17674">
            <v>5673328</v>
          </cell>
          <cell r="F17674">
            <v>5673328</v>
          </cell>
          <cell r="G17674">
            <v>5673328</v>
          </cell>
        </row>
        <row r="17675">
          <cell r="A17675" t="str">
            <v>4.1.1.7.2.3</v>
          </cell>
          <cell r="B17675" t="str">
            <v>Recaudadora De Cozumel</v>
          </cell>
          <cell r="C17675">
            <v>0</v>
          </cell>
          <cell r="D17675">
            <v>0</v>
          </cell>
          <cell r="E17675">
            <v>447170</v>
          </cell>
          <cell r="F17675">
            <v>447170</v>
          </cell>
          <cell r="G17675">
            <v>447170</v>
          </cell>
        </row>
        <row r="17676">
          <cell r="A17676" t="str">
            <v>4.1.1.7.2.4</v>
          </cell>
          <cell r="B17676" t="str">
            <v>Recaudadora De Isla Mujeres</v>
          </cell>
          <cell r="C17676">
            <v>0</v>
          </cell>
          <cell r="D17676">
            <v>0</v>
          </cell>
          <cell r="E17676">
            <v>902072</v>
          </cell>
          <cell r="F17676">
            <v>902072</v>
          </cell>
          <cell r="G17676">
            <v>902072</v>
          </cell>
        </row>
        <row r="17677">
          <cell r="A17677" t="str">
            <v>4.1.1.7.2.5</v>
          </cell>
          <cell r="B17677" t="str">
            <v>Recaudadora De Felipe Carrillo Puerto</v>
          </cell>
          <cell r="C17677">
            <v>0</v>
          </cell>
          <cell r="D17677">
            <v>0</v>
          </cell>
          <cell r="E17677">
            <v>420944</v>
          </cell>
          <cell r="F17677">
            <v>420944</v>
          </cell>
          <cell r="G17677">
            <v>420944</v>
          </cell>
        </row>
        <row r="17678">
          <cell r="A17678" t="str">
            <v>4.1.1.7.2.6</v>
          </cell>
          <cell r="B17678" t="str">
            <v>Recaudadora De Jose Maria Morelos</v>
          </cell>
          <cell r="C17678">
            <v>0</v>
          </cell>
          <cell r="D17678">
            <v>0</v>
          </cell>
          <cell r="E17678">
            <v>85086</v>
          </cell>
          <cell r="F17678">
            <v>85086</v>
          </cell>
          <cell r="G17678">
            <v>85086</v>
          </cell>
        </row>
        <row r="17679">
          <cell r="A17679" t="str">
            <v>4.1.1.7.2.7</v>
          </cell>
          <cell r="B17679" t="str">
            <v>Recaudadora De Lazaro Cardenas</v>
          </cell>
          <cell r="C17679">
            <v>0</v>
          </cell>
          <cell r="D17679">
            <v>0</v>
          </cell>
          <cell r="E17679">
            <v>64723</v>
          </cell>
          <cell r="F17679">
            <v>64723</v>
          </cell>
          <cell r="G17679">
            <v>64723</v>
          </cell>
        </row>
        <row r="17680">
          <cell r="A17680" t="str">
            <v>4.1.1.7.2.8</v>
          </cell>
          <cell r="B17680" t="str">
            <v>Recaudadora De Solidaridad</v>
          </cell>
          <cell r="C17680">
            <v>0</v>
          </cell>
          <cell r="D17680">
            <v>0</v>
          </cell>
          <cell r="E17680">
            <v>9490194</v>
          </cell>
          <cell r="F17680">
            <v>9490194</v>
          </cell>
          <cell r="G17680">
            <v>9490194</v>
          </cell>
        </row>
        <row r="17681">
          <cell r="A17681" t="str">
            <v>4.1.1.7.2.9</v>
          </cell>
          <cell r="B17681" t="str">
            <v>Recaudadora De Tulum</v>
          </cell>
          <cell r="C17681">
            <v>0</v>
          </cell>
          <cell r="D17681">
            <v>0</v>
          </cell>
          <cell r="E17681">
            <v>2032500</v>
          </cell>
          <cell r="F17681">
            <v>2032500</v>
          </cell>
          <cell r="G17681">
            <v>2032500</v>
          </cell>
        </row>
        <row r="17682">
          <cell r="A17682" t="str">
            <v>4.1.1.7.2.10</v>
          </cell>
          <cell r="B17682" t="str">
            <v>Recaudadora De Bacalar</v>
          </cell>
          <cell r="C17682">
            <v>0</v>
          </cell>
          <cell r="D17682">
            <v>0</v>
          </cell>
          <cell r="E17682">
            <v>179935</v>
          </cell>
          <cell r="F17682">
            <v>179935</v>
          </cell>
          <cell r="G17682">
            <v>179935</v>
          </cell>
        </row>
        <row r="17683">
          <cell r="A17683" t="str">
            <v>4.1.1.7.2.11</v>
          </cell>
          <cell r="B17683" t="str">
            <v>Recaudarora De Puerto Morelos</v>
          </cell>
          <cell r="C17683">
            <v>0</v>
          </cell>
          <cell r="D17683">
            <v>0</v>
          </cell>
          <cell r="E17683">
            <v>119130</v>
          </cell>
          <cell r="F17683">
            <v>119130</v>
          </cell>
          <cell r="G17683">
            <v>119130</v>
          </cell>
        </row>
        <row r="17684">
          <cell r="A17684" t="str">
            <v>4.1.1.7.2.99</v>
          </cell>
          <cell r="B17684" t="str">
            <v>Caja General</v>
          </cell>
          <cell r="C17684">
            <v>0</v>
          </cell>
          <cell r="D17684">
            <v>0</v>
          </cell>
          <cell r="E17684">
            <v>0</v>
          </cell>
          <cell r="F17684">
            <v>0</v>
          </cell>
          <cell r="G17684">
            <v>0</v>
          </cell>
        </row>
        <row r="17685">
          <cell r="A17685" t="str">
            <v>4.1.1.7.3</v>
          </cell>
          <cell r="B17685" t="str">
            <v>Gastos De Ejecucion</v>
          </cell>
          <cell r="C17685">
            <v>0</v>
          </cell>
          <cell r="D17685">
            <v>0</v>
          </cell>
          <cell r="E17685">
            <v>20366292</v>
          </cell>
          <cell r="F17685">
            <v>20366292</v>
          </cell>
          <cell r="G17685">
            <v>20366292</v>
          </cell>
        </row>
        <row r="17686">
          <cell r="A17686" t="str">
            <v>4.1.1.7.3.1</v>
          </cell>
          <cell r="B17686" t="str">
            <v>Recaudadora De Othon P. Blanco Central</v>
          </cell>
          <cell r="C17686">
            <v>0</v>
          </cell>
          <cell r="D17686">
            <v>0</v>
          </cell>
          <cell r="E17686">
            <v>1830987</v>
          </cell>
          <cell r="F17686">
            <v>1830987</v>
          </cell>
          <cell r="G17686">
            <v>1830987</v>
          </cell>
        </row>
        <row r="17687">
          <cell r="A17687" t="str">
            <v>4.1.1.7.3.2</v>
          </cell>
          <cell r="B17687" t="str">
            <v>Recaudadora De Benito Juarez</v>
          </cell>
          <cell r="C17687">
            <v>0</v>
          </cell>
          <cell r="D17687">
            <v>0</v>
          </cell>
          <cell r="E17687">
            <v>6852689</v>
          </cell>
          <cell r="F17687">
            <v>6852689</v>
          </cell>
          <cell r="G17687">
            <v>6852689</v>
          </cell>
        </row>
        <row r="17688">
          <cell r="A17688" t="str">
            <v>4.1.1.7.3.3</v>
          </cell>
          <cell r="B17688" t="str">
            <v>Recaudadora De Cozumel</v>
          </cell>
          <cell r="C17688">
            <v>0</v>
          </cell>
          <cell r="D17688">
            <v>0</v>
          </cell>
          <cell r="E17688">
            <v>583707</v>
          </cell>
          <cell r="F17688">
            <v>583707</v>
          </cell>
          <cell r="G17688">
            <v>583707</v>
          </cell>
        </row>
        <row r="17689">
          <cell r="A17689" t="str">
            <v>4.1.1.7.3.4</v>
          </cell>
          <cell r="B17689" t="str">
            <v>Recaudadora De Isla Mujeres</v>
          </cell>
          <cell r="C17689">
            <v>0</v>
          </cell>
          <cell r="D17689">
            <v>0</v>
          </cell>
          <cell r="E17689">
            <v>507751</v>
          </cell>
          <cell r="F17689">
            <v>507751</v>
          </cell>
          <cell r="G17689">
            <v>507751</v>
          </cell>
        </row>
        <row r="17690">
          <cell r="A17690" t="str">
            <v>4.1.1.7.3.5</v>
          </cell>
          <cell r="B17690" t="str">
            <v>Recaudadora De Felipe Carrillo Puerto</v>
          </cell>
          <cell r="C17690">
            <v>0</v>
          </cell>
          <cell r="D17690">
            <v>0</v>
          </cell>
          <cell r="E17690">
            <v>290304</v>
          </cell>
          <cell r="F17690">
            <v>290304</v>
          </cell>
          <cell r="G17690">
            <v>290304</v>
          </cell>
        </row>
        <row r="17691">
          <cell r="A17691" t="str">
            <v>4.1.1.7.3.6</v>
          </cell>
          <cell r="B17691" t="str">
            <v>Recaudadora De Jose Maria Morelos</v>
          </cell>
          <cell r="C17691">
            <v>0</v>
          </cell>
          <cell r="D17691">
            <v>0</v>
          </cell>
          <cell r="E17691">
            <v>51020</v>
          </cell>
          <cell r="F17691">
            <v>51020</v>
          </cell>
          <cell r="G17691">
            <v>51020</v>
          </cell>
        </row>
        <row r="17692">
          <cell r="A17692" t="str">
            <v>4.1.1.7.3.7</v>
          </cell>
          <cell r="B17692" t="str">
            <v>Recaudadora De Lazaro Cardenas</v>
          </cell>
          <cell r="C17692">
            <v>0</v>
          </cell>
          <cell r="D17692">
            <v>0</v>
          </cell>
          <cell r="E17692">
            <v>184522</v>
          </cell>
          <cell r="F17692">
            <v>184522</v>
          </cell>
          <cell r="G17692">
            <v>184522</v>
          </cell>
        </row>
        <row r="17693">
          <cell r="A17693" t="str">
            <v>4.1.1.7.3.8</v>
          </cell>
          <cell r="B17693" t="str">
            <v>Recaudadora De Solidaridad</v>
          </cell>
          <cell r="C17693">
            <v>0</v>
          </cell>
          <cell r="D17693">
            <v>0</v>
          </cell>
          <cell r="E17693">
            <v>8417107</v>
          </cell>
          <cell r="F17693">
            <v>8417107</v>
          </cell>
          <cell r="G17693">
            <v>8417107</v>
          </cell>
        </row>
        <row r="17694">
          <cell r="A17694" t="str">
            <v>4.1.1.7.3.9</v>
          </cell>
          <cell r="B17694" t="str">
            <v>Recaudadora De Tulum</v>
          </cell>
          <cell r="C17694">
            <v>0</v>
          </cell>
          <cell r="D17694">
            <v>0</v>
          </cell>
          <cell r="E17694">
            <v>1464186</v>
          </cell>
          <cell r="F17694">
            <v>1464186</v>
          </cell>
          <cell r="G17694">
            <v>1464186</v>
          </cell>
        </row>
        <row r="17695">
          <cell r="A17695" t="str">
            <v>4.1.1.7.3.10</v>
          </cell>
          <cell r="B17695" t="str">
            <v>Recaudadora De Bacalar</v>
          </cell>
          <cell r="C17695">
            <v>0</v>
          </cell>
          <cell r="D17695">
            <v>0</v>
          </cell>
          <cell r="E17695">
            <v>102951</v>
          </cell>
          <cell r="F17695">
            <v>102951</v>
          </cell>
          <cell r="G17695">
            <v>102951</v>
          </cell>
        </row>
        <row r="17696">
          <cell r="A17696" t="str">
            <v>4.1.1.7.3.11</v>
          </cell>
          <cell r="B17696" t="str">
            <v>Recaudarora De Puerto Morelos</v>
          </cell>
          <cell r="C17696">
            <v>0</v>
          </cell>
          <cell r="D17696">
            <v>0</v>
          </cell>
          <cell r="E17696">
            <v>81068</v>
          </cell>
          <cell r="F17696">
            <v>81068</v>
          </cell>
          <cell r="G17696">
            <v>81068</v>
          </cell>
        </row>
        <row r="17697">
          <cell r="A17697" t="str">
            <v>4.1.1.7.3.99</v>
          </cell>
          <cell r="B17697" t="str">
            <v>Caja General</v>
          </cell>
          <cell r="C17697">
            <v>0</v>
          </cell>
          <cell r="D17697">
            <v>0</v>
          </cell>
          <cell r="E17697">
            <v>0</v>
          </cell>
          <cell r="F17697">
            <v>0</v>
          </cell>
          <cell r="G17697">
            <v>0</v>
          </cell>
        </row>
        <row r="17698">
          <cell r="A17698" t="str">
            <v>4.1.1.8</v>
          </cell>
          <cell r="B17698" t="str">
            <v>Impuestos no comprendidos en la Ley de Ingresos vigente, causados en ejercicios fiscales anteriores pendientes de liquidación o pago</v>
          </cell>
          <cell r="C17698">
            <v>0</v>
          </cell>
          <cell r="D17698">
            <v>0</v>
          </cell>
          <cell r="E17698">
            <v>0</v>
          </cell>
          <cell r="F17698">
            <v>0</v>
          </cell>
          <cell r="G17698">
            <v>0</v>
          </cell>
        </row>
        <row r="17699">
          <cell r="A17699" t="str">
            <v>4.1.1.9</v>
          </cell>
          <cell r="B17699" t="str">
            <v>Otros impuestos</v>
          </cell>
          <cell r="C17699">
            <v>0</v>
          </cell>
          <cell r="D17699">
            <v>0</v>
          </cell>
          <cell r="E17699">
            <v>0</v>
          </cell>
          <cell r="F17699">
            <v>0</v>
          </cell>
          <cell r="G17699">
            <v>0</v>
          </cell>
        </row>
        <row r="17700">
          <cell r="A17700" t="str">
            <v>4.1.2</v>
          </cell>
          <cell r="B17700" t="str">
            <v>Cuotas y aportaciones de seguridad social</v>
          </cell>
          <cell r="C17700">
            <v>0</v>
          </cell>
          <cell r="D17700">
            <v>0</v>
          </cell>
          <cell r="E17700">
            <v>0</v>
          </cell>
          <cell r="F17700">
            <v>0</v>
          </cell>
          <cell r="G17700">
            <v>0</v>
          </cell>
        </row>
        <row r="17701">
          <cell r="A17701" t="str">
            <v>4.1.2.1</v>
          </cell>
          <cell r="B17701" t="str">
            <v>Aportaciones para Fondos de vivienda</v>
          </cell>
          <cell r="C17701">
            <v>0</v>
          </cell>
          <cell r="D17701">
            <v>0</v>
          </cell>
          <cell r="E17701">
            <v>0</v>
          </cell>
          <cell r="F17701">
            <v>0</v>
          </cell>
          <cell r="G17701">
            <v>0</v>
          </cell>
        </row>
        <row r="17702">
          <cell r="A17702" t="str">
            <v>4.1.2.2</v>
          </cell>
          <cell r="B17702" t="str">
            <v>Cuotas para la seguridad social</v>
          </cell>
          <cell r="C17702">
            <v>0</v>
          </cell>
          <cell r="D17702">
            <v>0</v>
          </cell>
          <cell r="E17702">
            <v>0</v>
          </cell>
          <cell r="F17702">
            <v>0</v>
          </cell>
          <cell r="G17702">
            <v>0</v>
          </cell>
        </row>
        <row r="17703">
          <cell r="A17703" t="str">
            <v>4.1.2.3</v>
          </cell>
          <cell r="B17703" t="str">
            <v>Cuotas de Ahorro para el Retiro</v>
          </cell>
          <cell r="C17703">
            <v>0</v>
          </cell>
          <cell r="D17703">
            <v>0</v>
          </cell>
          <cell r="E17703">
            <v>0</v>
          </cell>
          <cell r="F17703">
            <v>0</v>
          </cell>
          <cell r="G17703">
            <v>0</v>
          </cell>
        </row>
        <row r="17704">
          <cell r="A17704" t="str">
            <v>4.1.2.4</v>
          </cell>
          <cell r="B17704" t="str">
            <v>Accesorios de Cuotas y Aportaciones de Seguridad Social</v>
          </cell>
          <cell r="C17704">
            <v>0</v>
          </cell>
          <cell r="D17704">
            <v>0</v>
          </cell>
          <cell r="E17704">
            <v>0</v>
          </cell>
          <cell r="F17704">
            <v>0</v>
          </cell>
          <cell r="G17704">
            <v>0</v>
          </cell>
        </row>
        <row r="17705">
          <cell r="A17705" t="str">
            <v>4.1.2.9</v>
          </cell>
          <cell r="B17705" t="str">
            <v>Otras cuotas y aportaciones para la seguridad social</v>
          </cell>
          <cell r="C17705">
            <v>0</v>
          </cell>
          <cell r="D17705">
            <v>0</v>
          </cell>
          <cell r="E17705">
            <v>0</v>
          </cell>
          <cell r="F17705">
            <v>0</v>
          </cell>
          <cell r="G17705">
            <v>0</v>
          </cell>
        </row>
        <row r="17706">
          <cell r="A17706" t="str">
            <v>4.1.3</v>
          </cell>
          <cell r="B17706" t="str">
            <v>Contribuciones de mejoras</v>
          </cell>
          <cell r="C17706">
            <v>0</v>
          </cell>
          <cell r="D17706">
            <v>0</v>
          </cell>
          <cell r="E17706">
            <v>0</v>
          </cell>
          <cell r="F17706">
            <v>0</v>
          </cell>
          <cell r="G17706">
            <v>0</v>
          </cell>
        </row>
        <row r="17707">
          <cell r="A17707" t="str">
            <v>4.1.3.1</v>
          </cell>
          <cell r="B17707" t="str">
            <v>Contribuciones de mejoras por obras publicas</v>
          </cell>
          <cell r="C17707">
            <v>0</v>
          </cell>
          <cell r="D17707">
            <v>0</v>
          </cell>
          <cell r="E17707">
            <v>0</v>
          </cell>
          <cell r="F17707">
            <v>0</v>
          </cell>
          <cell r="G17707">
            <v>0</v>
          </cell>
        </row>
        <row r="17708">
          <cell r="A17708" t="str">
            <v>4.1.3.2</v>
          </cell>
          <cell r="B17708" t="str">
            <v>Contribuciones de mejoras no comprendidas en la Ley de Ingresos vigente, causadas en ejercicios fiscales anteriores pendientes de liquidación o pago</v>
          </cell>
          <cell r="C17708">
            <v>0</v>
          </cell>
          <cell r="D17708">
            <v>0</v>
          </cell>
          <cell r="E17708">
            <v>0</v>
          </cell>
          <cell r="F17708">
            <v>0</v>
          </cell>
          <cell r="G17708">
            <v>0</v>
          </cell>
        </row>
        <row r="17709">
          <cell r="A17709" t="str">
            <v>4.1.4</v>
          </cell>
          <cell r="B17709" t="str">
            <v>Derechos</v>
          </cell>
          <cell r="C17709">
            <v>0</v>
          </cell>
          <cell r="D17709">
            <v>631912.52</v>
          </cell>
          <cell r="E17709">
            <v>1488179530.0899999</v>
          </cell>
          <cell r="F17709">
            <v>1487547617.5699999</v>
          </cell>
          <cell r="G17709">
            <v>1487547617.5699999</v>
          </cell>
        </row>
        <row r="17710">
          <cell r="A17710" t="str">
            <v>4.1.4.1</v>
          </cell>
          <cell r="B17710" t="str">
            <v>Derechos por el uso, goce, aprovechamiento o explotación de bienes de dominio público</v>
          </cell>
          <cell r="C17710">
            <v>0</v>
          </cell>
          <cell r="D17710">
            <v>0</v>
          </cell>
          <cell r="E17710">
            <v>0</v>
          </cell>
          <cell r="F17710">
            <v>0</v>
          </cell>
          <cell r="G17710">
            <v>0</v>
          </cell>
        </row>
        <row r="17711">
          <cell r="A17711" t="str">
            <v>4.1.4.3</v>
          </cell>
          <cell r="B17711" t="str">
            <v>Derechos por prestación de servicios</v>
          </cell>
          <cell r="C17711">
            <v>0</v>
          </cell>
          <cell r="D17711">
            <v>630402.52</v>
          </cell>
          <cell r="E17711">
            <v>1405538215.0899999</v>
          </cell>
          <cell r="F17711">
            <v>1404907812.5699999</v>
          </cell>
          <cell r="G17711">
            <v>1404907812.5699999</v>
          </cell>
        </row>
        <row r="17712">
          <cell r="A17712" t="str">
            <v>4.1.4.3.1</v>
          </cell>
          <cell r="B17712" t="str">
            <v>Expedicion De Licencias De Bebidas Alcoholicas</v>
          </cell>
          <cell r="C17712">
            <v>0</v>
          </cell>
          <cell r="D17712">
            <v>5192</v>
          </cell>
          <cell r="E17712">
            <v>244983007</v>
          </cell>
          <cell r="F17712">
            <v>244977815</v>
          </cell>
          <cell r="G17712">
            <v>244977815</v>
          </cell>
        </row>
        <row r="17713">
          <cell r="A17713" t="str">
            <v>4.1.4.3.1.1</v>
          </cell>
          <cell r="B17713" t="str">
            <v>Recaudadora De Othon P. Blanco Central</v>
          </cell>
          <cell r="C17713">
            <v>0</v>
          </cell>
          <cell r="D17713">
            <v>0</v>
          </cell>
          <cell r="E17713">
            <v>18639867</v>
          </cell>
          <cell r="F17713">
            <v>18639867</v>
          </cell>
          <cell r="G17713">
            <v>18639867</v>
          </cell>
        </row>
        <row r="17714">
          <cell r="A17714" t="str">
            <v>4.1.4.3.1.2</v>
          </cell>
          <cell r="B17714" t="str">
            <v>Recaudadora De Benito Juarez</v>
          </cell>
          <cell r="C17714">
            <v>0</v>
          </cell>
          <cell r="D17714">
            <v>1887</v>
          </cell>
          <cell r="E17714">
            <v>83073203</v>
          </cell>
          <cell r="F17714">
            <v>83071316</v>
          </cell>
          <cell r="G17714">
            <v>83071316</v>
          </cell>
        </row>
        <row r="17715">
          <cell r="A17715" t="str">
            <v>4.1.4.3.1.3</v>
          </cell>
          <cell r="B17715" t="str">
            <v>Recaudadora De Cozumel</v>
          </cell>
          <cell r="C17715">
            <v>0</v>
          </cell>
          <cell r="D17715">
            <v>0</v>
          </cell>
          <cell r="E17715">
            <v>16414869</v>
          </cell>
          <cell r="F17715">
            <v>16414869</v>
          </cell>
          <cell r="G17715">
            <v>16414869</v>
          </cell>
        </row>
        <row r="17716">
          <cell r="A17716" t="str">
            <v>4.1.4.3.1.4</v>
          </cell>
          <cell r="B17716" t="str">
            <v>Recaudadora De Isla Mujeres</v>
          </cell>
          <cell r="C17716">
            <v>0</v>
          </cell>
          <cell r="D17716">
            <v>0</v>
          </cell>
          <cell r="E17716">
            <v>9756392</v>
          </cell>
          <cell r="F17716">
            <v>9756392</v>
          </cell>
          <cell r="G17716">
            <v>9756392</v>
          </cell>
        </row>
        <row r="17717">
          <cell r="A17717" t="str">
            <v>4.1.4.3.1.5</v>
          </cell>
          <cell r="B17717" t="str">
            <v>Recaudadora De Felipe Carrillo Puerto</v>
          </cell>
          <cell r="C17717">
            <v>0</v>
          </cell>
          <cell r="D17717">
            <v>0</v>
          </cell>
          <cell r="E17717">
            <v>2408191</v>
          </cell>
          <cell r="F17717">
            <v>2408191</v>
          </cell>
          <cell r="G17717">
            <v>2408191</v>
          </cell>
        </row>
        <row r="17718">
          <cell r="A17718" t="str">
            <v>4.1.4.3.1.6</v>
          </cell>
          <cell r="B17718" t="str">
            <v>Recaudadora De Jose Maria Morelos</v>
          </cell>
          <cell r="C17718">
            <v>0</v>
          </cell>
          <cell r="D17718">
            <v>0</v>
          </cell>
          <cell r="E17718">
            <v>958303</v>
          </cell>
          <cell r="F17718">
            <v>958303</v>
          </cell>
          <cell r="G17718">
            <v>958303</v>
          </cell>
        </row>
        <row r="17719">
          <cell r="A17719" t="str">
            <v>4.1.4.3.1.7</v>
          </cell>
          <cell r="B17719" t="str">
            <v>Recaudadora De Lazaro Cardenas</v>
          </cell>
          <cell r="C17719">
            <v>0</v>
          </cell>
          <cell r="D17719">
            <v>0</v>
          </cell>
          <cell r="E17719">
            <v>2193814</v>
          </cell>
          <cell r="F17719">
            <v>2193814</v>
          </cell>
          <cell r="G17719">
            <v>2193814</v>
          </cell>
        </row>
        <row r="17720">
          <cell r="A17720" t="str">
            <v>4.1.4.3.1.8</v>
          </cell>
          <cell r="B17720" t="str">
            <v>Recaudadora De Solidaridad</v>
          </cell>
          <cell r="C17720">
            <v>0</v>
          </cell>
          <cell r="D17720">
            <v>3305</v>
          </cell>
          <cell r="E17720">
            <v>88715679</v>
          </cell>
          <cell r="F17720">
            <v>88712374</v>
          </cell>
          <cell r="G17720">
            <v>88712374</v>
          </cell>
        </row>
        <row r="17721">
          <cell r="A17721" t="str">
            <v>4.1.4.3.1.9</v>
          </cell>
          <cell r="B17721" t="str">
            <v>Recaudadora De Tulum</v>
          </cell>
          <cell r="C17721">
            <v>0</v>
          </cell>
          <cell r="D17721">
            <v>0</v>
          </cell>
          <cell r="E17721">
            <v>17371772</v>
          </cell>
          <cell r="F17721">
            <v>17371772</v>
          </cell>
          <cell r="G17721">
            <v>17371772</v>
          </cell>
        </row>
        <row r="17722">
          <cell r="A17722" t="str">
            <v>4.1.4.3.1.10</v>
          </cell>
          <cell r="B17722" t="str">
            <v>Recaudadora De Bacalar</v>
          </cell>
          <cell r="C17722">
            <v>0</v>
          </cell>
          <cell r="D17722">
            <v>0</v>
          </cell>
          <cell r="E17722">
            <v>1342579</v>
          </cell>
          <cell r="F17722">
            <v>1342579</v>
          </cell>
          <cell r="G17722">
            <v>1342579</v>
          </cell>
        </row>
        <row r="17723">
          <cell r="A17723" t="str">
            <v>4.1.4.3.1.11</v>
          </cell>
          <cell r="B17723" t="str">
            <v>Recaudarora De Puerto Morelos</v>
          </cell>
          <cell r="C17723">
            <v>0</v>
          </cell>
          <cell r="D17723">
            <v>0</v>
          </cell>
          <cell r="E17723">
            <v>4108338</v>
          </cell>
          <cell r="F17723">
            <v>4108338</v>
          </cell>
          <cell r="G17723">
            <v>4108338</v>
          </cell>
        </row>
        <row r="17724">
          <cell r="A17724" t="str">
            <v>4.1.4.3.1.99</v>
          </cell>
          <cell r="B17724" t="str">
            <v>Caja General</v>
          </cell>
          <cell r="C17724">
            <v>0</v>
          </cell>
          <cell r="D17724">
            <v>0</v>
          </cell>
          <cell r="E17724">
            <v>0</v>
          </cell>
          <cell r="F17724">
            <v>0</v>
          </cell>
          <cell r="G17724">
            <v>0</v>
          </cell>
        </row>
        <row r="17725">
          <cell r="A17725" t="str">
            <v>4.1.4.3.2</v>
          </cell>
          <cell r="B17725" t="str">
            <v>Servicios De Transito Y Control Vehicular</v>
          </cell>
          <cell r="C17725">
            <v>0</v>
          </cell>
          <cell r="D17725">
            <v>8612</v>
          </cell>
          <cell r="E17725">
            <v>196576819</v>
          </cell>
          <cell r="F17725">
            <v>196568207</v>
          </cell>
          <cell r="G17725">
            <v>196568207</v>
          </cell>
        </row>
        <row r="17726">
          <cell r="A17726" t="str">
            <v>4.1.4.3.2.1</v>
          </cell>
          <cell r="B17726" t="str">
            <v>Recaudadora De Othon P. Blanco Central</v>
          </cell>
          <cell r="C17726">
            <v>0</v>
          </cell>
          <cell r="D17726">
            <v>2825</v>
          </cell>
          <cell r="E17726">
            <v>41683612</v>
          </cell>
          <cell r="F17726">
            <v>41680787</v>
          </cell>
          <cell r="G17726">
            <v>41680787</v>
          </cell>
        </row>
        <row r="17727">
          <cell r="A17727" t="str">
            <v>4.1.4.3.2.2</v>
          </cell>
          <cell r="B17727" t="str">
            <v>Recaudadora De Benito Juarez</v>
          </cell>
          <cell r="C17727">
            <v>0</v>
          </cell>
          <cell r="D17727">
            <v>3781</v>
          </cell>
          <cell r="E17727">
            <v>89773639</v>
          </cell>
          <cell r="F17727">
            <v>89769858</v>
          </cell>
          <cell r="G17727">
            <v>89769858</v>
          </cell>
        </row>
        <row r="17728">
          <cell r="A17728" t="str">
            <v>4.1.4.3.2.3</v>
          </cell>
          <cell r="B17728" t="str">
            <v>Recaudadora De Cozumel</v>
          </cell>
          <cell r="C17728">
            <v>0</v>
          </cell>
          <cell r="D17728">
            <v>0</v>
          </cell>
          <cell r="E17728">
            <v>11231210</v>
          </cell>
          <cell r="F17728">
            <v>11231210</v>
          </cell>
          <cell r="G17728">
            <v>11231210</v>
          </cell>
        </row>
        <row r="17729">
          <cell r="A17729" t="str">
            <v>4.1.4.3.2.4</v>
          </cell>
          <cell r="B17729" t="str">
            <v>Recaudadora De Isla Mujeres</v>
          </cell>
          <cell r="C17729">
            <v>0</v>
          </cell>
          <cell r="D17729">
            <v>0</v>
          </cell>
          <cell r="E17729">
            <v>3250995</v>
          </cell>
          <cell r="F17729">
            <v>3250995</v>
          </cell>
          <cell r="G17729">
            <v>3250995</v>
          </cell>
        </row>
        <row r="17730">
          <cell r="A17730" t="str">
            <v>4.1.4.3.2.5</v>
          </cell>
          <cell r="B17730" t="str">
            <v>Recaudadora De Felipe Carrillo Puerto</v>
          </cell>
          <cell r="C17730">
            <v>0</v>
          </cell>
          <cell r="D17730">
            <v>0</v>
          </cell>
          <cell r="E17730">
            <v>3528749</v>
          </cell>
          <cell r="F17730">
            <v>3528749</v>
          </cell>
          <cell r="G17730">
            <v>3528749</v>
          </cell>
        </row>
        <row r="17731">
          <cell r="A17731" t="str">
            <v>4.1.4.3.2.6</v>
          </cell>
          <cell r="B17731" t="str">
            <v>Recaudadora De Jose Maria Morelos</v>
          </cell>
          <cell r="C17731">
            <v>0</v>
          </cell>
          <cell r="D17731">
            <v>0</v>
          </cell>
          <cell r="E17731">
            <v>2123805</v>
          </cell>
          <cell r="F17731">
            <v>2123805</v>
          </cell>
          <cell r="G17731">
            <v>2123805</v>
          </cell>
        </row>
        <row r="17732">
          <cell r="A17732" t="str">
            <v>4.1.4.3.2.7</v>
          </cell>
          <cell r="B17732" t="str">
            <v>Recaudadora De Lazaro Cardenas</v>
          </cell>
          <cell r="C17732">
            <v>0</v>
          </cell>
          <cell r="D17732">
            <v>0</v>
          </cell>
          <cell r="E17732">
            <v>2474849</v>
          </cell>
          <cell r="F17732">
            <v>2474849</v>
          </cell>
          <cell r="G17732">
            <v>2474849</v>
          </cell>
        </row>
        <row r="17733">
          <cell r="A17733" t="str">
            <v>4.1.4.3.2.8</v>
          </cell>
          <cell r="B17733" t="str">
            <v>Recaudadora De Solidaridad</v>
          </cell>
          <cell r="C17733">
            <v>0</v>
          </cell>
          <cell r="D17733">
            <v>2006</v>
          </cell>
          <cell r="E17733">
            <v>31385907</v>
          </cell>
          <cell r="F17733">
            <v>31383901</v>
          </cell>
          <cell r="G17733">
            <v>31383901</v>
          </cell>
        </row>
        <row r="17734">
          <cell r="A17734" t="str">
            <v>4.1.4.3.2.9</v>
          </cell>
          <cell r="B17734" t="str">
            <v>Recaudadora De Tulum</v>
          </cell>
          <cell r="C17734">
            <v>0</v>
          </cell>
          <cell r="D17734">
            <v>0</v>
          </cell>
          <cell r="E17734">
            <v>6958958</v>
          </cell>
          <cell r="F17734">
            <v>6958958</v>
          </cell>
          <cell r="G17734">
            <v>6958958</v>
          </cell>
        </row>
        <row r="17735">
          <cell r="A17735" t="str">
            <v>4.1.4.3.2.10</v>
          </cell>
          <cell r="B17735" t="str">
            <v>Recaudadora De Bacalar</v>
          </cell>
          <cell r="C17735">
            <v>0</v>
          </cell>
          <cell r="D17735">
            <v>0</v>
          </cell>
          <cell r="E17735">
            <v>2225563</v>
          </cell>
          <cell r="F17735">
            <v>2225563</v>
          </cell>
          <cell r="G17735">
            <v>2225563</v>
          </cell>
        </row>
        <row r="17736">
          <cell r="A17736" t="str">
            <v>4.1.4.3.2.11</v>
          </cell>
          <cell r="B17736" t="str">
            <v>Recaudarora De Puerto Morelos</v>
          </cell>
          <cell r="C17736">
            <v>0</v>
          </cell>
          <cell r="D17736">
            <v>0</v>
          </cell>
          <cell r="E17736">
            <v>1939532</v>
          </cell>
          <cell r="F17736">
            <v>1939532</v>
          </cell>
          <cell r="G17736">
            <v>1939532</v>
          </cell>
        </row>
        <row r="17737">
          <cell r="A17737" t="str">
            <v>4.1.4.3.2.99</v>
          </cell>
          <cell r="B17737" t="str">
            <v>Caja General</v>
          </cell>
          <cell r="C17737">
            <v>0</v>
          </cell>
          <cell r="D17737">
            <v>0</v>
          </cell>
          <cell r="E17737">
            <v>0</v>
          </cell>
          <cell r="F17737">
            <v>0</v>
          </cell>
          <cell r="G17737">
            <v>0</v>
          </cell>
        </row>
        <row r="17738">
          <cell r="A17738" t="str">
            <v>4.1.4.3.3</v>
          </cell>
          <cell r="B17738" t="str">
            <v>De La Verificacion, Control Y Fiscalizacion De Obra Publica</v>
          </cell>
          <cell r="C17738">
            <v>0</v>
          </cell>
          <cell r="D17738">
            <v>0</v>
          </cell>
          <cell r="E17738">
            <v>4913212</v>
          </cell>
          <cell r="F17738">
            <v>4913212</v>
          </cell>
          <cell r="G17738">
            <v>4913212</v>
          </cell>
        </row>
        <row r="17739">
          <cell r="A17739" t="str">
            <v>4.1.4.3.3.1</v>
          </cell>
          <cell r="B17739" t="str">
            <v>Recaudadora De Othon P. Blanco Central</v>
          </cell>
          <cell r="C17739">
            <v>0</v>
          </cell>
          <cell r="D17739">
            <v>0</v>
          </cell>
          <cell r="E17739">
            <v>3789274</v>
          </cell>
          <cell r="F17739">
            <v>3789274</v>
          </cell>
          <cell r="G17739">
            <v>3789274</v>
          </cell>
        </row>
        <row r="17740">
          <cell r="A17740" t="str">
            <v>4.1.4.3.3.2</v>
          </cell>
          <cell r="B17740" t="str">
            <v>Recaudadora De Benito Juarez</v>
          </cell>
          <cell r="C17740">
            <v>0</v>
          </cell>
          <cell r="D17740">
            <v>0</v>
          </cell>
          <cell r="E17740">
            <v>811373</v>
          </cell>
          <cell r="F17740">
            <v>811373</v>
          </cell>
          <cell r="G17740">
            <v>811373</v>
          </cell>
        </row>
        <row r="17741">
          <cell r="A17741" t="str">
            <v>4.1.4.3.3.3</v>
          </cell>
          <cell r="B17741" t="str">
            <v>Recaudadora De Cozumel</v>
          </cell>
          <cell r="C17741">
            <v>0</v>
          </cell>
          <cell r="D17741">
            <v>0</v>
          </cell>
          <cell r="E17741">
            <v>0</v>
          </cell>
          <cell r="F17741">
            <v>0</v>
          </cell>
          <cell r="G17741">
            <v>0</v>
          </cell>
        </row>
        <row r="17742">
          <cell r="A17742" t="str">
            <v>4.1.4.3.3.4</v>
          </cell>
          <cell r="B17742" t="str">
            <v>Recaudadora De Isla Mujeres</v>
          </cell>
          <cell r="C17742">
            <v>0</v>
          </cell>
          <cell r="D17742">
            <v>0</v>
          </cell>
          <cell r="E17742">
            <v>0</v>
          </cell>
          <cell r="F17742">
            <v>0</v>
          </cell>
          <cell r="G17742">
            <v>0</v>
          </cell>
        </row>
        <row r="17743">
          <cell r="A17743" t="str">
            <v>4.1.4.3.3.5</v>
          </cell>
          <cell r="B17743" t="str">
            <v>Recaudadora De Felipe Carrillo Puerto</v>
          </cell>
          <cell r="C17743">
            <v>0</v>
          </cell>
          <cell r="D17743">
            <v>0</v>
          </cell>
          <cell r="E17743">
            <v>66165</v>
          </cell>
          <cell r="F17743">
            <v>66165</v>
          </cell>
          <cell r="G17743">
            <v>66165</v>
          </cell>
        </row>
        <row r="17744">
          <cell r="A17744" t="str">
            <v>4.1.4.3.3.6</v>
          </cell>
          <cell r="B17744" t="str">
            <v>Recaudadora De Jose Maria Morelos</v>
          </cell>
          <cell r="C17744">
            <v>0</v>
          </cell>
          <cell r="D17744">
            <v>0</v>
          </cell>
          <cell r="E17744">
            <v>0</v>
          </cell>
          <cell r="F17744">
            <v>0</v>
          </cell>
          <cell r="G17744">
            <v>0</v>
          </cell>
        </row>
        <row r="17745">
          <cell r="A17745" t="str">
            <v>4.1.4.3.3.7</v>
          </cell>
          <cell r="B17745" t="str">
            <v>Recaudadora De Lazaro Cardenas</v>
          </cell>
          <cell r="C17745">
            <v>0</v>
          </cell>
          <cell r="D17745">
            <v>0</v>
          </cell>
          <cell r="E17745">
            <v>0</v>
          </cell>
          <cell r="F17745">
            <v>0</v>
          </cell>
          <cell r="G17745">
            <v>0</v>
          </cell>
        </row>
        <row r="17746">
          <cell r="A17746" t="str">
            <v>4.1.4.3.3.8</v>
          </cell>
          <cell r="B17746" t="str">
            <v>Recaudadora De Solidaridad</v>
          </cell>
          <cell r="C17746">
            <v>0</v>
          </cell>
          <cell r="D17746">
            <v>0</v>
          </cell>
          <cell r="E17746">
            <v>125616</v>
          </cell>
          <cell r="F17746">
            <v>125616</v>
          </cell>
          <cell r="G17746">
            <v>125616</v>
          </cell>
        </row>
        <row r="17747">
          <cell r="A17747" t="str">
            <v>4.1.4.3.3.9</v>
          </cell>
          <cell r="B17747" t="str">
            <v>Recaudadora De Tulum</v>
          </cell>
          <cell r="C17747">
            <v>0</v>
          </cell>
          <cell r="D17747">
            <v>0</v>
          </cell>
          <cell r="E17747">
            <v>120784</v>
          </cell>
          <cell r="F17747">
            <v>120784</v>
          </cell>
          <cell r="G17747">
            <v>120784</v>
          </cell>
        </row>
        <row r="17748">
          <cell r="A17748" t="str">
            <v>4.1.4.3.3.10</v>
          </cell>
          <cell r="B17748" t="str">
            <v>Recaudadora De Bacalar</v>
          </cell>
          <cell r="C17748">
            <v>0</v>
          </cell>
          <cell r="D17748">
            <v>0</v>
          </cell>
          <cell r="E17748">
            <v>0</v>
          </cell>
          <cell r="F17748">
            <v>0</v>
          </cell>
          <cell r="G17748">
            <v>0</v>
          </cell>
        </row>
        <row r="17749">
          <cell r="A17749" t="str">
            <v>4.1.4.3.3.11</v>
          </cell>
          <cell r="B17749" t="str">
            <v>Recaudarora De Puerto Morelos</v>
          </cell>
          <cell r="C17749">
            <v>0</v>
          </cell>
          <cell r="D17749">
            <v>0</v>
          </cell>
          <cell r="E17749">
            <v>0</v>
          </cell>
          <cell r="F17749">
            <v>0</v>
          </cell>
          <cell r="G17749">
            <v>0</v>
          </cell>
        </row>
        <row r="17750">
          <cell r="A17750" t="str">
            <v>4.1.4.3.3.99</v>
          </cell>
          <cell r="B17750" t="str">
            <v>Caja General</v>
          </cell>
          <cell r="C17750">
            <v>0</v>
          </cell>
          <cell r="D17750">
            <v>0</v>
          </cell>
          <cell r="E17750">
            <v>0</v>
          </cell>
          <cell r="F17750">
            <v>0</v>
          </cell>
          <cell r="G17750">
            <v>0</v>
          </cell>
        </row>
        <row r="17751">
          <cell r="A17751" t="str">
            <v>4.1.4.3.4</v>
          </cell>
          <cell r="B17751" t="str">
            <v>De La Constancia De Compatibilidad Urbanistica</v>
          </cell>
          <cell r="C17751">
            <v>0</v>
          </cell>
          <cell r="D17751">
            <v>3020</v>
          </cell>
          <cell r="E17751">
            <v>230554271</v>
          </cell>
          <cell r="F17751">
            <v>230551251</v>
          </cell>
          <cell r="G17751">
            <v>230551251</v>
          </cell>
        </row>
        <row r="17752">
          <cell r="A17752" t="str">
            <v>4.1.4.3.4.1</v>
          </cell>
          <cell r="B17752" t="str">
            <v>Recaudadora De Othon P. Blanco Central</v>
          </cell>
          <cell r="C17752">
            <v>0</v>
          </cell>
          <cell r="D17752">
            <v>0</v>
          </cell>
          <cell r="E17752">
            <v>9327969</v>
          </cell>
          <cell r="F17752">
            <v>9327969</v>
          </cell>
          <cell r="G17752">
            <v>9327969</v>
          </cell>
        </row>
        <row r="17753">
          <cell r="A17753" t="str">
            <v>4.1.4.3.4.2</v>
          </cell>
          <cell r="B17753" t="str">
            <v>Recaudadora De Benito Juarez</v>
          </cell>
          <cell r="C17753">
            <v>0</v>
          </cell>
          <cell r="D17753">
            <v>3020</v>
          </cell>
          <cell r="E17753">
            <v>169145830</v>
          </cell>
          <cell r="F17753">
            <v>169142810</v>
          </cell>
          <cell r="G17753">
            <v>169142810</v>
          </cell>
        </row>
        <row r="17754">
          <cell r="A17754" t="str">
            <v>4.1.4.3.4.3</v>
          </cell>
          <cell r="B17754" t="str">
            <v>Recaudadora De Cozumel</v>
          </cell>
          <cell r="C17754">
            <v>0</v>
          </cell>
          <cell r="D17754">
            <v>0</v>
          </cell>
          <cell r="E17754">
            <v>334609</v>
          </cell>
          <cell r="F17754">
            <v>334609</v>
          </cell>
          <cell r="G17754">
            <v>334609</v>
          </cell>
        </row>
        <row r="17755">
          <cell r="A17755" t="str">
            <v>4.1.4.3.4.4</v>
          </cell>
          <cell r="B17755" t="str">
            <v>Recaudadora De Isla Mujeres</v>
          </cell>
          <cell r="C17755">
            <v>0</v>
          </cell>
          <cell r="D17755">
            <v>0</v>
          </cell>
          <cell r="E17755">
            <v>324079</v>
          </cell>
          <cell r="F17755">
            <v>324079</v>
          </cell>
          <cell r="G17755">
            <v>324079</v>
          </cell>
        </row>
        <row r="17756">
          <cell r="A17756" t="str">
            <v>4.1.4.3.4.5</v>
          </cell>
          <cell r="B17756" t="str">
            <v>Recaudadora De Felipe Carrillo Puerto</v>
          </cell>
          <cell r="C17756">
            <v>0</v>
          </cell>
          <cell r="D17756">
            <v>0</v>
          </cell>
          <cell r="E17756">
            <v>3868</v>
          </cell>
          <cell r="F17756">
            <v>3868</v>
          </cell>
          <cell r="G17756">
            <v>3868</v>
          </cell>
        </row>
        <row r="17757">
          <cell r="A17757" t="str">
            <v>4.1.4.3.4.6</v>
          </cell>
          <cell r="B17757" t="str">
            <v>Recaudadora De Jose Maria Morelos</v>
          </cell>
          <cell r="C17757">
            <v>0</v>
          </cell>
          <cell r="D17757">
            <v>0</v>
          </cell>
          <cell r="E17757">
            <v>0</v>
          </cell>
          <cell r="F17757">
            <v>0</v>
          </cell>
          <cell r="G17757">
            <v>0</v>
          </cell>
        </row>
        <row r="17758">
          <cell r="A17758" t="str">
            <v>4.1.4.3.4.7</v>
          </cell>
          <cell r="B17758" t="str">
            <v>Recaudadora De Lazaro Cardenas</v>
          </cell>
          <cell r="C17758">
            <v>0</v>
          </cell>
          <cell r="D17758">
            <v>0</v>
          </cell>
          <cell r="E17758">
            <v>0</v>
          </cell>
          <cell r="F17758">
            <v>0</v>
          </cell>
          <cell r="G17758">
            <v>0</v>
          </cell>
        </row>
        <row r="17759">
          <cell r="A17759" t="str">
            <v>4.1.4.3.4.8</v>
          </cell>
          <cell r="B17759" t="str">
            <v>Recaudadora De Solidaridad</v>
          </cell>
          <cell r="C17759">
            <v>0</v>
          </cell>
          <cell r="D17759">
            <v>0</v>
          </cell>
          <cell r="E17759">
            <v>45595527</v>
          </cell>
          <cell r="F17759">
            <v>45595527</v>
          </cell>
          <cell r="G17759">
            <v>45595527</v>
          </cell>
        </row>
        <row r="17760">
          <cell r="A17760" t="str">
            <v>4.1.4.3.4.9</v>
          </cell>
          <cell r="B17760" t="str">
            <v>Recaudadora De Tulum</v>
          </cell>
          <cell r="C17760">
            <v>0</v>
          </cell>
          <cell r="D17760">
            <v>0</v>
          </cell>
          <cell r="E17760">
            <v>5822389</v>
          </cell>
          <cell r="F17760">
            <v>5822389</v>
          </cell>
          <cell r="G17760">
            <v>5822389</v>
          </cell>
        </row>
        <row r="17761">
          <cell r="A17761" t="str">
            <v>4.1.4.3.4.10</v>
          </cell>
          <cell r="B17761" t="str">
            <v>Recaudadora De Bacalar</v>
          </cell>
          <cell r="C17761">
            <v>0</v>
          </cell>
          <cell r="D17761">
            <v>0</v>
          </cell>
          <cell r="E17761">
            <v>0</v>
          </cell>
          <cell r="F17761">
            <v>0</v>
          </cell>
          <cell r="G17761">
            <v>0</v>
          </cell>
        </row>
        <row r="17762">
          <cell r="A17762" t="str">
            <v>4.1.4.3.4.11</v>
          </cell>
          <cell r="B17762" t="str">
            <v>Recaudarora De Puerto Morelos</v>
          </cell>
          <cell r="C17762">
            <v>0</v>
          </cell>
          <cell r="D17762">
            <v>0</v>
          </cell>
          <cell r="E17762">
            <v>0</v>
          </cell>
          <cell r="F17762">
            <v>0</v>
          </cell>
          <cell r="G17762">
            <v>0</v>
          </cell>
        </row>
        <row r="17763">
          <cell r="A17763" t="str">
            <v>4.1.4.3.4.99</v>
          </cell>
          <cell r="B17763" t="str">
            <v>Caja General</v>
          </cell>
          <cell r="C17763">
            <v>0</v>
          </cell>
          <cell r="D17763">
            <v>0</v>
          </cell>
          <cell r="E17763">
            <v>0</v>
          </cell>
          <cell r="F17763">
            <v>0</v>
          </cell>
          <cell r="G17763">
            <v>0</v>
          </cell>
        </row>
        <row r="17764">
          <cell r="A17764" t="str">
            <v>4.1.4.3.5</v>
          </cell>
          <cell r="B17764" t="str">
            <v>Servicios Otorgados Por Las Autoridades De Los Servicios Estatales De Salud</v>
          </cell>
          <cell r="C17764">
            <v>0</v>
          </cell>
          <cell r="D17764">
            <v>0</v>
          </cell>
          <cell r="E17764">
            <v>7772493</v>
          </cell>
          <cell r="F17764">
            <v>7772493</v>
          </cell>
          <cell r="G17764">
            <v>7772493</v>
          </cell>
        </row>
        <row r="17765">
          <cell r="A17765" t="str">
            <v>4.1.4.3.5.1</v>
          </cell>
          <cell r="B17765" t="str">
            <v>Recaudadora De Othon P. Blanco Central</v>
          </cell>
          <cell r="C17765">
            <v>0</v>
          </cell>
          <cell r="D17765">
            <v>0</v>
          </cell>
          <cell r="E17765">
            <v>532093</v>
          </cell>
          <cell r="F17765">
            <v>532093</v>
          </cell>
          <cell r="G17765">
            <v>532093</v>
          </cell>
        </row>
        <row r="17766">
          <cell r="A17766" t="str">
            <v>4.1.4.3.5.2</v>
          </cell>
          <cell r="B17766" t="str">
            <v>Recaudadora De Benito Juarez</v>
          </cell>
          <cell r="C17766">
            <v>0</v>
          </cell>
          <cell r="D17766">
            <v>0</v>
          </cell>
          <cell r="E17766">
            <v>2639772</v>
          </cell>
          <cell r="F17766">
            <v>2639772</v>
          </cell>
          <cell r="G17766">
            <v>2639772</v>
          </cell>
        </row>
        <row r="17767">
          <cell r="A17767" t="str">
            <v>4.1.4.3.5.3</v>
          </cell>
          <cell r="B17767" t="str">
            <v>Recaudadora De Cozumel</v>
          </cell>
          <cell r="C17767">
            <v>0</v>
          </cell>
          <cell r="D17767">
            <v>0</v>
          </cell>
          <cell r="E17767">
            <v>697741</v>
          </cell>
          <cell r="F17767">
            <v>697741</v>
          </cell>
          <cell r="G17767">
            <v>697741</v>
          </cell>
        </row>
        <row r="17768">
          <cell r="A17768" t="str">
            <v>4.1.4.3.5.4</v>
          </cell>
          <cell r="B17768" t="str">
            <v>Recaudadora De Isla Mujeres</v>
          </cell>
          <cell r="C17768">
            <v>0</v>
          </cell>
          <cell r="D17768">
            <v>0</v>
          </cell>
          <cell r="E17768">
            <v>732751</v>
          </cell>
          <cell r="F17768">
            <v>732751</v>
          </cell>
          <cell r="G17768">
            <v>732751</v>
          </cell>
        </row>
        <row r="17769">
          <cell r="A17769" t="str">
            <v>4.1.4.3.5.5</v>
          </cell>
          <cell r="B17769" t="str">
            <v>Recaudadora De Felipe Carrillo Puerto</v>
          </cell>
          <cell r="C17769">
            <v>0</v>
          </cell>
          <cell r="D17769">
            <v>0</v>
          </cell>
          <cell r="E17769">
            <v>170763</v>
          </cell>
          <cell r="F17769">
            <v>170763</v>
          </cell>
          <cell r="G17769">
            <v>170763</v>
          </cell>
        </row>
        <row r="17770">
          <cell r="A17770" t="str">
            <v>4.1.4.3.5.6</v>
          </cell>
          <cell r="B17770" t="str">
            <v>Recaudadora De Jose Maria Morelos</v>
          </cell>
          <cell r="C17770">
            <v>0</v>
          </cell>
          <cell r="D17770">
            <v>0</v>
          </cell>
          <cell r="E17770">
            <v>83294</v>
          </cell>
          <cell r="F17770">
            <v>83294</v>
          </cell>
          <cell r="G17770">
            <v>83294</v>
          </cell>
        </row>
        <row r="17771">
          <cell r="A17771" t="str">
            <v>4.1.4.3.5.7</v>
          </cell>
          <cell r="B17771" t="str">
            <v>Recaudadora De Lazaro Cardenas</v>
          </cell>
          <cell r="C17771">
            <v>0</v>
          </cell>
          <cell r="D17771">
            <v>0</v>
          </cell>
          <cell r="E17771">
            <v>12152</v>
          </cell>
          <cell r="F17771">
            <v>12152</v>
          </cell>
          <cell r="G17771">
            <v>12152</v>
          </cell>
        </row>
        <row r="17772">
          <cell r="A17772" t="str">
            <v>4.1.4.3.5.8</v>
          </cell>
          <cell r="B17772" t="str">
            <v>Recaudadora De Solidaridad</v>
          </cell>
          <cell r="C17772">
            <v>0</v>
          </cell>
          <cell r="D17772">
            <v>0</v>
          </cell>
          <cell r="E17772">
            <v>2667006</v>
          </cell>
          <cell r="F17772">
            <v>2667006</v>
          </cell>
          <cell r="G17772">
            <v>2667006</v>
          </cell>
        </row>
        <row r="17773">
          <cell r="A17773" t="str">
            <v>4.1.4.3.5.9</v>
          </cell>
          <cell r="B17773" t="str">
            <v>Recaudadora De Tulum</v>
          </cell>
          <cell r="C17773">
            <v>0</v>
          </cell>
          <cell r="D17773">
            <v>0</v>
          </cell>
          <cell r="E17773">
            <v>0</v>
          </cell>
          <cell r="F17773">
            <v>0</v>
          </cell>
          <cell r="G17773">
            <v>0</v>
          </cell>
        </row>
        <row r="17774">
          <cell r="A17774" t="str">
            <v>4.1.4.3.5.10</v>
          </cell>
          <cell r="B17774" t="str">
            <v>Recaudadora De Bacalar</v>
          </cell>
          <cell r="C17774">
            <v>0</v>
          </cell>
          <cell r="D17774">
            <v>0</v>
          </cell>
          <cell r="E17774">
            <v>236921</v>
          </cell>
          <cell r="F17774">
            <v>236921</v>
          </cell>
          <cell r="G17774">
            <v>236921</v>
          </cell>
        </row>
        <row r="17775">
          <cell r="A17775" t="str">
            <v>4.1.4.3.5.11</v>
          </cell>
          <cell r="B17775" t="str">
            <v>Recaudarora De Puerto Morelos</v>
          </cell>
          <cell r="C17775">
            <v>0</v>
          </cell>
          <cell r="D17775">
            <v>0</v>
          </cell>
          <cell r="E17775">
            <v>0</v>
          </cell>
          <cell r="F17775">
            <v>0</v>
          </cell>
          <cell r="G17775">
            <v>0</v>
          </cell>
        </row>
        <row r="17776">
          <cell r="A17776" t="str">
            <v>4.1.4.3.5.99</v>
          </cell>
          <cell r="B17776" t="str">
            <v>Caja General</v>
          </cell>
          <cell r="C17776">
            <v>0</v>
          </cell>
          <cell r="D17776">
            <v>0</v>
          </cell>
          <cell r="E17776">
            <v>0</v>
          </cell>
          <cell r="F17776">
            <v>0</v>
          </cell>
          <cell r="G17776">
            <v>0</v>
          </cell>
        </row>
        <row r="17777">
          <cell r="A17777" t="str">
            <v>4.1.4.3.6</v>
          </cell>
          <cell r="B17777" t="str">
            <v>Expedicion De Escrituras Publicas Y Autorizacion De Protocolos</v>
          </cell>
          <cell r="C17777">
            <v>0</v>
          </cell>
          <cell r="D17777">
            <v>0</v>
          </cell>
          <cell r="E17777">
            <v>39803564</v>
          </cell>
          <cell r="F17777">
            <v>39803564</v>
          </cell>
          <cell r="G17777">
            <v>39803564</v>
          </cell>
        </row>
        <row r="17778">
          <cell r="A17778" t="str">
            <v>4.1.4.3.6.1</v>
          </cell>
          <cell r="B17778" t="str">
            <v>Recaudadora De Othon P. Blanco Central</v>
          </cell>
          <cell r="C17778">
            <v>0</v>
          </cell>
          <cell r="D17778">
            <v>0</v>
          </cell>
          <cell r="E17778">
            <v>3099231</v>
          </cell>
          <cell r="F17778">
            <v>3099231</v>
          </cell>
          <cell r="G17778">
            <v>3099231</v>
          </cell>
        </row>
        <row r="17779">
          <cell r="A17779" t="str">
            <v>4.1.4.3.6.2</v>
          </cell>
          <cell r="B17779" t="str">
            <v>Recaudadora De Benito Juarez</v>
          </cell>
          <cell r="C17779">
            <v>0</v>
          </cell>
          <cell r="D17779">
            <v>0</v>
          </cell>
          <cell r="E17779">
            <v>29042937</v>
          </cell>
          <cell r="F17779">
            <v>29042937</v>
          </cell>
          <cell r="G17779">
            <v>29042937</v>
          </cell>
        </row>
        <row r="17780">
          <cell r="A17780" t="str">
            <v>4.1.4.3.6.3</v>
          </cell>
          <cell r="B17780" t="str">
            <v>Recaudadora De Cozumel</v>
          </cell>
          <cell r="C17780">
            <v>0</v>
          </cell>
          <cell r="D17780">
            <v>0</v>
          </cell>
          <cell r="E17780">
            <v>835153</v>
          </cell>
          <cell r="F17780">
            <v>835153</v>
          </cell>
          <cell r="G17780">
            <v>835153</v>
          </cell>
        </row>
        <row r="17781">
          <cell r="A17781" t="str">
            <v>4.1.4.3.6.4</v>
          </cell>
          <cell r="B17781" t="str">
            <v>Recaudadora De Isla Mujeres</v>
          </cell>
          <cell r="C17781">
            <v>0</v>
          </cell>
          <cell r="D17781">
            <v>0</v>
          </cell>
          <cell r="E17781">
            <v>99577</v>
          </cell>
          <cell r="F17781">
            <v>99577</v>
          </cell>
          <cell r="G17781">
            <v>99577</v>
          </cell>
        </row>
        <row r="17782">
          <cell r="A17782" t="str">
            <v>4.1.4.3.6.5</v>
          </cell>
          <cell r="B17782" t="str">
            <v>Recaudadora De Felipe Carrillo Puerto</v>
          </cell>
          <cell r="C17782">
            <v>0</v>
          </cell>
          <cell r="D17782">
            <v>0</v>
          </cell>
          <cell r="E17782">
            <v>148491</v>
          </cell>
          <cell r="F17782">
            <v>148491</v>
          </cell>
          <cell r="G17782">
            <v>148491</v>
          </cell>
        </row>
        <row r="17783">
          <cell r="A17783" t="str">
            <v>4.1.4.3.6.6</v>
          </cell>
          <cell r="B17783" t="str">
            <v>Recaudadora De Jose Maria Morelos</v>
          </cell>
          <cell r="C17783">
            <v>0</v>
          </cell>
          <cell r="D17783">
            <v>0</v>
          </cell>
          <cell r="E17783">
            <v>45143</v>
          </cell>
          <cell r="F17783">
            <v>45143</v>
          </cell>
          <cell r="G17783">
            <v>45143</v>
          </cell>
        </row>
        <row r="17784">
          <cell r="A17784" t="str">
            <v>4.1.4.3.6.7</v>
          </cell>
          <cell r="B17784" t="str">
            <v>Recaudadora De Lazaro Cardenas</v>
          </cell>
          <cell r="C17784">
            <v>0</v>
          </cell>
          <cell r="D17784">
            <v>0</v>
          </cell>
          <cell r="E17784">
            <v>111095</v>
          </cell>
          <cell r="F17784">
            <v>111095</v>
          </cell>
          <cell r="G17784">
            <v>111095</v>
          </cell>
        </row>
        <row r="17785">
          <cell r="A17785" t="str">
            <v>4.1.4.3.6.8</v>
          </cell>
          <cell r="B17785" t="str">
            <v>Recaudadora De Solidaridad</v>
          </cell>
          <cell r="C17785">
            <v>0</v>
          </cell>
          <cell r="D17785">
            <v>0</v>
          </cell>
          <cell r="E17785">
            <v>5532569</v>
          </cell>
          <cell r="F17785">
            <v>5532569</v>
          </cell>
          <cell r="G17785">
            <v>5532569</v>
          </cell>
        </row>
        <row r="17786">
          <cell r="A17786" t="str">
            <v>4.1.4.3.6.9</v>
          </cell>
          <cell r="B17786" t="str">
            <v>Recaudadora De Tulum</v>
          </cell>
          <cell r="C17786">
            <v>0</v>
          </cell>
          <cell r="D17786">
            <v>0</v>
          </cell>
          <cell r="E17786">
            <v>811529</v>
          </cell>
          <cell r="F17786">
            <v>811529</v>
          </cell>
          <cell r="G17786">
            <v>811529</v>
          </cell>
        </row>
        <row r="17787">
          <cell r="A17787" t="str">
            <v>4.1.4.3.6.10</v>
          </cell>
          <cell r="B17787" t="str">
            <v>Recaudadora De Bacalar</v>
          </cell>
          <cell r="C17787">
            <v>0</v>
          </cell>
          <cell r="D17787">
            <v>0</v>
          </cell>
          <cell r="E17787">
            <v>46079</v>
          </cell>
          <cell r="F17787">
            <v>46079</v>
          </cell>
          <cell r="G17787">
            <v>46079</v>
          </cell>
        </row>
        <row r="17788">
          <cell r="A17788" t="str">
            <v>4.1.4.3.6.11</v>
          </cell>
          <cell r="B17788" t="str">
            <v>Recaudarora De Puerto Morelos</v>
          </cell>
          <cell r="C17788">
            <v>0</v>
          </cell>
          <cell r="D17788">
            <v>0</v>
          </cell>
          <cell r="E17788">
            <v>31760</v>
          </cell>
          <cell r="F17788">
            <v>31760</v>
          </cell>
          <cell r="G17788">
            <v>31760</v>
          </cell>
        </row>
        <row r="17789">
          <cell r="A17789" t="str">
            <v>4.1.4.3.6.99</v>
          </cell>
          <cell r="B17789" t="str">
            <v>Caja General</v>
          </cell>
          <cell r="C17789">
            <v>0</v>
          </cell>
          <cell r="D17789">
            <v>0</v>
          </cell>
          <cell r="E17789">
            <v>0</v>
          </cell>
          <cell r="F17789">
            <v>0</v>
          </cell>
          <cell r="G17789">
            <v>0</v>
          </cell>
        </row>
        <row r="17790">
          <cell r="A17790" t="str">
            <v>4.1.4.3.7</v>
          </cell>
          <cell r="B17790" t="str">
            <v>Legalizacion De Firmas Y Certificacion De Copias Y Documentos</v>
          </cell>
          <cell r="C17790">
            <v>0</v>
          </cell>
          <cell r="D17790">
            <v>302</v>
          </cell>
          <cell r="E17790">
            <v>917049</v>
          </cell>
          <cell r="F17790">
            <v>916747</v>
          </cell>
          <cell r="G17790">
            <v>916747</v>
          </cell>
        </row>
        <row r="17791">
          <cell r="A17791" t="str">
            <v>4.1.4.3.7.1</v>
          </cell>
          <cell r="B17791" t="str">
            <v>Recaudadora De Othon P. Blanco Central</v>
          </cell>
          <cell r="C17791">
            <v>0</v>
          </cell>
          <cell r="D17791">
            <v>302</v>
          </cell>
          <cell r="E17791">
            <v>213690</v>
          </cell>
          <cell r="F17791">
            <v>213388</v>
          </cell>
          <cell r="G17791">
            <v>213388</v>
          </cell>
        </row>
        <row r="17792">
          <cell r="A17792" t="str">
            <v>4.1.4.3.7.2</v>
          </cell>
          <cell r="B17792" t="str">
            <v>Recaudadora De Benito Juarez</v>
          </cell>
          <cell r="C17792">
            <v>0</v>
          </cell>
          <cell r="D17792">
            <v>0</v>
          </cell>
          <cell r="E17792">
            <v>397957</v>
          </cell>
          <cell r="F17792">
            <v>397957</v>
          </cell>
          <cell r="G17792">
            <v>397957</v>
          </cell>
        </row>
        <row r="17793">
          <cell r="A17793" t="str">
            <v>4.1.4.3.7.3</v>
          </cell>
          <cell r="B17793" t="str">
            <v>Recaudadora De Cozumel</v>
          </cell>
          <cell r="C17793">
            <v>0</v>
          </cell>
          <cell r="D17793">
            <v>0</v>
          </cell>
          <cell r="E17793">
            <v>19800</v>
          </cell>
          <cell r="F17793">
            <v>19800</v>
          </cell>
          <cell r="G17793">
            <v>19800</v>
          </cell>
        </row>
        <row r="17794">
          <cell r="A17794" t="str">
            <v>4.1.4.3.7.4</v>
          </cell>
          <cell r="B17794" t="str">
            <v>Recaudadora De Isla Mujeres</v>
          </cell>
          <cell r="C17794">
            <v>0</v>
          </cell>
          <cell r="D17794">
            <v>0</v>
          </cell>
          <cell r="E17794">
            <v>7228</v>
          </cell>
          <cell r="F17794">
            <v>7228</v>
          </cell>
          <cell r="G17794">
            <v>7228</v>
          </cell>
        </row>
        <row r="17795">
          <cell r="A17795" t="str">
            <v>4.1.4.3.7.5</v>
          </cell>
          <cell r="B17795" t="str">
            <v>Recaudadora De Felipe Carrillo Puerto</v>
          </cell>
          <cell r="C17795">
            <v>0</v>
          </cell>
          <cell r="D17795">
            <v>0</v>
          </cell>
          <cell r="E17795">
            <v>83394</v>
          </cell>
          <cell r="F17795">
            <v>83394</v>
          </cell>
          <cell r="G17795">
            <v>83394</v>
          </cell>
        </row>
        <row r="17796">
          <cell r="A17796" t="str">
            <v>4.1.4.3.7.6</v>
          </cell>
          <cell r="B17796" t="str">
            <v>Recaudadora De Jose Maria Morelos</v>
          </cell>
          <cell r="C17796">
            <v>0</v>
          </cell>
          <cell r="D17796">
            <v>0</v>
          </cell>
          <cell r="E17796">
            <v>4706</v>
          </cell>
          <cell r="F17796">
            <v>4706</v>
          </cell>
          <cell r="G17796">
            <v>4706</v>
          </cell>
        </row>
        <row r="17797">
          <cell r="A17797" t="str">
            <v>4.1.4.3.7.7</v>
          </cell>
          <cell r="B17797" t="str">
            <v>Recaudadora De Lazaro Cardenas</v>
          </cell>
          <cell r="C17797">
            <v>0</v>
          </cell>
          <cell r="D17797">
            <v>0</v>
          </cell>
          <cell r="E17797">
            <v>1513</v>
          </cell>
          <cell r="F17797">
            <v>1513</v>
          </cell>
          <cell r="G17797">
            <v>1513</v>
          </cell>
        </row>
        <row r="17798">
          <cell r="A17798" t="str">
            <v>4.1.4.3.7.8</v>
          </cell>
          <cell r="B17798" t="str">
            <v>Recaudadora De Solidaridad</v>
          </cell>
          <cell r="C17798">
            <v>0</v>
          </cell>
          <cell r="D17798">
            <v>0</v>
          </cell>
          <cell r="E17798">
            <v>151432</v>
          </cell>
          <cell r="F17798">
            <v>151432</v>
          </cell>
          <cell r="G17798">
            <v>151432</v>
          </cell>
        </row>
        <row r="17799">
          <cell r="A17799" t="str">
            <v>4.1.4.3.7.9</v>
          </cell>
          <cell r="B17799" t="str">
            <v>Recaudadora De Tulum</v>
          </cell>
          <cell r="C17799">
            <v>0</v>
          </cell>
          <cell r="D17799">
            <v>0</v>
          </cell>
          <cell r="E17799">
            <v>32578</v>
          </cell>
          <cell r="F17799">
            <v>32578</v>
          </cell>
          <cell r="G17799">
            <v>32578</v>
          </cell>
        </row>
        <row r="17800">
          <cell r="A17800" t="str">
            <v>4.1.4.3.7.10</v>
          </cell>
          <cell r="B17800" t="str">
            <v>Recaudadora De Bacalar</v>
          </cell>
          <cell r="C17800">
            <v>0</v>
          </cell>
          <cell r="D17800">
            <v>0</v>
          </cell>
          <cell r="E17800">
            <v>4607</v>
          </cell>
          <cell r="F17800">
            <v>4607</v>
          </cell>
          <cell r="G17800">
            <v>4607</v>
          </cell>
        </row>
        <row r="17801">
          <cell r="A17801" t="str">
            <v>4.1.4.3.7.11</v>
          </cell>
          <cell r="B17801" t="str">
            <v>Recaudarora De Puerto Morelos</v>
          </cell>
          <cell r="C17801">
            <v>0</v>
          </cell>
          <cell r="D17801">
            <v>0</v>
          </cell>
          <cell r="E17801">
            <v>144</v>
          </cell>
          <cell r="F17801">
            <v>144</v>
          </cell>
          <cell r="G17801">
            <v>144</v>
          </cell>
        </row>
        <row r="17802">
          <cell r="A17802" t="str">
            <v>4.1.4.3.7.99</v>
          </cell>
          <cell r="B17802" t="str">
            <v>Caja General</v>
          </cell>
          <cell r="C17802">
            <v>0</v>
          </cell>
          <cell r="D17802">
            <v>0</v>
          </cell>
          <cell r="E17802">
            <v>0</v>
          </cell>
          <cell r="F17802">
            <v>0</v>
          </cell>
          <cell r="G17802">
            <v>0</v>
          </cell>
        </row>
        <row r="17803">
          <cell r="A17803" t="str">
            <v>4.1.4.3.8</v>
          </cell>
          <cell r="B17803" t="str">
            <v>Del Registro Civil</v>
          </cell>
          <cell r="C17803">
            <v>0</v>
          </cell>
          <cell r="D17803">
            <v>0</v>
          </cell>
          <cell r="E17803">
            <v>9695445.2200000007</v>
          </cell>
          <cell r="F17803">
            <v>9695445.2200000007</v>
          </cell>
          <cell r="G17803">
            <v>9695445.2200000007</v>
          </cell>
        </row>
        <row r="17804">
          <cell r="A17804" t="str">
            <v>4.1.4.3.8.1</v>
          </cell>
          <cell r="B17804" t="str">
            <v>Recaudadora De Othon P. Blanco Central</v>
          </cell>
          <cell r="C17804">
            <v>0</v>
          </cell>
          <cell r="D17804">
            <v>0</v>
          </cell>
          <cell r="E17804">
            <v>6672043</v>
          </cell>
          <cell r="F17804">
            <v>6672043</v>
          </cell>
          <cell r="G17804">
            <v>6672043</v>
          </cell>
        </row>
        <row r="17805">
          <cell r="A17805" t="str">
            <v>4.1.4.3.8.2</v>
          </cell>
          <cell r="B17805" t="str">
            <v>Recaudadora De Benito Juarez</v>
          </cell>
          <cell r="C17805">
            <v>0</v>
          </cell>
          <cell r="D17805">
            <v>0</v>
          </cell>
          <cell r="E17805">
            <v>880140</v>
          </cell>
          <cell r="F17805">
            <v>880140</v>
          </cell>
          <cell r="G17805">
            <v>880140</v>
          </cell>
        </row>
        <row r="17806">
          <cell r="A17806" t="str">
            <v>4.1.4.3.8.3</v>
          </cell>
          <cell r="B17806" t="str">
            <v>Recaudadora De Cozumel</v>
          </cell>
          <cell r="C17806">
            <v>0</v>
          </cell>
          <cell r="D17806">
            <v>0</v>
          </cell>
          <cell r="E17806">
            <v>477632</v>
          </cell>
          <cell r="F17806">
            <v>477632</v>
          </cell>
          <cell r="G17806">
            <v>477632</v>
          </cell>
        </row>
        <row r="17807">
          <cell r="A17807" t="str">
            <v>4.1.4.3.8.4</v>
          </cell>
          <cell r="B17807" t="str">
            <v>Recaudadora De Isla Mujeres</v>
          </cell>
          <cell r="C17807">
            <v>0</v>
          </cell>
          <cell r="D17807">
            <v>0</v>
          </cell>
          <cell r="E17807">
            <v>96223</v>
          </cell>
          <cell r="F17807">
            <v>96223</v>
          </cell>
          <cell r="G17807">
            <v>96223</v>
          </cell>
        </row>
        <row r="17808">
          <cell r="A17808" t="str">
            <v>4.1.4.3.8.5</v>
          </cell>
          <cell r="B17808" t="str">
            <v>Recaudadora De Felipe Carrillo Puerto</v>
          </cell>
          <cell r="C17808">
            <v>0</v>
          </cell>
          <cell r="D17808">
            <v>0</v>
          </cell>
          <cell r="E17808">
            <v>87258</v>
          </cell>
          <cell r="F17808">
            <v>87258</v>
          </cell>
          <cell r="G17808">
            <v>87258</v>
          </cell>
        </row>
        <row r="17809">
          <cell r="A17809" t="str">
            <v>4.1.4.3.8.6</v>
          </cell>
          <cell r="B17809" t="str">
            <v>Recaudadora De Jose Maria Morelos</v>
          </cell>
          <cell r="C17809">
            <v>0</v>
          </cell>
          <cell r="D17809">
            <v>0</v>
          </cell>
          <cell r="E17809">
            <v>3078</v>
          </cell>
          <cell r="F17809">
            <v>3078</v>
          </cell>
          <cell r="G17809">
            <v>3078</v>
          </cell>
        </row>
        <row r="17810">
          <cell r="A17810" t="str">
            <v>4.1.4.3.8.7</v>
          </cell>
          <cell r="B17810" t="str">
            <v>Recaudadora De Lazaro Cardenas</v>
          </cell>
          <cell r="C17810">
            <v>0</v>
          </cell>
          <cell r="D17810">
            <v>0</v>
          </cell>
          <cell r="E17810">
            <v>2670</v>
          </cell>
          <cell r="F17810">
            <v>2670</v>
          </cell>
          <cell r="G17810">
            <v>2670</v>
          </cell>
        </row>
        <row r="17811">
          <cell r="A17811" t="str">
            <v>4.1.4.3.8.8</v>
          </cell>
          <cell r="B17811" t="str">
            <v>Recaudadora De Solidaridad</v>
          </cell>
          <cell r="C17811">
            <v>0</v>
          </cell>
          <cell r="D17811">
            <v>0</v>
          </cell>
          <cell r="E17811">
            <v>1338654.22</v>
          </cell>
          <cell r="F17811">
            <v>1338654.22</v>
          </cell>
          <cell r="G17811">
            <v>1338654.22</v>
          </cell>
        </row>
        <row r="17812">
          <cell r="A17812" t="str">
            <v>4.1.4.3.8.9</v>
          </cell>
          <cell r="B17812" t="str">
            <v>Recaudadora De Tulum</v>
          </cell>
          <cell r="C17812">
            <v>0</v>
          </cell>
          <cell r="D17812">
            <v>0</v>
          </cell>
          <cell r="E17812">
            <v>136784</v>
          </cell>
          <cell r="F17812">
            <v>136784</v>
          </cell>
          <cell r="G17812">
            <v>136784</v>
          </cell>
        </row>
        <row r="17813">
          <cell r="A17813" t="str">
            <v>4.1.4.3.8.10</v>
          </cell>
          <cell r="B17813" t="str">
            <v>Recaudadora De Bacalar</v>
          </cell>
          <cell r="C17813">
            <v>0</v>
          </cell>
          <cell r="D17813">
            <v>0</v>
          </cell>
          <cell r="E17813">
            <v>238</v>
          </cell>
          <cell r="F17813">
            <v>238</v>
          </cell>
          <cell r="G17813">
            <v>238</v>
          </cell>
        </row>
        <row r="17814">
          <cell r="A17814" t="str">
            <v>4.1.4.3.8.11</v>
          </cell>
          <cell r="B17814" t="str">
            <v>Recaudarora De Puerto Morelos</v>
          </cell>
          <cell r="C17814">
            <v>0</v>
          </cell>
          <cell r="D17814">
            <v>0</v>
          </cell>
          <cell r="E17814">
            <v>725</v>
          </cell>
          <cell r="F17814">
            <v>725</v>
          </cell>
          <cell r="G17814">
            <v>725</v>
          </cell>
        </row>
        <row r="17815">
          <cell r="A17815" t="str">
            <v>4.1.4.3.8.99</v>
          </cell>
          <cell r="B17815" t="str">
            <v>Caja General</v>
          </cell>
          <cell r="C17815">
            <v>0</v>
          </cell>
          <cell r="D17815">
            <v>0</v>
          </cell>
          <cell r="E17815">
            <v>0</v>
          </cell>
          <cell r="F17815">
            <v>0</v>
          </cell>
          <cell r="G17815">
            <v>0</v>
          </cell>
        </row>
        <row r="17816">
          <cell r="A17816" t="str">
            <v>4.1.4.3.9</v>
          </cell>
          <cell r="B17816" t="str">
            <v>Registro De Titulos Profesionales</v>
          </cell>
          <cell r="C17816">
            <v>0</v>
          </cell>
          <cell r="D17816">
            <v>0</v>
          </cell>
          <cell r="E17816">
            <v>15428</v>
          </cell>
          <cell r="F17816">
            <v>15428</v>
          </cell>
          <cell r="G17816">
            <v>15428</v>
          </cell>
        </row>
        <row r="17817">
          <cell r="A17817" t="str">
            <v>4.1.4.3.9.1</v>
          </cell>
          <cell r="B17817" t="str">
            <v>Recaudadora De Othon P. Blanco Central</v>
          </cell>
          <cell r="C17817">
            <v>0</v>
          </cell>
          <cell r="D17817">
            <v>0</v>
          </cell>
          <cell r="E17817">
            <v>1112</v>
          </cell>
          <cell r="F17817">
            <v>1112</v>
          </cell>
          <cell r="G17817">
            <v>1112</v>
          </cell>
        </row>
        <row r="17818">
          <cell r="A17818" t="str">
            <v>4.1.4.3.9.2</v>
          </cell>
          <cell r="B17818" t="str">
            <v>Recaudadora De Benito Juarez</v>
          </cell>
          <cell r="C17818">
            <v>0</v>
          </cell>
          <cell r="D17818">
            <v>0</v>
          </cell>
          <cell r="E17818">
            <v>14316</v>
          </cell>
          <cell r="F17818">
            <v>14316</v>
          </cell>
          <cell r="G17818">
            <v>14316</v>
          </cell>
        </row>
        <row r="17819">
          <cell r="A17819" t="str">
            <v>4.1.4.3.9.3</v>
          </cell>
          <cell r="B17819" t="str">
            <v>Recaudadora De Cozumel</v>
          </cell>
          <cell r="C17819">
            <v>0</v>
          </cell>
          <cell r="D17819">
            <v>0</v>
          </cell>
          <cell r="E17819">
            <v>0</v>
          </cell>
          <cell r="F17819">
            <v>0</v>
          </cell>
          <cell r="G17819">
            <v>0</v>
          </cell>
        </row>
        <row r="17820">
          <cell r="A17820" t="str">
            <v>4.1.4.3.9.4</v>
          </cell>
          <cell r="B17820" t="str">
            <v>Recaudadora De Isla Mujeres</v>
          </cell>
          <cell r="C17820">
            <v>0</v>
          </cell>
          <cell r="D17820">
            <v>0</v>
          </cell>
          <cell r="E17820">
            <v>0</v>
          </cell>
          <cell r="F17820">
            <v>0</v>
          </cell>
          <cell r="G17820">
            <v>0</v>
          </cell>
        </row>
        <row r="17821">
          <cell r="A17821" t="str">
            <v>4.1.4.3.9.5</v>
          </cell>
          <cell r="B17821" t="str">
            <v>Recaudadora De Felipe Carrillo Puerto</v>
          </cell>
          <cell r="C17821">
            <v>0</v>
          </cell>
          <cell r="D17821">
            <v>0</v>
          </cell>
          <cell r="E17821">
            <v>0</v>
          </cell>
          <cell r="F17821">
            <v>0</v>
          </cell>
          <cell r="G17821">
            <v>0</v>
          </cell>
        </row>
        <row r="17822">
          <cell r="A17822" t="str">
            <v>4.1.4.3.9.6</v>
          </cell>
          <cell r="B17822" t="str">
            <v>Recaudadora De Jose Maria Morelos</v>
          </cell>
          <cell r="C17822">
            <v>0</v>
          </cell>
          <cell r="D17822">
            <v>0</v>
          </cell>
          <cell r="E17822">
            <v>0</v>
          </cell>
          <cell r="F17822">
            <v>0</v>
          </cell>
          <cell r="G17822">
            <v>0</v>
          </cell>
        </row>
        <row r="17823">
          <cell r="A17823" t="str">
            <v>4.1.4.3.9.7</v>
          </cell>
          <cell r="B17823" t="str">
            <v>Recaudadora De Lazaro Cardenas</v>
          </cell>
          <cell r="C17823">
            <v>0</v>
          </cell>
          <cell r="D17823">
            <v>0</v>
          </cell>
          <cell r="E17823">
            <v>0</v>
          </cell>
          <cell r="F17823">
            <v>0</v>
          </cell>
          <cell r="G17823">
            <v>0</v>
          </cell>
        </row>
        <row r="17824">
          <cell r="A17824" t="str">
            <v>4.1.4.3.9.8</v>
          </cell>
          <cell r="B17824" t="str">
            <v>Recaudadora De Solidaridad</v>
          </cell>
          <cell r="C17824">
            <v>0</v>
          </cell>
          <cell r="D17824">
            <v>0</v>
          </cell>
          <cell r="E17824">
            <v>0</v>
          </cell>
          <cell r="F17824">
            <v>0</v>
          </cell>
          <cell r="G17824">
            <v>0</v>
          </cell>
        </row>
        <row r="17825">
          <cell r="A17825" t="str">
            <v>4.1.4.3.9.9</v>
          </cell>
          <cell r="B17825" t="str">
            <v>Recaudadora De Tulum</v>
          </cell>
          <cell r="C17825">
            <v>0</v>
          </cell>
          <cell r="D17825">
            <v>0</v>
          </cell>
          <cell r="E17825">
            <v>0</v>
          </cell>
          <cell r="F17825">
            <v>0</v>
          </cell>
          <cell r="G17825">
            <v>0</v>
          </cell>
        </row>
        <row r="17826">
          <cell r="A17826" t="str">
            <v>4.1.4.3.9.10</v>
          </cell>
          <cell r="B17826" t="str">
            <v>Recaudadora De Bacalar</v>
          </cell>
          <cell r="C17826">
            <v>0</v>
          </cell>
          <cell r="D17826">
            <v>0</v>
          </cell>
          <cell r="E17826">
            <v>0</v>
          </cell>
          <cell r="F17826">
            <v>0</v>
          </cell>
          <cell r="G17826">
            <v>0</v>
          </cell>
        </row>
        <row r="17827">
          <cell r="A17827" t="str">
            <v>4.1.4.3.9.11</v>
          </cell>
          <cell r="B17827" t="str">
            <v>Recaudarora De Puerto Morelos</v>
          </cell>
          <cell r="C17827">
            <v>0</v>
          </cell>
          <cell r="D17827">
            <v>0</v>
          </cell>
          <cell r="E17827">
            <v>0</v>
          </cell>
          <cell r="F17827">
            <v>0</v>
          </cell>
          <cell r="G17827">
            <v>0</v>
          </cell>
        </row>
        <row r="17828">
          <cell r="A17828" t="str">
            <v>4.1.4.3.9.99</v>
          </cell>
          <cell r="B17828" t="str">
            <v>Caja General</v>
          </cell>
          <cell r="C17828">
            <v>0</v>
          </cell>
          <cell r="D17828">
            <v>0</v>
          </cell>
          <cell r="E17828">
            <v>0</v>
          </cell>
          <cell r="F17828">
            <v>0</v>
          </cell>
          <cell r="G17828">
            <v>0</v>
          </cell>
        </row>
        <row r="17829">
          <cell r="A17829" t="str">
            <v>4.1.4.3.10</v>
          </cell>
          <cell r="B17829" t="str">
            <v>Del Registro Publico De La Propiedad Y Del Comercio</v>
          </cell>
          <cell r="C17829">
            <v>0</v>
          </cell>
          <cell r="D17829">
            <v>247721</v>
          </cell>
          <cell r="E17829">
            <v>619165747.99000001</v>
          </cell>
          <cell r="F17829">
            <v>618918026.99000001</v>
          </cell>
          <cell r="G17829">
            <v>618918026.99000001</v>
          </cell>
        </row>
        <row r="17830">
          <cell r="A17830" t="str">
            <v>4.1.4.3.10.1</v>
          </cell>
          <cell r="B17830" t="str">
            <v>Recaudadora De Othon P. Blanco Central</v>
          </cell>
          <cell r="C17830">
            <v>0</v>
          </cell>
          <cell r="D17830">
            <v>0</v>
          </cell>
          <cell r="E17830">
            <v>36065952</v>
          </cell>
          <cell r="F17830">
            <v>36065952</v>
          </cell>
          <cell r="G17830">
            <v>36065952</v>
          </cell>
        </row>
        <row r="17831">
          <cell r="A17831" t="str">
            <v>4.1.4.3.10.2</v>
          </cell>
          <cell r="B17831" t="str">
            <v>Recaudadora De Benito Juarez</v>
          </cell>
          <cell r="C17831">
            <v>0</v>
          </cell>
          <cell r="D17831">
            <v>247721</v>
          </cell>
          <cell r="E17831">
            <v>468789264.99000001</v>
          </cell>
          <cell r="F17831">
            <v>468541543.99000001</v>
          </cell>
          <cell r="G17831">
            <v>468541543.99000001</v>
          </cell>
        </row>
        <row r="17832">
          <cell r="A17832" t="str">
            <v>4.1.4.3.10.3</v>
          </cell>
          <cell r="B17832" t="str">
            <v>Recaudadora De Cozumel</v>
          </cell>
          <cell r="C17832">
            <v>0</v>
          </cell>
          <cell r="D17832">
            <v>0</v>
          </cell>
          <cell r="E17832">
            <v>6107671</v>
          </cell>
          <cell r="F17832">
            <v>6107671</v>
          </cell>
          <cell r="G17832">
            <v>6107671</v>
          </cell>
        </row>
        <row r="17833">
          <cell r="A17833" t="str">
            <v>4.1.4.3.10.4</v>
          </cell>
          <cell r="B17833" t="str">
            <v>Recaudadora De Isla Mujeres</v>
          </cell>
          <cell r="C17833">
            <v>0</v>
          </cell>
          <cell r="D17833">
            <v>0</v>
          </cell>
          <cell r="E17833">
            <v>294079</v>
          </cell>
          <cell r="F17833">
            <v>294079</v>
          </cell>
          <cell r="G17833">
            <v>294079</v>
          </cell>
        </row>
        <row r="17834">
          <cell r="A17834" t="str">
            <v>4.1.4.3.10.5</v>
          </cell>
          <cell r="B17834" t="str">
            <v>Recaudadora De Felipe Carrillo Puerto</v>
          </cell>
          <cell r="C17834">
            <v>0</v>
          </cell>
          <cell r="D17834">
            <v>0</v>
          </cell>
          <cell r="E17834">
            <v>1286772</v>
          </cell>
          <cell r="F17834">
            <v>1286772</v>
          </cell>
          <cell r="G17834">
            <v>1286772</v>
          </cell>
        </row>
        <row r="17835">
          <cell r="A17835" t="str">
            <v>4.1.4.3.10.6</v>
          </cell>
          <cell r="B17835" t="str">
            <v>Recaudadora De Jose Maria Morelos</v>
          </cell>
          <cell r="C17835">
            <v>0</v>
          </cell>
          <cell r="D17835">
            <v>0</v>
          </cell>
          <cell r="E17835">
            <v>176194</v>
          </cell>
          <cell r="F17835">
            <v>176194</v>
          </cell>
          <cell r="G17835">
            <v>176194</v>
          </cell>
        </row>
        <row r="17836">
          <cell r="A17836" t="str">
            <v>4.1.4.3.10.7</v>
          </cell>
          <cell r="B17836" t="str">
            <v>Recaudadora De Lazaro Cardenas</v>
          </cell>
          <cell r="C17836">
            <v>0</v>
          </cell>
          <cell r="D17836">
            <v>0</v>
          </cell>
          <cell r="E17836">
            <v>1023729</v>
          </cell>
          <cell r="F17836">
            <v>1023729</v>
          </cell>
          <cell r="G17836">
            <v>1023729</v>
          </cell>
        </row>
        <row r="17837">
          <cell r="A17837" t="str">
            <v>4.1.4.3.10.8</v>
          </cell>
          <cell r="B17837" t="str">
            <v>Recaudadora De Solidaridad</v>
          </cell>
          <cell r="C17837">
            <v>0</v>
          </cell>
          <cell r="D17837">
            <v>0</v>
          </cell>
          <cell r="E17837">
            <v>91915854</v>
          </cell>
          <cell r="F17837">
            <v>91915854</v>
          </cell>
          <cell r="G17837">
            <v>91915854</v>
          </cell>
        </row>
        <row r="17838">
          <cell r="A17838" t="str">
            <v>4.1.4.3.10.9</v>
          </cell>
          <cell r="B17838" t="str">
            <v>Recaudadora De Tulum</v>
          </cell>
          <cell r="C17838">
            <v>0</v>
          </cell>
          <cell r="D17838">
            <v>0</v>
          </cell>
          <cell r="E17838">
            <v>13022338</v>
          </cell>
          <cell r="F17838">
            <v>13022338</v>
          </cell>
          <cell r="G17838">
            <v>13022338</v>
          </cell>
        </row>
        <row r="17839">
          <cell r="A17839" t="str">
            <v>4.1.4.3.10.10</v>
          </cell>
          <cell r="B17839" t="str">
            <v>Recaudadora De Bacalar</v>
          </cell>
          <cell r="C17839">
            <v>0</v>
          </cell>
          <cell r="D17839">
            <v>0</v>
          </cell>
          <cell r="E17839">
            <v>352818</v>
          </cell>
          <cell r="F17839">
            <v>352818</v>
          </cell>
          <cell r="G17839">
            <v>352818</v>
          </cell>
        </row>
        <row r="17840">
          <cell r="A17840" t="str">
            <v>4.1.4.3.10.11</v>
          </cell>
          <cell r="B17840" t="str">
            <v>Recaudarora De Puerto Morelos</v>
          </cell>
          <cell r="C17840">
            <v>0</v>
          </cell>
          <cell r="D17840">
            <v>0</v>
          </cell>
          <cell r="E17840">
            <v>131076</v>
          </cell>
          <cell r="F17840">
            <v>131076</v>
          </cell>
          <cell r="G17840">
            <v>131076</v>
          </cell>
        </row>
        <row r="17841">
          <cell r="A17841" t="str">
            <v>4.1.4.3.10.99</v>
          </cell>
          <cell r="B17841" t="str">
            <v>Caja General</v>
          </cell>
          <cell r="C17841">
            <v>0</v>
          </cell>
          <cell r="D17841">
            <v>0</v>
          </cell>
          <cell r="E17841">
            <v>0</v>
          </cell>
          <cell r="F17841">
            <v>0</v>
          </cell>
          <cell r="G17841">
            <v>0</v>
          </cell>
        </row>
        <row r="17842">
          <cell r="A17842" t="str">
            <v>4.1.4.3.11</v>
          </cell>
          <cell r="B17842" t="str">
            <v>Por los Servicios Prestados Por Las Autoridades de la Secretaria de Ecologia y Medio Ambiente</v>
          </cell>
          <cell r="C17842">
            <v>0</v>
          </cell>
          <cell r="D17842">
            <v>0</v>
          </cell>
          <cell r="E17842">
            <v>10074498</v>
          </cell>
          <cell r="F17842">
            <v>10074498</v>
          </cell>
          <cell r="G17842">
            <v>10074498</v>
          </cell>
        </row>
        <row r="17843">
          <cell r="A17843" t="str">
            <v>4.1.4.3.11.1</v>
          </cell>
          <cell r="B17843" t="str">
            <v>Recaudadora De Othon P. Blanco Central</v>
          </cell>
          <cell r="C17843">
            <v>0</v>
          </cell>
          <cell r="D17843">
            <v>0</v>
          </cell>
          <cell r="E17843">
            <v>1859645</v>
          </cell>
          <cell r="F17843">
            <v>1859645</v>
          </cell>
          <cell r="G17843">
            <v>1859645</v>
          </cell>
        </row>
        <row r="17844">
          <cell r="A17844" t="str">
            <v>4.1.4.3.11.2</v>
          </cell>
          <cell r="B17844" t="str">
            <v>Recaudadora De Benito Juarez</v>
          </cell>
          <cell r="C17844">
            <v>0</v>
          </cell>
          <cell r="D17844">
            <v>0</v>
          </cell>
          <cell r="E17844">
            <v>5098434</v>
          </cell>
          <cell r="F17844">
            <v>5098434</v>
          </cell>
          <cell r="G17844">
            <v>5098434</v>
          </cell>
        </row>
        <row r="17845">
          <cell r="A17845" t="str">
            <v>4.1.4.3.11.3</v>
          </cell>
          <cell r="B17845" t="str">
            <v>Recaudadora De Cozumel</v>
          </cell>
          <cell r="C17845">
            <v>0</v>
          </cell>
          <cell r="D17845">
            <v>0</v>
          </cell>
          <cell r="E17845">
            <v>615964</v>
          </cell>
          <cell r="F17845">
            <v>615964</v>
          </cell>
          <cell r="G17845">
            <v>615964</v>
          </cell>
        </row>
        <row r="17846">
          <cell r="A17846" t="str">
            <v>4.1.4.3.11.4</v>
          </cell>
          <cell r="B17846" t="str">
            <v>Recaudadora De Isla Mujeres</v>
          </cell>
          <cell r="C17846">
            <v>0</v>
          </cell>
          <cell r="D17846">
            <v>0</v>
          </cell>
          <cell r="E17846">
            <v>172485</v>
          </cell>
          <cell r="F17846">
            <v>172485</v>
          </cell>
          <cell r="G17846">
            <v>172485</v>
          </cell>
        </row>
        <row r="17847">
          <cell r="A17847" t="str">
            <v>4.1.4.3.11.5</v>
          </cell>
          <cell r="B17847" t="str">
            <v>Recaudadora De Felipe Carrillo Puerto</v>
          </cell>
          <cell r="C17847">
            <v>0</v>
          </cell>
          <cell r="D17847">
            <v>0</v>
          </cell>
          <cell r="E17847">
            <v>104780</v>
          </cell>
          <cell r="F17847">
            <v>104780</v>
          </cell>
          <cell r="G17847">
            <v>104780</v>
          </cell>
        </row>
        <row r="17848">
          <cell r="A17848" t="str">
            <v>4.1.4.3.11.6</v>
          </cell>
          <cell r="B17848" t="str">
            <v>Recaudadora De Jose Maria Morelos</v>
          </cell>
          <cell r="C17848">
            <v>0</v>
          </cell>
          <cell r="D17848">
            <v>0</v>
          </cell>
          <cell r="E17848">
            <v>0</v>
          </cell>
          <cell r="F17848">
            <v>0</v>
          </cell>
          <cell r="G17848">
            <v>0</v>
          </cell>
        </row>
        <row r="17849">
          <cell r="A17849" t="str">
            <v>4.1.4.3.11.7</v>
          </cell>
          <cell r="B17849" t="str">
            <v>Recaudadora De Lazaro Cardenas</v>
          </cell>
          <cell r="C17849">
            <v>0</v>
          </cell>
          <cell r="D17849">
            <v>0</v>
          </cell>
          <cell r="E17849">
            <v>11284</v>
          </cell>
          <cell r="F17849">
            <v>11284</v>
          </cell>
          <cell r="G17849">
            <v>11284</v>
          </cell>
        </row>
        <row r="17850">
          <cell r="A17850" t="str">
            <v>4.1.4.3.11.8</v>
          </cell>
          <cell r="B17850" t="str">
            <v>Recaudadora De Solidaridad</v>
          </cell>
          <cell r="C17850">
            <v>0</v>
          </cell>
          <cell r="D17850">
            <v>0</v>
          </cell>
          <cell r="E17850">
            <v>1480954</v>
          </cell>
          <cell r="F17850">
            <v>1480954</v>
          </cell>
          <cell r="G17850">
            <v>1480954</v>
          </cell>
        </row>
        <row r="17851">
          <cell r="A17851" t="str">
            <v>4.1.4.3.11.9</v>
          </cell>
          <cell r="B17851" t="str">
            <v>Recaudadora De Tulum</v>
          </cell>
          <cell r="C17851">
            <v>0</v>
          </cell>
          <cell r="D17851">
            <v>0</v>
          </cell>
          <cell r="E17851">
            <v>704596</v>
          </cell>
          <cell r="F17851">
            <v>704596</v>
          </cell>
          <cell r="G17851">
            <v>704596</v>
          </cell>
        </row>
        <row r="17852">
          <cell r="A17852" t="str">
            <v>4.1.4.3.11.10</v>
          </cell>
          <cell r="B17852" t="str">
            <v>Recaudadora De Bacalar</v>
          </cell>
          <cell r="C17852">
            <v>0</v>
          </cell>
          <cell r="D17852">
            <v>0</v>
          </cell>
          <cell r="E17852">
            <v>0</v>
          </cell>
          <cell r="F17852">
            <v>0</v>
          </cell>
          <cell r="G17852">
            <v>0</v>
          </cell>
        </row>
        <row r="17853">
          <cell r="A17853" t="str">
            <v>4.1.4.3.11.11</v>
          </cell>
          <cell r="B17853" t="str">
            <v>Recaudarora De Puerto Morelos</v>
          </cell>
          <cell r="C17853">
            <v>0</v>
          </cell>
          <cell r="D17853">
            <v>0</v>
          </cell>
          <cell r="E17853">
            <v>26356</v>
          </cell>
          <cell r="F17853">
            <v>26356</v>
          </cell>
          <cell r="G17853">
            <v>26356</v>
          </cell>
        </row>
        <row r="17854">
          <cell r="A17854" t="str">
            <v>4.1.4.3.11.99</v>
          </cell>
          <cell r="B17854" t="str">
            <v>Caja General</v>
          </cell>
          <cell r="C17854">
            <v>0</v>
          </cell>
          <cell r="D17854">
            <v>0</v>
          </cell>
          <cell r="E17854">
            <v>0</v>
          </cell>
          <cell r="F17854">
            <v>0</v>
          </cell>
          <cell r="G17854">
            <v>0</v>
          </cell>
        </row>
        <row r="17855">
          <cell r="A17855" t="str">
            <v>4.1.4.3.12</v>
          </cell>
          <cell r="B17855" t="str">
            <v>Servicios que Otorga la Secretaria de Educacion</v>
          </cell>
          <cell r="C17855">
            <v>0</v>
          </cell>
          <cell r="D17855">
            <v>0</v>
          </cell>
          <cell r="E17855">
            <v>6672433</v>
          </cell>
          <cell r="F17855">
            <v>6672433</v>
          </cell>
          <cell r="G17855">
            <v>6672433</v>
          </cell>
        </row>
        <row r="17856">
          <cell r="A17856" t="str">
            <v>4.1.4.3.12.1</v>
          </cell>
          <cell r="B17856" t="str">
            <v>Recaudadora De Othon P. Blanco Central</v>
          </cell>
          <cell r="C17856">
            <v>0</v>
          </cell>
          <cell r="D17856">
            <v>0</v>
          </cell>
          <cell r="E17856">
            <v>1706953</v>
          </cell>
          <cell r="F17856">
            <v>1706953</v>
          </cell>
          <cell r="G17856">
            <v>1706953</v>
          </cell>
        </row>
        <row r="17857">
          <cell r="A17857" t="str">
            <v>4.1.4.3.12.2</v>
          </cell>
          <cell r="B17857" t="str">
            <v>Recaudadora De Benito Juarez</v>
          </cell>
          <cell r="C17857">
            <v>0</v>
          </cell>
          <cell r="D17857">
            <v>0</v>
          </cell>
          <cell r="E17857">
            <v>3329570</v>
          </cell>
          <cell r="F17857">
            <v>3329570</v>
          </cell>
          <cell r="G17857">
            <v>3329570</v>
          </cell>
        </row>
        <row r="17858">
          <cell r="A17858" t="str">
            <v>4.1.4.3.12.3</v>
          </cell>
          <cell r="B17858" t="str">
            <v>Recaudadora De Cozumel</v>
          </cell>
          <cell r="C17858">
            <v>0</v>
          </cell>
          <cell r="D17858">
            <v>0</v>
          </cell>
          <cell r="E17858">
            <v>195742</v>
          </cell>
          <cell r="F17858">
            <v>195742</v>
          </cell>
          <cell r="G17858">
            <v>195742</v>
          </cell>
        </row>
        <row r="17859">
          <cell r="A17859" t="str">
            <v>4.1.4.3.12.4</v>
          </cell>
          <cell r="B17859" t="str">
            <v>Recaudadora De Isla Mujeres</v>
          </cell>
          <cell r="C17859">
            <v>0</v>
          </cell>
          <cell r="D17859">
            <v>0</v>
          </cell>
          <cell r="E17859">
            <v>66214</v>
          </cell>
          <cell r="F17859">
            <v>66214</v>
          </cell>
          <cell r="G17859">
            <v>66214</v>
          </cell>
        </row>
        <row r="17860">
          <cell r="A17860" t="str">
            <v>4.1.4.3.12.5</v>
          </cell>
          <cell r="B17860" t="str">
            <v>Recaudadora De Felipe Carrillo Puerto</v>
          </cell>
          <cell r="C17860">
            <v>0</v>
          </cell>
          <cell r="D17860">
            <v>0</v>
          </cell>
          <cell r="E17860">
            <v>14168</v>
          </cell>
          <cell r="F17860">
            <v>14168</v>
          </cell>
          <cell r="G17860">
            <v>14168</v>
          </cell>
        </row>
        <row r="17861">
          <cell r="A17861" t="str">
            <v>4.1.4.3.12.6</v>
          </cell>
          <cell r="B17861" t="str">
            <v>Recaudadora De Jose Maria Morelos</v>
          </cell>
          <cell r="C17861">
            <v>0</v>
          </cell>
          <cell r="D17861">
            <v>0</v>
          </cell>
          <cell r="E17861">
            <v>1760</v>
          </cell>
          <cell r="F17861">
            <v>1760</v>
          </cell>
          <cell r="G17861">
            <v>1760</v>
          </cell>
        </row>
        <row r="17862">
          <cell r="A17862" t="str">
            <v>4.1.4.3.12.7</v>
          </cell>
          <cell r="B17862" t="str">
            <v>Recaudadora De Lazaro Cardenas</v>
          </cell>
          <cell r="C17862">
            <v>0</v>
          </cell>
          <cell r="D17862">
            <v>0</v>
          </cell>
          <cell r="E17862">
            <v>3704</v>
          </cell>
          <cell r="F17862">
            <v>3704</v>
          </cell>
          <cell r="G17862">
            <v>3704</v>
          </cell>
        </row>
        <row r="17863">
          <cell r="A17863" t="str">
            <v>4.1.4.3.12.8</v>
          </cell>
          <cell r="B17863" t="str">
            <v>Recaudadora De Solidaridad</v>
          </cell>
          <cell r="C17863">
            <v>0</v>
          </cell>
          <cell r="D17863">
            <v>0</v>
          </cell>
          <cell r="E17863">
            <v>1330246</v>
          </cell>
          <cell r="F17863">
            <v>1330246</v>
          </cell>
          <cell r="G17863">
            <v>1330246</v>
          </cell>
        </row>
        <row r="17864">
          <cell r="A17864" t="str">
            <v>4.1.4.3.12.9</v>
          </cell>
          <cell r="B17864" t="str">
            <v>Recaudadora De Tulum</v>
          </cell>
          <cell r="C17864">
            <v>0</v>
          </cell>
          <cell r="D17864">
            <v>0</v>
          </cell>
          <cell r="E17864">
            <v>18050</v>
          </cell>
          <cell r="F17864">
            <v>18050</v>
          </cell>
          <cell r="G17864">
            <v>18050</v>
          </cell>
        </row>
        <row r="17865">
          <cell r="A17865" t="str">
            <v>4.1.4.3.12.10</v>
          </cell>
          <cell r="B17865" t="str">
            <v>Recaudadora De Bacalar</v>
          </cell>
          <cell r="C17865">
            <v>0</v>
          </cell>
          <cell r="D17865">
            <v>0</v>
          </cell>
          <cell r="E17865">
            <v>6026</v>
          </cell>
          <cell r="F17865">
            <v>6026</v>
          </cell>
          <cell r="G17865">
            <v>6026</v>
          </cell>
        </row>
        <row r="17866">
          <cell r="A17866" t="str">
            <v>4.1.4.3.12.11</v>
          </cell>
          <cell r="B17866" t="str">
            <v>Recaudarora De Puerto Morelos</v>
          </cell>
          <cell r="C17866">
            <v>0</v>
          </cell>
          <cell r="D17866">
            <v>0</v>
          </cell>
          <cell r="E17866">
            <v>0</v>
          </cell>
          <cell r="F17866">
            <v>0</v>
          </cell>
          <cell r="G17866">
            <v>0</v>
          </cell>
        </row>
        <row r="17867">
          <cell r="A17867" t="str">
            <v>4.1.4.3.12.99</v>
          </cell>
          <cell r="B17867" t="str">
            <v>Caja General</v>
          </cell>
          <cell r="C17867">
            <v>0</v>
          </cell>
          <cell r="D17867">
            <v>0</v>
          </cell>
          <cell r="E17867">
            <v>0</v>
          </cell>
          <cell r="F17867">
            <v>0</v>
          </cell>
          <cell r="G17867">
            <v>0</v>
          </cell>
        </row>
        <row r="17868">
          <cell r="A17868" t="str">
            <v>4.1.4.3.13</v>
          </cell>
          <cell r="B17868" t="str">
            <v>De Los Servicios De La Direccion General De Notarias</v>
          </cell>
          <cell r="C17868">
            <v>0</v>
          </cell>
          <cell r="D17868">
            <v>0</v>
          </cell>
          <cell r="E17868">
            <v>6336390</v>
          </cell>
          <cell r="F17868">
            <v>6336390</v>
          </cell>
          <cell r="G17868">
            <v>6336390</v>
          </cell>
        </row>
        <row r="17869">
          <cell r="A17869" t="str">
            <v>4.1.4.3.13.1</v>
          </cell>
          <cell r="B17869" t="str">
            <v>Recaudadora De Othon P. Blanco Central</v>
          </cell>
          <cell r="C17869">
            <v>0</v>
          </cell>
          <cell r="D17869">
            <v>0</v>
          </cell>
          <cell r="E17869">
            <v>907804</v>
          </cell>
          <cell r="F17869">
            <v>907804</v>
          </cell>
          <cell r="G17869">
            <v>907804</v>
          </cell>
        </row>
        <row r="17870">
          <cell r="A17870" t="str">
            <v>4.1.4.3.13.2</v>
          </cell>
          <cell r="B17870" t="str">
            <v>Recaudadora De Benito Juarez</v>
          </cell>
          <cell r="C17870">
            <v>0</v>
          </cell>
          <cell r="D17870">
            <v>0</v>
          </cell>
          <cell r="E17870">
            <v>4096827</v>
          </cell>
          <cell r="F17870">
            <v>4096827</v>
          </cell>
          <cell r="G17870">
            <v>4096827</v>
          </cell>
        </row>
        <row r="17871">
          <cell r="A17871" t="str">
            <v>4.1.4.3.13.3</v>
          </cell>
          <cell r="B17871" t="str">
            <v>Recaudadora De Cozumel</v>
          </cell>
          <cell r="C17871">
            <v>0</v>
          </cell>
          <cell r="D17871">
            <v>0</v>
          </cell>
          <cell r="E17871">
            <v>99612</v>
          </cell>
          <cell r="F17871">
            <v>99612</v>
          </cell>
          <cell r="G17871">
            <v>99612</v>
          </cell>
        </row>
        <row r="17872">
          <cell r="A17872" t="str">
            <v>4.1.4.3.13.4</v>
          </cell>
          <cell r="B17872" t="str">
            <v>Recaudadora De Isla Mujeres</v>
          </cell>
          <cell r="C17872">
            <v>0</v>
          </cell>
          <cell r="D17872">
            <v>0</v>
          </cell>
          <cell r="E17872">
            <v>28821</v>
          </cell>
          <cell r="F17872">
            <v>28821</v>
          </cell>
          <cell r="G17872">
            <v>28821</v>
          </cell>
        </row>
        <row r="17873">
          <cell r="A17873" t="str">
            <v>4.1.4.3.13.5</v>
          </cell>
          <cell r="B17873" t="str">
            <v>Recaudadora De Felipe Carrillo Puerto</v>
          </cell>
          <cell r="C17873">
            <v>0</v>
          </cell>
          <cell r="D17873">
            <v>0</v>
          </cell>
          <cell r="E17873">
            <v>156663</v>
          </cell>
          <cell r="F17873">
            <v>156663</v>
          </cell>
          <cell r="G17873">
            <v>156663</v>
          </cell>
        </row>
        <row r="17874">
          <cell r="A17874" t="str">
            <v>4.1.4.3.13.6</v>
          </cell>
          <cell r="B17874" t="str">
            <v>Recaudadora De Jose Maria Morelos</v>
          </cell>
          <cell r="C17874">
            <v>0</v>
          </cell>
          <cell r="D17874">
            <v>0</v>
          </cell>
          <cell r="E17874">
            <v>6395</v>
          </cell>
          <cell r="F17874">
            <v>6395</v>
          </cell>
          <cell r="G17874">
            <v>6395</v>
          </cell>
        </row>
        <row r="17875">
          <cell r="A17875" t="str">
            <v>4.1.4.3.13.7</v>
          </cell>
          <cell r="B17875" t="str">
            <v>Recaudadora De Lazaro Cardenas</v>
          </cell>
          <cell r="C17875">
            <v>0</v>
          </cell>
          <cell r="D17875">
            <v>0</v>
          </cell>
          <cell r="E17875">
            <v>9444</v>
          </cell>
          <cell r="F17875">
            <v>9444</v>
          </cell>
          <cell r="G17875">
            <v>9444</v>
          </cell>
        </row>
        <row r="17876">
          <cell r="A17876" t="str">
            <v>4.1.4.3.13.8</v>
          </cell>
          <cell r="B17876" t="str">
            <v>Recaudadora De Solidaridad</v>
          </cell>
          <cell r="C17876">
            <v>0</v>
          </cell>
          <cell r="D17876">
            <v>0</v>
          </cell>
          <cell r="E17876">
            <v>917678</v>
          </cell>
          <cell r="F17876">
            <v>917678</v>
          </cell>
          <cell r="G17876">
            <v>917678</v>
          </cell>
        </row>
        <row r="17877">
          <cell r="A17877" t="str">
            <v>4.1.4.3.13.9</v>
          </cell>
          <cell r="B17877" t="str">
            <v>Recaudadora De Tulum</v>
          </cell>
          <cell r="C17877">
            <v>0</v>
          </cell>
          <cell r="D17877">
            <v>0</v>
          </cell>
          <cell r="E17877">
            <v>105050</v>
          </cell>
          <cell r="F17877">
            <v>105050</v>
          </cell>
          <cell r="G17877">
            <v>105050</v>
          </cell>
        </row>
        <row r="17878">
          <cell r="A17878" t="str">
            <v>4.1.4.3.13.10</v>
          </cell>
          <cell r="B17878" t="str">
            <v>Recaudadora De Bacalar</v>
          </cell>
          <cell r="C17878">
            <v>0</v>
          </cell>
          <cell r="D17878">
            <v>0</v>
          </cell>
          <cell r="E17878">
            <v>6616</v>
          </cell>
          <cell r="F17878">
            <v>6616</v>
          </cell>
          <cell r="G17878">
            <v>6616</v>
          </cell>
        </row>
        <row r="17879">
          <cell r="A17879" t="str">
            <v>4.1.4.3.13.11</v>
          </cell>
          <cell r="B17879" t="str">
            <v>Recaudarora De Puerto Morelos</v>
          </cell>
          <cell r="C17879">
            <v>0</v>
          </cell>
          <cell r="D17879">
            <v>0</v>
          </cell>
          <cell r="E17879">
            <v>1480</v>
          </cell>
          <cell r="F17879">
            <v>1480</v>
          </cell>
          <cell r="G17879">
            <v>1480</v>
          </cell>
        </row>
        <row r="17880">
          <cell r="A17880" t="str">
            <v>4.1.4.3.13.99</v>
          </cell>
          <cell r="B17880" t="str">
            <v>Caja General</v>
          </cell>
          <cell r="C17880">
            <v>0</v>
          </cell>
          <cell r="D17880">
            <v>0</v>
          </cell>
          <cell r="E17880">
            <v>0</v>
          </cell>
          <cell r="F17880">
            <v>0</v>
          </cell>
          <cell r="G17880">
            <v>0</v>
          </cell>
        </row>
        <row r="17881">
          <cell r="A17881" t="str">
            <v>4.1.4.3.14</v>
          </cell>
          <cell r="B17881" t="str">
            <v>De Los Servicios  que Presta La Unidad De Transparencia</v>
          </cell>
          <cell r="C17881">
            <v>0</v>
          </cell>
          <cell r="D17881">
            <v>0</v>
          </cell>
          <cell r="E17881">
            <v>2165</v>
          </cell>
          <cell r="F17881">
            <v>2165</v>
          </cell>
          <cell r="G17881">
            <v>2165</v>
          </cell>
        </row>
        <row r="17882">
          <cell r="A17882" t="str">
            <v>4.1.4.3.14.1</v>
          </cell>
          <cell r="B17882" t="str">
            <v>Recaudadora De Othon P. Blanco Central</v>
          </cell>
          <cell r="C17882">
            <v>0</v>
          </cell>
          <cell r="D17882">
            <v>0</v>
          </cell>
          <cell r="E17882">
            <v>2163</v>
          </cell>
          <cell r="F17882">
            <v>2163</v>
          </cell>
          <cell r="G17882">
            <v>2163</v>
          </cell>
        </row>
        <row r="17883">
          <cell r="A17883" t="str">
            <v>4.1.4.3.14.2</v>
          </cell>
          <cell r="B17883" t="str">
            <v>Recaudadora De Benito Juarez</v>
          </cell>
          <cell r="C17883">
            <v>0</v>
          </cell>
          <cell r="D17883">
            <v>0</v>
          </cell>
          <cell r="E17883">
            <v>0</v>
          </cell>
          <cell r="F17883">
            <v>0</v>
          </cell>
          <cell r="G17883">
            <v>0</v>
          </cell>
        </row>
        <row r="17884">
          <cell r="A17884" t="str">
            <v>4.1.4.3.14.3</v>
          </cell>
          <cell r="B17884" t="str">
            <v>Recaudadora De Cozumel</v>
          </cell>
          <cell r="C17884">
            <v>0</v>
          </cell>
          <cell r="D17884">
            <v>0</v>
          </cell>
          <cell r="E17884">
            <v>0</v>
          </cell>
          <cell r="F17884">
            <v>0</v>
          </cell>
          <cell r="G17884">
            <v>0</v>
          </cell>
        </row>
        <row r="17885">
          <cell r="A17885" t="str">
            <v>4.1.4.3.14.4</v>
          </cell>
          <cell r="B17885" t="str">
            <v>Recaudadora De Isla Mujeres</v>
          </cell>
          <cell r="C17885">
            <v>0</v>
          </cell>
          <cell r="D17885">
            <v>0</v>
          </cell>
          <cell r="E17885">
            <v>0</v>
          </cell>
          <cell r="F17885">
            <v>0</v>
          </cell>
          <cell r="G17885">
            <v>0</v>
          </cell>
        </row>
        <row r="17886">
          <cell r="A17886" t="str">
            <v>4.1.4.3.14.5</v>
          </cell>
          <cell r="B17886" t="str">
            <v>Recaudadora De Felipe Carrillo Puerto</v>
          </cell>
          <cell r="C17886">
            <v>0</v>
          </cell>
          <cell r="D17886">
            <v>0</v>
          </cell>
          <cell r="E17886">
            <v>0</v>
          </cell>
          <cell r="F17886">
            <v>0</v>
          </cell>
          <cell r="G17886">
            <v>0</v>
          </cell>
        </row>
        <row r="17887">
          <cell r="A17887" t="str">
            <v>4.1.4.3.14.6</v>
          </cell>
          <cell r="B17887" t="str">
            <v>Recaudadora De Jose Maria Morelos</v>
          </cell>
          <cell r="C17887">
            <v>0</v>
          </cell>
          <cell r="D17887">
            <v>0</v>
          </cell>
          <cell r="E17887">
            <v>0</v>
          </cell>
          <cell r="F17887">
            <v>0</v>
          </cell>
          <cell r="G17887">
            <v>0</v>
          </cell>
        </row>
        <row r="17888">
          <cell r="A17888" t="str">
            <v>4.1.4.3.14.7</v>
          </cell>
          <cell r="B17888" t="str">
            <v>Recaudadora De Lazaro Cardenas</v>
          </cell>
          <cell r="C17888">
            <v>0</v>
          </cell>
          <cell r="D17888">
            <v>0</v>
          </cell>
          <cell r="E17888">
            <v>0</v>
          </cell>
          <cell r="F17888">
            <v>0</v>
          </cell>
          <cell r="G17888">
            <v>0</v>
          </cell>
        </row>
        <row r="17889">
          <cell r="A17889" t="str">
            <v>4.1.4.3.14.8</v>
          </cell>
          <cell r="B17889" t="str">
            <v>Recaudadora De Solidaridad</v>
          </cell>
          <cell r="C17889">
            <v>0</v>
          </cell>
          <cell r="D17889">
            <v>0</v>
          </cell>
          <cell r="E17889">
            <v>0</v>
          </cell>
          <cell r="F17889">
            <v>0</v>
          </cell>
          <cell r="G17889">
            <v>0</v>
          </cell>
        </row>
        <row r="17890">
          <cell r="A17890" t="str">
            <v>4.1.4.3.14.9</v>
          </cell>
          <cell r="B17890" t="str">
            <v>Recaudadora De Tulum</v>
          </cell>
          <cell r="C17890">
            <v>0</v>
          </cell>
          <cell r="D17890">
            <v>0</v>
          </cell>
          <cell r="E17890">
            <v>2</v>
          </cell>
          <cell r="F17890">
            <v>2</v>
          </cell>
          <cell r="G17890">
            <v>2</v>
          </cell>
        </row>
        <row r="17891">
          <cell r="A17891" t="str">
            <v>4.1.4.3.14.10</v>
          </cell>
          <cell r="B17891" t="str">
            <v>Recaudadora De Bacalar</v>
          </cell>
          <cell r="C17891">
            <v>0</v>
          </cell>
          <cell r="D17891">
            <v>0</v>
          </cell>
          <cell r="E17891">
            <v>0</v>
          </cell>
          <cell r="F17891">
            <v>0</v>
          </cell>
          <cell r="G17891">
            <v>0</v>
          </cell>
        </row>
        <row r="17892">
          <cell r="A17892" t="str">
            <v>4.1.4.3.14.11</v>
          </cell>
          <cell r="B17892" t="str">
            <v>Recaudarora De Puerto Morelos</v>
          </cell>
          <cell r="C17892">
            <v>0</v>
          </cell>
          <cell r="D17892">
            <v>0</v>
          </cell>
          <cell r="E17892">
            <v>0</v>
          </cell>
          <cell r="F17892">
            <v>0</v>
          </cell>
          <cell r="G17892">
            <v>0</v>
          </cell>
        </row>
        <row r="17893">
          <cell r="A17893" t="str">
            <v>4.1.4.3.14.99</v>
          </cell>
          <cell r="B17893" t="str">
            <v>Caja General</v>
          </cell>
          <cell r="C17893">
            <v>0</v>
          </cell>
          <cell r="D17893">
            <v>0</v>
          </cell>
          <cell r="E17893">
            <v>0</v>
          </cell>
          <cell r="F17893">
            <v>0</v>
          </cell>
          <cell r="G17893">
            <v>0</v>
          </cell>
        </row>
        <row r="17894">
          <cell r="A17894" t="str">
            <v>4.1.4.3.15</v>
          </cell>
          <cell r="B17894" t="str">
            <v>De Los Servicios Que Otorga La Secretaria De Infraestructura Y Transporte</v>
          </cell>
          <cell r="C17894">
            <v>0</v>
          </cell>
          <cell r="D17894">
            <v>0</v>
          </cell>
          <cell r="E17894">
            <v>566700</v>
          </cell>
          <cell r="F17894">
            <v>566700</v>
          </cell>
          <cell r="G17894">
            <v>566700</v>
          </cell>
        </row>
        <row r="17895">
          <cell r="A17895" t="str">
            <v>4.1.4.3.15.1</v>
          </cell>
          <cell r="B17895" t="str">
            <v>Recaudadora De Othon P. Blanco Central</v>
          </cell>
          <cell r="C17895">
            <v>0</v>
          </cell>
          <cell r="D17895">
            <v>0</v>
          </cell>
          <cell r="E17895">
            <v>527206</v>
          </cell>
          <cell r="F17895">
            <v>527206</v>
          </cell>
          <cell r="G17895">
            <v>527206</v>
          </cell>
        </row>
        <row r="17896">
          <cell r="A17896" t="str">
            <v>4.1.4.3.15.2</v>
          </cell>
          <cell r="B17896" t="str">
            <v>Recaudadora De Benito Juarez</v>
          </cell>
          <cell r="C17896">
            <v>0</v>
          </cell>
          <cell r="D17896">
            <v>0</v>
          </cell>
          <cell r="E17896">
            <v>27404</v>
          </cell>
          <cell r="F17896">
            <v>27404</v>
          </cell>
          <cell r="G17896">
            <v>27404</v>
          </cell>
        </row>
        <row r="17897">
          <cell r="A17897" t="str">
            <v>4.1.4.3.15.3</v>
          </cell>
          <cell r="B17897" t="str">
            <v>Recaudadora De Cozumel</v>
          </cell>
          <cell r="C17897">
            <v>0</v>
          </cell>
          <cell r="D17897">
            <v>0</v>
          </cell>
          <cell r="E17897">
            <v>806</v>
          </cell>
          <cell r="F17897">
            <v>806</v>
          </cell>
          <cell r="G17897">
            <v>806</v>
          </cell>
        </row>
        <row r="17898">
          <cell r="A17898" t="str">
            <v>4.1.4.3.15.4</v>
          </cell>
          <cell r="B17898" t="str">
            <v>Recaudadora De Isla Mujeres</v>
          </cell>
          <cell r="C17898">
            <v>0</v>
          </cell>
          <cell r="D17898">
            <v>0</v>
          </cell>
          <cell r="E17898">
            <v>0</v>
          </cell>
          <cell r="F17898">
            <v>0</v>
          </cell>
          <cell r="G17898">
            <v>0</v>
          </cell>
        </row>
        <row r="17899">
          <cell r="A17899" t="str">
            <v>4.1.4.3.15.5</v>
          </cell>
          <cell r="B17899" t="str">
            <v>Recaudadora De Felipe Carrillo Puerto</v>
          </cell>
          <cell r="C17899">
            <v>0</v>
          </cell>
          <cell r="D17899">
            <v>0</v>
          </cell>
          <cell r="E17899">
            <v>1209</v>
          </cell>
          <cell r="F17899">
            <v>1209</v>
          </cell>
          <cell r="G17899">
            <v>1209</v>
          </cell>
        </row>
        <row r="17900">
          <cell r="A17900" t="str">
            <v>4.1.4.3.15.6</v>
          </cell>
          <cell r="B17900" t="str">
            <v>Recaudadora De Jose Maria Morelos</v>
          </cell>
          <cell r="C17900">
            <v>0</v>
          </cell>
          <cell r="D17900">
            <v>0</v>
          </cell>
          <cell r="E17900">
            <v>0</v>
          </cell>
          <cell r="F17900">
            <v>0</v>
          </cell>
          <cell r="G17900">
            <v>0</v>
          </cell>
        </row>
        <row r="17901">
          <cell r="A17901" t="str">
            <v>4.1.4.3.15.7</v>
          </cell>
          <cell r="B17901" t="str">
            <v>Recaudadora De Lazaro Cardenas</v>
          </cell>
          <cell r="C17901">
            <v>0</v>
          </cell>
          <cell r="D17901">
            <v>0</v>
          </cell>
          <cell r="E17901">
            <v>0</v>
          </cell>
          <cell r="F17901">
            <v>0</v>
          </cell>
          <cell r="G17901">
            <v>0</v>
          </cell>
        </row>
        <row r="17902">
          <cell r="A17902" t="str">
            <v>4.1.4.3.15.8</v>
          </cell>
          <cell r="B17902" t="str">
            <v>Recaudadora De Solidaridad</v>
          </cell>
          <cell r="C17902">
            <v>0</v>
          </cell>
          <cell r="D17902">
            <v>0</v>
          </cell>
          <cell r="E17902">
            <v>10075</v>
          </cell>
          <cell r="F17902">
            <v>10075</v>
          </cell>
          <cell r="G17902">
            <v>10075</v>
          </cell>
        </row>
        <row r="17903">
          <cell r="A17903" t="str">
            <v>4.1.4.3.15.9</v>
          </cell>
          <cell r="B17903" t="str">
            <v>Recaudadora De Tulum</v>
          </cell>
          <cell r="C17903">
            <v>0</v>
          </cell>
          <cell r="D17903">
            <v>0</v>
          </cell>
          <cell r="E17903">
            <v>0</v>
          </cell>
          <cell r="F17903">
            <v>0</v>
          </cell>
          <cell r="G17903">
            <v>0</v>
          </cell>
        </row>
        <row r="17904">
          <cell r="A17904" t="str">
            <v>4.1.4.3.15.10</v>
          </cell>
          <cell r="B17904" t="str">
            <v>Recaudadora De Bacalar</v>
          </cell>
          <cell r="C17904">
            <v>0</v>
          </cell>
          <cell r="D17904">
            <v>0</v>
          </cell>
          <cell r="E17904">
            <v>0</v>
          </cell>
          <cell r="F17904">
            <v>0</v>
          </cell>
          <cell r="G17904">
            <v>0</v>
          </cell>
        </row>
        <row r="17905">
          <cell r="A17905" t="str">
            <v>4.1.4.3.15.11</v>
          </cell>
          <cell r="B17905" t="str">
            <v>Recaudarora De Puerto Morelos</v>
          </cell>
          <cell r="C17905">
            <v>0</v>
          </cell>
          <cell r="D17905">
            <v>0</v>
          </cell>
          <cell r="E17905">
            <v>0</v>
          </cell>
          <cell r="F17905">
            <v>0</v>
          </cell>
          <cell r="G17905">
            <v>0</v>
          </cell>
        </row>
        <row r="17906">
          <cell r="A17906" t="str">
            <v>4.1.4.3.15.99</v>
          </cell>
          <cell r="B17906" t="str">
            <v>Caja General</v>
          </cell>
          <cell r="C17906">
            <v>0</v>
          </cell>
          <cell r="D17906">
            <v>0</v>
          </cell>
          <cell r="E17906">
            <v>0</v>
          </cell>
          <cell r="F17906">
            <v>0</v>
          </cell>
          <cell r="G17906">
            <v>0</v>
          </cell>
        </row>
        <row r="17907">
          <cell r="A17907" t="str">
            <v>4.1.4.3.16</v>
          </cell>
          <cell r="B17907" t="str">
            <v>De Los Servicios Que Otorgan Las Autoridades Laborales Del Estado</v>
          </cell>
          <cell r="C17907">
            <v>0</v>
          </cell>
          <cell r="D17907">
            <v>0</v>
          </cell>
          <cell r="E17907">
            <v>35760</v>
          </cell>
          <cell r="F17907">
            <v>35760</v>
          </cell>
          <cell r="G17907">
            <v>35760</v>
          </cell>
        </row>
        <row r="17908">
          <cell r="A17908" t="str">
            <v>4.1.4.3.16.1</v>
          </cell>
          <cell r="B17908" t="str">
            <v>Recaudadora De Othon P. Blanco Central</v>
          </cell>
          <cell r="C17908">
            <v>0</v>
          </cell>
          <cell r="D17908">
            <v>0</v>
          </cell>
          <cell r="E17908">
            <v>2411</v>
          </cell>
          <cell r="F17908">
            <v>2411</v>
          </cell>
          <cell r="G17908">
            <v>2411</v>
          </cell>
        </row>
        <row r="17909">
          <cell r="A17909" t="str">
            <v>4.1.4.3.16.2</v>
          </cell>
          <cell r="B17909" t="str">
            <v>Recaudadora De Benito Juarez</v>
          </cell>
          <cell r="C17909">
            <v>0</v>
          </cell>
          <cell r="D17909">
            <v>0</v>
          </cell>
          <cell r="E17909">
            <v>26152</v>
          </cell>
          <cell r="F17909">
            <v>26152</v>
          </cell>
          <cell r="G17909">
            <v>26152</v>
          </cell>
        </row>
        <row r="17910">
          <cell r="A17910" t="str">
            <v>4.1.4.3.16.3</v>
          </cell>
          <cell r="B17910" t="str">
            <v>Recaudadora De Cozumel</v>
          </cell>
          <cell r="C17910">
            <v>0</v>
          </cell>
          <cell r="D17910">
            <v>0</v>
          </cell>
          <cell r="E17910">
            <v>6553</v>
          </cell>
          <cell r="F17910">
            <v>6553</v>
          </cell>
          <cell r="G17910">
            <v>6553</v>
          </cell>
        </row>
        <row r="17911">
          <cell r="A17911" t="str">
            <v>4.1.4.3.16.4</v>
          </cell>
          <cell r="B17911" t="str">
            <v>Recaudadora De Isla Mujeres</v>
          </cell>
          <cell r="C17911">
            <v>0</v>
          </cell>
          <cell r="D17911">
            <v>0</v>
          </cell>
          <cell r="E17911">
            <v>0</v>
          </cell>
          <cell r="F17911">
            <v>0</v>
          </cell>
          <cell r="G17911">
            <v>0</v>
          </cell>
        </row>
        <row r="17912">
          <cell r="A17912" t="str">
            <v>4.1.4.3.16.5</v>
          </cell>
          <cell r="B17912" t="str">
            <v>Recaudadora De Felipe Carrillo Puerto</v>
          </cell>
          <cell r="C17912">
            <v>0</v>
          </cell>
          <cell r="D17912">
            <v>0</v>
          </cell>
          <cell r="E17912">
            <v>0</v>
          </cell>
          <cell r="F17912">
            <v>0</v>
          </cell>
          <cell r="G17912">
            <v>0</v>
          </cell>
        </row>
        <row r="17913">
          <cell r="A17913" t="str">
            <v>4.1.4.3.16.6</v>
          </cell>
          <cell r="B17913" t="str">
            <v>Recaudadora De Jose Maria Morelos</v>
          </cell>
          <cell r="C17913">
            <v>0</v>
          </cell>
          <cell r="D17913">
            <v>0</v>
          </cell>
          <cell r="E17913">
            <v>0</v>
          </cell>
          <cell r="F17913">
            <v>0</v>
          </cell>
          <cell r="G17913">
            <v>0</v>
          </cell>
        </row>
        <row r="17914">
          <cell r="A17914" t="str">
            <v>4.1.4.3.16.7</v>
          </cell>
          <cell r="B17914" t="str">
            <v>Recaudadora De Lazaro Cardenas</v>
          </cell>
          <cell r="C17914">
            <v>0</v>
          </cell>
          <cell r="D17914">
            <v>0</v>
          </cell>
          <cell r="E17914">
            <v>0</v>
          </cell>
          <cell r="F17914">
            <v>0</v>
          </cell>
          <cell r="G17914">
            <v>0</v>
          </cell>
        </row>
        <row r="17915">
          <cell r="A17915" t="str">
            <v>4.1.4.3.16.8</v>
          </cell>
          <cell r="B17915" t="str">
            <v>Recaudadora De Solidaridad</v>
          </cell>
          <cell r="C17915">
            <v>0</v>
          </cell>
          <cell r="D17915">
            <v>0</v>
          </cell>
          <cell r="E17915">
            <v>504</v>
          </cell>
          <cell r="F17915">
            <v>504</v>
          </cell>
          <cell r="G17915">
            <v>504</v>
          </cell>
        </row>
        <row r="17916">
          <cell r="A17916" t="str">
            <v>4.1.4.3.16.9</v>
          </cell>
          <cell r="B17916" t="str">
            <v>Recaudadora De Tulum</v>
          </cell>
          <cell r="C17916">
            <v>0</v>
          </cell>
          <cell r="D17916">
            <v>0</v>
          </cell>
          <cell r="E17916">
            <v>140</v>
          </cell>
          <cell r="F17916">
            <v>140</v>
          </cell>
          <cell r="G17916">
            <v>140</v>
          </cell>
        </row>
        <row r="17917">
          <cell r="A17917" t="str">
            <v>4.1.4.3.16.10</v>
          </cell>
          <cell r="B17917" t="str">
            <v>Recaudadora De Bacalar</v>
          </cell>
          <cell r="C17917">
            <v>0</v>
          </cell>
          <cell r="D17917">
            <v>0</v>
          </cell>
          <cell r="E17917">
            <v>0</v>
          </cell>
          <cell r="F17917">
            <v>0</v>
          </cell>
          <cell r="G17917">
            <v>0</v>
          </cell>
        </row>
        <row r="17918">
          <cell r="A17918" t="str">
            <v>4.1.4.3.16.11</v>
          </cell>
          <cell r="B17918" t="str">
            <v>Recaudarora De Puerto Morelos</v>
          </cell>
          <cell r="C17918">
            <v>0</v>
          </cell>
          <cell r="D17918">
            <v>0</v>
          </cell>
          <cell r="E17918">
            <v>0</v>
          </cell>
          <cell r="F17918">
            <v>0</v>
          </cell>
          <cell r="G17918">
            <v>0</v>
          </cell>
        </row>
        <row r="17919">
          <cell r="A17919" t="str">
            <v>4.1.4.3.16.99</v>
          </cell>
          <cell r="B17919" t="str">
            <v>Caja General</v>
          </cell>
          <cell r="C17919">
            <v>0</v>
          </cell>
          <cell r="D17919">
            <v>0</v>
          </cell>
          <cell r="E17919">
            <v>0</v>
          </cell>
          <cell r="F17919">
            <v>0</v>
          </cell>
          <cell r="G17919">
            <v>0</v>
          </cell>
        </row>
        <row r="17920">
          <cell r="A17920" t="str">
            <v>4.1.4.3.17</v>
          </cell>
          <cell r="B17920" t="str">
            <v>Del Registro Estatal De Peritos Valuadores</v>
          </cell>
          <cell r="C17920">
            <v>0</v>
          </cell>
          <cell r="D17920">
            <v>0</v>
          </cell>
          <cell r="E17920">
            <v>190657</v>
          </cell>
          <cell r="F17920">
            <v>190657</v>
          </cell>
          <cell r="G17920">
            <v>190657</v>
          </cell>
        </row>
        <row r="17921">
          <cell r="A17921" t="str">
            <v>4.1.4.3.17.1</v>
          </cell>
          <cell r="B17921" t="str">
            <v>Recaudadora De Othon P. Blanco Central</v>
          </cell>
          <cell r="C17921">
            <v>0</v>
          </cell>
          <cell r="D17921">
            <v>0</v>
          </cell>
          <cell r="E17921">
            <v>50119</v>
          </cell>
          <cell r="F17921">
            <v>50119</v>
          </cell>
          <cell r="G17921">
            <v>50119</v>
          </cell>
        </row>
        <row r="17922">
          <cell r="A17922" t="str">
            <v>4.1.4.3.17.2</v>
          </cell>
          <cell r="B17922" t="str">
            <v>Recaudadora De Benito Juarez</v>
          </cell>
          <cell r="C17922">
            <v>0</v>
          </cell>
          <cell r="D17922">
            <v>0</v>
          </cell>
          <cell r="E17922">
            <v>104268</v>
          </cell>
          <cell r="F17922">
            <v>104268</v>
          </cell>
          <cell r="G17922">
            <v>104268</v>
          </cell>
        </row>
        <row r="17923">
          <cell r="A17923" t="str">
            <v>4.1.4.3.17.3</v>
          </cell>
          <cell r="B17923" t="str">
            <v>Recaudadora De Cozumel</v>
          </cell>
          <cell r="C17923">
            <v>0</v>
          </cell>
          <cell r="D17923">
            <v>0</v>
          </cell>
          <cell r="E17923">
            <v>10075</v>
          </cell>
          <cell r="F17923">
            <v>10075</v>
          </cell>
          <cell r="G17923">
            <v>10075</v>
          </cell>
        </row>
        <row r="17924">
          <cell r="A17924" t="str">
            <v>4.1.4.3.17.4</v>
          </cell>
          <cell r="B17924" t="str">
            <v>Recaudadora De Isla Mujeres</v>
          </cell>
          <cell r="C17924">
            <v>0</v>
          </cell>
          <cell r="D17924">
            <v>0</v>
          </cell>
          <cell r="E17924">
            <v>4030</v>
          </cell>
          <cell r="F17924">
            <v>4030</v>
          </cell>
          <cell r="G17924">
            <v>4030</v>
          </cell>
        </row>
        <row r="17925">
          <cell r="A17925" t="str">
            <v>4.1.4.3.17.5</v>
          </cell>
          <cell r="B17925" t="str">
            <v>Recaudadora De Felipe Carrillo Puerto</v>
          </cell>
          <cell r="C17925">
            <v>0</v>
          </cell>
          <cell r="D17925">
            <v>0</v>
          </cell>
          <cell r="E17925">
            <v>2015</v>
          </cell>
          <cell r="F17925">
            <v>2015</v>
          </cell>
          <cell r="G17925">
            <v>2015</v>
          </cell>
        </row>
        <row r="17926">
          <cell r="A17926" t="str">
            <v>4.1.4.3.17.6</v>
          </cell>
          <cell r="B17926" t="str">
            <v>Recaudadora De Jose Maria Morelos</v>
          </cell>
          <cell r="C17926">
            <v>0</v>
          </cell>
          <cell r="D17926">
            <v>0</v>
          </cell>
          <cell r="E17926">
            <v>0</v>
          </cell>
          <cell r="F17926">
            <v>0</v>
          </cell>
          <cell r="G17926">
            <v>0</v>
          </cell>
        </row>
        <row r="17927">
          <cell r="A17927" t="str">
            <v>4.1.4.3.17.7</v>
          </cell>
          <cell r="B17927" t="str">
            <v>Recaudadora De Lazaro Cardenas</v>
          </cell>
          <cell r="C17927">
            <v>0</v>
          </cell>
          <cell r="D17927">
            <v>0</v>
          </cell>
          <cell r="E17927">
            <v>0</v>
          </cell>
          <cell r="F17927">
            <v>0</v>
          </cell>
          <cell r="G17927">
            <v>0</v>
          </cell>
        </row>
        <row r="17928">
          <cell r="A17928" t="str">
            <v>4.1.4.3.17.8</v>
          </cell>
          <cell r="B17928" t="str">
            <v>Recaudadora De Solidaridad</v>
          </cell>
          <cell r="C17928">
            <v>0</v>
          </cell>
          <cell r="D17928">
            <v>0</v>
          </cell>
          <cell r="E17928">
            <v>20150</v>
          </cell>
          <cell r="F17928">
            <v>20150</v>
          </cell>
          <cell r="G17928">
            <v>20150</v>
          </cell>
        </row>
        <row r="17929">
          <cell r="A17929" t="str">
            <v>4.1.4.3.17.9</v>
          </cell>
          <cell r="B17929" t="str">
            <v>Recaudadora De Tulum</v>
          </cell>
          <cell r="C17929">
            <v>0</v>
          </cell>
          <cell r="D17929">
            <v>0</v>
          </cell>
          <cell r="E17929">
            <v>0</v>
          </cell>
          <cell r="F17929">
            <v>0</v>
          </cell>
          <cell r="G17929">
            <v>0</v>
          </cell>
        </row>
        <row r="17930">
          <cell r="A17930" t="str">
            <v>4.1.4.3.17.10</v>
          </cell>
          <cell r="B17930" t="str">
            <v>Recaudadora De Bacalar</v>
          </cell>
          <cell r="C17930">
            <v>0</v>
          </cell>
          <cell r="D17930">
            <v>0</v>
          </cell>
          <cell r="E17930">
            <v>0</v>
          </cell>
          <cell r="F17930">
            <v>0</v>
          </cell>
          <cell r="G17930">
            <v>0</v>
          </cell>
        </row>
        <row r="17931">
          <cell r="A17931" t="str">
            <v>4.1.4.3.17.11</v>
          </cell>
          <cell r="B17931" t="str">
            <v>Recaudarora De Puerto Morelos</v>
          </cell>
          <cell r="C17931">
            <v>0</v>
          </cell>
          <cell r="D17931">
            <v>0</v>
          </cell>
          <cell r="E17931">
            <v>0</v>
          </cell>
          <cell r="F17931">
            <v>0</v>
          </cell>
          <cell r="G17931">
            <v>0</v>
          </cell>
        </row>
        <row r="17932">
          <cell r="A17932" t="str">
            <v>4.1.4.3.17.99</v>
          </cell>
          <cell r="B17932" t="str">
            <v>Caja General</v>
          </cell>
          <cell r="C17932">
            <v>0</v>
          </cell>
          <cell r="D17932">
            <v>0</v>
          </cell>
          <cell r="E17932">
            <v>0</v>
          </cell>
          <cell r="F17932">
            <v>0</v>
          </cell>
          <cell r="G17932">
            <v>0</v>
          </cell>
        </row>
        <row r="17933">
          <cell r="A17933" t="str">
            <v>4.1.4.3.18</v>
          </cell>
          <cell r="B17933" t="str">
            <v>De Los Servicios Prestados por La Secretaria De Finanzas Y Planeacion</v>
          </cell>
          <cell r="C17933">
            <v>0</v>
          </cell>
          <cell r="D17933">
            <v>0</v>
          </cell>
          <cell r="E17933">
            <v>3512835</v>
          </cell>
          <cell r="F17933">
            <v>3512835</v>
          </cell>
          <cell r="G17933">
            <v>3512835</v>
          </cell>
        </row>
        <row r="17934">
          <cell r="A17934" t="str">
            <v>4.1.4.3.18.1</v>
          </cell>
          <cell r="B17934" t="str">
            <v>Recaudadora De Othon P. Blanco Central</v>
          </cell>
          <cell r="C17934">
            <v>0</v>
          </cell>
          <cell r="D17934">
            <v>0</v>
          </cell>
          <cell r="E17934">
            <v>287575</v>
          </cell>
          <cell r="F17934">
            <v>287575</v>
          </cell>
          <cell r="G17934">
            <v>287575</v>
          </cell>
        </row>
        <row r="17935">
          <cell r="A17935" t="str">
            <v>4.1.4.3.18.2</v>
          </cell>
          <cell r="B17935" t="str">
            <v>Recaudadora De Benito Juarez</v>
          </cell>
          <cell r="C17935">
            <v>0</v>
          </cell>
          <cell r="D17935">
            <v>0</v>
          </cell>
          <cell r="E17935">
            <v>1671015</v>
          </cell>
          <cell r="F17935">
            <v>1671015</v>
          </cell>
          <cell r="G17935">
            <v>1671015</v>
          </cell>
        </row>
        <row r="17936">
          <cell r="A17936" t="str">
            <v>4.1.4.3.18.3</v>
          </cell>
          <cell r="B17936" t="str">
            <v>Recaudadora De Cozumel</v>
          </cell>
          <cell r="C17936">
            <v>0</v>
          </cell>
          <cell r="D17936">
            <v>0</v>
          </cell>
          <cell r="E17936">
            <v>395501</v>
          </cell>
          <cell r="F17936">
            <v>395501</v>
          </cell>
          <cell r="G17936">
            <v>395501</v>
          </cell>
        </row>
        <row r="17937">
          <cell r="A17937" t="str">
            <v>4.1.4.3.18.4</v>
          </cell>
          <cell r="B17937" t="str">
            <v>Recaudadora De Isla Mujeres</v>
          </cell>
          <cell r="C17937">
            <v>0</v>
          </cell>
          <cell r="D17937">
            <v>0</v>
          </cell>
          <cell r="E17937">
            <v>31067</v>
          </cell>
          <cell r="F17937">
            <v>31067</v>
          </cell>
          <cell r="G17937">
            <v>31067</v>
          </cell>
        </row>
        <row r="17938">
          <cell r="A17938" t="str">
            <v>4.1.4.3.18.5</v>
          </cell>
          <cell r="B17938" t="str">
            <v>Recaudadora De Felipe Carrillo Puerto</v>
          </cell>
          <cell r="C17938">
            <v>0</v>
          </cell>
          <cell r="D17938">
            <v>0</v>
          </cell>
          <cell r="E17938">
            <v>110122</v>
          </cell>
          <cell r="F17938">
            <v>110122</v>
          </cell>
          <cell r="G17938">
            <v>110122</v>
          </cell>
        </row>
        <row r="17939">
          <cell r="A17939" t="str">
            <v>4.1.4.3.18.6</v>
          </cell>
          <cell r="B17939" t="str">
            <v>Recaudadora De Jose Maria Morelos</v>
          </cell>
          <cell r="C17939">
            <v>0</v>
          </cell>
          <cell r="D17939">
            <v>0</v>
          </cell>
          <cell r="E17939">
            <v>50042</v>
          </cell>
          <cell r="F17939">
            <v>50042</v>
          </cell>
          <cell r="G17939">
            <v>50042</v>
          </cell>
        </row>
        <row r="17940">
          <cell r="A17940" t="str">
            <v>4.1.4.3.18.7</v>
          </cell>
          <cell r="B17940" t="str">
            <v>Recaudadora De Lazaro Cardenas</v>
          </cell>
          <cell r="C17940">
            <v>0</v>
          </cell>
          <cell r="D17940">
            <v>0</v>
          </cell>
          <cell r="E17940">
            <v>29145</v>
          </cell>
          <cell r="F17940">
            <v>29145</v>
          </cell>
          <cell r="G17940">
            <v>29145</v>
          </cell>
        </row>
        <row r="17941">
          <cell r="A17941" t="str">
            <v>4.1.4.3.18.8</v>
          </cell>
          <cell r="B17941" t="str">
            <v>Recaudadora De Solidaridad</v>
          </cell>
          <cell r="C17941">
            <v>0</v>
          </cell>
          <cell r="D17941">
            <v>0</v>
          </cell>
          <cell r="E17941">
            <v>796611</v>
          </cell>
          <cell r="F17941">
            <v>796611</v>
          </cell>
          <cell r="G17941">
            <v>796611</v>
          </cell>
        </row>
        <row r="17942">
          <cell r="A17942" t="str">
            <v>4.1.4.3.18.9</v>
          </cell>
          <cell r="B17942" t="str">
            <v>Recaudadora De Tulum</v>
          </cell>
          <cell r="C17942">
            <v>0</v>
          </cell>
          <cell r="D17942">
            <v>0</v>
          </cell>
          <cell r="E17942">
            <v>120705</v>
          </cell>
          <cell r="F17942">
            <v>120705</v>
          </cell>
          <cell r="G17942">
            <v>120705</v>
          </cell>
        </row>
        <row r="17943">
          <cell r="A17943" t="str">
            <v>4.1.4.3.18.10</v>
          </cell>
          <cell r="B17943" t="str">
            <v>Recaudadora De Bacalar</v>
          </cell>
          <cell r="C17943">
            <v>0</v>
          </cell>
          <cell r="D17943">
            <v>0</v>
          </cell>
          <cell r="E17943">
            <v>14310</v>
          </cell>
          <cell r="F17943">
            <v>14310</v>
          </cell>
          <cell r="G17943">
            <v>14310</v>
          </cell>
        </row>
        <row r="17944">
          <cell r="A17944" t="str">
            <v>4.1.4.3.18.11</v>
          </cell>
          <cell r="B17944" t="str">
            <v>Recaudarora De Puerto Morelos</v>
          </cell>
          <cell r="C17944">
            <v>0</v>
          </cell>
          <cell r="D17944">
            <v>0</v>
          </cell>
          <cell r="E17944">
            <v>6742</v>
          </cell>
          <cell r="F17944">
            <v>6742</v>
          </cell>
          <cell r="G17944">
            <v>6742</v>
          </cell>
        </row>
        <row r="17945">
          <cell r="A17945" t="str">
            <v>4.1.4.3.18.99</v>
          </cell>
          <cell r="B17945" t="str">
            <v>Caja General</v>
          </cell>
          <cell r="C17945">
            <v>0</v>
          </cell>
          <cell r="D17945">
            <v>0</v>
          </cell>
          <cell r="E17945">
            <v>0</v>
          </cell>
          <cell r="F17945">
            <v>0</v>
          </cell>
          <cell r="G17945">
            <v>0</v>
          </cell>
        </row>
        <row r="17946">
          <cell r="A17946" t="str">
            <v>4.1.4.3.19</v>
          </cell>
          <cell r="B17946" t="str">
            <v>Por Los Servicios que Presta La Fiscalia General Del Estado</v>
          </cell>
          <cell r="C17946">
            <v>0</v>
          </cell>
          <cell r="D17946">
            <v>0</v>
          </cell>
          <cell r="E17946">
            <v>0</v>
          </cell>
          <cell r="F17946">
            <v>0</v>
          </cell>
          <cell r="G17946">
            <v>0</v>
          </cell>
        </row>
        <row r="17947">
          <cell r="A17947" t="str">
            <v>4.1.4.3.19.1</v>
          </cell>
          <cell r="B17947" t="str">
            <v>Recaudadora De Othon P. Blanco Central</v>
          </cell>
          <cell r="C17947">
            <v>0</v>
          </cell>
          <cell r="D17947">
            <v>0</v>
          </cell>
          <cell r="E17947">
            <v>0</v>
          </cell>
          <cell r="F17947">
            <v>0</v>
          </cell>
          <cell r="G17947">
            <v>0</v>
          </cell>
        </row>
        <row r="17948">
          <cell r="A17948" t="str">
            <v>4.1.4.3.19.2</v>
          </cell>
          <cell r="B17948" t="str">
            <v>Recaudadora De Benito Juarez</v>
          </cell>
          <cell r="C17948">
            <v>0</v>
          </cell>
          <cell r="D17948">
            <v>0</v>
          </cell>
          <cell r="E17948">
            <v>0</v>
          </cell>
          <cell r="F17948">
            <v>0</v>
          </cell>
          <cell r="G17948">
            <v>0</v>
          </cell>
        </row>
        <row r="17949">
          <cell r="A17949" t="str">
            <v>4.1.4.3.19.3</v>
          </cell>
          <cell r="B17949" t="str">
            <v>Recaudadora De Cozumel</v>
          </cell>
          <cell r="C17949">
            <v>0</v>
          </cell>
          <cell r="D17949">
            <v>0</v>
          </cell>
          <cell r="E17949">
            <v>0</v>
          </cell>
          <cell r="F17949">
            <v>0</v>
          </cell>
          <cell r="G17949">
            <v>0</v>
          </cell>
        </row>
        <row r="17950">
          <cell r="A17950" t="str">
            <v>4.1.4.3.19.4</v>
          </cell>
          <cell r="B17950" t="str">
            <v>Recaudadora De Isla Mujeres</v>
          </cell>
          <cell r="C17950">
            <v>0</v>
          </cell>
          <cell r="D17950">
            <v>0</v>
          </cell>
          <cell r="E17950">
            <v>0</v>
          </cell>
          <cell r="F17950">
            <v>0</v>
          </cell>
          <cell r="G17950">
            <v>0</v>
          </cell>
        </row>
        <row r="17951">
          <cell r="A17951" t="str">
            <v>4.1.4.3.19.5</v>
          </cell>
          <cell r="B17951" t="str">
            <v>Recaudadora De Felipe Carrillo Puerto</v>
          </cell>
          <cell r="C17951">
            <v>0</v>
          </cell>
          <cell r="D17951">
            <v>0</v>
          </cell>
          <cell r="E17951">
            <v>0</v>
          </cell>
          <cell r="F17951">
            <v>0</v>
          </cell>
          <cell r="G17951">
            <v>0</v>
          </cell>
        </row>
        <row r="17952">
          <cell r="A17952" t="str">
            <v>4.1.4.3.19.6</v>
          </cell>
          <cell r="B17952" t="str">
            <v>Recaudadora De Jose Maria Morelos</v>
          </cell>
          <cell r="C17952">
            <v>0</v>
          </cell>
          <cell r="D17952">
            <v>0</v>
          </cell>
          <cell r="E17952">
            <v>0</v>
          </cell>
          <cell r="F17952">
            <v>0</v>
          </cell>
          <cell r="G17952">
            <v>0</v>
          </cell>
        </row>
        <row r="17953">
          <cell r="A17953" t="str">
            <v>4.1.4.3.19.7</v>
          </cell>
          <cell r="B17953" t="str">
            <v>Recaudadora De Lazaro Cardenas</v>
          </cell>
          <cell r="C17953">
            <v>0</v>
          </cell>
          <cell r="D17953">
            <v>0</v>
          </cell>
          <cell r="E17953">
            <v>0</v>
          </cell>
          <cell r="F17953">
            <v>0</v>
          </cell>
          <cell r="G17953">
            <v>0</v>
          </cell>
        </row>
        <row r="17954">
          <cell r="A17954" t="str">
            <v>4.1.4.3.19.8</v>
          </cell>
          <cell r="B17954" t="str">
            <v>Recaudadora De Solidaridad</v>
          </cell>
          <cell r="C17954">
            <v>0</v>
          </cell>
          <cell r="D17954">
            <v>0</v>
          </cell>
          <cell r="E17954">
            <v>0</v>
          </cell>
          <cell r="F17954">
            <v>0</v>
          </cell>
          <cell r="G17954">
            <v>0</v>
          </cell>
        </row>
        <row r="17955">
          <cell r="A17955" t="str">
            <v>4.1.4.3.19.9</v>
          </cell>
          <cell r="B17955" t="str">
            <v>Recaudadora De Tulum</v>
          </cell>
          <cell r="C17955">
            <v>0</v>
          </cell>
          <cell r="D17955">
            <v>0</v>
          </cell>
          <cell r="E17955">
            <v>0</v>
          </cell>
          <cell r="F17955">
            <v>0</v>
          </cell>
          <cell r="G17955">
            <v>0</v>
          </cell>
        </row>
        <row r="17956">
          <cell r="A17956" t="str">
            <v>4.1.4.3.19.10</v>
          </cell>
          <cell r="B17956" t="str">
            <v>Recaudadora De Bacalar</v>
          </cell>
          <cell r="C17956">
            <v>0</v>
          </cell>
          <cell r="D17956">
            <v>0</v>
          </cell>
          <cell r="E17956">
            <v>0</v>
          </cell>
          <cell r="F17956">
            <v>0</v>
          </cell>
          <cell r="G17956">
            <v>0</v>
          </cell>
        </row>
        <row r="17957">
          <cell r="A17957" t="str">
            <v>4.1.4.3.19.11</v>
          </cell>
          <cell r="B17957" t="str">
            <v>Recaudarora De Puerto Morelos</v>
          </cell>
          <cell r="C17957">
            <v>0</v>
          </cell>
          <cell r="D17957">
            <v>0</v>
          </cell>
          <cell r="E17957">
            <v>0</v>
          </cell>
          <cell r="F17957">
            <v>0</v>
          </cell>
          <cell r="G17957">
            <v>0</v>
          </cell>
        </row>
        <row r="17958">
          <cell r="A17958" t="str">
            <v>4.1.4.3.19.99</v>
          </cell>
          <cell r="B17958" t="str">
            <v>Caja General</v>
          </cell>
          <cell r="C17958">
            <v>0</v>
          </cell>
          <cell r="D17958">
            <v>0</v>
          </cell>
          <cell r="E17958">
            <v>0</v>
          </cell>
          <cell r="F17958">
            <v>0</v>
          </cell>
          <cell r="G17958">
            <v>0</v>
          </cell>
        </row>
        <row r="17959">
          <cell r="A17959" t="str">
            <v>4.1.4.3.20</v>
          </cell>
          <cell r="B17959" t="str">
            <v>Por Los Servicios Que Presta La Secretaria De Seguridad Publica</v>
          </cell>
          <cell r="C17959">
            <v>0</v>
          </cell>
          <cell r="D17959">
            <v>184</v>
          </cell>
          <cell r="E17959">
            <v>2882839</v>
          </cell>
          <cell r="F17959">
            <v>2882655</v>
          </cell>
          <cell r="G17959">
            <v>2882655</v>
          </cell>
        </row>
        <row r="17960">
          <cell r="A17960" t="str">
            <v>4.1.4.3.20.1</v>
          </cell>
          <cell r="B17960" t="str">
            <v>Recaudadora De Othon P. Blanco Central</v>
          </cell>
          <cell r="C17960">
            <v>0</v>
          </cell>
          <cell r="D17960">
            <v>0</v>
          </cell>
          <cell r="E17960">
            <v>1465105</v>
          </cell>
          <cell r="F17960">
            <v>1465105</v>
          </cell>
          <cell r="G17960">
            <v>1465105</v>
          </cell>
        </row>
        <row r="17961">
          <cell r="A17961" t="str">
            <v>4.1.4.3.20.2</v>
          </cell>
          <cell r="B17961" t="str">
            <v>Recaudadora De Benito Juarez</v>
          </cell>
          <cell r="C17961">
            <v>0</v>
          </cell>
          <cell r="D17961">
            <v>0</v>
          </cell>
          <cell r="E17961">
            <v>1072720</v>
          </cell>
          <cell r="F17961">
            <v>1072720</v>
          </cell>
          <cell r="G17961">
            <v>1072720</v>
          </cell>
        </row>
        <row r="17962">
          <cell r="A17962" t="str">
            <v>4.1.4.3.20.3</v>
          </cell>
          <cell r="B17962" t="str">
            <v>Recaudadora De Cozumel</v>
          </cell>
          <cell r="C17962">
            <v>0</v>
          </cell>
          <cell r="D17962">
            <v>0</v>
          </cell>
          <cell r="E17962">
            <v>36467</v>
          </cell>
          <cell r="F17962">
            <v>36467</v>
          </cell>
          <cell r="G17962">
            <v>36467</v>
          </cell>
        </row>
        <row r="17963">
          <cell r="A17963" t="str">
            <v>4.1.4.3.20.4</v>
          </cell>
          <cell r="B17963" t="str">
            <v>Recaudadora De Isla Mujeres</v>
          </cell>
          <cell r="C17963">
            <v>0</v>
          </cell>
          <cell r="D17963">
            <v>0</v>
          </cell>
          <cell r="E17963">
            <v>1498</v>
          </cell>
          <cell r="F17963">
            <v>1498</v>
          </cell>
          <cell r="G17963">
            <v>1498</v>
          </cell>
        </row>
        <row r="17964">
          <cell r="A17964" t="str">
            <v>4.1.4.3.20.5</v>
          </cell>
          <cell r="B17964" t="str">
            <v>Recaudadora De Felipe Carrillo Puerto</v>
          </cell>
          <cell r="C17964">
            <v>0</v>
          </cell>
          <cell r="D17964">
            <v>0</v>
          </cell>
          <cell r="E17964">
            <v>0</v>
          </cell>
          <cell r="F17964">
            <v>0</v>
          </cell>
          <cell r="G17964">
            <v>0</v>
          </cell>
        </row>
        <row r="17965">
          <cell r="A17965" t="str">
            <v>4.1.4.3.20.6</v>
          </cell>
          <cell r="B17965" t="str">
            <v>Recaudadora De Jose Maria Morelos</v>
          </cell>
          <cell r="C17965">
            <v>0</v>
          </cell>
          <cell r="D17965">
            <v>0</v>
          </cell>
          <cell r="E17965">
            <v>0</v>
          </cell>
          <cell r="F17965">
            <v>0</v>
          </cell>
          <cell r="G17965">
            <v>0</v>
          </cell>
        </row>
        <row r="17966">
          <cell r="A17966" t="str">
            <v>4.1.4.3.20.7</v>
          </cell>
          <cell r="B17966" t="str">
            <v>Recaudadora De Lazaro Cardenas</v>
          </cell>
          <cell r="C17966">
            <v>0</v>
          </cell>
          <cell r="D17966">
            <v>0</v>
          </cell>
          <cell r="E17966">
            <v>394</v>
          </cell>
          <cell r="F17966">
            <v>394</v>
          </cell>
          <cell r="G17966">
            <v>394</v>
          </cell>
        </row>
        <row r="17967">
          <cell r="A17967" t="str">
            <v>4.1.4.3.20.8</v>
          </cell>
          <cell r="B17967" t="str">
            <v>Recaudadora De Solidaridad</v>
          </cell>
          <cell r="C17967">
            <v>0</v>
          </cell>
          <cell r="D17967">
            <v>184</v>
          </cell>
          <cell r="E17967">
            <v>245605</v>
          </cell>
          <cell r="F17967">
            <v>245421</v>
          </cell>
          <cell r="G17967">
            <v>245421</v>
          </cell>
        </row>
        <row r="17968">
          <cell r="A17968" t="str">
            <v>4.1.4.3.20.9</v>
          </cell>
          <cell r="B17968" t="str">
            <v>Recaudadora De Tulum</v>
          </cell>
          <cell r="C17968">
            <v>0</v>
          </cell>
          <cell r="D17968">
            <v>0</v>
          </cell>
          <cell r="E17968">
            <v>36581</v>
          </cell>
          <cell r="F17968">
            <v>36581</v>
          </cell>
          <cell r="G17968">
            <v>36581</v>
          </cell>
        </row>
        <row r="17969">
          <cell r="A17969" t="str">
            <v>4.1.4.3.20.10</v>
          </cell>
          <cell r="B17969" t="str">
            <v>Recaudadora De Bacalar</v>
          </cell>
          <cell r="C17969">
            <v>0</v>
          </cell>
          <cell r="D17969">
            <v>0</v>
          </cell>
          <cell r="E17969">
            <v>24469</v>
          </cell>
          <cell r="F17969">
            <v>24469</v>
          </cell>
          <cell r="G17969">
            <v>24469</v>
          </cell>
        </row>
        <row r="17970">
          <cell r="A17970" t="str">
            <v>4.1.4.3.20.11</v>
          </cell>
          <cell r="B17970" t="str">
            <v>Recaudarora De Puerto Morelos</v>
          </cell>
          <cell r="C17970">
            <v>0</v>
          </cell>
          <cell r="D17970">
            <v>0</v>
          </cell>
          <cell r="E17970">
            <v>0</v>
          </cell>
          <cell r="F17970">
            <v>0</v>
          </cell>
          <cell r="G17970">
            <v>0</v>
          </cell>
        </row>
        <row r="17971">
          <cell r="A17971" t="str">
            <v>4.1.4.3.20.99</v>
          </cell>
          <cell r="B17971" t="str">
            <v>Caja General</v>
          </cell>
          <cell r="C17971">
            <v>0</v>
          </cell>
          <cell r="D17971">
            <v>0</v>
          </cell>
          <cell r="E17971">
            <v>0</v>
          </cell>
          <cell r="F17971">
            <v>0</v>
          </cell>
          <cell r="G17971">
            <v>0</v>
          </cell>
        </row>
        <row r="17972">
          <cell r="A17972" t="str">
            <v>4.1.4.3.21</v>
          </cell>
          <cell r="B17972" t="str">
            <v>Por Los Servicios Que Presta La Secretaria De Gobierno</v>
          </cell>
          <cell r="C17972">
            <v>0</v>
          </cell>
          <cell r="D17972">
            <v>0</v>
          </cell>
          <cell r="E17972">
            <v>10525202</v>
          </cell>
          <cell r="F17972">
            <v>10525202</v>
          </cell>
          <cell r="G17972">
            <v>10525202</v>
          </cell>
        </row>
        <row r="17973">
          <cell r="A17973" t="str">
            <v>4.1.4.3.21.1</v>
          </cell>
          <cell r="B17973" t="str">
            <v>Recaudadora De Othon P. Blanco Central</v>
          </cell>
          <cell r="C17973">
            <v>0</v>
          </cell>
          <cell r="D17973">
            <v>0</v>
          </cell>
          <cell r="E17973">
            <v>3263010</v>
          </cell>
          <cell r="F17973">
            <v>3263010</v>
          </cell>
          <cell r="G17973">
            <v>3263010</v>
          </cell>
        </row>
        <row r="17974">
          <cell r="A17974" t="str">
            <v>4.1.4.3.21.2</v>
          </cell>
          <cell r="B17974" t="str">
            <v>Recaudadora De Benito Juarez</v>
          </cell>
          <cell r="C17974">
            <v>0</v>
          </cell>
          <cell r="D17974">
            <v>0</v>
          </cell>
          <cell r="E17974">
            <v>4163079</v>
          </cell>
          <cell r="F17974">
            <v>4163079</v>
          </cell>
          <cell r="G17974">
            <v>4163079</v>
          </cell>
        </row>
        <row r="17975">
          <cell r="A17975" t="str">
            <v>4.1.4.3.21.3</v>
          </cell>
          <cell r="B17975" t="str">
            <v>Recaudadora De Cozumel</v>
          </cell>
          <cell r="C17975">
            <v>0</v>
          </cell>
          <cell r="D17975">
            <v>0</v>
          </cell>
          <cell r="E17975">
            <v>149159</v>
          </cell>
          <cell r="F17975">
            <v>149159</v>
          </cell>
          <cell r="G17975">
            <v>149159</v>
          </cell>
        </row>
        <row r="17976">
          <cell r="A17976" t="str">
            <v>4.1.4.3.21.4</v>
          </cell>
          <cell r="B17976" t="str">
            <v>Recaudadora De Isla Mujeres</v>
          </cell>
          <cell r="C17976">
            <v>0</v>
          </cell>
          <cell r="D17976">
            <v>0</v>
          </cell>
          <cell r="E17976">
            <v>207947</v>
          </cell>
          <cell r="F17976">
            <v>207947</v>
          </cell>
          <cell r="G17976">
            <v>207947</v>
          </cell>
        </row>
        <row r="17977">
          <cell r="A17977" t="str">
            <v>4.1.4.3.21.5</v>
          </cell>
          <cell r="B17977" t="str">
            <v>Recaudadora De Felipe Carrillo Puerto</v>
          </cell>
          <cell r="C17977">
            <v>0</v>
          </cell>
          <cell r="D17977">
            <v>0</v>
          </cell>
          <cell r="E17977">
            <v>33190</v>
          </cell>
          <cell r="F17977">
            <v>33190</v>
          </cell>
          <cell r="G17977">
            <v>33190</v>
          </cell>
        </row>
        <row r="17978">
          <cell r="A17978" t="str">
            <v>4.1.4.3.21.6</v>
          </cell>
          <cell r="B17978" t="str">
            <v>Recaudadora De Jose Maria Morelos</v>
          </cell>
          <cell r="C17978">
            <v>0</v>
          </cell>
          <cell r="D17978">
            <v>0</v>
          </cell>
          <cell r="E17978">
            <v>14802</v>
          </cell>
          <cell r="F17978">
            <v>14802</v>
          </cell>
          <cell r="G17978">
            <v>14802</v>
          </cell>
        </row>
        <row r="17979">
          <cell r="A17979" t="str">
            <v>4.1.4.3.21.7</v>
          </cell>
          <cell r="B17979" t="str">
            <v>Recaudadora De Lazaro Cardenas</v>
          </cell>
          <cell r="C17979">
            <v>0</v>
          </cell>
          <cell r="D17979">
            <v>0</v>
          </cell>
          <cell r="E17979">
            <v>245100</v>
          </cell>
          <cell r="F17979">
            <v>245100</v>
          </cell>
          <cell r="G17979">
            <v>245100</v>
          </cell>
        </row>
        <row r="17980">
          <cell r="A17980" t="str">
            <v>4.1.4.3.21.8</v>
          </cell>
          <cell r="B17980" t="str">
            <v>Recaudadora De Solidaridad</v>
          </cell>
          <cell r="C17980">
            <v>0</v>
          </cell>
          <cell r="D17980">
            <v>0</v>
          </cell>
          <cell r="E17980">
            <v>1835087</v>
          </cell>
          <cell r="F17980">
            <v>1835087</v>
          </cell>
          <cell r="G17980">
            <v>1835087</v>
          </cell>
        </row>
        <row r="17981">
          <cell r="A17981" t="str">
            <v>4.1.4.3.21.9</v>
          </cell>
          <cell r="B17981" t="str">
            <v>Recaudadora De Tulum</v>
          </cell>
          <cell r="C17981">
            <v>0</v>
          </cell>
          <cell r="D17981">
            <v>0</v>
          </cell>
          <cell r="E17981">
            <v>613102</v>
          </cell>
          <cell r="F17981">
            <v>613102</v>
          </cell>
          <cell r="G17981">
            <v>613102</v>
          </cell>
        </row>
        <row r="17982">
          <cell r="A17982" t="str">
            <v>4.1.4.3.21.10</v>
          </cell>
          <cell r="B17982" t="str">
            <v>Recaudadora De Bacalar</v>
          </cell>
          <cell r="C17982">
            <v>0</v>
          </cell>
          <cell r="D17982">
            <v>0</v>
          </cell>
          <cell r="E17982">
            <v>404</v>
          </cell>
          <cell r="F17982">
            <v>404</v>
          </cell>
          <cell r="G17982">
            <v>404</v>
          </cell>
        </row>
        <row r="17983">
          <cell r="A17983" t="str">
            <v>4.1.4.3.21.11</v>
          </cell>
          <cell r="B17983" t="str">
            <v>Recaudarora De Puerto Morelos</v>
          </cell>
          <cell r="C17983">
            <v>0</v>
          </cell>
          <cell r="D17983">
            <v>0</v>
          </cell>
          <cell r="E17983">
            <v>322</v>
          </cell>
          <cell r="F17983">
            <v>322</v>
          </cell>
          <cell r="G17983">
            <v>322</v>
          </cell>
        </row>
        <row r="17984">
          <cell r="A17984" t="str">
            <v>4.1.4.3.21.99</v>
          </cell>
          <cell r="B17984" t="str">
            <v>Caja General</v>
          </cell>
          <cell r="C17984">
            <v>0</v>
          </cell>
          <cell r="D17984">
            <v>0</v>
          </cell>
          <cell r="E17984">
            <v>0</v>
          </cell>
          <cell r="F17984">
            <v>0</v>
          </cell>
          <cell r="G17984">
            <v>0</v>
          </cell>
        </row>
        <row r="17985">
          <cell r="A17985" t="str">
            <v>4.1.4.3.22</v>
          </cell>
          <cell r="B17985" t="str">
            <v>Por Los Servicios Que Presta La Secretaria De Desarrollo Territorial Urbano sustentable</v>
          </cell>
          <cell r="C17985">
            <v>0</v>
          </cell>
          <cell r="D17985">
            <v>0</v>
          </cell>
          <cell r="E17985">
            <v>408386</v>
          </cell>
          <cell r="F17985">
            <v>408386</v>
          </cell>
          <cell r="G17985">
            <v>408386</v>
          </cell>
        </row>
        <row r="17986">
          <cell r="A17986" t="str">
            <v>4.1.4.3.22.1</v>
          </cell>
          <cell r="B17986" t="str">
            <v>Recaudadora De Othon P. Blanco Central</v>
          </cell>
          <cell r="C17986">
            <v>0</v>
          </cell>
          <cell r="D17986">
            <v>0</v>
          </cell>
          <cell r="E17986">
            <v>63950</v>
          </cell>
          <cell r="F17986">
            <v>63950</v>
          </cell>
          <cell r="G17986">
            <v>63950</v>
          </cell>
        </row>
        <row r="17987">
          <cell r="A17987" t="str">
            <v>4.1.4.3.22.2</v>
          </cell>
          <cell r="B17987" t="str">
            <v>Recaudadora De Benito Juarez</v>
          </cell>
          <cell r="C17987">
            <v>0</v>
          </cell>
          <cell r="D17987">
            <v>0</v>
          </cell>
          <cell r="E17987">
            <v>307679</v>
          </cell>
          <cell r="F17987">
            <v>307679</v>
          </cell>
          <cell r="G17987">
            <v>307679</v>
          </cell>
        </row>
        <row r="17988">
          <cell r="A17988" t="str">
            <v>4.1.4.3.22.3</v>
          </cell>
          <cell r="B17988" t="str">
            <v>Recaudadora De Cozumel</v>
          </cell>
          <cell r="C17988">
            <v>0</v>
          </cell>
          <cell r="D17988">
            <v>0</v>
          </cell>
          <cell r="E17988">
            <v>31173</v>
          </cell>
          <cell r="F17988">
            <v>31173</v>
          </cell>
          <cell r="G17988">
            <v>31173</v>
          </cell>
        </row>
        <row r="17989">
          <cell r="A17989" t="str">
            <v>4.1.4.3.22.4</v>
          </cell>
          <cell r="B17989" t="str">
            <v>Recaudadora De Isla Mujeres</v>
          </cell>
          <cell r="C17989">
            <v>0</v>
          </cell>
          <cell r="D17989">
            <v>0</v>
          </cell>
          <cell r="E17989">
            <v>0</v>
          </cell>
          <cell r="F17989">
            <v>0</v>
          </cell>
          <cell r="G17989">
            <v>0</v>
          </cell>
        </row>
        <row r="17990">
          <cell r="A17990" t="str">
            <v>4.1.4.3.22.5</v>
          </cell>
          <cell r="B17990" t="str">
            <v>Recaudadora De Felipe Carrillo Puerto</v>
          </cell>
          <cell r="C17990">
            <v>0</v>
          </cell>
          <cell r="D17990">
            <v>0</v>
          </cell>
          <cell r="E17990">
            <v>4474</v>
          </cell>
          <cell r="F17990">
            <v>4474</v>
          </cell>
          <cell r="G17990">
            <v>4474</v>
          </cell>
        </row>
        <row r="17991">
          <cell r="A17991" t="str">
            <v>4.1.4.3.22.6</v>
          </cell>
          <cell r="B17991" t="str">
            <v>Recaudadora De Jose Maria Morelos</v>
          </cell>
          <cell r="C17991">
            <v>0</v>
          </cell>
          <cell r="D17991">
            <v>0</v>
          </cell>
          <cell r="E17991">
            <v>0</v>
          </cell>
          <cell r="F17991">
            <v>0</v>
          </cell>
          <cell r="G17991">
            <v>0</v>
          </cell>
        </row>
        <row r="17992">
          <cell r="A17992" t="str">
            <v>4.1.4.3.22.7</v>
          </cell>
          <cell r="B17992" t="str">
            <v>Recaudadora De Lazaro Cardenas</v>
          </cell>
          <cell r="C17992">
            <v>0</v>
          </cell>
          <cell r="D17992">
            <v>0</v>
          </cell>
          <cell r="E17992">
            <v>0</v>
          </cell>
          <cell r="F17992">
            <v>0</v>
          </cell>
          <cell r="G17992">
            <v>0</v>
          </cell>
        </row>
        <row r="17993">
          <cell r="A17993" t="str">
            <v>4.1.4.3.22.8</v>
          </cell>
          <cell r="B17993" t="str">
            <v>Recaudadora De Solidaridad</v>
          </cell>
          <cell r="C17993">
            <v>0</v>
          </cell>
          <cell r="D17993">
            <v>0</v>
          </cell>
          <cell r="E17993">
            <v>1110</v>
          </cell>
          <cell r="F17993">
            <v>1110</v>
          </cell>
          <cell r="G17993">
            <v>1110</v>
          </cell>
        </row>
        <row r="17994">
          <cell r="A17994" t="str">
            <v>4.1.4.3.22.9</v>
          </cell>
          <cell r="B17994" t="str">
            <v>Recaudadora De Tulum</v>
          </cell>
          <cell r="C17994">
            <v>0</v>
          </cell>
          <cell r="D17994">
            <v>0</v>
          </cell>
          <cell r="E17994">
            <v>0</v>
          </cell>
          <cell r="F17994">
            <v>0</v>
          </cell>
          <cell r="G17994">
            <v>0</v>
          </cell>
        </row>
        <row r="17995">
          <cell r="A17995" t="str">
            <v>4.1.4.3.22.10</v>
          </cell>
          <cell r="B17995" t="str">
            <v>Recaudadora De Bacalar</v>
          </cell>
          <cell r="C17995">
            <v>0</v>
          </cell>
          <cell r="D17995">
            <v>0</v>
          </cell>
          <cell r="E17995">
            <v>0</v>
          </cell>
          <cell r="F17995">
            <v>0</v>
          </cell>
          <cell r="G17995">
            <v>0</v>
          </cell>
        </row>
        <row r="17996">
          <cell r="A17996" t="str">
            <v>4.1.4.3.22.11</v>
          </cell>
          <cell r="B17996" t="str">
            <v>Recaudarora De Puerto Morelos</v>
          </cell>
          <cell r="C17996">
            <v>0</v>
          </cell>
          <cell r="D17996">
            <v>0</v>
          </cell>
          <cell r="E17996">
            <v>0</v>
          </cell>
          <cell r="F17996">
            <v>0</v>
          </cell>
          <cell r="G17996">
            <v>0</v>
          </cell>
        </row>
        <row r="17997">
          <cell r="A17997" t="str">
            <v>4.1.4.3.22.99</v>
          </cell>
          <cell r="B17997" t="str">
            <v>Caja General</v>
          </cell>
          <cell r="C17997">
            <v>0</v>
          </cell>
          <cell r="D17997">
            <v>0</v>
          </cell>
          <cell r="E17997">
            <v>0</v>
          </cell>
          <cell r="F17997">
            <v>0</v>
          </cell>
          <cell r="G17997">
            <v>0</v>
          </cell>
        </row>
        <row r="17998">
          <cell r="A17998" t="str">
            <v>4.1.4.3.23</v>
          </cell>
          <cell r="B17998" t="str">
            <v>De Los Servicios Prestados Por El Centro Estatal De Evaluacion Y Control De Confianza</v>
          </cell>
          <cell r="C17998">
            <v>0</v>
          </cell>
          <cell r="D17998">
            <v>365371.52</v>
          </cell>
          <cell r="E17998">
            <v>9933313.8800000008</v>
          </cell>
          <cell r="F17998">
            <v>9567942.3599999994</v>
          </cell>
          <cell r="G17998">
            <v>9567942.3599999994</v>
          </cell>
        </row>
        <row r="17999">
          <cell r="A17999" t="str">
            <v>4.1.4.3.23.1</v>
          </cell>
          <cell r="B17999" t="str">
            <v>Recaudadora De Othon P. Blanco Central</v>
          </cell>
          <cell r="C17999">
            <v>0</v>
          </cell>
          <cell r="D17999">
            <v>0</v>
          </cell>
          <cell r="E17999">
            <v>0</v>
          </cell>
          <cell r="F17999">
            <v>0</v>
          </cell>
          <cell r="G17999">
            <v>0</v>
          </cell>
        </row>
        <row r="18000">
          <cell r="A18000" t="str">
            <v>4.1.4.3.23.2</v>
          </cell>
          <cell r="B18000" t="str">
            <v>Recaudadora De Benito Juarez</v>
          </cell>
          <cell r="C18000">
            <v>0</v>
          </cell>
          <cell r="D18000">
            <v>0</v>
          </cell>
          <cell r="E18000">
            <v>0</v>
          </cell>
          <cell r="F18000">
            <v>0</v>
          </cell>
          <cell r="G18000">
            <v>0</v>
          </cell>
        </row>
        <row r="18001">
          <cell r="A18001" t="str">
            <v>4.1.4.3.23.3</v>
          </cell>
          <cell r="B18001" t="str">
            <v>Recaudadora De Cozumel</v>
          </cell>
          <cell r="C18001">
            <v>0</v>
          </cell>
          <cell r="D18001">
            <v>0</v>
          </cell>
          <cell r="E18001">
            <v>0</v>
          </cell>
          <cell r="F18001">
            <v>0</v>
          </cell>
          <cell r="G18001">
            <v>0</v>
          </cell>
        </row>
        <row r="18002">
          <cell r="A18002" t="str">
            <v>4.1.4.3.23.4</v>
          </cell>
          <cell r="B18002" t="str">
            <v>Recaudadora De Isla Mujeres</v>
          </cell>
          <cell r="C18002">
            <v>0</v>
          </cell>
          <cell r="D18002">
            <v>0</v>
          </cell>
          <cell r="E18002">
            <v>0</v>
          </cell>
          <cell r="F18002">
            <v>0</v>
          </cell>
          <cell r="G18002">
            <v>0</v>
          </cell>
        </row>
        <row r="18003">
          <cell r="A18003" t="str">
            <v>4.1.4.3.23.5</v>
          </cell>
          <cell r="B18003" t="str">
            <v>Recaudadora De Felipe Carrillo Puerto</v>
          </cell>
          <cell r="C18003">
            <v>0</v>
          </cell>
          <cell r="D18003">
            <v>0</v>
          </cell>
          <cell r="E18003">
            <v>588703</v>
          </cell>
          <cell r="F18003">
            <v>588703</v>
          </cell>
          <cell r="G18003">
            <v>588703</v>
          </cell>
        </row>
        <row r="18004">
          <cell r="A18004" t="str">
            <v>4.1.4.3.23.6</v>
          </cell>
          <cell r="B18004" t="str">
            <v>Recaudadora De Jose Maria Morelos</v>
          </cell>
          <cell r="C18004">
            <v>0</v>
          </cell>
          <cell r="D18004">
            <v>0</v>
          </cell>
          <cell r="E18004">
            <v>0</v>
          </cell>
          <cell r="F18004">
            <v>0</v>
          </cell>
          <cell r="G18004">
            <v>0</v>
          </cell>
        </row>
        <row r="18005">
          <cell r="A18005" t="str">
            <v>4.1.4.3.23.7</v>
          </cell>
          <cell r="B18005" t="str">
            <v>Recaudadora De Lazaro Cardenas</v>
          </cell>
          <cell r="C18005">
            <v>0</v>
          </cell>
          <cell r="D18005">
            <v>0</v>
          </cell>
          <cell r="E18005">
            <v>0</v>
          </cell>
          <cell r="F18005">
            <v>0</v>
          </cell>
          <cell r="G18005">
            <v>0</v>
          </cell>
        </row>
        <row r="18006">
          <cell r="A18006" t="str">
            <v>4.1.4.3.23.8</v>
          </cell>
          <cell r="B18006" t="str">
            <v>Recaudadora De Solidaridad</v>
          </cell>
          <cell r="C18006">
            <v>0</v>
          </cell>
          <cell r="D18006">
            <v>0</v>
          </cell>
          <cell r="E18006">
            <v>0</v>
          </cell>
          <cell r="F18006">
            <v>0</v>
          </cell>
          <cell r="G18006">
            <v>0</v>
          </cell>
        </row>
        <row r="18007">
          <cell r="A18007" t="str">
            <v>4.1.4.3.23.9</v>
          </cell>
          <cell r="B18007" t="str">
            <v>Recaudadora De Tulum</v>
          </cell>
          <cell r="C18007">
            <v>0</v>
          </cell>
          <cell r="D18007">
            <v>0</v>
          </cell>
          <cell r="E18007">
            <v>0</v>
          </cell>
          <cell r="F18007">
            <v>0</v>
          </cell>
          <cell r="G18007">
            <v>0</v>
          </cell>
        </row>
        <row r="18008">
          <cell r="A18008" t="str">
            <v>4.1.4.3.23.10</v>
          </cell>
          <cell r="B18008" t="str">
            <v>Recaudadora De Bacalar</v>
          </cell>
          <cell r="C18008">
            <v>0</v>
          </cell>
          <cell r="D18008">
            <v>0</v>
          </cell>
          <cell r="E18008">
            <v>0</v>
          </cell>
          <cell r="F18008">
            <v>0</v>
          </cell>
          <cell r="G18008">
            <v>0</v>
          </cell>
        </row>
        <row r="18009">
          <cell r="A18009" t="str">
            <v>4.1.4.3.23.11</v>
          </cell>
          <cell r="B18009" t="str">
            <v>Recaudarora De Puerto Morelos</v>
          </cell>
          <cell r="C18009">
            <v>0</v>
          </cell>
          <cell r="D18009">
            <v>0</v>
          </cell>
          <cell r="E18009">
            <v>0</v>
          </cell>
          <cell r="F18009">
            <v>0</v>
          </cell>
          <cell r="G18009">
            <v>0</v>
          </cell>
        </row>
        <row r="18010">
          <cell r="A18010" t="str">
            <v>4.1.4.3.23.99</v>
          </cell>
          <cell r="B18010" t="str">
            <v>Caja General</v>
          </cell>
          <cell r="C18010">
            <v>0</v>
          </cell>
          <cell r="D18010">
            <v>365371.52</v>
          </cell>
          <cell r="E18010">
            <v>9344610.8800000008</v>
          </cell>
          <cell r="F18010">
            <v>8979239.3599999994</v>
          </cell>
          <cell r="G18010">
            <v>8979239.3599999994</v>
          </cell>
        </row>
        <row r="18011">
          <cell r="A18011" t="str">
            <v>4.1.4.3.24</v>
          </cell>
          <cell r="B18011" t="str">
            <v>Por Los Servicios Que Presta La Secretaria De Turismo</v>
          </cell>
          <cell r="C18011">
            <v>0</v>
          </cell>
          <cell r="D18011">
            <v>0</v>
          </cell>
          <cell r="E18011">
            <v>0</v>
          </cell>
          <cell r="F18011">
            <v>0</v>
          </cell>
          <cell r="G18011">
            <v>0</v>
          </cell>
        </row>
        <row r="18012">
          <cell r="A18012" t="str">
            <v>4.1.4.3.24.1</v>
          </cell>
          <cell r="B18012" t="str">
            <v>Recaudadora De Othon P. Blanco Central</v>
          </cell>
          <cell r="C18012">
            <v>0</v>
          </cell>
          <cell r="D18012">
            <v>0</v>
          </cell>
          <cell r="E18012">
            <v>0</v>
          </cell>
          <cell r="F18012">
            <v>0</v>
          </cell>
          <cell r="G18012">
            <v>0</v>
          </cell>
        </row>
        <row r="18013">
          <cell r="A18013" t="str">
            <v>4.1.4.3.24.2</v>
          </cell>
          <cell r="B18013" t="str">
            <v>Recaudadora De Benito Juarez</v>
          </cell>
          <cell r="C18013">
            <v>0</v>
          </cell>
          <cell r="D18013">
            <v>0</v>
          </cell>
          <cell r="E18013">
            <v>0</v>
          </cell>
          <cell r="F18013">
            <v>0</v>
          </cell>
          <cell r="G18013">
            <v>0</v>
          </cell>
        </row>
        <row r="18014">
          <cell r="A18014" t="str">
            <v>4.1.4.3.24.3</v>
          </cell>
          <cell r="B18014" t="str">
            <v>Recaudadora De Cozumel</v>
          </cell>
          <cell r="C18014">
            <v>0</v>
          </cell>
          <cell r="D18014">
            <v>0</v>
          </cell>
          <cell r="E18014">
            <v>0</v>
          </cell>
          <cell r="F18014">
            <v>0</v>
          </cell>
          <cell r="G18014">
            <v>0</v>
          </cell>
        </row>
        <row r="18015">
          <cell r="A18015" t="str">
            <v>4.1.4.3.24.4</v>
          </cell>
          <cell r="B18015" t="str">
            <v>Recaudadora De Isla Mujeres</v>
          </cell>
          <cell r="C18015">
            <v>0</v>
          </cell>
          <cell r="D18015">
            <v>0</v>
          </cell>
          <cell r="E18015">
            <v>0</v>
          </cell>
          <cell r="F18015">
            <v>0</v>
          </cell>
          <cell r="G18015">
            <v>0</v>
          </cell>
        </row>
        <row r="18016">
          <cell r="A18016" t="str">
            <v>4.1.4.3.24.5</v>
          </cell>
          <cell r="B18016" t="str">
            <v>Recaudadora De Felipe Carrillo Puerto</v>
          </cell>
          <cell r="C18016">
            <v>0</v>
          </cell>
          <cell r="D18016">
            <v>0</v>
          </cell>
          <cell r="E18016">
            <v>0</v>
          </cell>
          <cell r="F18016">
            <v>0</v>
          </cell>
          <cell r="G18016">
            <v>0</v>
          </cell>
        </row>
        <row r="18017">
          <cell r="A18017" t="str">
            <v>4.1.4.3.24.6</v>
          </cell>
          <cell r="B18017" t="str">
            <v>Recaudadora De Jose Maria Morelos</v>
          </cell>
          <cell r="C18017">
            <v>0</v>
          </cell>
          <cell r="D18017">
            <v>0</v>
          </cell>
          <cell r="E18017">
            <v>0</v>
          </cell>
          <cell r="F18017">
            <v>0</v>
          </cell>
          <cell r="G18017">
            <v>0</v>
          </cell>
        </row>
        <row r="18018">
          <cell r="A18018" t="str">
            <v>4.1.4.3.24.7</v>
          </cell>
          <cell r="B18018" t="str">
            <v>Recaudadora De Lazaro Cardenas</v>
          </cell>
          <cell r="C18018">
            <v>0</v>
          </cell>
          <cell r="D18018">
            <v>0</v>
          </cell>
          <cell r="E18018">
            <v>0</v>
          </cell>
          <cell r="F18018">
            <v>0</v>
          </cell>
          <cell r="G18018">
            <v>0</v>
          </cell>
        </row>
        <row r="18019">
          <cell r="A18019" t="str">
            <v>4.1.4.3.24.8</v>
          </cell>
          <cell r="B18019" t="str">
            <v>Recaudadora De Solidaridad</v>
          </cell>
          <cell r="C18019">
            <v>0</v>
          </cell>
          <cell r="D18019">
            <v>0</v>
          </cell>
          <cell r="E18019">
            <v>0</v>
          </cell>
          <cell r="F18019">
            <v>0</v>
          </cell>
          <cell r="G18019">
            <v>0</v>
          </cell>
        </row>
        <row r="18020">
          <cell r="A18020" t="str">
            <v>4.1.4.3.24.9</v>
          </cell>
          <cell r="B18020" t="str">
            <v>Recaudadora De Tulum</v>
          </cell>
          <cell r="C18020">
            <v>0</v>
          </cell>
          <cell r="D18020">
            <v>0</v>
          </cell>
          <cell r="E18020">
            <v>0</v>
          </cell>
          <cell r="F18020">
            <v>0</v>
          </cell>
          <cell r="G18020">
            <v>0</v>
          </cell>
        </row>
        <row r="18021">
          <cell r="A18021" t="str">
            <v>4.1.4.3.24.10</v>
          </cell>
          <cell r="B18021" t="str">
            <v>Recaudadora De Bacalar</v>
          </cell>
          <cell r="C18021">
            <v>0</v>
          </cell>
          <cell r="D18021">
            <v>0</v>
          </cell>
          <cell r="E18021">
            <v>0</v>
          </cell>
          <cell r="F18021">
            <v>0</v>
          </cell>
          <cell r="G18021">
            <v>0</v>
          </cell>
        </row>
        <row r="18022">
          <cell r="A18022" t="str">
            <v>4.1.4.3.24.11</v>
          </cell>
          <cell r="B18022" t="str">
            <v>Recaudarora De Puerto Morelos</v>
          </cell>
          <cell r="C18022">
            <v>0</v>
          </cell>
          <cell r="D18022">
            <v>0</v>
          </cell>
          <cell r="E18022">
            <v>0</v>
          </cell>
          <cell r="F18022">
            <v>0</v>
          </cell>
          <cell r="G18022">
            <v>0</v>
          </cell>
        </row>
        <row r="18023">
          <cell r="A18023" t="str">
            <v>4.1.4.3.24.99</v>
          </cell>
          <cell r="B18023" t="str">
            <v>Caja General</v>
          </cell>
          <cell r="C18023">
            <v>0</v>
          </cell>
          <cell r="D18023">
            <v>0</v>
          </cell>
          <cell r="E18023">
            <v>0</v>
          </cell>
          <cell r="F18023">
            <v>0</v>
          </cell>
          <cell r="G18023">
            <v>0</v>
          </cell>
        </row>
        <row r="18024">
          <cell r="A18024" t="str">
            <v>4.1.4.4</v>
          </cell>
          <cell r="B18024" t="str">
            <v>Accesorios de derechos</v>
          </cell>
          <cell r="C18024">
            <v>0</v>
          </cell>
          <cell r="D18024">
            <v>1510</v>
          </cell>
          <cell r="E18024">
            <v>82641315</v>
          </cell>
          <cell r="F18024">
            <v>82639805</v>
          </cell>
          <cell r="G18024">
            <v>82639805</v>
          </cell>
        </row>
        <row r="18025">
          <cell r="A18025" t="str">
            <v>4.1.4.4.1</v>
          </cell>
          <cell r="B18025" t="str">
            <v>Recargos</v>
          </cell>
          <cell r="C18025">
            <v>0</v>
          </cell>
          <cell r="D18025">
            <v>0</v>
          </cell>
          <cell r="E18025">
            <v>8583454</v>
          </cell>
          <cell r="F18025">
            <v>8583454</v>
          </cell>
          <cell r="G18025">
            <v>8583454</v>
          </cell>
        </row>
        <row r="18026">
          <cell r="A18026" t="str">
            <v>4.1.4.4.1.1</v>
          </cell>
          <cell r="B18026" t="str">
            <v>Recaudadora De Othon P. Blanco Central</v>
          </cell>
          <cell r="C18026">
            <v>0</v>
          </cell>
          <cell r="D18026">
            <v>0</v>
          </cell>
          <cell r="E18026">
            <v>1080540</v>
          </cell>
          <cell r="F18026">
            <v>1080540</v>
          </cell>
          <cell r="G18026">
            <v>1080540</v>
          </cell>
        </row>
        <row r="18027">
          <cell r="A18027" t="str">
            <v>4.1.4.4.1.2</v>
          </cell>
          <cell r="B18027" t="str">
            <v>Recaudadora De Benito Juarez</v>
          </cell>
          <cell r="C18027">
            <v>0</v>
          </cell>
          <cell r="D18027">
            <v>0</v>
          </cell>
          <cell r="E18027">
            <v>4969704</v>
          </cell>
          <cell r="F18027">
            <v>4969704</v>
          </cell>
          <cell r="G18027">
            <v>4969704</v>
          </cell>
        </row>
        <row r="18028">
          <cell r="A18028" t="str">
            <v>4.1.4.4.1.3</v>
          </cell>
          <cell r="B18028" t="str">
            <v>Recaudadora De Cozumel</v>
          </cell>
          <cell r="C18028">
            <v>0</v>
          </cell>
          <cell r="D18028">
            <v>0</v>
          </cell>
          <cell r="E18028">
            <v>360765</v>
          </cell>
          <cell r="F18028">
            <v>360765</v>
          </cell>
          <cell r="G18028">
            <v>360765</v>
          </cell>
        </row>
        <row r="18029">
          <cell r="A18029" t="str">
            <v>4.1.4.4.1.4</v>
          </cell>
          <cell r="B18029" t="str">
            <v>Recaudadora De Isla Mujeres</v>
          </cell>
          <cell r="C18029">
            <v>0</v>
          </cell>
          <cell r="D18029">
            <v>0</v>
          </cell>
          <cell r="E18029">
            <v>135599</v>
          </cell>
          <cell r="F18029">
            <v>135599</v>
          </cell>
          <cell r="G18029">
            <v>135599</v>
          </cell>
        </row>
        <row r="18030">
          <cell r="A18030" t="str">
            <v>4.1.4.4.1.5</v>
          </cell>
          <cell r="B18030" t="str">
            <v>Recaudadora De Felipe Carrillo Puerto</v>
          </cell>
          <cell r="C18030">
            <v>0</v>
          </cell>
          <cell r="D18030">
            <v>0</v>
          </cell>
          <cell r="E18030">
            <v>95524</v>
          </cell>
          <cell r="F18030">
            <v>95524</v>
          </cell>
          <cell r="G18030">
            <v>95524</v>
          </cell>
        </row>
        <row r="18031">
          <cell r="A18031" t="str">
            <v>4.1.4.4.1.6</v>
          </cell>
          <cell r="B18031" t="str">
            <v>Recaudadora De Jose Maria Morelos</v>
          </cell>
          <cell r="C18031">
            <v>0</v>
          </cell>
          <cell r="D18031">
            <v>0</v>
          </cell>
          <cell r="E18031">
            <v>85118</v>
          </cell>
          <cell r="F18031">
            <v>85118</v>
          </cell>
          <cell r="G18031">
            <v>85118</v>
          </cell>
        </row>
        <row r="18032">
          <cell r="A18032" t="str">
            <v>4.1.4.4.1.7</v>
          </cell>
          <cell r="B18032" t="str">
            <v>Recaudadora De Lazaro Cardenas</v>
          </cell>
          <cell r="C18032">
            <v>0</v>
          </cell>
          <cell r="D18032">
            <v>0</v>
          </cell>
          <cell r="E18032">
            <v>105389</v>
          </cell>
          <cell r="F18032">
            <v>105389</v>
          </cell>
          <cell r="G18032">
            <v>105389</v>
          </cell>
        </row>
        <row r="18033">
          <cell r="A18033" t="str">
            <v>4.1.4.4.1.8</v>
          </cell>
          <cell r="B18033" t="str">
            <v>Recaudadora De Solidaridad</v>
          </cell>
          <cell r="C18033">
            <v>0</v>
          </cell>
          <cell r="D18033">
            <v>0</v>
          </cell>
          <cell r="E18033">
            <v>1222760</v>
          </cell>
          <cell r="F18033">
            <v>1222760</v>
          </cell>
          <cell r="G18033">
            <v>1222760</v>
          </cell>
        </row>
        <row r="18034">
          <cell r="A18034" t="str">
            <v>4.1.4.4.1.9</v>
          </cell>
          <cell r="B18034" t="str">
            <v>Recaudadora De Tulum</v>
          </cell>
          <cell r="C18034">
            <v>0</v>
          </cell>
          <cell r="D18034">
            <v>0</v>
          </cell>
          <cell r="E18034">
            <v>333527</v>
          </cell>
          <cell r="F18034">
            <v>333527</v>
          </cell>
          <cell r="G18034">
            <v>333527</v>
          </cell>
        </row>
        <row r="18035">
          <cell r="A18035" t="str">
            <v>4.1.4.4.1.10</v>
          </cell>
          <cell r="B18035" t="str">
            <v>Recaudadora De Bacalar</v>
          </cell>
          <cell r="C18035">
            <v>0</v>
          </cell>
          <cell r="D18035">
            <v>0</v>
          </cell>
          <cell r="E18035">
            <v>90805</v>
          </cell>
          <cell r="F18035">
            <v>90805</v>
          </cell>
          <cell r="G18035">
            <v>90805</v>
          </cell>
        </row>
        <row r="18036">
          <cell r="A18036" t="str">
            <v>4.1.4.4.1.11</v>
          </cell>
          <cell r="B18036" t="str">
            <v>Recaudarora De Puerto Morelos</v>
          </cell>
          <cell r="C18036">
            <v>0</v>
          </cell>
          <cell r="D18036">
            <v>0</v>
          </cell>
          <cell r="E18036">
            <v>103723</v>
          </cell>
          <cell r="F18036">
            <v>103723</v>
          </cell>
          <cell r="G18036">
            <v>103723</v>
          </cell>
        </row>
        <row r="18037">
          <cell r="A18037" t="str">
            <v>4.1.4.4.1.99</v>
          </cell>
          <cell r="B18037" t="str">
            <v>Caja General</v>
          </cell>
          <cell r="C18037">
            <v>0</v>
          </cell>
          <cell r="D18037">
            <v>0</v>
          </cell>
          <cell r="E18037">
            <v>0</v>
          </cell>
          <cell r="F18037">
            <v>0</v>
          </cell>
          <cell r="G18037">
            <v>0</v>
          </cell>
        </row>
        <row r="18038">
          <cell r="A18038" t="str">
            <v>4.1.4.4.2</v>
          </cell>
          <cell r="B18038" t="str">
            <v>Multas</v>
          </cell>
          <cell r="C18038">
            <v>0</v>
          </cell>
          <cell r="D18038">
            <v>982</v>
          </cell>
          <cell r="E18038">
            <v>58376119</v>
          </cell>
          <cell r="F18038">
            <v>58375137</v>
          </cell>
          <cell r="G18038">
            <v>58375137</v>
          </cell>
        </row>
        <row r="18039">
          <cell r="A18039" t="str">
            <v>4.1.4.4.2.1</v>
          </cell>
          <cell r="B18039" t="str">
            <v>Recaudadora De Othon P. Blanco Central</v>
          </cell>
          <cell r="C18039">
            <v>0</v>
          </cell>
          <cell r="D18039">
            <v>0</v>
          </cell>
          <cell r="E18039">
            <v>11075508</v>
          </cell>
          <cell r="F18039">
            <v>11075508</v>
          </cell>
          <cell r="G18039">
            <v>11075508</v>
          </cell>
        </row>
        <row r="18040">
          <cell r="A18040" t="str">
            <v>4.1.4.4.2.2</v>
          </cell>
          <cell r="B18040" t="str">
            <v>Recaudadora De Benito Juarez</v>
          </cell>
          <cell r="C18040">
            <v>0</v>
          </cell>
          <cell r="D18040">
            <v>982</v>
          </cell>
          <cell r="E18040">
            <v>29159033</v>
          </cell>
          <cell r="F18040">
            <v>29158051</v>
          </cell>
          <cell r="G18040">
            <v>29158051</v>
          </cell>
        </row>
        <row r="18041">
          <cell r="A18041" t="str">
            <v>4.1.4.4.2.3</v>
          </cell>
          <cell r="B18041" t="str">
            <v>Recaudadora De Cozumel</v>
          </cell>
          <cell r="C18041">
            <v>0</v>
          </cell>
          <cell r="D18041">
            <v>0</v>
          </cell>
          <cell r="E18041">
            <v>2854715</v>
          </cell>
          <cell r="F18041">
            <v>2854715</v>
          </cell>
          <cell r="G18041">
            <v>2854715</v>
          </cell>
        </row>
        <row r="18042">
          <cell r="A18042" t="str">
            <v>4.1.4.4.2.4</v>
          </cell>
          <cell r="B18042" t="str">
            <v>Recaudadora De Isla Mujeres</v>
          </cell>
          <cell r="C18042">
            <v>0</v>
          </cell>
          <cell r="D18042">
            <v>0</v>
          </cell>
          <cell r="E18042">
            <v>188861</v>
          </cell>
          <cell r="F18042">
            <v>188861</v>
          </cell>
          <cell r="G18042">
            <v>188861</v>
          </cell>
        </row>
        <row r="18043">
          <cell r="A18043" t="str">
            <v>4.1.4.4.2.5</v>
          </cell>
          <cell r="B18043" t="str">
            <v>Recaudadora De Felipe Carrillo Puerto</v>
          </cell>
          <cell r="C18043">
            <v>0</v>
          </cell>
          <cell r="D18043">
            <v>0</v>
          </cell>
          <cell r="E18043">
            <v>1806080</v>
          </cell>
          <cell r="F18043">
            <v>1806080</v>
          </cell>
          <cell r="G18043">
            <v>1806080</v>
          </cell>
        </row>
        <row r="18044">
          <cell r="A18044" t="str">
            <v>4.1.4.4.2.6</v>
          </cell>
          <cell r="B18044" t="str">
            <v>Recaudadora De Jose Maria Morelos</v>
          </cell>
          <cell r="C18044">
            <v>0</v>
          </cell>
          <cell r="D18044">
            <v>0</v>
          </cell>
          <cell r="E18044">
            <v>493872</v>
          </cell>
          <cell r="F18044">
            <v>493872</v>
          </cell>
          <cell r="G18044">
            <v>493872</v>
          </cell>
        </row>
        <row r="18045">
          <cell r="A18045" t="str">
            <v>4.1.4.4.2.7</v>
          </cell>
          <cell r="B18045" t="str">
            <v>Recaudadora De Lazaro Cardenas</v>
          </cell>
          <cell r="C18045">
            <v>0</v>
          </cell>
          <cell r="D18045">
            <v>0</v>
          </cell>
          <cell r="E18045">
            <v>843895</v>
          </cell>
          <cell r="F18045">
            <v>843895</v>
          </cell>
          <cell r="G18045">
            <v>843895</v>
          </cell>
        </row>
        <row r="18046">
          <cell r="A18046" t="str">
            <v>4.1.4.4.2.8</v>
          </cell>
          <cell r="B18046" t="str">
            <v>Recaudadora De Solidaridad</v>
          </cell>
          <cell r="C18046">
            <v>0</v>
          </cell>
          <cell r="D18046">
            <v>0</v>
          </cell>
          <cell r="E18046">
            <v>7878869</v>
          </cell>
          <cell r="F18046">
            <v>7878869</v>
          </cell>
          <cell r="G18046">
            <v>7878869</v>
          </cell>
        </row>
        <row r="18047">
          <cell r="A18047" t="str">
            <v>4.1.4.4.2.9</v>
          </cell>
          <cell r="B18047" t="str">
            <v>Recaudadora De Tulum</v>
          </cell>
          <cell r="C18047">
            <v>0</v>
          </cell>
          <cell r="D18047">
            <v>0</v>
          </cell>
          <cell r="E18047">
            <v>3167695</v>
          </cell>
          <cell r="F18047">
            <v>3167695</v>
          </cell>
          <cell r="G18047">
            <v>3167695</v>
          </cell>
        </row>
        <row r="18048">
          <cell r="A18048" t="str">
            <v>4.1.4.4.2.10</v>
          </cell>
          <cell r="B18048" t="str">
            <v>Recaudadora De Bacalar</v>
          </cell>
          <cell r="C18048">
            <v>0</v>
          </cell>
          <cell r="D18048">
            <v>0</v>
          </cell>
          <cell r="E18048">
            <v>319759</v>
          </cell>
          <cell r="F18048">
            <v>319759</v>
          </cell>
          <cell r="G18048">
            <v>319759</v>
          </cell>
        </row>
        <row r="18049">
          <cell r="A18049" t="str">
            <v>4.1.4.4.2.11</v>
          </cell>
          <cell r="B18049" t="str">
            <v>Recaudarora De Puerto Morelos</v>
          </cell>
          <cell r="C18049">
            <v>0</v>
          </cell>
          <cell r="D18049">
            <v>0</v>
          </cell>
          <cell r="E18049">
            <v>587832</v>
          </cell>
          <cell r="F18049">
            <v>587832</v>
          </cell>
          <cell r="G18049">
            <v>587832</v>
          </cell>
        </row>
        <row r="18050">
          <cell r="A18050" t="str">
            <v>4.1.4.4.2.99</v>
          </cell>
          <cell r="B18050" t="str">
            <v>Caja General</v>
          </cell>
          <cell r="C18050">
            <v>0</v>
          </cell>
          <cell r="D18050">
            <v>0</v>
          </cell>
          <cell r="E18050">
            <v>0</v>
          </cell>
          <cell r="F18050">
            <v>0</v>
          </cell>
          <cell r="G18050">
            <v>0</v>
          </cell>
        </row>
        <row r="18051">
          <cell r="A18051" t="str">
            <v>4.1.4.4.3</v>
          </cell>
          <cell r="B18051" t="str">
            <v>Gastos De Ejecucion</v>
          </cell>
          <cell r="C18051">
            <v>0</v>
          </cell>
          <cell r="D18051">
            <v>528</v>
          </cell>
          <cell r="E18051">
            <v>15681742</v>
          </cell>
          <cell r="F18051">
            <v>15681214</v>
          </cell>
          <cell r="G18051">
            <v>15681214</v>
          </cell>
        </row>
        <row r="18052">
          <cell r="A18052" t="str">
            <v>4.1.4.4.3.1</v>
          </cell>
          <cell r="B18052" t="str">
            <v>Recaudadora De Othon P. Blanco Central</v>
          </cell>
          <cell r="C18052">
            <v>0</v>
          </cell>
          <cell r="D18052">
            <v>0</v>
          </cell>
          <cell r="E18052">
            <v>2579939</v>
          </cell>
          <cell r="F18052">
            <v>2579939</v>
          </cell>
          <cell r="G18052">
            <v>2579939</v>
          </cell>
        </row>
        <row r="18053">
          <cell r="A18053" t="str">
            <v>4.1.4.4.3.2</v>
          </cell>
          <cell r="B18053" t="str">
            <v>Recaudadora De Benito Juarez</v>
          </cell>
          <cell r="C18053">
            <v>0</v>
          </cell>
          <cell r="D18053">
            <v>528</v>
          </cell>
          <cell r="E18053">
            <v>6226987</v>
          </cell>
          <cell r="F18053">
            <v>6226459</v>
          </cell>
          <cell r="G18053">
            <v>6226459</v>
          </cell>
        </row>
        <row r="18054">
          <cell r="A18054" t="str">
            <v>4.1.4.4.3.3</v>
          </cell>
          <cell r="B18054" t="str">
            <v>Recaudadora De Cozumel</v>
          </cell>
          <cell r="C18054">
            <v>0</v>
          </cell>
          <cell r="D18054">
            <v>0</v>
          </cell>
          <cell r="E18054">
            <v>325575</v>
          </cell>
          <cell r="F18054">
            <v>325575</v>
          </cell>
          <cell r="G18054">
            <v>325575</v>
          </cell>
        </row>
        <row r="18055">
          <cell r="A18055" t="str">
            <v>4.1.4.4.3.4</v>
          </cell>
          <cell r="B18055" t="str">
            <v>Recaudadora De Isla Mujeres</v>
          </cell>
          <cell r="C18055">
            <v>0</v>
          </cell>
          <cell r="D18055">
            <v>0</v>
          </cell>
          <cell r="E18055">
            <v>65938</v>
          </cell>
          <cell r="F18055">
            <v>65938</v>
          </cell>
          <cell r="G18055">
            <v>65938</v>
          </cell>
        </row>
        <row r="18056">
          <cell r="A18056" t="str">
            <v>4.1.4.4.3.5</v>
          </cell>
          <cell r="B18056" t="str">
            <v>Recaudadora De Felipe Carrillo Puerto</v>
          </cell>
          <cell r="C18056">
            <v>0</v>
          </cell>
          <cell r="D18056">
            <v>0</v>
          </cell>
          <cell r="E18056">
            <v>405067</v>
          </cell>
          <cell r="F18056">
            <v>405067</v>
          </cell>
          <cell r="G18056">
            <v>405067</v>
          </cell>
        </row>
        <row r="18057">
          <cell r="A18057" t="str">
            <v>4.1.4.4.3.6</v>
          </cell>
          <cell r="B18057" t="str">
            <v>Recaudadora De Jose Maria Morelos</v>
          </cell>
          <cell r="C18057">
            <v>0</v>
          </cell>
          <cell r="D18057">
            <v>0</v>
          </cell>
          <cell r="E18057">
            <v>363288</v>
          </cell>
          <cell r="F18057">
            <v>363288</v>
          </cell>
          <cell r="G18057">
            <v>363288</v>
          </cell>
        </row>
        <row r="18058">
          <cell r="A18058" t="str">
            <v>4.1.4.4.3.7</v>
          </cell>
          <cell r="B18058" t="str">
            <v>Recaudadora De Lazaro Cardenas</v>
          </cell>
          <cell r="C18058">
            <v>0</v>
          </cell>
          <cell r="D18058">
            <v>0</v>
          </cell>
          <cell r="E18058">
            <v>116128</v>
          </cell>
          <cell r="F18058">
            <v>116128</v>
          </cell>
          <cell r="G18058">
            <v>116128</v>
          </cell>
        </row>
        <row r="18059">
          <cell r="A18059" t="str">
            <v>4.1.4.4.3.8</v>
          </cell>
          <cell r="B18059" t="str">
            <v>Recaudadora De Solidaridad</v>
          </cell>
          <cell r="C18059">
            <v>0</v>
          </cell>
          <cell r="D18059">
            <v>0</v>
          </cell>
          <cell r="E18059">
            <v>4343421</v>
          </cell>
          <cell r="F18059">
            <v>4343421</v>
          </cell>
          <cell r="G18059">
            <v>4343421</v>
          </cell>
        </row>
        <row r="18060">
          <cell r="A18060" t="str">
            <v>4.1.4.4.3.9</v>
          </cell>
          <cell r="B18060" t="str">
            <v>Recaudadora De Tulum</v>
          </cell>
          <cell r="C18060">
            <v>0</v>
          </cell>
          <cell r="D18060">
            <v>0</v>
          </cell>
          <cell r="E18060">
            <v>840943</v>
          </cell>
          <cell r="F18060">
            <v>840943</v>
          </cell>
          <cell r="G18060">
            <v>840943</v>
          </cell>
        </row>
        <row r="18061">
          <cell r="A18061" t="str">
            <v>4.1.4.4.3.10</v>
          </cell>
          <cell r="B18061" t="str">
            <v>Recaudadora De Bacalar</v>
          </cell>
          <cell r="C18061">
            <v>0</v>
          </cell>
          <cell r="D18061">
            <v>0</v>
          </cell>
          <cell r="E18061">
            <v>199122</v>
          </cell>
          <cell r="F18061">
            <v>199122</v>
          </cell>
          <cell r="G18061">
            <v>199122</v>
          </cell>
        </row>
        <row r="18062">
          <cell r="A18062" t="str">
            <v>4.1.4.4.3.11</v>
          </cell>
          <cell r="B18062" t="str">
            <v>Recaudarora De Puerto Morelos</v>
          </cell>
          <cell r="C18062">
            <v>0</v>
          </cell>
          <cell r="D18062">
            <v>0</v>
          </cell>
          <cell r="E18062">
            <v>215334</v>
          </cell>
          <cell r="F18062">
            <v>215334</v>
          </cell>
          <cell r="G18062">
            <v>215334</v>
          </cell>
        </row>
        <row r="18063">
          <cell r="A18063" t="str">
            <v>4.1.4.4.3.99</v>
          </cell>
          <cell r="B18063" t="str">
            <v>Caja General</v>
          </cell>
          <cell r="C18063">
            <v>0</v>
          </cell>
          <cell r="D18063">
            <v>0</v>
          </cell>
          <cell r="E18063">
            <v>0</v>
          </cell>
          <cell r="F18063">
            <v>0</v>
          </cell>
          <cell r="G18063">
            <v>0</v>
          </cell>
        </row>
        <row r="18064">
          <cell r="A18064" t="str">
            <v>4.1.4.5</v>
          </cell>
          <cell r="B18064" t="str">
            <v>Derechos no comprendidos en la Ley de Ingresos vigente, causados en ejercicios fiscales anteriores pendientes de liquidación o pago</v>
          </cell>
          <cell r="C18064">
            <v>0</v>
          </cell>
          <cell r="D18064">
            <v>0</v>
          </cell>
          <cell r="E18064">
            <v>0</v>
          </cell>
          <cell r="F18064">
            <v>0</v>
          </cell>
          <cell r="G18064">
            <v>0</v>
          </cell>
        </row>
        <row r="18065">
          <cell r="A18065" t="str">
            <v>4.1.4.9</v>
          </cell>
          <cell r="B18065" t="str">
            <v>Otros derechos</v>
          </cell>
          <cell r="C18065">
            <v>0</v>
          </cell>
          <cell r="D18065">
            <v>0</v>
          </cell>
          <cell r="E18065">
            <v>0</v>
          </cell>
          <cell r="F18065">
            <v>0</v>
          </cell>
          <cell r="G18065">
            <v>0</v>
          </cell>
        </row>
        <row r="18066">
          <cell r="A18066" t="str">
            <v>4.1.5</v>
          </cell>
          <cell r="B18066" t="str">
            <v>Productos</v>
          </cell>
          <cell r="C18066">
            <v>0</v>
          </cell>
          <cell r="D18066">
            <v>7000</v>
          </cell>
          <cell r="E18066">
            <v>332628673.04000002</v>
          </cell>
          <cell r="F18066">
            <v>332621673.04000002</v>
          </cell>
          <cell r="G18066">
            <v>332621673.04000002</v>
          </cell>
        </row>
        <row r="18067">
          <cell r="A18067" t="str">
            <v>4.1.5.1</v>
          </cell>
          <cell r="B18067" t="str">
            <v>Productos derivados del uso y aprovechamiento de bienes no sujetos a régimen de dominio público</v>
          </cell>
          <cell r="C18067">
            <v>0</v>
          </cell>
          <cell r="D18067">
            <v>0</v>
          </cell>
          <cell r="E18067">
            <v>4785158</v>
          </cell>
          <cell r="F18067">
            <v>4785158</v>
          </cell>
          <cell r="G18067">
            <v>4785158</v>
          </cell>
        </row>
        <row r="18068">
          <cell r="A18068" t="str">
            <v>4.1.5.1.1</v>
          </cell>
          <cell r="B18068" t="str">
            <v>Explotacion De Bienes Muebles E Inmuebles</v>
          </cell>
          <cell r="C18068">
            <v>0</v>
          </cell>
          <cell r="D18068">
            <v>0</v>
          </cell>
          <cell r="E18068">
            <v>4785158</v>
          </cell>
          <cell r="F18068">
            <v>4785158</v>
          </cell>
          <cell r="G18068">
            <v>4785158</v>
          </cell>
        </row>
        <row r="18069">
          <cell r="A18069" t="str">
            <v>4.1.5.1.1.1</v>
          </cell>
          <cell r="B18069" t="str">
            <v>Recaudadora De Othon P. Blanco Central</v>
          </cell>
          <cell r="C18069">
            <v>0</v>
          </cell>
          <cell r="D18069">
            <v>0</v>
          </cell>
          <cell r="E18069">
            <v>8931</v>
          </cell>
          <cell r="F18069">
            <v>8931</v>
          </cell>
          <cell r="G18069">
            <v>8931</v>
          </cell>
        </row>
        <row r="18070">
          <cell r="A18070" t="str">
            <v>4.1.5.1.1.2</v>
          </cell>
          <cell r="B18070" t="str">
            <v>Recaudadora De Benito Juarez</v>
          </cell>
          <cell r="C18070">
            <v>0</v>
          </cell>
          <cell r="D18070">
            <v>0</v>
          </cell>
          <cell r="E18070">
            <v>3959426</v>
          </cell>
          <cell r="F18070">
            <v>3959426</v>
          </cell>
          <cell r="G18070">
            <v>3959426</v>
          </cell>
        </row>
        <row r="18071">
          <cell r="A18071" t="str">
            <v>4.1.5.1.1.3</v>
          </cell>
          <cell r="B18071" t="str">
            <v>Recaudadora De Cozumel</v>
          </cell>
          <cell r="C18071">
            <v>0</v>
          </cell>
          <cell r="D18071">
            <v>0</v>
          </cell>
          <cell r="E18071">
            <v>762001</v>
          </cell>
          <cell r="F18071">
            <v>762001</v>
          </cell>
          <cell r="G18071">
            <v>762001</v>
          </cell>
        </row>
        <row r="18072">
          <cell r="A18072" t="str">
            <v>4.1.5.1.1.4</v>
          </cell>
          <cell r="B18072" t="str">
            <v>Recaudadora De Isla Mujeres</v>
          </cell>
          <cell r="C18072">
            <v>0</v>
          </cell>
          <cell r="D18072">
            <v>0</v>
          </cell>
          <cell r="E18072">
            <v>54000</v>
          </cell>
          <cell r="F18072">
            <v>54000</v>
          </cell>
          <cell r="G18072">
            <v>54000</v>
          </cell>
        </row>
        <row r="18073">
          <cell r="A18073" t="str">
            <v>4.1.5.1.1.5</v>
          </cell>
          <cell r="B18073" t="str">
            <v>Recaudadora De Felipe Carrillo Puerto</v>
          </cell>
          <cell r="C18073">
            <v>0</v>
          </cell>
          <cell r="D18073">
            <v>0</v>
          </cell>
          <cell r="E18073">
            <v>0</v>
          </cell>
          <cell r="F18073">
            <v>0</v>
          </cell>
          <cell r="G18073">
            <v>0</v>
          </cell>
        </row>
        <row r="18074">
          <cell r="A18074" t="str">
            <v>4.1.5.1.1.6</v>
          </cell>
          <cell r="B18074" t="str">
            <v>Recaudadora De Jose Maria Morelos</v>
          </cell>
          <cell r="C18074">
            <v>0</v>
          </cell>
          <cell r="D18074">
            <v>0</v>
          </cell>
          <cell r="E18074">
            <v>0</v>
          </cell>
          <cell r="F18074">
            <v>0</v>
          </cell>
          <cell r="G18074">
            <v>0</v>
          </cell>
        </row>
        <row r="18075">
          <cell r="A18075" t="str">
            <v>4.1.5.1.1.7</v>
          </cell>
          <cell r="B18075" t="str">
            <v>Recaudadora De Lazaro Cardenas</v>
          </cell>
          <cell r="C18075">
            <v>0</v>
          </cell>
          <cell r="D18075">
            <v>0</v>
          </cell>
          <cell r="E18075">
            <v>0</v>
          </cell>
          <cell r="F18075">
            <v>0</v>
          </cell>
          <cell r="G18075">
            <v>0</v>
          </cell>
        </row>
        <row r="18076">
          <cell r="A18076" t="str">
            <v>4.1.5.1.1.8</v>
          </cell>
          <cell r="B18076" t="str">
            <v>Recaudadora De Solidaridad</v>
          </cell>
          <cell r="C18076">
            <v>0</v>
          </cell>
          <cell r="D18076">
            <v>0</v>
          </cell>
          <cell r="E18076">
            <v>156</v>
          </cell>
          <cell r="F18076">
            <v>156</v>
          </cell>
          <cell r="G18076">
            <v>156</v>
          </cell>
        </row>
        <row r="18077">
          <cell r="A18077" t="str">
            <v>4.1.5.1.1.9</v>
          </cell>
          <cell r="B18077" t="str">
            <v>Recaudadora De Tulum</v>
          </cell>
          <cell r="C18077">
            <v>0</v>
          </cell>
          <cell r="D18077">
            <v>0</v>
          </cell>
          <cell r="E18077">
            <v>0</v>
          </cell>
          <cell r="F18077">
            <v>0</v>
          </cell>
          <cell r="G18077">
            <v>0</v>
          </cell>
        </row>
        <row r="18078">
          <cell r="A18078" t="str">
            <v>4.1.5.1.1.10</v>
          </cell>
          <cell r="B18078" t="str">
            <v>Recaudadora De Bacalar</v>
          </cell>
          <cell r="C18078">
            <v>0</v>
          </cell>
          <cell r="D18078">
            <v>0</v>
          </cell>
          <cell r="E18078">
            <v>644</v>
          </cell>
          <cell r="F18078">
            <v>644</v>
          </cell>
          <cell r="G18078">
            <v>644</v>
          </cell>
        </row>
        <row r="18079">
          <cell r="A18079" t="str">
            <v>4.1.5.1.1.11</v>
          </cell>
          <cell r="B18079" t="str">
            <v>Recaudadora De Puerto Morelos</v>
          </cell>
          <cell r="C18079">
            <v>0</v>
          </cell>
          <cell r="D18079">
            <v>0</v>
          </cell>
          <cell r="E18079">
            <v>0</v>
          </cell>
          <cell r="F18079">
            <v>0</v>
          </cell>
          <cell r="G18079">
            <v>0</v>
          </cell>
        </row>
        <row r="18080">
          <cell r="A18080" t="str">
            <v>4.1.5.1.1.99</v>
          </cell>
          <cell r="B18080" t="str">
            <v>Caja General</v>
          </cell>
          <cell r="C18080">
            <v>0</v>
          </cell>
          <cell r="D18080">
            <v>0</v>
          </cell>
          <cell r="E18080">
            <v>0</v>
          </cell>
          <cell r="F18080">
            <v>0</v>
          </cell>
          <cell r="G18080">
            <v>0</v>
          </cell>
        </row>
        <row r="18081">
          <cell r="A18081" t="str">
            <v>4.1.5.2</v>
          </cell>
          <cell r="B18081" t="str">
            <v>Enajenación de bienes muebles no sujetos a ser inventariados</v>
          </cell>
          <cell r="C18081">
            <v>0</v>
          </cell>
          <cell r="D18081">
            <v>0</v>
          </cell>
          <cell r="E18081">
            <v>0</v>
          </cell>
          <cell r="F18081">
            <v>0</v>
          </cell>
          <cell r="G18081">
            <v>0</v>
          </cell>
        </row>
        <row r="18082">
          <cell r="A18082" t="str">
            <v>4.1.5.2.1</v>
          </cell>
          <cell r="B18082" t="str">
            <v>Enajenación De Bienes Muebles No Sujetos A Ser Inventariados</v>
          </cell>
          <cell r="C18082">
            <v>0</v>
          </cell>
          <cell r="D18082">
            <v>0</v>
          </cell>
          <cell r="E18082">
            <v>0</v>
          </cell>
          <cell r="F18082">
            <v>0</v>
          </cell>
          <cell r="G18082">
            <v>0</v>
          </cell>
        </row>
        <row r="18083">
          <cell r="A18083" t="str">
            <v>4.1.5.2.1.1</v>
          </cell>
          <cell r="B18083" t="str">
            <v>Recaudadora De Othon P. Blanco Central</v>
          </cell>
          <cell r="C18083">
            <v>0</v>
          </cell>
          <cell r="D18083">
            <v>0</v>
          </cell>
          <cell r="E18083">
            <v>0</v>
          </cell>
          <cell r="F18083">
            <v>0</v>
          </cell>
          <cell r="G18083">
            <v>0</v>
          </cell>
        </row>
        <row r="18084">
          <cell r="A18084" t="str">
            <v>4.1.5.2.1.2</v>
          </cell>
          <cell r="B18084" t="str">
            <v>Recaudadora De Benito Juarez</v>
          </cell>
          <cell r="C18084">
            <v>0</v>
          </cell>
          <cell r="D18084">
            <v>0</v>
          </cell>
          <cell r="E18084">
            <v>0</v>
          </cell>
          <cell r="F18084">
            <v>0</v>
          </cell>
          <cell r="G18084">
            <v>0</v>
          </cell>
        </row>
        <row r="18085">
          <cell r="A18085" t="str">
            <v>4.1.5.2.1.3</v>
          </cell>
          <cell r="B18085" t="str">
            <v>Recaudadora De Cozumel</v>
          </cell>
          <cell r="C18085">
            <v>0</v>
          </cell>
          <cell r="D18085">
            <v>0</v>
          </cell>
          <cell r="E18085">
            <v>0</v>
          </cell>
          <cell r="F18085">
            <v>0</v>
          </cell>
          <cell r="G18085">
            <v>0</v>
          </cell>
        </row>
        <row r="18086">
          <cell r="A18086" t="str">
            <v>4.1.5.2.1.4</v>
          </cell>
          <cell r="B18086" t="str">
            <v>Recaudadora De Isla Mujeres</v>
          </cell>
          <cell r="C18086">
            <v>0</v>
          </cell>
          <cell r="D18086">
            <v>0</v>
          </cell>
          <cell r="E18086">
            <v>0</v>
          </cell>
          <cell r="F18086">
            <v>0</v>
          </cell>
          <cell r="G18086">
            <v>0</v>
          </cell>
        </row>
        <row r="18087">
          <cell r="A18087" t="str">
            <v>4.1.5.2.1.5</v>
          </cell>
          <cell r="B18087" t="str">
            <v>Recaudadora De Felipe Carrillo Puerto</v>
          </cell>
          <cell r="C18087">
            <v>0</v>
          </cell>
          <cell r="D18087">
            <v>0</v>
          </cell>
          <cell r="E18087">
            <v>0</v>
          </cell>
          <cell r="F18087">
            <v>0</v>
          </cell>
          <cell r="G18087">
            <v>0</v>
          </cell>
        </row>
        <row r="18088">
          <cell r="A18088" t="str">
            <v>4.1.5.2.1.6</v>
          </cell>
          <cell r="B18088" t="str">
            <v>Recaudadora De Jose Maria Morelos</v>
          </cell>
          <cell r="C18088">
            <v>0</v>
          </cell>
          <cell r="D18088">
            <v>0</v>
          </cell>
          <cell r="E18088">
            <v>0</v>
          </cell>
          <cell r="F18088">
            <v>0</v>
          </cell>
          <cell r="G18088">
            <v>0</v>
          </cell>
        </row>
        <row r="18089">
          <cell r="A18089" t="str">
            <v>4.1.5.2.1.7</v>
          </cell>
          <cell r="B18089" t="str">
            <v>Recaudadora De Lazaro Cardenas</v>
          </cell>
          <cell r="C18089">
            <v>0</v>
          </cell>
          <cell r="D18089">
            <v>0</v>
          </cell>
          <cell r="E18089">
            <v>0</v>
          </cell>
          <cell r="F18089">
            <v>0</v>
          </cell>
          <cell r="G18089">
            <v>0</v>
          </cell>
        </row>
        <row r="18090">
          <cell r="A18090" t="str">
            <v>4.1.5.2.1.8</v>
          </cell>
          <cell r="B18090" t="str">
            <v>Recaudadora De Solidaridad</v>
          </cell>
          <cell r="C18090">
            <v>0</v>
          </cell>
          <cell r="D18090">
            <v>0</v>
          </cell>
          <cell r="E18090">
            <v>0</v>
          </cell>
          <cell r="F18090">
            <v>0</v>
          </cell>
          <cell r="G18090">
            <v>0</v>
          </cell>
        </row>
        <row r="18091">
          <cell r="A18091" t="str">
            <v>4.1.5.2.1.9</v>
          </cell>
          <cell r="B18091" t="str">
            <v>Recaudadora De Tulum</v>
          </cell>
          <cell r="C18091">
            <v>0</v>
          </cell>
          <cell r="D18091">
            <v>0</v>
          </cell>
          <cell r="E18091">
            <v>0</v>
          </cell>
          <cell r="F18091">
            <v>0</v>
          </cell>
          <cell r="G18091">
            <v>0</v>
          </cell>
        </row>
        <row r="18092">
          <cell r="A18092" t="str">
            <v>4.1.5.2.1.10</v>
          </cell>
          <cell r="B18092" t="str">
            <v>Recaudadora De Bacalar</v>
          </cell>
          <cell r="C18092">
            <v>0</v>
          </cell>
          <cell r="D18092">
            <v>0</v>
          </cell>
          <cell r="E18092">
            <v>0</v>
          </cell>
          <cell r="F18092">
            <v>0</v>
          </cell>
          <cell r="G18092">
            <v>0</v>
          </cell>
        </row>
        <row r="18093">
          <cell r="A18093" t="str">
            <v>4.1.5.2.1.11</v>
          </cell>
          <cell r="B18093" t="str">
            <v>Recaudarora De Puerto Morelos</v>
          </cell>
          <cell r="C18093">
            <v>0</v>
          </cell>
          <cell r="D18093">
            <v>0</v>
          </cell>
          <cell r="E18093">
            <v>0</v>
          </cell>
          <cell r="F18093">
            <v>0</v>
          </cell>
          <cell r="G18093">
            <v>0</v>
          </cell>
        </row>
        <row r="18094">
          <cell r="A18094" t="str">
            <v>4.1.5.2.1.99</v>
          </cell>
          <cell r="B18094" t="str">
            <v>Caja General</v>
          </cell>
          <cell r="C18094">
            <v>0</v>
          </cell>
          <cell r="D18094">
            <v>0</v>
          </cell>
          <cell r="E18094">
            <v>0</v>
          </cell>
          <cell r="F18094">
            <v>0</v>
          </cell>
          <cell r="G18094">
            <v>0</v>
          </cell>
        </row>
        <row r="18095">
          <cell r="A18095" t="str">
            <v>4.1.5.3</v>
          </cell>
          <cell r="B18095" t="str">
            <v>Accesorios de productos</v>
          </cell>
          <cell r="C18095">
            <v>0</v>
          </cell>
          <cell r="D18095">
            <v>0</v>
          </cell>
          <cell r="E18095">
            <v>0</v>
          </cell>
          <cell r="F18095">
            <v>0</v>
          </cell>
          <cell r="G18095">
            <v>0</v>
          </cell>
        </row>
        <row r="18096">
          <cell r="A18096" t="str">
            <v>4.1.5.4</v>
          </cell>
          <cell r="B18096" t="str">
            <v>Productos no comprendidos en la Ley de Ingresos vigente, causados en ejercicios fiscales anteriores pendientes de liquidación o pago</v>
          </cell>
          <cell r="C18096">
            <v>0</v>
          </cell>
          <cell r="D18096">
            <v>0</v>
          </cell>
          <cell r="E18096">
            <v>0</v>
          </cell>
          <cell r="F18096">
            <v>0</v>
          </cell>
          <cell r="G18096">
            <v>0</v>
          </cell>
        </row>
        <row r="18097">
          <cell r="A18097" t="str">
            <v>4.1.5.9</v>
          </cell>
          <cell r="B18097" t="str">
            <v>Otros productos que generan ingresos corrientes</v>
          </cell>
          <cell r="C18097">
            <v>0</v>
          </cell>
          <cell r="D18097">
            <v>7000</v>
          </cell>
          <cell r="E18097">
            <v>327843515.04000002</v>
          </cell>
          <cell r="F18097">
            <v>327836515.04000002</v>
          </cell>
          <cell r="G18097">
            <v>327836515.04000002</v>
          </cell>
        </row>
        <row r="18098">
          <cell r="A18098" t="str">
            <v>4.1.5.9.1</v>
          </cell>
          <cell r="B18098" t="str">
            <v>Publicaciones Oficiales</v>
          </cell>
          <cell r="C18098">
            <v>0</v>
          </cell>
          <cell r="D18098">
            <v>0</v>
          </cell>
          <cell r="E18098">
            <v>0</v>
          </cell>
          <cell r="F18098">
            <v>0</v>
          </cell>
          <cell r="G18098">
            <v>0</v>
          </cell>
        </row>
        <row r="18099">
          <cell r="A18099" t="str">
            <v>4.1.5.9.1.1</v>
          </cell>
          <cell r="B18099" t="str">
            <v>Recaudadora De Othon P. Blanco Central</v>
          </cell>
          <cell r="C18099">
            <v>0</v>
          </cell>
          <cell r="D18099">
            <v>0</v>
          </cell>
          <cell r="E18099">
            <v>0</v>
          </cell>
          <cell r="F18099">
            <v>0</v>
          </cell>
          <cell r="G18099">
            <v>0</v>
          </cell>
        </row>
        <row r="18100">
          <cell r="A18100" t="str">
            <v>4.1.5.9.1.2</v>
          </cell>
          <cell r="B18100" t="str">
            <v>Recaudadora De Benito Juarez</v>
          </cell>
          <cell r="C18100">
            <v>0</v>
          </cell>
          <cell r="D18100">
            <v>0</v>
          </cell>
          <cell r="E18100">
            <v>0</v>
          </cell>
          <cell r="F18100">
            <v>0</v>
          </cell>
          <cell r="G18100">
            <v>0</v>
          </cell>
        </row>
        <row r="18101">
          <cell r="A18101" t="str">
            <v>4.1.5.9.1.3</v>
          </cell>
          <cell r="B18101" t="str">
            <v>Recaudadora De Cozumel</v>
          </cell>
          <cell r="C18101">
            <v>0</v>
          </cell>
          <cell r="D18101">
            <v>0</v>
          </cell>
          <cell r="E18101">
            <v>0</v>
          </cell>
          <cell r="F18101">
            <v>0</v>
          </cell>
          <cell r="G18101">
            <v>0</v>
          </cell>
        </row>
        <row r="18102">
          <cell r="A18102" t="str">
            <v>4.1.5.9.1.4</v>
          </cell>
          <cell r="B18102" t="str">
            <v>Recaudadora De Isla Mujeres</v>
          </cell>
          <cell r="C18102">
            <v>0</v>
          </cell>
          <cell r="D18102">
            <v>0</v>
          </cell>
          <cell r="E18102">
            <v>0</v>
          </cell>
          <cell r="F18102">
            <v>0</v>
          </cell>
          <cell r="G18102">
            <v>0</v>
          </cell>
        </row>
        <row r="18103">
          <cell r="A18103" t="str">
            <v>4.1.5.9.1.5</v>
          </cell>
          <cell r="B18103" t="str">
            <v>Recaudadora De Felipe Carrillo Puerto</v>
          </cell>
          <cell r="C18103">
            <v>0</v>
          </cell>
          <cell r="D18103">
            <v>0</v>
          </cell>
          <cell r="E18103">
            <v>0</v>
          </cell>
          <cell r="F18103">
            <v>0</v>
          </cell>
          <cell r="G18103">
            <v>0</v>
          </cell>
        </row>
        <row r="18104">
          <cell r="A18104" t="str">
            <v>4.1.5.9.1.6</v>
          </cell>
          <cell r="B18104" t="str">
            <v>Recaudadora De Jose Maria Morelos</v>
          </cell>
          <cell r="C18104">
            <v>0</v>
          </cell>
          <cell r="D18104">
            <v>0</v>
          </cell>
          <cell r="E18104">
            <v>0</v>
          </cell>
          <cell r="F18104">
            <v>0</v>
          </cell>
          <cell r="G18104">
            <v>0</v>
          </cell>
        </row>
        <row r="18105">
          <cell r="A18105" t="str">
            <v>4.1.5.9.1.7</v>
          </cell>
          <cell r="B18105" t="str">
            <v>Recaudadora De Lazaro Cardenas</v>
          </cell>
          <cell r="C18105">
            <v>0</v>
          </cell>
          <cell r="D18105">
            <v>0</v>
          </cell>
          <cell r="E18105">
            <v>0</v>
          </cell>
          <cell r="F18105">
            <v>0</v>
          </cell>
          <cell r="G18105">
            <v>0</v>
          </cell>
        </row>
        <row r="18106">
          <cell r="A18106" t="str">
            <v>4.1.5.9.1.8</v>
          </cell>
          <cell r="B18106" t="str">
            <v>Recaudadora De Solidaridad</v>
          </cell>
          <cell r="C18106">
            <v>0</v>
          </cell>
          <cell r="D18106">
            <v>0</v>
          </cell>
          <cell r="E18106">
            <v>0</v>
          </cell>
          <cell r="F18106">
            <v>0</v>
          </cell>
          <cell r="G18106">
            <v>0</v>
          </cell>
        </row>
        <row r="18107">
          <cell r="A18107" t="str">
            <v>4.1.5.9.1.9</v>
          </cell>
          <cell r="B18107" t="str">
            <v>Recaudadora De Tulum</v>
          </cell>
          <cell r="C18107">
            <v>0</v>
          </cell>
          <cell r="D18107">
            <v>0</v>
          </cell>
          <cell r="E18107">
            <v>0</v>
          </cell>
          <cell r="F18107">
            <v>0</v>
          </cell>
          <cell r="G18107">
            <v>0</v>
          </cell>
        </row>
        <row r="18108">
          <cell r="A18108" t="str">
            <v>4.1.5.9.1.10</v>
          </cell>
          <cell r="B18108" t="str">
            <v>Recaudadora De Bacalar</v>
          </cell>
          <cell r="C18108">
            <v>0</v>
          </cell>
          <cell r="D18108">
            <v>0</v>
          </cell>
          <cell r="E18108">
            <v>0</v>
          </cell>
          <cell r="F18108">
            <v>0</v>
          </cell>
          <cell r="G18108">
            <v>0</v>
          </cell>
        </row>
        <row r="18109">
          <cell r="A18109" t="str">
            <v>4.1.5.9.1.11</v>
          </cell>
          <cell r="B18109" t="str">
            <v>Recaudarora De Puerto Morelos</v>
          </cell>
          <cell r="C18109">
            <v>0</v>
          </cell>
          <cell r="D18109">
            <v>0</v>
          </cell>
          <cell r="E18109">
            <v>0</v>
          </cell>
          <cell r="F18109">
            <v>0</v>
          </cell>
          <cell r="G18109">
            <v>0</v>
          </cell>
        </row>
        <row r="18110">
          <cell r="A18110" t="str">
            <v>4.1.5.9.1.99</v>
          </cell>
          <cell r="B18110" t="str">
            <v>Caja General</v>
          </cell>
          <cell r="C18110">
            <v>0</v>
          </cell>
          <cell r="D18110">
            <v>0</v>
          </cell>
          <cell r="E18110">
            <v>0</v>
          </cell>
          <cell r="F18110">
            <v>0</v>
          </cell>
          <cell r="G18110">
            <v>0</v>
          </cell>
        </row>
        <row r="18111">
          <cell r="A18111" t="str">
            <v>4.1.5.9.2</v>
          </cell>
          <cell r="B18111" t="str">
            <v>Productos Diversos</v>
          </cell>
          <cell r="C18111">
            <v>0</v>
          </cell>
          <cell r="D18111">
            <v>7000</v>
          </cell>
          <cell r="E18111">
            <v>327843515.04000002</v>
          </cell>
          <cell r="F18111">
            <v>327836515.04000002</v>
          </cell>
          <cell r="G18111">
            <v>327836515.04000002</v>
          </cell>
        </row>
        <row r="18112">
          <cell r="A18112" t="str">
            <v>4.1.5.9.2.1</v>
          </cell>
          <cell r="B18112" t="str">
            <v>Recaudadora De Othon P. Blanco Central</v>
          </cell>
          <cell r="C18112">
            <v>0</v>
          </cell>
          <cell r="D18112">
            <v>7000</v>
          </cell>
          <cell r="E18112">
            <v>14755569.289999999</v>
          </cell>
          <cell r="F18112">
            <v>14748569.289999999</v>
          </cell>
          <cell r="G18112">
            <v>14748569.289999999</v>
          </cell>
        </row>
        <row r="18113">
          <cell r="A18113" t="str">
            <v>4.1.5.9.2.2</v>
          </cell>
          <cell r="B18113" t="str">
            <v>Recaudadora De Benito Juarez</v>
          </cell>
          <cell r="C18113">
            <v>0</v>
          </cell>
          <cell r="D18113">
            <v>0</v>
          </cell>
          <cell r="E18113">
            <v>11287145.460000001</v>
          </cell>
          <cell r="F18113">
            <v>11287145.460000001</v>
          </cell>
          <cell r="G18113">
            <v>11287145.460000001</v>
          </cell>
        </row>
        <row r="18114">
          <cell r="A18114" t="str">
            <v>4.1.5.9.2.3</v>
          </cell>
          <cell r="B18114" t="str">
            <v>Recaudadora De Cozumel</v>
          </cell>
          <cell r="C18114">
            <v>0</v>
          </cell>
          <cell r="D18114">
            <v>0</v>
          </cell>
          <cell r="E18114">
            <v>1434662.29</v>
          </cell>
          <cell r="F18114">
            <v>1434662.29</v>
          </cell>
          <cell r="G18114">
            <v>1434662.29</v>
          </cell>
        </row>
        <row r="18115">
          <cell r="A18115" t="str">
            <v>4.1.5.9.2.4</v>
          </cell>
          <cell r="B18115" t="str">
            <v>Recaudadora De Isla Mujeres</v>
          </cell>
          <cell r="C18115">
            <v>0</v>
          </cell>
          <cell r="D18115">
            <v>0</v>
          </cell>
          <cell r="E18115">
            <v>191482.52</v>
          </cell>
          <cell r="F18115">
            <v>191482.52</v>
          </cell>
          <cell r="G18115">
            <v>191482.52</v>
          </cell>
        </row>
        <row r="18116">
          <cell r="A18116" t="str">
            <v>4.1.5.9.2.5</v>
          </cell>
          <cell r="B18116" t="str">
            <v>Recaudadora De Felipe Carrillo Puerto</v>
          </cell>
          <cell r="C18116">
            <v>0</v>
          </cell>
          <cell r="D18116">
            <v>0</v>
          </cell>
          <cell r="E18116">
            <v>440904.5</v>
          </cell>
          <cell r="F18116">
            <v>440904.5</v>
          </cell>
          <cell r="G18116">
            <v>440904.5</v>
          </cell>
        </row>
        <row r="18117">
          <cell r="A18117" t="str">
            <v>4.1.5.9.2.6</v>
          </cell>
          <cell r="B18117" t="str">
            <v>Recaudadora De Jose Maria Morelos</v>
          </cell>
          <cell r="C18117">
            <v>0</v>
          </cell>
          <cell r="D18117">
            <v>0</v>
          </cell>
          <cell r="E18117">
            <v>149483</v>
          </cell>
          <cell r="F18117">
            <v>149483</v>
          </cell>
          <cell r="G18117">
            <v>149483</v>
          </cell>
        </row>
        <row r="18118">
          <cell r="A18118" t="str">
            <v>4.1.5.9.2.7</v>
          </cell>
          <cell r="B18118" t="str">
            <v>Recaudadora De Lazaro Cardenas</v>
          </cell>
          <cell r="C18118">
            <v>0</v>
          </cell>
          <cell r="D18118">
            <v>0</v>
          </cell>
          <cell r="E18118">
            <v>186463</v>
          </cell>
          <cell r="F18118">
            <v>186463</v>
          </cell>
          <cell r="G18118">
            <v>186463</v>
          </cell>
        </row>
        <row r="18119">
          <cell r="A18119" t="str">
            <v>4.1.5.9.2.8</v>
          </cell>
          <cell r="B18119" t="str">
            <v>Recaudadora De Solidaridad</v>
          </cell>
          <cell r="C18119">
            <v>0</v>
          </cell>
          <cell r="D18119">
            <v>0</v>
          </cell>
          <cell r="E18119">
            <v>17931627.079999998</v>
          </cell>
          <cell r="F18119">
            <v>17931627.079999998</v>
          </cell>
          <cell r="G18119">
            <v>17931627.079999998</v>
          </cell>
        </row>
        <row r="18120">
          <cell r="A18120" t="str">
            <v>4.1.5.9.2.9</v>
          </cell>
          <cell r="B18120" t="str">
            <v>Recaudadora De Tulum</v>
          </cell>
          <cell r="C18120">
            <v>0</v>
          </cell>
          <cell r="D18120">
            <v>0</v>
          </cell>
          <cell r="E18120">
            <v>611290</v>
          </cell>
          <cell r="F18120">
            <v>611290</v>
          </cell>
          <cell r="G18120">
            <v>611290</v>
          </cell>
        </row>
        <row r="18121">
          <cell r="A18121" t="str">
            <v>4.1.5.9.2.10</v>
          </cell>
          <cell r="B18121" t="str">
            <v>Recaudadora De Bacalar</v>
          </cell>
          <cell r="C18121">
            <v>0</v>
          </cell>
          <cell r="D18121">
            <v>0</v>
          </cell>
          <cell r="E18121">
            <v>98004</v>
          </cell>
          <cell r="F18121">
            <v>98004</v>
          </cell>
          <cell r="G18121">
            <v>98004</v>
          </cell>
        </row>
        <row r="18122">
          <cell r="A18122" t="str">
            <v>4.1.5.9.2.11</v>
          </cell>
          <cell r="B18122" t="str">
            <v>Recaudarora De Puerto Morelos</v>
          </cell>
          <cell r="C18122">
            <v>0</v>
          </cell>
          <cell r="D18122">
            <v>0</v>
          </cell>
          <cell r="E18122">
            <v>88952</v>
          </cell>
          <cell r="F18122">
            <v>88952</v>
          </cell>
          <cell r="G18122">
            <v>88952</v>
          </cell>
        </row>
        <row r="18123">
          <cell r="A18123" t="str">
            <v>4.1.5.9.2.99</v>
          </cell>
          <cell r="B18123" t="str">
            <v>Caja General</v>
          </cell>
          <cell r="C18123">
            <v>0</v>
          </cell>
          <cell r="D18123">
            <v>0</v>
          </cell>
          <cell r="E18123">
            <v>280667931.89999998</v>
          </cell>
          <cell r="F18123">
            <v>280667931.89999998</v>
          </cell>
          <cell r="G18123">
            <v>280667931.89999998</v>
          </cell>
        </row>
        <row r="18124">
          <cell r="A18124" t="str">
            <v>4.1.5.9.3</v>
          </cell>
          <cell r="B18124" t="str">
            <v>De los Servicios del Periódico Oficial del Estado</v>
          </cell>
          <cell r="C18124">
            <v>0</v>
          </cell>
          <cell r="D18124">
            <v>0</v>
          </cell>
          <cell r="E18124">
            <v>0</v>
          </cell>
          <cell r="F18124">
            <v>0</v>
          </cell>
          <cell r="G18124">
            <v>0</v>
          </cell>
        </row>
        <row r="18125">
          <cell r="A18125" t="str">
            <v>4.1.5.9.3.1</v>
          </cell>
          <cell r="B18125" t="str">
            <v>Recaudadora de Othon P. Blanco</v>
          </cell>
          <cell r="C18125">
            <v>0</v>
          </cell>
          <cell r="D18125">
            <v>0</v>
          </cell>
          <cell r="E18125">
            <v>0</v>
          </cell>
          <cell r="F18125">
            <v>0</v>
          </cell>
          <cell r="G18125">
            <v>0</v>
          </cell>
        </row>
        <row r="18126">
          <cell r="A18126" t="str">
            <v>4.1.5.9.3.2</v>
          </cell>
          <cell r="B18126" t="str">
            <v>Recaudadora de Benito Juarez</v>
          </cell>
          <cell r="C18126">
            <v>0</v>
          </cell>
          <cell r="D18126">
            <v>0</v>
          </cell>
          <cell r="E18126">
            <v>0</v>
          </cell>
          <cell r="F18126">
            <v>0</v>
          </cell>
          <cell r="G18126">
            <v>0</v>
          </cell>
        </row>
        <row r="18127">
          <cell r="A18127" t="str">
            <v>4.1.5.9.3.3</v>
          </cell>
          <cell r="B18127" t="str">
            <v>Recaudadora de Cozumel</v>
          </cell>
          <cell r="C18127">
            <v>0</v>
          </cell>
          <cell r="D18127">
            <v>0</v>
          </cell>
          <cell r="E18127">
            <v>0</v>
          </cell>
          <cell r="F18127">
            <v>0</v>
          </cell>
          <cell r="G18127">
            <v>0</v>
          </cell>
        </row>
        <row r="18128">
          <cell r="A18128" t="str">
            <v>4.1.5.9.3.4</v>
          </cell>
          <cell r="B18128" t="str">
            <v>Recaudadora de Isla Mujeres</v>
          </cell>
          <cell r="C18128">
            <v>0</v>
          </cell>
          <cell r="D18128">
            <v>0</v>
          </cell>
          <cell r="E18128">
            <v>0</v>
          </cell>
          <cell r="F18128">
            <v>0</v>
          </cell>
          <cell r="G18128">
            <v>0</v>
          </cell>
        </row>
        <row r="18129">
          <cell r="A18129" t="str">
            <v>4.1.5.9.3.5</v>
          </cell>
          <cell r="B18129" t="str">
            <v>Recaudadora de Felipe Carrillo Puerto</v>
          </cell>
          <cell r="C18129">
            <v>0</v>
          </cell>
          <cell r="D18129">
            <v>0</v>
          </cell>
          <cell r="E18129">
            <v>0</v>
          </cell>
          <cell r="F18129">
            <v>0</v>
          </cell>
          <cell r="G18129">
            <v>0</v>
          </cell>
        </row>
        <row r="18130">
          <cell r="A18130" t="str">
            <v>4.1.5.9.3.6</v>
          </cell>
          <cell r="B18130" t="str">
            <v>Recaudadora de Jose Maria Morelos</v>
          </cell>
          <cell r="C18130">
            <v>0</v>
          </cell>
          <cell r="D18130">
            <v>0</v>
          </cell>
          <cell r="E18130">
            <v>0</v>
          </cell>
          <cell r="F18130">
            <v>0</v>
          </cell>
          <cell r="G18130">
            <v>0</v>
          </cell>
        </row>
        <row r="18131">
          <cell r="A18131" t="str">
            <v>4.1.5.9.3.7</v>
          </cell>
          <cell r="B18131" t="str">
            <v>Recaudadora de Lazaro Cardenas</v>
          </cell>
          <cell r="C18131">
            <v>0</v>
          </cell>
          <cell r="D18131">
            <v>0</v>
          </cell>
          <cell r="E18131">
            <v>0</v>
          </cell>
          <cell r="F18131">
            <v>0</v>
          </cell>
          <cell r="G18131">
            <v>0</v>
          </cell>
        </row>
        <row r="18132">
          <cell r="A18132" t="str">
            <v>4.1.5.9.3.8</v>
          </cell>
          <cell r="B18132" t="str">
            <v>Recaudadora de Solidaridad</v>
          </cell>
          <cell r="C18132">
            <v>0</v>
          </cell>
          <cell r="D18132">
            <v>0</v>
          </cell>
          <cell r="E18132">
            <v>0</v>
          </cell>
          <cell r="F18132">
            <v>0</v>
          </cell>
          <cell r="G18132">
            <v>0</v>
          </cell>
        </row>
        <row r="18133">
          <cell r="A18133" t="str">
            <v>4.1.5.9.3.9</v>
          </cell>
          <cell r="B18133" t="str">
            <v>Recaudadora de Tulum</v>
          </cell>
          <cell r="C18133">
            <v>0</v>
          </cell>
          <cell r="D18133">
            <v>0</v>
          </cell>
          <cell r="E18133">
            <v>0</v>
          </cell>
          <cell r="F18133">
            <v>0</v>
          </cell>
          <cell r="G18133">
            <v>0</v>
          </cell>
        </row>
        <row r="18134">
          <cell r="A18134" t="str">
            <v>4.1.5.9.3.10</v>
          </cell>
          <cell r="B18134" t="str">
            <v>Recaudadora de Bacalar</v>
          </cell>
          <cell r="C18134">
            <v>0</v>
          </cell>
          <cell r="D18134">
            <v>0</v>
          </cell>
          <cell r="E18134">
            <v>0</v>
          </cell>
          <cell r="F18134">
            <v>0</v>
          </cell>
          <cell r="G18134">
            <v>0</v>
          </cell>
        </row>
        <row r="18135">
          <cell r="A18135" t="str">
            <v>4.1.5.9.3.11</v>
          </cell>
          <cell r="B18135" t="str">
            <v>Recaudadora de Puerto Morelos</v>
          </cell>
          <cell r="C18135">
            <v>0</v>
          </cell>
          <cell r="D18135">
            <v>0</v>
          </cell>
          <cell r="E18135">
            <v>0</v>
          </cell>
          <cell r="F18135">
            <v>0</v>
          </cell>
          <cell r="G18135">
            <v>0</v>
          </cell>
        </row>
        <row r="18136">
          <cell r="A18136" t="str">
            <v>4.1.6</v>
          </cell>
          <cell r="B18136" t="str">
            <v>Aprovechamientos de tipo corriente</v>
          </cell>
          <cell r="C18136">
            <v>0</v>
          </cell>
          <cell r="D18136">
            <v>39314438.920000002</v>
          </cell>
          <cell r="E18136">
            <v>289668298.63</v>
          </cell>
          <cell r="F18136">
            <v>250353859.71000001</v>
          </cell>
          <cell r="G18136">
            <v>250353859.71000001</v>
          </cell>
        </row>
        <row r="18137">
          <cell r="A18137" t="str">
            <v>4.1.6.2</v>
          </cell>
          <cell r="B18137" t="str">
            <v>Multas</v>
          </cell>
          <cell r="C18137">
            <v>0</v>
          </cell>
          <cell r="D18137">
            <v>1700251</v>
          </cell>
          <cell r="E18137">
            <v>27674702</v>
          </cell>
          <cell r="F18137">
            <v>25974451</v>
          </cell>
          <cell r="G18137">
            <v>25974451</v>
          </cell>
        </row>
        <row r="18138">
          <cell r="A18138" t="str">
            <v>4.1.6.2.1</v>
          </cell>
          <cell r="B18138" t="str">
            <v>Multas</v>
          </cell>
          <cell r="C18138">
            <v>0</v>
          </cell>
          <cell r="D18138">
            <v>1700251</v>
          </cell>
          <cell r="E18138">
            <v>27674702</v>
          </cell>
          <cell r="F18138">
            <v>25974451</v>
          </cell>
          <cell r="G18138">
            <v>25974451</v>
          </cell>
        </row>
        <row r="18139">
          <cell r="A18139" t="str">
            <v>4.1.6.2.1.1</v>
          </cell>
          <cell r="B18139" t="str">
            <v>Recaudadora De Othon P. Blanco Central</v>
          </cell>
          <cell r="C18139">
            <v>0</v>
          </cell>
          <cell r="D18139">
            <v>0</v>
          </cell>
          <cell r="E18139">
            <v>1338780</v>
          </cell>
          <cell r="F18139">
            <v>1338780</v>
          </cell>
          <cell r="G18139">
            <v>1338780</v>
          </cell>
        </row>
        <row r="18140">
          <cell r="A18140" t="str">
            <v>4.1.6.2.1.2</v>
          </cell>
          <cell r="B18140" t="str">
            <v>Recaudadora De Benito Juarez</v>
          </cell>
          <cell r="C18140">
            <v>0</v>
          </cell>
          <cell r="D18140">
            <v>1680624</v>
          </cell>
          <cell r="E18140">
            <v>10378365</v>
          </cell>
          <cell r="F18140">
            <v>8697741</v>
          </cell>
          <cell r="G18140">
            <v>8697741</v>
          </cell>
        </row>
        <row r="18141">
          <cell r="A18141" t="str">
            <v>4.1.6.2.1.3</v>
          </cell>
          <cell r="B18141" t="str">
            <v>Recaudadora De Cozumel</v>
          </cell>
          <cell r="C18141">
            <v>0</v>
          </cell>
          <cell r="D18141">
            <v>19627</v>
          </cell>
          <cell r="E18141">
            <v>488240</v>
          </cell>
          <cell r="F18141">
            <v>468613</v>
          </cell>
          <cell r="G18141">
            <v>468613</v>
          </cell>
        </row>
        <row r="18142">
          <cell r="A18142" t="str">
            <v>4.1.6.2.1.4</v>
          </cell>
          <cell r="B18142" t="str">
            <v>Recaudadora De Isla Mujeres</v>
          </cell>
          <cell r="C18142">
            <v>0</v>
          </cell>
          <cell r="D18142">
            <v>0</v>
          </cell>
          <cell r="E18142">
            <v>150155</v>
          </cell>
          <cell r="F18142">
            <v>150155</v>
          </cell>
          <cell r="G18142">
            <v>150155</v>
          </cell>
        </row>
        <row r="18143">
          <cell r="A18143" t="str">
            <v>4.1.6.2.1.5</v>
          </cell>
          <cell r="B18143" t="str">
            <v>Recaudadora De Felipe Carrillo Puerto</v>
          </cell>
          <cell r="C18143">
            <v>0</v>
          </cell>
          <cell r="D18143">
            <v>0</v>
          </cell>
          <cell r="E18143">
            <v>195453</v>
          </cell>
          <cell r="F18143">
            <v>195453</v>
          </cell>
          <cell r="G18143">
            <v>195453</v>
          </cell>
        </row>
        <row r="18144">
          <cell r="A18144" t="str">
            <v>4.1.6.2.1.6</v>
          </cell>
          <cell r="B18144" t="str">
            <v>Recaudadora De Jose Maria Morelos</v>
          </cell>
          <cell r="C18144">
            <v>0</v>
          </cell>
          <cell r="D18144">
            <v>0</v>
          </cell>
          <cell r="E18144">
            <v>123725</v>
          </cell>
          <cell r="F18144">
            <v>123725</v>
          </cell>
          <cell r="G18144">
            <v>123725</v>
          </cell>
        </row>
        <row r="18145">
          <cell r="A18145" t="str">
            <v>4.1.6.2.1.7</v>
          </cell>
          <cell r="B18145" t="str">
            <v>Recaudadora De Lazaro Cardenas</v>
          </cell>
          <cell r="C18145">
            <v>0</v>
          </cell>
          <cell r="D18145">
            <v>0</v>
          </cell>
          <cell r="E18145">
            <v>2400</v>
          </cell>
          <cell r="F18145">
            <v>2400</v>
          </cell>
          <cell r="G18145">
            <v>2400</v>
          </cell>
        </row>
        <row r="18146">
          <cell r="A18146" t="str">
            <v>4.1.6.2.1.8</v>
          </cell>
          <cell r="B18146" t="str">
            <v>Recaudadora De Solidaridad</v>
          </cell>
          <cell r="C18146">
            <v>0</v>
          </cell>
          <cell r="D18146">
            <v>0</v>
          </cell>
          <cell r="E18146">
            <v>12071188</v>
          </cell>
          <cell r="F18146">
            <v>12071188</v>
          </cell>
          <cell r="G18146">
            <v>12071188</v>
          </cell>
        </row>
        <row r="18147">
          <cell r="A18147" t="str">
            <v>4.1.6.2.1.9</v>
          </cell>
          <cell r="B18147" t="str">
            <v>Recaudadora De Tulum</v>
          </cell>
          <cell r="C18147">
            <v>0</v>
          </cell>
          <cell r="D18147">
            <v>0</v>
          </cell>
          <cell r="E18147">
            <v>2774966</v>
          </cell>
          <cell r="F18147">
            <v>2774966</v>
          </cell>
          <cell r="G18147">
            <v>2774966</v>
          </cell>
        </row>
        <row r="18148">
          <cell r="A18148" t="str">
            <v>4.1.6.2.1.10</v>
          </cell>
          <cell r="B18148" t="str">
            <v>Recaudadora De Bacalar</v>
          </cell>
          <cell r="C18148">
            <v>0</v>
          </cell>
          <cell r="D18148">
            <v>0</v>
          </cell>
          <cell r="E18148">
            <v>63588</v>
          </cell>
          <cell r="F18148">
            <v>63588</v>
          </cell>
          <cell r="G18148">
            <v>63588</v>
          </cell>
        </row>
        <row r="18149">
          <cell r="A18149" t="str">
            <v>4.1.6.2.1.11</v>
          </cell>
          <cell r="B18149" t="str">
            <v>Recaudarora De Puerto Morelos</v>
          </cell>
          <cell r="C18149">
            <v>0</v>
          </cell>
          <cell r="D18149">
            <v>0</v>
          </cell>
          <cell r="E18149">
            <v>87842</v>
          </cell>
          <cell r="F18149">
            <v>87842</v>
          </cell>
          <cell r="G18149">
            <v>87842</v>
          </cell>
        </row>
        <row r="18150">
          <cell r="A18150" t="str">
            <v>4.1.6.2.1.99</v>
          </cell>
          <cell r="B18150" t="str">
            <v>Caja General</v>
          </cell>
          <cell r="C18150">
            <v>0</v>
          </cell>
          <cell r="D18150">
            <v>0</v>
          </cell>
          <cell r="E18150">
            <v>0</v>
          </cell>
          <cell r="F18150">
            <v>0</v>
          </cell>
          <cell r="G18150">
            <v>0</v>
          </cell>
        </row>
        <row r="18151">
          <cell r="A18151" t="str">
            <v>4.1.6.3</v>
          </cell>
          <cell r="B18151" t="str">
            <v>Indemnizaciones</v>
          </cell>
          <cell r="C18151">
            <v>0</v>
          </cell>
          <cell r="D18151">
            <v>0</v>
          </cell>
          <cell r="E18151">
            <v>0</v>
          </cell>
          <cell r="F18151">
            <v>0</v>
          </cell>
          <cell r="G18151">
            <v>0</v>
          </cell>
        </row>
        <row r="18152">
          <cell r="A18152" t="str">
            <v>4.1.6.4</v>
          </cell>
          <cell r="B18152" t="str">
            <v>Reintegros</v>
          </cell>
          <cell r="C18152">
            <v>0</v>
          </cell>
          <cell r="D18152">
            <v>0</v>
          </cell>
          <cell r="E18152">
            <v>0</v>
          </cell>
          <cell r="F18152">
            <v>0</v>
          </cell>
          <cell r="G18152">
            <v>0</v>
          </cell>
        </row>
        <row r="18153">
          <cell r="A18153" t="str">
            <v>4.1.6.5</v>
          </cell>
          <cell r="B18153" t="str">
            <v>Aprovechamientos provenientes de obras públicas</v>
          </cell>
          <cell r="C18153">
            <v>0</v>
          </cell>
          <cell r="D18153">
            <v>0</v>
          </cell>
          <cell r="E18153">
            <v>0</v>
          </cell>
          <cell r="F18153">
            <v>0</v>
          </cell>
          <cell r="G18153">
            <v>0</v>
          </cell>
        </row>
        <row r="18154">
          <cell r="A18154" t="str">
            <v>4.1.6.6</v>
          </cell>
          <cell r="B18154" t="str">
            <v>Aprovechamientos por participaciones derivadas de la aplicación de leyes</v>
          </cell>
          <cell r="C18154">
            <v>0</v>
          </cell>
          <cell r="D18154">
            <v>0</v>
          </cell>
          <cell r="E18154">
            <v>0</v>
          </cell>
          <cell r="F18154">
            <v>0</v>
          </cell>
          <cell r="G18154">
            <v>0</v>
          </cell>
        </row>
        <row r="18155">
          <cell r="A18155" t="str">
            <v>4.1.6.8</v>
          </cell>
          <cell r="B18155" t="str">
            <v>Accesorios de aprovechamientos</v>
          </cell>
          <cell r="C18155">
            <v>0</v>
          </cell>
          <cell r="D18155">
            <v>0</v>
          </cell>
          <cell r="E18155">
            <v>0</v>
          </cell>
          <cell r="F18155">
            <v>0</v>
          </cell>
          <cell r="G18155">
            <v>0</v>
          </cell>
        </row>
        <row r="18156">
          <cell r="A18156" t="str">
            <v>4.1.6.9</v>
          </cell>
          <cell r="B18156" t="str">
            <v>Otros aprovechamientos</v>
          </cell>
          <cell r="C18156">
            <v>0</v>
          </cell>
          <cell r="D18156">
            <v>37614187.920000002</v>
          </cell>
          <cell r="E18156">
            <v>261993596.63</v>
          </cell>
          <cell r="F18156">
            <v>224379408.71000001</v>
          </cell>
          <cell r="G18156">
            <v>224379408.71000001</v>
          </cell>
        </row>
        <row r="18157">
          <cell r="A18157" t="str">
            <v>4.1.6.9.1</v>
          </cell>
          <cell r="B18157" t="str">
            <v>Donaciones De Particulares</v>
          </cell>
          <cell r="C18157">
            <v>0</v>
          </cell>
          <cell r="D18157">
            <v>0</v>
          </cell>
          <cell r="E18157">
            <v>4520500</v>
          </cell>
          <cell r="F18157">
            <v>4520500</v>
          </cell>
          <cell r="G18157">
            <v>4520500</v>
          </cell>
        </row>
        <row r="18158">
          <cell r="A18158" t="str">
            <v>4.1.6.9.1.1</v>
          </cell>
          <cell r="B18158" t="str">
            <v>Recaudadora De Othon P. Blanco Central</v>
          </cell>
          <cell r="C18158">
            <v>0</v>
          </cell>
          <cell r="D18158">
            <v>0</v>
          </cell>
          <cell r="E18158">
            <v>2529750</v>
          </cell>
          <cell r="F18158">
            <v>2529750</v>
          </cell>
          <cell r="G18158">
            <v>2529750</v>
          </cell>
        </row>
        <row r="18159">
          <cell r="A18159" t="str">
            <v>4.1.6.9.1.2</v>
          </cell>
          <cell r="B18159" t="str">
            <v>Recaudadora De Benito Juarez</v>
          </cell>
          <cell r="C18159">
            <v>0</v>
          </cell>
          <cell r="D18159">
            <v>0</v>
          </cell>
          <cell r="E18159">
            <v>35000</v>
          </cell>
          <cell r="F18159">
            <v>35000</v>
          </cell>
          <cell r="G18159">
            <v>35000</v>
          </cell>
        </row>
        <row r="18160">
          <cell r="A18160" t="str">
            <v>4.1.6.9.1.3</v>
          </cell>
          <cell r="B18160" t="str">
            <v>Recaudadora De Cozumel</v>
          </cell>
          <cell r="C18160">
            <v>0</v>
          </cell>
          <cell r="D18160">
            <v>0</v>
          </cell>
          <cell r="E18160">
            <v>434500</v>
          </cell>
          <cell r="F18160">
            <v>434500</v>
          </cell>
          <cell r="G18160">
            <v>434500</v>
          </cell>
        </row>
        <row r="18161">
          <cell r="A18161" t="str">
            <v>4.1.6.9.1.4</v>
          </cell>
          <cell r="B18161" t="str">
            <v>Recaudadora De Isla Mujeres</v>
          </cell>
          <cell r="C18161">
            <v>0</v>
          </cell>
          <cell r="D18161">
            <v>0</v>
          </cell>
          <cell r="E18161">
            <v>157000</v>
          </cell>
          <cell r="F18161">
            <v>157000</v>
          </cell>
          <cell r="G18161">
            <v>157000</v>
          </cell>
        </row>
        <row r="18162">
          <cell r="A18162" t="str">
            <v>4.1.6.9.1.5</v>
          </cell>
          <cell r="B18162" t="str">
            <v>Recaudadora De Felipe Carrillo Puerto</v>
          </cell>
          <cell r="C18162">
            <v>0</v>
          </cell>
          <cell r="D18162">
            <v>0</v>
          </cell>
          <cell r="E18162">
            <v>75000</v>
          </cell>
          <cell r="F18162">
            <v>75000</v>
          </cell>
          <cell r="G18162">
            <v>75000</v>
          </cell>
        </row>
        <row r="18163">
          <cell r="A18163" t="str">
            <v>4.1.6.9.1.6</v>
          </cell>
          <cell r="B18163" t="str">
            <v>Recaudadora De Jose Maria Morelos</v>
          </cell>
          <cell r="C18163">
            <v>0</v>
          </cell>
          <cell r="D18163">
            <v>0</v>
          </cell>
          <cell r="E18163">
            <v>0</v>
          </cell>
          <cell r="F18163">
            <v>0</v>
          </cell>
          <cell r="G18163">
            <v>0</v>
          </cell>
        </row>
        <row r="18164">
          <cell r="A18164" t="str">
            <v>4.1.6.9.1.7</v>
          </cell>
          <cell r="B18164" t="str">
            <v>Recaudadora De Lazaro Cardenas</v>
          </cell>
          <cell r="C18164">
            <v>0</v>
          </cell>
          <cell r="D18164">
            <v>0</v>
          </cell>
          <cell r="E18164">
            <v>0</v>
          </cell>
          <cell r="F18164">
            <v>0</v>
          </cell>
          <cell r="G18164">
            <v>0</v>
          </cell>
        </row>
        <row r="18165">
          <cell r="A18165" t="str">
            <v>4.1.6.9.1.8</v>
          </cell>
          <cell r="B18165" t="str">
            <v>Recaudadora De Solidaridad</v>
          </cell>
          <cell r="C18165">
            <v>0</v>
          </cell>
          <cell r="D18165">
            <v>0</v>
          </cell>
          <cell r="E18165">
            <v>1053450</v>
          </cell>
          <cell r="F18165">
            <v>1053450</v>
          </cell>
          <cell r="G18165">
            <v>1053450</v>
          </cell>
        </row>
        <row r="18166">
          <cell r="A18166" t="str">
            <v>4.1.6.9.1.9</v>
          </cell>
          <cell r="B18166" t="str">
            <v>Recaudadora De Tulum</v>
          </cell>
          <cell r="C18166">
            <v>0</v>
          </cell>
          <cell r="D18166">
            <v>0</v>
          </cell>
          <cell r="E18166">
            <v>207300</v>
          </cell>
          <cell r="F18166">
            <v>207300</v>
          </cell>
          <cell r="G18166">
            <v>207300</v>
          </cell>
        </row>
        <row r="18167">
          <cell r="A18167" t="str">
            <v>4.1.6.9.1.10</v>
          </cell>
          <cell r="B18167" t="str">
            <v>Recaudadora De Bacalar</v>
          </cell>
          <cell r="C18167">
            <v>0</v>
          </cell>
          <cell r="D18167">
            <v>0</v>
          </cell>
          <cell r="E18167">
            <v>6000</v>
          </cell>
          <cell r="F18167">
            <v>6000</v>
          </cell>
          <cell r="G18167">
            <v>6000</v>
          </cell>
        </row>
        <row r="18168">
          <cell r="A18168" t="str">
            <v>4.1.6.9.1.11</v>
          </cell>
          <cell r="B18168" t="str">
            <v>Recaudarora De Puerto Morelos</v>
          </cell>
          <cell r="C18168">
            <v>0</v>
          </cell>
          <cell r="D18168">
            <v>0</v>
          </cell>
          <cell r="E18168">
            <v>22500</v>
          </cell>
          <cell r="F18168">
            <v>22500</v>
          </cell>
          <cell r="G18168">
            <v>22500</v>
          </cell>
        </row>
        <row r="18169">
          <cell r="A18169" t="str">
            <v>4.1.6.9.1.99</v>
          </cell>
          <cell r="B18169" t="str">
            <v>Caja General</v>
          </cell>
          <cell r="C18169">
            <v>0</v>
          </cell>
          <cell r="D18169">
            <v>0</v>
          </cell>
          <cell r="E18169">
            <v>0</v>
          </cell>
          <cell r="F18169">
            <v>0</v>
          </cell>
          <cell r="G18169">
            <v>0</v>
          </cell>
        </row>
        <row r="18170">
          <cell r="A18170" t="str">
            <v>4.1.6.9.2</v>
          </cell>
          <cell r="B18170" t="str">
            <v>Aprovechamientos Diversos</v>
          </cell>
          <cell r="C18170">
            <v>0</v>
          </cell>
          <cell r="D18170">
            <v>37614187.920000002</v>
          </cell>
          <cell r="E18170">
            <v>257473096.63</v>
          </cell>
          <cell r="F18170">
            <v>219858908.71000001</v>
          </cell>
          <cell r="G18170">
            <v>219858908.71000001</v>
          </cell>
        </row>
        <row r="18171">
          <cell r="A18171" t="str">
            <v>4.1.6.9.2.1</v>
          </cell>
          <cell r="B18171" t="str">
            <v>Recaudadora De Othon P. Blanco Central</v>
          </cell>
          <cell r="C18171">
            <v>0</v>
          </cell>
          <cell r="D18171">
            <v>177763</v>
          </cell>
          <cell r="E18171">
            <v>32480213.100000001</v>
          </cell>
          <cell r="F18171">
            <v>32302450.100000001</v>
          </cell>
          <cell r="G18171">
            <v>32302450.100000001</v>
          </cell>
        </row>
        <row r="18172">
          <cell r="A18172" t="str">
            <v>4.1.6.9.2.2</v>
          </cell>
          <cell r="B18172" t="str">
            <v>Recaudadora De Benito Juarez</v>
          </cell>
          <cell r="C18172">
            <v>0</v>
          </cell>
          <cell r="D18172">
            <v>128681</v>
          </cell>
          <cell r="E18172">
            <v>36902756</v>
          </cell>
          <cell r="F18172">
            <v>36774075</v>
          </cell>
          <cell r="G18172">
            <v>36774075</v>
          </cell>
        </row>
        <row r="18173">
          <cell r="A18173" t="str">
            <v>4.1.6.9.2.3</v>
          </cell>
          <cell r="B18173" t="str">
            <v>Recaudadora De Cozumel</v>
          </cell>
          <cell r="C18173">
            <v>0</v>
          </cell>
          <cell r="D18173">
            <v>17972</v>
          </cell>
          <cell r="E18173">
            <v>4903419</v>
          </cell>
          <cell r="F18173">
            <v>4885447</v>
          </cell>
          <cell r="G18173">
            <v>4885447</v>
          </cell>
        </row>
        <row r="18174">
          <cell r="A18174" t="str">
            <v>4.1.6.9.2.4</v>
          </cell>
          <cell r="B18174" t="str">
            <v>Recaudadora De Isla Mujeres</v>
          </cell>
          <cell r="C18174">
            <v>0</v>
          </cell>
          <cell r="D18174">
            <v>0</v>
          </cell>
          <cell r="E18174">
            <v>2284018</v>
          </cell>
          <cell r="F18174">
            <v>2284018</v>
          </cell>
          <cell r="G18174">
            <v>2284018</v>
          </cell>
        </row>
        <row r="18175">
          <cell r="A18175" t="str">
            <v>4.1.6.9.2.5</v>
          </cell>
          <cell r="B18175" t="str">
            <v>Recaudadora De Felipe Carrillo Puerto</v>
          </cell>
          <cell r="C18175">
            <v>0</v>
          </cell>
          <cell r="D18175">
            <v>0</v>
          </cell>
          <cell r="E18175">
            <v>441603</v>
          </cell>
          <cell r="F18175">
            <v>441603</v>
          </cell>
          <cell r="G18175">
            <v>441603</v>
          </cell>
        </row>
        <row r="18176">
          <cell r="A18176" t="str">
            <v>4.1.6.9.2.6</v>
          </cell>
          <cell r="B18176" t="str">
            <v>Recaudadora De Jose Maria Morelos</v>
          </cell>
          <cell r="C18176">
            <v>0</v>
          </cell>
          <cell r="D18176">
            <v>0</v>
          </cell>
          <cell r="E18176">
            <v>345582</v>
          </cell>
          <cell r="F18176">
            <v>345582</v>
          </cell>
          <cell r="G18176">
            <v>345582</v>
          </cell>
        </row>
        <row r="18177">
          <cell r="A18177" t="str">
            <v>4.1.6.9.2.7</v>
          </cell>
          <cell r="B18177" t="str">
            <v>Recaudadora De Lazaro Cardenas</v>
          </cell>
          <cell r="C18177">
            <v>0</v>
          </cell>
          <cell r="D18177">
            <v>0</v>
          </cell>
          <cell r="E18177">
            <v>585067</v>
          </cell>
          <cell r="F18177">
            <v>585067</v>
          </cell>
          <cell r="G18177">
            <v>585067</v>
          </cell>
        </row>
        <row r="18178">
          <cell r="A18178" t="str">
            <v>4.1.6.9.2.8</v>
          </cell>
          <cell r="B18178" t="str">
            <v>Recaudadora De Solidaridad</v>
          </cell>
          <cell r="C18178">
            <v>0</v>
          </cell>
          <cell r="D18178">
            <v>53503</v>
          </cell>
          <cell r="E18178">
            <v>12460965</v>
          </cell>
          <cell r="F18178">
            <v>12407462</v>
          </cell>
          <cell r="G18178">
            <v>12407462</v>
          </cell>
        </row>
        <row r="18179">
          <cell r="A18179" t="str">
            <v>4.1.6.9.2.9</v>
          </cell>
          <cell r="B18179" t="str">
            <v>Recaudadora De Tulum</v>
          </cell>
          <cell r="C18179">
            <v>0</v>
          </cell>
          <cell r="D18179">
            <v>2168</v>
          </cell>
          <cell r="E18179">
            <v>3957738</v>
          </cell>
          <cell r="F18179">
            <v>3955570</v>
          </cell>
          <cell r="G18179">
            <v>3955570</v>
          </cell>
        </row>
        <row r="18180">
          <cell r="A18180" t="str">
            <v>4.1.6.9.2.10</v>
          </cell>
          <cell r="B18180" t="str">
            <v>Recaudadora De Bacalar</v>
          </cell>
          <cell r="C18180">
            <v>0</v>
          </cell>
          <cell r="D18180">
            <v>14683</v>
          </cell>
          <cell r="E18180">
            <v>333826</v>
          </cell>
          <cell r="F18180">
            <v>319143</v>
          </cell>
          <cell r="G18180">
            <v>319143</v>
          </cell>
        </row>
        <row r="18181">
          <cell r="A18181" t="str">
            <v>4.1.6.9.2.11</v>
          </cell>
          <cell r="B18181" t="str">
            <v>Recaudarora De Puerto Morelos</v>
          </cell>
          <cell r="C18181">
            <v>0</v>
          </cell>
          <cell r="D18181">
            <v>0</v>
          </cell>
          <cell r="E18181">
            <v>2045872</v>
          </cell>
          <cell r="F18181">
            <v>2045872</v>
          </cell>
          <cell r="G18181">
            <v>2045872</v>
          </cell>
        </row>
        <row r="18182">
          <cell r="A18182" t="str">
            <v>4.1.6.9.2.99</v>
          </cell>
          <cell r="B18182" t="str">
            <v>Caja General</v>
          </cell>
          <cell r="C18182">
            <v>0</v>
          </cell>
          <cell r="D18182">
            <v>37219417.920000002</v>
          </cell>
          <cell r="E18182">
            <v>160732037.53</v>
          </cell>
          <cell r="F18182">
            <v>123512619.61</v>
          </cell>
          <cell r="G18182">
            <v>123512619.61</v>
          </cell>
        </row>
        <row r="18183">
          <cell r="A18183" t="str">
            <v>4.1.7</v>
          </cell>
          <cell r="B18183" t="str">
            <v>Ingresos por venta de bienes y prestación de servicios</v>
          </cell>
          <cell r="C18183">
            <v>0</v>
          </cell>
          <cell r="D18183">
            <v>0</v>
          </cell>
          <cell r="E18183">
            <v>0</v>
          </cell>
          <cell r="F18183">
            <v>0</v>
          </cell>
          <cell r="G18183">
            <v>0</v>
          </cell>
        </row>
        <row r="18184">
          <cell r="A18184" t="str">
            <v>4.1.7.1</v>
          </cell>
          <cell r="B18184" t="str">
            <v>Ingresos por venta de bienes y prestación de servicios de instituciones públicas de seguridad social</v>
          </cell>
          <cell r="C18184">
            <v>0</v>
          </cell>
          <cell r="D18184">
            <v>0</v>
          </cell>
          <cell r="E18184">
            <v>0</v>
          </cell>
          <cell r="F18184">
            <v>0</v>
          </cell>
          <cell r="G18184">
            <v>0</v>
          </cell>
        </row>
        <row r="18185">
          <cell r="A18185" t="str">
            <v>4.1.7.2</v>
          </cell>
          <cell r="B18185" t="str">
            <v>Ingresos por venta de bienes y prestación de servicios de empresas productivas del Estado</v>
          </cell>
          <cell r="C18185">
            <v>0</v>
          </cell>
          <cell r="D18185">
            <v>0</v>
          </cell>
          <cell r="E18185">
            <v>0</v>
          </cell>
          <cell r="F18185">
            <v>0</v>
          </cell>
          <cell r="G18185">
            <v>0</v>
          </cell>
        </row>
        <row r="18186">
          <cell r="A18186" t="str">
            <v>4.1.7.2.1</v>
          </cell>
          <cell r="B18186" t="str">
            <v>Venta De Lotes Seduvi</v>
          </cell>
          <cell r="C18186">
            <v>0</v>
          </cell>
          <cell r="D18186">
            <v>0</v>
          </cell>
          <cell r="E18186">
            <v>0</v>
          </cell>
          <cell r="F18186">
            <v>0</v>
          </cell>
          <cell r="G18186">
            <v>0</v>
          </cell>
        </row>
        <row r="18187">
          <cell r="A18187" t="str">
            <v>4.1.7.3</v>
          </cell>
          <cell r="B18187" t="str">
            <v>Ingresos por venta de bienes y prestación de servicios de entidades paraestatales y fideicomisos no empresariales y no financieros</v>
          </cell>
          <cell r="C18187">
            <v>0</v>
          </cell>
          <cell r="D18187">
            <v>0</v>
          </cell>
          <cell r="E18187">
            <v>0</v>
          </cell>
          <cell r="F18187">
            <v>0</v>
          </cell>
          <cell r="G18187">
            <v>0</v>
          </cell>
        </row>
        <row r="18188">
          <cell r="A18188" t="str">
            <v>4.1.7.4</v>
          </cell>
          <cell r="B18188" t="str">
            <v>Ingresos por venta de bienes y prestación de servicios de entidades paraestatales empresariales no financieras con participación estatal mayoritaria</v>
          </cell>
          <cell r="C18188">
            <v>0</v>
          </cell>
          <cell r="D18188">
            <v>0</v>
          </cell>
          <cell r="E18188">
            <v>0</v>
          </cell>
          <cell r="F18188">
            <v>0</v>
          </cell>
          <cell r="G18188">
            <v>0</v>
          </cell>
        </row>
        <row r="18189">
          <cell r="A18189" t="str">
            <v>4.1.7.5</v>
          </cell>
          <cell r="B18189" t="str">
            <v>Ingresos por venta de bienes y prestación de servicios de entidades paraestatales empresariales financieras monetarias con participación estatal mayoritaria</v>
          </cell>
          <cell r="C18189">
            <v>0</v>
          </cell>
          <cell r="D18189">
            <v>0</v>
          </cell>
          <cell r="E18189">
            <v>0</v>
          </cell>
          <cell r="F18189">
            <v>0</v>
          </cell>
          <cell r="G18189">
            <v>0</v>
          </cell>
        </row>
        <row r="18190">
          <cell r="A18190" t="str">
            <v>4.1.7.6</v>
          </cell>
          <cell r="B18190" t="str">
            <v>Ingresos por venta de bienes y prestación de servicios de entidades paraestatales empresariales financieras no monetarias con participación estatal mayoritaria</v>
          </cell>
          <cell r="C18190">
            <v>0</v>
          </cell>
          <cell r="D18190">
            <v>0</v>
          </cell>
          <cell r="E18190">
            <v>0</v>
          </cell>
          <cell r="F18190">
            <v>0</v>
          </cell>
          <cell r="G18190">
            <v>0</v>
          </cell>
        </row>
        <row r="18191">
          <cell r="A18191" t="str">
            <v>4.1.7.7</v>
          </cell>
          <cell r="B18191" t="str">
            <v>Ingresos por venta de bienes y prestación de servicios de fideicomisos financieros públicos con participación estatal mayoritaria</v>
          </cell>
          <cell r="C18191">
            <v>0</v>
          </cell>
          <cell r="D18191">
            <v>0</v>
          </cell>
          <cell r="E18191">
            <v>0</v>
          </cell>
          <cell r="F18191">
            <v>0</v>
          </cell>
          <cell r="G18191">
            <v>0</v>
          </cell>
        </row>
        <row r="18192">
          <cell r="A18192" t="str">
            <v>4.1.7.8</v>
          </cell>
          <cell r="B18192" t="str">
            <v>Ingresos por venta de bienes y prestación de servicios de los Poderes Legislativo y Judicial, y de los Órganos Autónomos</v>
          </cell>
          <cell r="C18192">
            <v>0</v>
          </cell>
          <cell r="D18192">
            <v>0</v>
          </cell>
          <cell r="E18192">
            <v>0</v>
          </cell>
          <cell r="F18192">
            <v>0</v>
          </cell>
          <cell r="G18192">
            <v>0</v>
          </cell>
        </row>
        <row r="18193">
          <cell r="A18193" t="str">
            <v>4.2</v>
          </cell>
          <cell r="B18193" t="str">
            <v>Participaciones, aportaciones, transferencias, asignaciones, subsidios y otras ayudas</v>
          </cell>
          <cell r="C18193">
            <v>0</v>
          </cell>
          <cell r="D18193">
            <v>334288304.89999998</v>
          </cell>
          <cell r="E18193">
            <v>25904316087.59</v>
          </cell>
          <cell r="F18193">
            <v>25570027782.689999</v>
          </cell>
          <cell r="G18193">
            <v>25570027782.689999</v>
          </cell>
        </row>
        <row r="18194">
          <cell r="A18194" t="str">
            <v>4.2.1</v>
          </cell>
          <cell r="B18194" t="str">
            <v>Participaciones y aportaciones</v>
          </cell>
          <cell r="C18194">
            <v>0</v>
          </cell>
          <cell r="D18194">
            <v>334288304.89999998</v>
          </cell>
          <cell r="E18194">
            <v>25904316087.59</v>
          </cell>
          <cell r="F18194">
            <v>25570027782.689999</v>
          </cell>
          <cell r="G18194">
            <v>25570027782.689999</v>
          </cell>
        </row>
        <row r="18195">
          <cell r="A18195" t="str">
            <v>4.2.1.1</v>
          </cell>
          <cell r="B18195" t="str">
            <v>Participaciones</v>
          </cell>
          <cell r="C18195">
            <v>0</v>
          </cell>
          <cell r="D18195">
            <v>194914990</v>
          </cell>
          <cell r="E18195">
            <v>10724655850</v>
          </cell>
          <cell r="F18195">
            <v>10529740860</v>
          </cell>
          <cell r="G18195">
            <v>10529740860</v>
          </cell>
        </row>
        <row r="18196">
          <cell r="A18196" t="str">
            <v>4.2.1.1.1</v>
          </cell>
          <cell r="B18196" t="str">
            <v>Fondo General De Participaciones</v>
          </cell>
          <cell r="C18196">
            <v>0</v>
          </cell>
          <cell r="D18196">
            <v>154179914</v>
          </cell>
          <cell r="E18196">
            <v>8140303934</v>
          </cell>
          <cell r="F18196">
            <v>7986124020</v>
          </cell>
          <cell r="G18196">
            <v>7986124020</v>
          </cell>
        </row>
        <row r="18197">
          <cell r="A18197" t="str">
            <v>4.2.1.1.1.99</v>
          </cell>
          <cell r="B18197" t="str">
            <v>Caja General</v>
          </cell>
          <cell r="C18197">
            <v>0</v>
          </cell>
          <cell r="D18197">
            <v>154179914</v>
          </cell>
          <cell r="E18197">
            <v>8140303934</v>
          </cell>
          <cell r="F18197">
            <v>7986124020</v>
          </cell>
          <cell r="G18197">
            <v>7986124020</v>
          </cell>
        </row>
        <row r="18198">
          <cell r="A18198" t="str">
            <v>4.2.1.1.2</v>
          </cell>
          <cell r="B18198" t="str">
            <v>Fondo De Fomento Municipal</v>
          </cell>
          <cell r="C18198">
            <v>0</v>
          </cell>
          <cell r="D18198">
            <v>5053211</v>
          </cell>
          <cell r="E18198">
            <v>450814718</v>
          </cell>
          <cell r="F18198">
            <v>445761507</v>
          </cell>
          <cell r="G18198">
            <v>445761507</v>
          </cell>
        </row>
        <row r="18199">
          <cell r="A18199" t="str">
            <v>4.2.1.1.2.99</v>
          </cell>
          <cell r="B18199" t="str">
            <v>Caja General</v>
          </cell>
          <cell r="C18199">
            <v>0</v>
          </cell>
          <cell r="D18199">
            <v>5053211</v>
          </cell>
          <cell r="E18199">
            <v>450814718</v>
          </cell>
          <cell r="F18199">
            <v>445761507</v>
          </cell>
          <cell r="G18199">
            <v>445761507</v>
          </cell>
        </row>
        <row r="18200">
          <cell r="A18200" t="str">
            <v>4.2.1.1.3</v>
          </cell>
          <cell r="B18200" t="str">
            <v>Fondo De Fiscalizacion Y Recaudacion</v>
          </cell>
          <cell r="C18200">
            <v>0</v>
          </cell>
          <cell r="D18200">
            <v>0</v>
          </cell>
          <cell r="E18200">
            <v>465933988</v>
          </cell>
          <cell r="F18200">
            <v>465933988</v>
          </cell>
          <cell r="G18200">
            <v>465933988</v>
          </cell>
        </row>
        <row r="18201">
          <cell r="A18201" t="str">
            <v>4.2.1.1.3.99</v>
          </cell>
          <cell r="B18201" t="str">
            <v>Caja General</v>
          </cell>
          <cell r="C18201">
            <v>0</v>
          </cell>
          <cell r="D18201">
            <v>0</v>
          </cell>
          <cell r="E18201">
            <v>465933988</v>
          </cell>
          <cell r="F18201">
            <v>465933988</v>
          </cell>
          <cell r="G18201">
            <v>465933988</v>
          </cell>
        </row>
        <row r="18202">
          <cell r="A18202" t="str">
            <v>4.2.1.1.4</v>
          </cell>
          <cell r="B18202" t="str">
            <v>Impuesto Especial Sobre Produccion Y Servicios</v>
          </cell>
          <cell r="C18202">
            <v>0</v>
          </cell>
          <cell r="D18202">
            <v>35681865</v>
          </cell>
          <cell r="E18202">
            <v>363055200</v>
          </cell>
          <cell r="F18202">
            <v>327373335</v>
          </cell>
          <cell r="G18202">
            <v>327373335</v>
          </cell>
        </row>
        <row r="18203">
          <cell r="A18203" t="str">
            <v>4.2.1.1.4.99</v>
          </cell>
          <cell r="B18203" t="str">
            <v>Caja General</v>
          </cell>
          <cell r="C18203">
            <v>0</v>
          </cell>
          <cell r="D18203">
            <v>35681865</v>
          </cell>
          <cell r="E18203">
            <v>363055200</v>
          </cell>
          <cell r="F18203">
            <v>327373335</v>
          </cell>
          <cell r="G18203">
            <v>327373335</v>
          </cell>
        </row>
        <row r="18204">
          <cell r="A18204" t="str">
            <v>4.2.1.1.5</v>
          </cell>
          <cell r="B18204" t="str">
            <v>Fondo De Compensacion Del Isan</v>
          </cell>
          <cell r="C18204">
            <v>0</v>
          </cell>
          <cell r="D18204">
            <v>0</v>
          </cell>
          <cell r="E18204">
            <v>53849340</v>
          </cell>
          <cell r="F18204">
            <v>53849340</v>
          </cell>
          <cell r="G18204">
            <v>53849340</v>
          </cell>
        </row>
        <row r="18205">
          <cell r="A18205" t="str">
            <v>4.2.1.1.5.99</v>
          </cell>
          <cell r="B18205" t="str">
            <v>Caja General</v>
          </cell>
          <cell r="C18205">
            <v>0</v>
          </cell>
          <cell r="D18205">
            <v>0</v>
          </cell>
          <cell r="E18205">
            <v>53849340</v>
          </cell>
          <cell r="F18205">
            <v>53849340</v>
          </cell>
          <cell r="G18205">
            <v>53849340</v>
          </cell>
        </row>
        <row r="18206">
          <cell r="A18206" t="str">
            <v>4.2.1.1.6</v>
          </cell>
          <cell r="B18206" t="str">
            <v>Fondo De Compensacion De Repecos E Intermedios</v>
          </cell>
          <cell r="C18206">
            <v>0</v>
          </cell>
          <cell r="D18206">
            <v>0</v>
          </cell>
          <cell r="E18206">
            <v>46234084</v>
          </cell>
          <cell r="F18206">
            <v>46234084</v>
          </cell>
          <cell r="G18206">
            <v>46234084</v>
          </cell>
        </row>
        <row r="18207">
          <cell r="A18207" t="str">
            <v>4.2.1.1.6.99</v>
          </cell>
          <cell r="B18207" t="str">
            <v>Caja General</v>
          </cell>
          <cell r="C18207">
            <v>0</v>
          </cell>
          <cell r="D18207">
            <v>0</v>
          </cell>
          <cell r="E18207">
            <v>46234084</v>
          </cell>
          <cell r="F18207">
            <v>46234084</v>
          </cell>
          <cell r="G18207">
            <v>46234084</v>
          </cell>
        </row>
        <row r="18208">
          <cell r="A18208" t="str">
            <v>4.2.1.1.7</v>
          </cell>
          <cell r="B18208" t="str">
            <v>Participaciones De Gasolina Y Diesel</v>
          </cell>
          <cell r="C18208">
            <v>0</v>
          </cell>
          <cell r="D18208">
            <v>0</v>
          </cell>
          <cell r="E18208">
            <v>305272322</v>
          </cell>
          <cell r="F18208">
            <v>305272322</v>
          </cell>
          <cell r="G18208">
            <v>305272322</v>
          </cell>
        </row>
        <row r="18209">
          <cell r="A18209" t="str">
            <v>4.2.1.1.7.99</v>
          </cell>
          <cell r="B18209" t="str">
            <v>Caja General</v>
          </cell>
          <cell r="C18209">
            <v>0</v>
          </cell>
          <cell r="D18209">
            <v>0</v>
          </cell>
          <cell r="E18209">
            <v>305272322</v>
          </cell>
          <cell r="F18209">
            <v>305272322</v>
          </cell>
          <cell r="G18209">
            <v>305272322</v>
          </cell>
        </row>
        <row r="18210">
          <cell r="A18210" t="str">
            <v>4.2.1.1.8</v>
          </cell>
          <cell r="B18210" t="str">
            <v>Fondo De Impuesto Sobre La Renta</v>
          </cell>
          <cell r="C18210">
            <v>0</v>
          </cell>
          <cell r="D18210">
            <v>0</v>
          </cell>
          <cell r="E18210">
            <v>899192264</v>
          </cell>
          <cell r="F18210">
            <v>899192264</v>
          </cell>
          <cell r="G18210">
            <v>899192264</v>
          </cell>
        </row>
        <row r="18211">
          <cell r="A18211" t="str">
            <v>4.2.1.1.8.99</v>
          </cell>
          <cell r="B18211" t="str">
            <v>Caja General</v>
          </cell>
          <cell r="C18211">
            <v>0</v>
          </cell>
          <cell r="D18211">
            <v>0</v>
          </cell>
          <cell r="E18211">
            <v>899192264</v>
          </cell>
          <cell r="F18211">
            <v>899192264</v>
          </cell>
          <cell r="G18211">
            <v>899192264</v>
          </cell>
        </row>
        <row r="18212">
          <cell r="A18212" t="str">
            <v>4.2.1.2</v>
          </cell>
          <cell r="B18212" t="str">
            <v>Aportaciones</v>
          </cell>
          <cell r="C18212">
            <v>0</v>
          </cell>
          <cell r="D18212">
            <v>88823416.689999998</v>
          </cell>
          <cell r="E18212">
            <v>10496095632.85</v>
          </cell>
          <cell r="F18212">
            <v>10407272216.16</v>
          </cell>
          <cell r="G18212">
            <v>10407272216.16</v>
          </cell>
        </row>
        <row r="18213">
          <cell r="A18213" t="str">
            <v>4.2.1.2.1</v>
          </cell>
          <cell r="B18213" t="str">
            <v>Fondo De Aportaciones Para La Nómina Educativa Y Gasto Operativo</v>
          </cell>
          <cell r="C18213">
            <v>0</v>
          </cell>
          <cell r="D18213">
            <v>0</v>
          </cell>
          <cell r="E18213">
            <v>5680892565.8100004</v>
          </cell>
          <cell r="F18213">
            <v>5680892565.8100004</v>
          </cell>
          <cell r="G18213">
            <v>5680892565.8100004</v>
          </cell>
        </row>
        <row r="18214">
          <cell r="A18214" t="str">
            <v>4.2.1.2.1.99</v>
          </cell>
          <cell r="B18214" t="str">
            <v>Caja General</v>
          </cell>
          <cell r="C18214">
            <v>0</v>
          </cell>
          <cell r="D18214">
            <v>0</v>
          </cell>
          <cell r="E18214">
            <v>5680892565.8100004</v>
          </cell>
          <cell r="F18214">
            <v>5680892565.8100004</v>
          </cell>
          <cell r="G18214">
            <v>5680892565.8100004</v>
          </cell>
        </row>
        <row r="18215">
          <cell r="A18215" t="str">
            <v>4.2.1.2.2</v>
          </cell>
          <cell r="B18215" t="str">
            <v>Fondo De Aportaciones Para Los Servicios De Salud</v>
          </cell>
          <cell r="C18215">
            <v>0</v>
          </cell>
          <cell r="D18215">
            <v>0</v>
          </cell>
          <cell r="E18215">
            <v>1646074374.1400001</v>
          </cell>
          <cell r="F18215">
            <v>1646074374.1400001</v>
          </cell>
          <cell r="G18215">
            <v>1646074374.1400001</v>
          </cell>
        </row>
        <row r="18216">
          <cell r="A18216" t="str">
            <v>4.2.1.2.2.99</v>
          </cell>
          <cell r="B18216" t="str">
            <v>Caja General</v>
          </cell>
          <cell r="C18216">
            <v>0</v>
          </cell>
          <cell r="D18216">
            <v>0</v>
          </cell>
          <cell r="E18216">
            <v>1646074374.1400001</v>
          </cell>
          <cell r="F18216">
            <v>1646074374.1400001</v>
          </cell>
          <cell r="G18216">
            <v>1646074374.1400001</v>
          </cell>
        </row>
        <row r="18217">
          <cell r="A18217" t="str">
            <v>4.2.1.2.3</v>
          </cell>
          <cell r="B18217" t="str">
            <v>Fondo De Aportaciones Para La Infraestructura Social</v>
          </cell>
          <cell r="C18217">
            <v>0</v>
          </cell>
          <cell r="D18217">
            <v>0</v>
          </cell>
          <cell r="E18217">
            <v>777882047</v>
          </cell>
          <cell r="F18217">
            <v>777882047</v>
          </cell>
          <cell r="G18217">
            <v>777882047</v>
          </cell>
        </row>
        <row r="18218">
          <cell r="A18218" t="str">
            <v>4.2.1.2.3.99</v>
          </cell>
          <cell r="B18218" t="str">
            <v>Caja General</v>
          </cell>
          <cell r="C18218">
            <v>0</v>
          </cell>
          <cell r="D18218">
            <v>0</v>
          </cell>
          <cell r="E18218">
            <v>777882047</v>
          </cell>
          <cell r="F18218">
            <v>777882047</v>
          </cell>
          <cell r="G18218">
            <v>777882047</v>
          </cell>
        </row>
        <row r="18219">
          <cell r="A18219" t="str">
            <v>4.2.1.2.3.99.1</v>
          </cell>
          <cell r="B18219" t="str">
            <v>Estatal</v>
          </cell>
          <cell r="C18219">
            <v>0</v>
          </cell>
          <cell r="D18219">
            <v>0</v>
          </cell>
          <cell r="E18219">
            <v>94290597</v>
          </cell>
          <cell r="F18219">
            <v>94290597</v>
          </cell>
          <cell r="G18219">
            <v>94290597</v>
          </cell>
        </row>
        <row r="18220">
          <cell r="A18220" t="str">
            <v>4.2.1.2.3.99.2</v>
          </cell>
          <cell r="B18220" t="str">
            <v>Municipal</v>
          </cell>
          <cell r="C18220">
            <v>0</v>
          </cell>
          <cell r="D18220">
            <v>0</v>
          </cell>
          <cell r="E18220">
            <v>683591450</v>
          </cell>
          <cell r="F18220">
            <v>683591450</v>
          </cell>
          <cell r="G18220">
            <v>683591450</v>
          </cell>
        </row>
        <row r="18221">
          <cell r="A18221" t="str">
            <v>4.2.1.2.4</v>
          </cell>
          <cell r="B18221" t="str">
            <v>Fondo De Aportaciones Para El Fortalecimiento De Los Municipios</v>
          </cell>
          <cell r="C18221">
            <v>0</v>
          </cell>
          <cell r="D18221">
            <v>0</v>
          </cell>
          <cell r="E18221">
            <v>990470492</v>
          </cell>
          <cell r="F18221">
            <v>990470492</v>
          </cell>
          <cell r="G18221">
            <v>990470492</v>
          </cell>
        </row>
        <row r="18222">
          <cell r="A18222" t="str">
            <v>4.2.1.2.4.99</v>
          </cell>
          <cell r="B18222" t="str">
            <v>Caja General</v>
          </cell>
          <cell r="C18222">
            <v>0</v>
          </cell>
          <cell r="D18222">
            <v>0</v>
          </cell>
          <cell r="E18222">
            <v>990470492</v>
          </cell>
          <cell r="F18222">
            <v>990470492</v>
          </cell>
          <cell r="G18222">
            <v>990470492</v>
          </cell>
        </row>
        <row r="18223">
          <cell r="A18223" t="str">
            <v>4.2.1.2.5</v>
          </cell>
          <cell r="B18223" t="str">
            <v>Fondo De Aportaciones Multiples</v>
          </cell>
          <cell r="C18223">
            <v>0</v>
          </cell>
          <cell r="D18223">
            <v>64132594.520000003</v>
          </cell>
          <cell r="E18223">
            <v>706913944.51999998</v>
          </cell>
          <cell r="F18223">
            <v>642781350</v>
          </cell>
          <cell r="G18223">
            <v>642781350</v>
          </cell>
        </row>
        <row r="18224">
          <cell r="A18224" t="str">
            <v>4.2.1.2.5.99</v>
          </cell>
          <cell r="B18224" t="str">
            <v>Caja General</v>
          </cell>
          <cell r="C18224">
            <v>0</v>
          </cell>
          <cell r="D18224">
            <v>64132594.520000003</v>
          </cell>
          <cell r="E18224">
            <v>706913944.51999998</v>
          </cell>
          <cell r="F18224">
            <v>642781350</v>
          </cell>
          <cell r="G18224">
            <v>642781350</v>
          </cell>
        </row>
        <row r="18225">
          <cell r="A18225" t="str">
            <v>4.2.1.2.5.99.1</v>
          </cell>
          <cell r="B18225" t="str">
            <v>Asistencia Social</v>
          </cell>
          <cell r="C18225">
            <v>0</v>
          </cell>
          <cell r="D18225">
            <v>0</v>
          </cell>
          <cell r="E18225">
            <v>118914966</v>
          </cell>
          <cell r="F18225">
            <v>118914966</v>
          </cell>
          <cell r="G18225">
            <v>118914966</v>
          </cell>
        </row>
        <row r="18226">
          <cell r="A18226" t="str">
            <v>4.2.1.2.5.99.2</v>
          </cell>
          <cell r="B18226" t="str">
            <v>Infraestructura Educativa Basica</v>
          </cell>
          <cell r="C18226">
            <v>0</v>
          </cell>
          <cell r="D18226">
            <v>0</v>
          </cell>
          <cell r="E18226">
            <v>269181235.55000001</v>
          </cell>
          <cell r="F18226">
            <v>269181235.55000001</v>
          </cell>
          <cell r="G18226">
            <v>269181235.55000001</v>
          </cell>
        </row>
        <row r="18227">
          <cell r="A18227" t="str">
            <v>4.2.1.2.5.99.3</v>
          </cell>
          <cell r="B18227" t="str">
            <v>Infraestructura Educativa Media Superior</v>
          </cell>
          <cell r="C18227">
            <v>0</v>
          </cell>
          <cell r="D18227">
            <v>0</v>
          </cell>
          <cell r="E18227">
            <v>6891057.8899999997</v>
          </cell>
          <cell r="F18227">
            <v>6891057.8899999997</v>
          </cell>
          <cell r="G18227">
            <v>6891057.8899999997</v>
          </cell>
        </row>
        <row r="18228">
          <cell r="A18228" t="str">
            <v>4.2.1.2.5.99.4</v>
          </cell>
          <cell r="B18228" t="str">
            <v>Infraestructura Educativa Superior</v>
          </cell>
          <cell r="C18228">
            <v>0</v>
          </cell>
          <cell r="D18228">
            <v>0</v>
          </cell>
          <cell r="E18228">
            <v>151231348.08000001</v>
          </cell>
          <cell r="F18228">
            <v>151231348.08000001</v>
          </cell>
          <cell r="G18228">
            <v>151231348.08000001</v>
          </cell>
        </row>
        <row r="18229">
          <cell r="A18229" t="str">
            <v>4.2.1.2.5.99.5</v>
          </cell>
          <cell r="B18229" t="str">
            <v>Infraestructura Educativa Basica (Fideicomiso)</v>
          </cell>
          <cell r="C18229">
            <v>0</v>
          </cell>
          <cell r="D18229">
            <v>40403534.549999997</v>
          </cell>
          <cell r="E18229">
            <v>101229187</v>
          </cell>
          <cell r="F18229">
            <v>60825652.450000003</v>
          </cell>
          <cell r="G18229">
            <v>60825652.450000003</v>
          </cell>
        </row>
        <row r="18230">
          <cell r="A18230" t="str">
            <v>4.2.1.2.5.99.6</v>
          </cell>
          <cell r="B18230" t="str">
            <v>Infraestructura Educativa Media Superior (Fideicomiso)</v>
          </cell>
          <cell r="C18230">
            <v>0</v>
          </cell>
          <cell r="D18230">
            <v>1282651.8899999999</v>
          </cell>
          <cell r="E18230">
            <v>2481598</v>
          </cell>
          <cell r="F18230">
            <v>1198946.1100000001</v>
          </cell>
          <cell r="G18230">
            <v>1198946.1100000001</v>
          </cell>
        </row>
        <row r="18231">
          <cell r="A18231" t="str">
            <v>4.2.1.2.5.99.7</v>
          </cell>
          <cell r="B18231" t="str">
            <v>Infraestructura Educativa Superior (Fideicomiso)</v>
          </cell>
          <cell r="C18231">
            <v>0</v>
          </cell>
          <cell r="D18231">
            <v>22446408.079999998</v>
          </cell>
          <cell r="E18231">
            <v>56984552</v>
          </cell>
          <cell r="F18231">
            <v>34538143.920000002</v>
          </cell>
          <cell r="G18231">
            <v>34538143.920000002</v>
          </cell>
        </row>
        <row r="18232">
          <cell r="A18232" t="str">
            <v>4.2.1.2.6</v>
          </cell>
          <cell r="B18232" t="str">
            <v>Fondo De Aportaciones Para La Educacion Tecnologica Y De Adultos</v>
          </cell>
          <cell r="C18232">
            <v>0</v>
          </cell>
          <cell r="D18232">
            <v>0</v>
          </cell>
          <cell r="E18232">
            <v>146551850.38</v>
          </cell>
          <cell r="F18232">
            <v>146551850.38</v>
          </cell>
          <cell r="G18232">
            <v>146551850.38</v>
          </cell>
        </row>
        <row r="18233">
          <cell r="A18233" t="str">
            <v>4.2.1.2.6.99</v>
          </cell>
          <cell r="B18233" t="str">
            <v>Caja General</v>
          </cell>
          <cell r="C18233">
            <v>0</v>
          </cell>
          <cell r="D18233">
            <v>0</v>
          </cell>
          <cell r="E18233">
            <v>146551850.38</v>
          </cell>
          <cell r="F18233">
            <v>146551850.38</v>
          </cell>
          <cell r="G18233">
            <v>146551850.38</v>
          </cell>
        </row>
        <row r="18234">
          <cell r="A18234" t="str">
            <v>4.2.1.2.6.99.1</v>
          </cell>
          <cell r="B18234" t="str">
            <v>Educacion Tecnologica</v>
          </cell>
          <cell r="C18234">
            <v>0</v>
          </cell>
          <cell r="D18234">
            <v>0</v>
          </cell>
          <cell r="E18234">
            <v>98404232.140000001</v>
          </cell>
          <cell r="F18234">
            <v>98404232.140000001</v>
          </cell>
          <cell r="G18234">
            <v>98404232.140000001</v>
          </cell>
        </row>
        <row r="18235">
          <cell r="A18235" t="str">
            <v>4.2.1.2.6.99.2</v>
          </cell>
          <cell r="B18235" t="str">
            <v>Educacion De Adultos</v>
          </cell>
          <cell r="C18235">
            <v>0</v>
          </cell>
          <cell r="D18235">
            <v>0</v>
          </cell>
          <cell r="E18235">
            <v>48147618.240000002</v>
          </cell>
          <cell r="F18235">
            <v>48147618.240000002</v>
          </cell>
          <cell r="G18235">
            <v>48147618.240000002</v>
          </cell>
        </row>
        <row r="18236">
          <cell r="A18236" t="str">
            <v>4.2.1.2.7</v>
          </cell>
          <cell r="B18236" t="str">
            <v>Fondo De Aportaciones Para La Seguridad Publica</v>
          </cell>
          <cell r="C18236">
            <v>0</v>
          </cell>
          <cell r="D18236">
            <v>0</v>
          </cell>
          <cell r="E18236">
            <v>175833723</v>
          </cell>
          <cell r="F18236">
            <v>175833723</v>
          </cell>
          <cell r="G18236">
            <v>175833723</v>
          </cell>
        </row>
        <row r="18237">
          <cell r="A18237" t="str">
            <v>4.2.1.2.7.99</v>
          </cell>
          <cell r="B18237" t="str">
            <v>Caja General</v>
          </cell>
          <cell r="C18237">
            <v>0</v>
          </cell>
          <cell r="D18237">
            <v>0</v>
          </cell>
          <cell r="E18237">
            <v>175833723</v>
          </cell>
          <cell r="F18237">
            <v>175833723</v>
          </cell>
          <cell r="G18237">
            <v>175833723</v>
          </cell>
        </row>
        <row r="18238">
          <cell r="A18238" t="str">
            <v>4.2.1.2.8</v>
          </cell>
          <cell r="B18238" t="str">
            <v>Fondo De Aportaciones Para El Fortalecimiento De Las Entidades Federativas</v>
          </cell>
          <cell r="C18238">
            <v>0</v>
          </cell>
          <cell r="D18238">
            <v>0</v>
          </cell>
          <cell r="E18238">
            <v>371476636</v>
          </cell>
          <cell r="F18238">
            <v>371476636</v>
          </cell>
          <cell r="G18238">
            <v>371476636</v>
          </cell>
        </row>
        <row r="18239">
          <cell r="A18239" t="str">
            <v>4.2.1.2.8.99</v>
          </cell>
          <cell r="B18239" t="str">
            <v>Caja General</v>
          </cell>
          <cell r="C18239">
            <v>0</v>
          </cell>
          <cell r="D18239">
            <v>0</v>
          </cell>
          <cell r="E18239">
            <v>371476636</v>
          </cell>
          <cell r="F18239">
            <v>371476636</v>
          </cell>
          <cell r="G18239">
            <v>371476636</v>
          </cell>
        </row>
        <row r="18240">
          <cell r="A18240" t="str">
            <v>4.2.1.2.9</v>
          </cell>
          <cell r="B18240" t="str">
            <v>Fondo De Aportaciones Para La Seguridad Pública 2014</v>
          </cell>
          <cell r="C18240">
            <v>0</v>
          </cell>
          <cell r="D18240">
            <v>1359661</v>
          </cell>
          <cell r="E18240">
            <v>0</v>
          </cell>
          <cell r="F18240">
            <v>-1359661</v>
          </cell>
          <cell r="G18240">
            <v>-1359661</v>
          </cell>
        </row>
        <row r="18241">
          <cell r="A18241" t="str">
            <v>4.2.1.2.9.99</v>
          </cell>
          <cell r="B18241" t="str">
            <v>Caja General</v>
          </cell>
          <cell r="C18241">
            <v>0</v>
          </cell>
          <cell r="D18241">
            <v>1359661</v>
          </cell>
          <cell r="E18241">
            <v>0</v>
          </cell>
          <cell r="F18241">
            <v>-1359661</v>
          </cell>
          <cell r="G18241">
            <v>-1359661</v>
          </cell>
        </row>
        <row r="18242">
          <cell r="A18242" t="str">
            <v>4.2.1.2.10</v>
          </cell>
          <cell r="B18242" t="str">
            <v>Fondo de Aportaciones para el Fortalecimiento de las Entidades Federativas (FAFEF) 2017</v>
          </cell>
          <cell r="C18242">
            <v>0</v>
          </cell>
          <cell r="D18242">
            <v>17393.689999999999</v>
          </cell>
          <cell r="E18242">
            <v>0</v>
          </cell>
          <cell r="F18242">
            <v>-17393.689999999999</v>
          </cell>
          <cell r="G18242">
            <v>-17393.689999999999</v>
          </cell>
        </row>
        <row r="18243">
          <cell r="A18243" t="str">
            <v>4.2.1.2.10.99</v>
          </cell>
          <cell r="B18243" t="str">
            <v>Caja General</v>
          </cell>
          <cell r="C18243">
            <v>0</v>
          </cell>
          <cell r="D18243">
            <v>17393.689999999999</v>
          </cell>
          <cell r="E18243">
            <v>0</v>
          </cell>
          <cell r="F18243">
            <v>-17393.689999999999</v>
          </cell>
          <cell r="G18243">
            <v>-17393.689999999999</v>
          </cell>
        </row>
        <row r="18244">
          <cell r="A18244" t="str">
            <v>4.2.1.2.11</v>
          </cell>
          <cell r="B18244" t="str">
            <v>Fondo de Aportaciones Múltiples (FAM) 2017</v>
          </cell>
          <cell r="C18244">
            <v>0</v>
          </cell>
          <cell r="D18244">
            <v>133841.97</v>
          </cell>
          <cell r="E18244">
            <v>0</v>
          </cell>
          <cell r="F18244">
            <v>-133841.97</v>
          </cell>
          <cell r="G18244">
            <v>-133841.97</v>
          </cell>
        </row>
        <row r="18245">
          <cell r="A18245" t="str">
            <v>4.2.1.2.11.99</v>
          </cell>
          <cell r="B18245" t="str">
            <v>Caja General</v>
          </cell>
          <cell r="C18245">
            <v>0</v>
          </cell>
          <cell r="D18245">
            <v>133841.97</v>
          </cell>
          <cell r="E18245">
            <v>0</v>
          </cell>
          <cell r="F18245">
            <v>-133841.97</v>
          </cell>
          <cell r="G18245">
            <v>-133841.97</v>
          </cell>
        </row>
        <row r="18246">
          <cell r="A18246" t="str">
            <v>4.2.1.2.11.99.1</v>
          </cell>
          <cell r="B18246" t="str">
            <v>Infraestructura Educativa Básica</v>
          </cell>
          <cell r="C18246">
            <v>0</v>
          </cell>
          <cell r="D18246">
            <v>29801.95</v>
          </cell>
          <cell r="E18246">
            <v>0</v>
          </cell>
          <cell r="F18246">
            <v>-29801.95</v>
          </cell>
          <cell r="G18246">
            <v>-29801.95</v>
          </cell>
        </row>
        <row r="18247">
          <cell r="A18247" t="str">
            <v>4.2.1.2.11.99.2</v>
          </cell>
          <cell r="B18247" t="str">
            <v>Infraestructura Educativa Media Superior</v>
          </cell>
          <cell r="C18247">
            <v>0</v>
          </cell>
          <cell r="D18247">
            <v>18841.88</v>
          </cell>
          <cell r="E18247">
            <v>0</v>
          </cell>
          <cell r="F18247">
            <v>-18841.88</v>
          </cell>
          <cell r="G18247">
            <v>-18841.88</v>
          </cell>
        </row>
        <row r="18248">
          <cell r="A18248" t="str">
            <v>4.2.1.2.11.99.3</v>
          </cell>
          <cell r="B18248" t="str">
            <v>Infraestructura Educativa Superior</v>
          </cell>
          <cell r="C18248">
            <v>0</v>
          </cell>
          <cell r="D18248">
            <v>85198.14</v>
          </cell>
          <cell r="E18248">
            <v>0</v>
          </cell>
          <cell r="F18248">
            <v>-85198.14</v>
          </cell>
          <cell r="G18248">
            <v>-85198.14</v>
          </cell>
        </row>
        <row r="18249">
          <cell r="A18249" t="str">
            <v>4.2.1.2.12</v>
          </cell>
          <cell r="B18249" t="str">
            <v>Fondo de Aportaciones para la Infraestructura Social 2017</v>
          </cell>
          <cell r="C18249">
            <v>0</v>
          </cell>
          <cell r="D18249">
            <v>24173</v>
          </cell>
          <cell r="E18249">
            <v>0</v>
          </cell>
          <cell r="F18249">
            <v>-24173</v>
          </cell>
          <cell r="G18249">
            <v>-24173</v>
          </cell>
        </row>
        <row r="18250">
          <cell r="A18250" t="str">
            <v>4.2.1.2.12.99</v>
          </cell>
          <cell r="B18250" t="str">
            <v>Caja General</v>
          </cell>
          <cell r="C18250">
            <v>0</v>
          </cell>
          <cell r="D18250">
            <v>24173</v>
          </cell>
          <cell r="E18250">
            <v>0</v>
          </cell>
          <cell r="F18250">
            <v>-24173</v>
          </cell>
          <cell r="G18250">
            <v>-24173</v>
          </cell>
        </row>
        <row r="18251">
          <cell r="A18251" t="str">
            <v>4.2.1.2.12.99.1</v>
          </cell>
          <cell r="B18251" t="str">
            <v>Estatal</v>
          </cell>
          <cell r="C18251">
            <v>0</v>
          </cell>
          <cell r="D18251">
            <v>0</v>
          </cell>
          <cell r="E18251">
            <v>0</v>
          </cell>
          <cell r="F18251">
            <v>0</v>
          </cell>
          <cell r="G18251">
            <v>0</v>
          </cell>
        </row>
        <row r="18252">
          <cell r="A18252" t="str">
            <v>4.2.1.2.12.99.2</v>
          </cell>
          <cell r="B18252" t="str">
            <v>Municipal</v>
          </cell>
          <cell r="C18252">
            <v>0</v>
          </cell>
          <cell r="D18252">
            <v>24173</v>
          </cell>
          <cell r="E18252">
            <v>0</v>
          </cell>
          <cell r="F18252">
            <v>-24173</v>
          </cell>
          <cell r="G18252">
            <v>-24173</v>
          </cell>
        </row>
        <row r="18253">
          <cell r="A18253" t="str">
            <v>4.2.1.2.13</v>
          </cell>
          <cell r="B18253" t="str">
            <v>Fondo de Arpotaciones para la Seguridad Pública de los Estados y del D.F. (FASP 2017)</v>
          </cell>
          <cell r="C18253">
            <v>0</v>
          </cell>
          <cell r="D18253">
            <v>522275.66</v>
          </cell>
          <cell r="E18253">
            <v>0</v>
          </cell>
          <cell r="F18253">
            <v>-522275.66</v>
          </cell>
          <cell r="G18253">
            <v>-522275.66</v>
          </cell>
        </row>
        <row r="18254">
          <cell r="A18254" t="str">
            <v>4.2.1.2.13.99</v>
          </cell>
          <cell r="B18254" t="str">
            <v>Caja General</v>
          </cell>
          <cell r="C18254">
            <v>0</v>
          </cell>
          <cell r="D18254">
            <v>522275.66</v>
          </cell>
          <cell r="E18254">
            <v>0</v>
          </cell>
          <cell r="F18254">
            <v>-522275.66</v>
          </cell>
          <cell r="G18254">
            <v>-522275.66</v>
          </cell>
        </row>
        <row r="18255">
          <cell r="A18255" t="str">
            <v>4.2.1.2.14</v>
          </cell>
          <cell r="B18255" t="str">
            <v>Fondo de Aportaciones para el Fortalecimiento de las Entidades Federativas 2015</v>
          </cell>
          <cell r="C18255">
            <v>0</v>
          </cell>
          <cell r="D18255">
            <v>319681</v>
          </cell>
          <cell r="E18255">
            <v>0</v>
          </cell>
          <cell r="F18255">
            <v>-319681</v>
          </cell>
          <cell r="G18255">
            <v>-319681</v>
          </cell>
        </row>
        <row r="18256">
          <cell r="A18256" t="str">
            <v>4.2.1.2.14.99</v>
          </cell>
          <cell r="B18256" t="str">
            <v>Caja General</v>
          </cell>
          <cell r="C18256">
            <v>0</v>
          </cell>
          <cell r="D18256">
            <v>319681</v>
          </cell>
          <cell r="E18256">
            <v>0</v>
          </cell>
          <cell r="F18256">
            <v>-319681</v>
          </cell>
          <cell r="G18256">
            <v>-319681</v>
          </cell>
        </row>
        <row r="18257">
          <cell r="A18257" t="str">
            <v>4.2.1.2.15</v>
          </cell>
          <cell r="B18257" t="str">
            <v>Fondo de Aportaciones para la Infraestructura Social 2016</v>
          </cell>
          <cell r="C18257">
            <v>0</v>
          </cell>
          <cell r="D18257">
            <v>17317</v>
          </cell>
          <cell r="E18257">
            <v>0</v>
          </cell>
          <cell r="F18257">
            <v>-17317</v>
          </cell>
          <cell r="G18257">
            <v>-17317</v>
          </cell>
        </row>
        <row r="18258">
          <cell r="A18258" t="str">
            <v>4.2.1.2.15.99</v>
          </cell>
          <cell r="B18258" t="str">
            <v>Caja General</v>
          </cell>
          <cell r="C18258">
            <v>0</v>
          </cell>
          <cell r="D18258">
            <v>17317</v>
          </cell>
          <cell r="E18258">
            <v>0</v>
          </cell>
          <cell r="F18258">
            <v>-17317</v>
          </cell>
          <cell r="G18258">
            <v>-17317</v>
          </cell>
        </row>
        <row r="18259">
          <cell r="A18259" t="str">
            <v>4.2.1.2.16</v>
          </cell>
          <cell r="B18259" t="str">
            <v>Fondo de Aportaciones para la Educación Tecnológica y de Adultos 2017</v>
          </cell>
          <cell r="C18259">
            <v>0</v>
          </cell>
          <cell r="D18259">
            <v>473999.85</v>
          </cell>
          <cell r="E18259">
            <v>0</v>
          </cell>
          <cell r="F18259">
            <v>-473999.85</v>
          </cell>
          <cell r="G18259">
            <v>-473999.85</v>
          </cell>
        </row>
        <row r="18260">
          <cell r="A18260" t="str">
            <v>4.2.1.2.16.99</v>
          </cell>
          <cell r="B18260" t="str">
            <v>Caja General</v>
          </cell>
          <cell r="C18260">
            <v>0</v>
          </cell>
          <cell r="D18260">
            <v>473999.85</v>
          </cell>
          <cell r="E18260">
            <v>0</v>
          </cell>
          <cell r="F18260">
            <v>-473999.85</v>
          </cell>
          <cell r="G18260">
            <v>-473999.85</v>
          </cell>
        </row>
        <row r="18261">
          <cell r="A18261" t="str">
            <v>4.2.1.2.16.99.1</v>
          </cell>
          <cell r="B18261" t="str">
            <v>Educación Tecnológica</v>
          </cell>
          <cell r="C18261">
            <v>0</v>
          </cell>
          <cell r="D18261">
            <v>0</v>
          </cell>
          <cell r="E18261">
            <v>0</v>
          </cell>
          <cell r="F18261">
            <v>0</v>
          </cell>
          <cell r="G18261">
            <v>0</v>
          </cell>
        </row>
        <row r="18262">
          <cell r="A18262" t="str">
            <v>4.2.1.2.16.99.2</v>
          </cell>
          <cell r="B18262" t="str">
            <v>Educación de Adultos</v>
          </cell>
          <cell r="C18262">
            <v>0</v>
          </cell>
          <cell r="D18262">
            <v>473999.85</v>
          </cell>
          <cell r="E18262">
            <v>0</v>
          </cell>
          <cell r="F18262">
            <v>-473999.85</v>
          </cell>
          <cell r="G18262">
            <v>-473999.85</v>
          </cell>
        </row>
        <row r="18263">
          <cell r="A18263" t="str">
            <v>4.2.1.2.17</v>
          </cell>
          <cell r="B18263" t="str">
            <v>Fondo de Aportaciones Multiples 2008</v>
          </cell>
          <cell r="C18263">
            <v>0</v>
          </cell>
          <cell r="D18263">
            <v>69122</v>
          </cell>
          <cell r="E18263">
            <v>0</v>
          </cell>
          <cell r="F18263">
            <v>-69122</v>
          </cell>
          <cell r="G18263">
            <v>-69122</v>
          </cell>
        </row>
        <row r="18264">
          <cell r="A18264" t="str">
            <v>4.2.1.2.17.99</v>
          </cell>
          <cell r="B18264" t="str">
            <v>Caja General</v>
          </cell>
          <cell r="C18264">
            <v>0</v>
          </cell>
          <cell r="D18264">
            <v>69122</v>
          </cell>
          <cell r="E18264">
            <v>0</v>
          </cell>
          <cell r="F18264">
            <v>-69122</v>
          </cell>
          <cell r="G18264">
            <v>-69122</v>
          </cell>
        </row>
        <row r="18265">
          <cell r="A18265" t="str">
            <v>4.2.1.2.17.99.1</v>
          </cell>
          <cell r="B18265" t="str">
            <v>Infraestructura Educativa Basica</v>
          </cell>
          <cell r="C18265">
            <v>0</v>
          </cell>
          <cell r="D18265">
            <v>65869</v>
          </cell>
          <cell r="E18265">
            <v>0</v>
          </cell>
          <cell r="F18265">
            <v>-65869</v>
          </cell>
          <cell r="G18265">
            <v>-65869</v>
          </cell>
        </row>
        <row r="18266">
          <cell r="A18266" t="str">
            <v>4.2.1.2.17.99.3</v>
          </cell>
          <cell r="B18266" t="str">
            <v>Infraestructura Educativa Superior</v>
          </cell>
          <cell r="C18266">
            <v>0</v>
          </cell>
          <cell r="D18266">
            <v>3253</v>
          </cell>
          <cell r="E18266">
            <v>0</v>
          </cell>
          <cell r="F18266">
            <v>-3253</v>
          </cell>
          <cell r="G18266">
            <v>-3253</v>
          </cell>
        </row>
        <row r="18267">
          <cell r="A18267" t="str">
            <v>4.2.1.2.18</v>
          </cell>
          <cell r="B18267" t="str">
            <v>Fondo de Aportaciones para la Seguridad Pública de los Estados y del D.F. (FASP 2015)</v>
          </cell>
          <cell r="C18267">
            <v>0</v>
          </cell>
          <cell r="D18267">
            <v>5391172</v>
          </cell>
          <cell r="E18267">
            <v>0</v>
          </cell>
          <cell r="F18267">
            <v>-5391172</v>
          </cell>
          <cell r="G18267">
            <v>-5391172</v>
          </cell>
        </row>
        <row r="18268">
          <cell r="A18268" t="str">
            <v>4.2.1.2.18.99</v>
          </cell>
          <cell r="B18268" t="str">
            <v>Caja General</v>
          </cell>
          <cell r="C18268">
            <v>0</v>
          </cell>
          <cell r="D18268">
            <v>5391172</v>
          </cell>
          <cell r="E18268">
            <v>0</v>
          </cell>
          <cell r="F18268">
            <v>-5391172</v>
          </cell>
          <cell r="G18268">
            <v>-5391172</v>
          </cell>
        </row>
        <row r="18269">
          <cell r="A18269" t="str">
            <v>4.2.1.2.19</v>
          </cell>
          <cell r="B18269" t="str">
            <v>Fondo de Aportaciones para la Seguridad Pública de los Estados y del D.F. (FASP 2016)</v>
          </cell>
          <cell r="C18269">
            <v>0</v>
          </cell>
          <cell r="D18269">
            <v>3647744</v>
          </cell>
          <cell r="E18269">
            <v>0</v>
          </cell>
          <cell r="F18269">
            <v>-3647744</v>
          </cell>
          <cell r="G18269">
            <v>-3647744</v>
          </cell>
        </row>
        <row r="18270">
          <cell r="A18270" t="str">
            <v>4.2.1.2.19.99</v>
          </cell>
          <cell r="B18270" t="str">
            <v>Caja General</v>
          </cell>
          <cell r="C18270">
            <v>0</v>
          </cell>
          <cell r="D18270">
            <v>3647744</v>
          </cell>
          <cell r="E18270">
            <v>0</v>
          </cell>
          <cell r="F18270">
            <v>-3647744</v>
          </cell>
          <cell r="G18270">
            <v>-3647744</v>
          </cell>
        </row>
        <row r="18271">
          <cell r="A18271" t="str">
            <v>4.2.1.2.20</v>
          </cell>
          <cell r="B18271" t="str">
            <v>Fondo de Aportaciones para la Seguridad Pública de los Estados y del D.F. (FASP 2011)</v>
          </cell>
          <cell r="C18271">
            <v>0</v>
          </cell>
          <cell r="D18271">
            <v>377110</v>
          </cell>
          <cell r="E18271">
            <v>0</v>
          </cell>
          <cell r="F18271">
            <v>-377110</v>
          </cell>
          <cell r="G18271">
            <v>-377110</v>
          </cell>
        </row>
        <row r="18272">
          <cell r="A18272" t="str">
            <v>4.2.1.2.20.99</v>
          </cell>
          <cell r="B18272" t="str">
            <v>Caja General</v>
          </cell>
          <cell r="C18272">
            <v>0</v>
          </cell>
          <cell r="D18272">
            <v>377110</v>
          </cell>
          <cell r="E18272">
            <v>0</v>
          </cell>
          <cell r="F18272">
            <v>-377110</v>
          </cell>
          <cell r="G18272">
            <v>-377110</v>
          </cell>
        </row>
        <row r="18273">
          <cell r="A18273" t="str">
            <v>4.2.1.2.21</v>
          </cell>
          <cell r="B18273" t="str">
            <v>Fondo de Aportaciones Multiples 2016</v>
          </cell>
          <cell r="C18273">
            <v>0</v>
          </cell>
          <cell r="D18273">
            <v>896605</v>
          </cell>
          <cell r="E18273">
            <v>0</v>
          </cell>
          <cell r="F18273">
            <v>-896605</v>
          </cell>
          <cell r="G18273">
            <v>-896605</v>
          </cell>
        </row>
        <row r="18274">
          <cell r="A18274" t="str">
            <v>4.2.1.2.21.99</v>
          </cell>
          <cell r="B18274" t="str">
            <v>Caja General</v>
          </cell>
          <cell r="C18274">
            <v>0</v>
          </cell>
          <cell r="D18274">
            <v>896605</v>
          </cell>
          <cell r="E18274">
            <v>0</v>
          </cell>
          <cell r="F18274">
            <v>-896605</v>
          </cell>
          <cell r="G18274">
            <v>-896605</v>
          </cell>
        </row>
        <row r="18275">
          <cell r="A18275" t="str">
            <v>4.2.1.2.21.99.1</v>
          </cell>
          <cell r="B18275" t="str">
            <v>Infraestructura Educativa Básica</v>
          </cell>
          <cell r="C18275">
            <v>0</v>
          </cell>
          <cell r="D18275">
            <v>895104</v>
          </cell>
          <cell r="E18275">
            <v>0</v>
          </cell>
          <cell r="F18275">
            <v>-895104</v>
          </cell>
          <cell r="G18275">
            <v>-895104</v>
          </cell>
        </row>
        <row r="18276">
          <cell r="A18276" t="str">
            <v>4.2.1.2.21.99.2</v>
          </cell>
          <cell r="B18276" t="str">
            <v>Infraestructura Educativa Media Superior</v>
          </cell>
          <cell r="C18276">
            <v>0</v>
          </cell>
          <cell r="D18276">
            <v>1501</v>
          </cell>
          <cell r="E18276">
            <v>0</v>
          </cell>
          <cell r="F18276">
            <v>-1501</v>
          </cell>
          <cell r="G18276">
            <v>-1501</v>
          </cell>
        </row>
        <row r="18277">
          <cell r="A18277" t="str">
            <v>4.2.1.2.22</v>
          </cell>
          <cell r="B18277" t="str">
            <v>Fondo De Aportaciones Para La Infraestructura Social (FAISE 2008)</v>
          </cell>
          <cell r="C18277">
            <v>0</v>
          </cell>
          <cell r="D18277">
            <v>229288</v>
          </cell>
          <cell r="E18277">
            <v>0</v>
          </cell>
          <cell r="F18277">
            <v>-229288</v>
          </cell>
          <cell r="G18277">
            <v>-229288</v>
          </cell>
        </row>
        <row r="18278">
          <cell r="A18278" t="str">
            <v>4.2.1.2.22.99</v>
          </cell>
          <cell r="B18278" t="str">
            <v>Caja General</v>
          </cell>
          <cell r="C18278">
            <v>0</v>
          </cell>
          <cell r="D18278">
            <v>229288</v>
          </cell>
          <cell r="E18278">
            <v>0</v>
          </cell>
          <cell r="F18278">
            <v>-229288</v>
          </cell>
          <cell r="G18278">
            <v>-229288</v>
          </cell>
        </row>
        <row r="18279">
          <cell r="A18279" t="str">
            <v>4.2.1.2.22.99.1</v>
          </cell>
          <cell r="B18279" t="str">
            <v>Estatal</v>
          </cell>
          <cell r="C18279">
            <v>0</v>
          </cell>
          <cell r="D18279">
            <v>229288</v>
          </cell>
          <cell r="E18279">
            <v>0</v>
          </cell>
          <cell r="F18279">
            <v>-229288</v>
          </cell>
          <cell r="G18279">
            <v>-229288</v>
          </cell>
        </row>
        <row r="18280">
          <cell r="A18280" t="str">
            <v>4.2.1.2.23</v>
          </cell>
          <cell r="B18280" t="str">
            <v>Fondo de Aportaciones Multiples 2013</v>
          </cell>
          <cell r="C18280">
            <v>0</v>
          </cell>
          <cell r="D18280">
            <v>10415</v>
          </cell>
          <cell r="E18280">
            <v>0</v>
          </cell>
          <cell r="F18280">
            <v>-10415</v>
          </cell>
          <cell r="G18280">
            <v>-10415</v>
          </cell>
        </row>
        <row r="18281">
          <cell r="A18281" t="str">
            <v>4.2.1.2.23.99</v>
          </cell>
          <cell r="B18281" t="str">
            <v>Caja General</v>
          </cell>
          <cell r="C18281">
            <v>0</v>
          </cell>
          <cell r="D18281">
            <v>10415</v>
          </cell>
          <cell r="E18281">
            <v>0</v>
          </cell>
          <cell r="F18281">
            <v>-10415</v>
          </cell>
          <cell r="G18281">
            <v>-10415</v>
          </cell>
        </row>
        <row r="18282">
          <cell r="A18282" t="str">
            <v>4.2.1.2.23.99.1</v>
          </cell>
          <cell r="B18282" t="str">
            <v>Infraestructura Educativa Básica</v>
          </cell>
          <cell r="C18282">
            <v>0</v>
          </cell>
          <cell r="D18282">
            <v>10415</v>
          </cell>
          <cell r="E18282">
            <v>0</v>
          </cell>
          <cell r="F18282">
            <v>-10415</v>
          </cell>
          <cell r="G18282">
            <v>-10415</v>
          </cell>
        </row>
        <row r="18283">
          <cell r="A18283" t="str">
            <v>4.2.1.2.23.99.11</v>
          </cell>
          <cell r="B18283" t="str">
            <v>Infraestructura Educativa Media Superior</v>
          </cell>
          <cell r="C18283">
            <v>0</v>
          </cell>
          <cell r="D18283">
            <v>0</v>
          </cell>
          <cell r="E18283">
            <v>0</v>
          </cell>
          <cell r="F18283">
            <v>0</v>
          </cell>
          <cell r="G18283">
            <v>0</v>
          </cell>
        </row>
        <row r="18284">
          <cell r="A18284" t="str">
            <v>4.2.1.2.24</v>
          </cell>
          <cell r="B18284" t="str">
            <v>Fondo de Aportaciones para la Seguridad Pública Años Anteriores</v>
          </cell>
          <cell r="C18284">
            <v>0</v>
          </cell>
          <cell r="D18284">
            <v>11201023</v>
          </cell>
          <cell r="E18284">
            <v>0</v>
          </cell>
          <cell r="F18284">
            <v>-11201023</v>
          </cell>
          <cell r="G18284">
            <v>-11201023</v>
          </cell>
        </row>
        <row r="18285">
          <cell r="A18285" t="str">
            <v>4.2.1.2.24.99</v>
          </cell>
          <cell r="B18285" t="str">
            <v>Caja General</v>
          </cell>
          <cell r="C18285">
            <v>0</v>
          </cell>
          <cell r="D18285">
            <v>11201023</v>
          </cell>
          <cell r="E18285">
            <v>0</v>
          </cell>
          <cell r="F18285">
            <v>-11201023</v>
          </cell>
          <cell r="G18285">
            <v>-11201023</v>
          </cell>
        </row>
        <row r="18286">
          <cell r="A18286" t="str">
            <v>4.2.1.3</v>
          </cell>
          <cell r="B18286" t="str">
            <v>Convenios</v>
          </cell>
          <cell r="C18286">
            <v>0</v>
          </cell>
          <cell r="D18286">
            <v>50440246.210000001</v>
          </cell>
          <cell r="E18286">
            <v>3680340901.4099998</v>
          </cell>
          <cell r="F18286">
            <v>3629900655.1999998</v>
          </cell>
          <cell r="G18286">
            <v>3629900655.1999998</v>
          </cell>
        </row>
        <row r="18287">
          <cell r="A18287" t="str">
            <v>4.2.1.3.1</v>
          </cell>
          <cell r="B18287" t="str">
            <v>Aportaciones Especiales Federales</v>
          </cell>
          <cell r="C18287">
            <v>0</v>
          </cell>
          <cell r="D18287">
            <v>50440246.210000001</v>
          </cell>
          <cell r="E18287">
            <v>3398670648.4099998</v>
          </cell>
          <cell r="F18287">
            <v>3348230402.1999998</v>
          </cell>
          <cell r="G18287">
            <v>3348230402.1999998</v>
          </cell>
        </row>
        <row r="18288">
          <cell r="A18288" t="str">
            <v>4.2.1.3.1.1</v>
          </cell>
          <cell r="B18288" t="str">
            <v>Ramo 12 Salud - Fortalecimiento de Acciones de Salud Publica en las Entidades Federativas (AFASPE) 2018</v>
          </cell>
          <cell r="C18288">
            <v>0</v>
          </cell>
          <cell r="D18288">
            <v>8259</v>
          </cell>
          <cell r="E18288">
            <v>70180001.340000004</v>
          </cell>
          <cell r="F18288">
            <v>70171742.340000004</v>
          </cell>
          <cell r="G18288">
            <v>70171742.340000004</v>
          </cell>
        </row>
        <row r="18289">
          <cell r="A18289" t="str">
            <v>4.2.1.3.1.2</v>
          </cell>
          <cell r="B18289" t="str">
            <v>Ramo 10 Economía - Impulso a la competitividad del sector turístico de la zona sur del Estado de Quintana Roo 2017</v>
          </cell>
          <cell r="C18289">
            <v>0</v>
          </cell>
          <cell r="D18289">
            <v>0</v>
          </cell>
          <cell r="E18289">
            <v>2325000</v>
          </cell>
          <cell r="F18289">
            <v>2325000</v>
          </cell>
          <cell r="G18289">
            <v>2325000</v>
          </cell>
        </row>
        <row r="18290">
          <cell r="A18290" t="str">
            <v>4.2.1.3.1.3</v>
          </cell>
          <cell r="B18290" t="str">
            <v>Ramo 10 Economía - Central de abastos de Chetumal 1ra. Etapa 2017</v>
          </cell>
          <cell r="C18290">
            <v>0</v>
          </cell>
          <cell r="D18290">
            <v>0</v>
          </cell>
          <cell r="E18290">
            <v>4900000</v>
          </cell>
          <cell r="F18290">
            <v>4900000</v>
          </cell>
          <cell r="G18290">
            <v>4900000</v>
          </cell>
        </row>
        <row r="18291">
          <cell r="A18291" t="str">
            <v>4.2.1.3.1.4</v>
          </cell>
          <cell r="B18291" t="str">
            <v>Ramo 15 - Desarrollo Agrario, Territorial y Urbano - Programa de Modernización del Registro Público de la Propiedad y del Comercio del Estado de Quintana Roo 2017 Federal</v>
          </cell>
          <cell r="C18291">
            <v>0</v>
          </cell>
          <cell r="D18291">
            <v>296473.53000000003</v>
          </cell>
          <cell r="E18291">
            <v>0</v>
          </cell>
          <cell r="F18291">
            <v>-296473.53000000003</v>
          </cell>
          <cell r="G18291">
            <v>-296473.53000000003</v>
          </cell>
        </row>
        <row r="18292">
          <cell r="A18292" t="str">
            <v>4.2.1.3.1.5</v>
          </cell>
          <cell r="B18292" t="str">
            <v>Ramo 23 Provisiones Salariales y Economicas - Programas Regionales (C) 2014</v>
          </cell>
          <cell r="C18292">
            <v>0</v>
          </cell>
          <cell r="D18292">
            <v>0</v>
          </cell>
          <cell r="E18292">
            <v>0</v>
          </cell>
          <cell r="F18292">
            <v>0</v>
          </cell>
          <cell r="G18292">
            <v>0</v>
          </cell>
        </row>
        <row r="18293">
          <cell r="A18293" t="str">
            <v>4.2.1.3.1.6</v>
          </cell>
          <cell r="B18293" t="str">
            <v>Ramo 23 Provisiones Salariales y Economicas - Fondo para el Fortalecimiento Financiero para la Inversión 2016</v>
          </cell>
          <cell r="C18293">
            <v>0</v>
          </cell>
          <cell r="D18293">
            <v>0</v>
          </cell>
          <cell r="E18293">
            <v>0</v>
          </cell>
          <cell r="F18293">
            <v>0</v>
          </cell>
          <cell r="G18293">
            <v>0</v>
          </cell>
        </row>
        <row r="18294">
          <cell r="A18294" t="str">
            <v>4.2.1.3.1.7</v>
          </cell>
          <cell r="B18294" t="str">
            <v>Ramo 23 Provisiones Salariales y Economicas -Fondo Metropolitano de Cancun 2016</v>
          </cell>
          <cell r="C18294">
            <v>0</v>
          </cell>
          <cell r="D18294">
            <v>240036</v>
          </cell>
          <cell r="E18294">
            <v>0</v>
          </cell>
          <cell r="F18294">
            <v>-240036</v>
          </cell>
          <cell r="G18294">
            <v>-240036</v>
          </cell>
        </row>
        <row r="18295">
          <cell r="A18295" t="str">
            <v>4.2.1.3.1.8</v>
          </cell>
          <cell r="B18295" t="str">
            <v>Ramo 11 Educación Pública - Olimpiada Nacional y Nacional Juvenil 2018</v>
          </cell>
          <cell r="C18295">
            <v>0</v>
          </cell>
          <cell r="D18295">
            <v>0</v>
          </cell>
          <cell r="E18295">
            <v>28000000</v>
          </cell>
          <cell r="F18295">
            <v>28000000</v>
          </cell>
          <cell r="G18295">
            <v>28000000</v>
          </cell>
        </row>
        <row r="18296">
          <cell r="A18296" t="str">
            <v>4.2.1.3.1.9</v>
          </cell>
          <cell r="B18296" t="str">
            <v>Ramo 23 Provisiones Salariales y Económicas - Fondo para el Fortalecimiento de la Infraestructura Estatal y Municipal 2016 (A)</v>
          </cell>
          <cell r="C18296">
            <v>0</v>
          </cell>
          <cell r="D18296">
            <v>0</v>
          </cell>
          <cell r="E18296">
            <v>0</v>
          </cell>
          <cell r="F18296">
            <v>0</v>
          </cell>
          <cell r="G18296">
            <v>0</v>
          </cell>
        </row>
        <row r="18297">
          <cell r="A18297" t="str">
            <v>4.2.1.3.1.10</v>
          </cell>
          <cell r="B18297" t="str">
            <v>Ramo 23 Provisiones Salariales y Economicas - Proyectos de Desarrollo Regional (A) 2018</v>
          </cell>
          <cell r="C18297">
            <v>0</v>
          </cell>
          <cell r="D18297">
            <v>825704.78</v>
          </cell>
          <cell r="E18297">
            <v>128663640.62</v>
          </cell>
          <cell r="F18297">
            <v>127837935.84</v>
          </cell>
          <cell r="G18297">
            <v>127837935.84</v>
          </cell>
        </row>
        <row r="18298">
          <cell r="A18298" t="str">
            <v>4.2.1.3.1.11</v>
          </cell>
          <cell r="B18298" t="str">
            <v>Ramo 23 Provisiones Salariales y Economicas - Fondo para  la  Accesibilidad en el Transporte Publico para las Personas con Discapacidad (FOTRADIS) 2018</v>
          </cell>
          <cell r="C18298">
            <v>0</v>
          </cell>
          <cell r="D18298">
            <v>91721.86</v>
          </cell>
          <cell r="E18298">
            <v>9337136.1400000006</v>
          </cell>
          <cell r="F18298">
            <v>9245414.2799999993</v>
          </cell>
          <cell r="G18298">
            <v>9245414.2799999993</v>
          </cell>
        </row>
        <row r="18299">
          <cell r="A18299" t="str">
            <v>4.2.1.3.1.12</v>
          </cell>
          <cell r="B18299" t="str">
            <v>Ramo 12 Salud - subprograma de infraestructura rehabilitación y/o equipamiento de espacios alimentarios 2018</v>
          </cell>
          <cell r="C18299">
            <v>0</v>
          </cell>
          <cell r="D18299">
            <v>0</v>
          </cell>
          <cell r="E18299">
            <v>587000</v>
          </cell>
          <cell r="F18299">
            <v>587000</v>
          </cell>
          <cell r="G18299">
            <v>587000</v>
          </cell>
        </row>
        <row r="18300">
          <cell r="A18300" t="str">
            <v>4.2.1.3.1.13</v>
          </cell>
          <cell r="B18300" t="str">
            <v>Ramo 21 Turismo - Programa de Desarrollo Regional Turistico Sustentable y Pueblos Magicos (Prodermagico federal Desarrollo 2018)</v>
          </cell>
          <cell r="C18300">
            <v>0</v>
          </cell>
          <cell r="D18300">
            <v>0</v>
          </cell>
          <cell r="E18300">
            <v>17000000</v>
          </cell>
          <cell r="F18300">
            <v>17000000</v>
          </cell>
          <cell r="G18300">
            <v>17000000</v>
          </cell>
        </row>
        <row r="18301">
          <cell r="A18301" t="str">
            <v>4.2.1.3.1.14</v>
          </cell>
          <cell r="B18301" t="str">
            <v>Ramo 21 Turismo - Programa de Desarrollo Regional Turistico Sustentable y Pueblos Magicos (PRODERMAGICO Federal) Gestión 2018</v>
          </cell>
          <cell r="C18301">
            <v>0</v>
          </cell>
          <cell r="D18301">
            <v>0</v>
          </cell>
          <cell r="E18301">
            <v>6300000</v>
          </cell>
          <cell r="F18301">
            <v>6300000</v>
          </cell>
          <cell r="G18301">
            <v>6300000</v>
          </cell>
        </row>
        <row r="18302">
          <cell r="A18302" t="str">
            <v>4.2.1.3.1.15</v>
          </cell>
          <cell r="B18302" t="str">
            <v>Ramo 12 Salud - Subprograma Comunidad Diferente 2018</v>
          </cell>
          <cell r="C18302">
            <v>0</v>
          </cell>
          <cell r="D18302">
            <v>0</v>
          </cell>
          <cell r="E18302">
            <v>1237000</v>
          </cell>
          <cell r="F18302">
            <v>1237000</v>
          </cell>
          <cell r="G18302">
            <v>1237000</v>
          </cell>
        </row>
        <row r="18303">
          <cell r="A18303" t="str">
            <v>4.2.1.3.1.16</v>
          </cell>
          <cell r="B18303" t="str">
            <v>Ramo 11 Educacion Publica - Colegio De Bachilleres</v>
          </cell>
          <cell r="C18303">
            <v>0</v>
          </cell>
          <cell r="D18303">
            <v>0</v>
          </cell>
          <cell r="E18303">
            <v>227208669</v>
          </cell>
          <cell r="F18303">
            <v>227208669</v>
          </cell>
          <cell r="G18303">
            <v>227208669</v>
          </cell>
        </row>
        <row r="18304">
          <cell r="A18304" t="str">
            <v>4.2.1.3.1.17</v>
          </cell>
          <cell r="B18304" t="str">
            <v>Ramo 11 Educación Pública - Infraestructura Deportiva Estatal 2016 (Rehabilitación del Ctro. Estatal Deportivo de Alto Rendimiento en el Mpio. de Benito Juárez, Q. Roo)</v>
          </cell>
          <cell r="C18304">
            <v>0</v>
          </cell>
          <cell r="D18304">
            <v>236583.82</v>
          </cell>
          <cell r="E18304">
            <v>0</v>
          </cell>
          <cell r="F18304">
            <v>-236583.82</v>
          </cell>
          <cell r="G18304">
            <v>-236583.82</v>
          </cell>
        </row>
        <row r="18305">
          <cell r="A18305" t="str">
            <v>4.2.1.3.1.18</v>
          </cell>
          <cell r="B18305" t="str">
            <v>Ramo 47 Entidades no Sectorizadas -  Programa para el Mejoramiento de la Producción y la Productividad Indígena (PROIN) 2018</v>
          </cell>
          <cell r="C18305">
            <v>0</v>
          </cell>
          <cell r="D18305">
            <v>100000</v>
          </cell>
          <cell r="E18305">
            <v>6100000</v>
          </cell>
          <cell r="F18305">
            <v>6000000</v>
          </cell>
          <cell r="G18305">
            <v>6000000</v>
          </cell>
        </row>
        <row r="18306">
          <cell r="A18306" t="str">
            <v>4.2.1.3.1.19</v>
          </cell>
          <cell r="B18306" t="str">
            <v>Ramo 12 Salud - Seguro Popular 2017</v>
          </cell>
          <cell r="C18306">
            <v>0</v>
          </cell>
          <cell r="D18306">
            <v>0</v>
          </cell>
          <cell r="E18306">
            <v>29258373.949999999</v>
          </cell>
          <cell r="F18306">
            <v>29258373.949999999</v>
          </cell>
          <cell r="G18306">
            <v>29258373.949999999</v>
          </cell>
        </row>
        <row r="18307">
          <cell r="A18307" t="str">
            <v>4.2.1.3.1.20</v>
          </cell>
          <cell r="B18307" t="str">
            <v>Ramo 23 Provisiones Salariales Y Económicas - Fondo Para El Fortalecimiento Financiero Para Inversión 2017</v>
          </cell>
          <cell r="C18307">
            <v>0</v>
          </cell>
          <cell r="D18307">
            <v>9677746</v>
          </cell>
          <cell r="E18307">
            <v>0</v>
          </cell>
          <cell r="F18307">
            <v>-9677746</v>
          </cell>
          <cell r="G18307">
            <v>-9677746</v>
          </cell>
        </row>
        <row r="18308">
          <cell r="A18308" t="str">
            <v>4.2.1.3.1.21</v>
          </cell>
          <cell r="B18308" t="str">
            <v>Ramo 4 Gobernacion - Fortalecimiento A La Seguridad De Los Municipios (Fortaseg) 2017</v>
          </cell>
          <cell r="C18308">
            <v>0</v>
          </cell>
          <cell r="D18308">
            <v>0</v>
          </cell>
          <cell r="E18308">
            <v>0</v>
          </cell>
          <cell r="F18308">
            <v>0</v>
          </cell>
          <cell r="G18308">
            <v>0</v>
          </cell>
        </row>
        <row r="18309">
          <cell r="A18309" t="str">
            <v>4.2.1.3.1.22</v>
          </cell>
          <cell r="B18309" t="str">
            <v>Ramo 12 Salud - Programa de Apoyos para la Protección de Personas en Estado de Necesidad 2018</v>
          </cell>
          <cell r="C18309">
            <v>0</v>
          </cell>
          <cell r="D18309">
            <v>0</v>
          </cell>
          <cell r="E18309">
            <v>1988274.97</v>
          </cell>
          <cell r="F18309">
            <v>1988274.97</v>
          </cell>
          <cell r="G18309">
            <v>1988274.97</v>
          </cell>
        </row>
        <row r="18310">
          <cell r="A18310" t="str">
            <v>4.2.1.3.1.23</v>
          </cell>
          <cell r="B18310" t="str">
            <v>Ramo 23 Provisiones Salariales y Economicas - Fondo Para el Fortalecimiento Financiero Para la Inversion (A) 2018</v>
          </cell>
          <cell r="C18310">
            <v>0</v>
          </cell>
          <cell r="D18310">
            <v>0</v>
          </cell>
          <cell r="E18310">
            <v>75989993.879999995</v>
          </cell>
          <cell r="F18310">
            <v>75989993.879999995</v>
          </cell>
          <cell r="G18310">
            <v>75989993.879999995</v>
          </cell>
        </row>
        <row r="18311">
          <cell r="A18311" t="str">
            <v>4.2.1.3.1.24</v>
          </cell>
          <cell r="B18311" t="str">
            <v>Ramo 11 Educacion Publica - Programa Nacional de Ingles 2018</v>
          </cell>
          <cell r="C18311">
            <v>0</v>
          </cell>
          <cell r="D18311">
            <v>0</v>
          </cell>
          <cell r="E18311">
            <v>7962973.2199999997</v>
          </cell>
          <cell r="F18311">
            <v>7962973.2199999997</v>
          </cell>
          <cell r="G18311">
            <v>7962973.2199999997</v>
          </cell>
        </row>
        <row r="18312">
          <cell r="A18312" t="str">
            <v>4.2.1.3.1.25</v>
          </cell>
          <cell r="B18312" t="str">
            <v>Ramo 11 Educacion Publica - Programa de la Reforma Educativa 2018</v>
          </cell>
          <cell r="C18312">
            <v>0</v>
          </cell>
          <cell r="D18312">
            <v>0</v>
          </cell>
          <cell r="E18312">
            <v>390504.73</v>
          </cell>
          <cell r="F18312">
            <v>390504.73</v>
          </cell>
          <cell r="G18312">
            <v>390504.73</v>
          </cell>
        </row>
        <row r="18313">
          <cell r="A18313" t="str">
            <v>4.2.1.3.1.26</v>
          </cell>
          <cell r="B18313" t="str">
            <v>Ramo 4 Gobernacion - Fortalecimiento a la Seguridad de los Municipios (FORTASEG) 2018</v>
          </cell>
          <cell r="C18313">
            <v>0</v>
          </cell>
          <cell r="D18313">
            <v>0</v>
          </cell>
          <cell r="E18313">
            <v>134291979.94</v>
          </cell>
          <cell r="F18313">
            <v>134291979.94</v>
          </cell>
          <cell r="G18313">
            <v>134291979.94</v>
          </cell>
        </row>
        <row r="18314">
          <cell r="A18314" t="str">
            <v>4.2.1.3.1.27</v>
          </cell>
          <cell r="B18314" t="str">
            <v>Ramo 11 Educacion publica- Programa para la Inclusion y la Equidad Educativa 2018</v>
          </cell>
          <cell r="C18314">
            <v>0</v>
          </cell>
          <cell r="D18314">
            <v>0</v>
          </cell>
          <cell r="E18314">
            <v>4646918.84</v>
          </cell>
          <cell r="F18314">
            <v>4646918.84</v>
          </cell>
          <cell r="G18314">
            <v>4646918.84</v>
          </cell>
        </row>
        <row r="18315">
          <cell r="A18315" t="str">
            <v>4.2.1.3.1.28</v>
          </cell>
          <cell r="B18315" t="str">
            <v>Ramo 15 Desarrollo Agrario, Territorial y  Urbano  - Proyecto Ejecutivo de Modernizacion Catastral Federal  2018</v>
          </cell>
          <cell r="C18315">
            <v>0</v>
          </cell>
          <cell r="D18315">
            <v>0</v>
          </cell>
          <cell r="E18315">
            <v>8000000</v>
          </cell>
          <cell r="F18315">
            <v>8000000</v>
          </cell>
          <cell r="G18315">
            <v>8000000</v>
          </cell>
        </row>
        <row r="18316">
          <cell r="A18316" t="str">
            <v>4.2.1.3.1.29</v>
          </cell>
          <cell r="B18316" t="str">
            <v>Ramo 23 Provisiones Salariales y Económicas - Contingencias Económicas (D) 2015</v>
          </cell>
          <cell r="C18316">
            <v>0</v>
          </cell>
          <cell r="D18316">
            <v>720891</v>
          </cell>
          <cell r="E18316">
            <v>0</v>
          </cell>
          <cell r="F18316">
            <v>-720891</v>
          </cell>
          <cell r="G18316">
            <v>-720891</v>
          </cell>
        </row>
        <row r="18317">
          <cell r="A18317" t="str">
            <v>4.2.1.3.1.30</v>
          </cell>
          <cell r="B18317" t="str">
            <v>Ramo 21 Turismo - Prodermagico Fortalecimiento Federal 2017</v>
          </cell>
          <cell r="C18317">
            <v>0</v>
          </cell>
          <cell r="D18317">
            <v>87595.43</v>
          </cell>
          <cell r="E18317">
            <v>0</v>
          </cell>
          <cell r="F18317">
            <v>-87595.43</v>
          </cell>
          <cell r="G18317">
            <v>-87595.43</v>
          </cell>
        </row>
        <row r="18318">
          <cell r="A18318" t="str">
            <v>4.2.1.3.1.31</v>
          </cell>
          <cell r="B18318" t="str">
            <v>Ramo 16 Medio Ambiente y Recursos Naturales - Programa de Devolucion de Derechos (PRODDER) 2017</v>
          </cell>
          <cell r="C18318">
            <v>0</v>
          </cell>
          <cell r="D18318">
            <v>0</v>
          </cell>
          <cell r="E18318">
            <v>36123827</v>
          </cell>
          <cell r="F18318">
            <v>36123827</v>
          </cell>
          <cell r="G18318">
            <v>36123827</v>
          </cell>
        </row>
        <row r="18319">
          <cell r="A18319" t="str">
            <v>4.2.1.3.1.32</v>
          </cell>
          <cell r="B18319" t="str">
            <v>Ramo 12 Salud - Programa de Atención a Personas con Discapacidad  2018, Proyecto: Remodelación del Ctro. de Rehabilitación Integral del Mpio. de Cozumel Q. Roo</v>
          </cell>
          <cell r="C18319">
            <v>0</v>
          </cell>
          <cell r="D18319">
            <v>0</v>
          </cell>
          <cell r="E18319">
            <v>239447.98</v>
          </cell>
          <cell r="F18319">
            <v>239447.98</v>
          </cell>
          <cell r="G18319">
            <v>239447.98</v>
          </cell>
        </row>
        <row r="18320">
          <cell r="A18320" t="str">
            <v>4.2.1.3.1.33</v>
          </cell>
          <cell r="B18320" t="str">
            <v>Ramo 12 Salud - Programa de Atención a Personas con Discapacidad  2018, Proyecto: Adquisición y Donación de Auxiliares Auditivos a Niños y Niñas de la Zona Maya de Q. Roo</v>
          </cell>
          <cell r="C18320">
            <v>0</v>
          </cell>
          <cell r="D18320">
            <v>0</v>
          </cell>
          <cell r="E18320">
            <v>1497000</v>
          </cell>
          <cell r="F18320">
            <v>1497000</v>
          </cell>
          <cell r="G18320">
            <v>1497000</v>
          </cell>
        </row>
        <row r="18321">
          <cell r="A18321" t="str">
            <v>4.2.1.3.1.34</v>
          </cell>
          <cell r="B18321" t="str">
            <v>Ramo 4 Gobernacion- Convenio de Coordinacion para la Creacion del Centro de Justicia para las Mujeres de Cancun 2017</v>
          </cell>
          <cell r="C18321">
            <v>0</v>
          </cell>
          <cell r="D18321">
            <v>0</v>
          </cell>
          <cell r="E18321">
            <v>0</v>
          </cell>
          <cell r="F18321">
            <v>0</v>
          </cell>
          <cell r="G18321">
            <v>0</v>
          </cell>
        </row>
        <row r="18322">
          <cell r="A18322" t="str">
            <v>4.2.1.3.1.35</v>
          </cell>
          <cell r="B18322" t="str">
            <v>Ramo 11 Educacion Publica - Convenio Especifico de Colaboracion Para la Operación del Programa Atencion a la Demanda de Educacion para Adultos 2018</v>
          </cell>
          <cell r="C18322">
            <v>0</v>
          </cell>
          <cell r="D18322">
            <v>0</v>
          </cell>
          <cell r="E18322">
            <v>11213058.470000001</v>
          </cell>
          <cell r="F18322">
            <v>11213058.470000001</v>
          </cell>
          <cell r="G18322">
            <v>11213058.470000001</v>
          </cell>
        </row>
        <row r="18323">
          <cell r="A18323" t="str">
            <v>4.2.1.3.1.36</v>
          </cell>
          <cell r="B18323" t="str">
            <v>Ramo 23 Provisiones Salariales Y Económicas - Fondo Para El Fortalecimiento De La Infraestructura Estatal Y Municipal 2017 (A)</v>
          </cell>
          <cell r="C18323">
            <v>0</v>
          </cell>
          <cell r="D18323">
            <v>1831797.14</v>
          </cell>
          <cell r="E18323">
            <v>0</v>
          </cell>
          <cell r="F18323">
            <v>-1831797.14</v>
          </cell>
          <cell r="G18323">
            <v>-1831797.14</v>
          </cell>
        </row>
        <row r="18324">
          <cell r="A18324" t="str">
            <v>4.2.1.3.1.37</v>
          </cell>
          <cell r="B18324" t="str">
            <v>Ramo 23 Provisiones Salariales Y Económicas - Proyectos De Desarrollo Regional A 2017</v>
          </cell>
          <cell r="C18324">
            <v>0</v>
          </cell>
          <cell r="D18324">
            <v>5973017.25</v>
          </cell>
          <cell r="E18324">
            <v>0</v>
          </cell>
          <cell r="F18324">
            <v>-5973017.25</v>
          </cell>
          <cell r="G18324">
            <v>-5973017.25</v>
          </cell>
        </row>
        <row r="18325">
          <cell r="A18325" t="str">
            <v>4.2.1.3.1.38</v>
          </cell>
          <cell r="B18325" t="str">
            <v>Ramo 11 Educacion Publica - Subsidios para Proyectos Culturales Anexo 29.3 del PEF 2015</v>
          </cell>
          <cell r="C18325">
            <v>0</v>
          </cell>
          <cell r="D18325">
            <v>154543.73000000001</v>
          </cell>
          <cell r="E18325">
            <v>0</v>
          </cell>
          <cell r="F18325">
            <v>-154543.73000000001</v>
          </cell>
          <cell r="G18325">
            <v>-154543.73000000001</v>
          </cell>
        </row>
        <row r="18326">
          <cell r="A18326" t="str">
            <v>4.2.1.3.1.39</v>
          </cell>
          <cell r="B18326" t="str">
            <v>Ramo 11 Educacion Publica - Apoyo a Instituciones Estatales de Cultura (AIEC) 2016</v>
          </cell>
          <cell r="C18326">
            <v>0</v>
          </cell>
          <cell r="D18326">
            <v>1140987.78</v>
          </cell>
          <cell r="E18326">
            <v>0</v>
          </cell>
          <cell r="F18326">
            <v>-1140987.78</v>
          </cell>
          <cell r="G18326">
            <v>-1140987.78</v>
          </cell>
        </row>
        <row r="18327">
          <cell r="A18327" t="str">
            <v>4.2.1.3.1.40</v>
          </cell>
          <cell r="B18327" t="str">
            <v>Ramo 16 Medio Ambiente y Recursos Naturales - Apoyo para las Brigadas de Sanidad Forestal del Programa de Apoyos para el Desarrollo Forestal Sustentable 2018</v>
          </cell>
          <cell r="C18327">
            <v>0</v>
          </cell>
          <cell r="D18327">
            <v>0</v>
          </cell>
          <cell r="E18327">
            <v>1444665.6</v>
          </cell>
          <cell r="F18327">
            <v>1444665.6</v>
          </cell>
          <cell r="G18327">
            <v>1444665.6</v>
          </cell>
        </row>
        <row r="18328">
          <cell r="A18328" t="str">
            <v>4.2.1.3.1.41</v>
          </cell>
          <cell r="B18328" t="str">
            <v>Ramo 8 Agric., Gan., Des. Rural, Pesca y Alim. - Atención a Siniestros del Programa de Apoyos a Pequeños Productores 2018</v>
          </cell>
          <cell r="C18328">
            <v>0</v>
          </cell>
          <cell r="D18328">
            <v>0</v>
          </cell>
          <cell r="E18328">
            <v>35377615.439999998</v>
          </cell>
          <cell r="F18328">
            <v>35377615.439999998</v>
          </cell>
          <cell r="G18328">
            <v>35377615.439999998</v>
          </cell>
        </row>
        <row r="18329">
          <cell r="A18329" t="str">
            <v>4.2.1.3.1.42</v>
          </cell>
          <cell r="B18329" t="str">
            <v>Ramo 11 Educacion Publica - Programa de Escuelas de Tiempo Completo (PETC) 2018</v>
          </cell>
          <cell r="C18329">
            <v>0</v>
          </cell>
          <cell r="D18329">
            <v>0</v>
          </cell>
          <cell r="E18329">
            <v>183989012.97</v>
          </cell>
          <cell r="F18329">
            <v>183989012.97</v>
          </cell>
          <cell r="G18329">
            <v>183989012.97</v>
          </cell>
        </row>
        <row r="18330">
          <cell r="A18330" t="str">
            <v>4.2.1.3.1.43</v>
          </cell>
          <cell r="B18330" t="str">
            <v>Ramo 16 Medio Ambiente y Recursos Naturales - Programa E005 Capacitación Ambiental y Desarrollo Sustentable en Materia de Cultura del Agua 2017</v>
          </cell>
          <cell r="C18330">
            <v>0</v>
          </cell>
          <cell r="D18330">
            <v>285.76</v>
          </cell>
          <cell r="E18330">
            <v>0</v>
          </cell>
          <cell r="F18330">
            <v>-285.76</v>
          </cell>
          <cell r="G18330">
            <v>-285.76</v>
          </cell>
        </row>
        <row r="18331">
          <cell r="A18331" t="str">
            <v>4.2.1.3.1.44</v>
          </cell>
          <cell r="B18331" t="str">
            <v>Ramo 11 Educacion Publica - Centro de Estudios Cientificos y Tecnologicos (CECYTE) 2018</v>
          </cell>
          <cell r="C18331">
            <v>0</v>
          </cell>
          <cell r="D18331">
            <v>0</v>
          </cell>
          <cell r="E18331">
            <v>129205813.83</v>
          </cell>
          <cell r="F18331">
            <v>129205813.83</v>
          </cell>
          <cell r="G18331">
            <v>129205813.83</v>
          </cell>
        </row>
        <row r="18332">
          <cell r="A18332" t="str">
            <v>4.2.1.3.1.45</v>
          </cell>
          <cell r="B18332" t="str">
            <v>Ramo 23 Provisiones Salariales y Economicas - Fondo para el Fortalecimiento Financiero 2018</v>
          </cell>
          <cell r="C18332">
            <v>0</v>
          </cell>
          <cell r="D18332">
            <v>0</v>
          </cell>
          <cell r="E18332">
            <v>275000000</v>
          </cell>
          <cell r="F18332">
            <v>275000000</v>
          </cell>
          <cell r="G18332">
            <v>275000000</v>
          </cell>
        </row>
        <row r="18333">
          <cell r="A18333" t="str">
            <v>4.2.1.3.1.46</v>
          </cell>
          <cell r="B18333" t="str">
            <v>Ramo 11 Educación Publica - Programa Nacional de Convivencia Escolar 2018</v>
          </cell>
          <cell r="C18333">
            <v>0</v>
          </cell>
          <cell r="D18333">
            <v>0</v>
          </cell>
          <cell r="E18333">
            <v>2592803.41</v>
          </cell>
          <cell r="F18333">
            <v>2592803.41</v>
          </cell>
          <cell r="G18333">
            <v>2592803.41</v>
          </cell>
        </row>
        <row r="18334">
          <cell r="A18334" t="str">
            <v>4.2.1.3.1.47</v>
          </cell>
          <cell r="B18334" t="str">
            <v>Ramo 11 Educacion Publica - Fondo Concursable de Inversión en Infraestructura para la Educación Media Superior 2016</v>
          </cell>
          <cell r="C18334">
            <v>0</v>
          </cell>
          <cell r="D18334">
            <v>12508</v>
          </cell>
          <cell r="E18334">
            <v>0</v>
          </cell>
          <cell r="F18334">
            <v>-12508</v>
          </cell>
          <cell r="G18334">
            <v>-12508</v>
          </cell>
        </row>
        <row r="18335">
          <cell r="A18335" t="str">
            <v>4.2.1.3.1.48</v>
          </cell>
          <cell r="B18335" t="str">
            <v>Ramo 11 Educacion Publica - Fondo Concursable de Inversión en Infraestructura para la Educación Media Superior 2014 Anexo A</v>
          </cell>
          <cell r="C18335">
            <v>0</v>
          </cell>
          <cell r="D18335">
            <v>6944</v>
          </cell>
          <cell r="E18335">
            <v>0</v>
          </cell>
          <cell r="F18335">
            <v>-6944</v>
          </cell>
          <cell r="G18335">
            <v>-6944</v>
          </cell>
        </row>
        <row r="18336">
          <cell r="A18336" t="str">
            <v>4.2.1.3.1.49</v>
          </cell>
          <cell r="B18336" t="str">
            <v>Ramo 11 Educacion Publica - Fondo Concursable de Inversión en Infraestructura para la Educación Media Superior Planteles Federales 2016</v>
          </cell>
          <cell r="C18336">
            <v>0</v>
          </cell>
          <cell r="D18336">
            <v>102628</v>
          </cell>
          <cell r="E18336">
            <v>0</v>
          </cell>
          <cell r="F18336">
            <v>-102628</v>
          </cell>
          <cell r="G18336">
            <v>-102628</v>
          </cell>
        </row>
        <row r="18337">
          <cell r="A18337" t="str">
            <v>4.2.1.3.1.50</v>
          </cell>
          <cell r="B18337" t="str">
            <v>Ramo 23 Provisiones Salariales Y Económicas - Fondo Para La Accesibilidad En El Transporte Publico Para Las Personas Con Discapacidad (Fotradis) 2017</v>
          </cell>
          <cell r="C18337">
            <v>0</v>
          </cell>
          <cell r="D18337">
            <v>144949.38</v>
          </cell>
          <cell r="E18337">
            <v>0</v>
          </cell>
          <cell r="F18337">
            <v>-144949.38</v>
          </cell>
          <cell r="G18337">
            <v>-144949.38</v>
          </cell>
        </row>
        <row r="18338">
          <cell r="A18338" t="str">
            <v>4.2.1.3.1.51</v>
          </cell>
          <cell r="B18338" t="str">
            <v>Ramo 11 Educacion Publica - Centro Nacional de Alto Turismo (CENALTUR) 2011</v>
          </cell>
          <cell r="C18338">
            <v>0</v>
          </cell>
          <cell r="D18338">
            <v>166288</v>
          </cell>
          <cell r="E18338">
            <v>0</v>
          </cell>
          <cell r="F18338">
            <v>-166288</v>
          </cell>
          <cell r="G18338">
            <v>-166288</v>
          </cell>
        </row>
        <row r="18339">
          <cell r="A18339" t="str">
            <v>4.2.1.3.1.52</v>
          </cell>
          <cell r="B18339" t="str">
            <v>Ramo 23 Provisiones Salariales y Economicas - Acceso a Museos, Monumentos y Zonas Arqueológicas 2017</v>
          </cell>
          <cell r="C18339">
            <v>0</v>
          </cell>
          <cell r="D18339">
            <v>0</v>
          </cell>
          <cell r="E18339">
            <v>3962838.95</v>
          </cell>
          <cell r="F18339">
            <v>3962838.95</v>
          </cell>
          <cell r="G18339">
            <v>3962838.95</v>
          </cell>
        </row>
        <row r="18340">
          <cell r="A18340" t="str">
            <v>4.2.1.3.1.53</v>
          </cell>
          <cell r="B18340" t="str">
            <v>Ramo 11 Educacion Publica - Programa de Fortalecimiento de la Calidad Educativa 2018</v>
          </cell>
          <cell r="C18340">
            <v>0</v>
          </cell>
          <cell r="D18340">
            <v>0</v>
          </cell>
          <cell r="E18340">
            <v>3497311.16</v>
          </cell>
          <cell r="F18340">
            <v>3497311.16</v>
          </cell>
          <cell r="G18340">
            <v>3497311.16</v>
          </cell>
        </row>
        <row r="18341">
          <cell r="A18341" t="str">
            <v>4.2.1.3.1.54</v>
          </cell>
          <cell r="B18341" t="str">
            <v>Ramo 11 Educacion Publica - Programa Nacional de Becas 2018</v>
          </cell>
          <cell r="C18341">
            <v>0</v>
          </cell>
          <cell r="D18341">
            <v>0</v>
          </cell>
          <cell r="E18341">
            <v>2332739.17</v>
          </cell>
          <cell r="F18341">
            <v>2332739.17</v>
          </cell>
          <cell r="G18341">
            <v>2332739.17</v>
          </cell>
        </row>
        <row r="18342">
          <cell r="A18342" t="str">
            <v>4.2.1.3.1.55</v>
          </cell>
          <cell r="B18342" t="str">
            <v>Ramo 23 Provisiones Salariales y Económicas - Fideicomiso para la Infraestructura en los Estados (FIES) 2017</v>
          </cell>
          <cell r="C18342">
            <v>0</v>
          </cell>
          <cell r="D18342">
            <v>0</v>
          </cell>
          <cell r="E18342">
            <v>89161384</v>
          </cell>
          <cell r="F18342">
            <v>89161384</v>
          </cell>
          <cell r="G18342">
            <v>89161384</v>
          </cell>
        </row>
        <row r="18343">
          <cell r="A18343" t="str">
            <v>4.2.1.3.1.56</v>
          </cell>
          <cell r="B18343" t="str">
            <v>Ramo 12 Salud - Programa E025 Prevencion y Tratamiento de las Adicciones 2018</v>
          </cell>
          <cell r="C18343">
            <v>0</v>
          </cell>
          <cell r="D18343">
            <v>0</v>
          </cell>
          <cell r="E18343">
            <v>2232300</v>
          </cell>
          <cell r="F18343">
            <v>2232300</v>
          </cell>
          <cell r="G18343">
            <v>2232300</v>
          </cell>
        </row>
        <row r="18344">
          <cell r="A18344" t="str">
            <v>4.2.1.3.1.57</v>
          </cell>
          <cell r="B18344" t="str">
            <v>Ramo 4 Gobernacion- Programa Nacional de Prevencion del Delito (PRONAPRED) 2018</v>
          </cell>
          <cell r="C18344">
            <v>0</v>
          </cell>
          <cell r="D18344">
            <v>320150.99</v>
          </cell>
          <cell r="E18344">
            <v>9444561</v>
          </cell>
          <cell r="F18344">
            <v>9124410.0099999998</v>
          </cell>
          <cell r="G18344">
            <v>9124410.0099999998</v>
          </cell>
        </row>
        <row r="18345">
          <cell r="A18345" t="str">
            <v>4.2.1.3.1.58</v>
          </cell>
          <cell r="B18345" t="str">
            <v>Ramo 11 Educacion Publica - Instituto de Capacitacion para el Trabajo de Quintana Roo (ICATQROO) 2018</v>
          </cell>
          <cell r="C18345">
            <v>0</v>
          </cell>
          <cell r="D18345">
            <v>0</v>
          </cell>
          <cell r="E18345">
            <v>46942141</v>
          </cell>
          <cell r="F18345">
            <v>46942141</v>
          </cell>
          <cell r="G18345">
            <v>46942141</v>
          </cell>
        </row>
        <row r="18346">
          <cell r="A18346" t="str">
            <v>4.2.1.3.1.59</v>
          </cell>
          <cell r="B18346" t="str">
            <v>Ramo 11 Educacion Publica - Programa para el Desarrollo Profesional Docente Tipo Basico 2018</v>
          </cell>
          <cell r="C18346">
            <v>0</v>
          </cell>
          <cell r="D18346">
            <v>0</v>
          </cell>
          <cell r="E18346">
            <v>7014262.0300000003</v>
          </cell>
          <cell r="F18346">
            <v>7014262.0300000003</v>
          </cell>
          <cell r="G18346">
            <v>7014262.0300000003</v>
          </cell>
        </row>
        <row r="18347">
          <cell r="A18347" t="str">
            <v>4.2.1.3.1.60</v>
          </cell>
          <cell r="B18347" t="str">
            <v>Ramo 16 Medio Ambiente y Recursos Naturales - Programa de Agua Potable, Drenaje y Tratamiento (PROAGUA) Apartado Urbano (APAUR) 2018</v>
          </cell>
          <cell r="C18347">
            <v>0</v>
          </cell>
          <cell r="D18347">
            <v>0</v>
          </cell>
          <cell r="E18347">
            <v>37498284.409999996</v>
          </cell>
          <cell r="F18347">
            <v>37498284.409999996</v>
          </cell>
          <cell r="G18347">
            <v>37498284.409999996</v>
          </cell>
        </row>
        <row r="18348">
          <cell r="A18348" t="str">
            <v>4.2.1.3.1.61</v>
          </cell>
          <cell r="B18348" t="str">
            <v>Ramo 16 Medio Ambiente y Recursos Naturales - Programa de Agua Potable, Drenaje y Tratamiento (PROAGUA) Apartado Agua Limpia (AAL) 2018</v>
          </cell>
          <cell r="C18348">
            <v>0</v>
          </cell>
          <cell r="D18348">
            <v>0</v>
          </cell>
          <cell r="E18348">
            <v>621733</v>
          </cell>
          <cell r="F18348">
            <v>621733</v>
          </cell>
          <cell r="G18348">
            <v>621733</v>
          </cell>
        </row>
        <row r="18349">
          <cell r="A18349" t="str">
            <v>4.2.1.3.1.62</v>
          </cell>
          <cell r="B18349" t="str">
            <v>Ramo 20 Desarrollo Social- Programa de Empleo Temporal 2018</v>
          </cell>
          <cell r="C18349">
            <v>0</v>
          </cell>
          <cell r="D18349">
            <v>0</v>
          </cell>
          <cell r="E18349">
            <v>242176</v>
          </cell>
          <cell r="F18349">
            <v>242176</v>
          </cell>
          <cell r="G18349">
            <v>242176</v>
          </cell>
        </row>
        <row r="18350">
          <cell r="A18350" t="str">
            <v>4.2.1.3.1.63</v>
          </cell>
          <cell r="B18350" t="str">
            <v>Ramo 23 Provisiones Salariales y Economicas - Provisiones para la Armonización Contable 2018</v>
          </cell>
          <cell r="C18350">
            <v>0</v>
          </cell>
          <cell r="D18350">
            <v>8590.59</v>
          </cell>
          <cell r="E18350">
            <v>1327800</v>
          </cell>
          <cell r="F18350">
            <v>1319209.4099999999</v>
          </cell>
          <cell r="G18350">
            <v>1319209.4099999999</v>
          </cell>
        </row>
        <row r="18351">
          <cell r="A18351" t="str">
            <v>4.2.1.3.1.64</v>
          </cell>
          <cell r="B18351" t="str">
            <v>Ramo 11 Educacion Publica - Programa de Fortalecimiento de la Calidad Educativa (UIMQROO) 2018</v>
          </cell>
          <cell r="C18351">
            <v>0</v>
          </cell>
          <cell r="D18351">
            <v>0</v>
          </cell>
          <cell r="E18351">
            <v>11677254</v>
          </cell>
          <cell r="F18351">
            <v>11677254</v>
          </cell>
          <cell r="G18351">
            <v>11677254</v>
          </cell>
        </row>
        <row r="18352">
          <cell r="A18352" t="str">
            <v>4.2.1.3.1.65</v>
          </cell>
          <cell r="B18352" t="str">
            <v>Ramo 47 Entidades no Sectorizadas - Programa de Infraestructura Indigena (PROII) 2018</v>
          </cell>
          <cell r="C18352">
            <v>0</v>
          </cell>
          <cell r="D18352">
            <v>0</v>
          </cell>
          <cell r="E18352">
            <v>6511163.4500000002</v>
          </cell>
          <cell r="F18352">
            <v>6511163.4500000002</v>
          </cell>
          <cell r="G18352">
            <v>6511163.4500000002</v>
          </cell>
        </row>
        <row r="18353">
          <cell r="A18353" t="str">
            <v>4.2.1.3.1.66</v>
          </cell>
          <cell r="B18353" t="str">
            <v>Ramo 16 Medio Ambiente y Recursos Naturales - Prevencion y Combate de Incendios Forestales 2018</v>
          </cell>
          <cell r="C18353">
            <v>0</v>
          </cell>
          <cell r="D18353">
            <v>0</v>
          </cell>
          <cell r="E18353">
            <v>6180642</v>
          </cell>
          <cell r="F18353">
            <v>6180642</v>
          </cell>
          <cell r="G18353">
            <v>6180642</v>
          </cell>
        </row>
        <row r="18354">
          <cell r="A18354" t="str">
            <v>4.2.1.3.1.67</v>
          </cell>
          <cell r="B18354" t="str">
            <v>Ramo 11 Educacion Publica - Programa de Telebachillerato Comunitario para el Estado de Quintana Roo 2018</v>
          </cell>
          <cell r="C18354">
            <v>0</v>
          </cell>
          <cell r="D18354">
            <v>0</v>
          </cell>
          <cell r="E18354">
            <v>26177812.379999999</v>
          </cell>
          <cell r="F18354">
            <v>26177812.379999999</v>
          </cell>
          <cell r="G18354">
            <v>26177812.379999999</v>
          </cell>
        </row>
        <row r="18355">
          <cell r="A18355" t="str">
            <v>4.2.1.3.1.68</v>
          </cell>
          <cell r="B18355" t="str">
            <v>Ramo 15 Desarrollo Agrario, Territorial y  Urbano  - Departamento MZ 23 lote 3 01 Etapa 1 Prado Norte 2018</v>
          </cell>
          <cell r="C18355">
            <v>0</v>
          </cell>
          <cell r="D18355">
            <v>0</v>
          </cell>
          <cell r="E18355">
            <v>4800000</v>
          </cell>
          <cell r="F18355">
            <v>4800000</v>
          </cell>
          <cell r="G18355">
            <v>4800000</v>
          </cell>
        </row>
        <row r="18356">
          <cell r="A18356" t="str">
            <v>4.2.1.3.1.69</v>
          </cell>
          <cell r="B18356" t="str">
            <v>Ramo 15 Desarrollo Agrario, Territorial y  Urbano  - Privadas SACBE Etapa2 2018</v>
          </cell>
          <cell r="C18356">
            <v>0</v>
          </cell>
          <cell r="D18356">
            <v>0</v>
          </cell>
          <cell r="E18356">
            <v>2200000</v>
          </cell>
          <cell r="F18356">
            <v>2200000</v>
          </cell>
          <cell r="G18356">
            <v>2200000</v>
          </cell>
        </row>
        <row r="18357">
          <cell r="A18357" t="str">
            <v>4.2.1.3.1.70</v>
          </cell>
          <cell r="B18357" t="str">
            <v>Ramo 23 Provisiones Salariales Y Economicas - Fondo Para El Fortalecimiento De La Infraestructura Estatal Y Municipal (B) 2017</v>
          </cell>
          <cell r="C18357">
            <v>0</v>
          </cell>
          <cell r="D18357">
            <v>22273.31</v>
          </cell>
          <cell r="E18357">
            <v>0</v>
          </cell>
          <cell r="F18357">
            <v>-22273.31</v>
          </cell>
          <cell r="G18357">
            <v>-22273.31</v>
          </cell>
        </row>
        <row r="18358">
          <cell r="A18358" t="str">
            <v>4.2.1.3.1.71</v>
          </cell>
          <cell r="B18358" t="str">
            <v>Ramo 23 Provisiones Salariales Y Economicas - Proyectos De Desarrollo Regional B 2017</v>
          </cell>
          <cell r="C18358">
            <v>0</v>
          </cell>
          <cell r="D18358">
            <v>0</v>
          </cell>
          <cell r="E18358">
            <v>0</v>
          </cell>
          <cell r="F18358">
            <v>0</v>
          </cell>
          <cell r="G18358">
            <v>0</v>
          </cell>
        </row>
        <row r="18359">
          <cell r="A18359" t="str">
            <v>4.2.1.3.1.72</v>
          </cell>
          <cell r="B18359" t="str">
            <v>Ramo 12 Salud - Programa de Inclusion Social (PROSPERA) 2018</v>
          </cell>
          <cell r="C18359">
            <v>0</v>
          </cell>
          <cell r="D18359">
            <v>0</v>
          </cell>
          <cell r="E18359">
            <v>53801858</v>
          </cell>
          <cell r="F18359">
            <v>53801858</v>
          </cell>
          <cell r="G18359">
            <v>53801858</v>
          </cell>
        </row>
        <row r="18360">
          <cell r="A18360" t="str">
            <v>4.2.1.3.1.73</v>
          </cell>
          <cell r="B18360" t="str">
            <v>Ramo 23 Provisiones Salariales Y Economicas - Fondo Para El Fortalecimiento Financiero Para Inversion (B) 2017</v>
          </cell>
          <cell r="C18360">
            <v>0</v>
          </cell>
          <cell r="D18360">
            <v>0</v>
          </cell>
          <cell r="E18360">
            <v>0</v>
          </cell>
          <cell r="F18360">
            <v>0</v>
          </cell>
          <cell r="G18360">
            <v>0</v>
          </cell>
        </row>
        <row r="18361">
          <cell r="A18361" t="str">
            <v>4.2.1.3.1.74</v>
          </cell>
          <cell r="B18361" t="str">
            <v>Ramo 23 Provisiones Salariales y Economicas - Fondo de Apoyo a Migrantes 2018</v>
          </cell>
          <cell r="C18361">
            <v>0</v>
          </cell>
          <cell r="D18361">
            <v>0</v>
          </cell>
          <cell r="E18361">
            <v>416384.2</v>
          </cell>
          <cell r="F18361">
            <v>416384.2</v>
          </cell>
          <cell r="G18361">
            <v>416384.2</v>
          </cell>
        </row>
        <row r="18362">
          <cell r="A18362" t="str">
            <v>4.2.1.3.1.75</v>
          </cell>
          <cell r="B18362" t="str">
            <v>Ramo 12 Salud - Fondo de Aportaciones para los Servicios de Salud a la Comunidad 2018 (fassc)</v>
          </cell>
          <cell r="C18362">
            <v>0</v>
          </cell>
          <cell r="D18362">
            <v>0</v>
          </cell>
          <cell r="E18362">
            <v>3652254</v>
          </cell>
          <cell r="F18362">
            <v>3652254</v>
          </cell>
          <cell r="G18362">
            <v>3652254</v>
          </cell>
        </row>
        <row r="18363">
          <cell r="A18363" t="str">
            <v>4.2.1.3.1.76</v>
          </cell>
          <cell r="B18363" t="str">
            <v>Ramo 16 Medio Ambiente y Recursos Naturales - Programa de Agua Potable, Drenaje y Tratamiento (PROAGUA) Apartado Plantas de Tratamiento de Aguas Residuales (PTAR) 2018</v>
          </cell>
          <cell r="C18363">
            <v>0</v>
          </cell>
          <cell r="D18363">
            <v>0</v>
          </cell>
          <cell r="E18363">
            <v>25034046.850000001</v>
          </cell>
          <cell r="F18363">
            <v>25034046.850000001</v>
          </cell>
          <cell r="G18363">
            <v>25034046.850000001</v>
          </cell>
        </row>
        <row r="18364">
          <cell r="A18364" t="str">
            <v>4.2.1.3.1.77</v>
          </cell>
          <cell r="B18364" t="str">
            <v>Ramo 11 Educacion Publica - Fortalecimiento de la Calidad Educativa (Universidad del Caribe) 2018</v>
          </cell>
          <cell r="C18364">
            <v>0</v>
          </cell>
          <cell r="D18364">
            <v>0</v>
          </cell>
          <cell r="E18364">
            <v>999178</v>
          </cell>
          <cell r="F18364">
            <v>999178</v>
          </cell>
          <cell r="G18364">
            <v>999178</v>
          </cell>
        </row>
        <row r="18365">
          <cell r="A18365" t="str">
            <v>4.2.1.3.1.78</v>
          </cell>
          <cell r="B18365" t="str">
            <v>Ramo 23 Provisiones Salariales Y Economicas - Fondo Para Fronteras (A) 2017</v>
          </cell>
          <cell r="C18365">
            <v>0</v>
          </cell>
          <cell r="D18365">
            <v>0</v>
          </cell>
          <cell r="E18365">
            <v>0</v>
          </cell>
          <cell r="F18365">
            <v>0</v>
          </cell>
          <cell r="G18365">
            <v>0</v>
          </cell>
        </row>
        <row r="18366">
          <cell r="A18366" t="str">
            <v>4.2.1.3.1.79</v>
          </cell>
          <cell r="B18366" t="str">
            <v>Ramo 4 Gobernacion- Programa de Fortalecimiento a la Transversalidad de la Perspectiva de Género 2018</v>
          </cell>
          <cell r="C18366">
            <v>0</v>
          </cell>
          <cell r="D18366">
            <v>0</v>
          </cell>
          <cell r="E18366">
            <v>0</v>
          </cell>
          <cell r="F18366">
            <v>0</v>
          </cell>
          <cell r="G18366">
            <v>0</v>
          </cell>
        </row>
        <row r="18367">
          <cell r="A18367" t="str">
            <v>4.2.1.3.1.80</v>
          </cell>
          <cell r="B18367" t="str">
            <v>Ramo 15 - Desarrollo Agrario, Territorial y Urbano - Programa de Modernización Catastral del Estado de Quintana Roo 2017</v>
          </cell>
          <cell r="C18367">
            <v>0</v>
          </cell>
          <cell r="D18367">
            <v>83751.25</v>
          </cell>
          <cell r="E18367">
            <v>0</v>
          </cell>
          <cell r="F18367">
            <v>-83751.25</v>
          </cell>
          <cell r="G18367">
            <v>-83751.25</v>
          </cell>
        </row>
        <row r="18368">
          <cell r="A18368" t="str">
            <v>4.2.1.3.1.81</v>
          </cell>
          <cell r="B18368" t="str">
            <v>Ramo 4 Gobernación - Programa De Registro E Identificación De Población, Fortalecimiento Del Registro Civil Del Estado De Quintana Roo 2017</v>
          </cell>
          <cell r="C18368">
            <v>0</v>
          </cell>
          <cell r="D18368">
            <v>103556.1</v>
          </cell>
          <cell r="E18368">
            <v>0</v>
          </cell>
          <cell r="F18368">
            <v>-103556.1</v>
          </cell>
          <cell r="G18368">
            <v>-103556.1</v>
          </cell>
        </row>
        <row r="18369">
          <cell r="A18369" t="str">
            <v>4.2.1.3.1.82</v>
          </cell>
          <cell r="B18369" t="str">
            <v>Ramo 4 Gobernación - Programa de Registro e Identificación de Personas, Componente Fortalecimiento del Registro Civil del Estado de Quintana Roo 2018</v>
          </cell>
          <cell r="C18369">
            <v>0</v>
          </cell>
          <cell r="D18369">
            <v>0</v>
          </cell>
          <cell r="E18369">
            <v>1875000</v>
          </cell>
          <cell r="F18369">
            <v>1875000</v>
          </cell>
          <cell r="G18369">
            <v>1875000</v>
          </cell>
        </row>
        <row r="18370">
          <cell r="A18370" t="str">
            <v>4.2.1.3.1.83</v>
          </cell>
          <cell r="B18370" t="str">
            <v>Ramo 23 Provisiones Salariales Y Economicas - Fortalecimiento Financiero Para Inversion (C) 2017</v>
          </cell>
          <cell r="C18370">
            <v>0</v>
          </cell>
          <cell r="D18370">
            <v>0</v>
          </cell>
          <cell r="E18370">
            <v>0</v>
          </cell>
          <cell r="F18370">
            <v>0</v>
          </cell>
          <cell r="G18370">
            <v>0</v>
          </cell>
        </row>
        <row r="18371">
          <cell r="A18371" t="str">
            <v>4.2.1.3.1.84</v>
          </cell>
          <cell r="B18371" t="str">
            <v>Ramo 16 Medio Ambiente y Recursos Naturales - Programa E005 Capacitación Ambiental y Desarrollo Sustentable en Materia de Cultura del Agua 2018</v>
          </cell>
          <cell r="C18371">
            <v>0</v>
          </cell>
          <cell r="D18371">
            <v>0</v>
          </cell>
          <cell r="E18371">
            <v>500000</v>
          </cell>
          <cell r="F18371">
            <v>500000</v>
          </cell>
          <cell r="G18371">
            <v>500000</v>
          </cell>
        </row>
        <row r="18372">
          <cell r="A18372" t="str">
            <v>4.2.1.3.1.85</v>
          </cell>
          <cell r="B18372" t="str">
            <v>Ramo 23 Provisiones Salariales y Economicas - Fondo para el Fortalecimiento Financiero para la Inversion (B) 2018</v>
          </cell>
          <cell r="C18372">
            <v>0</v>
          </cell>
          <cell r="D18372">
            <v>0</v>
          </cell>
          <cell r="E18372">
            <v>18200000</v>
          </cell>
          <cell r="F18372">
            <v>18200000</v>
          </cell>
          <cell r="G18372">
            <v>18200000</v>
          </cell>
        </row>
        <row r="18373">
          <cell r="A18373" t="str">
            <v>4.2.1.3.1.86</v>
          </cell>
          <cell r="B18373" t="str">
            <v>Ramo 16 Medio Ambiente Y Recursos Naturales - Programa De Agua Potable, Drenaje Y Tratamiento (Proagua) Apartado Urbano (Apaur) 2017</v>
          </cell>
          <cell r="C18373">
            <v>0</v>
          </cell>
          <cell r="D18373">
            <v>0</v>
          </cell>
          <cell r="E18373">
            <v>2015707.09</v>
          </cell>
          <cell r="F18373">
            <v>2015707.09</v>
          </cell>
          <cell r="G18373">
            <v>2015707.09</v>
          </cell>
        </row>
        <row r="18374">
          <cell r="A18374" t="str">
            <v>4.2.1.3.1.87</v>
          </cell>
          <cell r="B18374" t="str">
            <v>Ramo 16 Medio Ambiente Y Recursos Naturales - Programa De Agua Potable, Drenaje Y Tratamiento (Proagua) Apartado Plantas De Tratamiento De Aguas Residuales (Ptar) 2017</v>
          </cell>
          <cell r="C18374">
            <v>0</v>
          </cell>
          <cell r="D18374">
            <v>0</v>
          </cell>
          <cell r="E18374">
            <v>3748525.27</v>
          </cell>
          <cell r="F18374">
            <v>3748525.27</v>
          </cell>
          <cell r="G18374">
            <v>3748525.27</v>
          </cell>
        </row>
        <row r="18375">
          <cell r="A18375" t="str">
            <v>4.2.1.3.1.88</v>
          </cell>
          <cell r="B18375" t="str">
            <v>Ramo 16 Medio Ambiente y Recursos Naturales - Prog. Apoyo a la Infra. Hidroag. - Subprog. Rehab., Modern., Tecnif. y Equip. de Dist. de Riego - Comp. Rehab., Modern. y Tecnificación de Distritos de Riego</v>
          </cell>
          <cell r="C18375">
            <v>0</v>
          </cell>
          <cell r="D18375">
            <v>0</v>
          </cell>
          <cell r="E18375">
            <v>9850000</v>
          </cell>
          <cell r="F18375">
            <v>9850000</v>
          </cell>
          <cell r="G18375">
            <v>9850000</v>
          </cell>
        </row>
        <row r="18376">
          <cell r="A18376" t="str">
            <v>4.2.1.3.1.89</v>
          </cell>
          <cell r="B18376" t="str">
            <v>Ramo 16 Medio Ambiente y Recursos Naturales - Prog. Apoyo a la Infra. Hidroag. - Subprog. Rehab., Modern., Tecnif. y Equip. de Temp. Tecnificado - Comp. Infraest. de Riego Supl. en Zonas de Temporal</v>
          </cell>
          <cell r="C18376">
            <v>0</v>
          </cell>
          <cell r="D18376">
            <v>0</v>
          </cell>
          <cell r="E18376">
            <v>2880000</v>
          </cell>
          <cell r="F18376">
            <v>2880000</v>
          </cell>
          <cell r="G18376">
            <v>2880000</v>
          </cell>
        </row>
        <row r="18377">
          <cell r="A18377" t="str">
            <v>4.2.1.3.1.90</v>
          </cell>
          <cell r="B18377" t="str">
            <v>Ramo 16 Medio Ambiente y Recursos Naturales - Prog. Apoyo a la Infra. Hidroag. - Subprog. Rehab., Modern., Tecnif. y Equip. de Temp. Tecnificado - Comp. Modern. de Dist. de Temporal Tecnificado</v>
          </cell>
          <cell r="C18377">
            <v>0</v>
          </cell>
          <cell r="D18377">
            <v>0</v>
          </cell>
          <cell r="E18377">
            <v>21790000</v>
          </cell>
          <cell r="F18377">
            <v>21790000</v>
          </cell>
          <cell r="G18377">
            <v>21790000</v>
          </cell>
        </row>
        <row r="18378">
          <cell r="A18378" t="str">
            <v>4.2.1.3.1.91</v>
          </cell>
          <cell r="B18378" t="str">
            <v>Ramo 16 Medio Ambiente y Recursos Naturales - Prog. Apoyo a la Infra. Hidroag. - Subprog. Rehab., Modern., Tecnif. y Equip. de Unid. de Riego. - Comp. Rehab., Modern., Tecnif. y Equip. de Unidades de Riego</v>
          </cell>
          <cell r="C18378">
            <v>0</v>
          </cell>
          <cell r="D18378">
            <v>0</v>
          </cell>
          <cell r="E18378">
            <v>1872330</v>
          </cell>
          <cell r="F18378">
            <v>1872330</v>
          </cell>
          <cell r="G18378">
            <v>1872330</v>
          </cell>
        </row>
        <row r="18379">
          <cell r="A18379" t="str">
            <v>4.2.1.3.1.92</v>
          </cell>
          <cell r="B18379" t="str">
            <v>Ramo 11 Educacion Publica - Programa Nacional de Becas (Beca de Apoyo a la Practica Intensiva al Servicio Social) 2018</v>
          </cell>
          <cell r="C18379">
            <v>0</v>
          </cell>
          <cell r="D18379">
            <v>0</v>
          </cell>
          <cell r="E18379">
            <v>1125600</v>
          </cell>
          <cell r="F18379">
            <v>1125600</v>
          </cell>
          <cell r="G18379">
            <v>1125600</v>
          </cell>
        </row>
        <row r="18380">
          <cell r="A18380" t="str">
            <v>4.2.1.3.1.93</v>
          </cell>
          <cell r="B18380" t="str">
            <v>Ramo 12 Salud - Programa Fortalecimiento a la Atención Medica 2018</v>
          </cell>
          <cell r="C18380">
            <v>0</v>
          </cell>
          <cell r="D18380">
            <v>0</v>
          </cell>
          <cell r="E18380">
            <v>8372552.04</v>
          </cell>
          <cell r="F18380">
            <v>8372552.04</v>
          </cell>
          <cell r="G18380">
            <v>8372552.04</v>
          </cell>
        </row>
        <row r="18381">
          <cell r="A18381" t="str">
            <v>4.2.1.3.1.94</v>
          </cell>
          <cell r="B18381" t="str">
            <v>Ramo 11 Educacion Publica -  Centro del Deporte Escolar y Municipal (CEDEM) 2018</v>
          </cell>
          <cell r="C18381">
            <v>0</v>
          </cell>
          <cell r="D18381">
            <v>0</v>
          </cell>
          <cell r="E18381">
            <v>1100000</v>
          </cell>
          <cell r="F18381">
            <v>1100000</v>
          </cell>
          <cell r="G18381">
            <v>1100000</v>
          </cell>
        </row>
        <row r="18382">
          <cell r="A18382" t="str">
            <v>4.2.1.3.1.95</v>
          </cell>
          <cell r="B18382" t="str">
            <v>Ramo 11 Educacion Publica -  Activacion Fisica en la Modalidad Mueve Escolar 2018</v>
          </cell>
          <cell r="C18382">
            <v>0</v>
          </cell>
          <cell r="D18382">
            <v>0</v>
          </cell>
          <cell r="E18382">
            <v>3788450</v>
          </cell>
          <cell r="F18382">
            <v>3788450</v>
          </cell>
          <cell r="G18382">
            <v>3788450</v>
          </cell>
        </row>
        <row r="18383">
          <cell r="A18383" t="str">
            <v>4.2.1.3.1.96</v>
          </cell>
          <cell r="B18383" t="str">
            <v>Ramo 47 Entidades no Sectorizadas - Programa de Infraestructura Indigena (PROII) 2017</v>
          </cell>
          <cell r="C18383">
            <v>0</v>
          </cell>
          <cell r="D18383">
            <v>0</v>
          </cell>
          <cell r="E18383">
            <v>0.9</v>
          </cell>
          <cell r="F18383">
            <v>0.9</v>
          </cell>
          <cell r="G18383">
            <v>0.9</v>
          </cell>
        </row>
        <row r="18384">
          <cell r="A18384" t="str">
            <v>4.2.1.3.1.97</v>
          </cell>
          <cell r="B18384" t="str">
            <v>Ramo 15 - Desarrollo Agrario, Territorial y Urbano - Programa de Infraestructura, modalidad Cuarto adicional 2018</v>
          </cell>
          <cell r="C18384">
            <v>0</v>
          </cell>
          <cell r="D18384">
            <v>0</v>
          </cell>
          <cell r="E18384">
            <v>4442309.8499999996</v>
          </cell>
          <cell r="F18384">
            <v>4442309.8499999996</v>
          </cell>
          <cell r="G18384">
            <v>4442309.8499999996</v>
          </cell>
        </row>
        <row r="18385">
          <cell r="A18385" t="str">
            <v>4.2.1.3.1.98</v>
          </cell>
          <cell r="B18385" t="str">
            <v>Ramo 15 - Desarrollo Agrario, Territorial y Urbano - Programa de Mejoramiento Físico de los Espacios Públicos 2018</v>
          </cell>
          <cell r="C18385">
            <v>0</v>
          </cell>
          <cell r="D18385">
            <v>0</v>
          </cell>
          <cell r="E18385">
            <v>6315312.0800000001</v>
          </cell>
          <cell r="F18385">
            <v>6315312.0800000001</v>
          </cell>
          <cell r="G18385">
            <v>6315312.0800000001</v>
          </cell>
        </row>
        <row r="18386">
          <cell r="A18386" t="str">
            <v>4.2.1.3.1.99</v>
          </cell>
          <cell r="B18386" t="str">
            <v>Ramo 11 Educación Pública - Fondo Concursable De Inversion En Infraestructura Para La Educacion Media Superior 2015</v>
          </cell>
          <cell r="C18386">
            <v>0</v>
          </cell>
          <cell r="D18386">
            <v>0</v>
          </cell>
          <cell r="E18386">
            <v>0</v>
          </cell>
          <cell r="F18386">
            <v>0</v>
          </cell>
          <cell r="G18386">
            <v>0</v>
          </cell>
        </row>
        <row r="18387">
          <cell r="A18387" t="str">
            <v>4.2.1.3.1.100</v>
          </cell>
          <cell r="B18387" t="str">
            <v>Ramo 23 Provisiones Salariales y Económicas - Fideicomiso Implementación del Sistema de Justicia Penal 2018</v>
          </cell>
          <cell r="C18387">
            <v>0</v>
          </cell>
          <cell r="D18387">
            <v>0</v>
          </cell>
          <cell r="E18387">
            <v>18785660.710000001</v>
          </cell>
          <cell r="F18387">
            <v>18785660.710000001</v>
          </cell>
          <cell r="G18387">
            <v>18785660.710000001</v>
          </cell>
        </row>
        <row r="18388">
          <cell r="A18388" t="str">
            <v>4.2.1.3.1.101</v>
          </cell>
          <cell r="B18388" t="str">
            <v>Ramo 23 Provisiones Salariales Y Economicas - Fondo Metropolitano Cancun 2017</v>
          </cell>
          <cell r="C18388">
            <v>0</v>
          </cell>
          <cell r="D18388">
            <v>1044034.1</v>
          </cell>
          <cell r="E18388">
            <v>0</v>
          </cell>
          <cell r="F18388">
            <v>-1044034.1</v>
          </cell>
          <cell r="G18388">
            <v>-1044034.1</v>
          </cell>
        </row>
        <row r="18389">
          <cell r="A18389" t="str">
            <v>4.2.1.3.1.102</v>
          </cell>
          <cell r="B18389" t="str">
            <v>Ramo 12 Salud - Programa Seguro Medico Siglo XXI 2018</v>
          </cell>
          <cell r="C18389">
            <v>0</v>
          </cell>
          <cell r="D18389">
            <v>0</v>
          </cell>
          <cell r="E18389">
            <v>16815718.010000002</v>
          </cell>
          <cell r="F18389">
            <v>16815718.010000002</v>
          </cell>
          <cell r="G18389">
            <v>16815718.010000002</v>
          </cell>
        </row>
        <row r="18390">
          <cell r="A18390" t="str">
            <v>4.2.1.3.1.103</v>
          </cell>
          <cell r="B18390" t="str">
            <v>Ramo 11 Educacion Publica -  Programa Presupuestario Extraordinario No Regularizable (U006) 2018</v>
          </cell>
          <cell r="C18390">
            <v>0</v>
          </cell>
          <cell r="D18390">
            <v>0</v>
          </cell>
          <cell r="E18390">
            <v>5408184</v>
          </cell>
          <cell r="F18390">
            <v>5408184</v>
          </cell>
          <cell r="G18390">
            <v>5408184</v>
          </cell>
        </row>
        <row r="18391">
          <cell r="A18391" t="str">
            <v>4.2.1.3.1.104</v>
          </cell>
          <cell r="B18391" t="str">
            <v>Ramo 15 - Desarrollo Agrario, Territorial y Urbano - Programa de Prevencion de Riesgos - Proy. Elaboracion de Programa Estatal de Ordenamiento Territorial 2018</v>
          </cell>
          <cell r="C18391">
            <v>0</v>
          </cell>
          <cell r="D18391">
            <v>0</v>
          </cell>
          <cell r="E18391">
            <v>2450000</v>
          </cell>
          <cell r="F18391">
            <v>2450000</v>
          </cell>
          <cell r="G18391">
            <v>2450000</v>
          </cell>
        </row>
        <row r="18392">
          <cell r="A18392" t="str">
            <v>4.2.1.3.1.105</v>
          </cell>
          <cell r="B18392" t="str">
            <v>Ramo 23 Provisiones Salariales Y Economicas - Fondo Para El Fortalecimiento Financiero Para Inversión (D) 2017</v>
          </cell>
          <cell r="C18392">
            <v>0</v>
          </cell>
          <cell r="D18392">
            <v>0</v>
          </cell>
          <cell r="E18392">
            <v>0</v>
          </cell>
          <cell r="F18392">
            <v>0</v>
          </cell>
          <cell r="G18392">
            <v>0</v>
          </cell>
        </row>
        <row r="18393">
          <cell r="A18393" t="str">
            <v>4.2.1.3.1.106</v>
          </cell>
          <cell r="B18393" t="str">
            <v>Ramo 23 Provisiones Salariales Y Economicas - Proyectos De Desarrollo Regional C 2017</v>
          </cell>
          <cell r="C18393">
            <v>0</v>
          </cell>
          <cell r="D18393">
            <v>0</v>
          </cell>
          <cell r="E18393">
            <v>0</v>
          </cell>
          <cell r="F18393">
            <v>0</v>
          </cell>
          <cell r="G18393">
            <v>0</v>
          </cell>
        </row>
        <row r="18394">
          <cell r="A18394" t="str">
            <v>4.2.1.3.1.107</v>
          </cell>
          <cell r="B18394" t="str">
            <v>Ramo 48 Cultura - Premios Platino de Cine Iberoamericano 2018</v>
          </cell>
          <cell r="C18394">
            <v>0</v>
          </cell>
          <cell r="D18394">
            <v>0</v>
          </cell>
          <cell r="E18394">
            <v>1500000</v>
          </cell>
          <cell r="F18394">
            <v>1500000</v>
          </cell>
          <cell r="G18394">
            <v>1500000</v>
          </cell>
        </row>
        <row r="18395">
          <cell r="A18395" t="str">
            <v>4.2.1.3.1.108</v>
          </cell>
          <cell r="B18395" t="str">
            <v>Ramo 23 Provisiones Salariales Y Economicas - Fortalecimiento Financiero 2017</v>
          </cell>
          <cell r="C18395">
            <v>0</v>
          </cell>
          <cell r="D18395">
            <v>1153278.19</v>
          </cell>
          <cell r="E18395">
            <v>0</v>
          </cell>
          <cell r="F18395">
            <v>-1153278.19</v>
          </cell>
          <cell r="G18395">
            <v>-1153278.19</v>
          </cell>
        </row>
        <row r="18396">
          <cell r="A18396" t="str">
            <v>4.2.1.3.1.109</v>
          </cell>
          <cell r="B18396" t="str">
            <v>Ramo 20 Desarrollo Social - Subsidios a Programas para Jóvenes Casas del Emprendedor 2018</v>
          </cell>
          <cell r="C18396">
            <v>0</v>
          </cell>
          <cell r="D18396">
            <v>0</v>
          </cell>
          <cell r="E18396">
            <v>100000</v>
          </cell>
          <cell r="F18396">
            <v>100000</v>
          </cell>
          <cell r="G18396">
            <v>100000</v>
          </cell>
        </row>
        <row r="18397">
          <cell r="A18397" t="str">
            <v>4.2.1.3.1.110</v>
          </cell>
          <cell r="B18397" t="str">
            <v>Ramo 38 - Consejo Nacional de Ciencia y Tecnología - Programa de Estímulos a la Innovación 2018 Elaboración de Talleres de Sensibilización a las Empresas de la Entidad</v>
          </cell>
          <cell r="C18397">
            <v>0</v>
          </cell>
          <cell r="D18397">
            <v>0</v>
          </cell>
          <cell r="E18397">
            <v>100000</v>
          </cell>
          <cell r="F18397">
            <v>100000</v>
          </cell>
          <cell r="G18397">
            <v>100000</v>
          </cell>
        </row>
        <row r="18398">
          <cell r="A18398" t="str">
            <v>4.2.1.3.1.111</v>
          </cell>
          <cell r="B18398" t="str">
            <v>Ramo 23 Provisiones Salariales Y Economicas - Fortalecimiento De La Infraestructura Estatal Y Municipal (C) 2017</v>
          </cell>
          <cell r="C18398">
            <v>0</v>
          </cell>
          <cell r="D18398">
            <v>0</v>
          </cell>
          <cell r="E18398">
            <v>0</v>
          </cell>
          <cell r="F18398">
            <v>0</v>
          </cell>
          <cell r="G18398">
            <v>0</v>
          </cell>
        </row>
        <row r="18399">
          <cell r="A18399" t="str">
            <v>4.2.1.3.1.112</v>
          </cell>
          <cell r="B18399" t="str">
            <v>Ramo 23 Provisiones Salariales Y Economicas - Proyectos De Desarrollo Regional (D) 2017</v>
          </cell>
          <cell r="C18399">
            <v>0</v>
          </cell>
          <cell r="D18399">
            <v>0</v>
          </cell>
          <cell r="E18399">
            <v>0</v>
          </cell>
          <cell r="F18399">
            <v>0</v>
          </cell>
          <cell r="G18399">
            <v>0</v>
          </cell>
        </row>
        <row r="18400">
          <cell r="A18400" t="str">
            <v>4.2.1.3.1.113</v>
          </cell>
          <cell r="B18400" t="str">
            <v>Ramo 23 Provisiones Salariales Y Economicas - Fortalecimiento Financiero Para Inversion (E) 2017</v>
          </cell>
          <cell r="C18400">
            <v>0</v>
          </cell>
          <cell r="D18400">
            <v>0</v>
          </cell>
          <cell r="E18400">
            <v>0</v>
          </cell>
          <cell r="F18400">
            <v>0</v>
          </cell>
          <cell r="G18400">
            <v>0</v>
          </cell>
        </row>
        <row r="18401">
          <cell r="A18401" t="str">
            <v>4.2.1.3.1.114</v>
          </cell>
          <cell r="B18401" t="str">
            <v>Ramo 48 Cultura - Apoyo a Instituciones Estatales de cultura 2018</v>
          </cell>
          <cell r="C18401">
            <v>0</v>
          </cell>
          <cell r="D18401">
            <v>0</v>
          </cell>
          <cell r="E18401">
            <v>10000000</v>
          </cell>
          <cell r="F18401">
            <v>10000000</v>
          </cell>
          <cell r="G18401">
            <v>10000000</v>
          </cell>
        </row>
        <row r="18402">
          <cell r="A18402" t="str">
            <v>4.2.1.3.1.115</v>
          </cell>
          <cell r="B18402" t="str">
            <v>Ramo 15 Desarrollo Agrario, Territorial y  Urbano - Paseos del Mar, Etapa Cielo Nuevo - Barrio 3 2018</v>
          </cell>
          <cell r="C18402">
            <v>0</v>
          </cell>
          <cell r="D18402">
            <v>0</v>
          </cell>
          <cell r="E18402">
            <v>3000000</v>
          </cell>
          <cell r="F18402">
            <v>3000000</v>
          </cell>
          <cell r="G18402">
            <v>3000000</v>
          </cell>
        </row>
        <row r="18403">
          <cell r="A18403" t="str">
            <v>4.2.1.3.1.116</v>
          </cell>
          <cell r="B18403" t="str">
            <v>Ramo 23 Provisiones salariales y Económicas -  Proyectos de Desarrollo Regional (E) 2017</v>
          </cell>
          <cell r="C18403">
            <v>0</v>
          </cell>
          <cell r="D18403">
            <v>0</v>
          </cell>
          <cell r="E18403">
            <v>0</v>
          </cell>
          <cell r="F18403">
            <v>0</v>
          </cell>
          <cell r="G18403">
            <v>0</v>
          </cell>
        </row>
        <row r="18404">
          <cell r="A18404" t="str">
            <v>4.2.1.3.1.117</v>
          </cell>
          <cell r="B18404" t="str">
            <v>Ramo 15 Desarrollo Agrario, Territorial y  Urbano - Privadas Sacbe, Etapa 3 2018</v>
          </cell>
          <cell r="C18404">
            <v>0</v>
          </cell>
          <cell r="D18404">
            <v>0</v>
          </cell>
          <cell r="E18404">
            <v>2847000</v>
          </cell>
          <cell r="F18404">
            <v>2847000</v>
          </cell>
          <cell r="G18404">
            <v>2847000</v>
          </cell>
        </row>
        <row r="18405">
          <cell r="A18405" t="str">
            <v>4.2.1.3.1.118</v>
          </cell>
          <cell r="B18405" t="str">
            <v>Ramo 15 Desarrollo Agrario, Territorial y  Urbano - Departamentos MZ 23 lote 3-01 Etapa 2 Prado Norte 2018</v>
          </cell>
          <cell r="C18405">
            <v>0</v>
          </cell>
          <cell r="D18405">
            <v>0</v>
          </cell>
          <cell r="E18405">
            <v>4000000</v>
          </cell>
          <cell r="F18405">
            <v>4000000</v>
          </cell>
          <cell r="G18405">
            <v>4000000</v>
          </cell>
        </row>
        <row r="18406">
          <cell r="A18406" t="str">
            <v>4.2.1.3.1.119</v>
          </cell>
          <cell r="B18406" t="str">
            <v>Ramo 20 Desarrollo social - Subsidios a Programas para Jóvenes Centros de Poder Joven 2018</v>
          </cell>
          <cell r="C18406">
            <v>0</v>
          </cell>
          <cell r="D18406">
            <v>0</v>
          </cell>
          <cell r="E18406">
            <v>150000</v>
          </cell>
          <cell r="F18406">
            <v>150000</v>
          </cell>
          <cell r="G18406">
            <v>150000</v>
          </cell>
        </row>
        <row r="18407">
          <cell r="A18407" t="str">
            <v>4.2.1.3.1.120</v>
          </cell>
          <cell r="B18407" t="str">
            <v>Ramo 23 Provisiones Salariales y Economicas - Acceso a Museos, Monumentos y Zonas Arqueologicas 2018</v>
          </cell>
          <cell r="C18407">
            <v>0</v>
          </cell>
          <cell r="D18407">
            <v>0</v>
          </cell>
          <cell r="E18407">
            <v>4594123.25</v>
          </cell>
          <cell r="F18407">
            <v>4594123.25</v>
          </cell>
          <cell r="G18407">
            <v>4594123.25</v>
          </cell>
        </row>
        <row r="18408">
          <cell r="A18408" t="str">
            <v>4.2.1.3.1.121</v>
          </cell>
          <cell r="B18408" t="str">
            <v>Ramo 11 Educacion Publica -  Programa Presupuestario S247 Programa para el Desarrollo Profesional Docente 2018 (UQROO)</v>
          </cell>
          <cell r="C18408">
            <v>0</v>
          </cell>
          <cell r="D18408">
            <v>0</v>
          </cell>
          <cell r="E18408">
            <v>1416580</v>
          </cell>
          <cell r="F18408">
            <v>1416580</v>
          </cell>
          <cell r="G18408">
            <v>1416580</v>
          </cell>
        </row>
        <row r="18409">
          <cell r="A18409" t="str">
            <v>4.2.1.3.1.122</v>
          </cell>
          <cell r="B18409" t="str">
            <v>Ramo 11 Educacion Publica - Programa de Fortalecimiento de la Calidad Educativa (UQROO) 2018</v>
          </cell>
          <cell r="C18409">
            <v>0</v>
          </cell>
          <cell r="D18409">
            <v>0</v>
          </cell>
          <cell r="E18409">
            <v>5912587</v>
          </cell>
          <cell r="F18409">
            <v>5912587</v>
          </cell>
          <cell r="G18409">
            <v>5912587</v>
          </cell>
        </row>
        <row r="18410">
          <cell r="A18410" t="str">
            <v>4.2.1.3.1.123</v>
          </cell>
          <cell r="B18410" t="str">
            <v>Ramo 47 Entidades no Sectorizadas -  Programa de Fortalecimiento a la Transversalidad de la Perspectiva de Género 2018</v>
          </cell>
          <cell r="C18410">
            <v>0</v>
          </cell>
          <cell r="D18410">
            <v>121732.83</v>
          </cell>
          <cell r="E18410">
            <v>6006716</v>
          </cell>
          <cell r="F18410">
            <v>5884983.1699999999</v>
          </cell>
          <cell r="G18410">
            <v>5884983.1699999999</v>
          </cell>
        </row>
        <row r="18411">
          <cell r="A18411" t="str">
            <v>4.2.1.3.1.124</v>
          </cell>
          <cell r="B18411" t="str">
            <v>Ramo 11 Educacion Publica - Programa para el desarrollo profesonal docente 2018 (UCA)</v>
          </cell>
          <cell r="C18411">
            <v>0</v>
          </cell>
          <cell r="D18411">
            <v>0</v>
          </cell>
          <cell r="E18411">
            <v>490562</v>
          </cell>
          <cell r="F18411">
            <v>490562</v>
          </cell>
          <cell r="G18411">
            <v>490562</v>
          </cell>
        </row>
        <row r="18412">
          <cell r="A18412" t="str">
            <v>4.2.1.3.1.125</v>
          </cell>
          <cell r="B18412" t="str">
            <v>Ramo 11 Educacion Publica - Programa para el desarrollo profesional docente tipo superior (PRODEP) 2018 (UIMQROO)</v>
          </cell>
          <cell r="C18412">
            <v>0</v>
          </cell>
          <cell r="D18412">
            <v>0</v>
          </cell>
          <cell r="E18412">
            <v>316382</v>
          </cell>
          <cell r="F18412">
            <v>316382</v>
          </cell>
          <cell r="G18412">
            <v>316382</v>
          </cell>
        </row>
        <row r="18413">
          <cell r="A18413" t="str">
            <v>4.2.1.3.1.126</v>
          </cell>
          <cell r="B18413" t="str">
            <v>Ramo 11 Educacion Publica - Programa de apoyo al desarrollo de la educación superior (PADES) 2018</v>
          </cell>
          <cell r="C18413">
            <v>0</v>
          </cell>
          <cell r="D18413">
            <v>0</v>
          </cell>
          <cell r="E18413">
            <v>255000</v>
          </cell>
          <cell r="F18413">
            <v>255000</v>
          </cell>
          <cell r="G18413">
            <v>255000</v>
          </cell>
        </row>
        <row r="18414">
          <cell r="A18414" t="str">
            <v>4.2.1.3.1.127</v>
          </cell>
          <cell r="B18414" t="str">
            <v>Ramo 23 Provisiones Salariales y Economicas - Fondo para el Fortalecimiento Financiero (B) 2018</v>
          </cell>
          <cell r="C18414">
            <v>0</v>
          </cell>
          <cell r="D18414">
            <v>0</v>
          </cell>
          <cell r="E18414">
            <v>225000000</v>
          </cell>
          <cell r="F18414">
            <v>225000000</v>
          </cell>
          <cell r="G18414">
            <v>225000000</v>
          </cell>
        </row>
        <row r="18415">
          <cell r="A18415" t="str">
            <v>4.2.1.3.1.128</v>
          </cell>
          <cell r="B18415" t="str">
            <v>Ramo 20 Desarrollo social - Programa de Atencion a Jornaleros Agricolas (CNPR) 2018</v>
          </cell>
          <cell r="C18415">
            <v>0</v>
          </cell>
          <cell r="D18415">
            <v>0</v>
          </cell>
          <cell r="E18415">
            <v>3422965.97</v>
          </cell>
          <cell r="F18415">
            <v>3422965.97</v>
          </cell>
          <cell r="G18415">
            <v>3422965.97</v>
          </cell>
        </row>
        <row r="18416">
          <cell r="A18416" t="str">
            <v>4.2.1.3.1.129</v>
          </cell>
          <cell r="B18416" t="str">
            <v>Ramo 20 Desarrollo social - Programa de Atencion a Jornaleros Agricolas (CNC) 2018</v>
          </cell>
          <cell r="C18416">
            <v>0</v>
          </cell>
          <cell r="D18416">
            <v>0</v>
          </cell>
          <cell r="E18416">
            <v>2675205.6</v>
          </cell>
          <cell r="F18416">
            <v>2675205.6</v>
          </cell>
          <cell r="G18416">
            <v>2675205.6</v>
          </cell>
        </row>
        <row r="18417">
          <cell r="A18417" t="str">
            <v>4.2.1.3.1.130</v>
          </cell>
          <cell r="B18417" t="str">
            <v>Ramo 15 - Desarrollo Agrario, Territorial y Urbano - Programa de Prevencion de Riesgos - Proy. Elaboracion de Prog. Municipal de Ordenamiento Territorial de Fpe Carrillo Pto. 2018</v>
          </cell>
          <cell r="C18417">
            <v>0</v>
          </cell>
          <cell r="D18417">
            <v>0</v>
          </cell>
          <cell r="E18417">
            <v>1050000</v>
          </cell>
          <cell r="F18417">
            <v>1050000</v>
          </cell>
          <cell r="G18417">
            <v>1050000</v>
          </cell>
        </row>
        <row r="18418">
          <cell r="A18418" t="str">
            <v>4.2.1.3.1.131</v>
          </cell>
          <cell r="B18418" t="str">
            <v>Ramo 4 Gobernación - Revisión y Fortalecimiento del Programa Estatal para Prevenir, Atender, Sancionar y Erradicar la Violencia Contra las Mujeres con un enfoque de Gestión por Resultados de Desarrollo (GPRD), el Marco de la Declaratoria de Alerta de Violencia de Genero 2018</v>
          </cell>
          <cell r="C18418">
            <v>0</v>
          </cell>
          <cell r="D18418">
            <v>147.19999999999999</v>
          </cell>
          <cell r="E18418">
            <v>390000</v>
          </cell>
          <cell r="F18418">
            <v>389852.8</v>
          </cell>
          <cell r="G18418">
            <v>389852.8</v>
          </cell>
        </row>
        <row r="18419">
          <cell r="A18419" t="str">
            <v>4.2.1.3.1.132</v>
          </cell>
          <cell r="B18419" t="str">
            <v>Ramo 4 Gobernación - Fortalecimiento de la Fiscalía Especializada para la Atención de los Delitos Contra la Mujer y por Razones de Genero, para Garantizar las Investigaciones Científicas que permitan la Procuración de Justicia y el debido Proceso en los Casos de Violencia Contra las Mujeres en la Zona Norte del Estado de Quintana Roo 2018</v>
          </cell>
          <cell r="C18419">
            <v>0</v>
          </cell>
          <cell r="D18419">
            <v>0</v>
          </cell>
          <cell r="E18419">
            <v>5755378.8600000003</v>
          </cell>
          <cell r="F18419">
            <v>5755378.8600000003</v>
          </cell>
          <cell r="G18419">
            <v>5755378.8600000003</v>
          </cell>
        </row>
        <row r="18420">
          <cell r="A18420" t="str">
            <v>4.2.1.3.1.133</v>
          </cell>
          <cell r="B18420" t="str">
            <v>Ramo 4 Gobernación - Proyecto para la Elaboración de Protocolo de Atención para los Casos de Acoso y Hostigamiento Sexual en las Dependencias, Órganos Administrativos Desconcentrados y Entidades del Poder Ejecutivo del Estado de Quintana Roo 2018</v>
          </cell>
          <cell r="C18420">
            <v>0</v>
          </cell>
          <cell r="D18420">
            <v>0</v>
          </cell>
          <cell r="E18420">
            <v>440800</v>
          </cell>
          <cell r="F18420">
            <v>440800</v>
          </cell>
          <cell r="G18420">
            <v>440800</v>
          </cell>
        </row>
        <row r="18421">
          <cell r="A18421" t="str">
            <v>4.2.1.3.1.134</v>
          </cell>
          <cell r="B18421" t="str">
            <v>Ramo 4 Gobernación - Diseño de una Estrategia de Recuperación de Espacios Públicos y Prevención de la Violencia comunitaria contra las Mujeres para el Municipio de Solidaridad con una Inversión de $338,600.00 (2018)</v>
          </cell>
          <cell r="C18421">
            <v>0</v>
          </cell>
          <cell r="D18421">
            <v>0</v>
          </cell>
          <cell r="E18421">
            <v>338600</v>
          </cell>
          <cell r="F18421">
            <v>338600</v>
          </cell>
          <cell r="G18421">
            <v>338600</v>
          </cell>
        </row>
        <row r="18422">
          <cell r="A18422" t="str">
            <v>4.2.1.3.1.135</v>
          </cell>
          <cell r="B18422" t="str">
            <v>Ramo 4 Gobernación - Propuesta de Acciones para la Prevención de la Violencia de Género contra las Mujeres en el Municipio de Lázaro Cárdenas Quintana Roo con una Inversión de $780,584.00 (2018)</v>
          </cell>
          <cell r="C18422">
            <v>0</v>
          </cell>
          <cell r="D18422">
            <v>0</v>
          </cell>
          <cell r="E18422">
            <v>780584</v>
          </cell>
          <cell r="F18422">
            <v>780584</v>
          </cell>
          <cell r="G18422">
            <v>780584</v>
          </cell>
        </row>
        <row r="18423">
          <cell r="A18423" t="str">
            <v>4.2.1.3.1.136</v>
          </cell>
          <cell r="B18423" t="str">
            <v>Ramo 4 Gobernación - Equipamiento, Manuales y Protocolos de Atención del Centro de Justicia para las Mujeres en la Ciudad de Cancún, Quintana Roo 2018</v>
          </cell>
          <cell r="C18423">
            <v>0</v>
          </cell>
          <cell r="D18423">
            <v>0</v>
          </cell>
          <cell r="E18423">
            <v>848572.9</v>
          </cell>
          <cell r="F18423">
            <v>848572.9</v>
          </cell>
          <cell r="G18423">
            <v>848572.9</v>
          </cell>
        </row>
        <row r="18424">
          <cell r="A18424" t="str">
            <v>4.2.1.3.1.137</v>
          </cell>
          <cell r="B18424" t="str">
            <v>Ramo 11 Educacion Publica - Programa Carrera Docente 2018 (UQROO)</v>
          </cell>
          <cell r="C18424">
            <v>0</v>
          </cell>
          <cell r="D18424">
            <v>0</v>
          </cell>
          <cell r="E18424">
            <v>2626491</v>
          </cell>
          <cell r="F18424">
            <v>2626491</v>
          </cell>
          <cell r="G18424">
            <v>2626491</v>
          </cell>
        </row>
        <row r="18425">
          <cell r="A18425" t="str">
            <v>4.2.1.3.1.138</v>
          </cell>
          <cell r="B18425" t="str">
            <v>Ramo 4 Gobernación - EValuacion de la Implementacion del Protocolo de Actuacion para la Implementacion de Ordenes de Proteccion para Mujeres, Niñas y Niños del Estado del Quintana Roo (2018) (CEAVEQROO)</v>
          </cell>
          <cell r="C18425">
            <v>0</v>
          </cell>
          <cell r="D18425">
            <v>0</v>
          </cell>
          <cell r="E18425">
            <v>939136</v>
          </cell>
          <cell r="F18425">
            <v>939136</v>
          </cell>
          <cell r="G18425">
            <v>939136</v>
          </cell>
        </row>
        <row r="18426">
          <cell r="A18426" t="str">
            <v>4.2.1.3.1.139</v>
          </cell>
          <cell r="B18426" t="str">
            <v>Ramo 4 Gobernación - Proyecto Fortalecimiento de la Cultura de no Violencia Contra las Mujeres en el Sector Educativo de Quintana Roo (2018) (SEQ)</v>
          </cell>
          <cell r="C18426">
            <v>0</v>
          </cell>
          <cell r="D18426">
            <v>0</v>
          </cell>
          <cell r="E18426">
            <v>1670000</v>
          </cell>
          <cell r="F18426">
            <v>1670000</v>
          </cell>
          <cell r="G18426">
            <v>1670000</v>
          </cell>
        </row>
        <row r="18427">
          <cell r="A18427" t="str">
            <v>4.2.1.3.1.140</v>
          </cell>
          <cell r="B18427" t="str">
            <v>Ramo 4 Gobernación - Unidad Móvil para la Prevención y Atención de la Violencia Familiar en Comunidades del Municipio de Lázaro Cárdenas (2018)</v>
          </cell>
          <cell r="C18427">
            <v>0</v>
          </cell>
          <cell r="D18427">
            <v>0</v>
          </cell>
          <cell r="E18427">
            <v>1077302.1100000001</v>
          </cell>
          <cell r="F18427">
            <v>1077302.1100000001</v>
          </cell>
          <cell r="G18427">
            <v>1077302.1100000001</v>
          </cell>
        </row>
        <row r="18428">
          <cell r="A18428" t="str">
            <v>4.2.1.3.1.141</v>
          </cell>
          <cell r="B18428" t="str">
            <v>Ramo 4 Gobernación - Fortalecimiento del Refugio para las Mujeres, y en su caso sus Hijas e Hijos en Situación de Violencia Extrema del Sistema para el Desarrollo Integral de la Familia del Estado de Quintana Roo (2018)</v>
          </cell>
          <cell r="C18428">
            <v>0</v>
          </cell>
          <cell r="D18428">
            <v>0</v>
          </cell>
          <cell r="E18428">
            <v>190737.64</v>
          </cell>
          <cell r="F18428">
            <v>190737.64</v>
          </cell>
          <cell r="G18428">
            <v>190737.64</v>
          </cell>
        </row>
        <row r="18429">
          <cell r="A18429" t="str">
            <v>4.2.1.3.1.142</v>
          </cell>
          <cell r="B18429" t="str">
            <v>Ramo 20 Desarrollo social - Desarrollo Artesanal del Estado de Quintana Roo 2018</v>
          </cell>
          <cell r="C18429">
            <v>0</v>
          </cell>
          <cell r="D18429">
            <v>5000</v>
          </cell>
          <cell r="E18429">
            <v>159481</v>
          </cell>
          <cell r="F18429">
            <v>154481</v>
          </cell>
          <cell r="G18429">
            <v>154481</v>
          </cell>
        </row>
        <row r="18430">
          <cell r="A18430" t="str">
            <v>4.2.1.3.1.143</v>
          </cell>
          <cell r="B18430" t="str">
            <v>Ramo 11 Educacion Publica - Programa de Expansion de la Educacion Inicial 2018</v>
          </cell>
          <cell r="C18430">
            <v>0</v>
          </cell>
          <cell r="D18430">
            <v>0</v>
          </cell>
          <cell r="E18430">
            <v>3215529</v>
          </cell>
          <cell r="F18430">
            <v>3215529</v>
          </cell>
          <cell r="G18430">
            <v>3215529</v>
          </cell>
        </row>
        <row r="18431">
          <cell r="A18431" t="str">
            <v>4.2.1.3.1.144</v>
          </cell>
          <cell r="B18431" t="str">
            <v>Ramo 4 Gobernación - Plan de Campaña de Sensibilización y Prevención de la Violencia de Género en Quintana Roo a nivel Estatal, Municipal y Comunitario 2018.</v>
          </cell>
          <cell r="C18431">
            <v>0</v>
          </cell>
          <cell r="D18431">
            <v>0</v>
          </cell>
          <cell r="E18431">
            <v>2225000</v>
          </cell>
          <cell r="F18431">
            <v>2225000</v>
          </cell>
          <cell r="G18431">
            <v>2225000</v>
          </cell>
        </row>
        <row r="18432">
          <cell r="A18432" t="str">
            <v>4.2.1.3.1.145</v>
          </cell>
          <cell r="B18432" t="str">
            <v>Ramo 4 Gobernación - Diseño de una Estrategia para la Recuperación de Espacios Públicos en el Municipio de Benito Juarez con una Inversión de $650,000.00 (2018) (SEGOB)</v>
          </cell>
          <cell r="C18432">
            <v>0</v>
          </cell>
          <cell r="D18432">
            <v>0</v>
          </cell>
          <cell r="E18432">
            <v>650000</v>
          </cell>
          <cell r="F18432">
            <v>650000</v>
          </cell>
          <cell r="G18432">
            <v>650000</v>
          </cell>
        </row>
        <row r="18433">
          <cell r="A18433" t="str">
            <v>4.2.1.3.1.146</v>
          </cell>
          <cell r="B18433" t="str">
            <v>Ramo 11 Educación Pública - Programa Asesor Técnico Pedagógico (ATP) 2013</v>
          </cell>
          <cell r="C18433">
            <v>0</v>
          </cell>
          <cell r="D18433">
            <v>358149</v>
          </cell>
          <cell r="E18433">
            <v>0</v>
          </cell>
          <cell r="F18433">
            <v>-358149</v>
          </cell>
          <cell r="G18433">
            <v>-358149</v>
          </cell>
        </row>
        <row r="18434">
          <cell r="A18434" t="str">
            <v>4.2.1.3.1.147</v>
          </cell>
          <cell r="B18434" t="str">
            <v>Ramo 11 Educación Pública - Acciones de Promoción y Fomento del Box a nivel Infantil y Juvenil 2018</v>
          </cell>
          <cell r="C18434">
            <v>0</v>
          </cell>
          <cell r="D18434">
            <v>0</v>
          </cell>
          <cell r="E18434">
            <v>6000000</v>
          </cell>
          <cell r="F18434">
            <v>6000000</v>
          </cell>
          <cell r="G18434">
            <v>6000000</v>
          </cell>
        </row>
        <row r="18435">
          <cell r="A18435" t="str">
            <v>4.2.1.3.1.148</v>
          </cell>
          <cell r="B18435" t="str">
            <v>Ramo 20 Desarrollo social - Programa de Empleo Temporal (Construcción de Pisos Firmes en varias Localidades del Municipio de Felipe Carrillo Puerto) 2018</v>
          </cell>
          <cell r="C18435">
            <v>0</v>
          </cell>
          <cell r="D18435">
            <v>0</v>
          </cell>
          <cell r="E18435">
            <v>1432831.84</v>
          </cell>
          <cell r="F18435">
            <v>1432831.84</v>
          </cell>
          <cell r="G18435">
            <v>1432831.84</v>
          </cell>
        </row>
        <row r="18436">
          <cell r="A18436" t="str">
            <v>4.2.1.3.1.149</v>
          </cell>
          <cell r="B18436" t="str">
            <v>Ramo 10 Economía - Creación Y Fortalecimiento de los Puntos Estatales Mover a  México 2015</v>
          </cell>
          <cell r="C18436">
            <v>0</v>
          </cell>
          <cell r="D18436">
            <v>1394550</v>
          </cell>
          <cell r="E18436">
            <v>0</v>
          </cell>
          <cell r="F18436">
            <v>-1394550</v>
          </cell>
          <cell r="G18436">
            <v>-1394550</v>
          </cell>
        </row>
        <row r="18437">
          <cell r="A18437" t="str">
            <v>4.2.1.3.1.150</v>
          </cell>
          <cell r="B18437" t="str">
            <v>Ramo 11 Educación Pública - Programa de Apoyo al Desarrollo de la Educacon Superior 2018 (PADES) (U080) UQROO</v>
          </cell>
          <cell r="C18437">
            <v>0</v>
          </cell>
          <cell r="D18437">
            <v>0</v>
          </cell>
          <cell r="E18437">
            <v>1298227</v>
          </cell>
          <cell r="F18437">
            <v>1298227</v>
          </cell>
          <cell r="G18437">
            <v>1298227</v>
          </cell>
        </row>
        <row r="18438">
          <cell r="A18438" t="str">
            <v>4.2.1.3.1.151</v>
          </cell>
          <cell r="B18438" t="str">
            <v>Ramo 11 Educación Pública - Fondo para Fortalecer la Autonomia de Gestion de Planteles de Educacion Media Superior 2018</v>
          </cell>
          <cell r="C18438">
            <v>0</v>
          </cell>
          <cell r="D18438">
            <v>0</v>
          </cell>
          <cell r="E18438">
            <v>1150000</v>
          </cell>
          <cell r="F18438">
            <v>1150000</v>
          </cell>
          <cell r="G18438">
            <v>1150000</v>
          </cell>
        </row>
        <row r="18439">
          <cell r="A18439" t="str">
            <v>4.2.1.3.1.152</v>
          </cell>
          <cell r="B18439" t="str">
            <v>Ramo 8 Agric., Gan., Des. Rural, Pesca y Alim. - Atención a Siniestros Agropecuarios para Atender a Pequeños Productores 2018</v>
          </cell>
          <cell r="C18439">
            <v>0</v>
          </cell>
          <cell r="D18439">
            <v>0</v>
          </cell>
          <cell r="E18439">
            <v>0</v>
          </cell>
          <cell r="F18439">
            <v>0</v>
          </cell>
          <cell r="G18439">
            <v>0</v>
          </cell>
        </row>
        <row r="18440">
          <cell r="A18440" t="str">
            <v>4.2.1.3.1.153</v>
          </cell>
          <cell r="B18440" t="str">
            <v>Ramo 48 Cultura - Programa de Apoyo a las Culturas Municipales y Comunidades (PACMYC)  2018</v>
          </cell>
          <cell r="C18440">
            <v>0</v>
          </cell>
          <cell r="D18440">
            <v>0</v>
          </cell>
          <cell r="E18440">
            <v>1400000</v>
          </cell>
          <cell r="F18440">
            <v>1400000</v>
          </cell>
          <cell r="G18440">
            <v>1400000</v>
          </cell>
        </row>
        <row r="18441">
          <cell r="A18441" t="str">
            <v>4.2.1.3.1.154</v>
          </cell>
          <cell r="B18441" t="str">
            <v>Ramo 11 Educación Pública - Premio Estatal del Deporte 2018</v>
          </cell>
          <cell r="C18441">
            <v>0</v>
          </cell>
          <cell r="D18441">
            <v>0</v>
          </cell>
          <cell r="E18441">
            <v>110000</v>
          </cell>
          <cell r="F18441">
            <v>110000</v>
          </cell>
          <cell r="G18441">
            <v>110000</v>
          </cell>
        </row>
        <row r="18442">
          <cell r="A18442" t="str">
            <v>4.2.1.3.1.155</v>
          </cell>
          <cell r="B18442" t="str">
            <v>Ramo 23 Provisiones Salariales y Económicas –Fideicomiso Fondo Metropolitano ZM Chetumal, Quintana Roo 2018.</v>
          </cell>
          <cell r="C18442">
            <v>0</v>
          </cell>
          <cell r="D18442">
            <v>0</v>
          </cell>
          <cell r="E18442">
            <v>178876840.59999999</v>
          </cell>
          <cell r="F18442">
            <v>178876840.59999999</v>
          </cell>
          <cell r="G18442">
            <v>178876840.59999999</v>
          </cell>
        </row>
        <row r="18443">
          <cell r="A18443" t="str">
            <v>4.2.1.3.1.156</v>
          </cell>
          <cell r="B18443" t="str">
            <v>Ramo 11 Educación Pública - Plan De Apoyo a la Calidad Educativa y la Transformación de las Escuelas Normales (PACTEN) 2018</v>
          </cell>
          <cell r="C18443">
            <v>0</v>
          </cell>
          <cell r="D18443">
            <v>0</v>
          </cell>
          <cell r="E18443">
            <v>8055206.0599999996</v>
          </cell>
          <cell r="F18443">
            <v>8055206.0599999996</v>
          </cell>
          <cell r="G18443">
            <v>8055206.0599999996</v>
          </cell>
        </row>
        <row r="18444">
          <cell r="A18444" t="str">
            <v>4.2.1.3.1.157</v>
          </cell>
          <cell r="B18444" t="str">
            <v>Ramo 11 Educación Pública - Apoyo para la Operación de Programas Federales para la Educación Media Superior y Superior Tecnológica (ICATQROO) 2017</v>
          </cell>
          <cell r="C18444">
            <v>0</v>
          </cell>
          <cell r="D18444">
            <v>243452</v>
          </cell>
          <cell r="E18444">
            <v>0</v>
          </cell>
          <cell r="F18444">
            <v>-243452</v>
          </cell>
          <cell r="G18444">
            <v>-243452</v>
          </cell>
        </row>
        <row r="18445">
          <cell r="A18445" t="str">
            <v>4.2.1.3.1.158</v>
          </cell>
          <cell r="B18445" t="str">
            <v>Ramo 11 Educación Pública - Apoyo para la Operación de Programas Federales para la Educación Media Superior y Superior Tecnológica (CECYTE) 2017</v>
          </cell>
          <cell r="C18445">
            <v>0</v>
          </cell>
          <cell r="D18445">
            <v>844558</v>
          </cell>
          <cell r="E18445">
            <v>0</v>
          </cell>
          <cell r="F18445">
            <v>-844558</v>
          </cell>
          <cell r="G18445">
            <v>-844558</v>
          </cell>
        </row>
        <row r="18446">
          <cell r="A18446" t="str">
            <v>4.2.1.3.1.159</v>
          </cell>
          <cell r="B18446" t="str">
            <v>Ramo 23 Provisiones Salariales y Económicas- Programas Regionales 2013</v>
          </cell>
          <cell r="C18446">
            <v>0</v>
          </cell>
          <cell r="D18446">
            <v>20449</v>
          </cell>
          <cell r="E18446">
            <v>0</v>
          </cell>
          <cell r="F18446">
            <v>-20449</v>
          </cell>
          <cell r="G18446">
            <v>-20449</v>
          </cell>
        </row>
        <row r="18447">
          <cell r="A18447" t="str">
            <v>4.2.1.3.1.160</v>
          </cell>
          <cell r="B18447" t="str">
            <v>Ramo 23 Provisiones Salariales y Económicas - Proyectos de Desarrollo Regional 2015</v>
          </cell>
          <cell r="C18447">
            <v>0</v>
          </cell>
          <cell r="D18447">
            <v>0</v>
          </cell>
          <cell r="E18447">
            <v>0</v>
          </cell>
          <cell r="F18447">
            <v>0</v>
          </cell>
          <cell r="G18447">
            <v>0</v>
          </cell>
        </row>
        <row r="18448">
          <cell r="A18448" t="str">
            <v>4.2.1.3.1.161</v>
          </cell>
          <cell r="B18448" t="str">
            <v>Ramo 23 Provisiones Salariales y Económicas - Programa para la Fiscalización del Gasto Federalizado (PROFIS) 2016</v>
          </cell>
          <cell r="C18448">
            <v>0</v>
          </cell>
          <cell r="D18448">
            <v>0</v>
          </cell>
          <cell r="E18448">
            <v>0</v>
          </cell>
          <cell r="F18448">
            <v>0</v>
          </cell>
          <cell r="G18448">
            <v>0</v>
          </cell>
        </row>
        <row r="18449">
          <cell r="A18449" t="str">
            <v>4.2.1.3.1.162</v>
          </cell>
          <cell r="B18449" t="str">
            <v>Ramo 23 Provisiones Salariales y Económicas - Contingencias Económicas 2015</v>
          </cell>
          <cell r="C18449">
            <v>0</v>
          </cell>
          <cell r="D18449">
            <v>0</v>
          </cell>
          <cell r="E18449">
            <v>0</v>
          </cell>
          <cell r="F18449">
            <v>0</v>
          </cell>
          <cell r="G18449">
            <v>0</v>
          </cell>
        </row>
        <row r="18450">
          <cell r="A18450" t="str">
            <v>4.2.1.3.1.163</v>
          </cell>
          <cell r="B18450" t="str">
            <v>Ramo 23 Provisiones Salariales y Económicas - Programas Regionales 2016</v>
          </cell>
          <cell r="C18450">
            <v>0</v>
          </cell>
          <cell r="D18450">
            <v>5210</v>
          </cell>
          <cell r="E18450">
            <v>0</v>
          </cell>
          <cell r="F18450">
            <v>-5210</v>
          </cell>
          <cell r="G18450">
            <v>-5210</v>
          </cell>
        </row>
        <row r="18451">
          <cell r="A18451" t="str">
            <v>4.2.1.3.1.164</v>
          </cell>
          <cell r="B18451" t="str">
            <v>Ramo 23 Provisiones Salariales y Económicas - Fortalecimiento Financiero (D) 2016</v>
          </cell>
          <cell r="C18451">
            <v>0</v>
          </cell>
          <cell r="D18451">
            <v>802849</v>
          </cell>
          <cell r="E18451">
            <v>0</v>
          </cell>
          <cell r="F18451">
            <v>-802849</v>
          </cell>
          <cell r="G18451">
            <v>-802849</v>
          </cell>
        </row>
        <row r="18452">
          <cell r="A18452" t="str">
            <v>4.2.1.3.1.165</v>
          </cell>
          <cell r="B18452" t="str">
            <v>Ramo 23 Provisiones Salariales y Económicas - Fondo para el Fortalecimiento Financiero para la Inversión (F) 2017</v>
          </cell>
          <cell r="C18452">
            <v>0</v>
          </cell>
          <cell r="D18452">
            <v>3709.19</v>
          </cell>
          <cell r="E18452">
            <v>0</v>
          </cell>
          <cell r="F18452">
            <v>-3709.19</v>
          </cell>
          <cell r="G18452">
            <v>-3709.19</v>
          </cell>
        </row>
        <row r="18453">
          <cell r="A18453" t="str">
            <v>4.2.1.3.1.166</v>
          </cell>
          <cell r="B18453" t="str">
            <v>Ramo 23 Provisiones Salariales y Económicas - Fortalecimiento Financiero 2016</v>
          </cell>
          <cell r="C18453">
            <v>0</v>
          </cell>
          <cell r="D18453">
            <v>27361</v>
          </cell>
          <cell r="E18453">
            <v>0</v>
          </cell>
          <cell r="F18453">
            <v>-27361</v>
          </cell>
          <cell r="G18453">
            <v>-27361</v>
          </cell>
        </row>
        <row r="18454">
          <cell r="A18454" t="str">
            <v>4.2.1.3.1.167</v>
          </cell>
          <cell r="B18454" t="str">
            <v>Ramo 11 Educación Pública - Construcción de la Casa de Cultura de Mahahual al Convenio 2011</v>
          </cell>
          <cell r="C18454">
            <v>0</v>
          </cell>
          <cell r="D18454">
            <v>539649</v>
          </cell>
          <cell r="E18454">
            <v>0</v>
          </cell>
          <cell r="F18454">
            <v>-539649</v>
          </cell>
          <cell r="G18454">
            <v>-539649</v>
          </cell>
        </row>
        <row r="18455">
          <cell r="A18455" t="str">
            <v>4.2.1.3.1.168</v>
          </cell>
          <cell r="B18455" t="str">
            <v>Ramo 11 Educación Pública - Orquesta Sinfónica de Quintana Roo 2011</v>
          </cell>
          <cell r="C18455">
            <v>0</v>
          </cell>
          <cell r="D18455">
            <v>291772</v>
          </cell>
          <cell r="E18455">
            <v>0</v>
          </cell>
          <cell r="F18455">
            <v>-291772</v>
          </cell>
          <cell r="G18455">
            <v>-291772</v>
          </cell>
        </row>
        <row r="18456">
          <cell r="A18456" t="str">
            <v>4.2.1.3.1.169</v>
          </cell>
          <cell r="B18456" t="str">
            <v>Ramo 11 Educación Pública - Convenio de Apoyos Financieros Extraordinarios no Regularizables 2010</v>
          </cell>
          <cell r="C18456">
            <v>0</v>
          </cell>
          <cell r="D18456">
            <v>116365</v>
          </cell>
          <cell r="E18456">
            <v>0</v>
          </cell>
          <cell r="F18456">
            <v>-116365</v>
          </cell>
          <cell r="G18456">
            <v>-116365</v>
          </cell>
        </row>
        <row r="18457">
          <cell r="A18457" t="str">
            <v>4.2.1.3.1.170</v>
          </cell>
          <cell r="B18457" t="str">
            <v>Ramo 11 Educación Pública -Recursos de los Programas Federales de la Secretaría de Educación 2011</v>
          </cell>
          <cell r="C18457">
            <v>0</v>
          </cell>
          <cell r="D18457">
            <v>1479285</v>
          </cell>
          <cell r="E18457">
            <v>0</v>
          </cell>
          <cell r="F18457">
            <v>-1479285</v>
          </cell>
          <cell r="G18457">
            <v>-1479285</v>
          </cell>
        </row>
        <row r="18458">
          <cell r="A18458" t="str">
            <v>4.2.1.3.1.171</v>
          </cell>
          <cell r="B18458" t="str">
            <v>Ramo 21 Turismo - Convenio Gobierno del Estado y Secretaría de Turismo Federal 2011</v>
          </cell>
          <cell r="C18458">
            <v>0</v>
          </cell>
          <cell r="D18458">
            <v>27072</v>
          </cell>
          <cell r="E18458">
            <v>0</v>
          </cell>
          <cell r="F18458">
            <v>-27072</v>
          </cell>
          <cell r="G18458">
            <v>-27072</v>
          </cell>
        </row>
        <row r="18459">
          <cell r="A18459" t="str">
            <v>4.2.1.3.1.172</v>
          </cell>
          <cell r="B18459" t="str">
            <v>Ramo 11 Educación Pública - Proyecto para la Ampliación de la Oferta Educativa 2011</v>
          </cell>
          <cell r="C18459">
            <v>0</v>
          </cell>
          <cell r="D18459">
            <v>46596</v>
          </cell>
          <cell r="E18459">
            <v>0</v>
          </cell>
          <cell r="F18459">
            <v>-46596</v>
          </cell>
          <cell r="G18459">
            <v>-46596</v>
          </cell>
        </row>
        <row r="18460">
          <cell r="A18460" t="str">
            <v>4.2.1.3.1.173</v>
          </cell>
          <cell r="B18460" t="str">
            <v>Ramo 11 Educación Pública - Convenio Comisión Nacional del Deporte-Gobierno del Estado Construcción de la Unidad Deportiva del CEDAR</v>
          </cell>
          <cell r="C18460">
            <v>0</v>
          </cell>
          <cell r="D18460">
            <v>93168</v>
          </cell>
          <cell r="E18460">
            <v>0</v>
          </cell>
          <cell r="F18460">
            <v>-93168</v>
          </cell>
          <cell r="G18460">
            <v>-93168</v>
          </cell>
        </row>
        <row r="18461">
          <cell r="A18461" t="str">
            <v>4.2.1.3.1.174</v>
          </cell>
          <cell r="B18461" t="str">
            <v>Ramo 11 Educación Pública - Programa de Infraestructura para Educación Media Superior (PIEMS) 2011</v>
          </cell>
          <cell r="C18461">
            <v>0</v>
          </cell>
          <cell r="D18461">
            <v>1832482</v>
          </cell>
          <cell r="E18461">
            <v>0</v>
          </cell>
          <cell r="F18461">
            <v>-1832482</v>
          </cell>
          <cell r="G18461">
            <v>-1832482</v>
          </cell>
        </row>
        <row r="18462">
          <cell r="A18462" t="str">
            <v>4.2.1.3.1.175</v>
          </cell>
          <cell r="B18462" t="str">
            <v>Ramo 16 Medio Ambiente y Recursos Naturales - Programa de Devolución de Derechos (PRODDER) 2012</v>
          </cell>
          <cell r="C18462">
            <v>0</v>
          </cell>
          <cell r="D18462">
            <v>1581823</v>
          </cell>
          <cell r="E18462">
            <v>0</v>
          </cell>
          <cell r="F18462">
            <v>-1581823</v>
          </cell>
          <cell r="G18462">
            <v>-1581823</v>
          </cell>
        </row>
        <row r="18463">
          <cell r="A18463" t="str">
            <v>4.2.1.3.1.176</v>
          </cell>
          <cell r="B18463" t="str">
            <v>Ramo 11 Educación Pública - Programa de Inversión en Infraestructura para Educación Media 2012</v>
          </cell>
          <cell r="C18463">
            <v>0</v>
          </cell>
          <cell r="D18463">
            <v>1732372</v>
          </cell>
          <cell r="E18463">
            <v>0</v>
          </cell>
          <cell r="F18463">
            <v>-1732372</v>
          </cell>
          <cell r="G18463">
            <v>-1732372</v>
          </cell>
        </row>
        <row r="18464">
          <cell r="A18464" t="str">
            <v>4.2.1.3.1.177</v>
          </cell>
          <cell r="B18464" t="str">
            <v>Ramo 10 Economía - FP2012-1459 Red Estatal de Incubadoras de Empresas del Estado 2012</v>
          </cell>
          <cell r="C18464">
            <v>0</v>
          </cell>
          <cell r="D18464">
            <v>2856500</v>
          </cell>
          <cell r="E18464">
            <v>0</v>
          </cell>
          <cell r="F18464">
            <v>-2856500</v>
          </cell>
          <cell r="G18464">
            <v>-2856500</v>
          </cell>
        </row>
        <row r="18465">
          <cell r="A18465" t="str">
            <v>4.2.1.3.1.178</v>
          </cell>
          <cell r="B18465" t="str">
            <v>Ramo 06 Hacienda y Crédito Público - Programa para el Mejoramiento de la Producción 2014</v>
          </cell>
          <cell r="C18465">
            <v>0</v>
          </cell>
          <cell r="D18465">
            <v>1413855</v>
          </cell>
          <cell r="E18465">
            <v>0</v>
          </cell>
          <cell r="F18465">
            <v>-1413855</v>
          </cell>
          <cell r="G18465">
            <v>-1413855</v>
          </cell>
        </row>
        <row r="18466">
          <cell r="A18466" t="str">
            <v>4.2.1.3.1.179</v>
          </cell>
          <cell r="B18466" t="str">
            <v>Ramo 16 Medio Ambiente y Recursos Naturales - Agua Limpia 2014</v>
          </cell>
          <cell r="C18466">
            <v>0</v>
          </cell>
          <cell r="D18466">
            <v>101315</v>
          </cell>
          <cell r="E18466">
            <v>0</v>
          </cell>
          <cell r="F18466">
            <v>-101315</v>
          </cell>
          <cell r="G18466">
            <v>-101315</v>
          </cell>
        </row>
        <row r="18467">
          <cell r="A18467" t="str">
            <v>4.2.1.3.1.180</v>
          </cell>
          <cell r="B18467" t="str">
            <v>Ramo 11 Educación Pública - Apoyo Financiero para el Programa de Infraestructura Social en Educación (PISE) 2014</v>
          </cell>
          <cell r="C18467">
            <v>0</v>
          </cell>
          <cell r="D18467">
            <v>11058</v>
          </cell>
          <cell r="E18467">
            <v>0</v>
          </cell>
          <cell r="F18467">
            <v>-11058</v>
          </cell>
          <cell r="G18467">
            <v>-11058</v>
          </cell>
        </row>
        <row r="18468">
          <cell r="A18468" t="str">
            <v>4.2.1.3.1.181</v>
          </cell>
          <cell r="B18468" t="str">
            <v>Ramo 11 Educación Pública - Suministro e Instalación de Energía Eléctrica Primera Etapa 2015</v>
          </cell>
          <cell r="C18468">
            <v>0</v>
          </cell>
          <cell r="D18468">
            <v>2354</v>
          </cell>
          <cell r="E18468">
            <v>0</v>
          </cell>
          <cell r="F18468">
            <v>-2354</v>
          </cell>
          <cell r="G18468">
            <v>-2354</v>
          </cell>
        </row>
        <row r="18469">
          <cell r="A18469" t="str">
            <v>4.2.1.3.1.182</v>
          </cell>
          <cell r="B18469" t="str">
            <v>Ramo 04 Gobernación - Programa de Fortalecimiento para la Seguridad (FORTASEG) 2016</v>
          </cell>
          <cell r="C18469">
            <v>0</v>
          </cell>
          <cell r="D18469">
            <v>392715</v>
          </cell>
          <cell r="E18469">
            <v>0</v>
          </cell>
          <cell r="F18469">
            <v>-392715</v>
          </cell>
          <cell r="G18469">
            <v>-392715</v>
          </cell>
        </row>
        <row r="18470">
          <cell r="A18470" t="str">
            <v>4.2.1.3.1.183</v>
          </cell>
          <cell r="B18470" t="str">
            <v>Ramo 11 Educación Pública - Subsidio Universidades 2013</v>
          </cell>
          <cell r="C18470">
            <v>0</v>
          </cell>
          <cell r="D18470">
            <v>348874</v>
          </cell>
          <cell r="E18470">
            <v>0</v>
          </cell>
          <cell r="F18470">
            <v>-348874</v>
          </cell>
          <cell r="G18470">
            <v>-348874</v>
          </cell>
        </row>
        <row r="18471">
          <cell r="A18471" t="str">
            <v>4.2.1.3.1.184</v>
          </cell>
          <cell r="B18471" t="str">
            <v>Ramo 11 Educación Pública - Fondo Complementario para la Incorporación al Sistema Nacional del Bachillerato 2011</v>
          </cell>
          <cell r="C18471">
            <v>0</v>
          </cell>
          <cell r="D18471">
            <v>10006</v>
          </cell>
          <cell r="E18471">
            <v>0</v>
          </cell>
          <cell r="F18471">
            <v>-10006</v>
          </cell>
          <cell r="G18471">
            <v>-10006</v>
          </cell>
        </row>
        <row r="18472">
          <cell r="A18472" t="str">
            <v>4.2.1.3.1.185</v>
          </cell>
          <cell r="B18472" t="str">
            <v>Ramo 11 Educación Pública - Convenio Fondo de Apoyo a la Infraestructura de las Universidades 2011</v>
          </cell>
          <cell r="C18472">
            <v>0</v>
          </cell>
          <cell r="D18472">
            <v>425075</v>
          </cell>
          <cell r="E18472">
            <v>0</v>
          </cell>
          <cell r="F18472">
            <v>-425075</v>
          </cell>
          <cell r="G18472">
            <v>-425075</v>
          </cell>
        </row>
        <row r="18473">
          <cell r="A18473" t="str">
            <v>4.2.1.3.1.186</v>
          </cell>
          <cell r="B18473" t="str">
            <v>Ramo 16 Medio Ambiente y Recursos Naturales - Programa de Devolución de Derechos (PRODDER) 2011</v>
          </cell>
          <cell r="C18473">
            <v>0</v>
          </cell>
          <cell r="D18473">
            <v>1302667</v>
          </cell>
          <cell r="E18473">
            <v>0</v>
          </cell>
          <cell r="F18473">
            <v>-1302667</v>
          </cell>
          <cell r="G18473">
            <v>-1302667</v>
          </cell>
        </row>
        <row r="18474">
          <cell r="A18474" t="str">
            <v>4.2.1.3.1.187</v>
          </cell>
          <cell r="B18474" t="str">
            <v>Ramo 12 Salud - Programa de Obras Públicas y/o Equipamiento Deportivo para el Ejercicio Fiscal 2012</v>
          </cell>
          <cell r="C18474">
            <v>0</v>
          </cell>
          <cell r="D18474">
            <v>36057</v>
          </cell>
          <cell r="E18474">
            <v>0</v>
          </cell>
          <cell r="F18474">
            <v>-36057</v>
          </cell>
          <cell r="G18474">
            <v>-36057</v>
          </cell>
        </row>
        <row r="18475">
          <cell r="A18475" t="str">
            <v>4.2.1.3.1.188</v>
          </cell>
          <cell r="B18475" t="str">
            <v>Ramo 16 Medio Ambiente y Recursos Naturales - Programa Agua Limpia 2012</v>
          </cell>
          <cell r="C18475">
            <v>0</v>
          </cell>
          <cell r="D18475">
            <v>318787</v>
          </cell>
          <cell r="E18475">
            <v>0</v>
          </cell>
          <cell r="F18475">
            <v>-318787</v>
          </cell>
          <cell r="G18475">
            <v>-318787</v>
          </cell>
        </row>
        <row r="18476">
          <cell r="A18476" t="str">
            <v>4.2.1.3.1.189</v>
          </cell>
          <cell r="B18476" t="str">
            <v>Ramo 10 Economía - Semana Regional PYME Sur Sureste FP2012-417 2012</v>
          </cell>
          <cell r="C18476">
            <v>0</v>
          </cell>
          <cell r="D18476">
            <v>117015</v>
          </cell>
          <cell r="E18476">
            <v>0</v>
          </cell>
          <cell r="F18476">
            <v>-117015</v>
          </cell>
          <cell r="G18476">
            <v>-117015</v>
          </cell>
        </row>
        <row r="18477">
          <cell r="A18477" t="str">
            <v>4.2.1.3.1.190</v>
          </cell>
          <cell r="B18477" t="str">
            <v>Ramo 23 Provisiones Salariales y Económicas - Proyectos Culturales CONACULTA 2012</v>
          </cell>
          <cell r="C18477">
            <v>0</v>
          </cell>
          <cell r="D18477">
            <v>1269785</v>
          </cell>
          <cell r="E18477">
            <v>0</v>
          </cell>
          <cell r="F18477">
            <v>-1269785</v>
          </cell>
          <cell r="G18477">
            <v>-1269785</v>
          </cell>
        </row>
        <row r="18478">
          <cell r="A18478" t="str">
            <v>4.2.1.3.1.191</v>
          </cell>
          <cell r="B18478" t="str">
            <v>Ramo 06 Hacienda y Crédito Público - Programa de Infraestructura Básica para la Atención de los Pueblos Indígenas (PIBAI) 2013</v>
          </cell>
          <cell r="C18478">
            <v>0</v>
          </cell>
          <cell r="D18478">
            <v>5636</v>
          </cell>
          <cell r="E18478">
            <v>0</v>
          </cell>
          <cell r="F18478">
            <v>-5636</v>
          </cell>
          <cell r="G18478">
            <v>-5636</v>
          </cell>
        </row>
        <row r="18479">
          <cell r="A18479" t="str">
            <v>4.2.1.3.1.192</v>
          </cell>
          <cell r="B18479" t="str">
            <v>Ramo 16 Medio Ambiente y Recursos Naturales - Programa de Agua Potable Alcantarillado y Saneamiento  en Zonas Urbanas 2013</v>
          </cell>
          <cell r="C18479">
            <v>0</v>
          </cell>
          <cell r="D18479">
            <v>28488</v>
          </cell>
          <cell r="E18479">
            <v>0</v>
          </cell>
          <cell r="F18479">
            <v>-28488</v>
          </cell>
          <cell r="G18479">
            <v>-28488</v>
          </cell>
        </row>
        <row r="18480">
          <cell r="A18480" t="str">
            <v>4.2.1.3.1.193</v>
          </cell>
          <cell r="B18480" t="str">
            <v>Ramo 06 Hacienda y Crédito Público - Programa de Infraestructura Indígena (PROII) 2014</v>
          </cell>
          <cell r="C18480">
            <v>0</v>
          </cell>
          <cell r="D18480">
            <v>1257500</v>
          </cell>
          <cell r="E18480">
            <v>0</v>
          </cell>
          <cell r="F18480">
            <v>-1257500</v>
          </cell>
          <cell r="G18480">
            <v>-1257500</v>
          </cell>
        </row>
        <row r="18481">
          <cell r="A18481" t="str">
            <v>4.2.1.3.1.194</v>
          </cell>
          <cell r="B18481" t="str">
            <v>Ramo 11 Educación Pública - Subsidio para Proyectos Culturales Anexo 28.3 PEF 2014</v>
          </cell>
          <cell r="C18481">
            <v>0</v>
          </cell>
          <cell r="D18481">
            <v>466175</v>
          </cell>
          <cell r="E18481">
            <v>0</v>
          </cell>
          <cell r="F18481">
            <v>-466175</v>
          </cell>
          <cell r="G18481">
            <v>-466175</v>
          </cell>
        </row>
        <row r="18482">
          <cell r="A18482" t="str">
            <v>4.2.1.3.1.195</v>
          </cell>
          <cell r="B18482" t="str">
            <v>Ramo 11 Educación Pública - Fondo Concursable de Inversión en Infraestructura para la Educación Media Superior (FCIIEMS) 2015</v>
          </cell>
          <cell r="C18482">
            <v>0</v>
          </cell>
          <cell r="D18482">
            <v>243</v>
          </cell>
          <cell r="E18482">
            <v>0</v>
          </cell>
          <cell r="F18482">
            <v>-243</v>
          </cell>
          <cell r="G18482">
            <v>-243</v>
          </cell>
        </row>
        <row r="18483">
          <cell r="A18483" t="str">
            <v>4.2.1.3.1.196</v>
          </cell>
          <cell r="B18483" t="str">
            <v>Ramo 11 Educación Pública - Creación de la Compañía de Danza FolKlórica 2015</v>
          </cell>
          <cell r="C18483">
            <v>0</v>
          </cell>
          <cell r="D18483">
            <v>76570</v>
          </cell>
          <cell r="E18483">
            <v>0</v>
          </cell>
          <cell r="F18483">
            <v>-76570</v>
          </cell>
          <cell r="G18483">
            <v>-76570</v>
          </cell>
        </row>
        <row r="18484">
          <cell r="A18484" t="str">
            <v>4.2.1.3.1.197</v>
          </cell>
          <cell r="B18484" t="str">
            <v>Ramo 11 Educación Pública - Encuentro de Orquestas Juveniles 2015</v>
          </cell>
          <cell r="C18484">
            <v>0</v>
          </cell>
          <cell r="D18484">
            <v>29407</v>
          </cell>
          <cell r="E18484">
            <v>0</v>
          </cell>
          <cell r="F18484">
            <v>-29407</v>
          </cell>
          <cell r="G18484">
            <v>-29407</v>
          </cell>
        </row>
        <row r="18485">
          <cell r="A18485" t="str">
            <v>4.2.1.3.1.198</v>
          </cell>
          <cell r="B18485" t="str">
            <v>Ramo 11 Educación Pública - Gira de la Orquesta Sinfónica de Quintana Roo 2015</v>
          </cell>
          <cell r="C18485">
            <v>0</v>
          </cell>
          <cell r="D18485">
            <v>43368</v>
          </cell>
          <cell r="E18485">
            <v>0</v>
          </cell>
          <cell r="F18485">
            <v>-43368</v>
          </cell>
          <cell r="G18485">
            <v>-43368</v>
          </cell>
        </row>
        <row r="18486">
          <cell r="A18486" t="str">
            <v>4.2.1.3.1.199</v>
          </cell>
          <cell r="B18486" t="str">
            <v>Ramo 11 Educación Pública - Gira de la Compañía de Danza de Quintana Roo 2015</v>
          </cell>
          <cell r="C18486">
            <v>0</v>
          </cell>
          <cell r="D18486">
            <v>773069</v>
          </cell>
          <cell r="E18486">
            <v>0</v>
          </cell>
          <cell r="F18486">
            <v>-773069</v>
          </cell>
          <cell r="G18486">
            <v>-773069</v>
          </cell>
        </row>
        <row r="18487">
          <cell r="A18487" t="str">
            <v>4.2.1.3.1.200</v>
          </cell>
          <cell r="B18487" t="str">
            <v>Ramo 16 Medio Ambiente y Recursos Naturales - Programa de Cultura de Agua 2015</v>
          </cell>
          <cell r="C18487">
            <v>0</v>
          </cell>
          <cell r="D18487">
            <v>1337</v>
          </cell>
          <cell r="E18487">
            <v>0</v>
          </cell>
          <cell r="F18487">
            <v>-1337</v>
          </cell>
          <cell r="G18487">
            <v>-1337</v>
          </cell>
        </row>
        <row r="18488">
          <cell r="A18488" t="str">
            <v>4.2.1.3.1.201</v>
          </cell>
          <cell r="B18488" t="str">
            <v>Ramo 16 Medio Ambiente y Recursos Naturales - Programa Agua Limpia 2015</v>
          </cell>
          <cell r="C18488">
            <v>0</v>
          </cell>
          <cell r="D18488">
            <v>242270</v>
          </cell>
          <cell r="E18488">
            <v>0</v>
          </cell>
          <cell r="F18488">
            <v>-242270</v>
          </cell>
          <cell r="G18488">
            <v>-242270</v>
          </cell>
        </row>
        <row r="18489">
          <cell r="A18489" t="str">
            <v>4.2.1.3.1.202</v>
          </cell>
          <cell r="B18489" t="str">
            <v>Ramo 16 Medio Ambiente y Recursos Naturales - Programa para la Construcción y Rehabilitación de Sistemas de Agua Potable y Saneamiento en Zonas Rurales 2015</v>
          </cell>
          <cell r="C18489">
            <v>0</v>
          </cell>
          <cell r="D18489">
            <v>96978</v>
          </cell>
          <cell r="E18489">
            <v>0</v>
          </cell>
          <cell r="F18489">
            <v>-96978</v>
          </cell>
          <cell r="G18489">
            <v>-96978</v>
          </cell>
        </row>
        <row r="18490">
          <cell r="A18490" t="str">
            <v>4.2.1.3.1.203</v>
          </cell>
          <cell r="B18490" t="str">
            <v>Ramo 38 - Consejo Nacional de Ciencia y Tecnología - Programa Estímulos de la Innovación 2015</v>
          </cell>
          <cell r="C18490">
            <v>0</v>
          </cell>
          <cell r="D18490">
            <v>17206</v>
          </cell>
          <cell r="E18490">
            <v>0</v>
          </cell>
          <cell r="F18490">
            <v>-17206</v>
          </cell>
          <cell r="G18490">
            <v>-17206</v>
          </cell>
        </row>
        <row r="18491">
          <cell r="A18491" t="str">
            <v>4.2.1.3.1.204</v>
          </cell>
          <cell r="B18491" t="str">
            <v>Ramo 12 Salud - Seguro Popular 2018</v>
          </cell>
          <cell r="C18491">
            <v>0</v>
          </cell>
          <cell r="D18491">
            <v>0</v>
          </cell>
          <cell r="E18491">
            <v>401045388.74000001</v>
          </cell>
          <cell r="F18491">
            <v>401045388.74000001</v>
          </cell>
          <cell r="G18491">
            <v>401045388.74000001</v>
          </cell>
        </row>
        <row r="18492">
          <cell r="A18492" t="str">
            <v>4.2.1.3.1.205</v>
          </cell>
          <cell r="B18492" t="str">
            <v>Ramo 15 Desarrollo Agrario, Territorial y Urbano - HABITAT 2015</v>
          </cell>
          <cell r="C18492">
            <v>0</v>
          </cell>
          <cell r="D18492">
            <v>11057</v>
          </cell>
          <cell r="E18492">
            <v>0</v>
          </cell>
          <cell r="F18492">
            <v>-11057</v>
          </cell>
          <cell r="G18492">
            <v>-11057</v>
          </cell>
        </row>
        <row r="18493">
          <cell r="A18493" t="str">
            <v>4.2.1.3.1.206</v>
          </cell>
          <cell r="B18493" t="str">
            <v>Ramo 21 Turismo - Programa de Pueblos Mágicos (PROMAGICO) 2015</v>
          </cell>
          <cell r="C18493">
            <v>0</v>
          </cell>
          <cell r="D18493">
            <v>510919</v>
          </cell>
          <cell r="E18493">
            <v>0</v>
          </cell>
          <cell r="F18493">
            <v>-510919</v>
          </cell>
          <cell r="G18493">
            <v>-510919</v>
          </cell>
        </row>
        <row r="18494">
          <cell r="A18494" t="str">
            <v>4.2.1.3.1.207</v>
          </cell>
          <cell r="B18494" t="str">
            <v>Ramo 11 Educación Pública - Apoyo a Ferias y Festivales Tradicionales del Estado de Quintana Roo 2016</v>
          </cell>
          <cell r="C18494">
            <v>0</v>
          </cell>
          <cell r="D18494">
            <v>12117</v>
          </cell>
          <cell r="E18494">
            <v>0</v>
          </cell>
          <cell r="F18494">
            <v>-12117</v>
          </cell>
          <cell r="G18494">
            <v>-12117</v>
          </cell>
        </row>
        <row r="18495">
          <cell r="A18495" t="str">
            <v>4.2.1.3.1.208</v>
          </cell>
          <cell r="B18495" t="str">
            <v>Ramo 11 Educación Pública - Riviera Maya Film Festival 2016</v>
          </cell>
          <cell r="C18495">
            <v>0</v>
          </cell>
          <cell r="D18495">
            <v>91323</v>
          </cell>
          <cell r="E18495">
            <v>0</v>
          </cell>
          <cell r="F18495">
            <v>-91323</v>
          </cell>
          <cell r="G18495">
            <v>-91323</v>
          </cell>
        </row>
        <row r="18496">
          <cell r="A18496" t="str">
            <v>4.2.1.3.1.209</v>
          </cell>
          <cell r="B18496" t="str">
            <v>Ramo 11 Educación Pública - Festival de Cultura del Caribe 2016</v>
          </cell>
          <cell r="C18496">
            <v>0</v>
          </cell>
          <cell r="D18496">
            <v>1333</v>
          </cell>
          <cell r="E18496">
            <v>0</v>
          </cell>
          <cell r="F18496">
            <v>-1333</v>
          </cell>
          <cell r="G18496">
            <v>-1333</v>
          </cell>
        </row>
        <row r="18497">
          <cell r="A18497" t="str">
            <v>4.2.1.3.1.210</v>
          </cell>
          <cell r="B18497" t="str">
            <v>Ramo 06 Hacienda y Crédito Público - Programa de Infraestructura Indígena (PROII) 2016</v>
          </cell>
          <cell r="C18497">
            <v>0</v>
          </cell>
          <cell r="D18497">
            <v>6372</v>
          </cell>
          <cell r="E18497">
            <v>0</v>
          </cell>
          <cell r="F18497">
            <v>-6372</v>
          </cell>
          <cell r="G18497">
            <v>-6372</v>
          </cell>
        </row>
        <row r="18498">
          <cell r="A18498" t="str">
            <v>4.2.1.3.1.211</v>
          </cell>
          <cell r="B18498" t="str">
            <v>Ramo 11 Educación Pública - Universidad Intercultural de la Zona Maya 2015</v>
          </cell>
          <cell r="C18498">
            <v>0</v>
          </cell>
          <cell r="D18498">
            <v>2025469</v>
          </cell>
          <cell r="E18498">
            <v>0</v>
          </cell>
          <cell r="F18498">
            <v>-2025469</v>
          </cell>
          <cell r="G18498">
            <v>-2025469</v>
          </cell>
        </row>
        <row r="18499">
          <cell r="A18499" t="str">
            <v>4.2.1.3.1.212</v>
          </cell>
          <cell r="B18499" t="str">
            <v>Ramo 11 Educación Pública - Programa de Talentos Deportivos, Reserva Nacional y Talentos Deportivos del Deporte Adaptado 2018</v>
          </cell>
          <cell r="C18499">
            <v>0</v>
          </cell>
          <cell r="D18499">
            <v>0</v>
          </cell>
          <cell r="E18499">
            <v>1273906.97</v>
          </cell>
          <cell r="F18499">
            <v>1273906.97</v>
          </cell>
          <cell r="G18499">
            <v>1273906.97</v>
          </cell>
        </row>
        <row r="18500">
          <cell r="A18500" t="str">
            <v>4.2.1.3.1.213</v>
          </cell>
          <cell r="B18500" t="str">
            <v>Ramo 23 Provisiones Salariales y Económicas -Fortalecimiento Financiero (C) 2018</v>
          </cell>
          <cell r="C18500">
            <v>0</v>
          </cell>
          <cell r="D18500">
            <v>0</v>
          </cell>
          <cell r="E18500">
            <v>500000000</v>
          </cell>
          <cell r="F18500">
            <v>500000000</v>
          </cell>
          <cell r="G18500">
            <v>500000000</v>
          </cell>
        </row>
        <row r="18501">
          <cell r="A18501" t="str">
            <v>4.2.1.3.1.214</v>
          </cell>
          <cell r="B18501" t="str">
            <v>Ramo 16 Medio Ambiente y Recursos Naturales - Programa de Agua Potable, Drenaje y Tratamiento (PROAGUA). Apartado Proyecto para el Desarrollo Integral de Organismos Operadores (PRODI)</v>
          </cell>
          <cell r="C18501">
            <v>0</v>
          </cell>
          <cell r="D18501">
            <v>0</v>
          </cell>
          <cell r="E18501">
            <v>3869331</v>
          </cell>
          <cell r="F18501">
            <v>3869331</v>
          </cell>
          <cell r="G18501">
            <v>3869331</v>
          </cell>
        </row>
        <row r="18502">
          <cell r="A18502" t="str">
            <v>4.2.1.3.1.215</v>
          </cell>
          <cell r="B18502" t="str">
            <v>Ramo 48 Cultura - Apoyo a Instituciones Estatales de cultura 2017</v>
          </cell>
          <cell r="C18502">
            <v>0</v>
          </cell>
          <cell r="D18502">
            <v>0</v>
          </cell>
          <cell r="E18502">
            <v>0</v>
          </cell>
          <cell r="F18502">
            <v>0</v>
          </cell>
          <cell r="G18502">
            <v>0</v>
          </cell>
        </row>
        <row r="18503">
          <cell r="A18503" t="str">
            <v>4.2.1.3.1.216</v>
          </cell>
          <cell r="B18503" t="str">
            <v>Ramo 11 Educación Pública - La Danza por los Caminos del Sur 2017</v>
          </cell>
          <cell r="C18503">
            <v>0</v>
          </cell>
          <cell r="D18503">
            <v>0</v>
          </cell>
          <cell r="E18503">
            <v>0</v>
          </cell>
          <cell r="F18503">
            <v>0</v>
          </cell>
          <cell r="G18503">
            <v>0</v>
          </cell>
        </row>
        <row r="18504">
          <cell r="A18504" t="str">
            <v>4.2.1.3.1.217</v>
          </cell>
          <cell r="B18504" t="str">
            <v>Ramo 10 Economía - Programa de Fomento al Desarrollo Industrial Etapa Recinto Fiscalizado Estratégico de Quintana Roo 2018</v>
          </cell>
          <cell r="C18504">
            <v>0</v>
          </cell>
          <cell r="D18504">
            <v>0</v>
          </cell>
          <cell r="E18504">
            <v>13500000</v>
          </cell>
          <cell r="F18504">
            <v>13500000</v>
          </cell>
          <cell r="G18504">
            <v>13500000</v>
          </cell>
        </row>
        <row r="18505">
          <cell r="A18505" t="str">
            <v>4.2.1.3.1.218</v>
          </cell>
          <cell r="B18505" t="str">
            <v>Ramo 10 Economía - Programa de Aceleracion de MIPYMES Industriales y de Servicios del Sur de Quintana Roo 2018</v>
          </cell>
          <cell r="C18505">
            <v>0</v>
          </cell>
          <cell r="D18505">
            <v>0</v>
          </cell>
          <cell r="E18505">
            <v>7750328.46</v>
          </cell>
          <cell r="F18505">
            <v>7750328.46</v>
          </cell>
          <cell r="G18505">
            <v>7750328.46</v>
          </cell>
        </row>
        <row r="18506">
          <cell r="A18506" t="str">
            <v>4.2.1.3.1.219</v>
          </cell>
          <cell r="B18506" t="str">
            <v>Ramo 10 Economía - Plan Integral de Modernizacion Comercial e Innovacion en MIPYMES Turisticas de Quintana Roo 2018</v>
          </cell>
          <cell r="C18506">
            <v>0</v>
          </cell>
          <cell r="D18506">
            <v>0</v>
          </cell>
          <cell r="E18506">
            <v>4130000</v>
          </cell>
          <cell r="F18506">
            <v>4130000</v>
          </cell>
          <cell r="G18506">
            <v>4130000</v>
          </cell>
        </row>
        <row r="18507">
          <cell r="A18507" t="str">
            <v>4.2.1.3.1.220</v>
          </cell>
          <cell r="B18507" t="str">
            <v>Ramo 10 Economía - Aportación Federal Remodelación de Infraestructura y Equipamento de Industria de Lacteos</v>
          </cell>
          <cell r="C18507">
            <v>0</v>
          </cell>
          <cell r="D18507">
            <v>0</v>
          </cell>
          <cell r="E18507">
            <v>1003000</v>
          </cell>
          <cell r="F18507">
            <v>1003000</v>
          </cell>
          <cell r="G18507">
            <v>1003000</v>
          </cell>
        </row>
        <row r="18508">
          <cell r="A18508" t="str">
            <v>4.2.1.3.1.221</v>
          </cell>
          <cell r="B18508" t="str">
            <v>Ramo 15 Desarrollo Agrario, Territorial y Urbano - Programa de Infraestructura, Modalidad "Cuarto Adicional" Federal 2018</v>
          </cell>
          <cell r="C18508">
            <v>0</v>
          </cell>
          <cell r="D18508">
            <v>0</v>
          </cell>
          <cell r="E18508">
            <v>10365389.699999999</v>
          </cell>
          <cell r="F18508">
            <v>10365389.699999999</v>
          </cell>
          <cell r="G18508">
            <v>10365389.699999999</v>
          </cell>
        </row>
        <row r="18509">
          <cell r="A18509" t="str">
            <v>4.2.1.3.1.222</v>
          </cell>
          <cell r="B18509" t="str">
            <v>Ramo 10 Economía - Apoyo a Empresas Siniestradas por la Ocurrencia de Lluvia Severa del 16 al 18 de Octubre de 2015</v>
          </cell>
          <cell r="C18509">
            <v>0</v>
          </cell>
          <cell r="D18509">
            <v>15000</v>
          </cell>
          <cell r="E18509">
            <v>0</v>
          </cell>
          <cell r="F18509">
            <v>-15000</v>
          </cell>
          <cell r="G18509">
            <v>-15000</v>
          </cell>
        </row>
        <row r="18510">
          <cell r="A18510" t="str">
            <v>4.2.1.3.1.223</v>
          </cell>
          <cell r="B18510" t="str">
            <v>RAMO 11 EDUCACIÓN PÚBLICA - COLEGIO DE BACHILLERES 2017</v>
          </cell>
          <cell r="C18510">
            <v>0</v>
          </cell>
          <cell r="D18510">
            <v>0</v>
          </cell>
          <cell r="E18510">
            <v>31707936.370000001</v>
          </cell>
          <cell r="F18510">
            <v>31707936.370000001</v>
          </cell>
          <cell r="G18510">
            <v>31707936.370000001</v>
          </cell>
        </row>
        <row r="18511">
          <cell r="A18511" t="str">
            <v>4.2.1.3.1.224</v>
          </cell>
          <cell r="B18511" t="str">
            <v>Ramo 16 Medio Ambiente y Recursos Naturales - Programa de Saneamiento de Aguas Residuales (PROSANEAR 2017)</v>
          </cell>
          <cell r="C18511">
            <v>0</v>
          </cell>
          <cell r="D18511">
            <v>0</v>
          </cell>
          <cell r="E18511">
            <v>13187419</v>
          </cell>
          <cell r="F18511">
            <v>13187419</v>
          </cell>
          <cell r="G18511">
            <v>13187419</v>
          </cell>
        </row>
        <row r="18512">
          <cell r="A18512" t="str">
            <v>4.2.1.3.1.225</v>
          </cell>
          <cell r="B18512" t="str">
            <v>Ramo 8 Agric., Gan., Des. Rural, Pesca y Alim. - Atención a Siniestros Agropecuarios para Atender a Pequeños Productores 2017</v>
          </cell>
          <cell r="C18512">
            <v>0</v>
          </cell>
          <cell r="D18512">
            <v>0</v>
          </cell>
          <cell r="E18512">
            <v>255923.46</v>
          </cell>
          <cell r="F18512">
            <v>255923.46</v>
          </cell>
          <cell r="G18512">
            <v>255923.46</v>
          </cell>
        </row>
        <row r="18513">
          <cell r="A18513" t="str">
            <v>4.2.1.3.2</v>
          </cell>
          <cell r="B18513" t="str">
            <v>Ingresos Para Universidades Del Estado</v>
          </cell>
          <cell r="C18513">
            <v>0</v>
          </cell>
          <cell r="D18513">
            <v>0</v>
          </cell>
          <cell r="E18513">
            <v>281670253</v>
          </cell>
          <cell r="F18513">
            <v>281670253</v>
          </cell>
          <cell r="G18513">
            <v>281670253</v>
          </cell>
        </row>
        <row r="18514">
          <cell r="A18514" t="str">
            <v>4.2.1.3.2.99</v>
          </cell>
          <cell r="B18514" t="str">
            <v>Caja General</v>
          </cell>
          <cell r="C18514">
            <v>0</v>
          </cell>
          <cell r="D18514">
            <v>0</v>
          </cell>
          <cell r="E18514">
            <v>281670253</v>
          </cell>
          <cell r="F18514">
            <v>281670253</v>
          </cell>
          <cell r="G18514">
            <v>281670253</v>
          </cell>
        </row>
        <row r="18515">
          <cell r="A18515" t="str">
            <v>4.2.1.3.2.99.1</v>
          </cell>
          <cell r="B18515" t="str">
            <v>Universidad Intercultural Maya De Quintana Roo</v>
          </cell>
          <cell r="C18515">
            <v>0</v>
          </cell>
          <cell r="D18515">
            <v>0</v>
          </cell>
          <cell r="E18515">
            <v>11688518</v>
          </cell>
          <cell r="F18515">
            <v>11688518</v>
          </cell>
          <cell r="G18515">
            <v>11688518</v>
          </cell>
        </row>
        <row r="18516">
          <cell r="A18516" t="str">
            <v>4.2.1.3.2.99.2</v>
          </cell>
          <cell r="B18516" t="str">
            <v>Universidad De Quintana Roo</v>
          </cell>
          <cell r="C18516">
            <v>0</v>
          </cell>
          <cell r="D18516">
            <v>0</v>
          </cell>
          <cell r="E18516">
            <v>215267081</v>
          </cell>
          <cell r="F18516">
            <v>215267081</v>
          </cell>
          <cell r="G18516">
            <v>215267081</v>
          </cell>
        </row>
        <row r="18517">
          <cell r="A18517" t="str">
            <v>4.2.1.3.2.99.3</v>
          </cell>
          <cell r="B18517" t="str">
            <v>Universidad Del Caribe</v>
          </cell>
          <cell r="C18517">
            <v>0</v>
          </cell>
          <cell r="D18517">
            <v>0</v>
          </cell>
          <cell r="E18517">
            <v>54714654</v>
          </cell>
          <cell r="F18517">
            <v>54714654</v>
          </cell>
          <cell r="G18517">
            <v>54714654</v>
          </cell>
        </row>
        <row r="18518">
          <cell r="A18518" t="str">
            <v>4.2.1.3.2.99.4</v>
          </cell>
          <cell r="B18518" t="str">
            <v>Universidad Politecnica De Quintana Roo</v>
          </cell>
          <cell r="C18518">
            <v>0</v>
          </cell>
          <cell r="D18518">
            <v>0</v>
          </cell>
          <cell r="E18518">
            <v>0</v>
          </cell>
          <cell r="F18518">
            <v>0</v>
          </cell>
          <cell r="G18518">
            <v>0</v>
          </cell>
        </row>
        <row r="18519">
          <cell r="A18519" t="str">
            <v>4.2.1.3.2.99.5</v>
          </cell>
          <cell r="B18519" t="str">
            <v>Universidad Politecnica De Bacalar</v>
          </cell>
          <cell r="C18519">
            <v>0</v>
          </cell>
          <cell r="D18519">
            <v>0</v>
          </cell>
          <cell r="E18519">
            <v>0</v>
          </cell>
          <cell r="F18519">
            <v>0</v>
          </cell>
          <cell r="G18519">
            <v>0</v>
          </cell>
        </row>
        <row r="18520">
          <cell r="A18520" t="str">
            <v>4.2.1.3.3</v>
          </cell>
          <cell r="B18520" t="str">
            <v>Fondo De Estabilizacion De Los Ingresos De Las Entidades Federativas</v>
          </cell>
          <cell r="C18520">
            <v>0</v>
          </cell>
          <cell r="D18520">
            <v>0</v>
          </cell>
          <cell r="E18520">
            <v>0</v>
          </cell>
          <cell r="F18520">
            <v>0</v>
          </cell>
          <cell r="G18520">
            <v>0</v>
          </cell>
        </row>
        <row r="18521">
          <cell r="A18521" t="str">
            <v>4.2.1.3.3.99</v>
          </cell>
          <cell r="B18521" t="str">
            <v>Caja General</v>
          </cell>
          <cell r="C18521">
            <v>0</v>
          </cell>
          <cell r="D18521">
            <v>0</v>
          </cell>
          <cell r="E18521">
            <v>0</v>
          </cell>
          <cell r="F18521">
            <v>0</v>
          </cell>
          <cell r="G18521">
            <v>0</v>
          </cell>
        </row>
        <row r="18522">
          <cell r="A18522" t="str">
            <v>4.2.1.4</v>
          </cell>
          <cell r="B18522" t="str">
            <v>Incentivos Derivados de la Colaboración Fiscal</v>
          </cell>
          <cell r="C18522">
            <v>0</v>
          </cell>
          <cell r="D18522">
            <v>109652</v>
          </cell>
          <cell r="E18522">
            <v>1003223703.33</v>
          </cell>
          <cell r="F18522">
            <v>1003114051.33</v>
          </cell>
          <cell r="G18522">
            <v>1003114051.33</v>
          </cell>
        </row>
        <row r="18523">
          <cell r="A18523" t="str">
            <v>4.2.1.4.1</v>
          </cell>
          <cell r="B18523" t="str">
            <v>Impuesto Sobre Tenencia o Uso de Vehiculos</v>
          </cell>
          <cell r="C18523">
            <v>0</v>
          </cell>
          <cell r="D18523">
            <v>0</v>
          </cell>
          <cell r="E18523">
            <v>880753</v>
          </cell>
          <cell r="F18523">
            <v>880753</v>
          </cell>
          <cell r="G18523">
            <v>880753</v>
          </cell>
        </row>
        <row r="18524">
          <cell r="A18524" t="str">
            <v>4.2.1.4.2</v>
          </cell>
          <cell r="B18524" t="str">
            <v>Impuesto sobre Automoviles Nuevos</v>
          </cell>
          <cell r="C18524">
            <v>0</v>
          </cell>
          <cell r="D18524">
            <v>0</v>
          </cell>
          <cell r="E18524">
            <v>226160935</v>
          </cell>
          <cell r="F18524">
            <v>226160935</v>
          </cell>
          <cell r="G18524">
            <v>226160935</v>
          </cell>
        </row>
        <row r="18525">
          <cell r="A18525" t="str">
            <v>4.2.1.4.3</v>
          </cell>
          <cell r="B18525" t="str">
            <v>Otros ingresos por coordinacion</v>
          </cell>
          <cell r="C18525">
            <v>0</v>
          </cell>
          <cell r="D18525">
            <v>109652</v>
          </cell>
          <cell r="E18525">
            <v>776182015.33000004</v>
          </cell>
          <cell r="F18525">
            <v>776072363.33000004</v>
          </cell>
          <cell r="G18525">
            <v>776072363.33000004</v>
          </cell>
        </row>
        <row r="18526">
          <cell r="A18526" t="str">
            <v>4.2.1.5</v>
          </cell>
          <cell r="B18526" t="str">
            <v>Fondos distintos de aportaciones</v>
          </cell>
          <cell r="C18526">
            <v>0</v>
          </cell>
          <cell r="D18526">
            <v>0</v>
          </cell>
          <cell r="E18526">
            <v>0</v>
          </cell>
          <cell r="F18526">
            <v>0</v>
          </cell>
          <cell r="G18526">
            <v>0</v>
          </cell>
        </row>
        <row r="18527">
          <cell r="A18527" t="str">
            <v>4.2.2</v>
          </cell>
          <cell r="B18527" t="str">
            <v>Transferencias, asignaciones, subsidios y subvenciones, y pensiones y jubilaciones</v>
          </cell>
          <cell r="C18527">
            <v>0</v>
          </cell>
          <cell r="D18527">
            <v>0</v>
          </cell>
          <cell r="E18527">
            <v>0</v>
          </cell>
          <cell r="F18527">
            <v>0</v>
          </cell>
          <cell r="G18527">
            <v>0</v>
          </cell>
        </row>
        <row r="18528">
          <cell r="A18528" t="str">
            <v>4.2.2.1</v>
          </cell>
          <cell r="B18528" t="str">
            <v>Transferencias y asignaciones</v>
          </cell>
          <cell r="C18528">
            <v>0</v>
          </cell>
          <cell r="D18528">
            <v>0</v>
          </cell>
          <cell r="E18528">
            <v>0</v>
          </cell>
          <cell r="F18528">
            <v>0</v>
          </cell>
          <cell r="G18528">
            <v>0</v>
          </cell>
        </row>
        <row r="18529">
          <cell r="A18529" t="str">
            <v>4.2.2.3</v>
          </cell>
          <cell r="B18529" t="str">
            <v>Subsidios y subvenciones</v>
          </cell>
          <cell r="C18529">
            <v>0</v>
          </cell>
          <cell r="D18529">
            <v>0</v>
          </cell>
          <cell r="E18529">
            <v>0</v>
          </cell>
          <cell r="F18529">
            <v>0</v>
          </cell>
          <cell r="G18529">
            <v>0</v>
          </cell>
        </row>
        <row r="18530">
          <cell r="A18530" t="str">
            <v>4.2.2.5</v>
          </cell>
          <cell r="B18530" t="str">
            <v>Pensiones y jubilaciones</v>
          </cell>
          <cell r="C18530">
            <v>0</v>
          </cell>
          <cell r="D18530">
            <v>0</v>
          </cell>
          <cell r="E18530">
            <v>0</v>
          </cell>
          <cell r="F18530">
            <v>0</v>
          </cell>
          <cell r="G18530">
            <v>0</v>
          </cell>
        </row>
        <row r="18531">
          <cell r="A18531" t="str">
            <v>4.2.2.7</v>
          </cell>
          <cell r="B18531" t="str">
            <v>Transferencias del Fondo Mexicano del Petróleo para la Estabilización y el Desarrollo</v>
          </cell>
          <cell r="C18531">
            <v>0</v>
          </cell>
          <cell r="D18531">
            <v>0</v>
          </cell>
          <cell r="E18531">
            <v>0</v>
          </cell>
          <cell r="F18531">
            <v>0</v>
          </cell>
          <cell r="G18531">
            <v>0</v>
          </cell>
        </row>
        <row r="18532">
          <cell r="A18532" t="str">
            <v>4.3</v>
          </cell>
          <cell r="B18532" t="str">
            <v>Otros ingresos y beneficios</v>
          </cell>
          <cell r="C18532">
            <v>0</v>
          </cell>
          <cell r="D18532">
            <v>24872561.440000001</v>
          </cell>
          <cell r="E18532">
            <v>111185653.27</v>
          </cell>
          <cell r="F18532">
            <v>86313091.829999998</v>
          </cell>
          <cell r="G18532">
            <v>86313091.829999998</v>
          </cell>
        </row>
        <row r="18533">
          <cell r="A18533" t="str">
            <v>4.3.1</v>
          </cell>
          <cell r="B18533" t="str">
            <v>Ingresos financieros</v>
          </cell>
          <cell r="C18533">
            <v>0</v>
          </cell>
          <cell r="D18533">
            <v>24872561.440000001</v>
          </cell>
          <cell r="E18533">
            <v>75934042.810000002</v>
          </cell>
          <cell r="F18533">
            <v>51061481.369999997</v>
          </cell>
          <cell r="G18533">
            <v>51061481.369999997</v>
          </cell>
        </row>
        <row r="18534">
          <cell r="A18534" t="str">
            <v>4.3.1.1</v>
          </cell>
          <cell r="B18534" t="str">
            <v>Intereses ganados de valores, creditos, bonos y otros</v>
          </cell>
          <cell r="C18534">
            <v>0</v>
          </cell>
          <cell r="D18534">
            <v>24872561.440000001</v>
          </cell>
          <cell r="E18534">
            <v>75934042.810000002</v>
          </cell>
          <cell r="F18534">
            <v>51061481.369999997</v>
          </cell>
          <cell r="G18534">
            <v>51061481.369999997</v>
          </cell>
        </row>
        <row r="18535">
          <cell r="A18535" t="str">
            <v>4.3.1.1.1</v>
          </cell>
          <cell r="B18535" t="str">
            <v>Rendimientos Financieros</v>
          </cell>
          <cell r="C18535">
            <v>0</v>
          </cell>
          <cell r="D18535">
            <v>24872561.440000001</v>
          </cell>
          <cell r="E18535">
            <v>75934042.810000002</v>
          </cell>
          <cell r="F18535">
            <v>51061481.369999997</v>
          </cell>
          <cell r="G18535">
            <v>51061481.369999997</v>
          </cell>
        </row>
        <row r="18536">
          <cell r="A18536" t="str">
            <v>4.3.1.1.1.99</v>
          </cell>
          <cell r="B18536" t="str">
            <v>Caja General</v>
          </cell>
          <cell r="C18536">
            <v>0</v>
          </cell>
          <cell r="D18536">
            <v>24872561.440000001</v>
          </cell>
          <cell r="E18536">
            <v>75934042.810000002</v>
          </cell>
          <cell r="F18536">
            <v>51061481.369999997</v>
          </cell>
          <cell r="G18536">
            <v>51061481.369999997</v>
          </cell>
        </row>
        <row r="18537">
          <cell r="A18537" t="str">
            <v>4.3.1.9</v>
          </cell>
          <cell r="B18537" t="str">
            <v>Otros ingresos financieros</v>
          </cell>
          <cell r="C18537">
            <v>0</v>
          </cell>
          <cell r="D18537">
            <v>0</v>
          </cell>
          <cell r="E18537">
            <v>0</v>
          </cell>
          <cell r="F18537">
            <v>0</v>
          </cell>
          <cell r="G18537">
            <v>0</v>
          </cell>
        </row>
        <row r="18538">
          <cell r="A18538" t="str">
            <v>4.3.2</v>
          </cell>
          <cell r="B18538" t="str">
            <v>Incremento por variación de inventarios</v>
          </cell>
          <cell r="C18538">
            <v>0</v>
          </cell>
          <cell r="D18538">
            <v>0</v>
          </cell>
          <cell r="E18538">
            <v>0</v>
          </cell>
          <cell r="F18538">
            <v>0</v>
          </cell>
          <cell r="G18538">
            <v>0</v>
          </cell>
        </row>
        <row r="18539">
          <cell r="A18539" t="str">
            <v>4.3.2.1</v>
          </cell>
          <cell r="B18539" t="str">
            <v>Incremento por variación de inventarios de mercancías para venta</v>
          </cell>
          <cell r="C18539">
            <v>0</v>
          </cell>
          <cell r="D18539">
            <v>0</v>
          </cell>
          <cell r="E18539">
            <v>0</v>
          </cell>
          <cell r="F18539">
            <v>0</v>
          </cell>
          <cell r="G18539">
            <v>0</v>
          </cell>
        </row>
        <row r="18540">
          <cell r="A18540" t="str">
            <v>4.3.2.2</v>
          </cell>
          <cell r="B18540" t="str">
            <v>Incremento por variación de inventarios de mercancías terminadas</v>
          </cell>
          <cell r="C18540">
            <v>0</v>
          </cell>
          <cell r="D18540">
            <v>0</v>
          </cell>
          <cell r="E18540">
            <v>0</v>
          </cell>
          <cell r="F18540">
            <v>0</v>
          </cell>
          <cell r="G18540">
            <v>0</v>
          </cell>
        </row>
        <row r="18541">
          <cell r="A18541" t="str">
            <v>4.3.2.3</v>
          </cell>
          <cell r="B18541" t="str">
            <v>Incremento por variación de inventarios de mercancías en proceso de elaboración</v>
          </cell>
          <cell r="C18541">
            <v>0</v>
          </cell>
          <cell r="D18541">
            <v>0</v>
          </cell>
          <cell r="E18541">
            <v>0</v>
          </cell>
          <cell r="F18541">
            <v>0</v>
          </cell>
          <cell r="G18541">
            <v>0</v>
          </cell>
        </row>
        <row r="18542">
          <cell r="A18542" t="str">
            <v>4.3.2.4</v>
          </cell>
          <cell r="B18542" t="str">
            <v>Incremento por variación de inventarios de materias primas, materiales y suministros para producción</v>
          </cell>
          <cell r="C18542">
            <v>0</v>
          </cell>
          <cell r="D18542">
            <v>0</v>
          </cell>
          <cell r="E18542">
            <v>0</v>
          </cell>
          <cell r="F18542">
            <v>0</v>
          </cell>
          <cell r="G18542">
            <v>0</v>
          </cell>
        </row>
        <row r="18543">
          <cell r="A18543" t="str">
            <v>4.3.2.5</v>
          </cell>
          <cell r="B18543" t="str">
            <v>Incremento por variación de almacén de materias primas, materiales y suministros de consumo.</v>
          </cell>
          <cell r="C18543">
            <v>0</v>
          </cell>
          <cell r="D18543">
            <v>0</v>
          </cell>
          <cell r="E18543">
            <v>0</v>
          </cell>
          <cell r="F18543">
            <v>0</v>
          </cell>
          <cell r="G18543">
            <v>0</v>
          </cell>
        </row>
        <row r="18544">
          <cell r="A18544" t="str">
            <v>4.3.3</v>
          </cell>
          <cell r="B18544" t="str">
            <v>Disminución del exceso de estimaciones por pérdida o deterioro u obsolescencia</v>
          </cell>
          <cell r="C18544">
            <v>0</v>
          </cell>
          <cell r="D18544">
            <v>0</v>
          </cell>
          <cell r="E18544">
            <v>0</v>
          </cell>
          <cell r="F18544">
            <v>0</v>
          </cell>
          <cell r="G18544">
            <v>0</v>
          </cell>
        </row>
        <row r="18545">
          <cell r="A18545" t="str">
            <v>4.3.3.1</v>
          </cell>
          <cell r="B18545" t="str">
            <v>Disminución del exceso de estimaciones por pérdida o deterioro u obsolescencia</v>
          </cell>
          <cell r="C18545">
            <v>0</v>
          </cell>
          <cell r="D18545">
            <v>0</v>
          </cell>
          <cell r="E18545">
            <v>0</v>
          </cell>
          <cell r="F18545">
            <v>0</v>
          </cell>
          <cell r="G18545">
            <v>0</v>
          </cell>
        </row>
        <row r="18546">
          <cell r="A18546" t="str">
            <v>4.3.4</v>
          </cell>
          <cell r="B18546" t="str">
            <v>Disminución del exceso de provisiones</v>
          </cell>
          <cell r="C18546">
            <v>0</v>
          </cell>
          <cell r="D18546">
            <v>0</v>
          </cell>
          <cell r="E18546">
            <v>0</v>
          </cell>
          <cell r="F18546">
            <v>0</v>
          </cell>
          <cell r="G18546">
            <v>0</v>
          </cell>
        </row>
        <row r="18547">
          <cell r="A18547" t="str">
            <v>4.3.4.1</v>
          </cell>
          <cell r="B18547" t="str">
            <v>Disminución del exceso de provisiones</v>
          </cell>
          <cell r="C18547">
            <v>0</v>
          </cell>
          <cell r="D18547">
            <v>0</v>
          </cell>
          <cell r="E18547">
            <v>0</v>
          </cell>
          <cell r="F18547">
            <v>0</v>
          </cell>
          <cell r="G18547">
            <v>0</v>
          </cell>
        </row>
        <row r="18548">
          <cell r="A18548" t="str">
            <v>4.3.9</v>
          </cell>
          <cell r="B18548" t="str">
            <v>Otros ingresos y beneficios varios</v>
          </cell>
          <cell r="C18548">
            <v>0</v>
          </cell>
          <cell r="D18548">
            <v>0</v>
          </cell>
          <cell r="E18548">
            <v>35251610.460000001</v>
          </cell>
          <cell r="F18548">
            <v>35251610.460000001</v>
          </cell>
          <cell r="G18548">
            <v>35251610.460000001</v>
          </cell>
        </row>
        <row r="18549">
          <cell r="A18549" t="str">
            <v>4.3.9.2</v>
          </cell>
          <cell r="B18549" t="str">
            <v>Bonificaciones y descuentos obtenidos</v>
          </cell>
          <cell r="C18549">
            <v>0</v>
          </cell>
          <cell r="D18549">
            <v>0</v>
          </cell>
          <cell r="E18549">
            <v>0</v>
          </cell>
          <cell r="F18549">
            <v>0</v>
          </cell>
          <cell r="G18549">
            <v>0</v>
          </cell>
        </row>
        <row r="18550">
          <cell r="A18550" t="str">
            <v>4.3.9.3</v>
          </cell>
          <cell r="B18550" t="str">
            <v>Diferencias por tipo de cambio a favor en efectivo y equivalentes</v>
          </cell>
          <cell r="C18550">
            <v>0</v>
          </cell>
          <cell r="D18550">
            <v>0</v>
          </cell>
          <cell r="E18550">
            <v>0</v>
          </cell>
          <cell r="F18550">
            <v>0</v>
          </cell>
          <cell r="G18550">
            <v>0</v>
          </cell>
        </row>
        <row r="18551">
          <cell r="A18551" t="str">
            <v>4.3.9.3.1</v>
          </cell>
          <cell r="B18551" t="str">
            <v>Dólares</v>
          </cell>
          <cell r="C18551">
            <v>0</v>
          </cell>
          <cell r="D18551">
            <v>0</v>
          </cell>
          <cell r="E18551">
            <v>0</v>
          </cell>
          <cell r="F18551">
            <v>0</v>
          </cell>
          <cell r="G18551">
            <v>0</v>
          </cell>
        </row>
        <row r="18552">
          <cell r="A18552" t="str">
            <v>4.3.9.4</v>
          </cell>
          <cell r="B18552" t="str">
            <v>Diferencias de cotizaciones a favor en valores negociables</v>
          </cell>
          <cell r="C18552">
            <v>0</v>
          </cell>
          <cell r="D18552">
            <v>0</v>
          </cell>
          <cell r="E18552">
            <v>0</v>
          </cell>
          <cell r="F18552">
            <v>0</v>
          </cell>
          <cell r="G18552">
            <v>0</v>
          </cell>
        </row>
        <row r="18553">
          <cell r="A18553" t="str">
            <v>4.3.9.5</v>
          </cell>
          <cell r="B18553" t="str">
            <v>Resultado por posición monetaria</v>
          </cell>
          <cell r="C18553">
            <v>0</v>
          </cell>
          <cell r="D18553">
            <v>0</v>
          </cell>
          <cell r="E18553">
            <v>0</v>
          </cell>
          <cell r="F18553">
            <v>0</v>
          </cell>
          <cell r="G18553">
            <v>0</v>
          </cell>
        </row>
        <row r="18554">
          <cell r="A18554" t="str">
            <v>4.3.9.6</v>
          </cell>
          <cell r="B18554" t="str">
            <v>Utilidades por participacion patrimonial</v>
          </cell>
          <cell r="C18554">
            <v>0</v>
          </cell>
          <cell r="D18554">
            <v>0</v>
          </cell>
          <cell r="E18554">
            <v>0</v>
          </cell>
          <cell r="F18554">
            <v>0</v>
          </cell>
          <cell r="G18554">
            <v>0</v>
          </cell>
        </row>
        <row r="18555">
          <cell r="A18555" t="str">
            <v>4.3.9.6.1</v>
          </cell>
          <cell r="B18555" t="str">
            <v>Ente Publico</v>
          </cell>
          <cell r="C18555">
            <v>0</v>
          </cell>
          <cell r="D18555">
            <v>0</v>
          </cell>
          <cell r="E18555">
            <v>0</v>
          </cell>
          <cell r="F18555">
            <v>0</v>
          </cell>
          <cell r="G18555">
            <v>0</v>
          </cell>
        </row>
        <row r="18556">
          <cell r="A18556" t="str">
            <v>4.3.9.7</v>
          </cell>
          <cell r="B18556" t="str">
            <v>Diferencias por reestructuración de deuda pública a favor</v>
          </cell>
          <cell r="C18556">
            <v>0</v>
          </cell>
          <cell r="D18556">
            <v>0</v>
          </cell>
          <cell r="E18556">
            <v>0</v>
          </cell>
          <cell r="F18556">
            <v>0</v>
          </cell>
          <cell r="G18556">
            <v>0</v>
          </cell>
        </row>
        <row r="18557">
          <cell r="A18557" t="str">
            <v>4.3.9.9</v>
          </cell>
          <cell r="B18557" t="str">
            <v>Otros ingresos y beneficios varios</v>
          </cell>
          <cell r="C18557">
            <v>0</v>
          </cell>
          <cell r="D18557">
            <v>0</v>
          </cell>
          <cell r="E18557">
            <v>35251610.460000001</v>
          </cell>
          <cell r="F18557">
            <v>35251610.460000001</v>
          </cell>
          <cell r="G18557">
            <v>35251610.460000001</v>
          </cell>
        </row>
        <row r="18558">
          <cell r="A18558" t="str">
            <v>4.3.9.9.1</v>
          </cell>
          <cell r="B18558" t="str">
            <v>Otros Ingresos Y Beneficios Varios</v>
          </cell>
          <cell r="C18558">
            <v>0</v>
          </cell>
          <cell r="D18558">
            <v>0</v>
          </cell>
          <cell r="E18558">
            <v>11166739.699999999</v>
          </cell>
          <cell r="F18558">
            <v>11166739.699999999</v>
          </cell>
          <cell r="G18558">
            <v>11166739.699999999</v>
          </cell>
        </row>
        <row r="18559">
          <cell r="A18559" t="str">
            <v>4.3.9.9.2</v>
          </cell>
          <cell r="B18559" t="str">
            <v>Venta De Terrenos Seduvi</v>
          </cell>
          <cell r="C18559">
            <v>0</v>
          </cell>
          <cell r="D18559">
            <v>0</v>
          </cell>
          <cell r="E18559">
            <v>0</v>
          </cell>
          <cell r="F18559">
            <v>0</v>
          </cell>
          <cell r="G18559">
            <v>0</v>
          </cell>
        </row>
        <row r="18560">
          <cell r="A18560" t="str">
            <v>4.3.9.9.3</v>
          </cell>
          <cell r="B18560" t="str">
            <v>Ajuste por el Metodo de Participacion</v>
          </cell>
          <cell r="C18560">
            <v>0</v>
          </cell>
          <cell r="D18560">
            <v>0</v>
          </cell>
          <cell r="E18560">
            <v>24084870.760000002</v>
          </cell>
          <cell r="F18560">
            <v>24084870.760000002</v>
          </cell>
          <cell r="G18560">
            <v>24084870.760000002</v>
          </cell>
        </row>
        <row r="18561">
          <cell r="A18561" t="str">
            <v>4.3.9.9.3.1</v>
          </cell>
          <cell r="B18561" t="str">
            <v>Administración Portuaria Integrar de Quintana Roo, S.A. de C.V.</v>
          </cell>
          <cell r="C18561">
            <v>0</v>
          </cell>
          <cell r="D18561">
            <v>0</v>
          </cell>
          <cell r="E18561">
            <v>24084870.760000002</v>
          </cell>
          <cell r="F18561">
            <v>24084870.760000002</v>
          </cell>
          <cell r="G18561">
            <v>24084870.760000002</v>
          </cell>
        </row>
        <row r="18562">
          <cell r="A18562" t="str">
            <v>5</v>
          </cell>
          <cell r="B18562" t="str">
            <v>Gastos y otras perdidas</v>
          </cell>
          <cell r="C18562">
            <v>0</v>
          </cell>
          <cell r="D18562">
            <v>31569904624.959999</v>
          </cell>
          <cell r="E18562">
            <v>204577559.52000001</v>
          </cell>
          <cell r="F18562">
            <v>31365327065.439999</v>
          </cell>
          <cell r="G18562">
            <v>31365327065.439999</v>
          </cell>
        </row>
        <row r="18563">
          <cell r="A18563" t="str">
            <v>5.1</v>
          </cell>
          <cell r="B18563" t="str">
            <v>Gastos de funcionamiento</v>
          </cell>
          <cell r="C18563">
            <v>0</v>
          </cell>
          <cell r="D18563">
            <v>4919398320.3599997</v>
          </cell>
          <cell r="E18563">
            <v>69011060.780000001</v>
          </cell>
          <cell r="F18563">
            <v>4850387259.5799999</v>
          </cell>
          <cell r="G18563">
            <v>4850387259.5799999</v>
          </cell>
        </row>
        <row r="18564">
          <cell r="A18564" t="str">
            <v>5.1.1</v>
          </cell>
          <cell r="B18564" t="str">
            <v>Servicios personales</v>
          </cell>
          <cell r="C18564">
            <v>0</v>
          </cell>
          <cell r="D18564">
            <v>1959500914</v>
          </cell>
          <cell r="E18564">
            <v>825021.47</v>
          </cell>
          <cell r="F18564">
            <v>1958675892.53</v>
          </cell>
          <cell r="G18564">
            <v>1958675892.53</v>
          </cell>
        </row>
        <row r="18565">
          <cell r="A18565" t="str">
            <v>5.1.1.1</v>
          </cell>
          <cell r="B18565" t="str">
            <v>Remuneraciones al personal de caracter permanente</v>
          </cell>
          <cell r="C18565">
            <v>0</v>
          </cell>
          <cell r="D18565">
            <v>532372594.39999998</v>
          </cell>
          <cell r="E18565">
            <v>569271.07999999996</v>
          </cell>
          <cell r="F18565">
            <v>531803323.31999999</v>
          </cell>
          <cell r="G18565">
            <v>531803323.31999999</v>
          </cell>
        </row>
        <row r="18566">
          <cell r="A18566" t="str">
            <v>5.1.1.1.1110</v>
          </cell>
          <cell r="B18566" t="str">
            <v>Dietas</v>
          </cell>
          <cell r="C18566">
            <v>0</v>
          </cell>
          <cell r="D18566">
            <v>0</v>
          </cell>
          <cell r="E18566">
            <v>0</v>
          </cell>
          <cell r="F18566">
            <v>0</v>
          </cell>
          <cell r="G18566">
            <v>0</v>
          </cell>
        </row>
        <row r="18567">
          <cell r="A18567" t="str">
            <v>5.1.1.1.1120</v>
          </cell>
          <cell r="B18567" t="str">
            <v>Haberes</v>
          </cell>
          <cell r="C18567">
            <v>0</v>
          </cell>
          <cell r="D18567">
            <v>0</v>
          </cell>
          <cell r="E18567">
            <v>0</v>
          </cell>
          <cell r="F18567">
            <v>0</v>
          </cell>
          <cell r="G18567">
            <v>0</v>
          </cell>
        </row>
        <row r="18568">
          <cell r="A18568" t="str">
            <v>5.1.1.1.1130</v>
          </cell>
          <cell r="B18568" t="str">
            <v>Sueldos Base Al Personal Permanente</v>
          </cell>
          <cell r="C18568">
            <v>0</v>
          </cell>
          <cell r="D18568">
            <v>532372594.39999998</v>
          </cell>
          <cell r="E18568">
            <v>569271.07999999996</v>
          </cell>
          <cell r="F18568">
            <v>531803323.31999999</v>
          </cell>
          <cell r="G18568">
            <v>531803323.31999999</v>
          </cell>
        </row>
        <row r="18569">
          <cell r="A18569" t="str">
            <v>5.1.1.1.1140</v>
          </cell>
          <cell r="B18569" t="str">
            <v>Remuneraciones Por Adscripcion Laboral En El Extranjero</v>
          </cell>
          <cell r="C18569">
            <v>0</v>
          </cell>
          <cell r="D18569">
            <v>0</v>
          </cell>
          <cell r="E18569">
            <v>0</v>
          </cell>
          <cell r="F18569">
            <v>0</v>
          </cell>
          <cell r="G18569">
            <v>0</v>
          </cell>
        </row>
        <row r="18570">
          <cell r="A18570" t="str">
            <v>5.1.1.2</v>
          </cell>
          <cell r="B18570" t="str">
            <v>Remuneraciones al personal de caracter transitorio</v>
          </cell>
          <cell r="C18570">
            <v>0</v>
          </cell>
          <cell r="D18570">
            <v>109525924.47</v>
          </cell>
          <cell r="E18570">
            <v>182717.24</v>
          </cell>
          <cell r="F18570">
            <v>109343207.23</v>
          </cell>
          <cell r="G18570">
            <v>109343207.23</v>
          </cell>
        </row>
        <row r="18571">
          <cell r="A18571" t="str">
            <v>5.1.1.2.1210</v>
          </cell>
          <cell r="B18571" t="str">
            <v>Honorarios Asimilables A Salarios</v>
          </cell>
          <cell r="C18571">
            <v>0</v>
          </cell>
          <cell r="D18571">
            <v>99678387.590000004</v>
          </cell>
          <cell r="E18571">
            <v>11532</v>
          </cell>
          <cell r="F18571">
            <v>99666855.590000004</v>
          </cell>
          <cell r="G18571">
            <v>99666855.590000004</v>
          </cell>
        </row>
        <row r="18572">
          <cell r="A18572" t="str">
            <v>5.1.1.2.1220</v>
          </cell>
          <cell r="B18572" t="str">
            <v>Sueldos Base Al Personal Eventual</v>
          </cell>
          <cell r="C18572">
            <v>0</v>
          </cell>
          <cell r="D18572">
            <v>8059182.8799999999</v>
          </cell>
          <cell r="E18572">
            <v>9397.24</v>
          </cell>
          <cell r="F18572">
            <v>8049785.6399999997</v>
          </cell>
          <cell r="G18572">
            <v>8049785.6399999997</v>
          </cell>
        </row>
        <row r="18573">
          <cell r="A18573" t="str">
            <v>5.1.1.2.1230</v>
          </cell>
          <cell r="B18573" t="str">
            <v>Retribuciones Por Servicios De Caracter Social</v>
          </cell>
          <cell r="C18573">
            <v>0</v>
          </cell>
          <cell r="D18573">
            <v>1788354</v>
          </cell>
          <cell r="E18573">
            <v>161788</v>
          </cell>
          <cell r="F18573">
            <v>1626566</v>
          </cell>
          <cell r="G18573">
            <v>1626566</v>
          </cell>
        </row>
        <row r="18574">
          <cell r="A18574" t="str">
            <v>5.1.1.2.1240</v>
          </cell>
          <cell r="B18574" t="str">
            <v>Retribucion A Los Representantes De Los Trabajadores Y De Los Patrones En La Junta De Conciliacion Y Arbitraje</v>
          </cell>
          <cell r="C18574">
            <v>0</v>
          </cell>
          <cell r="D18574">
            <v>0</v>
          </cell>
          <cell r="E18574">
            <v>0</v>
          </cell>
          <cell r="F18574">
            <v>0</v>
          </cell>
          <cell r="G18574">
            <v>0</v>
          </cell>
        </row>
        <row r="18575">
          <cell r="A18575" t="str">
            <v>5.1.1.3</v>
          </cell>
          <cell r="B18575" t="str">
            <v>Remuneraciones adicionales y especiales</v>
          </cell>
          <cell r="C18575">
            <v>0</v>
          </cell>
          <cell r="D18575">
            <v>709852110.87</v>
          </cell>
          <cell r="E18575">
            <v>49371.42</v>
          </cell>
          <cell r="F18575">
            <v>709802739.45000005</v>
          </cell>
          <cell r="G18575">
            <v>709802739.45000005</v>
          </cell>
        </row>
        <row r="18576">
          <cell r="A18576" t="str">
            <v>5.1.1.3.1310</v>
          </cell>
          <cell r="B18576" t="str">
            <v>Primas Por Años De Servicio Efectivos Prestados</v>
          </cell>
          <cell r="C18576">
            <v>0</v>
          </cell>
          <cell r="D18576">
            <v>77457657.670000002</v>
          </cell>
          <cell r="E18576">
            <v>8670</v>
          </cell>
          <cell r="F18576">
            <v>77448987.670000002</v>
          </cell>
          <cell r="G18576">
            <v>77448987.670000002</v>
          </cell>
        </row>
        <row r="18577">
          <cell r="A18577" t="str">
            <v>5.1.1.3.1320</v>
          </cell>
          <cell r="B18577" t="str">
            <v>Primas De Vacaciones, Dominical Y Gratificacion De Fin De Año</v>
          </cell>
          <cell r="C18577">
            <v>0</v>
          </cell>
          <cell r="D18577">
            <v>212137602.78</v>
          </cell>
          <cell r="E18577">
            <v>40701.42</v>
          </cell>
          <cell r="F18577">
            <v>212096901.36000001</v>
          </cell>
          <cell r="G18577">
            <v>212096901.36000001</v>
          </cell>
        </row>
        <row r="18578">
          <cell r="A18578" t="str">
            <v>5.1.1.3.1330</v>
          </cell>
          <cell r="B18578" t="str">
            <v>Horas Extraordinarias</v>
          </cell>
          <cell r="C18578">
            <v>0</v>
          </cell>
          <cell r="D18578">
            <v>0</v>
          </cell>
          <cell r="E18578">
            <v>0</v>
          </cell>
          <cell r="F18578">
            <v>0</v>
          </cell>
          <cell r="G18578">
            <v>0</v>
          </cell>
        </row>
        <row r="18579">
          <cell r="A18579" t="str">
            <v>5.1.1.3.1340</v>
          </cell>
          <cell r="B18579" t="str">
            <v>Compensaciones</v>
          </cell>
          <cell r="C18579">
            <v>0</v>
          </cell>
          <cell r="D18579">
            <v>420256850.42000002</v>
          </cell>
          <cell r="E18579">
            <v>0</v>
          </cell>
          <cell r="F18579">
            <v>420256850.42000002</v>
          </cell>
          <cell r="G18579">
            <v>420256850.42000002</v>
          </cell>
        </row>
        <row r="18580">
          <cell r="A18580" t="str">
            <v>5.1.1.3.1350</v>
          </cell>
          <cell r="B18580" t="str">
            <v>Sobrehaberes</v>
          </cell>
          <cell r="C18580">
            <v>0</v>
          </cell>
          <cell r="D18580">
            <v>0</v>
          </cell>
          <cell r="E18580">
            <v>0</v>
          </cell>
          <cell r="F18580">
            <v>0</v>
          </cell>
          <cell r="G18580">
            <v>0</v>
          </cell>
        </row>
        <row r="18581">
          <cell r="A18581" t="str">
            <v>5.1.1.3.1360</v>
          </cell>
          <cell r="B18581" t="str">
            <v>Asignaciones De Tecnico, De Mando, Por Comision, De Vuelo Y De Tecnico Especial</v>
          </cell>
          <cell r="C18581">
            <v>0</v>
          </cell>
          <cell r="D18581">
            <v>0</v>
          </cell>
          <cell r="E18581">
            <v>0</v>
          </cell>
          <cell r="F18581">
            <v>0</v>
          </cell>
          <cell r="G18581">
            <v>0</v>
          </cell>
        </row>
        <row r="18582">
          <cell r="A18582" t="str">
            <v>5.1.1.3.1370</v>
          </cell>
          <cell r="B18582" t="str">
            <v>Honorarios Especiales</v>
          </cell>
          <cell r="C18582">
            <v>0</v>
          </cell>
          <cell r="D18582">
            <v>0</v>
          </cell>
          <cell r="E18582">
            <v>0</v>
          </cell>
          <cell r="F18582">
            <v>0</v>
          </cell>
          <cell r="G18582">
            <v>0</v>
          </cell>
        </row>
        <row r="18583">
          <cell r="A18583" t="str">
            <v>5.1.1.3.1380</v>
          </cell>
          <cell r="B18583" t="str">
            <v>Participaciones Por Vigilancia En El Cumplimiento De Las Leyes Y Custodia De Valores</v>
          </cell>
          <cell r="C18583">
            <v>0</v>
          </cell>
          <cell r="D18583">
            <v>0</v>
          </cell>
          <cell r="E18583">
            <v>0</v>
          </cell>
          <cell r="F18583">
            <v>0</v>
          </cell>
          <cell r="G18583">
            <v>0</v>
          </cell>
        </row>
        <row r="18584">
          <cell r="A18584" t="str">
            <v>5.1.1.4</v>
          </cell>
          <cell r="B18584" t="str">
            <v>Seguridad social</v>
          </cell>
          <cell r="C18584">
            <v>0</v>
          </cell>
          <cell r="D18584">
            <v>124130852.79000001</v>
          </cell>
          <cell r="E18584">
            <v>1833.03</v>
          </cell>
          <cell r="F18584">
            <v>124129019.76000001</v>
          </cell>
          <cell r="G18584">
            <v>124129019.76000001</v>
          </cell>
        </row>
        <row r="18585">
          <cell r="A18585" t="str">
            <v>5.1.1.4.1410</v>
          </cell>
          <cell r="B18585" t="str">
            <v>Aportaciones De Seguridad Social</v>
          </cell>
          <cell r="C18585">
            <v>0</v>
          </cell>
          <cell r="D18585">
            <v>56088041.890000001</v>
          </cell>
          <cell r="E18585">
            <v>890.57</v>
          </cell>
          <cell r="F18585">
            <v>56087151.32</v>
          </cell>
          <cell r="G18585">
            <v>56087151.32</v>
          </cell>
        </row>
        <row r="18586">
          <cell r="A18586" t="str">
            <v>5.1.1.4.1420</v>
          </cell>
          <cell r="B18586" t="str">
            <v>Aportaciones A Fondos De Vivienda</v>
          </cell>
          <cell r="C18586">
            <v>0</v>
          </cell>
          <cell r="D18586">
            <v>28718254.600000001</v>
          </cell>
          <cell r="E18586">
            <v>463.13</v>
          </cell>
          <cell r="F18586">
            <v>28717791.469999999</v>
          </cell>
          <cell r="G18586">
            <v>28717791.469999999</v>
          </cell>
        </row>
        <row r="18587">
          <cell r="A18587" t="str">
            <v>5.1.1.4.1430</v>
          </cell>
          <cell r="B18587" t="str">
            <v>Aportaciones Al Sistema Para El Retiro</v>
          </cell>
          <cell r="C18587">
            <v>0</v>
          </cell>
          <cell r="D18587">
            <v>36162223.329999998</v>
          </cell>
          <cell r="E18587">
            <v>479.33</v>
          </cell>
          <cell r="F18587">
            <v>36161744</v>
          </cell>
          <cell r="G18587">
            <v>36161744</v>
          </cell>
        </row>
        <row r="18588">
          <cell r="A18588" t="str">
            <v>5.1.1.4.1440</v>
          </cell>
          <cell r="B18588" t="str">
            <v>Aportaciones Para Seguros</v>
          </cell>
          <cell r="C18588">
            <v>0</v>
          </cell>
          <cell r="D18588">
            <v>3162332.97</v>
          </cell>
          <cell r="E18588">
            <v>0</v>
          </cell>
          <cell r="F18588">
            <v>3162332.97</v>
          </cell>
          <cell r="G18588">
            <v>3162332.97</v>
          </cell>
        </row>
        <row r="18589">
          <cell r="A18589" t="str">
            <v>5.1.1.5</v>
          </cell>
          <cell r="B18589" t="str">
            <v>Otras prestaciones sociales y economicas</v>
          </cell>
          <cell r="C18589">
            <v>0</v>
          </cell>
          <cell r="D18589">
            <v>432195515.07999998</v>
          </cell>
          <cell r="E18589">
            <v>19854.98</v>
          </cell>
          <cell r="F18589">
            <v>432175660.10000002</v>
          </cell>
          <cell r="G18589">
            <v>432175660.10000002</v>
          </cell>
        </row>
        <row r="18590">
          <cell r="A18590" t="str">
            <v>5.1.1.5.1510</v>
          </cell>
          <cell r="B18590" t="str">
            <v>Cuotas Para El Fondo De Ahorro Y Fondo De Trabajo</v>
          </cell>
          <cell r="C18590">
            <v>0</v>
          </cell>
          <cell r="D18590">
            <v>25160462.850000001</v>
          </cell>
          <cell r="E18590">
            <v>405.81</v>
          </cell>
          <cell r="F18590">
            <v>25160057.039999999</v>
          </cell>
          <cell r="G18590">
            <v>25160057.039999999</v>
          </cell>
        </row>
        <row r="18591">
          <cell r="A18591" t="str">
            <v>5.1.1.5.1520</v>
          </cell>
          <cell r="B18591" t="str">
            <v>Indemnizaciones</v>
          </cell>
          <cell r="C18591">
            <v>0</v>
          </cell>
          <cell r="D18591">
            <v>1627343.04</v>
          </cell>
          <cell r="E18591">
            <v>0</v>
          </cell>
          <cell r="F18591">
            <v>1627343.04</v>
          </cell>
          <cell r="G18591">
            <v>1627343.04</v>
          </cell>
        </row>
        <row r="18592">
          <cell r="A18592" t="str">
            <v>5.1.1.5.1530</v>
          </cell>
          <cell r="B18592" t="str">
            <v>Prestaciones Y Haberes De Retiro</v>
          </cell>
          <cell r="C18592">
            <v>0</v>
          </cell>
          <cell r="D18592">
            <v>0</v>
          </cell>
          <cell r="E18592">
            <v>0</v>
          </cell>
          <cell r="F18592">
            <v>0</v>
          </cell>
          <cell r="G18592">
            <v>0</v>
          </cell>
        </row>
        <row r="18593">
          <cell r="A18593" t="str">
            <v>5.1.1.5.1540</v>
          </cell>
          <cell r="B18593" t="str">
            <v>Prestaciones Contractuales</v>
          </cell>
          <cell r="C18593">
            <v>0</v>
          </cell>
          <cell r="D18593">
            <v>308036239.29000002</v>
          </cell>
          <cell r="E18593">
            <v>19449.169999999998</v>
          </cell>
          <cell r="F18593">
            <v>308016790.12</v>
          </cell>
          <cell r="G18593">
            <v>308016790.12</v>
          </cell>
        </row>
        <row r="18594">
          <cell r="A18594" t="str">
            <v>5.1.1.5.1550</v>
          </cell>
          <cell r="B18594" t="str">
            <v>Apoyos A La Capacitacion De Los Servidores Publicos</v>
          </cell>
          <cell r="C18594">
            <v>0</v>
          </cell>
          <cell r="D18594">
            <v>309395.58</v>
          </cell>
          <cell r="E18594">
            <v>0</v>
          </cell>
          <cell r="F18594">
            <v>309395.58</v>
          </cell>
          <cell r="G18594">
            <v>309395.58</v>
          </cell>
        </row>
        <row r="18595">
          <cell r="A18595" t="str">
            <v>5.1.1.5.1590</v>
          </cell>
          <cell r="B18595" t="str">
            <v>Otras Prestaciones Sociales Y Economicas</v>
          </cell>
          <cell r="C18595">
            <v>0</v>
          </cell>
          <cell r="D18595">
            <v>97062074.319999993</v>
          </cell>
          <cell r="E18595">
            <v>0</v>
          </cell>
          <cell r="F18595">
            <v>97062074.319999993</v>
          </cell>
          <cell r="G18595">
            <v>97062074.319999993</v>
          </cell>
        </row>
        <row r="18596">
          <cell r="A18596" t="str">
            <v>5.1.1.6</v>
          </cell>
          <cell r="B18596" t="str">
            <v>Pago de estimulos a servidores publicos</v>
          </cell>
          <cell r="C18596">
            <v>0</v>
          </cell>
          <cell r="D18596">
            <v>51423916.390000001</v>
          </cell>
          <cell r="E18596">
            <v>1973.72</v>
          </cell>
          <cell r="F18596">
            <v>51421942.670000002</v>
          </cell>
          <cell r="G18596">
            <v>51421942.670000002</v>
          </cell>
        </row>
        <row r="18597">
          <cell r="A18597" t="str">
            <v>5.1.1.6.1710</v>
          </cell>
          <cell r="B18597" t="str">
            <v>Estimulos</v>
          </cell>
          <cell r="C18597">
            <v>0</v>
          </cell>
          <cell r="D18597">
            <v>51423916.390000001</v>
          </cell>
          <cell r="E18597">
            <v>1973.72</v>
          </cell>
          <cell r="F18597">
            <v>51421942.670000002</v>
          </cell>
          <cell r="G18597">
            <v>51421942.670000002</v>
          </cell>
        </row>
        <row r="18598">
          <cell r="A18598" t="str">
            <v>5.1.1.6.1720</v>
          </cell>
          <cell r="B18598" t="str">
            <v>Recompensas</v>
          </cell>
          <cell r="C18598">
            <v>0</v>
          </cell>
          <cell r="D18598">
            <v>0</v>
          </cell>
          <cell r="E18598">
            <v>0</v>
          </cell>
          <cell r="F18598">
            <v>0</v>
          </cell>
          <cell r="G18598">
            <v>0</v>
          </cell>
        </row>
        <row r="18599">
          <cell r="A18599" t="str">
            <v>5.1.2</v>
          </cell>
          <cell r="B18599" t="str">
            <v>Materiales y suministros</v>
          </cell>
          <cell r="C18599">
            <v>0</v>
          </cell>
          <cell r="D18599">
            <v>301060112.13999999</v>
          </cell>
          <cell r="E18599">
            <v>34034.879999999997</v>
          </cell>
          <cell r="F18599">
            <v>301026077.25999999</v>
          </cell>
          <cell r="G18599">
            <v>301026077.25999999</v>
          </cell>
        </row>
        <row r="18600">
          <cell r="A18600" t="str">
            <v>5.1.2.1</v>
          </cell>
          <cell r="B18600" t="str">
            <v>Materiales de administracion, emision de documentos y articulos oficiales</v>
          </cell>
          <cell r="C18600">
            <v>0</v>
          </cell>
          <cell r="D18600">
            <v>41159990.32</v>
          </cell>
          <cell r="E18600">
            <v>0.01</v>
          </cell>
          <cell r="F18600">
            <v>41159990.310000002</v>
          </cell>
          <cell r="G18600">
            <v>41159990.310000002</v>
          </cell>
        </row>
        <row r="18601">
          <cell r="A18601" t="str">
            <v>5.1.2.1.2110</v>
          </cell>
          <cell r="B18601" t="str">
            <v>Materiales, Utiles Y Equipos Menores De Oficina</v>
          </cell>
          <cell r="C18601">
            <v>0</v>
          </cell>
          <cell r="D18601">
            <v>17528751.579999998</v>
          </cell>
          <cell r="E18601">
            <v>0</v>
          </cell>
          <cell r="F18601">
            <v>17528751.579999998</v>
          </cell>
          <cell r="G18601">
            <v>17528751.579999998</v>
          </cell>
        </row>
        <row r="18602">
          <cell r="A18602" t="str">
            <v>5.1.2.1.2120</v>
          </cell>
          <cell r="B18602" t="str">
            <v>Materiales Y Utiles De Impresion Y Reproduccion</v>
          </cell>
          <cell r="C18602">
            <v>0</v>
          </cell>
          <cell r="D18602">
            <v>518200.85</v>
          </cell>
          <cell r="E18602">
            <v>0</v>
          </cell>
          <cell r="F18602">
            <v>518200.85</v>
          </cell>
          <cell r="G18602">
            <v>518200.85</v>
          </cell>
        </row>
        <row r="18603">
          <cell r="A18603" t="str">
            <v>5.1.2.1.2130</v>
          </cell>
          <cell r="B18603" t="str">
            <v>Material Estadistico Y Geografico</v>
          </cell>
          <cell r="C18603">
            <v>0</v>
          </cell>
          <cell r="D18603">
            <v>0</v>
          </cell>
          <cell r="E18603">
            <v>0</v>
          </cell>
          <cell r="F18603">
            <v>0</v>
          </cell>
          <cell r="G18603">
            <v>0</v>
          </cell>
        </row>
        <row r="18604">
          <cell r="A18604" t="str">
            <v>5.1.2.1.2140</v>
          </cell>
          <cell r="B18604" t="str">
            <v>Materiales, Utiles Y Equipos Menores De Tecnologias De La Informacion Y Comunicaciones</v>
          </cell>
          <cell r="C18604">
            <v>0</v>
          </cell>
          <cell r="D18604">
            <v>16139857.51</v>
          </cell>
          <cell r="E18604">
            <v>0.01</v>
          </cell>
          <cell r="F18604">
            <v>16139857.5</v>
          </cell>
          <cell r="G18604">
            <v>16139857.5</v>
          </cell>
        </row>
        <row r="18605">
          <cell r="A18605" t="str">
            <v>5.1.2.1.2150</v>
          </cell>
          <cell r="B18605" t="str">
            <v>Material Impreso E Informacion Digital</v>
          </cell>
          <cell r="C18605">
            <v>0</v>
          </cell>
          <cell r="D18605">
            <v>233231.37</v>
          </cell>
          <cell r="E18605">
            <v>0</v>
          </cell>
          <cell r="F18605">
            <v>233231.37</v>
          </cell>
          <cell r="G18605">
            <v>233231.37</v>
          </cell>
        </row>
        <row r="18606">
          <cell r="A18606" t="str">
            <v>5.1.2.1.2160</v>
          </cell>
          <cell r="B18606" t="str">
            <v>Material De Limpieza</v>
          </cell>
          <cell r="C18606">
            <v>0</v>
          </cell>
          <cell r="D18606">
            <v>5336482.12</v>
          </cell>
          <cell r="E18606">
            <v>0</v>
          </cell>
          <cell r="F18606">
            <v>5336482.12</v>
          </cell>
          <cell r="G18606">
            <v>5336482.12</v>
          </cell>
        </row>
        <row r="18607">
          <cell r="A18607" t="str">
            <v>5.1.2.1.2170</v>
          </cell>
          <cell r="B18607" t="str">
            <v>Materiales Y Utiles De Enseñanza</v>
          </cell>
          <cell r="C18607">
            <v>0</v>
          </cell>
          <cell r="D18607">
            <v>61906.84</v>
          </cell>
          <cell r="E18607">
            <v>0</v>
          </cell>
          <cell r="F18607">
            <v>61906.84</v>
          </cell>
          <cell r="G18607">
            <v>61906.84</v>
          </cell>
        </row>
        <row r="18608">
          <cell r="A18608" t="str">
            <v>5.1.2.1.2180</v>
          </cell>
          <cell r="B18608" t="str">
            <v>Materiales Para El Registro E Identificacion De Bienes Y Personas</v>
          </cell>
          <cell r="C18608">
            <v>0</v>
          </cell>
          <cell r="D18608">
            <v>1341560.05</v>
          </cell>
          <cell r="E18608">
            <v>0</v>
          </cell>
          <cell r="F18608">
            <v>1341560.05</v>
          </cell>
          <cell r="G18608">
            <v>1341560.05</v>
          </cell>
        </row>
        <row r="18609">
          <cell r="A18609" t="str">
            <v>5.1.2.2</v>
          </cell>
          <cell r="B18609" t="str">
            <v>Alimentos y utensilios</v>
          </cell>
          <cell r="C18609">
            <v>0</v>
          </cell>
          <cell r="D18609">
            <v>46425322.770000003</v>
          </cell>
          <cell r="E18609">
            <v>14576.59</v>
          </cell>
          <cell r="F18609">
            <v>46410746.18</v>
          </cell>
          <cell r="G18609">
            <v>46410746.18</v>
          </cell>
        </row>
        <row r="18610">
          <cell r="A18610" t="str">
            <v>5.1.2.2.2210</v>
          </cell>
          <cell r="B18610" t="str">
            <v>Productos Alimenticios Para Personas</v>
          </cell>
          <cell r="C18610">
            <v>0</v>
          </cell>
          <cell r="D18610">
            <v>44885312.700000003</v>
          </cell>
          <cell r="E18610">
            <v>14568.1</v>
          </cell>
          <cell r="F18610">
            <v>44870744.600000001</v>
          </cell>
          <cell r="G18610">
            <v>44870744.600000001</v>
          </cell>
        </row>
        <row r="18611">
          <cell r="A18611" t="str">
            <v>5.1.2.2.2220</v>
          </cell>
          <cell r="B18611" t="str">
            <v>Productos Alimenticios Para Animales</v>
          </cell>
          <cell r="C18611">
            <v>0</v>
          </cell>
          <cell r="D18611">
            <v>184169.58</v>
          </cell>
          <cell r="E18611">
            <v>0</v>
          </cell>
          <cell r="F18611">
            <v>184169.58</v>
          </cell>
          <cell r="G18611">
            <v>184169.58</v>
          </cell>
        </row>
        <row r="18612">
          <cell r="A18612" t="str">
            <v>5.1.2.2.2230</v>
          </cell>
          <cell r="B18612" t="str">
            <v>Utensilios Para El Servicio De Alimentacion</v>
          </cell>
          <cell r="C18612">
            <v>0</v>
          </cell>
          <cell r="D18612">
            <v>1355840.49</v>
          </cell>
          <cell r="E18612">
            <v>8.49</v>
          </cell>
          <cell r="F18612">
            <v>1355832</v>
          </cell>
          <cell r="G18612">
            <v>1355832</v>
          </cell>
        </row>
        <row r="18613">
          <cell r="A18613" t="str">
            <v>5.1.2.3</v>
          </cell>
          <cell r="B18613" t="str">
            <v>Materias primas y materiales de produccion y comercializacion</v>
          </cell>
          <cell r="C18613">
            <v>0</v>
          </cell>
          <cell r="D18613">
            <v>909492.17</v>
          </cell>
          <cell r="E18613">
            <v>0</v>
          </cell>
          <cell r="F18613">
            <v>909492.17</v>
          </cell>
          <cell r="G18613">
            <v>909492.17</v>
          </cell>
        </row>
        <row r="18614">
          <cell r="A18614" t="str">
            <v>5.1.2.3.2310</v>
          </cell>
          <cell r="B18614" t="str">
            <v>Productos Alimenticios, Agropecuarios Y Forestales Adquiridos Como Materia Prima</v>
          </cell>
          <cell r="C18614">
            <v>0</v>
          </cell>
          <cell r="D18614">
            <v>0</v>
          </cell>
          <cell r="E18614">
            <v>0</v>
          </cell>
          <cell r="F18614">
            <v>0</v>
          </cell>
          <cell r="G18614">
            <v>0</v>
          </cell>
        </row>
        <row r="18615">
          <cell r="A18615" t="str">
            <v>5.1.2.3.2320</v>
          </cell>
          <cell r="B18615" t="str">
            <v>Insumos Textiles Adquiridos Como Materia Prima</v>
          </cell>
          <cell r="C18615">
            <v>0</v>
          </cell>
          <cell r="D18615">
            <v>0</v>
          </cell>
          <cell r="E18615">
            <v>0</v>
          </cell>
          <cell r="F18615">
            <v>0</v>
          </cell>
          <cell r="G18615">
            <v>0</v>
          </cell>
        </row>
        <row r="18616">
          <cell r="A18616" t="str">
            <v>5.1.2.3.2330</v>
          </cell>
          <cell r="B18616" t="str">
            <v>Productos De Papel, Carton E Impresos Adquiridos Como Materia Prima</v>
          </cell>
          <cell r="C18616">
            <v>0</v>
          </cell>
          <cell r="D18616">
            <v>0</v>
          </cell>
          <cell r="E18616">
            <v>0</v>
          </cell>
          <cell r="F18616">
            <v>0</v>
          </cell>
          <cell r="G18616">
            <v>0</v>
          </cell>
        </row>
        <row r="18617">
          <cell r="A18617" t="str">
            <v>5.1.2.3.2340</v>
          </cell>
          <cell r="B18617" t="str">
            <v>Combustibles, Lubricantes, Aditivos, Carbon Y Sus Derivados Adquiridos Como Materia Prima</v>
          </cell>
          <cell r="C18617">
            <v>0</v>
          </cell>
          <cell r="D18617">
            <v>418753.62</v>
          </cell>
          <cell r="E18617">
            <v>0</v>
          </cell>
          <cell r="F18617">
            <v>418753.62</v>
          </cell>
          <cell r="G18617">
            <v>418753.62</v>
          </cell>
        </row>
        <row r="18618">
          <cell r="A18618" t="str">
            <v>5.1.2.3.2350</v>
          </cell>
          <cell r="B18618" t="str">
            <v>Productos Quimicos, Farmaceuticos Y De Laboratorio Adquiridos Como Materia Prima</v>
          </cell>
          <cell r="C18618">
            <v>0</v>
          </cell>
          <cell r="D18618">
            <v>480815.09</v>
          </cell>
          <cell r="E18618">
            <v>0</v>
          </cell>
          <cell r="F18618">
            <v>480815.09</v>
          </cell>
          <cell r="G18618">
            <v>480815.09</v>
          </cell>
        </row>
        <row r="18619">
          <cell r="A18619" t="str">
            <v>5.1.2.3.2360</v>
          </cell>
          <cell r="B18619" t="str">
            <v>Productos Metalicos Y A Base De Minerales No Metalicos Adquiridos Como Materia Prima</v>
          </cell>
          <cell r="C18619">
            <v>0</v>
          </cell>
          <cell r="D18619">
            <v>129.91999999999999</v>
          </cell>
          <cell r="E18619">
            <v>0</v>
          </cell>
          <cell r="F18619">
            <v>129.91999999999999</v>
          </cell>
          <cell r="G18619">
            <v>129.91999999999999</v>
          </cell>
        </row>
        <row r="18620">
          <cell r="A18620" t="str">
            <v>5.1.2.3.2370</v>
          </cell>
          <cell r="B18620" t="str">
            <v>Productos De Cuero, Piel, Plastico Y Hule Adquiridos Como Materia Prima</v>
          </cell>
          <cell r="C18620">
            <v>0</v>
          </cell>
          <cell r="D18620">
            <v>8801.74</v>
          </cell>
          <cell r="E18620">
            <v>0</v>
          </cell>
          <cell r="F18620">
            <v>8801.74</v>
          </cell>
          <cell r="G18620">
            <v>8801.74</v>
          </cell>
        </row>
        <row r="18621">
          <cell r="A18621" t="str">
            <v>5.1.2.3.2380</v>
          </cell>
          <cell r="B18621" t="str">
            <v>Mercancias Adquiridas Para Su Comercializacion</v>
          </cell>
          <cell r="C18621">
            <v>0</v>
          </cell>
          <cell r="D18621">
            <v>0</v>
          </cell>
          <cell r="E18621">
            <v>0</v>
          </cell>
          <cell r="F18621">
            <v>0</v>
          </cell>
          <cell r="G18621">
            <v>0</v>
          </cell>
        </row>
        <row r="18622">
          <cell r="A18622" t="str">
            <v>5.1.2.3.2390</v>
          </cell>
          <cell r="B18622" t="str">
            <v>Otros Productos Adquiridos Como Materia Prima</v>
          </cell>
          <cell r="C18622">
            <v>0</v>
          </cell>
          <cell r="D18622">
            <v>991.8</v>
          </cell>
          <cell r="E18622">
            <v>0</v>
          </cell>
          <cell r="F18622">
            <v>991.8</v>
          </cell>
          <cell r="G18622">
            <v>991.8</v>
          </cell>
        </row>
        <row r="18623">
          <cell r="A18623" t="str">
            <v>5.1.2.4</v>
          </cell>
          <cell r="B18623" t="str">
            <v>Materiales y articulos de construccion y de reparacion</v>
          </cell>
          <cell r="C18623">
            <v>0</v>
          </cell>
          <cell r="D18623">
            <v>38820655.039999999</v>
          </cell>
          <cell r="E18623">
            <v>3511.08</v>
          </cell>
          <cell r="F18623">
            <v>38817143.960000001</v>
          </cell>
          <cell r="G18623">
            <v>38817143.960000001</v>
          </cell>
        </row>
        <row r="18624">
          <cell r="A18624" t="str">
            <v>5.1.2.4.2410</v>
          </cell>
          <cell r="B18624" t="str">
            <v>Productos Minerales No Metalicos</v>
          </cell>
          <cell r="C18624">
            <v>0</v>
          </cell>
          <cell r="D18624">
            <v>118510.57</v>
          </cell>
          <cell r="E18624">
            <v>0</v>
          </cell>
          <cell r="F18624">
            <v>118510.57</v>
          </cell>
          <cell r="G18624">
            <v>118510.57</v>
          </cell>
        </row>
        <row r="18625">
          <cell r="A18625" t="str">
            <v>5.1.2.4.2420</v>
          </cell>
          <cell r="B18625" t="str">
            <v>Cemento Y Productos De Concreto</v>
          </cell>
          <cell r="C18625">
            <v>0</v>
          </cell>
          <cell r="D18625">
            <v>109670.49</v>
          </cell>
          <cell r="E18625">
            <v>0</v>
          </cell>
          <cell r="F18625">
            <v>109670.49</v>
          </cell>
          <cell r="G18625">
            <v>109670.49</v>
          </cell>
        </row>
        <row r="18626">
          <cell r="A18626" t="str">
            <v>5.1.2.4.2430</v>
          </cell>
          <cell r="B18626" t="str">
            <v>Cal, Yeso Y Productos De Yeso</v>
          </cell>
          <cell r="C18626">
            <v>0</v>
          </cell>
          <cell r="D18626">
            <v>684844.02</v>
          </cell>
          <cell r="E18626">
            <v>0</v>
          </cell>
          <cell r="F18626">
            <v>684844.02</v>
          </cell>
          <cell r="G18626">
            <v>684844.02</v>
          </cell>
        </row>
        <row r="18627">
          <cell r="A18627" t="str">
            <v>5.1.2.4.2440</v>
          </cell>
          <cell r="B18627" t="str">
            <v>Madera Y Productos De Madera</v>
          </cell>
          <cell r="C18627">
            <v>0</v>
          </cell>
          <cell r="D18627">
            <v>1920394.44</v>
          </cell>
          <cell r="E18627">
            <v>0</v>
          </cell>
          <cell r="F18627">
            <v>1920394.44</v>
          </cell>
          <cell r="G18627">
            <v>1920394.44</v>
          </cell>
        </row>
        <row r="18628">
          <cell r="A18628" t="str">
            <v>5.1.2.4.2450</v>
          </cell>
          <cell r="B18628" t="str">
            <v>Vidrio Y Productos De Vidrio</v>
          </cell>
          <cell r="C18628">
            <v>0</v>
          </cell>
          <cell r="D18628">
            <v>236637.21</v>
          </cell>
          <cell r="E18628">
            <v>0</v>
          </cell>
          <cell r="F18628">
            <v>236637.21</v>
          </cell>
          <cell r="G18628">
            <v>236637.21</v>
          </cell>
        </row>
        <row r="18629">
          <cell r="A18629" t="str">
            <v>5.1.2.4.2460</v>
          </cell>
          <cell r="B18629" t="str">
            <v>Material Electrico Y Electronico</v>
          </cell>
          <cell r="C18629">
            <v>0</v>
          </cell>
          <cell r="D18629">
            <v>13875934.460000001</v>
          </cell>
          <cell r="E18629">
            <v>3450.89</v>
          </cell>
          <cell r="F18629">
            <v>13872483.57</v>
          </cell>
          <cell r="G18629">
            <v>13872483.57</v>
          </cell>
        </row>
        <row r="18630">
          <cell r="A18630" t="str">
            <v>5.1.2.4.2470</v>
          </cell>
          <cell r="B18630" t="str">
            <v>Articulos Metalicos Para La Construccion</v>
          </cell>
          <cell r="C18630">
            <v>0</v>
          </cell>
          <cell r="D18630">
            <v>7210855.46</v>
          </cell>
          <cell r="E18630">
            <v>0</v>
          </cell>
          <cell r="F18630">
            <v>7210855.46</v>
          </cell>
          <cell r="G18630">
            <v>7210855.46</v>
          </cell>
        </row>
        <row r="18631">
          <cell r="A18631" t="str">
            <v>5.1.2.4.2480</v>
          </cell>
          <cell r="B18631" t="str">
            <v>Materiales Complementarios</v>
          </cell>
          <cell r="C18631">
            <v>0</v>
          </cell>
          <cell r="D18631">
            <v>2102305.2200000002</v>
          </cell>
          <cell r="E18631">
            <v>41.59</v>
          </cell>
          <cell r="F18631">
            <v>2102263.63</v>
          </cell>
          <cell r="G18631">
            <v>2102263.63</v>
          </cell>
        </row>
        <row r="18632">
          <cell r="A18632" t="str">
            <v>5.1.2.4.2490</v>
          </cell>
          <cell r="B18632" t="str">
            <v>Otros Materiales Y Articulos De Construccion Y Reparacion</v>
          </cell>
          <cell r="C18632">
            <v>0</v>
          </cell>
          <cell r="D18632">
            <v>12561503.17</v>
          </cell>
          <cell r="E18632">
            <v>18.600000000000001</v>
          </cell>
          <cell r="F18632">
            <v>12561484.57</v>
          </cell>
          <cell r="G18632">
            <v>12561484.57</v>
          </cell>
        </row>
        <row r="18633">
          <cell r="A18633" t="str">
            <v>5.1.2.5</v>
          </cell>
          <cell r="B18633" t="str">
            <v>Productos quimicos, farmaceuticos y de laboratorio</v>
          </cell>
          <cell r="C18633">
            <v>0</v>
          </cell>
          <cell r="D18633">
            <v>283068.42</v>
          </cell>
          <cell r="E18633">
            <v>0</v>
          </cell>
          <cell r="F18633">
            <v>283068.42</v>
          </cell>
          <cell r="G18633">
            <v>283068.42</v>
          </cell>
        </row>
        <row r="18634">
          <cell r="A18634" t="str">
            <v>5.1.2.5.2510</v>
          </cell>
          <cell r="B18634" t="str">
            <v>Productos Quimicos Basicos</v>
          </cell>
          <cell r="C18634">
            <v>0</v>
          </cell>
          <cell r="D18634">
            <v>136255.70000000001</v>
          </cell>
          <cell r="E18634">
            <v>0</v>
          </cell>
          <cell r="F18634">
            <v>136255.70000000001</v>
          </cell>
          <cell r="G18634">
            <v>136255.70000000001</v>
          </cell>
        </row>
        <row r="18635">
          <cell r="A18635" t="str">
            <v>5.1.2.5.2520</v>
          </cell>
          <cell r="B18635" t="str">
            <v>Fertilizantes, Pesticidas Y Otros Agroquimicos</v>
          </cell>
          <cell r="C18635">
            <v>0</v>
          </cell>
          <cell r="D18635">
            <v>17079.650000000001</v>
          </cell>
          <cell r="E18635">
            <v>0</v>
          </cell>
          <cell r="F18635">
            <v>17079.650000000001</v>
          </cell>
          <cell r="G18635">
            <v>17079.650000000001</v>
          </cell>
        </row>
        <row r="18636">
          <cell r="A18636" t="str">
            <v>5.1.2.5.2530</v>
          </cell>
          <cell r="B18636" t="str">
            <v>Medicinas Y Productos Farmaceuticos</v>
          </cell>
          <cell r="C18636">
            <v>0</v>
          </cell>
          <cell r="D18636">
            <v>17512.13</v>
          </cell>
          <cell r="E18636">
            <v>0</v>
          </cell>
          <cell r="F18636">
            <v>17512.13</v>
          </cell>
          <cell r="G18636">
            <v>17512.13</v>
          </cell>
        </row>
        <row r="18637">
          <cell r="A18637" t="str">
            <v>5.1.2.5.2540</v>
          </cell>
          <cell r="B18637" t="str">
            <v>Materiales, Accesorios Y Suministros Medicos</v>
          </cell>
          <cell r="C18637">
            <v>0</v>
          </cell>
          <cell r="D18637">
            <v>6086.15</v>
          </cell>
          <cell r="E18637">
            <v>0</v>
          </cell>
          <cell r="F18637">
            <v>6086.15</v>
          </cell>
          <cell r="G18637">
            <v>6086.15</v>
          </cell>
        </row>
        <row r="18638">
          <cell r="A18638" t="str">
            <v>5.1.2.5.2550</v>
          </cell>
          <cell r="B18638" t="str">
            <v>Materiales, Accesorios Y Suministros De Laboratorio</v>
          </cell>
          <cell r="C18638">
            <v>0</v>
          </cell>
          <cell r="D18638">
            <v>102080</v>
          </cell>
          <cell r="E18638">
            <v>0</v>
          </cell>
          <cell r="F18638">
            <v>102080</v>
          </cell>
          <cell r="G18638">
            <v>102080</v>
          </cell>
        </row>
        <row r="18639">
          <cell r="A18639" t="str">
            <v>5.1.2.5.2560</v>
          </cell>
          <cell r="B18639" t="str">
            <v>Fibras Sinteticas, Hules, Plasticos Y Derivados</v>
          </cell>
          <cell r="C18639">
            <v>0</v>
          </cell>
          <cell r="D18639">
            <v>3004.5</v>
          </cell>
          <cell r="E18639">
            <v>0</v>
          </cell>
          <cell r="F18639">
            <v>3004.5</v>
          </cell>
          <cell r="G18639">
            <v>3004.5</v>
          </cell>
        </row>
        <row r="18640">
          <cell r="A18640" t="str">
            <v>5.1.2.5.2590</v>
          </cell>
          <cell r="B18640" t="str">
            <v>Otros Productos Quimicos</v>
          </cell>
          <cell r="C18640">
            <v>0</v>
          </cell>
          <cell r="D18640">
            <v>1050.29</v>
          </cell>
          <cell r="E18640">
            <v>0</v>
          </cell>
          <cell r="F18640">
            <v>1050.29</v>
          </cell>
          <cell r="G18640">
            <v>1050.29</v>
          </cell>
        </row>
        <row r="18641">
          <cell r="A18641" t="str">
            <v>5.1.2.6</v>
          </cell>
          <cell r="B18641" t="str">
            <v>Combustibles, lubricantes y aditivos</v>
          </cell>
          <cell r="C18641">
            <v>0</v>
          </cell>
          <cell r="D18641">
            <v>126298131.22</v>
          </cell>
          <cell r="E18641">
            <v>16.05</v>
          </cell>
          <cell r="F18641">
            <v>126298115.17</v>
          </cell>
          <cell r="G18641">
            <v>126298115.17</v>
          </cell>
        </row>
        <row r="18642">
          <cell r="A18642" t="str">
            <v>5.1.2.6.2610</v>
          </cell>
          <cell r="B18642" t="str">
            <v>Combustibles, Lubricantes Y Aditivos</v>
          </cell>
          <cell r="C18642">
            <v>0</v>
          </cell>
          <cell r="D18642">
            <v>126298131.22</v>
          </cell>
          <cell r="E18642">
            <v>16.05</v>
          </cell>
          <cell r="F18642">
            <v>126298115.17</v>
          </cell>
          <cell r="G18642">
            <v>126298115.17</v>
          </cell>
        </row>
        <row r="18643">
          <cell r="A18643" t="str">
            <v>5.1.2.6.2620</v>
          </cell>
          <cell r="B18643" t="str">
            <v>Carbon Y Sus Derivados</v>
          </cell>
          <cell r="C18643">
            <v>0</v>
          </cell>
          <cell r="D18643">
            <v>0</v>
          </cell>
          <cell r="E18643">
            <v>0</v>
          </cell>
          <cell r="F18643">
            <v>0</v>
          </cell>
          <cell r="G18643">
            <v>0</v>
          </cell>
        </row>
        <row r="18644">
          <cell r="A18644" t="str">
            <v>5.1.2.7</v>
          </cell>
          <cell r="B18644" t="str">
            <v>Vestuario, blancos, prendas de proteccion y articulos deportivos</v>
          </cell>
          <cell r="C18644">
            <v>0</v>
          </cell>
          <cell r="D18644">
            <v>17293807.440000001</v>
          </cell>
          <cell r="E18644">
            <v>14937.07</v>
          </cell>
          <cell r="F18644">
            <v>17278870.370000001</v>
          </cell>
          <cell r="G18644">
            <v>17278870.370000001</v>
          </cell>
        </row>
        <row r="18645">
          <cell r="A18645" t="str">
            <v>5.1.2.7.2710</v>
          </cell>
          <cell r="B18645" t="str">
            <v>Vestuario Y Uniformes</v>
          </cell>
          <cell r="C18645">
            <v>0</v>
          </cell>
          <cell r="D18645">
            <v>14912906.619999999</v>
          </cell>
          <cell r="E18645">
            <v>0</v>
          </cell>
          <cell r="F18645">
            <v>14912906.619999999</v>
          </cell>
          <cell r="G18645">
            <v>14912906.619999999</v>
          </cell>
        </row>
        <row r="18646">
          <cell r="A18646" t="str">
            <v>5.1.2.7.2720</v>
          </cell>
          <cell r="B18646" t="str">
            <v>Prendas De Seguridad Y Proteccion Personal</v>
          </cell>
          <cell r="C18646">
            <v>0</v>
          </cell>
          <cell r="D18646">
            <v>1041423.06</v>
          </cell>
          <cell r="E18646">
            <v>14070.83</v>
          </cell>
          <cell r="F18646">
            <v>1027352.23</v>
          </cell>
          <cell r="G18646">
            <v>1027352.23</v>
          </cell>
        </row>
        <row r="18647">
          <cell r="A18647" t="str">
            <v>5.1.2.7.2730</v>
          </cell>
          <cell r="B18647" t="str">
            <v>Articulos Deportivos</v>
          </cell>
          <cell r="C18647">
            <v>0</v>
          </cell>
          <cell r="D18647">
            <v>41781.4</v>
          </cell>
          <cell r="E18647">
            <v>0</v>
          </cell>
          <cell r="F18647">
            <v>41781.4</v>
          </cell>
          <cell r="G18647">
            <v>41781.4</v>
          </cell>
        </row>
        <row r="18648">
          <cell r="A18648" t="str">
            <v>5.1.2.7.2740</v>
          </cell>
          <cell r="B18648" t="str">
            <v>Productos Textiles</v>
          </cell>
          <cell r="C18648">
            <v>0</v>
          </cell>
          <cell r="D18648">
            <v>779048.7</v>
          </cell>
          <cell r="E18648">
            <v>0</v>
          </cell>
          <cell r="F18648">
            <v>779048.7</v>
          </cell>
          <cell r="G18648">
            <v>779048.7</v>
          </cell>
        </row>
        <row r="18649">
          <cell r="A18649" t="str">
            <v>5.1.2.7.2750</v>
          </cell>
          <cell r="B18649" t="str">
            <v>Blancos Y Otros Productos Textiles, Excepto Prendas De Vestir</v>
          </cell>
          <cell r="C18649">
            <v>0</v>
          </cell>
          <cell r="D18649">
            <v>518647.66</v>
          </cell>
          <cell r="E18649">
            <v>866.24</v>
          </cell>
          <cell r="F18649">
            <v>517781.42</v>
          </cell>
          <cell r="G18649">
            <v>517781.42</v>
          </cell>
        </row>
        <row r="18650">
          <cell r="A18650" t="str">
            <v>5.1.2.8</v>
          </cell>
          <cell r="B18650" t="str">
            <v>Materiales y suministros para seguridad</v>
          </cell>
          <cell r="C18650">
            <v>0</v>
          </cell>
          <cell r="D18650">
            <v>7817784.7400000002</v>
          </cell>
          <cell r="E18650">
            <v>0</v>
          </cell>
          <cell r="F18650">
            <v>7817784.7400000002</v>
          </cell>
          <cell r="G18650">
            <v>7817784.7400000002</v>
          </cell>
        </row>
        <row r="18651">
          <cell r="A18651" t="str">
            <v>5.1.2.8.2810</v>
          </cell>
          <cell r="B18651" t="str">
            <v>Sustancias Y Materiales Explosivos</v>
          </cell>
          <cell r="C18651">
            <v>0</v>
          </cell>
          <cell r="D18651">
            <v>0</v>
          </cell>
          <cell r="E18651">
            <v>0</v>
          </cell>
          <cell r="F18651">
            <v>0</v>
          </cell>
          <cell r="G18651">
            <v>0</v>
          </cell>
        </row>
        <row r="18652">
          <cell r="A18652" t="str">
            <v>5.1.2.8.2820</v>
          </cell>
          <cell r="B18652" t="str">
            <v>Materiales De Seguridad Publica</v>
          </cell>
          <cell r="C18652">
            <v>0</v>
          </cell>
          <cell r="D18652">
            <v>239734.54</v>
          </cell>
          <cell r="E18652">
            <v>0</v>
          </cell>
          <cell r="F18652">
            <v>239734.54</v>
          </cell>
          <cell r="G18652">
            <v>239734.54</v>
          </cell>
        </row>
        <row r="18653">
          <cell r="A18653" t="str">
            <v>5.1.2.8.2830</v>
          </cell>
          <cell r="B18653" t="str">
            <v>Prendas De Proteccion Para Seguridad Publica Y Nacional</v>
          </cell>
          <cell r="C18653">
            <v>0</v>
          </cell>
          <cell r="D18653">
            <v>7578050.2000000002</v>
          </cell>
          <cell r="E18653">
            <v>0</v>
          </cell>
          <cell r="F18653">
            <v>7578050.2000000002</v>
          </cell>
          <cell r="G18653">
            <v>7578050.2000000002</v>
          </cell>
        </row>
        <row r="18654">
          <cell r="A18654" t="str">
            <v>5.1.2.9</v>
          </cell>
          <cell r="B18654" t="str">
            <v>Herramientas, refacciones y accesorios menores</v>
          </cell>
          <cell r="C18654">
            <v>0</v>
          </cell>
          <cell r="D18654">
            <v>22051860.02</v>
          </cell>
          <cell r="E18654">
            <v>994.08</v>
          </cell>
          <cell r="F18654">
            <v>22050865.940000001</v>
          </cell>
          <cell r="G18654">
            <v>22050865.940000001</v>
          </cell>
        </row>
        <row r="18655">
          <cell r="A18655" t="str">
            <v>5.1.2.9.2910</v>
          </cell>
          <cell r="B18655" t="str">
            <v>Herramientas Menores</v>
          </cell>
          <cell r="C18655">
            <v>0</v>
          </cell>
          <cell r="D18655">
            <v>6158009.1900000004</v>
          </cell>
          <cell r="E18655">
            <v>0</v>
          </cell>
          <cell r="F18655">
            <v>6158009.1900000004</v>
          </cell>
          <cell r="G18655">
            <v>6158009.1900000004</v>
          </cell>
        </row>
        <row r="18656">
          <cell r="A18656" t="str">
            <v>5.1.2.9.2920</v>
          </cell>
          <cell r="B18656" t="str">
            <v>Refacciones Y Accesorios Menores De Edificios</v>
          </cell>
          <cell r="C18656">
            <v>0</v>
          </cell>
          <cell r="D18656">
            <v>321246.15999999997</v>
          </cell>
          <cell r="E18656">
            <v>0</v>
          </cell>
          <cell r="F18656">
            <v>321246.15999999997</v>
          </cell>
          <cell r="G18656">
            <v>321246.15999999997</v>
          </cell>
        </row>
        <row r="18657">
          <cell r="A18657" t="str">
            <v>5.1.2.9.2930</v>
          </cell>
          <cell r="B18657" t="str">
            <v>Refacciones Y Accesorios Menores De Mobiliario Y Equipo De Administracion, Educacional Y Recreativo</v>
          </cell>
          <cell r="C18657">
            <v>0</v>
          </cell>
          <cell r="D18657">
            <v>4906.4399999999996</v>
          </cell>
          <cell r="E18657">
            <v>0</v>
          </cell>
          <cell r="F18657">
            <v>4906.4399999999996</v>
          </cell>
          <cell r="G18657">
            <v>4906.4399999999996</v>
          </cell>
        </row>
        <row r="18658">
          <cell r="A18658" t="str">
            <v>5.1.2.9.2940</v>
          </cell>
          <cell r="B18658" t="str">
            <v>Refacciones Y Accesorios Menores Para Equipo De Computo Y Tecnologias De La Informacion</v>
          </cell>
          <cell r="C18658">
            <v>0</v>
          </cell>
          <cell r="D18658">
            <v>2557156.17</v>
          </cell>
          <cell r="E18658">
            <v>0</v>
          </cell>
          <cell r="F18658">
            <v>2557156.17</v>
          </cell>
          <cell r="G18658">
            <v>2557156.17</v>
          </cell>
        </row>
        <row r="18659">
          <cell r="A18659" t="str">
            <v>5.1.2.9.2950</v>
          </cell>
          <cell r="B18659" t="str">
            <v>Refacciones Y Accesorios Menores De Instrumental Medico Y De Laboratorio</v>
          </cell>
          <cell r="C18659">
            <v>0</v>
          </cell>
          <cell r="D18659">
            <v>0</v>
          </cell>
          <cell r="E18659">
            <v>0</v>
          </cell>
          <cell r="F18659">
            <v>0</v>
          </cell>
          <cell r="G18659">
            <v>0</v>
          </cell>
        </row>
        <row r="18660">
          <cell r="A18660" t="str">
            <v>5.1.2.9.2960</v>
          </cell>
          <cell r="B18660" t="str">
            <v>Refacciones Y Accesorios Menores De Equipo De Transporte</v>
          </cell>
          <cell r="C18660">
            <v>0</v>
          </cell>
          <cell r="D18660">
            <v>11770916.029999999</v>
          </cell>
          <cell r="E18660">
            <v>987.2</v>
          </cell>
          <cell r="F18660">
            <v>11769928.83</v>
          </cell>
          <cell r="G18660">
            <v>11769928.83</v>
          </cell>
        </row>
        <row r="18661">
          <cell r="A18661" t="str">
            <v>5.1.2.9.2970</v>
          </cell>
          <cell r="B18661" t="str">
            <v>Refacciones Y Accesorios Menores De Equipo De Defensa Y Seguridad</v>
          </cell>
          <cell r="C18661">
            <v>0</v>
          </cell>
          <cell r="D18661">
            <v>216572</v>
          </cell>
          <cell r="E18661">
            <v>0</v>
          </cell>
          <cell r="F18661">
            <v>216572</v>
          </cell>
          <cell r="G18661">
            <v>216572</v>
          </cell>
        </row>
        <row r="18662">
          <cell r="A18662" t="str">
            <v>5.1.2.9.2980</v>
          </cell>
          <cell r="B18662" t="str">
            <v>Refacciones Y Accesorios Menores De Maquinaria Y Otros Equipos</v>
          </cell>
          <cell r="C18662">
            <v>0</v>
          </cell>
          <cell r="D18662">
            <v>918792.02</v>
          </cell>
          <cell r="E18662">
            <v>0</v>
          </cell>
          <cell r="F18662">
            <v>918792.02</v>
          </cell>
          <cell r="G18662">
            <v>918792.02</v>
          </cell>
        </row>
        <row r="18663">
          <cell r="A18663" t="str">
            <v>5.1.2.9.2990</v>
          </cell>
          <cell r="B18663" t="str">
            <v>Refacciones Y Accesorios Menores Otros Bienes Muebles</v>
          </cell>
          <cell r="C18663">
            <v>0</v>
          </cell>
          <cell r="D18663">
            <v>104262.01</v>
          </cell>
          <cell r="E18663">
            <v>6.88</v>
          </cell>
          <cell r="F18663">
            <v>104255.13</v>
          </cell>
          <cell r="G18663">
            <v>104255.13</v>
          </cell>
        </row>
        <row r="18664">
          <cell r="A18664" t="str">
            <v>5.1.3</v>
          </cell>
          <cell r="B18664" t="str">
            <v>Servicios generales</v>
          </cell>
          <cell r="C18664">
            <v>0</v>
          </cell>
          <cell r="D18664">
            <v>2658837294.2199998</v>
          </cell>
          <cell r="E18664">
            <v>68152004.430000007</v>
          </cell>
          <cell r="F18664">
            <v>2590685289.79</v>
          </cell>
          <cell r="G18664">
            <v>2590685289.79</v>
          </cell>
        </row>
        <row r="18665">
          <cell r="A18665" t="str">
            <v>5.1.3.1</v>
          </cell>
          <cell r="B18665" t="str">
            <v>Servicios basicos</v>
          </cell>
          <cell r="C18665">
            <v>0</v>
          </cell>
          <cell r="D18665">
            <v>82032323.700000003</v>
          </cell>
          <cell r="E18665">
            <v>470557.71</v>
          </cell>
          <cell r="F18665">
            <v>81561765.989999995</v>
          </cell>
          <cell r="G18665">
            <v>81561765.989999995</v>
          </cell>
        </row>
        <row r="18666">
          <cell r="A18666" t="str">
            <v>5.1.3.1.2150</v>
          </cell>
          <cell r="B18666" t="str">
            <v>Material Impreso E Información Digital</v>
          </cell>
          <cell r="C18666">
            <v>0</v>
          </cell>
          <cell r="D18666">
            <v>0</v>
          </cell>
          <cell r="E18666">
            <v>0</v>
          </cell>
          <cell r="F18666">
            <v>0</v>
          </cell>
          <cell r="G18666">
            <v>0</v>
          </cell>
        </row>
        <row r="18667">
          <cell r="A18667" t="str">
            <v>5.1.3.1.3110</v>
          </cell>
          <cell r="B18667" t="str">
            <v>Energia Electrica</v>
          </cell>
          <cell r="C18667">
            <v>0</v>
          </cell>
          <cell r="D18667">
            <v>36599760.530000001</v>
          </cell>
          <cell r="E18667">
            <v>339392.09</v>
          </cell>
          <cell r="F18667">
            <v>36260368.439999998</v>
          </cell>
          <cell r="G18667">
            <v>36260368.439999998</v>
          </cell>
        </row>
        <row r="18668">
          <cell r="A18668" t="str">
            <v>5.1.3.1.3120</v>
          </cell>
          <cell r="B18668" t="str">
            <v>Gas</v>
          </cell>
          <cell r="C18668">
            <v>0</v>
          </cell>
          <cell r="D18668">
            <v>894538.5</v>
          </cell>
          <cell r="E18668">
            <v>0</v>
          </cell>
          <cell r="F18668">
            <v>894538.5</v>
          </cell>
          <cell r="G18668">
            <v>894538.5</v>
          </cell>
        </row>
        <row r="18669">
          <cell r="A18669" t="str">
            <v>5.1.3.1.3130</v>
          </cell>
          <cell r="B18669" t="str">
            <v>Agua</v>
          </cell>
          <cell r="C18669">
            <v>0</v>
          </cell>
          <cell r="D18669">
            <v>12893984.32</v>
          </cell>
          <cell r="E18669">
            <v>1760.57</v>
          </cell>
          <cell r="F18669">
            <v>12892223.75</v>
          </cell>
          <cell r="G18669">
            <v>12892223.75</v>
          </cell>
        </row>
        <row r="18670">
          <cell r="A18670" t="str">
            <v>5.1.3.1.3140</v>
          </cell>
          <cell r="B18670" t="str">
            <v>Telefonia Tradicional</v>
          </cell>
          <cell r="C18670">
            <v>0</v>
          </cell>
          <cell r="D18670">
            <v>2845362.28</v>
          </cell>
          <cell r="E18670">
            <v>30.76</v>
          </cell>
          <cell r="F18670">
            <v>2845331.52</v>
          </cell>
          <cell r="G18670">
            <v>2845331.52</v>
          </cell>
        </row>
        <row r="18671">
          <cell r="A18671" t="str">
            <v>5.1.3.1.3150</v>
          </cell>
          <cell r="B18671" t="str">
            <v>Telefonia Celular</v>
          </cell>
          <cell r="C18671">
            <v>0</v>
          </cell>
          <cell r="D18671">
            <v>976362.91</v>
          </cell>
          <cell r="E18671">
            <v>108413.33</v>
          </cell>
          <cell r="F18671">
            <v>867949.58</v>
          </cell>
          <cell r="G18671">
            <v>867949.58</v>
          </cell>
        </row>
        <row r="18672">
          <cell r="A18672" t="str">
            <v>5.1.3.1.3160</v>
          </cell>
          <cell r="B18672" t="str">
            <v>Servicios De Telecomunicaciones Y Satelites</v>
          </cell>
          <cell r="C18672">
            <v>0</v>
          </cell>
          <cell r="D18672">
            <v>3350586.91</v>
          </cell>
          <cell r="E18672">
            <v>20907.060000000001</v>
          </cell>
          <cell r="F18672">
            <v>3329679.85</v>
          </cell>
          <cell r="G18672">
            <v>3329679.85</v>
          </cell>
        </row>
        <row r="18673">
          <cell r="A18673" t="str">
            <v>5.1.3.1.3170</v>
          </cell>
          <cell r="B18673" t="str">
            <v>Servicios De Acceso De Internet, Redes Y Procesamiento De Informacion</v>
          </cell>
          <cell r="C18673">
            <v>0</v>
          </cell>
          <cell r="D18673">
            <v>23481100.030000001</v>
          </cell>
          <cell r="E18673">
            <v>0.02</v>
          </cell>
          <cell r="F18673">
            <v>23481100.010000002</v>
          </cell>
          <cell r="G18673">
            <v>23481100.010000002</v>
          </cell>
        </row>
        <row r="18674">
          <cell r="A18674" t="str">
            <v>5.1.3.1.3180</v>
          </cell>
          <cell r="B18674" t="str">
            <v>Servicios Postales Y Telegraficos</v>
          </cell>
          <cell r="C18674">
            <v>0</v>
          </cell>
          <cell r="D18674">
            <v>980999.42</v>
          </cell>
          <cell r="E18674">
            <v>53.88</v>
          </cell>
          <cell r="F18674">
            <v>980945.54</v>
          </cell>
          <cell r="G18674">
            <v>980945.54</v>
          </cell>
        </row>
        <row r="18675">
          <cell r="A18675" t="str">
            <v>5.1.3.1.3190</v>
          </cell>
          <cell r="B18675" t="str">
            <v>Servicios Integrales Y Otros Servicios</v>
          </cell>
          <cell r="C18675">
            <v>0</v>
          </cell>
          <cell r="D18675">
            <v>9628.7999999999993</v>
          </cell>
          <cell r="E18675">
            <v>0</v>
          </cell>
          <cell r="F18675">
            <v>9628.7999999999993</v>
          </cell>
          <cell r="G18675">
            <v>9628.7999999999993</v>
          </cell>
        </row>
        <row r="18676">
          <cell r="A18676" t="str">
            <v>5.1.3.2</v>
          </cell>
          <cell r="B18676" t="str">
            <v>Servicios de arrendamiento</v>
          </cell>
          <cell r="C18676">
            <v>0</v>
          </cell>
          <cell r="D18676">
            <v>784728664.85000002</v>
          </cell>
          <cell r="E18676">
            <v>26620.01</v>
          </cell>
          <cell r="F18676">
            <v>784702044.84000003</v>
          </cell>
          <cell r="G18676">
            <v>784702044.84000003</v>
          </cell>
        </row>
        <row r="18677">
          <cell r="A18677" t="str">
            <v>5.1.3.2.2210</v>
          </cell>
          <cell r="B18677" t="str">
            <v>Productos Alimenticios Para Personas</v>
          </cell>
          <cell r="C18677">
            <v>0</v>
          </cell>
          <cell r="D18677">
            <v>0</v>
          </cell>
          <cell r="E18677">
            <v>0</v>
          </cell>
          <cell r="F18677">
            <v>0</v>
          </cell>
          <cell r="G18677">
            <v>0</v>
          </cell>
        </row>
        <row r="18678">
          <cell r="A18678" t="str">
            <v>5.1.3.2.3210</v>
          </cell>
          <cell r="B18678" t="str">
            <v>Arrendamiento De Terrenos</v>
          </cell>
          <cell r="C18678">
            <v>0</v>
          </cell>
          <cell r="D18678">
            <v>940069.44</v>
          </cell>
          <cell r="E18678">
            <v>0</v>
          </cell>
          <cell r="F18678">
            <v>940069.44</v>
          </cell>
          <cell r="G18678">
            <v>940069.44</v>
          </cell>
        </row>
        <row r="18679">
          <cell r="A18679" t="str">
            <v>5.1.3.2.3220</v>
          </cell>
          <cell r="B18679" t="str">
            <v>Arrendamiento De Edificios</v>
          </cell>
          <cell r="C18679">
            <v>0</v>
          </cell>
          <cell r="D18679">
            <v>51781961.840000004</v>
          </cell>
          <cell r="E18679">
            <v>20620</v>
          </cell>
          <cell r="F18679">
            <v>51761341.840000004</v>
          </cell>
          <cell r="G18679">
            <v>51761341.840000004</v>
          </cell>
        </row>
        <row r="18680">
          <cell r="A18680" t="str">
            <v>5.1.3.2.3230</v>
          </cell>
          <cell r="B18680" t="str">
            <v>Arrendamiento De Mobiliario Y Equipo De Administracion, Educacional Y Recreativo.</v>
          </cell>
          <cell r="C18680">
            <v>0</v>
          </cell>
          <cell r="D18680">
            <v>17068516.57</v>
          </cell>
          <cell r="E18680">
            <v>0</v>
          </cell>
          <cell r="F18680">
            <v>17068516.57</v>
          </cell>
          <cell r="G18680">
            <v>17068516.57</v>
          </cell>
        </row>
        <row r="18681">
          <cell r="A18681" t="str">
            <v>5.1.3.2.3240</v>
          </cell>
          <cell r="B18681" t="str">
            <v>Arrendamiento De Equipo E Instrumental Medico Y De Laboratorio</v>
          </cell>
          <cell r="C18681">
            <v>0</v>
          </cell>
          <cell r="D18681">
            <v>0</v>
          </cell>
          <cell r="E18681">
            <v>0</v>
          </cell>
          <cell r="F18681">
            <v>0</v>
          </cell>
          <cell r="G18681">
            <v>0</v>
          </cell>
        </row>
        <row r="18682">
          <cell r="A18682" t="str">
            <v>5.1.3.2.3250</v>
          </cell>
          <cell r="B18682" t="str">
            <v>Arrendamiento De Equipo De Transporte</v>
          </cell>
          <cell r="C18682">
            <v>0</v>
          </cell>
          <cell r="D18682">
            <v>259768938.31999999</v>
          </cell>
          <cell r="E18682">
            <v>6000</v>
          </cell>
          <cell r="F18682">
            <v>259762938.31999999</v>
          </cell>
          <cell r="G18682">
            <v>259762938.31999999</v>
          </cell>
        </row>
        <row r="18683">
          <cell r="A18683" t="str">
            <v>5.1.3.2.3260</v>
          </cell>
          <cell r="B18683" t="str">
            <v>Arrendamiento De Maquinaria, Otros Equipos Y Herramientas</v>
          </cell>
          <cell r="C18683">
            <v>0</v>
          </cell>
          <cell r="D18683">
            <v>227894976.41999999</v>
          </cell>
          <cell r="E18683">
            <v>0</v>
          </cell>
          <cell r="F18683">
            <v>227894976.41999999</v>
          </cell>
          <cell r="G18683">
            <v>227894976.41999999</v>
          </cell>
        </row>
        <row r="18684">
          <cell r="A18684" t="str">
            <v>5.1.3.2.3270</v>
          </cell>
          <cell r="B18684" t="str">
            <v>Arrendamiento De Activos Intangibles</v>
          </cell>
          <cell r="C18684">
            <v>0</v>
          </cell>
          <cell r="D18684">
            <v>2196846.09</v>
          </cell>
          <cell r="E18684">
            <v>0</v>
          </cell>
          <cell r="F18684">
            <v>2196846.09</v>
          </cell>
          <cell r="G18684">
            <v>2196846.09</v>
          </cell>
        </row>
        <row r="18685">
          <cell r="A18685" t="str">
            <v>5.1.3.2.3280</v>
          </cell>
          <cell r="B18685" t="str">
            <v>Arrendamiento Financiero</v>
          </cell>
          <cell r="C18685">
            <v>0</v>
          </cell>
          <cell r="D18685">
            <v>0</v>
          </cell>
          <cell r="E18685">
            <v>0</v>
          </cell>
          <cell r="F18685">
            <v>0</v>
          </cell>
          <cell r="G18685">
            <v>0</v>
          </cell>
        </row>
        <row r="18686">
          <cell r="A18686" t="str">
            <v>5.1.3.2.3290</v>
          </cell>
          <cell r="B18686" t="str">
            <v>Otros Arrendamientos</v>
          </cell>
          <cell r="C18686">
            <v>0</v>
          </cell>
          <cell r="D18686">
            <v>225077356.16999999</v>
          </cell>
          <cell r="E18686">
            <v>0.01</v>
          </cell>
          <cell r="F18686">
            <v>225077356.16</v>
          </cell>
          <cell r="G18686">
            <v>225077356.16</v>
          </cell>
        </row>
        <row r="18687">
          <cell r="A18687" t="str">
            <v>5.1.3.3</v>
          </cell>
          <cell r="B18687" t="str">
            <v>Servicios profesionales, cientificos, tecnicos y otros servicios</v>
          </cell>
          <cell r="C18687">
            <v>0</v>
          </cell>
          <cell r="D18687">
            <v>890947720.22000003</v>
          </cell>
          <cell r="E18687">
            <v>3175309.22</v>
          </cell>
          <cell r="F18687">
            <v>887772411</v>
          </cell>
          <cell r="G18687">
            <v>887772411</v>
          </cell>
        </row>
        <row r="18688">
          <cell r="A18688" t="str">
            <v>5.1.3.3.3310</v>
          </cell>
          <cell r="B18688" t="str">
            <v>Servicios Legales, De Contabilidad, Auditoria Y Relacionados</v>
          </cell>
          <cell r="C18688">
            <v>0</v>
          </cell>
          <cell r="D18688">
            <v>275637515.69</v>
          </cell>
          <cell r="E18688">
            <v>1672873.02</v>
          </cell>
          <cell r="F18688">
            <v>273964642.67000002</v>
          </cell>
          <cell r="G18688">
            <v>273964642.67000002</v>
          </cell>
        </row>
        <row r="18689">
          <cell r="A18689" t="str">
            <v>5.1.3.3.3320</v>
          </cell>
          <cell r="B18689" t="str">
            <v>Servicios De Diseño, Arquitectura, Ingenieria Y Actividades Relacionadas</v>
          </cell>
          <cell r="C18689">
            <v>0</v>
          </cell>
          <cell r="D18689">
            <v>9680598.8100000005</v>
          </cell>
          <cell r="E18689">
            <v>0</v>
          </cell>
          <cell r="F18689">
            <v>9680598.8100000005</v>
          </cell>
          <cell r="G18689">
            <v>9680598.8100000005</v>
          </cell>
        </row>
        <row r="18690">
          <cell r="A18690" t="str">
            <v>5.1.3.3.3330</v>
          </cell>
          <cell r="B18690" t="str">
            <v>Servicios De Consultoria Administrativa, Procesos, Tecnica Y En Tecnologias De La Informacion</v>
          </cell>
          <cell r="C18690">
            <v>0</v>
          </cell>
          <cell r="D18690">
            <v>428636066.29000002</v>
          </cell>
          <cell r="E18690">
            <v>1500000</v>
          </cell>
          <cell r="F18690">
            <v>427136066.29000002</v>
          </cell>
          <cell r="G18690">
            <v>427136066.29000002</v>
          </cell>
        </row>
        <row r="18691">
          <cell r="A18691" t="str">
            <v>5.1.3.3.3340</v>
          </cell>
          <cell r="B18691" t="str">
            <v>Servicios De Capacitacion</v>
          </cell>
          <cell r="C18691">
            <v>0</v>
          </cell>
          <cell r="D18691">
            <v>40686653.829999998</v>
          </cell>
          <cell r="E18691">
            <v>2266.39</v>
          </cell>
          <cell r="F18691">
            <v>40684387.439999998</v>
          </cell>
          <cell r="G18691">
            <v>40684387.439999998</v>
          </cell>
        </row>
        <row r="18692">
          <cell r="A18692" t="str">
            <v>5.1.3.3.3350</v>
          </cell>
          <cell r="B18692" t="str">
            <v>Servicios De Investigacion Cientifica Y Desarrollo</v>
          </cell>
          <cell r="C18692">
            <v>0</v>
          </cell>
          <cell r="D18692">
            <v>8256381.6799999997</v>
          </cell>
          <cell r="E18692">
            <v>0</v>
          </cell>
          <cell r="F18692">
            <v>8256381.6799999997</v>
          </cell>
          <cell r="G18692">
            <v>8256381.6799999997</v>
          </cell>
        </row>
        <row r="18693">
          <cell r="A18693" t="str">
            <v>5.1.3.3.3360</v>
          </cell>
          <cell r="B18693" t="str">
            <v>Servicios De Apoyo Administrativo, Traduccion, Fotocopiado E Impresion</v>
          </cell>
          <cell r="C18693">
            <v>0</v>
          </cell>
          <cell r="D18693">
            <v>106327605.23999999</v>
          </cell>
          <cell r="E18693">
            <v>169.81</v>
          </cell>
          <cell r="F18693">
            <v>106327435.43000001</v>
          </cell>
          <cell r="G18693">
            <v>106327435.43000001</v>
          </cell>
        </row>
        <row r="18694">
          <cell r="A18694" t="str">
            <v>5.1.3.3.3370</v>
          </cell>
          <cell r="B18694" t="str">
            <v>Servicios De Proteccion Y Seguridad</v>
          </cell>
          <cell r="C18694">
            <v>0</v>
          </cell>
          <cell r="D18694">
            <v>0</v>
          </cell>
          <cell r="E18694">
            <v>0</v>
          </cell>
          <cell r="F18694">
            <v>0</v>
          </cell>
          <cell r="G18694">
            <v>0</v>
          </cell>
        </row>
        <row r="18695">
          <cell r="A18695" t="str">
            <v>5.1.3.3.3380</v>
          </cell>
          <cell r="B18695" t="str">
            <v>Servicios De Vigilancia</v>
          </cell>
          <cell r="C18695">
            <v>0</v>
          </cell>
          <cell r="D18695">
            <v>11587368.390000001</v>
          </cell>
          <cell r="E18695">
            <v>0</v>
          </cell>
          <cell r="F18695">
            <v>11587368.390000001</v>
          </cell>
          <cell r="G18695">
            <v>11587368.390000001</v>
          </cell>
        </row>
        <row r="18696">
          <cell r="A18696" t="str">
            <v>5.1.3.3.3390</v>
          </cell>
          <cell r="B18696" t="str">
            <v>Servicios Profesionales, Cientificos Y Tecnicos Integrales</v>
          </cell>
          <cell r="C18696">
            <v>0</v>
          </cell>
          <cell r="D18696">
            <v>10135530.289999999</v>
          </cell>
          <cell r="E18696">
            <v>0</v>
          </cell>
          <cell r="F18696">
            <v>10135530.289999999</v>
          </cell>
          <cell r="G18696">
            <v>10135530.289999999</v>
          </cell>
        </row>
        <row r="18697">
          <cell r="A18697" t="str">
            <v>5.1.3.4</v>
          </cell>
          <cell r="B18697" t="str">
            <v>Servicios financieros, bancarios y comerciales</v>
          </cell>
          <cell r="C18697">
            <v>0</v>
          </cell>
          <cell r="D18697">
            <v>27840575.440000001</v>
          </cell>
          <cell r="E18697">
            <v>87240.13</v>
          </cell>
          <cell r="F18697">
            <v>27753335.309999999</v>
          </cell>
          <cell r="G18697">
            <v>27753335.309999999</v>
          </cell>
        </row>
        <row r="18698">
          <cell r="A18698" t="str">
            <v>5.1.3.4.3410</v>
          </cell>
          <cell r="B18698" t="str">
            <v>Servicios Financieros Y Bancarios</v>
          </cell>
          <cell r="C18698">
            <v>0</v>
          </cell>
          <cell r="D18698">
            <v>10223286.23</v>
          </cell>
          <cell r="E18698">
            <v>22158.1</v>
          </cell>
          <cell r="F18698">
            <v>10201128.130000001</v>
          </cell>
          <cell r="G18698">
            <v>10201128.130000001</v>
          </cell>
        </row>
        <row r="18699">
          <cell r="A18699" t="str">
            <v>5.1.3.4.3420</v>
          </cell>
          <cell r="B18699" t="str">
            <v>Servicios De Cobranza, Investigacion Crediticia Y Similar</v>
          </cell>
          <cell r="C18699">
            <v>0</v>
          </cell>
          <cell r="D18699">
            <v>0</v>
          </cell>
          <cell r="E18699">
            <v>0</v>
          </cell>
          <cell r="F18699">
            <v>0</v>
          </cell>
          <cell r="G18699">
            <v>0</v>
          </cell>
        </row>
        <row r="18700">
          <cell r="A18700" t="str">
            <v>5.1.3.4.3430</v>
          </cell>
          <cell r="B18700" t="str">
            <v>Servicios De Recaudacion, Traslado Y Custodia De Valores</v>
          </cell>
          <cell r="C18700">
            <v>0</v>
          </cell>
          <cell r="D18700">
            <v>0</v>
          </cell>
          <cell r="E18700">
            <v>0</v>
          </cell>
          <cell r="F18700">
            <v>0</v>
          </cell>
          <cell r="G18700">
            <v>0</v>
          </cell>
        </row>
        <row r="18701">
          <cell r="A18701" t="str">
            <v>5.1.3.4.3440</v>
          </cell>
          <cell r="B18701" t="str">
            <v>Seguros De Responsabilidad Patrimonial Y Fianzas</v>
          </cell>
          <cell r="C18701">
            <v>0</v>
          </cell>
          <cell r="D18701">
            <v>6101385</v>
          </cell>
          <cell r="E18701">
            <v>0</v>
          </cell>
          <cell r="F18701">
            <v>6101385</v>
          </cell>
          <cell r="G18701">
            <v>6101385</v>
          </cell>
        </row>
        <row r="18702">
          <cell r="A18702" t="str">
            <v>5.1.3.4.3450</v>
          </cell>
          <cell r="B18702" t="str">
            <v>Seguro De Bienes Patrimoniales</v>
          </cell>
          <cell r="C18702">
            <v>0</v>
          </cell>
          <cell r="D18702">
            <v>9200029.1999999993</v>
          </cell>
          <cell r="E18702">
            <v>65082.03</v>
          </cell>
          <cell r="F18702">
            <v>9134947.1699999999</v>
          </cell>
          <cell r="G18702">
            <v>9134947.1699999999</v>
          </cell>
        </row>
        <row r="18703">
          <cell r="A18703" t="str">
            <v>5.1.3.4.3460</v>
          </cell>
          <cell r="B18703" t="str">
            <v>Almacenaje, Envase Y Embalaje</v>
          </cell>
          <cell r="C18703">
            <v>0</v>
          </cell>
          <cell r="D18703">
            <v>463153.04</v>
          </cell>
          <cell r="E18703">
            <v>0</v>
          </cell>
          <cell r="F18703">
            <v>463153.04</v>
          </cell>
          <cell r="G18703">
            <v>463153.04</v>
          </cell>
        </row>
        <row r="18704">
          <cell r="A18704" t="str">
            <v>5.1.3.4.3470</v>
          </cell>
          <cell r="B18704" t="str">
            <v>Fletes Y Maniobras</v>
          </cell>
          <cell r="C18704">
            <v>0</v>
          </cell>
          <cell r="D18704">
            <v>1852721.97</v>
          </cell>
          <cell r="E18704">
            <v>0</v>
          </cell>
          <cell r="F18704">
            <v>1852721.97</v>
          </cell>
          <cell r="G18704">
            <v>1852721.97</v>
          </cell>
        </row>
        <row r="18705">
          <cell r="A18705" t="str">
            <v>5.1.3.4.3480</v>
          </cell>
          <cell r="B18705" t="str">
            <v>Comisiones Por Ventas</v>
          </cell>
          <cell r="C18705">
            <v>0</v>
          </cell>
          <cell r="D18705">
            <v>0</v>
          </cell>
          <cell r="E18705">
            <v>0</v>
          </cell>
          <cell r="F18705">
            <v>0</v>
          </cell>
          <cell r="G18705">
            <v>0</v>
          </cell>
        </row>
        <row r="18706">
          <cell r="A18706" t="str">
            <v>5.1.3.4.3490</v>
          </cell>
          <cell r="B18706" t="str">
            <v>Servicios Financieros, Bancarios Y Comerciales Integrales</v>
          </cell>
          <cell r="C18706">
            <v>0</v>
          </cell>
          <cell r="D18706">
            <v>0</v>
          </cell>
          <cell r="E18706">
            <v>0</v>
          </cell>
          <cell r="F18706">
            <v>0</v>
          </cell>
          <cell r="G18706">
            <v>0</v>
          </cell>
        </row>
        <row r="18707">
          <cell r="A18707" t="str">
            <v>5.1.3.5</v>
          </cell>
          <cell r="B18707" t="str">
            <v>Servicios de instalacion, reparacion, mantenimiento y conservacion</v>
          </cell>
          <cell r="C18707">
            <v>0</v>
          </cell>
          <cell r="D18707">
            <v>338334286.48000002</v>
          </cell>
          <cell r="E18707">
            <v>64139163.829999998</v>
          </cell>
          <cell r="F18707">
            <v>274195122.64999998</v>
          </cell>
          <cell r="G18707">
            <v>274195122.64999998</v>
          </cell>
        </row>
        <row r="18708">
          <cell r="A18708" t="str">
            <v>5.1.3.5.3510</v>
          </cell>
          <cell r="B18708" t="str">
            <v>Conservacion Y Mantenimiento Menor De Inmuebles</v>
          </cell>
          <cell r="C18708">
            <v>0</v>
          </cell>
          <cell r="D18708">
            <v>188565298.36000001</v>
          </cell>
          <cell r="E18708">
            <v>64132594.520000003</v>
          </cell>
          <cell r="F18708">
            <v>124432703.84</v>
          </cell>
          <cell r="G18708">
            <v>124432703.84</v>
          </cell>
        </row>
        <row r="18709">
          <cell r="A18709" t="str">
            <v>5.1.3.5.3520</v>
          </cell>
          <cell r="B18709" t="str">
            <v>Instalacion, Reparacion Y Mantenimiento De Mobiliario Y Equipo De Administracion, Educacional Y Recreativo</v>
          </cell>
          <cell r="C18709">
            <v>0</v>
          </cell>
          <cell r="D18709">
            <v>2098135.11</v>
          </cell>
          <cell r="E18709">
            <v>0</v>
          </cell>
          <cell r="F18709">
            <v>2098135.11</v>
          </cell>
          <cell r="G18709">
            <v>2098135.11</v>
          </cell>
        </row>
        <row r="18710">
          <cell r="A18710" t="str">
            <v>5.1.3.5.3530</v>
          </cell>
          <cell r="B18710" t="str">
            <v>Instalacion, Reparacion Y Mantenimiento De Equipo De Computo Y Tecnologia De Informacion</v>
          </cell>
          <cell r="C18710">
            <v>0</v>
          </cell>
          <cell r="D18710">
            <v>8260517.7300000004</v>
          </cell>
          <cell r="E18710">
            <v>0</v>
          </cell>
          <cell r="F18710">
            <v>8260517.7300000004</v>
          </cell>
          <cell r="G18710">
            <v>8260517.7300000004</v>
          </cell>
        </row>
        <row r="18711">
          <cell r="A18711" t="str">
            <v>5.1.3.5.3540</v>
          </cell>
          <cell r="B18711" t="str">
            <v>Instalacion, Reparacion Y Mantenimiento De Equipo E Instrumental Medico Y De Laboratorio</v>
          </cell>
          <cell r="C18711">
            <v>0</v>
          </cell>
          <cell r="D18711">
            <v>348000</v>
          </cell>
          <cell r="E18711">
            <v>0</v>
          </cell>
          <cell r="F18711">
            <v>348000</v>
          </cell>
          <cell r="G18711">
            <v>348000</v>
          </cell>
        </row>
        <row r="18712">
          <cell r="A18712" t="str">
            <v>5.1.3.5.3550</v>
          </cell>
          <cell r="B18712" t="str">
            <v>Reparacion Y Mantenimiento De Equipo De Transporte</v>
          </cell>
          <cell r="C18712">
            <v>0</v>
          </cell>
          <cell r="D18712">
            <v>42584571.850000001</v>
          </cell>
          <cell r="E18712">
            <v>6569.31</v>
          </cell>
          <cell r="F18712">
            <v>42578002.539999999</v>
          </cell>
          <cell r="G18712">
            <v>42578002.539999999</v>
          </cell>
        </row>
        <row r="18713">
          <cell r="A18713" t="str">
            <v>5.1.3.5.3560</v>
          </cell>
          <cell r="B18713" t="str">
            <v>Reparacion Y Mantenimiento De Defensa Y Seguridad</v>
          </cell>
          <cell r="C18713">
            <v>0</v>
          </cell>
          <cell r="D18713">
            <v>0</v>
          </cell>
          <cell r="E18713">
            <v>0</v>
          </cell>
          <cell r="F18713">
            <v>0</v>
          </cell>
          <cell r="G18713">
            <v>0</v>
          </cell>
        </row>
        <row r="18714">
          <cell r="A18714" t="str">
            <v>5.1.3.5.3570</v>
          </cell>
          <cell r="B18714" t="str">
            <v>Instalacion, Reparacion Y Mantenimiento De Maquinaria, Otros Equipos Y Herramientas</v>
          </cell>
          <cell r="C18714">
            <v>0</v>
          </cell>
          <cell r="D18714">
            <v>24696097.390000001</v>
          </cell>
          <cell r="E18714">
            <v>0</v>
          </cell>
          <cell r="F18714">
            <v>24696097.390000001</v>
          </cell>
          <cell r="G18714">
            <v>24696097.390000001</v>
          </cell>
        </row>
        <row r="18715">
          <cell r="A18715" t="str">
            <v>5.1.3.5.3580</v>
          </cell>
          <cell r="B18715" t="str">
            <v>Servicios De Limpieza Y Manejo De Desechos</v>
          </cell>
          <cell r="C18715">
            <v>0</v>
          </cell>
          <cell r="D18715">
            <v>64979626.020000003</v>
          </cell>
          <cell r="E18715">
            <v>0</v>
          </cell>
          <cell r="F18715">
            <v>64979626.020000003</v>
          </cell>
          <cell r="G18715">
            <v>64979626.020000003</v>
          </cell>
        </row>
        <row r="18716">
          <cell r="A18716" t="str">
            <v>5.1.3.5.3590</v>
          </cell>
          <cell r="B18716" t="str">
            <v>Servicios De Jardineria Y Fumigacion</v>
          </cell>
          <cell r="C18716">
            <v>0</v>
          </cell>
          <cell r="D18716">
            <v>6802040.0199999996</v>
          </cell>
          <cell r="E18716">
            <v>0</v>
          </cell>
          <cell r="F18716">
            <v>6802040.0199999996</v>
          </cell>
          <cell r="G18716">
            <v>6802040.0199999996</v>
          </cell>
        </row>
        <row r="18717">
          <cell r="A18717" t="str">
            <v>5.1.3.6</v>
          </cell>
          <cell r="B18717" t="str">
            <v>Servicios de comunicacion social y publicidad</v>
          </cell>
          <cell r="C18717">
            <v>0</v>
          </cell>
          <cell r="D18717">
            <v>217393637.02000001</v>
          </cell>
          <cell r="E18717">
            <v>0</v>
          </cell>
          <cell r="F18717">
            <v>217393637.02000001</v>
          </cell>
          <cell r="G18717">
            <v>217393637.02000001</v>
          </cell>
        </row>
        <row r="18718">
          <cell r="A18718" t="str">
            <v>5.1.3.6.2610</v>
          </cell>
          <cell r="B18718" t="str">
            <v>Combustibles, Lubricantes Y Aditivos</v>
          </cell>
          <cell r="C18718">
            <v>0</v>
          </cell>
          <cell r="D18718">
            <v>0</v>
          </cell>
          <cell r="E18718">
            <v>0</v>
          </cell>
          <cell r="F18718">
            <v>0</v>
          </cell>
          <cell r="G18718">
            <v>0</v>
          </cell>
        </row>
        <row r="18719">
          <cell r="A18719" t="str">
            <v>5.1.3.6.3610</v>
          </cell>
          <cell r="B18719" t="str">
            <v>Difusion Por Radio, Television Y Otros Medios De Mensajes Sobre Programas Y Actividades Gubernamentales</v>
          </cell>
          <cell r="C18719">
            <v>0</v>
          </cell>
          <cell r="D18719">
            <v>167070236.65000001</v>
          </cell>
          <cell r="E18719">
            <v>0</v>
          </cell>
          <cell r="F18719">
            <v>167070236.65000001</v>
          </cell>
          <cell r="G18719">
            <v>167070236.65000001</v>
          </cell>
        </row>
        <row r="18720">
          <cell r="A18720" t="str">
            <v>5.1.3.6.3620</v>
          </cell>
          <cell r="B18720" t="str">
            <v>Difusion Por Radio, Television Y Otros Medios De Mensajes Comerciales Para Promover La Venta De Bienes O Servicios</v>
          </cell>
          <cell r="C18720">
            <v>0</v>
          </cell>
          <cell r="D18720">
            <v>5974951.8799999999</v>
          </cell>
          <cell r="E18720">
            <v>0</v>
          </cell>
          <cell r="F18720">
            <v>5974951.8799999999</v>
          </cell>
          <cell r="G18720">
            <v>5974951.8799999999</v>
          </cell>
        </row>
        <row r="18721">
          <cell r="A18721" t="str">
            <v>5.1.3.6.3630</v>
          </cell>
          <cell r="B18721" t="str">
            <v>Servicios De Creatividad, Preproduccion Y Produccion De Publicidad, Excepto Internet</v>
          </cell>
          <cell r="C18721">
            <v>0</v>
          </cell>
          <cell r="D18721">
            <v>7125250</v>
          </cell>
          <cell r="E18721">
            <v>0</v>
          </cell>
          <cell r="F18721">
            <v>7125250</v>
          </cell>
          <cell r="G18721">
            <v>7125250</v>
          </cell>
        </row>
        <row r="18722">
          <cell r="A18722" t="str">
            <v>5.1.3.6.3640</v>
          </cell>
          <cell r="B18722" t="str">
            <v>Servicios De Revelado De Fotografias</v>
          </cell>
          <cell r="C18722">
            <v>0</v>
          </cell>
          <cell r="D18722">
            <v>150795.87</v>
          </cell>
          <cell r="E18722">
            <v>0</v>
          </cell>
          <cell r="F18722">
            <v>150795.87</v>
          </cell>
          <cell r="G18722">
            <v>150795.87</v>
          </cell>
        </row>
        <row r="18723">
          <cell r="A18723" t="str">
            <v>5.1.3.6.3650</v>
          </cell>
          <cell r="B18723" t="str">
            <v>Servicios De La Industria Filmica, Del Sonido Y Del Video</v>
          </cell>
          <cell r="C18723">
            <v>0</v>
          </cell>
          <cell r="D18723">
            <v>9885958.3000000007</v>
          </cell>
          <cell r="E18723">
            <v>0</v>
          </cell>
          <cell r="F18723">
            <v>9885958.3000000007</v>
          </cell>
          <cell r="G18723">
            <v>9885958.3000000007</v>
          </cell>
        </row>
        <row r="18724">
          <cell r="A18724" t="str">
            <v>5.1.3.6.3660</v>
          </cell>
          <cell r="B18724" t="str">
            <v>Servicio De Creacion Y Difusion De Contenido Exclusivamente A Traves De Internet</v>
          </cell>
          <cell r="C18724">
            <v>0</v>
          </cell>
          <cell r="D18724">
            <v>17727419.32</v>
          </cell>
          <cell r="E18724">
            <v>0</v>
          </cell>
          <cell r="F18724">
            <v>17727419.32</v>
          </cell>
          <cell r="G18724">
            <v>17727419.32</v>
          </cell>
        </row>
        <row r="18725">
          <cell r="A18725" t="str">
            <v>5.1.3.6.3690</v>
          </cell>
          <cell r="B18725" t="str">
            <v>Otros Servicios De Informacion</v>
          </cell>
          <cell r="C18725">
            <v>0</v>
          </cell>
          <cell r="D18725">
            <v>9459025</v>
          </cell>
          <cell r="E18725">
            <v>0</v>
          </cell>
          <cell r="F18725">
            <v>9459025</v>
          </cell>
          <cell r="G18725">
            <v>9459025</v>
          </cell>
        </row>
        <row r="18726">
          <cell r="A18726" t="str">
            <v>5.1.3.7</v>
          </cell>
          <cell r="B18726" t="str">
            <v>Servicios de traslado y viaticos</v>
          </cell>
          <cell r="C18726">
            <v>0</v>
          </cell>
          <cell r="D18726">
            <v>66012397.579999998</v>
          </cell>
          <cell r="E18726">
            <v>147863.07999999999</v>
          </cell>
          <cell r="F18726">
            <v>65864534.5</v>
          </cell>
          <cell r="G18726">
            <v>65864534.5</v>
          </cell>
        </row>
        <row r="18727">
          <cell r="A18727" t="str">
            <v>5.1.3.7.3710</v>
          </cell>
          <cell r="B18727" t="str">
            <v>Pasajes Aereos</v>
          </cell>
          <cell r="C18727">
            <v>0</v>
          </cell>
          <cell r="D18727">
            <v>19679235.489999998</v>
          </cell>
          <cell r="E18727">
            <v>24564.75</v>
          </cell>
          <cell r="F18727">
            <v>19654670.739999998</v>
          </cell>
          <cell r="G18727">
            <v>19654670.739999998</v>
          </cell>
        </row>
        <row r="18728">
          <cell r="A18728" t="str">
            <v>5.1.3.7.3720</v>
          </cell>
          <cell r="B18728" t="str">
            <v>Pasajes Terrestres</v>
          </cell>
          <cell r="C18728">
            <v>0</v>
          </cell>
          <cell r="D18728">
            <v>658442.18000000005</v>
          </cell>
          <cell r="E18728">
            <v>9.07</v>
          </cell>
          <cell r="F18728">
            <v>658433.11</v>
          </cell>
          <cell r="G18728">
            <v>658433.11</v>
          </cell>
        </row>
        <row r="18729">
          <cell r="A18729" t="str">
            <v>5.1.3.7.3730</v>
          </cell>
          <cell r="B18729" t="str">
            <v>Pasajes Maritimos, Lacustres Y Fluviales</v>
          </cell>
          <cell r="C18729">
            <v>0</v>
          </cell>
          <cell r="D18729">
            <v>238833.21</v>
          </cell>
          <cell r="E18729">
            <v>0</v>
          </cell>
          <cell r="F18729">
            <v>238833.21</v>
          </cell>
          <cell r="G18729">
            <v>238833.21</v>
          </cell>
        </row>
        <row r="18730">
          <cell r="A18730" t="str">
            <v>5.1.3.7.3740</v>
          </cell>
          <cell r="B18730" t="str">
            <v>Autotransporte</v>
          </cell>
          <cell r="C18730">
            <v>0</v>
          </cell>
          <cell r="D18730">
            <v>4029.19</v>
          </cell>
          <cell r="E18730">
            <v>0</v>
          </cell>
          <cell r="F18730">
            <v>4029.19</v>
          </cell>
          <cell r="G18730">
            <v>4029.19</v>
          </cell>
        </row>
        <row r="18731">
          <cell r="A18731" t="str">
            <v>5.1.3.7.3750</v>
          </cell>
          <cell r="B18731" t="str">
            <v>Viaticos En El Pais</v>
          </cell>
          <cell r="C18731">
            <v>0</v>
          </cell>
          <cell r="D18731">
            <v>39401672.219999999</v>
          </cell>
          <cell r="E18731">
            <v>123289.26</v>
          </cell>
          <cell r="F18731">
            <v>39278382.960000001</v>
          </cell>
          <cell r="G18731">
            <v>39278382.960000001</v>
          </cell>
        </row>
        <row r="18732">
          <cell r="A18732" t="str">
            <v>5.1.3.7.3760</v>
          </cell>
          <cell r="B18732" t="str">
            <v>Viaticos En El Extranjero</v>
          </cell>
          <cell r="C18732">
            <v>0</v>
          </cell>
          <cell r="D18732">
            <v>890798.82</v>
          </cell>
          <cell r="E18732">
            <v>0</v>
          </cell>
          <cell r="F18732">
            <v>890798.82</v>
          </cell>
          <cell r="G18732">
            <v>890798.82</v>
          </cell>
        </row>
        <row r="18733">
          <cell r="A18733" t="str">
            <v>5.1.3.7.3770</v>
          </cell>
          <cell r="B18733" t="str">
            <v>Gastos De Instalacion Y Traslado De Menaje</v>
          </cell>
          <cell r="C18733">
            <v>0</v>
          </cell>
          <cell r="D18733">
            <v>0</v>
          </cell>
          <cell r="E18733">
            <v>0</v>
          </cell>
          <cell r="F18733">
            <v>0</v>
          </cell>
          <cell r="G18733">
            <v>0</v>
          </cell>
        </row>
        <row r="18734">
          <cell r="A18734" t="str">
            <v>5.1.3.7.3780</v>
          </cell>
          <cell r="B18734" t="str">
            <v>Servicios Integrales De Traslado Y Viaticos</v>
          </cell>
          <cell r="C18734">
            <v>0</v>
          </cell>
          <cell r="D18734">
            <v>0</v>
          </cell>
          <cell r="E18734">
            <v>0</v>
          </cell>
          <cell r="F18734">
            <v>0</v>
          </cell>
          <cell r="G18734">
            <v>0</v>
          </cell>
        </row>
        <row r="18735">
          <cell r="A18735" t="str">
            <v>5.1.3.7.3790</v>
          </cell>
          <cell r="B18735" t="str">
            <v>Otros Servicios De Traslado Y Hospedaje</v>
          </cell>
          <cell r="C18735">
            <v>0</v>
          </cell>
          <cell r="D18735">
            <v>5139386.47</v>
          </cell>
          <cell r="E18735">
            <v>0</v>
          </cell>
          <cell r="F18735">
            <v>5139386.47</v>
          </cell>
          <cell r="G18735">
            <v>5139386.47</v>
          </cell>
        </row>
        <row r="18736">
          <cell r="A18736" t="str">
            <v>5.1.3.8</v>
          </cell>
          <cell r="B18736" t="str">
            <v>Servicios oficiales</v>
          </cell>
          <cell r="C18736">
            <v>0</v>
          </cell>
          <cell r="D18736">
            <v>124278980.56999999</v>
          </cell>
          <cell r="E18736">
            <v>72322.320000000007</v>
          </cell>
          <cell r="F18736">
            <v>124206658.25</v>
          </cell>
          <cell r="G18736">
            <v>124206658.25</v>
          </cell>
        </row>
        <row r="18737">
          <cell r="A18737" t="str">
            <v>5.1.3.8.3810</v>
          </cell>
          <cell r="B18737" t="str">
            <v>Gastos De Ceremonial</v>
          </cell>
          <cell r="C18737">
            <v>0</v>
          </cell>
          <cell r="D18737">
            <v>80000</v>
          </cell>
          <cell r="E18737">
            <v>0</v>
          </cell>
          <cell r="F18737">
            <v>80000</v>
          </cell>
          <cell r="G18737">
            <v>80000</v>
          </cell>
        </row>
        <row r="18738">
          <cell r="A18738" t="str">
            <v>5.1.3.8.3820</v>
          </cell>
          <cell r="B18738" t="str">
            <v>Gastos De Orden Social Y Cultural</v>
          </cell>
          <cell r="C18738">
            <v>0</v>
          </cell>
          <cell r="D18738">
            <v>87661571.640000001</v>
          </cell>
          <cell r="E18738">
            <v>2167.8200000000002</v>
          </cell>
          <cell r="F18738">
            <v>87659403.819999993</v>
          </cell>
          <cell r="G18738">
            <v>87659403.819999993</v>
          </cell>
        </row>
        <row r="18739">
          <cell r="A18739" t="str">
            <v>5.1.3.8.3830</v>
          </cell>
          <cell r="B18739" t="str">
            <v>Congresos Y Convenciones</v>
          </cell>
          <cell r="C18739">
            <v>0</v>
          </cell>
          <cell r="D18739">
            <v>35284606.020000003</v>
          </cell>
          <cell r="E18739">
            <v>70154.5</v>
          </cell>
          <cell r="F18739">
            <v>35214451.520000003</v>
          </cell>
          <cell r="G18739">
            <v>35214451.520000003</v>
          </cell>
        </row>
        <row r="18740">
          <cell r="A18740" t="str">
            <v>5.1.3.8.3840</v>
          </cell>
          <cell r="B18740" t="str">
            <v>Exposiciones</v>
          </cell>
          <cell r="C18740">
            <v>0</v>
          </cell>
          <cell r="D18740">
            <v>1229623</v>
          </cell>
          <cell r="E18740">
            <v>0</v>
          </cell>
          <cell r="F18740">
            <v>1229623</v>
          </cell>
          <cell r="G18740">
            <v>1229623</v>
          </cell>
        </row>
        <row r="18741">
          <cell r="A18741" t="str">
            <v>5.1.3.8.3850</v>
          </cell>
          <cell r="B18741" t="str">
            <v>Gastos De Representacion</v>
          </cell>
          <cell r="C18741">
            <v>0</v>
          </cell>
          <cell r="D18741">
            <v>23179.91</v>
          </cell>
          <cell r="E18741">
            <v>0</v>
          </cell>
          <cell r="F18741">
            <v>23179.91</v>
          </cell>
          <cell r="G18741">
            <v>23179.91</v>
          </cell>
        </row>
        <row r="18742">
          <cell r="A18742" t="str">
            <v>5.1.3.9</v>
          </cell>
          <cell r="B18742" t="str">
            <v>Otros servicios generales</v>
          </cell>
          <cell r="C18742">
            <v>0</v>
          </cell>
          <cell r="D18742">
            <v>127268708.36</v>
          </cell>
          <cell r="E18742">
            <v>32928.129999999997</v>
          </cell>
          <cell r="F18742">
            <v>127235780.23</v>
          </cell>
          <cell r="G18742">
            <v>127235780.23</v>
          </cell>
        </row>
        <row r="18743">
          <cell r="A18743" t="str">
            <v>5.1.3.9.3910</v>
          </cell>
          <cell r="B18743" t="str">
            <v>Servicios Funerarios Y De Cementerios</v>
          </cell>
          <cell r="C18743">
            <v>0</v>
          </cell>
          <cell r="D18743">
            <v>40000</v>
          </cell>
          <cell r="E18743">
            <v>0</v>
          </cell>
          <cell r="F18743">
            <v>40000</v>
          </cell>
          <cell r="G18743">
            <v>40000</v>
          </cell>
        </row>
        <row r="18744">
          <cell r="A18744" t="str">
            <v>5.1.3.9.3920</v>
          </cell>
          <cell r="B18744" t="str">
            <v>Impuestos Y Derechos</v>
          </cell>
          <cell r="C18744">
            <v>0</v>
          </cell>
          <cell r="D18744">
            <v>2551457.9</v>
          </cell>
          <cell r="E18744">
            <v>30354.81</v>
          </cell>
          <cell r="F18744">
            <v>2521103.09</v>
          </cell>
          <cell r="G18744">
            <v>2521103.09</v>
          </cell>
        </row>
        <row r="18745">
          <cell r="A18745" t="str">
            <v>5.1.3.9.3930</v>
          </cell>
          <cell r="B18745" t="str">
            <v>Impuestos Y Derechos De Importacion</v>
          </cell>
          <cell r="C18745">
            <v>0</v>
          </cell>
          <cell r="D18745">
            <v>0</v>
          </cell>
          <cell r="E18745">
            <v>0</v>
          </cell>
          <cell r="F18745">
            <v>0</v>
          </cell>
          <cell r="G18745">
            <v>0</v>
          </cell>
        </row>
        <row r="18746">
          <cell r="A18746" t="str">
            <v>5.1.3.9.3940</v>
          </cell>
          <cell r="B18746" t="str">
            <v>Sentencias Y Resoluciones Por Autoridad Competente</v>
          </cell>
          <cell r="C18746">
            <v>0</v>
          </cell>
          <cell r="D18746">
            <v>0</v>
          </cell>
          <cell r="E18746">
            <v>0</v>
          </cell>
          <cell r="F18746">
            <v>0</v>
          </cell>
          <cell r="G18746">
            <v>0</v>
          </cell>
        </row>
        <row r="18747">
          <cell r="A18747" t="str">
            <v>5.1.3.9.3950</v>
          </cell>
          <cell r="B18747" t="str">
            <v>Penas, Multas, Accesorios Y Actualizaciones</v>
          </cell>
          <cell r="C18747">
            <v>0</v>
          </cell>
          <cell r="D18747">
            <v>50019113.850000001</v>
          </cell>
          <cell r="E18747">
            <v>0</v>
          </cell>
          <cell r="F18747">
            <v>50019113.850000001</v>
          </cell>
          <cell r="G18747">
            <v>50019113.850000001</v>
          </cell>
        </row>
        <row r="18748">
          <cell r="A18748" t="str">
            <v>5.1.3.9.3960</v>
          </cell>
          <cell r="B18748" t="str">
            <v>Otros Gastos Por Responsabilidades</v>
          </cell>
          <cell r="C18748">
            <v>0</v>
          </cell>
          <cell r="D18748">
            <v>295162.45</v>
          </cell>
          <cell r="E18748">
            <v>0</v>
          </cell>
          <cell r="F18748">
            <v>295162.45</v>
          </cell>
          <cell r="G18748">
            <v>295162.45</v>
          </cell>
        </row>
        <row r="18749">
          <cell r="A18749" t="str">
            <v>5.1.3.9.3970</v>
          </cell>
          <cell r="B18749" t="str">
            <v>Utilidades</v>
          </cell>
          <cell r="C18749">
            <v>0</v>
          </cell>
          <cell r="D18749">
            <v>0</v>
          </cell>
          <cell r="E18749">
            <v>0</v>
          </cell>
          <cell r="F18749">
            <v>0</v>
          </cell>
          <cell r="G18749">
            <v>0</v>
          </cell>
        </row>
        <row r="18750">
          <cell r="A18750" t="str">
            <v>5.1.3.9.3980</v>
          </cell>
          <cell r="B18750" t="str">
            <v>Impuesto Sobre Nominas Y Otros Que Se Deriven De Una Relacion Laboral</v>
          </cell>
          <cell r="C18750">
            <v>0</v>
          </cell>
          <cell r="D18750">
            <v>68631423.930000007</v>
          </cell>
          <cell r="E18750">
            <v>2541.86</v>
          </cell>
          <cell r="F18750">
            <v>68628882.069999993</v>
          </cell>
          <cell r="G18750">
            <v>68628882.069999993</v>
          </cell>
        </row>
        <row r="18751">
          <cell r="A18751" t="str">
            <v>5.1.3.9.3990</v>
          </cell>
          <cell r="B18751" t="str">
            <v>Otros Servicios Generales</v>
          </cell>
          <cell r="C18751">
            <v>0</v>
          </cell>
          <cell r="D18751">
            <v>5731550.2300000004</v>
          </cell>
          <cell r="E18751">
            <v>31.46</v>
          </cell>
          <cell r="F18751">
            <v>5731518.7699999996</v>
          </cell>
          <cell r="G18751">
            <v>5731518.7699999996</v>
          </cell>
        </row>
        <row r="18752">
          <cell r="A18752" t="str">
            <v>5.1.3.9.9910</v>
          </cell>
          <cell r="B18752" t="str">
            <v>Adefas</v>
          </cell>
          <cell r="C18752">
            <v>0</v>
          </cell>
          <cell r="D18752">
            <v>0</v>
          </cell>
          <cell r="E18752">
            <v>0</v>
          </cell>
          <cell r="F18752">
            <v>0</v>
          </cell>
          <cell r="G18752">
            <v>0</v>
          </cell>
        </row>
        <row r="18753">
          <cell r="A18753" t="str">
            <v>5.2</v>
          </cell>
          <cell r="B18753" t="str">
            <v>Transferencias, asignaciones, subsidios y otras ayudas</v>
          </cell>
          <cell r="C18753">
            <v>0</v>
          </cell>
          <cell r="D18753">
            <v>19359655170.029999</v>
          </cell>
          <cell r="E18753">
            <v>89684601.159999996</v>
          </cell>
          <cell r="F18753">
            <v>19269970568.869999</v>
          </cell>
          <cell r="G18753">
            <v>19269970568.869999</v>
          </cell>
        </row>
        <row r="18754">
          <cell r="A18754" t="str">
            <v>5.2.1</v>
          </cell>
          <cell r="B18754" t="str">
            <v>Transferencias internas y asignaciones al sector público</v>
          </cell>
          <cell r="C18754">
            <v>0</v>
          </cell>
          <cell r="D18754">
            <v>18226750523.759998</v>
          </cell>
          <cell r="E18754">
            <v>33536304.469999999</v>
          </cell>
          <cell r="F18754">
            <v>18193214219.290001</v>
          </cell>
          <cell r="G18754">
            <v>18193214219.290001</v>
          </cell>
        </row>
        <row r="18755">
          <cell r="A18755" t="str">
            <v>5.2.1.1</v>
          </cell>
          <cell r="B18755" t="str">
            <v>Asignaciones al sector publico</v>
          </cell>
          <cell r="C18755">
            <v>0</v>
          </cell>
          <cell r="D18755">
            <v>3165060424.8800001</v>
          </cell>
          <cell r="E18755">
            <v>5411397.6500000004</v>
          </cell>
          <cell r="F18755">
            <v>3159649027.23</v>
          </cell>
          <cell r="G18755">
            <v>3159649027.23</v>
          </cell>
        </row>
        <row r="18756">
          <cell r="A18756" t="str">
            <v>5.2.1.1.4110</v>
          </cell>
          <cell r="B18756" t="str">
            <v>Asignaciones Presupuestarias Al Poder Ejecutivo</v>
          </cell>
          <cell r="C18756">
            <v>0</v>
          </cell>
          <cell r="D18756">
            <v>472677646.76999998</v>
          </cell>
          <cell r="E18756">
            <v>0</v>
          </cell>
          <cell r="F18756">
            <v>472677646.76999998</v>
          </cell>
          <cell r="G18756">
            <v>472677646.76999998</v>
          </cell>
        </row>
        <row r="18757">
          <cell r="A18757" t="str">
            <v>5.2.1.1.4120</v>
          </cell>
          <cell r="B18757" t="str">
            <v>Asignaciones Presupuestarias Al Poder Legislativo</v>
          </cell>
          <cell r="C18757">
            <v>0</v>
          </cell>
          <cell r="D18757">
            <v>775970244.5</v>
          </cell>
          <cell r="E18757">
            <v>0</v>
          </cell>
          <cell r="F18757">
            <v>775970244.5</v>
          </cell>
          <cell r="G18757">
            <v>775970244.5</v>
          </cell>
        </row>
        <row r="18758">
          <cell r="A18758" t="str">
            <v>5.2.1.1.4130</v>
          </cell>
          <cell r="B18758" t="str">
            <v>Asignaciones Presupuestarias Al Poder Judicial</v>
          </cell>
          <cell r="C18758">
            <v>0</v>
          </cell>
          <cell r="D18758">
            <v>703349673.48000002</v>
          </cell>
          <cell r="E18758">
            <v>4704763.5</v>
          </cell>
          <cell r="F18758">
            <v>698644909.98000002</v>
          </cell>
          <cell r="G18758">
            <v>698644909.98000002</v>
          </cell>
        </row>
        <row r="18759">
          <cell r="A18759" t="str">
            <v>5.2.1.1.4140</v>
          </cell>
          <cell r="B18759" t="str">
            <v>Asignaciones Presupuestarias A Organos Autonomos</v>
          </cell>
          <cell r="C18759">
            <v>0</v>
          </cell>
          <cell r="D18759">
            <v>1213062860.1300001</v>
          </cell>
          <cell r="E18759">
            <v>706634.15</v>
          </cell>
          <cell r="F18759">
            <v>1212356225.98</v>
          </cell>
          <cell r="G18759">
            <v>1212356225.98</v>
          </cell>
        </row>
        <row r="18760">
          <cell r="A18760" t="str">
            <v>5.2.1.2</v>
          </cell>
          <cell r="B18760" t="str">
            <v>Transferencias internas al sector publico</v>
          </cell>
          <cell r="C18760">
            <v>0</v>
          </cell>
          <cell r="D18760">
            <v>15061690098.879999</v>
          </cell>
          <cell r="E18760">
            <v>28124906.82</v>
          </cell>
          <cell r="F18760">
            <v>15033565192.059999</v>
          </cell>
          <cell r="G18760">
            <v>15033565192.059999</v>
          </cell>
        </row>
        <row r="18761">
          <cell r="A18761" t="str">
            <v>5.2.1.2.4150</v>
          </cell>
          <cell r="B18761" t="str">
            <v>Transferencias Internas Otorgadas A Entidades Paraestatales No Empresariales Y No Financieras</v>
          </cell>
          <cell r="C18761">
            <v>0</v>
          </cell>
          <cell r="D18761">
            <v>15050970933.49</v>
          </cell>
          <cell r="E18761">
            <v>28046250.510000002</v>
          </cell>
          <cell r="F18761">
            <v>15022924682.98</v>
          </cell>
          <cell r="G18761">
            <v>15022924682.98</v>
          </cell>
        </row>
        <row r="18762">
          <cell r="A18762" t="str">
            <v>5.2.1.2.4160</v>
          </cell>
          <cell r="B18762" t="str">
            <v>Transferencias Internas Otorgadas A Entidades Paraestatales Empresariales Y No Financieras</v>
          </cell>
          <cell r="C18762">
            <v>0</v>
          </cell>
          <cell r="D18762">
            <v>0</v>
          </cell>
          <cell r="E18762">
            <v>0</v>
          </cell>
          <cell r="F18762">
            <v>0</v>
          </cell>
          <cell r="G18762">
            <v>0</v>
          </cell>
        </row>
        <row r="18763">
          <cell r="A18763" t="str">
            <v>5.2.1.2.4170</v>
          </cell>
          <cell r="B18763" t="str">
            <v>Transferencias Internas Otorgadas A Fideicomisos Publicos Empresariales Y No Financieros</v>
          </cell>
          <cell r="C18763">
            <v>0</v>
          </cell>
          <cell r="D18763">
            <v>0</v>
          </cell>
          <cell r="E18763">
            <v>0</v>
          </cell>
          <cell r="F18763">
            <v>0</v>
          </cell>
          <cell r="G18763">
            <v>0</v>
          </cell>
        </row>
        <row r="18764">
          <cell r="A18764" t="str">
            <v>5.2.1.2.4180</v>
          </cell>
          <cell r="B18764" t="str">
            <v>Transferencias Internas Otorgadas A Instituciones Paraestatales Publicas Financieras</v>
          </cell>
          <cell r="C18764">
            <v>0</v>
          </cell>
          <cell r="D18764">
            <v>10719165.390000001</v>
          </cell>
          <cell r="E18764">
            <v>78656.31</v>
          </cell>
          <cell r="F18764">
            <v>10640509.08</v>
          </cell>
          <cell r="G18764">
            <v>10640509.08</v>
          </cell>
        </row>
        <row r="18765">
          <cell r="A18765" t="str">
            <v>5.2.1.2.4190</v>
          </cell>
          <cell r="B18765" t="str">
            <v>Transferencias Internas Otorgadas A Fideicomisos Publicos Financieros</v>
          </cell>
          <cell r="C18765">
            <v>0</v>
          </cell>
          <cell r="D18765">
            <v>0</v>
          </cell>
          <cell r="E18765">
            <v>0</v>
          </cell>
          <cell r="F18765">
            <v>0</v>
          </cell>
          <cell r="G18765">
            <v>0</v>
          </cell>
        </row>
        <row r="18766">
          <cell r="A18766" t="str">
            <v>5.2.2</v>
          </cell>
          <cell r="B18766" t="str">
            <v>Transferencias al resto del sector público</v>
          </cell>
          <cell r="C18766">
            <v>0</v>
          </cell>
          <cell r="D18766">
            <v>376019027.29000002</v>
          </cell>
          <cell r="E18766">
            <v>25716794.030000001</v>
          </cell>
          <cell r="F18766">
            <v>350302233.25999999</v>
          </cell>
          <cell r="G18766">
            <v>350302233.25999999</v>
          </cell>
        </row>
        <row r="18767">
          <cell r="A18767" t="str">
            <v>5.2.2.1</v>
          </cell>
          <cell r="B18767" t="str">
            <v>Transferencias a entidades paraestatales</v>
          </cell>
          <cell r="C18767">
            <v>0</v>
          </cell>
          <cell r="D18767">
            <v>321783535.85000002</v>
          </cell>
          <cell r="E18767">
            <v>25716794.030000001</v>
          </cell>
          <cell r="F18767">
            <v>296066741.81999999</v>
          </cell>
          <cell r="G18767">
            <v>296066741.81999999</v>
          </cell>
        </row>
        <row r="18768">
          <cell r="A18768" t="str">
            <v>5.2.2.1.4210</v>
          </cell>
          <cell r="B18768" t="str">
            <v>Transferencias Otorgadas A Entidades Paraestatales No Empresariales Y No Financieras</v>
          </cell>
          <cell r="C18768">
            <v>0</v>
          </cell>
          <cell r="D18768">
            <v>321783535.85000002</v>
          </cell>
          <cell r="E18768">
            <v>25716794.030000001</v>
          </cell>
          <cell r="F18768">
            <v>296066741.81999999</v>
          </cell>
          <cell r="G18768">
            <v>296066741.81999999</v>
          </cell>
        </row>
        <row r="18769">
          <cell r="A18769" t="str">
            <v>5.2.2.1.4220</v>
          </cell>
          <cell r="B18769" t="str">
            <v>Transferencias Otorgadas Para Entidades Paraestatales Empresariales Y No Financieras</v>
          </cell>
          <cell r="C18769">
            <v>0</v>
          </cell>
          <cell r="D18769">
            <v>0</v>
          </cell>
          <cell r="E18769">
            <v>0</v>
          </cell>
          <cell r="F18769">
            <v>0</v>
          </cell>
          <cell r="G18769">
            <v>0</v>
          </cell>
        </row>
        <row r="18770">
          <cell r="A18770" t="str">
            <v>5.2.2.1.4230</v>
          </cell>
          <cell r="B18770" t="str">
            <v>Transferencias Otorgadas Para Instituciones Paraestatales Publicas Financieras</v>
          </cell>
          <cell r="C18770">
            <v>0</v>
          </cell>
          <cell r="D18770">
            <v>0</v>
          </cell>
          <cell r="E18770">
            <v>0</v>
          </cell>
          <cell r="F18770">
            <v>0</v>
          </cell>
          <cell r="G18770">
            <v>0</v>
          </cell>
        </row>
        <row r="18771">
          <cell r="A18771" t="str">
            <v>5.2.2.2</v>
          </cell>
          <cell r="B18771" t="str">
            <v>Transferencias a entidades federativas y municipios</v>
          </cell>
          <cell r="C18771">
            <v>0</v>
          </cell>
          <cell r="D18771">
            <v>54235491.439999998</v>
          </cell>
          <cell r="E18771">
            <v>0</v>
          </cell>
          <cell r="F18771">
            <v>54235491.439999998</v>
          </cell>
          <cell r="G18771">
            <v>54235491.439999998</v>
          </cell>
        </row>
        <row r="18772">
          <cell r="A18772" t="str">
            <v>5.2.2.2.4240</v>
          </cell>
          <cell r="B18772" t="str">
            <v>Transferencias Otorgadas A Entidades Federativas Y Municipios</v>
          </cell>
          <cell r="C18772">
            <v>0</v>
          </cell>
          <cell r="D18772">
            <v>54235491.439999998</v>
          </cell>
          <cell r="E18772">
            <v>0</v>
          </cell>
          <cell r="F18772">
            <v>54235491.439999998</v>
          </cell>
          <cell r="G18772">
            <v>54235491.439999998</v>
          </cell>
        </row>
        <row r="18773">
          <cell r="A18773" t="str">
            <v>5.2.2.2.4250</v>
          </cell>
          <cell r="B18773" t="str">
            <v>Transferencias A Fideicomisos De Entidades Federativas Y Municipios</v>
          </cell>
          <cell r="C18773">
            <v>0</v>
          </cell>
          <cell r="D18773">
            <v>0</v>
          </cell>
          <cell r="E18773">
            <v>0</v>
          </cell>
          <cell r="F18773">
            <v>0</v>
          </cell>
          <cell r="G18773">
            <v>0</v>
          </cell>
        </row>
        <row r="18774">
          <cell r="A18774" t="str">
            <v>5.2.3</v>
          </cell>
          <cell r="B18774" t="str">
            <v>Subsidios y subvenciones</v>
          </cell>
          <cell r="C18774">
            <v>0</v>
          </cell>
          <cell r="D18774">
            <v>257447711.44</v>
          </cell>
          <cell r="E18774">
            <v>10906993.4</v>
          </cell>
          <cell r="F18774">
            <v>246540718.03999999</v>
          </cell>
          <cell r="G18774">
            <v>246540718.03999999</v>
          </cell>
        </row>
        <row r="18775">
          <cell r="A18775" t="str">
            <v>5.2.3.1</v>
          </cell>
          <cell r="B18775" t="str">
            <v>Subsidios</v>
          </cell>
          <cell r="C18775">
            <v>0</v>
          </cell>
          <cell r="D18775">
            <v>257447711.44</v>
          </cell>
          <cell r="E18775">
            <v>10906993.4</v>
          </cell>
          <cell r="F18775">
            <v>246540718.03999999</v>
          </cell>
          <cell r="G18775">
            <v>246540718.03999999</v>
          </cell>
        </row>
        <row r="18776">
          <cell r="A18776" t="str">
            <v>5.2.3.1.4310</v>
          </cell>
          <cell r="B18776" t="str">
            <v>Subsidios A La Produccion</v>
          </cell>
          <cell r="C18776">
            <v>0</v>
          </cell>
          <cell r="D18776">
            <v>221934022.56</v>
          </cell>
          <cell r="E18776">
            <v>8741993.4000000004</v>
          </cell>
          <cell r="F18776">
            <v>213192029.16</v>
          </cell>
          <cell r="G18776">
            <v>213192029.16</v>
          </cell>
        </row>
        <row r="18777">
          <cell r="A18777" t="str">
            <v>5.2.3.1.4320</v>
          </cell>
          <cell r="B18777" t="str">
            <v>Subsidios A La Distribucion</v>
          </cell>
          <cell r="C18777">
            <v>0</v>
          </cell>
          <cell r="D18777">
            <v>0</v>
          </cell>
          <cell r="E18777">
            <v>0</v>
          </cell>
          <cell r="F18777">
            <v>0</v>
          </cell>
          <cell r="G18777">
            <v>0</v>
          </cell>
        </row>
        <row r="18778">
          <cell r="A18778" t="str">
            <v>5.2.3.1.4330</v>
          </cell>
          <cell r="B18778" t="str">
            <v>Subsidios A La Inversion</v>
          </cell>
          <cell r="C18778">
            <v>0</v>
          </cell>
          <cell r="D18778">
            <v>19513688.879999999</v>
          </cell>
          <cell r="E18778">
            <v>2165000</v>
          </cell>
          <cell r="F18778">
            <v>17348688.879999999</v>
          </cell>
          <cell r="G18778">
            <v>17348688.879999999</v>
          </cell>
        </row>
        <row r="18779">
          <cell r="A18779" t="str">
            <v>5.2.3.1.4340</v>
          </cell>
          <cell r="B18779" t="str">
            <v>Subsidios A La Prestacion De Servicios Publicos</v>
          </cell>
          <cell r="C18779">
            <v>0</v>
          </cell>
          <cell r="D18779">
            <v>0</v>
          </cell>
          <cell r="E18779">
            <v>0</v>
          </cell>
          <cell r="F18779">
            <v>0</v>
          </cell>
          <cell r="G18779">
            <v>0</v>
          </cell>
        </row>
        <row r="18780">
          <cell r="A18780" t="str">
            <v>5.2.3.1.4350</v>
          </cell>
          <cell r="B18780" t="str">
            <v>Subsidios Para Cubrir Diferenciales De Tasas De Interes</v>
          </cell>
          <cell r="C18780">
            <v>0</v>
          </cell>
          <cell r="D18780">
            <v>0</v>
          </cell>
          <cell r="E18780">
            <v>0</v>
          </cell>
          <cell r="F18780">
            <v>0</v>
          </cell>
          <cell r="G18780">
            <v>0</v>
          </cell>
        </row>
        <row r="18781">
          <cell r="A18781" t="str">
            <v>5.2.3.1.4360</v>
          </cell>
          <cell r="B18781" t="str">
            <v>Subsidios A La Vivienda</v>
          </cell>
          <cell r="C18781">
            <v>0</v>
          </cell>
          <cell r="D18781">
            <v>16000000</v>
          </cell>
          <cell r="E18781">
            <v>0</v>
          </cell>
          <cell r="F18781">
            <v>16000000</v>
          </cell>
          <cell r="G18781">
            <v>16000000</v>
          </cell>
        </row>
        <row r="18782">
          <cell r="A18782" t="str">
            <v>5.2.3.1.4380</v>
          </cell>
          <cell r="B18782" t="str">
            <v>Subsidios A Entidades Federativas Y Municipios</v>
          </cell>
          <cell r="C18782">
            <v>0</v>
          </cell>
          <cell r="D18782">
            <v>0</v>
          </cell>
          <cell r="E18782">
            <v>0</v>
          </cell>
          <cell r="F18782">
            <v>0</v>
          </cell>
          <cell r="G18782">
            <v>0</v>
          </cell>
        </row>
        <row r="18783">
          <cell r="A18783" t="str">
            <v>5.2.3.1.4390</v>
          </cell>
          <cell r="B18783" t="str">
            <v>Otros Subsidios</v>
          </cell>
          <cell r="C18783">
            <v>0</v>
          </cell>
          <cell r="D18783">
            <v>0</v>
          </cell>
          <cell r="E18783">
            <v>0</v>
          </cell>
          <cell r="F18783">
            <v>0</v>
          </cell>
          <cell r="G18783">
            <v>0</v>
          </cell>
        </row>
        <row r="18784">
          <cell r="A18784" t="str">
            <v>5.2.3.2</v>
          </cell>
          <cell r="B18784" t="str">
            <v>Subvenciones</v>
          </cell>
          <cell r="C18784">
            <v>0</v>
          </cell>
          <cell r="D18784">
            <v>0</v>
          </cell>
          <cell r="E18784">
            <v>0</v>
          </cell>
          <cell r="F18784">
            <v>0</v>
          </cell>
          <cell r="G18784">
            <v>0</v>
          </cell>
        </row>
        <row r="18785">
          <cell r="A18785" t="str">
            <v>5.2.3.2.4370</v>
          </cell>
          <cell r="B18785" t="str">
            <v>Subvenciones Al Consumo</v>
          </cell>
          <cell r="C18785">
            <v>0</v>
          </cell>
          <cell r="D18785">
            <v>0</v>
          </cell>
          <cell r="E18785">
            <v>0</v>
          </cell>
          <cell r="F18785">
            <v>0</v>
          </cell>
          <cell r="G18785">
            <v>0</v>
          </cell>
        </row>
        <row r="18786">
          <cell r="A18786" t="str">
            <v>5.2.4</v>
          </cell>
          <cell r="B18786" t="str">
            <v>Ayudas sociales</v>
          </cell>
          <cell r="C18786">
            <v>0</v>
          </cell>
          <cell r="D18786">
            <v>471542949.54000002</v>
          </cell>
          <cell r="E18786">
            <v>19524509.260000002</v>
          </cell>
          <cell r="F18786">
            <v>452018440.27999997</v>
          </cell>
          <cell r="G18786">
            <v>452018440.27999997</v>
          </cell>
        </row>
        <row r="18787">
          <cell r="A18787" t="str">
            <v>5.2.4.1</v>
          </cell>
          <cell r="B18787" t="str">
            <v>Ayudas sociales a personas</v>
          </cell>
          <cell r="C18787">
            <v>0</v>
          </cell>
          <cell r="D18787">
            <v>330990413.13</v>
          </cell>
          <cell r="E18787">
            <v>19524509.260000002</v>
          </cell>
          <cell r="F18787">
            <v>311465903.87</v>
          </cell>
          <cell r="G18787">
            <v>311465903.87</v>
          </cell>
        </row>
        <row r="18788">
          <cell r="A18788" t="str">
            <v>5.2.4.1.4410</v>
          </cell>
          <cell r="B18788" t="str">
            <v>Ayudas Sociales A Personas</v>
          </cell>
          <cell r="C18788">
            <v>0</v>
          </cell>
          <cell r="D18788">
            <v>330990413.13</v>
          </cell>
          <cell r="E18788">
            <v>19524509.260000002</v>
          </cell>
          <cell r="F18788">
            <v>311465903.87</v>
          </cell>
          <cell r="G18788">
            <v>311465903.87</v>
          </cell>
        </row>
        <row r="18789">
          <cell r="A18789" t="str">
            <v>5.2.4.2</v>
          </cell>
          <cell r="B18789" t="str">
            <v>Becas</v>
          </cell>
          <cell r="C18789">
            <v>0</v>
          </cell>
          <cell r="D18789">
            <v>126979141.47</v>
          </cell>
          <cell r="E18789">
            <v>0</v>
          </cell>
          <cell r="F18789">
            <v>126979141.47</v>
          </cell>
          <cell r="G18789">
            <v>126979141.47</v>
          </cell>
        </row>
        <row r="18790">
          <cell r="A18790" t="str">
            <v>5.2.4.2.4420</v>
          </cell>
          <cell r="B18790" t="str">
            <v>Becas Y Otras Ayudas Para Programas De Capacitacion</v>
          </cell>
          <cell r="C18790">
            <v>0</v>
          </cell>
          <cell r="D18790">
            <v>126979141.47</v>
          </cell>
          <cell r="E18790">
            <v>0</v>
          </cell>
          <cell r="F18790">
            <v>126979141.47</v>
          </cell>
          <cell r="G18790">
            <v>126979141.47</v>
          </cell>
        </row>
        <row r="18791">
          <cell r="A18791" t="str">
            <v>5.2.4.3</v>
          </cell>
          <cell r="B18791" t="str">
            <v>Ayudas sociales a instituciones</v>
          </cell>
          <cell r="C18791">
            <v>0</v>
          </cell>
          <cell r="D18791">
            <v>13573394.939999999</v>
          </cell>
          <cell r="E18791">
            <v>0</v>
          </cell>
          <cell r="F18791">
            <v>13573394.939999999</v>
          </cell>
          <cell r="G18791">
            <v>13573394.939999999</v>
          </cell>
        </row>
        <row r="18792">
          <cell r="A18792" t="str">
            <v>5.2.4.3.4430</v>
          </cell>
          <cell r="B18792" t="str">
            <v>Ayudas Sociales A Instituciones De Enseñanza</v>
          </cell>
          <cell r="C18792">
            <v>0</v>
          </cell>
          <cell r="D18792">
            <v>180599.24</v>
          </cell>
          <cell r="E18792">
            <v>0</v>
          </cell>
          <cell r="F18792">
            <v>180599.24</v>
          </cell>
          <cell r="G18792">
            <v>180599.24</v>
          </cell>
        </row>
        <row r="18793">
          <cell r="A18793" t="str">
            <v>5.2.4.3.4440</v>
          </cell>
          <cell r="B18793" t="str">
            <v>Ayudas Sociales A Actividades Cientificas O Academicas</v>
          </cell>
          <cell r="C18793">
            <v>0</v>
          </cell>
          <cell r="D18793">
            <v>0</v>
          </cell>
          <cell r="E18793">
            <v>0</v>
          </cell>
          <cell r="F18793">
            <v>0</v>
          </cell>
          <cell r="G18793">
            <v>0</v>
          </cell>
        </row>
        <row r="18794">
          <cell r="A18794" t="str">
            <v>5.2.4.3.4450</v>
          </cell>
          <cell r="B18794" t="str">
            <v>Ayudas Sociales A Instituciones Sin Fines De Lucro</v>
          </cell>
          <cell r="C18794">
            <v>0</v>
          </cell>
          <cell r="D18794">
            <v>13362795.699999999</v>
          </cell>
          <cell r="E18794">
            <v>0</v>
          </cell>
          <cell r="F18794">
            <v>13362795.699999999</v>
          </cell>
          <cell r="G18794">
            <v>13362795.699999999</v>
          </cell>
        </row>
        <row r="18795">
          <cell r="A18795" t="str">
            <v>5.2.4.3.4460</v>
          </cell>
          <cell r="B18795" t="str">
            <v>Ayudas Sociales A Cooperativas</v>
          </cell>
          <cell r="C18795">
            <v>0</v>
          </cell>
          <cell r="D18795">
            <v>30000</v>
          </cell>
          <cell r="E18795">
            <v>0</v>
          </cell>
          <cell r="F18795">
            <v>30000</v>
          </cell>
          <cell r="G18795">
            <v>30000</v>
          </cell>
        </row>
        <row r="18796">
          <cell r="A18796" t="str">
            <v>5.2.4.3.4470</v>
          </cell>
          <cell r="B18796" t="str">
            <v>Ayudas Sociales A Entidades De Interes Publico</v>
          </cell>
          <cell r="C18796">
            <v>0</v>
          </cell>
          <cell r="D18796">
            <v>0</v>
          </cell>
          <cell r="E18796">
            <v>0</v>
          </cell>
          <cell r="F18796">
            <v>0</v>
          </cell>
          <cell r="G18796">
            <v>0</v>
          </cell>
        </row>
        <row r="18797">
          <cell r="A18797" t="str">
            <v>5.2.4.4</v>
          </cell>
          <cell r="B18797" t="str">
            <v>Ayudas sociales por desastres naturales y otros siniestros</v>
          </cell>
          <cell r="C18797">
            <v>0</v>
          </cell>
          <cell r="D18797">
            <v>0</v>
          </cell>
          <cell r="E18797">
            <v>0</v>
          </cell>
          <cell r="F18797">
            <v>0</v>
          </cell>
          <cell r="G18797">
            <v>0</v>
          </cell>
        </row>
        <row r="18798">
          <cell r="A18798" t="str">
            <v>5.2.4.4.4480</v>
          </cell>
          <cell r="B18798" t="str">
            <v>Ayudas Por Desastres Naturales Y Otros Siniestros</v>
          </cell>
          <cell r="C18798">
            <v>0</v>
          </cell>
          <cell r="D18798">
            <v>0</v>
          </cell>
          <cell r="E18798">
            <v>0</v>
          </cell>
          <cell r="F18798">
            <v>0</v>
          </cell>
          <cell r="G18798">
            <v>0</v>
          </cell>
        </row>
        <row r="18799">
          <cell r="A18799" t="str">
            <v>5.2.5</v>
          </cell>
          <cell r="B18799" t="str">
            <v>Pensiones y jubilaciones</v>
          </cell>
          <cell r="C18799">
            <v>0</v>
          </cell>
          <cell r="D18799">
            <v>0</v>
          </cell>
          <cell r="E18799">
            <v>0</v>
          </cell>
          <cell r="F18799">
            <v>0</v>
          </cell>
          <cell r="G18799">
            <v>0</v>
          </cell>
        </row>
        <row r="18800">
          <cell r="A18800" t="str">
            <v>5.2.5.1</v>
          </cell>
          <cell r="B18800" t="str">
            <v>Pensiones</v>
          </cell>
          <cell r="C18800">
            <v>0</v>
          </cell>
          <cell r="D18800">
            <v>0</v>
          </cell>
          <cell r="E18800">
            <v>0</v>
          </cell>
          <cell r="F18800">
            <v>0</v>
          </cell>
          <cell r="G18800">
            <v>0</v>
          </cell>
        </row>
        <row r="18801">
          <cell r="A18801" t="str">
            <v>5.2.5.1.4510</v>
          </cell>
          <cell r="B18801" t="str">
            <v>Pensiones</v>
          </cell>
          <cell r="C18801">
            <v>0</v>
          </cell>
          <cell r="D18801">
            <v>0</v>
          </cell>
          <cell r="E18801">
            <v>0</v>
          </cell>
          <cell r="F18801">
            <v>0</v>
          </cell>
          <cell r="G18801">
            <v>0</v>
          </cell>
        </row>
        <row r="18802">
          <cell r="A18802" t="str">
            <v>5.2.5.2</v>
          </cell>
          <cell r="B18802" t="str">
            <v>Jubilaciones</v>
          </cell>
          <cell r="C18802">
            <v>0</v>
          </cell>
          <cell r="D18802">
            <v>0</v>
          </cell>
          <cell r="E18802">
            <v>0</v>
          </cell>
          <cell r="F18802">
            <v>0</v>
          </cell>
          <cell r="G18802">
            <v>0</v>
          </cell>
        </row>
        <row r="18803">
          <cell r="A18803" t="str">
            <v>5.2.5.2.4520</v>
          </cell>
          <cell r="B18803" t="str">
            <v>Jubilaciones</v>
          </cell>
          <cell r="C18803">
            <v>0</v>
          </cell>
          <cell r="D18803">
            <v>0</v>
          </cell>
          <cell r="E18803">
            <v>0</v>
          </cell>
          <cell r="F18803">
            <v>0</v>
          </cell>
          <cell r="G18803">
            <v>0</v>
          </cell>
        </row>
        <row r="18804">
          <cell r="A18804" t="str">
            <v>5.2.5.9</v>
          </cell>
          <cell r="B18804" t="str">
            <v>Otras pensiones y jubilaciones</v>
          </cell>
          <cell r="C18804">
            <v>0</v>
          </cell>
          <cell r="D18804">
            <v>0</v>
          </cell>
          <cell r="E18804">
            <v>0</v>
          </cell>
          <cell r="F18804">
            <v>0</v>
          </cell>
          <cell r="G18804">
            <v>0</v>
          </cell>
        </row>
        <row r="18805">
          <cell r="A18805" t="str">
            <v>5.2.5.9.4590</v>
          </cell>
          <cell r="B18805" t="str">
            <v>Otras Pensiones Y Jubilaciones</v>
          </cell>
          <cell r="C18805">
            <v>0</v>
          </cell>
          <cell r="D18805">
            <v>0</v>
          </cell>
          <cell r="E18805">
            <v>0</v>
          </cell>
          <cell r="F18805">
            <v>0</v>
          </cell>
          <cell r="G18805">
            <v>0</v>
          </cell>
        </row>
        <row r="18806">
          <cell r="A18806" t="str">
            <v>5.2.6</v>
          </cell>
          <cell r="B18806" t="str">
            <v>Transferencias a fideicomisos, mandatos y contratos análogos</v>
          </cell>
          <cell r="C18806">
            <v>0</v>
          </cell>
          <cell r="D18806">
            <v>10000000</v>
          </cell>
          <cell r="E18806">
            <v>0</v>
          </cell>
          <cell r="F18806">
            <v>10000000</v>
          </cell>
          <cell r="G18806">
            <v>10000000</v>
          </cell>
        </row>
        <row r="18807">
          <cell r="A18807" t="str">
            <v>5.2.6.1</v>
          </cell>
          <cell r="B18807" t="str">
            <v>Transferencias a fideicomisos, mandatos y contratos analogos al gobierno</v>
          </cell>
          <cell r="C18807">
            <v>0</v>
          </cell>
          <cell r="D18807">
            <v>10000000</v>
          </cell>
          <cell r="E18807">
            <v>0</v>
          </cell>
          <cell r="F18807">
            <v>10000000</v>
          </cell>
          <cell r="G18807">
            <v>10000000</v>
          </cell>
        </row>
        <row r="18808">
          <cell r="A18808" t="str">
            <v>5.2.6.1.4610</v>
          </cell>
          <cell r="B18808" t="str">
            <v>Transferencias A Fideicomisos Del Poder Ejecutivo</v>
          </cell>
          <cell r="C18808">
            <v>0</v>
          </cell>
          <cell r="D18808">
            <v>10000000</v>
          </cell>
          <cell r="E18808">
            <v>0</v>
          </cell>
          <cell r="F18808">
            <v>10000000</v>
          </cell>
          <cell r="G18808">
            <v>10000000</v>
          </cell>
        </row>
        <row r="18809">
          <cell r="A18809" t="str">
            <v>5.2.6.1.4620</v>
          </cell>
          <cell r="B18809" t="str">
            <v>Transferencias A Fideicomisos Del Poder Legislativo</v>
          </cell>
          <cell r="C18809">
            <v>0</v>
          </cell>
          <cell r="D18809">
            <v>0</v>
          </cell>
          <cell r="E18809">
            <v>0</v>
          </cell>
          <cell r="F18809">
            <v>0</v>
          </cell>
          <cell r="G18809">
            <v>0</v>
          </cell>
        </row>
        <row r="18810">
          <cell r="A18810" t="str">
            <v>5.2.6.1.4630</v>
          </cell>
          <cell r="B18810" t="str">
            <v>Transferencias A Fideicomisos Del Poder Judicial</v>
          </cell>
          <cell r="C18810">
            <v>0</v>
          </cell>
          <cell r="D18810">
            <v>0</v>
          </cell>
          <cell r="E18810">
            <v>0</v>
          </cell>
          <cell r="F18810">
            <v>0</v>
          </cell>
          <cell r="G18810">
            <v>0</v>
          </cell>
        </row>
        <row r="18811">
          <cell r="A18811" t="str">
            <v>5.2.6.2</v>
          </cell>
          <cell r="B18811" t="str">
            <v>Transferencias a fideicomisos, mandatos y contratos analogos a entidades paraestatales</v>
          </cell>
          <cell r="C18811">
            <v>0</v>
          </cell>
          <cell r="D18811">
            <v>0</v>
          </cell>
          <cell r="E18811">
            <v>0</v>
          </cell>
          <cell r="F18811">
            <v>0</v>
          </cell>
          <cell r="G18811">
            <v>0</v>
          </cell>
        </row>
        <row r="18812">
          <cell r="A18812" t="str">
            <v>5.2.6.2.4640</v>
          </cell>
          <cell r="B18812" t="str">
            <v>Transferencias A Fideicomisos Publicos De Entidades Paraestatales No Empresariales Y No Financieras</v>
          </cell>
          <cell r="C18812">
            <v>0</v>
          </cell>
          <cell r="D18812">
            <v>0</v>
          </cell>
          <cell r="E18812">
            <v>0</v>
          </cell>
          <cell r="F18812">
            <v>0</v>
          </cell>
          <cell r="G18812">
            <v>0</v>
          </cell>
        </row>
        <row r="18813">
          <cell r="A18813" t="str">
            <v>5.2.6.2.4650</v>
          </cell>
          <cell r="B18813" t="str">
            <v>Transferencias A Fideicomisos Publicos De Entidades Paraestatales Empresariales Y No Financieras</v>
          </cell>
          <cell r="C18813">
            <v>0</v>
          </cell>
          <cell r="D18813">
            <v>0</v>
          </cell>
          <cell r="E18813">
            <v>0</v>
          </cell>
          <cell r="F18813">
            <v>0</v>
          </cell>
          <cell r="G18813">
            <v>0</v>
          </cell>
        </row>
        <row r="18814">
          <cell r="A18814" t="str">
            <v>5.2.6.2.4660</v>
          </cell>
          <cell r="B18814" t="str">
            <v>Transferencias A Fideicomisos De Instituciones Publicas Financieras</v>
          </cell>
          <cell r="C18814">
            <v>0</v>
          </cell>
          <cell r="D18814">
            <v>0</v>
          </cell>
          <cell r="E18814">
            <v>0</v>
          </cell>
          <cell r="F18814">
            <v>0</v>
          </cell>
          <cell r="G18814">
            <v>0</v>
          </cell>
        </row>
        <row r="18815">
          <cell r="A18815" t="str">
            <v>5.2.7</v>
          </cell>
          <cell r="B18815" t="str">
            <v>Transferencias a la seguridad social</v>
          </cell>
          <cell r="C18815">
            <v>0</v>
          </cell>
          <cell r="D18815">
            <v>0</v>
          </cell>
          <cell r="E18815">
            <v>0</v>
          </cell>
          <cell r="F18815">
            <v>0</v>
          </cell>
          <cell r="G18815">
            <v>0</v>
          </cell>
        </row>
        <row r="18816">
          <cell r="A18816" t="str">
            <v>5.2.7.1</v>
          </cell>
          <cell r="B18816" t="str">
            <v>Transferencias por obligacion de ley</v>
          </cell>
          <cell r="C18816">
            <v>0</v>
          </cell>
          <cell r="D18816">
            <v>0</v>
          </cell>
          <cell r="E18816">
            <v>0</v>
          </cell>
          <cell r="F18816">
            <v>0</v>
          </cell>
          <cell r="G18816">
            <v>0</v>
          </cell>
        </row>
        <row r="18817">
          <cell r="A18817" t="str">
            <v>5.2.7.1.4710</v>
          </cell>
          <cell r="B18817" t="str">
            <v>Transferencias Por Obligacion De Ley</v>
          </cell>
          <cell r="C18817">
            <v>0</v>
          </cell>
          <cell r="D18817">
            <v>0</v>
          </cell>
          <cell r="E18817">
            <v>0</v>
          </cell>
          <cell r="F18817">
            <v>0</v>
          </cell>
          <cell r="G18817">
            <v>0</v>
          </cell>
        </row>
        <row r="18818">
          <cell r="A18818" t="str">
            <v>5.2.8</v>
          </cell>
          <cell r="B18818" t="str">
            <v>Donativos</v>
          </cell>
          <cell r="C18818">
            <v>0</v>
          </cell>
          <cell r="D18818">
            <v>17894958</v>
          </cell>
          <cell r="E18818">
            <v>0</v>
          </cell>
          <cell r="F18818">
            <v>17894958</v>
          </cell>
          <cell r="G18818">
            <v>17894958</v>
          </cell>
        </row>
        <row r="18819">
          <cell r="A18819" t="str">
            <v>5.2.8.1</v>
          </cell>
          <cell r="B18819" t="str">
            <v>Donativos a instituciones sin fines de lucro</v>
          </cell>
          <cell r="C18819">
            <v>0</v>
          </cell>
          <cell r="D18819">
            <v>17894958</v>
          </cell>
          <cell r="E18819">
            <v>0</v>
          </cell>
          <cell r="F18819">
            <v>17894958</v>
          </cell>
          <cell r="G18819">
            <v>17894958</v>
          </cell>
        </row>
        <row r="18820">
          <cell r="A18820" t="str">
            <v>5.2.8.1.4810</v>
          </cell>
          <cell r="B18820" t="str">
            <v>Donativos A Instituciones Sin Fines De Lucro</v>
          </cell>
          <cell r="C18820">
            <v>0</v>
          </cell>
          <cell r="D18820">
            <v>17894958</v>
          </cell>
          <cell r="E18820">
            <v>0</v>
          </cell>
          <cell r="F18820">
            <v>17894958</v>
          </cell>
          <cell r="G18820">
            <v>17894958</v>
          </cell>
        </row>
        <row r="18821">
          <cell r="A18821" t="str">
            <v>5.2.8.2</v>
          </cell>
          <cell r="B18821" t="str">
            <v>Donativos a entidades federativas y municipios</v>
          </cell>
          <cell r="C18821">
            <v>0</v>
          </cell>
          <cell r="D18821">
            <v>0</v>
          </cell>
          <cell r="E18821">
            <v>0</v>
          </cell>
          <cell r="F18821">
            <v>0</v>
          </cell>
          <cell r="G18821">
            <v>0</v>
          </cell>
        </row>
        <row r="18822">
          <cell r="A18822" t="str">
            <v>5.2.8.2.4820</v>
          </cell>
          <cell r="B18822" t="str">
            <v>Donativos A Entidades Federativas</v>
          </cell>
          <cell r="C18822">
            <v>0</v>
          </cell>
          <cell r="D18822">
            <v>0</v>
          </cell>
          <cell r="E18822">
            <v>0</v>
          </cell>
          <cell r="F18822">
            <v>0</v>
          </cell>
          <cell r="G18822">
            <v>0</v>
          </cell>
        </row>
        <row r="18823">
          <cell r="A18823" t="str">
            <v>5.2.8.3</v>
          </cell>
          <cell r="B18823" t="str">
            <v>Donativos a fideicomisos mandatos y contratos analogos privados</v>
          </cell>
          <cell r="C18823">
            <v>0</v>
          </cell>
          <cell r="D18823">
            <v>0</v>
          </cell>
          <cell r="E18823">
            <v>0</v>
          </cell>
          <cell r="F18823">
            <v>0</v>
          </cell>
          <cell r="G18823">
            <v>0</v>
          </cell>
        </row>
        <row r="18824">
          <cell r="A18824" t="str">
            <v>5.2.8.3.4830</v>
          </cell>
          <cell r="B18824" t="str">
            <v>Donativos A Fideicomisos Privados</v>
          </cell>
          <cell r="C18824">
            <v>0</v>
          </cell>
          <cell r="D18824">
            <v>0</v>
          </cell>
          <cell r="E18824">
            <v>0</v>
          </cell>
          <cell r="F18824">
            <v>0</v>
          </cell>
          <cell r="G18824">
            <v>0</v>
          </cell>
        </row>
        <row r="18825">
          <cell r="A18825" t="str">
            <v>5.2.8.4</v>
          </cell>
          <cell r="B18825" t="str">
            <v>Donativos a fideicomisos mandatos y contratos analogos estatales</v>
          </cell>
          <cell r="C18825">
            <v>0</v>
          </cell>
          <cell r="D18825">
            <v>0</v>
          </cell>
          <cell r="E18825">
            <v>0</v>
          </cell>
          <cell r="F18825">
            <v>0</v>
          </cell>
          <cell r="G18825">
            <v>0</v>
          </cell>
        </row>
        <row r="18826">
          <cell r="A18826" t="str">
            <v>5.2.8.4.4840</v>
          </cell>
          <cell r="B18826" t="str">
            <v>Donativos A Fideicomisos Estatales</v>
          </cell>
          <cell r="C18826">
            <v>0</v>
          </cell>
          <cell r="D18826">
            <v>0</v>
          </cell>
          <cell r="E18826">
            <v>0</v>
          </cell>
          <cell r="F18826">
            <v>0</v>
          </cell>
          <cell r="G18826">
            <v>0</v>
          </cell>
        </row>
        <row r="18827">
          <cell r="A18827" t="str">
            <v>5.2.8.5</v>
          </cell>
          <cell r="B18827" t="str">
            <v>Donativos internacionales</v>
          </cell>
          <cell r="C18827">
            <v>0</v>
          </cell>
          <cell r="D18827">
            <v>0</v>
          </cell>
          <cell r="E18827">
            <v>0</v>
          </cell>
          <cell r="F18827">
            <v>0</v>
          </cell>
          <cell r="G18827">
            <v>0</v>
          </cell>
        </row>
        <row r="18828">
          <cell r="A18828" t="str">
            <v>5.2.8.5.4850</v>
          </cell>
          <cell r="B18828" t="str">
            <v>Donativos Internacionales</v>
          </cell>
          <cell r="C18828">
            <v>0</v>
          </cell>
          <cell r="D18828">
            <v>0</v>
          </cell>
          <cell r="E18828">
            <v>0</v>
          </cell>
          <cell r="F18828">
            <v>0</v>
          </cell>
          <cell r="G18828">
            <v>0</v>
          </cell>
        </row>
        <row r="18829">
          <cell r="A18829" t="str">
            <v>5.2.9</v>
          </cell>
          <cell r="B18829" t="str">
            <v>Transferencias al exterior</v>
          </cell>
          <cell r="C18829">
            <v>0</v>
          </cell>
          <cell r="D18829">
            <v>0</v>
          </cell>
          <cell r="E18829">
            <v>0</v>
          </cell>
          <cell r="F18829">
            <v>0</v>
          </cell>
          <cell r="G18829">
            <v>0</v>
          </cell>
        </row>
        <row r="18830">
          <cell r="A18830" t="str">
            <v>5.2.9.1</v>
          </cell>
          <cell r="B18830" t="str">
            <v>Transferencias al exterior a gobiernos extranjeros y organismos internacionales</v>
          </cell>
          <cell r="C18830">
            <v>0</v>
          </cell>
          <cell r="D18830">
            <v>0</v>
          </cell>
          <cell r="E18830">
            <v>0</v>
          </cell>
          <cell r="F18830">
            <v>0</v>
          </cell>
          <cell r="G18830">
            <v>0</v>
          </cell>
        </row>
        <row r="18831">
          <cell r="A18831" t="str">
            <v>5.2.9.1.4910</v>
          </cell>
          <cell r="B18831" t="str">
            <v>Transferencias Para Gobiernos Extranjeros</v>
          </cell>
          <cell r="C18831">
            <v>0</v>
          </cell>
          <cell r="D18831">
            <v>0</v>
          </cell>
          <cell r="E18831">
            <v>0</v>
          </cell>
          <cell r="F18831">
            <v>0</v>
          </cell>
          <cell r="G18831">
            <v>0</v>
          </cell>
        </row>
        <row r="18832">
          <cell r="A18832" t="str">
            <v>5.2.9.1.4920</v>
          </cell>
          <cell r="B18832" t="str">
            <v>Transferencias Para Organismos Internacionales</v>
          </cell>
          <cell r="C18832">
            <v>0</v>
          </cell>
          <cell r="D18832">
            <v>0</v>
          </cell>
          <cell r="E18832">
            <v>0</v>
          </cell>
          <cell r="F18832">
            <v>0</v>
          </cell>
          <cell r="G18832">
            <v>0</v>
          </cell>
        </row>
        <row r="18833">
          <cell r="A18833" t="str">
            <v>5.2.9.2</v>
          </cell>
          <cell r="B18833" t="str">
            <v>Transferencias al sector privado externo</v>
          </cell>
          <cell r="C18833">
            <v>0</v>
          </cell>
          <cell r="D18833">
            <v>0</v>
          </cell>
          <cell r="E18833">
            <v>0</v>
          </cell>
          <cell r="F18833">
            <v>0</v>
          </cell>
          <cell r="G18833">
            <v>0</v>
          </cell>
        </row>
        <row r="18834">
          <cell r="A18834" t="str">
            <v>5.2.9.2.4930</v>
          </cell>
          <cell r="B18834" t="str">
            <v>Transferencias Para El Sector Privado Externo</v>
          </cell>
          <cell r="C18834">
            <v>0</v>
          </cell>
          <cell r="D18834">
            <v>0</v>
          </cell>
          <cell r="E18834">
            <v>0</v>
          </cell>
          <cell r="F18834">
            <v>0</v>
          </cell>
          <cell r="G18834">
            <v>0</v>
          </cell>
        </row>
        <row r="18835">
          <cell r="A18835" t="str">
            <v>5.3</v>
          </cell>
          <cell r="B18835" t="str">
            <v>Participaciones y aportaciones</v>
          </cell>
          <cell r="C18835">
            <v>0</v>
          </cell>
          <cell r="D18835">
            <v>4892344646.8000002</v>
          </cell>
          <cell r="E18835">
            <v>44037061.579999998</v>
          </cell>
          <cell r="F18835">
            <v>4848307585.2200003</v>
          </cell>
          <cell r="G18835">
            <v>4848307585.2200003</v>
          </cell>
        </row>
        <row r="18836">
          <cell r="A18836" t="str">
            <v>5.3.1</v>
          </cell>
          <cell r="B18836" t="str">
            <v>Participaciones</v>
          </cell>
          <cell r="C18836">
            <v>0</v>
          </cell>
          <cell r="D18836">
            <v>2953995730.52</v>
          </cell>
          <cell r="E18836">
            <v>43822884</v>
          </cell>
          <cell r="F18836">
            <v>2910172846.52</v>
          </cell>
          <cell r="G18836">
            <v>2910172846.52</v>
          </cell>
        </row>
        <row r="18837">
          <cell r="A18837" t="str">
            <v>5.3.1.1</v>
          </cell>
          <cell r="B18837" t="str">
            <v>Participaciones de la federacion a entidades federativas y municipios</v>
          </cell>
          <cell r="C18837">
            <v>0</v>
          </cell>
          <cell r="D18837">
            <v>2548659092.52</v>
          </cell>
          <cell r="E18837">
            <v>43821777</v>
          </cell>
          <cell r="F18837">
            <v>2504837315.52</v>
          </cell>
          <cell r="G18837">
            <v>2504837315.52</v>
          </cell>
        </row>
        <row r="18838">
          <cell r="A18838" t="str">
            <v>5.3.1.1.8110</v>
          </cell>
          <cell r="B18838" t="str">
            <v>Fondo General De Participaciones</v>
          </cell>
          <cell r="C18838">
            <v>0</v>
          </cell>
          <cell r="D18838">
            <v>1628060787</v>
          </cell>
          <cell r="E18838">
            <v>30835983</v>
          </cell>
          <cell r="F18838">
            <v>1597224804</v>
          </cell>
          <cell r="G18838">
            <v>1597224804</v>
          </cell>
        </row>
        <row r="18839">
          <cell r="A18839" t="str">
            <v>5.3.1.1.8120</v>
          </cell>
          <cell r="B18839" t="str">
            <v>Fondo De Fomento Municipal</v>
          </cell>
          <cell r="C18839">
            <v>0</v>
          </cell>
          <cell r="D18839">
            <v>450814718</v>
          </cell>
          <cell r="E18839">
            <v>5053211</v>
          </cell>
          <cell r="F18839">
            <v>445761507</v>
          </cell>
          <cell r="G18839">
            <v>445761507</v>
          </cell>
        </row>
        <row r="18840">
          <cell r="A18840" t="str">
            <v>5.3.1.1.8150</v>
          </cell>
          <cell r="B18840" t="str">
            <v>Otros Conceptos Participables De La Federacion A Municipios</v>
          </cell>
          <cell r="C18840">
            <v>0</v>
          </cell>
          <cell r="D18840">
            <v>456169640</v>
          </cell>
          <cell r="E18840">
            <v>7917221</v>
          </cell>
          <cell r="F18840">
            <v>448252419</v>
          </cell>
          <cell r="G18840">
            <v>448252419</v>
          </cell>
        </row>
        <row r="18841">
          <cell r="A18841" t="str">
            <v>5.3.1.1.8160</v>
          </cell>
          <cell r="B18841" t="str">
            <v>Convenios De Colaboracion Administrativa</v>
          </cell>
          <cell r="C18841">
            <v>0</v>
          </cell>
          <cell r="D18841">
            <v>13613947.52</v>
          </cell>
          <cell r="E18841">
            <v>15362</v>
          </cell>
          <cell r="F18841">
            <v>13598585.52</v>
          </cell>
          <cell r="G18841">
            <v>13598585.52</v>
          </cell>
        </row>
        <row r="18842">
          <cell r="A18842" t="str">
            <v>5.3.1.2</v>
          </cell>
          <cell r="B18842" t="str">
            <v>Participaciones de las entidades federativas a los municipios</v>
          </cell>
          <cell r="C18842">
            <v>0</v>
          </cell>
          <cell r="D18842">
            <v>405336638</v>
          </cell>
          <cell r="E18842">
            <v>1107</v>
          </cell>
          <cell r="F18842">
            <v>405335531</v>
          </cell>
          <cell r="G18842">
            <v>405335531</v>
          </cell>
        </row>
        <row r="18843">
          <cell r="A18843" t="str">
            <v>5.3.1.2.8130</v>
          </cell>
          <cell r="B18843" t="str">
            <v>Participaciones De Las Entidades Federativas A Los Municipios</v>
          </cell>
          <cell r="C18843">
            <v>0</v>
          </cell>
          <cell r="D18843">
            <v>405336638</v>
          </cell>
          <cell r="E18843">
            <v>1107</v>
          </cell>
          <cell r="F18843">
            <v>405335531</v>
          </cell>
          <cell r="G18843">
            <v>405335531</v>
          </cell>
        </row>
        <row r="18844">
          <cell r="A18844" t="str">
            <v>5.3.2</v>
          </cell>
          <cell r="B18844" t="str">
            <v>Aportaciones</v>
          </cell>
          <cell r="C18844">
            <v>0</v>
          </cell>
          <cell r="D18844">
            <v>1674061942</v>
          </cell>
          <cell r="E18844">
            <v>0</v>
          </cell>
          <cell r="F18844">
            <v>1674061942</v>
          </cell>
          <cell r="G18844">
            <v>1674061942</v>
          </cell>
        </row>
        <row r="18845">
          <cell r="A18845" t="str">
            <v>5.3.2.1</v>
          </cell>
          <cell r="B18845" t="str">
            <v>Aportaciones de la federacion a entidades federativas y municipios</v>
          </cell>
          <cell r="C18845">
            <v>0</v>
          </cell>
          <cell r="D18845">
            <v>0</v>
          </cell>
          <cell r="E18845">
            <v>0</v>
          </cell>
          <cell r="F18845">
            <v>0</v>
          </cell>
          <cell r="G18845">
            <v>0</v>
          </cell>
        </row>
        <row r="18846">
          <cell r="A18846" t="str">
            <v>5.3.2.1.8310</v>
          </cell>
          <cell r="B18846" t="str">
            <v>Aportaciones De La Federacion A Las Entidades Federativas</v>
          </cell>
          <cell r="C18846">
            <v>0</v>
          </cell>
          <cell r="D18846">
            <v>0</v>
          </cell>
          <cell r="E18846">
            <v>0</v>
          </cell>
          <cell r="F18846">
            <v>0</v>
          </cell>
          <cell r="G18846">
            <v>0</v>
          </cell>
        </row>
        <row r="18847">
          <cell r="A18847" t="str">
            <v>5.3.2.1.8320</v>
          </cell>
          <cell r="B18847" t="str">
            <v>Aportaciones De La Federacion A Municipios</v>
          </cell>
          <cell r="C18847">
            <v>0</v>
          </cell>
          <cell r="D18847">
            <v>0</v>
          </cell>
          <cell r="E18847">
            <v>0</v>
          </cell>
          <cell r="F18847">
            <v>0</v>
          </cell>
          <cell r="G18847">
            <v>0</v>
          </cell>
        </row>
        <row r="18848">
          <cell r="A18848" t="str">
            <v>5.3.2.1.8340</v>
          </cell>
          <cell r="B18848" t="str">
            <v>Aportaciones Previstas En Leyes Y Decretos Al Sistema De Proteccion Social</v>
          </cell>
          <cell r="C18848">
            <v>0</v>
          </cell>
          <cell r="D18848">
            <v>0</v>
          </cell>
          <cell r="E18848">
            <v>0</v>
          </cell>
          <cell r="F18848">
            <v>0</v>
          </cell>
          <cell r="G18848">
            <v>0</v>
          </cell>
        </row>
        <row r="18849">
          <cell r="A18849" t="str">
            <v>5.3.2.1.8350</v>
          </cell>
          <cell r="B18849" t="str">
            <v>Aportaciones Previstas En Leyes Y Decretos Compensatorias A Entidades Federativas Y Municipios</v>
          </cell>
          <cell r="C18849">
            <v>0</v>
          </cell>
          <cell r="D18849">
            <v>0</v>
          </cell>
          <cell r="E18849">
            <v>0</v>
          </cell>
          <cell r="F18849">
            <v>0</v>
          </cell>
          <cell r="G18849">
            <v>0</v>
          </cell>
        </row>
        <row r="18850">
          <cell r="A18850" t="str">
            <v>5.3.2.2</v>
          </cell>
          <cell r="B18850" t="str">
            <v>Aportaciones de las entidades federativas a los municipios</v>
          </cell>
          <cell r="C18850">
            <v>0</v>
          </cell>
          <cell r="D18850">
            <v>1674061942</v>
          </cell>
          <cell r="E18850">
            <v>0</v>
          </cell>
          <cell r="F18850">
            <v>1674061942</v>
          </cell>
          <cell r="G18850">
            <v>1674061942</v>
          </cell>
        </row>
        <row r="18851">
          <cell r="A18851" t="str">
            <v>5.3.2.2.8330</v>
          </cell>
          <cell r="B18851" t="str">
            <v>Aportaciones De Las Entidades Federativas A Los Municipios</v>
          </cell>
          <cell r="C18851">
            <v>0</v>
          </cell>
          <cell r="D18851">
            <v>1674061942</v>
          </cell>
          <cell r="E18851">
            <v>0</v>
          </cell>
          <cell r="F18851">
            <v>1674061942</v>
          </cell>
          <cell r="G18851">
            <v>1674061942</v>
          </cell>
        </row>
        <row r="18852">
          <cell r="A18852" t="str">
            <v>5.3.3</v>
          </cell>
          <cell r="B18852" t="str">
            <v>Convenios</v>
          </cell>
          <cell r="C18852">
            <v>0</v>
          </cell>
          <cell r="D18852">
            <v>264286974.28</v>
          </cell>
          <cell r="E18852">
            <v>214177.58</v>
          </cell>
          <cell r="F18852">
            <v>264072796.69999999</v>
          </cell>
          <cell r="G18852">
            <v>264072796.69999999</v>
          </cell>
        </row>
        <row r="18853">
          <cell r="A18853" t="str">
            <v>5.3.3.1</v>
          </cell>
          <cell r="B18853" t="str">
            <v>Convenios de reasignacion</v>
          </cell>
          <cell r="C18853">
            <v>0</v>
          </cell>
          <cell r="D18853">
            <v>0</v>
          </cell>
          <cell r="E18853">
            <v>0</v>
          </cell>
          <cell r="F18853">
            <v>0</v>
          </cell>
          <cell r="G18853">
            <v>0</v>
          </cell>
        </row>
        <row r="18854">
          <cell r="A18854" t="str">
            <v>5.3.3.1.8510</v>
          </cell>
          <cell r="B18854" t="str">
            <v>Convenios De Reasignacion</v>
          </cell>
          <cell r="C18854">
            <v>0</v>
          </cell>
          <cell r="D18854">
            <v>0</v>
          </cell>
          <cell r="E18854">
            <v>0</v>
          </cell>
          <cell r="F18854">
            <v>0</v>
          </cell>
          <cell r="G18854">
            <v>0</v>
          </cell>
        </row>
        <row r="18855">
          <cell r="A18855" t="str">
            <v>5.3.3.2</v>
          </cell>
          <cell r="B18855" t="str">
            <v>Convenios de descentralizacion y otros</v>
          </cell>
          <cell r="C18855">
            <v>0</v>
          </cell>
          <cell r="D18855">
            <v>264286974.28</v>
          </cell>
          <cell r="E18855">
            <v>214177.58</v>
          </cell>
          <cell r="F18855">
            <v>264072796.69999999</v>
          </cell>
          <cell r="G18855">
            <v>264072796.69999999</v>
          </cell>
        </row>
        <row r="18856">
          <cell r="A18856" t="str">
            <v>5.3.3.2.8520</v>
          </cell>
          <cell r="B18856" t="str">
            <v>Convenios De Descentralizacion</v>
          </cell>
          <cell r="C18856">
            <v>0</v>
          </cell>
          <cell r="D18856">
            <v>0</v>
          </cell>
          <cell r="E18856">
            <v>0</v>
          </cell>
          <cell r="F18856">
            <v>0</v>
          </cell>
          <cell r="G18856">
            <v>0</v>
          </cell>
        </row>
        <row r="18857">
          <cell r="A18857" t="str">
            <v>5.3.3.2.8530</v>
          </cell>
          <cell r="B18857" t="str">
            <v>Otros Convenios</v>
          </cell>
          <cell r="C18857">
            <v>0</v>
          </cell>
          <cell r="D18857">
            <v>264286974.28</v>
          </cell>
          <cell r="E18857">
            <v>214177.58</v>
          </cell>
          <cell r="F18857">
            <v>264072796.69999999</v>
          </cell>
          <cell r="G18857">
            <v>264072796.69999999</v>
          </cell>
        </row>
        <row r="18858">
          <cell r="A18858" t="str">
            <v>5.4</v>
          </cell>
          <cell r="B18858" t="str">
            <v>Intereses, comisiones y otros gastos de la deuda pública</v>
          </cell>
          <cell r="C18858">
            <v>0</v>
          </cell>
          <cell r="D18858">
            <v>2084869462.0699999</v>
          </cell>
          <cell r="E18858">
            <v>1844836</v>
          </cell>
          <cell r="F18858">
            <v>2083024626.0699999</v>
          </cell>
          <cell r="G18858">
            <v>2083024626.0699999</v>
          </cell>
        </row>
        <row r="18859">
          <cell r="A18859" t="str">
            <v>5.4.1</v>
          </cell>
          <cell r="B18859" t="str">
            <v>Intereses de la deuda pública</v>
          </cell>
          <cell r="C18859">
            <v>0</v>
          </cell>
          <cell r="D18859">
            <v>1842317809.76</v>
          </cell>
          <cell r="E18859">
            <v>1844360.4</v>
          </cell>
          <cell r="F18859">
            <v>1840473449.3599999</v>
          </cell>
          <cell r="G18859">
            <v>1840473449.3599999</v>
          </cell>
        </row>
        <row r="18860">
          <cell r="A18860" t="str">
            <v>5.4.1.1</v>
          </cell>
          <cell r="B18860" t="str">
            <v>Intereses de la deuda publica interna</v>
          </cell>
          <cell r="C18860">
            <v>0</v>
          </cell>
          <cell r="D18860">
            <v>1842317809.76</v>
          </cell>
          <cell r="E18860">
            <v>1844360.4</v>
          </cell>
          <cell r="F18860">
            <v>1840473449.3599999</v>
          </cell>
          <cell r="G18860">
            <v>1840473449.3599999</v>
          </cell>
        </row>
        <row r="18861">
          <cell r="A18861" t="str">
            <v>5.4.1.1.9210</v>
          </cell>
          <cell r="B18861" t="str">
            <v>Intereses De La Deuda Interna Con Instituciones De Credito</v>
          </cell>
          <cell r="C18861">
            <v>0</v>
          </cell>
          <cell r="D18861">
            <v>1842317809.76</v>
          </cell>
          <cell r="E18861">
            <v>1844360.4</v>
          </cell>
          <cell r="F18861">
            <v>1840473449.3599999</v>
          </cell>
          <cell r="G18861">
            <v>1840473449.3599999</v>
          </cell>
        </row>
        <row r="18862">
          <cell r="A18862" t="str">
            <v>5.4.1.1.9220</v>
          </cell>
          <cell r="B18862" t="str">
            <v>Intereses Derivados De La Colocacion De Titulos Y Valores</v>
          </cell>
          <cell r="C18862">
            <v>0</v>
          </cell>
          <cell r="D18862">
            <v>0</v>
          </cell>
          <cell r="E18862">
            <v>0</v>
          </cell>
          <cell r="F18862">
            <v>0</v>
          </cell>
          <cell r="G18862">
            <v>0</v>
          </cell>
        </row>
        <row r="18863">
          <cell r="A18863" t="str">
            <v>5.4.1.1.9230</v>
          </cell>
          <cell r="B18863" t="str">
            <v>Intereses Por Arrendamientos Financieros Nacionales</v>
          </cell>
          <cell r="C18863">
            <v>0</v>
          </cell>
          <cell r="D18863">
            <v>0</v>
          </cell>
          <cell r="E18863">
            <v>0</v>
          </cell>
          <cell r="F18863">
            <v>0</v>
          </cell>
          <cell r="G18863">
            <v>0</v>
          </cell>
        </row>
        <row r="18864">
          <cell r="A18864" t="str">
            <v>5.4.2</v>
          </cell>
          <cell r="B18864" t="str">
            <v>Comisiones de la deuda pública</v>
          </cell>
          <cell r="C18864">
            <v>0</v>
          </cell>
          <cell r="D18864">
            <v>11178386.4</v>
          </cell>
          <cell r="E18864">
            <v>0</v>
          </cell>
          <cell r="F18864">
            <v>11178386.4</v>
          </cell>
          <cell r="G18864">
            <v>11178386.4</v>
          </cell>
        </row>
        <row r="18865">
          <cell r="A18865" t="str">
            <v>5.4.2.1</v>
          </cell>
          <cell r="B18865" t="str">
            <v>Comisiones de la deuda publica interna</v>
          </cell>
          <cell r="C18865">
            <v>0</v>
          </cell>
          <cell r="D18865">
            <v>11178386.4</v>
          </cell>
          <cell r="E18865">
            <v>0</v>
          </cell>
          <cell r="F18865">
            <v>11178386.4</v>
          </cell>
          <cell r="G18865">
            <v>11178386.4</v>
          </cell>
        </row>
        <row r="18866">
          <cell r="A18866" t="str">
            <v>5.4.2.1.9310</v>
          </cell>
          <cell r="B18866" t="str">
            <v>Comisiones De La Deuda Publica Interna</v>
          </cell>
          <cell r="C18866">
            <v>0</v>
          </cell>
          <cell r="D18866">
            <v>11178386.4</v>
          </cell>
          <cell r="E18866">
            <v>0</v>
          </cell>
          <cell r="F18866">
            <v>11178386.4</v>
          </cell>
          <cell r="G18866">
            <v>11178386.4</v>
          </cell>
        </row>
        <row r="18867">
          <cell r="A18867" t="str">
            <v>5.4.3</v>
          </cell>
          <cell r="B18867" t="str">
            <v>Gastos de la deuda pública</v>
          </cell>
          <cell r="C18867">
            <v>0</v>
          </cell>
          <cell r="D18867">
            <v>212149271.16999999</v>
          </cell>
          <cell r="E18867">
            <v>475.6</v>
          </cell>
          <cell r="F18867">
            <v>212148795.56999999</v>
          </cell>
          <cell r="G18867">
            <v>212148795.56999999</v>
          </cell>
        </row>
        <row r="18868">
          <cell r="A18868" t="str">
            <v>5.4.3.1</v>
          </cell>
          <cell r="B18868" t="str">
            <v>Gastos de la deuda publica interna</v>
          </cell>
          <cell r="C18868">
            <v>0</v>
          </cell>
          <cell r="D18868">
            <v>212149271.16999999</v>
          </cell>
          <cell r="E18868">
            <v>475.6</v>
          </cell>
          <cell r="F18868">
            <v>212148795.56999999</v>
          </cell>
          <cell r="G18868">
            <v>212148795.56999999</v>
          </cell>
        </row>
        <row r="18869">
          <cell r="A18869" t="str">
            <v>5.4.3.1.9410</v>
          </cell>
          <cell r="B18869" t="str">
            <v>Gastos De La Deuda Publica Interna</v>
          </cell>
          <cell r="C18869">
            <v>0</v>
          </cell>
          <cell r="D18869">
            <v>212149271.16999999</v>
          </cell>
          <cell r="E18869">
            <v>475.6</v>
          </cell>
          <cell r="F18869">
            <v>212148795.56999999</v>
          </cell>
          <cell r="G18869">
            <v>212148795.56999999</v>
          </cell>
        </row>
        <row r="18870">
          <cell r="A18870" t="str">
            <v>5.4.4</v>
          </cell>
          <cell r="B18870" t="str">
            <v>Costo por coberturas</v>
          </cell>
          <cell r="C18870">
            <v>0</v>
          </cell>
          <cell r="D18870">
            <v>19223994.739999998</v>
          </cell>
          <cell r="E18870">
            <v>0</v>
          </cell>
          <cell r="F18870">
            <v>19223994.739999998</v>
          </cell>
          <cell r="G18870">
            <v>19223994.739999998</v>
          </cell>
        </row>
        <row r="18871">
          <cell r="A18871" t="str">
            <v>5.4.4.1</v>
          </cell>
          <cell r="B18871" t="str">
            <v>Costo por coberturas</v>
          </cell>
          <cell r="C18871">
            <v>0</v>
          </cell>
          <cell r="D18871">
            <v>19223994.739999998</v>
          </cell>
          <cell r="E18871">
            <v>0</v>
          </cell>
          <cell r="F18871">
            <v>19223994.739999998</v>
          </cell>
          <cell r="G18871">
            <v>19223994.739999998</v>
          </cell>
        </row>
        <row r="18872">
          <cell r="A18872" t="str">
            <v>5.4.4.1.9510</v>
          </cell>
          <cell r="B18872" t="str">
            <v>Costos Por Coberturas</v>
          </cell>
          <cell r="C18872">
            <v>0</v>
          </cell>
          <cell r="D18872">
            <v>19223994.739999998</v>
          </cell>
          <cell r="E18872">
            <v>0</v>
          </cell>
          <cell r="F18872">
            <v>19223994.739999998</v>
          </cell>
          <cell r="G18872">
            <v>19223994.739999998</v>
          </cell>
        </row>
        <row r="18873">
          <cell r="A18873" t="str">
            <v>5.4.5</v>
          </cell>
          <cell r="B18873" t="str">
            <v>Apoyos financieros</v>
          </cell>
          <cell r="C18873">
            <v>0</v>
          </cell>
          <cell r="D18873">
            <v>0</v>
          </cell>
          <cell r="E18873">
            <v>0</v>
          </cell>
          <cell r="F18873">
            <v>0</v>
          </cell>
          <cell r="G18873">
            <v>0</v>
          </cell>
        </row>
        <row r="18874">
          <cell r="A18874" t="str">
            <v>5.4.5.1</v>
          </cell>
          <cell r="B18874" t="str">
            <v>Apoyos financieros a intermediarios</v>
          </cell>
          <cell r="C18874">
            <v>0</v>
          </cell>
          <cell r="D18874">
            <v>0</v>
          </cell>
          <cell r="E18874">
            <v>0</v>
          </cell>
          <cell r="F18874">
            <v>0</v>
          </cell>
          <cell r="G18874">
            <v>0</v>
          </cell>
        </row>
        <row r="18875">
          <cell r="A18875" t="str">
            <v>5.4.5.1.9610</v>
          </cell>
          <cell r="B18875" t="str">
            <v>Apoyos A Intermediarios Financieros</v>
          </cell>
          <cell r="C18875">
            <v>0</v>
          </cell>
          <cell r="D18875">
            <v>0</v>
          </cell>
          <cell r="E18875">
            <v>0</v>
          </cell>
          <cell r="F18875">
            <v>0</v>
          </cell>
          <cell r="G18875">
            <v>0</v>
          </cell>
        </row>
        <row r="18876">
          <cell r="A18876" t="str">
            <v>5.4.5.2</v>
          </cell>
          <cell r="B18876" t="str">
            <v>Apoyo financieros a ahorradores y deudores del sistema financiero nacional</v>
          </cell>
          <cell r="C18876">
            <v>0</v>
          </cell>
          <cell r="D18876">
            <v>0</v>
          </cell>
          <cell r="E18876">
            <v>0</v>
          </cell>
          <cell r="F18876">
            <v>0</v>
          </cell>
          <cell r="G18876">
            <v>0</v>
          </cell>
        </row>
        <row r="18877">
          <cell r="A18877" t="str">
            <v>5.4.5.2.9620</v>
          </cell>
          <cell r="B18877" t="str">
            <v>Apoyos A Ahorradores Y Deudores Del Sistema Financiero Nacional</v>
          </cell>
          <cell r="C18877">
            <v>0</v>
          </cell>
          <cell r="D18877">
            <v>0</v>
          </cell>
          <cell r="E18877">
            <v>0</v>
          </cell>
          <cell r="F18877">
            <v>0</v>
          </cell>
          <cell r="G18877">
            <v>0</v>
          </cell>
        </row>
        <row r="18878">
          <cell r="A18878" t="str">
            <v>5.5</v>
          </cell>
          <cell r="B18878" t="str">
            <v>Otros gastos y pérdidas extraordinarias</v>
          </cell>
          <cell r="C18878">
            <v>0</v>
          </cell>
          <cell r="D18878">
            <v>250200256.31</v>
          </cell>
          <cell r="E18878">
            <v>0</v>
          </cell>
          <cell r="F18878">
            <v>250200256.31</v>
          </cell>
          <cell r="G18878">
            <v>250200256.31</v>
          </cell>
        </row>
        <row r="18879">
          <cell r="A18879" t="str">
            <v>5.5.1</v>
          </cell>
          <cell r="B18879" t="str">
            <v>Estimaciones, depreciaciones, deterioros, obsolescencias y amortizaciones</v>
          </cell>
          <cell r="C18879">
            <v>0</v>
          </cell>
          <cell r="D18879">
            <v>146461293.66</v>
          </cell>
          <cell r="E18879">
            <v>0</v>
          </cell>
          <cell r="F18879">
            <v>146461293.66</v>
          </cell>
          <cell r="G18879">
            <v>146461293.66</v>
          </cell>
        </row>
        <row r="18880">
          <cell r="A18880" t="str">
            <v>5.5.1.1</v>
          </cell>
          <cell r="B18880" t="str">
            <v>Estimaciones por pérdida o deterioro de activos circulantes</v>
          </cell>
          <cell r="C18880">
            <v>0</v>
          </cell>
          <cell r="D18880">
            <v>0</v>
          </cell>
          <cell r="E18880">
            <v>0</v>
          </cell>
          <cell r="F18880">
            <v>0</v>
          </cell>
          <cell r="G18880">
            <v>0</v>
          </cell>
        </row>
        <row r="18881">
          <cell r="A18881" t="str">
            <v>5.5.1.2</v>
          </cell>
          <cell r="B18881" t="str">
            <v>Estimaciones por pérdida o deterioro de activo no circulante</v>
          </cell>
          <cell r="C18881">
            <v>0</v>
          </cell>
          <cell r="D18881">
            <v>0</v>
          </cell>
          <cell r="E18881">
            <v>0</v>
          </cell>
          <cell r="F18881">
            <v>0</v>
          </cell>
          <cell r="G18881">
            <v>0</v>
          </cell>
        </row>
        <row r="18882">
          <cell r="A18882" t="str">
            <v>5.5.1.3</v>
          </cell>
          <cell r="B18882" t="str">
            <v>Depreciacion de bienes inmuebles</v>
          </cell>
          <cell r="C18882">
            <v>0</v>
          </cell>
          <cell r="D18882">
            <v>10302259.68</v>
          </cell>
          <cell r="E18882">
            <v>0</v>
          </cell>
          <cell r="F18882">
            <v>10302259.68</v>
          </cell>
          <cell r="G18882">
            <v>10302259.68</v>
          </cell>
        </row>
        <row r="18883">
          <cell r="A18883" t="str">
            <v>5.5.1.3.1</v>
          </cell>
          <cell r="B18883" t="str">
            <v>Depreciacion De Viviendas</v>
          </cell>
          <cell r="C18883">
            <v>0</v>
          </cell>
          <cell r="D18883">
            <v>0</v>
          </cell>
          <cell r="E18883">
            <v>0</v>
          </cell>
          <cell r="F18883">
            <v>0</v>
          </cell>
          <cell r="G18883">
            <v>0</v>
          </cell>
        </row>
        <row r="18884">
          <cell r="A18884" t="str">
            <v>5.5.1.3.2</v>
          </cell>
          <cell r="B18884" t="str">
            <v>Depreciacion De Edificios No Habitacionales</v>
          </cell>
          <cell r="C18884">
            <v>0</v>
          </cell>
          <cell r="D18884">
            <v>10302259.68</v>
          </cell>
          <cell r="E18884">
            <v>0</v>
          </cell>
          <cell r="F18884">
            <v>10302259.68</v>
          </cell>
          <cell r="G18884">
            <v>10302259.68</v>
          </cell>
        </row>
        <row r="18885">
          <cell r="A18885" t="str">
            <v>5.5.1.3.9</v>
          </cell>
          <cell r="B18885" t="str">
            <v>Depreciacion De Otros Bienes Inmuebles</v>
          </cell>
          <cell r="C18885">
            <v>0</v>
          </cell>
          <cell r="D18885">
            <v>0</v>
          </cell>
          <cell r="E18885">
            <v>0</v>
          </cell>
          <cell r="F18885">
            <v>0</v>
          </cell>
          <cell r="G18885">
            <v>0</v>
          </cell>
        </row>
        <row r="18886">
          <cell r="A18886" t="str">
            <v>5.5.1.4</v>
          </cell>
          <cell r="B18886" t="str">
            <v>Depreciacion de infraestructura</v>
          </cell>
          <cell r="C18886">
            <v>0</v>
          </cell>
          <cell r="D18886">
            <v>0</v>
          </cell>
          <cell r="E18886">
            <v>0</v>
          </cell>
          <cell r="F18886">
            <v>0</v>
          </cell>
          <cell r="G18886">
            <v>0</v>
          </cell>
        </row>
        <row r="18887">
          <cell r="A18887" t="str">
            <v>5.5.1.4.1</v>
          </cell>
          <cell r="B18887" t="str">
            <v>Depreciacion De Infraestructura De Carreteras</v>
          </cell>
          <cell r="C18887">
            <v>0</v>
          </cell>
          <cell r="D18887">
            <v>0</v>
          </cell>
          <cell r="E18887">
            <v>0</v>
          </cell>
          <cell r="F18887">
            <v>0</v>
          </cell>
          <cell r="G18887">
            <v>0</v>
          </cell>
        </row>
        <row r="18888">
          <cell r="A18888" t="str">
            <v>5.5.1.4.2</v>
          </cell>
          <cell r="B18888" t="str">
            <v>Depreciacion De Infraestructura Ferroviaria Y Multimodal</v>
          </cell>
          <cell r="C18888">
            <v>0</v>
          </cell>
          <cell r="D18888">
            <v>0</v>
          </cell>
          <cell r="E18888">
            <v>0</v>
          </cell>
          <cell r="F18888">
            <v>0</v>
          </cell>
          <cell r="G18888">
            <v>0</v>
          </cell>
        </row>
        <row r="18889">
          <cell r="A18889" t="str">
            <v>5.5.1.4.3</v>
          </cell>
          <cell r="B18889" t="str">
            <v>Depreciacion De Infraestructura Portuaria</v>
          </cell>
          <cell r="C18889">
            <v>0</v>
          </cell>
          <cell r="D18889">
            <v>0</v>
          </cell>
          <cell r="E18889">
            <v>0</v>
          </cell>
          <cell r="F18889">
            <v>0</v>
          </cell>
          <cell r="G18889">
            <v>0</v>
          </cell>
        </row>
        <row r="18890">
          <cell r="A18890" t="str">
            <v>5.5.1.4.4</v>
          </cell>
          <cell r="B18890" t="str">
            <v>Depreciacion De Infraestructura Aeroportuaria</v>
          </cell>
          <cell r="C18890">
            <v>0</v>
          </cell>
          <cell r="D18890">
            <v>0</v>
          </cell>
          <cell r="E18890">
            <v>0</v>
          </cell>
          <cell r="F18890">
            <v>0</v>
          </cell>
          <cell r="G18890">
            <v>0</v>
          </cell>
        </row>
        <row r="18891">
          <cell r="A18891" t="str">
            <v>5.5.1.4.5</v>
          </cell>
          <cell r="B18891" t="str">
            <v>Depreciacion De Infraestructura De Telecomunicaciones</v>
          </cell>
          <cell r="C18891">
            <v>0</v>
          </cell>
          <cell r="D18891">
            <v>0</v>
          </cell>
          <cell r="E18891">
            <v>0</v>
          </cell>
          <cell r="F18891">
            <v>0</v>
          </cell>
          <cell r="G18891">
            <v>0</v>
          </cell>
        </row>
        <row r="18892">
          <cell r="A18892" t="str">
            <v>5.5.1.4.6</v>
          </cell>
          <cell r="B18892" t="str">
            <v>Depreciacion De Infraestructura De Agua Potable, Saneamiento, Hidroagricola Y Control De Inundaciones</v>
          </cell>
          <cell r="C18892">
            <v>0</v>
          </cell>
          <cell r="D18892">
            <v>0</v>
          </cell>
          <cell r="E18892">
            <v>0</v>
          </cell>
          <cell r="F18892">
            <v>0</v>
          </cell>
          <cell r="G18892">
            <v>0</v>
          </cell>
        </row>
        <row r="18893">
          <cell r="A18893" t="str">
            <v>5.5.1.4.7</v>
          </cell>
          <cell r="B18893" t="str">
            <v>Depreciacion De Infraestructura Electrica</v>
          </cell>
          <cell r="C18893">
            <v>0</v>
          </cell>
          <cell r="D18893">
            <v>0</v>
          </cell>
          <cell r="E18893">
            <v>0</v>
          </cell>
          <cell r="F18893">
            <v>0</v>
          </cell>
          <cell r="G18893">
            <v>0</v>
          </cell>
        </row>
        <row r="18894">
          <cell r="A18894" t="str">
            <v>5.5.1.4.8</v>
          </cell>
          <cell r="B18894" t="str">
            <v>Depreciacion De Infraestructura De Produccion De Hidrocarburos</v>
          </cell>
          <cell r="C18894">
            <v>0</v>
          </cell>
          <cell r="D18894">
            <v>0</v>
          </cell>
          <cell r="E18894">
            <v>0</v>
          </cell>
          <cell r="F18894">
            <v>0</v>
          </cell>
          <cell r="G18894">
            <v>0</v>
          </cell>
        </row>
        <row r="18895">
          <cell r="A18895" t="str">
            <v>5.5.1.4.9</v>
          </cell>
          <cell r="B18895" t="str">
            <v>Depreciacion De Infraestructura De Refinacion, Gas Y Petroquimica</v>
          </cell>
          <cell r="C18895">
            <v>0</v>
          </cell>
          <cell r="D18895">
            <v>0</v>
          </cell>
          <cell r="E18895">
            <v>0</v>
          </cell>
          <cell r="F18895">
            <v>0</v>
          </cell>
          <cell r="G18895">
            <v>0</v>
          </cell>
        </row>
        <row r="18896">
          <cell r="A18896" t="str">
            <v>5.5.1.5</v>
          </cell>
          <cell r="B18896" t="str">
            <v>Depreciacion de bienes muebles</v>
          </cell>
          <cell r="C18896">
            <v>0</v>
          </cell>
          <cell r="D18896">
            <v>129356789.17</v>
          </cell>
          <cell r="E18896">
            <v>0</v>
          </cell>
          <cell r="F18896">
            <v>129356789.17</v>
          </cell>
          <cell r="G18896">
            <v>129356789.17</v>
          </cell>
        </row>
        <row r="18897">
          <cell r="A18897" t="str">
            <v>5.5.1.5.1</v>
          </cell>
          <cell r="B18897" t="str">
            <v>Depreciacion De Mobiliario Y Equipo De Administracion</v>
          </cell>
          <cell r="C18897">
            <v>0</v>
          </cell>
          <cell r="D18897">
            <v>62418182.049999997</v>
          </cell>
          <cell r="E18897">
            <v>0</v>
          </cell>
          <cell r="F18897">
            <v>62418182.049999997</v>
          </cell>
          <cell r="G18897">
            <v>62418182.049999997</v>
          </cell>
        </row>
        <row r="18898">
          <cell r="A18898" t="str">
            <v>5.5.1.5.1.1</v>
          </cell>
          <cell r="B18898" t="str">
            <v>Muebles De Oficina Y Estanteria</v>
          </cell>
          <cell r="C18898">
            <v>0</v>
          </cell>
          <cell r="D18898">
            <v>3689098.9</v>
          </cell>
          <cell r="E18898">
            <v>0</v>
          </cell>
          <cell r="F18898">
            <v>3689098.9</v>
          </cell>
          <cell r="G18898">
            <v>3689098.9</v>
          </cell>
        </row>
        <row r="18899">
          <cell r="A18899" t="str">
            <v>5.5.1.5.1.2</v>
          </cell>
          <cell r="B18899" t="str">
            <v>Muebles, Excepto De Oficina Y Estanteria</v>
          </cell>
          <cell r="C18899">
            <v>0</v>
          </cell>
          <cell r="D18899">
            <v>212621.11</v>
          </cell>
          <cell r="E18899">
            <v>0</v>
          </cell>
          <cell r="F18899">
            <v>212621.11</v>
          </cell>
          <cell r="G18899">
            <v>212621.11</v>
          </cell>
        </row>
        <row r="18900">
          <cell r="A18900" t="str">
            <v>5.5.1.5.1.3</v>
          </cell>
          <cell r="B18900" t="str">
            <v>Equipo De Computo Y De Tecnologias De La Informacion</v>
          </cell>
          <cell r="C18900">
            <v>0</v>
          </cell>
          <cell r="D18900">
            <v>52057263.799999997</v>
          </cell>
          <cell r="E18900">
            <v>0</v>
          </cell>
          <cell r="F18900">
            <v>52057263.799999997</v>
          </cell>
          <cell r="G18900">
            <v>52057263.799999997</v>
          </cell>
        </row>
        <row r="18901">
          <cell r="A18901" t="str">
            <v>5.5.1.5.1.9</v>
          </cell>
          <cell r="B18901" t="str">
            <v>Otros Mobiliarios Y Equipos De Administracion</v>
          </cell>
          <cell r="C18901">
            <v>0</v>
          </cell>
          <cell r="D18901">
            <v>6459198.2400000002</v>
          </cell>
          <cell r="E18901">
            <v>0</v>
          </cell>
          <cell r="F18901">
            <v>6459198.2400000002</v>
          </cell>
          <cell r="G18901">
            <v>6459198.2400000002</v>
          </cell>
        </row>
        <row r="18902">
          <cell r="A18902" t="str">
            <v>5.5.1.5.2</v>
          </cell>
          <cell r="B18902" t="str">
            <v>Depreciacion De Mobiliario Y Equipo Educacional Y Recreativo</v>
          </cell>
          <cell r="C18902">
            <v>0</v>
          </cell>
          <cell r="D18902">
            <v>3338174.14</v>
          </cell>
          <cell r="E18902">
            <v>0</v>
          </cell>
          <cell r="F18902">
            <v>3338174.14</v>
          </cell>
          <cell r="G18902">
            <v>3338174.14</v>
          </cell>
        </row>
        <row r="18903">
          <cell r="A18903" t="str">
            <v>5.5.1.5.2.1</v>
          </cell>
          <cell r="B18903" t="str">
            <v>Equipos Y Aparatos Audiovisuales</v>
          </cell>
          <cell r="C18903">
            <v>0</v>
          </cell>
          <cell r="D18903">
            <v>1395599.97</v>
          </cell>
          <cell r="E18903">
            <v>0</v>
          </cell>
          <cell r="F18903">
            <v>1395599.97</v>
          </cell>
          <cell r="G18903">
            <v>1395599.97</v>
          </cell>
        </row>
        <row r="18904">
          <cell r="A18904" t="str">
            <v>5.5.1.5.2.2</v>
          </cell>
          <cell r="B18904" t="str">
            <v>Aparatos Deportivos</v>
          </cell>
          <cell r="C18904">
            <v>0</v>
          </cell>
          <cell r="D18904">
            <v>17175.47</v>
          </cell>
          <cell r="E18904">
            <v>0</v>
          </cell>
          <cell r="F18904">
            <v>17175.47</v>
          </cell>
          <cell r="G18904">
            <v>17175.47</v>
          </cell>
        </row>
        <row r="18905">
          <cell r="A18905" t="str">
            <v>5.5.1.5.2.3</v>
          </cell>
          <cell r="B18905" t="str">
            <v>Camaras Fotograficas Y De Video</v>
          </cell>
          <cell r="C18905">
            <v>0</v>
          </cell>
          <cell r="D18905">
            <v>876110.09</v>
          </cell>
          <cell r="E18905">
            <v>0</v>
          </cell>
          <cell r="F18905">
            <v>876110.09</v>
          </cell>
          <cell r="G18905">
            <v>876110.09</v>
          </cell>
        </row>
        <row r="18906">
          <cell r="A18906" t="str">
            <v>5.5.1.5.2.9</v>
          </cell>
          <cell r="B18906" t="str">
            <v>Otro Mobiliario Y Equipo Educacional Y Recreativo</v>
          </cell>
          <cell r="C18906">
            <v>0</v>
          </cell>
          <cell r="D18906">
            <v>1049288.6100000001</v>
          </cell>
          <cell r="E18906">
            <v>0</v>
          </cell>
          <cell r="F18906">
            <v>1049288.6100000001</v>
          </cell>
          <cell r="G18906">
            <v>1049288.6100000001</v>
          </cell>
        </row>
        <row r="18907">
          <cell r="A18907" t="str">
            <v>5.5.1.5.3</v>
          </cell>
          <cell r="B18907" t="str">
            <v>Depreciacion De Equipo E Instrumental Medico Y De Laboratorio</v>
          </cell>
          <cell r="C18907">
            <v>0</v>
          </cell>
          <cell r="D18907">
            <v>3638897.75</v>
          </cell>
          <cell r="E18907">
            <v>0</v>
          </cell>
          <cell r="F18907">
            <v>3638897.75</v>
          </cell>
          <cell r="G18907">
            <v>3638897.75</v>
          </cell>
        </row>
        <row r="18908">
          <cell r="A18908" t="str">
            <v>5.5.1.5.3.1</v>
          </cell>
          <cell r="B18908" t="str">
            <v>Equipo Medico Y De Laboratorio</v>
          </cell>
          <cell r="C18908">
            <v>0</v>
          </cell>
          <cell r="D18908">
            <v>3499201.79</v>
          </cell>
          <cell r="E18908">
            <v>0</v>
          </cell>
          <cell r="F18908">
            <v>3499201.79</v>
          </cell>
          <cell r="G18908">
            <v>3499201.79</v>
          </cell>
        </row>
        <row r="18909">
          <cell r="A18909" t="str">
            <v>5.5.1.5.3.2</v>
          </cell>
          <cell r="B18909" t="str">
            <v>Instrumental Medico Y De Laboratorio</v>
          </cell>
          <cell r="C18909">
            <v>0</v>
          </cell>
          <cell r="D18909">
            <v>139695.96</v>
          </cell>
          <cell r="E18909">
            <v>0</v>
          </cell>
          <cell r="F18909">
            <v>139695.96</v>
          </cell>
          <cell r="G18909">
            <v>139695.96</v>
          </cell>
        </row>
        <row r="18910">
          <cell r="A18910" t="str">
            <v>5.5.1.5.4</v>
          </cell>
          <cell r="B18910" t="str">
            <v>Depreciacion De Vehiculos Y Equipo De Transporte</v>
          </cell>
          <cell r="C18910">
            <v>0</v>
          </cell>
          <cell r="D18910">
            <v>28296786.780000001</v>
          </cell>
          <cell r="E18910">
            <v>0</v>
          </cell>
          <cell r="F18910">
            <v>28296786.780000001</v>
          </cell>
          <cell r="G18910">
            <v>28296786.780000001</v>
          </cell>
        </row>
        <row r="18911">
          <cell r="A18911" t="str">
            <v>5.5.1.5.4.1</v>
          </cell>
          <cell r="B18911" t="str">
            <v>Vehiculos Y Equipo Terrestre</v>
          </cell>
          <cell r="C18911">
            <v>0</v>
          </cell>
          <cell r="D18911">
            <v>25286585.010000002</v>
          </cell>
          <cell r="E18911">
            <v>0</v>
          </cell>
          <cell r="F18911">
            <v>25286585.010000002</v>
          </cell>
          <cell r="G18911">
            <v>25286585.010000002</v>
          </cell>
        </row>
        <row r="18912">
          <cell r="A18912" t="str">
            <v>5.5.1.5.4.2</v>
          </cell>
          <cell r="B18912" t="str">
            <v>Carrocerias Y Remolques</v>
          </cell>
          <cell r="C18912">
            <v>0</v>
          </cell>
          <cell r="D18912">
            <v>54949.66</v>
          </cell>
          <cell r="E18912">
            <v>0</v>
          </cell>
          <cell r="F18912">
            <v>54949.66</v>
          </cell>
          <cell r="G18912">
            <v>54949.66</v>
          </cell>
        </row>
        <row r="18913">
          <cell r="A18913" t="str">
            <v>5.5.1.5.4.3</v>
          </cell>
          <cell r="B18913" t="str">
            <v>Equipo Aeroespacial</v>
          </cell>
          <cell r="C18913">
            <v>0</v>
          </cell>
          <cell r="D18913">
            <v>0</v>
          </cell>
          <cell r="E18913">
            <v>0</v>
          </cell>
          <cell r="F18913">
            <v>0</v>
          </cell>
          <cell r="G18913">
            <v>0</v>
          </cell>
        </row>
        <row r="18914">
          <cell r="A18914" t="str">
            <v>5.5.1.5.4.4</v>
          </cell>
          <cell r="B18914" t="str">
            <v>Equipo Ferroviario</v>
          </cell>
          <cell r="C18914">
            <v>0</v>
          </cell>
          <cell r="D18914">
            <v>0</v>
          </cell>
          <cell r="E18914">
            <v>0</v>
          </cell>
          <cell r="F18914">
            <v>0</v>
          </cell>
          <cell r="G18914">
            <v>0</v>
          </cell>
        </row>
        <row r="18915">
          <cell r="A18915" t="str">
            <v>5.5.1.5.4.5</v>
          </cell>
          <cell r="B18915" t="str">
            <v>Embarcaciones</v>
          </cell>
          <cell r="C18915">
            <v>0</v>
          </cell>
          <cell r="D18915">
            <v>437136.02</v>
          </cell>
          <cell r="E18915">
            <v>0</v>
          </cell>
          <cell r="F18915">
            <v>437136.02</v>
          </cell>
          <cell r="G18915">
            <v>437136.02</v>
          </cell>
        </row>
        <row r="18916">
          <cell r="A18916" t="str">
            <v>5.5.1.5.4.9</v>
          </cell>
          <cell r="B18916" t="str">
            <v>Otros Equipos De Transporte</v>
          </cell>
          <cell r="C18916">
            <v>0</v>
          </cell>
          <cell r="D18916">
            <v>2518116.09</v>
          </cell>
          <cell r="E18916">
            <v>0</v>
          </cell>
          <cell r="F18916">
            <v>2518116.09</v>
          </cell>
          <cell r="G18916">
            <v>2518116.09</v>
          </cell>
        </row>
        <row r="18917">
          <cell r="A18917" t="str">
            <v>5.5.1.5.5</v>
          </cell>
          <cell r="B18917" t="str">
            <v>Depreciacion De Equipo De Defensa Y Seguridad</v>
          </cell>
          <cell r="C18917">
            <v>0</v>
          </cell>
          <cell r="D18917">
            <v>6481863.5300000003</v>
          </cell>
          <cell r="E18917">
            <v>0</v>
          </cell>
          <cell r="F18917">
            <v>6481863.5300000003</v>
          </cell>
          <cell r="G18917">
            <v>6481863.5300000003</v>
          </cell>
        </row>
        <row r="18918">
          <cell r="A18918" t="str">
            <v>5.5.1.5.5.1</v>
          </cell>
          <cell r="B18918" t="str">
            <v>Equipo De Defensa Y Seguridad</v>
          </cell>
          <cell r="C18918">
            <v>0</v>
          </cell>
          <cell r="D18918">
            <v>6481863.5300000003</v>
          </cell>
          <cell r="E18918">
            <v>0</v>
          </cell>
          <cell r="F18918">
            <v>6481863.5300000003</v>
          </cell>
          <cell r="G18918">
            <v>6481863.5300000003</v>
          </cell>
        </row>
        <row r="18919">
          <cell r="A18919" t="str">
            <v>5.5.1.5.6</v>
          </cell>
          <cell r="B18919" t="str">
            <v>Depreciacion De Maquinaria, Otros Equipos Y Herramientas</v>
          </cell>
          <cell r="C18919">
            <v>0</v>
          </cell>
          <cell r="D18919">
            <v>25175137.600000001</v>
          </cell>
          <cell r="E18919">
            <v>0</v>
          </cell>
          <cell r="F18919">
            <v>25175137.600000001</v>
          </cell>
          <cell r="G18919">
            <v>25175137.600000001</v>
          </cell>
        </row>
        <row r="18920">
          <cell r="A18920" t="str">
            <v>5.5.1.5.6.1</v>
          </cell>
          <cell r="B18920" t="str">
            <v>Maquinaria Y Equipo Agropecuario</v>
          </cell>
          <cell r="C18920">
            <v>0</v>
          </cell>
          <cell r="D18920">
            <v>8595.82</v>
          </cell>
          <cell r="E18920">
            <v>0</v>
          </cell>
          <cell r="F18920">
            <v>8595.82</v>
          </cell>
          <cell r="G18920">
            <v>8595.82</v>
          </cell>
        </row>
        <row r="18921">
          <cell r="A18921" t="str">
            <v>5.5.1.5.6.2</v>
          </cell>
          <cell r="B18921" t="str">
            <v>Maquinaria Y Equipo Industrial</v>
          </cell>
          <cell r="C18921">
            <v>0</v>
          </cell>
          <cell r="D18921">
            <v>617675.76</v>
          </cell>
          <cell r="E18921">
            <v>0</v>
          </cell>
          <cell r="F18921">
            <v>617675.76</v>
          </cell>
          <cell r="G18921">
            <v>617675.76</v>
          </cell>
        </row>
        <row r="18922">
          <cell r="A18922" t="str">
            <v>5.5.1.5.6.3</v>
          </cell>
          <cell r="B18922" t="str">
            <v>Maquinaria Y Equipo De Construccion</v>
          </cell>
          <cell r="C18922">
            <v>0</v>
          </cell>
          <cell r="D18922">
            <v>0</v>
          </cell>
          <cell r="E18922">
            <v>0</v>
          </cell>
          <cell r="F18922">
            <v>0</v>
          </cell>
          <cell r="G18922">
            <v>0</v>
          </cell>
        </row>
        <row r="18923">
          <cell r="A18923" t="str">
            <v>5.5.1.5.6.4</v>
          </cell>
          <cell r="B18923" t="str">
            <v>Sistemas De Aire Acondicionado, Calefaccion Y De Refrigeracion Industrial Y Comercial</v>
          </cell>
          <cell r="C18923">
            <v>0</v>
          </cell>
          <cell r="D18923">
            <v>2109611.6800000002</v>
          </cell>
          <cell r="E18923">
            <v>0</v>
          </cell>
          <cell r="F18923">
            <v>2109611.6800000002</v>
          </cell>
          <cell r="G18923">
            <v>2109611.6800000002</v>
          </cell>
        </row>
        <row r="18924">
          <cell r="A18924" t="str">
            <v>5.5.1.5.6.5</v>
          </cell>
          <cell r="B18924" t="str">
            <v>Equipo De Comunicacion Y Telecomunicacion</v>
          </cell>
          <cell r="C18924">
            <v>0</v>
          </cell>
          <cell r="D18924">
            <v>15437211.5</v>
          </cell>
          <cell r="E18924">
            <v>0</v>
          </cell>
          <cell r="F18924">
            <v>15437211.5</v>
          </cell>
          <cell r="G18924">
            <v>15437211.5</v>
          </cell>
        </row>
        <row r="18925">
          <cell r="A18925" t="str">
            <v>5.5.1.5.6.6</v>
          </cell>
          <cell r="B18925" t="str">
            <v>Equipos De Generacion Electrica, Aparatos Y Accesorios Electricos</v>
          </cell>
          <cell r="C18925">
            <v>0</v>
          </cell>
          <cell r="D18925">
            <v>1762680.34</v>
          </cell>
          <cell r="E18925">
            <v>0</v>
          </cell>
          <cell r="F18925">
            <v>1762680.34</v>
          </cell>
          <cell r="G18925">
            <v>1762680.34</v>
          </cell>
        </row>
        <row r="18926">
          <cell r="A18926" t="str">
            <v>5.5.1.5.6.7</v>
          </cell>
          <cell r="B18926" t="str">
            <v>Herramientas Y Maquinas-Herramienta</v>
          </cell>
          <cell r="C18926">
            <v>0</v>
          </cell>
          <cell r="D18926">
            <v>128441.08</v>
          </cell>
          <cell r="E18926">
            <v>0</v>
          </cell>
          <cell r="F18926">
            <v>128441.08</v>
          </cell>
          <cell r="G18926">
            <v>128441.08</v>
          </cell>
        </row>
        <row r="18927">
          <cell r="A18927" t="str">
            <v>5.5.1.5.6.9</v>
          </cell>
          <cell r="B18927" t="str">
            <v>Otros Equipos</v>
          </cell>
          <cell r="C18927">
            <v>0</v>
          </cell>
          <cell r="D18927">
            <v>5110921.42</v>
          </cell>
          <cell r="E18927">
            <v>0</v>
          </cell>
          <cell r="F18927">
            <v>5110921.42</v>
          </cell>
          <cell r="G18927">
            <v>5110921.42</v>
          </cell>
        </row>
        <row r="18928">
          <cell r="A18928" t="str">
            <v>5.5.1.5.7</v>
          </cell>
          <cell r="B18928" t="str">
            <v>Depreciacion De Colecciones, Obras De Arte Y Objetos Valiosos</v>
          </cell>
          <cell r="C18928">
            <v>0</v>
          </cell>
          <cell r="D18928">
            <v>7747.32</v>
          </cell>
          <cell r="E18928">
            <v>0</v>
          </cell>
          <cell r="F18928">
            <v>7747.32</v>
          </cell>
          <cell r="G18928">
            <v>7747.32</v>
          </cell>
        </row>
        <row r="18929">
          <cell r="A18929" t="str">
            <v>5.5.1.5.7.1</v>
          </cell>
          <cell r="B18929" t="str">
            <v>Bienes Artisticos, Culturales Y Cientificos</v>
          </cell>
          <cell r="C18929">
            <v>0</v>
          </cell>
          <cell r="D18929">
            <v>7747.32</v>
          </cell>
          <cell r="E18929">
            <v>0</v>
          </cell>
          <cell r="F18929">
            <v>7747.32</v>
          </cell>
          <cell r="G18929">
            <v>7747.32</v>
          </cell>
        </row>
        <row r="18930">
          <cell r="A18930" t="str">
            <v>5.5.1.5.7.2</v>
          </cell>
          <cell r="B18930" t="str">
            <v>Objetos De Valor</v>
          </cell>
          <cell r="C18930">
            <v>0</v>
          </cell>
          <cell r="D18930">
            <v>0</v>
          </cell>
          <cell r="E18930">
            <v>0</v>
          </cell>
          <cell r="F18930">
            <v>0</v>
          </cell>
          <cell r="G18930">
            <v>0</v>
          </cell>
        </row>
        <row r="18931">
          <cell r="A18931" t="str">
            <v>5.5.1.6</v>
          </cell>
          <cell r="B18931" t="str">
            <v>Deterioro de los activos biologicos</v>
          </cell>
          <cell r="C18931">
            <v>0</v>
          </cell>
          <cell r="D18931">
            <v>0</v>
          </cell>
          <cell r="E18931">
            <v>0</v>
          </cell>
          <cell r="F18931">
            <v>0</v>
          </cell>
          <cell r="G18931">
            <v>0</v>
          </cell>
        </row>
        <row r="18932">
          <cell r="A18932" t="str">
            <v>5.5.1.6.1</v>
          </cell>
          <cell r="B18932" t="str">
            <v>Deterioro De Bovinos</v>
          </cell>
          <cell r="C18932">
            <v>0</v>
          </cell>
          <cell r="D18932">
            <v>0</v>
          </cell>
          <cell r="E18932">
            <v>0</v>
          </cell>
          <cell r="F18932">
            <v>0</v>
          </cell>
          <cell r="G18932">
            <v>0</v>
          </cell>
        </row>
        <row r="18933">
          <cell r="A18933" t="str">
            <v>5.5.1.6.2</v>
          </cell>
          <cell r="B18933" t="str">
            <v>Deterioro De Porcinos</v>
          </cell>
          <cell r="C18933">
            <v>0</v>
          </cell>
          <cell r="D18933">
            <v>0</v>
          </cell>
          <cell r="E18933">
            <v>0</v>
          </cell>
          <cell r="F18933">
            <v>0</v>
          </cell>
          <cell r="G18933">
            <v>0</v>
          </cell>
        </row>
        <row r="18934">
          <cell r="A18934" t="str">
            <v>5.5.1.6.3</v>
          </cell>
          <cell r="B18934" t="str">
            <v>Deterioro De Aves</v>
          </cell>
          <cell r="C18934">
            <v>0</v>
          </cell>
          <cell r="D18934">
            <v>0</v>
          </cell>
          <cell r="E18934">
            <v>0</v>
          </cell>
          <cell r="F18934">
            <v>0</v>
          </cell>
          <cell r="G18934">
            <v>0</v>
          </cell>
        </row>
        <row r="18935">
          <cell r="A18935" t="str">
            <v>5.5.1.6.4</v>
          </cell>
          <cell r="B18935" t="str">
            <v>Deterioro De Ovinos Y Caprinos</v>
          </cell>
          <cell r="C18935">
            <v>0</v>
          </cell>
          <cell r="D18935">
            <v>0</v>
          </cell>
          <cell r="E18935">
            <v>0</v>
          </cell>
          <cell r="F18935">
            <v>0</v>
          </cell>
          <cell r="G18935">
            <v>0</v>
          </cell>
        </row>
        <row r="18936">
          <cell r="A18936" t="str">
            <v>5.5.1.6.5</v>
          </cell>
          <cell r="B18936" t="str">
            <v>Deterioro De Peces Y Acuicultura</v>
          </cell>
          <cell r="C18936">
            <v>0</v>
          </cell>
          <cell r="D18936">
            <v>0</v>
          </cell>
          <cell r="E18936">
            <v>0</v>
          </cell>
          <cell r="F18936">
            <v>0</v>
          </cell>
          <cell r="G18936">
            <v>0</v>
          </cell>
        </row>
        <row r="18937">
          <cell r="A18937" t="str">
            <v>5.5.1.6.6</v>
          </cell>
          <cell r="B18937" t="str">
            <v>Deterioro De Equinos</v>
          </cell>
          <cell r="C18937">
            <v>0</v>
          </cell>
          <cell r="D18937">
            <v>0</v>
          </cell>
          <cell r="E18937">
            <v>0</v>
          </cell>
          <cell r="F18937">
            <v>0</v>
          </cell>
          <cell r="G18937">
            <v>0</v>
          </cell>
        </row>
        <row r="18938">
          <cell r="A18938" t="str">
            <v>5.5.1.6.7</v>
          </cell>
          <cell r="B18938" t="str">
            <v>Deterioro De Especies Menores Y De Zoologico</v>
          </cell>
          <cell r="C18938">
            <v>0</v>
          </cell>
          <cell r="D18938">
            <v>0</v>
          </cell>
          <cell r="E18938">
            <v>0</v>
          </cell>
          <cell r="F18938">
            <v>0</v>
          </cell>
          <cell r="G18938">
            <v>0</v>
          </cell>
        </row>
        <row r="18939">
          <cell r="A18939" t="str">
            <v>5.5.1.6.8</v>
          </cell>
          <cell r="B18939" t="str">
            <v>Deterioro De Arboles Y Plantas</v>
          </cell>
          <cell r="C18939">
            <v>0</v>
          </cell>
          <cell r="D18939">
            <v>0</v>
          </cell>
          <cell r="E18939">
            <v>0</v>
          </cell>
          <cell r="F18939">
            <v>0</v>
          </cell>
          <cell r="G18939">
            <v>0</v>
          </cell>
        </row>
        <row r="18940">
          <cell r="A18940" t="str">
            <v>5.5.1.6.9</v>
          </cell>
          <cell r="B18940" t="str">
            <v>Deterioro De Otros Activos Biologicos</v>
          </cell>
          <cell r="C18940">
            <v>0</v>
          </cell>
          <cell r="D18940">
            <v>0</v>
          </cell>
          <cell r="E18940">
            <v>0</v>
          </cell>
          <cell r="F18940">
            <v>0</v>
          </cell>
          <cell r="G18940">
            <v>0</v>
          </cell>
        </row>
        <row r="18941">
          <cell r="A18941" t="str">
            <v>5.5.1.7</v>
          </cell>
          <cell r="B18941" t="str">
            <v>Amortizacion de activos intangibles</v>
          </cell>
          <cell r="C18941">
            <v>0</v>
          </cell>
          <cell r="D18941">
            <v>6802244.8099999996</v>
          </cell>
          <cell r="E18941">
            <v>0</v>
          </cell>
          <cell r="F18941">
            <v>6802244.8099999996</v>
          </cell>
          <cell r="G18941">
            <v>6802244.8099999996</v>
          </cell>
        </row>
        <row r="18942">
          <cell r="A18942" t="str">
            <v>5.5.1.7.1</v>
          </cell>
          <cell r="B18942" t="str">
            <v>Amortizacion De Software</v>
          </cell>
          <cell r="C18942">
            <v>0</v>
          </cell>
          <cell r="D18942">
            <v>6802244.8099999996</v>
          </cell>
          <cell r="E18942">
            <v>0</v>
          </cell>
          <cell r="F18942">
            <v>6802244.8099999996</v>
          </cell>
          <cell r="G18942">
            <v>6802244.8099999996</v>
          </cell>
        </row>
        <row r="18943">
          <cell r="A18943" t="str">
            <v>5.5.1.7.1.1</v>
          </cell>
          <cell r="B18943" t="str">
            <v>Software</v>
          </cell>
          <cell r="C18943">
            <v>0</v>
          </cell>
          <cell r="D18943">
            <v>6802244.8099999996</v>
          </cell>
          <cell r="E18943">
            <v>0</v>
          </cell>
          <cell r="F18943">
            <v>6802244.8099999996</v>
          </cell>
          <cell r="G18943">
            <v>6802244.8099999996</v>
          </cell>
        </row>
        <row r="18944">
          <cell r="A18944" t="str">
            <v>5.5.1.7.2</v>
          </cell>
          <cell r="B18944" t="str">
            <v>Amortizacion De Patentes, Marcas Y Derechos</v>
          </cell>
          <cell r="C18944">
            <v>0</v>
          </cell>
          <cell r="D18944">
            <v>0</v>
          </cell>
          <cell r="E18944">
            <v>0</v>
          </cell>
          <cell r="F18944">
            <v>0</v>
          </cell>
          <cell r="G18944">
            <v>0</v>
          </cell>
        </row>
        <row r="18945">
          <cell r="A18945" t="str">
            <v>5.5.1.7.2.1</v>
          </cell>
          <cell r="B18945" t="str">
            <v>Patentes</v>
          </cell>
          <cell r="C18945">
            <v>0</v>
          </cell>
          <cell r="D18945">
            <v>0</v>
          </cell>
          <cell r="E18945">
            <v>0</v>
          </cell>
          <cell r="F18945">
            <v>0</v>
          </cell>
          <cell r="G18945">
            <v>0</v>
          </cell>
        </row>
        <row r="18946">
          <cell r="A18946" t="str">
            <v>5.5.1.7.2.2</v>
          </cell>
          <cell r="B18946" t="str">
            <v>Marcas</v>
          </cell>
          <cell r="C18946">
            <v>0</v>
          </cell>
          <cell r="D18946">
            <v>0</v>
          </cell>
          <cell r="E18946">
            <v>0</v>
          </cell>
          <cell r="F18946">
            <v>0</v>
          </cell>
          <cell r="G18946">
            <v>0</v>
          </cell>
        </row>
        <row r="18947">
          <cell r="A18947" t="str">
            <v>5.5.1.7.2.3</v>
          </cell>
          <cell r="B18947" t="str">
            <v>Derechos</v>
          </cell>
          <cell r="C18947">
            <v>0</v>
          </cell>
          <cell r="D18947">
            <v>0</v>
          </cell>
          <cell r="E18947">
            <v>0</v>
          </cell>
          <cell r="F18947">
            <v>0</v>
          </cell>
          <cell r="G18947">
            <v>0</v>
          </cell>
        </row>
        <row r="18948">
          <cell r="A18948" t="str">
            <v>5.5.1.7.3</v>
          </cell>
          <cell r="B18948" t="str">
            <v>Amortizacion De Concesiones Y Franquicias</v>
          </cell>
          <cell r="C18948">
            <v>0</v>
          </cell>
          <cell r="D18948">
            <v>0</v>
          </cell>
          <cell r="E18948">
            <v>0</v>
          </cell>
          <cell r="F18948">
            <v>0</v>
          </cell>
          <cell r="G18948">
            <v>0</v>
          </cell>
        </row>
        <row r="18949">
          <cell r="A18949" t="str">
            <v>5.5.1.7.3.1</v>
          </cell>
          <cell r="B18949" t="str">
            <v>Concesiones</v>
          </cell>
          <cell r="C18949">
            <v>0</v>
          </cell>
          <cell r="D18949">
            <v>0</v>
          </cell>
          <cell r="E18949">
            <v>0</v>
          </cell>
          <cell r="F18949">
            <v>0</v>
          </cell>
          <cell r="G18949">
            <v>0</v>
          </cell>
        </row>
        <row r="18950">
          <cell r="A18950" t="str">
            <v>5.5.1.7.3.2</v>
          </cell>
          <cell r="B18950" t="str">
            <v>Franquicias</v>
          </cell>
          <cell r="C18950">
            <v>0</v>
          </cell>
          <cell r="D18950">
            <v>0</v>
          </cell>
          <cell r="E18950">
            <v>0</v>
          </cell>
          <cell r="F18950">
            <v>0</v>
          </cell>
          <cell r="G18950">
            <v>0</v>
          </cell>
        </row>
        <row r="18951">
          <cell r="A18951" t="str">
            <v>5.5.1.7.4</v>
          </cell>
          <cell r="B18951" t="str">
            <v>Amortizacion De Licencias</v>
          </cell>
          <cell r="C18951">
            <v>0</v>
          </cell>
          <cell r="D18951">
            <v>0</v>
          </cell>
          <cell r="E18951">
            <v>0</v>
          </cell>
          <cell r="F18951">
            <v>0</v>
          </cell>
          <cell r="G18951">
            <v>0</v>
          </cell>
        </row>
        <row r="18952">
          <cell r="A18952" t="str">
            <v>5.5.1.7.4.1</v>
          </cell>
          <cell r="B18952" t="str">
            <v>Licencias Informaticas E Intelectuales</v>
          </cell>
          <cell r="C18952">
            <v>0</v>
          </cell>
          <cell r="D18952">
            <v>0</v>
          </cell>
          <cell r="E18952">
            <v>0</v>
          </cell>
          <cell r="F18952">
            <v>0</v>
          </cell>
          <cell r="G18952">
            <v>0</v>
          </cell>
        </row>
        <row r="18953">
          <cell r="A18953" t="str">
            <v>5.5.1.7.4.2</v>
          </cell>
          <cell r="B18953" t="str">
            <v>Licencias Industriales, Comerciales Y Otras</v>
          </cell>
          <cell r="C18953">
            <v>0</v>
          </cell>
          <cell r="D18953">
            <v>0</v>
          </cell>
          <cell r="E18953">
            <v>0</v>
          </cell>
          <cell r="F18953">
            <v>0</v>
          </cell>
          <cell r="G18953">
            <v>0</v>
          </cell>
        </row>
        <row r="18954">
          <cell r="A18954" t="str">
            <v>5.5.1.7.9</v>
          </cell>
          <cell r="B18954" t="str">
            <v>Amortizacion De Otros Intangibles</v>
          </cell>
          <cell r="C18954">
            <v>0</v>
          </cell>
          <cell r="D18954">
            <v>0</v>
          </cell>
          <cell r="E18954">
            <v>0</v>
          </cell>
          <cell r="F18954">
            <v>0</v>
          </cell>
          <cell r="G18954">
            <v>0</v>
          </cell>
        </row>
        <row r="18955">
          <cell r="A18955" t="str">
            <v>5.5.1.7.9.1</v>
          </cell>
          <cell r="B18955" t="str">
            <v>Otros Activos Intangibles</v>
          </cell>
          <cell r="C18955">
            <v>0</v>
          </cell>
          <cell r="D18955">
            <v>0</v>
          </cell>
          <cell r="E18955">
            <v>0</v>
          </cell>
          <cell r="F18955">
            <v>0</v>
          </cell>
          <cell r="G18955">
            <v>0</v>
          </cell>
        </row>
        <row r="18956">
          <cell r="A18956" t="str">
            <v>5.5.1.8</v>
          </cell>
          <cell r="B18956" t="str">
            <v xml:space="preserve"> disminución de bienes por pérdida</v>
          </cell>
          <cell r="C18956">
            <v>0</v>
          </cell>
          <cell r="D18956">
            <v>0</v>
          </cell>
          <cell r="E18956">
            <v>0</v>
          </cell>
          <cell r="F18956">
            <v>0</v>
          </cell>
          <cell r="G18956">
            <v>0</v>
          </cell>
        </row>
        <row r="18957">
          <cell r="A18957" t="str">
            <v>5.5.2</v>
          </cell>
          <cell r="B18957" t="str">
            <v>Provisiones</v>
          </cell>
          <cell r="C18957">
            <v>0</v>
          </cell>
          <cell r="D18957">
            <v>0</v>
          </cell>
          <cell r="E18957">
            <v>0</v>
          </cell>
          <cell r="F18957">
            <v>0</v>
          </cell>
          <cell r="G18957">
            <v>0</v>
          </cell>
        </row>
        <row r="18958">
          <cell r="A18958" t="str">
            <v>5.5.2.1</v>
          </cell>
          <cell r="B18958" t="str">
            <v>Provisiones de pasivos a corto plazo</v>
          </cell>
          <cell r="C18958">
            <v>0</v>
          </cell>
          <cell r="D18958">
            <v>0</v>
          </cell>
          <cell r="E18958">
            <v>0</v>
          </cell>
          <cell r="F18958">
            <v>0</v>
          </cell>
          <cell r="G18958">
            <v>0</v>
          </cell>
        </row>
        <row r="18959">
          <cell r="A18959" t="str">
            <v>5.5.2.2</v>
          </cell>
          <cell r="B18959" t="str">
            <v>Provisiones de pasivos a largo plazo</v>
          </cell>
          <cell r="C18959">
            <v>0</v>
          </cell>
          <cell r="D18959">
            <v>0</v>
          </cell>
          <cell r="E18959">
            <v>0</v>
          </cell>
          <cell r="F18959">
            <v>0</v>
          </cell>
          <cell r="G18959">
            <v>0</v>
          </cell>
        </row>
        <row r="18960">
          <cell r="A18960" t="str">
            <v>5.5.3</v>
          </cell>
          <cell r="B18960" t="str">
            <v>Disminución de inventarios</v>
          </cell>
          <cell r="C18960">
            <v>0</v>
          </cell>
          <cell r="D18960">
            <v>0</v>
          </cell>
          <cell r="E18960">
            <v>0</v>
          </cell>
          <cell r="F18960">
            <v>0</v>
          </cell>
          <cell r="G18960">
            <v>0</v>
          </cell>
        </row>
        <row r="18961">
          <cell r="A18961" t="str">
            <v>5.5.3.1</v>
          </cell>
          <cell r="B18961" t="str">
            <v>Disminución de inventarios de mercancías para venta</v>
          </cell>
          <cell r="C18961">
            <v>0</v>
          </cell>
          <cell r="D18961">
            <v>0</v>
          </cell>
          <cell r="E18961">
            <v>0</v>
          </cell>
          <cell r="F18961">
            <v>0</v>
          </cell>
          <cell r="G18961">
            <v>0</v>
          </cell>
        </row>
        <row r="18962">
          <cell r="A18962" t="str">
            <v>5.5.3.2</v>
          </cell>
          <cell r="B18962" t="str">
            <v>Disminución de inventarios de mercancías terminadas</v>
          </cell>
          <cell r="C18962">
            <v>0</v>
          </cell>
          <cell r="D18962">
            <v>0</v>
          </cell>
          <cell r="E18962">
            <v>0</v>
          </cell>
          <cell r="F18962">
            <v>0</v>
          </cell>
          <cell r="G18962">
            <v>0</v>
          </cell>
        </row>
        <row r="18963">
          <cell r="A18963" t="str">
            <v>5.5.3.3</v>
          </cell>
          <cell r="B18963" t="str">
            <v>Disminución de inventarios de mercancías en proceso de elaboración</v>
          </cell>
          <cell r="C18963">
            <v>0</v>
          </cell>
          <cell r="D18963">
            <v>0</v>
          </cell>
          <cell r="E18963">
            <v>0</v>
          </cell>
          <cell r="F18963">
            <v>0</v>
          </cell>
          <cell r="G18963">
            <v>0</v>
          </cell>
        </row>
        <row r="18964">
          <cell r="A18964" t="str">
            <v>5.5.3.4</v>
          </cell>
          <cell r="B18964" t="str">
            <v xml:space="preserve"> disminución de inventarios de materias primas</v>
          </cell>
          <cell r="C18964">
            <v>0</v>
          </cell>
          <cell r="D18964">
            <v>0</v>
          </cell>
          <cell r="E18964">
            <v>0</v>
          </cell>
          <cell r="F18964">
            <v>0</v>
          </cell>
          <cell r="G18964">
            <v>0</v>
          </cell>
        </row>
        <row r="18965">
          <cell r="A18965" t="str">
            <v>5.5.3.5</v>
          </cell>
          <cell r="B18965" t="str">
            <v>Disminución de almacén de materiales y suministros de consumo</v>
          </cell>
          <cell r="C18965">
            <v>0</v>
          </cell>
          <cell r="D18965">
            <v>0</v>
          </cell>
          <cell r="E18965">
            <v>0</v>
          </cell>
          <cell r="F18965">
            <v>0</v>
          </cell>
          <cell r="G18965">
            <v>0</v>
          </cell>
        </row>
        <row r="18966">
          <cell r="A18966" t="str">
            <v>5.5.4</v>
          </cell>
          <cell r="B18966" t="str">
            <v>Aumento por insuficiencia de estimaciones por pérdida o deterioro y obsolescencia</v>
          </cell>
          <cell r="C18966">
            <v>0</v>
          </cell>
          <cell r="D18966">
            <v>0</v>
          </cell>
          <cell r="E18966">
            <v>0</v>
          </cell>
          <cell r="F18966">
            <v>0</v>
          </cell>
          <cell r="G18966">
            <v>0</v>
          </cell>
        </row>
        <row r="18967">
          <cell r="A18967" t="str">
            <v>5.5.4.1</v>
          </cell>
          <cell r="B18967" t="str">
            <v>Aumento por insuficiencia de estimaciones por perdida deterioro u obsolescencia</v>
          </cell>
          <cell r="C18967">
            <v>0</v>
          </cell>
          <cell r="D18967">
            <v>0</v>
          </cell>
          <cell r="E18967">
            <v>0</v>
          </cell>
          <cell r="F18967">
            <v>0</v>
          </cell>
          <cell r="G18967">
            <v>0</v>
          </cell>
        </row>
        <row r="18968">
          <cell r="A18968" t="str">
            <v>5.5.5</v>
          </cell>
          <cell r="B18968" t="str">
            <v>Aumento por insuficiencia de provisiones</v>
          </cell>
          <cell r="C18968">
            <v>0</v>
          </cell>
          <cell r="D18968">
            <v>0</v>
          </cell>
          <cell r="E18968">
            <v>0</v>
          </cell>
          <cell r="F18968">
            <v>0</v>
          </cell>
          <cell r="G18968">
            <v>0</v>
          </cell>
        </row>
        <row r="18969">
          <cell r="A18969" t="str">
            <v>5.5.5.1</v>
          </cell>
          <cell r="B18969" t="str">
            <v>Aumento por insuficiencia de provisiones</v>
          </cell>
          <cell r="C18969">
            <v>0</v>
          </cell>
          <cell r="D18969">
            <v>0</v>
          </cell>
          <cell r="E18969">
            <v>0</v>
          </cell>
          <cell r="F18969">
            <v>0</v>
          </cell>
          <cell r="G18969">
            <v>0</v>
          </cell>
        </row>
        <row r="18970">
          <cell r="A18970" t="str">
            <v>5.5.9</v>
          </cell>
          <cell r="B18970" t="str">
            <v>Otros gastos</v>
          </cell>
          <cell r="C18970">
            <v>0</v>
          </cell>
          <cell r="D18970">
            <v>103738962.65000001</v>
          </cell>
          <cell r="E18970">
            <v>0</v>
          </cell>
          <cell r="F18970">
            <v>103738962.65000001</v>
          </cell>
          <cell r="G18970">
            <v>103738962.65000001</v>
          </cell>
        </row>
        <row r="18971">
          <cell r="A18971" t="str">
            <v>5.5.9.1</v>
          </cell>
          <cell r="B18971" t="str">
            <v>Gastos de ejercicios anteriores</v>
          </cell>
          <cell r="C18971">
            <v>0</v>
          </cell>
          <cell r="D18971">
            <v>0</v>
          </cell>
          <cell r="E18971">
            <v>0</v>
          </cell>
          <cell r="F18971">
            <v>0</v>
          </cell>
          <cell r="G18971">
            <v>0</v>
          </cell>
        </row>
        <row r="18972">
          <cell r="A18972" t="str">
            <v>5.5.9.1.1</v>
          </cell>
          <cell r="B18972" t="str">
            <v>Servicios Personales</v>
          </cell>
          <cell r="C18972">
            <v>0</v>
          </cell>
          <cell r="D18972">
            <v>0</v>
          </cell>
          <cell r="E18972">
            <v>0</v>
          </cell>
          <cell r="F18972">
            <v>0</v>
          </cell>
          <cell r="G18972">
            <v>0</v>
          </cell>
        </row>
        <row r="18973">
          <cell r="A18973" t="str">
            <v>5.5.9.1.2</v>
          </cell>
          <cell r="B18973" t="str">
            <v>Materiales Y Suministros</v>
          </cell>
          <cell r="C18973">
            <v>0</v>
          </cell>
          <cell r="D18973">
            <v>0</v>
          </cell>
          <cell r="E18973">
            <v>0</v>
          </cell>
          <cell r="F18973">
            <v>0</v>
          </cell>
          <cell r="G18973">
            <v>0</v>
          </cell>
        </row>
        <row r="18974">
          <cell r="A18974" t="str">
            <v>5.5.9.1.3</v>
          </cell>
          <cell r="B18974" t="str">
            <v>Servicios Generales</v>
          </cell>
          <cell r="C18974">
            <v>0</v>
          </cell>
          <cell r="D18974">
            <v>0</v>
          </cell>
          <cell r="E18974">
            <v>0</v>
          </cell>
          <cell r="F18974">
            <v>0</v>
          </cell>
          <cell r="G18974">
            <v>0</v>
          </cell>
        </row>
        <row r="18975">
          <cell r="A18975" t="str">
            <v>5.5.9.1.4</v>
          </cell>
          <cell r="B18975" t="str">
            <v>Transferencias, Asignaciones, Subsidios Y Otras Ayudas.</v>
          </cell>
          <cell r="C18975">
            <v>0</v>
          </cell>
          <cell r="D18975">
            <v>0</v>
          </cell>
          <cell r="E18975">
            <v>0</v>
          </cell>
          <cell r="F18975">
            <v>0</v>
          </cell>
          <cell r="G18975">
            <v>0</v>
          </cell>
        </row>
        <row r="18976">
          <cell r="A18976" t="str">
            <v>5.5.9.1.5</v>
          </cell>
          <cell r="B18976" t="str">
            <v>Intereses, Comisiones Y Otros Gastos De La Deuda Publica.</v>
          </cell>
          <cell r="C18976">
            <v>0</v>
          </cell>
          <cell r="D18976">
            <v>0</v>
          </cell>
          <cell r="E18976">
            <v>0</v>
          </cell>
          <cell r="F18976">
            <v>0</v>
          </cell>
          <cell r="G18976">
            <v>0</v>
          </cell>
        </row>
        <row r="18977">
          <cell r="A18977" t="str">
            <v>5.5.9.2</v>
          </cell>
          <cell r="B18977" t="str">
            <v>Perdidas por responsabilidades</v>
          </cell>
          <cell r="C18977">
            <v>0</v>
          </cell>
          <cell r="D18977">
            <v>0</v>
          </cell>
          <cell r="E18977">
            <v>0</v>
          </cell>
          <cell r="F18977">
            <v>0</v>
          </cell>
          <cell r="G18977">
            <v>0</v>
          </cell>
        </row>
        <row r="18978">
          <cell r="A18978" t="str">
            <v>5.5.9.2.1</v>
          </cell>
          <cell r="B18978" t="str">
            <v>A</v>
          </cell>
          <cell r="C18978">
            <v>0</v>
          </cell>
          <cell r="D18978">
            <v>0</v>
          </cell>
          <cell r="E18978">
            <v>0</v>
          </cell>
          <cell r="F18978">
            <v>0</v>
          </cell>
          <cell r="G18978">
            <v>0</v>
          </cell>
        </row>
        <row r="18979">
          <cell r="A18979" t="str">
            <v>5.5.9.2.1.1</v>
          </cell>
          <cell r="B18979" t="str">
            <v>Nombre</v>
          </cell>
          <cell r="C18979">
            <v>0</v>
          </cell>
          <cell r="D18979">
            <v>0</v>
          </cell>
          <cell r="E18979">
            <v>0</v>
          </cell>
          <cell r="F18979">
            <v>0</v>
          </cell>
          <cell r="G18979">
            <v>0</v>
          </cell>
        </row>
        <row r="18980">
          <cell r="A18980" t="str">
            <v>5.5.9.3</v>
          </cell>
          <cell r="B18980" t="str">
            <v>Bonificaciones y descuentos otorgados</v>
          </cell>
          <cell r="C18980">
            <v>0</v>
          </cell>
          <cell r="D18980">
            <v>0</v>
          </cell>
          <cell r="E18980">
            <v>0</v>
          </cell>
          <cell r="F18980">
            <v>0</v>
          </cell>
          <cell r="G18980">
            <v>0</v>
          </cell>
        </row>
        <row r="18981">
          <cell r="A18981" t="str">
            <v>5.5.9.4</v>
          </cell>
          <cell r="B18981" t="str">
            <v>Diferencias por tipo de cambio negativas en efectivo y equivalentes</v>
          </cell>
          <cell r="C18981">
            <v>0</v>
          </cell>
          <cell r="D18981">
            <v>0</v>
          </cell>
          <cell r="E18981">
            <v>0</v>
          </cell>
          <cell r="F18981">
            <v>0</v>
          </cell>
          <cell r="G18981">
            <v>0</v>
          </cell>
        </row>
        <row r="18982">
          <cell r="A18982" t="str">
            <v>5.5.9.4.1</v>
          </cell>
          <cell r="B18982" t="str">
            <v>Perdida Cambiaria</v>
          </cell>
          <cell r="C18982">
            <v>0</v>
          </cell>
          <cell r="D18982">
            <v>0</v>
          </cell>
          <cell r="E18982">
            <v>0</v>
          </cell>
          <cell r="F18982">
            <v>0</v>
          </cell>
          <cell r="G18982">
            <v>0</v>
          </cell>
        </row>
        <row r="18983">
          <cell r="A18983" t="str">
            <v>5.5.9.5</v>
          </cell>
          <cell r="B18983" t="str">
            <v>Diferencias de cotizaciones negativas en valores negociables</v>
          </cell>
          <cell r="C18983">
            <v>0</v>
          </cell>
          <cell r="D18983">
            <v>0</v>
          </cell>
          <cell r="E18983">
            <v>0</v>
          </cell>
          <cell r="F18983">
            <v>0</v>
          </cell>
          <cell r="G18983">
            <v>0</v>
          </cell>
        </row>
        <row r="18984">
          <cell r="A18984" t="str">
            <v>5.5.9.6</v>
          </cell>
          <cell r="B18984" t="str">
            <v>Resultado por posición monetaria</v>
          </cell>
          <cell r="C18984">
            <v>0</v>
          </cell>
          <cell r="D18984">
            <v>0</v>
          </cell>
          <cell r="E18984">
            <v>0</v>
          </cell>
          <cell r="F18984">
            <v>0</v>
          </cell>
          <cell r="G18984">
            <v>0</v>
          </cell>
        </row>
        <row r="18985">
          <cell r="A18985" t="str">
            <v>5.5.9.7</v>
          </cell>
          <cell r="B18985" t="str">
            <v>Perdidas por participacion patrimonial</v>
          </cell>
          <cell r="C18985">
            <v>0</v>
          </cell>
          <cell r="D18985">
            <v>0</v>
          </cell>
          <cell r="E18985">
            <v>0</v>
          </cell>
          <cell r="F18985">
            <v>0</v>
          </cell>
          <cell r="G18985">
            <v>0</v>
          </cell>
        </row>
        <row r="18986">
          <cell r="A18986" t="str">
            <v>5.5.9.9</v>
          </cell>
          <cell r="B18986" t="str">
            <v>Otros gastos varios</v>
          </cell>
          <cell r="C18986">
            <v>0</v>
          </cell>
          <cell r="D18986">
            <v>103738962.65000001</v>
          </cell>
          <cell r="E18986">
            <v>0</v>
          </cell>
          <cell r="F18986">
            <v>103738962.65000001</v>
          </cell>
          <cell r="G18986">
            <v>103738962.65000001</v>
          </cell>
        </row>
        <row r="18987">
          <cell r="A18987" t="str">
            <v>5.5.9.9.1</v>
          </cell>
          <cell r="B18987" t="str">
            <v>Otros Gastos</v>
          </cell>
          <cell r="C18987">
            <v>0</v>
          </cell>
          <cell r="D18987">
            <v>157860</v>
          </cell>
          <cell r="E18987">
            <v>0</v>
          </cell>
          <cell r="F18987">
            <v>157860</v>
          </cell>
          <cell r="G18987">
            <v>157860</v>
          </cell>
        </row>
        <row r="18988">
          <cell r="A18988" t="str">
            <v>5.5.9.9.2</v>
          </cell>
          <cell r="B18988" t="str">
            <v>Bienes Muebles Y Activos Intangibles No Capitalizados</v>
          </cell>
          <cell r="C18988">
            <v>0</v>
          </cell>
          <cell r="D18988">
            <v>0</v>
          </cell>
          <cell r="E18988">
            <v>0</v>
          </cell>
          <cell r="F18988">
            <v>0</v>
          </cell>
          <cell r="G18988">
            <v>0</v>
          </cell>
        </row>
        <row r="18989">
          <cell r="A18989" t="str">
            <v>5.5.9.9.2.1</v>
          </cell>
          <cell r="B18989" t="str">
            <v>Bienes Muebles No Capitalizados</v>
          </cell>
          <cell r="C18989">
            <v>0</v>
          </cell>
          <cell r="D18989">
            <v>0</v>
          </cell>
          <cell r="E18989">
            <v>0</v>
          </cell>
          <cell r="F18989">
            <v>0</v>
          </cell>
          <cell r="G18989">
            <v>0</v>
          </cell>
        </row>
        <row r="18990">
          <cell r="A18990" t="str">
            <v>5.5.9.9.2.1.1</v>
          </cell>
          <cell r="B18990" t="str">
            <v>Mobiliario Y Equipo De Administracion</v>
          </cell>
          <cell r="C18990">
            <v>0</v>
          </cell>
          <cell r="D18990">
            <v>0</v>
          </cell>
          <cell r="E18990">
            <v>0</v>
          </cell>
          <cell r="F18990">
            <v>0</v>
          </cell>
          <cell r="G18990">
            <v>0</v>
          </cell>
        </row>
        <row r="18991">
          <cell r="A18991" t="str">
            <v>5.5.9.9.2.1.2</v>
          </cell>
          <cell r="B18991" t="str">
            <v>Mobiliario Y Equipo Educacional Y Recreativo</v>
          </cell>
          <cell r="C18991">
            <v>0</v>
          </cell>
          <cell r="D18991">
            <v>0</v>
          </cell>
          <cell r="E18991">
            <v>0</v>
          </cell>
          <cell r="F18991">
            <v>0</v>
          </cell>
          <cell r="G18991">
            <v>0</v>
          </cell>
        </row>
        <row r="18992">
          <cell r="A18992" t="str">
            <v>5.5.9.9.2.1.3</v>
          </cell>
          <cell r="B18992" t="str">
            <v>Equipo E Instrumental Medico Y De Laboratorio</v>
          </cell>
          <cell r="C18992">
            <v>0</v>
          </cell>
          <cell r="D18992">
            <v>0</v>
          </cell>
          <cell r="E18992">
            <v>0</v>
          </cell>
          <cell r="F18992">
            <v>0</v>
          </cell>
          <cell r="G18992">
            <v>0</v>
          </cell>
        </row>
        <row r="18993">
          <cell r="A18993" t="str">
            <v>5.5.9.9.2.1.4</v>
          </cell>
          <cell r="B18993" t="str">
            <v>Vehiculos Y Equipo De Transporte</v>
          </cell>
          <cell r="C18993">
            <v>0</v>
          </cell>
          <cell r="D18993">
            <v>0</v>
          </cell>
          <cell r="E18993">
            <v>0</v>
          </cell>
          <cell r="F18993">
            <v>0</v>
          </cell>
          <cell r="G18993">
            <v>0</v>
          </cell>
        </row>
        <row r="18994">
          <cell r="A18994" t="str">
            <v>5.5.9.9.2.1.5</v>
          </cell>
          <cell r="B18994" t="str">
            <v>Equipo De Defensa Y Seguridad</v>
          </cell>
          <cell r="C18994">
            <v>0</v>
          </cell>
          <cell r="D18994">
            <v>0</v>
          </cell>
          <cell r="E18994">
            <v>0</v>
          </cell>
          <cell r="F18994">
            <v>0</v>
          </cell>
          <cell r="G18994">
            <v>0</v>
          </cell>
        </row>
        <row r="18995">
          <cell r="A18995" t="str">
            <v>5.5.9.9.2.1.6</v>
          </cell>
          <cell r="B18995" t="str">
            <v>Maquinaria, Otros Equipos Y Herramientas</v>
          </cell>
          <cell r="C18995">
            <v>0</v>
          </cell>
          <cell r="D18995">
            <v>0</v>
          </cell>
          <cell r="E18995">
            <v>0</v>
          </cell>
          <cell r="F18995">
            <v>0</v>
          </cell>
          <cell r="G18995">
            <v>0</v>
          </cell>
        </row>
        <row r="18996">
          <cell r="A18996" t="str">
            <v>5.5.9.9.2.2</v>
          </cell>
          <cell r="B18996" t="str">
            <v>Activos Intangibles No Capitalizados</v>
          </cell>
          <cell r="C18996">
            <v>0</v>
          </cell>
          <cell r="D18996">
            <v>0</v>
          </cell>
          <cell r="E18996">
            <v>0</v>
          </cell>
          <cell r="F18996">
            <v>0</v>
          </cell>
          <cell r="G18996">
            <v>0</v>
          </cell>
        </row>
        <row r="18997">
          <cell r="A18997" t="str">
            <v>5.5.9.9.2.2.1</v>
          </cell>
          <cell r="B18997" t="str">
            <v>Software</v>
          </cell>
          <cell r="C18997">
            <v>0</v>
          </cell>
          <cell r="D18997">
            <v>0</v>
          </cell>
          <cell r="E18997">
            <v>0</v>
          </cell>
          <cell r="F18997">
            <v>0</v>
          </cell>
          <cell r="G18997">
            <v>0</v>
          </cell>
        </row>
        <row r="18998">
          <cell r="A18998" t="str">
            <v>5.5.9.9.2.2.4</v>
          </cell>
          <cell r="B18998" t="str">
            <v>Licencias</v>
          </cell>
          <cell r="C18998">
            <v>0</v>
          </cell>
          <cell r="D18998">
            <v>0</v>
          </cell>
          <cell r="E18998">
            <v>0</v>
          </cell>
          <cell r="F18998">
            <v>0</v>
          </cell>
          <cell r="G18998">
            <v>0</v>
          </cell>
        </row>
        <row r="18999">
          <cell r="A18999" t="str">
            <v>5.5.9.9.3</v>
          </cell>
          <cell r="B18999" t="str">
            <v>Costo De Bienes Muebles Por Bajas</v>
          </cell>
          <cell r="C18999">
            <v>0</v>
          </cell>
          <cell r="D18999">
            <v>56796.57</v>
          </cell>
          <cell r="E18999">
            <v>0</v>
          </cell>
          <cell r="F18999">
            <v>56796.57</v>
          </cell>
          <cell r="G18999">
            <v>56796.57</v>
          </cell>
        </row>
        <row r="19000">
          <cell r="A19000" t="str">
            <v>5.5.9.9.3.1</v>
          </cell>
          <cell r="B19000" t="str">
            <v>Mobiliario Y Equipo De Administracion</v>
          </cell>
          <cell r="C19000">
            <v>0</v>
          </cell>
          <cell r="D19000">
            <v>10738.21</v>
          </cell>
          <cell r="E19000">
            <v>0</v>
          </cell>
          <cell r="F19000">
            <v>10738.21</v>
          </cell>
          <cell r="G19000">
            <v>10738.21</v>
          </cell>
        </row>
        <row r="19001">
          <cell r="A19001" t="str">
            <v>5.5.9.9.3.1.1</v>
          </cell>
          <cell r="B19001" t="str">
            <v>Muebles De Oficina Y Estanteria</v>
          </cell>
          <cell r="C19001">
            <v>0</v>
          </cell>
          <cell r="D19001">
            <v>0</v>
          </cell>
          <cell r="E19001">
            <v>0</v>
          </cell>
          <cell r="F19001">
            <v>0</v>
          </cell>
          <cell r="G19001">
            <v>0</v>
          </cell>
        </row>
        <row r="19002">
          <cell r="A19002" t="str">
            <v>5.5.9.9.3.1.2</v>
          </cell>
          <cell r="B19002" t="str">
            <v>Muebles, Excepto De Oficina Y Estanteria</v>
          </cell>
          <cell r="C19002">
            <v>0</v>
          </cell>
          <cell r="D19002">
            <v>0</v>
          </cell>
          <cell r="E19002">
            <v>0</v>
          </cell>
          <cell r="F19002">
            <v>0</v>
          </cell>
          <cell r="G19002">
            <v>0</v>
          </cell>
        </row>
        <row r="19003">
          <cell r="A19003" t="str">
            <v>5.5.9.9.3.1.3</v>
          </cell>
          <cell r="B19003" t="str">
            <v>Equipo De Computo Y De Tecnologia De La Informacion</v>
          </cell>
          <cell r="C19003">
            <v>0</v>
          </cell>
          <cell r="D19003">
            <v>10738.21</v>
          </cell>
          <cell r="E19003">
            <v>0</v>
          </cell>
          <cell r="F19003">
            <v>10738.21</v>
          </cell>
          <cell r="G19003">
            <v>10738.21</v>
          </cell>
        </row>
        <row r="19004">
          <cell r="A19004" t="str">
            <v>5.5.9.9.3.1.9</v>
          </cell>
          <cell r="B19004" t="str">
            <v>Otros Mobiliarios Y Equipos De Administracion</v>
          </cell>
          <cell r="C19004">
            <v>0</v>
          </cell>
          <cell r="D19004">
            <v>0</v>
          </cell>
          <cell r="E19004">
            <v>0</v>
          </cell>
          <cell r="F19004">
            <v>0</v>
          </cell>
          <cell r="G19004">
            <v>0</v>
          </cell>
        </row>
        <row r="19005">
          <cell r="A19005" t="str">
            <v>5.5.9.9.3.2</v>
          </cell>
          <cell r="B19005" t="str">
            <v>Mobiliario Y Equipo Educacional Y Recreativo</v>
          </cell>
          <cell r="C19005">
            <v>0</v>
          </cell>
          <cell r="D19005">
            <v>10395.129999999999</v>
          </cell>
          <cell r="E19005">
            <v>0</v>
          </cell>
          <cell r="F19005">
            <v>10395.129999999999</v>
          </cell>
          <cell r="G19005">
            <v>10395.129999999999</v>
          </cell>
        </row>
        <row r="19006">
          <cell r="A19006" t="str">
            <v>5.5.9.9.3.2.1</v>
          </cell>
          <cell r="B19006" t="str">
            <v>Equipos Y Aparatos Audiovisuales</v>
          </cell>
          <cell r="C19006">
            <v>0</v>
          </cell>
          <cell r="D19006">
            <v>10395.129999999999</v>
          </cell>
          <cell r="E19006">
            <v>0</v>
          </cell>
          <cell r="F19006">
            <v>10395.129999999999</v>
          </cell>
          <cell r="G19006">
            <v>10395.129999999999</v>
          </cell>
        </row>
        <row r="19007">
          <cell r="A19007" t="str">
            <v>5.5.9.9.3.2.2</v>
          </cell>
          <cell r="B19007" t="str">
            <v>Aparatos Deportivos</v>
          </cell>
          <cell r="C19007">
            <v>0</v>
          </cell>
          <cell r="D19007">
            <v>0</v>
          </cell>
          <cell r="E19007">
            <v>0</v>
          </cell>
          <cell r="F19007">
            <v>0</v>
          </cell>
          <cell r="G19007">
            <v>0</v>
          </cell>
        </row>
        <row r="19008">
          <cell r="A19008" t="str">
            <v>5.5.9.9.3.2.3</v>
          </cell>
          <cell r="B19008" t="str">
            <v>Camaras Fotograficas Y De Video</v>
          </cell>
          <cell r="C19008">
            <v>0</v>
          </cell>
          <cell r="D19008">
            <v>0</v>
          </cell>
          <cell r="E19008">
            <v>0</v>
          </cell>
          <cell r="F19008">
            <v>0</v>
          </cell>
          <cell r="G19008">
            <v>0</v>
          </cell>
        </row>
        <row r="19009">
          <cell r="A19009" t="str">
            <v>5.5.9.9.3.2.9</v>
          </cell>
          <cell r="B19009" t="str">
            <v>Otro Mobiliario Y Equipo Educacional Y Recreativo</v>
          </cell>
          <cell r="C19009">
            <v>0</v>
          </cell>
          <cell r="D19009">
            <v>0</v>
          </cell>
          <cell r="E19009">
            <v>0</v>
          </cell>
          <cell r="F19009">
            <v>0</v>
          </cell>
          <cell r="G19009">
            <v>0</v>
          </cell>
        </row>
        <row r="19010">
          <cell r="A19010" t="str">
            <v>5.5.9.9.3.3</v>
          </cell>
          <cell r="B19010" t="str">
            <v>Equipo E Instrumental Medico Y De Laboratorio</v>
          </cell>
          <cell r="C19010">
            <v>0</v>
          </cell>
          <cell r="D19010">
            <v>0</v>
          </cell>
          <cell r="E19010">
            <v>0</v>
          </cell>
          <cell r="F19010">
            <v>0</v>
          </cell>
          <cell r="G19010">
            <v>0</v>
          </cell>
        </row>
        <row r="19011">
          <cell r="A19011" t="str">
            <v>5.5.9.9.3.3.1</v>
          </cell>
          <cell r="B19011" t="str">
            <v>Equipo Medico Y De Laboratorio</v>
          </cell>
          <cell r="C19011">
            <v>0</v>
          </cell>
          <cell r="D19011">
            <v>0</v>
          </cell>
          <cell r="E19011">
            <v>0</v>
          </cell>
          <cell r="F19011">
            <v>0</v>
          </cell>
          <cell r="G19011">
            <v>0</v>
          </cell>
        </row>
        <row r="19012">
          <cell r="A19012" t="str">
            <v>5.5.9.9.3.3.2</v>
          </cell>
          <cell r="B19012" t="str">
            <v>Instrumental Medico Y De Laboratorio</v>
          </cell>
          <cell r="C19012">
            <v>0</v>
          </cell>
          <cell r="D19012">
            <v>0</v>
          </cell>
          <cell r="E19012">
            <v>0</v>
          </cell>
          <cell r="F19012">
            <v>0</v>
          </cell>
          <cell r="G19012">
            <v>0</v>
          </cell>
        </row>
        <row r="19013">
          <cell r="A19013" t="str">
            <v>5.5.9.9.3.4</v>
          </cell>
          <cell r="B19013" t="str">
            <v>Vehiculos Y Equipo De Transporte</v>
          </cell>
          <cell r="C19013">
            <v>0</v>
          </cell>
          <cell r="D19013">
            <v>35663.230000000003</v>
          </cell>
          <cell r="E19013">
            <v>0</v>
          </cell>
          <cell r="F19013">
            <v>35663.230000000003</v>
          </cell>
          <cell r="G19013">
            <v>35663.230000000003</v>
          </cell>
        </row>
        <row r="19014">
          <cell r="A19014" t="str">
            <v>5.5.9.9.3.4.1</v>
          </cell>
          <cell r="B19014" t="str">
            <v>Vehiculos Y Equipo Terrestre</v>
          </cell>
          <cell r="C19014">
            <v>0</v>
          </cell>
          <cell r="D19014">
            <v>35661.230000000003</v>
          </cell>
          <cell r="E19014">
            <v>0</v>
          </cell>
          <cell r="F19014">
            <v>35661.230000000003</v>
          </cell>
          <cell r="G19014">
            <v>35661.230000000003</v>
          </cell>
        </row>
        <row r="19015">
          <cell r="A19015" t="str">
            <v>5.5.9.9.3.4.2</v>
          </cell>
          <cell r="B19015" t="str">
            <v>Carrocerias Y Remolques</v>
          </cell>
          <cell r="C19015">
            <v>0</v>
          </cell>
          <cell r="D19015">
            <v>0</v>
          </cell>
          <cell r="E19015">
            <v>0</v>
          </cell>
          <cell r="F19015">
            <v>0</v>
          </cell>
          <cell r="G19015">
            <v>0</v>
          </cell>
        </row>
        <row r="19016">
          <cell r="A19016" t="str">
            <v>5.5.9.9.3.4.3</v>
          </cell>
          <cell r="B19016" t="str">
            <v>Equipo Aeroespacial</v>
          </cell>
          <cell r="C19016">
            <v>0</v>
          </cell>
          <cell r="D19016">
            <v>0</v>
          </cell>
          <cell r="E19016">
            <v>0</v>
          </cell>
          <cell r="F19016">
            <v>0</v>
          </cell>
          <cell r="G19016">
            <v>0</v>
          </cell>
        </row>
        <row r="19017">
          <cell r="A19017" t="str">
            <v>5.5.9.9.3.4.4</v>
          </cell>
          <cell r="B19017" t="str">
            <v>Equipo Ferroviario</v>
          </cell>
          <cell r="C19017">
            <v>0</v>
          </cell>
          <cell r="D19017">
            <v>0</v>
          </cell>
          <cell r="E19017">
            <v>0</v>
          </cell>
          <cell r="F19017">
            <v>0</v>
          </cell>
          <cell r="G19017">
            <v>0</v>
          </cell>
        </row>
        <row r="19018">
          <cell r="A19018" t="str">
            <v>5.5.9.9.3.4.5</v>
          </cell>
          <cell r="B19018" t="str">
            <v>Embarcaciones</v>
          </cell>
          <cell r="C19018">
            <v>0</v>
          </cell>
          <cell r="D19018">
            <v>0</v>
          </cell>
          <cell r="E19018">
            <v>0</v>
          </cell>
          <cell r="F19018">
            <v>0</v>
          </cell>
          <cell r="G19018">
            <v>0</v>
          </cell>
        </row>
        <row r="19019">
          <cell r="A19019" t="str">
            <v>5.5.9.9.3.4.9</v>
          </cell>
          <cell r="B19019" t="str">
            <v>Otros Equipos De Transporte</v>
          </cell>
          <cell r="C19019">
            <v>0</v>
          </cell>
          <cell r="D19019">
            <v>2</v>
          </cell>
          <cell r="E19019">
            <v>0</v>
          </cell>
          <cell r="F19019">
            <v>2</v>
          </cell>
          <cell r="G19019">
            <v>2</v>
          </cell>
        </row>
        <row r="19020">
          <cell r="A19020" t="str">
            <v>5.5.9.9.3.5</v>
          </cell>
          <cell r="B19020" t="str">
            <v>Equipo De Defensa Y Seguridad</v>
          </cell>
          <cell r="C19020">
            <v>0</v>
          </cell>
          <cell r="D19020">
            <v>0</v>
          </cell>
          <cell r="E19020">
            <v>0</v>
          </cell>
          <cell r="F19020">
            <v>0</v>
          </cell>
          <cell r="G19020">
            <v>0</v>
          </cell>
        </row>
        <row r="19021">
          <cell r="A19021" t="str">
            <v>5.5.9.9.3.5.1</v>
          </cell>
          <cell r="B19021" t="str">
            <v>Equipo De Defensa Y Seguridad</v>
          </cell>
          <cell r="C19021">
            <v>0</v>
          </cell>
          <cell r="D19021">
            <v>0</v>
          </cell>
          <cell r="E19021">
            <v>0</v>
          </cell>
          <cell r="F19021">
            <v>0</v>
          </cell>
          <cell r="G19021">
            <v>0</v>
          </cell>
        </row>
        <row r="19022">
          <cell r="A19022" t="str">
            <v>5.5.9.9.3.6</v>
          </cell>
          <cell r="B19022" t="str">
            <v>Maquinaria, Otros Equipos Y Herramientas</v>
          </cell>
          <cell r="C19022">
            <v>0</v>
          </cell>
          <cell r="D19022">
            <v>0</v>
          </cell>
          <cell r="E19022">
            <v>0</v>
          </cell>
          <cell r="F19022">
            <v>0</v>
          </cell>
          <cell r="G19022">
            <v>0</v>
          </cell>
        </row>
        <row r="19023">
          <cell r="A19023" t="str">
            <v>5.5.9.9.3.6.1</v>
          </cell>
          <cell r="B19023" t="str">
            <v>Maquinaria Y Equipo Agropecuario</v>
          </cell>
          <cell r="C19023">
            <v>0</v>
          </cell>
          <cell r="D19023">
            <v>0</v>
          </cell>
          <cell r="E19023">
            <v>0</v>
          </cell>
          <cell r="F19023">
            <v>0</v>
          </cell>
          <cell r="G19023">
            <v>0</v>
          </cell>
        </row>
        <row r="19024">
          <cell r="A19024" t="str">
            <v>5.5.9.9.3.6.2</v>
          </cell>
          <cell r="B19024" t="str">
            <v>Maquinaria Y Equipo Industrial</v>
          </cell>
          <cell r="C19024">
            <v>0</v>
          </cell>
          <cell r="D19024">
            <v>0</v>
          </cell>
          <cell r="E19024">
            <v>0</v>
          </cell>
          <cell r="F19024">
            <v>0</v>
          </cell>
          <cell r="G19024">
            <v>0</v>
          </cell>
        </row>
        <row r="19025">
          <cell r="A19025" t="str">
            <v>5.5.9.9.3.6.3</v>
          </cell>
          <cell r="B19025" t="str">
            <v>Maquinaria Y Equipo De Construccion</v>
          </cell>
          <cell r="C19025">
            <v>0</v>
          </cell>
          <cell r="D19025">
            <v>0</v>
          </cell>
          <cell r="E19025">
            <v>0</v>
          </cell>
          <cell r="F19025">
            <v>0</v>
          </cell>
          <cell r="G19025">
            <v>0</v>
          </cell>
        </row>
        <row r="19026">
          <cell r="A19026" t="str">
            <v>5.5.9.9.3.6.4</v>
          </cell>
          <cell r="B19026" t="str">
            <v>Sistemas De Aire Acondicionado, Calefaccion Y De Refrigeracion Industrial Y Comercial</v>
          </cell>
          <cell r="C19026">
            <v>0</v>
          </cell>
          <cell r="D19026">
            <v>0</v>
          </cell>
          <cell r="E19026">
            <v>0</v>
          </cell>
          <cell r="F19026">
            <v>0</v>
          </cell>
          <cell r="G19026">
            <v>0</v>
          </cell>
        </row>
        <row r="19027">
          <cell r="A19027" t="str">
            <v>5.5.9.9.3.6.5</v>
          </cell>
          <cell r="B19027" t="str">
            <v>Equipo De Comunicacion Y Telecomunicacion</v>
          </cell>
          <cell r="C19027">
            <v>0</v>
          </cell>
          <cell r="D19027">
            <v>0</v>
          </cell>
          <cell r="E19027">
            <v>0</v>
          </cell>
          <cell r="F19027">
            <v>0</v>
          </cell>
          <cell r="G19027">
            <v>0</v>
          </cell>
        </row>
        <row r="19028">
          <cell r="A19028" t="str">
            <v>5.5.9.9.3.6.6</v>
          </cell>
          <cell r="B19028" t="str">
            <v>Equipos De Generacion Electrica, Aparatos Y Accesorios Electricos</v>
          </cell>
          <cell r="C19028">
            <v>0</v>
          </cell>
          <cell r="D19028">
            <v>0</v>
          </cell>
          <cell r="E19028">
            <v>0</v>
          </cell>
          <cell r="F19028">
            <v>0</v>
          </cell>
          <cell r="G19028">
            <v>0</v>
          </cell>
        </row>
        <row r="19029">
          <cell r="A19029" t="str">
            <v>5.5.9.9.3.6.7</v>
          </cell>
          <cell r="B19029" t="str">
            <v>Herramientas Y Maquinas-Herramientas</v>
          </cell>
          <cell r="C19029">
            <v>0</v>
          </cell>
          <cell r="D19029">
            <v>0</v>
          </cell>
          <cell r="E19029">
            <v>0</v>
          </cell>
          <cell r="F19029">
            <v>0</v>
          </cell>
          <cell r="G19029">
            <v>0</v>
          </cell>
        </row>
        <row r="19030">
          <cell r="A19030" t="str">
            <v>5.5.9.9.3.6.9</v>
          </cell>
          <cell r="B19030" t="str">
            <v>Otros Equipos</v>
          </cell>
          <cell r="C19030">
            <v>0</v>
          </cell>
          <cell r="D19030">
            <v>0</v>
          </cell>
          <cell r="E19030">
            <v>0</v>
          </cell>
          <cell r="F19030">
            <v>0</v>
          </cell>
          <cell r="G19030">
            <v>0</v>
          </cell>
        </row>
        <row r="19031">
          <cell r="A19031" t="str">
            <v>5.5.9.9.3.7</v>
          </cell>
          <cell r="B19031" t="str">
            <v>Colecciones, Obras De Arte Y Objetos Valiosos</v>
          </cell>
          <cell r="C19031">
            <v>0</v>
          </cell>
          <cell r="D19031">
            <v>0</v>
          </cell>
          <cell r="E19031">
            <v>0</v>
          </cell>
          <cell r="F19031">
            <v>0</v>
          </cell>
          <cell r="G19031">
            <v>0</v>
          </cell>
        </row>
        <row r="19032">
          <cell r="A19032" t="str">
            <v>5.5.9.9.3.7.1</v>
          </cell>
          <cell r="B19032" t="str">
            <v>Bienes Artisticos, Culturales Y Cientificos</v>
          </cell>
          <cell r="C19032">
            <v>0</v>
          </cell>
          <cell r="D19032">
            <v>0</v>
          </cell>
          <cell r="E19032">
            <v>0</v>
          </cell>
          <cell r="F19032">
            <v>0</v>
          </cell>
          <cell r="G19032">
            <v>0</v>
          </cell>
        </row>
        <row r="19033">
          <cell r="A19033" t="str">
            <v>5.5.9.9.4</v>
          </cell>
          <cell r="B19033" t="str">
            <v>Otros Gastos Por Inversion Publica</v>
          </cell>
          <cell r="C19033">
            <v>0</v>
          </cell>
          <cell r="D19033">
            <v>0</v>
          </cell>
          <cell r="E19033">
            <v>0</v>
          </cell>
          <cell r="F19033">
            <v>0</v>
          </cell>
          <cell r="G19033">
            <v>0</v>
          </cell>
        </row>
        <row r="19034">
          <cell r="A19034" t="str">
            <v>5.5.9.9.4.1</v>
          </cell>
          <cell r="B19034" t="str">
            <v>Gobierno Central</v>
          </cell>
          <cell r="C19034">
            <v>0</v>
          </cell>
          <cell r="D19034">
            <v>0</v>
          </cell>
          <cell r="E19034">
            <v>0</v>
          </cell>
          <cell r="F19034">
            <v>0</v>
          </cell>
          <cell r="G19034">
            <v>0</v>
          </cell>
        </row>
        <row r="19035">
          <cell r="A19035" t="str">
            <v>5.5.9.9.4.2</v>
          </cell>
          <cell r="B19035" t="str">
            <v>Municipios</v>
          </cell>
          <cell r="C19035">
            <v>0</v>
          </cell>
          <cell r="D19035">
            <v>0</v>
          </cell>
          <cell r="E19035">
            <v>0</v>
          </cell>
          <cell r="F19035">
            <v>0</v>
          </cell>
          <cell r="G19035">
            <v>0</v>
          </cell>
        </row>
        <row r="19036">
          <cell r="A19036" t="str">
            <v>5.5.9.9.4.3</v>
          </cell>
          <cell r="B19036" t="str">
            <v>Organismos</v>
          </cell>
          <cell r="C19036">
            <v>0</v>
          </cell>
          <cell r="D19036">
            <v>0</v>
          </cell>
          <cell r="E19036">
            <v>0</v>
          </cell>
          <cell r="F19036">
            <v>0</v>
          </cell>
          <cell r="G19036">
            <v>0</v>
          </cell>
        </row>
        <row r="19037">
          <cell r="A19037" t="str">
            <v>5.5.9.9.4.4</v>
          </cell>
          <cell r="B19037" t="str">
            <v>Otros Sectores</v>
          </cell>
          <cell r="C19037">
            <v>0</v>
          </cell>
          <cell r="D19037">
            <v>0</v>
          </cell>
          <cell r="E19037">
            <v>0</v>
          </cell>
          <cell r="F19037">
            <v>0</v>
          </cell>
          <cell r="G19037">
            <v>0</v>
          </cell>
        </row>
        <row r="19038">
          <cell r="A19038" t="str">
            <v>5.5.9.9.4.5</v>
          </cell>
          <cell r="B19038" t="str">
            <v>Entidades Federales</v>
          </cell>
          <cell r="C19038">
            <v>0</v>
          </cell>
          <cell r="D19038">
            <v>0</v>
          </cell>
          <cell r="E19038">
            <v>0</v>
          </cell>
          <cell r="F19038">
            <v>0</v>
          </cell>
          <cell r="G19038">
            <v>0</v>
          </cell>
        </row>
        <row r="19039">
          <cell r="A19039" t="str">
            <v>5.5.9.9.5</v>
          </cell>
          <cell r="B19039" t="str">
            <v>Otros Gastos Por Bienes Muebles</v>
          </cell>
          <cell r="C19039">
            <v>0</v>
          </cell>
          <cell r="D19039">
            <v>0</v>
          </cell>
          <cell r="E19039">
            <v>0</v>
          </cell>
          <cell r="F19039">
            <v>0</v>
          </cell>
          <cell r="G19039">
            <v>0</v>
          </cell>
        </row>
        <row r="19040">
          <cell r="A19040" t="str">
            <v>5.5.9.9.5.1</v>
          </cell>
          <cell r="B19040" t="str">
            <v>Organismos</v>
          </cell>
          <cell r="C19040">
            <v>0</v>
          </cell>
          <cell r="D19040">
            <v>0</v>
          </cell>
          <cell r="E19040">
            <v>0</v>
          </cell>
          <cell r="F19040">
            <v>0</v>
          </cell>
          <cell r="G19040">
            <v>0</v>
          </cell>
        </row>
        <row r="19041">
          <cell r="A19041" t="str">
            <v>5.5.9.9.6</v>
          </cell>
          <cell r="B19041" t="str">
            <v>Donacion De Bienes Muebles</v>
          </cell>
          <cell r="C19041">
            <v>0</v>
          </cell>
          <cell r="D19041">
            <v>79927217.849999994</v>
          </cell>
          <cell r="E19041">
            <v>0</v>
          </cell>
          <cell r="F19041">
            <v>79927217.849999994</v>
          </cell>
          <cell r="G19041">
            <v>79927217.849999994</v>
          </cell>
        </row>
        <row r="19042">
          <cell r="A19042" t="str">
            <v>5.5.9.9.6.1</v>
          </cell>
          <cell r="B19042" t="str">
            <v>Mobiliario Y Equipo De Administracion</v>
          </cell>
          <cell r="C19042">
            <v>0</v>
          </cell>
          <cell r="D19042">
            <v>15606398.33</v>
          </cell>
          <cell r="E19042">
            <v>0</v>
          </cell>
          <cell r="F19042">
            <v>15606398.33</v>
          </cell>
          <cell r="G19042">
            <v>15606398.33</v>
          </cell>
        </row>
        <row r="19043">
          <cell r="A19043" t="str">
            <v>5.5.9.9.6.1.1</v>
          </cell>
          <cell r="B19043" t="str">
            <v>Muebles De Oficina Y Estanteria</v>
          </cell>
          <cell r="C19043">
            <v>0</v>
          </cell>
          <cell r="D19043">
            <v>7615270.5800000001</v>
          </cell>
          <cell r="E19043">
            <v>0</v>
          </cell>
          <cell r="F19043">
            <v>7615270.5800000001</v>
          </cell>
          <cell r="G19043">
            <v>7615270.5800000001</v>
          </cell>
        </row>
        <row r="19044">
          <cell r="A19044" t="str">
            <v>5.5.9.9.6.1.2</v>
          </cell>
          <cell r="B19044" t="str">
            <v>Muebles, Excepto de Oficina Y Estanteria</v>
          </cell>
          <cell r="C19044">
            <v>0</v>
          </cell>
          <cell r="D19044">
            <v>87214.89</v>
          </cell>
          <cell r="E19044">
            <v>0</v>
          </cell>
          <cell r="F19044">
            <v>87214.89</v>
          </cell>
          <cell r="G19044">
            <v>87214.89</v>
          </cell>
        </row>
        <row r="19045">
          <cell r="A19045" t="str">
            <v>5.5.9.9.6.1.3</v>
          </cell>
          <cell r="B19045" t="str">
            <v>Equipo De Computo Y De Tecnologia De La Informacion</v>
          </cell>
          <cell r="C19045">
            <v>0</v>
          </cell>
          <cell r="D19045">
            <v>6796228.4699999997</v>
          </cell>
          <cell r="E19045">
            <v>0</v>
          </cell>
          <cell r="F19045">
            <v>6796228.4699999997</v>
          </cell>
          <cell r="G19045">
            <v>6796228.4699999997</v>
          </cell>
        </row>
        <row r="19046">
          <cell r="A19046" t="str">
            <v>5.5.9.9.6.1.9</v>
          </cell>
          <cell r="B19046" t="str">
            <v>Otros Mobiliarios Y Equipos De Administracion</v>
          </cell>
          <cell r="C19046">
            <v>0</v>
          </cell>
          <cell r="D19046">
            <v>1107684.3899999999</v>
          </cell>
          <cell r="E19046">
            <v>0</v>
          </cell>
          <cell r="F19046">
            <v>1107684.3899999999</v>
          </cell>
          <cell r="G19046">
            <v>1107684.3899999999</v>
          </cell>
        </row>
        <row r="19047">
          <cell r="A19047" t="str">
            <v>5.5.9.9.6.2</v>
          </cell>
          <cell r="B19047" t="str">
            <v>Mobiliario Y Equipo Educacional Y Recreativo</v>
          </cell>
          <cell r="C19047">
            <v>0</v>
          </cell>
          <cell r="D19047">
            <v>1034741.92</v>
          </cell>
          <cell r="E19047">
            <v>0</v>
          </cell>
          <cell r="F19047">
            <v>1034741.92</v>
          </cell>
          <cell r="G19047">
            <v>1034741.92</v>
          </cell>
        </row>
        <row r="19048">
          <cell r="A19048" t="str">
            <v>5.5.9.9.6.2.1</v>
          </cell>
          <cell r="B19048" t="str">
            <v>Equipos Y Aparatos Audiovisuales</v>
          </cell>
          <cell r="C19048">
            <v>0</v>
          </cell>
          <cell r="D19048">
            <v>374361.8</v>
          </cell>
          <cell r="E19048">
            <v>0</v>
          </cell>
          <cell r="F19048">
            <v>374361.8</v>
          </cell>
          <cell r="G19048">
            <v>374361.8</v>
          </cell>
        </row>
        <row r="19049">
          <cell r="A19049" t="str">
            <v>5.5.9.9.6.2.3</v>
          </cell>
          <cell r="B19049" t="str">
            <v>Camaras Fotograficas y de Video</v>
          </cell>
          <cell r="C19049">
            <v>0</v>
          </cell>
          <cell r="D19049">
            <v>650605.97</v>
          </cell>
          <cell r="E19049">
            <v>0</v>
          </cell>
          <cell r="F19049">
            <v>650605.97</v>
          </cell>
          <cell r="G19049">
            <v>650605.97</v>
          </cell>
        </row>
        <row r="19050">
          <cell r="A19050" t="str">
            <v>5.5.9.9.6.2.9</v>
          </cell>
          <cell r="B19050" t="str">
            <v>Otro Mobiliario Y Equipo Educacional Y Recreativo</v>
          </cell>
          <cell r="C19050">
            <v>0</v>
          </cell>
          <cell r="D19050">
            <v>9774.15</v>
          </cell>
          <cell r="E19050">
            <v>0</v>
          </cell>
          <cell r="F19050">
            <v>9774.15</v>
          </cell>
          <cell r="G19050">
            <v>9774.15</v>
          </cell>
        </row>
        <row r="19051">
          <cell r="A19051" t="str">
            <v>5.5.9.9.6.3</v>
          </cell>
          <cell r="B19051" t="str">
            <v>Equipo E Instrumental Medico Y De Laboratorio</v>
          </cell>
          <cell r="C19051">
            <v>0</v>
          </cell>
          <cell r="D19051">
            <v>14293527.91</v>
          </cell>
          <cell r="E19051">
            <v>0</v>
          </cell>
          <cell r="F19051">
            <v>14293527.91</v>
          </cell>
          <cell r="G19051">
            <v>14293527.91</v>
          </cell>
        </row>
        <row r="19052">
          <cell r="A19052" t="str">
            <v>5.5.9.9.6.3.1</v>
          </cell>
          <cell r="B19052" t="str">
            <v>Equipo Medico Y De Laboratorio</v>
          </cell>
          <cell r="C19052">
            <v>0</v>
          </cell>
          <cell r="D19052">
            <v>14134786.52</v>
          </cell>
          <cell r="E19052">
            <v>0</v>
          </cell>
          <cell r="F19052">
            <v>14134786.52</v>
          </cell>
          <cell r="G19052">
            <v>14134786.52</v>
          </cell>
        </row>
        <row r="19053">
          <cell r="A19053" t="str">
            <v>5.5.9.9.6.3.2</v>
          </cell>
          <cell r="B19053" t="str">
            <v>Instrumental Medico y de Laboratorio</v>
          </cell>
          <cell r="C19053">
            <v>0</v>
          </cell>
          <cell r="D19053">
            <v>158741.39000000001</v>
          </cell>
          <cell r="E19053">
            <v>0</v>
          </cell>
          <cell r="F19053">
            <v>158741.39000000001</v>
          </cell>
          <cell r="G19053">
            <v>158741.39000000001</v>
          </cell>
        </row>
        <row r="19054">
          <cell r="A19054" t="str">
            <v>5.5.9.9.6.4</v>
          </cell>
          <cell r="B19054" t="str">
            <v>Vehiculos Y Equipo De Transporte</v>
          </cell>
          <cell r="C19054">
            <v>0</v>
          </cell>
          <cell r="D19054">
            <v>22321457.329999998</v>
          </cell>
          <cell r="E19054">
            <v>0</v>
          </cell>
          <cell r="F19054">
            <v>22321457.329999998</v>
          </cell>
          <cell r="G19054">
            <v>22321457.329999998</v>
          </cell>
        </row>
        <row r="19055">
          <cell r="A19055" t="str">
            <v>5.5.9.9.6.4.1</v>
          </cell>
          <cell r="B19055" t="str">
            <v>Vehiculos Y Equipo Terrestre</v>
          </cell>
          <cell r="C19055">
            <v>0</v>
          </cell>
          <cell r="D19055">
            <v>22027487.530000001</v>
          </cell>
          <cell r="E19055">
            <v>0</v>
          </cell>
          <cell r="F19055">
            <v>22027487.530000001</v>
          </cell>
          <cell r="G19055">
            <v>22027487.530000001</v>
          </cell>
        </row>
        <row r="19056">
          <cell r="A19056" t="str">
            <v>5.5.9.9.6.4.9</v>
          </cell>
          <cell r="B19056" t="str">
            <v>Otros Equipos De Transporte</v>
          </cell>
          <cell r="C19056">
            <v>0</v>
          </cell>
          <cell r="D19056">
            <v>293969.8</v>
          </cell>
          <cell r="E19056">
            <v>0</v>
          </cell>
          <cell r="F19056">
            <v>293969.8</v>
          </cell>
          <cell r="G19056">
            <v>293969.8</v>
          </cell>
        </row>
        <row r="19057">
          <cell r="A19057" t="str">
            <v>5.5.9.9.6.5</v>
          </cell>
          <cell r="B19057" t="str">
            <v>Equipo de Defensa y Seguridad</v>
          </cell>
          <cell r="C19057">
            <v>0</v>
          </cell>
          <cell r="D19057">
            <v>9530662.2200000007</v>
          </cell>
          <cell r="E19057">
            <v>0</v>
          </cell>
          <cell r="F19057">
            <v>9530662.2200000007</v>
          </cell>
          <cell r="G19057">
            <v>9530662.2200000007</v>
          </cell>
        </row>
        <row r="19058">
          <cell r="A19058" t="str">
            <v>5.5.9.9.6.5.1</v>
          </cell>
          <cell r="B19058" t="str">
            <v>Equipo de Defensa y Seguridad</v>
          </cell>
          <cell r="C19058">
            <v>0</v>
          </cell>
          <cell r="D19058">
            <v>9530662.2200000007</v>
          </cell>
          <cell r="E19058">
            <v>0</v>
          </cell>
          <cell r="F19058">
            <v>9530662.2200000007</v>
          </cell>
          <cell r="G19058">
            <v>9530662.2200000007</v>
          </cell>
        </row>
        <row r="19059">
          <cell r="A19059" t="str">
            <v>5.5.9.9.6.6</v>
          </cell>
          <cell r="B19059" t="str">
            <v>Maquinaria, Otros Equipos Y Herramientas</v>
          </cell>
          <cell r="C19059">
            <v>0</v>
          </cell>
          <cell r="D19059">
            <v>17140430.140000001</v>
          </cell>
          <cell r="E19059">
            <v>0</v>
          </cell>
          <cell r="F19059">
            <v>17140430.140000001</v>
          </cell>
          <cell r="G19059">
            <v>17140430.140000001</v>
          </cell>
        </row>
        <row r="19060">
          <cell r="A19060" t="str">
            <v>5.5.9.9.6.6.2</v>
          </cell>
          <cell r="B19060" t="str">
            <v>Maquinaria y Equipo Industrial</v>
          </cell>
          <cell r="C19060">
            <v>0</v>
          </cell>
          <cell r="D19060">
            <v>3140.46</v>
          </cell>
          <cell r="E19060">
            <v>0</v>
          </cell>
          <cell r="F19060">
            <v>3140.46</v>
          </cell>
          <cell r="G19060">
            <v>3140.46</v>
          </cell>
        </row>
        <row r="19061">
          <cell r="A19061" t="str">
            <v>5.5.9.9.6.6.4</v>
          </cell>
          <cell r="B19061" t="str">
            <v>Sistemas De Aire Acondicionado, Calefaccion Y De Refrigeracion Industrial Y Comercial</v>
          </cell>
          <cell r="C19061">
            <v>0</v>
          </cell>
          <cell r="D19061">
            <v>466549.94</v>
          </cell>
          <cell r="E19061">
            <v>0</v>
          </cell>
          <cell r="F19061">
            <v>466549.94</v>
          </cell>
          <cell r="G19061">
            <v>466549.94</v>
          </cell>
        </row>
        <row r="19062">
          <cell r="A19062" t="str">
            <v>5.5.9.9.6.6.5</v>
          </cell>
          <cell r="B19062" t="str">
            <v>Equipo De Comunicacion Y Telecomunicacion</v>
          </cell>
          <cell r="C19062">
            <v>0</v>
          </cell>
          <cell r="D19062">
            <v>15271512.449999999</v>
          </cell>
          <cell r="E19062">
            <v>0</v>
          </cell>
          <cell r="F19062">
            <v>15271512.449999999</v>
          </cell>
          <cell r="G19062">
            <v>15271512.449999999</v>
          </cell>
        </row>
        <row r="19063">
          <cell r="A19063" t="str">
            <v>5.5.9.9.6.6.6</v>
          </cell>
          <cell r="B19063" t="str">
            <v>Equipos De Generacion Electrica, Aparatos Y Accesorios Electricos</v>
          </cell>
          <cell r="C19063">
            <v>0</v>
          </cell>
          <cell r="D19063">
            <v>1260918.33</v>
          </cell>
          <cell r="E19063">
            <v>0</v>
          </cell>
          <cell r="F19063">
            <v>1260918.33</v>
          </cell>
          <cell r="G19063">
            <v>1260918.33</v>
          </cell>
        </row>
        <row r="19064">
          <cell r="A19064" t="str">
            <v>5.5.9.9.6.6.7</v>
          </cell>
          <cell r="B19064" t="str">
            <v>Herramientas y Maquinas-Herramientas</v>
          </cell>
          <cell r="C19064">
            <v>0</v>
          </cell>
          <cell r="D19064">
            <v>9</v>
          </cell>
          <cell r="E19064">
            <v>0</v>
          </cell>
          <cell r="F19064">
            <v>9</v>
          </cell>
          <cell r="G19064">
            <v>9</v>
          </cell>
        </row>
        <row r="19065">
          <cell r="A19065" t="str">
            <v>5.5.9.9.6.6.9</v>
          </cell>
          <cell r="B19065" t="str">
            <v>Otros Equipos</v>
          </cell>
          <cell r="C19065">
            <v>0</v>
          </cell>
          <cell r="D19065">
            <v>138299.96</v>
          </cell>
          <cell r="E19065">
            <v>0</v>
          </cell>
          <cell r="F19065">
            <v>138299.96</v>
          </cell>
          <cell r="G19065">
            <v>138299.96</v>
          </cell>
        </row>
        <row r="19066">
          <cell r="A19066" t="str">
            <v>5.5.9.9.7</v>
          </cell>
          <cell r="B19066" t="str">
            <v>Donaciones De Activos Intangibles</v>
          </cell>
          <cell r="C19066">
            <v>0</v>
          </cell>
          <cell r="D19066">
            <v>1832917.82</v>
          </cell>
          <cell r="E19066">
            <v>0</v>
          </cell>
          <cell r="F19066">
            <v>1832917.82</v>
          </cell>
          <cell r="G19066">
            <v>1832917.82</v>
          </cell>
        </row>
        <row r="19067">
          <cell r="A19067" t="str">
            <v>5.5.9.9.7.1</v>
          </cell>
          <cell r="B19067" t="str">
            <v>Software</v>
          </cell>
          <cell r="C19067">
            <v>0</v>
          </cell>
          <cell r="D19067">
            <v>1832917.82</v>
          </cell>
          <cell r="E19067">
            <v>0</v>
          </cell>
          <cell r="F19067">
            <v>1832917.82</v>
          </cell>
          <cell r="G19067">
            <v>1832917.82</v>
          </cell>
        </row>
        <row r="19068">
          <cell r="A19068" t="str">
            <v>5.5.9.9.7.1.1</v>
          </cell>
          <cell r="B19068" t="str">
            <v>Software</v>
          </cell>
          <cell r="C19068">
            <v>0</v>
          </cell>
          <cell r="D19068">
            <v>1832917.82</v>
          </cell>
          <cell r="E19068">
            <v>0</v>
          </cell>
          <cell r="F19068">
            <v>1832917.82</v>
          </cell>
          <cell r="G19068">
            <v>1832917.82</v>
          </cell>
        </row>
        <row r="19069">
          <cell r="A19069" t="str">
            <v>5.5.9.9.7.4</v>
          </cell>
          <cell r="B19069" t="str">
            <v>Licencias</v>
          </cell>
          <cell r="C19069">
            <v>0</v>
          </cell>
          <cell r="D19069">
            <v>0</v>
          </cell>
          <cell r="E19069">
            <v>0</v>
          </cell>
          <cell r="F19069">
            <v>0</v>
          </cell>
          <cell r="G19069">
            <v>0</v>
          </cell>
        </row>
        <row r="19070">
          <cell r="A19070" t="str">
            <v>5.5.9.9.7.4.1</v>
          </cell>
          <cell r="B19070" t="str">
            <v>Licencias Informaticas E Intelectuales</v>
          </cell>
          <cell r="C19070">
            <v>0</v>
          </cell>
          <cell r="D19070">
            <v>0</v>
          </cell>
          <cell r="E19070">
            <v>0</v>
          </cell>
          <cell r="F19070">
            <v>0</v>
          </cell>
          <cell r="G19070">
            <v>0</v>
          </cell>
        </row>
        <row r="19071">
          <cell r="A19071" t="str">
            <v>5.5.9.9.8</v>
          </cell>
          <cell r="B19071" t="str">
            <v>Otros Gastos Sedetus</v>
          </cell>
          <cell r="C19071">
            <v>0</v>
          </cell>
          <cell r="D19071">
            <v>4131005.37</v>
          </cell>
          <cell r="E19071">
            <v>0</v>
          </cell>
          <cell r="F19071">
            <v>4131005.37</v>
          </cell>
          <cell r="G19071">
            <v>4131005.37</v>
          </cell>
        </row>
        <row r="19072">
          <cell r="A19072" t="str">
            <v>5.5.9.9.9</v>
          </cell>
          <cell r="B19072" t="str">
            <v>Ajuste por el Metodo de Participacion</v>
          </cell>
          <cell r="C19072">
            <v>0</v>
          </cell>
          <cell r="D19072">
            <v>17633165.039999999</v>
          </cell>
          <cell r="E19072">
            <v>0</v>
          </cell>
          <cell r="F19072">
            <v>17633165.039999999</v>
          </cell>
          <cell r="G19072">
            <v>17633165.039999999</v>
          </cell>
        </row>
        <row r="19073">
          <cell r="A19073" t="str">
            <v>5.5.9.9.9.1</v>
          </cell>
          <cell r="B19073" t="str">
            <v>Vip Servicios Aéreos Ejecutivos, S.A. de C.V.</v>
          </cell>
          <cell r="C19073">
            <v>0</v>
          </cell>
          <cell r="D19073">
            <v>17633165.039999999</v>
          </cell>
          <cell r="E19073">
            <v>0</v>
          </cell>
          <cell r="F19073">
            <v>17633165.039999999</v>
          </cell>
          <cell r="G19073">
            <v>17633165.039999999</v>
          </cell>
        </row>
        <row r="19074">
          <cell r="A19074" t="str">
            <v>5.6</v>
          </cell>
          <cell r="B19074" t="str">
            <v>Inversion pública</v>
          </cell>
          <cell r="C19074">
            <v>0</v>
          </cell>
          <cell r="D19074">
            <v>63436769.390000001</v>
          </cell>
          <cell r="E19074">
            <v>0</v>
          </cell>
          <cell r="F19074">
            <v>63436769.390000001</v>
          </cell>
          <cell r="G19074">
            <v>63436769.390000001</v>
          </cell>
        </row>
        <row r="19075">
          <cell r="A19075" t="str">
            <v>5.6.1</v>
          </cell>
          <cell r="B19075" t="str">
            <v>Inversion pública no capitalizable</v>
          </cell>
          <cell r="C19075">
            <v>0</v>
          </cell>
          <cell r="D19075">
            <v>63436769.390000001</v>
          </cell>
          <cell r="E19075">
            <v>0</v>
          </cell>
          <cell r="F19075">
            <v>63436769.390000001</v>
          </cell>
          <cell r="G19075">
            <v>63436769.390000001</v>
          </cell>
        </row>
        <row r="19076">
          <cell r="A19076" t="str">
            <v>5.6.1.1</v>
          </cell>
          <cell r="B19076" t="str">
            <v>Construccion en bienes no capitalizables</v>
          </cell>
          <cell r="C19076">
            <v>0</v>
          </cell>
          <cell r="D19076">
            <v>63436769.390000001</v>
          </cell>
          <cell r="E19076">
            <v>0</v>
          </cell>
          <cell r="F19076">
            <v>63436769.390000001</v>
          </cell>
          <cell r="G19076">
            <v>63436769.390000001</v>
          </cell>
        </row>
        <row r="19077">
          <cell r="A19077" t="str">
            <v>5.6.1.1.1</v>
          </cell>
          <cell r="B19077" t="str">
            <v>Gobierno Central</v>
          </cell>
          <cell r="C19077">
            <v>0</v>
          </cell>
          <cell r="D19077">
            <v>14414727.470000001</v>
          </cell>
          <cell r="E19077">
            <v>0</v>
          </cell>
          <cell r="F19077">
            <v>14414727.470000001</v>
          </cell>
          <cell r="G19077">
            <v>14414727.470000001</v>
          </cell>
        </row>
        <row r="19078">
          <cell r="A19078" t="str">
            <v>5.6.1.1.2</v>
          </cell>
          <cell r="B19078" t="str">
            <v>Municipios</v>
          </cell>
          <cell r="C19078">
            <v>0</v>
          </cell>
          <cell r="D19078">
            <v>896828.24</v>
          </cell>
          <cell r="E19078">
            <v>0</v>
          </cell>
          <cell r="F19078">
            <v>896828.24</v>
          </cell>
          <cell r="G19078">
            <v>896828.24</v>
          </cell>
        </row>
        <row r="19079">
          <cell r="A19079" t="str">
            <v>5.6.1.1.3</v>
          </cell>
          <cell r="B19079" t="str">
            <v>Organismos</v>
          </cell>
          <cell r="C19079">
            <v>0</v>
          </cell>
          <cell r="D19079">
            <v>46896996.780000001</v>
          </cell>
          <cell r="E19079">
            <v>0</v>
          </cell>
          <cell r="F19079">
            <v>46896996.780000001</v>
          </cell>
          <cell r="G19079">
            <v>46896996.780000001</v>
          </cell>
        </row>
        <row r="19080">
          <cell r="A19080" t="str">
            <v>5.6.1.1.4</v>
          </cell>
          <cell r="B19080" t="str">
            <v>Otros Sectores</v>
          </cell>
          <cell r="C19080">
            <v>0</v>
          </cell>
          <cell r="D19080">
            <v>0</v>
          </cell>
          <cell r="E19080">
            <v>0</v>
          </cell>
          <cell r="F19080">
            <v>0</v>
          </cell>
          <cell r="G19080">
            <v>0</v>
          </cell>
        </row>
        <row r="19081">
          <cell r="A19081" t="str">
            <v>5.6.1.1.5</v>
          </cell>
          <cell r="B19081" t="str">
            <v>Entidades Federales</v>
          </cell>
          <cell r="C19081">
            <v>0</v>
          </cell>
          <cell r="D19081">
            <v>0</v>
          </cell>
          <cell r="E19081">
            <v>0</v>
          </cell>
          <cell r="F19081">
            <v>0</v>
          </cell>
          <cell r="G19081">
            <v>0</v>
          </cell>
        </row>
        <row r="19082">
          <cell r="A19082" t="str">
            <v>5.6.1.1.6</v>
          </cell>
          <cell r="B19082" t="str">
            <v>Poder Judicial</v>
          </cell>
          <cell r="C19082">
            <v>0</v>
          </cell>
          <cell r="D19082">
            <v>1228216.8999999999</v>
          </cell>
          <cell r="E19082">
            <v>0</v>
          </cell>
          <cell r="F19082">
            <v>1228216.8999999999</v>
          </cell>
          <cell r="G19082">
            <v>1228216.8999999999</v>
          </cell>
        </row>
        <row r="19083">
          <cell r="A19083" t="str">
            <v>5.6.1.1.7</v>
          </cell>
          <cell r="B19083" t="str">
            <v>Empresas De Participación Estatal Mayoritaria</v>
          </cell>
          <cell r="C19083">
            <v>0</v>
          </cell>
          <cell r="D19083">
            <v>0</v>
          </cell>
          <cell r="E19083">
            <v>0</v>
          </cell>
          <cell r="F19083">
            <v>0</v>
          </cell>
          <cell r="G19083">
            <v>0</v>
          </cell>
        </row>
        <row r="19084">
          <cell r="A19084" t="str">
            <v>6</v>
          </cell>
          <cell r="B19084" t="str">
            <v>Cuentas de cierre contable</v>
          </cell>
          <cell r="C19084">
            <v>0</v>
          </cell>
          <cell r="D19084">
            <v>0</v>
          </cell>
          <cell r="E19084">
            <v>0</v>
          </cell>
          <cell r="F19084">
            <v>0</v>
          </cell>
          <cell r="G19084">
            <v>0</v>
          </cell>
        </row>
        <row r="19085">
          <cell r="A19085" t="str">
            <v>6.1</v>
          </cell>
          <cell r="B19085" t="str">
            <v>Resumen de ingresos y gastos</v>
          </cell>
          <cell r="C19085">
            <v>0</v>
          </cell>
          <cell r="D19085">
            <v>0</v>
          </cell>
          <cell r="E19085">
            <v>0</v>
          </cell>
          <cell r="F19085">
            <v>0</v>
          </cell>
          <cell r="G19085">
            <v>0</v>
          </cell>
        </row>
        <row r="19086">
          <cell r="A19086" t="str">
            <v>6.1.1</v>
          </cell>
          <cell r="B19086" t="str">
            <v>Resumen de ingresos y gastos</v>
          </cell>
          <cell r="C19086">
            <v>0</v>
          </cell>
          <cell r="D19086">
            <v>0</v>
          </cell>
          <cell r="E19086">
            <v>0</v>
          </cell>
          <cell r="F19086">
            <v>0</v>
          </cell>
          <cell r="G19086">
            <v>0</v>
          </cell>
        </row>
        <row r="19087">
          <cell r="A19087" t="str">
            <v>6.2</v>
          </cell>
          <cell r="B19087" t="str">
            <v>Ahorro de la gestion</v>
          </cell>
          <cell r="C19087">
            <v>0</v>
          </cell>
          <cell r="D19087">
            <v>0</v>
          </cell>
          <cell r="E19087">
            <v>0</v>
          </cell>
          <cell r="F19087">
            <v>0</v>
          </cell>
          <cell r="G19087">
            <v>0</v>
          </cell>
        </row>
        <row r="19088">
          <cell r="A19088" t="str">
            <v>6.2.1</v>
          </cell>
          <cell r="B19088" t="str">
            <v>Ahorro de la gestión</v>
          </cell>
          <cell r="C19088">
            <v>0</v>
          </cell>
          <cell r="D19088">
            <v>0</v>
          </cell>
          <cell r="E19088">
            <v>0</v>
          </cell>
          <cell r="F19088">
            <v>0</v>
          </cell>
          <cell r="G19088">
            <v>0</v>
          </cell>
        </row>
        <row r="19089">
          <cell r="A19089" t="str">
            <v>6.3</v>
          </cell>
          <cell r="B19089" t="str">
            <v>Desahorro de la gestion</v>
          </cell>
          <cell r="C19089">
            <v>0</v>
          </cell>
          <cell r="D19089">
            <v>0</v>
          </cell>
          <cell r="E19089">
            <v>0</v>
          </cell>
          <cell r="F19089">
            <v>0</v>
          </cell>
          <cell r="G19089">
            <v>0</v>
          </cell>
        </row>
        <row r="19090">
          <cell r="A19090" t="str">
            <v>6.3.1</v>
          </cell>
          <cell r="B19090" t="str">
            <v>Desahorro de la gestión</v>
          </cell>
          <cell r="C19090">
            <v>0</v>
          </cell>
          <cell r="D19090">
            <v>0</v>
          </cell>
          <cell r="E19090">
            <v>0</v>
          </cell>
          <cell r="F19090">
            <v>0</v>
          </cell>
          <cell r="G19090">
            <v>0</v>
          </cell>
        </row>
        <row r="19091">
          <cell r="A19091" t="str">
            <v>7</v>
          </cell>
          <cell r="B19091" t="str">
            <v>Cuentas de orden contable</v>
          </cell>
          <cell r="C19091">
            <v>0</v>
          </cell>
          <cell r="D19091">
            <v>359862929.39999998</v>
          </cell>
          <cell r="E19091">
            <v>359862929.39999998</v>
          </cell>
          <cell r="F19091">
            <v>0</v>
          </cell>
          <cell r="G19091">
            <v>0</v>
          </cell>
        </row>
        <row r="19092">
          <cell r="A19092" t="str">
            <v>7.1</v>
          </cell>
          <cell r="B19092" t="str">
            <v>Valores en custodia</v>
          </cell>
          <cell r="C19092">
            <v>0</v>
          </cell>
          <cell r="D19092">
            <v>0</v>
          </cell>
          <cell r="E19092">
            <v>0</v>
          </cell>
          <cell r="F19092">
            <v>0</v>
          </cell>
          <cell r="G19092">
            <v>0</v>
          </cell>
        </row>
        <row r="19093">
          <cell r="A19093" t="str">
            <v>7.1.1</v>
          </cell>
          <cell r="B19093" t="str">
            <v>Valores en custodia</v>
          </cell>
          <cell r="C19093">
            <v>0</v>
          </cell>
          <cell r="D19093">
            <v>0</v>
          </cell>
          <cell r="E19093">
            <v>0</v>
          </cell>
          <cell r="F19093">
            <v>0</v>
          </cell>
          <cell r="G19093">
            <v>0</v>
          </cell>
        </row>
        <row r="19094">
          <cell r="A19094" t="str">
            <v>7.1.2</v>
          </cell>
          <cell r="B19094" t="str">
            <v>Custodia de valores</v>
          </cell>
          <cell r="C19094">
            <v>0</v>
          </cell>
          <cell r="D19094">
            <v>0</v>
          </cell>
          <cell r="E19094">
            <v>0</v>
          </cell>
          <cell r="F19094">
            <v>0</v>
          </cell>
          <cell r="G19094">
            <v>0</v>
          </cell>
        </row>
        <row r="19095">
          <cell r="A19095" t="str">
            <v>7.1.3</v>
          </cell>
          <cell r="B19095" t="str">
            <v>Instrumentos de credito prestados a formadores de mercado</v>
          </cell>
          <cell r="C19095">
            <v>0</v>
          </cell>
          <cell r="D19095">
            <v>0</v>
          </cell>
          <cell r="E19095">
            <v>0</v>
          </cell>
          <cell r="F19095">
            <v>0</v>
          </cell>
          <cell r="G19095">
            <v>0</v>
          </cell>
        </row>
        <row r="19096">
          <cell r="A19096" t="str">
            <v>7.1.4</v>
          </cell>
          <cell r="B19096" t="str">
            <v>Prestamo de instrumentos de credito a formadores de mercado y su garantia</v>
          </cell>
          <cell r="C19096">
            <v>0</v>
          </cell>
          <cell r="D19096">
            <v>0</v>
          </cell>
          <cell r="E19096">
            <v>0</v>
          </cell>
          <cell r="F19096">
            <v>0</v>
          </cell>
          <cell r="G19096">
            <v>0</v>
          </cell>
        </row>
        <row r="19097">
          <cell r="A19097" t="str">
            <v>7.1.5</v>
          </cell>
          <cell r="B19097" t="str">
            <v>Instrumentos de credito recibidos en garantia de los formadores de mercado</v>
          </cell>
          <cell r="C19097">
            <v>0</v>
          </cell>
          <cell r="D19097">
            <v>0</v>
          </cell>
          <cell r="E19097">
            <v>0</v>
          </cell>
          <cell r="F19097">
            <v>0</v>
          </cell>
          <cell r="G19097">
            <v>0</v>
          </cell>
        </row>
        <row r="19098">
          <cell r="A19098" t="str">
            <v>7.1.6</v>
          </cell>
          <cell r="B19098" t="str">
            <v>Garantia de creditos recibidos de los formadores de mercado</v>
          </cell>
          <cell r="C19098">
            <v>0</v>
          </cell>
          <cell r="D19098">
            <v>0</v>
          </cell>
          <cell r="E19098">
            <v>0</v>
          </cell>
          <cell r="F19098">
            <v>0</v>
          </cell>
          <cell r="G19098">
            <v>0</v>
          </cell>
        </row>
        <row r="19099">
          <cell r="A19099" t="str">
            <v>7.2</v>
          </cell>
          <cell r="B19099" t="str">
            <v>Autorizacion para la emision de bonos, titulos y valores de la deuda publica interna</v>
          </cell>
          <cell r="C19099">
            <v>0</v>
          </cell>
          <cell r="D19099">
            <v>0</v>
          </cell>
          <cell r="E19099">
            <v>0</v>
          </cell>
          <cell r="F19099">
            <v>0</v>
          </cell>
          <cell r="G19099">
            <v>0</v>
          </cell>
        </row>
        <row r="19100">
          <cell r="A19100" t="str">
            <v>7.2.1</v>
          </cell>
          <cell r="B19100" t="str">
            <v>Autorizacion para la emision de bonos, titulos y valores de la deuda publica interna</v>
          </cell>
          <cell r="C19100">
            <v>0</v>
          </cell>
          <cell r="D19100">
            <v>0</v>
          </cell>
          <cell r="E19100">
            <v>0</v>
          </cell>
          <cell r="F19100">
            <v>0</v>
          </cell>
          <cell r="G19100">
            <v>0</v>
          </cell>
        </row>
        <row r="19101">
          <cell r="A19101" t="str">
            <v>7.2.2</v>
          </cell>
          <cell r="B19101" t="str">
            <v>Autorizacion para la emision de bonos, titulos y valores de la deuda publica externa</v>
          </cell>
          <cell r="C19101">
            <v>0</v>
          </cell>
          <cell r="D19101">
            <v>0</v>
          </cell>
          <cell r="E19101">
            <v>0</v>
          </cell>
          <cell r="F19101">
            <v>0</v>
          </cell>
          <cell r="G19101">
            <v>0</v>
          </cell>
        </row>
        <row r="19102">
          <cell r="A19102" t="str">
            <v>7.2.3</v>
          </cell>
          <cell r="B19102" t="str">
            <v>Emisiones autorizadas de la deuda publica interna y externa</v>
          </cell>
          <cell r="C19102">
            <v>0</v>
          </cell>
          <cell r="D19102">
            <v>0</v>
          </cell>
          <cell r="E19102">
            <v>0</v>
          </cell>
          <cell r="F19102">
            <v>0</v>
          </cell>
          <cell r="G19102">
            <v>0</v>
          </cell>
        </row>
        <row r="19103">
          <cell r="A19103" t="str">
            <v>7.2.4</v>
          </cell>
          <cell r="B19103" t="str">
            <v>Suscripcion de contratos de prestamos y otras obligaciones de la deuda publica interna</v>
          </cell>
          <cell r="C19103">
            <v>0</v>
          </cell>
          <cell r="D19103">
            <v>0</v>
          </cell>
          <cell r="E19103">
            <v>0</v>
          </cell>
          <cell r="F19103">
            <v>0</v>
          </cell>
          <cell r="G19103">
            <v>0</v>
          </cell>
        </row>
        <row r="19104">
          <cell r="A19104" t="str">
            <v>7.2.5</v>
          </cell>
          <cell r="B19104" t="str">
            <v>Suscripcion de contratos de prestamos y otras obligaciones de la deuda publica externa</v>
          </cell>
          <cell r="C19104">
            <v>0</v>
          </cell>
          <cell r="D19104">
            <v>0</v>
          </cell>
          <cell r="E19104">
            <v>0</v>
          </cell>
          <cell r="F19104">
            <v>0</v>
          </cell>
          <cell r="G19104">
            <v>0</v>
          </cell>
        </row>
        <row r="19105">
          <cell r="A19105" t="str">
            <v>7.2.6</v>
          </cell>
          <cell r="B19105" t="str">
            <v>Contratos de prestamos y otras obligaciones de la deuda publica interna y externa</v>
          </cell>
          <cell r="C19105">
            <v>0</v>
          </cell>
          <cell r="D19105">
            <v>0</v>
          </cell>
          <cell r="E19105">
            <v>0</v>
          </cell>
          <cell r="F19105">
            <v>0</v>
          </cell>
          <cell r="G19105">
            <v>0</v>
          </cell>
        </row>
        <row r="19106">
          <cell r="A19106" t="str">
            <v>7.3</v>
          </cell>
          <cell r="B19106" t="str">
            <v>Avales autorizados</v>
          </cell>
          <cell r="C19106">
            <v>0</v>
          </cell>
          <cell r="D19106">
            <v>45011484.130000003</v>
          </cell>
          <cell r="E19106">
            <v>45011484.130000003</v>
          </cell>
          <cell r="F19106">
            <v>0</v>
          </cell>
          <cell r="G19106">
            <v>0</v>
          </cell>
        </row>
        <row r="19107">
          <cell r="A19107" t="str">
            <v>7.3.1</v>
          </cell>
          <cell r="B19107" t="str">
            <v>Avales autorizados</v>
          </cell>
          <cell r="C19107">
            <v>805165717.85000002</v>
          </cell>
          <cell r="D19107">
            <v>0</v>
          </cell>
          <cell r="E19107">
            <v>45011484.130000003</v>
          </cell>
          <cell r="F19107">
            <v>-45011484.130000003</v>
          </cell>
          <cell r="G19107">
            <v>760154233.72000003</v>
          </cell>
        </row>
        <row r="19108">
          <cell r="A19108" t="str">
            <v>7.3.1.1</v>
          </cell>
          <cell r="B19108" t="str">
            <v>Obligaciones contingentes</v>
          </cell>
          <cell r="C19108">
            <v>805165717.85000002</v>
          </cell>
          <cell r="D19108">
            <v>0</v>
          </cell>
          <cell r="E19108">
            <v>45011484.130000003</v>
          </cell>
          <cell r="F19108">
            <v>-45011484.130000003</v>
          </cell>
          <cell r="G19108">
            <v>760154233.72000003</v>
          </cell>
        </row>
        <row r="19109">
          <cell r="A19109" t="str">
            <v>7.3.1.1.1</v>
          </cell>
          <cell r="B19109" t="str">
            <v>Municipios</v>
          </cell>
          <cell r="C19109">
            <v>270233724.85000002</v>
          </cell>
          <cell r="D19109">
            <v>0</v>
          </cell>
          <cell r="E19109">
            <v>18222030.129999999</v>
          </cell>
          <cell r="F19109">
            <v>-18222030.129999999</v>
          </cell>
          <cell r="G19109">
            <v>252011694.72</v>
          </cell>
        </row>
        <row r="19110">
          <cell r="A19110" t="str">
            <v>7.3.1.1.1.1</v>
          </cell>
          <cell r="B19110" t="str">
            <v>Municipio De Benito Juarez</v>
          </cell>
          <cell r="C19110">
            <v>154173701.94</v>
          </cell>
          <cell r="D19110">
            <v>0</v>
          </cell>
          <cell r="E19110">
            <v>14235915.77</v>
          </cell>
          <cell r="F19110">
            <v>-14235915.77</v>
          </cell>
          <cell r="G19110">
            <v>139937786.16999999</v>
          </cell>
        </row>
        <row r="19111">
          <cell r="A19111" t="str">
            <v>7.3.1.1.1.1.1</v>
          </cell>
          <cell r="B19111" t="str">
            <v>Banobras, S.N.C.</v>
          </cell>
          <cell r="C19111">
            <v>154173701.94</v>
          </cell>
          <cell r="D19111">
            <v>0</v>
          </cell>
          <cell r="E19111">
            <v>14235915.77</v>
          </cell>
          <cell r="F19111">
            <v>-14235915.77</v>
          </cell>
          <cell r="G19111">
            <v>139937786.16999999</v>
          </cell>
        </row>
        <row r="19112">
          <cell r="A19112" t="str">
            <v>7.3.1.1.1.2</v>
          </cell>
          <cell r="B19112" t="str">
            <v>Municipio De Othon Pompeyo Blanco</v>
          </cell>
          <cell r="C19112">
            <v>116060022.91</v>
          </cell>
          <cell r="D19112">
            <v>0</v>
          </cell>
          <cell r="E19112">
            <v>3986114.36</v>
          </cell>
          <cell r="F19112">
            <v>-3986114.36</v>
          </cell>
          <cell r="G19112">
            <v>112073908.55</v>
          </cell>
        </row>
        <row r="19113">
          <cell r="A19113" t="str">
            <v>7.3.1.1.1.2.1</v>
          </cell>
          <cell r="B19113" t="str">
            <v>Instituto Para El Desarrollo Y Financiamiento Del Estado De Quintana Roo</v>
          </cell>
          <cell r="C19113">
            <v>116060022.91</v>
          </cell>
          <cell r="D19113">
            <v>0</v>
          </cell>
          <cell r="E19113">
            <v>3986114.36</v>
          </cell>
          <cell r="F19113">
            <v>-3986114.36</v>
          </cell>
          <cell r="G19113">
            <v>112073908.55</v>
          </cell>
        </row>
        <row r="19114">
          <cell r="A19114" t="str">
            <v>7.3.1.1.2</v>
          </cell>
          <cell r="B19114" t="str">
            <v>Administracion Publica Paraestatal</v>
          </cell>
          <cell r="C19114">
            <v>534931993</v>
          </cell>
          <cell r="D19114">
            <v>0</v>
          </cell>
          <cell r="E19114">
            <v>26789454</v>
          </cell>
          <cell r="F19114">
            <v>-26789454</v>
          </cell>
          <cell r="G19114">
            <v>508142539</v>
          </cell>
        </row>
        <row r="19115">
          <cell r="A19115" t="str">
            <v>7.3.1.1.2.1</v>
          </cell>
          <cell r="B19115" t="str">
            <v>Instituto De Fomento A La Vivienda Y Regularizacion De La Propiedad Del Estado De Quintana Roo</v>
          </cell>
          <cell r="C19115">
            <v>0</v>
          </cell>
          <cell r="D19115">
            <v>0</v>
          </cell>
          <cell r="E19115">
            <v>0</v>
          </cell>
          <cell r="F19115">
            <v>0</v>
          </cell>
          <cell r="G19115">
            <v>0</v>
          </cell>
        </row>
        <row r="19116">
          <cell r="A19116" t="str">
            <v>7.3.1.1.2.1.1</v>
          </cell>
          <cell r="B19116" t="str">
            <v>Banobras, S.N.C</v>
          </cell>
          <cell r="C19116">
            <v>0</v>
          </cell>
          <cell r="D19116">
            <v>0</v>
          </cell>
          <cell r="E19116">
            <v>0</v>
          </cell>
          <cell r="F19116">
            <v>0</v>
          </cell>
          <cell r="G19116">
            <v>0</v>
          </cell>
        </row>
        <row r="19117">
          <cell r="A19117" t="str">
            <v>7.3.1.1.2.2</v>
          </cell>
          <cell r="B19117" t="str">
            <v>Comision De Agua Potable Y Alcantarillado</v>
          </cell>
          <cell r="C19117">
            <v>534931993</v>
          </cell>
          <cell r="D19117">
            <v>0</v>
          </cell>
          <cell r="E19117">
            <v>26789454</v>
          </cell>
          <cell r="F19117">
            <v>-26789454</v>
          </cell>
          <cell r="G19117">
            <v>508142539</v>
          </cell>
        </row>
        <row r="19118">
          <cell r="A19118" t="str">
            <v>7.3.1.1.2.2.1</v>
          </cell>
          <cell r="B19118" t="str">
            <v>Banobras, S.N.C</v>
          </cell>
          <cell r="C19118">
            <v>0</v>
          </cell>
          <cell r="D19118">
            <v>0</v>
          </cell>
          <cell r="E19118">
            <v>0</v>
          </cell>
          <cell r="F19118">
            <v>0</v>
          </cell>
          <cell r="G19118">
            <v>0</v>
          </cell>
        </row>
        <row r="19119">
          <cell r="A19119" t="str">
            <v>7.3.1.1.2.2.2</v>
          </cell>
          <cell r="B19119" t="str">
            <v>Instituto Para El Desarrollo Y Financiamiento Del Estado De Quintana Roo</v>
          </cell>
          <cell r="C19119">
            <v>0</v>
          </cell>
          <cell r="D19119">
            <v>0</v>
          </cell>
          <cell r="E19119">
            <v>0</v>
          </cell>
          <cell r="F19119">
            <v>0</v>
          </cell>
          <cell r="G19119">
            <v>0</v>
          </cell>
        </row>
        <row r="19120">
          <cell r="A19120" t="str">
            <v>7.3.1.1.2.2.3</v>
          </cell>
          <cell r="B19120" t="str">
            <v>Banco Interacciones, S.A.</v>
          </cell>
          <cell r="C19120">
            <v>534931993</v>
          </cell>
          <cell r="D19120">
            <v>0</v>
          </cell>
          <cell r="E19120">
            <v>26789454</v>
          </cell>
          <cell r="F19120">
            <v>-26789454</v>
          </cell>
          <cell r="G19120">
            <v>508142539</v>
          </cell>
        </row>
        <row r="19121">
          <cell r="A19121" t="str">
            <v>7.3.2</v>
          </cell>
          <cell r="B19121" t="str">
            <v>Avales firmados</v>
          </cell>
          <cell r="C19121">
            <v>805165717.85000002</v>
          </cell>
          <cell r="D19121">
            <v>45011484.130000003</v>
          </cell>
          <cell r="E19121">
            <v>0</v>
          </cell>
          <cell r="F19121">
            <v>-45011484.130000003</v>
          </cell>
          <cell r="G19121">
            <v>760154233.72000003</v>
          </cell>
        </row>
        <row r="19122">
          <cell r="A19122" t="str">
            <v>7.3.2.1</v>
          </cell>
          <cell r="B19122" t="str">
            <v>Avales otorgados</v>
          </cell>
          <cell r="C19122">
            <v>805165717.85000002</v>
          </cell>
          <cell r="D19122">
            <v>45011484.130000003</v>
          </cell>
          <cell r="E19122">
            <v>0</v>
          </cell>
          <cell r="F19122">
            <v>-45011484.130000003</v>
          </cell>
          <cell r="G19122">
            <v>760154233.72000003</v>
          </cell>
        </row>
        <row r="19123">
          <cell r="A19123" t="str">
            <v>7.3.2.1.1</v>
          </cell>
          <cell r="B19123" t="str">
            <v>Municipios</v>
          </cell>
          <cell r="C19123">
            <v>270233724.85000002</v>
          </cell>
          <cell r="D19123">
            <v>18222030.129999999</v>
          </cell>
          <cell r="E19123">
            <v>0</v>
          </cell>
          <cell r="F19123">
            <v>-18222030.129999999</v>
          </cell>
          <cell r="G19123">
            <v>252011694.72</v>
          </cell>
        </row>
        <row r="19124">
          <cell r="A19124" t="str">
            <v>7.3.2.1.1.1</v>
          </cell>
          <cell r="B19124" t="str">
            <v>Municipio De Benito Juarez</v>
          </cell>
          <cell r="C19124">
            <v>154173701.94</v>
          </cell>
          <cell r="D19124">
            <v>14235915.77</v>
          </cell>
          <cell r="E19124">
            <v>0</v>
          </cell>
          <cell r="F19124">
            <v>-14235915.77</v>
          </cell>
          <cell r="G19124">
            <v>139937786.16999999</v>
          </cell>
        </row>
        <row r="19125">
          <cell r="A19125" t="str">
            <v>7.3.2.1.1.1.1</v>
          </cell>
          <cell r="B19125" t="str">
            <v>Banobras, S.N.C.</v>
          </cell>
          <cell r="C19125">
            <v>154173701.94</v>
          </cell>
          <cell r="D19125">
            <v>14235915.77</v>
          </cell>
          <cell r="E19125">
            <v>0</v>
          </cell>
          <cell r="F19125">
            <v>-14235915.77</v>
          </cell>
          <cell r="G19125">
            <v>139937786.16999999</v>
          </cell>
        </row>
        <row r="19126">
          <cell r="A19126" t="str">
            <v>7.3.2.1.1.2</v>
          </cell>
          <cell r="B19126" t="str">
            <v>Municipio De Othon Pompeyo Blanco</v>
          </cell>
          <cell r="C19126">
            <v>116060022.91</v>
          </cell>
          <cell r="D19126">
            <v>3986114.36</v>
          </cell>
          <cell r="E19126">
            <v>0</v>
          </cell>
          <cell r="F19126">
            <v>-3986114.36</v>
          </cell>
          <cell r="G19126">
            <v>112073908.55</v>
          </cell>
        </row>
        <row r="19127">
          <cell r="A19127" t="str">
            <v>7.3.2.1.1.2.1</v>
          </cell>
          <cell r="B19127" t="str">
            <v>Instituto Para El Desarrollo Y Financiamiento Del Estado De Quintana Roo</v>
          </cell>
          <cell r="C19127">
            <v>116060022.91</v>
          </cell>
          <cell r="D19127">
            <v>3986114.36</v>
          </cell>
          <cell r="E19127">
            <v>0</v>
          </cell>
          <cell r="F19127">
            <v>-3986114.36</v>
          </cell>
          <cell r="G19127">
            <v>112073908.55</v>
          </cell>
        </row>
        <row r="19128">
          <cell r="A19128" t="str">
            <v>7.3.2.1.2</v>
          </cell>
          <cell r="B19128" t="str">
            <v>Administracion Publica Paraestatal</v>
          </cell>
          <cell r="C19128">
            <v>534931993</v>
          </cell>
          <cell r="D19128">
            <v>26789454</v>
          </cell>
          <cell r="E19128">
            <v>0</v>
          </cell>
          <cell r="F19128">
            <v>-26789454</v>
          </cell>
          <cell r="G19128">
            <v>508142539</v>
          </cell>
        </row>
        <row r="19129">
          <cell r="A19129" t="str">
            <v>7.3.2.1.2.1</v>
          </cell>
          <cell r="B19129" t="str">
            <v>Instituto De Fomento A La Vivienda Y Regularizacion De La Propiedad Del Estado De Quintana Roo</v>
          </cell>
          <cell r="C19129">
            <v>0</v>
          </cell>
          <cell r="D19129">
            <v>0</v>
          </cell>
          <cell r="E19129">
            <v>0</v>
          </cell>
          <cell r="F19129">
            <v>0</v>
          </cell>
          <cell r="G19129">
            <v>0</v>
          </cell>
        </row>
        <row r="19130">
          <cell r="A19130" t="str">
            <v>7.3.2.1.2.1.1</v>
          </cell>
          <cell r="B19130" t="str">
            <v>Banobras, S.N.C</v>
          </cell>
          <cell r="C19130">
            <v>0</v>
          </cell>
          <cell r="D19130">
            <v>0</v>
          </cell>
          <cell r="E19130">
            <v>0</v>
          </cell>
          <cell r="F19130">
            <v>0</v>
          </cell>
          <cell r="G19130">
            <v>0</v>
          </cell>
        </row>
        <row r="19131">
          <cell r="A19131" t="str">
            <v>7.3.2.1.2.2</v>
          </cell>
          <cell r="B19131" t="str">
            <v>Comision De Agua Potable Y Alcantarillado</v>
          </cell>
          <cell r="C19131">
            <v>534931993</v>
          </cell>
          <cell r="D19131">
            <v>26789454</v>
          </cell>
          <cell r="E19131">
            <v>0</v>
          </cell>
          <cell r="F19131">
            <v>-26789454</v>
          </cell>
          <cell r="G19131">
            <v>508142539</v>
          </cell>
        </row>
        <row r="19132">
          <cell r="A19132" t="str">
            <v>7.3.2.1.2.2.1</v>
          </cell>
          <cell r="B19132" t="str">
            <v>Banobras, S.N.C</v>
          </cell>
          <cell r="C19132">
            <v>0</v>
          </cell>
          <cell r="D19132">
            <v>0</v>
          </cell>
          <cell r="E19132">
            <v>0</v>
          </cell>
          <cell r="F19132">
            <v>0</v>
          </cell>
          <cell r="G19132">
            <v>0</v>
          </cell>
        </row>
        <row r="19133">
          <cell r="A19133" t="str">
            <v>7.3.2.1.2.2.2</v>
          </cell>
          <cell r="B19133" t="str">
            <v>Instituto Para El Desarrollo Y Financiamiento Del Estado De Quintana Roo</v>
          </cell>
          <cell r="C19133">
            <v>0</v>
          </cell>
          <cell r="D19133">
            <v>0</v>
          </cell>
          <cell r="E19133">
            <v>0</v>
          </cell>
          <cell r="F19133">
            <v>0</v>
          </cell>
          <cell r="G19133">
            <v>0</v>
          </cell>
        </row>
        <row r="19134">
          <cell r="A19134" t="str">
            <v>7.3.2.1.2.2.3</v>
          </cell>
          <cell r="B19134" t="str">
            <v>Banco Interacciones, S.A.</v>
          </cell>
          <cell r="C19134">
            <v>534931993</v>
          </cell>
          <cell r="D19134">
            <v>26789454</v>
          </cell>
          <cell r="E19134">
            <v>0</v>
          </cell>
          <cell r="F19134">
            <v>-26789454</v>
          </cell>
          <cell r="G19134">
            <v>508142539</v>
          </cell>
        </row>
        <row r="19135">
          <cell r="A19135" t="str">
            <v>7.3.3</v>
          </cell>
          <cell r="B19135" t="str">
            <v>Fianzas y garantias recibidas por deudas a cobrar</v>
          </cell>
          <cell r="C19135">
            <v>0</v>
          </cell>
          <cell r="D19135">
            <v>0</v>
          </cell>
          <cell r="E19135">
            <v>0</v>
          </cell>
          <cell r="F19135">
            <v>0</v>
          </cell>
          <cell r="G19135">
            <v>0</v>
          </cell>
        </row>
        <row r="19136">
          <cell r="A19136" t="str">
            <v>7.3.4</v>
          </cell>
          <cell r="B19136" t="str">
            <v>Fianzas y garantias recibidas</v>
          </cell>
          <cell r="C19136">
            <v>0</v>
          </cell>
          <cell r="D19136">
            <v>0</v>
          </cell>
          <cell r="E19136">
            <v>0</v>
          </cell>
          <cell r="F19136">
            <v>0</v>
          </cell>
          <cell r="G19136">
            <v>0</v>
          </cell>
        </row>
        <row r="19137">
          <cell r="A19137" t="str">
            <v>7.3.5</v>
          </cell>
          <cell r="B19137" t="str">
            <v>Fianzas otorgadas para respaldar obligaciones no fiscales del gobierno</v>
          </cell>
          <cell r="C19137">
            <v>0</v>
          </cell>
          <cell r="D19137">
            <v>0</v>
          </cell>
          <cell r="E19137">
            <v>0</v>
          </cell>
          <cell r="F19137">
            <v>0</v>
          </cell>
          <cell r="G19137">
            <v>0</v>
          </cell>
        </row>
        <row r="19138">
          <cell r="A19138" t="str">
            <v>7.3.6</v>
          </cell>
          <cell r="B19138" t="str">
            <v>Fianzas otorgadas del gobierno para respaldar obligaciones no fiscales</v>
          </cell>
          <cell r="C19138">
            <v>0</v>
          </cell>
          <cell r="D19138">
            <v>0</v>
          </cell>
          <cell r="E19138">
            <v>0</v>
          </cell>
          <cell r="F19138">
            <v>0</v>
          </cell>
          <cell r="G19138">
            <v>0</v>
          </cell>
        </row>
        <row r="19139">
          <cell r="A19139" t="str">
            <v>7.4</v>
          </cell>
          <cell r="B19139" t="str">
            <v>Demandas judicial en proceso de resolucion</v>
          </cell>
          <cell r="C19139">
            <v>0</v>
          </cell>
          <cell r="D19139">
            <v>314851445.26999998</v>
          </cell>
          <cell r="E19139">
            <v>314851445.26999998</v>
          </cell>
          <cell r="F19139">
            <v>0</v>
          </cell>
          <cell r="G19139">
            <v>0</v>
          </cell>
        </row>
        <row r="19140">
          <cell r="A19140" t="str">
            <v>7.4.1</v>
          </cell>
          <cell r="B19140" t="str">
            <v>Demandas judicial en proceso de resolucion</v>
          </cell>
          <cell r="C19140">
            <v>58696858.560000002</v>
          </cell>
          <cell r="D19140">
            <v>314851445.26999998</v>
          </cell>
          <cell r="E19140">
            <v>0</v>
          </cell>
          <cell r="F19140">
            <v>314851445.26999998</v>
          </cell>
          <cell r="G19140">
            <v>373548303.82999998</v>
          </cell>
        </row>
        <row r="19141">
          <cell r="A19141" t="str">
            <v>7.4.1.1</v>
          </cell>
          <cell r="B19141" t="str">
            <v>Secretaría de Desarrollo Social</v>
          </cell>
          <cell r="C19141">
            <v>13670275.57</v>
          </cell>
          <cell r="D19141">
            <v>-13670275.57</v>
          </cell>
          <cell r="E19141">
            <v>0</v>
          </cell>
          <cell r="F19141">
            <v>-13670275.57</v>
          </cell>
          <cell r="G19141">
            <v>0</v>
          </cell>
        </row>
        <row r="19142">
          <cell r="A19142" t="str">
            <v>7.4.1.2</v>
          </cell>
          <cell r="B19142" t="str">
            <v>Secretaría de Infraestructura y Transporte</v>
          </cell>
          <cell r="C19142">
            <v>35042903.659999996</v>
          </cell>
          <cell r="D19142">
            <v>137544</v>
          </cell>
          <cell r="E19142">
            <v>0</v>
          </cell>
          <cell r="F19142">
            <v>137544</v>
          </cell>
          <cell r="G19142">
            <v>35180447.659999996</v>
          </cell>
        </row>
        <row r="19143">
          <cell r="A19143" t="str">
            <v>7.4.1.3</v>
          </cell>
          <cell r="B19143" t="str">
            <v>Secretaría de Seguridad Pública</v>
          </cell>
          <cell r="C19143">
            <v>185871</v>
          </cell>
          <cell r="D19143">
            <v>-185871</v>
          </cell>
          <cell r="E19143">
            <v>0</v>
          </cell>
          <cell r="F19143">
            <v>-185871</v>
          </cell>
          <cell r="G19143">
            <v>0</v>
          </cell>
        </row>
        <row r="19144">
          <cell r="A19144" t="str">
            <v>7.4.1.4</v>
          </cell>
          <cell r="B19144" t="str">
            <v>Secretaría de Salud</v>
          </cell>
          <cell r="C19144">
            <v>9797808.3300000001</v>
          </cell>
          <cell r="D19144">
            <v>324805107.83999997</v>
          </cell>
          <cell r="E19144">
            <v>0</v>
          </cell>
          <cell r="F19144">
            <v>324805107.83999997</v>
          </cell>
          <cell r="G19144">
            <v>334602916.17000002</v>
          </cell>
        </row>
        <row r="19145">
          <cell r="A19145" t="str">
            <v>7.4.1.5</v>
          </cell>
          <cell r="B19145" t="str">
            <v>Oficialia Mayor</v>
          </cell>
          <cell r="C19145">
            <v>0</v>
          </cell>
          <cell r="D19145">
            <v>3764940</v>
          </cell>
          <cell r="E19145">
            <v>0</v>
          </cell>
          <cell r="F19145">
            <v>3764940</v>
          </cell>
          <cell r="G19145">
            <v>3764940</v>
          </cell>
        </row>
        <row r="19146">
          <cell r="A19146" t="str">
            <v>7.4.1.6</v>
          </cell>
          <cell r="B19146" t="str">
            <v>Secretaría de Desarrollo Agropecuario, Rural y Pesca</v>
          </cell>
          <cell r="C19146">
            <v>0</v>
          </cell>
          <cell r="D19146">
            <v>0</v>
          </cell>
          <cell r="E19146">
            <v>0</v>
          </cell>
          <cell r="F19146">
            <v>0</v>
          </cell>
          <cell r="G19146">
            <v>0</v>
          </cell>
        </row>
        <row r="19147">
          <cell r="A19147" t="str">
            <v>7.4.1.7</v>
          </cell>
          <cell r="B19147" t="str">
            <v>Procuraduria Fiscal</v>
          </cell>
          <cell r="C19147">
            <v>0</v>
          </cell>
          <cell r="D19147">
            <v>0</v>
          </cell>
          <cell r="E19147">
            <v>0</v>
          </cell>
          <cell r="F19147">
            <v>0</v>
          </cell>
          <cell r="G19147">
            <v>0</v>
          </cell>
        </row>
        <row r="19148">
          <cell r="A19148" t="str">
            <v>7.4.2</v>
          </cell>
          <cell r="B19148" t="str">
            <v>Resolucion de demandas en proceso judicial</v>
          </cell>
          <cell r="C19148">
            <v>58696858.560000002</v>
          </cell>
          <cell r="D19148">
            <v>0</v>
          </cell>
          <cell r="E19148">
            <v>314851445.26999998</v>
          </cell>
          <cell r="F19148">
            <v>314851445.26999998</v>
          </cell>
          <cell r="G19148">
            <v>373548303.82999998</v>
          </cell>
        </row>
        <row r="19149">
          <cell r="A19149" t="str">
            <v>7.4.2.1</v>
          </cell>
          <cell r="B19149" t="str">
            <v>Secretaría de Desarrollo Social</v>
          </cell>
          <cell r="C19149">
            <v>13670275.57</v>
          </cell>
          <cell r="D19149">
            <v>0</v>
          </cell>
          <cell r="E19149">
            <v>-13670275.57</v>
          </cell>
          <cell r="F19149">
            <v>-13670275.57</v>
          </cell>
          <cell r="G19149">
            <v>0</v>
          </cell>
        </row>
        <row r="19150">
          <cell r="A19150" t="str">
            <v>7.4.2.2</v>
          </cell>
          <cell r="B19150" t="str">
            <v>Secretaría de Infraestructura y Transporte</v>
          </cell>
          <cell r="C19150">
            <v>35042903.659999996</v>
          </cell>
          <cell r="D19150">
            <v>0</v>
          </cell>
          <cell r="E19150">
            <v>137544</v>
          </cell>
          <cell r="F19150">
            <v>137544</v>
          </cell>
          <cell r="G19150">
            <v>35180447.659999996</v>
          </cell>
        </row>
        <row r="19151">
          <cell r="A19151" t="str">
            <v>7.4.2.3</v>
          </cell>
          <cell r="B19151" t="str">
            <v>Secretaría de Seguridad Pública</v>
          </cell>
          <cell r="C19151">
            <v>185871</v>
          </cell>
          <cell r="D19151">
            <v>0</v>
          </cell>
          <cell r="E19151">
            <v>-185871</v>
          </cell>
          <cell r="F19151">
            <v>-185871</v>
          </cell>
          <cell r="G19151">
            <v>0</v>
          </cell>
        </row>
        <row r="19152">
          <cell r="A19152" t="str">
            <v>7.4.2.4</v>
          </cell>
          <cell r="B19152" t="str">
            <v>Secretaría de Salud</v>
          </cell>
          <cell r="C19152">
            <v>9797808.3300000001</v>
          </cell>
          <cell r="D19152">
            <v>0</v>
          </cell>
          <cell r="E19152">
            <v>324805107.83999997</v>
          </cell>
          <cell r="F19152">
            <v>324805107.83999997</v>
          </cell>
          <cell r="G19152">
            <v>334602916.17000002</v>
          </cell>
        </row>
        <row r="19153">
          <cell r="A19153" t="str">
            <v>7.4.2.5</v>
          </cell>
          <cell r="B19153" t="str">
            <v>Oficialia Mayor</v>
          </cell>
          <cell r="C19153">
            <v>0</v>
          </cell>
          <cell r="D19153">
            <v>0</v>
          </cell>
          <cell r="E19153">
            <v>3764940</v>
          </cell>
          <cell r="F19153">
            <v>3764940</v>
          </cell>
          <cell r="G19153">
            <v>3764940</v>
          </cell>
        </row>
        <row r="19154">
          <cell r="A19154" t="str">
            <v>7.4.2.6</v>
          </cell>
          <cell r="B19154" t="str">
            <v>Secretaría de Desarrollo Agropecuario, Rural y Pesca</v>
          </cell>
          <cell r="C19154">
            <v>0</v>
          </cell>
          <cell r="D19154">
            <v>0</v>
          </cell>
          <cell r="E19154">
            <v>0</v>
          </cell>
          <cell r="F19154">
            <v>0</v>
          </cell>
          <cell r="G19154">
            <v>0</v>
          </cell>
        </row>
        <row r="19155">
          <cell r="A19155" t="str">
            <v>7.4.2.7</v>
          </cell>
          <cell r="B19155" t="str">
            <v>Procuraduria Fiscal</v>
          </cell>
          <cell r="C19155">
            <v>0</v>
          </cell>
          <cell r="D19155">
            <v>0</v>
          </cell>
          <cell r="E19155">
            <v>0</v>
          </cell>
          <cell r="F19155">
            <v>0</v>
          </cell>
          <cell r="G19155">
            <v>0</v>
          </cell>
        </row>
        <row r="19156">
          <cell r="A19156" t="str">
            <v>7.5</v>
          </cell>
          <cell r="B19156" t="str">
            <v>Contratos para inversion mediante proyectos para prestacion de servicios (pps) y similares</v>
          </cell>
          <cell r="C19156">
            <v>0</v>
          </cell>
          <cell r="D19156">
            <v>0</v>
          </cell>
          <cell r="E19156">
            <v>0</v>
          </cell>
          <cell r="F19156">
            <v>0</v>
          </cell>
          <cell r="G19156">
            <v>0</v>
          </cell>
        </row>
        <row r="19157">
          <cell r="A19157" t="str">
            <v>7.5.1</v>
          </cell>
          <cell r="B19157" t="str">
            <v>Contratos para inversion mediante proyectos para prestacion de servicios (pps) y similares</v>
          </cell>
          <cell r="C19157">
            <v>0</v>
          </cell>
          <cell r="D19157">
            <v>0</v>
          </cell>
          <cell r="E19157">
            <v>0</v>
          </cell>
          <cell r="F19157">
            <v>0</v>
          </cell>
          <cell r="G19157">
            <v>0</v>
          </cell>
        </row>
        <row r="19158">
          <cell r="A19158" t="str">
            <v>7.5.2</v>
          </cell>
          <cell r="B19158" t="str">
            <v>Inversion publica contratada mediante proyectos para prestacion de servicios (pps) y similares</v>
          </cell>
          <cell r="C19158">
            <v>0</v>
          </cell>
          <cell r="D19158">
            <v>0</v>
          </cell>
          <cell r="E19158">
            <v>0</v>
          </cell>
          <cell r="F19158">
            <v>0</v>
          </cell>
          <cell r="G19158">
            <v>0</v>
          </cell>
        </row>
        <row r="19159">
          <cell r="A19159" t="str">
            <v>7.6</v>
          </cell>
          <cell r="B19159" t="str">
            <v>Bienes bajo contrato en concesion</v>
          </cell>
          <cell r="C19159">
            <v>0</v>
          </cell>
          <cell r="D19159">
            <v>0</v>
          </cell>
          <cell r="E19159">
            <v>0</v>
          </cell>
          <cell r="F19159">
            <v>0</v>
          </cell>
          <cell r="G19159">
            <v>0</v>
          </cell>
        </row>
        <row r="19160">
          <cell r="A19160" t="str">
            <v>7.6.1</v>
          </cell>
          <cell r="B19160" t="str">
            <v>Bienes bajo contrato en concesion</v>
          </cell>
          <cell r="C19160">
            <v>0</v>
          </cell>
          <cell r="D19160">
            <v>0</v>
          </cell>
          <cell r="E19160">
            <v>0</v>
          </cell>
          <cell r="F19160">
            <v>0</v>
          </cell>
          <cell r="G19160">
            <v>0</v>
          </cell>
        </row>
        <row r="19161">
          <cell r="A19161" t="str">
            <v>7.6.2</v>
          </cell>
          <cell r="B19161" t="str">
            <v>Contrato de concesion por bienes</v>
          </cell>
          <cell r="C19161">
            <v>0</v>
          </cell>
          <cell r="D19161">
            <v>0</v>
          </cell>
          <cell r="E19161">
            <v>0</v>
          </cell>
          <cell r="F19161">
            <v>0</v>
          </cell>
          <cell r="G19161">
            <v>0</v>
          </cell>
        </row>
        <row r="19162">
          <cell r="A19162" t="str">
            <v>7.6.3</v>
          </cell>
          <cell r="B19162" t="str">
            <v>Bienes bajo contrato en comodato</v>
          </cell>
          <cell r="C19162">
            <v>0</v>
          </cell>
          <cell r="D19162">
            <v>0</v>
          </cell>
          <cell r="E19162">
            <v>0</v>
          </cell>
          <cell r="F19162">
            <v>0</v>
          </cell>
          <cell r="G19162">
            <v>0</v>
          </cell>
        </row>
        <row r="19163">
          <cell r="A19163" t="str">
            <v>7.6.4</v>
          </cell>
          <cell r="B19163" t="str">
            <v>Contrato de comodato por bienes</v>
          </cell>
          <cell r="C19163">
            <v>0</v>
          </cell>
          <cell r="D19163">
            <v>0</v>
          </cell>
          <cell r="E19163">
            <v>0</v>
          </cell>
          <cell r="F19163">
            <v>0</v>
          </cell>
          <cell r="G19163">
            <v>0</v>
          </cell>
        </row>
        <row r="19164">
          <cell r="A19164" t="str">
            <v>7.7</v>
          </cell>
          <cell r="B19164" t="str">
            <v>Bienes arqueologicos, artisticos e historicos en custodia</v>
          </cell>
          <cell r="C19164">
            <v>0</v>
          </cell>
          <cell r="D19164">
            <v>0</v>
          </cell>
          <cell r="E19164">
            <v>0</v>
          </cell>
          <cell r="F19164">
            <v>0</v>
          </cell>
          <cell r="G19164">
            <v>0</v>
          </cell>
        </row>
        <row r="19165">
          <cell r="A19165" t="str">
            <v>7.7.3</v>
          </cell>
          <cell r="B19165" t="str">
            <v>Bienes artisticos en custodia</v>
          </cell>
          <cell r="C19165">
            <v>1</v>
          </cell>
          <cell r="D19165">
            <v>0</v>
          </cell>
          <cell r="E19165">
            <v>0</v>
          </cell>
          <cell r="F19165">
            <v>0</v>
          </cell>
          <cell r="G19165">
            <v>1</v>
          </cell>
        </row>
        <row r="19166">
          <cell r="A19166" t="str">
            <v>7.7.3.2</v>
          </cell>
          <cell r="B19166" t="str">
            <v>Bienes inmuebles</v>
          </cell>
          <cell r="C19166">
            <v>1</v>
          </cell>
          <cell r="D19166">
            <v>0</v>
          </cell>
          <cell r="E19166">
            <v>0</v>
          </cell>
          <cell r="F19166">
            <v>0</v>
          </cell>
          <cell r="G19166">
            <v>1</v>
          </cell>
        </row>
        <row r="19167">
          <cell r="A19167" t="str">
            <v>7.7.3.2.1</v>
          </cell>
          <cell r="B19167" t="str">
            <v>Ejercicio 2014</v>
          </cell>
          <cell r="C19167">
            <v>1</v>
          </cell>
          <cell r="D19167">
            <v>0</v>
          </cell>
          <cell r="E19167">
            <v>0</v>
          </cell>
          <cell r="F19167">
            <v>0</v>
          </cell>
          <cell r="G19167">
            <v>1</v>
          </cell>
        </row>
        <row r="19168">
          <cell r="A19168" t="str">
            <v>7.7.4</v>
          </cell>
          <cell r="B19168" t="str">
            <v>Custodia de bienes artisticos</v>
          </cell>
          <cell r="C19168">
            <v>1</v>
          </cell>
          <cell r="D19168">
            <v>0</v>
          </cell>
          <cell r="E19168">
            <v>0</v>
          </cell>
          <cell r="F19168">
            <v>0</v>
          </cell>
          <cell r="G19168">
            <v>1</v>
          </cell>
        </row>
        <row r="19169">
          <cell r="A19169" t="str">
            <v>7.7.4.2</v>
          </cell>
          <cell r="B19169" t="str">
            <v>Bienes inmuebles</v>
          </cell>
          <cell r="C19169">
            <v>1</v>
          </cell>
          <cell r="D19169">
            <v>0</v>
          </cell>
          <cell r="E19169">
            <v>0</v>
          </cell>
          <cell r="F19169">
            <v>0</v>
          </cell>
          <cell r="G19169">
            <v>1</v>
          </cell>
        </row>
        <row r="19170">
          <cell r="A19170" t="str">
            <v>7.7.4.2.1</v>
          </cell>
          <cell r="B19170" t="str">
            <v>Ejercicio 2014</v>
          </cell>
          <cell r="C19170">
            <v>1</v>
          </cell>
          <cell r="D19170">
            <v>0</v>
          </cell>
          <cell r="E19170">
            <v>0</v>
          </cell>
          <cell r="F19170">
            <v>0</v>
          </cell>
          <cell r="G19170">
            <v>1</v>
          </cell>
        </row>
        <row r="19171">
          <cell r="A19171" t="str">
            <v>7.8</v>
          </cell>
          <cell r="B19171" t="str">
            <v>Inversion publica transferida en administracion</v>
          </cell>
          <cell r="C19171">
            <v>0</v>
          </cell>
          <cell r="D19171">
            <v>0</v>
          </cell>
          <cell r="E19171">
            <v>0</v>
          </cell>
          <cell r="F19171">
            <v>0</v>
          </cell>
          <cell r="G19171">
            <v>0</v>
          </cell>
        </row>
        <row r="19172">
          <cell r="A19172" t="str">
            <v>7.8.1</v>
          </cell>
          <cell r="B19172" t="str">
            <v>Inversion publica transferida en administracion</v>
          </cell>
          <cell r="C19172">
            <v>0</v>
          </cell>
          <cell r="D19172">
            <v>0</v>
          </cell>
          <cell r="E19172">
            <v>0</v>
          </cell>
          <cell r="F19172">
            <v>0</v>
          </cell>
          <cell r="G19172">
            <v>0</v>
          </cell>
        </row>
        <row r="19173">
          <cell r="A19173" t="str">
            <v>7.8.1.1</v>
          </cell>
          <cell r="B19173" t="str">
            <v>Obra publica</v>
          </cell>
          <cell r="C19173">
            <v>0</v>
          </cell>
          <cell r="D19173">
            <v>0</v>
          </cell>
          <cell r="E19173">
            <v>0</v>
          </cell>
          <cell r="F19173">
            <v>0</v>
          </cell>
          <cell r="G19173">
            <v>0</v>
          </cell>
        </row>
        <row r="19174">
          <cell r="A19174" t="str">
            <v>7.8.1.1.1</v>
          </cell>
          <cell r="B19174" t="str">
            <v>Gobierno Municipal</v>
          </cell>
          <cell r="C19174">
            <v>0</v>
          </cell>
          <cell r="D19174">
            <v>0</v>
          </cell>
          <cell r="E19174">
            <v>0</v>
          </cell>
          <cell r="F19174">
            <v>0</v>
          </cell>
          <cell r="G19174">
            <v>0</v>
          </cell>
        </row>
        <row r="19175">
          <cell r="A19175" t="str">
            <v>7.8.1.1.2</v>
          </cell>
          <cell r="B19175" t="str">
            <v>Organismo</v>
          </cell>
          <cell r="C19175">
            <v>0</v>
          </cell>
          <cell r="D19175">
            <v>0</v>
          </cell>
          <cell r="E19175">
            <v>0</v>
          </cell>
          <cell r="F19175">
            <v>0</v>
          </cell>
          <cell r="G19175">
            <v>0</v>
          </cell>
        </row>
        <row r="19176">
          <cell r="A19176" t="str">
            <v>7.8.1.1.3</v>
          </cell>
          <cell r="B19176" t="str">
            <v>Otros Sectores</v>
          </cell>
          <cell r="C19176">
            <v>0</v>
          </cell>
          <cell r="D19176">
            <v>0</v>
          </cell>
          <cell r="E19176">
            <v>0</v>
          </cell>
          <cell r="F19176">
            <v>0</v>
          </cell>
          <cell r="G19176">
            <v>0</v>
          </cell>
        </row>
        <row r="19177">
          <cell r="A19177" t="str">
            <v>7.8.1.1.4</v>
          </cell>
          <cell r="B19177" t="str">
            <v>Empresas De Participación Estatal Mayoritaria</v>
          </cell>
          <cell r="C19177">
            <v>0</v>
          </cell>
          <cell r="D19177">
            <v>0</v>
          </cell>
          <cell r="E19177">
            <v>0</v>
          </cell>
          <cell r="F19177">
            <v>0</v>
          </cell>
          <cell r="G19177">
            <v>0</v>
          </cell>
        </row>
        <row r="19178">
          <cell r="A19178" t="str">
            <v>7.8.1.1.5</v>
          </cell>
          <cell r="B19178" t="str">
            <v>Entidades Federales</v>
          </cell>
          <cell r="C19178">
            <v>0</v>
          </cell>
          <cell r="D19178">
            <v>0</v>
          </cell>
          <cell r="E19178">
            <v>0</v>
          </cell>
          <cell r="F19178">
            <v>0</v>
          </cell>
          <cell r="G19178">
            <v>0</v>
          </cell>
        </row>
        <row r="19179">
          <cell r="A19179" t="str">
            <v>7.8.1.2</v>
          </cell>
          <cell r="B19179" t="str">
            <v>Acciones publicas</v>
          </cell>
          <cell r="C19179">
            <v>0</v>
          </cell>
          <cell r="D19179">
            <v>0</v>
          </cell>
          <cell r="E19179">
            <v>0</v>
          </cell>
          <cell r="F19179">
            <v>0</v>
          </cell>
          <cell r="G19179">
            <v>0</v>
          </cell>
        </row>
        <row r="19180">
          <cell r="A19180" t="str">
            <v>7.8.1.2.1</v>
          </cell>
          <cell r="B19180" t="str">
            <v>Gobierno Municipal</v>
          </cell>
          <cell r="C19180">
            <v>0</v>
          </cell>
          <cell r="D19180">
            <v>0</v>
          </cell>
          <cell r="E19180">
            <v>0</v>
          </cell>
          <cell r="F19180">
            <v>0</v>
          </cell>
          <cell r="G19180">
            <v>0</v>
          </cell>
        </row>
        <row r="19181">
          <cell r="A19181" t="str">
            <v>7.8.1.2.2</v>
          </cell>
          <cell r="B19181" t="str">
            <v>Organismo</v>
          </cell>
          <cell r="C19181">
            <v>0</v>
          </cell>
          <cell r="D19181">
            <v>0</v>
          </cell>
          <cell r="E19181">
            <v>0</v>
          </cell>
          <cell r="F19181">
            <v>0</v>
          </cell>
          <cell r="G19181">
            <v>0</v>
          </cell>
        </row>
        <row r="19182">
          <cell r="A19182" t="str">
            <v>7.8.1.2.3</v>
          </cell>
          <cell r="B19182" t="str">
            <v>Otros Sectores</v>
          </cell>
          <cell r="C19182">
            <v>0</v>
          </cell>
          <cell r="D19182">
            <v>0</v>
          </cell>
          <cell r="E19182">
            <v>0</v>
          </cell>
          <cell r="F19182">
            <v>0</v>
          </cell>
          <cell r="G19182">
            <v>0</v>
          </cell>
        </row>
        <row r="19183">
          <cell r="A19183" t="str">
            <v>7.8.1.3</v>
          </cell>
          <cell r="B19183" t="str">
            <v>Equipamiento</v>
          </cell>
          <cell r="C19183">
            <v>0</v>
          </cell>
          <cell r="D19183">
            <v>0</v>
          </cell>
          <cell r="E19183">
            <v>0</v>
          </cell>
          <cell r="F19183">
            <v>0</v>
          </cell>
          <cell r="G19183">
            <v>0</v>
          </cell>
        </row>
        <row r="19184">
          <cell r="A19184" t="str">
            <v>7.8.1.3.1</v>
          </cell>
          <cell r="B19184" t="str">
            <v>Gobierno Municipal</v>
          </cell>
          <cell r="C19184">
            <v>0</v>
          </cell>
          <cell r="D19184">
            <v>0</v>
          </cell>
          <cell r="E19184">
            <v>0</v>
          </cell>
          <cell r="F19184">
            <v>0</v>
          </cell>
          <cell r="G19184">
            <v>0</v>
          </cell>
        </row>
        <row r="19185">
          <cell r="A19185" t="str">
            <v>7.8.1.3.2</v>
          </cell>
          <cell r="B19185" t="str">
            <v>Organismo</v>
          </cell>
          <cell r="C19185">
            <v>0</v>
          </cell>
          <cell r="D19185">
            <v>0</v>
          </cell>
          <cell r="E19185">
            <v>0</v>
          </cell>
          <cell r="F19185">
            <v>0</v>
          </cell>
          <cell r="G19185">
            <v>0</v>
          </cell>
        </row>
        <row r="19186">
          <cell r="A19186" t="str">
            <v>7.8.1.3.3</v>
          </cell>
          <cell r="B19186" t="str">
            <v>Otros Sectores</v>
          </cell>
          <cell r="C19186">
            <v>0</v>
          </cell>
          <cell r="D19186">
            <v>0</v>
          </cell>
          <cell r="E19186">
            <v>0</v>
          </cell>
          <cell r="F19186">
            <v>0</v>
          </cell>
          <cell r="G19186">
            <v>0</v>
          </cell>
        </row>
        <row r="19187">
          <cell r="A19187" t="str">
            <v>7.8.1.3.4</v>
          </cell>
          <cell r="B19187" t="str">
            <v>Entidades Federales</v>
          </cell>
          <cell r="C19187">
            <v>0</v>
          </cell>
          <cell r="D19187">
            <v>0</v>
          </cell>
          <cell r="E19187">
            <v>0</v>
          </cell>
          <cell r="F19187">
            <v>0</v>
          </cell>
          <cell r="G19187">
            <v>0</v>
          </cell>
        </row>
        <row r="19188">
          <cell r="A19188" t="str">
            <v>7.8.2</v>
          </cell>
          <cell r="B19188" t="str">
            <v>Transferencia de inversion publica en administracion</v>
          </cell>
          <cell r="C19188">
            <v>0</v>
          </cell>
          <cell r="D19188">
            <v>0</v>
          </cell>
          <cell r="E19188">
            <v>0</v>
          </cell>
          <cell r="F19188">
            <v>0</v>
          </cell>
          <cell r="G19188">
            <v>0</v>
          </cell>
        </row>
        <row r="19189">
          <cell r="A19189" t="str">
            <v>7.8.2.1</v>
          </cell>
          <cell r="B19189" t="str">
            <v>Obra publica</v>
          </cell>
          <cell r="C19189">
            <v>0</v>
          </cell>
          <cell r="D19189">
            <v>0</v>
          </cell>
          <cell r="E19189">
            <v>0</v>
          </cell>
          <cell r="F19189">
            <v>0</v>
          </cell>
          <cell r="G19189">
            <v>0</v>
          </cell>
        </row>
        <row r="19190">
          <cell r="A19190" t="str">
            <v>7.8.2.1.1</v>
          </cell>
          <cell r="B19190" t="str">
            <v>Gobierno Municipal</v>
          </cell>
          <cell r="C19190">
            <v>0</v>
          </cell>
          <cell r="D19190">
            <v>0</v>
          </cell>
          <cell r="E19190">
            <v>0</v>
          </cell>
          <cell r="F19190">
            <v>0</v>
          </cell>
          <cell r="G19190">
            <v>0</v>
          </cell>
        </row>
        <row r="19191">
          <cell r="A19191" t="str">
            <v>7.8.2.1.2</v>
          </cell>
          <cell r="B19191" t="str">
            <v>Organismo</v>
          </cell>
          <cell r="C19191">
            <v>0</v>
          </cell>
          <cell r="D19191">
            <v>0</v>
          </cell>
          <cell r="E19191">
            <v>0</v>
          </cell>
          <cell r="F19191">
            <v>0</v>
          </cell>
          <cell r="G19191">
            <v>0</v>
          </cell>
        </row>
        <row r="19192">
          <cell r="A19192" t="str">
            <v>7.8.2.1.3</v>
          </cell>
          <cell r="B19192" t="str">
            <v>Otros Sectores</v>
          </cell>
          <cell r="C19192">
            <v>0</v>
          </cell>
          <cell r="D19192">
            <v>0</v>
          </cell>
          <cell r="E19192">
            <v>0</v>
          </cell>
          <cell r="F19192">
            <v>0</v>
          </cell>
          <cell r="G19192">
            <v>0</v>
          </cell>
        </row>
        <row r="19193">
          <cell r="A19193" t="str">
            <v>7.8.2.1.4</v>
          </cell>
          <cell r="B19193" t="str">
            <v>Empresas De Participación Estatal Mayoritaria</v>
          </cell>
          <cell r="C19193">
            <v>0</v>
          </cell>
          <cell r="D19193">
            <v>0</v>
          </cell>
          <cell r="E19193">
            <v>0</v>
          </cell>
          <cell r="F19193">
            <v>0</v>
          </cell>
          <cell r="G19193">
            <v>0</v>
          </cell>
        </row>
        <row r="19194">
          <cell r="A19194" t="str">
            <v>7.8.2.1.5</v>
          </cell>
          <cell r="B19194" t="str">
            <v>Entidades Federales</v>
          </cell>
          <cell r="C19194">
            <v>0</v>
          </cell>
          <cell r="D19194">
            <v>0</v>
          </cell>
          <cell r="E19194">
            <v>0</v>
          </cell>
          <cell r="F19194">
            <v>0</v>
          </cell>
          <cell r="G19194">
            <v>0</v>
          </cell>
        </row>
        <row r="19195">
          <cell r="A19195" t="str">
            <v>7.8.2.2</v>
          </cell>
          <cell r="B19195" t="str">
            <v>Acciones publicas</v>
          </cell>
          <cell r="C19195">
            <v>0</v>
          </cell>
          <cell r="D19195">
            <v>0</v>
          </cell>
          <cell r="E19195">
            <v>0</v>
          </cell>
          <cell r="F19195">
            <v>0</v>
          </cell>
          <cell r="G19195">
            <v>0</v>
          </cell>
        </row>
        <row r="19196">
          <cell r="A19196" t="str">
            <v>7.8.2.2.1</v>
          </cell>
          <cell r="B19196" t="str">
            <v>Gobierno Municipal</v>
          </cell>
          <cell r="C19196">
            <v>0</v>
          </cell>
          <cell r="D19196">
            <v>0</v>
          </cell>
          <cell r="E19196">
            <v>0</v>
          </cell>
          <cell r="F19196">
            <v>0</v>
          </cell>
          <cell r="G19196">
            <v>0</v>
          </cell>
        </row>
        <row r="19197">
          <cell r="A19197" t="str">
            <v>7.8.2.2.2</v>
          </cell>
          <cell r="B19197" t="str">
            <v>Organismo</v>
          </cell>
          <cell r="C19197">
            <v>0</v>
          </cell>
          <cell r="D19197">
            <v>0</v>
          </cell>
          <cell r="E19197">
            <v>0</v>
          </cell>
          <cell r="F19197">
            <v>0</v>
          </cell>
          <cell r="G19197">
            <v>0</v>
          </cell>
        </row>
        <row r="19198">
          <cell r="A19198" t="str">
            <v>7.8.2.2.3</v>
          </cell>
          <cell r="B19198" t="str">
            <v>Otros Sectores</v>
          </cell>
          <cell r="C19198">
            <v>0</v>
          </cell>
          <cell r="D19198">
            <v>0</v>
          </cell>
          <cell r="E19198">
            <v>0</v>
          </cell>
          <cell r="F19198">
            <v>0</v>
          </cell>
          <cell r="G19198">
            <v>0</v>
          </cell>
        </row>
        <row r="19199">
          <cell r="A19199" t="str">
            <v>7.8.2.3</v>
          </cell>
          <cell r="B19199" t="str">
            <v>Equipamiento</v>
          </cell>
          <cell r="C19199">
            <v>0</v>
          </cell>
          <cell r="D19199">
            <v>0</v>
          </cell>
          <cell r="E19199">
            <v>0</v>
          </cell>
          <cell r="F19199">
            <v>0</v>
          </cell>
          <cell r="G19199">
            <v>0</v>
          </cell>
        </row>
        <row r="19200">
          <cell r="A19200" t="str">
            <v>7.8.2.3.1</v>
          </cell>
          <cell r="B19200" t="str">
            <v>Gobierno Municipal</v>
          </cell>
          <cell r="C19200">
            <v>0</v>
          </cell>
          <cell r="D19200">
            <v>0</v>
          </cell>
          <cell r="E19200">
            <v>0</v>
          </cell>
          <cell r="F19200">
            <v>0</v>
          </cell>
          <cell r="G19200">
            <v>0</v>
          </cell>
        </row>
        <row r="19201">
          <cell r="A19201" t="str">
            <v>7.8.2.3.2</v>
          </cell>
          <cell r="B19201" t="str">
            <v>Organismo</v>
          </cell>
          <cell r="C19201">
            <v>0</v>
          </cell>
          <cell r="D19201">
            <v>0</v>
          </cell>
          <cell r="E19201">
            <v>0</v>
          </cell>
          <cell r="F19201">
            <v>0</v>
          </cell>
          <cell r="G19201">
            <v>0</v>
          </cell>
        </row>
        <row r="19202">
          <cell r="A19202" t="str">
            <v>7.8.2.3.3</v>
          </cell>
          <cell r="B19202" t="str">
            <v>Otros Sectores</v>
          </cell>
          <cell r="C19202">
            <v>0</v>
          </cell>
          <cell r="D19202">
            <v>0</v>
          </cell>
          <cell r="E19202">
            <v>0</v>
          </cell>
          <cell r="F19202">
            <v>0</v>
          </cell>
          <cell r="G19202">
            <v>0</v>
          </cell>
        </row>
        <row r="19203">
          <cell r="A19203" t="str">
            <v>7.8.2.3.4</v>
          </cell>
          <cell r="B19203" t="str">
            <v>Entidades Federales</v>
          </cell>
          <cell r="C19203">
            <v>0</v>
          </cell>
          <cell r="D19203">
            <v>0</v>
          </cell>
          <cell r="E19203">
            <v>0</v>
          </cell>
          <cell r="F19203">
            <v>0</v>
          </cell>
          <cell r="G19203">
            <v>0</v>
          </cell>
        </row>
        <row r="19204">
          <cell r="A19204" t="str">
            <v>7.8.3</v>
          </cell>
          <cell r="B19204" t="str">
            <v>Bienes de dominio publico gobierno central</v>
          </cell>
          <cell r="C19204">
            <v>0</v>
          </cell>
          <cell r="D19204">
            <v>0</v>
          </cell>
          <cell r="E19204">
            <v>0</v>
          </cell>
          <cell r="F19204">
            <v>0</v>
          </cell>
          <cell r="G19204">
            <v>0</v>
          </cell>
        </row>
        <row r="19205">
          <cell r="A19205" t="str">
            <v>7.8.3.1</v>
          </cell>
          <cell r="B19205" t="str">
            <v>Bienes inmuebles</v>
          </cell>
          <cell r="C19205">
            <v>0</v>
          </cell>
          <cell r="D19205">
            <v>0</v>
          </cell>
          <cell r="E19205">
            <v>0</v>
          </cell>
          <cell r="F19205">
            <v>0</v>
          </cell>
          <cell r="G19205">
            <v>0</v>
          </cell>
        </row>
        <row r="19206">
          <cell r="A19206" t="str">
            <v>7.8.3.1.1</v>
          </cell>
          <cell r="B19206" t="str">
            <v>Infraestructura</v>
          </cell>
          <cell r="C19206">
            <v>0</v>
          </cell>
          <cell r="D19206">
            <v>0</v>
          </cell>
          <cell r="E19206">
            <v>0</v>
          </cell>
          <cell r="F19206">
            <v>0</v>
          </cell>
          <cell r="G19206">
            <v>0</v>
          </cell>
        </row>
        <row r="19207">
          <cell r="A19207" t="str">
            <v>7.8.3.1.1.1</v>
          </cell>
          <cell r="B19207" t="str">
            <v>Infraestructura 2014</v>
          </cell>
          <cell r="C19207">
            <v>0</v>
          </cell>
          <cell r="D19207">
            <v>0</v>
          </cell>
          <cell r="E19207">
            <v>0</v>
          </cell>
          <cell r="F19207">
            <v>0</v>
          </cell>
          <cell r="G19207">
            <v>0</v>
          </cell>
        </row>
        <row r="19208">
          <cell r="A19208" t="str">
            <v>7.8.3.1.2</v>
          </cell>
          <cell r="B19208" t="str">
            <v>Bienes De Uso Publico</v>
          </cell>
          <cell r="C19208">
            <v>0</v>
          </cell>
          <cell r="D19208">
            <v>0</v>
          </cell>
          <cell r="E19208">
            <v>0</v>
          </cell>
          <cell r="F19208">
            <v>0</v>
          </cell>
          <cell r="G19208">
            <v>0</v>
          </cell>
        </row>
        <row r="19209">
          <cell r="A19209" t="str">
            <v>7.8.3.1.2.1</v>
          </cell>
          <cell r="B19209" t="str">
            <v>Bienes De Uso Publico 2014</v>
          </cell>
          <cell r="C19209">
            <v>0</v>
          </cell>
          <cell r="D19209">
            <v>0</v>
          </cell>
          <cell r="E19209">
            <v>0</v>
          </cell>
          <cell r="F19209">
            <v>0</v>
          </cell>
          <cell r="G19209">
            <v>0</v>
          </cell>
        </row>
        <row r="19210">
          <cell r="A19210" t="str">
            <v>7.8.3.1.2.2</v>
          </cell>
          <cell r="B19210" t="str">
            <v>Superavit De Bienes De Uso Publico 2014</v>
          </cell>
          <cell r="C19210">
            <v>0</v>
          </cell>
          <cell r="D19210">
            <v>0</v>
          </cell>
          <cell r="E19210">
            <v>0</v>
          </cell>
          <cell r="F19210">
            <v>0</v>
          </cell>
          <cell r="G19210">
            <v>0</v>
          </cell>
        </row>
        <row r="19211">
          <cell r="A19211" t="str">
            <v>7.8.3.2</v>
          </cell>
          <cell r="B19211" t="str">
            <v>Obra publica</v>
          </cell>
          <cell r="C19211">
            <v>0</v>
          </cell>
          <cell r="D19211">
            <v>0</v>
          </cell>
          <cell r="E19211">
            <v>0</v>
          </cell>
          <cell r="F19211">
            <v>0</v>
          </cell>
          <cell r="G19211">
            <v>0</v>
          </cell>
        </row>
        <row r="19212">
          <cell r="A19212" t="str">
            <v>7.8.3.2.1</v>
          </cell>
          <cell r="B19212" t="str">
            <v>Ejercicio 2011</v>
          </cell>
          <cell r="C19212">
            <v>0</v>
          </cell>
          <cell r="D19212">
            <v>0</v>
          </cell>
          <cell r="E19212">
            <v>0</v>
          </cell>
          <cell r="F19212">
            <v>0</v>
          </cell>
          <cell r="G19212">
            <v>0</v>
          </cell>
        </row>
        <row r="19213">
          <cell r="A19213" t="str">
            <v>7.8.4</v>
          </cell>
          <cell r="B19213" t="str">
            <v>Bienes de gobierno central de dominio publico</v>
          </cell>
          <cell r="C19213">
            <v>0</v>
          </cell>
          <cell r="D19213">
            <v>0</v>
          </cell>
          <cell r="E19213">
            <v>0</v>
          </cell>
          <cell r="F19213">
            <v>0</v>
          </cell>
          <cell r="G19213">
            <v>0</v>
          </cell>
        </row>
        <row r="19214">
          <cell r="A19214" t="str">
            <v>7.8.4.1</v>
          </cell>
          <cell r="B19214" t="str">
            <v>Bienes inmuebles</v>
          </cell>
          <cell r="C19214">
            <v>0</v>
          </cell>
          <cell r="D19214">
            <v>0</v>
          </cell>
          <cell r="E19214">
            <v>0</v>
          </cell>
          <cell r="F19214">
            <v>0</v>
          </cell>
          <cell r="G19214">
            <v>0</v>
          </cell>
        </row>
        <row r="19215">
          <cell r="A19215" t="str">
            <v>7.8.4.1.1</v>
          </cell>
          <cell r="B19215" t="str">
            <v>Ejercicio 2014</v>
          </cell>
          <cell r="C19215">
            <v>0</v>
          </cell>
          <cell r="D19215">
            <v>0</v>
          </cell>
          <cell r="E19215">
            <v>0</v>
          </cell>
          <cell r="F19215">
            <v>0</v>
          </cell>
          <cell r="G19215">
            <v>0</v>
          </cell>
        </row>
        <row r="19216">
          <cell r="A19216" t="str">
            <v>7.8.4.1.1.1</v>
          </cell>
          <cell r="B19216" t="str">
            <v>Infraestructura 2014</v>
          </cell>
          <cell r="C19216">
            <v>0</v>
          </cell>
          <cell r="D19216">
            <v>0</v>
          </cell>
          <cell r="E19216">
            <v>0</v>
          </cell>
          <cell r="F19216">
            <v>0</v>
          </cell>
          <cell r="G19216">
            <v>0</v>
          </cell>
        </row>
        <row r="19217">
          <cell r="A19217" t="str">
            <v>7.8.4.1.2</v>
          </cell>
          <cell r="B19217" t="str">
            <v>Bienes De Uso Publico</v>
          </cell>
          <cell r="C19217">
            <v>0</v>
          </cell>
          <cell r="D19217">
            <v>0</v>
          </cell>
          <cell r="E19217">
            <v>0</v>
          </cell>
          <cell r="F19217">
            <v>0</v>
          </cell>
          <cell r="G19217">
            <v>0</v>
          </cell>
        </row>
        <row r="19218">
          <cell r="A19218" t="str">
            <v>7.8.4.1.2.1</v>
          </cell>
          <cell r="B19218" t="str">
            <v>Bienes De Uso Publico 2014</v>
          </cell>
          <cell r="C19218">
            <v>0</v>
          </cell>
          <cell r="D19218">
            <v>0</v>
          </cell>
          <cell r="E19218">
            <v>0</v>
          </cell>
          <cell r="F19218">
            <v>0</v>
          </cell>
          <cell r="G19218">
            <v>0</v>
          </cell>
        </row>
        <row r="19219">
          <cell r="A19219" t="str">
            <v>7.8.4.1.2.2</v>
          </cell>
          <cell r="B19219" t="str">
            <v>Superavit De Bienes De Uso Publico 2014</v>
          </cell>
          <cell r="C19219">
            <v>0</v>
          </cell>
          <cell r="D19219">
            <v>0</v>
          </cell>
          <cell r="E19219">
            <v>0</v>
          </cell>
          <cell r="F19219">
            <v>0</v>
          </cell>
          <cell r="G19219">
            <v>0</v>
          </cell>
        </row>
        <row r="19220">
          <cell r="A19220" t="str">
            <v>7.8.4.2</v>
          </cell>
          <cell r="B19220" t="str">
            <v>Obra publica</v>
          </cell>
          <cell r="C19220">
            <v>0</v>
          </cell>
          <cell r="D19220">
            <v>0</v>
          </cell>
          <cell r="E19220">
            <v>0</v>
          </cell>
          <cell r="F19220">
            <v>0</v>
          </cell>
          <cell r="G19220">
            <v>0</v>
          </cell>
        </row>
        <row r="19221">
          <cell r="A19221" t="str">
            <v>7.8.4.2.1</v>
          </cell>
          <cell r="B19221" t="str">
            <v>Ejercicio 2011</v>
          </cell>
          <cell r="C19221">
            <v>0</v>
          </cell>
          <cell r="D19221">
            <v>0</v>
          </cell>
          <cell r="E19221">
            <v>0</v>
          </cell>
          <cell r="F19221">
            <v>0</v>
          </cell>
          <cell r="G19221">
            <v>0</v>
          </cell>
        </row>
        <row r="19222">
          <cell r="A19222" t="str">
            <v>7.9</v>
          </cell>
          <cell r="B19222" t="str">
            <v>Observaciones de auditoria por falta de justificacion, comprobacion, documentacion improcedente o pagos en exceso de las operaciones</v>
          </cell>
          <cell r="C19222">
            <v>0</v>
          </cell>
          <cell r="D19222">
            <v>0</v>
          </cell>
          <cell r="E19222">
            <v>0</v>
          </cell>
          <cell r="F19222">
            <v>0</v>
          </cell>
          <cell r="G19222">
            <v>0</v>
          </cell>
        </row>
        <row r="19223">
          <cell r="A19223" t="str">
            <v>7.9.1</v>
          </cell>
          <cell r="B19223" t="str">
            <v>Observaciones de auditoria por falta de justificacion, comprobacion, documentacion improcedente o pagos en exceso de las operaciones</v>
          </cell>
          <cell r="C19223">
            <v>652202492.54999995</v>
          </cell>
          <cell r="D19223">
            <v>0</v>
          </cell>
          <cell r="E19223">
            <v>0</v>
          </cell>
          <cell r="F19223">
            <v>0</v>
          </cell>
          <cell r="G19223">
            <v>652202492.54999995</v>
          </cell>
        </row>
        <row r="19224">
          <cell r="A19224" t="str">
            <v>7.9.1.1</v>
          </cell>
          <cell r="B19224" t="str">
            <v>Secretaria de desarrollo agropecuario y rural</v>
          </cell>
          <cell r="C19224">
            <v>2675060</v>
          </cell>
          <cell r="D19224">
            <v>0</v>
          </cell>
          <cell r="E19224">
            <v>0</v>
          </cell>
          <cell r="F19224">
            <v>0</v>
          </cell>
          <cell r="G19224">
            <v>2675060</v>
          </cell>
        </row>
        <row r="19225">
          <cell r="A19225" t="str">
            <v>7.9.1.1.1</v>
          </cell>
          <cell r="B19225" t="str">
            <v>Programa De Apoyo A La Inversion En Equipamiento De Infraestructura</v>
          </cell>
          <cell r="C19225">
            <v>2675060</v>
          </cell>
          <cell r="D19225">
            <v>0</v>
          </cell>
          <cell r="E19225">
            <v>0</v>
          </cell>
          <cell r="F19225">
            <v>0</v>
          </cell>
          <cell r="G19225">
            <v>2675060</v>
          </cell>
        </row>
        <row r="19226">
          <cell r="A19226" t="str">
            <v>7.9.1.1.1.1</v>
          </cell>
          <cell r="B19226" t="str">
            <v>C. Liza Minelli Torres Sanchez, Prof. German Aurelio Parra Lopez Y Lic. Juan De Dios Martinez Mendoza</v>
          </cell>
          <cell r="C19226">
            <v>195000</v>
          </cell>
          <cell r="D19226">
            <v>0</v>
          </cell>
          <cell r="E19226">
            <v>0</v>
          </cell>
          <cell r="F19226">
            <v>0</v>
          </cell>
          <cell r="G19226">
            <v>195000</v>
          </cell>
        </row>
        <row r="19227">
          <cell r="A19227" t="str">
            <v>7.9.1.1.1.2</v>
          </cell>
          <cell r="B19227" t="str">
            <v>C. Rita Isabel Ramirez Navarrete Y Prof. German Aurelio Parra Lopez</v>
          </cell>
          <cell r="C19227">
            <v>675000</v>
          </cell>
          <cell r="D19227">
            <v>0</v>
          </cell>
          <cell r="E19227">
            <v>0</v>
          </cell>
          <cell r="F19227">
            <v>0</v>
          </cell>
          <cell r="G19227">
            <v>675000</v>
          </cell>
        </row>
        <row r="19228">
          <cell r="A19228" t="str">
            <v>7.9.1.1.1.3</v>
          </cell>
          <cell r="B19228" t="str">
            <v>Ing. Manuel Nuñez Martinez Y Prof. German Aurelio Parra Lopez</v>
          </cell>
          <cell r="C19228">
            <v>200000</v>
          </cell>
          <cell r="D19228">
            <v>0</v>
          </cell>
          <cell r="E19228">
            <v>0</v>
          </cell>
          <cell r="F19228">
            <v>0</v>
          </cell>
          <cell r="G19228">
            <v>200000</v>
          </cell>
        </row>
        <row r="19229">
          <cell r="A19229" t="str">
            <v>7.9.1.1.1.4</v>
          </cell>
          <cell r="B19229" t="str">
            <v>C. Guilbardo Aragon Perez Y Prof. German Aurelio Parra Lopez</v>
          </cell>
          <cell r="C19229">
            <v>88563</v>
          </cell>
          <cell r="D19229">
            <v>0</v>
          </cell>
          <cell r="E19229">
            <v>0</v>
          </cell>
          <cell r="F19229">
            <v>0</v>
          </cell>
          <cell r="G19229">
            <v>88563</v>
          </cell>
        </row>
        <row r="19230">
          <cell r="A19230" t="str">
            <v>7.9.1.1.1.5</v>
          </cell>
          <cell r="B19230" t="str">
            <v>C. Gabriel Humberto Rivas Canul Y Prof. German Aurelio Parra Lopez</v>
          </cell>
          <cell r="C19230">
            <v>750000</v>
          </cell>
          <cell r="D19230">
            <v>0</v>
          </cell>
          <cell r="E19230">
            <v>0</v>
          </cell>
          <cell r="F19230">
            <v>0</v>
          </cell>
          <cell r="G19230">
            <v>750000</v>
          </cell>
        </row>
        <row r="19231">
          <cell r="A19231" t="str">
            <v>7.9.1.1.1.6</v>
          </cell>
          <cell r="B19231" t="str">
            <v>C. Gabriel Humberto Rivas Canul, Productores De Caña De Azucar De La Rivera Del Rio Hondo, A.C. Y Prof. German Aurelio Parra Lopez</v>
          </cell>
          <cell r="C19231">
            <v>470000</v>
          </cell>
          <cell r="D19231">
            <v>0</v>
          </cell>
          <cell r="E19231">
            <v>0</v>
          </cell>
          <cell r="F19231">
            <v>0</v>
          </cell>
          <cell r="G19231">
            <v>470000</v>
          </cell>
        </row>
        <row r="19232">
          <cell r="A19232" t="str">
            <v>7.9.1.1.1.7</v>
          </cell>
          <cell r="B19232" t="str">
            <v>C. Gaston Alegre Lopez,  Prof. German Aurelio Parra Lopez Y C. Juan Gualberto Borges Y Cruz</v>
          </cell>
          <cell r="C19232">
            <v>55498</v>
          </cell>
          <cell r="D19232">
            <v>0</v>
          </cell>
          <cell r="E19232">
            <v>0</v>
          </cell>
          <cell r="F19232">
            <v>0</v>
          </cell>
          <cell r="G19232">
            <v>55498</v>
          </cell>
        </row>
        <row r="19233">
          <cell r="A19233" t="str">
            <v>7.9.1.1.1.8</v>
          </cell>
          <cell r="B19233" t="str">
            <v>C. Ponciano Genaro Martin Esquivel Y Prof. German Aurelio Parra Lopez</v>
          </cell>
          <cell r="C19233">
            <v>41000</v>
          </cell>
          <cell r="D19233">
            <v>0</v>
          </cell>
          <cell r="E19233">
            <v>0</v>
          </cell>
          <cell r="F19233">
            <v>0</v>
          </cell>
          <cell r="G19233">
            <v>41000</v>
          </cell>
        </row>
        <row r="19234">
          <cell r="A19234" t="str">
            <v>7.9.1.1.1.9</v>
          </cell>
          <cell r="B19234" t="str">
            <v>C. Salvador Arizmendi Guadarrama, Prof. German Aurelio Parra Lopez E Ing. Diego Cervera Leon</v>
          </cell>
          <cell r="C19234">
            <v>199999</v>
          </cell>
          <cell r="D19234">
            <v>0</v>
          </cell>
          <cell r="E19234">
            <v>0</v>
          </cell>
          <cell r="F19234">
            <v>0</v>
          </cell>
          <cell r="G19234">
            <v>199999</v>
          </cell>
        </row>
        <row r="19235">
          <cell r="A19235" t="str">
            <v>7.9.1.2</v>
          </cell>
          <cell r="B19235" t="str">
            <v>Secretaria de turismo</v>
          </cell>
          <cell r="C19235">
            <v>650078.24</v>
          </cell>
          <cell r="D19235">
            <v>0</v>
          </cell>
          <cell r="E19235">
            <v>0</v>
          </cell>
          <cell r="F19235">
            <v>0</v>
          </cell>
          <cell r="G19235">
            <v>650078.24</v>
          </cell>
        </row>
        <row r="19236">
          <cell r="A19236" t="str">
            <v>7.9.1.2.1</v>
          </cell>
          <cell r="B19236" t="str">
            <v>Decreto 308: Credito Ii</v>
          </cell>
          <cell r="C19236">
            <v>650078.24</v>
          </cell>
          <cell r="D19236">
            <v>0</v>
          </cell>
          <cell r="E19236">
            <v>0</v>
          </cell>
          <cell r="F19236">
            <v>0</v>
          </cell>
          <cell r="G19236">
            <v>650078.24</v>
          </cell>
        </row>
        <row r="19237">
          <cell r="A19237" t="str">
            <v>7.9.1.2.1.1</v>
          </cell>
          <cell r="B19237" t="str">
            <v>Lic. Tania Peregrina Balandra Coral, Grey Diseño Y Contruccion, S.A. De C.V. Y C Omar Govea Hernandez</v>
          </cell>
          <cell r="C19237">
            <v>650078.24</v>
          </cell>
          <cell r="D19237">
            <v>0</v>
          </cell>
          <cell r="E19237">
            <v>0</v>
          </cell>
          <cell r="F19237">
            <v>0</v>
          </cell>
          <cell r="G19237">
            <v>650078.24</v>
          </cell>
        </row>
        <row r="19238">
          <cell r="A19238" t="str">
            <v>7.9.1.3</v>
          </cell>
          <cell r="B19238" t="str">
            <v>Secretaria de infraestructura y transporte</v>
          </cell>
          <cell r="C19238">
            <v>343757.49</v>
          </cell>
          <cell r="D19238">
            <v>0</v>
          </cell>
          <cell r="E19238">
            <v>0</v>
          </cell>
          <cell r="F19238">
            <v>0</v>
          </cell>
          <cell r="G19238">
            <v>343757.49</v>
          </cell>
        </row>
        <row r="19239">
          <cell r="A19239" t="str">
            <v>7.9.1.3.1</v>
          </cell>
          <cell r="B19239" t="str">
            <v>Programa Estatal De Inversion (Pei)</v>
          </cell>
          <cell r="C19239">
            <v>290013.99</v>
          </cell>
          <cell r="D19239">
            <v>0</v>
          </cell>
          <cell r="E19239">
            <v>0</v>
          </cell>
          <cell r="F19239">
            <v>0</v>
          </cell>
          <cell r="G19239">
            <v>290013.99</v>
          </cell>
        </row>
        <row r="19240">
          <cell r="A19240" t="str">
            <v>7.9.1.3.1.1</v>
          </cell>
          <cell r="B19240" t="str">
            <v>Mario Salinas Castro, Valentin Hernandez Mena Y Jorge Enrique Mercader Rodríguez</v>
          </cell>
          <cell r="C19240">
            <v>290013.99</v>
          </cell>
          <cell r="D19240">
            <v>0</v>
          </cell>
          <cell r="E19240">
            <v>0</v>
          </cell>
          <cell r="F19240">
            <v>0</v>
          </cell>
          <cell r="G19240">
            <v>290013.99</v>
          </cell>
        </row>
        <row r="19241">
          <cell r="A19241" t="str">
            <v>7.9.1.3.2</v>
          </cell>
          <cell r="B19241" t="str">
            <v>Fondo De Aportaciones Para La Infraestructura Social Estatal (Fise)</v>
          </cell>
          <cell r="C19241">
            <v>53743.5</v>
          </cell>
          <cell r="D19241">
            <v>0</v>
          </cell>
          <cell r="E19241">
            <v>0</v>
          </cell>
          <cell r="F19241">
            <v>0</v>
          </cell>
          <cell r="G19241">
            <v>53743.5</v>
          </cell>
        </row>
        <row r="19242">
          <cell r="A19242" t="str">
            <v>7.9.1.3.2.1</v>
          </cell>
          <cell r="B19242" t="str">
            <v>Victor Hugo Aragon Esquivel, Nestor Eduardo Ferreales Rangel E Impulsora De La Costa Maya De Q.Roo, S.A. De C.V.</v>
          </cell>
          <cell r="C19242">
            <v>53743.5</v>
          </cell>
          <cell r="D19242">
            <v>0</v>
          </cell>
          <cell r="E19242">
            <v>0</v>
          </cell>
          <cell r="F19242">
            <v>0</v>
          </cell>
          <cell r="G19242">
            <v>53743.5</v>
          </cell>
        </row>
        <row r="19243">
          <cell r="A19243" t="str">
            <v>7.9.1.4</v>
          </cell>
          <cell r="B19243" t="str">
            <v>Pliego de observaciones en materia financiera</v>
          </cell>
          <cell r="C19243">
            <v>648533596.82000005</v>
          </cell>
          <cell r="D19243">
            <v>0</v>
          </cell>
          <cell r="E19243">
            <v>0</v>
          </cell>
          <cell r="F19243">
            <v>0</v>
          </cell>
          <cell r="G19243">
            <v>648533596.82000005</v>
          </cell>
        </row>
        <row r="19244">
          <cell r="A19244" t="str">
            <v>7.9.1.4.1</v>
          </cell>
          <cell r="B19244" t="str">
            <v>Cuentas Publicas Ejercicio Fiscal 2015 Complementario Y Ejercicio 2016</v>
          </cell>
          <cell r="C19244">
            <v>648533596.82000005</v>
          </cell>
          <cell r="D19244">
            <v>0</v>
          </cell>
          <cell r="E19244">
            <v>0</v>
          </cell>
          <cell r="F19244">
            <v>0</v>
          </cell>
          <cell r="G19244">
            <v>648533596.82000005</v>
          </cell>
        </row>
        <row r="19245">
          <cell r="A19245" t="str">
            <v>7.9.1.4.1.1</v>
          </cell>
          <cell r="B19245" t="str">
            <v>C. Landy Georgina Pinzon Mendez, Lic. Oscar Oswaldo Basurto Basurto, C. Luis Manuel Cruz Hernandez Y Lic. Jose Alejandro Marrufo Roldan</v>
          </cell>
          <cell r="C19245">
            <v>1234549.72</v>
          </cell>
          <cell r="D19245">
            <v>0</v>
          </cell>
          <cell r="E19245">
            <v>0</v>
          </cell>
          <cell r="F19245">
            <v>0</v>
          </cell>
          <cell r="G19245">
            <v>1234549.72</v>
          </cell>
        </row>
        <row r="19246">
          <cell r="A19246" t="str">
            <v>7.9.1.4.1.2</v>
          </cell>
          <cell r="B19246" t="str">
            <v>M.A.D. Yadira Rivera Zapata, C. Luis Manuel Cruz Hernandez, C. Florencio Pool May Y Lic. Jose Alejandro Marrufo Roldan</v>
          </cell>
          <cell r="C19246">
            <v>2199376</v>
          </cell>
          <cell r="D19246">
            <v>0</v>
          </cell>
          <cell r="E19246">
            <v>0</v>
          </cell>
          <cell r="F19246">
            <v>0</v>
          </cell>
          <cell r="G19246">
            <v>2199376</v>
          </cell>
        </row>
        <row r="19247">
          <cell r="A19247" t="str">
            <v>7.9.1.4.1.3</v>
          </cell>
          <cell r="B19247" t="str">
            <v>C. Luis Manuel Cruz Hernandez, C. Florencio Pool May, Lic. Jose Alejandro Marrufo Roldan Y C.P. Juan Pablo Guillermo Molina</v>
          </cell>
          <cell r="C19247">
            <v>32717852</v>
          </cell>
          <cell r="D19247">
            <v>0</v>
          </cell>
          <cell r="E19247">
            <v>0</v>
          </cell>
          <cell r="F19247">
            <v>0</v>
          </cell>
          <cell r="G19247">
            <v>32717852</v>
          </cell>
        </row>
        <row r="19248">
          <cell r="A19248" t="str">
            <v>7.9.1.4.1.4</v>
          </cell>
          <cell r="B19248" t="str">
            <v>C. Rodolfo Hernandez Luna, C. Luis Manuel Cruz Hernandez, C. Florencio Pool May Y Lic. Jose Alejandro Marrufo Roldan</v>
          </cell>
          <cell r="C19248">
            <v>22027025.02</v>
          </cell>
          <cell r="D19248">
            <v>0</v>
          </cell>
          <cell r="E19248">
            <v>0</v>
          </cell>
          <cell r="F19248">
            <v>0</v>
          </cell>
          <cell r="G19248">
            <v>22027025.02</v>
          </cell>
        </row>
        <row r="19249">
          <cell r="A19249" t="str">
            <v>7.9.1.4.1.5</v>
          </cell>
          <cell r="B19249" t="str">
            <v>C. Rodolfo Hernandez Luna, C. Luis Manuel Cruz Hernandez, C. Florencio Pool May, Lic. Jose Alejandro Marrufo Roldan Y C.P. Juan Pablo Guillermo Molina</v>
          </cell>
          <cell r="C19249">
            <v>1392000</v>
          </cell>
          <cell r="D19249">
            <v>0</v>
          </cell>
          <cell r="E19249">
            <v>0</v>
          </cell>
          <cell r="F19249">
            <v>0</v>
          </cell>
          <cell r="G19249">
            <v>1392000</v>
          </cell>
        </row>
        <row r="19250">
          <cell r="A19250" t="str">
            <v>7.9.1.4.1.6</v>
          </cell>
          <cell r="B19250" t="str">
            <v>C. Rodolfo Hernandez Luna, C. Luis Manuel Cruz Hernandez, Lic. Jose Alejandro Marrufo Roldan Y C.P. Juan Pablo Guillermo Molina</v>
          </cell>
          <cell r="C19250">
            <v>0</v>
          </cell>
          <cell r="D19250">
            <v>0</v>
          </cell>
          <cell r="E19250">
            <v>0</v>
          </cell>
          <cell r="F19250">
            <v>0</v>
          </cell>
          <cell r="G19250">
            <v>0</v>
          </cell>
        </row>
        <row r="19251">
          <cell r="A19251" t="str">
            <v>7.9.1.4.1.7</v>
          </cell>
          <cell r="B19251" t="str">
            <v>L.C. Gloria Esther Torres Alonso, C. Luis Manuel Cruz Hernandez, Lic. Jose Alejandro Marrufo Roldan Y C.P. Juan Pablo Guillermo Molina</v>
          </cell>
          <cell r="C19251">
            <v>11522196.48</v>
          </cell>
          <cell r="D19251">
            <v>0</v>
          </cell>
          <cell r="E19251">
            <v>0</v>
          </cell>
          <cell r="F19251">
            <v>0</v>
          </cell>
          <cell r="G19251">
            <v>11522196.48</v>
          </cell>
        </row>
        <row r="19252">
          <cell r="A19252" t="str">
            <v>7.9.1.4.1.8</v>
          </cell>
          <cell r="B19252" t="str">
            <v>Lic. Dora Maria Rodriguez Hoy, C. Luis Manuel Cruz Hernandez, C. Florencio Pool May Y Lic. Jose Alejandro Marrufo Roldan</v>
          </cell>
          <cell r="C19252">
            <v>307276</v>
          </cell>
          <cell r="D19252">
            <v>0</v>
          </cell>
          <cell r="E19252">
            <v>0</v>
          </cell>
          <cell r="F19252">
            <v>0</v>
          </cell>
          <cell r="G19252">
            <v>307276</v>
          </cell>
        </row>
        <row r="19253">
          <cell r="A19253" t="str">
            <v>7.9.1.4.1.9</v>
          </cell>
          <cell r="B19253" t="str">
            <v>Lic. Dora Maria Rodriguez Hoy, Lic. Jesus Manuel Valencia Cardin, C. Luis Manuel Cruz Hernandez, C. Florencio Pool May Y Lic. Jose Alejandro Marrufo Roldan</v>
          </cell>
          <cell r="C19253">
            <v>637606.24</v>
          </cell>
          <cell r="D19253">
            <v>0</v>
          </cell>
          <cell r="E19253">
            <v>0</v>
          </cell>
          <cell r="F19253">
            <v>0</v>
          </cell>
          <cell r="G19253">
            <v>637606.24</v>
          </cell>
        </row>
        <row r="19254">
          <cell r="A19254" t="str">
            <v>7.9.1.4.1.10</v>
          </cell>
          <cell r="B19254" t="str">
            <v>Lic. Jesus Manuel Valencia Cardin, C. Luis Manuel Cruz Hernandez, C. Florencio Pool May Y Lic. Jose Alejandro Marrufo Roldan</v>
          </cell>
          <cell r="C19254">
            <v>436788.33</v>
          </cell>
          <cell r="D19254">
            <v>0</v>
          </cell>
          <cell r="E19254">
            <v>0</v>
          </cell>
          <cell r="F19254">
            <v>0</v>
          </cell>
          <cell r="G19254">
            <v>436788.33</v>
          </cell>
        </row>
        <row r="19255">
          <cell r="A19255" t="str">
            <v>7.9.1.4.1.11</v>
          </cell>
          <cell r="B19255" t="str">
            <v>Lic. Juan De Dios Martinez Mendoza, C. Luis Manuel Cruz Hernandez, Lic. Jose Alejandro Marrufo Roldan Y C.P. Juan Pablo Guillermo Molina</v>
          </cell>
          <cell r="C19255">
            <v>11830000</v>
          </cell>
          <cell r="D19255">
            <v>0</v>
          </cell>
          <cell r="E19255">
            <v>0</v>
          </cell>
          <cell r="F19255">
            <v>0</v>
          </cell>
          <cell r="G19255">
            <v>11830000</v>
          </cell>
        </row>
        <row r="19256">
          <cell r="A19256" t="str">
            <v>7.9.1.4.1.12</v>
          </cell>
          <cell r="B19256" t="str">
            <v>Lic. Lilian Jesus Villanueva Chan, C. Luis Manuel Cruz Hernandez, Lic. Jose Alejandro Marrufo Roldan Y C.P. Juan Pablo Guillermo Molina</v>
          </cell>
          <cell r="C19256">
            <v>18827552.809999999</v>
          </cell>
          <cell r="D19256">
            <v>0</v>
          </cell>
          <cell r="E19256">
            <v>0</v>
          </cell>
          <cell r="F19256">
            <v>0</v>
          </cell>
          <cell r="G19256">
            <v>18827552.809999999</v>
          </cell>
        </row>
        <row r="19257">
          <cell r="A19257" t="str">
            <v>7.9.1.4.1.13</v>
          </cell>
          <cell r="B19257" t="str">
            <v>Lic. Marco Antonio Castilla Madrid</v>
          </cell>
          <cell r="C19257">
            <v>37031270</v>
          </cell>
          <cell r="D19257">
            <v>0</v>
          </cell>
          <cell r="E19257">
            <v>0</v>
          </cell>
          <cell r="F19257">
            <v>0</v>
          </cell>
          <cell r="G19257">
            <v>37031270</v>
          </cell>
        </row>
        <row r="19258">
          <cell r="A19258" t="str">
            <v>7.9.1.4.1.14</v>
          </cell>
          <cell r="B19258" t="str">
            <v>Lic. Maria Elena Ceballos Cardeña, C. Luis Manuel Cruz Hernandez, C. Florencio Pool May Y Lic. Jose Alejandro Marrufo Roldan</v>
          </cell>
          <cell r="C19258">
            <v>499933.91</v>
          </cell>
          <cell r="D19258">
            <v>0</v>
          </cell>
          <cell r="E19258">
            <v>0</v>
          </cell>
          <cell r="F19258">
            <v>0</v>
          </cell>
          <cell r="G19258">
            <v>499933.91</v>
          </cell>
        </row>
        <row r="19259">
          <cell r="A19259" t="str">
            <v>7.9.1.4.1.15</v>
          </cell>
          <cell r="B19259" t="str">
            <v>Lic. Oscar Oswaldo Basurto Basurto, C. Luis Manuel Cruz Hernandez, C. Florencio Pool May Y Lic. Jose Alejandro Marrufo Roldan</v>
          </cell>
          <cell r="C19259">
            <v>230000</v>
          </cell>
          <cell r="D19259">
            <v>0</v>
          </cell>
          <cell r="E19259">
            <v>0</v>
          </cell>
          <cell r="F19259">
            <v>0</v>
          </cell>
          <cell r="G19259">
            <v>230000</v>
          </cell>
        </row>
        <row r="19260">
          <cell r="A19260" t="str">
            <v>7.9.1.4.1.16</v>
          </cell>
          <cell r="B19260" t="str">
            <v>Lic. Oscar Oswaldo Basurto Basurto, C. Luis Manuel Cruz Hernandez, C. Florencio Pool May, Lic. Jose Alejandro Marrufo Roldan Y C.P. Juan Pablo Guillermo Molina</v>
          </cell>
          <cell r="C19260">
            <v>20880000</v>
          </cell>
          <cell r="D19260">
            <v>0</v>
          </cell>
          <cell r="E19260">
            <v>0</v>
          </cell>
          <cell r="F19260">
            <v>0</v>
          </cell>
          <cell r="G19260">
            <v>20880000</v>
          </cell>
        </row>
        <row r="19261">
          <cell r="A19261" t="str">
            <v>7.9.1.4.1.17</v>
          </cell>
          <cell r="B19261" t="str">
            <v>Lic. Oscar Oswaldo Basurto Basurto, C. Luis Manuel Cruz Hernandez, Lic. Jose Alejandro Marrufo Roldan Y C.P. Juan Pablo Guillermo Molina</v>
          </cell>
          <cell r="C19261">
            <v>455125306.29000002</v>
          </cell>
          <cell r="D19261">
            <v>0</v>
          </cell>
          <cell r="E19261">
            <v>0</v>
          </cell>
          <cell r="F19261">
            <v>0</v>
          </cell>
          <cell r="G19261">
            <v>455125306.29000002</v>
          </cell>
        </row>
        <row r="19262">
          <cell r="A19262" t="str">
            <v>7.9.1.4.1.18</v>
          </cell>
          <cell r="B19262" t="str">
            <v>Lic. Pedro Quintal Rodriguez, C. Luis Manuel Cruz Hernandez, C. Florencio Pool May Y Lic. Jose Alejandro Marrufo Roldan</v>
          </cell>
          <cell r="C19262">
            <v>8187029.1500000004</v>
          </cell>
          <cell r="D19262">
            <v>0</v>
          </cell>
          <cell r="E19262">
            <v>0</v>
          </cell>
          <cell r="F19262">
            <v>0</v>
          </cell>
          <cell r="G19262">
            <v>8187029.1500000004</v>
          </cell>
        </row>
        <row r="19263">
          <cell r="A19263" t="str">
            <v>7.9.1.4.1.19</v>
          </cell>
          <cell r="B19263" t="str">
            <v>Lic. Priscila Guillermina Morales Alarcon, C. Carlos Rafael Muñoz Berzunza, C. Luis Manuel Cruz Hernandez, C. Florencio Pool May Y Lic. Jose Alejandro Marrufo Roldan</v>
          </cell>
          <cell r="C19263">
            <v>4930200</v>
          </cell>
          <cell r="D19263">
            <v>0</v>
          </cell>
          <cell r="E19263">
            <v>0</v>
          </cell>
          <cell r="F19263">
            <v>0</v>
          </cell>
          <cell r="G19263">
            <v>4930200</v>
          </cell>
        </row>
        <row r="19264">
          <cell r="A19264" t="str">
            <v>7.9.1.4.1.20</v>
          </cell>
          <cell r="B19264" t="str">
            <v>Lic. Sonia Maria Manjarrez Alva, C. Luis Manuel Cruz Hernandez, C. Florencio Pool May Y Lic. Jose Alejandro Marrufo Roldan</v>
          </cell>
          <cell r="C19264">
            <v>13000</v>
          </cell>
          <cell r="D19264">
            <v>0</v>
          </cell>
          <cell r="E19264">
            <v>0</v>
          </cell>
          <cell r="F19264">
            <v>0</v>
          </cell>
          <cell r="G19264">
            <v>13000</v>
          </cell>
        </row>
        <row r="19265">
          <cell r="A19265" t="str">
            <v>7.9.1.4.1.21</v>
          </cell>
          <cell r="B19265" t="str">
            <v>Lic. Sonia Maria Manjarrez Alva, C. Rodolfo Hernandez Luna, C. Luis Manuel Cruz Hernandez, C. Florencio Pool May Y Lic. Jose Alejandro Marrufo Roldan</v>
          </cell>
          <cell r="C19265">
            <v>8594451.4299999997</v>
          </cell>
          <cell r="D19265">
            <v>0</v>
          </cell>
          <cell r="E19265">
            <v>0</v>
          </cell>
          <cell r="F19265">
            <v>0</v>
          </cell>
          <cell r="G19265">
            <v>8594451.4299999997</v>
          </cell>
        </row>
        <row r="19266">
          <cell r="A19266" t="str">
            <v>7.9.1.4.1.22</v>
          </cell>
          <cell r="B19266" t="str">
            <v>Lic. Yohuali Jesus Sosa Figueroa, C. Luis Manuel Cruz Hernandez, C. Florencio Pool May Y Lic. Jose Alejandro Marrufo Roldan</v>
          </cell>
          <cell r="C19266">
            <v>614691.23</v>
          </cell>
          <cell r="D19266">
            <v>0</v>
          </cell>
          <cell r="E19266">
            <v>0</v>
          </cell>
          <cell r="F19266">
            <v>0</v>
          </cell>
          <cell r="G19266">
            <v>614691.23</v>
          </cell>
        </row>
        <row r="19267">
          <cell r="A19267" t="str">
            <v>7.9.1.4.1.23</v>
          </cell>
          <cell r="B19267" t="str">
            <v>C. Rodolfo Hernandez Luna, Lic. Sonia Maria Manjarrez Alva, C. Luis Manuel Cruz Hernandez, C. Florencio Pool May Y Lic. Jose Alejandro Marrufo Roldan</v>
          </cell>
          <cell r="C19267">
            <v>9295492.2100000009</v>
          </cell>
          <cell r="D19267">
            <v>0</v>
          </cell>
          <cell r="E19267">
            <v>0</v>
          </cell>
          <cell r="F19267">
            <v>0</v>
          </cell>
          <cell r="G19267">
            <v>9295492.2100000009</v>
          </cell>
        </row>
        <row r="19268">
          <cell r="A19268" t="str">
            <v>7.9.2</v>
          </cell>
          <cell r="B19268" t="str">
            <v>Operaciones observadas por auditoria por falta de justificacion, comprobacion, documentacion improcedente o pagos en exceso</v>
          </cell>
          <cell r="C19268">
            <v>652202492.54999995</v>
          </cell>
          <cell r="D19268">
            <v>0</v>
          </cell>
          <cell r="E19268">
            <v>0</v>
          </cell>
          <cell r="F19268">
            <v>0</v>
          </cell>
          <cell r="G19268">
            <v>652202492.54999995</v>
          </cell>
        </row>
        <row r="19269">
          <cell r="A19269" t="str">
            <v>7.9.2.1</v>
          </cell>
          <cell r="B19269" t="str">
            <v>Secretaria de desarrollo agropecuario y rural</v>
          </cell>
          <cell r="C19269">
            <v>2675060</v>
          </cell>
          <cell r="D19269">
            <v>0</v>
          </cell>
          <cell r="E19269">
            <v>0</v>
          </cell>
          <cell r="F19269">
            <v>0</v>
          </cell>
          <cell r="G19269">
            <v>2675060</v>
          </cell>
        </row>
        <row r="19270">
          <cell r="A19270" t="str">
            <v>7.9.2.1.1</v>
          </cell>
          <cell r="B19270" t="str">
            <v>Programa De Apoyo A La Inversion En Equipamiento De Infraestructura</v>
          </cell>
          <cell r="C19270">
            <v>2675060</v>
          </cell>
          <cell r="D19270">
            <v>0</v>
          </cell>
          <cell r="E19270">
            <v>0</v>
          </cell>
          <cell r="F19270">
            <v>0</v>
          </cell>
          <cell r="G19270">
            <v>2675060</v>
          </cell>
        </row>
        <row r="19271">
          <cell r="A19271" t="str">
            <v>7.9.2.1.1.1</v>
          </cell>
          <cell r="B19271" t="str">
            <v>C. Liza Minelli Torres Sanchez, Prof. German Aurelio Parra Lopez Y Lic. Juan De Dios Martinez Mendoza</v>
          </cell>
          <cell r="C19271">
            <v>195000</v>
          </cell>
          <cell r="D19271">
            <v>0</v>
          </cell>
          <cell r="E19271">
            <v>0</v>
          </cell>
          <cell r="F19271">
            <v>0</v>
          </cell>
          <cell r="G19271">
            <v>195000</v>
          </cell>
        </row>
        <row r="19272">
          <cell r="A19272" t="str">
            <v>7.9.2.1.1.2</v>
          </cell>
          <cell r="B19272" t="str">
            <v>C. Rita Isabel Ramirez Navarrete Y Prof. German Aurelio Parra Lopez</v>
          </cell>
          <cell r="C19272">
            <v>675000</v>
          </cell>
          <cell r="D19272">
            <v>0</v>
          </cell>
          <cell r="E19272">
            <v>0</v>
          </cell>
          <cell r="F19272">
            <v>0</v>
          </cell>
          <cell r="G19272">
            <v>675000</v>
          </cell>
        </row>
        <row r="19273">
          <cell r="A19273" t="str">
            <v>7.9.2.1.1.3</v>
          </cell>
          <cell r="B19273" t="str">
            <v>Ing. Manuel Nuñez Martinez Y Prof. German Aurelio Parra Lopez</v>
          </cell>
          <cell r="C19273">
            <v>200000</v>
          </cell>
          <cell r="D19273">
            <v>0</v>
          </cell>
          <cell r="E19273">
            <v>0</v>
          </cell>
          <cell r="F19273">
            <v>0</v>
          </cell>
          <cell r="G19273">
            <v>200000</v>
          </cell>
        </row>
        <row r="19274">
          <cell r="A19274" t="str">
            <v>7.9.2.1.1.4</v>
          </cell>
          <cell r="B19274" t="str">
            <v>C. Guilbardo Aragon Perez Y Prof. German Aurelio Parra Lopez</v>
          </cell>
          <cell r="C19274">
            <v>88563</v>
          </cell>
          <cell r="D19274">
            <v>0</v>
          </cell>
          <cell r="E19274">
            <v>0</v>
          </cell>
          <cell r="F19274">
            <v>0</v>
          </cell>
          <cell r="G19274">
            <v>88563</v>
          </cell>
        </row>
        <row r="19275">
          <cell r="A19275" t="str">
            <v>7.9.2.1.1.5</v>
          </cell>
          <cell r="B19275" t="str">
            <v>C. Gabriel Humberto Rivas Canul Y Prof. German Aurelio Parra Lopez</v>
          </cell>
          <cell r="C19275">
            <v>750000</v>
          </cell>
          <cell r="D19275">
            <v>0</v>
          </cell>
          <cell r="E19275">
            <v>0</v>
          </cell>
          <cell r="F19275">
            <v>0</v>
          </cell>
          <cell r="G19275">
            <v>750000</v>
          </cell>
        </row>
        <row r="19276">
          <cell r="A19276" t="str">
            <v>7.9.2.1.1.6</v>
          </cell>
          <cell r="B19276" t="str">
            <v>C. Gabriel Humberto Rivas Canul, Productores De Caña De Azucar De La Rivera Del Rio Hondo, A.C. Y Prof. German Aurelio Parra Lopez</v>
          </cell>
          <cell r="C19276">
            <v>470000</v>
          </cell>
          <cell r="D19276">
            <v>0</v>
          </cell>
          <cell r="E19276">
            <v>0</v>
          </cell>
          <cell r="F19276">
            <v>0</v>
          </cell>
          <cell r="G19276">
            <v>470000</v>
          </cell>
        </row>
        <row r="19277">
          <cell r="A19277" t="str">
            <v>7.9.2.1.1.7</v>
          </cell>
          <cell r="B19277" t="str">
            <v>C. Gaston Alegre Lopez,  Prof. German Aurelio Parra Lopez Y C. Juan Gualberto Borges Y Cruz</v>
          </cell>
          <cell r="C19277">
            <v>55498</v>
          </cell>
          <cell r="D19277">
            <v>0</v>
          </cell>
          <cell r="E19277">
            <v>0</v>
          </cell>
          <cell r="F19277">
            <v>0</v>
          </cell>
          <cell r="G19277">
            <v>55498</v>
          </cell>
        </row>
        <row r="19278">
          <cell r="A19278" t="str">
            <v>7.9.2.1.1.8</v>
          </cell>
          <cell r="B19278" t="str">
            <v>C. Ponciano Genaro Martin Esquivel Y Prof. German Aurelio Parra Lopez</v>
          </cell>
          <cell r="C19278">
            <v>41000</v>
          </cell>
          <cell r="D19278">
            <v>0</v>
          </cell>
          <cell r="E19278">
            <v>0</v>
          </cell>
          <cell r="F19278">
            <v>0</v>
          </cell>
          <cell r="G19278">
            <v>41000</v>
          </cell>
        </row>
        <row r="19279">
          <cell r="A19279" t="str">
            <v>7.9.2.1.1.9</v>
          </cell>
          <cell r="B19279" t="str">
            <v>C. Salvador Arizmendi Guadarrama, Prof. German Aurelio Parra Lopez E Ing. Diego Cervera Leon</v>
          </cell>
          <cell r="C19279">
            <v>199999</v>
          </cell>
          <cell r="D19279">
            <v>0</v>
          </cell>
          <cell r="E19279">
            <v>0</v>
          </cell>
          <cell r="F19279">
            <v>0</v>
          </cell>
          <cell r="G19279">
            <v>199999</v>
          </cell>
        </row>
        <row r="19280">
          <cell r="A19280" t="str">
            <v>7.9.2.2</v>
          </cell>
          <cell r="B19280" t="str">
            <v>Secretaria de turismo</v>
          </cell>
          <cell r="C19280">
            <v>650078.24</v>
          </cell>
          <cell r="D19280">
            <v>0</v>
          </cell>
          <cell r="E19280">
            <v>0</v>
          </cell>
          <cell r="F19280">
            <v>0</v>
          </cell>
          <cell r="G19280">
            <v>650078.24</v>
          </cell>
        </row>
        <row r="19281">
          <cell r="A19281" t="str">
            <v>7.9.2.2.1</v>
          </cell>
          <cell r="B19281" t="str">
            <v>Decreto 308: Credito Ii</v>
          </cell>
          <cell r="C19281">
            <v>650078.24</v>
          </cell>
          <cell r="D19281">
            <v>0</v>
          </cell>
          <cell r="E19281">
            <v>0</v>
          </cell>
          <cell r="F19281">
            <v>0</v>
          </cell>
          <cell r="G19281">
            <v>650078.24</v>
          </cell>
        </row>
        <row r="19282">
          <cell r="A19282" t="str">
            <v>7.9.2.2.1.1</v>
          </cell>
          <cell r="B19282" t="str">
            <v>Lic. Tania Peregrina Balandra Coral, Grey Diseño Y Contruccion, S.A. De C.V. Y C Omar Govea Hernandez</v>
          </cell>
          <cell r="C19282">
            <v>650078.24</v>
          </cell>
          <cell r="D19282">
            <v>0</v>
          </cell>
          <cell r="E19282">
            <v>0</v>
          </cell>
          <cell r="F19282">
            <v>0</v>
          </cell>
          <cell r="G19282">
            <v>650078.24</v>
          </cell>
        </row>
        <row r="19283">
          <cell r="A19283" t="str">
            <v>7.9.2.3</v>
          </cell>
          <cell r="B19283" t="str">
            <v>Secretaria de infraestructura y transporte</v>
          </cell>
          <cell r="C19283">
            <v>343757.49</v>
          </cell>
          <cell r="D19283">
            <v>0</v>
          </cell>
          <cell r="E19283">
            <v>0</v>
          </cell>
          <cell r="F19283">
            <v>0</v>
          </cell>
          <cell r="G19283">
            <v>343757.49</v>
          </cell>
        </row>
        <row r="19284">
          <cell r="A19284" t="str">
            <v>7.9.2.3.1</v>
          </cell>
          <cell r="B19284" t="str">
            <v>Programa Estatal De Inversion (Pei)</v>
          </cell>
          <cell r="C19284">
            <v>290013.99</v>
          </cell>
          <cell r="D19284">
            <v>0</v>
          </cell>
          <cell r="E19284">
            <v>0</v>
          </cell>
          <cell r="F19284">
            <v>0</v>
          </cell>
          <cell r="G19284">
            <v>290013.99</v>
          </cell>
        </row>
        <row r="19285">
          <cell r="A19285" t="str">
            <v>7.9.2.3.1.1</v>
          </cell>
          <cell r="B19285" t="str">
            <v>Mario Salinas Castro, Valentin Hernandez Mena Y Jorge Enrique Mercader Rodríguez</v>
          </cell>
          <cell r="C19285">
            <v>290013.99</v>
          </cell>
          <cell r="D19285">
            <v>0</v>
          </cell>
          <cell r="E19285">
            <v>0</v>
          </cell>
          <cell r="F19285">
            <v>0</v>
          </cell>
          <cell r="G19285">
            <v>290013.99</v>
          </cell>
        </row>
        <row r="19286">
          <cell r="A19286" t="str">
            <v>7.9.2.3.2</v>
          </cell>
          <cell r="B19286" t="str">
            <v>Fondo De Aportaciones Para La Infraestructura Social Estatal (Fise)</v>
          </cell>
          <cell r="C19286">
            <v>53743.5</v>
          </cell>
          <cell r="D19286">
            <v>0</v>
          </cell>
          <cell r="E19286">
            <v>0</v>
          </cell>
          <cell r="F19286">
            <v>0</v>
          </cell>
          <cell r="G19286">
            <v>53743.5</v>
          </cell>
        </row>
        <row r="19287">
          <cell r="A19287" t="str">
            <v>7.9.2.3.2.1</v>
          </cell>
          <cell r="B19287" t="str">
            <v>Victor Hugo Aragon Esquivel, Nestor Eduardo Ferreales Rangel E Impulsora De La Costa Maya De Q.Roo, S.A. De C.V.</v>
          </cell>
          <cell r="C19287">
            <v>53743.5</v>
          </cell>
          <cell r="D19287">
            <v>0</v>
          </cell>
          <cell r="E19287">
            <v>0</v>
          </cell>
          <cell r="F19287">
            <v>0</v>
          </cell>
          <cell r="G19287">
            <v>53743.5</v>
          </cell>
        </row>
        <row r="19288">
          <cell r="A19288" t="str">
            <v>7.9.2.4</v>
          </cell>
          <cell r="B19288" t="str">
            <v>Pliego de observaciones en materia financiera</v>
          </cell>
          <cell r="C19288">
            <v>648533596.82000005</v>
          </cell>
          <cell r="D19288">
            <v>0</v>
          </cell>
          <cell r="E19288">
            <v>0</v>
          </cell>
          <cell r="F19288">
            <v>0</v>
          </cell>
          <cell r="G19288">
            <v>648533596.82000005</v>
          </cell>
        </row>
        <row r="19289">
          <cell r="A19289" t="str">
            <v>7.9.2.4.1</v>
          </cell>
          <cell r="B19289" t="str">
            <v>Cuentas Publicas Ejercicio Fiscal 2015 Complementario Y Ejercicio 2016</v>
          </cell>
          <cell r="C19289">
            <v>648533596.82000005</v>
          </cell>
          <cell r="D19289">
            <v>0</v>
          </cell>
          <cell r="E19289">
            <v>0</v>
          </cell>
          <cell r="F19289">
            <v>0</v>
          </cell>
          <cell r="G19289">
            <v>648533596.82000005</v>
          </cell>
        </row>
        <row r="19290">
          <cell r="A19290" t="str">
            <v>7.9.2.4.1.1</v>
          </cell>
          <cell r="B19290" t="str">
            <v>C. Landy Georgina Pinzon Mendez, Lic. Oscar Oswaldo Basurto Basurto, C. Luis Manuel Cruz Hernandez Y Lic. Jose Alejandro Marrufo Roldan</v>
          </cell>
          <cell r="C19290">
            <v>1234549.72</v>
          </cell>
          <cell r="D19290">
            <v>0</v>
          </cell>
          <cell r="E19290">
            <v>0</v>
          </cell>
          <cell r="F19290">
            <v>0</v>
          </cell>
          <cell r="G19290">
            <v>1234549.72</v>
          </cell>
        </row>
        <row r="19291">
          <cell r="A19291" t="str">
            <v>7.9.2.4.1.2</v>
          </cell>
          <cell r="B19291" t="str">
            <v>M.A.D. Yadira Rivera Zapata, C. Luis Manuel Cruz Hernandez, C. Florencio Pool May Y Lic. Jose Alejandro Marrufo Roldan</v>
          </cell>
          <cell r="C19291">
            <v>2199376</v>
          </cell>
          <cell r="D19291">
            <v>0</v>
          </cell>
          <cell r="E19291">
            <v>0</v>
          </cell>
          <cell r="F19291">
            <v>0</v>
          </cell>
          <cell r="G19291">
            <v>2199376</v>
          </cell>
        </row>
        <row r="19292">
          <cell r="A19292" t="str">
            <v>7.9.2.4.1.3</v>
          </cell>
          <cell r="B19292" t="str">
            <v>C. Luis Manuel Cruz Hernandez, C. Florencio Pool May, Lic. Jose Alejandro Marrufo Roldan Y C.P. Juan Pablo Guillermo Molina</v>
          </cell>
          <cell r="C19292">
            <v>32717852</v>
          </cell>
          <cell r="D19292">
            <v>0</v>
          </cell>
          <cell r="E19292">
            <v>0</v>
          </cell>
          <cell r="F19292">
            <v>0</v>
          </cell>
          <cell r="G19292">
            <v>32717852</v>
          </cell>
        </row>
        <row r="19293">
          <cell r="A19293" t="str">
            <v>7.9.2.4.1.4</v>
          </cell>
          <cell r="B19293" t="str">
            <v>C. Rodolfo Hernandez Luna, C. Luis Manuel Cruz Hernandez, C. Florencio Pool May Y Lic. Jose Alejandro Marrufo Roldan</v>
          </cell>
          <cell r="C19293">
            <v>22027025.02</v>
          </cell>
          <cell r="D19293">
            <v>0</v>
          </cell>
          <cell r="E19293">
            <v>0</v>
          </cell>
          <cell r="F19293">
            <v>0</v>
          </cell>
          <cell r="G19293">
            <v>22027025.02</v>
          </cell>
        </row>
        <row r="19294">
          <cell r="A19294" t="str">
            <v>7.9.2.4.1.5</v>
          </cell>
          <cell r="B19294" t="str">
            <v>C. Rodolfo Hernandez Luna, C. Luis Manuel Cruz Hernandez, C. Florencio Pool May, Lic. Jose Alejandro Marrufo Roldan Y C.P. Juan Pablo Guillermo Molina</v>
          </cell>
          <cell r="C19294">
            <v>1392000</v>
          </cell>
          <cell r="D19294">
            <v>0</v>
          </cell>
          <cell r="E19294">
            <v>0</v>
          </cell>
          <cell r="F19294">
            <v>0</v>
          </cell>
          <cell r="G19294">
            <v>1392000</v>
          </cell>
        </row>
        <row r="19295">
          <cell r="A19295" t="str">
            <v>7.9.2.4.1.6</v>
          </cell>
          <cell r="B19295" t="str">
            <v>C. Rodolfo Hernandez Luna, C. Luis Manuel Cruz Hernandez, Lic. Jose Alejandro Marrufo Roldan Y C.P. Juan Pablo Guillermo Molina</v>
          </cell>
          <cell r="C19295">
            <v>0</v>
          </cell>
          <cell r="D19295">
            <v>0</v>
          </cell>
          <cell r="E19295">
            <v>0</v>
          </cell>
          <cell r="F19295">
            <v>0</v>
          </cell>
          <cell r="G19295">
            <v>0</v>
          </cell>
        </row>
        <row r="19296">
          <cell r="A19296" t="str">
            <v>7.9.2.4.1.7</v>
          </cell>
          <cell r="B19296" t="str">
            <v>L.C. Gloria Esther Torres Alonso, C. Luis Manuel Cruz Hernandez, Lic. Jose Alejandro Marrufo Roldan Y C.P. Juan Pablo Guillermo Molina</v>
          </cell>
          <cell r="C19296">
            <v>11522196.48</v>
          </cell>
          <cell r="D19296">
            <v>0</v>
          </cell>
          <cell r="E19296">
            <v>0</v>
          </cell>
          <cell r="F19296">
            <v>0</v>
          </cell>
          <cell r="G19296">
            <v>11522196.48</v>
          </cell>
        </row>
        <row r="19297">
          <cell r="A19297" t="str">
            <v>7.9.2.4.1.8</v>
          </cell>
          <cell r="B19297" t="str">
            <v>Lic. Dora Maria Rodriguez Hoy, C. Luis Manuel Cruz Hernandez, C. Florencio Pool May Y Lic. Jose Alejandro Marrufo Roldan</v>
          </cell>
          <cell r="C19297">
            <v>307276</v>
          </cell>
          <cell r="D19297">
            <v>0</v>
          </cell>
          <cell r="E19297">
            <v>0</v>
          </cell>
          <cell r="F19297">
            <v>0</v>
          </cell>
          <cell r="G19297">
            <v>307276</v>
          </cell>
        </row>
        <row r="19298">
          <cell r="A19298" t="str">
            <v>7.9.2.4.1.9</v>
          </cell>
          <cell r="B19298" t="str">
            <v>Lic. Dora Maria Rodriguez Hoy, Lic. Jesus Manuel Valencia Cardin, C. Luis Manuel Cruz Hernandez, C. Florencio Pool May Y Lic. Jose Alejandro Marrufo Roldan</v>
          </cell>
          <cell r="C19298">
            <v>637606.24</v>
          </cell>
          <cell r="D19298">
            <v>0</v>
          </cell>
          <cell r="E19298">
            <v>0</v>
          </cell>
          <cell r="F19298">
            <v>0</v>
          </cell>
          <cell r="G19298">
            <v>637606.24</v>
          </cell>
        </row>
        <row r="19299">
          <cell r="A19299" t="str">
            <v>7.9.2.4.1.10</v>
          </cell>
          <cell r="B19299" t="str">
            <v>Lic. Jesus Manuel Valencia Cardin, C. Luis Manuel Cruz Hernandez, C. Florencio Pool May Y Lic. Jose Alejandro Marrufo Roldan</v>
          </cell>
          <cell r="C19299">
            <v>436788.33</v>
          </cell>
          <cell r="D19299">
            <v>0</v>
          </cell>
          <cell r="E19299">
            <v>0</v>
          </cell>
          <cell r="F19299">
            <v>0</v>
          </cell>
          <cell r="G19299">
            <v>436788.33</v>
          </cell>
        </row>
        <row r="19300">
          <cell r="A19300" t="str">
            <v>7.9.2.4.1.11</v>
          </cell>
          <cell r="B19300" t="str">
            <v>Lic. Juan De Dios Martinez Mendoza, C. Luis Manuel Cruz Hernandez, Lic. Jose Alejandro Marrufo Roldan Y C.P. Juan Pablo Guillermo Molina</v>
          </cell>
          <cell r="C19300">
            <v>11830000</v>
          </cell>
          <cell r="D19300">
            <v>0</v>
          </cell>
          <cell r="E19300">
            <v>0</v>
          </cell>
          <cell r="F19300">
            <v>0</v>
          </cell>
          <cell r="G19300">
            <v>11830000</v>
          </cell>
        </row>
        <row r="19301">
          <cell r="A19301" t="str">
            <v>7.9.2.4.1.12</v>
          </cell>
          <cell r="B19301" t="str">
            <v>Lic. Lilian Jesus Villanueva Chan, C. Luis Manuel Cruz Hernandez, Lic. Jose Alejandro Marrufo Roldan Y C.P. Juan Pablo Guillermo Molina</v>
          </cell>
          <cell r="C19301">
            <v>18827552.809999999</v>
          </cell>
          <cell r="D19301">
            <v>0</v>
          </cell>
          <cell r="E19301">
            <v>0</v>
          </cell>
          <cell r="F19301">
            <v>0</v>
          </cell>
          <cell r="G19301">
            <v>18827552.809999999</v>
          </cell>
        </row>
        <row r="19302">
          <cell r="A19302" t="str">
            <v>7.9.2.4.1.13</v>
          </cell>
          <cell r="B19302" t="str">
            <v>Lic. Marco Antonio Castilla Madrid</v>
          </cell>
          <cell r="C19302">
            <v>37031270</v>
          </cell>
          <cell r="D19302">
            <v>0</v>
          </cell>
          <cell r="E19302">
            <v>0</v>
          </cell>
          <cell r="F19302">
            <v>0</v>
          </cell>
          <cell r="G19302">
            <v>37031270</v>
          </cell>
        </row>
        <row r="19303">
          <cell r="A19303" t="str">
            <v>7.9.2.4.1.14</v>
          </cell>
          <cell r="B19303" t="str">
            <v>Lic. Maria Elena Ceballos Cardeña, C. Luis Manuel Cruz Hernandez, C. Florencio Pool May Y Lic. Jose Alejandro Marrufo Roldan</v>
          </cell>
          <cell r="C19303">
            <v>499933.91</v>
          </cell>
          <cell r="D19303">
            <v>0</v>
          </cell>
          <cell r="E19303">
            <v>0</v>
          </cell>
          <cell r="F19303">
            <v>0</v>
          </cell>
          <cell r="G19303">
            <v>499933.91</v>
          </cell>
        </row>
        <row r="19304">
          <cell r="A19304" t="str">
            <v>7.9.2.4.1.15</v>
          </cell>
          <cell r="B19304" t="str">
            <v>Lic. Oscar Oswaldo Basurto Basurto, C. Luis Manuel Cruz Hernandez, C. Florencio Pool May Y Lic. Jose Alejandro Marrufo Roldan</v>
          </cell>
          <cell r="C19304">
            <v>230000</v>
          </cell>
          <cell r="D19304">
            <v>0</v>
          </cell>
          <cell r="E19304">
            <v>0</v>
          </cell>
          <cell r="F19304">
            <v>0</v>
          </cell>
          <cell r="G19304">
            <v>230000</v>
          </cell>
        </row>
        <row r="19305">
          <cell r="A19305" t="str">
            <v>7.9.2.4.1.16</v>
          </cell>
          <cell r="B19305" t="str">
            <v>Lic. Oscar Oswaldo Basurto Basurto, C. Luis Manuel Cruz Hernandez, C. Florencio Pool May, Lic. Jose Alejandro Marrufo Roldan Y C.P. Juan Pablo Guillermo Molina</v>
          </cell>
          <cell r="C19305">
            <v>20880000</v>
          </cell>
          <cell r="D19305">
            <v>0</v>
          </cell>
          <cell r="E19305">
            <v>0</v>
          </cell>
          <cell r="F19305">
            <v>0</v>
          </cell>
          <cell r="G19305">
            <v>20880000</v>
          </cell>
        </row>
        <row r="19306">
          <cell r="A19306" t="str">
            <v>7.9.2.4.1.17</v>
          </cell>
          <cell r="B19306" t="str">
            <v>Lic. Oscar Oswaldo Basurto Basurto, C. Luis Manuel Cruz Hernandez, Lic. Jose Alejandro Marrufo Roldan Y C.P. Juan Pablo Guillermo Molina</v>
          </cell>
          <cell r="C19306">
            <v>455125306.29000002</v>
          </cell>
          <cell r="D19306">
            <v>0</v>
          </cell>
          <cell r="E19306">
            <v>0</v>
          </cell>
          <cell r="F19306">
            <v>0</v>
          </cell>
          <cell r="G19306">
            <v>455125306.29000002</v>
          </cell>
        </row>
        <row r="19307">
          <cell r="A19307" t="str">
            <v>7.9.2.4.1.18</v>
          </cell>
          <cell r="B19307" t="str">
            <v>Lic. Pedro Quintal Rodriguez, C. Luis Manuel Cruz Hernandez, C. Florencio Pool May Y Lic. Jose Alejandro Marrufo Roldan</v>
          </cell>
          <cell r="C19307">
            <v>8187029.1500000004</v>
          </cell>
          <cell r="D19307">
            <v>0</v>
          </cell>
          <cell r="E19307">
            <v>0</v>
          </cell>
          <cell r="F19307">
            <v>0</v>
          </cell>
          <cell r="G19307">
            <v>8187029.1500000004</v>
          </cell>
        </row>
        <row r="19308">
          <cell r="A19308" t="str">
            <v>7.9.2.4.1.19</v>
          </cell>
          <cell r="B19308" t="str">
            <v>Lic. Priscila Guillermina Morales Alarcon, C. Carlos Rafael Muñoz Berzunza, C. Luis Manuel Cruz Hernandez, C. Florencio Pool May Y Lic. Jose Alejandro</v>
          </cell>
          <cell r="C19308">
            <v>4930200</v>
          </cell>
          <cell r="D19308">
            <v>0</v>
          </cell>
          <cell r="E19308">
            <v>0</v>
          </cell>
          <cell r="F19308">
            <v>0</v>
          </cell>
          <cell r="G19308">
            <v>4930200</v>
          </cell>
        </row>
        <row r="19309">
          <cell r="A19309" t="str">
            <v>7.9.2.4.1.20</v>
          </cell>
          <cell r="B19309" t="str">
            <v>Lic. Sonia Maria Manjarrez Alva, C. Luis Manuel Cruz Hernandez, C. Florencio Pool May Y Lic. Jose Alejandro Marrufo Roldan</v>
          </cell>
          <cell r="C19309">
            <v>13000</v>
          </cell>
          <cell r="D19309">
            <v>0</v>
          </cell>
          <cell r="E19309">
            <v>0</v>
          </cell>
          <cell r="F19309">
            <v>0</v>
          </cell>
          <cell r="G19309">
            <v>13000</v>
          </cell>
        </row>
        <row r="19310">
          <cell r="A19310" t="str">
            <v>7.9.2.4.1.21</v>
          </cell>
          <cell r="B19310" t="str">
            <v>Lic. Sonia Maria Manjarrez Alva, C. Rodolfo Hernandez Luna, C. Luis Manuel Cruz Hernandez, C. Florencio Pool May Y Lic. Jose Alejandro Marrufo Roldan</v>
          </cell>
          <cell r="C19310">
            <v>8594451.4299999997</v>
          </cell>
          <cell r="D19310">
            <v>0</v>
          </cell>
          <cell r="E19310">
            <v>0</v>
          </cell>
          <cell r="F19310">
            <v>0</v>
          </cell>
          <cell r="G19310">
            <v>8594451.4299999997</v>
          </cell>
        </row>
        <row r="19311">
          <cell r="A19311" t="str">
            <v>7.9.2.4.1.22</v>
          </cell>
          <cell r="B19311" t="str">
            <v>Lic. Yohuali Jesus Sosa Figueroa, C. Luis Manuel Cruz Hernandez, C. Florencio Pool May Y Lic. Jose Alejandro Marrufo Roldan</v>
          </cell>
          <cell r="C19311">
            <v>614691.23</v>
          </cell>
          <cell r="D19311">
            <v>0</v>
          </cell>
          <cell r="E19311">
            <v>0</v>
          </cell>
          <cell r="F19311">
            <v>0</v>
          </cell>
          <cell r="G19311">
            <v>614691.23</v>
          </cell>
        </row>
        <row r="19312">
          <cell r="A19312" t="str">
            <v>7.9.2.4.1.23</v>
          </cell>
          <cell r="B19312" t="str">
            <v>C. Rodolfo Hernandez Luna, Lic. Sonia Maria Manjarrez Alva, C. Luis Manuel Cruz Hernandez, C. Florencio Pool May Y Lic. Jose Alejandro Marrufo Roldan</v>
          </cell>
          <cell r="C19312">
            <v>9295492.2100000009</v>
          </cell>
          <cell r="D19312">
            <v>0</v>
          </cell>
          <cell r="E19312">
            <v>0</v>
          </cell>
          <cell r="F19312">
            <v>0</v>
          </cell>
          <cell r="G19312">
            <v>9295492.2100000009</v>
          </cell>
        </row>
        <row r="19313">
          <cell r="A19313" t="str">
            <v>7.9.3</v>
          </cell>
          <cell r="B19313" t="str">
            <v>Fondo de reserva en fideicomisos</v>
          </cell>
          <cell r="C19313">
            <v>0</v>
          </cell>
          <cell r="D19313">
            <v>0</v>
          </cell>
          <cell r="E19313">
            <v>0</v>
          </cell>
          <cell r="F19313">
            <v>0</v>
          </cell>
          <cell r="G19313">
            <v>0</v>
          </cell>
        </row>
        <row r="19314">
          <cell r="A19314" t="str">
            <v>7.9.3.1</v>
          </cell>
          <cell r="B19314" t="str">
            <v>Banorte, s.a</v>
          </cell>
          <cell r="C19314">
            <v>0</v>
          </cell>
          <cell r="D19314">
            <v>0</v>
          </cell>
          <cell r="E19314">
            <v>0</v>
          </cell>
          <cell r="F19314">
            <v>0</v>
          </cell>
          <cell r="G19314">
            <v>0</v>
          </cell>
        </row>
        <row r="19315">
          <cell r="A19315" t="str">
            <v>7.9.3.2</v>
          </cell>
          <cell r="B19315" t="str">
            <v>Banco multiva, s.a</v>
          </cell>
          <cell r="C19315">
            <v>0</v>
          </cell>
          <cell r="D19315">
            <v>0</v>
          </cell>
          <cell r="E19315">
            <v>0</v>
          </cell>
          <cell r="F19315">
            <v>0</v>
          </cell>
          <cell r="G19315">
            <v>0</v>
          </cell>
        </row>
        <row r="19316">
          <cell r="A19316" t="str">
            <v>7.9.3.3</v>
          </cell>
          <cell r="B19316" t="str">
            <v>Banco interacciones, s.a</v>
          </cell>
          <cell r="C19316">
            <v>0</v>
          </cell>
          <cell r="D19316">
            <v>0</v>
          </cell>
          <cell r="E19316">
            <v>0</v>
          </cell>
          <cell r="F19316">
            <v>0</v>
          </cell>
          <cell r="G19316">
            <v>0</v>
          </cell>
        </row>
        <row r="19317">
          <cell r="A19317" t="str">
            <v>7.9.3.4</v>
          </cell>
          <cell r="B19317" t="str">
            <v>Banobras, s.n.c</v>
          </cell>
          <cell r="C19317">
            <v>0</v>
          </cell>
          <cell r="D19317">
            <v>0</v>
          </cell>
          <cell r="E19317">
            <v>0</v>
          </cell>
          <cell r="F19317">
            <v>0</v>
          </cell>
          <cell r="G19317">
            <v>0</v>
          </cell>
        </row>
        <row r="19318">
          <cell r="A19318" t="str">
            <v>7.9.3.5</v>
          </cell>
          <cell r="B19318" t="str">
            <v>Hsbc mexico, s.a</v>
          </cell>
          <cell r="C19318">
            <v>0</v>
          </cell>
          <cell r="D19318">
            <v>0</v>
          </cell>
          <cell r="E19318">
            <v>0</v>
          </cell>
          <cell r="F19318">
            <v>0</v>
          </cell>
          <cell r="G19318">
            <v>0</v>
          </cell>
        </row>
        <row r="19319">
          <cell r="A19319" t="str">
            <v>7.9.3.6</v>
          </cell>
          <cell r="B19319" t="str">
            <v>Bansi, s.a</v>
          </cell>
          <cell r="C19319">
            <v>0</v>
          </cell>
          <cell r="D19319">
            <v>0</v>
          </cell>
          <cell r="E19319">
            <v>0</v>
          </cell>
          <cell r="F19319">
            <v>0</v>
          </cell>
          <cell r="G19319">
            <v>0</v>
          </cell>
        </row>
        <row r="19320">
          <cell r="A19320" t="str">
            <v>7.9.4</v>
          </cell>
          <cell r="B19320" t="str">
            <v>Fideicomisos en fondo de reserva</v>
          </cell>
          <cell r="C19320">
            <v>0</v>
          </cell>
          <cell r="D19320">
            <v>0</v>
          </cell>
          <cell r="E19320">
            <v>0</v>
          </cell>
          <cell r="F19320">
            <v>0</v>
          </cell>
          <cell r="G19320">
            <v>0</v>
          </cell>
        </row>
        <row r="19321">
          <cell r="A19321" t="str">
            <v>7.9.4.1</v>
          </cell>
          <cell r="B19321" t="str">
            <v>Banorte, s.a</v>
          </cell>
          <cell r="C19321">
            <v>0</v>
          </cell>
          <cell r="D19321">
            <v>0</v>
          </cell>
          <cell r="E19321">
            <v>0</v>
          </cell>
          <cell r="F19321">
            <v>0</v>
          </cell>
          <cell r="G19321">
            <v>0</v>
          </cell>
        </row>
        <row r="19322">
          <cell r="A19322" t="str">
            <v>7.9.4.2</v>
          </cell>
          <cell r="B19322" t="str">
            <v>Banco multiva, s.a</v>
          </cell>
          <cell r="C19322">
            <v>0</v>
          </cell>
          <cell r="D19322">
            <v>0</v>
          </cell>
          <cell r="E19322">
            <v>0</v>
          </cell>
          <cell r="F19322">
            <v>0</v>
          </cell>
          <cell r="G19322">
            <v>0</v>
          </cell>
        </row>
        <row r="19323">
          <cell r="A19323" t="str">
            <v>7.9.4.3</v>
          </cell>
          <cell r="B19323" t="str">
            <v>Banco interacciones, s.a</v>
          </cell>
          <cell r="C19323">
            <v>0</v>
          </cell>
          <cell r="D19323">
            <v>0</v>
          </cell>
          <cell r="E19323">
            <v>0</v>
          </cell>
          <cell r="F19323">
            <v>0</v>
          </cell>
          <cell r="G19323">
            <v>0</v>
          </cell>
        </row>
        <row r="19324">
          <cell r="A19324" t="str">
            <v>7.9.4.4</v>
          </cell>
          <cell r="B19324" t="str">
            <v>Banobras, s.n.c</v>
          </cell>
          <cell r="C19324">
            <v>0</v>
          </cell>
          <cell r="D19324">
            <v>0</v>
          </cell>
          <cell r="E19324">
            <v>0</v>
          </cell>
          <cell r="F19324">
            <v>0</v>
          </cell>
          <cell r="G19324">
            <v>0</v>
          </cell>
        </row>
        <row r="19325">
          <cell r="A19325" t="str">
            <v>7.9.4.5</v>
          </cell>
          <cell r="B19325" t="str">
            <v>Hsbc mexico, s.a</v>
          </cell>
          <cell r="C19325">
            <v>0</v>
          </cell>
          <cell r="D19325">
            <v>0</v>
          </cell>
          <cell r="E19325">
            <v>0</v>
          </cell>
          <cell r="F19325">
            <v>0</v>
          </cell>
          <cell r="G19325">
            <v>0</v>
          </cell>
        </row>
        <row r="19326">
          <cell r="A19326" t="str">
            <v>7.9.4.6</v>
          </cell>
          <cell r="B19326" t="str">
            <v>Bansi, s.a</v>
          </cell>
          <cell r="C19326">
            <v>0</v>
          </cell>
          <cell r="D19326">
            <v>0</v>
          </cell>
          <cell r="E19326">
            <v>0</v>
          </cell>
          <cell r="F19326">
            <v>0</v>
          </cell>
          <cell r="G19326">
            <v>0</v>
          </cell>
        </row>
        <row r="19327">
          <cell r="A19327" t="str">
            <v>7.9.5</v>
          </cell>
          <cell r="B19327" t="str">
            <v>Activos contingentes</v>
          </cell>
          <cell r="C19327">
            <v>15000000</v>
          </cell>
          <cell r="D19327">
            <v>0</v>
          </cell>
          <cell r="E19327">
            <v>0</v>
          </cell>
          <cell r="F19327">
            <v>0</v>
          </cell>
          <cell r="G19327">
            <v>15000000</v>
          </cell>
        </row>
        <row r="19328">
          <cell r="A19328" t="str">
            <v>7.9.6</v>
          </cell>
          <cell r="B19328" t="str">
            <v>Contingencia en activos</v>
          </cell>
          <cell r="C19328">
            <v>15000000</v>
          </cell>
          <cell r="D19328">
            <v>0</v>
          </cell>
          <cell r="E19328">
            <v>0</v>
          </cell>
          <cell r="F19328">
            <v>0</v>
          </cell>
          <cell r="G19328">
            <v>15000000</v>
          </cell>
        </row>
        <row r="19329">
          <cell r="A19329" t="str">
            <v>8</v>
          </cell>
          <cell r="B19329" t="str">
            <v>Cuentas de orden presupuestarias</v>
          </cell>
          <cell r="C19329">
            <v>0</v>
          </cell>
          <cell r="D19329">
            <v>1943098614256.1299</v>
          </cell>
          <cell r="E19329">
            <v>1943098614256.1299</v>
          </cell>
          <cell r="F19329">
            <v>0</v>
          </cell>
          <cell r="G19329">
            <v>0</v>
          </cell>
        </row>
        <row r="19330">
          <cell r="A19330" t="str">
            <v>8.1</v>
          </cell>
          <cell r="B19330" t="str">
            <v>Ley de ingresos</v>
          </cell>
          <cell r="C19330">
            <v>0</v>
          </cell>
          <cell r="D19330">
            <v>95131874600.5</v>
          </cell>
          <cell r="E19330">
            <v>95131874600.5</v>
          </cell>
          <cell r="F19330">
            <v>0</v>
          </cell>
          <cell r="G19330">
            <v>0</v>
          </cell>
        </row>
        <row r="19331">
          <cell r="A19331" t="str">
            <v>8.1.1</v>
          </cell>
          <cell r="B19331" t="str">
            <v>Ley de ingresos estimada</v>
          </cell>
          <cell r="C19331">
            <v>0</v>
          </cell>
          <cell r="D19331">
            <v>28415664155</v>
          </cell>
          <cell r="E19331">
            <v>0</v>
          </cell>
          <cell r="F19331">
            <v>28415664155</v>
          </cell>
          <cell r="G19331">
            <v>28415664155</v>
          </cell>
        </row>
        <row r="19332">
          <cell r="A19332" t="str">
            <v>8.1.1.0</v>
          </cell>
          <cell r="B19332" t="str">
            <v>Ingresos derivados de financiamientos</v>
          </cell>
          <cell r="C19332">
            <v>0</v>
          </cell>
          <cell r="D19332">
            <v>0</v>
          </cell>
          <cell r="E19332">
            <v>0</v>
          </cell>
          <cell r="F19332">
            <v>0</v>
          </cell>
          <cell r="G19332">
            <v>0</v>
          </cell>
        </row>
        <row r="19333">
          <cell r="A19333" t="str">
            <v>8.1.1.0.1</v>
          </cell>
          <cell r="B19333" t="str">
            <v>Endeudamiento Interno</v>
          </cell>
          <cell r="C19333">
            <v>0</v>
          </cell>
          <cell r="D19333">
            <v>0</v>
          </cell>
          <cell r="E19333">
            <v>0</v>
          </cell>
          <cell r="F19333">
            <v>0</v>
          </cell>
          <cell r="G19333">
            <v>0</v>
          </cell>
        </row>
        <row r="19334">
          <cell r="A19334" t="str">
            <v>8.1.1.0.1.1</v>
          </cell>
          <cell r="B19334" t="str">
            <v>Emprestitos</v>
          </cell>
          <cell r="C19334">
            <v>0</v>
          </cell>
          <cell r="D19334">
            <v>0</v>
          </cell>
          <cell r="E19334">
            <v>0</v>
          </cell>
          <cell r="F19334">
            <v>0</v>
          </cell>
          <cell r="G19334">
            <v>0</v>
          </cell>
        </row>
        <row r="19335">
          <cell r="A19335" t="str">
            <v>8.1.1.1</v>
          </cell>
          <cell r="B19335" t="str">
            <v>Impuestos</v>
          </cell>
          <cell r="C19335">
            <v>0</v>
          </cell>
          <cell r="D19335">
            <v>3218966664</v>
          </cell>
          <cell r="E19335">
            <v>0</v>
          </cell>
          <cell r="F19335">
            <v>3218966664</v>
          </cell>
          <cell r="G19335">
            <v>3218966664</v>
          </cell>
        </row>
        <row r="19336">
          <cell r="A19336" t="str">
            <v>8.1.1.1.11</v>
          </cell>
          <cell r="B19336" t="str">
            <v>Impuestos Sobre Los Ingresos</v>
          </cell>
          <cell r="C19336">
            <v>0</v>
          </cell>
          <cell r="D19336">
            <v>5149163</v>
          </cell>
          <cell r="E19336">
            <v>0</v>
          </cell>
          <cell r="F19336">
            <v>5149163</v>
          </cell>
          <cell r="G19336">
            <v>5149163</v>
          </cell>
        </row>
        <row r="19337">
          <cell r="A19337" t="str">
            <v>8.1.1.1.11.1</v>
          </cell>
          <cell r="B19337" t="str">
            <v>Al Libre Ejercicio De Profesiones Y Actividades Lucrativas</v>
          </cell>
          <cell r="C19337">
            <v>0</v>
          </cell>
          <cell r="D19337">
            <v>5149163</v>
          </cell>
          <cell r="E19337">
            <v>0</v>
          </cell>
          <cell r="F19337">
            <v>5149163</v>
          </cell>
          <cell r="G19337">
            <v>5149163</v>
          </cell>
        </row>
        <row r="19338">
          <cell r="A19338" t="str">
            <v>8.1.1.1.11.1.1</v>
          </cell>
          <cell r="B19338" t="str">
            <v>Recaudadora De Othon P. Blanco Central</v>
          </cell>
          <cell r="C19338">
            <v>0</v>
          </cell>
          <cell r="D19338">
            <v>497132</v>
          </cell>
          <cell r="E19338">
            <v>0</v>
          </cell>
          <cell r="F19338">
            <v>497132</v>
          </cell>
          <cell r="G19338">
            <v>497132</v>
          </cell>
        </row>
        <row r="19339">
          <cell r="A19339" t="str">
            <v>8.1.1.1.11.1.2</v>
          </cell>
          <cell r="B19339" t="str">
            <v>Recaudadora De Benito Juarez</v>
          </cell>
          <cell r="C19339">
            <v>0</v>
          </cell>
          <cell r="D19339">
            <v>3330955</v>
          </cell>
          <cell r="E19339">
            <v>0</v>
          </cell>
          <cell r="F19339">
            <v>3330955</v>
          </cell>
          <cell r="G19339">
            <v>3330955</v>
          </cell>
        </row>
        <row r="19340">
          <cell r="A19340" t="str">
            <v>8.1.1.1.11.1.3</v>
          </cell>
          <cell r="B19340" t="str">
            <v>Recaudadora De Cozumel</v>
          </cell>
          <cell r="C19340">
            <v>0</v>
          </cell>
          <cell r="D19340">
            <v>175968</v>
          </cell>
          <cell r="E19340">
            <v>0</v>
          </cell>
          <cell r="F19340">
            <v>175968</v>
          </cell>
          <cell r="G19340">
            <v>175968</v>
          </cell>
        </row>
        <row r="19341">
          <cell r="A19341" t="str">
            <v>8.1.1.1.11.1.4</v>
          </cell>
          <cell r="B19341" t="str">
            <v>Recaudadora De Isla Mujeres</v>
          </cell>
          <cell r="C19341">
            <v>0</v>
          </cell>
          <cell r="D19341">
            <v>12110</v>
          </cell>
          <cell r="E19341">
            <v>0</v>
          </cell>
          <cell r="F19341">
            <v>12110</v>
          </cell>
          <cell r="G19341">
            <v>12110</v>
          </cell>
        </row>
        <row r="19342">
          <cell r="A19342" t="str">
            <v>8.1.1.1.11.1.5</v>
          </cell>
          <cell r="B19342" t="str">
            <v>Recaudadora De Felipe Carrillo Puerto</v>
          </cell>
          <cell r="C19342">
            <v>0</v>
          </cell>
          <cell r="D19342">
            <v>28666</v>
          </cell>
          <cell r="E19342">
            <v>0</v>
          </cell>
          <cell r="F19342">
            <v>28666</v>
          </cell>
          <cell r="G19342">
            <v>28666</v>
          </cell>
        </row>
        <row r="19343">
          <cell r="A19343" t="str">
            <v>8.1.1.1.11.1.6</v>
          </cell>
          <cell r="B19343" t="str">
            <v>Recaudadora De Jose Maria Morelos</v>
          </cell>
          <cell r="C19343">
            <v>0</v>
          </cell>
          <cell r="D19343">
            <v>10500</v>
          </cell>
          <cell r="E19343">
            <v>0</v>
          </cell>
          <cell r="F19343">
            <v>10500</v>
          </cell>
          <cell r="G19343">
            <v>10500</v>
          </cell>
        </row>
        <row r="19344">
          <cell r="A19344" t="str">
            <v>8.1.1.1.11.1.7</v>
          </cell>
          <cell r="B19344" t="str">
            <v>Recaudadora De Lazaro Cardenas</v>
          </cell>
          <cell r="C19344">
            <v>0</v>
          </cell>
          <cell r="D19344">
            <v>7172</v>
          </cell>
          <cell r="E19344">
            <v>0</v>
          </cell>
          <cell r="F19344">
            <v>7172</v>
          </cell>
          <cell r="G19344">
            <v>7172</v>
          </cell>
        </row>
        <row r="19345">
          <cell r="A19345" t="str">
            <v>8.1.1.1.11.1.8</v>
          </cell>
          <cell r="B19345" t="str">
            <v>Recaudadora De Solidaridad</v>
          </cell>
          <cell r="C19345">
            <v>0</v>
          </cell>
          <cell r="D19345">
            <v>943304</v>
          </cell>
          <cell r="E19345">
            <v>0</v>
          </cell>
          <cell r="F19345">
            <v>943304</v>
          </cell>
          <cell r="G19345">
            <v>943304</v>
          </cell>
        </row>
        <row r="19346">
          <cell r="A19346" t="str">
            <v>8.1.1.1.11.1.9</v>
          </cell>
          <cell r="B19346" t="str">
            <v>Recaudadora De Tulum</v>
          </cell>
          <cell r="C19346">
            <v>0</v>
          </cell>
          <cell r="D19346">
            <v>30194</v>
          </cell>
          <cell r="E19346">
            <v>0</v>
          </cell>
          <cell r="F19346">
            <v>30194</v>
          </cell>
          <cell r="G19346">
            <v>30194</v>
          </cell>
        </row>
        <row r="19347">
          <cell r="A19347" t="str">
            <v>8.1.1.1.11.1.10</v>
          </cell>
          <cell r="B19347" t="str">
            <v>Recaudadora de Bacalar</v>
          </cell>
          <cell r="C19347">
            <v>0</v>
          </cell>
          <cell r="D19347">
            <v>10144</v>
          </cell>
          <cell r="E19347">
            <v>0</v>
          </cell>
          <cell r="F19347">
            <v>10144</v>
          </cell>
          <cell r="G19347">
            <v>10144</v>
          </cell>
        </row>
        <row r="19348">
          <cell r="A19348" t="str">
            <v>8.1.1.1.11.1.11</v>
          </cell>
          <cell r="B19348" t="str">
            <v>Recaudadora de Puerto Morelos</v>
          </cell>
          <cell r="C19348">
            <v>0</v>
          </cell>
          <cell r="D19348">
            <v>103018</v>
          </cell>
          <cell r="E19348">
            <v>0</v>
          </cell>
          <cell r="F19348">
            <v>103018</v>
          </cell>
          <cell r="G19348">
            <v>103018</v>
          </cell>
        </row>
        <row r="19349">
          <cell r="A19349" t="str">
            <v>8.1.1.1.11.1.99</v>
          </cell>
          <cell r="B19349" t="str">
            <v>Caja General</v>
          </cell>
          <cell r="C19349">
            <v>0</v>
          </cell>
          <cell r="D19349">
            <v>0</v>
          </cell>
          <cell r="E19349">
            <v>0</v>
          </cell>
          <cell r="F19349">
            <v>0</v>
          </cell>
          <cell r="G19349">
            <v>0</v>
          </cell>
        </row>
        <row r="19350">
          <cell r="A19350" t="str">
            <v>8.1.1.1.12</v>
          </cell>
          <cell r="B19350" t="str">
            <v>Impuestos Sobre El Patrimonio</v>
          </cell>
          <cell r="C19350">
            <v>0</v>
          </cell>
          <cell r="D19350">
            <v>74493042</v>
          </cell>
          <cell r="E19350">
            <v>0</v>
          </cell>
          <cell r="F19350">
            <v>74493042</v>
          </cell>
          <cell r="G19350">
            <v>74493042</v>
          </cell>
        </row>
        <row r="19351">
          <cell r="A19351" t="str">
            <v>8.1.1.1.12.1</v>
          </cell>
          <cell r="B19351" t="str">
            <v>Sobre Uso O Tenencia Vehicular</v>
          </cell>
          <cell r="C19351">
            <v>0</v>
          </cell>
          <cell r="D19351">
            <v>74493042</v>
          </cell>
          <cell r="E19351">
            <v>0</v>
          </cell>
          <cell r="F19351">
            <v>74493042</v>
          </cell>
          <cell r="G19351">
            <v>74493042</v>
          </cell>
        </row>
        <row r="19352">
          <cell r="A19352" t="str">
            <v>8.1.1.1.12.1.1</v>
          </cell>
          <cell r="B19352" t="str">
            <v>Recaudadora De Othon P. Blanco Central</v>
          </cell>
          <cell r="C19352">
            <v>0</v>
          </cell>
          <cell r="D19352">
            <v>3986272</v>
          </cell>
          <cell r="E19352">
            <v>0</v>
          </cell>
          <cell r="F19352">
            <v>3986272</v>
          </cell>
          <cell r="G19352">
            <v>3986272</v>
          </cell>
        </row>
        <row r="19353">
          <cell r="A19353" t="str">
            <v>8.1.1.1.12.1.2</v>
          </cell>
          <cell r="B19353" t="str">
            <v>Recaudadora De Benito Juarez</v>
          </cell>
          <cell r="C19353">
            <v>0</v>
          </cell>
          <cell r="D19353">
            <v>44790874</v>
          </cell>
          <cell r="E19353">
            <v>0</v>
          </cell>
          <cell r="F19353">
            <v>44790874</v>
          </cell>
          <cell r="G19353">
            <v>44790874</v>
          </cell>
        </row>
        <row r="19354">
          <cell r="A19354" t="str">
            <v>8.1.1.1.12.1.3</v>
          </cell>
          <cell r="B19354" t="str">
            <v>Recaudadora De Cozumel</v>
          </cell>
          <cell r="C19354">
            <v>0</v>
          </cell>
          <cell r="D19354">
            <v>4607694</v>
          </cell>
          <cell r="E19354">
            <v>0</v>
          </cell>
          <cell r="F19354">
            <v>4607694</v>
          </cell>
          <cell r="G19354">
            <v>4607694</v>
          </cell>
        </row>
        <row r="19355">
          <cell r="A19355" t="str">
            <v>8.1.1.1.12.1.4</v>
          </cell>
          <cell r="B19355" t="str">
            <v>Recaudadora De Isla Mujeres</v>
          </cell>
          <cell r="C19355">
            <v>0</v>
          </cell>
          <cell r="D19355">
            <v>724147</v>
          </cell>
          <cell r="E19355">
            <v>0</v>
          </cell>
          <cell r="F19355">
            <v>724147</v>
          </cell>
          <cell r="G19355">
            <v>724147</v>
          </cell>
        </row>
        <row r="19356">
          <cell r="A19356" t="str">
            <v>8.1.1.1.12.1.5</v>
          </cell>
          <cell r="B19356" t="str">
            <v>Recaudadora De Felipe Carrillo Puerto</v>
          </cell>
          <cell r="C19356">
            <v>0</v>
          </cell>
          <cell r="D19356">
            <v>447852</v>
          </cell>
          <cell r="E19356">
            <v>0</v>
          </cell>
          <cell r="F19356">
            <v>447852</v>
          </cell>
          <cell r="G19356">
            <v>447852</v>
          </cell>
        </row>
        <row r="19357">
          <cell r="A19357" t="str">
            <v>8.1.1.1.12.1.6</v>
          </cell>
          <cell r="B19357" t="str">
            <v>Recaudadora De Jose Maria Morelos</v>
          </cell>
          <cell r="C19357">
            <v>0</v>
          </cell>
          <cell r="D19357">
            <v>279722</v>
          </cell>
          <cell r="E19357">
            <v>0</v>
          </cell>
          <cell r="F19357">
            <v>279722</v>
          </cell>
          <cell r="G19357">
            <v>279722</v>
          </cell>
        </row>
        <row r="19358">
          <cell r="A19358" t="str">
            <v>8.1.1.1.12.1.7</v>
          </cell>
          <cell r="B19358" t="str">
            <v>Recaudadora De Lazaro Cardenas</v>
          </cell>
          <cell r="C19358">
            <v>0</v>
          </cell>
          <cell r="D19358">
            <v>491131</v>
          </cell>
          <cell r="E19358">
            <v>0</v>
          </cell>
          <cell r="F19358">
            <v>491131</v>
          </cell>
          <cell r="G19358">
            <v>491131</v>
          </cell>
        </row>
        <row r="19359">
          <cell r="A19359" t="str">
            <v>8.1.1.1.12.1.8</v>
          </cell>
          <cell r="B19359" t="str">
            <v>Recaudadora De Solidaridad</v>
          </cell>
          <cell r="C19359">
            <v>0</v>
          </cell>
          <cell r="D19359">
            <v>14891161</v>
          </cell>
          <cell r="E19359">
            <v>0</v>
          </cell>
          <cell r="F19359">
            <v>14891161</v>
          </cell>
          <cell r="G19359">
            <v>14891161</v>
          </cell>
        </row>
        <row r="19360">
          <cell r="A19360" t="str">
            <v>8.1.1.1.12.1.9</v>
          </cell>
          <cell r="B19360" t="str">
            <v>Recaudadora De Tulum</v>
          </cell>
          <cell r="C19360">
            <v>0</v>
          </cell>
          <cell r="D19360">
            <v>2765629</v>
          </cell>
          <cell r="E19360">
            <v>0</v>
          </cell>
          <cell r="F19360">
            <v>2765629</v>
          </cell>
          <cell r="G19360">
            <v>2765629</v>
          </cell>
        </row>
        <row r="19361">
          <cell r="A19361" t="str">
            <v>8.1.1.1.12.1.10</v>
          </cell>
          <cell r="B19361" t="str">
            <v>Recaudadora de Bacalar</v>
          </cell>
          <cell r="C19361">
            <v>0</v>
          </cell>
          <cell r="D19361">
            <v>123287</v>
          </cell>
          <cell r="E19361">
            <v>0</v>
          </cell>
          <cell r="F19361">
            <v>123287</v>
          </cell>
          <cell r="G19361">
            <v>123287</v>
          </cell>
        </row>
        <row r="19362">
          <cell r="A19362" t="str">
            <v>8.1.1.1.12.1.11</v>
          </cell>
          <cell r="B19362" t="str">
            <v>Recaudadora de Puerto Morelos</v>
          </cell>
          <cell r="C19362">
            <v>0</v>
          </cell>
          <cell r="D19362">
            <v>1385273</v>
          </cell>
          <cell r="E19362">
            <v>0</v>
          </cell>
          <cell r="F19362">
            <v>1385273</v>
          </cell>
          <cell r="G19362">
            <v>1385273</v>
          </cell>
        </row>
        <row r="19363">
          <cell r="A19363" t="str">
            <v>8.1.1.1.12.1.99</v>
          </cell>
          <cell r="B19363" t="str">
            <v>Caja General</v>
          </cell>
          <cell r="C19363">
            <v>0</v>
          </cell>
          <cell r="D19363">
            <v>0</v>
          </cell>
          <cell r="E19363">
            <v>0</v>
          </cell>
          <cell r="F19363">
            <v>0</v>
          </cell>
          <cell r="G19363">
            <v>0</v>
          </cell>
        </row>
        <row r="19364">
          <cell r="A19364" t="str">
            <v>8.1.1.1.13</v>
          </cell>
          <cell r="B19364" t="str">
            <v>Impuestos Sobre La Produccion, El Consumo Y Las Transacciones</v>
          </cell>
          <cell r="C19364">
            <v>0</v>
          </cell>
          <cell r="D19364">
            <v>1563484463</v>
          </cell>
          <cell r="E19364">
            <v>0</v>
          </cell>
          <cell r="F19364">
            <v>1563484463</v>
          </cell>
          <cell r="G19364">
            <v>1563484463</v>
          </cell>
        </row>
        <row r="19365">
          <cell r="A19365" t="str">
            <v>8.1.1.1.13.1</v>
          </cell>
          <cell r="B19365" t="str">
            <v>Sobre Enajenacion De Vehiculos De Motor Usados Entre Particulares</v>
          </cell>
          <cell r="C19365">
            <v>0</v>
          </cell>
          <cell r="D19365">
            <v>23091800</v>
          </cell>
          <cell r="E19365">
            <v>0</v>
          </cell>
          <cell r="F19365">
            <v>23091800</v>
          </cell>
          <cell r="G19365">
            <v>23091800</v>
          </cell>
        </row>
        <row r="19366">
          <cell r="A19366" t="str">
            <v>8.1.1.1.13.1.1</v>
          </cell>
          <cell r="B19366" t="str">
            <v>Recaudadora De Othon P. Blanco Central</v>
          </cell>
          <cell r="C19366">
            <v>0</v>
          </cell>
          <cell r="D19366">
            <v>2681442</v>
          </cell>
          <cell r="E19366">
            <v>0</v>
          </cell>
          <cell r="F19366">
            <v>2681442</v>
          </cell>
          <cell r="G19366">
            <v>2681442</v>
          </cell>
        </row>
        <row r="19367">
          <cell r="A19367" t="str">
            <v>8.1.1.1.13.1.2</v>
          </cell>
          <cell r="B19367" t="str">
            <v>Recaudadora De Benito Juarez</v>
          </cell>
          <cell r="C19367">
            <v>0</v>
          </cell>
          <cell r="D19367">
            <v>11992755</v>
          </cell>
          <cell r="E19367">
            <v>0</v>
          </cell>
          <cell r="F19367">
            <v>11992755</v>
          </cell>
          <cell r="G19367">
            <v>11992755</v>
          </cell>
        </row>
        <row r="19368">
          <cell r="A19368" t="str">
            <v>8.1.1.1.13.1.3</v>
          </cell>
          <cell r="B19368" t="str">
            <v>Recaudadora De Cozumel</v>
          </cell>
          <cell r="C19368">
            <v>0</v>
          </cell>
          <cell r="D19368">
            <v>1139926</v>
          </cell>
          <cell r="E19368">
            <v>0</v>
          </cell>
          <cell r="F19368">
            <v>1139926</v>
          </cell>
          <cell r="G19368">
            <v>1139926</v>
          </cell>
        </row>
        <row r="19369">
          <cell r="A19369" t="str">
            <v>8.1.1.1.13.1.4</v>
          </cell>
          <cell r="B19369" t="str">
            <v>Recaudadora De Isla Mujeres</v>
          </cell>
          <cell r="C19369">
            <v>0</v>
          </cell>
          <cell r="D19369">
            <v>477583</v>
          </cell>
          <cell r="E19369">
            <v>0</v>
          </cell>
          <cell r="F19369">
            <v>477583</v>
          </cell>
          <cell r="G19369">
            <v>477583</v>
          </cell>
        </row>
        <row r="19370">
          <cell r="A19370" t="str">
            <v>8.1.1.1.13.1.5</v>
          </cell>
          <cell r="B19370" t="str">
            <v>Recaudadora De Felipe Carrillo Puerto</v>
          </cell>
          <cell r="C19370">
            <v>0</v>
          </cell>
          <cell r="D19370">
            <v>507719</v>
          </cell>
          <cell r="E19370">
            <v>0</v>
          </cell>
          <cell r="F19370">
            <v>507719</v>
          </cell>
          <cell r="G19370">
            <v>507719</v>
          </cell>
        </row>
        <row r="19371">
          <cell r="A19371" t="str">
            <v>8.1.1.1.13.1.6</v>
          </cell>
          <cell r="B19371" t="str">
            <v>Recaudadora De Jose Maria Morelos</v>
          </cell>
          <cell r="C19371">
            <v>0</v>
          </cell>
          <cell r="D19371">
            <v>479548</v>
          </cell>
          <cell r="E19371">
            <v>0</v>
          </cell>
          <cell r="F19371">
            <v>479548</v>
          </cell>
          <cell r="G19371">
            <v>479548</v>
          </cell>
        </row>
        <row r="19372">
          <cell r="A19372" t="str">
            <v>8.1.1.1.13.1.7</v>
          </cell>
          <cell r="B19372" t="str">
            <v>Recaudadora De Lazaro Cardenas</v>
          </cell>
          <cell r="C19372">
            <v>0</v>
          </cell>
          <cell r="D19372">
            <v>593182</v>
          </cell>
          <cell r="E19372">
            <v>0</v>
          </cell>
          <cell r="F19372">
            <v>593182</v>
          </cell>
          <cell r="G19372">
            <v>593182</v>
          </cell>
        </row>
        <row r="19373">
          <cell r="A19373" t="str">
            <v>8.1.1.1.13.1.8</v>
          </cell>
          <cell r="B19373" t="str">
            <v>Recaudadora De Solidaridad</v>
          </cell>
          <cell r="C19373">
            <v>0</v>
          </cell>
          <cell r="D19373">
            <v>4235172</v>
          </cell>
          <cell r="E19373">
            <v>0</v>
          </cell>
          <cell r="F19373">
            <v>4235172</v>
          </cell>
          <cell r="G19373">
            <v>4235172</v>
          </cell>
        </row>
        <row r="19374">
          <cell r="A19374" t="str">
            <v>8.1.1.1.13.1.9</v>
          </cell>
          <cell r="B19374" t="str">
            <v>Recaudadora De Tulum</v>
          </cell>
          <cell r="C19374">
            <v>0</v>
          </cell>
          <cell r="D19374">
            <v>984473</v>
          </cell>
          <cell r="E19374">
            <v>0</v>
          </cell>
          <cell r="F19374">
            <v>984473</v>
          </cell>
          <cell r="G19374">
            <v>984473</v>
          </cell>
        </row>
        <row r="19375">
          <cell r="A19375" t="str">
            <v>8.1.1.1.13.1.10</v>
          </cell>
          <cell r="B19375" t="str">
            <v>Recaudadora de Bacalar</v>
          </cell>
          <cell r="C19375">
            <v>0</v>
          </cell>
          <cell r="D19375">
            <v>0</v>
          </cell>
          <cell r="E19375">
            <v>0</v>
          </cell>
          <cell r="F19375">
            <v>0</v>
          </cell>
          <cell r="G19375">
            <v>0</v>
          </cell>
        </row>
        <row r="19376">
          <cell r="A19376" t="str">
            <v>8.1.1.1.13.1.11</v>
          </cell>
          <cell r="B19376" t="str">
            <v>Recaudadora de Puerto Morelos</v>
          </cell>
          <cell r="C19376">
            <v>0</v>
          </cell>
          <cell r="D19376">
            <v>0</v>
          </cell>
          <cell r="E19376">
            <v>0</v>
          </cell>
          <cell r="F19376">
            <v>0</v>
          </cell>
          <cell r="G19376">
            <v>0</v>
          </cell>
        </row>
        <row r="19377">
          <cell r="A19377" t="str">
            <v>8.1.1.1.13.1.99</v>
          </cell>
          <cell r="B19377" t="str">
            <v>Caja General</v>
          </cell>
          <cell r="C19377">
            <v>0</v>
          </cell>
          <cell r="D19377">
            <v>0</v>
          </cell>
          <cell r="E19377">
            <v>0</v>
          </cell>
          <cell r="F19377">
            <v>0</v>
          </cell>
          <cell r="G19377">
            <v>0</v>
          </cell>
        </row>
        <row r="19378">
          <cell r="A19378" t="str">
            <v>8.1.1.1.13.2</v>
          </cell>
          <cell r="B19378" t="str">
            <v>Al Hospedaje</v>
          </cell>
          <cell r="C19378">
            <v>0</v>
          </cell>
          <cell r="D19378">
            <v>1379782707</v>
          </cell>
          <cell r="E19378">
            <v>0</v>
          </cell>
          <cell r="F19378">
            <v>1379782707</v>
          </cell>
          <cell r="G19378">
            <v>1379782707</v>
          </cell>
        </row>
        <row r="19379">
          <cell r="A19379" t="str">
            <v>8.1.1.1.13.2.1</v>
          </cell>
          <cell r="B19379" t="str">
            <v>Recaudadora De Othon P. Blanco Central</v>
          </cell>
          <cell r="C19379">
            <v>0</v>
          </cell>
          <cell r="D19379">
            <v>26513905</v>
          </cell>
          <cell r="E19379">
            <v>0</v>
          </cell>
          <cell r="F19379">
            <v>26513905</v>
          </cell>
          <cell r="G19379">
            <v>26513905</v>
          </cell>
        </row>
        <row r="19380">
          <cell r="A19380" t="str">
            <v>8.1.1.1.13.2.2</v>
          </cell>
          <cell r="B19380" t="str">
            <v>Recaudadora De Benito Juarez</v>
          </cell>
          <cell r="C19380">
            <v>0</v>
          </cell>
          <cell r="D19380">
            <v>610869816</v>
          </cell>
          <cell r="E19380">
            <v>0</v>
          </cell>
          <cell r="F19380">
            <v>610869816</v>
          </cell>
          <cell r="G19380">
            <v>610869816</v>
          </cell>
        </row>
        <row r="19381">
          <cell r="A19381" t="str">
            <v>8.1.1.1.13.2.3</v>
          </cell>
          <cell r="B19381" t="str">
            <v>Recaudadora De Cozumel</v>
          </cell>
          <cell r="C19381">
            <v>0</v>
          </cell>
          <cell r="D19381">
            <v>31203785</v>
          </cell>
          <cell r="E19381">
            <v>0</v>
          </cell>
          <cell r="F19381">
            <v>31203785</v>
          </cell>
          <cell r="G19381">
            <v>31203785</v>
          </cell>
        </row>
        <row r="19382">
          <cell r="A19382" t="str">
            <v>8.1.1.1.13.2.4</v>
          </cell>
          <cell r="B19382" t="str">
            <v>Recaudadora De Isla Mujeres</v>
          </cell>
          <cell r="C19382">
            <v>0</v>
          </cell>
          <cell r="D19382">
            <v>51315500</v>
          </cell>
          <cell r="E19382">
            <v>0</v>
          </cell>
          <cell r="F19382">
            <v>51315500</v>
          </cell>
          <cell r="G19382">
            <v>51315500</v>
          </cell>
        </row>
        <row r="19383">
          <cell r="A19383" t="str">
            <v>8.1.1.1.13.2.5</v>
          </cell>
          <cell r="B19383" t="str">
            <v>Recaudadora De Felipe Carrillo Puerto</v>
          </cell>
          <cell r="C19383">
            <v>0</v>
          </cell>
          <cell r="D19383">
            <v>161435</v>
          </cell>
          <cell r="E19383">
            <v>0</v>
          </cell>
          <cell r="F19383">
            <v>161435</v>
          </cell>
          <cell r="G19383">
            <v>161435</v>
          </cell>
        </row>
        <row r="19384">
          <cell r="A19384" t="str">
            <v>8.1.1.1.13.2.6</v>
          </cell>
          <cell r="B19384" t="str">
            <v>Recaudadora De Jose Maria Morelos</v>
          </cell>
          <cell r="C19384">
            <v>0</v>
          </cell>
          <cell r="D19384">
            <v>59332</v>
          </cell>
          <cell r="E19384">
            <v>0</v>
          </cell>
          <cell r="F19384">
            <v>59332</v>
          </cell>
          <cell r="G19384">
            <v>59332</v>
          </cell>
        </row>
        <row r="19385">
          <cell r="A19385" t="str">
            <v>8.1.1.1.13.2.7</v>
          </cell>
          <cell r="B19385" t="str">
            <v>Recaudadora De Lazaro Cardenas</v>
          </cell>
          <cell r="C19385">
            <v>0</v>
          </cell>
          <cell r="D19385">
            <v>9459789</v>
          </cell>
          <cell r="E19385">
            <v>0</v>
          </cell>
          <cell r="F19385">
            <v>9459789</v>
          </cell>
          <cell r="G19385">
            <v>9459789</v>
          </cell>
        </row>
        <row r="19386">
          <cell r="A19386" t="str">
            <v>8.1.1.1.13.2.8</v>
          </cell>
          <cell r="B19386" t="str">
            <v>Recaudadora De Solidaridad</v>
          </cell>
          <cell r="C19386">
            <v>0</v>
          </cell>
          <cell r="D19386">
            <v>543839974</v>
          </cell>
          <cell r="E19386">
            <v>0</v>
          </cell>
          <cell r="F19386">
            <v>543839974</v>
          </cell>
          <cell r="G19386">
            <v>543839974</v>
          </cell>
        </row>
        <row r="19387">
          <cell r="A19387" t="str">
            <v>8.1.1.1.13.2.9</v>
          </cell>
          <cell r="B19387" t="str">
            <v>Recaudadora De Tulum</v>
          </cell>
          <cell r="C19387">
            <v>0</v>
          </cell>
          <cell r="D19387">
            <v>84544805</v>
          </cell>
          <cell r="E19387">
            <v>0</v>
          </cell>
          <cell r="F19387">
            <v>84544805</v>
          </cell>
          <cell r="G19387">
            <v>84544805</v>
          </cell>
        </row>
        <row r="19388">
          <cell r="A19388" t="str">
            <v>8.1.1.1.13.2.10</v>
          </cell>
          <cell r="B19388" t="str">
            <v>Recaudadora de Bacalar</v>
          </cell>
          <cell r="C19388">
            <v>0</v>
          </cell>
          <cell r="D19388">
            <v>887201</v>
          </cell>
          <cell r="E19388">
            <v>0</v>
          </cell>
          <cell r="F19388">
            <v>887201</v>
          </cell>
          <cell r="G19388">
            <v>887201</v>
          </cell>
        </row>
        <row r="19389">
          <cell r="A19389" t="str">
            <v>8.1.1.1.13.2.11</v>
          </cell>
          <cell r="B19389" t="str">
            <v>Recaudadora de Puerto Morelos</v>
          </cell>
          <cell r="C19389">
            <v>0</v>
          </cell>
          <cell r="D19389">
            <v>20927165</v>
          </cell>
          <cell r="E19389">
            <v>0</v>
          </cell>
          <cell r="F19389">
            <v>20927165</v>
          </cell>
          <cell r="G19389">
            <v>20927165</v>
          </cell>
        </row>
        <row r="19390">
          <cell r="A19390" t="str">
            <v>8.1.1.1.13.2.99</v>
          </cell>
          <cell r="B19390" t="str">
            <v>Caja General</v>
          </cell>
          <cell r="C19390">
            <v>0</v>
          </cell>
          <cell r="D19390">
            <v>0</v>
          </cell>
          <cell r="E19390">
            <v>0</v>
          </cell>
          <cell r="F19390">
            <v>0</v>
          </cell>
          <cell r="G19390">
            <v>0</v>
          </cell>
        </row>
        <row r="19391">
          <cell r="A19391" t="str">
            <v>8.1.1.1.13.3</v>
          </cell>
          <cell r="B19391" t="str">
            <v>Sobre La Extraccion De Materiales Del Suelo Y Subsuelo</v>
          </cell>
          <cell r="C19391">
            <v>0</v>
          </cell>
          <cell r="D19391">
            <v>88010575</v>
          </cell>
          <cell r="E19391">
            <v>0</v>
          </cell>
          <cell r="F19391">
            <v>88010575</v>
          </cell>
          <cell r="G19391">
            <v>88010575</v>
          </cell>
        </row>
        <row r="19392">
          <cell r="A19392" t="str">
            <v>8.1.1.1.13.3.1</v>
          </cell>
          <cell r="B19392" t="str">
            <v>Recaudadora De Othon P. Blanco Central</v>
          </cell>
          <cell r="C19392">
            <v>0</v>
          </cell>
          <cell r="D19392">
            <v>2285370</v>
          </cell>
          <cell r="E19392">
            <v>0</v>
          </cell>
          <cell r="F19392">
            <v>2285370</v>
          </cell>
          <cell r="G19392">
            <v>2285370</v>
          </cell>
        </row>
        <row r="19393">
          <cell r="A19393" t="str">
            <v>8.1.1.1.13.3.2</v>
          </cell>
          <cell r="B19393" t="str">
            <v>Recaudadora De Benito Juarez</v>
          </cell>
          <cell r="C19393">
            <v>0</v>
          </cell>
          <cell r="D19393">
            <v>4681461</v>
          </cell>
          <cell r="E19393">
            <v>0</v>
          </cell>
          <cell r="F19393">
            <v>4681461</v>
          </cell>
          <cell r="G19393">
            <v>4681461</v>
          </cell>
        </row>
        <row r="19394">
          <cell r="A19394" t="str">
            <v>8.1.1.1.13.3.3</v>
          </cell>
          <cell r="B19394" t="str">
            <v>Recaudadora De Cozumel</v>
          </cell>
          <cell r="C19394">
            <v>0</v>
          </cell>
          <cell r="D19394">
            <v>69268636</v>
          </cell>
          <cell r="E19394">
            <v>0</v>
          </cell>
          <cell r="F19394">
            <v>69268636</v>
          </cell>
          <cell r="G19394">
            <v>69268636</v>
          </cell>
        </row>
        <row r="19395">
          <cell r="A19395" t="str">
            <v>8.1.1.1.13.3.4</v>
          </cell>
          <cell r="B19395" t="str">
            <v>Recaudadora De Isla Mujeres</v>
          </cell>
          <cell r="C19395">
            <v>0</v>
          </cell>
          <cell r="D19395">
            <v>542761</v>
          </cell>
          <cell r="E19395">
            <v>0</v>
          </cell>
          <cell r="F19395">
            <v>542761</v>
          </cell>
          <cell r="G19395">
            <v>542761</v>
          </cell>
        </row>
        <row r="19396">
          <cell r="A19396" t="str">
            <v>8.1.1.1.13.3.5</v>
          </cell>
          <cell r="B19396" t="str">
            <v>Recaudadora De Felipe Carrillo Puerto</v>
          </cell>
          <cell r="C19396">
            <v>0</v>
          </cell>
          <cell r="D19396">
            <v>651189</v>
          </cell>
          <cell r="E19396">
            <v>0</v>
          </cell>
          <cell r="F19396">
            <v>651189</v>
          </cell>
          <cell r="G19396">
            <v>651189</v>
          </cell>
        </row>
        <row r="19397">
          <cell r="A19397" t="str">
            <v>8.1.1.1.13.3.6</v>
          </cell>
          <cell r="B19397" t="str">
            <v>Recaudadora De Jose Maria Morelos</v>
          </cell>
          <cell r="C19397">
            <v>0</v>
          </cell>
          <cell r="D19397">
            <v>299940</v>
          </cell>
          <cell r="E19397">
            <v>0</v>
          </cell>
          <cell r="F19397">
            <v>299940</v>
          </cell>
          <cell r="G19397">
            <v>299940</v>
          </cell>
        </row>
        <row r="19398">
          <cell r="A19398" t="str">
            <v>8.1.1.1.13.3.7</v>
          </cell>
          <cell r="B19398" t="str">
            <v>Recaudadora De Lazaro Cardenas</v>
          </cell>
          <cell r="C19398">
            <v>0</v>
          </cell>
          <cell r="D19398">
            <v>49726</v>
          </cell>
          <cell r="E19398">
            <v>0</v>
          </cell>
          <cell r="F19398">
            <v>49726</v>
          </cell>
          <cell r="G19398">
            <v>49726</v>
          </cell>
        </row>
        <row r="19399">
          <cell r="A19399" t="str">
            <v>8.1.1.1.13.3.8</v>
          </cell>
          <cell r="B19399" t="str">
            <v>Recaudadora De Solidaridad</v>
          </cell>
          <cell r="C19399">
            <v>0</v>
          </cell>
          <cell r="D19399">
            <v>9621052</v>
          </cell>
          <cell r="E19399">
            <v>0</v>
          </cell>
          <cell r="F19399">
            <v>9621052</v>
          </cell>
          <cell r="G19399">
            <v>9621052</v>
          </cell>
        </row>
        <row r="19400">
          <cell r="A19400" t="str">
            <v>8.1.1.1.13.3.9</v>
          </cell>
          <cell r="B19400" t="str">
            <v>Recaudadora De Tulum</v>
          </cell>
          <cell r="C19400">
            <v>0</v>
          </cell>
          <cell r="D19400">
            <v>389182</v>
          </cell>
          <cell r="E19400">
            <v>0</v>
          </cell>
          <cell r="F19400">
            <v>389182</v>
          </cell>
          <cell r="G19400">
            <v>389182</v>
          </cell>
        </row>
        <row r="19401">
          <cell r="A19401" t="str">
            <v>8.1.1.1.13.3.10</v>
          </cell>
          <cell r="B19401" t="str">
            <v>Recaudadora de Bacalar</v>
          </cell>
          <cell r="C19401">
            <v>0</v>
          </cell>
          <cell r="D19401">
            <v>76480</v>
          </cell>
          <cell r="E19401">
            <v>0</v>
          </cell>
          <cell r="F19401">
            <v>76480</v>
          </cell>
          <cell r="G19401">
            <v>76480</v>
          </cell>
        </row>
        <row r="19402">
          <cell r="A19402" t="str">
            <v>8.1.1.1.13.3.11</v>
          </cell>
          <cell r="B19402" t="str">
            <v>Recaudadora de Puerto Morelos</v>
          </cell>
          <cell r="C19402">
            <v>0</v>
          </cell>
          <cell r="D19402">
            <v>144778</v>
          </cell>
          <cell r="E19402">
            <v>0</v>
          </cell>
          <cell r="F19402">
            <v>144778</v>
          </cell>
          <cell r="G19402">
            <v>144778</v>
          </cell>
        </row>
        <row r="19403">
          <cell r="A19403" t="str">
            <v>8.1.1.1.13.3.99</v>
          </cell>
          <cell r="B19403" t="str">
            <v>Caja General</v>
          </cell>
          <cell r="C19403">
            <v>0</v>
          </cell>
          <cell r="D19403">
            <v>0</v>
          </cell>
          <cell r="E19403">
            <v>0</v>
          </cell>
          <cell r="F19403">
            <v>0</v>
          </cell>
          <cell r="G19403">
            <v>0</v>
          </cell>
        </row>
        <row r="19404">
          <cell r="A19404" t="str">
            <v>8.1.1.1.13.4</v>
          </cell>
          <cell r="B19404" t="str">
            <v>Cedular Por La Enajenacion De Bienes Inmuebles</v>
          </cell>
          <cell r="C19404">
            <v>0</v>
          </cell>
          <cell r="D19404">
            <v>30345686</v>
          </cell>
          <cell r="E19404">
            <v>0</v>
          </cell>
          <cell r="F19404">
            <v>30345686</v>
          </cell>
          <cell r="G19404">
            <v>30345686</v>
          </cell>
        </row>
        <row r="19405">
          <cell r="A19405" t="str">
            <v>8.1.1.1.13.4.1</v>
          </cell>
          <cell r="B19405" t="str">
            <v>Recaudadora De Othon P. Blanco Central</v>
          </cell>
          <cell r="C19405">
            <v>0</v>
          </cell>
          <cell r="D19405">
            <v>3551567</v>
          </cell>
          <cell r="E19405">
            <v>0</v>
          </cell>
          <cell r="F19405">
            <v>3551567</v>
          </cell>
          <cell r="G19405">
            <v>3551567</v>
          </cell>
        </row>
        <row r="19406">
          <cell r="A19406" t="str">
            <v>8.1.1.1.13.4.2</v>
          </cell>
          <cell r="B19406" t="str">
            <v>Recaudadora De Benito Juarez</v>
          </cell>
          <cell r="C19406">
            <v>0</v>
          </cell>
          <cell r="D19406">
            <v>10020788</v>
          </cell>
          <cell r="E19406">
            <v>0</v>
          </cell>
          <cell r="F19406">
            <v>10020788</v>
          </cell>
          <cell r="G19406">
            <v>10020788</v>
          </cell>
        </row>
        <row r="19407">
          <cell r="A19407" t="str">
            <v>8.1.1.1.13.4.3</v>
          </cell>
          <cell r="B19407" t="str">
            <v>Recaudadora De Cozumel</v>
          </cell>
          <cell r="C19407">
            <v>0</v>
          </cell>
          <cell r="D19407">
            <v>1984395</v>
          </cell>
          <cell r="E19407">
            <v>0</v>
          </cell>
          <cell r="F19407">
            <v>1984395</v>
          </cell>
          <cell r="G19407">
            <v>1984395</v>
          </cell>
        </row>
        <row r="19408">
          <cell r="A19408" t="str">
            <v>8.1.1.1.13.4.4</v>
          </cell>
          <cell r="B19408" t="str">
            <v>Recaudadora De Isla Mujeres</v>
          </cell>
          <cell r="C19408">
            <v>0</v>
          </cell>
          <cell r="D19408">
            <v>1513519</v>
          </cell>
          <cell r="E19408">
            <v>0</v>
          </cell>
          <cell r="F19408">
            <v>1513519</v>
          </cell>
          <cell r="G19408">
            <v>1513519</v>
          </cell>
        </row>
        <row r="19409">
          <cell r="A19409" t="str">
            <v>8.1.1.1.13.4.5</v>
          </cell>
          <cell r="B19409" t="str">
            <v>Recaudadora De Felipe Carrillo Puerto</v>
          </cell>
          <cell r="C19409">
            <v>0</v>
          </cell>
          <cell r="D19409">
            <v>244071</v>
          </cell>
          <cell r="E19409">
            <v>0</v>
          </cell>
          <cell r="F19409">
            <v>244071</v>
          </cell>
          <cell r="G19409">
            <v>244071</v>
          </cell>
        </row>
        <row r="19410">
          <cell r="A19410" t="str">
            <v>8.1.1.1.13.4.6</v>
          </cell>
          <cell r="B19410" t="str">
            <v>Recaudadora De Jose Maria Morelos</v>
          </cell>
          <cell r="C19410">
            <v>0</v>
          </cell>
          <cell r="D19410">
            <v>27917</v>
          </cell>
          <cell r="E19410">
            <v>0</v>
          </cell>
          <cell r="F19410">
            <v>27917</v>
          </cell>
          <cell r="G19410">
            <v>27917</v>
          </cell>
        </row>
        <row r="19411">
          <cell r="A19411" t="str">
            <v>8.1.1.1.13.4.7</v>
          </cell>
          <cell r="B19411" t="str">
            <v>Recaudadora De Lazaro Cardenas</v>
          </cell>
          <cell r="C19411">
            <v>0</v>
          </cell>
          <cell r="D19411">
            <v>630674</v>
          </cell>
          <cell r="E19411">
            <v>0</v>
          </cell>
          <cell r="F19411">
            <v>630674</v>
          </cell>
          <cell r="G19411">
            <v>630674</v>
          </cell>
        </row>
        <row r="19412">
          <cell r="A19412" t="str">
            <v>8.1.1.1.13.4.8</v>
          </cell>
          <cell r="B19412" t="str">
            <v>Recaudadora De Solidaridad</v>
          </cell>
          <cell r="C19412">
            <v>0</v>
          </cell>
          <cell r="D19412">
            <v>6719384</v>
          </cell>
          <cell r="E19412">
            <v>0</v>
          </cell>
          <cell r="F19412">
            <v>6719384</v>
          </cell>
          <cell r="G19412">
            <v>6719384</v>
          </cell>
        </row>
        <row r="19413">
          <cell r="A19413" t="str">
            <v>8.1.1.1.13.4.9</v>
          </cell>
          <cell r="B19413" t="str">
            <v>Recaudadora De Tulum</v>
          </cell>
          <cell r="C19413">
            <v>0</v>
          </cell>
          <cell r="D19413">
            <v>5653371</v>
          </cell>
          <cell r="E19413">
            <v>0</v>
          </cell>
          <cell r="F19413">
            <v>5653371</v>
          </cell>
          <cell r="G19413">
            <v>5653371</v>
          </cell>
        </row>
        <row r="19414">
          <cell r="A19414" t="str">
            <v>8.1.1.1.13.4.10</v>
          </cell>
          <cell r="B19414" t="str">
            <v>Recaudadora de Bacalar</v>
          </cell>
          <cell r="C19414">
            <v>0</v>
          </cell>
          <cell r="D19414">
            <v>0</v>
          </cell>
          <cell r="E19414">
            <v>0</v>
          </cell>
          <cell r="F19414">
            <v>0</v>
          </cell>
          <cell r="G19414">
            <v>0</v>
          </cell>
        </row>
        <row r="19415">
          <cell r="A19415" t="str">
            <v>8.1.1.1.13.4.11</v>
          </cell>
          <cell r="B19415" t="str">
            <v>Recaudadora de Puerto Morelos</v>
          </cell>
          <cell r="C19415">
            <v>0</v>
          </cell>
          <cell r="D19415">
            <v>0</v>
          </cell>
          <cell r="E19415">
            <v>0</v>
          </cell>
          <cell r="F19415">
            <v>0</v>
          </cell>
          <cell r="G19415">
            <v>0</v>
          </cell>
        </row>
        <row r="19416">
          <cell r="A19416" t="str">
            <v>8.1.1.1.13.4.99</v>
          </cell>
          <cell r="B19416" t="str">
            <v>Caja General</v>
          </cell>
          <cell r="C19416">
            <v>0</v>
          </cell>
          <cell r="D19416">
            <v>0</v>
          </cell>
          <cell r="E19416">
            <v>0</v>
          </cell>
          <cell r="F19416">
            <v>0</v>
          </cell>
          <cell r="G19416">
            <v>0</v>
          </cell>
        </row>
        <row r="19417">
          <cell r="A19417" t="str">
            <v>8.1.1.1.13.5</v>
          </cell>
          <cell r="B19417" t="str">
            <v>A Las Erogaciones En Juegos Y Concursos</v>
          </cell>
          <cell r="C19417">
            <v>0</v>
          </cell>
          <cell r="D19417">
            <v>42253695</v>
          </cell>
          <cell r="E19417">
            <v>0</v>
          </cell>
          <cell r="F19417">
            <v>42253695</v>
          </cell>
          <cell r="G19417">
            <v>42253695</v>
          </cell>
        </row>
        <row r="19418">
          <cell r="A19418" t="str">
            <v>8.1.1.1.13.5.1</v>
          </cell>
          <cell r="B19418" t="str">
            <v>Recaudadora De Othon P. Blanco Central</v>
          </cell>
          <cell r="C19418">
            <v>0</v>
          </cell>
          <cell r="D19418">
            <v>6983226</v>
          </cell>
          <cell r="E19418">
            <v>0</v>
          </cell>
          <cell r="F19418">
            <v>6983226</v>
          </cell>
          <cell r="G19418">
            <v>6983226</v>
          </cell>
        </row>
        <row r="19419">
          <cell r="A19419" t="str">
            <v>8.1.1.1.13.5.2</v>
          </cell>
          <cell r="B19419" t="str">
            <v>Recaudadora De Benito Juarez</v>
          </cell>
          <cell r="C19419">
            <v>0</v>
          </cell>
          <cell r="D19419">
            <v>19785841</v>
          </cell>
          <cell r="E19419">
            <v>0</v>
          </cell>
          <cell r="F19419">
            <v>19785841</v>
          </cell>
          <cell r="G19419">
            <v>19785841</v>
          </cell>
        </row>
        <row r="19420">
          <cell r="A19420" t="str">
            <v>8.1.1.1.13.5.3</v>
          </cell>
          <cell r="B19420" t="str">
            <v>Recaudadora De Cozumel</v>
          </cell>
          <cell r="C19420">
            <v>0</v>
          </cell>
          <cell r="D19420">
            <v>745820</v>
          </cell>
          <cell r="E19420">
            <v>0</v>
          </cell>
          <cell r="F19420">
            <v>745820</v>
          </cell>
          <cell r="G19420">
            <v>745820</v>
          </cell>
        </row>
        <row r="19421">
          <cell r="A19421" t="str">
            <v>8.1.1.1.13.5.4</v>
          </cell>
          <cell r="B19421" t="str">
            <v>Recaudadora De Isla Mujeres</v>
          </cell>
          <cell r="C19421">
            <v>0</v>
          </cell>
          <cell r="D19421">
            <v>0</v>
          </cell>
          <cell r="E19421">
            <v>0</v>
          </cell>
          <cell r="F19421">
            <v>0</v>
          </cell>
          <cell r="G19421">
            <v>0</v>
          </cell>
        </row>
        <row r="19422">
          <cell r="A19422" t="str">
            <v>8.1.1.1.13.5.5</v>
          </cell>
          <cell r="B19422" t="str">
            <v>Recaudadora De Felipe Carrillo Puerto</v>
          </cell>
          <cell r="C19422">
            <v>0</v>
          </cell>
          <cell r="D19422">
            <v>0</v>
          </cell>
          <cell r="E19422">
            <v>0</v>
          </cell>
          <cell r="F19422">
            <v>0</v>
          </cell>
          <cell r="G19422">
            <v>0</v>
          </cell>
        </row>
        <row r="19423">
          <cell r="A19423" t="str">
            <v>8.1.1.1.13.5.6</v>
          </cell>
          <cell r="B19423" t="str">
            <v>Recaudadora De Jose Maria Morelos</v>
          </cell>
          <cell r="C19423">
            <v>0</v>
          </cell>
          <cell r="D19423">
            <v>0</v>
          </cell>
          <cell r="E19423">
            <v>0</v>
          </cell>
          <cell r="F19423">
            <v>0</v>
          </cell>
          <cell r="G19423">
            <v>0</v>
          </cell>
        </row>
        <row r="19424">
          <cell r="A19424" t="str">
            <v>8.1.1.1.13.5.7</v>
          </cell>
          <cell r="B19424" t="str">
            <v>Recaudadora De Lazaro Cardenas</v>
          </cell>
          <cell r="C19424">
            <v>0</v>
          </cell>
          <cell r="D19424">
            <v>0</v>
          </cell>
          <cell r="E19424">
            <v>0</v>
          </cell>
          <cell r="F19424">
            <v>0</v>
          </cell>
          <cell r="G19424">
            <v>0</v>
          </cell>
        </row>
        <row r="19425">
          <cell r="A19425" t="str">
            <v>8.1.1.1.13.5.8</v>
          </cell>
          <cell r="B19425" t="str">
            <v>Recaudadora De Solidaridad</v>
          </cell>
          <cell r="C19425">
            <v>0</v>
          </cell>
          <cell r="D19425">
            <v>14738808</v>
          </cell>
          <cell r="E19425">
            <v>0</v>
          </cell>
          <cell r="F19425">
            <v>14738808</v>
          </cell>
          <cell r="G19425">
            <v>14738808</v>
          </cell>
        </row>
        <row r="19426">
          <cell r="A19426" t="str">
            <v>8.1.1.1.13.5.9</v>
          </cell>
          <cell r="B19426" t="str">
            <v>Recaudadora De Tulum</v>
          </cell>
          <cell r="C19426">
            <v>0</v>
          </cell>
          <cell r="D19426">
            <v>0</v>
          </cell>
          <cell r="E19426">
            <v>0</v>
          </cell>
          <cell r="F19426">
            <v>0</v>
          </cell>
          <cell r="G19426">
            <v>0</v>
          </cell>
        </row>
        <row r="19427">
          <cell r="A19427" t="str">
            <v>8.1.1.1.13.5.10</v>
          </cell>
          <cell r="B19427" t="str">
            <v>Recaudadora de Bacalar</v>
          </cell>
          <cell r="C19427">
            <v>0</v>
          </cell>
          <cell r="D19427">
            <v>0</v>
          </cell>
          <cell r="E19427">
            <v>0</v>
          </cell>
          <cell r="F19427">
            <v>0</v>
          </cell>
          <cell r="G19427">
            <v>0</v>
          </cell>
        </row>
        <row r="19428">
          <cell r="A19428" t="str">
            <v>8.1.1.1.13.5.11</v>
          </cell>
          <cell r="B19428" t="str">
            <v>Recaudadora de Puerto Morelos</v>
          </cell>
          <cell r="C19428">
            <v>0</v>
          </cell>
          <cell r="D19428">
            <v>0</v>
          </cell>
          <cell r="E19428">
            <v>0</v>
          </cell>
          <cell r="F19428">
            <v>0</v>
          </cell>
          <cell r="G19428">
            <v>0</v>
          </cell>
        </row>
        <row r="19429">
          <cell r="A19429" t="str">
            <v>8.1.1.1.13.5.99</v>
          </cell>
          <cell r="B19429" t="str">
            <v>Caja General</v>
          </cell>
          <cell r="C19429">
            <v>0</v>
          </cell>
          <cell r="D19429">
            <v>0</v>
          </cell>
          <cell r="E19429">
            <v>0</v>
          </cell>
          <cell r="F19429">
            <v>0</v>
          </cell>
          <cell r="G19429">
            <v>0</v>
          </cell>
        </row>
        <row r="19430">
          <cell r="A19430" t="str">
            <v>8.1.1.1.15</v>
          </cell>
          <cell r="B19430" t="str">
            <v>Impuestos Sobre Nominas Y Asimilables</v>
          </cell>
          <cell r="C19430">
            <v>0</v>
          </cell>
          <cell r="D19430">
            <v>1532823084</v>
          </cell>
          <cell r="E19430">
            <v>0</v>
          </cell>
          <cell r="F19430">
            <v>1532823084</v>
          </cell>
          <cell r="G19430">
            <v>1532823084</v>
          </cell>
        </row>
        <row r="19431">
          <cell r="A19431" t="str">
            <v>8.1.1.1.15.1</v>
          </cell>
          <cell r="B19431" t="str">
            <v>Sobre Nominas</v>
          </cell>
          <cell r="C19431">
            <v>0</v>
          </cell>
          <cell r="D19431">
            <v>1532823084</v>
          </cell>
          <cell r="E19431">
            <v>0</v>
          </cell>
          <cell r="F19431">
            <v>1532823084</v>
          </cell>
          <cell r="G19431">
            <v>1532823084</v>
          </cell>
        </row>
        <row r="19432">
          <cell r="A19432" t="str">
            <v>8.1.1.1.15.1.1</v>
          </cell>
          <cell r="B19432" t="str">
            <v>Recaudadora De Othon P. Blanco Central</v>
          </cell>
          <cell r="C19432">
            <v>0</v>
          </cell>
          <cell r="D19432">
            <v>270691959</v>
          </cell>
          <cell r="E19432">
            <v>0</v>
          </cell>
          <cell r="F19432">
            <v>270691959</v>
          </cell>
          <cell r="G19432">
            <v>270691959</v>
          </cell>
        </row>
        <row r="19433">
          <cell r="A19433" t="str">
            <v>8.1.1.1.15.1.2</v>
          </cell>
          <cell r="B19433" t="str">
            <v>Recaudadora De Benito Juarez</v>
          </cell>
          <cell r="C19433">
            <v>0</v>
          </cell>
          <cell r="D19433">
            <v>828164384</v>
          </cell>
          <cell r="E19433">
            <v>0</v>
          </cell>
          <cell r="F19433">
            <v>828164384</v>
          </cell>
          <cell r="G19433">
            <v>828164384</v>
          </cell>
        </row>
        <row r="19434">
          <cell r="A19434" t="str">
            <v>8.1.1.1.15.1.3</v>
          </cell>
          <cell r="B19434" t="str">
            <v>Recaudadora De Cozumel</v>
          </cell>
          <cell r="C19434">
            <v>0</v>
          </cell>
          <cell r="D19434">
            <v>36491920</v>
          </cell>
          <cell r="E19434">
            <v>0</v>
          </cell>
          <cell r="F19434">
            <v>36491920</v>
          </cell>
          <cell r="G19434">
            <v>36491920</v>
          </cell>
        </row>
        <row r="19435">
          <cell r="A19435" t="str">
            <v>8.1.1.1.15.1.4</v>
          </cell>
          <cell r="B19435" t="str">
            <v>Recaudadora De Isla Mujeres</v>
          </cell>
          <cell r="C19435">
            <v>0</v>
          </cell>
          <cell r="D19435">
            <v>28332702</v>
          </cell>
          <cell r="E19435">
            <v>0</v>
          </cell>
          <cell r="F19435">
            <v>28332702</v>
          </cell>
          <cell r="G19435">
            <v>28332702</v>
          </cell>
        </row>
        <row r="19436">
          <cell r="A19436" t="str">
            <v>8.1.1.1.15.1.5</v>
          </cell>
          <cell r="B19436" t="str">
            <v>Recaudadora De Felipe Carrillo Puerto</v>
          </cell>
          <cell r="C19436">
            <v>0</v>
          </cell>
          <cell r="D19436">
            <v>7233392</v>
          </cell>
          <cell r="E19436">
            <v>0</v>
          </cell>
          <cell r="F19436">
            <v>7233392</v>
          </cell>
          <cell r="G19436">
            <v>7233392</v>
          </cell>
        </row>
        <row r="19437">
          <cell r="A19437" t="str">
            <v>8.1.1.1.15.1.6</v>
          </cell>
          <cell r="B19437" t="str">
            <v>Recaudadora De Jose Maria Morelos</v>
          </cell>
          <cell r="C19437">
            <v>0</v>
          </cell>
          <cell r="D19437">
            <v>1281440</v>
          </cell>
          <cell r="E19437">
            <v>0</v>
          </cell>
          <cell r="F19437">
            <v>1281440</v>
          </cell>
          <cell r="G19437">
            <v>1281440</v>
          </cell>
        </row>
        <row r="19438">
          <cell r="A19438" t="str">
            <v>8.1.1.1.15.1.7</v>
          </cell>
          <cell r="B19438" t="str">
            <v>Recaudadora De Lazaro Cardenas</v>
          </cell>
          <cell r="C19438">
            <v>0</v>
          </cell>
          <cell r="D19438">
            <v>3721694</v>
          </cell>
          <cell r="E19438">
            <v>0</v>
          </cell>
          <cell r="F19438">
            <v>3721694</v>
          </cell>
          <cell r="G19438">
            <v>3721694</v>
          </cell>
        </row>
        <row r="19439">
          <cell r="A19439" t="str">
            <v>8.1.1.1.15.1.8</v>
          </cell>
          <cell r="B19439" t="str">
            <v>Recaudadora De Solidaridad</v>
          </cell>
          <cell r="C19439">
            <v>0</v>
          </cell>
          <cell r="D19439">
            <v>307967150</v>
          </cell>
          <cell r="E19439">
            <v>0</v>
          </cell>
          <cell r="F19439">
            <v>307967150</v>
          </cell>
          <cell r="G19439">
            <v>307967150</v>
          </cell>
        </row>
        <row r="19440">
          <cell r="A19440" t="str">
            <v>8.1.1.1.15.1.9</v>
          </cell>
          <cell r="B19440" t="str">
            <v>Recaudadora De Tulum</v>
          </cell>
          <cell r="C19440">
            <v>0</v>
          </cell>
          <cell r="D19440">
            <v>20377352</v>
          </cell>
          <cell r="E19440">
            <v>0</v>
          </cell>
          <cell r="F19440">
            <v>20377352</v>
          </cell>
          <cell r="G19440">
            <v>20377352</v>
          </cell>
        </row>
        <row r="19441">
          <cell r="A19441" t="str">
            <v>8.1.1.1.15.1.10</v>
          </cell>
          <cell r="B19441" t="str">
            <v>Recaudadora de Bacalar</v>
          </cell>
          <cell r="C19441">
            <v>0</v>
          </cell>
          <cell r="D19441">
            <v>2947617</v>
          </cell>
          <cell r="E19441">
            <v>0</v>
          </cell>
          <cell r="F19441">
            <v>2947617</v>
          </cell>
          <cell r="G19441">
            <v>2947617</v>
          </cell>
        </row>
        <row r="19442">
          <cell r="A19442" t="str">
            <v>8.1.1.1.15.1.11</v>
          </cell>
          <cell r="B19442" t="str">
            <v>Recaudadora de Puerto Morelos</v>
          </cell>
          <cell r="C19442">
            <v>0</v>
          </cell>
          <cell r="D19442">
            <v>25613474</v>
          </cell>
          <cell r="E19442">
            <v>0</v>
          </cell>
          <cell r="F19442">
            <v>25613474</v>
          </cell>
          <cell r="G19442">
            <v>25613474</v>
          </cell>
        </row>
        <row r="19443">
          <cell r="A19443" t="str">
            <v>8.1.1.1.15.1.99</v>
          </cell>
          <cell r="B19443" t="str">
            <v>Caja General</v>
          </cell>
          <cell r="C19443">
            <v>0</v>
          </cell>
          <cell r="D19443">
            <v>0</v>
          </cell>
          <cell r="E19443">
            <v>0</v>
          </cell>
          <cell r="F19443">
            <v>0</v>
          </cell>
          <cell r="G19443">
            <v>0</v>
          </cell>
        </row>
        <row r="19444">
          <cell r="A19444" t="str">
            <v>8.1.1.1.17</v>
          </cell>
          <cell r="B19444" t="str">
            <v>Accesorios</v>
          </cell>
          <cell r="C19444">
            <v>0</v>
          </cell>
          <cell r="D19444">
            <v>43016912</v>
          </cell>
          <cell r="E19444">
            <v>0</v>
          </cell>
          <cell r="F19444">
            <v>43016912</v>
          </cell>
          <cell r="G19444">
            <v>43016912</v>
          </cell>
        </row>
        <row r="19445">
          <cell r="A19445" t="str">
            <v>8.1.1.1.17.1</v>
          </cell>
          <cell r="B19445" t="str">
            <v>Recargos</v>
          </cell>
          <cell r="C19445">
            <v>0</v>
          </cell>
          <cell r="D19445">
            <v>21913984</v>
          </cell>
          <cell r="E19445">
            <v>0</v>
          </cell>
          <cell r="F19445">
            <v>21913984</v>
          </cell>
          <cell r="G19445">
            <v>21913984</v>
          </cell>
        </row>
        <row r="19446">
          <cell r="A19446" t="str">
            <v>8.1.1.1.17.1.1</v>
          </cell>
          <cell r="B19446" t="str">
            <v>Recaudadora De Othon P. Blanco Central</v>
          </cell>
          <cell r="C19446">
            <v>0</v>
          </cell>
          <cell r="D19446">
            <v>2003005</v>
          </cell>
          <cell r="E19446">
            <v>0</v>
          </cell>
          <cell r="F19446">
            <v>2003005</v>
          </cell>
          <cell r="G19446">
            <v>2003005</v>
          </cell>
        </row>
        <row r="19447">
          <cell r="A19447" t="str">
            <v>8.1.1.1.17.1.2</v>
          </cell>
          <cell r="B19447" t="str">
            <v>Recaudadora De Benito Juarez</v>
          </cell>
          <cell r="C19447">
            <v>0</v>
          </cell>
          <cell r="D19447">
            <v>13181783</v>
          </cell>
          <cell r="E19447">
            <v>0</v>
          </cell>
          <cell r="F19447">
            <v>13181783</v>
          </cell>
          <cell r="G19447">
            <v>13181783</v>
          </cell>
        </row>
        <row r="19448">
          <cell r="A19448" t="str">
            <v>8.1.1.1.17.1.3</v>
          </cell>
          <cell r="B19448" t="str">
            <v>Recaudadora De Cozumel</v>
          </cell>
          <cell r="C19448">
            <v>0</v>
          </cell>
          <cell r="D19448">
            <v>837006</v>
          </cell>
          <cell r="E19448">
            <v>0</v>
          </cell>
          <cell r="F19448">
            <v>837006</v>
          </cell>
          <cell r="G19448">
            <v>837006</v>
          </cell>
        </row>
        <row r="19449">
          <cell r="A19449" t="str">
            <v>8.1.1.1.17.1.4</v>
          </cell>
          <cell r="B19449" t="str">
            <v>Recaudadora De Isla Mujeres</v>
          </cell>
          <cell r="C19449">
            <v>0</v>
          </cell>
          <cell r="D19449">
            <v>267176</v>
          </cell>
          <cell r="E19449">
            <v>0</v>
          </cell>
          <cell r="F19449">
            <v>267176</v>
          </cell>
          <cell r="G19449">
            <v>267176</v>
          </cell>
        </row>
        <row r="19450">
          <cell r="A19450" t="str">
            <v>8.1.1.1.17.1.5</v>
          </cell>
          <cell r="B19450" t="str">
            <v>Recaudadora De Felipe Carrillo Puerto</v>
          </cell>
          <cell r="C19450">
            <v>0</v>
          </cell>
          <cell r="D19450">
            <v>137006</v>
          </cell>
          <cell r="E19450">
            <v>0</v>
          </cell>
          <cell r="F19450">
            <v>137006</v>
          </cell>
          <cell r="G19450">
            <v>137006</v>
          </cell>
        </row>
        <row r="19451">
          <cell r="A19451" t="str">
            <v>8.1.1.1.17.1.6</v>
          </cell>
          <cell r="B19451" t="str">
            <v>Recaudadora De Jose Maria Morelos</v>
          </cell>
          <cell r="C19451">
            <v>0</v>
          </cell>
          <cell r="D19451">
            <v>68065</v>
          </cell>
          <cell r="E19451">
            <v>0</v>
          </cell>
          <cell r="F19451">
            <v>68065</v>
          </cell>
          <cell r="G19451">
            <v>68065</v>
          </cell>
        </row>
        <row r="19452">
          <cell r="A19452" t="str">
            <v>8.1.1.1.17.1.7</v>
          </cell>
          <cell r="B19452" t="str">
            <v>Recaudadora De Lazaro Cardenas</v>
          </cell>
          <cell r="C19452">
            <v>0</v>
          </cell>
          <cell r="D19452">
            <v>235137</v>
          </cell>
          <cell r="E19452">
            <v>0</v>
          </cell>
          <cell r="F19452">
            <v>235137</v>
          </cell>
          <cell r="G19452">
            <v>235137</v>
          </cell>
        </row>
        <row r="19453">
          <cell r="A19453" t="str">
            <v>8.1.1.1.17.1.8</v>
          </cell>
          <cell r="B19453" t="str">
            <v>Recaudadora De Solidaridad</v>
          </cell>
          <cell r="C19453">
            <v>0</v>
          </cell>
          <cell r="D19453">
            <v>3704405</v>
          </cell>
          <cell r="E19453">
            <v>0</v>
          </cell>
          <cell r="F19453">
            <v>3704405</v>
          </cell>
          <cell r="G19453">
            <v>3704405</v>
          </cell>
        </row>
        <row r="19454">
          <cell r="A19454" t="str">
            <v>8.1.1.1.17.1.9</v>
          </cell>
          <cell r="B19454" t="str">
            <v>Recaudadora De Tulum</v>
          </cell>
          <cell r="C19454">
            <v>0</v>
          </cell>
          <cell r="D19454">
            <v>1010763</v>
          </cell>
          <cell r="E19454">
            <v>0</v>
          </cell>
          <cell r="F19454">
            <v>1010763</v>
          </cell>
          <cell r="G19454">
            <v>1010763</v>
          </cell>
        </row>
        <row r="19455">
          <cell r="A19455" t="str">
            <v>8.1.1.1.17.1.10</v>
          </cell>
          <cell r="B19455" t="str">
            <v>Recaudadora de Bacalar</v>
          </cell>
          <cell r="C19455">
            <v>0</v>
          </cell>
          <cell r="D19455">
            <v>61951</v>
          </cell>
          <cell r="E19455">
            <v>0</v>
          </cell>
          <cell r="F19455">
            <v>61951</v>
          </cell>
          <cell r="G19455">
            <v>61951</v>
          </cell>
        </row>
        <row r="19456">
          <cell r="A19456" t="str">
            <v>8.1.1.1.17.1.11</v>
          </cell>
          <cell r="B19456" t="str">
            <v>Recaudadora de Puerto Morelos</v>
          </cell>
          <cell r="C19456">
            <v>0</v>
          </cell>
          <cell r="D19456">
            <v>407687</v>
          </cell>
          <cell r="E19456">
            <v>0</v>
          </cell>
          <cell r="F19456">
            <v>407687</v>
          </cell>
          <cell r="G19456">
            <v>407687</v>
          </cell>
        </row>
        <row r="19457">
          <cell r="A19457" t="str">
            <v>8.1.1.1.17.1.99</v>
          </cell>
          <cell r="B19457" t="str">
            <v>Caja General</v>
          </cell>
          <cell r="C19457">
            <v>0</v>
          </cell>
          <cell r="D19457">
            <v>0</v>
          </cell>
          <cell r="E19457">
            <v>0</v>
          </cell>
          <cell r="F19457">
            <v>0</v>
          </cell>
          <cell r="G19457">
            <v>0</v>
          </cell>
        </row>
        <row r="19458">
          <cell r="A19458" t="str">
            <v>8.1.1.1.17.2</v>
          </cell>
          <cell r="B19458" t="str">
            <v>Multas</v>
          </cell>
          <cell r="C19458">
            <v>0</v>
          </cell>
          <cell r="D19458">
            <v>9138096</v>
          </cell>
          <cell r="E19458">
            <v>0</v>
          </cell>
          <cell r="F19458">
            <v>9138096</v>
          </cell>
          <cell r="G19458">
            <v>9138096</v>
          </cell>
        </row>
        <row r="19459">
          <cell r="A19459" t="str">
            <v>8.1.1.1.17.2.1</v>
          </cell>
          <cell r="B19459" t="str">
            <v>Recaudadora De Othon P. Blanco Central</v>
          </cell>
          <cell r="C19459">
            <v>0</v>
          </cell>
          <cell r="D19459">
            <v>967160</v>
          </cell>
          <cell r="E19459">
            <v>0</v>
          </cell>
          <cell r="F19459">
            <v>967160</v>
          </cell>
          <cell r="G19459">
            <v>967160</v>
          </cell>
        </row>
        <row r="19460">
          <cell r="A19460" t="str">
            <v>8.1.1.1.17.2.2</v>
          </cell>
          <cell r="B19460" t="str">
            <v>Recaudadora De Benito Juarez</v>
          </cell>
          <cell r="C19460">
            <v>0</v>
          </cell>
          <cell r="D19460">
            <v>4829686</v>
          </cell>
          <cell r="E19460">
            <v>0</v>
          </cell>
          <cell r="F19460">
            <v>4829686</v>
          </cell>
          <cell r="G19460">
            <v>4829686</v>
          </cell>
        </row>
        <row r="19461">
          <cell r="A19461" t="str">
            <v>8.1.1.1.17.2.3</v>
          </cell>
          <cell r="B19461" t="str">
            <v>Recaudadora De Cozumel</v>
          </cell>
          <cell r="C19461">
            <v>0</v>
          </cell>
          <cell r="D19461">
            <v>258627</v>
          </cell>
          <cell r="E19461">
            <v>0</v>
          </cell>
          <cell r="F19461">
            <v>258627</v>
          </cell>
          <cell r="G19461">
            <v>258627</v>
          </cell>
        </row>
        <row r="19462">
          <cell r="A19462" t="str">
            <v>8.1.1.1.17.2.4</v>
          </cell>
          <cell r="B19462" t="str">
            <v>Recaudadora De Isla Mujeres</v>
          </cell>
          <cell r="C19462">
            <v>0</v>
          </cell>
          <cell r="D19462">
            <v>247194</v>
          </cell>
          <cell r="E19462">
            <v>0</v>
          </cell>
          <cell r="F19462">
            <v>247194</v>
          </cell>
          <cell r="G19462">
            <v>247194</v>
          </cell>
        </row>
        <row r="19463">
          <cell r="A19463" t="str">
            <v>8.1.1.1.17.2.5</v>
          </cell>
          <cell r="B19463" t="str">
            <v>Recaudadora De Felipe Carrillo Puerto</v>
          </cell>
          <cell r="C19463">
            <v>0</v>
          </cell>
          <cell r="D19463">
            <v>346596</v>
          </cell>
          <cell r="E19463">
            <v>0</v>
          </cell>
          <cell r="F19463">
            <v>346596</v>
          </cell>
          <cell r="G19463">
            <v>346596</v>
          </cell>
        </row>
        <row r="19464">
          <cell r="A19464" t="str">
            <v>8.1.1.1.17.2.6</v>
          </cell>
          <cell r="B19464" t="str">
            <v>Recaudadora De Jose Maria Morelos</v>
          </cell>
          <cell r="C19464">
            <v>0</v>
          </cell>
          <cell r="D19464">
            <v>4194</v>
          </cell>
          <cell r="E19464">
            <v>0</v>
          </cell>
          <cell r="F19464">
            <v>4194</v>
          </cell>
          <cell r="G19464">
            <v>4194</v>
          </cell>
        </row>
        <row r="19465">
          <cell r="A19465" t="str">
            <v>8.1.1.1.17.2.7</v>
          </cell>
          <cell r="B19465" t="str">
            <v>Recaudadora De Lazaro Cardenas</v>
          </cell>
          <cell r="C19465">
            <v>0</v>
          </cell>
          <cell r="D19465">
            <v>62505</v>
          </cell>
          <cell r="E19465">
            <v>0</v>
          </cell>
          <cell r="F19465">
            <v>62505</v>
          </cell>
          <cell r="G19465">
            <v>62505</v>
          </cell>
        </row>
        <row r="19466">
          <cell r="A19466" t="str">
            <v>8.1.1.1.17.2.8</v>
          </cell>
          <cell r="B19466" t="str">
            <v>Recaudadora De Solidaridad</v>
          </cell>
          <cell r="C19466">
            <v>0</v>
          </cell>
          <cell r="D19466">
            <v>1992517</v>
          </cell>
          <cell r="E19466">
            <v>0</v>
          </cell>
          <cell r="F19466">
            <v>1992517</v>
          </cell>
          <cell r="G19466">
            <v>1992517</v>
          </cell>
        </row>
        <row r="19467">
          <cell r="A19467" t="str">
            <v>8.1.1.1.17.2.9</v>
          </cell>
          <cell r="B19467" t="str">
            <v>Recaudadora De Tulum</v>
          </cell>
          <cell r="C19467">
            <v>0</v>
          </cell>
          <cell r="D19467">
            <v>270477</v>
          </cell>
          <cell r="E19467">
            <v>0</v>
          </cell>
          <cell r="F19467">
            <v>270477</v>
          </cell>
          <cell r="G19467">
            <v>270477</v>
          </cell>
        </row>
        <row r="19468">
          <cell r="A19468" t="str">
            <v>8.1.1.1.17.2.10</v>
          </cell>
          <cell r="B19468" t="str">
            <v>Recaudadora de Bacalar</v>
          </cell>
          <cell r="C19468">
            <v>0</v>
          </cell>
          <cell r="D19468">
            <v>9769</v>
          </cell>
          <cell r="E19468">
            <v>0</v>
          </cell>
          <cell r="F19468">
            <v>9769</v>
          </cell>
          <cell r="G19468">
            <v>9769</v>
          </cell>
        </row>
        <row r="19469">
          <cell r="A19469" t="str">
            <v>8.1.1.1.17.2.11</v>
          </cell>
          <cell r="B19469" t="str">
            <v>Recaudadora de Puerto Morelos</v>
          </cell>
          <cell r="C19469">
            <v>0</v>
          </cell>
          <cell r="D19469">
            <v>149371</v>
          </cell>
          <cell r="E19469">
            <v>0</v>
          </cell>
          <cell r="F19469">
            <v>149371</v>
          </cell>
          <cell r="G19469">
            <v>149371</v>
          </cell>
        </row>
        <row r="19470">
          <cell r="A19470" t="str">
            <v>8.1.1.1.17.2.99</v>
          </cell>
          <cell r="B19470" t="str">
            <v>Caja General</v>
          </cell>
          <cell r="C19470">
            <v>0</v>
          </cell>
          <cell r="D19470">
            <v>0</v>
          </cell>
          <cell r="E19470">
            <v>0</v>
          </cell>
          <cell r="F19470">
            <v>0</v>
          </cell>
          <cell r="G19470">
            <v>0</v>
          </cell>
        </row>
        <row r="19471">
          <cell r="A19471" t="str">
            <v>8.1.1.1.17.3</v>
          </cell>
          <cell r="B19471" t="str">
            <v>Gastos De Ejecucion</v>
          </cell>
          <cell r="C19471">
            <v>0</v>
          </cell>
          <cell r="D19471">
            <v>11964832</v>
          </cell>
          <cell r="E19471">
            <v>0</v>
          </cell>
          <cell r="F19471">
            <v>11964832</v>
          </cell>
          <cell r="G19471">
            <v>11964832</v>
          </cell>
        </row>
        <row r="19472">
          <cell r="A19472" t="str">
            <v>8.1.1.1.17.3.1</v>
          </cell>
          <cell r="B19472" t="str">
            <v>Recaudadora De Othon P. Blanco Central</v>
          </cell>
          <cell r="C19472">
            <v>0</v>
          </cell>
          <cell r="D19472">
            <v>1387704</v>
          </cell>
          <cell r="E19472">
            <v>0</v>
          </cell>
          <cell r="F19472">
            <v>1387704</v>
          </cell>
          <cell r="G19472">
            <v>1387704</v>
          </cell>
        </row>
        <row r="19473">
          <cell r="A19473" t="str">
            <v>8.1.1.1.17.3.2</v>
          </cell>
          <cell r="B19473" t="str">
            <v>Recaudadora De Benito Juarez</v>
          </cell>
          <cell r="C19473">
            <v>0</v>
          </cell>
          <cell r="D19473">
            <v>5645274</v>
          </cell>
          <cell r="E19473">
            <v>0</v>
          </cell>
          <cell r="F19473">
            <v>5645274</v>
          </cell>
          <cell r="G19473">
            <v>5645274</v>
          </cell>
        </row>
        <row r="19474">
          <cell r="A19474" t="str">
            <v>8.1.1.1.17.3.3</v>
          </cell>
          <cell r="B19474" t="str">
            <v>Recaudadora De Cozumel</v>
          </cell>
          <cell r="C19474">
            <v>0</v>
          </cell>
          <cell r="D19474">
            <v>380757</v>
          </cell>
          <cell r="E19474">
            <v>0</v>
          </cell>
          <cell r="F19474">
            <v>380757</v>
          </cell>
          <cell r="G19474">
            <v>380757</v>
          </cell>
        </row>
        <row r="19475">
          <cell r="A19475" t="str">
            <v>8.1.1.1.17.3.4</v>
          </cell>
          <cell r="B19475" t="str">
            <v>Recaudadora De Isla Mujeres</v>
          </cell>
          <cell r="C19475">
            <v>0</v>
          </cell>
          <cell r="D19475">
            <v>289429</v>
          </cell>
          <cell r="E19475">
            <v>0</v>
          </cell>
          <cell r="F19475">
            <v>289429</v>
          </cell>
          <cell r="G19475">
            <v>289429</v>
          </cell>
        </row>
        <row r="19476">
          <cell r="A19476" t="str">
            <v>8.1.1.1.17.3.5</v>
          </cell>
          <cell r="B19476" t="str">
            <v>Recaudadora De Felipe Carrillo Puerto</v>
          </cell>
          <cell r="C19476">
            <v>0</v>
          </cell>
          <cell r="D19476">
            <v>373531</v>
          </cell>
          <cell r="E19476">
            <v>0</v>
          </cell>
          <cell r="F19476">
            <v>373531</v>
          </cell>
          <cell r="G19476">
            <v>373531</v>
          </cell>
        </row>
        <row r="19477">
          <cell r="A19477" t="str">
            <v>8.1.1.1.17.3.6</v>
          </cell>
          <cell r="B19477" t="str">
            <v>Recaudadora De Jose Maria Morelos</v>
          </cell>
          <cell r="C19477">
            <v>0</v>
          </cell>
          <cell r="D19477">
            <v>16427</v>
          </cell>
          <cell r="E19477">
            <v>0</v>
          </cell>
          <cell r="F19477">
            <v>16427</v>
          </cell>
          <cell r="G19477">
            <v>16427</v>
          </cell>
        </row>
        <row r="19478">
          <cell r="A19478" t="str">
            <v>8.1.1.1.17.3.7</v>
          </cell>
          <cell r="B19478" t="str">
            <v>Recaudadora De Lazaro Cardenas</v>
          </cell>
          <cell r="C19478">
            <v>0</v>
          </cell>
          <cell r="D19478">
            <v>149405</v>
          </cell>
          <cell r="E19478">
            <v>0</v>
          </cell>
          <cell r="F19478">
            <v>149405</v>
          </cell>
          <cell r="G19478">
            <v>149405</v>
          </cell>
        </row>
        <row r="19479">
          <cell r="A19479" t="str">
            <v>8.1.1.1.17.3.8</v>
          </cell>
          <cell r="B19479" t="str">
            <v>Recaudadora De Solidaridad</v>
          </cell>
          <cell r="C19479">
            <v>0</v>
          </cell>
          <cell r="D19479">
            <v>2981085</v>
          </cell>
          <cell r="E19479">
            <v>0</v>
          </cell>
          <cell r="F19479">
            <v>2981085</v>
          </cell>
          <cell r="G19479">
            <v>2981085</v>
          </cell>
        </row>
        <row r="19480">
          <cell r="A19480" t="str">
            <v>8.1.1.1.17.3.9</v>
          </cell>
          <cell r="B19480" t="str">
            <v>Recaudadora De Tulum</v>
          </cell>
          <cell r="C19480">
            <v>0</v>
          </cell>
          <cell r="D19480">
            <v>523712</v>
          </cell>
          <cell r="E19480">
            <v>0</v>
          </cell>
          <cell r="F19480">
            <v>523712</v>
          </cell>
          <cell r="G19480">
            <v>523712</v>
          </cell>
        </row>
        <row r="19481">
          <cell r="A19481" t="str">
            <v>8.1.1.1.17.3.10</v>
          </cell>
          <cell r="B19481" t="str">
            <v>Recaudadora de Bacalar</v>
          </cell>
          <cell r="C19481">
            <v>0</v>
          </cell>
          <cell r="D19481">
            <v>42918</v>
          </cell>
          <cell r="E19481">
            <v>0</v>
          </cell>
          <cell r="F19481">
            <v>42918</v>
          </cell>
          <cell r="G19481">
            <v>42918</v>
          </cell>
        </row>
        <row r="19482">
          <cell r="A19482" t="str">
            <v>8.1.1.1.17.3.11</v>
          </cell>
          <cell r="B19482" t="str">
            <v>Recaudadora de Puerto Morelos</v>
          </cell>
          <cell r="C19482">
            <v>0</v>
          </cell>
          <cell r="D19482">
            <v>174590</v>
          </cell>
          <cell r="E19482">
            <v>0</v>
          </cell>
          <cell r="F19482">
            <v>174590</v>
          </cell>
          <cell r="G19482">
            <v>174590</v>
          </cell>
        </row>
        <row r="19483">
          <cell r="A19483" t="str">
            <v>8.1.1.1.17.3.99</v>
          </cell>
          <cell r="B19483" t="str">
            <v>Caja General</v>
          </cell>
          <cell r="C19483">
            <v>0</v>
          </cell>
          <cell r="D19483">
            <v>0</v>
          </cell>
          <cell r="E19483">
            <v>0</v>
          </cell>
          <cell r="F19483">
            <v>0</v>
          </cell>
          <cell r="G19483">
            <v>0</v>
          </cell>
        </row>
        <row r="19484">
          <cell r="A19484" t="str">
            <v>8.1.1.1.18</v>
          </cell>
          <cell r="B19484" t="str">
            <v>Otros Impuestos</v>
          </cell>
          <cell r="C19484">
            <v>0</v>
          </cell>
          <cell r="D19484">
            <v>0</v>
          </cell>
          <cell r="E19484">
            <v>0</v>
          </cell>
          <cell r="F19484">
            <v>0</v>
          </cell>
          <cell r="G19484">
            <v>0</v>
          </cell>
        </row>
        <row r="19485">
          <cell r="A19485" t="str">
            <v>8.1.1.1.19</v>
          </cell>
          <cell r="B19485" t="str">
            <v>Impuestos No Comprendidos En Las Fracciones De La Ley De Ingresos Causados En Ejercicios Fiscales Anteriores Pendientes De Liquidacion O Pago</v>
          </cell>
          <cell r="C19485">
            <v>0</v>
          </cell>
          <cell r="D19485">
            <v>0</v>
          </cell>
          <cell r="E19485">
            <v>0</v>
          </cell>
          <cell r="F19485">
            <v>0</v>
          </cell>
          <cell r="G19485">
            <v>0</v>
          </cell>
        </row>
        <row r="19486">
          <cell r="A19486" t="str">
            <v>8.1.1.2</v>
          </cell>
          <cell r="B19486" t="str">
            <v>Cuotas y Aportaciones de Seguridad social</v>
          </cell>
          <cell r="C19486">
            <v>0</v>
          </cell>
          <cell r="D19486">
            <v>0</v>
          </cell>
          <cell r="E19486">
            <v>0</v>
          </cell>
          <cell r="F19486">
            <v>0</v>
          </cell>
          <cell r="G19486">
            <v>0</v>
          </cell>
        </row>
        <row r="19487">
          <cell r="A19487" t="str">
            <v>8.1.1.3</v>
          </cell>
          <cell r="B19487" t="str">
            <v>Contribuciones de mejoras</v>
          </cell>
          <cell r="C19487">
            <v>0</v>
          </cell>
          <cell r="D19487">
            <v>0</v>
          </cell>
          <cell r="E19487">
            <v>0</v>
          </cell>
          <cell r="F19487">
            <v>0</v>
          </cell>
          <cell r="G19487">
            <v>0</v>
          </cell>
        </row>
        <row r="19488">
          <cell r="A19488" t="str">
            <v>8.1.1.3.31</v>
          </cell>
          <cell r="B19488" t="str">
            <v>Contribucion De Mejoras Por Obras Publicas</v>
          </cell>
          <cell r="C19488">
            <v>0</v>
          </cell>
          <cell r="D19488">
            <v>0</v>
          </cell>
          <cell r="E19488">
            <v>0</v>
          </cell>
          <cell r="F19488">
            <v>0</v>
          </cell>
          <cell r="G19488">
            <v>0</v>
          </cell>
        </row>
        <row r="19489">
          <cell r="A19489" t="str">
            <v>8.1.1.3.39</v>
          </cell>
          <cell r="B19489" t="str">
            <v>Contribuciones De Mejoras No Comprendidas En Las Fracciones De La Ley De Ingresos Causados En Ejercicios Fiscales Anteriores Pendientes De Liquidacion O Pago</v>
          </cell>
          <cell r="C19489">
            <v>0</v>
          </cell>
          <cell r="D19489">
            <v>0</v>
          </cell>
          <cell r="E19489">
            <v>0</v>
          </cell>
          <cell r="F19489">
            <v>0</v>
          </cell>
          <cell r="G19489">
            <v>0</v>
          </cell>
        </row>
        <row r="19490">
          <cell r="A19490" t="str">
            <v>8.1.1.4</v>
          </cell>
          <cell r="B19490" t="str">
            <v>Derechos</v>
          </cell>
          <cell r="C19490">
            <v>0</v>
          </cell>
          <cell r="D19490">
            <v>1209526934</v>
          </cell>
          <cell r="E19490">
            <v>0</v>
          </cell>
          <cell r="F19490">
            <v>1209526934</v>
          </cell>
          <cell r="G19490">
            <v>1209526934</v>
          </cell>
        </row>
        <row r="19491">
          <cell r="A19491" t="str">
            <v>8.1.1.4.41</v>
          </cell>
          <cell r="B19491" t="str">
            <v>Derechos Por El Uso, Goce, Aprovechamiento O Explotacion De Bienes De Dominio Publico</v>
          </cell>
          <cell r="C19491">
            <v>0</v>
          </cell>
          <cell r="D19491">
            <v>0</v>
          </cell>
          <cell r="E19491">
            <v>0</v>
          </cell>
          <cell r="F19491">
            <v>0</v>
          </cell>
          <cell r="G19491">
            <v>0</v>
          </cell>
        </row>
        <row r="19492">
          <cell r="A19492" t="str">
            <v>8.1.1.4.43</v>
          </cell>
          <cell r="B19492" t="str">
            <v>Derechos Por Prestacion De Servicios</v>
          </cell>
          <cell r="C19492">
            <v>0</v>
          </cell>
          <cell r="D19492">
            <v>1164412747</v>
          </cell>
          <cell r="E19492">
            <v>0</v>
          </cell>
          <cell r="F19492">
            <v>1164412747</v>
          </cell>
          <cell r="G19492">
            <v>1164412747</v>
          </cell>
        </row>
        <row r="19493">
          <cell r="A19493" t="str">
            <v>8.1.1.4.43.1</v>
          </cell>
          <cell r="B19493" t="str">
            <v>Expedicion De Licencias De Bebidas Alcoholicas</v>
          </cell>
          <cell r="C19493">
            <v>0</v>
          </cell>
          <cell r="D19493">
            <v>275546244</v>
          </cell>
          <cell r="E19493">
            <v>0</v>
          </cell>
          <cell r="F19493">
            <v>275546244</v>
          </cell>
          <cell r="G19493">
            <v>275546244</v>
          </cell>
        </row>
        <row r="19494">
          <cell r="A19494" t="str">
            <v>8.1.1.4.43.1.1</v>
          </cell>
          <cell r="B19494" t="str">
            <v>Recaudadora De Othon P. Blanco Central</v>
          </cell>
          <cell r="C19494">
            <v>0</v>
          </cell>
          <cell r="D19494">
            <v>13993065</v>
          </cell>
          <cell r="E19494">
            <v>0</v>
          </cell>
          <cell r="F19494">
            <v>13993065</v>
          </cell>
          <cell r="G19494">
            <v>13993065</v>
          </cell>
        </row>
        <row r="19495">
          <cell r="A19495" t="str">
            <v>8.1.1.4.43.1.2</v>
          </cell>
          <cell r="B19495" t="str">
            <v>Recaudadora De Benito Juarez</v>
          </cell>
          <cell r="C19495">
            <v>0</v>
          </cell>
          <cell r="D19495">
            <v>115190732</v>
          </cell>
          <cell r="E19495">
            <v>0</v>
          </cell>
          <cell r="F19495">
            <v>115190732</v>
          </cell>
          <cell r="G19495">
            <v>115190732</v>
          </cell>
        </row>
        <row r="19496">
          <cell r="A19496" t="str">
            <v>8.1.1.4.43.1.3</v>
          </cell>
          <cell r="B19496" t="str">
            <v>Recaudadora De Cozumel</v>
          </cell>
          <cell r="C19496">
            <v>0</v>
          </cell>
          <cell r="D19496">
            <v>16242900</v>
          </cell>
          <cell r="E19496">
            <v>0</v>
          </cell>
          <cell r="F19496">
            <v>16242900</v>
          </cell>
          <cell r="G19496">
            <v>16242900</v>
          </cell>
        </row>
        <row r="19497">
          <cell r="A19497" t="str">
            <v>8.1.1.4.43.1.4</v>
          </cell>
          <cell r="B19497" t="str">
            <v>Recaudadora De Isla Mujeres</v>
          </cell>
          <cell r="C19497">
            <v>0</v>
          </cell>
          <cell r="D19497">
            <v>13495428</v>
          </cell>
          <cell r="E19497">
            <v>0</v>
          </cell>
          <cell r="F19497">
            <v>13495428</v>
          </cell>
          <cell r="G19497">
            <v>13495428</v>
          </cell>
        </row>
        <row r="19498">
          <cell r="A19498" t="str">
            <v>8.1.1.4.43.1.5</v>
          </cell>
          <cell r="B19498" t="str">
            <v>Recaudadora De Felipe Carrillo Puerto</v>
          </cell>
          <cell r="C19498">
            <v>0</v>
          </cell>
          <cell r="D19498">
            <v>4010851</v>
          </cell>
          <cell r="E19498">
            <v>0</v>
          </cell>
          <cell r="F19498">
            <v>4010851</v>
          </cell>
          <cell r="G19498">
            <v>4010851</v>
          </cell>
        </row>
        <row r="19499">
          <cell r="A19499" t="str">
            <v>8.1.1.4.43.1.6</v>
          </cell>
          <cell r="B19499" t="str">
            <v>Recaudadora De Jose Maria Morelos</v>
          </cell>
          <cell r="C19499">
            <v>0</v>
          </cell>
          <cell r="D19499">
            <v>1465906</v>
          </cell>
          <cell r="E19499">
            <v>0</v>
          </cell>
          <cell r="F19499">
            <v>1465906</v>
          </cell>
          <cell r="G19499">
            <v>1465906</v>
          </cell>
        </row>
        <row r="19500">
          <cell r="A19500" t="str">
            <v>8.1.1.4.43.1.7</v>
          </cell>
          <cell r="B19500" t="str">
            <v>Recaudadora De Lazaro Cardenas</v>
          </cell>
          <cell r="C19500">
            <v>0</v>
          </cell>
          <cell r="D19500">
            <v>3315922</v>
          </cell>
          <cell r="E19500">
            <v>0</v>
          </cell>
          <cell r="F19500">
            <v>3315922</v>
          </cell>
          <cell r="G19500">
            <v>3315922</v>
          </cell>
        </row>
        <row r="19501">
          <cell r="A19501" t="str">
            <v>8.1.1.4.43.1.8</v>
          </cell>
          <cell r="B19501" t="str">
            <v>Recaudadora De Solidaridad</v>
          </cell>
          <cell r="C19501">
            <v>0</v>
          </cell>
          <cell r="D19501">
            <v>88469083</v>
          </cell>
          <cell r="E19501">
            <v>0</v>
          </cell>
          <cell r="F19501">
            <v>88469083</v>
          </cell>
          <cell r="G19501">
            <v>88469083</v>
          </cell>
        </row>
        <row r="19502">
          <cell r="A19502" t="str">
            <v>8.1.1.4.43.1.9</v>
          </cell>
          <cell r="B19502" t="str">
            <v>Recaudadora De Tulum</v>
          </cell>
          <cell r="C19502">
            <v>0</v>
          </cell>
          <cell r="D19502">
            <v>13806518</v>
          </cell>
          <cell r="E19502">
            <v>0</v>
          </cell>
          <cell r="F19502">
            <v>13806518</v>
          </cell>
          <cell r="G19502">
            <v>13806518</v>
          </cell>
        </row>
        <row r="19503">
          <cell r="A19503" t="str">
            <v>8.1.1.4.43.1.10</v>
          </cell>
          <cell r="B19503" t="str">
            <v>Recaudadora de Bacalar</v>
          </cell>
          <cell r="C19503">
            <v>0</v>
          </cell>
          <cell r="D19503">
            <v>1053137</v>
          </cell>
          <cell r="E19503">
            <v>0</v>
          </cell>
          <cell r="F19503">
            <v>1053137</v>
          </cell>
          <cell r="G19503">
            <v>1053137</v>
          </cell>
        </row>
        <row r="19504">
          <cell r="A19504" t="str">
            <v>8.1.1.4.43.1.11</v>
          </cell>
          <cell r="B19504" t="str">
            <v>Recaudadora de Puerto Morelos</v>
          </cell>
          <cell r="C19504">
            <v>0</v>
          </cell>
          <cell r="D19504">
            <v>4502702</v>
          </cell>
          <cell r="E19504">
            <v>0</v>
          </cell>
          <cell r="F19504">
            <v>4502702</v>
          </cell>
          <cell r="G19504">
            <v>4502702</v>
          </cell>
        </row>
        <row r="19505">
          <cell r="A19505" t="str">
            <v>8.1.1.4.43.1.99</v>
          </cell>
          <cell r="B19505" t="str">
            <v>Caja General</v>
          </cell>
          <cell r="C19505">
            <v>0</v>
          </cell>
          <cell r="D19505">
            <v>0</v>
          </cell>
          <cell r="E19505">
            <v>0</v>
          </cell>
          <cell r="F19505">
            <v>0</v>
          </cell>
          <cell r="G19505">
            <v>0</v>
          </cell>
        </row>
        <row r="19506">
          <cell r="A19506" t="str">
            <v>8.1.1.4.43.2</v>
          </cell>
          <cell r="B19506" t="str">
            <v>Servicios De Transito Y Control Vehicular</v>
          </cell>
          <cell r="C19506">
            <v>0</v>
          </cell>
          <cell r="D19506">
            <v>180856015</v>
          </cell>
          <cell r="E19506">
            <v>0</v>
          </cell>
          <cell r="F19506">
            <v>180856015</v>
          </cell>
          <cell r="G19506">
            <v>180856015</v>
          </cell>
        </row>
        <row r="19507">
          <cell r="A19507" t="str">
            <v>8.1.1.4.43.2.1</v>
          </cell>
          <cell r="B19507" t="str">
            <v>Recaudadora De Othon P. Blanco Central</v>
          </cell>
          <cell r="C19507">
            <v>0</v>
          </cell>
          <cell r="D19507">
            <v>38653633</v>
          </cell>
          <cell r="E19507">
            <v>0</v>
          </cell>
          <cell r="F19507">
            <v>38653633</v>
          </cell>
          <cell r="G19507">
            <v>38653633</v>
          </cell>
        </row>
        <row r="19508">
          <cell r="A19508" t="str">
            <v>8.1.1.4.43.2.2</v>
          </cell>
          <cell r="B19508" t="str">
            <v>Recaudadora De Benito Juarez</v>
          </cell>
          <cell r="C19508">
            <v>0</v>
          </cell>
          <cell r="D19508">
            <v>78113163</v>
          </cell>
          <cell r="E19508">
            <v>0</v>
          </cell>
          <cell r="F19508">
            <v>78113163</v>
          </cell>
          <cell r="G19508">
            <v>78113163</v>
          </cell>
        </row>
        <row r="19509">
          <cell r="A19509" t="str">
            <v>8.1.1.4.43.2.3</v>
          </cell>
          <cell r="B19509" t="str">
            <v>Recaudadora De Cozumel</v>
          </cell>
          <cell r="C19509">
            <v>0</v>
          </cell>
          <cell r="D19509">
            <v>11539338</v>
          </cell>
          <cell r="E19509">
            <v>0</v>
          </cell>
          <cell r="F19509">
            <v>11539338</v>
          </cell>
          <cell r="G19509">
            <v>11539338</v>
          </cell>
        </row>
        <row r="19510">
          <cell r="A19510" t="str">
            <v>8.1.1.4.43.2.4</v>
          </cell>
          <cell r="B19510" t="str">
            <v>Recaudadora De Isla Mujeres</v>
          </cell>
          <cell r="C19510">
            <v>0</v>
          </cell>
          <cell r="D19510">
            <v>3161543</v>
          </cell>
          <cell r="E19510">
            <v>0</v>
          </cell>
          <cell r="F19510">
            <v>3161543</v>
          </cell>
          <cell r="G19510">
            <v>3161543</v>
          </cell>
        </row>
        <row r="19511">
          <cell r="A19511" t="str">
            <v>8.1.1.4.43.2.5</v>
          </cell>
          <cell r="B19511" t="str">
            <v>Recaudadora De Felipe Carrillo Puerto</v>
          </cell>
          <cell r="C19511">
            <v>0</v>
          </cell>
          <cell r="D19511">
            <v>4821078</v>
          </cell>
          <cell r="E19511">
            <v>0</v>
          </cell>
          <cell r="F19511">
            <v>4821078</v>
          </cell>
          <cell r="G19511">
            <v>4821078</v>
          </cell>
        </row>
        <row r="19512">
          <cell r="A19512" t="str">
            <v>8.1.1.4.43.2.6</v>
          </cell>
          <cell r="B19512" t="str">
            <v>Recaudadora De Jose Maria Morelos</v>
          </cell>
          <cell r="C19512">
            <v>0</v>
          </cell>
          <cell r="D19512">
            <v>3013243</v>
          </cell>
          <cell r="E19512">
            <v>0</v>
          </cell>
          <cell r="F19512">
            <v>3013243</v>
          </cell>
          <cell r="G19512">
            <v>3013243</v>
          </cell>
        </row>
        <row r="19513">
          <cell r="A19513" t="str">
            <v>8.1.1.4.43.2.7</v>
          </cell>
          <cell r="B19513" t="str">
            <v>Recaudadora De Lazaro Cardenas</v>
          </cell>
          <cell r="C19513">
            <v>0</v>
          </cell>
          <cell r="D19513">
            <v>2046566</v>
          </cell>
          <cell r="E19513">
            <v>0</v>
          </cell>
          <cell r="F19513">
            <v>2046566</v>
          </cell>
          <cell r="G19513">
            <v>2046566</v>
          </cell>
        </row>
        <row r="19514">
          <cell r="A19514" t="str">
            <v>8.1.1.4.43.2.8</v>
          </cell>
          <cell r="B19514" t="str">
            <v>Recaudadora De Solidaridad</v>
          </cell>
          <cell r="C19514">
            <v>0</v>
          </cell>
          <cell r="D19514">
            <v>30062790</v>
          </cell>
          <cell r="E19514">
            <v>0</v>
          </cell>
          <cell r="F19514">
            <v>30062790</v>
          </cell>
          <cell r="G19514">
            <v>30062790</v>
          </cell>
        </row>
        <row r="19515">
          <cell r="A19515" t="str">
            <v>8.1.1.4.43.2.9</v>
          </cell>
          <cell r="B19515" t="str">
            <v>Recaudadora De Tulum</v>
          </cell>
          <cell r="C19515">
            <v>0</v>
          </cell>
          <cell r="D19515">
            <v>6407186</v>
          </cell>
          <cell r="E19515">
            <v>0</v>
          </cell>
          <cell r="F19515">
            <v>6407186</v>
          </cell>
          <cell r="G19515">
            <v>6407186</v>
          </cell>
        </row>
        <row r="19516">
          <cell r="A19516" t="str">
            <v>8.1.1.4.43.2.10</v>
          </cell>
          <cell r="B19516" t="str">
            <v>Recaudadora de Bacalar</v>
          </cell>
          <cell r="C19516">
            <v>0</v>
          </cell>
          <cell r="D19516">
            <v>421938</v>
          </cell>
          <cell r="E19516">
            <v>0</v>
          </cell>
          <cell r="F19516">
            <v>421938</v>
          </cell>
          <cell r="G19516">
            <v>421938</v>
          </cell>
        </row>
        <row r="19517">
          <cell r="A19517" t="str">
            <v>8.1.1.4.43.2.11</v>
          </cell>
          <cell r="B19517" t="str">
            <v>Recaudadora de Puerto Morelos</v>
          </cell>
          <cell r="C19517">
            <v>0</v>
          </cell>
          <cell r="D19517">
            <v>2615537</v>
          </cell>
          <cell r="E19517">
            <v>0</v>
          </cell>
          <cell r="F19517">
            <v>2615537</v>
          </cell>
          <cell r="G19517">
            <v>2615537</v>
          </cell>
        </row>
        <row r="19518">
          <cell r="A19518" t="str">
            <v>8.1.1.4.43.2.99</v>
          </cell>
          <cell r="B19518" t="str">
            <v>Caja General</v>
          </cell>
          <cell r="C19518">
            <v>0</v>
          </cell>
          <cell r="D19518">
            <v>0</v>
          </cell>
          <cell r="E19518">
            <v>0</v>
          </cell>
          <cell r="F19518">
            <v>0</v>
          </cell>
          <cell r="G19518">
            <v>0</v>
          </cell>
        </row>
        <row r="19519">
          <cell r="A19519" t="str">
            <v>8.1.1.4.43.3</v>
          </cell>
          <cell r="B19519" t="str">
            <v>De La Verificacion, Control Y Fiscalizacion De Obra Publica</v>
          </cell>
          <cell r="C19519">
            <v>0</v>
          </cell>
          <cell r="D19519">
            <v>3644078</v>
          </cell>
          <cell r="E19519">
            <v>0</v>
          </cell>
          <cell r="F19519">
            <v>3644078</v>
          </cell>
          <cell r="G19519">
            <v>3644078</v>
          </cell>
        </row>
        <row r="19520">
          <cell r="A19520" t="str">
            <v>8.1.1.4.43.3.1</v>
          </cell>
          <cell r="B19520" t="str">
            <v>Recaudadora De Othon P. Blanco Central</v>
          </cell>
          <cell r="C19520">
            <v>0</v>
          </cell>
          <cell r="D19520">
            <v>3310937</v>
          </cell>
          <cell r="E19520">
            <v>0</v>
          </cell>
          <cell r="F19520">
            <v>3310937</v>
          </cell>
          <cell r="G19520">
            <v>3310937</v>
          </cell>
        </row>
        <row r="19521">
          <cell r="A19521" t="str">
            <v>8.1.1.4.43.3.2</v>
          </cell>
          <cell r="B19521" t="str">
            <v>Recaudadora De Benito Juarez</v>
          </cell>
          <cell r="C19521">
            <v>0</v>
          </cell>
          <cell r="D19521">
            <v>213939</v>
          </cell>
          <cell r="E19521">
            <v>0</v>
          </cell>
          <cell r="F19521">
            <v>213939</v>
          </cell>
          <cell r="G19521">
            <v>213939</v>
          </cell>
        </row>
        <row r="19522">
          <cell r="A19522" t="str">
            <v>8.1.1.4.43.3.3</v>
          </cell>
          <cell r="B19522" t="str">
            <v>Recaudadora De Cozumel</v>
          </cell>
          <cell r="C19522">
            <v>0</v>
          </cell>
          <cell r="D19522">
            <v>97629</v>
          </cell>
          <cell r="E19522">
            <v>0</v>
          </cell>
          <cell r="F19522">
            <v>97629</v>
          </cell>
          <cell r="G19522">
            <v>97629</v>
          </cell>
        </row>
        <row r="19523">
          <cell r="A19523" t="str">
            <v>8.1.1.4.43.3.4</v>
          </cell>
          <cell r="B19523" t="str">
            <v>Recaudadora De Isla Mujeres</v>
          </cell>
          <cell r="C19523">
            <v>0</v>
          </cell>
          <cell r="D19523">
            <v>0</v>
          </cell>
          <cell r="E19523">
            <v>0</v>
          </cell>
          <cell r="F19523">
            <v>0</v>
          </cell>
          <cell r="G19523">
            <v>0</v>
          </cell>
        </row>
        <row r="19524">
          <cell r="A19524" t="str">
            <v>8.1.1.4.43.3.5</v>
          </cell>
          <cell r="B19524" t="str">
            <v>Recaudadora De Felipe Carrillo Puerto</v>
          </cell>
          <cell r="C19524">
            <v>0</v>
          </cell>
          <cell r="D19524">
            <v>21573</v>
          </cell>
          <cell r="E19524">
            <v>0</v>
          </cell>
          <cell r="F19524">
            <v>21573</v>
          </cell>
          <cell r="G19524">
            <v>21573</v>
          </cell>
        </row>
        <row r="19525">
          <cell r="A19525" t="str">
            <v>8.1.1.4.43.3.6</v>
          </cell>
          <cell r="B19525" t="str">
            <v>Recaudadora De Jose Maria Morelos</v>
          </cell>
          <cell r="C19525">
            <v>0</v>
          </cell>
          <cell r="D19525">
            <v>0</v>
          </cell>
          <cell r="E19525">
            <v>0</v>
          </cell>
          <cell r="F19525">
            <v>0</v>
          </cell>
          <cell r="G19525">
            <v>0</v>
          </cell>
        </row>
        <row r="19526">
          <cell r="A19526" t="str">
            <v>8.1.1.4.43.3.7</v>
          </cell>
          <cell r="B19526" t="str">
            <v>Recaudadora De Lazaro Cardenas</v>
          </cell>
          <cell r="C19526">
            <v>0</v>
          </cell>
          <cell r="D19526">
            <v>0</v>
          </cell>
          <cell r="E19526">
            <v>0</v>
          </cell>
          <cell r="F19526">
            <v>0</v>
          </cell>
          <cell r="G19526">
            <v>0</v>
          </cell>
        </row>
        <row r="19527">
          <cell r="A19527" t="str">
            <v>8.1.1.4.43.3.8</v>
          </cell>
          <cell r="B19527" t="str">
            <v>Recaudadora De Solidaridad</v>
          </cell>
          <cell r="C19527">
            <v>0</v>
          </cell>
          <cell r="D19527">
            <v>0</v>
          </cell>
          <cell r="E19527">
            <v>0</v>
          </cell>
          <cell r="F19527">
            <v>0</v>
          </cell>
          <cell r="G19527">
            <v>0</v>
          </cell>
        </row>
        <row r="19528">
          <cell r="A19528" t="str">
            <v>8.1.1.4.43.3.9</v>
          </cell>
          <cell r="B19528" t="str">
            <v>Recaudadora De Tulum</v>
          </cell>
          <cell r="C19528">
            <v>0</v>
          </cell>
          <cell r="D19528">
            <v>0</v>
          </cell>
          <cell r="E19528">
            <v>0</v>
          </cell>
          <cell r="F19528">
            <v>0</v>
          </cell>
          <cell r="G19528">
            <v>0</v>
          </cell>
        </row>
        <row r="19529">
          <cell r="A19529" t="str">
            <v>8.1.1.4.43.3.10</v>
          </cell>
          <cell r="B19529" t="str">
            <v>Recaudadora de Bacalar</v>
          </cell>
          <cell r="C19529">
            <v>0</v>
          </cell>
          <cell r="D19529">
            <v>0</v>
          </cell>
          <cell r="E19529">
            <v>0</v>
          </cell>
          <cell r="F19529">
            <v>0</v>
          </cell>
          <cell r="G19529">
            <v>0</v>
          </cell>
        </row>
        <row r="19530">
          <cell r="A19530" t="str">
            <v>8.1.1.4.43.3.11</v>
          </cell>
          <cell r="B19530" t="str">
            <v>Recaudadora de Puerto Morelos</v>
          </cell>
          <cell r="C19530">
            <v>0</v>
          </cell>
          <cell r="D19530">
            <v>0</v>
          </cell>
          <cell r="E19530">
            <v>0</v>
          </cell>
          <cell r="F19530">
            <v>0</v>
          </cell>
          <cell r="G19530">
            <v>0</v>
          </cell>
        </row>
        <row r="19531">
          <cell r="A19531" t="str">
            <v>8.1.1.4.43.3.99</v>
          </cell>
          <cell r="B19531" t="str">
            <v>Caja General</v>
          </cell>
          <cell r="C19531">
            <v>0</v>
          </cell>
          <cell r="D19531">
            <v>0</v>
          </cell>
          <cell r="E19531">
            <v>0</v>
          </cell>
          <cell r="F19531">
            <v>0</v>
          </cell>
          <cell r="G19531">
            <v>0</v>
          </cell>
        </row>
        <row r="19532">
          <cell r="A19532" t="str">
            <v>8.1.1.4.43.4</v>
          </cell>
          <cell r="B19532" t="str">
            <v>De La Constancia De Compatibilidad Urbanistica</v>
          </cell>
          <cell r="C19532">
            <v>0</v>
          </cell>
          <cell r="D19532">
            <v>80985078</v>
          </cell>
          <cell r="E19532">
            <v>0</v>
          </cell>
          <cell r="F19532">
            <v>80985078</v>
          </cell>
          <cell r="G19532">
            <v>80985078</v>
          </cell>
        </row>
        <row r="19533">
          <cell r="A19533" t="str">
            <v>8.1.1.4.43.4.1</v>
          </cell>
          <cell r="B19533" t="str">
            <v>Recaudadora De Othon P. Blanco Central</v>
          </cell>
          <cell r="C19533">
            <v>0</v>
          </cell>
          <cell r="D19533">
            <v>1869458</v>
          </cell>
          <cell r="E19533">
            <v>0</v>
          </cell>
          <cell r="F19533">
            <v>1869458</v>
          </cell>
          <cell r="G19533">
            <v>1869458</v>
          </cell>
        </row>
        <row r="19534">
          <cell r="A19534" t="str">
            <v>8.1.1.4.43.4.2</v>
          </cell>
          <cell r="B19534" t="str">
            <v>Recaudadora De Benito Juarez</v>
          </cell>
          <cell r="C19534">
            <v>0</v>
          </cell>
          <cell r="D19534">
            <v>58392916</v>
          </cell>
          <cell r="E19534">
            <v>0</v>
          </cell>
          <cell r="F19534">
            <v>58392916</v>
          </cell>
          <cell r="G19534">
            <v>58392916</v>
          </cell>
        </row>
        <row r="19535">
          <cell r="A19535" t="str">
            <v>8.1.1.4.43.4.3</v>
          </cell>
          <cell r="B19535" t="str">
            <v>Recaudadora De Cozumel</v>
          </cell>
          <cell r="C19535">
            <v>0</v>
          </cell>
          <cell r="D19535">
            <v>167558</v>
          </cell>
          <cell r="E19535">
            <v>0</v>
          </cell>
          <cell r="F19535">
            <v>167558</v>
          </cell>
          <cell r="G19535">
            <v>167558</v>
          </cell>
        </row>
        <row r="19536">
          <cell r="A19536" t="str">
            <v>8.1.1.4.43.4.4</v>
          </cell>
          <cell r="B19536" t="str">
            <v>Recaudadora De Isla Mujeres</v>
          </cell>
          <cell r="C19536">
            <v>0</v>
          </cell>
          <cell r="D19536">
            <v>26886</v>
          </cell>
          <cell r="E19536">
            <v>0</v>
          </cell>
          <cell r="F19536">
            <v>26886</v>
          </cell>
          <cell r="G19536">
            <v>26886</v>
          </cell>
        </row>
        <row r="19537">
          <cell r="A19537" t="str">
            <v>8.1.1.4.43.4.5</v>
          </cell>
          <cell r="B19537" t="str">
            <v>Recaudadora De Felipe Carrillo Puerto</v>
          </cell>
          <cell r="C19537">
            <v>0</v>
          </cell>
          <cell r="D19537">
            <v>0</v>
          </cell>
          <cell r="E19537">
            <v>0</v>
          </cell>
          <cell r="F19537">
            <v>0</v>
          </cell>
          <cell r="G19537">
            <v>0</v>
          </cell>
        </row>
        <row r="19538">
          <cell r="A19538" t="str">
            <v>8.1.1.4.43.4.6</v>
          </cell>
          <cell r="B19538" t="str">
            <v>Recaudadora De Jose Maria Morelos</v>
          </cell>
          <cell r="C19538">
            <v>0</v>
          </cell>
          <cell r="D19538">
            <v>0</v>
          </cell>
          <cell r="E19538">
            <v>0</v>
          </cell>
          <cell r="F19538">
            <v>0</v>
          </cell>
          <cell r="G19538">
            <v>0</v>
          </cell>
        </row>
        <row r="19539">
          <cell r="A19539" t="str">
            <v>8.1.1.4.43.4.7</v>
          </cell>
          <cell r="B19539" t="str">
            <v>Recaudadora De Lazaro Cardenas</v>
          </cell>
          <cell r="C19539">
            <v>0</v>
          </cell>
          <cell r="D19539">
            <v>31341</v>
          </cell>
          <cell r="E19539">
            <v>0</v>
          </cell>
          <cell r="F19539">
            <v>31341</v>
          </cell>
          <cell r="G19539">
            <v>31341</v>
          </cell>
        </row>
        <row r="19540">
          <cell r="A19540" t="str">
            <v>8.1.1.4.43.4.8</v>
          </cell>
          <cell r="B19540" t="str">
            <v>Recaudadora De Solidaridad</v>
          </cell>
          <cell r="C19540">
            <v>0</v>
          </cell>
          <cell r="D19540">
            <v>14495925</v>
          </cell>
          <cell r="E19540">
            <v>0</v>
          </cell>
          <cell r="F19540">
            <v>14495925</v>
          </cell>
          <cell r="G19540">
            <v>14495925</v>
          </cell>
        </row>
        <row r="19541">
          <cell r="A19541" t="str">
            <v>8.1.1.4.43.4.9</v>
          </cell>
          <cell r="B19541" t="str">
            <v>Recaudadora De Tulum</v>
          </cell>
          <cell r="C19541">
            <v>0</v>
          </cell>
          <cell r="D19541">
            <v>6000994</v>
          </cell>
          <cell r="E19541">
            <v>0</v>
          </cell>
          <cell r="F19541">
            <v>6000994</v>
          </cell>
          <cell r="G19541">
            <v>6000994</v>
          </cell>
        </row>
        <row r="19542">
          <cell r="A19542" t="str">
            <v>8.1.1.4.43.4.10</v>
          </cell>
          <cell r="B19542" t="str">
            <v>Recaudadora de Bacalar</v>
          </cell>
          <cell r="C19542">
            <v>0</v>
          </cell>
          <cell r="D19542">
            <v>0</v>
          </cell>
          <cell r="E19542">
            <v>0</v>
          </cell>
          <cell r="F19542">
            <v>0</v>
          </cell>
          <cell r="G19542">
            <v>0</v>
          </cell>
        </row>
        <row r="19543">
          <cell r="A19543" t="str">
            <v>8.1.1.4.43.4.11</v>
          </cell>
          <cell r="B19543" t="str">
            <v>Recaudadora de Puerto Morelos</v>
          </cell>
          <cell r="C19543">
            <v>0</v>
          </cell>
          <cell r="D19543">
            <v>0</v>
          </cell>
          <cell r="E19543">
            <v>0</v>
          </cell>
          <cell r="F19543">
            <v>0</v>
          </cell>
          <cell r="G19543">
            <v>0</v>
          </cell>
        </row>
        <row r="19544">
          <cell r="A19544" t="str">
            <v>8.1.1.4.43.4.99</v>
          </cell>
          <cell r="B19544" t="str">
            <v>Caja General</v>
          </cell>
          <cell r="C19544">
            <v>0</v>
          </cell>
          <cell r="D19544">
            <v>0</v>
          </cell>
          <cell r="E19544">
            <v>0</v>
          </cell>
          <cell r="F19544">
            <v>0</v>
          </cell>
          <cell r="G19544">
            <v>0</v>
          </cell>
        </row>
        <row r="19545">
          <cell r="A19545" t="str">
            <v>8.1.1.4.43.5</v>
          </cell>
          <cell r="B19545" t="str">
            <v>Servicios Otorgados Por Las Autoridades De Los Servicios Estatales De Salud</v>
          </cell>
          <cell r="C19545">
            <v>0</v>
          </cell>
          <cell r="D19545">
            <v>6927633</v>
          </cell>
          <cell r="E19545">
            <v>0</v>
          </cell>
          <cell r="F19545">
            <v>6927633</v>
          </cell>
          <cell r="G19545">
            <v>6927633</v>
          </cell>
        </row>
        <row r="19546">
          <cell r="A19546" t="str">
            <v>8.1.1.4.43.5.1</v>
          </cell>
          <cell r="B19546" t="str">
            <v>Recaudadora De Othon P. Blanco Central</v>
          </cell>
          <cell r="C19546">
            <v>0</v>
          </cell>
          <cell r="D19546">
            <v>929111</v>
          </cell>
          <cell r="E19546">
            <v>0</v>
          </cell>
          <cell r="F19546">
            <v>929111</v>
          </cell>
          <cell r="G19546">
            <v>929111</v>
          </cell>
        </row>
        <row r="19547">
          <cell r="A19547" t="str">
            <v>8.1.1.4.43.5.2</v>
          </cell>
          <cell r="B19547" t="str">
            <v>Recaudadora De Benito Juarez</v>
          </cell>
          <cell r="C19547">
            <v>0</v>
          </cell>
          <cell r="D19547">
            <v>2357950</v>
          </cell>
          <cell r="E19547">
            <v>0</v>
          </cell>
          <cell r="F19547">
            <v>2357950</v>
          </cell>
          <cell r="G19547">
            <v>2357950</v>
          </cell>
        </row>
        <row r="19548">
          <cell r="A19548" t="str">
            <v>8.1.1.4.43.5.3</v>
          </cell>
          <cell r="B19548" t="str">
            <v>Recaudadora De Cozumel</v>
          </cell>
          <cell r="C19548">
            <v>0</v>
          </cell>
          <cell r="D19548">
            <v>881105</v>
          </cell>
          <cell r="E19548">
            <v>0</v>
          </cell>
          <cell r="F19548">
            <v>881105</v>
          </cell>
          <cell r="G19548">
            <v>881105</v>
          </cell>
        </row>
        <row r="19549">
          <cell r="A19549" t="str">
            <v>8.1.1.4.43.5.4</v>
          </cell>
          <cell r="B19549" t="str">
            <v>Recaudadora De Isla Mujeres</v>
          </cell>
          <cell r="C19549">
            <v>0</v>
          </cell>
          <cell r="D19549">
            <v>545711</v>
          </cell>
          <cell r="E19549">
            <v>0</v>
          </cell>
          <cell r="F19549">
            <v>545711</v>
          </cell>
          <cell r="G19549">
            <v>545711</v>
          </cell>
        </row>
        <row r="19550">
          <cell r="A19550" t="str">
            <v>8.1.1.4.43.5.5</v>
          </cell>
          <cell r="B19550" t="str">
            <v>Recaudadora De Felipe Carrillo Puerto</v>
          </cell>
          <cell r="C19550">
            <v>0</v>
          </cell>
          <cell r="D19550">
            <v>209050</v>
          </cell>
          <cell r="E19550">
            <v>0</v>
          </cell>
          <cell r="F19550">
            <v>209050</v>
          </cell>
          <cell r="G19550">
            <v>209050</v>
          </cell>
        </row>
        <row r="19551">
          <cell r="A19551" t="str">
            <v>8.1.1.4.43.5.6</v>
          </cell>
          <cell r="B19551" t="str">
            <v>Recaudadora De Jose Maria Morelos</v>
          </cell>
          <cell r="C19551">
            <v>0</v>
          </cell>
          <cell r="D19551">
            <v>51446</v>
          </cell>
          <cell r="E19551">
            <v>0</v>
          </cell>
          <cell r="F19551">
            <v>51446</v>
          </cell>
          <cell r="G19551">
            <v>51446</v>
          </cell>
        </row>
        <row r="19552">
          <cell r="A19552" t="str">
            <v>8.1.1.4.43.5.7</v>
          </cell>
          <cell r="B19552" t="str">
            <v>Recaudadora De Lazaro Cardenas</v>
          </cell>
          <cell r="C19552">
            <v>0</v>
          </cell>
          <cell r="D19552">
            <v>18996</v>
          </cell>
          <cell r="E19552">
            <v>0</v>
          </cell>
          <cell r="F19552">
            <v>18996</v>
          </cell>
          <cell r="G19552">
            <v>18996</v>
          </cell>
        </row>
        <row r="19553">
          <cell r="A19553" t="str">
            <v>8.1.1.4.43.5.8</v>
          </cell>
          <cell r="B19553" t="str">
            <v>Recaudadora De Solidaridad</v>
          </cell>
          <cell r="C19553">
            <v>0</v>
          </cell>
          <cell r="D19553">
            <v>1934264</v>
          </cell>
          <cell r="E19553">
            <v>0</v>
          </cell>
          <cell r="F19553">
            <v>1934264</v>
          </cell>
          <cell r="G19553">
            <v>1934264</v>
          </cell>
        </row>
        <row r="19554">
          <cell r="A19554" t="str">
            <v>8.1.1.4.43.5.9</v>
          </cell>
          <cell r="B19554" t="str">
            <v>Recaudadora De Tulum</v>
          </cell>
          <cell r="C19554">
            <v>0</v>
          </cell>
          <cell r="D19554">
            <v>0</v>
          </cell>
          <cell r="E19554">
            <v>0</v>
          </cell>
          <cell r="F19554">
            <v>0</v>
          </cell>
          <cell r="G19554">
            <v>0</v>
          </cell>
        </row>
        <row r="19555">
          <cell r="A19555" t="str">
            <v>8.1.1.4.43.5.10</v>
          </cell>
          <cell r="B19555" t="str">
            <v>Recaudadora de Bacalar</v>
          </cell>
          <cell r="C19555">
            <v>0</v>
          </cell>
          <cell r="D19555">
            <v>0</v>
          </cell>
          <cell r="E19555">
            <v>0</v>
          </cell>
          <cell r="F19555">
            <v>0</v>
          </cell>
          <cell r="G19555">
            <v>0</v>
          </cell>
        </row>
        <row r="19556">
          <cell r="A19556" t="str">
            <v>8.1.1.4.43.5.11</v>
          </cell>
          <cell r="B19556" t="str">
            <v>Recaudadora de Puerto Morelos</v>
          </cell>
          <cell r="C19556">
            <v>0</v>
          </cell>
          <cell r="D19556">
            <v>0</v>
          </cell>
          <cell r="E19556">
            <v>0</v>
          </cell>
          <cell r="F19556">
            <v>0</v>
          </cell>
          <cell r="G19556">
            <v>0</v>
          </cell>
        </row>
        <row r="19557">
          <cell r="A19557" t="str">
            <v>8.1.1.4.43.5.99</v>
          </cell>
          <cell r="B19557" t="str">
            <v>Caja General</v>
          </cell>
          <cell r="C19557">
            <v>0</v>
          </cell>
          <cell r="D19557">
            <v>0</v>
          </cell>
          <cell r="E19557">
            <v>0</v>
          </cell>
          <cell r="F19557">
            <v>0</v>
          </cell>
          <cell r="G19557">
            <v>0</v>
          </cell>
        </row>
        <row r="19558">
          <cell r="A19558" t="str">
            <v>8.1.1.4.43.6</v>
          </cell>
          <cell r="B19558" t="str">
            <v>Expedicion De Escrituras Publicas Y Autorizacion De Protocolos</v>
          </cell>
          <cell r="C19558">
            <v>0</v>
          </cell>
          <cell r="D19558">
            <v>35061062</v>
          </cell>
          <cell r="E19558">
            <v>0</v>
          </cell>
          <cell r="F19558">
            <v>35061062</v>
          </cell>
          <cell r="G19558">
            <v>35061062</v>
          </cell>
        </row>
        <row r="19559">
          <cell r="A19559" t="str">
            <v>8.1.1.4.43.6.1</v>
          </cell>
          <cell r="B19559" t="str">
            <v>Recaudadora De Othon P. Blanco Central</v>
          </cell>
          <cell r="C19559">
            <v>0</v>
          </cell>
          <cell r="D19559">
            <v>2642516</v>
          </cell>
          <cell r="E19559">
            <v>0</v>
          </cell>
          <cell r="F19559">
            <v>2642516</v>
          </cell>
          <cell r="G19559">
            <v>2642516</v>
          </cell>
        </row>
        <row r="19560">
          <cell r="A19560" t="str">
            <v>8.1.1.4.43.6.2</v>
          </cell>
          <cell r="B19560" t="str">
            <v>Recaudadora De Benito Juarez</v>
          </cell>
          <cell r="C19560">
            <v>0</v>
          </cell>
          <cell r="D19560">
            <v>26975030</v>
          </cell>
          <cell r="E19560">
            <v>0</v>
          </cell>
          <cell r="F19560">
            <v>26975030</v>
          </cell>
          <cell r="G19560">
            <v>26975030</v>
          </cell>
        </row>
        <row r="19561">
          <cell r="A19561" t="str">
            <v>8.1.1.4.43.6.3</v>
          </cell>
          <cell r="B19561" t="str">
            <v>Recaudadora De Cozumel</v>
          </cell>
          <cell r="C19561">
            <v>0</v>
          </cell>
          <cell r="D19561">
            <v>798482</v>
          </cell>
          <cell r="E19561">
            <v>0</v>
          </cell>
          <cell r="F19561">
            <v>798482</v>
          </cell>
          <cell r="G19561">
            <v>798482</v>
          </cell>
        </row>
        <row r="19562">
          <cell r="A19562" t="str">
            <v>8.1.1.4.43.6.4</v>
          </cell>
          <cell r="B19562" t="str">
            <v>Recaudadora De Isla Mujeres</v>
          </cell>
          <cell r="C19562">
            <v>0</v>
          </cell>
          <cell r="D19562">
            <v>119628</v>
          </cell>
          <cell r="E19562">
            <v>0</v>
          </cell>
          <cell r="F19562">
            <v>119628</v>
          </cell>
          <cell r="G19562">
            <v>119628</v>
          </cell>
        </row>
        <row r="19563">
          <cell r="A19563" t="str">
            <v>8.1.1.4.43.6.5</v>
          </cell>
          <cell r="B19563" t="str">
            <v>Recaudadora De Felipe Carrillo Puerto</v>
          </cell>
          <cell r="C19563">
            <v>0</v>
          </cell>
          <cell r="D19563">
            <v>135407</v>
          </cell>
          <cell r="E19563">
            <v>0</v>
          </cell>
          <cell r="F19563">
            <v>135407</v>
          </cell>
          <cell r="G19563">
            <v>135407</v>
          </cell>
        </row>
        <row r="19564">
          <cell r="A19564" t="str">
            <v>8.1.1.4.43.6.6</v>
          </cell>
          <cell r="B19564" t="str">
            <v>Recaudadora De Jose Maria Morelos</v>
          </cell>
          <cell r="C19564">
            <v>0</v>
          </cell>
          <cell r="D19564">
            <v>34817</v>
          </cell>
          <cell r="E19564">
            <v>0</v>
          </cell>
          <cell r="F19564">
            <v>34817</v>
          </cell>
          <cell r="G19564">
            <v>34817</v>
          </cell>
        </row>
        <row r="19565">
          <cell r="A19565" t="str">
            <v>8.1.1.4.43.6.7</v>
          </cell>
          <cell r="B19565" t="str">
            <v>Recaudadora De Lazaro Cardenas</v>
          </cell>
          <cell r="C19565">
            <v>0</v>
          </cell>
          <cell r="D19565">
            <v>81587</v>
          </cell>
          <cell r="E19565">
            <v>0</v>
          </cell>
          <cell r="F19565">
            <v>81587</v>
          </cell>
          <cell r="G19565">
            <v>81587</v>
          </cell>
        </row>
        <row r="19566">
          <cell r="A19566" t="str">
            <v>8.1.1.4.43.6.8</v>
          </cell>
          <cell r="B19566" t="str">
            <v>Recaudadora De Solidaridad</v>
          </cell>
          <cell r="C19566">
            <v>0</v>
          </cell>
          <cell r="D19566">
            <v>3791961</v>
          </cell>
          <cell r="E19566">
            <v>0</v>
          </cell>
          <cell r="F19566">
            <v>3791961</v>
          </cell>
          <cell r="G19566">
            <v>3791961</v>
          </cell>
        </row>
        <row r="19567">
          <cell r="A19567" t="str">
            <v>8.1.1.4.43.6.9</v>
          </cell>
          <cell r="B19567" t="str">
            <v>Recaudadora De Tulum</v>
          </cell>
          <cell r="C19567">
            <v>0</v>
          </cell>
          <cell r="D19567">
            <v>481634</v>
          </cell>
          <cell r="E19567">
            <v>0</v>
          </cell>
          <cell r="F19567">
            <v>481634</v>
          </cell>
          <cell r="G19567">
            <v>481634</v>
          </cell>
        </row>
        <row r="19568">
          <cell r="A19568" t="str">
            <v>8.1.1.4.43.6.10</v>
          </cell>
          <cell r="B19568" t="str">
            <v>Recaudadora de Bacalar</v>
          </cell>
          <cell r="C19568">
            <v>0</v>
          </cell>
          <cell r="D19568">
            <v>0</v>
          </cell>
          <cell r="E19568">
            <v>0</v>
          </cell>
          <cell r="F19568">
            <v>0</v>
          </cell>
          <cell r="G19568">
            <v>0</v>
          </cell>
        </row>
        <row r="19569">
          <cell r="A19569" t="str">
            <v>8.1.1.4.43.6.11</v>
          </cell>
          <cell r="B19569" t="str">
            <v>Recaudadora de Puerto Morelos</v>
          </cell>
          <cell r="C19569">
            <v>0</v>
          </cell>
          <cell r="D19569">
            <v>0</v>
          </cell>
          <cell r="E19569">
            <v>0</v>
          </cell>
          <cell r="F19569">
            <v>0</v>
          </cell>
          <cell r="G19569">
            <v>0</v>
          </cell>
        </row>
        <row r="19570">
          <cell r="A19570" t="str">
            <v>8.1.1.4.43.6.99</v>
          </cell>
          <cell r="B19570" t="str">
            <v>Caja General</v>
          </cell>
          <cell r="C19570">
            <v>0</v>
          </cell>
          <cell r="D19570">
            <v>0</v>
          </cell>
          <cell r="E19570">
            <v>0</v>
          </cell>
          <cell r="F19570">
            <v>0</v>
          </cell>
          <cell r="G19570">
            <v>0</v>
          </cell>
        </row>
        <row r="19571">
          <cell r="A19571" t="str">
            <v>8.1.1.4.43.7</v>
          </cell>
          <cell r="B19571" t="str">
            <v>Legalizacion De Firmas Y Certificacion De Copias Y Documentos</v>
          </cell>
          <cell r="C19571">
            <v>0</v>
          </cell>
          <cell r="D19571">
            <v>964579</v>
          </cell>
          <cell r="E19571">
            <v>0</v>
          </cell>
          <cell r="F19571">
            <v>964579</v>
          </cell>
          <cell r="G19571">
            <v>964579</v>
          </cell>
        </row>
        <row r="19572">
          <cell r="A19572" t="str">
            <v>8.1.1.4.43.7.1</v>
          </cell>
          <cell r="B19572" t="str">
            <v>Recaudadora De Othon P. Blanco Central</v>
          </cell>
          <cell r="C19572">
            <v>0</v>
          </cell>
          <cell r="D19572">
            <v>238542</v>
          </cell>
          <cell r="E19572">
            <v>0</v>
          </cell>
          <cell r="F19572">
            <v>238542</v>
          </cell>
          <cell r="G19572">
            <v>238542</v>
          </cell>
        </row>
        <row r="19573">
          <cell r="A19573" t="str">
            <v>8.1.1.4.43.7.2</v>
          </cell>
          <cell r="B19573" t="str">
            <v>Recaudadora De Benito Juarez</v>
          </cell>
          <cell r="C19573">
            <v>0</v>
          </cell>
          <cell r="D19573">
            <v>451184</v>
          </cell>
          <cell r="E19573">
            <v>0</v>
          </cell>
          <cell r="F19573">
            <v>451184</v>
          </cell>
          <cell r="G19573">
            <v>451184</v>
          </cell>
        </row>
        <row r="19574">
          <cell r="A19574" t="str">
            <v>8.1.1.4.43.7.3</v>
          </cell>
          <cell r="B19574" t="str">
            <v>Recaudadora De Cozumel</v>
          </cell>
          <cell r="C19574">
            <v>0</v>
          </cell>
          <cell r="D19574">
            <v>16666</v>
          </cell>
          <cell r="E19574">
            <v>0</v>
          </cell>
          <cell r="F19574">
            <v>16666</v>
          </cell>
          <cell r="G19574">
            <v>16666</v>
          </cell>
        </row>
        <row r="19575">
          <cell r="A19575" t="str">
            <v>8.1.1.4.43.7.4</v>
          </cell>
          <cell r="B19575" t="str">
            <v>Recaudadora De Isla Mujeres</v>
          </cell>
          <cell r="C19575">
            <v>0</v>
          </cell>
          <cell r="D19575">
            <v>3271</v>
          </cell>
          <cell r="E19575">
            <v>0</v>
          </cell>
          <cell r="F19575">
            <v>3271</v>
          </cell>
          <cell r="G19575">
            <v>3271</v>
          </cell>
        </row>
        <row r="19576">
          <cell r="A19576" t="str">
            <v>8.1.1.4.43.7.5</v>
          </cell>
          <cell r="B19576" t="str">
            <v>Recaudadora De Felipe Carrillo Puerto</v>
          </cell>
          <cell r="C19576">
            <v>0</v>
          </cell>
          <cell r="D19576">
            <v>61532</v>
          </cell>
          <cell r="E19576">
            <v>0</v>
          </cell>
          <cell r="F19576">
            <v>61532</v>
          </cell>
          <cell r="G19576">
            <v>61532</v>
          </cell>
        </row>
        <row r="19577">
          <cell r="A19577" t="str">
            <v>8.1.1.4.43.7.6</v>
          </cell>
          <cell r="B19577" t="str">
            <v>Recaudadora De Jose Maria Morelos</v>
          </cell>
          <cell r="C19577">
            <v>0</v>
          </cell>
          <cell r="D19577">
            <v>810</v>
          </cell>
          <cell r="E19577">
            <v>0</v>
          </cell>
          <cell r="F19577">
            <v>810</v>
          </cell>
          <cell r="G19577">
            <v>810</v>
          </cell>
        </row>
        <row r="19578">
          <cell r="A19578" t="str">
            <v>8.1.1.4.43.7.7</v>
          </cell>
          <cell r="B19578" t="str">
            <v>Recaudadora De Lazaro Cardenas</v>
          </cell>
          <cell r="C19578">
            <v>0</v>
          </cell>
          <cell r="D19578">
            <v>52047</v>
          </cell>
          <cell r="E19578">
            <v>0</v>
          </cell>
          <cell r="F19578">
            <v>52047</v>
          </cell>
          <cell r="G19578">
            <v>52047</v>
          </cell>
        </row>
        <row r="19579">
          <cell r="A19579" t="str">
            <v>8.1.1.4.43.7.8</v>
          </cell>
          <cell r="B19579" t="str">
            <v>Recaudadora De Solidaridad</v>
          </cell>
          <cell r="C19579">
            <v>0</v>
          </cell>
          <cell r="D19579">
            <v>120472</v>
          </cell>
          <cell r="E19579">
            <v>0</v>
          </cell>
          <cell r="F19579">
            <v>120472</v>
          </cell>
          <cell r="G19579">
            <v>120472</v>
          </cell>
        </row>
        <row r="19580">
          <cell r="A19580" t="str">
            <v>8.1.1.4.43.7.9</v>
          </cell>
          <cell r="B19580" t="str">
            <v>Recaudadora De Tulum</v>
          </cell>
          <cell r="C19580">
            <v>0</v>
          </cell>
          <cell r="D19580">
            <v>20055</v>
          </cell>
          <cell r="E19580">
            <v>0</v>
          </cell>
          <cell r="F19580">
            <v>20055</v>
          </cell>
          <cell r="G19580">
            <v>20055</v>
          </cell>
        </row>
        <row r="19581">
          <cell r="A19581" t="str">
            <v>8.1.1.4.43.7.10</v>
          </cell>
          <cell r="B19581" t="str">
            <v>Recaudadora de Bacalar</v>
          </cell>
          <cell r="C19581">
            <v>0</v>
          </cell>
          <cell r="D19581">
            <v>0</v>
          </cell>
          <cell r="E19581">
            <v>0</v>
          </cell>
          <cell r="F19581">
            <v>0</v>
          </cell>
          <cell r="G19581">
            <v>0</v>
          </cell>
        </row>
        <row r="19582">
          <cell r="A19582" t="str">
            <v>8.1.1.4.43.7.11</v>
          </cell>
          <cell r="B19582" t="str">
            <v>Recaudadora de Puerto Morelos</v>
          </cell>
          <cell r="C19582">
            <v>0</v>
          </cell>
          <cell r="D19582">
            <v>0</v>
          </cell>
          <cell r="E19582">
            <v>0</v>
          </cell>
          <cell r="F19582">
            <v>0</v>
          </cell>
          <cell r="G19582">
            <v>0</v>
          </cell>
        </row>
        <row r="19583">
          <cell r="A19583" t="str">
            <v>8.1.1.4.43.7.99</v>
          </cell>
          <cell r="B19583" t="str">
            <v>Caja General</v>
          </cell>
          <cell r="C19583">
            <v>0</v>
          </cell>
          <cell r="D19583">
            <v>0</v>
          </cell>
          <cell r="E19583">
            <v>0</v>
          </cell>
          <cell r="F19583">
            <v>0</v>
          </cell>
          <cell r="G19583">
            <v>0</v>
          </cell>
        </row>
        <row r="19584">
          <cell r="A19584" t="str">
            <v>8.1.1.4.43.8</v>
          </cell>
          <cell r="B19584" t="str">
            <v>Del Registro Civil</v>
          </cell>
          <cell r="C19584">
            <v>0</v>
          </cell>
          <cell r="D19584">
            <v>7125532</v>
          </cell>
          <cell r="E19584">
            <v>0</v>
          </cell>
          <cell r="F19584">
            <v>7125532</v>
          </cell>
          <cell r="G19584">
            <v>7125532</v>
          </cell>
        </row>
        <row r="19585">
          <cell r="A19585" t="str">
            <v>8.1.1.4.43.8.1</v>
          </cell>
          <cell r="B19585" t="str">
            <v>Recaudadora De Othon P. Blanco Central</v>
          </cell>
          <cell r="C19585">
            <v>0</v>
          </cell>
          <cell r="D19585">
            <v>4072268</v>
          </cell>
          <cell r="E19585">
            <v>0</v>
          </cell>
          <cell r="F19585">
            <v>4072268</v>
          </cell>
          <cell r="G19585">
            <v>4072268</v>
          </cell>
        </row>
        <row r="19586">
          <cell r="A19586" t="str">
            <v>8.1.1.4.43.8.2</v>
          </cell>
          <cell r="B19586" t="str">
            <v>Recaudadora De Benito Juarez</v>
          </cell>
          <cell r="C19586">
            <v>0</v>
          </cell>
          <cell r="D19586">
            <v>807238</v>
          </cell>
          <cell r="E19586">
            <v>0</v>
          </cell>
          <cell r="F19586">
            <v>807238</v>
          </cell>
          <cell r="G19586">
            <v>807238</v>
          </cell>
        </row>
        <row r="19587">
          <cell r="A19587" t="str">
            <v>8.1.1.4.43.8.3</v>
          </cell>
          <cell r="B19587" t="str">
            <v>Recaudadora De Cozumel</v>
          </cell>
          <cell r="C19587">
            <v>0</v>
          </cell>
          <cell r="D19587">
            <v>421269</v>
          </cell>
          <cell r="E19587">
            <v>0</v>
          </cell>
          <cell r="F19587">
            <v>421269</v>
          </cell>
          <cell r="G19587">
            <v>421269</v>
          </cell>
        </row>
        <row r="19588">
          <cell r="A19588" t="str">
            <v>8.1.1.4.43.8.4</v>
          </cell>
          <cell r="B19588" t="str">
            <v>Recaudadora De Isla Mujeres</v>
          </cell>
          <cell r="C19588">
            <v>0</v>
          </cell>
          <cell r="D19588">
            <v>95610</v>
          </cell>
          <cell r="E19588">
            <v>0</v>
          </cell>
          <cell r="F19588">
            <v>95610</v>
          </cell>
          <cell r="G19588">
            <v>95610</v>
          </cell>
        </row>
        <row r="19589">
          <cell r="A19589" t="str">
            <v>8.1.1.4.43.8.5</v>
          </cell>
          <cell r="B19589" t="str">
            <v>Recaudadora De Felipe Carrillo Puerto</v>
          </cell>
          <cell r="C19589">
            <v>0</v>
          </cell>
          <cell r="D19589">
            <v>67636</v>
          </cell>
          <cell r="E19589">
            <v>0</v>
          </cell>
          <cell r="F19589">
            <v>67636</v>
          </cell>
          <cell r="G19589">
            <v>67636</v>
          </cell>
        </row>
        <row r="19590">
          <cell r="A19590" t="str">
            <v>8.1.1.4.43.8.6</v>
          </cell>
          <cell r="B19590" t="str">
            <v>Recaudadora De Jose Maria Morelos</v>
          </cell>
          <cell r="C19590">
            <v>0</v>
          </cell>
          <cell r="D19590">
            <v>0</v>
          </cell>
          <cell r="E19590">
            <v>0</v>
          </cell>
          <cell r="F19590">
            <v>0</v>
          </cell>
          <cell r="G19590">
            <v>0</v>
          </cell>
        </row>
        <row r="19591">
          <cell r="A19591" t="str">
            <v>8.1.1.4.43.8.7</v>
          </cell>
          <cell r="B19591" t="str">
            <v>Recaudadora De Lazaro Cardenas</v>
          </cell>
          <cell r="C19591">
            <v>0</v>
          </cell>
          <cell r="D19591">
            <v>0</v>
          </cell>
          <cell r="E19591">
            <v>0</v>
          </cell>
          <cell r="F19591">
            <v>0</v>
          </cell>
          <cell r="G19591">
            <v>0</v>
          </cell>
        </row>
        <row r="19592">
          <cell r="A19592" t="str">
            <v>8.1.1.4.43.8.8</v>
          </cell>
          <cell r="B19592" t="str">
            <v>Recaudadora De Solidaridad</v>
          </cell>
          <cell r="C19592">
            <v>0</v>
          </cell>
          <cell r="D19592">
            <v>1424017</v>
          </cell>
          <cell r="E19592">
            <v>0</v>
          </cell>
          <cell r="F19592">
            <v>1424017</v>
          </cell>
          <cell r="G19592">
            <v>1424017</v>
          </cell>
        </row>
        <row r="19593">
          <cell r="A19593" t="str">
            <v>8.1.1.4.43.8.9</v>
          </cell>
          <cell r="B19593" t="str">
            <v>Recaudadora De Tulum</v>
          </cell>
          <cell r="C19593">
            <v>0</v>
          </cell>
          <cell r="D19593">
            <v>237494</v>
          </cell>
          <cell r="E19593">
            <v>0</v>
          </cell>
          <cell r="F19593">
            <v>237494</v>
          </cell>
          <cell r="G19593">
            <v>237494</v>
          </cell>
        </row>
        <row r="19594">
          <cell r="A19594" t="str">
            <v>8.1.1.4.43.8.10</v>
          </cell>
          <cell r="B19594" t="str">
            <v>Recaudadora de Bacalar</v>
          </cell>
          <cell r="C19594">
            <v>0</v>
          </cell>
          <cell r="D19594">
            <v>0</v>
          </cell>
          <cell r="E19594">
            <v>0</v>
          </cell>
          <cell r="F19594">
            <v>0</v>
          </cell>
          <cell r="G19594">
            <v>0</v>
          </cell>
        </row>
        <row r="19595">
          <cell r="A19595" t="str">
            <v>8.1.1.4.43.8.11</v>
          </cell>
          <cell r="B19595" t="str">
            <v>Recaudadora de Puerto Morelos</v>
          </cell>
          <cell r="C19595">
            <v>0</v>
          </cell>
          <cell r="D19595">
            <v>0</v>
          </cell>
          <cell r="E19595">
            <v>0</v>
          </cell>
          <cell r="F19595">
            <v>0</v>
          </cell>
          <cell r="G19595">
            <v>0</v>
          </cell>
        </row>
        <row r="19596">
          <cell r="A19596" t="str">
            <v>8.1.1.4.43.8.99</v>
          </cell>
          <cell r="B19596" t="str">
            <v>Caja General</v>
          </cell>
          <cell r="C19596">
            <v>0</v>
          </cell>
          <cell r="D19596">
            <v>0</v>
          </cell>
          <cell r="E19596">
            <v>0</v>
          </cell>
          <cell r="F19596">
            <v>0</v>
          </cell>
          <cell r="G19596">
            <v>0</v>
          </cell>
        </row>
        <row r="19597">
          <cell r="A19597" t="str">
            <v>8.1.1.4.43.9</v>
          </cell>
          <cell r="B19597" t="str">
            <v>Registro De Titulos Profesionales</v>
          </cell>
          <cell r="C19597">
            <v>0</v>
          </cell>
          <cell r="D19597">
            <v>65500</v>
          </cell>
          <cell r="E19597">
            <v>0</v>
          </cell>
          <cell r="F19597">
            <v>65500</v>
          </cell>
          <cell r="G19597">
            <v>65500</v>
          </cell>
        </row>
        <row r="19598">
          <cell r="A19598" t="str">
            <v>8.1.1.4.43.9.1</v>
          </cell>
          <cell r="B19598" t="str">
            <v>Recaudadora De Othon P. Blanco Central</v>
          </cell>
          <cell r="C19598">
            <v>0</v>
          </cell>
          <cell r="D19598">
            <v>0</v>
          </cell>
          <cell r="E19598">
            <v>0</v>
          </cell>
          <cell r="F19598">
            <v>0</v>
          </cell>
          <cell r="G19598">
            <v>0</v>
          </cell>
        </row>
        <row r="19599">
          <cell r="A19599" t="str">
            <v>8.1.1.4.43.9.2</v>
          </cell>
          <cell r="B19599" t="str">
            <v>Recaudadora De Benito Juarez</v>
          </cell>
          <cell r="C19599">
            <v>0</v>
          </cell>
          <cell r="D19599">
            <v>65500</v>
          </cell>
          <cell r="E19599">
            <v>0</v>
          </cell>
          <cell r="F19599">
            <v>65500</v>
          </cell>
          <cell r="G19599">
            <v>65500</v>
          </cell>
        </row>
        <row r="19600">
          <cell r="A19600" t="str">
            <v>8.1.1.4.43.9.3</v>
          </cell>
          <cell r="B19600" t="str">
            <v>Recaudadora De Cozumel</v>
          </cell>
          <cell r="C19600">
            <v>0</v>
          </cell>
          <cell r="D19600">
            <v>0</v>
          </cell>
          <cell r="E19600">
            <v>0</v>
          </cell>
          <cell r="F19600">
            <v>0</v>
          </cell>
          <cell r="G19600">
            <v>0</v>
          </cell>
        </row>
        <row r="19601">
          <cell r="A19601" t="str">
            <v>8.1.1.4.43.9.4</v>
          </cell>
          <cell r="B19601" t="str">
            <v>Recaudadora De Isla Mujeres</v>
          </cell>
          <cell r="C19601">
            <v>0</v>
          </cell>
          <cell r="D19601">
            <v>0</v>
          </cell>
          <cell r="E19601">
            <v>0</v>
          </cell>
          <cell r="F19601">
            <v>0</v>
          </cell>
          <cell r="G19601">
            <v>0</v>
          </cell>
        </row>
        <row r="19602">
          <cell r="A19602" t="str">
            <v>8.1.1.4.43.9.5</v>
          </cell>
          <cell r="B19602" t="str">
            <v>Recaudadora De Felipe Carrillo Puerto</v>
          </cell>
          <cell r="C19602">
            <v>0</v>
          </cell>
          <cell r="D19602">
            <v>0</v>
          </cell>
          <cell r="E19602">
            <v>0</v>
          </cell>
          <cell r="F19602">
            <v>0</v>
          </cell>
          <cell r="G19602">
            <v>0</v>
          </cell>
        </row>
        <row r="19603">
          <cell r="A19603" t="str">
            <v>8.1.1.4.43.9.6</v>
          </cell>
          <cell r="B19603" t="str">
            <v>Recaudadora De Jose Maria Morelos</v>
          </cell>
          <cell r="C19603">
            <v>0</v>
          </cell>
          <cell r="D19603">
            <v>0</v>
          </cell>
          <cell r="E19603">
            <v>0</v>
          </cell>
          <cell r="F19603">
            <v>0</v>
          </cell>
          <cell r="G19603">
            <v>0</v>
          </cell>
        </row>
        <row r="19604">
          <cell r="A19604" t="str">
            <v>8.1.1.4.43.9.7</v>
          </cell>
          <cell r="B19604" t="str">
            <v>Recaudadora De Lazaro Cardenas</v>
          </cell>
          <cell r="C19604">
            <v>0</v>
          </cell>
          <cell r="D19604">
            <v>0</v>
          </cell>
          <cell r="E19604">
            <v>0</v>
          </cell>
          <cell r="F19604">
            <v>0</v>
          </cell>
          <cell r="G19604">
            <v>0</v>
          </cell>
        </row>
        <row r="19605">
          <cell r="A19605" t="str">
            <v>8.1.1.4.43.9.8</v>
          </cell>
          <cell r="B19605" t="str">
            <v>Recaudadora De Solidaridad</v>
          </cell>
          <cell r="C19605">
            <v>0</v>
          </cell>
          <cell r="D19605">
            <v>0</v>
          </cell>
          <cell r="E19605">
            <v>0</v>
          </cell>
          <cell r="F19605">
            <v>0</v>
          </cell>
          <cell r="G19605">
            <v>0</v>
          </cell>
        </row>
        <row r="19606">
          <cell r="A19606" t="str">
            <v>8.1.1.4.43.9.9</v>
          </cell>
          <cell r="B19606" t="str">
            <v>Recaudadora De Tulum</v>
          </cell>
          <cell r="C19606">
            <v>0</v>
          </cell>
          <cell r="D19606">
            <v>0</v>
          </cell>
          <cell r="E19606">
            <v>0</v>
          </cell>
          <cell r="F19606">
            <v>0</v>
          </cell>
          <cell r="G19606">
            <v>0</v>
          </cell>
        </row>
        <row r="19607">
          <cell r="A19607" t="str">
            <v>8.1.1.4.43.9.10</v>
          </cell>
          <cell r="B19607" t="str">
            <v>Recaudadora de Bacalar</v>
          </cell>
          <cell r="C19607">
            <v>0</v>
          </cell>
          <cell r="D19607">
            <v>0</v>
          </cell>
          <cell r="E19607">
            <v>0</v>
          </cell>
          <cell r="F19607">
            <v>0</v>
          </cell>
          <cell r="G19607">
            <v>0</v>
          </cell>
        </row>
        <row r="19608">
          <cell r="A19608" t="str">
            <v>8.1.1.4.43.9.11</v>
          </cell>
          <cell r="B19608" t="str">
            <v>Recaudadora de Puerto Morelos</v>
          </cell>
          <cell r="C19608">
            <v>0</v>
          </cell>
          <cell r="D19608">
            <v>0</v>
          </cell>
          <cell r="E19608">
            <v>0</v>
          </cell>
          <cell r="F19608">
            <v>0</v>
          </cell>
          <cell r="G19608">
            <v>0</v>
          </cell>
        </row>
        <row r="19609">
          <cell r="A19609" t="str">
            <v>8.1.1.4.43.9.99</v>
          </cell>
          <cell r="B19609" t="str">
            <v>Caja General</v>
          </cell>
          <cell r="C19609">
            <v>0</v>
          </cell>
          <cell r="D19609">
            <v>0</v>
          </cell>
          <cell r="E19609">
            <v>0</v>
          </cell>
          <cell r="F19609">
            <v>0</v>
          </cell>
          <cell r="G19609">
            <v>0</v>
          </cell>
        </row>
        <row r="19610">
          <cell r="A19610" t="str">
            <v>8.1.1.4.43.10</v>
          </cell>
          <cell r="B19610" t="str">
            <v>Del Registro Publico De La Propiedad Y Del Comercio</v>
          </cell>
          <cell r="C19610">
            <v>0</v>
          </cell>
          <cell r="D19610">
            <v>525842469</v>
          </cell>
          <cell r="E19610">
            <v>0</v>
          </cell>
          <cell r="F19610">
            <v>525842469</v>
          </cell>
          <cell r="G19610">
            <v>525842469</v>
          </cell>
        </row>
        <row r="19611">
          <cell r="A19611" t="str">
            <v>8.1.1.4.43.10.1</v>
          </cell>
          <cell r="B19611" t="str">
            <v>Recaudadora De Othon P. Blanco Central</v>
          </cell>
          <cell r="C19611">
            <v>0</v>
          </cell>
          <cell r="D19611">
            <v>39511277</v>
          </cell>
          <cell r="E19611">
            <v>0</v>
          </cell>
          <cell r="F19611">
            <v>39511277</v>
          </cell>
          <cell r="G19611">
            <v>39511277</v>
          </cell>
        </row>
        <row r="19612">
          <cell r="A19612" t="str">
            <v>8.1.1.4.43.10.2</v>
          </cell>
          <cell r="B19612" t="str">
            <v>Recaudadora De Benito Juarez</v>
          </cell>
          <cell r="C19612">
            <v>0</v>
          </cell>
          <cell r="D19612">
            <v>401940315</v>
          </cell>
          <cell r="E19612">
            <v>0</v>
          </cell>
          <cell r="F19612">
            <v>401940315</v>
          </cell>
          <cell r="G19612">
            <v>401940315</v>
          </cell>
        </row>
        <row r="19613">
          <cell r="A19613" t="str">
            <v>8.1.1.4.43.10.3</v>
          </cell>
          <cell r="B19613" t="str">
            <v>Recaudadora De Cozumel</v>
          </cell>
          <cell r="C19613">
            <v>0</v>
          </cell>
          <cell r="D19613">
            <v>7098347</v>
          </cell>
          <cell r="E19613">
            <v>0</v>
          </cell>
          <cell r="F19613">
            <v>7098347</v>
          </cell>
          <cell r="G19613">
            <v>7098347</v>
          </cell>
        </row>
        <row r="19614">
          <cell r="A19614" t="str">
            <v>8.1.1.4.43.10.4</v>
          </cell>
          <cell r="B19614" t="str">
            <v>Recaudadora De Isla Mujeres</v>
          </cell>
          <cell r="C19614">
            <v>0</v>
          </cell>
          <cell r="D19614">
            <v>772462</v>
          </cell>
          <cell r="E19614">
            <v>0</v>
          </cell>
          <cell r="F19614">
            <v>772462</v>
          </cell>
          <cell r="G19614">
            <v>772462</v>
          </cell>
        </row>
        <row r="19615">
          <cell r="A19615" t="str">
            <v>8.1.1.4.43.10.5</v>
          </cell>
          <cell r="B19615" t="str">
            <v>Recaudadora De Felipe Carrillo Puerto</v>
          </cell>
          <cell r="C19615">
            <v>0</v>
          </cell>
          <cell r="D19615">
            <v>712515</v>
          </cell>
          <cell r="E19615">
            <v>0</v>
          </cell>
          <cell r="F19615">
            <v>712515</v>
          </cell>
          <cell r="G19615">
            <v>712515</v>
          </cell>
        </row>
        <row r="19616">
          <cell r="A19616" t="str">
            <v>8.1.1.4.43.10.6</v>
          </cell>
          <cell r="B19616" t="str">
            <v>Recaudadora De Jose Maria Morelos</v>
          </cell>
          <cell r="C19616">
            <v>0</v>
          </cell>
          <cell r="D19616">
            <v>144081</v>
          </cell>
          <cell r="E19616">
            <v>0</v>
          </cell>
          <cell r="F19616">
            <v>144081</v>
          </cell>
          <cell r="G19616">
            <v>144081</v>
          </cell>
        </row>
        <row r="19617">
          <cell r="A19617" t="str">
            <v>8.1.1.4.43.10.7</v>
          </cell>
          <cell r="B19617" t="str">
            <v>Recaudadora De Lazaro Cardenas</v>
          </cell>
          <cell r="C19617">
            <v>0</v>
          </cell>
          <cell r="D19617">
            <v>5569724</v>
          </cell>
          <cell r="E19617">
            <v>0</v>
          </cell>
          <cell r="F19617">
            <v>5569724</v>
          </cell>
          <cell r="G19617">
            <v>5569724</v>
          </cell>
        </row>
        <row r="19618">
          <cell r="A19618" t="str">
            <v>8.1.1.4.43.10.8</v>
          </cell>
          <cell r="B19618" t="str">
            <v>Recaudadora De Solidaridad</v>
          </cell>
          <cell r="C19618">
            <v>0</v>
          </cell>
          <cell r="D19618">
            <v>62158260</v>
          </cell>
          <cell r="E19618">
            <v>0</v>
          </cell>
          <cell r="F19618">
            <v>62158260</v>
          </cell>
          <cell r="G19618">
            <v>62158260</v>
          </cell>
        </row>
        <row r="19619">
          <cell r="A19619" t="str">
            <v>8.1.1.4.43.10.9</v>
          </cell>
          <cell r="B19619" t="str">
            <v>Recaudadora De Tulum</v>
          </cell>
          <cell r="C19619">
            <v>0</v>
          </cell>
          <cell r="D19619">
            <v>7935488</v>
          </cell>
          <cell r="E19619">
            <v>0</v>
          </cell>
          <cell r="F19619">
            <v>7935488</v>
          </cell>
          <cell r="G19619">
            <v>7935488</v>
          </cell>
        </row>
        <row r="19620">
          <cell r="A19620" t="str">
            <v>8.1.1.4.43.10.10</v>
          </cell>
          <cell r="B19620" t="str">
            <v>Recaudadora de Bacalar</v>
          </cell>
          <cell r="C19620">
            <v>0</v>
          </cell>
          <cell r="D19620">
            <v>0</v>
          </cell>
          <cell r="E19620">
            <v>0</v>
          </cell>
          <cell r="F19620">
            <v>0</v>
          </cell>
          <cell r="G19620">
            <v>0</v>
          </cell>
        </row>
        <row r="19621">
          <cell r="A19621" t="str">
            <v>8.1.1.4.43.10.11</v>
          </cell>
          <cell r="B19621" t="str">
            <v>Recaudadora de Puerto Morelos</v>
          </cell>
          <cell r="C19621">
            <v>0</v>
          </cell>
          <cell r="D19621">
            <v>0</v>
          </cell>
          <cell r="E19621">
            <v>0</v>
          </cell>
          <cell r="F19621">
            <v>0</v>
          </cell>
          <cell r="G19621">
            <v>0</v>
          </cell>
        </row>
        <row r="19622">
          <cell r="A19622" t="str">
            <v>8.1.1.4.43.10.99</v>
          </cell>
          <cell r="B19622" t="str">
            <v>Caja General</v>
          </cell>
          <cell r="C19622">
            <v>0</v>
          </cell>
          <cell r="D19622">
            <v>0</v>
          </cell>
          <cell r="E19622">
            <v>0</v>
          </cell>
          <cell r="F19622">
            <v>0</v>
          </cell>
          <cell r="G19622">
            <v>0</v>
          </cell>
        </row>
        <row r="19623">
          <cell r="A19623" t="str">
            <v>8.1.1.4.43.11</v>
          </cell>
          <cell r="B19623" t="str">
            <v>De Los Servicios Prestados Por Las Autoridades De La Secretaria De Ecologia Y Medio Ambiente</v>
          </cell>
          <cell r="C19623">
            <v>0</v>
          </cell>
          <cell r="D19623">
            <v>12632961</v>
          </cell>
          <cell r="E19623">
            <v>0</v>
          </cell>
          <cell r="F19623">
            <v>12632961</v>
          </cell>
          <cell r="G19623">
            <v>12632961</v>
          </cell>
        </row>
        <row r="19624">
          <cell r="A19624" t="str">
            <v>8.1.1.4.43.11.1</v>
          </cell>
          <cell r="B19624" t="str">
            <v>Recaudadora De Othon P. Blanco Central</v>
          </cell>
          <cell r="C19624">
            <v>0</v>
          </cell>
          <cell r="D19624">
            <v>2327925</v>
          </cell>
          <cell r="E19624">
            <v>0</v>
          </cell>
          <cell r="F19624">
            <v>2327925</v>
          </cell>
          <cell r="G19624">
            <v>2327925</v>
          </cell>
        </row>
        <row r="19625">
          <cell r="A19625" t="str">
            <v>8.1.1.4.43.11.2</v>
          </cell>
          <cell r="B19625" t="str">
            <v>Recaudadora De Benito Juarez</v>
          </cell>
          <cell r="C19625">
            <v>0</v>
          </cell>
          <cell r="D19625">
            <v>8440665</v>
          </cell>
          <cell r="E19625">
            <v>0</v>
          </cell>
          <cell r="F19625">
            <v>8440665</v>
          </cell>
          <cell r="G19625">
            <v>8440665</v>
          </cell>
        </row>
        <row r="19626">
          <cell r="A19626" t="str">
            <v>8.1.1.4.43.11.3</v>
          </cell>
          <cell r="B19626" t="str">
            <v>Recaudadora De Cozumel</v>
          </cell>
          <cell r="C19626">
            <v>0</v>
          </cell>
          <cell r="D19626">
            <v>328154</v>
          </cell>
          <cell r="E19626">
            <v>0</v>
          </cell>
          <cell r="F19626">
            <v>328154</v>
          </cell>
          <cell r="G19626">
            <v>328154</v>
          </cell>
        </row>
        <row r="19627">
          <cell r="A19627" t="str">
            <v>8.1.1.4.43.11.4</v>
          </cell>
          <cell r="B19627" t="str">
            <v>Recaudadora De Isla Mujeres</v>
          </cell>
          <cell r="C19627">
            <v>0</v>
          </cell>
          <cell r="D19627">
            <v>129374</v>
          </cell>
          <cell r="E19627">
            <v>0</v>
          </cell>
          <cell r="F19627">
            <v>129374</v>
          </cell>
          <cell r="G19627">
            <v>129374</v>
          </cell>
        </row>
        <row r="19628">
          <cell r="A19628" t="str">
            <v>8.1.1.4.43.11.5</v>
          </cell>
          <cell r="B19628" t="str">
            <v>Recaudadora De Felipe Carrillo Puerto</v>
          </cell>
          <cell r="C19628">
            <v>0</v>
          </cell>
          <cell r="D19628">
            <v>57456</v>
          </cell>
          <cell r="E19628">
            <v>0</v>
          </cell>
          <cell r="F19628">
            <v>57456</v>
          </cell>
          <cell r="G19628">
            <v>57456</v>
          </cell>
        </row>
        <row r="19629">
          <cell r="A19629" t="str">
            <v>8.1.1.4.43.11.6</v>
          </cell>
          <cell r="B19629" t="str">
            <v>Recaudadora De Jose Maria Morelos</v>
          </cell>
          <cell r="C19629">
            <v>0</v>
          </cell>
          <cell r="D19629">
            <v>0</v>
          </cell>
          <cell r="E19629">
            <v>0</v>
          </cell>
          <cell r="F19629">
            <v>0</v>
          </cell>
          <cell r="G19629">
            <v>0</v>
          </cell>
        </row>
        <row r="19630">
          <cell r="A19630" t="str">
            <v>8.1.1.4.43.11.7</v>
          </cell>
          <cell r="B19630" t="str">
            <v>Recaudadora De Lazaro Cardenas</v>
          </cell>
          <cell r="C19630">
            <v>0</v>
          </cell>
          <cell r="D19630">
            <v>0</v>
          </cell>
          <cell r="E19630">
            <v>0</v>
          </cell>
          <cell r="F19630">
            <v>0</v>
          </cell>
          <cell r="G19630">
            <v>0</v>
          </cell>
        </row>
        <row r="19631">
          <cell r="A19631" t="str">
            <v>8.1.1.4.43.11.8</v>
          </cell>
          <cell r="B19631" t="str">
            <v>Recaudadora De Solidaridad</v>
          </cell>
          <cell r="C19631">
            <v>0</v>
          </cell>
          <cell r="D19631">
            <v>1119835</v>
          </cell>
          <cell r="E19631">
            <v>0</v>
          </cell>
          <cell r="F19631">
            <v>1119835</v>
          </cell>
          <cell r="G19631">
            <v>1119835</v>
          </cell>
        </row>
        <row r="19632">
          <cell r="A19632" t="str">
            <v>8.1.1.4.43.11.9</v>
          </cell>
          <cell r="B19632" t="str">
            <v>Recaudadora De Tulum</v>
          </cell>
          <cell r="C19632">
            <v>0</v>
          </cell>
          <cell r="D19632">
            <v>229552</v>
          </cell>
          <cell r="E19632">
            <v>0</v>
          </cell>
          <cell r="F19632">
            <v>229552</v>
          </cell>
          <cell r="G19632">
            <v>229552</v>
          </cell>
        </row>
        <row r="19633">
          <cell r="A19633" t="str">
            <v>8.1.1.4.43.11.10</v>
          </cell>
          <cell r="B19633" t="str">
            <v>Recaudadora de Bacalar</v>
          </cell>
          <cell r="C19633">
            <v>0</v>
          </cell>
          <cell r="D19633">
            <v>0</v>
          </cell>
          <cell r="E19633">
            <v>0</v>
          </cell>
          <cell r="F19633">
            <v>0</v>
          </cell>
          <cell r="G19633">
            <v>0</v>
          </cell>
        </row>
        <row r="19634">
          <cell r="A19634" t="str">
            <v>8.1.1.4.43.11.11</v>
          </cell>
          <cell r="B19634" t="str">
            <v>Recaudadora de Puerto Morelos</v>
          </cell>
          <cell r="C19634">
            <v>0</v>
          </cell>
          <cell r="D19634">
            <v>0</v>
          </cell>
          <cell r="E19634">
            <v>0</v>
          </cell>
          <cell r="F19634">
            <v>0</v>
          </cell>
          <cell r="G19634">
            <v>0</v>
          </cell>
        </row>
        <row r="19635">
          <cell r="A19635" t="str">
            <v>8.1.1.4.43.11.99</v>
          </cell>
          <cell r="B19635" t="str">
            <v>Caja General</v>
          </cell>
          <cell r="C19635">
            <v>0</v>
          </cell>
          <cell r="D19635">
            <v>0</v>
          </cell>
          <cell r="E19635">
            <v>0</v>
          </cell>
          <cell r="F19635">
            <v>0</v>
          </cell>
          <cell r="G19635">
            <v>0</v>
          </cell>
        </row>
        <row r="19636">
          <cell r="A19636" t="str">
            <v>8.1.1.4.43.12</v>
          </cell>
          <cell r="B19636" t="str">
            <v>Servicios Que Otorga La Secretaria De Educacion</v>
          </cell>
          <cell r="C19636">
            <v>0</v>
          </cell>
          <cell r="D19636">
            <v>7627054</v>
          </cell>
          <cell r="E19636">
            <v>0</v>
          </cell>
          <cell r="F19636">
            <v>7627054</v>
          </cell>
          <cell r="G19636">
            <v>7627054</v>
          </cell>
        </row>
        <row r="19637">
          <cell r="A19637" t="str">
            <v>8.1.1.4.43.12.1</v>
          </cell>
          <cell r="B19637" t="str">
            <v>Recaudadora De Othon P. Blanco Central</v>
          </cell>
          <cell r="C19637">
            <v>0</v>
          </cell>
          <cell r="D19637">
            <v>3144939</v>
          </cell>
          <cell r="E19637">
            <v>0</v>
          </cell>
          <cell r="F19637">
            <v>3144939</v>
          </cell>
          <cell r="G19637">
            <v>3144939</v>
          </cell>
        </row>
        <row r="19638">
          <cell r="A19638" t="str">
            <v>8.1.1.4.43.12.2</v>
          </cell>
          <cell r="B19638" t="str">
            <v>Recaudadora De Benito Juarez</v>
          </cell>
          <cell r="C19638">
            <v>0</v>
          </cell>
          <cell r="D19638">
            <v>2788635</v>
          </cell>
          <cell r="E19638">
            <v>0</v>
          </cell>
          <cell r="F19638">
            <v>2788635</v>
          </cell>
          <cell r="G19638">
            <v>2788635</v>
          </cell>
        </row>
        <row r="19639">
          <cell r="A19639" t="str">
            <v>8.1.1.4.43.12.3</v>
          </cell>
          <cell r="B19639" t="str">
            <v>Recaudadora De Cozumel</v>
          </cell>
          <cell r="C19639">
            <v>0</v>
          </cell>
          <cell r="D19639">
            <v>468844</v>
          </cell>
          <cell r="E19639">
            <v>0</v>
          </cell>
          <cell r="F19639">
            <v>468844</v>
          </cell>
          <cell r="G19639">
            <v>468844</v>
          </cell>
        </row>
        <row r="19640">
          <cell r="A19640" t="str">
            <v>8.1.1.4.43.12.4</v>
          </cell>
          <cell r="B19640" t="str">
            <v>Recaudadora De Isla Mujeres</v>
          </cell>
          <cell r="C19640">
            <v>0</v>
          </cell>
          <cell r="D19640">
            <v>49605</v>
          </cell>
          <cell r="E19640">
            <v>0</v>
          </cell>
          <cell r="F19640">
            <v>49605</v>
          </cell>
          <cell r="G19640">
            <v>49605</v>
          </cell>
        </row>
        <row r="19641">
          <cell r="A19641" t="str">
            <v>8.1.1.4.43.12.5</v>
          </cell>
          <cell r="B19641" t="str">
            <v>Recaudadora De Felipe Carrillo Puerto</v>
          </cell>
          <cell r="C19641">
            <v>0</v>
          </cell>
          <cell r="D19641">
            <v>16710</v>
          </cell>
          <cell r="E19641">
            <v>0</v>
          </cell>
          <cell r="F19641">
            <v>16710</v>
          </cell>
          <cell r="G19641">
            <v>16710</v>
          </cell>
        </row>
        <row r="19642">
          <cell r="A19642" t="str">
            <v>8.1.1.4.43.12.6</v>
          </cell>
          <cell r="B19642" t="str">
            <v>Recaudadora De Jose Maria Morelos</v>
          </cell>
          <cell r="C19642">
            <v>0</v>
          </cell>
          <cell r="D19642">
            <v>808</v>
          </cell>
          <cell r="E19642">
            <v>0</v>
          </cell>
          <cell r="F19642">
            <v>808</v>
          </cell>
          <cell r="G19642">
            <v>808</v>
          </cell>
        </row>
        <row r="19643">
          <cell r="A19643" t="str">
            <v>8.1.1.4.43.12.7</v>
          </cell>
          <cell r="B19643" t="str">
            <v>Recaudadora De Lazaro Cardenas</v>
          </cell>
          <cell r="C19643">
            <v>0</v>
          </cell>
          <cell r="D19643">
            <v>11174</v>
          </cell>
          <cell r="E19643">
            <v>0</v>
          </cell>
          <cell r="F19643">
            <v>11174</v>
          </cell>
          <cell r="G19643">
            <v>11174</v>
          </cell>
        </row>
        <row r="19644">
          <cell r="A19644" t="str">
            <v>8.1.1.4.43.12.8</v>
          </cell>
          <cell r="B19644" t="str">
            <v>Recaudadora De Solidaridad</v>
          </cell>
          <cell r="C19644">
            <v>0</v>
          </cell>
          <cell r="D19644">
            <v>1054068</v>
          </cell>
          <cell r="E19644">
            <v>0</v>
          </cell>
          <cell r="F19644">
            <v>1054068</v>
          </cell>
          <cell r="G19644">
            <v>1054068</v>
          </cell>
        </row>
        <row r="19645">
          <cell r="A19645" t="str">
            <v>8.1.1.4.43.12.9</v>
          </cell>
          <cell r="B19645" t="str">
            <v>Recaudadora De Tulum</v>
          </cell>
          <cell r="C19645">
            <v>0</v>
          </cell>
          <cell r="D19645">
            <v>92271</v>
          </cell>
          <cell r="E19645">
            <v>0</v>
          </cell>
          <cell r="F19645">
            <v>92271</v>
          </cell>
          <cell r="G19645">
            <v>92271</v>
          </cell>
        </row>
        <row r="19646">
          <cell r="A19646" t="str">
            <v>8.1.1.4.43.12.10</v>
          </cell>
          <cell r="B19646" t="str">
            <v>Recaudadora de Bacalar</v>
          </cell>
          <cell r="C19646">
            <v>0</v>
          </cell>
          <cell r="D19646">
            <v>0</v>
          </cell>
          <cell r="E19646">
            <v>0</v>
          </cell>
          <cell r="F19646">
            <v>0</v>
          </cell>
          <cell r="G19646">
            <v>0</v>
          </cell>
        </row>
        <row r="19647">
          <cell r="A19647" t="str">
            <v>8.1.1.4.43.12.11</v>
          </cell>
          <cell r="B19647" t="str">
            <v>Recaudadora de Puerto Morelos</v>
          </cell>
          <cell r="C19647">
            <v>0</v>
          </cell>
          <cell r="D19647">
            <v>0</v>
          </cell>
          <cell r="E19647">
            <v>0</v>
          </cell>
          <cell r="F19647">
            <v>0</v>
          </cell>
          <cell r="G19647">
            <v>0</v>
          </cell>
        </row>
        <row r="19648">
          <cell r="A19648" t="str">
            <v>8.1.1.4.43.12.99</v>
          </cell>
          <cell r="B19648" t="str">
            <v>Caja General</v>
          </cell>
          <cell r="C19648">
            <v>0</v>
          </cell>
          <cell r="D19648">
            <v>0</v>
          </cell>
          <cell r="E19648">
            <v>0</v>
          </cell>
          <cell r="F19648">
            <v>0</v>
          </cell>
          <cell r="G19648">
            <v>0</v>
          </cell>
        </row>
        <row r="19649">
          <cell r="A19649" t="str">
            <v>8.1.1.4.43.13</v>
          </cell>
          <cell r="B19649" t="str">
            <v>De Los Servicios De La Direccion General De Notarias</v>
          </cell>
          <cell r="C19649">
            <v>0</v>
          </cell>
          <cell r="D19649">
            <v>7008655</v>
          </cell>
          <cell r="E19649">
            <v>0</v>
          </cell>
          <cell r="F19649">
            <v>7008655</v>
          </cell>
          <cell r="G19649">
            <v>7008655</v>
          </cell>
        </row>
        <row r="19650">
          <cell r="A19650" t="str">
            <v>8.1.1.4.43.13.1</v>
          </cell>
          <cell r="B19650" t="str">
            <v>Recaudadora De Othon P. Blanco Central</v>
          </cell>
          <cell r="C19650">
            <v>0</v>
          </cell>
          <cell r="D19650">
            <v>1266696</v>
          </cell>
          <cell r="E19650">
            <v>0</v>
          </cell>
          <cell r="F19650">
            <v>1266696</v>
          </cell>
          <cell r="G19650">
            <v>1266696</v>
          </cell>
        </row>
        <row r="19651">
          <cell r="A19651" t="str">
            <v>8.1.1.4.43.13.2</v>
          </cell>
          <cell r="B19651" t="str">
            <v>Recaudadora De Benito Juarez</v>
          </cell>
          <cell r="C19651">
            <v>0</v>
          </cell>
          <cell r="D19651">
            <v>4733607</v>
          </cell>
          <cell r="E19651">
            <v>0</v>
          </cell>
          <cell r="F19651">
            <v>4733607</v>
          </cell>
          <cell r="G19651">
            <v>4733607</v>
          </cell>
        </row>
        <row r="19652">
          <cell r="A19652" t="str">
            <v>8.1.1.4.43.13.3</v>
          </cell>
          <cell r="B19652" t="str">
            <v>Recaudadora De Cozumel</v>
          </cell>
          <cell r="C19652">
            <v>0</v>
          </cell>
          <cell r="D19652">
            <v>73513</v>
          </cell>
          <cell r="E19652">
            <v>0</v>
          </cell>
          <cell r="F19652">
            <v>73513</v>
          </cell>
          <cell r="G19652">
            <v>73513</v>
          </cell>
        </row>
        <row r="19653">
          <cell r="A19653" t="str">
            <v>8.1.1.4.43.13.4</v>
          </cell>
          <cell r="B19653" t="str">
            <v>Recaudadora De Isla Mujeres</v>
          </cell>
          <cell r="C19653">
            <v>0</v>
          </cell>
          <cell r="D19653">
            <v>56630</v>
          </cell>
          <cell r="E19653">
            <v>0</v>
          </cell>
          <cell r="F19653">
            <v>56630</v>
          </cell>
          <cell r="G19653">
            <v>56630</v>
          </cell>
        </row>
        <row r="19654">
          <cell r="A19654" t="str">
            <v>8.1.1.4.43.13.5</v>
          </cell>
          <cell r="B19654" t="str">
            <v>Recaudadora De Felipe Carrillo Puerto</v>
          </cell>
          <cell r="C19654">
            <v>0</v>
          </cell>
          <cell r="D19654">
            <v>53085</v>
          </cell>
          <cell r="E19654">
            <v>0</v>
          </cell>
          <cell r="F19654">
            <v>53085</v>
          </cell>
          <cell r="G19654">
            <v>53085</v>
          </cell>
        </row>
        <row r="19655">
          <cell r="A19655" t="str">
            <v>8.1.1.4.43.13.6</v>
          </cell>
          <cell r="B19655" t="str">
            <v>Recaudadora De Jose Maria Morelos</v>
          </cell>
          <cell r="C19655">
            <v>0</v>
          </cell>
          <cell r="D19655">
            <v>6203</v>
          </cell>
          <cell r="E19655">
            <v>0</v>
          </cell>
          <cell r="F19655">
            <v>6203</v>
          </cell>
          <cell r="G19655">
            <v>6203</v>
          </cell>
        </row>
        <row r="19656">
          <cell r="A19656" t="str">
            <v>8.1.1.4.43.13.7</v>
          </cell>
          <cell r="B19656" t="str">
            <v>Recaudadora De Lazaro Cardenas</v>
          </cell>
          <cell r="C19656">
            <v>0</v>
          </cell>
          <cell r="D19656">
            <v>18223</v>
          </cell>
          <cell r="E19656">
            <v>0</v>
          </cell>
          <cell r="F19656">
            <v>18223</v>
          </cell>
          <cell r="G19656">
            <v>18223</v>
          </cell>
        </row>
        <row r="19657">
          <cell r="A19657" t="str">
            <v>8.1.1.4.43.13.8</v>
          </cell>
          <cell r="B19657" t="str">
            <v>Recaudadora De Solidaridad</v>
          </cell>
          <cell r="C19657">
            <v>0</v>
          </cell>
          <cell r="D19657">
            <v>662949</v>
          </cell>
          <cell r="E19657">
            <v>0</v>
          </cell>
          <cell r="F19657">
            <v>662949</v>
          </cell>
          <cell r="G19657">
            <v>662949</v>
          </cell>
        </row>
        <row r="19658">
          <cell r="A19658" t="str">
            <v>8.1.1.4.43.13.9</v>
          </cell>
          <cell r="B19658" t="str">
            <v>Recaudadora De Tulum</v>
          </cell>
          <cell r="C19658">
            <v>0</v>
          </cell>
          <cell r="D19658">
            <v>137749</v>
          </cell>
          <cell r="E19658">
            <v>0</v>
          </cell>
          <cell r="F19658">
            <v>137749</v>
          </cell>
          <cell r="G19658">
            <v>137749</v>
          </cell>
        </row>
        <row r="19659">
          <cell r="A19659" t="str">
            <v>8.1.1.4.43.13.10</v>
          </cell>
          <cell r="B19659" t="str">
            <v>Recaudadora de Bacalar</v>
          </cell>
          <cell r="C19659">
            <v>0</v>
          </cell>
          <cell r="D19659">
            <v>0</v>
          </cell>
          <cell r="E19659">
            <v>0</v>
          </cell>
          <cell r="F19659">
            <v>0</v>
          </cell>
          <cell r="G19659">
            <v>0</v>
          </cell>
        </row>
        <row r="19660">
          <cell r="A19660" t="str">
            <v>8.1.1.4.43.13.11</v>
          </cell>
          <cell r="B19660" t="str">
            <v>Recaudadora de Puerto Morelos</v>
          </cell>
          <cell r="C19660">
            <v>0</v>
          </cell>
          <cell r="D19660">
            <v>0</v>
          </cell>
          <cell r="E19660">
            <v>0</v>
          </cell>
          <cell r="F19660">
            <v>0</v>
          </cell>
          <cell r="G19660">
            <v>0</v>
          </cell>
        </row>
        <row r="19661">
          <cell r="A19661" t="str">
            <v>8.1.1.4.43.13.99</v>
          </cell>
          <cell r="B19661" t="str">
            <v>Caja General</v>
          </cell>
          <cell r="C19661">
            <v>0</v>
          </cell>
          <cell r="D19661">
            <v>0</v>
          </cell>
          <cell r="E19661">
            <v>0</v>
          </cell>
          <cell r="F19661">
            <v>0</v>
          </cell>
          <cell r="G19661">
            <v>0</v>
          </cell>
        </row>
        <row r="19662">
          <cell r="A19662" t="str">
            <v>8.1.1.4.43.14</v>
          </cell>
          <cell r="B19662" t="str">
            <v>De Los Servicios que Presta La Unidad De Transparencia</v>
          </cell>
          <cell r="C19662">
            <v>0</v>
          </cell>
          <cell r="D19662">
            <v>0</v>
          </cell>
          <cell r="E19662">
            <v>0</v>
          </cell>
          <cell r="F19662">
            <v>0</v>
          </cell>
          <cell r="G19662">
            <v>0</v>
          </cell>
        </row>
        <row r="19663">
          <cell r="A19663" t="str">
            <v>8.1.1.4.43.14.1</v>
          </cell>
          <cell r="B19663" t="str">
            <v>Recaudadora De Othon P. Blanco Central</v>
          </cell>
          <cell r="C19663">
            <v>0</v>
          </cell>
          <cell r="D19663">
            <v>0</v>
          </cell>
          <cell r="E19663">
            <v>0</v>
          </cell>
          <cell r="F19663">
            <v>0</v>
          </cell>
          <cell r="G19663">
            <v>0</v>
          </cell>
        </row>
        <row r="19664">
          <cell r="A19664" t="str">
            <v>8.1.1.4.43.14.2</v>
          </cell>
          <cell r="B19664" t="str">
            <v>Recaudadora De Benito Juarez</v>
          </cell>
          <cell r="C19664">
            <v>0</v>
          </cell>
          <cell r="D19664">
            <v>0</v>
          </cell>
          <cell r="E19664">
            <v>0</v>
          </cell>
          <cell r="F19664">
            <v>0</v>
          </cell>
          <cell r="G19664">
            <v>0</v>
          </cell>
        </row>
        <row r="19665">
          <cell r="A19665" t="str">
            <v>8.1.1.4.43.14.3</v>
          </cell>
          <cell r="B19665" t="str">
            <v>Recaudadora De Cozumel</v>
          </cell>
          <cell r="C19665">
            <v>0</v>
          </cell>
          <cell r="D19665">
            <v>0</v>
          </cell>
          <cell r="E19665">
            <v>0</v>
          </cell>
          <cell r="F19665">
            <v>0</v>
          </cell>
          <cell r="G19665">
            <v>0</v>
          </cell>
        </row>
        <row r="19666">
          <cell r="A19666" t="str">
            <v>8.1.1.4.43.14.4</v>
          </cell>
          <cell r="B19666" t="str">
            <v>Recaudadora De Isla Mujeres</v>
          </cell>
          <cell r="C19666">
            <v>0</v>
          </cell>
          <cell r="D19666">
            <v>0</v>
          </cell>
          <cell r="E19666">
            <v>0</v>
          </cell>
          <cell r="F19666">
            <v>0</v>
          </cell>
          <cell r="G19666">
            <v>0</v>
          </cell>
        </row>
        <row r="19667">
          <cell r="A19667" t="str">
            <v>8.1.1.4.43.14.5</v>
          </cell>
          <cell r="B19667" t="str">
            <v>Recaudadora De Felipe Carrillo Puerto</v>
          </cell>
          <cell r="C19667">
            <v>0</v>
          </cell>
          <cell r="D19667">
            <v>0</v>
          </cell>
          <cell r="E19667">
            <v>0</v>
          </cell>
          <cell r="F19667">
            <v>0</v>
          </cell>
          <cell r="G19667">
            <v>0</v>
          </cell>
        </row>
        <row r="19668">
          <cell r="A19668" t="str">
            <v>8.1.1.4.43.14.6</v>
          </cell>
          <cell r="B19668" t="str">
            <v>Recaudadora De Jose Maria Morelos</v>
          </cell>
          <cell r="C19668">
            <v>0</v>
          </cell>
          <cell r="D19668">
            <v>0</v>
          </cell>
          <cell r="E19668">
            <v>0</v>
          </cell>
          <cell r="F19668">
            <v>0</v>
          </cell>
          <cell r="G19668">
            <v>0</v>
          </cell>
        </row>
        <row r="19669">
          <cell r="A19669" t="str">
            <v>8.1.1.4.43.14.7</v>
          </cell>
          <cell r="B19669" t="str">
            <v>Recaudadora De Lazaro Cardenas</v>
          </cell>
          <cell r="C19669">
            <v>0</v>
          </cell>
          <cell r="D19669">
            <v>0</v>
          </cell>
          <cell r="E19669">
            <v>0</v>
          </cell>
          <cell r="F19669">
            <v>0</v>
          </cell>
          <cell r="G19669">
            <v>0</v>
          </cell>
        </row>
        <row r="19670">
          <cell r="A19670" t="str">
            <v>8.1.1.4.43.14.8</v>
          </cell>
          <cell r="B19670" t="str">
            <v>Recaudadora De Solidaridad</v>
          </cell>
          <cell r="C19670">
            <v>0</v>
          </cell>
          <cell r="D19670">
            <v>0</v>
          </cell>
          <cell r="E19670">
            <v>0</v>
          </cell>
          <cell r="F19670">
            <v>0</v>
          </cell>
          <cell r="G19670">
            <v>0</v>
          </cell>
        </row>
        <row r="19671">
          <cell r="A19671" t="str">
            <v>8.1.1.4.43.14.9</v>
          </cell>
          <cell r="B19671" t="str">
            <v>Recaudadora De Tulum</v>
          </cell>
          <cell r="C19671">
            <v>0</v>
          </cell>
          <cell r="D19671">
            <v>0</v>
          </cell>
          <cell r="E19671">
            <v>0</v>
          </cell>
          <cell r="F19671">
            <v>0</v>
          </cell>
          <cell r="G19671">
            <v>0</v>
          </cell>
        </row>
        <row r="19672">
          <cell r="A19672" t="str">
            <v>8.1.1.4.43.14.10</v>
          </cell>
          <cell r="B19672" t="str">
            <v>Recaudadora de Bacalar</v>
          </cell>
          <cell r="C19672">
            <v>0</v>
          </cell>
          <cell r="D19672">
            <v>0</v>
          </cell>
          <cell r="E19672">
            <v>0</v>
          </cell>
          <cell r="F19672">
            <v>0</v>
          </cell>
          <cell r="G19672">
            <v>0</v>
          </cell>
        </row>
        <row r="19673">
          <cell r="A19673" t="str">
            <v>8.1.1.4.43.14.11</v>
          </cell>
          <cell r="B19673" t="str">
            <v>Recaudadora de Puerto Morelos</v>
          </cell>
          <cell r="C19673">
            <v>0</v>
          </cell>
          <cell r="D19673">
            <v>0</v>
          </cell>
          <cell r="E19673">
            <v>0</v>
          </cell>
          <cell r="F19673">
            <v>0</v>
          </cell>
          <cell r="G19673">
            <v>0</v>
          </cell>
        </row>
        <row r="19674">
          <cell r="A19674" t="str">
            <v>8.1.1.4.43.14.99</v>
          </cell>
          <cell r="B19674" t="str">
            <v>Caja General</v>
          </cell>
          <cell r="C19674">
            <v>0</v>
          </cell>
          <cell r="D19674">
            <v>0</v>
          </cell>
          <cell r="E19674">
            <v>0</v>
          </cell>
          <cell r="F19674">
            <v>0</v>
          </cell>
          <cell r="G19674">
            <v>0</v>
          </cell>
        </row>
        <row r="19675">
          <cell r="A19675" t="str">
            <v>8.1.1.4.43.15</v>
          </cell>
          <cell r="B19675" t="str">
            <v>De Los Servicios Que Otorga La Secretaria De Infraestructura Y Transporte</v>
          </cell>
          <cell r="C19675">
            <v>0</v>
          </cell>
          <cell r="D19675">
            <v>582719</v>
          </cell>
          <cell r="E19675">
            <v>0</v>
          </cell>
          <cell r="F19675">
            <v>582719</v>
          </cell>
          <cell r="G19675">
            <v>582719</v>
          </cell>
        </row>
        <row r="19676">
          <cell r="A19676" t="str">
            <v>8.1.1.4.43.15.1</v>
          </cell>
          <cell r="B19676" t="str">
            <v>Recaudadora De Othon P. Blanco Central</v>
          </cell>
          <cell r="C19676">
            <v>0</v>
          </cell>
          <cell r="D19676">
            <v>557741</v>
          </cell>
          <cell r="E19676">
            <v>0</v>
          </cell>
          <cell r="F19676">
            <v>557741</v>
          </cell>
          <cell r="G19676">
            <v>557741</v>
          </cell>
        </row>
        <row r="19677">
          <cell r="A19677" t="str">
            <v>8.1.1.4.43.15.2</v>
          </cell>
          <cell r="B19677" t="str">
            <v>Recaudadora De Benito Juarez</v>
          </cell>
          <cell r="C19677">
            <v>0</v>
          </cell>
          <cell r="D19677">
            <v>8079</v>
          </cell>
          <cell r="E19677">
            <v>0</v>
          </cell>
          <cell r="F19677">
            <v>8079</v>
          </cell>
          <cell r="G19677">
            <v>8079</v>
          </cell>
        </row>
        <row r="19678">
          <cell r="A19678" t="str">
            <v>8.1.1.4.43.15.3</v>
          </cell>
          <cell r="B19678" t="str">
            <v>Recaudadora De Cozumel</v>
          </cell>
          <cell r="C19678">
            <v>0</v>
          </cell>
          <cell r="D19678">
            <v>0</v>
          </cell>
          <cell r="E19678">
            <v>0</v>
          </cell>
          <cell r="F19678">
            <v>0</v>
          </cell>
          <cell r="G19678">
            <v>0</v>
          </cell>
        </row>
        <row r="19679">
          <cell r="A19679" t="str">
            <v>8.1.1.4.43.15.4</v>
          </cell>
          <cell r="B19679" t="str">
            <v>Recaudadora De Isla Mujeres</v>
          </cell>
          <cell r="C19679">
            <v>0</v>
          </cell>
          <cell r="D19679">
            <v>0</v>
          </cell>
          <cell r="E19679">
            <v>0</v>
          </cell>
          <cell r="F19679">
            <v>0</v>
          </cell>
          <cell r="G19679">
            <v>0</v>
          </cell>
        </row>
        <row r="19680">
          <cell r="A19680" t="str">
            <v>8.1.1.4.43.15.5</v>
          </cell>
          <cell r="B19680" t="str">
            <v>Recaudadora De Felipe Carrillo Puerto</v>
          </cell>
          <cell r="C19680">
            <v>0</v>
          </cell>
          <cell r="D19680">
            <v>1469</v>
          </cell>
          <cell r="E19680">
            <v>0</v>
          </cell>
          <cell r="F19680">
            <v>1469</v>
          </cell>
          <cell r="G19680">
            <v>1469</v>
          </cell>
        </row>
        <row r="19681">
          <cell r="A19681" t="str">
            <v>8.1.1.4.43.15.6</v>
          </cell>
          <cell r="B19681" t="str">
            <v>Recaudadora De Jose Maria Morelos</v>
          </cell>
          <cell r="C19681">
            <v>0</v>
          </cell>
          <cell r="D19681">
            <v>0</v>
          </cell>
          <cell r="E19681">
            <v>0</v>
          </cell>
          <cell r="F19681">
            <v>0</v>
          </cell>
          <cell r="G19681">
            <v>0</v>
          </cell>
        </row>
        <row r="19682">
          <cell r="A19682" t="str">
            <v>8.1.1.4.43.15.7</v>
          </cell>
          <cell r="B19682" t="str">
            <v>Recaudadora De Lazaro Cardenas</v>
          </cell>
          <cell r="C19682">
            <v>0</v>
          </cell>
          <cell r="D19682">
            <v>0</v>
          </cell>
          <cell r="E19682">
            <v>0</v>
          </cell>
          <cell r="F19682">
            <v>0</v>
          </cell>
          <cell r="G19682">
            <v>0</v>
          </cell>
        </row>
        <row r="19683">
          <cell r="A19683" t="str">
            <v>8.1.1.4.43.15.8</v>
          </cell>
          <cell r="B19683" t="str">
            <v>Recaudadora De Solidaridad</v>
          </cell>
          <cell r="C19683">
            <v>0</v>
          </cell>
          <cell r="D19683">
            <v>13961</v>
          </cell>
          <cell r="E19683">
            <v>0</v>
          </cell>
          <cell r="F19683">
            <v>13961</v>
          </cell>
          <cell r="G19683">
            <v>13961</v>
          </cell>
        </row>
        <row r="19684">
          <cell r="A19684" t="str">
            <v>8.1.1.4.43.15.9</v>
          </cell>
          <cell r="B19684" t="str">
            <v>Recaudadora De Tulum</v>
          </cell>
          <cell r="C19684">
            <v>0</v>
          </cell>
          <cell r="D19684">
            <v>1469</v>
          </cell>
          <cell r="E19684">
            <v>0</v>
          </cell>
          <cell r="F19684">
            <v>1469</v>
          </cell>
          <cell r="G19684">
            <v>1469</v>
          </cell>
        </row>
        <row r="19685">
          <cell r="A19685" t="str">
            <v>8.1.1.4.43.15.10</v>
          </cell>
          <cell r="B19685" t="str">
            <v>Recaudadora de Bacalar</v>
          </cell>
          <cell r="C19685">
            <v>0</v>
          </cell>
          <cell r="D19685">
            <v>0</v>
          </cell>
          <cell r="E19685">
            <v>0</v>
          </cell>
          <cell r="F19685">
            <v>0</v>
          </cell>
          <cell r="G19685">
            <v>0</v>
          </cell>
        </row>
        <row r="19686">
          <cell r="A19686" t="str">
            <v>8.1.1.4.43.15.11</v>
          </cell>
          <cell r="B19686" t="str">
            <v>Recaudadora de Puerto Morelos</v>
          </cell>
          <cell r="C19686">
            <v>0</v>
          </cell>
          <cell r="D19686">
            <v>0</v>
          </cell>
          <cell r="E19686">
            <v>0</v>
          </cell>
          <cell r="F19686">
            <v>0</v>
          </cell>
          <cell r="G19686">
            <v>0</v>
          </cell>
        </row>
        <row r="19687">
          <cell r="A19687" t="str">
            <v>8.1.1.4.43.15.99</v>
          </cell>
          <cell r="B19687" t="str">
            <v>Caja General</v>
          </cell>
          <cell r="C19687">
            <v>0</v>
          </cell>
          <cell r="D19687">
            <v>0</v>
          </cell>
          <cell r="E19687">
            <v>0</v>
          </cell>
          <cell r="F19687">
            <v>0</v>
          </cell>
          <cell r="G19687">
            <v>0</v>
          </cell>
        </row>
        <row r="19688">
          <cell r="A19688" t="str">
            <v>8.1.1.4.43.16</v>
          </cell>
          <cell r="B19688" t="str">
            <v>De Los Servicios Que Otorgan Las Autoridades Laborales Del Estado</v>
          </cell>
          <cell r="C19688">
            <v>0</v>
          </cell>
          <cell r="D19688">
            <v>109020</v>
          </cell>
          <cell r="E19688">
            <v>0</v>
          </cell>
          <cell r="F19688">
            <v>109020</v>
          </cell>
          <cell r="G19688">
            <v>109020</v>
          </cell>
        </row>
        <row r="19689">
          <cell r="A19689" t="str">
            <v>8.1.1.4.43.16.1</v>
          </cell>
          <cell r="B19689" t="str">
            <v>Recaudadora De Othon P. Blanco Central</v>
          </cell>
          <cell r="C19689">
            <v>0</v>
          </cell>
          <cell r="D19689">
            <v>15839</v>
          </cell>
          <cell r="E19689">
            <v>0</v>
          </cell>
          <cell r="F19689">
            <v>15839</v>
          </cell>
          <cell r="G19689">
            <v>15839</v>
          </cell>
        </row>
        <row r="19690">
          <cell r="A19690" t="str">
            <v>8.1.1.4.43.16.2</v>
          </cell>
          <cell r="B19690" t="str">
            <v>Recaudadora De Benito Juarez</v>
          </cell>
          <cell r="C19690">
            <v>0</v>
          </cell>
          <cell r="D19690">
            <v>63325</v>
          </cell>
          <cell r="E19690">
            <v>0</v>
          </cell>
          <cell r="F19690">
            <v>63325</v>
          </cell>
          <cell r="G19690">
            <v>63325</v>
          </cell>
        </row>
        <row r="19691">
          <cell r="A19691" t="str">
            <v>8.1.1.4.43.16.3</v>
          </cell>
          <cell r="B19691" t="str">
            <v>Recaudadora De Cozumel</v>
          </cell>
          <cell r="C19691">
            <v>0</v>
          </cell>
          <cell r="D19691">
            <v>17407</v>
          </cell>
          <cell r="E19691">
            <v>0</v>
          </cell>
          <cell r="F19691">
            <v>17407</v>
          </cell>
          <cell r="G19691">
            <v>17407</v>
          </cell>
        </row>
        <row r="19692">
          <cell r="A19692" t="str">
            <v>8.1.1.4.43.16.4</v>
          </cell>
          <cell r="B19692" t="str">
            <v>Recaudadora De Isla Mujeres</v>
          </cell>
          <cell r="C19692">
            <v>0</v>
          </cell>
          <cell r="D19692">
            <v>0</v>
          </cell>
          <cell r="E19692">
            <v>0</v>
          </cell>
          <cell r="F19692">
            <v>0</v>
          </cell>
          <cell r="G19692">
            <v>0</v>
          </cell>
        </row>
        <row r="19693">
          <cell r="A19693" t="str">
            <v>8.1.1.4.43.16.5</v>
          </cell>
          <cell r="B19693" t="str">
            <v>Recaudadora De Felipe Carrillo Puerto</v>
          </cell>
          <cell r="C19693">
            <v>0</v>
          </cell>
          <cell r="D19693">
            <v>263</v>
          </cell>
          <cell r="E19693">
            <v>0</v>
          </cell>
          <cell r="F19693">
            <v>263</v>
          </cell>
          <cell r="G19693">
            <v>263</v>
          </cell>
        </row>
        <row r="19694">
          <cell r="A19694" t="str">
            <v>8.1.1.4.43.16.6</v>
          </cell>
          <cell r="B19694" t="str">
            <v>Recaudadora De Jose Maria Morelos</v>
          </cell>
          <cell r="C19694">
            <v>0</v>
          </cell>
          <cell r="D19694">
            <v>0</v>
          </cell>
          <cell r="E19694">
            <v>0</v>
          </cell>
          <cell r="F19694">
            <v>0</v>
          </cell>
          <cell r="G19694">
            <v>0</v>
          </cell>
        </row>
        <row r="19695">
          <cell r="A19695" t="str">
            <v>8.1.1.4.43.16.7</v>
          </cell>
          <cell r="B19695" t="str">
            <v>Recaudadora De Lazaro Cardenas</v>
          </cell>
          <cell r="C19695">
            <v>0</v>
          </cell>
          <cell r="D19695">
            <v>0</v>
          </cell>
          <cell r="E19695">
            <v>0</v>
          </cell>
          <cell r="F19695">
            <v>0</v>
          </cell>
          <cell r="G19695">
            <v>0</v>
          </cell>
        </row>
        <row r="19696">
          <cell r="A19696" t="str">
            <v>8.1.1.4.43.16.8</v>
          </cell>
          <cell r="B19696" t="str">
            <v>Recaudadora De Solidaridad</v>
          </cell>
          <cell r="C19696">
            <v>0</v>
          </cell>
          <cell r="D19696">
            <v>12056</v>
          </cell>
          <cell r="E19696">
            <v>0</v>
          </cell>
          <cell r="F19696">
            <v>12056</v>
          </cell>
          <cell r="G19696">
            <v>12056</v>
          </cell>
        </row>
        <row r="19697">
          <cell r="A19697" t="str">
            <v>8.1.1.4.43.16.9</v>
          </cell>
          <cell r="B19697" t="str">
            <v>Recaudadora De Tulum</v>
          </cell>
          <cell r="C19697">
            <v>0</v>
          </cell>
          <cell r="D19697">
            <v>130</v>
          </cell>
          <cell r="E19697">
            <v>0</v>
          </cell>
          <cell r="F19697">
            <v>130</v>
          </cell>
          <cell r="G19697">
            <v>130</v>
          </cell>
        </row>
        <row r="19698">
          <cell r="A19698" t="str">
            <v>8.1.1.4.43.16.10</v>
          </cell>
          <cell r="B19698" t="str">
            <v>Recaudadora de Bacalar</v>
          </cell>
          <cell r="C19698">
            <v>0</v>
          </cell>
          <cell r="D19698">
            <v>0</v>
          </cell>
          <cell r="E19698">
            <v>0</v>
          </cell>
          <cell r="F19698">
            <v>0</v>
          </cell>
          <cell r="G19698">
            <v>0</v>
          </cell>
        </row>
        <row r="19699">
          <cell r="A19699" t="str">
            <v>8.1.1.4.43.16.11</v>
          </cell>
          <cell r="B19699" t="str">
            <v>Recaudadora de Puerto Morelos</v>
          </cell>
          <cell r="C19699">
            <v>0</v>
          </cell>
          <cell r="D19699">
            <v>0</v>
          </cell>
          <cell r="E19699">
            <v>0</v>
          </cell>
          <cell r="F19699">
            <v>0</v>
          </cell>
          <cell r="G19699">
            <v>0</v>
          </cell>
        </row>
        <row r="19700">
          <cell r="A19700" t="str">
            <v>8.1.1.4.43.16.99</v>
          </cell>
          <cell r="B19700" t="str">
            <v>Caja General</v>
          </cell>
          <cell r="C19700">
            <v>0</v>
          </cell>
          <cell r="D19700">
            <v>0</v>
          </cell>
          <cell r="E19700">
            <v>0</v>
          </cell>
          <cell r="F19700">
            <v>0</v>
          </cell>
          <cell r="G19700">
            <v>0</v>
          </cell>
        </row>
        <row r="19701">
          <cell r="A19701" t="str">
            <v>8.1.1.4.43.17</v>
          </cell>
          <cell r="B19701" t="str">
            <v>Del Registro Estatal De Peritos Valuadores</v>
          </cell>
          <cell r="C19701">
            <v>0</v>
          </cell>
          <cell r="D19701">
            <v>54342</v>
          </cell>
          <cell r="E19701">
            <v>0</v>
          </cell>
          <cell r="F19701">
            <v>54342</v>
          </cell>
          <cell r="G19701">
            <v>54342</v>
          </cell>
        </row>
        <row r="19702">
          <cell r="A19702" t="str">
            <v>8.1.1.4.43.17.1</v>
          </cell>
          <cell r="B19702" t="str">
            <v>Recaudadora De Othon P. Blanco Central</v>
          </cell>
          <cell r="C19702">
            <v>0</v>
          </cell>
          <cell r="D19702">
            <v>27262</v>
          </cell>
          <cell r="E19702">
            <v>0</v>
          </cell>
          <cell r="F19702">
            <v>27262</v>
          </cell>
          <cell r="G19702">
            <v>27262</v>
          </cell>
        </row>
        <row r="19703">
          <cell r="A19703" t="str">
            <v>8.1.1.4.43.17.2</v>
          </cell>
          <cell r="B19703" t="str">
            <v>Recaudadora De Benito Juarez</v>
          </cell>
          <cell r="C19703">
            <v>0</v>
          </cell>
          <cell r="D19703">
            <v>9087</v>
          </cell>
          <cell r="E19703">
            <v>0</v>
          </cell>
          <cell r="F19703">
            <v>9087</v>
          </cell>
          <cell r="G19703">
            <v>9087</v>
          </cell>
        </row>
        <row r="19704">
          <cell r="A19704" t="str">
            <v>8.1.1.4.43.17.3</v>
          </cell>
          <cell r="B19704" t="str">
            <v>Recaudadora De Cozumel</v>
          </cell>
          <cell r="C19704">
            <v>0</v>
          </cell>
          <cell r="D19704">
            <v>0</v>
          </cell>
          <cell r="E19704">
            <v>0</v>
          </cell>
          <cell r="F19704">
            <v>0</v>
          </cell>
          <cell r="G19704">
            <v>0</v>
          </cell>
        </row>
        <row r="19705">
          <cell r="A19705" t="str">
            <v>8.1.1.4.43.17.4</v>
          </cell>
          <cell r="B19705" t="str">
            <v>Recaudadora De Isla Mujeres</v>
          </cell>
          <cell r="C19705">
            <v>0</v>
          </cell>
          <cell r="D19705">
            <v>0</v>
          </cell>
          <cell r="E19705">
            <v>0</v>
          </cell>
          <cell r="F19705">
            <v>0</v>
          </cell>
          <cell r="G19705">
            <v>0</v>
          </cell>
        </row>
        <row r="19706">
          <cell r="A19706" t="str">
            <v>8.1.1.4.43.17.5</v>
          </cell>
          <cell r="B19706" t="str">
            <v>Recaudadora De Felipe Carrillo Puerto</v>
          </cell>
          <cell r="C19706">
            <v>0</v>
          </cell>
          <cell r="D19706">
            <v>0</v>
          </cell>
          <cell r="E19706">
            <v>0</v>
          </cell>
          <cell r="F19706">
            <v>0</v>
          </cell>
          <cell r="G19706">
            <v>0</v>
          </cell>
        </row>
        <row r="19707">
          <cell r="A19707" t="str">
            <v>8.1.1.4.43.17.6</v>
          </cell>
          <cell r="B19707" t="str">
            <v>Recaudadora De Jose Maria Morelos</v>
          </cell>
          <cell r="C19707">
            <v>0</v>
          </cell>
          <cell r="D19707">
            <v>0</v>
          </cell>
          <cell r="E19707">
            <v>0</v>
          </cell>
          <cell r="F19707">
            <v>0</v>
          </cell>
          <cell r="G19707">
            <v>0</v>
          </cell>
        </row>
        <row r="19708">
          <cell r="A19708" t="str">
            <v>8.1.1.4.43.17.7</v>
          </cell>
          <cell r="B19708" t="str">
            <v>Recaudadora De Lazaro Cardenas</v>
          </cell>
          <cell r="C19708">
            <v>0</v>
          </cell>
          <cell r="D19708">
            <v>0</v>
          </cell>
          <cell r="E19708">
            <v>0</v>
          </cell>
          <cell r="F19708">
            <v>0</v>
          </cell>
          <cell r="G19708">
            <v>0</v>
          </cell>
        </row>
        <row r="19709">
          <cell r="A19709" t="str">
            <v>8.1.1.4.43.17.8</v>
          </cell>
          <cell r="B19709" t="str">
            <v>Recaudadora De Solidaridad</v>
          </cell>
          <cell r="C19709">
            <v>0</v>
          </cell>
          <cell r="D19709">
            <v>17993</v>
          </cell>
          <cell r="E19709">
            <v>0</v>
          </cell>
          <cell r="F19709">
            <v>17993</v>
          </cell>
          <cell r="G19709">
            <v>17993</v>
          </cell>
        </row>
        <row r="19710">
          <cell r="A19710" t="str">
            <v>8.1.1.4.43.17.9</v>
          </cell>
          <cell r="B19710" t="str">
            <v>Recaudadora De Tulum</v>
          </cell>
          <cell r="C19710">
            <v>0</v>
          </cell>
          <cell r="D19710">
            <v>0</v>
          </cell>
          <cell r="E19710">
            <v>0</v>
          </cell>
          <cell r="F19710">
            <v>0</v>
          </cell>
          <cell r="G19710">
            <v>0</v>
          </cell>
        </row>
        <row r="19711">
          <cell r="A19711" t="str">
            <v>8.1.1.4.43.17.10</v>
          </cell>
          <cell r="B19711" t="str">
            <v>Recaudadora de Bacalar</v>
          </cell>
          <cell r="C19711">
            <v>0</v>
          </cell>
          <cell r="D19711">
            <v>0</v>
          </cell>
          <cell r="E19711">
            <v>0</v>
          </cell>
          <cell r="F19711">
            <v>0</v>
          </cell>
          <cell r="G19711">
            <v>0</v>
          </cell>
        </row>
        <row r="19712">
          <cell r="A19712" t="str">
            <v>8.1.1.4.43.17.11</v>
          </cell>
          <cell r="B19712" t="str">
            <v>Recaudadora de Puerto Morelos</v>
          </cell>
          <cell r="C19712">
            <v>0</v>
          </cell>
          <cell r="D19712">
            <v>0</v>
          </cell>
          <cell r="E19712">
            <v>0</v>
          </cell>
          <cell r="F19712">
            <v>0</v>
          </cell>
          <cell r="G19712">
            <v>0</v>
          </cell>
        </row>
        <row r="19713">
          <cell r="A19713" t="str">
            <v>8.1.1.4.43.17.99</v>
          </cell>
          <cell r="B19713" t="str">
            <v>Caja General</v>
          </cell>
          <cell r="C19713">
            <v>0</v>
          </cell>
          <cell r="D19713">
            <v>0</v>
          </cell>
          <cell r="E19713">
            <v>0</v>
          </cell>
          <cell r="F19713">
            <v>0</v>
          </cell>
          <cell r="G19713">
            <v>0</v>
          </cell>
        </row>
        <row r="19714">
          <cell r="A19714" t="str">
            <v>8.1.1.4.43.18</v>
          </cell>
          <cell r="B19714" t="str">
            <v>De Los Servicios Prestados por La Secretaria De Finanzas Y Planeacion</v>
          </cell>
          <cell r="C19714">
            <v>0</v>
          </cell>
          <cell r="D19714">
            <v>4643801</v>
          </cell>
          <cell r="E19714">
            <v>0</v>
          </cell>
          <cell r="F19714">
            <v>4643801</v>
          </cell>
          <cell r="G19714">
            <v>4643801</v>
          </cell>
        </row>
        <row r="19715">
          <cell r="A19715" t="str">
            <v>8.1.1.4.43.18.1</v>
          </cell>
          <cell r="B19715" t="str">
            <v>Recaudadora De Othon P. Blanco Central</v>
          </cell>
          <cell r="C19715">
            <v>0</v>
          </cell>
          <cell r="D19715">
            <v>520553</v>
          </cell>
          <cell r="E19715">
            <v>0</v>
          </cell>
          <cell r="F19715">
            <v>520553</v>
          </cell>
          <cell r="G19715">
            <v>520553</v>
          </cell>
        </row>
        <row r="19716">
          <cell r="A19716" t="str">
            <v>8.1.1.4.43.18.2</v>
          </cell>
          <cell r="B19716" t="str">
            <v>Recaudadora De Benito Juarez</v>
          </cell>
          <cell r="C19716">
            <v>0</v>
          </cell>
          <cell r="D19716">
            <v>2188566</v>
          </cell>
          <cell r="E19716">
            <v>0</v>
          </cell>
          <cell r="F19716">
            <v>2188566</v>
          </cell>
          <cell r="G19716">
            <v>2188566</v>
          </cell>
        </row>
        <row r="19717">
          <cell r="A19717" t="str">
            <v>8.1.1.4.43.18.3</v>
          </cell>
          <cell r="B19717" t="str">
            <v>Recaudadora De Cozumel</v>
          </cell>
          <cell r="C19717">
            <v>0</v>
          </cell>
          <cell r="D19717">
            <v>350060</v>
          </cell>
          <cell r="E19717">
            <v>0</v>
          </cell>
          <cell r="F19717">
            <v>350060</v>
          </cell>
          <cell r="G19717">
            <v>350060</v>
          </cell>
        </row>
        <row r="19718">
          <cell r="A19718" t="str">
            <v>8.1.1.4.43.18.4</v>
          </cell>
          <cell r="B19718" t="str">
            <v>Recaudadora De Isla Mujeres</v>
          </cell>
          <cell r="C19718">
            <v>0</v>
          </cell>
          <cell r="D19718">
            <v>50591</v>
          </cell>
          <cell r="E19718">
            <v>0</v>
          </cell>
          <cell r="F19718">
            <v>50591</v>
          </cell>
          <cell r="G19718">
            <v>50591</v>
          </cell>
        </row>
        <row r="19719">
          <cell r="A19719" t="str">
            <v>8.1.1.4.43.18.5</v>
          </cell>
          <cell r="B19719" t="str">
            <v>Recaudadora De Felipe Carrillo Puerto</v>
          </cell>
          <cell r="C19719">
            <v>0</v>
          </cell>
          <cell r="D19719">
            <v>139523</v>
          </cell>
          <cell r="E19719">
            <v>0</v>
          </cell>
          <cell r="F19719">
            <v>139523</v>
          </cell>
          <cell r="G19719">
            <v>139523</v>
          </cell>
        </row>
        <row r="19720">
          <cell r="A19720" t="str">
            <v>8.1.1.4.43.18.6</v>
          </cell>
          <cell r="B19720" t="str">
            <v>Recaudadora De Jose Maria Morelos</v>
          </cell>
          <cell r="C19720">
            <v>0</v>
          </cell>
          <cell r="D19720">
            <v>89216</v>
          </cell>
          <cell r="E19720">
            <v>0</v>
          </cell>
          <cell r="F19720">
            <v>89216</v>
          </cell>
          <cell r="G19720">
            <v>89216</v>
          </cell>
        </row>
        <row r="19721">
          <cell r="A19721" t="str">
            <v>8.1.1.4.43.18.7</v>
          </cell>
          <cell r="B19721" t="str">
            <v>Recaudadora De Lazaro Cardenas</v>
          </cell>
          <cell r="C19721">
            <v>0</v>
          </cell>
          <cell r="D19721">
            <v>15494</v>
          </cell>
          <cell r="E19721">
            <v>0</v>
          </cell>
          <cell r="F19721">
            <v>15494</v>
          </cell>
          <cell r="G19721">
            <v>15494</v>
          </cell>
        </row>
        <row r="19722">
          <cell r="A19722" t="str">
            <v>8.1.1.4.43.18.8</v>
          </cell>
          <cell r="B19722" t="str">
            <v>Recaudadora De Solidaridad</v>
          </cell>
          <cell r="C19722">
            <v>0</v>
          </cell>
          <cell r="D19722">
            <v>1150577</v>
          </cell>
          <cell r="E19722">
            <v>0</v>
          </cell>
          <cell r="F19722">
            <v>1150577</v>
          </cell>
          <cell r="G19722">
            <v>1150577</v>
          </cell>
        </row>
        <row r="19723">
          <cell r="A19723" t="str">
            <v>8.1.1.4.43.18.9</v>
          </cell>
          <cell r="B19723" t="str">
            <v>Recaudadora De Tulum</v>
          </cell>
          <cell r="C19723">
            <v>0</v>
          </cell>
          <cell r="D19723">
            <v>139221</v>
          </cell>
          <cell r="E19723">
            <v>0</v>
          </cell>
          <cell r="F19723">
            <v>139221</v>
          </cell>
          <cell r="G19723">
            <v>139221</v>
          </cell>
        </row>
        <row r="19724">
          <cell r="A19724" t="str">
            <v>8.1.1.4.43.18.10</v>
          </cell>
          <cell r="B19724" t="str">
            <v>Recaudadora de Bacalar</v>
          </cell>
          <cell r="C19724">
            <v>0</v>
          </cell>
          <cell r="D19724">
            <v>0</v>
          </cell>
          <cell r="E19724">
            <v>0</v>
          </cell>
          <cell r="F19724">
            <v>0</v>
          </cell>
          <cell r="G19724">
            <v>0</v>
          </cell>
        </row>
        <row r="19725">
          <cell r="A19725" t="str">
            <v>8.1.1.4.43.18.11</v>
          </cell>
          <cell r="B19725" t="str">
            <v>Recaudadora de Puerto Morelos</v>
          </cell>
          <cell r="C19725">
            <v>0</v>
          </cell>
          <cell r="D19725">
            <v>0</v>
          </cell>
          <cell r="E19725">
            <v>0</v>
          </cell>
          <cell r="F19725">
            <v>0</v>
          </cell>
          <cell r="G19725">
            <v>0</v>
          </cell>
        </row>
        <row r="19726">
          <cell r="A19726" t="str">
            <v>8.1.1.4.43.18.99</v>
          </cell>
          <cell r="B19726" t="str">
            <v>Caja General</v>
          </cell>
          <cell r="C19726">
            <v>0</v>
          </cell>
          <cell r="D19726">
            <v>0</v>
          </cell>
          <cell r="E19726">
            <v>0</v>
          </cell>
          <cell r="F19726">
            <v>0</v>
          </cell>
          <cell r="G19726">
            <v>0</v>
          </cell>
        </row>
        <row r="19727">
          <cell r="A19727" t="str">
            <v>8.1.1.4.43.19</v>
          </cell>
          <cell r="B19727" t="str">
            <v>Por Los Servicios De La Fiscalia General Del Estado</v>
          </cell>
          <cell r="C19727">
            <v>0</v>
          </cell>
          <cell r="D19727">
            <v>0</v>
          </cell>
          <cell r="E19727">
            <v>0</v>
          </cell>
          <cell r="F19727">
            <v>0</v>
          </cell>
          <cell r="G19727">
            <v>0</v>
          </cell>
        </row>
        <row r="19728">
          <cell r="A19728" t="str">
            <v>8.1.1.4.43.19.1</v>
          </cell>
          <cell r="B19728" t="str">
            <v>Recaudadora De Othon P. Blanco Central</v>
          </cell>
          <cell r="C19728">
            <v>0</v>
          </cell>
          <cell r="D19728">
            <v>0</v>
          </cell>
          <cell r="E19728">
            <v>0</v>
          </cell>
          <cell r="F19728">
            <v>0</v>
          </cell>
          <cell r="G19728">
            <v>0</v>
          </cell>
        </row>
        <row r="19729">
          <cell r="A19729" t="str">
            <v>8.1.1.4.43.19.2</v>
          </cell>
          <cell r="B19729" t="str">
            <v>Recaudadora De Benito Juarez</v>
          </cell>
          <cell r="C19729">
            <v>0</v>
          </cell>
          <cell r="D19729">
            <v>0</v>
          </cell>
          <cell r="E19729">
            <v>0</v>
          </cell>
          <cell r="F19729">
            <v>0</v>
          </cell>
          <cell r="G19729">
            <v>0</v>
          </cell>
        </row>
        <row r="19730">
          <cell r="A19730" t="str">
            <v>8.1.1.4.43.19.3</v>
          </cell>
          <cell r="B19730" t="str">
            <v>Recaudadora De Cozumel</v>
          </cell>
          <cell r="C19730">
            <v>0</v>
          </cell>
          <cell r="D19730">
            <v>0</v>
          </cell>
          <cell r="E19730">
            <v>0</v>
          </cell>
          <cell r="F19730">
            <v>0</v>
          </cell>
          <cell r="G19730">
            <v>0</v>
          </cell>
        </row>
        <row r="19731">
          <cell r="A19731" t="str">
            <v>8.1.1.4.43.19.4</v>
          </cell>
          <cell r="B19731" t="str">
            <v>Recaudadora De Isla Mujeres</v>
          </cell>
          <cell r="C19731">
            <v>0</v>
          </cell>
          <cell r="D19731">
            <v>0</v>
          </cell>
          <cell r="E19731">
            <v>0</v>
          </cell>
          <cell r="F19731">
            <v>0</v>
          </cell>
          <cell r="G19731">
            <v>0</v>
          </cell>
        </row>
        <row r="19732">
          <cell r="A19732" t="str">
            <v>8.1.1.4.43.19.5</v>
          </cell>
          <cell r="B19732" t="str">
            <v>Recaudadora De Felipe Carrillo Puerto</v>
          </cell>
          <cell r="C19732">
            <v>0</v>
          </cell>
          <cell r="D19732">
            <v>0</v>
          </cell>
          <cell r="E19732">
            <v>0</v>
          </cell>
          <cell r="F19732">
            <v>0</v>
          </cell>
          <cell r="G19732">
            <v>0</v>
          </cell>
        </row>
        <row r="19733">
          <cell r="A19733" t="str">
            <v>8.1.1.4.43.19.6</v>
          </cell>
          <cell r="B19733" t="str">
            <v>Recaudadora De Jose Maria Morelos</v>
          </cell>
          <cell r="C19733">
            <v>0</v>
          </cell>
          <cell r="D19733">
            <v>0</v>
          </cell>
          <cell r="E19733">
            <v>0</v>
          </cell>
          <cell r="F19733">
            <v>0</v>
          </cell>
          <cell r="G19733">
            <v>0</v>
          </cell>
        </row>
        <row r="19734">
          <cell r="A19734" t="str">
            <v>8.1.1.4.43.19.7</v>
          </cell>
          <cell r="B19734" t="str">
            <v>Recaudadora De Lazaro Cardenas</v>
          </cell>
          <cell r="C19734">
            <v>0</v>
          </cell>
          <cell r="D19734">
            <v>0</v>
          </cell>
          <cell r="E19734">
            <v>0</v>
          </cell>
          <cell r="F19734">
            <v>0</v>
          </cell>
          <cell r="G19734">
            <v>0</v>
          </cell>
        </row>
        <row r="19735">
          <cell r="A19735" t="str">
            <v>8.1.1.4.43.19.8</v>
          </cell>
          <cell r="B19735" t="str">
            <v>Recaudadora De Solidaridad</v>
          </cell>
          <cell r="C19735">
            <v>0</v>
          </cell>
          <cell r="D19735">
            <v>0</v>
          </cell>
          <cell r="E19735">
            <v>0</v>
          </cell>
          <cell r="F19735">
            <v>0</v>
          </cell>
          <cell r="G19735">
            <v>0</v>
          </cell>
        </row>
        <row r="19736">
          <cell r="A19736" t="str">
            <v>8.1.1.4.43.19.9</v>
          </cell>
          <cell r="B19736" t="str">
            <v>Recaudadora De Tulum</v>
          </cell>
          <cell r="C19736">
            <v>0</v>
          </cell>
          <cell r="D19736">
            <v>0</v>
          </cell>
          <cell r="E19736">
            <v>0</v>
          </cell>
          <cell r="F19736">
            <v>0</v>
          </cell>
          <cell r="G19736">
            <v>0</v>
          </cell>
        </row>
        <row r="19737">
          <cell r="A19737" t="str">
            <v>8.1.1.4.43.19.10</v>
          </cell>
          <cell r="B19737" t="str">
            <v>Recaudadora de Bacalar</v>
          </cell>
          <cell r="C19737">
            <v>0</v>
          </cell>
          <cell r="D19737">
            <v>0</v>
          </cell>
          <cell r="E19737">
            <v>0</v>
          </cell>
          <cell r="F19737">
            <v>0</v>
          </cell>
          <cell r="G19737">
            <v>0</v>
          </cell>
        </row>
        <row r="19738">
          <cell r="A19738" t="str">
            <v>8.1.1.4.43.19.11</v>
          </cell>
          <cell r="B19738" t="str">
            <v>Recaudadora de Puerto Morelos</v>
          </cell>
          <cell r="C19738">
            <v>0</v>
          </cell>
          <cell r="D19738">
            <v>0</v>
          </cell>
          <cell r="E19738">
            <v>0</v>
          </cell>
          <cell r="F19738">
            <v>0</v>
          </cell>
          <cell r="G19738">
            <v>0</v>
          </cell>
        </row>
        <row r="19739">
          <cell r="A19739" t="str">
            <v>8.1.1.4.43.19.99</v>
          </cell>
          <cell r="B19739" t="str">
            <v>Caja General</v>
          </cell>
          <cell r="C19739">
            <v>0</v>
          </cell>
          <cell r="D19739">
            <v>0</v>
          </cell>
          <cell r="E19739">
            <v>0</v>
          </cell>
          <cell r="F19739">
            <v>0</v>
          </cell>
          <cell r="G19739">
            <v>0</v>
          </cell>
        </row>
        <row r="19740">
          <cell r="A19740" t="str">
            <v>8.1.1.4.43.20</v>
          </cell>
          <cell r="B19740" t="str">
            <v>Por Los Servicios Que Presta La Secretaria De Seguridad Publica</v>
          </cell>
          <cell r="C19740">
            <v>0</v>
          </cell>
          <cell r="D19740">
            <v>5002249</v>
          </cell>
          <cell r="E19740">
            <v>0</v>
          </cell>
          <cell r="F19740">
            <v>5002249</v>
          </cell>
          <cell r="G19740">
            <v>5002249</v>
          </cell>
        </row>
        <row r="19741">
          <cell r="A19741" t="str">
            <v>8.1.1.4.43.20.1</v>
          </cell>
          <cell r="B19741" t="str">
            <v>Recaudadora De Othon P. Blanco Central</v>
          </cell>
          <cell r="C19741">
            <v>0</v>
          </cell>
          <cell r="D19741">
            <v>547836</v>
          </cell>
          <cell r="E19741">
            <v>0</v>
          </cell>
          <cell r="F19741">
            <v>547836</v>
          </cell>
          <cell r="G19741">
            <v>547836</v>
          </cell>
        </row>
        <row r="19742">
          <cell r="A19742" t="str">
            <v>8.1.1.4.43.20.2</v>
          </cell>
          <cell r="B19742" t="str">
            <v>Recaudadora De Benito Juarez</v>
          </cell>
          <cell r="C19742">
            <v>0</v>
          </cell>
          <cell r="D19742">
            <v>3347396</v>
          </cell>
          <cell r="E19742">
            <v>0</v>
          </cell>
          <cell r="F19742">
            <v>3347396</v>
          </cell>
          <cell r="G19742">
            <v>3347396</v>
          </cell>
        </row>
        <row r="19743">
          <cell r="A19743" t="str">
            <v>8.1.1.4.43.20.3</v>
          </cell>
          <cell r="B19743" t="str">
            <v>Recaudadora De Cozumel</v>
          </cell>
          <cell r="C19743">
            <v>0</v>
          </cell>
          <cell r="D19743">
            <v>224411</v>
          </cell>
          <cell r="E19743">
            <v>0</v>
          </cell>
          <cell r="F19743">
            <v>224411</v>
          </cell>
          <cell r="G19743">
            <v>224411</v>
          </cell>
        </row>
        <row r="19744">
          <cell r="A19744" t="str">
            <v>8.1.1.4.43.20.4</v>
          </cell>
          <cell r="B19744" t="str">
            <v>Recaudadora De Isla Mujeres</v>
          </cell>
          <cell r="C19744">
            <v>0</v>
          </cell>
          <cell r="D19744">
            <v>1305</v>
          </cell>
          <cell r="E19744">
            <v>0</v>
          </cell>
          <cell r="F19744">
            <v>1305</v>
          </cell>
          <cell r="G19744">
            <v>1305</v>
          </cell>
        </row>
        <row r="19745">
          <cell r="A19745" t="str">
            <v>8.1.1.4.43.20.5</v>
          </cell>
          <cell r="B19745" t="str">
            <v>Recaudadora De Felipe Carrillo Puerto</v>
          </cell>
          <cell r="C19745">
            <v>0</v>
          </cell>
          <cell r="D19745">
            <v>0</v>
          </cell>
          <cell r="E19745">
            <v>0</v>
          </cell>
          <cell r="F19745">
            <v>0</v>
          </cell>
          <cell r="G19745">
            <v>0</v>
          </cell>
        </row>
        <row r="19746">
          <cell r="A19746" t="str">
            <v>8.1.1.4.43.20.6</v>
          </cell>
          <cell r="B19746" t="str">
            <v>Recaudadora De Jose Maria Morelos</v>
          </cell>
          <cell r="C19746">
            <v>0</v>
          </cell>
          <cell r="D19746">
            <v>0</v>
          </cell>
          <cell r="E19746">
            <v>0</v>
          </cell>
          <cell r="F19746">
            <v>0</v>
          </cell>
          <cell r="G19746">
            <v>0</v>
          </cell>
        </row>
        <row r="19747">
          <cell r="A19747" t="str">
            <v>8.1.1.4.43.20.7</v>
          </cell>
          <cell r="B19747" t="str">
            <v>Recaudadora De Lazaro Cardenas</v>
          </cell>
          <cell r="C19747">
            <v>0</v>
          </cell>
          <cell r="D19747">
            <v>3911</v>
          </cell>
          <cell r="E19747">
            <v>0</v>
          </cell>
          <cell r="F19747">
            <v>3911</v>
          </cell>
          <cell r="G19747">
            <v>3911</v>
          </cell>
        </row>
        <row r="19748">
          <cell r="A19748" t="str">
            <v>8.1.1.4.43.20.8</v>
          </cell>
          <cell r="B19748" t="str">
            <v>Recaudadora De Solidaridad</v>
          </cell>
          <cell r="C19748">
            <v>0</v>
          </cell>
          <cell r="D19748">
            <v>777860</v>
          </cell>
          <cell r="E19748">
            <v>0</v>
          </cell>
          <cell r="F19748">
            <v>777860</v>
          </cell>
          <cell r="G19748">
            <v>777860</v>
          </cell>
        </row>
        <row r="19749">
          <cell r="A19749" t="str">
            <v>8.1.1.4.43.20.9</v>
          </cell>
          <cell r="B19749" t="str">
            <v>Recaudadora De Tulum</v>
          </cell>
          <cell r="C19749">
            <v>0</v>
          </cell>
          <cell r="D19749">
            <v>99530</v>
          </cell>
          <cell r="E19749">
            <v>0</v>
          </cell>
          <cell r="F19749">
            <v>99530</v>
          </cell>
          <cell r="G19749">
            <v>99530</v>
          </cell>
        </row>
        <row r="19750">
          <cell r="A19750" t="str">
            <v>8.1.1.4.43.20.10</v>
          </cell>
          <cell r="B19750" t="str">
            <v>Recaudadora de Bacalar</v>
          </cell>
          <cell r="C19750">
            <v>0</v>
          </cell>
          <cell r="D19750">
            <v>0</v>
          </cell>
          <cell r="E19750">
            <v>0</v>
          </cell>
          <cell r="F19750">
            <v>0</v>
          </cell>
          <cell r="G19750">
            <v>0</v>
          </cell>
        </row>
        <row r="19751">
          <cell r="A19751" t="str">
            <v>8.1.1.4.43.20.11</v>
          </cell>
          <cell r="B19751" t="str">
            <v>Recaudadora de Puerto Morelos</v>
          </cell>
          <cell r="C19751">
            <v>0</v>
          </cell>
          <cell r="D19751">
            <v>0</v>
          </cell>
          <cell r="E19751">
            <v>0</v>
          </cell>
          <cell r="F19751">
            <v>0</v>
          </cell>
          <cell r="G19751">
            <v>0</v>
          </cell>
        </row>
        <row r="19752">
          <cell r="A19752" t="str">
            <v>8.1.1.4.43.20.99</v>
          </cell>
          <cell r="B19752" t="str">
            <v>Caja General</v>
          </cell>
          <cell r="C19752">
            <v>0</v>
          </cell>
          <cell r="D19752">
            <v>0</v>
          </cell>
          <cell r="E19752">
            <v>0</v>
          </cell>
          <cell r="F19752">
            <v>0</v>
          </cell>
          <cell r="G19752">
            <v>0</v>
          </cell>
        </row>
        <row r="19753">
          <cell r="A19753" t="str">
            <v>8.1.1.4.43.21</v>
          </cell>
          <cell r="B19753" t="str">
            <v>Por Los Servicios Que Presta La Secretaria De Gobierno</v>
          </cell>
          <cell r="C19753">
            <v>0</v>
          </cell>
          <cell r="D19753">
            <v>8784094</v>
          </cell>
          <cell r="E19753">
            <v>0</v>
          </cell>
          <cell r="F19753">
            <v>8784094</v>
          </cell>
          <cell r="G19753">
            <v>8784094</v>
          </cell>
        </row>
        <row r="19754">
          <cell r="A19754" t="str">
            <v>8.1.1.4.43.21.1</v>
          </cell>
          <cell r="B19754" t="str">
            <v>Recaudadora De Othon P. Blanco Central</v>
          </cell>
          <cell r="C19754">
            <v>0</v>
          </cell>
          <cell r="D19754">
            <v>6480113</v>
          </cell>
          <cell r="E19754">
            <v>0</v>
          </cell>
          <cell r="F19754">
            <v>6480113</v>
          </cell>
          <cell r="G19754">
            <v>6480113</v>
          </cell>
        </row>
        <row r="19755">
          <cell r="A19755" t="str">
            <v>8.1.1.4.43.21.2</v>
          </cell>
          <cell r="B19755" t="str">
            <v>Recaudadora De Benito Juarez</v>
          </cell>
          <cell r="C19755">
            <v>0</v>
          </cell>
          <cell r="D19755">
            <v>1728930</v>
          </cell>
          <cell r="E19755">
            <v>0</v>
          </cell>
          <cell r="F19755">
            <v>1728930</v>
          </cell>
          <cell r="G19755">
            <v>1728930</v>
          </cell>
        </row>
        <row r="19756">
          <cell r="A19756" t="str">
            <v>8.1.1.4.43.21.3</v>
          </cell>
          <cell r="B19756" t="str">
            <v>Recaudadora De Cozumel</v>
          </cell>
          <cell r="C19756">
            <v>0</v>
          </cell>
          <cell r="D19756">
            <v>91863</v>
          </cell>
          <cell r="E19756">
            <v>0</v>
          </cell>
          <cell r="F19756">
            <v>91863</v>
          </cell>
          <cell r="G19756">
            <v>91863</v>
          </cell>
        </row>
        <row r="19757">
          <cell r="A19757" t="str">
            <v>8.1.1.4.43.21.4</v>
          </cell>
          <cell r="B19757" t="str">
            <v>Recaudadora De Isla Mujeres</v>
          </cell>
          <cell r="C19757">
            <v>0</v>
          </cell>
          <cell r="D19757">
            <v>169313</v>
          </cell>
          <cell r="E19757">
            <v>0</v>
          </cell>
          <cell r="F19757">
            <v>169313</v>
          </cell>
          <cell r="G19757">
            <v>169313</v>
          </cell>
        </row>
        <row r="19758">
          <cell r="A19758" t="str">
            <v>8.1.1.4.43.21.5</v>
          </cell>
          <cell r="B19758" t="str">
            <v>Recaudadora De Felipe Carrillo Puerto</v>
          </cell>
          <cell r="C19758">
            <v>0</v>
          </cell>
          <cell r="D19758">
            <v>5763</v>
          </cell>
          <cell r="E19758">
            <v>0</v>
          </cell>
          <cell r="F19758">
            <v>5763</v>
          </cell>
          <cell r="G19758">
            <v>5763</v>
          </cell>
        </row>
        <row r="19759">
          <cell r="A19759" t="str">
            <v>8.1.1.4.43.21.6</v>
          </cell>
          <cell r="B19759" t="str">
            <v>Recaudadora De Jose Maria Morelos</v>
          </cell>
          <cell r="C19759">
            <v>0</v>
          </cell>
          <cell r="D19759">
            <v>8784</v>
          </cell>
          <cell r="E19759">
            <v>0</v>
          </cell>
          <cell r="F19759">
            <v>8784</v>
          </cell>
          <cell r="G19759">
            <v>8784</v>
          </cell>
        </row>
        <row r="19760">
          <cell r="A19760" t="str">
            <v>8.1.1.4.43.21.7</v>
          </cell>
          <cell r="B19760" t="str">
            <v>Recaudadora De Lazaro Cardenas</v>
          </cell>
          <cell r="C19760">
            <v>0</v>
          </cell>
          <cell r="D19760">
            <v>941</v>
          </cell>
          <cell r="E19760">
            <v>0</v>
          </cell>
          <cell r="F19760">
            <v>941</v>
          </cell>
          <cell r="G19760">
            <v>941</v>
          </cell>
        </row>
        <row r="19761">
          <cell r="A19761" t="str">
            <v>8.1.1.4.43.21.8</v>
          </cell>
          <cell r="B19761" t="str">
            <v>Recaudadora De Solidaridad</v>
          </cell>
          <cell r="C19761">
            <v>0</v>
          </cell>
          <cell r="D19761">
            <v>255370</v>
          </cell>
          <cell r="E19761">
            <v>0</v>
          </cell>
          <cell r="F19761">
            <v>255370</v>
          </cell>
          <cell r="G19761">
            <v>255370</v>
          </cell>
        </row>
        <row r="19762">
          <cell r="A19762" t="str">
            <v>8.1.1.4.43.21.9</v>
          </cell>
          <cell r="B19762" t="str">
            <v>Recaudadora De Tulum</v>
          </cell>
          <cell r="C19762">
            <v>0</v>
          </cell>
          <cell r="D19762">
            <v>43017</v>
          </cell>
          <cell r="E19762">
            <v>0</v>
          </cell>
          <cell r="F19762">
            <v>43017</v>
          </cell>
          <cell r="G19762">
            <v>43017</v>
          </cell>
        </row>
        <row r="19763">
          <cell r="A19763" t="str">
            <v>8.1.1.4.43.21.10</v>
          </cell>
          <cell r="B19763" t="str">
            <v>Recaudadora de Bacalar</v>
          </cell>
          <cell r="C19763">
            <v>0</v>
          </cell>
          <cell r="D19763">
            <v>0</v>
          </cell>
          <cell r="E19763">
            <v>0</v>
          </cell>
          <cell r="F19763">
            <v>0</v>
          </cell>
          <cell r="G19763">
            <v>0</v>
          </cell>
        </row>
        <row r="19764">
          <cell r="A19764" t="str">
            <v>8.1.1.4.43.21.11</v>
          </cell>
          <cell r="B19764" t="str">
            <v>Recaudadora de Puerto Morelos</v>
          </cell>
          <cell r="C19764">
            <v>0</v>
          </cell>
          <cell r="D19764">
            <v>0</v>
          </cell>
          <cell r="E19764">
            <v>0</v>
          </cell>
          <cell r="F19764">
            <v>0</v>
          </cell>
          <cell r="G19764">
            <v>0</v>
          </cell>
        </row>
        <row r="19765">
          <cell r="A19765" t="str">
            <v>8.1.1.4.43.21.99</v>
          </cell>
          <cell r="B19765" t="str">
            <v>Caja General</v>
          </cell>
          <cell r="C19765">
            <v>0</v>
          </cell>
          <cell r="D19765">
            <v>0</v>
          </cell>
          <cell r="E19765">
            <v>0</v>
          </cell>
          <cell r="F19765">
            <v>0</v>
          </cell>
          <cell r="G19765">
            <v>0</v>
          </cell>
        </row>
        <row r="19766">
          <cell r="A19766" t="str">
            <v>8.1.1.4.43.22</v>
          </cell>
          <cell r="B19766" t="str">
            <v>Por Los Servicios Que Presta La Secretaria De Desarrollo Territorial Urbano Sustentable</v>
          </cell>
          <cell r="C19766">
            <v>0</v>
          </cell>
          <cell r="D19766">
            <v>949662</v>
          </cell>
          <cell r="E19766">
            <v>0</v>
          </cell>
          <cell r="F19766">
            <v>949662</v>
          </cell>
          <cell r="G19766">
            <v>949662</v>
          </cell>
        </row>
        <row r="19767">
          <cell r="A19767" t="str">
            <v>8.1.1.4.43.22.1</v>
          </cell>
          <cell r="B19767" t="str">
            <v>Recaudadora De Othon P. Blanco Central</v>
          </cell>
          <cell r="C19767">
            <v>0</v>
          </cell>
          <cell r="D19767">
            <v>166581</v>
          </cell>
          <cell r="E19767">
            <v>0</v>
          </cell>
          <cell r="F19767">
            <v>166581</v>
          </cell>
          <cell r="G19767">
            <v>166581</v>
          </cell>
        </row>
        <row r="19768">
          <cell r="A19768" t="str">
            <v>8.1.1.4.43.22.2</v>
          </cell>
          <cell r="B19768" t="str">
            <v>Recaudadora De Benito Juarez</v>
          </cell>
          <cell r="C19768">
            <v>0</v>
          </cell>
          <cell r="D19768">
            <v>701828</v>
          </cell>
          <cell r="E19768">
            <v>0</v>
          </cell>
          <cell r="F19768">
            <v>701828</v>
          </cell>
          <cell r="G19768">
            <v>701828</v>
          </cell>
        </row>
        <row r="19769">
          <cell r="A19769" t="str">
            <v>8.1.1.4.43.22.3</v>
          </cell>
          <cell r="B19769" t="str">
            <v>Recaudadora De Cozumel</v>
          </cell>
          <cell r="C19769">
            <v>0</v>
          </cell>
          <cell r="D19769">
            <v>60815</v>
          </cell>
          <cell r="E19769">
            <v>0</v>
          </cell>
          <cell r="F19769">
            <v>60815</v>
          </cell>
          <cell r="G19769">
            <v>60815</v>
          </cell>
        </row>
        <row r="19770">
          <cell r="A19770" t="str">
            <v>8.1.1.4.43.22.4</v>
          </cell>
          <cell r="B19770" t="str">
            <v>Recaudadora De Isla Mujeres</v>
          </cell>
          <cell r="C19770">
            <v>0</v>
          </cell>
          <cell r="D19770">
            <v>0</v>
          </cell>
          <cell r="E19770">
            <v>0</v>
          </cell>
          <cell r="F19770">
            <v>0</v>
          </cell>
          <cell r="G19770">
            <v>0</v>
          </cell>
        </row>
        <row r="19771">
          <cell r="A19771" t="str">
            <v>8.1.1.4.43.22.5</v>
          </cell>
          <cell r="B19771" t="str">
            <v>Recaudadora De Felipe Carrillo Puerto</v>
          </cell>
          <cell r="C19771">
            <v>0</v>
          </cell>
          <cell r="D19771">
            <v>5514</v>
          </cell>
          <cell r="E19771">
            <v>0</v>
          </cell>
          <cell r="F19771">
            <v>5514</v>
          </cell>
          <cell r="G19771">
            <v>5514</v>
          </cell>
        </row>
        <row r="19772">
          <cell r="A19772" t="str">
            <v>8.1.1.4.43.22.6</v>
          </cell>
          <cell r="B19772" t="str">
            <v>Recaudadora De Jose Maria Morelos</v>
          </cell>
          <cell r="C19772">
            <v>0</v>
          </cell>
          <cell r="D19772">
            <v>0</v>
          </cell>
          <cell r="E19772">
            <v>0</v>
          </cell>
          <cell r="F19772">
            <v>0</v>
          </cell>
          <cell r="G19772">
            <v>0</v>
          </cell>
        </row>
        <row r="19773">
          <cell r="A19773" t="str">
            <v>8.1.1.4.43.22.7</v>
          </cell>
          <cell r="B19773" t="str">
            <v>Recaudadora De Lazaro Cardenas</v>
          </cell>
          <cell r="C19773">
            <v>0</v>
          </cell>
          <cell r="D19773">
            <v>0</v>
          </cell>
          <cell r="E19773">
            <v>0</v>
          </cell>
          <cell r="F19773">
            <v>0</v>
          </cell>
          <cell r="G19773">
            <v>0</v>
          </cell>
        </row>
        <row r="19774">
          <cell r="A19774" t="str">
            <v>8.1.1.4.43.22.8</v>
          </cell>
          <cell r="B19774" t="str">
            <v>Recaudadora De Solidaridad</v>
          </cell>
          <cell r="C19774">
            <v>0</v>
          </cell>
          <cell r="D19774">
            <v>10189</v>
          </cell>
          <cell r="E19774">
            <v>0</v>
          </cell>
          <cell r="F19774">
            <v>10189</v>
          </cell>
          <cell r="G19774">
            <v>10189</v>
          </cell>
        </row>
        <row r="19775">
          <cell r="A19775" t="str">
            <v>8.1.1.4.43.22.9</v>
          </cell>
          <cell r="B19775" t="str">
            <v>Recaudadora De Tulum</v>
          </cell>
          <cell r="C19775">
            <v>0</v>
          </cell>
          <cell r="D19775">
            <v>4735</v>
          </cell>
          <cell r="E19775">
            <v>0</v>
          </cell>
          <cell r="F19775">
            <v>4735</v>
          </cell>
          <cell r="G19775">
            <v>4735</v>
          </cell>
        </row>
        <row r="19776">
          <cell r="A19776" t="str">
            <v>8.1.1.4.43.22.10</v>
          </cell>
          <cell r="B19776" t="str">
            <v>Recaudadora de Bacalar</v>
          </cell>
          <cell r="C19776">
            <v>0</v>
          </cell>
          <cell r="D19776">
            <v>0</v>
          </cell>
          <cell r="E19776">
            <v>0</v>
          </cell>
          <cell r="F19776">
            <v>0</v>
          </cell>
          <cell r="G19776">
            <v>0</v>
          </cell>
        </row>
        <row r="19777">
          <cell r="A19777" t="str">
            <v>8.1.1.4.43.22.11</v>
          </cell>
          <cell r="B19777" t="str">
            <v>Recaudadora de Puerto Morelos</v>
          </cell>
          <cell r="C19777">
            <v>0</v>
          </cell>
          <cell r="D19777">
            <v>0</v>
          </cell>
          <cell r="E19777">
            <v>0</v>
          </cell>
          <cell r="F19777">
            <v>0</v>
          </cell>
          <cell r="G19777">
            <v>0</v>
          </cell>
        </row>
        <row r="19778">
          <cell r="A19778" t="str">
            <v>8.1.1.4.43.22.99</v>
          </cell>
          <cell r="B19778" t="str">
            <v>Caja General</v>
          </cell>
          <cell r="C19778">
            <v>0</v>
          </cell>
          <cell r="D19778">
            <v>0</v>
          </cell>
          <cell r="E19778">
            <v>0</v>
          </cell>
          <cell r="F19778">
            <v>0</v>
          </cell>
          <cell r="G19778">
            <v>0</v>
          </cell>
        </row>
        <row r="19779">
          <cell r="A19779" t="str">
            <v>8.1.1.4.43.23</v>
          </cell>
          <cell r="B19779" t="str">
            <v>De Los Servicios Prestados Por El Centro Estatal De Evaluacion Y Control De Confianza</v>
          </cell>
          <cell r="C19779">
            <v>0</v>
          </cell>
          <cell r="D19779">
            <v>0</v>
          </cell>
          <cell r="E19779">
            <v>0</v>
          </cell>
          <cell r="F19779">
            <v>0</v>
          </cell>
          <cell r="G19779">
            <v>0</v>
          </cell>
        </row>
        <row r="19780">
          <cell r="A19780" t="str">
            <v>8.1.1.4.43.23.1</v>
          </cell>
          <cell r="B19780" t="str">
            <v>Recaudadora De Othon P. Blanco Central</v>
          </cell>
          <cell r="C19780">
            <v>0</v>
          </cell>
          <cell r="D19780">
            <v>0</v>
          </cell>
          <cell r="E19780">
            <v>0</v>
          </cell>
          <cell r="F19780">
            <v>0</v>
          </cell>
          <cell r="G19780">
            <v>0</v>
          </cell>
        </row>
        <row r="19781">
          <cell r="A19781" t="str">
            <v>8.1.1.4.43.23.2</v>
          </cell>
          <cell r="B19781" t="str">
            <v>Recaudadora De Benito Juarez</v>
          </cell>
          <cell r="C19781">
            <v>0</v>
          </cell>
          <cell r="D19781">
            <v>0</v>
          </cell>
          <cell r="E19781">
            <v>0</v>
          </cell>
          <cell r="F19781">
            <v>0</v>
          </cell>
          <cell r="G19781">
            <v>0</v>
          </cell>
        </row>
        <row r="19782">
          <cell r="A19782" t="str">
            <v>8.1.1.4.43.23.3</v>
          </cell>
          <cell r="B19782" t="str">
            <v>Recaudadora De Cozumel</v>
          </cell>
          <cell r="C19782">
            <v>0</v>
          </cell>
          <cell r="D19782">
            <v>0</v>
          </cell>
          <cell r="E19782">
            <v>0</v>
          </cell>
          <cell r="F19782">
            <v>0</v>
          </cell>
          <cell r="G19782">
            <v>0</v>
          </cell>
        </row>
        <row r="19783">
          <cell r="A19783" t="str">
            <v>8.1.1.4.43.23.4</v>
          </cell>
          <cell r="B19783" t="str">
            <v>Recaudadora De Isla Mujeres</v>
          </cell>
          <cell r="C19783">
            <v>0</v>
          </cell>
          <cell r="D19783">
            <v>0</v>
          </cell>
          <cell r="E19783">
            <v>0</v>
          </cell>
          <cell r="F19783">
            <v>0</v>
          </cell>
          <cell r="G19783">
            <v>0</v>
          </cell>
        </row>
        <row r="19784">
          <cell r="A19784" t="str">
            <v>8.1.1.4.43.23.5</v>
          </cell>
          <cell r="B19784" t="str">
            <v>Recaudadora De Felipe Carrillo Puerto</v>
          </cell>
          <cell r="C19784">
            <v>0</v>
          </cell>
          <cell r="D19784">
            <v>0</v>
          </cell>
          <cell r="E19784">
            <v>0</v>
          </cell>
          <cell r="F19784">
            <v>0</v>
          </cell>
          <cell r="G19784">
            <v>0</v>
          </cell>
        </row>
        <row r="19785">
          <cell r="A19785" t="str">
            <v>8.1.1.4.43.23.6</v>
          </cell>
          <cell r="B19785" t="str">
            <v>Recaudadora De Jose Maria Morelos</v>
          </cell>
          <cell r="C19785">
            <v>0</v>
          </cell>
          <cell r="D19785">
            <v>0</v>
          </cell>
          <cell r="E19785">
            <v>0</v>
          </cell>
          <cell r="F19785">
            <v>0</v>
          </cell>
          <cell r="G19785">
            <v>0</v>
          </cell>
        </row>
        <row r="19786">
          <cell r="A19786" t="str">
            <v>8.1.1.4.43.23.7</v>
          </cell>
          <cell r="B19786" t="str">
            <v>Recaudadora De Lazaro Cardenas</v>
          </cell>
          <cell r="C19786">
            <v>0</v>
          </cell>
          <cell r="D19786">
            <v>0</v>
          </cell>
          <cell r="E19786">
            <v>0</v>
          </cell>
          <cell r="F19786">
            <v>0</v>
          </cell>
          <cell r="G19786">
            <v>0</v>
          </cell>
        </row>
        <row r="19787">
          <cell r="A19787" t="str">
            <v>8.1.1.4.43.23.8</v>
          </cell>
          <cell r="B19787" t="str">
            <v>Recaudadora De Solidaridad</v>
          </cell>
          <cell r="C19787">
            <v>0</v>
          </cell>
          <cell r="D19787">
            <v>0</v>
          </cell>
          <cell r="E19787">
            <v>0</v>
          </cell>
          <cell r="F19787">
            <v>0</v>
          </cell>
          <cell r="G19787">
            <v>0</v>
          </cell>
        </row>
        <row r="19788">
          <cell r="A19788" t="str">
            <v>8.1.1.4.43.23.9</v>
          </cell>
          <cell r="B19788" t="str">
            <v>Recaudadora De Tulum</v>
          </cell>
          <cell r="C19788">
            <v>0</v>
          </cell>
          <cell r="D19788">
            <v>0</v>
          </cell>
          <cell r="E19788">
            <v>0</v>
          </cell>
          <cell r="F19788">
            <v>0</v>
          </cell>
          <cell r="G19788">
            <v>0</v>
          </cell>
        </row>
        <row r="19789">
          <cell r="A19789" t="str">
            <v>8.1.1.4.43.23.10</v>
          </cell>
          <cell r="B19789" t="str">
            <v>Recaudadora de Bacalar</v>
          </cell>
          <cell r="C19789">
            <v>0</v>
          </cell>
          <cell r="D19789">
            <v>0</v>
          </cell>
          <cell r="E19789">
            <v>0</v>
          </cell>
          <cell r="F19789">
            <v>0</v>
          </cell>
          <cell r="G19789">
            <v>0</v>
          </cell>
        </row>
        <row r="19790">
          <cell r="A19790" t="str">
            <v>8.1.1.4.43.23.11</v>
          </cell>
          <cell r="B19790" t="str">
            <v>Recaudadora de Puerto Morelos</v>
          </cell>
          <cell r="C19790">
            <v>0</v>
          </cell>
          <cell r="D19790">
            <v>0</v>
          </cell>
          <cell r="E19790">
            <v>0</v>
          </cell>
          <cell r="F19790">
            <v>0</v>
          </cell>
          <cell r="G19790">
            <v>0</v>
          </cell>
        </row>
        <row r="19791">
          <cell r="A19791" t="str">
            <v>8.1.1.4.43.23.99</v>
          </cell>
          <cell r="B19791" t="str">
            <v>Caja General</v>
          </cell>
          <cell r="C19791">
            <v>0</v>
          </cell>
          <cell r="D19791">
            <v>0</v>
          </cell>
          <cell r="E19791">
            <v>0</v>
          </cell>
          <cell r="F19791">
            <v>0</v>
          </cell>
          <cell r="G19791">
            <v>0</v>
          </cell>
        </row>
        <row r="19792">
          <cell r="A19792" t="str">
            <v>8.1.1.4.43.24</v>
          </cell>
          <cell r="B19792" t="str">
            <v>Por Los Servicios Que Presta La Secretaria De Turismo</v>
          </cell>
          <cell r="C19792">
            <v>0</v>
          </cell>
          <cell r="D19792">
            <v>0</v>
          </cell>
          <cell r="E19792">
            <v>0</v>
          </cell>
          <cell r="F19792">
            <v>0</v>
          </cell>
          <cell r="G19792">
            <v>0</v>
          </cell>
        </row>
        <row r="19793">
          <cell r="A19793" t="str">
            <v>8.1.1.4.43.24.1</v>
          </cell>
          <cell r="B19793" t="str">
            <v>Recaudadora De Othon P. Blanco Central</v>
          </cell>
          <cell r="C19793">
            <v>0</v>
          </cell>
          <cell r="D19793">
            <v>0</v>
          </cell>
          <cell r="E19793">
            <v>0</v>
          </cell>
          <cell r="F19793">
            <v>0</v>
          </cell>
          <cell r="G19793">
            <v>0</v>
          </cell>
        </row>
        <row r="19794">
          <cell r="A19794" t="str">
            <v>8.1.1.4.43.24.2</v>
          </cell>
          <cell r="B19794" t="str">
            <v>Recaudadora De Benito Juarez</v>
          </cell>
          <cell r="C19794">
            <v>0</v>
          </cell>
          <cell r="D19794">
            <v>0</v>
          </cell>
          <cell r="E19794">
            <v>0</v>
          </cell>
          <cell r="F19794">
            <v>0</v>
          </cell>
          <cell r="G19794">
            <v>0</v>
          </cell>
        </row>
        <row r="19795">
          <cell r="A19795" t="str">
            <v>8.1.1.4.43.24.3</v>
          </cell>
          <cell r="B19795" t="str">
            <v>Recaudadora De Cozumel</v>
          </cell>
          <cell r="C19795">
            <v>0</v>
          </cell>
          <cell r="D19795">
            <v>0</v>
          </cell>
          <cell r="E19795">
            <v>0</v>
          </cell>
          <cell r="F19795">
            <v>0</v>
          </cell>
          <cell r="G19795">
            <v>0</v>
          </cell>
        </row>
        <row r="19796">
          <cell r="A19796" t="str">
            <v>8.1.1.4.43.24.4</v>
          </cell>
          <cell r="B19796" t="str">
            <v>Recaudadora De Isla Mujeres</v>
          </cell>
          <cell r="C19796">
            <v>0</v>
          </cell>
          <cell r="D19796">
            <v>0</v>
          </cell>
          <cell r="E19796">
            <v>0</v>
          </cell>
          <cell r="F19796">
            <v>0</v>
          </cell>
          <cell r="G19796">
            <v>0</v>
          </cell>
        </row>
        <row r="19797">
          <cell r="A19797" t="str">
            <v>8.1.1.4.43.24.5</v>
          </cell>
          <cell r="B19797" t="str">
            <v>Recaudadora De Felipe Carrillo Puerto</v>
          </cell>
          <cell r="C19797">
            <v>0</v>
          </cell>
          <cell r="D19797">
            <v>0</v>
          </cell>
          <cell r="E19797">
            <v>0</v>
          </cell>
          <cell r="F19797">
            <v>0</v>
          </cell>
          <cell r="G19797">
            <v>0</v>
          </cell>
        </row>
        <row r="19798">
          <cell r="A19798" t="str">
            <v>8.1.1.4.43.24.6</v>
          </cell>
          <cell r="B19798" t="str">
            <v>Recaudadora De Jose Maria Morelos</v>
          </cell>
          <cell r="C19798">
            <v>0</v>
          </cell>
          <cell r="D19798">
            <v>0</v>
          </cell>
          <cell r="E19798">
            <v>0</v>
          </cell>
          <cell r="F19798">
            <v>0</v>
          </cell>
          <cell r="G19798">
            <v>0</v>
          </cell>
        </row>
        <row r="19799">
          <cell r="A19799" t="str">
            <v>8.1.1.4.43.24.7</v>
          </cell>
          <cell r="B19799" t="str">
            <v>Recaudadora De Lazaro Cardenas</v>
          </cell>
          <cell r="C19799">
            <v>0</v>
          </cell>
          <cell r="D19799">
            <v>0</v>
          </cell>
          <cell r="E19799">
            <v>0</v>
          </cell>
          <cell r="F19799">
            <v>0</v>
          </cell>
          <cell r="G19799">
            <v>0</v>
          </cell>
        </row>
        <row r="19800">
          <cell r="A19800" t="str">
            <v>8.1.1.4.43.24.8</v>
          </cell>
          <cell r="B19800" t="str">
            <v>Recaudadora De Solidaridad</v>
          </cell>
          <cell r="C19800">
            <v>0</v>
          </cell>
          <cell r="D19800">
            <v>0</v>
          </cell>
          <cell r="E19800">
            <v>0</v>
          </cell>
          <cell r="F19800">
            <v>0</v>
          </cell>
          <cell r="G19800">
            <v>0</v>
          </cell>
        </row>
        <row r="19801">
          <cell r="A19801" t="str">
            <v>8.1.1.4.43.24.9</v>
          </cell>
          <cell r="B19801" t="str">
            <v>Recaudadora De Tulum</v>
          </cell>
          <cell r="C19801">
            <v>0</v>
          </cell>
          <cell r="D19801">
            <v>0</v>
          </cell>
          <cell r="E19801">
            <v>0</v>
          </cell>
          <cell r="F19801">
            <v>0</v>
          </cell>
          <cell r="G19801">
            <v>0</v>
          </cell>
        </row>
        <row r="19802">
          <cell r="A19802" t="str">
            <v>8.1.1.4.43.24.10</v>
          </cell>
          <cell r="B19802" t="str">
            <v>Recaudadora de Bacalar</v>
          </cell>
          <cell r="C19802">
            <v>0</v>
          </cell>
          <cell r="D19802">
            <v>0</v>
          </cell>
          <cell r="E19802">
            <v>0</v>
          </cell>
          <cell r="F19802">
            <v>0</v>
          </cell>
          <cell r="G19802">
            <v>0</v>
          </cell>
        </row>
        <row r="19803">
          <cell r="A19803" t="str">
            <v>8.1.1.4.43.24.11</v>
          </cell>
          <cell r="B19803" t="str">
            <v>Recaudadora de Puerto Morelos</v>
          </cell>
          <cell r="C19803">
            <v>0</v>
          </cell>
          <cell r="D19803">
            <v>0</v>
          </cell>
          <cell r="E19803">
            <v>0</v>
          </cell>
          <cell r="F19803">
            <v>0</v>
          </cell>
          <cell r="G19803">
            <v>0</v>
          </cell>
        </row>
        <row r="19804">
          <cell r="A19804" t="str">
            <v>8.1.1.4.43.24.99</v>
          </cell>
          <cell r="B19804" t="str">
            <v>Caja General</v>
          </cell>
          <cell r="C19804">
            <v>0</v>
          </cell>
          <cell r="D19804">
            <v>0</v>
          </cell>
          <cell r="E19804">
            <v>0</v>
          </cell>
          <cell r="F19804">
            <v>0</v>
          </cell>
          <cell r="G19804">
            <v>0</v>
          </cell>
        </row>
        <row r="19805">
          <cell r="A19805" t="str">
            <v>8.1.1.4.44</v>
          </cell>
          <cell r="B19805" t="str">
            <v>Otros Derechos</v>
          </cell>
          <cell r="C19805">
            <v>0</v>
          </cell>
          <cell r="D19805">
            <v>0</v>
          </cell>
          <cell r="E19805">
            <v>0</v>
          </cell>
          <cell r="F19805">
            <v>0</v>
          </cell>
          <cell r="G19805">
            <v>0</v>
          </cell>
        </row>
        <row r="19806">
          <cell r="A19806" t="str">
            <v>8.1.1.4.45</v>
          </cell>
          <cell r="B19806" t="str">
            <v>Accesorios</v>
          </cell>
          <cell r="C19806">
            <v>0</v>
          </cell>
          <cell r="D19806">
            <v>45114187</v>
          </cell>
          <cell r="E19806">
            <v>0</v>
          </cell>
          <cell r="F19806">
            <v>45114187</v>
          </cell>
          <cell r="G19806">
            <v>45114187</v>
          </cell>
        </row>
        <row r="19807">
          <cell r="A19807" t="str">
            <v>8.1.1.4.45.1</v>
          </cell>
          <cell r="B19807" t="str">
            <v>Recargos</v>
          </cell>
          <cell r="C19807">
            <v>0</v>
          </cell>
          <cell r="D19807">
            <v>10703800</v>
          </cell>
          <cell r="E19807">
            <v>0</v>
          </cell>
          <cell r="F19807">
            <v>10703800</v>
          </cell>
          <cell r="G19807">
            <v>10703800</v>
          </cell>
        </row>
        <row r="19808">
          <cell r="A19808" t="str">
            <v>8.1.1.4.45.1.1</v>
          </cell>
          <cell r="B19808" t="str">
            <v>Recaudadora De Othon P. Blanco Central</v>
          </cell>
          <cell r="C19808">
            <v>0</v>
          </cell>
          <cell r="D19808">
            <v>1207441</v>
          </cell>
          <cell r="E19808">
            <v>0</v>
          </cell>
          <cell r="F19808">
            <v>1207441</v>
          </cell>
          <cell r="G19808">
            <v>1207441</v>
          </cell>
        </row>
        <row r="19809">
          <cell r="A19809" t="str">
            <v>8.1.1.4.45.1.2</v>
          </cell>
          <cell r="B19809" t="str">
            <v>Recaudadora De Benito Juarez</v>
          </cell>
          <cell r="C19809">
            <v>0</v>
          </cell>
          <cell r="D19809">
            <v>6221613</v>
          </cell>
          <cell r="E19809">
            <v>0</v>
          </cell>
          <cell r="F19809">
            <v>6221613</v>
          </cell>
          <cell r="G19809">
            <v>6221613</v>
          </cell>
        </row>
        <row r="19810">
          <cell r="A19810" t="str">
            <v>8.1.1.4.45.1.3</v>
          </cell>
          <cell r="B19810" t="str">
            <v>Recaudadora De Cozumel</v>
          </cell>
          <cell r="C19810">
            <v>0</v>
          </cell>
          <cell r="D19810">
            <v>513750</v>
          </cell>
          <cell r="E19810">
            <v>0</v>
          </cell>
          <cell r="F19810">
            <v>513750</v>
          </cell>
          <cell r="G19810">
            <v>513750</v>
          </cell>
        </row>
        <row r="19811">
          <cell r="A19811" t="str">
            <v>8.1.1.4.45.1.4</v>
          </cell>
          <cell r="B19811" t="str">
            <v>Recaudadora De Isla Mujeres</v>
          </cell>
          <cell r="C19811">
            <v>0</v>
          </cell>
          <cell r="D19811">
            <v>162558</v>
          </cell>
          <cell r="E19811">
            <v>0</v>
          </cell>
          <cell r="F19811">
            <v>162558</v>
          </cell>
          <cell r="G19811">
            <v>162558</v>
          </cell>
        </row>
        <row r="19812">
          <cell r="A19812" t="str">
            <v>8.1.1.4.45.1.5</v>
          </cell>
          <cell r="B19812" t="str">
            <v>Recaudadora De Felipe Carrillo Puerto</v>
          </cell>
          <cell r="C19812">
            <v>0</v>
          </cell>
          <cell r="D19812">
            <v>125000</v>
          </cell>
          <cell r="E19812">
            <v>0</v>
          </cell>
          <cell r="F19812">
            <v>125000</v>
          </cell>
          <cell r="G19812">
            <v>125000</v>
          </cell>
        </row>
        <row r="19813">
          <cell r="A19813" t="str">
            <v>8.1.1.4.45.1.6</v>
          </cell>
          <cell r="B19813" t="str">
            <v>Recaudadora De Jose Maria Morelos</v>
          </cell>
          <cell r="C19813">
            <v>0</v>
          </cell>
          <cell r="D19813">
            <v>147379</v>
          </cell>
          <cell r="E19813">
            <v>0</v>
          </cell>
          <cell r="F19813">
            <v>147379</v>
          </cell>
          <cell r="G19813">
            <v>147379</v>
          </cell>
        </row>
        <row r="19814">
          <cell r="A19814" t="str">
            <v>8.1.1.4.45.1.7</v>
          </cell>
          <cell r="B19814" t="str">
            <v>Recaudadora De Lazaro Cardenas</v>
          </cell>
          <cell r="C19814">
            <v>0</v>
          </cell>
          <cell r="D19814">
            <v>146245</v>
          </cell>
          <cell r="E19814">
            <v>0</v>
          </cell>
          <cell r="F19814">
            <v>146245</v>
          </cell>
          <cell r="G19814">
            <v>146245</v>
          </cell>
        </row>
        <row r="19815">
          <cell r="A19815" t="str">
            <v>8.1.1.4.45.1.8</v>
          </cell>
          <cell r="B19815" t="str">
            <v>Recaudadora De Solidaridad</v>
          </cell>
          <cell r="C19815">
            <v>0</v>
          </cell>
          <cell r="D19815">
            <v>1736574</v>
          </cell>
          <cell r="E19815">
            <v>0</v>
          </cell>
          <cell r="F19815">
            <v>1736574</v>
          </cell>
          <cell r="G19815">
            <v>1736574</v>
          </cell>
        </row>
        <row r="19816">
          <cell r="A19816" t="str">
            <v>8.1.1.4.45.1.9</v>
          </cell>
          <cell r="B19816" t="str">
            <v>Recaudadora De Tulum</v>
          </cell>
          <cell r="C19816">
            <v>0</v>
          </cell>
          <cell r="D19816">
            <v>213475</v>
          </cell>
          <cell r="E19816">
            <v>0</v>
          </cell>
          <cell r="F19816">
            <v>213475</v>
          </cell>
          <cell r="G19816">
            <v>213475</v>
          </cell>
        </row>
        <row r="19817">
          <cell r="A19817" t="str">
            <v>8.1.1.4.45.1.10</v>
          </cell>
          <cell r="B19817" t="str">
            <v>Recaudadora de Bacalar</v>
          </cell>
          <cell r="C19817">
            <v>0</v>
          </cell>
          <cell r="D19817">
            <v>37345</v>
          </cell>
          <cell r="E19817">
            <v>0</v>
          </cell>
          <cell r="F19817">
            <v>37345</v>
          </cell>
          <cell r="G19817">
            <v>37345</v>
          </cell>
        </row>
        <row r="19818">
          <cell r="A19818" t="str">
            <v>8.1.1.4.45.1.11</v>
          </cell>
          <cell r="B19818" t="str">
            <v>Recaudadora de Puerto Morelos</v>
          </cell>
          <cell r="C19818">
            <v>0</v>
          </cell>
          <cell r="D19818">
            <v>192420</v>
          </cell>
          <cell r="E19818">
            <v>0</v>
          </cell>
          <cell r="F19818">
            <v>192420</v>
          </cell>
          <cell r="G19818">
            <v>192420</v>
          </cell>
        </row>
        <row r="19819">
          <cell r="A19819" t="str">
            <v>8.1.1.4.45.1.99</v>
          </cell>
          <cell r="B19819" t="str">
            <v>Caja General</v>
          </cell>
          <cell r="C19819">
            <v>0</v>
          </cell>
          <cell r="D19819">
            <v>0</v>
          </cell>
          <cell r="E19819">
            <v>0</v>
          </cell>
          <cell r="F19819">
            <v>0</v>
          </cell>
          <cell r="G19819">
            <v>0</v>
          </cell>
        </row>
        <row r="19820">
          <cell r="A19820" t="str">
            <v>8.1.1.4.45.2</v>
          </cell>
          <cell r="B19820" t="str">
            <v>Multas</v>
          </cell>
          <cell r="C19820">
            <v>0</v>
          </cell>
          <cell r="D19820">
            <v>26238002</v>
          </cell>
          <cell r="E19820">
            <v>0</v>
          </cell>
          <cell r="F19820">
            <v>26238002</v>
          </cell>
          <cell r="G19820">
            <v>26238002</v>
          </cell>
        </row>
        <row r="19821">
          <cell r="A19821" t="str">
            <v>8.1.1.4.45.2.1</v>
          </cell>
          <cell r="B19821" t="str">
            <v>Recaudadora De Othon P. Blanco Central</v>
          </cell>
          <cell r="C19821">
            <v>0</v>
          </cell>
          <cell r="D19821">
            <v>5197512</v>
          </cell>
          <cell r="E19821">
            <v>0</v>
          </cell>
          <cell r="F19821">
            <v>5197512</v>
          </cell>
          <cell r="G19821">
            <v>5197512</v>
          </cell>
        </row>
        <row r="19822">
          <cell r="A19822" t="str">
            <v>8.1.1.4.45.2.2</v>
          </cell>
          <cell r="B19822" t="str">
            <v>Recaudadora De Benito Juarez</v>
          </cell>
          <cell r="C19822">
            <v>0</v>
          </cell>
          <cell r="D19822">
            <v>10117926</v>
          </cell>
          <cell r="E19822">
            <v>0</v>
          </cell>
          <cell r="F19822">
            <v>10117926</v>
          </cell>
          <cell r="G19822">
            <v>10117926</v>
          </cell>
        </row>
        <row r="19823">
          <cell r="A19823" t="str">
            <v>8.1.1.4.45.2.3</v>
          </cell>
          <cell r="B19823" t="str">
            <v>Recaudadora De Cozumel</v>
          </cell>
          <cell r="C19823">
            <v>0</v>
          </cell>
          <cell r="D19823">
            <v>643882</v>
          </cell>
          <cell r="E19823">
            <v>0</v>
          </cell>
          <cell r="F19823">
            <v>643882</v>
          </cell>
          <cell r="G19823">
            <v>643882</v>
          </cell>
        </row>
        <row r="19824">
          <cell r="A19824" t="str">
            <v>8.1.1.4.45.2.4</v>
          </cell>
          <cell r="B19824" t="str">
            <v>Recaudadora De Isla Mujeres</v>
          </cell>
          <cell r="C19824">
            <v>0</v>
          </cell>
          <cell r="D19824">
            <v>179335</v>
          </cell>
          <cell r="E19824">
            <v>0</v>
          </cell>
          <cell r="F19824">
            <v>179335</v>
          </cell>
          <cell r="G19824">
            <v>179335</v>
          </cell>
        </row>
        <row r="19825">
          <cell r="A19825" t="str">
            <v>8.1.1.4.45.2.5</v>
          </cell>
          <cell r="B19825" t="str">
            <v>Recaudadora De Felipe Carrillo Puerto</v>
          </cell>
          <cell r="C19825">
            <v>0</v>
          </cell>
          <cell r="D19825">
            <v>444576</v>
          </cell>
          <cell r="E19825">
            <v>0</v>
          </cell>
          <cell r="F19825">
            <v>444576</v>
          </cell>
          <cell r="G19825">
            <v>444576</v>
          </cell>
        </row>
        <row r="19826">
          <cell r="A19826" t="str">
            <v>8.1.1.4.45.2.6</v>
          </cell>
          <cell r="B19826" t="str">
            <v>Recaudadora De Jose Maria Morelos</v>
          </cell>
          <cell r="C19826">
            <v>0</v>
          </cell>
          <cell r="D19826">
            <v>356627</v>
          </cell>
          <cell r="E19826">
            <v>0</v>
          </cell>
          <cell r="F19826">
            <v>356627</v>
          </cell>
          <cell r="G19826">
            <v>356627</v>
          </cell>
        </row>
        <row r="19827">
          <cell r="A19827" t="str">
            <v>8.1.1.4.45.2.7</v>
          </cell>
          <cell r="B19827" t="str">
            <v>Recaudadora De Lazaro Cardenas</v>
          </cell>
          <cell r="C19827">
            <v>0</v>
          </cell>
          <cell r="D19827">
            <v>423167</v>
          </cell>
          <cell r="E19827">
            <v>0</v>
          </cell>
          <cell r="F19827">
            <v>423167</v>
          </cell>
          <cell r="G19827">
            <v>423167</v>
          </cell>
        </row>
        <row r="19828">
          <cell r="A19828" t="str">
            <v>8.1.1.4.45.2.8</v>
          </cell>
          <cell r="B19828" t="str">
            <v>Recaudadora De Solidaridad</v>
          </cell>
          <cell r="C19828">
            <v>0</v>
          </cell>
          <cell r="D19828">
            <v>7903961</v>
          </cell>
          <cell r="E19828">
            <v>0</v>
          </cell>
          <cell r="F19828">
            <v>7903961</v>
          </cell>
          <cell r="G19828">
            <v>7903961</v>
          </cell>
        </row>
        <row r="19829">
          <cell r="A19829" t="str">
            <v>8.1.1.4.45.2.9</v>
          </cell>
          <cell r="B19829" t="str">
            <v>Recaudadora De Tulum</v>
          </cell>
          <cell r="C19829">
            <v>0</v>
          </cell>
          <cell r="D19829">
            <v>605600</v>
          </cell>
          <cell r="E19829">
            <v>0</v>
          </cell>
          <cell r="F19829">
            <v>605600</v>
          </cell>
          <cell r="G19829">
            <v>605600</v>
          </cell>
        </row>
        <row r="19830">
          <cell r="A19830" t="str">
            <v>8.1.1.4.45.2.10</v>
          </cell>
          <cell r="B19830" t="str">
            <v>Recaudadora de Bacalar</v>
          </cell>
          <cell r="C19830">
            <v>0</v>
          </cell>
          <cell r="D19830">
            <v>52502</v>
          </cell>
          <cell r="E19830">
            <v>0</v>
          </cell>
          <cell r="F19830">
            <v>52502</v>
          </cell>
          <cell r="G19830">
            <v>52502</v>
          </cell>
        </row>
        <row r="19831">
          <cell r="A19831" t="str">
            <v>8.1.1.4.45.2.11</v>
          </cell>
          <cell r="B19831" t="str">
            <v>Recaudadora de Puerto Morelos</v>
          </cell>
          <cell r="C19831">
            <v>0</v>
          </cell>
          <cell r="D19831">
            <v>312914</v>
          </cell>
          <cell r="E19831">
            <v>0</v>
          </cell>
          <cell r="F19831">
            <v>312914</v>
          </cell>
          <cell r="G19831">
            <v>312914</v>
          </cell>
        </row>
        <row r="19832">
          <cell r="A19832" t="str">
            <v>8.1.1.4.45.2.99</v>
          </cell>
          <cell r="B19832" t="str">
            <v>Caja General</v>
          </cell>
          <cell r="C19832">
            <v>0</v>
          </cell>
          <cell r="D19832">
            <v>0</v>
          </cell>
          <cell r="E19832">
            <v>0</v>
          </cell>
          <cell r="F19832">
            <v>0</v>
          </cell>
          <cell r="G19832">
            <v>0</v>
          </cell>
        </row>
        <row r="19833">
          <cell r="A19833" t="str">
            <v>8.1.1.4.45.3</v>
          </cell>
          <cell r="B19833" t="str">
            <v>Gastos De Ejecución</v>
          </cell>
          <cell r="C19833">
            <v>0</v>
          </cell>
          <cell r="D19833">
            <v>8172385</v>
          </cell>
          <cell r="E19833">
            <v>0</v>
          </cell>
          <cell r="F19833">
            <v>8172385</v>
          </cell>
          <cell r="G19833">
            <v>8172385</v>
          </cell>
        </row>
        <row r="19834">
          <cell r="A19834" t="str">
            <v>8.1.1.4.45.3.1</v>
          </cell>
          <cell r="B19834" t="str">
            <v>Recaudadora De Othon P. Blanco Central</v>
          </cell>
          <cell r="C19834">
            <v>0</v>
          </cell>
          <cell r="D19834">
            <v>677614</v>
          </cell>
          <cell r="E19834">
            <v>0</v>
          </cell>
          <cell r="F19834">
            <v>677614</v>
          </cell>
          <cell r="G19834">
            <v>677614</v>
          </cell>
        </row>
        <row r="19835">
          <cell r="A19835" t="str">
            <v>8.1.1.4.45.3.2</v>
          </cell>
          <cell r="B19835" t="str">
            <v>Recaudadora De Benito Juarez</v>
          </cell>
          <cell r="C19835">
            <v>0</v>
          </cell>
          <cell r="D19835">
            <v>2883277</v>
          </cell>
          <cell r="E19835">
            <v>0</v>
          </cell>
          <cell r="F19835">
            <v>2883277</v>
          </cell>
          <cell r="G19835">
            <v>2883277</v>
          </cell>
        </row>
        <row r="19836">
          <cell r="A19836" t="str">
            <v>8.1.1.4.45.3.3</v>
          </cell>
          <cell r="B19836" t="str">
            <v>Recaudadora De Cozumel</v>
          </cell>
          <cell r="C19836">
            <v>0</v>
          </cell>
          <cell r="D19836">
            <v>238659</v>
          </cell>
          <cell r="E19836">
            <v>0</v>
          </cell>
          <cell r="F19836">
            <v>238659</v>
          </cell>
          <cell r="G19836">
            <v>238659</v>
          </cell>
        </row>
        <row r="19837">
          <cell r="A19837" t="str">
            <v>8.1.1.4.45.3.4</v>
          </cell>
          <cell r="B19837" t="str">
            <v>Recaudadora De Isla Mujeres</v>
          </cell>
          <cell r="C19837">
            <v>0</v>
          </cell>
          <cell r="D19837">
            <v>67030</v>
          </cell>
          <cell r="E19837">
            <v>0</v>
          </cell>
          <cell r="F19837">
            <v>67030</v>
          </cell>
          <cell r="G19837">
            <v>67030</v>
          </cell>
        </row>
        <row r="19838">
          <cell r="A19838" t="str">
            <v>8.1.1.4.45.3.5</v>
          </cell>
          <cell r="B19838" t="str">
            <v>Recaudadora De Felipe Carrillo Puerto</v>
          </cell>
          <cell r="C19838">
            <v>0</v>
          </cell>
          <cell r="D19838">
            <v>159509</v>
          </cell>
          <cell r="E19838">
            <v>0</v>
          </cell>
          <cell r="F19838">
            <v>159509</v>
          </cell>
          <cell r="G19838">
            <v>159509</v>
          </cell>
        </row>
        <row r="19839">
          <cell r="A19839" t="str">
            <v>8.1.1.4.45.3.6</v>
          </cell>
          <cell r="B19839" t="str">
            <v>Recaudadora De Jose Maria Morelos</v>
          </cell>
          <cell r="C19839">
            <v>0</v>
          </cell>
          <cell r="D19839">
            <v>216958</v>
          </cell>
          <cell r="E19839">
            <v>0</v>
          </cell>
          <cell r="F19839">
            <v>216958</v>
          </cell>
          <cell r="G19839">
            <v>216958</v>
          </cell>
        </row>
        <row r="19840">
          <cell r="A19840" t="str">
            <v>8.1.1.4.45.3.7</v>
          </cell>
          <cell r="B19840" t="str">
            <v>Recaudadora De Lazaro Cardenas</v>
          </cell>
          <cell r="C19840">
            <v>0</v>
          </cell>
          <cell r="D19840">
            <v>42129</v>
          </cell>
          <cell r="E19840">
            <v>0</v>
          </cell>
          <cell r="F19840">
            <v>42129</v>
          </cell>
          <cell r="G19840">
            <v>42129</v>
          </cell>
        </row>
        <row r="19841">
          <cell r="A19841" t="str">
            <v>8.1.1.4.45.3.8</v>
          </cell>
          <cell r="B19841" t="str">
            <v>Recaudadora De Solidaridad</v>
          </cell>
          <cell r="C19841">
            <v>0</v>
          </cell>
          <cell r="D19841">
            <v>3587317</v>
          </cell>
          <cell r="E19841">
            <v>0</v>
          </cell>
          <cell r="F19841">
            <v>3587317</v>
          </cell>
          <cell r="G19841">
            <v>3587317</v>
          </cell>
        </row>
        <row r="19842">
          <cell r="A19842" t="str">
            <v>8.1.1.4.45.3.9</v>
          </cell>
          <cell r="B19842" t="str">
            <v>Recaudadora De Tulum</v>
          </cell>
          <cell r="C19842">
            <v>0</v>
          </cell>
          <cell r="D19842">
            <v>189762</v>
          </cell>
          <cell r="E19842">
            <v>0</v>
          </cell>
          <cell r="F19842">
            <v>189762</v>
          </cell>
          <cell r="G19842">
            <v>189762</v>
          </cell>
        </row>
        <row r="19843">
          <cell r="A19843" t="str">
            <v>8.1.1.4.45.3.10</v>
          </cell>
          <cell r="B19843" t="str">
            <v>Recaudadora de Bacalar</v>
          </cell>
          <cell r="C19843">
            <v>0</v>
          </cell>
          <cell r="D19843">
            <v>20954</v>
          </cell>
          <cell r="E19843">
            <v>0</v>
          </cell>
          <cell r="F19843">
            <v>20954</v>
          </cell>
          <cell r="G19843">
            <v>20954</v>
          </cell>
        </row>
        <row r="19844">
          <cell r="A19844" t="str">
            <v>8.1.1.4.45.3.11</v>
          </cell>
          <cell r="B19844" t="str">
            <v>Recaudadora de Puerto Morelos</v>
          </cell>
          <cell r="C19844">
            <v>0</v>
          </cell>
          <cell r="D19844">
            <v>89176</v>
          </cell>
          <cell r="E19844">
            <v>0</v>
          </cell>
          <cell r="F19844">
            <v>89176</v>
          </cell>
          <cell r="G19844">
            <v>89176</v>
          </cell>
        </row>
        <row r="19845">
          <cell r="A19845" t="str">
            <v>8.1.1.4.45.3.99</v>
          </cell>
          <cell r="B19845" t="str">
            <v>Caja General</v>
          </cell>
          <cell r="C19845">
            <v>0</v>
          </cell>
          <cell r="D19845">
            <v>0</v>
          </cell>
          <cell r="E19845">
            <v>0</v>
          </cell>
          <cell r="F19845">
            <v>0</v>
          </cell>
          <cell r="G19845">
            <v>0</v>
          </cell>
        </row>
        <row r="19846">
          <cell r="A19846" t="str">
            <v>8.1.1.4.49</v>
          </cell>
          <cell r="B19846" t="str">
            <v>Derechos No Comprendidos En Las Fracciones De La Ley De Ingresos Causados En Ejercicios Fiscales Anteriores Pendientes De Liquidacion O Pago</v>
          </cell>
          <cell r="C19846">
            <v>0</v>
          </cell>
          <cell r="D19846">
            <v>0</v>
          </cell>
          <cell r="E19846">
            <v>0</v>
          </cell>
          <cell r="F19846">
            <v>0</v>
          </cell>
          <cell r="G19846">
            <v>0</v>
          </cell>
        </row>
        <row r="19847">
          <cell r="A19847" t="str">
            <v>8.1.1.5</v>
          </cell>
          <cell r="B19847" t="str">
            <v>Productos</v>
          </cell>
          <cell r="C19847">
            <v>0</v>
          </cell>
          <cell r="D19847">
            <v>140790921</v>
          </cell>
          <cell r="E19847">
            <v>0</v>
          </cell>
          <cell r="F19847">
            <v>140790921</v>
          </cell>
          <cell r="G19847">
            <v>140790921</v>
          </cell>
        </row>
        <row r="19848">
          <cell r="A19848" t="str">
            <v>8.1.1.5.51</v>
          </cell>
          <cell r="B19848" t="str">
            <v>Productos De Tipo Corriente</v>
          </cell>
          <cell r="C19848">
            <v>0</v>
          </cell>
          <cell r="D19848">
            <v>140790921</v>
          </cell>
          <cell r="E19848">
            <v>0</v>
          </cell>
          <cell r="F19848">
            <v>140790921</v>
          </cell>
          <cell r="G19848">
            <v>140790921</v>
          </cell>
        </row>
        <row r="19849">
          <cell r="A19849" t="str">
            <v>8.1.1.5.51.1</v>
          </cell>
          <cell r="B19849" t="str">
            <v>Explotacion De Bienes Muebles E Inmuebles</v>
          </cell>
          <cell r="C19849">
            <v>0</v>
          </cell>
          <cell r="D19849">
            <v>1034942</v>
          </cell>
          <cell r="E19849">
            <v>0</v>
          </cell>
          <cell r="F19849">
            <v>1034942</v>
          </cell>
          <cell r="G19849">
            <v>1034942</v>
          </cell>
        </row>
        <row r="19850">
          <cell r="A19850" t="str">
            <v>8.1.1.5.51.1.1</v>
          </cell>
          <cell r="B19850" t="str">
            <v>Recaudadora De Othon P. Blanco Central</v>
          </cell>
          <cell r="C19850">
            <v>0</v>
          </cell>
          <cell r="D19850">
            <v>1022785</v>
          </cell>
          <cell r="E19850">
            <v>0</v>
          </cell>
          <cell r="F19850">
            <v>1022785</v>
          </cell>
          <cell r="G19850">
            <v>1022785</v>
          </cell>
        </row>
        <row r="19851">
          <cell r="A19851" t="str">
            <v>8.1.1.5.51.1.2</v>
          </cell>
          <cell r="B19851" t="str">
            <v>Recaudadora De Benito Juarez</v>
          </cell>
          <cell r="C19851">
            <v>0</v>
          </cell>
          <cell r="D19851">
            <v>8459</v>
          </cell>
          <cell r="E19851">
            <v>0</v>
          </cell>
          <cell r="F19851">
            <v>8459</v>
          </cell>
          <cell r="G19851">
            <v>8459</v>
          </cell>
        </row>
        <row r="19852">
          <cell r="A19852" t="str">
            <v>8.1.1.5.51.1.3</v>
          </cell>
          <cell r="B19852" t="str">
            <v>Recaudadora De Cozumel</v>
          </cell>
          <cell r="C19852">
            <v>0</v>
          </cell>
          <cell r="D19852">
            <v>2694</v>
          </cell>
          <cell r="E19852">
            <v>0</v>
          </cell>
          <cell r="F19852">
            <v>2694</v>
          </cell>
          <cell r="G19852">
            <v>2694</v>
          </cell>
        </row>
        <row r="19853">
          <cell r="A19853" t="str">
            <v>8.1.1.5.51.1.4</v>
          </cell>
          <cell r="B19853" t="str">
            <v>Recaudadora De Isla Mujeres</v>
          </cell>
          <cell r="C19853">
            <v>0</v>
          </cell>
          <cell r="D19853">
            <v>914</v>
          </cell>
          <cell r="E19853">
            <v>0</v>
          </cell>
          <cell r="F19853">
            <v>914</v>
          </cell>
          <cell r="G19853">
            <v>914</v>
          </cell>
        </row>
        <row r="19854">
          <cell r="A19854" t="str">
            <v>8.1.1.5.51.1.5</v>
          </cell>
          <cell r="B19854" t="str">
            <v>Recaudadora De Felipe Carrillo Puerto</v>
          </cell>
          <cell r="C19854">
            <v>0</v>
          </cell>
          <cell r="D19854">
            <v>90</v>
          </cell>
          <cell r="E19854">
            <v>0</v>
          </cell>
          <cell r="F19854">
            <v>90</v>
          </cell>
          <cell r="G19854">
            <v>90</v>
          </cell>
        </row>
        <row r="19855">
          <cell r="A19855" t="str">
            <v>8.1.1.5.51.1.6</v>
          </cell>
          <cell r="B19855" t="str">
            <v>Recaudadora De Jose Maria Morelos</v>
          </cell>
          <cell r="C19855">
            <v>0</v>
          </cell>
          <cell r="D19855">
            <v>0</v>
          </cell>
          <cell r="E19855">
            <v>0</v>
          </cell>
          <cell r="F19855">
            <v>0</v>
          </cell>
          <cell r="G19855">
            <v>0</v>
          </cell>
        </row>
        <row r="19856">
          <cell r="A19856" t="str">
            <v>8.1.1.5.51.1.7</v>
          </cell>
          <cell r="B19856" t="str">
            <v>Recaudadora De Lazaro Cardenas</v>
          </cell>
          <cell r="C19856">
            <v>0</v>
          </cell>
          <cell r="D19856">
            <v>0</v>
          </cell>
          <cell r="E19856">
            <v>0</v>
          </cell>
          <cell r="F19856">
            <v>0</v>
          </cell>
          <cell r="G19856">
            <v>0</v>
          </cell>
        </row>
        <row r="19857">
          <cell r="A19857" t="str">
            <v>8.1.1.5.51.1.8</v>
          </cell>
          <cell r="B19857" t="str">
            <v>Recaudadora De Solidaridad</v>
          </cell>
          <cell r="C19857">
            <v>0</v>
          </cell>
          <cell r="D19857">
            <v>0</v>
          </cell>
          <cell r="E19857">
            <v>0</v>
          </cell>
          <cell r="F19857">
            <v>0</v>
          </cell>
          <cell r="G19857">
            <v>0</v>
          </cell>
        </row>
        <row r="19858">
          <cell r="A19858" t="str">
            <v>8.1.1.5.51.1.9</v>
          </cell>
          <cell r="B19858" t="str">
            <v>Recaudadora De Tulum</v>
          </cell>
          <cell r="C19858">
            <v>0</v>
          </cell>
          <cell r="D19858">
            <v>0</v>
          </cell>
          <cell r="E19858">
            <v>0</v>
          </cell>
          <cell r="F19858">
            <v>0</v>
          </cell>
          <cell r="G19858">
            <v>0</v>
          </cell>
        </row>
        <row r="19859">
          <cell r="A19859" t="str">
            <v>8.1.1.5.51.1.10</v>
          </cell>
          <cell r="B19859" t="str">
            <v>Recaudadora de Bacalar</v>
          </cell>
          <cell r="C19859">
            <v>0</v>
          </cell>
          <cell r="D19859">
            <v>0</v>
          </cell>
          <cell r="E19859">
            <v>0</v>
          </cell>
          <cell r="F19859">
            <v>0</v>
          </cell>
          <cell r="G19859">
            <v>0</v>
          </cell>
        </row>
        <row r="19860">
          <cell r="A19860" t="str">
            <v>8.1.1.5.51.1.11</v>
          </cell>
          <cell r="B19860" t="str">
            <v>Recaudadora de Puerto Morelos</v>
          </cell>
          <cell r="C19860">
            <v>0</v>
          </cell>
          <cell r="D19860">
            <v>0</v>
          </cell>
          <cell r="E19860">
            <v>0</v>
          </cell>
          <cell r="F19860">
            <v>0</v>
          </cell>
          <cell r="G19860">
            <v>0</v>
          </cell>
        </row>
        <row r="19861">
          <cell r="A19861" t="str">
            <v>8.1.1.5.51.1.99</v>
          </cell>
          <cell r="B19861" t="str">
            <v>Caja General</v>
          </cell>
          <cell r="C19861">
            <v>0</v>
          </cell>
          <cell r="D19861">
            <v>0</v>
          </cell>
          <cell r="E19861">
            <v>0</v>
          </cell>
          <cell r="F19861">
            <v>0</v>
          </cell>
          <cell r="G19861">
            <v>0</v>
          </cell>
        </row>
        <row r="19862">
          <cell r="A19862" t="str">
            <v>8.1.1.5.51.2</v>
          </cell>
          <cell r="B19862" t="str">
            <v>Publicaciones Oficiales</v>
          </cell>
          <cell r="C19862">
            <v>0</v>
          </cell>
          <cell r="D19862">
            <v>0</v>
          </cell>
          <cell r="E19862">
            <v>0</v>
          </cell>
          <cell r="F19862">
            <v>0</v>
          </cell>
          <cell r="G19862">
            <v>0</v>
          </cell>
        </row>
        <row r="19863">
          <cell r="A19863" t="str">
            <v>8.1.1.5.51.2.1</v>
          </cell>
          <cell r="B19863" t="str">
            <v>Recaudadora De Othon P. Blanco Central</v>
          </cell>
          <cell r="C19863">
            <v>0</v>
          </cell>
          <cell r="D19863">
            <v>0</v>
          </cell>
          <cell r="E19863">
            <v>0</v>
          </cell>
          <cell r="F19863">
            <v>0</v>
          </cell>
          <cell r="G19863">
            <v>0</v>
          </cell>
        </row>
        <row r="19864">
          <cell r="A19864" t="str">
            <v>8.1.1.5.51.2.2</v>
          </cell>
          <cell r="B19864" t="str">
            <v>Recaudadora De Benito Juarez</v>
          </cell>
          <cell r="C19864">
            <v>0</v>
          </cell>
          <cell r="D19864">
            <v>0</v>
          </cell>
          <cell r="E19864">
            <v>0</v>
          </cell>
          <cell r="F19864">
            <v>0</v>
          </cell>
          <cell r="G19864">
            <v>0</v>
          </cell>
        </row>
        <row r="19865">
          <cell r="A19865" t="str">
            <v>8.1.1.5.51.2.3</v>
          </cell>
          <cell r="B19865" t="str">
            <v>Recaudadora De Cozumel</v>
          </cell>
          <cell r="C19865">
            <v>0</v>
          </cell>
          <cell r="D19865">
            <v>0</v>
          </cell>
          <cell r="E19865">
            <v>0</v>
          </cell>
          <cell r="F19865">
            <v>0</v>
          </cell>
          <cell r="G19865">
            <v>0</v>
          </cell>
        </row>
        <row r="19866">
          <cell r="A19866" t="str">
            <v>8.1.1.5.51.2.4</v>
          </cell>
          <cell r="B19866" t="str">
            <v>Recaudadora De Isla Mujeres</v>
          </cell>
          <cell r="C19866">
            <v>0</v>
          </cell>
          <cell r="D19866">
            <v>0</v>
          </cell>
          <cell r="E19866">
            <v>0</v>
          </cell>
          <cell r="F19866">
            <v>0</v>
          </cell>
          <cell r="G19866">
            <v>0</v>
          </cell>
        </row>
        <row r="19867">
          <cell r="A19867" t="str">
            <v>8.1.1.5.51.2.5</v>
          </cell>
          <cell r="B19867" t="str">
            <v>Recaudadora De Felipe Carrillo Puerto</v>
          </cell>
          <cell r="C19867">
            <v>0</v>
          </cell>
          <cell r="D19867">
            <v>0</v>
          </cell>
          <cell r="E19867">
            <v>0</v>
          </cell>
          <cell r="F19867">
            <v>0</v>
          </cell>
          <cell r="G19867">
            <v>0</v>
          </cell>
        </row>
        <row r="19868">
          <cell r="A19868" t="str">
            <v>8.1.1.5.51.2.6</v>
          </cell>
          <cell r="B19868" t="str">
            <v>Recaudadora De Jose Maria Morelos</v>
          </cell>
          <cell r="C19868">
            <v>0</v>
          </cell>
          <cell r="D19868">
            <v>0</v>
          </cell>
          <cell r="E19868">
            <v>0</v>
          </cell>
          <cell r="F19868">
            <v>0</v>
          </cell>
          <cell r="G19868">
            <v>0</v>
          </cell>
        </row>
        <row r="19869">
          <cell r="A19869" t="str">
            <v>8.1.1.5.51.2.7</v>
          </cell>
          <cell r="B19869" t="str">
            <v>Recaudadora De Lazaro Cardenas</v>
          </cell>
          <cell r="C19869">
            <v>0</v>
          </cell>
          <cell r="D19869">
            <v>0</v>
          </cell>
          <cell r="E19869">
            <v>0</v>
          </cell>
          <cell r="F19869">
            <v>0</v>
          </cell>
          <cell r="G19869">
            <v>0</v>
          </cell>
        </row>
        <row r="19870">
          <cell r="A19870" t="str">
            <v>8.1.1.5.51.2.8</v>
          </cell>
          <cell r="B19870" t="str">
            <v>Recaudadora De Solidaridad</v>
          </cell>
          <cell r="C19870">
            <v>0</v>
          </cell>
          <cell r="D19870">
            <v>0</v>
          </cell>
          <cell r="E19870">
            <v>0</v>
          </cell>
          <cell r="F19870">
            <v>0</v>
          </cell>
          <cell r="G19870">
            <v>0</v>
          </cell>
        </row>
        <row r="19871">
          <cell r="A19871" t="str">
            <v>8.1.1.5.51.2.9</v>
          </cell>
          <cell r="B19871" t="str">
            <v>Recaudadora De Tulum</v>
          </cell>
          <cell r="C19871">
            <v>0</v>
          </cell>
          <cell r="D19871">
            <v>0</v>
          </cell>
          <cell r="E19871">
            <v>0</v>
          </cell>
          <cell r="F19871">
            <v>0</v>
          </cell>
          <cell r="G19871">
            <v>0</v>
          </cell>
        </row>
        <row r="19872">
          <cell r="A19872" t="str">
            <v>8.1.1.5.51.2.10</v>
          </cell>
          <cell r="B19872" t="str">
            <v>Recaudadora de Bacalar</v>
          </cell>
          <cell r="C19872">
            <v>0</v>
          </cell>
          <cell r="D19872">
            <v>0</v>
          </cell>
          <cell r="E19872">
            <v>0</v>
          </cell>
          <cell r="F19872">
            <v>0</v>
          </cell>
          <cell r="G19872">
            <v>0</v>
          </cell>
        </row>
        <row r="19873">
          <cell r="A19873" t="str">
            <v>8.1.1.5.51.2.11</v>
          </cell>
          <cell r="B19873" t="str">
            <v>Recaudadora de Puerto Morelos</v>
          </cell>
          <cell r="C19873">
            <v>0</v>
          </cell>
          <cell r="D19873">
            <v>0</v>
          </cell>
          <cell r="E19873">
            <v>0</v>
          </cell>
          <cell r="F19873">
            <v>0</v>
          </cell>
          <cell r="G19873">
            <v>0</v>
          </cell>
        </row>
        <row r="19874">
          <cell r="A19874" t="str">
            <v>8.1.1.5.51.2.99</v>
          </cell>
          <cell r="B19874" t="str">
            <v>Caja General</v>
          </cell>
          <cell r="C19874">
            <v>0</v>
          </cell>
          <cell r="D19874">
            <v>0</v>
          </cell>
          <cell r="E19874">
            <v>0</v>
          </cell>
          <cell r="F19874">
            <v>0</v>
          </cell>
          <cell r="G19874">
            <v>0</v>
          </cell>
        </row>
        <row r="19875">
          <cell r="A19875" t="str">
            <v>8.1.1.5.51.3</v>
          </cell>
          <cell r="B19875" t="str">
            <v>Productos Diversos</v>
          </cell>
          <cell r="C19875">
            <v>0</v>
          </cell>
          <cell r="D19875">
            <v>69450670</v>
          </cell>
          <cell r="E19875">
            <v>0</v>
          </cell>
          <cell r="F19875">
            <v>69450670</v>
          </cell>
          <cell r="G19875">
            <v>69450670</v>
          </cell>
        </row>
        <row r="19876">
          <cell r="A19876" t="str">
            <v>8.1.1.5.51.3.1</v>
          </cell>
          <cell r="B19876" t="str">
            <v>Recaudadora De Othon P. Blanco Central</v>
          </cell>
          <cell r="C19876">
            <v>0</v>
          </cell>
          <cell r="D19876">
            <v>9345421</v>
          </cell>
          <cell r="E19876">
            <v>0</v>
          </cell>
          <cell r="F19876">
            <v>9345421</v>
          </cell>
          <cell r="G19876">
            <v>9345421</v>
          </cell>
        </row>
        <row r="19877">
          <cell r="A19877" t="str">
            <v>8.1.1.5.51.3.2</v>
          </cell>
          <cell r="B19877" t="str">
            <v>Recaudadora De Benito Juarez</v>
          </cell>
          <cell r="C19877">
            <v>0</v>
          </cell>
          <cell r="D19877">
            <v>23155339</v>
          </cell>
          <cell r="E19877">
            <v>0</v>
          </cell>
          <cell r="F19877">
            <v>23155339</v>
          </cell>
          <cell r="G19877">
            <v>23155339</v>
          </cell>
        </row>
        <row r="19878">
          <cell r="A19878" t="str">
            <v>8.1.1.5.51.3.3</v>
          </cell>
          <cell r="B19878" t="str">
            <v>Recaudadora De Cozumel</v>
          </cell>
          <cell r="C19878">
            <v>0</v>
          </cell>
          <cell r="D19878">
            <v>22642585</v>
          </cell>
          <cell r="E19878">
            <v>0</v>
          </cell>
          <cell r="F19878">
            <v>22642585</v>
          </cell>
          <cell r="G19878">
            <v>22642585</v>
          </cell>
        </row>
        <row r="19879">
          <cell r="A19879" t="str">
            <v>8.1.1.5.51.3.4</v>
          </cell>
          <cell r="B19879" t="str">
            <v>Recaudadora De Isla Mujeres</v>
          </cell>
          <cell r="C19879">
            <v>0</v>
          </cell>
          <cell r="D19879">
            <v>5161713</v>
          </cell>
          <cell r="E19879">
            <v>0</v>
          </cell>
          <cell r="F19879">
            <v>5161713</v>
          </cell>
          <cell r="G19879">
            <v>5161713</v>
          </cell>
        </row>
        <row r="19880">
          <cell r="A19880" t="str">
            <v>8.1.1.5.51.3.5</v>
          </cell>
          <cell r="B19880" t="str">
            <v>Recaudadora De Felipe Carrillo Puerto</v>
          </cell>
          <cell r="C19880">
            <v>0</v>
          </cell>
          <cell r="D19880">
            <v>554217</v>
          </cell>
          <cell r="E19880">
            <v>0</v>
          </cell>
          <cell r="F19880">
            <v>554217</v>
          </cell>
          <cell r="G19880">
            <v>554217</v>
          </cell>
        </row>
        <row r="19881">
          <cell r="A19881" t="str">
            <v>8.1.1.5.51.3.6</v>
          </cell>
          <cell r="B19881" t="str">
            <v>Recaudadora De Jose Maria Morelos</v>
          </cell>
          <cell r="C19881">
            <v>0</v>
          </cell>
          <cell r="D19881">
            <v>168557</v>
          </cell>
          <cell r="E19881">
            <v>0</v>
          </cell>
          <cell r="F19881">
            <v>168557</v>
          </cell>
          <cell r="G19881">
            <v>168557</v>
          </cell>
        </row>
        <row r="19882">
          <cell r="A19882" t="str">
            <v>8.1.1.5.51.3.7</v>
          </cell>
          <cell r="B19882" t="str">
            <v>Recaudadora De Lazaro Cardenas</v>
          </cell>
          <cell r="C19882">
            <v>0</v>
          </cell>
          <cell r="D19882">
            <v>183627</v>
          </cell>
          <cell r="E19882">
            <v>0</v>
          </cell>
          <cell r="F19882">
            <v>183627</v>
          </cell>
          <cell r="G19882">
            <v>183627</v>
          </cell>
        </row>
        <row r="19883">
          <cell r="A19883" t="str">
            <v>8.1.1.5.51.3.8</v>
          </cell>
          <cell r="B19883" t="str">
            <v>Recaudadora De Solidaridad</v>
          </cell>
          <cell r="C19883">
            <v>0</v>
          </cell>
          <cell r="D19883">
            <v>6866518</v>
          </cell>
          <cell r="E19883">
            <v>0</v>
          </cell>
          <cell r="F19883">
            <v>6866518</v>
          </cell>
          <cell r="G19883">
            <v>6866518</v>
          </cell>
        </row>
        <row r="19884">
          <cell r="A19884" t="str">
            <v>8.1.1.5.51.3.9</v>
          </cell>
          <cell r="B19884" t="str">
            <v>Recaudadora De Tulum</v>
          </cell>
          <cell r="C19884">
            <v>0</v>
          </cell>
          <cell r="D19884">
            <v>1372693</v>
          </cell>
          <cell r="E19884">
            <v>0</v>
          </cell>
          <cell r="F19884">
            <v>1372693</v>
          </cell>
          <cell r="G19884">
            <v>1372693</v>
          </cell>
        </row>
        <row r="19885">
          <cell r="A19885" t="str">
            <v>8.1.1.5.51.3.10</v>
          </cell>
          <cell r="B19885" t="str">
            <v>Recaudadora de Bacalar</v>
          </cell>
          <cell r="C19885">
            <v>0</v>
          </cell>
          <cell r="D19885">
            <v>0</v>
          </cell>
          <cell r="E19885">
            <v>0</v>
          </cell>
          <cell r="F19885">
            <v>0</v>
          </cell>
          <cell r="G19885">
            <v>0</v>
          </cell>
        </row>
        <row r="19886">
          <cell r="A19886" t="str">
            <v>8.1.1.5.51.3.11</v>
          </cell>
          <cell r="B19886" t="str">
            <v>Recaudadora de Puerto Morelos</v>
          </cell>
          <cell r="C19886">
            <v>0</v>
          </cell>
          <cell r="D19886">
            <v>0</v>
          </cell>
          <cell r="E19886">
            <v>0</v>
          </cell>
          <cell r="F19886">
            <v>0</v>
          </cell>
          <cell r="G19886">
            <v>0</v>
          </cell>
        </row>
        <row r="19887">
          <cell r="A19887" t="str">
            <v>8.1.1.5.51.3.99</v>
          </cell>
          <cell r="B19887" t="str">
            <v>Caja General</v>
          </cell>
          <cell r="C19887">
            <v>0</v>
          </cell>
          <cell r="D19887">
            <v>0</v>
          </cell>
          <cell r="E19887">
            <v>0</v>
          </cell>
          <cell r="F19887">
            <v>0</v>
          </cell>
          <cell r="G19887">
            <v>0</v>
          </cell>
        </row>
        <row r="19888">
          <cell r="A19888" t="str">
            <v>8.1.1.5.51.4</v>
          </cell>
          <cell r="B19888" t="str">
            <v>Rendimientos Financieros</v>
          </cell>
          <cell r="C19888">
            <v>0</v>
          </cell>
          <cell r="D19888">
            <v>70305309</v>
          </cell>
          <cell r="E19888">
            <v>0</v>
          </cell>
          <cell r="F19888">
            <v>70305309</v>
          </cell>
          <cell r="G19888">
            <v>70305309</v>
          </cell>
        </row>
        <row r="19889">
          <cell r="A19889" t="str">
            <v>8.1.1.5.51.4.1</v>
          </cell>
          <cell r="B19889" t="str">
            <v>Recaudadora De Othon P. Blanco Central</v>
          </cell>
          <cell r="C19889">
            <v>0</v>
          </cell>
          <cell r="D19889">
            <v>0</v>
          </cell>
          <cell r="E19889">
            <v>0</v>
          </cell>
          <cell r="F19889">
            <v>0</v>
          </cell>
          <cell r="G19889">
            <v>0</v>
          </cell>
        </row>
        <row r="19890">
          <cell r="A19890" t="str">
            <v>8.1.1.5.51.4.2</v>
          </cell>
          <cell r="B19890" t="str">
            <v>Recaudadora De Benito Juarez</v>
          </cell>
          <cell r="C19890">
            <v>0</v>
          </cell>
          <cell r="D19890">
            <v>0</v>
          </cell>
          <cell r="E19890">
            <v>0</v>
          </cell>
          <cell r="F19890">
            <v>0</v>
          </cell>
          <cell r="G19890">
            <v>0</v>
          </cell>
        </row>
        <row r="19891">
          <cell r="A19891" t="str">
            <v>8.1.1.5.51.4.3</v>
          </cell>
          <cell r="B19891" t="str">
            <v>Recaudadora De Cozumel</v>
          </cell>
          <cell r="C19891">
            <v>0</v>
          </cell>
          <cell r="D19891">
            <v>0</v>
          </cell>
          <cell r="E19891">
            <v>0</v>
          </cell>
          <cell r="F19891">
            <v>0</v>
          </cell>
          <cell r="G19891">
            <v>0</v>
          </cell>
        </row>
        <row r="19892">
          <cell r="A19892" t="str">
            <v>8.1.1.5.51.4.4</v>
          </cell>
          <cell r="B19892" t="str">
            <v>Recaudadora De Isla Mujeres</v>
          </cell>
          <cell r="C19892">
            <v>0</v>
          </cell>
          <cell r="D19892">
            <v>0</v>
          </cell>
          <cell r="E19892">
            <v>0</v>
          </cell>
          <cell r="F19892">
            <v>0</v>
          </cell>
          <cell r="G19892">
            <v>0</v>
          </cell>
        </row>
        <row r="19893">
          <cell r="A19893" t="str">
            <v>8.1.1.5.51.4.5</v>
          </cell>
          <cell r="B19893" t="str">
            <v>Recaudadora De Felipe Carrillo Puerto</v>
          </cell>
          <cell r="C19893">
            <v>0</v>
          </cell>
          <cell r="D19893">
            <v>0</v>
          </cell>
          <cell r="E19893">
            <v>0</v>
          </cell>
          <cell r="F19893">
            <v>0</v>
          </cell>
          <cell r="G19893">
            <v>0</v>
          </cell>
        </row>
        <row r="19894">
          <cell r="A19894" t="str">
            <v>8.1.1.5.51.4.6</v>
          </cell>
          <cell r="B19894" t="str">
            <v>Recaudadora De Jose Maria Morelos</v>
          </cell>
          <cell r="C19894">
            <v>0</v>
          </cell>
          <cell r="D19894">
            <v>0</v>
          </cell>
          <cell r="E19894">
            <v>0</v>
          </cell>
          <cell r="F19894">
            <v>0</v>
          </cell>
          <cell r="G19894">
            <v>0</v>
          </cell>
        </row>
        <row r="19895">
          <cell r="A19895" t="str">
            <v>8.1.1.5.51.4.7</v>
          </cell>
          <cell r="B19895" t="str">
            <v>Recaudadora De Lazaro Cardenas</v>
          </cell>
          <cell r="C19895">
            <v>0</v>
          </cell>
          <cell r="D19895">
            <v>0</v>
          </cell>
          <cell r="E19895">
            <v>0</v>
          </cell>
          <cell r="F19895">
            <v>0</v>
          </cell>
          <cell r="G19895">
            <v>0</v>
          </cell>
        </row>
        <row r="19896">
          <cell r="A19896" t="str">
            <v>8.1.1.5.51.4.8</v>
          </cell>
          <cell r="B19896" t="str">
            <v>Recaudadora De Solidaridad</v>
          </cell>
          <cell r="C19896">
            <v>0</v>
          </cell>
          <cell r="D19896">
            <v>0</v>
          </cell>
          <cell r="E19896">
            <v>0</v>
          </cell>
          <cell r="F19896">
            <v>0</v>
          </cell>
          <cell r="G19896">
            <v>0</v>
          </cell>
        </row>
        <row r="19897">
          <cell r="A19897" t="str">
            <v>8.1.1.5.51.4.9</v>
          </cell>
          <cell r="B19897" t="str">
            <v>Recaudadora De Tulum</v>
          </cell>
          <cell r="C19897">
            <v>0</v>
          </cell>
          <cell r="D19897">
            <v>0</v>
          </cell>
          <cell r="E19897">
            <v>0</v>
          </cell>
          <cell r="F19897">
            <v>0</v>
          </cell>
          <cell r="G19897">
            <v>0</v>
          </cell>
        </row>
        <row r="19898">
          <cell r="A19898" t="str">
            <v>8.1.1.5.51.4.10</v>
          </cell>
          <cell r="B19898" t="str">
            <v>Recaudadora de Bacalar</v>
          </cell>
          <cell r="C19898">
            <v>0</v>
          </cell>
          <cell r="D19898">
            <v>0</v>
          </cell>
          <cell r="E19898">
            <v>0</v>
          </cell>
          <cell r="F19898">
            <v>0</v>
          </cell>
          <cell r="G19898">
            <v>0</v>
          </cell>
        </row>
        <row r="19899">
          <cell r="A19899" t="str">
            <v>8.1.1.5.51.4.11</v>
          </cell>
          <cell r="B19899" t="str">
            <v>Recaudadora de Puerto Morelos</v>
          </cell>
          <cell r="C19899">
            <v>0</v>
          </cell>
          <cell r="D19899">
            <v>0</v>
          </cell>
          <cell r="E19899">
            <v>0</v>
          </cell>
          <cell r="F19899">
            <v>0</v>
          </cell>
          <cell r="G19899">
            <v>0</v>
          </cell>
        </row>
        <row r="19900">
          <cell r="A19900" t="str">
            <v>8.1.1.5.51.4.99</v>
          </cell>
          <cell r="B19900" t="str">
            <v>Caja General</v>
          </cell>
          <cell r="C19900">
            <v>0</v>
          </cell>
          <cell r="D19900">
            <v>70305309</v>
          </cell>
          <cell r="E19900">
            <v>0</v>
          </cell>
          <cell r="F19900">
            <v>70305309</v>
          </cell>
          <cell r="G19900">
            <v>70305309</v>
          </cell>
        </row>
        <row r="19901">
          <cell r="A19901" t="str">
            <v>8.1.1.5.51.5</v>
          </cell>
          <cell r="B19901" t="str">
            <v>De los Servicios del Periódico Oficial  del Estado</v>
          </cell>
          <cell r="C19901">
            <v>0</v>
          </cell>
          <cell r="D19901">
            <v>0</v>
          </cell>
          <cell r="E19901">
            <v>0</v>
          </cell>
          <cell r="F19901">
            <v>0</v>
          </cell>
          <cell r="G19901">
            <v>0</v>
          </cell>
        </row>
        <row r="19902">
          <cell r="A19902" t="str">
            <v>8.1.1.5.51.5.1</v>
          </cell>
          <cell r="B19902" t="str">
            <v>Recaudadora de Othon P. Blanco</v>
          </cell>
          <cell r="C19902">
            <v>0</v>
          </cell>
          <cell r="D19902">
            <v>0</v>
          </cell>
          <cell r="E19902">
            <v>0</v>
          </cell>
          <cell r="F19902">
            <v>0</v>
          </cell>
          <cell r="G19902">
            <v>0</v>
          </cell>
        </row>
        <row r="19903">
          <cell r="A19903" t="str">
            <v>8.1.1.5.51.5.2</v>
          </cell>
          <cell r="B19903" t="str">
            <v>Recaudadora de Benito Juárez</v>
          </cell>
          <cell r="C19903">
            <v>0</v>
          </cell>
          <cell r="D19903">
            <v>0</v>
          </cell>
          <cell r="E19903">
            <v>0</v>
          </cell>
          <cell r="F19903">
            <v>0</v>
          </cell>
          <cell r="G19903">
            <v>0</v>
          </cell>
        </row>
        <row r="19904">
          <cell r="A19904" t="str">
            <v>8.1.1.5.51.5.3</v>
          </cell>
          <cell r="B19904" t="str">
            <v>Recaudadora de Cozumel</v>
          </cell>
          <cell r="C19904">
            <v>0</v>
          </cell>
          <cell r="D19904">
            <v>0</v>
          </cell>
          <cell r="E19904">
            <v>0</v>
          </cell>
          <cell r="F19904">
            <v>0</v>
          </cell>
          <cell r="G19904">
            <v>0</v>
          </cell>
        </row>
        <row r="19905">
          <cell r="A19905" t="str">
            <v>8.1.1.5.51.5.4</v>
          </cell>
          <cell r="B19905" t="str">
            <v>Recaudadora de Isla Mujeres</v>
          </cell>
          <cell r="C19905">
            <v>0</v>
          </cell>
          <cell r="D19905">
            <v>0</v>
          </cell>
          <cell r="E19905">
            <v>0</v>
          </cell>
          <cell r="F19905">
            <v>0</v>
          </cell>
          <cell r="G19905">
            <v>0</v>
          </cell>
        </row>
        <row r="19906">
          <cell r="A19906" t="str">
            <v>8.1.1.5.51.5.5</v>
          </cell>
          <cell r="B19906" t="str">
            <v>Recaudadora de Felipe Carrillo Puerto</v>
          </cell>
          <cell r="C19906">
            <v>0</v>
          </cell>
          <cell r="D19906">
            <v>0</v>
          </cell>
          <cell r="E19906">
            <v>0</v>
          </cell>
          <cell r="F19906">
            <v>0</v>
          </cell>
          <cell r="G19906">
            <v>0</v>
          </cell>
        </row>
        <row r="19907">
          <cell r="A19907" t="str">
            <v>8.1.1.5.51.5.6</v>
          </cell>
          <cell r="B19907" t="str">
            <v>Recaudadora de Jose Maria Morelos</v>
          </cell>
          <cell r="C19907">
            <v>0</v>
          </cell>
          <cell r="D19907">
            <v>0</v>
          </cell>
          <cell r="E19907">
            <v>0</v>
          </cell>
          <cell r="F19907">
            <v>0</v>
          </cell>
          <cell r="G19907">
            <v>0</v>
          </cell>
        </row>
        <row r="19908">
          <cell r="A19908" t="str">
            <v>8.1.1.5.51.5.7</v>
          </cell>
          <cell r="B19908" t="str">
            <v>Recaudadora de Lazaro Cardenas</v>
          </cell>
          <cell r="C19908">
            <v>0</v>
          </cell>
          <cell r="D19908">
            <v>0</v>
          </cell>
          <cell r="E19908">
            <v>0</v>
          </cell>
          <cell r="F19908">
            <v>0</v>
          </cell>
          <cell r="G19908">
            <v>0</v>
          </cell>
        </row>
        <row r="19909">
          <cell r="A19909" t="str">
            <v>8.1.1.5.51.5.8</v>
          </cell>
          <cell r="B19909" t="str">
            <v>Recaudadora de Solidaridad</v>
          </cell>
          <cell r="C19909">
            <v>0</v>
          </cell>
          <cell r="D19909">
            <v>0</v>
          </cell>
          <cell r="E19909">
            <v>0</v>
          </cell>
          <cell r="F19909">
            <v>0</v>
          </cell>
          <cell r="G19909">
            <v>0</v>
          </cell>
        </row>
        <row r="19910">
          <cell r="A19910" t="str">
            <v>8.1.1.5.51.5.9</v>
          </cell>
          <cell r="B19910" t="str">
            <v>Recaudadora de Tulum</v>
          </cell>
          <cell r="C19910">
            <v>0</v>
          </cell>
          <cell r="D19910">
            <v>0</v>
          </cell>
          <cell r="E19910">
            <v>0</v>
          </cell>
          <cell r="F19910">
            <v>0</v>
          </cell>
          <cell r="G19910">
            <v>0</v>
          </cell>
        </row>
        <row r="19911">
          <cell r="A19911" t="str">
            <v>8.1.1.5.51.5.10</v>
          </cell>
          <cell r="B19911" t="str">
            <v>Recaudadora de Bacalar</v>
          </cell>
          <cell r="C19911">
            <v>0</v>
          </cell>
          <cell r="D19911">
            <v>0</v>
          </cell>
          <cell r="E19911">
            <v>0</v>
          </cell>
          <cell r="F19911">
            <v>0</v>
          </cell>
          <cell r="G19911">
            <v>0</v>
          </cell>
        </row>
        <row r="19912">
          <cell r="A19912" t="str">
            <v>8.1.1.5.51.5.11</v>
          </cell>
          <cell r="B19912" t="str">
            <v>Recaudadora de Puerto Morelos</v>
          </cell>
          <cell r="C19912">
            <v>0</v>
          </cell>
          <cell r="D19912">
            <v>0</v>
          </cell>
          <cell r="E19912">
            <v>0</v>
          </cell>
          <cell r="F19912">
            <v>0</v>
          </cell>
          <cell r="G19912">
            <v>0</v>
          </cell>
        </row>
        <row r="19913">
          <cell r="A19913" t="str">
            <v>8.1.1.5.52</v>
          </cell>
          <cell r="B19913" t="str">
            <v>Productos De Capital</v>
          </cell>
          <cell r="C19913">
            <v>0</v>
          </cell>
          <cell r="D19913">
            <v>0</v>
          </cell>
          <cell r="E19913">
            <v>0</v>
          </cell>
          <cell r="F19913">
            <v>0</v>
          </cell>
          <cell r="G19913">
            <v>0</v>
          </cell>
        </row>
        <row r="19914">
          <cell r="A19914" t="str">
            <v>8.1.1.5.52.1</v>
          </cell>
          <cell r="B19914" t="str">
            <v>Venta De Bienes Muebles E Inmuebles</v>
          </cell>
          <cell r="C19914">
            <v>0</v>
          </cell>
          <cell r="D19914">
            <v>0</v>
          </cell>
          <cell r="E19914">
            <v>0</v>
          </cell>
          <cell r="F19914">
            <v>0</v>
          </cell>
          <cell r="G19914">
            <v>0</v>
          </cell>
        </row>
        <row r="19915">
          <cell r="A19915" t="str">
            <v>8.1.1.5.52.1.1</v>
          </cell>
          <cell r="B19915" t="str">
            <v>Recaudadora De Othon P. Blanco Central</v>
          </cell>
          <cell r="C19915">
            <v>0</v>
          </cell>
          <cell r="D19915">
            <v>0</v>
          </cell>
          <cell r="E19915">
            <v>0</v>
          </cell>
          <cell r="F19915">
            <v>0</v>
          </cell>
          <cell r="G19915">
            <v>0</v>
          </cell>
        </row>
        <row r="19916">
          <cell r="A19916" t="str">
            <v>8.1.1.5.52.1.2</v>
          </cell>
          <cell r="B19916" t="str">
            <v>Recaudadora De Benito Juarez</v>
          </cell>
          <cell r="C19916">
            <v>0</v>
          </cell>
          <cell r="D19916">
            <v>0</v>
          </cell>
          <cell r="E19916">
            <v>0</v>
          </cell>
          <cell r="F19916">
            <v>0</v>
          </cell>
          <cell r="G19916">
            <v>0</v>
          </cell>
        </row>
        <row r="19917">
          <cell r="A19917" t="str">
            <v>8.1.1.5.52.1.3</v>
          </cell>
          <cell r="B19917" t="str">
            <v>Recaudadora De Cozumel</v>
          </cell>
          <cell r="C19917">
            <v>0</v>
          </cell>
          <cell r="D19917">
            <v>0</v>
          </cell>
          <cell r="E19917">
            <v>0</v>
          </cell>
          <cell r="F19917">
            <v>0</v>
          </cell>
          <cell r="G19917">
            <v>0</v>
          </cell>
        </row>
        <row r="19918">
          <cell r="A19918" t="str">
            <v>8.1.1.5.52.1.4</v>
          </cell>
          <cell r="B19918" t="str">
            <v>Recaudadora De Isla Mujeres</v>
          </cell>
          <cell r="C19918">
            <v>0</v>
          </cell>
          <cell r="D19918">
            <v>0</v>
          </cell>
          <cell r="E19918">
            <v>0</v>
          </cell>
          <cell r="F19918">
            <v>0</v>
          </cell>
          <cell r="G19918">
            <v>0</v>
          </cell>
        </row>
        <row r="19919">
          <cell r="A19919" t="str">
            <v>8.1.1.5.52.1.5</v>
          </cell>
          <cell r="B19919" t="str">
            <v>Recaudadora De Felipe Carrillo Puerto</v>
          </cell>
          <cell r="C19919">
            <v>0</v>
          </cell>
          <cell r="D19919">
            <v>0</v>
          </cell>
          <cell r="E19919">
            <v>0</v>
          </cell>
          <cell r="F19919">
            <v>0</v>
          </cell>
          <cell r="G19919">
            <v>0</v>
          </cell>
        </row>
        <row r="19920">
          <cell r="A19920" t="str">
            <v>8.1.1.5.52.1.6</v>
          </cell>
          <cell r="B19920" t="str">
            <v>Recaudadora De Jose Maria Morelos</v>
          </cell>
          <cell r="C19920">
            <v>0</v>
          </cell>
          <cell r="D19920">
            <v>0</v>
          </cell>
          <cell r="E19920">
            <v>0</v>
          </cell>
          <cell r="F19920">
            <v>0</v>
          </cell>
          <cell r="G19920">
            <v>0</v>
          </cell>
        </row>
        <row r="19921">
          <cell r="A19921" t="str">
            <v>8.1.1.5.52.1.7</v>
          </cell>
          <cell r="B19921" t="str">
            <v>Recaudadora De Lazaro Cardenas</v>
          </cell>
          <cell r="C19921">
            <v>0</v>
          </cell>
          <cell r="D19921">
            <v>0</v>
          </cell>
          <cell r="E19921">
            <v>0</v>
          </cell>
          <cell r="F19921">
            <v>0</v>
          </cell>
          <cell r="G19921">
            <v>0</v>
          </cell>
        </row>
        <row r="19922">
          <cell r="A19922" t="str">
            <v>8.1.1.5.52.1.8</v>
          </cell>
          <cell r="B19922" t="str">
            <v>Recaudadora De Solidaridad</v>
          </cell>
          <cell r="C19922">
            <v>0</v>
          </cell>
          <cell r="D19922">
            <v>0</v>
          </cell>
          <cell r="E19922">
            <v>0</v>
          </cell>
          <cell r="F19922">
            <v>0</v>
          </cell>
          <cell r="G19922">
            <v>0</v>
          </cell>
        </row>
        <row r="19923">
          <cell r="A19923" t="str">
            <v>8.1.1.5.52.1.9</v>
          </cell>
          <cell r="B19923" t="str">
            <v>Recaudadora De Tulum</v>
          </cell>
          <cell r="C19923">
            <v>0</v>
          </cell>
          <cell r="D19923">
            <v>0</v>
          </cell>
          <cell r="E19923">
            <v>0</v>
          </cell>
          <cell r="F19923">
            <v>0</v>
          </cell>
          <cell r="G19923">
            <v>0</v>
          </cell>
        </row>
        <row r="19924">
          <cell r="A19924" t="str">
            <v>8.1.1.5.52.1.10</v>
          </cell>
          <cell r="B19924" t="str">
            <v>Recaudadora de Bacalar</v>
          </cell>
          <cell r="C19924">
            <v>0</v>
          </cell>
          <cell r="D19924">
            <v>0</v>
          </cell>
          <cell r="E19924">
            <v>0</v>
          </cell>
          <cell r="F19924">
            <v>0</v>
          </cell>
          <cell r="G19924">
            <v>0</v>
          </cell>
        </row>
        <row r="19925">
          <cell r="A19925" t="str">
            <v>8.1.1.5.52.1.11</v>
          </cell>
          <cell r="B19925" t="str">
            <v>Recaudadora de Puerto Morelos</v>
          </cell>
          <cell r="C19925">
            <v>0</v>
          </cell>
          <cell r="D19925">
            <v>0</v>
          </cell>
          <cell r="E19925">
            <v>0</v>
          </cell>
          <cell r="F19925">
            <v>0</v>
          </cell>
          <cell r="G19925">
            <v>0</v>
          </cell>
        </row>
        <row r="19926">
          <cell r="A19926" t="str">
            <v>8.1.1.5.52.1.99</v>
          </cell>
          <cell r="B19926" t="str">
            <v>Caja General</v>
          </cell>
          <cell r="C19926">
            <v>0</v>
          </cell>
          <cell r="D19926">
            <v>0</v>
          </cell>
          <cell r="E19926">
            <v>0</v>
          </cell>
          <cell r="F19926">
            <v>0</v>
          </cell>
          <cell r="G19926">
            <v>0</v>
          </cell>
        </row>
        <row r="19927">
          <cell r="A19927" t="str">
            <v>8.1.1.5.59</v>
          </cell>
          <cell r="B19927" t="str">
            <v>Productos No Comprendidos En Las Fracciones De La Ley De Ingresos Causados En Ejercicios Fiscales Anteriores Pendientes De Liquidacion O Pago</v>
          </cell>
          <cell r="C19927">
            <v>0</v>
          </cell>
          <cell r="D19927">
            <v>0</v>
          </cell>
          <cell r="E19927">
            <v>0</v>
          </cell>
          <cell r="F19927">
            <v>0</v>
          </cell>
          <cell r="G19927">
            <v>0</v>
          </cell>
        </row>
        <row r="19928">
          <cell r="A19928" t="str">
            <v>8.1.1.6</v>
          </cell>
          <cell r="B19928" t="str">
            <v>Aprovechamientos</v>
          </cell>
          <cell r="C19928">
            <v>0</v>
          </cell>
          <cell r="D19928">
            <v>1400455131</v>
          </cell>
          <cell r="E19928">
            <v>0</v>
          </cell>
          <cell r="F19928">
            <v>1400455131</v>
          </cell>
          <cell r="G19928">
            <v>1400455131</v>
          </cell>
        </row>
        <row r="19929">
          <cell r="A19929" t="str">
            <v>8.1.1.6.61</v>
          </cell>
          <cell r="B19929" t="str">
            <v>Aprovechamientos De Tipo Corriente</v>
          </cell>
          <cell r="C19929">
            <v>0</v>
          </cell>
          <cell r="D19929">
            <v>1400455131</v>
          </cell>
          <cell r="E19929">
            <v>0</v>
          </cell>
          <cell r="F19929">
            <v>1400455131</v>
          </cell>
          <cell r="G19929">
            <v>1400455131</v>
          </cell>
        </row>
        <row r="19930">
          <cell r="A19930" t="str">
            <v>8.1.1.6.61.1</v>
          </cell>
          <cell r="B19930" t="str">
            <v>Multas</v>
          </cell>
          <cell r="C19930">
            <v>0</v>
          </cell>
          <cell r="D19930">
            <v>55601904</v>
          </cell>
          <cell r="E19930">
            <v>0</v>
          </cell>
          <cell r="F19930">
            <v>55601904</v>
          </cell>
          <cell r="G19930">
            <v>55601904</v>
          </cell>
        </row>
        <row r="19931">
          <cell r="A19931" t="str">
            <v>8.1.1.6.61.1.1</v>
          </cell>
          <cell r="B19931" t="str">
            <v>Recaudadora De Othon P. Blanco Central</v>
          </cell>
          <cell r="C19931">
            <v>0</v>
          </cell>
          <cell r="D19931">
            <v>589437</v>
          </cell>
          <cell r="E19931">
            <v>0</v>
          </cell>
          <cell r="F19931">
            <v>589437</v>
          </cell>
          <cell r="G19931">
            <v>589437</v>
          </cell>
        </row>
        <row r="19932">
          <cell r="A19932" t="str">
            <v>8.1.1.6.61.1.2</v>
          </cell>
          <cell r="B19932" t="str">
            <v>Recaudadora De Benito Juarez</v>
          </cell>
          <cell r="C19932">
            <v>0</v>
          </cell>
          <cell r="D19932">
            <v>45190167</v>
          </cell>
          <cell r="E19932">
            <v>0</v>
          </cell>
          <cell r="F19932">
            <v>45190167</v>
          </cell>
          <cell r="G19932">
            <v>45190167</v>
          </cell>
        </row>
        <row r="19933">
          <cell r="A19933" t="str">
            <v>8.1.1.6.61.1.3</v>
          </cell>
          <cell r="B19933" t="str">
            <v>Recaudadora De Cozumel</v>
          </cell>
          <cell r="C19933">
            <v>0</v>
          </cell>
          <cell r="D19933">
            <v>200502</v>
          </cell>
          <cell r="E19933">
            <v>0</v>
          </cell>
          <cell r="F19933">
            <v>200502</v>
          </cell>
          <cell r="G19933">
            <v>200502</v>
          </cell>
        </row>
        <row r="19934">
          <cell r="A19934" t="str">
            <v>8.1.1.6.61.1.4</v>
          </cell>
          <cell r="B19934" t="str">
            <v>Recaudadora De Isla Mujeres</v>
          </cell>
          <cell r="C19934">
            <v>0</v>
          </cell>
          <cell r="D19934">
            <v>1641367</v>
          </cell>
          <cell r="E19934">
            <v>0</v>
          </cell>
          <cell r="F19934">
            <v>1641367</v>
          </cell>
          <cell r="G19934">
            <v>1641367</v>
          </cell>
        </row>
        <row r="19935">
          <cell r="A19935" t="str">
            <v>8.1.1.6.61.1.5</v>
          </cell>
          <cell r="B19935" t="str">
            <v>Recaudadora De Felipe Carrillo Puerto</v>
          </cell>
          <cell r="C19935">
            <v>0</v>
          </cell>
          <cell r="D19935">
            <v>9730</v>
          </cell>
          <cell r="E19935">
            <v>0</v>
          </cell>
          <cell r="F19935">
            <v>9730</v>
          </cell>
          <cell r="G19935">
            <v>9730</v>
          </cell>
        </row>
        <row r="19936">
          <cell r="A19936" t="str">
            <v>8.1.1.6.61.1.6</v>
          </cell>
          <cell r="B19936" t="str">
            <v>Recaudadora De Jose Maria Morelos</v>
          </cell>
          <cell r="C19936">
            <v>0</v>
          </cell>
          <cell r="D19936">
            <v>7729</v>
          </cell>
          <cell r="E19936">
            <v>0</v>
          </cell>
          <cell r="F19936">
            <v>7729</v>
          </cell>
          <cell r="G19936">
            <v>7729</v>
          </cell>
        </row>
        <row r="19937">
          <cell r="A19937" t="str">
            <v>8.1.1.6.61.1.7</v>
          </cell>
          <cell r="B19937" t="str">
            <v>Recaudadora De Lazaro Cardenas</v>
          </cell>
          <cell r="C19937">
            <v>0</v>
          </cell>
          <cell r="D19937">
            <v>12733</v>
          </cell>
          <cell r="E19937">
            <v>0</v>
          </cell>
          <cell r="F19937">
            <v>12733</v>
          </cell>
          <cell r="G19937">
            <v>12733</v>
          </cell>
        </row>
        <row r="19938">
          <cell r="A19938" t="str">
            <v>8.1.1.6.61.1.8</v>
          </cell>
          <cell r="B19938" t="str">
            <v>Recaudadora De Solidaridad</v>
          </cell>
          <cell r="C19938">
            <v>0</v>
          </cell>
          <cell r="D19938">
            <v>7181430</v>
          </cell>
          <cell r="E19938">
            <v>0</v>
          </cell>
          <cell r="F19938">
            <v>7181430</v>
          </cell>
          <cell r="G19938">
            <v>7181430</v>
          </cell>
        </row>
        <row r="19939">
          <cell r="A19939" t="str">
            <v>8.1.1.6.61.1.9</v>
          </cell>
          <cell r="B19939" t="str">
            <v>Recaudadora De Tulum</v>
          </cell>
          <cell r="C19939">
            <v>0</v>
          </cell>
          <cell r="D19939">
            <v>768809</v>
          </cell>
          <cell r="E19939">
            <v>0</v>
          </cell>
          <cell r="F19939">
            <v>768809</v>
          </cell>
          <cell r="G19939">
            <v>768809</v>
          </cell>
        </row>
        <row r="19940">
          <cell r="A19940" t="str">
            <v>8.1.1.6.61.1.10</v>
          </cell>
          <cell r="B19940" t="str">
            <v>Recaudadora de Bacalar</v>
          </cell>
          <cell r="C19940">
            <v>0</v>
          </cell>
          <cell r="D19940">
            <v>0</v>
          </cell>
          <cell r="E19940">
            <v>0</v>
          </cell>
          <cell r="F19940">
            <v>0</v>
          </cell>
          <cell r="G19940">
            <v>0</v>
          </cell>
        </row>
        <row r="19941">
          <cell r="A19941" t="str">
            <v>8.1.1.6.61.1.11</v>
          </cell>
          <cell r="B19941" t="str">
            <v>Recaudadora de Puerto Morelos</v>
          </cell>
          <cell r="C19941">
            <v>0</v>
          </cell>
          <cell r="D19941">
            <v>0</v>
          </cell>
          <cell r="E19941">
            <v>0</v>
          </cell>
          <cell r="F19941">
            <v>0</v>
          </cell>
          <cell r="G19941">
            <v>0</v>
          </cell>
        </row>
        <row r="19942">
          <cell r="A19942" t="str">
            <v>8.1.1.6.61.1.99</v>
          </cell>
          <cell r="B19942" t="str">
            <v>Caja General</v>
          </cell>
          <cell r="C19942">
            <v>0</v>
          </cell>
          <cell r="D19942">
            <v>0</v>
          </cell>
          <cell r="E19942">
            <v>0</v>
          </cell>
          <cell r="F19942">
            <v>0</v>
          </cell>
          <cell r="G19942">
            <v>0</v>
          </cell>
        </row>
        <row r="19943">
          <cell r="A19943" t="str">
            <v>8.1.1.6.61.2</v>
          </cell>
          <cell r="B19943" t="str">
            <v>Donaciones De Particulares</v>
          </cell>
          <cell r="C19943">
            <v>0</v>
          </cell>
          <cell r="D19943">
            <v>7098724</v>
          </cell>
          <cell r="E19943">
            <v>0</v>
          </cell>
          <cell r="F19943">
            <v>7098724</v>
          </cell>
          <cell r="G19943">
            <v>7098724</v>
          </cell>
        </row>
        <row r="19944">
          <cell r="A19944" t="str">
            <v>8.1.1.6.61.2.1</v>
          </cell>
          <cell r="B19944" t="str">
            <v>Recaudadora De Othon P. Blanco Central</v>
          </cell>
          <cell r="C19944">
            <v>0</v>
          </cell>
          <cell r="D19944">
            <v>1666104</v>
          </cell>
          <cell r="E19944">
            <v>0</v>
          </cell>
          <cell r="F19944">
            <v>1666104</v>
          </cell>
          <cell r="G19944">
            <v>1666104</v>
          </cell>
        </row>
        <row r="19945">
          <cell r="A19945" t="str">
            <v>8.1.1.6.61.2.2</v>
          </cell>
          <cell r="B19945" t="str">
            <v>Recaudadora De Benito Juarez</v>
          </cell>
          <cell r="C19945">
            <v>0</v>
          </cell>
          <cell r="D19945">
            <v>1978227</v>
          </cell>
          <cell r="E19945">
            <v>0</v>
          </cell>
          <cell r="F19945">
            <v>1978227</v>
          </cell>
          <cell r="G19945">
            <v>1978227</v>
          </cell>
        </row>
        <row r="19946">
          <cell r="A19946" t="str">
            <v>8.1.1.6.61.2.3</v>
          </cell>
          <cell r="B19946" t="str">
            <v>Recaudadora De Cozumel</v>
          </cell>
          <cell r="C19946">
            <v>0</v>
          </cell>
          <cell r="D19946">
            <v>731581</v>
          </cell>
          <cell r="E19946">
            <v>0</v>
          </cell>
          <cell r="F19946">
            <v>731581</v>
          </cell>
          <cell r="G19946">
            <v>731581</v>
          </cell>
        </row>
        <row r="19947">
          <cell r="A19947" t="str">
            <v>8.1.1.6.61.2.4</v>
          </cell>
          <cell r="B19947" t="str">
            <v>Recaudadora De Isla Mujeres</v>
          </cell>
          <cell r="C19947">
            <v>0</v>
          </cell>
          <cell r="D19947">
            <v>174431</v>
          </cell>
          <cell r="E19947">
            <v>0</v>
          </cell>
          <cell r="F19947">
            <v>174431</v>
          </cell>
          <cell r="G19947">
            <v>174431</v>
          </cell>
        </row>
        <row r="19948">
          <cell r="A19948" t="str">
            <v>8.1.1.6.61.2.5</v>
          </cell>
          <cell r="B19948" t="str">
            <v>Recaudadora De Felipe Carrillo Puerto</v>
          </cell>
          <cell r="C19948">
            <v>0</v>
          </cell>
          <cell r="D19948">
            <v>30780</v>
          </cell>
          <cell r="E19948">
            <v>0</v>
          </cell>
          <cell r="F19948">
            <v>30780</v>
          </cell>
          <cell r="G19948">
            <v>30780</v>
          </cell>
        </row>
        <row r="19949">
          <cell r="A19949" t="str">
            <v>8.1.1.6.61.2.6</v>
          </cell>
          <cell r="B19949" t="str">
            <v>Recaudadora De Jose Maria Morelos</v>
          </cell>
          <cell r="C19949">
            <v>0</v>
          </cell>
          <cell r="D19949">
            <v>6156</v>
          </cell>
          <cell r="E19949">
            <v>0</v>
          </cell>
          <cell r="F19949">
            <v>6156</v>
          </cell>
          <cell r="G19949">
            <v>6156</v>
          </cell>
        </row>
        <row r="19950">
          <cell r="A19950" t="str">
            <v>8.1.1.6.61.2.7</v>
          </cell>
          <cell r="B19950" t="str">
            <v>Recaudadora De Lazaro Cardenas</v>
          </cell>
          <cell r="C19950">
            <v>0</v>
          </cell>
          <cell r="D19950">
            <v>2875</v>
          </cell>
          <cell r="E19950">
            <v>0</v>
          </cell>
          <cell r="F19950">
            <v>2875</v>
          </cell>
          <cell r="G19950">
            <v>2875</v>
          </cell>
        </row>
        <row r="19951">
          <cell r="A19951" t="str">
            <v>8.1.1.6.61.2.8</v>
          </cell>
          <cell r="B19951" t="str">
            <v>Recaudadora De Solidaridad</v>
          </cell>
          <cell r="C19951">
            <v>0</v>
          </cell>
          <cell r="D19951">
            <v>2056069</v>
          </cell>
          <cell r="E19951">
            <v>0</v>
          </cell>
          <cell r="F19951">
            <v>2056069</v>
          </cell>
          <cell r="G19951">
            <v>2056069</v>
          </cell>
        </row>
        <row r="19952">
          <cell r="A19952" t="str">
            <v>8.1.1.6.61.2.9</v>
          </cell>
          <cell r="B19952" t="str">
            <v>Recaudadora De Tulum</v>
          </cell>
          <cell r="C19952">
            <v>0</v>
          </cell>
          <cell r="D19952">
            <v>452501</v>
          </cell>
          <cell r="E19952">
            <v>0</v>
          </cell>
          <cell r="F19952">
            <v>452501</v>
          </cell>
          <cell r="G19952">
            <v>452501</v>
          </cell>
        </row>
        <row r="19953">
          <cell r="A19953" t="str">
            <v>8.1.1.6.61.2.10</v>
          </cell>
          <cell r="B19953" t="str">
            <v>Recaudadora de Bacalar</v>
          </cell>
          <cell r="C19953">
            <v>0</v>
          </cell>
          <cell r="D19953">
            <v>0</v>
          </cell>
          <cell r="E19953">
            <v>0</v>
          </cell>
          <cell r="F19953">
            <v>0</v>
          </cell>
          <cell r="G19953">
            <v>0</v>
          </cell>
        </row>
        <row r="19954">
          <cell r="A19954" t="str">
            <v>8.1.1.6.61.2.11</v>
          </cell>
          <cell r="B19954" t="str">
            <v>Recaudadora de Puerto Morelos</v>
          </cell>
          <cell r="C19954">
            <v>0</v>
          </cell>
          <cell r="D19954">
            <v>0</v>
          </cell>
          <cell r="E19954">
            <v>0</v>
          </cell>
          <cell r="F19954">
            <v>0</v>
          </cell>
          <cell r="G19954">
            <v>0</v>
          </cell>
        </row>
        <row r="19955">
          <cell r="A19955" t="str">
            <v>8.1.1.6.61.2.99</v>
          </cell>
          <cell r="B19955" t="str">
            <v>Caja General</v>
          </cell>
          <cell r="C19955">
            <v>0</v>
          </cell>
          <cell r="D19955">
            <v>0</v>
          </cell>
          <cell r="E19955">
            <v>0</v>
          </cell>
          <cell r="F19955">
            <v>0</v>
          </cell>
          <cell r="G19955">
            <v>0</v>
          </cell>
        </row>
        <row r="19956">
          <cell r="A19956" t="str">
            <v>8.1.1.6.61.3</v>
          </cell>
          <cell r="B19956" t="str">
            <v>Aprovechamientos Diversos</v>
          </cell>
          <cell r="C19956">
            <v>0</v>
          </cell>
          <cell r="D19956">
            <v>213808813</v>
          </cell>
          <cell r="E19956">
            <v>0</v>
          </cell>
          <cell r="F19956">
            <v>213808813</v>
          </cell>
          <cell r="G19956">
            <v>213808813</v>
          </cell>
        </row>
        <row r="19957">
          <cell r="A19957" t="str">
            <v>8.1.1.6.61.3.1</v>
          </cell>
          <cell r="B19957" t="str">
            <v>Recaudadora De Othon P. Blanco Central</v>
          </cell>
          <cell r="C19957">
            <v>0</v>
          </cell>
          <cell r="D19957">
            <v>9585691</v>
          </cell>
          <cell r="E19957">
            <v>0</v>
          </cell>
          <cell r="F19957">
            <v>9585691</v>
          </cell>
          <cell r="G19957">
            <v>9585691</v>
          </cell>
        </row>
        <row r="19958">
          <cell r="A19958" t="str">
            <v>8.1.1.6.61.3.2</v>
          </cell>
          <cell r="B19958" t="str">
            <v>Recaudadora De Benito Juarez</v>
          </cell>
          <cell r="C19958">
            <v>0</v>
          </cell>
          <cell r="D19958">
            <v>10223905</v>
          </cell>
          <cell r="E19958">
            <v>0</v>
          </cell>
          <cell r="F19958">
            <v>10223905</v>
          </cell>
          <cell r="G19958">
            <v>10223905</v>
          </cell>
        </row>
        <row r="19959">
          <cell r="A19959" t="str">
            <v>8.1.1.6.61.3.3</v>
          </cell>
          <cell r="B19959" t="str">
            <v>Recaudadora De Cozumel</v>
          </cell>
          <cell r="C19959">
            <v>0</v>
          </cell>
          <cell r="D19959">
            <v>1067121</v>
          </cell>
          <cell r="E19959">
            <v>0</v>
          </cell>
          <cell r="F19959">
            <v>1067121</v>
          </cell>
          <cell r="G19959">
            <v>1067121</v>
          </cell>
        </row>
        <row r="19960">
          <cell r="A19960" t="str">
            <v>8.1.1.6.61.3.4</v>
          </cell>
          <cell r="B19960" t="str">
            <v>Recaudadora De Isla Mujeres</v>
          </cell>
          <cell r="C19960">
            <v>0</v>
          </cell>
          <cell r="D19960">
            <v>450068</v>
          </cell>
          <cell r="E19960">
            <v>0</v>
          </cell>
          <cell r="F19960">
            <v>450068</v>
          </cell>
          <cell r="G19960">
            <v>450068</v>
          </cell>
        </row>
        <row r="19961">
          <cell r="A19961" t="str">
            <v>8.1.1.6.61.3.5</v>
          </cell>
          <cell r="B19961" t="str">
            <v>Recaudadora De Felipe Carrillo Puerto</v>
          </cell>
          <cell r="C19961">
            <v>0</v>
          </cell>
          <cell r="D19961">
            <v>173827</v>
          </cell>
          <cell r="E19961">
            <v>0</v>
          </cell>
          <cell r="F19961">
            <v>173827</v>
          </cell>
          <cell r="G19961">
            <v>173827</v>
          </cell>
        </row>
        <row r="19962">
          <cell r="A19962" t="str">
            <v>8.1.1.6.61.3.6</v>
          </cell>
          <cell r="B19962" t="str">
            <v>Recaudadora De Jose Maria Morelos</v>
          </cell>
          <cell r="C19962">
            <v>0</v>
          </cell>
          <cell r="D19962">
            <v>119091</v>
          </cell>
          <cell r="E19962">
            <v>0</v>
          </cell>
          <cell r="F19962">
            <v>119091</v>
          </cell>
          <cell r="G19962">
            <v>119091</v>
          </cell>
        </row>
        <row r="19963">
          <cell r="A19963" t="str">
            <v>8.1.1.6.61.3.7</v>
          </cell>
          <cell r="B19963" t="str">
            <v>Recaudadora De Lazaro Cardenas</v>
          </cell>
          <cell r="C19963">
            <v>0</v>
          </cell>
          <cell r="D19963">
            <v>167413</v>
          </cell>
          <cell r="E19963">
            <v>0</v>
          </cell>
          <cell r="F19963">
            <v>167413</v>
          </cell>
          <cell r="G19963">
            <v>167413</v>
          </cell>
        </row>
        <row r="19964">
          <cell r="A19964" t="str">
            <v>8.1.1.6.61.3.8</v>
          </cell>
          <cell r="B19964" t="str">
            <v>Recaudadora De Solidaridad</v>
          </cell>
          <cell r="C19964">
            <v>0</v>
          </cell>
          <cell r="D19964">
            <v>2355533</v>
          </cell>
          <cell r="E19964">
            <v>0</v>
          </cell>
          <cell r="F19964">
            <v>2355533</v>
          </cell>
          <cell r="G19964">
            <v>2355533</v>
          </cell>
        </row>
        <row r="19965">
          <cell r="A19965" t="str">
            <v>8.1.1.6.61.3.9</v>
          </cell>
          <cell r="B19965" t="str">
            <v>Recaudadora De Tulum</v>
          </cell>
          <cell r="C19965">
            <v>0</v>
          </cell>
          <cell r="D19965">
            <v>686114</v>
          </cell>
          <cell r="E19965">
            <v>0</v>
          </cell>
          <cell r="F19965">
            <v>686114</v>
          </cell>
          <cell r="G19965">
            <v>686114</v>
          </cell>
        </row>
        <row r="19966">
          <cell r="A19966" t="str">
            <v>8.1.1.6.61.3.10</v>
          </cell>
          <cell r="B19966" t="str">
            <v>Recaudadora de Bacalar</v>
          </cell>
          <cell r="C19966">
            <v>0</v>
          </cell>
          <cell r="D19966">
            <v>0</v>
          </cell>
          <cell r="E19966">
            <v>0</v>
          </cell>
          <cell r="F19966">
            <v>0</v>
          </cell>
          <cell r="G19966">
            <v>0</v>
          </cell>
        </row>
        <row r="19967">
          <cell r="A19967" t="str">
            <v>8.1.1.6.61.3.11</v>
          </cell>
          <cell r="B19967" t="str">
            <v>Recaudadora de Puerto Morelos</v>
          </cell>
          <cell r="C19967">
            <v>0</v>
          </cell>
          <cell r="D19967">
            <v>0</v>
          </cell>
          <cell r="E19967">
            <v>0</v>
          </cell>
          <cell r="F19967">
            <v>0</v>
          </cell>
          <cell r="G19967">
            <v>0</v>
          </cell>
        </row>
        <row r="19968">
          <cell r="A19968" t="str">
            <v>8.1.1.6.61.3.99</v>
          </cell>
          <cell r="B19968" t="str">
            <v>Caja General</v>
          </cell>
          <cell r="C19968">
            <v>0</v>
          </cell>
          <cell r="D19968">
            <v>188980050</v>
          </cell>
          <cell r="E19968">
            <v>0</v>
          </cell>
          <cell r="F19968">
            <v>188980050</v>
          </cell>
          <cell r="G19968">
            <v>188980050</v>
          </cell>
        </row>
        <row r="19969">
          <cell r="A19969" t="str">
            <v>8.1.1.6.61.4</v>
          </cell>
          <cell r="B19969" t="str">
            <v>Impuesto Sobre Tenencia O Uso De Vehiculos</v>
          </cell>
          <cell r="C19969">
            <v>0</v>
          </cell>
          <cell r="D19969">
            <v>1429965</v>
          </cell>
          <cell r="E19969">
            <v>0</v>
          </cell>
          <cell r="F19969">
            <v>1429965</v>
          </cell>
          <cell r="G19969">
            <v>1429965</v>
          </cell>
        </row>
        <row r="19970">
          <cell r="A19970" t="str">
            <v>8.1.1.6.61.4.99</v>
          </cell>
          <cell r="B19970" t="str">
            <v>Caja General</v>
          </cell>
          <cell r="C19970">
            <v>0</v>
          </cell>
          <cell r="D19970">
            <v>1429965</v>
          </cell>
          <cell r="E19970">
            <v>0</v>
          </cell>
          <cell r="F19970">
            <v>1429965</v>
          </cell>
          <cell r="G19970">
            <v>1429965</v>
          </cell>
        </row>
        <row r="19971">
          <cell r="A19971" t="str">
            <v>8.1.1.6.61.5</v>
          </cell>
          <cell r="B19971" t="str">
            <v>Impuesto Sobre Automoviles Nuevos</v>
          </cell>
          <cell r="C19971">
            <v>0</v>
          </cell>
          <cell r="D19971">
            <v>224415123</v>
          </cell>
          <cell r="E19971">
            <v>0</v>
          </cell>
          <cell r="F19971">
            <v>224415123</v>
          </cell>
          <cell r="G19971">
            <v>224415123</v>
          </cell>
        </row>
        <row r="19972">
          <cell r="A19972" t="str">
            <v>8.1.1.6.61.5.1</v>
          </cell>
          <cell r="B19972" t="str">
            <v>Recaudadora De Othon P. Blanco</v>
          </cell>
          <cell r="C19972">
            <v>0</v>
          </cell>
          <cell r="D19972">
            <v>0</v>
          </cell>
          <cell r="E19972">
            <v>0</v>
          </cell>
          <cell r="F19972">
            <v>0</v>
          </cell>
          <cell r="G19972">
            <v>0</v>
          </cell>
        </row>
        <row r="19973">
          <cell r="A19973" t="str">
            <v>8.1.1.6.61.5.2</v>
          </cell>
          <cell r="B19973" t="str">
            <v>Recaudadora De Benito Juarez</v>
          </cell>
          <cell r="C19973">
            <v>0</v>
          </cell>
          <cell r="D19973">
            <v>0</v>
          </cell>
          <cell r="E19973">
            <v>0</v>
          </cell>
          <cell r="F19973">
            <v>0</v>
          </cell>
          <cell r="G19973">
            <v>0</v>
          </cell>
        </row>
        <row r="19974">
          <cell r="A19974" t="str">
            <v>8.1.1.6.61.5.3</v>
          </cell>
          <cell r="B19974" t="str">
            <v>Recaudadora De Cozumel</v>
          </cell>
          <cell r="C19974">
            <v>0</v>
          </cell>
          <cell r="D19974">
            <v>0</v>
          </cell>
          <cell r="E19974">
            <v>0</v>
          </cell>
          <cell r="F19974">
            <v>0</v>
          </cell>
          <cell r="G19974">
            <v>0</v>
          </cell>
        </row>
        <row r="19975">
          <cell r="A19975" t="str">
            <v>8.1.1.6.61.5.4</v>
          </cell>
          <cell r="B19975" t="str">
            <v>Recaudadora De Isla Mujeres</v>
          </cell>
          <cell r="C19975">
            <v>0</v>
          </cell>
          <cell r="D19975">
            <v>0</v>
          </cell>
          <cell r="E19975">
            <v>0</v>
          </cell>
          <cell r="F19975">
            <v>0</v>
          </cell>
          <cell r="G19975">
            <v>0</v>
          </cell>
        </row>
        <row r="19976">
          <cell r="A19976" t="str">
            <v>8.1.1.6.61.5.5</v>
          </cell>
          <cell r="B19976" t="str">
            <v>Recaudadora De Felipe Carrillo Puerto</v>
          </cell>
          <cell r="C19976">
            <v>0</v>
          </cell>
          <cell r="D19976">
            <v>0</v>
          </cell>
          <cell r="E19976">
            <v>0</v>
          </cell>
          <cell r="F19976">
            <v>0</v>
          </cell>
          <cell r="G19976">
            <v>0</v>
          </cell>
        </row>
        <row r="19977">
          <cell r="A19977" t="str">
            <v>8.1.1.6.61.5.6</v>
          </cell>
          <cell r="B19977" t="str">
            <v>Recaudadora De José Maria Morelos</v>
          </cell>
          <cell r="C19977">
            <v>0</v>
          </cell>
          <cell r="D19977">
            <v>0</v>
          </cell>
          <cell r="E19977">
            <v>0</v>
          </cell>
          <cell r="F19977">
            <v>0</v>
          </cell>
          <cell r="G19977">
            <v>0</v>
          </cell>
        </row>
        <row r="19978">
          <cell r="A19978" t="str">
            <v>8.1.1.6.61.5.7</v>
          </cell>
          <cell r="B19978" t="str">
            <v>Recaudadora De Lázaro Cardenas</v>
          </cell>
          <cell r="C19978">
            <v>0</v>
          </cell>
          <cell r="D19978">
            <v>0</v>
          </cell>
          <cell r="E19978">
            <v>0</v>
          </cell>
          <cell r="F19978">
            <v>0</v>
          </cell>
          <cell r="G19978">
            <v>0</v>
          </cell>
        </row>
        <row r="19979">
          <cell r="A19979" t="str">
            <v>8.1.1.6.61.5.8</v>
          </cell>
          <cell r="B19979" t="str">
            <v>Recaudadora De Solidaridad</v>
          </cell>
          <cell r="C19979">
            <v>0</v>
          </cell>
          <cell r="D19979">
            <v>0</v>
          </cell>
          <cell r="E19979">
            <v>0</v>
          </cell>
          <cell r="F19979">
            <v>0</v>
          </cell>
          <cell r="G19979">
            <v>0</v>
          </cell>
        </row>
        <row r="19980">
          <cell r="A19980" t="str">
            <v>8.1.1.6.61.5.9</v>
          </cell>
          <cell r="B19980" t="str">
            <v>Recaudadora De Tulum</v>
          </cell>
          <cell r="C19980">
            <v>0</v>
          </cell>
          <cell r="D19980">
            <v>0</v>
          </cell>
          <cell r="E19980">
            <v>0</v>
          </cell>
          <cell r="F19980">
            <v>0</v>
          </cell>
          <cell r="G19980">
            <v>0</v>
          </cell>
        </row>
        <row r="19981">
          <cell r="A19981" t="str">
            <v>8.1.1.6.61.5.10</v>
          </cell>
          <cell r="B19981" t="str">
            <v>Recaudadora de Bacalar</v>
          </cell>
          <cell r="C19981">
            <v>0</v>
          </cell>
          <cell r="D19981">
            <v>0</v>
          </cell>
          <cell r="E19981">
            <v>0</v>
          </cell>
          <cell r="F19981">
            <v>0</v>
          </cell>
          <cell r="G19981">
            <v>0</v>
          </cell>
        </row>
        <row r="19982">
          <cell r="A19982" t="str">
            <v>8.1.1.6.61.5.11</v>
          </cell>
          <cell r="B19982" t="str">
            <v>Recaudadora de Puerto Morelos</v>
          </cell>
          <cell r="C19982">
            <v>0</v>
          </cell>
          <cell r="D19982">
            <v>0</v>
          </cell>
          <cell r="E19982">
            <v>0</v>
          </cell>
          <cell r="F19982">
            <v>0</v>
          </cell>
          <cell r="G19982">
            <v>0</v>
          </cell>
        </row>
        <row r="19983">
          <cell r="A19983" t="str">
            <v>8.1.1.6.61.5.99</v>
          </cell>
          <cell r="B19983" t="str">
            <v>Caja General</v>
          </cell>
          <cell r="C19983">
            <v>0</v>
          </cell>
          <cell r="D19983">
            <v>224415123</v>
          </cell>
          <cell r="E19983">
            <v>0</v>
          </cell>
          <cell r="F19983">
            <v>224415123</v>
          </cell>
          <cell r="G19983">
            <v>224415123</v>
          </cell>
        </row>
        <row r="19984">
          <cell r="A19984" t="str">
            <v>8.1.1.6.61.6</v>
          </cell>
          <cell r="B19984" t="str">
            <v>Otros Ingresos Por Coordinacion</v>
          </cell>
          <cell r="C19984">
            <v>0</v>
          </cell>
          <cell r="D19984">
            <v>898100602</v>
          </cell>
          <cell r="E19984">
            <v>0</v>
          </cell>
          <cell r="F19984">
            <v>898100602</v>
          </cell>
          <cell r="G19984">
            <v>898100602</v>
          </cell>
        </row>
        <row r="19985">
          <cell r="A19985" t="str">
            <v>8.1.1.6.61.6.1</v>
          </cell>
          <cell r="B19985" t="str">
            <v>Recaudadora De Othon P. Blanco</v>
          </cell>
          <cell r="C19985">
            <v>0</v>
          </cell>
          <cell r="D19985">
            <v>0</v>
          </cell>
          <cell r="E19985">
            <v>0</v>
          </cell>
          <cell r="F19985">
            <v>0</v>
          </cell>
          <cell r="G19985">
            <v>0</v>
          </cell>
        </row>
        <row r="19986">
          <cell r="A19986" t="str">
            <v>8.1.1.6.61.6.2</v>
          </cell>
          <cell r="B19986" t="str">
            <v>Recaudadora De Benito Juarez</v>
          </cell>
          <cell r="C19986">
            <v>0</v>
          </cell>
          <cell r="D19986">
            <v>0</v>
          </cell>
          <cell r="E19986">
            <v>0</v>
          </cell>
          <cell r="F19986">
            <v>0</v>
          </cell>
          <cell r="G19986">
            <v>0</v>
          </cell>
        </row>
        <row r="19987">
          <cell r="A19987" t="str">
            <v>8.1.1.6.61.6.3</v>
          </cell>
          <cell r="B19987" t="str">
            <v>Recaudadora De Cozumel</v>
          </cell>
          <cell r="C19987">
            <v>0</v>
          </cell>
          <cell r="D19987">
            <v>0</v>
          </cell>
          <cell r="E19987">
            <v>0</v>
          </cell>
          <cell r="F19987">
            <v>0</v>
          </cell>
          <cell r="G19987">
            <v>0</v>
          </cell>
        </row>
        <row r="19988">
          <cell r="A19988" t="str">
            <v>8.1.1.6.61.6.4</v>
          </cell>
          <cell r="B19988" t="str">
            <v>Recaudadora De Isla Mujeres</v>
          </cell>
          <cell r="C19988">
            <v>0</v>
          </cell>
          <cell r="D19988">
            <v>0</v>
          </cell>
          <cell r="E19988">
            <v>0</v>
          </cell>
          <cell r="F19988">
            <v>0</v>
          </cell>
          <cell r="G19988">
            <v>0</v>
          </cell>
        </row>
        <row r="19989">
          <cell r="A19989" t="str">
            <v>8.1.1.6.61.6.5</v>
          </cell>
          <cell r="B19989" t="str">
            <v>Recaudadora De Felipe Carrillo Puerto</v>
          </cell>
          <cell r="C19989">
            <v>0</v>
          </cell>
          <cell r="D19989">
            <v>0</v>
          </cell>
          <cell r="E19989">
            <v>0</v>
          </cell>
          <cell r="F19989">
            <v>0</v>
          </cell>
          <cell r="G19989">
            <v>0</v>
          </cell>
        </row>
        <row r="19990">
          <cell r="A19990" t="str">
            <v>8.1.1.6.61.6.6</v>
          </cell>
          <cell r="B19990" t="str">
            <v>Recaudadora De Jose Maria Morelos</v>
          </cell>
          <cell r="C19990">
            <v>0</v>
          </cell>
          <cell r="D19990">
            <v>0</v>
          </cell>
          <cell r="E19990">
            <v>0</v>
          </cell>
          <cell r="F19990">
            <v>0</v>
          </cell>
          <cell r="G19990">
            <v>0</v>
          </cell>
        </row>
        <row r="19991">
          <cell r="A19991" t="str">
            <v>8.1.1.6.61.6.7</v>
          </cell>
          <cell r="B19991" t="str">
            <v>Recaudadora De Lazaro Cardenas</v>
          </cell>
          <cell r="C19991">
            <v>0</v>
          </cell>
          <cell r="D19991">
            <v>0</v>
          </cell>
          <cell r="E19991">
            <v>0</v>
          </cell>
          <cell r="F19991">
            <v>0</v>
          </cell>
          <cell r="G19991">
            <v>0</v>
          </cell>
        </row>
        <row r="19992">
          <cell r="A19992" t="str">
            <v>8.1.1.6.61.6.8</v>
          </cell>
          <cell r="B19992" t="str">
            <v>Recaudadora De Solidaridad</v>
          </cell>
          <cell r="C19992">
            <v>0</v>
          </cell>
          <cell r="D19992">
            <v>0</v>
          </cell>
          <cell r="E19992">
            <v>0</v>
          </cell>
          <cell r="F19992">
            <v>0</v>
          </cell>
          <cell r="G19992">
            <v>0</v>
          </cell>
        </row>
        <row r="19993">
          <cell r="A19993" t="str">
            <v>8.1.1.6.61.6.9</v>
          </cell>
          <cell r="B19993" t="str">
            <v>Recaudadora De Tulum</v>
          </cell>
          <cell r="C19993">
            <v>0</v>
          </cell>
          <cell r="D19993">
            <v>0</v>
          </cell>
          <cell r="E19993">
            <v>0</v>
          </cell>
          <cell r="F19993">
            <v>0</v>
          </cell>
          <cell r="G19993">
            <v>0</v>
          </cell>
        </row>
        <row r="19994">
          <cell r="A19994" t="str">
            <v>8.1.1.6.61.6.10</v>
          </cell>
          <cell r="B19994" t="str">
            <v>Recaudadora de Bacalar</v>
          </cell>
          <cell r="C19994">
            <v>0</v>
          </cell>
          <cell r="D19994">
            <v>0</v>
          </cell>
          <cell r="E19994">
            <v>0</v>
          </cell>
          <cell r="F19994">
            <v>0</v>
          </cell>
          <cell r="G19994">
            <v>0</v>
          </cell>
        </row>
        <row r="19995">
          <cell r="A19995" t="str">
            <v>8.1.1.6.61.6.11</v>
          </cell>
          <cell r="B19995" t="str">
            <v>Recaudadora de Puerto Morelos</v>
          </cell>
          <cell r="C19995">
            <v>0</v>
          </cell>
          <cell r="D19995">
            <v>0</v>
          </cell>
          <cell r="E19995">
            <v>0</v>
          </cell>
          <cell r="F19995">
            <v>0</v>
          </cell>
          <cell r="G19995">
            <v>0</v>
          </cell>
        </row>
        <row r="19996">
          <cell r="A19996" t="str">
            <v>8.1.1.6.61.6.99</v>
          </cell>
          <cell r="B19996" t="str">
            <v>Caja General</v>
          </cell>
          <cell r="C19996">
            <v>0</v>
          </cell>
          <cell r="D19996">
            <v>898100602</v>
          </cell>
          <cell r="E19996">
            <v>0</v>
          </cell>
          <cell r="F19996">
            <v>898100602</v>
          </cell>
          <cell r="G19996">
            <v>898100602</v>
          </cell>
        </row>
        <row r="19997">
          <cell r="A19997" t="str">
            <v>8.1.1.6.62</v>
          </cell>
          <cell r="B19997" t="str">
            <v>Aprovechamientos De Capital</v>
          </cell>
          <cell r="C19997">
            <v>0</v>
          </cell>
          <cell r="D19997">
            <v>0</v>
          </cell>
          <cell r="E19997">
            <v>0</v>
          </cell>
          <cell r="F19997">
            <v>0</v>
          </cell>
          <cell r="G19997">
            <v>0</v>
          </cell>
        </row>
        <row r="19998">
          <cell r="A19998" t="str">
            <v>8.1.1.6.62.1</v>
          </cell>
          <cell r="B19998" t="str">
            <v>Explotación de bienes muebles e inmuebles</v>
          </cell>
          <cell r="C19998">
            <v>0</v>
          </cell>
          <cell r="D19998">
            <v>0</v>
          </cell>
          <cell r="E19998">
            <v>0</v>
          </cell>
          <cell r="F19998">
            <v>0</v>
          </cell>
          <cell r="G19998">
            <v>0</v>
          </cell>
        </row>
        <row r="19999">
          <cell r="A19999" t="str">
            <v>8.1.1.6.69</v>
          </cell>
          <cell r="B19999" t="str">
            <v>Aprovechamientos No Comprendidos En Las Fracciones De La Ley De Ingresos Causados En Ejercicios Anteriores Pendientes De Liquidacion O Pago</v>
          </cell>
          <cell r="C19999">
            <v>0</v>
          </cell>
          <cell r="D19999">
            <v>0</v>
          </cell>
          <cell r="E19999">
            <v>0</v>
          </cell>
          <cell r="F19999">
            <v>0</v>
          </cell>
          <cell r="G19999">
            <v>0</v>
          </cell>
        </row>
        <row r="20000">
          <cell r="A20000" t="str">
            <v>8.1.1.7</v>
          </cell>
          <cell r="B20000" t="str">
            <v>Ingresos por ventas de bienes y servicios</v>
          </cell>
          <cell r="C20000">
            <v>0</v>
          </cell>
          <cell r="D20000">
            <v>0</v>
          </cell>
          <cell r="E20000">
            <v>0</v>
          </cell>
          <cell r="F20000">
            <v>0</v>
          </cell>
          <cell r="G20000">
            <v>0</v>
          </cell>
        </row>
        <row r="20001">
          <cell r="A20001" t="str">
            <v>8.1.1.7.71</v>
          </cell>
          <cell r="B20001" t="str">
            <v>Ingresos Por Ventas De Bienes Y Servicios De Organismos Descentralizados</v>
          </cell>
          <cell r="C20001">
            <v>0</v>
          </cell>
          <cell r="D20001">
            <v>0</v>
          </cell>
          <cell r="E20001">
            <v>0</v>
          </cell>
          <cell r="F20001">
            <v>0</v>
          </cell>
          <cell r="G20001">
            <v>0</v>
          </cell>
        </row>
        <row r="20002">
          <cell r="A20002" t="str">
            <v>8.1.1.7.72</v>
          </cell>
          <cell r="B20002" t="str">
            <v>Ingresos De Operacion De Entidades Paraestatales Empresariales</v>
          </cell>
          <cell r="C20002">
            <v>0</v>
          </cell>
          <cell r="D20002">
            <v>0</v>
          </cell>
          <cell r="E20002">
            <v>0</v>
          </cell>
          <cell r="F20002">
            <v>0</v>
          </cell>
          <cell r="G20002">
            <v>0</v>
          </cell>
        </row>
        <row r="20003">
          <cell r="A20003" t="str">
            <v>8.1.1.7.73</v>
          </cell>
          <cell r="B20003" t="str">
            <v>Ingresos Por Ventas De Bienes Y Servicios Producidos En Establecimientos Del Gobierno Central</v>
          </cell>
          <cell r="C20003">
            <v>0</v>
          </cell>
          <cell r="D20003">
            <v>0</v>
          </cell>
          <cell r="E20003">
            <v>0</v>
          </cell>
          <cell r="F20003">
            <v>0</v>
          </cell>
          <cell r="G20003">
            <v>0</v>
          </cell>
        </row>
        <row r="20004">
          <cell r="A20004" t="str">
            <v>8.1.1.7.74</v>
          </cell>
          <cell r="B20004" t="str">
            <v>Ingresos por venta de bienes y prestación de servicios de entidades paraestatales empresariales no financieras con participación estatal mayoritaria</v>
          </cell>
          <cell r="C20004">
            <v>0</v>
          </cell>
          <cell r="D20004">
            <v>0</v>
          </cell>
          <cell r="E20004">
            <v>0</v>
          </cell>
          <cell r="F20004">
            <v>0</v>
          </cell>
          <cell r="G20004">
            <v>0</v>
          </cell>
        </row>
        <row r="20005">
          <cell r="A20005" t="str">
            <v>8.1.1.8</v>
          </cell>
          <cell r="B20005" t="str">
            <v>Participaciones y aportaciones</v>
          </cell>
          <cell r="C20005">
            <v>0</v>
          </cell>
          <cell r="D20005">
            <v>22445924505</v>
          </cell>
          <cell r="E20005">
            <v>0</v>
          </cell>
          <cell r="F20005">
            <v>22445924505</v>
          </cell>
          <cell r="G20005">
            <v>22445924505</v>
          </cell>
        </row>
        <row r="20006">
          <cell r="A20006" t="str">
            <v>8.1.1.8.81</v>
          </cell>
          <cell r="B20006" t="str">
            <v>Participaciones</v>
          </cell>
          <cell r="C20006">
            <v>0</v>
          </cell>
          <cell r="D20006">
            <v>9547804497</v>
          </cell>
          <cell r="E20006">
            <v>0</v>
          </cell>
          <cell r="F20006">
            <v>9547804497</v>
          </cell>
          <cell r="G20006">
            <v>9547804497</v>
          </cell>
        </row>
        <row r="20007">
          <cell r="A20007" t="str">
            <v>8.1.1.8.81.1</v>
          </cell>
          <cell r="B20007" t="str">
            <v>Fondo General De Participaciones</v>
          </cell>
          <cell r="C20007">
            <v>0</v>
          </cell>
          <cell r="D20007">
            <v>7360251462</v>
          </cell>
          <cell r="E20007">
            <v>0</v>
          </cell>
          <cell r="F20007">
            <v>7360251462</v>
          </cell>
          <cell r="G20007">
            <v>7360251462</v>
          </cell>
        </row>
        <row r="20008">
          <cell r="A20008" t="str">
            <v>8.1.1.8.81.1.99</v>
          </cell>
          <cell r="B20008" t="str">
            <v>Caja General</v>
          </cell>
          <cell r="C20008">
            <v>0</v>
          </cell>
          <cell r="D20008">
            <v>7360251462</v>
          </cell>
          <cell r="E20008">
            <v>0</v>
          </cell>
          <cell r="F20008">
            <v>7360251462</v>
          </cell>
          <cell r="G20008">
            <v>7360251462</v>
          </cell>
        </row>
        <row r="20009">
          <cell r="A20009" t="str">
            <v>8.1.1.8.81.2</v>
          </cell>
          <cell r="B20009" t="str">
            <v>Fondo De Fomento Municipal</v>
          </cell>
          <cell r="C20009">
            <v>0</v>
          </cell>
          <cell r="D20009">
            <v>427277171</v>
          </cell>
          <cell r="E20009">
            <v>0</v>
          </cell>
          <cell r="F20009">
            <v>427277171</v>
          </cell>
          <cell r="G20009">
            <v>427277171</v>
          </cell>
        </row>
        <row r="20010">
          <cell r="A20010" t="str">
            <v>8.1.1.8.81.2.99</v>
          </cell>
          <cell r="B20010" t="str">
            <v>Caja General</v>
          </cell>
          <cell r="C20010">
            <v>0</v>
          </cell>
          <cell r="D20010">
            <v>427277171</v>
          </cell>
          <cell r="E20010">
            <v>0</v>
          </cell>
          <cell r="F20010">
            <v>427277171</v>
          </cell>
          <cell r="G20010">
            <v>427277171</v>
          </cell>
        </row>
        <row r="20011">
          <cell r="A20011" t="str">
            <v>8.1.1.8.81.3</v>
          </cell>
          <cell r="B20011" t="str">
            <v>Fondo De Fiscalizacion Y Recaudacion</v>
          </cell>
          <cell r="C20011">
            <v>0</v>
          </cell>
          <cell r="D20011">
            <v>471811014</v>
          </cell>
          <cell r="E20011">
            <v>0</v>
          </cell>
          <cell r="F20011">
            <v>471811014</v>
          </cell>
          <cell r="G20011">
            <v>471811014</v>
          </cell>
        </row>
        <row r="20012">
          <cell r="A20012" t="str">
            <v>8.1.1.8.81.3.99</v>
          </cell>
          <cell r="B20012" t="str">
            <v>Caja General</v>
          </cell>
          <cell r="C20012">
            <v>0</v>
          </cell>
          <cell r="D20012">
            <v>471811014</v>
          </cell>
          <cell r="E20012">
            <v>0</v>
          </cell>
          <cell r="F20012">
            <v>471811014</v>
          </cell>
          <cell r="G20012">
            <v>471811014</v>
          </cell>
        </row>
        <row r="20013">
          <cell r="A20013" t="str">
            <v>8.1.1.8.81.4</v>
          </cell>
          <cell r="B20013" t="str">
            <v>Impuesto Especial Sobre Produccion Y Servicios</v>
          </cell>
          <cell r="C20013">
            <v>0</v>
          </cell>
          <cell r="D20013">
            <v>391071308</v>
          </cell>
          <cell r="E20013">
            <v>0</v>
          </cell>
          <cell r="F20013">
            <v>391071308</v>
          </cell>
          <cell r="G20013">
            <v>391071308</v>
          </cell>
        </row>
        <row r="20014">
          <cell r="A20014" t="str">
            <v>8.1.1.8.81.4.99</v>
          </cell>
          <cell r="B20014" t="str">
            <v>Caja General</v>
          </cell>
          <cell r="C20014">
            <v>0</v>
          </cell>
          <cell r="D20014">
            <v>391071308</v>
          </cell>
          <cell r="E20014">
            <v>0</v>
          </cell>
          <cell r="F20014">
            <v>391071308</v>
          </cell>
          <cell r="G20014">
            <v>391071308</v>
          </cell>
        </row>
        <row r="20015">
          <cell r="A20015" t="str">
            <v>8.1.1.8.81.5</v>
          </cell>
          <cell r="B20015" t="str">
            <v>Fondo De Compensacion Del Isan</v>
          </cell>
          <cell r="C20015">
            <v>0</v>
          </cell>
          <cell r="D20015">
            <v>53849340</v>
          </cell>
          <cell r="E20015">
            <v>0</v>
          </cell>
          <cell r="F20015">
            <v>53849340</v>
          </cell>
          <cell r="G20015">
            <v>53849340</v>
          </cell>
        </row>
        <row r="20016">
          <cell r="A20016" t="str">
            <v>8.1.1.8.81.5.99</v>
          </cell>
          <cell r="B20016" t="str">
            <v>Caja General</v>
          </cell>
          <cell r="C20016">
            <v>0</v>
          </cell>
          <cell r="D20016">
            <v>53849340</v>
          </cell>
          <cell r="E20016">
            <v>0</v>
          </cell>
          <cell r="F20016">
            <v>53849340</v>
          </cell>
          <cell r="G20016">
            <v>53849340</v>
          </cell>
        </row>
        <row r="20017">
          <cell r="A20017" t="str">
            <v>8.1.1.8.81.6</v>
          </cell>
          <cell r="B20017" t="str">
            <v>Fondo De Compensacion De Repecos E Intermedios</v>
          </cell>
          <cell r="C20017">
            <v>0</v>
          </cell>
          <cell r="D20017">
            <v>62742548</v>
          </cell>
          <cell r="E20017">
            <v>0</v>
          </cell>
          <cell r="F20017">
            <v>62742548</v>
          </cell>
          <cell r="G20017">
            <v>62742548</v>
          </cell>
        </row>
        <row r="20018">
          <cell r="A20018" t="str">
            <v>8.1.1.8.81.6.99</v>
          </cell>
          <cell r="B20018" t="str">
            <v>Caja General</v>
          </cell>
          <cell r="C20018">
            <v>0</v>
          </cell>
          <cell r="D20018">
            <v>62742548</v>
          </cell>
          <cell r="E20018">
            <v>0</v>
          </cell>
          <cell r="F20018">
            <v>62742548</v>
          </cell>
          <cell r="G20018">
            <v>62742548</v>
          </cell>
        </row>
        <row r="20019">
          <cell r="A20019" t="str">
            <v>8.1.1.8.81.7</v>
          </cell>
          <cell r="B20019" t="str">
            <v>Participaciones De Gasolina Y Diesel</v>
          </cell>
          <cell r="C20019">
            <v>0</v>
          </cell>
          <cell r="D20019">
            <v>355790577</v>
          </cell>
          <cell r="E20019">
            <v>0</v>
          </cell>
          <cell r="F20019">
            <v>355790577</v>
          </cell>
          <cell r="G20019">
            <v>355790577</v>
          </cell>
        </row>
        <row r="20020">
          <cell r="A20020" t="str">
            <v>8.1.1.8.81.7.99</v>
          </cell>
          <cell r="B20020" t="str">
            <v>Caja General</v>
          </cell>
          <cell r="C20020">
            <v>0</v>
          </cell>
          <cell r="D20020">
            <v>355790577</v>
          </cell>
          <cell r="E20020">
            <v>0</v>
          </cell>
          <cell r="F20020">
            <v>355790577</v>
          </cell>
          <cell r="G20020">
            <v>355790577</v>
          </cell>
        </row>
        <row r="20021">
          <cell r="A20021" t="str">
            <v>8.1.1.8.81.8</v>
          </cell>
          <cell r="B20021" t="str">
            <v>Fondo De Impuesto Sobre La Renta</v>
          </cell>
          <cell r="C20021">
            <v>0</v>
          </cell>
          <cell r="D20021">
            <v>425011077</v>
          </cell>
          <cell r="E20021">
            <v>0</v>
          </cell>
          <cell r="F20021">
            <v>425011077</v>
          </cell>
          <cell r="G20021">
            <v>425011077</v>
          </cell>
        </row>
        <row r="20022">
          <cell r="A20022" t="str">
            <v>8.1.1.8.81.8.99</v>
          </cell>
          <cell r="B20022" t="str">
            <v>Caja General</v>
          </cell>
          <cell r="C20022">
            <v>0</v>
          </cell>
          <cell r="D20022">
            <v>425011077</v>
          </cell>
          <cell r="E20022">
            <v>0</v>
          </cell>
          <cell r="F20022">
            <v>425011077</v>
          </cell>
          <cell r="G20022">
            <v>425011077</v>
          </cell>
        </row>
        <row r="20023">
          <cell r="A20023" t="str">
            <v>8.1.1.8.82</v>
          </cell>
          <cell r="B20023" t="str">
            <v>Aportaciones</v>
          </cell>
          <cell r="C20023">
            <v>0</v>
          </cell>
          <cell r="D20023">
            <v>10039034936</v>
          </cell>
          <cell r="E20023">
            <v>0</v>
          </cell>
          <cell r="F20023">
            <v>10039034936</v>
          </cell>
          <cell r="G20023">
            <v>10039034936</v>
          </cell>
        </row>
        <row r="20024">
          <cell r="A20024" t="str">
            <v>8.1.1.8.82.1</v>
          </cell>
          <cell r="B20024" t="str">
            <v>Fondo De Aportaciones Para La Nómina Educativa Y Gasto Operativo</v>
          </cell>
          <cell r="C20024">
            <v>0</v>
          </cell>
          <cell r="D20024">
            <v>5456497340</v>
          </cell>
          <cell r="E20024">
            <v>0</v>
          </cell>
          <cell r="F20024">
            <v>5456497340</v>
          </cell>
          <cell r="G20024">
            <v>5456497340</v>
          </cell>
        </row>
        <row r="20025">
          <cell r="A20025" t="str">
            <v>8.1.1.8.82.1.99</v>
          </cell>
          <cell r="B20025" t="str">
            <v>Caja General</v>
          </cell>
          <cell r="C20025">
            <v>0</v>
          </cell>
          <cell r="D20025">
            <v>5456497340</v>
          </cell>
          <cell r="E20025">
            <v>0</v>
          </cell>
          <cell r="F20025">
            <v>5456497340</v>
          </cell>
          <cell r="G20025">
            <v>5456497340</v>
          </cell>
        </row>
        <row r="20026">
          <cell r="A20026" t="str">
            <v>8.1.1.8.82.2</v>
          </cell>
          <cell r="B20026" t="str">
            <v>Fondo De Aportaciones Para Los Servicios De Salud</v>
          </cell>
          <cell r="C20026">
            <v>0</v>
          </cell>
          <cell r="D20026">
            <v>1565882487</v>
          </cell>
          <cell r="E20026">
            <v>0</v>
          </cell>
          <cell r="F20026">
            <v>1565882487</v>
          </cell>
          <cell r="G20026">
            <v>1565882487</v>
          </cell>
        </row>
        <row r="20027">
          <cell r="A20027" t="str">
            <v>8.1.1.8.82.2.99</v>
          </cell>
          <cell r="B20027" t="str">
            <v>Caja General</v>
          </cell>
          <cell r="C20027">
            <v>0</v>
          </cell>
          <cell r="D20027">
            <v>1565882487</v>
          </cell>
          <cell r="E20027">
            <v>0</v>
          </cell>
          <cell r="F20027">
            <v>1565882487</v>
          </cell>
          <cell r="G20027">
            <v>1565882487</v>
          </cell>
        </row>
        <row r="20028">
          <cell r="A20028" t="str">
            <v>8.1.1.8.82.3</v>
          </cell>
          <cell r="B20028" t="str">
            <v>Fondo De Aportaciones Para La Infraestructura Social</v>
          </cell>
          <cell r="C20028">
            <v>0</v>
          </cell>
          <cell r="D20028">
            <v>792283667</v>
          </cell>
          <cell r="E20028">
            <v>0</v>
          </cell>
          <cell r="F20028">
            <v>792283667</v>
          </cell>
          <cell r="G20028">
            <v>792283667</v>
          </cell>
        </row>
        <row r="20029">
          <cell r="A20029" t="str">
            <v>8.1.1.8.82.3.1</v>
          </cell>
          <cell r="B20029" t="str">
            <v>Estatal</v>
          </cell>
          <cell r="C20029">
            <v>0</v>
          </cell>
          <cell r="D20029">
            <v>96036282</v>
          </cell>
          <cell r="E20029">
            <v>0</v>
          </cell>
          <cell r="F20029">
            <v>96036282</v>
          </cell>
          <cell r="G20029">
            <v>96036282</v>
          </cell>
        </row>
        <row r="20030">
          <cell r="A20030" t="str">
            <v>8.1.1.8.82.3.2</v>
          </cell>
          <cell r="B20030" t="str">
            <v>Municipal</v>
          </cell>
          <cell r="C20030">
            <v>0</v>
          </cell>
          <cell r="D20030">
            <v>696247385</v>
          </cell>
          <cell r="E20030">
            <v>0</v>
          </cell>
          <cell r="F20030">
            <v>696247385</v>
          </cell>
          <cell r="G20030">
            <v>696247385</v>
          </cell>
        </row>
        <row r="20031">
          <cell r="A20031" t="str">
            <v>8.1.1.8.82.4</v>
          </cell>
          <cell r="B20031" t="str">
            <v>Fondo De Aportaciones Para El Fortalecimiento De Los Municipios</v>
          </cell>
          <cell r="C20031">
            <v>0</v>
          </cell>
          <cell r="D20031">
            <v>978727927</v>
          </cell>
          <cell r="E20031">
            <v>0</v>
          </cell>
          <cell r="F20031">
            <v>978727927</v>
          </cell>
          <cell r="G20031">
            <v>978727927</v>
          </cell>
        </row>
        <row r="20032">
          <cell r="A20032" t="str">
            <v>8.1.1.8.82.4.99</v>
          </cell>
          <cell r="B20032" t="str">
            <v>Caja General</v>
          </cell>
          <cell r="C20032">
            <v>0</v>
          </cell>
          <cell r="D20032">
            <v>978727927</v>
          </cell>
          <cell r="E20032">
            <v>0</v>
          </cell>
          <cell r="F20032">
            <v>978727927</v>
          </cell>
          <cell r="G20032">
            <v>978727927</v>
          </cell>
        </row>
        <row r="20033">
          <cell r="A20033" t="str">
            <v>8.1.1.8.82.5</v>
          </cell>
          <cell r="B20033" t="str">
            <v>Fondo De Aportaciones Multiples</v>
          </cell>
          <cell r="C20033">
            <v>0</v>
          </cell>
          <cell r="D20033">
            <v>564544318</v>
          </cell>
          <cell r="E20033">
            <v>0</v>
          </cell>
          <cell r="F20033">
            <v>564544318</v>
          </cell>
          <cell r="G20033">
            <v>564544318</v>
          </cell>
        </row>
        <row r="20034">
          <cell r="A20034" t="str">
            <v>8.1.1.8.82.5.1</v>
          </cell>
          <cell r="B20034" t="str">
            <v>Asistencia Social</v>
          </cell>
          <cell r="C20034">
            <v>0</v>
          </cell>
          <cell r="D20034">
            <v>112037197</v>
          </cell>
          <cell r="E20034">
            <v>0</v>
          </cell>
          <cell r="F20034">
            <v>112037197</v>
          </cell>
          <cell r="G20034">
            <v>112037197</v>
          </cell>
        </row>
        <row r="20035">
          <cell r="A20035" t="str">
            <v>8.1.1.8.82.5.2</v>
          </cell>
          <cell r="B20035" t="str">
            <v>Infraestructura Educativa Basica</v>
          </cell>
          <cell r="C20035">
            <v>0</v>
          </cell>
          <cell r="D20035">
            <v>318526116</v>
          </cell>
          <cell r="E20035">
            <v>0</v>
          </cell>
          <cell r="F20035">
            <v>318526116</v>
          </cell>
          <cell r="G20035">
            <v>318526116</v>
          </cell>
        </row>
        <row r="20036">
          <cell r="A20036" t="str">
            <v>8.1.1.8.82.5.3</v>
          </cell>
          <cell r="B20036" t="str">
            <v>Infraestructura Educativa Media Superior</v>
          </cell>
          <cell r="C20036">
            <v>0</v>
          </cell>
          <cell r="D20036">
            <v>7722563</v>
          </cell>
          <cell r="E20036">
            <v>0</v>
          </cell>
          <cell r="F20036">
            <v>7722563</v>
          </cell>
          <cell r="G20036">
            <v>7722563</v>
          </cell>
        </row>
        <row r="20037">
          <cell r="A20037" t="str">
            <v>8.1.1.8.82.5.4</v>
          </cell>
          <cell r="B20037" t="str">
            <v>Infraestructura Educativa Superior</v>
          </cell>
          <cell r="C20037">
            <v>0</v>
          </cell>
          <cell r="D20037">
            <v>126258442</v>
          </cell>
          <cell r="E20037">
            <v>0</v>
          </cell>
          <cell r="F20037">
            <v>126258442</v>
          </cell>
          <cell r="G20037">
            <v>126258442</v>
          </cell>
        </row>
        <row r="20038">
          <cell r="A20038" t="str">
            <v>8.1.1.8.82.5.5</v>
          </cell>
          <cell r="B20038" t="str">
            <v>Infraestructura Educativa Basica (Fideicomiso)</v>
          </cell>
          <cell r="C20038">
            <v>0</v>
          </cell>
          <cell r="D20038">
            <v>0</v>
          </cell>
          <cell r="E20038">
            <v>0</v>
          </cell>
          <cell r="F20038">
            <v>0</v>
          </cell>
          <cell r="G20038">
            <v>0</v>
          </cell>
        </row>
        <row r="20039">
          <cell r="A20039" t="str">
            <v>8.1.1.8.82.5.6</v>
          </cell>
          <cell r="B20039" t="str">
            <v>Infraestructura Educativa Media Superior (Fideicomiso)</v>
          </cell>
          <cell r="C20039">
            <v>0</v>
          </cell>
          <cell r="D20039">
            <v>0</v>
          </cell>
          <cell r="E20039">
            <v>0</v>
          </cell>
          <cell r="F20039">
            <v>0</v>
          </cell>
          <cell r="G20039">
            <v>0</v>
          </cell>
        </row>
        <row r="20040">
          <cell r="A20040" t="str">
            <v>8.1.1.8.82.5.7</v>
          </cell>
          <cell r="B20040" t="str">
            <v>Infraestructura Educativa Superior (Fideicomiso)</v>
          </cell>
          <cell r="C20040">
            <v>0</v>
          </cell>
          <cell r="D20040">
            <v>0</v>
          </cell>
          <cell r="E20040">
            <v>0</v>
          </cell>
          <cell r="F20040">
            <v>0</v>
          </cell>
          <cell r="G20040">
            <v>0</v>
          </cell>
        </row>
        <row r="20041">
          <cell r="A20041" t="str">
            <v>8.1.1.8.82.6</v>
          </cell>
          <cell r="B20041" t="str">
            <v>Fondo De Aportaciones Para La Educacion Tecnologica Y De Adultos</v>
          </cell>
          <cell r="C20041">
            <v>0</v>
          </cell>
          <cell r="D20041">
            <v>143174604</v>
          </cell>
          <cell r="E20041">
            <v>0</v>
          </cell>
          <cell r="F20041">
            <v>143174604</v>
          </cell>
          <cell r="G20041">
            <v>143174604</v>
          </cell>
        </row>
        <row r="20042">
          <cell r="A20042" t="str">
            <v>8.1.1.8.82.6.1</v>
          </cell>
          <cell r="B20042" t="str">
            <v>Educacion Tecnologica</v>
          </cell>
          <cell r="C20042">
            <v>0</v>
          </cell>
          <cell r="D20042">
            <v>98335640</v>
          </cell>
          <cell r="E20042">
            <v>0</v>
          </cell>
          <cell r="F20042">
            <v>98335640</v>
          </cell>
          <cell r="G20042">
            <v>98335640</v>
          </cell>
        </row>
        <row r="20043">
          <cell r="A20043" t="str">
            <v>8.1.1.8.82.6.2</v>
          </cell>
          <cell r="B20043" t="str">
            <v>Educacion De Adultos</v>
          </cell>
          <cell r="C20043">
            <v>0</v>
          </cell>
          <cell r="D20043">
            <v>44838964</v>
          </cell>
          <cell r="E20043">
            <v>0</v>
          </cell>
          <cell r="F20043">
            <v>44838964</v>
          </cell>
          <cell r="G20043">
            <v>44838964</v>
          </cell>
        </row>
        <row r="20044">
          <cell r="A20044" t="str">
            <v>8.1.1.8.82.7</v>
          </cell>
          <cell r="B20044" t="str">
            <v>Fondo De Aportaciones Para La Seguridad Publica</v>
          </cell>
          <cell r="C20044">
            <v>0</v>
          </cell>
          <cell r="D20044">
            <v>177508330</v>
          </cell>
          <cell r="E20044">
            <v>0</v>
          </cell>
          <cell r="F20044">
            <v>177508330</v>
          </cell>
          <cell r="G20044">
            <v>177508330</v>
          </cell>
        </row>
        <row r="20045">
          <cell r="A20045" t="str">
            <v>8.1.1.8.82.7.99</v>
          </cell>
          <cell r="B20045" t="str">
            <v>Caja General</v>
          </cell>
          <cell r="C20045">
            <v>0</v>
          </cell>
          <cell r="D20045">
            <v>177508330</v>
          </cell>
          <cell r="E20045">
            <v>0</v>
          </cell>
          <cell r="F20045">
            <v>177508330</v>
          </cell>
          <cell r="G20045">
            <v>177508330</v>
          </cell>
        </row>
        <row r="20046">
          <cell r="A20046" t="str">
            <v>8.1.1.8.82.8</v>
          </cell>
          <cell r="B20046" t="str">
            <v>Fondo De Aportaciones Para El Fortalecimiento De Las Entidades Federativas</v>
          </cell>
          <cell r="C20046">
            <v>0</v>
          </cell>
          <cell r="D20046">
            <v>360416263</v>
          </cell>
          <cell r="E20046">
            <v>0</v>
          </cell>
          <cell r="F20046">
            <v>360416263</v>
          </cell>
          <cell r="G20046">
            <v>360416263</v>
          </cell>
        </row>
        <row r="20047">
          <cell r="A20047" t="str">
            <v>8.1.1.8.82.8.99</v>
          </cell>
          <cell r="B20047" t="str">
            <v>Caja General</v>
          </cell>
          <cell r="C20047">
            <v>0</v>
          </cell>
          <cell r="D20047">
            <v>360416263</v>
          </cell>
          <cell r="E20047">
            <v>0</v>
          </cell>
          <cell r="F20047">
            <v>360416263</v>
          </cell>
          <cell r="G20047">
            <v>360416263</v>
          </cell>
        </row>
        <row r="20048">
          <cell r="A20048" t="str">
            <v>8.1.1.8.82.9</v>
          </cell>
          <cell r="B20048" t="str">
            <v>Fondo De Aportaciones Para La Seguridad Pública 2014</v>
          </cell>
          <cell r="C20048">
            <v>0</v>
          </cell>
          <cell r="D20048">
            <v>0</v>
          </cell>
          <cell r="E20048">
            <v>0</v>
          </cell>
          <cell r="F20048">
            <v>0</v>
          </cell>
          <cell r="G20048">
            <v>0</v>
          </cell>
        </row>
        <row r="20049">
          <cell r="A20049" t="str">
            <v>8.1.1.8.82.9.99</v>
          </cell>
          <cell r="B20049" t="str">
            <v>Caja General</v>
          </cell>
          <cell r="C20049">
            <v>0</v>
          </cell>
          <cell r="D20049">
            <v>0</v>
          </cell>
          <cell r="E20049">
            <v>0</v>
          </cell>
          <cell r="F20049">
            <v>0</v>
          </cell>
          <cell r="G20049">
            <v>0</v>
          </cell>
        </row>
        <row r="20050">
          <cell r="A20050" t="str">
            <v>8.1.1.8.82.10</v>
          </cell>
          <cell r="B20050" t="str">
            <v>Fondo de Aportaciones para el Fortalecimiento de las Entidades Federativas (FAFEF) 2017</v>
          </cell>
          <cell r="C20050">
            <v>0</v>
          </cell>
          <cell r="D20050">
            <v>0</v>
          </cell>
          <cell r="E20050">
            <v>0</v>
          </cell>
          <cell r="F20050">
            <v>0</v>
          </cell>
          <cell r="G20050">
            <v>0</v>
          </cell>
        </row>
        <row r="20051">
          <cell r="A20051" t="str">
            <v>8.1.1.8.82.10.99</v>
          </cell>
          <cell r="B20051" t="str">
            <v>Caja General</v>
          </cell>
          <cell r="C20051">
            <v>0</v>
          </cell>
          <cell r="D20051">
            <v>0</v>
          </cell>
          <cell r="E20051">
            <v>0</v>
          </cell>
          <cell r="F20051">
            <v>0</v>
          </cell>
          <cell r="G20051">
            <v>0</v>
          </cell>
        </row>
        <row r="20052">
          <cell r="A20052" t="str">
            <v>8.1.1.8.82.11</v>
          </cell>
          <cell r="B20052" t="str">
            <v>Fondo de Aportaciones Múltiples (FAM) 2017</v>
          </cell>
          <cell r="C20052">
            <v>0</v>
          </cell>
          <cell r="D20052">
            <v>0</v>
          </cell>
          <cell r="E20052">
            <v>0</v>
          </cell>
          <cell r="F20052">
            <v>0</v>
          </cell>
          <cell r="G20052">
            <v>0</v>
          </cell>
        </row>
        <row r="20053">
          <cell r="A20053" t="str">
            <v>8.1.1.8.82.11.1</v>
          </cell>
          <cell r="B20053" t="str">
            <v>Caja General</v>
          </cell>
          <cell r="C20053">
            <v>0</v>
          </cell>
          <cell r="D20053">
            <v>0</v>
          </cell>
          <cell r="E20053">
            <v>0</v>
          </cell>
          <cell r="F20053">
            <v>0</v>
          </cell>
          <cell r="G20053">
            <v>0</v>
          </cell>
        </row>
        <row r="20054">
          <cell r="A20054" t="str">
            <v>8.1.1.8.82.11.2</v>
          </cell>
          <cell r="B20054" t="str">
            <v>Caja General</v>
          </cell>
          <cell r="C20054">
            <v>0</v>
          </cell>
          <cell r="D20054">
            <v>0</v>
          </cell>
          <cell r="E20054">
            <v>0</v>
          </cell>
          <cell r="F20054">
            <v>0</v>
          </cell>
          <cell r="G20054">
            <v>0</v>
          </cell>
        </row>
        <row r="20055">
          <cell r="A20055" t="str">
            <v>8.1.1.8.82.11.3</v>
          </cell>
          <cell r="B20055" t="str">
            <v>Caja General</v>
          </cell>
          <cell r="C20055">
            <v>0</v>
          </cell>
          <cell r="D20055">
            <v>0</v>
          </cell>
          <cell r="E20055">
            <v>0</v>
          </cell>
          <cell r="F20055">
            <v>0</v>
          </cell>
          <cell r="G20055">
            <v>0</v>
          </cell>
        </row>
        <row r="20056">
          <cell r="A20056" t="str">
            <v>8.1.1.8.82.12</v>
          </cell>
          <cell r="B20056" t="str">
            <v>Fondo de Aportaciones para la Infraestructura Social 2017</v>
          </cell>
          <cell r="C20056">
            <v>0</v>
          </cell>
          <cell r="D20056">
            <v>0</v>
          </cell>
          <cell r="E20056">
            <v>0</v>
          </cell>
          <cell r="F20056">
            <v>0</v>
          </cell>
          <cell r="G20056">
            <v>0</v>
          </cell>
        </row>
        <row r="20057">
          <cell r="A20057" t="str">
            <v>8.1.1.8.82.12.99</v>
          </cell>
          <cell r="B20057" t="str">
            <v>Caja General</v>
          </cell>
          <cell r="C20057">
            <v>0</v>
          </cell>
          <cell r="D20057">
            <v>0</v>
          </cell>
          <cell r="E20057">
            <v>0</v>
          </cell>
          <cell r="F20057">
            <v>0</v>
          </cell>
          <cell r="G20057">
            <v>0</v>
          </cell>
        </row>
        <row r="20058">
          <cell r="A20058" t="str">
            <v>8.1.1.8.82.13</v>
          </cell>
          <cell r="B20058" t="str">
            <v>Fondo de Arpotaciones para la Seguridad Pública de los Estados y del D.F. (FASP 2017)</v>
          </cell>
          <cell r="C20058">
            <v>0</v>
          </cell>
          <cell r="D20058">
            <v>0</v>
          </cell>
          <cell r="E20058">
            <v>0</v>
          </cell>
          <cell r="F20058">
            <v>0</v>
          </cell>
          <cell r="G20058">
            <v>0</v>
          </cell>
        </row>
        <row r="20059">
          <cell r="A20059" t="str">
            <v>8.1.1.8.82.13.99</v>
          </cell>
          <cell r="B20059" t="str">
            <v>Caja General</v>
          </cell>
          <cell r="C20059">
            <v>0</v>
          </cell>
          <cell r="D20059">
            <v>0</v>
          </cell>
          <cell r="E20059">
            <v>0</v>
          </cell>
          <cell r="F20059">
            <v>0</v>
          </cell>
          <cell r="G20059">
            <v>0</v>
          </cell>
        </row>
        <row r="20060">
          <cell r="A20060" t="str">
            <v>8.1.1.8.82.14</v>
          </cell>
          <cell r="B20060" t="str">
            <v>Fondo de Aportaciones para el Fortalecimiento de las Entidades Federativas 2015</v>
          </cell>
          <cell r="C20060">
            <v>0</v>
          </cell>
          <cell r="D20060">
            <v>0</v>
          </cell>
          <cell r="E20060">
            <v>0</v>
          </cell>
          <cell r="F20060">
            <v>0</v>
          </cell>
          <cell r="G20060">
            <v>0</v>
          </cell>
        </row>
        <row r="20061">
          <cell r="A20061" t="str">
            <v>8.1.1.8.82.14.99</v>
          </cell>
          <cell r="B20061" t="str">
            <v>Caja General</v>
          </cell>
          <cell r="C20061">
            <v>0</v>
          </cell>
          <cell r="D20061">
            <v>0</v>
          </cell>
          <cell r="E20061">
            <v>0</v>
          </cell>
          <cell r="F20061">
            <v>0</v>
          </cell>
          <cell r="G20061">
            <v>0</v>
          </cell>
        </row>
        <row r="20062">
          <cell r="A20062" t="str">
            <v>8.1.1.8.82.15</v>
          </cell>
          <cell r="B20062" t="str">
            <v>Fondo de Aportaciones para la Infraestructura Social 2016</v>
          </cell>
          <cell r="C20062">
            <v>0</v>
          </cell>
          <cell r="D20062">
            <v>0</v>
          </cell>
          <cell r="E20062">
            <v>0</v>
          </cell>
          <cell r="F20062">
            <v>0</v>
          </cell>
          <cell r="G20062">
            <v>0</v>
          </cell>
        </row>
        <row r="20063">
          <cell r="A20063" t="str">
            <v>8.1.1.8.82.15.99</v>
          </cell>
          <cell r="B20063" t="str">
            <v>Caja General</v>
          </cell>
          <cell r="C20063">
            <v>0</v>
          </cell>
          <cell r="D20063">
            <v>0</v>
          </cell>
          <cell r="E20063">
            <v>0</v>
          </cell>
          <cell r="F20063">
            <v>0</v>
          </cell>
          <cell r="G20063">
            <v>0</v>
          </cell>
        </row>
        <row r="20064">
          <cell r="A20064" t="str">
            <v>8.1.1.8.82.16</v>
          </cell>
          <cell r="B20064" t="str">
            <v>Fondo de Aportaciones para la Educación Tecnológica y de Adultos 2017</v>
          </cell>
          <cell r="C20064">
            <v>0</v>
          </cell>
          <cell r="D20064">
            <v>0</v>
          </cell>
          <cell r="E20064">
            <v>0</v>
          </cell>
          <cell r="F20064">
            <v>0</v>
          </cell>
          <cell r="G20064">
            <v>0</v>
          </cell>
        </row>
        <row r="20065">
          <cell r="A20065" t="str">
            <v>8.1.1.8.82.16.99</v>
          </cell>
          <cell r="B20065" t="str">
            <v>Caja General</v>
          </cell>
          <cell r="C20065">
            <v>0</v>
          </cell>
          <cell r="D20065">
            <v>0</v>
          </cell>
          <cell r="E20065">
            <v>0</v>
          </cell>
          <cell r="F20065">
            <v>0</v>
          </cell>
          <cell r="G20065">
            <v>0</v>
          </cell>
        </row>
        <row r="20066">
          <cell r="A20066" t="str">
            <v>8.1.1.8.82.17</v>
          </cell>
          <cell r="B20066" t="str">
            <v>Fondo de Aportaciones Multiples 2008</v>
          </cell>
          <cell r="C20066">
            <v>0</v>
          </cell>
          <cell r="D20066">
            <v>0</v>
          </cell>
          <cell r="E20066">
            <v>0</v>
          </cell>
          <cell r="F20066">
            <v>0</v>
          </cell>
          <cell r="G20066">
            <v>0</v>
          </cell>
        </row>
        <row r="20067">
          <cell r="A20067" t="str">
            <v>8.1.1.8.82.17.99</v>
          </cell>
          <cell r="B20067" t="str">
            <v>Caja General</v>
          </cell>
          <cell r="C20067">
            <v>0</v>
          </cell>
          <cell r="D20067">
            <v>0</v>
          </cell>
          <cell r="E20067">
            <v>0</v>
          </cell>
          <cell r="F20067">
            <v>0</v>
          </cell>
          <cell r="G20067">
            <v>0</v>
          </cell>
        </row>
        <row r="20068">
          <cell r="A20068" t="str">
            <v>8.1.1.8.82.18</v>
          </cell>
          <cell r="B20068" t="str">
            <v>Fondo de Aportaciones para la Seguridad Pública de los Estados y del D.F. (FASP 2015)</v>
          </cell>
          <cell r="C20068">
            <v>0</v>
          </cell>
          <cell r="D20068">
            <v>0</v>
          </cell>
          <cell r="E20068">
            <v>0</v>
          </cell>
          <cell r="F20068">
            <v>0</v>
          </cell>
          <cell r="G20068">
            <v>0</v>
          </cell>
        </row>
        <row r="20069">
          <cell r="A20069" t="str">
            <v>8.1.1.8.82.18.99</v>
          </cell>
          <cell r="B20069" t="str">
            <v>Caja General</v>
          </cell>
          <cell r="C20069">
            <v>0</v>
          </cell>
          <cell r="D20069">
            <v>0</v>
          </cell>
          <cell r="E20069">
            <v>0</v>
          </cell>
          <cell r="F20069">
            <v>0</v>
          </cell>
          <cell r="G20069">
            <v>0</v>
          </cell>
        </row>
        <row r="20070">
          <cell r="A20070" t="str">
            <v>8.1.1.8.82.19</v>
          </cell>
          <cell r="B20070" t="str">
            <v>Fondo de Aportaciones para la Seguridad Pública de los Estados y del D.F. (FASP 2016)</v>
          </cell>
          <cell r="C20070">
            <v>0</v>
          </cell>
          <cell r="D20070">
            <v>0</v>
          </cell>
          <cell r="E20070">
            <v>0</v>
          </cell>
          <cell r="F20070">
            <v>0</v>
          </cell>
          <cell r="G20070">
            <v>0</v>
          </cell>
        </row>
        <row r="20071">
          <cell r="A20071" t="str">
            <v>8.1.1.8.82.19.99</v>
          </cell>
          <cell r="B20071" t="str">
            <v>Caja General</v>
          </cell>
          <cell r="C20071">
            <v>0</v>
          </cell>
          <cell r="D20071">
            <v>0</v>
          </cell>
          <cell r="E20071">
            <v>0</v>
          </cell>
          <cell r="F20071">
            <v>0</v>
          </cell>
          <cell r="G20071">
            <v>0</v>
          </cell>
        </row>
        <row r="20072">
          <cell r="A20072" t="str">
            <v>8.1.1.8.82.20</v>
          </cell>
          <cell r="B20072" t="str">
            <v>Fondo de Aportaciones para la Seguridad Pública de los Estados y del D.F. (FASP 2011)</v>
          </cell>
          <cell r="C20072">
            <v>0</v>
          </cell>
          <cell r="D20072">
            <v>0</v>
          </cell>
          <cell r="E20072">
            <v>0</v>
          </cell>
          <cell r="F20072">
            <v>0</v>
          </cell>
          <cell r="G20072">
            <v>0</v>
          </cell>
        </row>
        <row r="20073">
          <cell r="A20073" t="str">
            <v>8.1.1.8.82.20.99</v>
          </cell>
          <cell r="B20073" t="str">
            <v>Caja General</v>
          </cell>
          <cell r="C20073">
            <v>0</v>
          </cell>
          <cell r="D20073">
            <v>0</v>
          </cell>
          <cell r="E20073">
            <v>0</v>
          </cell>
          <cell r="F20073">
            <v>0</v>
          </cell>
          <cell r="G20073">
            <v>0</v>
          </cell>
        </row>
        <row r="20074">
          <cell r="A20074" t="str">
            <v>8.1.1.8.82.21</v>
          </cell>
          <cell r="B20074" t="str">
            <v>Fondo de Aportaciones Multiples 2016</v>
          </cell>
          <cell r="C20074">
            <v>0</v>
          </cell>
          <cell r="D20074">
            <v>0</v>
          </cell>
          <cell r="E20074">
            <v>0</v>
          </cell>
          <cell r="F20074">
            <v>0</v>
          </cell>
          <cell r="G20074">
            <v>0</v>
          </cell>
        </row>
        <row r="20075">
          <cell r="A20075" t="str">
            <v>8.1.1.8.82.21.99</v>
          </cell>
          <cell r="B20075" t="str">
            <v>Caja General</v>
          </cell>
          <cell r="C20075">
            <v>0</v>
          </cell>
          <cell r="D20075">
            <v>0</v>
          </cell>
          <cell r="E20075">
            <v>0</v>
          </cell>
          <cell r="F20075">
            <v>0</v>
          </cell>
          <cell r="G20075">
            <v>0</v>
          </cell>
        </row>
        <row r="20076">
          <cell r="A20076" t="str">
            <v>8.1.1.8.82.22</v>
          </cell>
          <cell r="B20076" t="str">
            <v>Fondo De Aportaciones Para La Infraestructura Social (FAISE 2008)</v>
          </cell>
          <cell r="C20076">
            <v>0</v>
          </cell>
          <cell r="D20076">
            <v>0</v>
          </cell>
          <cell r="E20076">
            <v>0</v>
          </cell>
          <cell r="F20076">
            <v>0</v>
          </cell>
          <cell r="G20076">
            <v>0</v>
          </cell>
        </row>
        <row r="20077">
          <cell r="A20077" t="str">
            <v>8.1.1.8.82.22.99</v>
          </cell>
          <cell r="B20077" t="str">
            <v>Caja General</v>
          </cell>
          <cell r="C20077">
            <v>0</v>
          </cell>
          <cell r="D20077">
            <v>0</v>
          </cell>
          <cell r="E20077">
            <v>0</v>
          </cell>
          <cell r="F20077">
            <v>0</v>
          </cell>
          <cell r="G20077">
            <v>0</v>
          </cell>
        </row>
        <row r="20078">
          <cell r="A20078" t="str">
            <v>8.1.1.8.82.23</v>
          </cell>
          <cell r="B20078" t="str">
            <v>Fondo de Aportaciones Multiples 2013</v>
          </cell>
          <cell r="C20078">
            <v>0</v>
          </cell>
          <cell r="D20078">
            <v>0</v>
          </cell>
          <cell r="E20078">
            <v>0</v>
          </cell>
          <cell r="F20078">
            <v>0</v>
          </cell>
          <cell r="G20078">
            <v>0</v>
          </cell>
        </row>
        <row r="20079">
          <cell r="A20079" t="str">
            <v>8.1.1.8.82.23.99</v>
          </cell>
          <cell r="B20079" t="str">
            <v>Caja General</v>
          </cell>
          <cell r="C20079">
            <v>0</v>
          </cell>
          <cell r="D20079">
            <v>0</v>
          </cell>
          <cell r="E20079">
            <v>0</v>
          </cell>
          <cell r="F20079">
            <v>0</v>
          </cell>
          <cell r="G20079">
            <v>0</v>
          </cell>
        </row>
        <row r="20080">
          <cell r="A20080" t="str">
            <v>8.1.1.8.82.24</v>
          </cell>
          <cell r="B20080" t="str">
            <v>Fondo de Aportaciones para la Seguridad Pública Años Anteriores</v>
          </cell>
          <cell r="C20080">
            <v>0</v>
          </cell>
          <cell r="D20080">
            <v>0</v>
          </cell>
          <cell r="E20080">
            <v>0</v>
          </cell>
          <cell r="F20080">
            <v>0</v>
          </cell>
          <cell r="G20080">
            <v>0</v>
          </cell>
        </row>
        <row r="20081">
          <cell r="A20081" t="str">
            <v>8.1.1.8.82.24.99</v>
          </cell>
          <cell r="B20081" t="str">
            <v>Caja General</v>
          </cell>
          <cell r="C20081">
            <v>0</v>
          </cell>
          <cell r="D20081">
            <v>0</v>
          </cell>
          <cell r="E20081">
            <v>0</v>
          </cell>
          <cell r="F20081">
            <v>0</v>
          </cell>
          <cell r="G20081">
            <v>0</v>
          </cell>
        </row>
        <row r="20082">
          <cell r="A20082" t="str">
            <v>8.1.1.8.83</v>
          </cell>
          <cell r="B20082" t="str">
            <v>Convenios</v>
          </cell>
          <cell r="C20082">
            <v>0</v>
          </cell>
          <cell r="D20082">
            <v>2859085072</v>
          </cell>
          <cell r="E20082">
            <v>0</v>
          </cell>
          <cell r="F20082">
            <v>2859085072</v>
          </cell>
          <cell r="G20082">
            <v>2859085072</v>
          </cell>
        </row>
        <row r="20083">
          <cell r="A20083" t="str">
            <v>8.1.1.8.83.1</v>
          </cell>
          <cell r="B20083" t="str">
            <v>Aportaciones Especiales Federales</v>
          </cell>
          <cell r="C20083">
            <v>0</v>
          </cell>
          <cell r="D20083">
            <v>2586430448</v>
          </cell>
          <cell r="E20083">
            <v>0</v>
          </cell>
          <cell r="F20083">
            <v>2586430448</v>
          </cell>
          <cell r="G20083">
            <v>2586430448</v>
          </cell>
        </row>
        <row r="20084">
          <cell r="A20084" t="str">
            <v>8.1.1.8.83.1.1</v>
          </cell>
          <cell r="B20084" t="str">
            <v>Ramo 4 Gobernacion- Programa Nacional De Prevencion Del Delito (Pronapred) 2016</v>
          </cell>
          <cell r="C20084">
            <v>0</v>
          </cell>
          <cell r="D20084">
            <v>0</v>
          </cell>
          <cell r="E20084">
            <v>0</v>
          </cell>
          <cell r="F20084">
            <v>0</v>
          </cell>
          <cell r="G20084">
            <v>0</v>
          </cell>
        </row>
        <row r="20085">
          <cell r="A20085" t="str">
            <v>8.1.1.8.83.1.2</v>
          </cell>
          <cell r="B20085" t="str">
            <v>Universidad De Quintana Roo</v>
          </cell>
          <cell r="C20085">
            <v>0</v>
          </cell>
          <cell r="D20085">
            <v>0</v>
          </cell>
          <cell r="E20085">
            <v>0</v>
          </cell>
          <cell r="F20085">
            <v>0</v>
          </cell>
          <cell r="G20085">
            <v>0</v>
          </cell>
        </row>
        <row r="20086">
          <cell r="A20086" t="str">
            <v>8.1.1.8.83.1.3</v>
          </cell>
          <cell r="B20086" t="str">
            <v>Universidad Del Caribe</v>
          </cell>
          <cell r="C20086">
            <v>0</v>
          </cell>
          <cell r="D20086">
            <v>0</v>
          </cell>
          <cell r="E20086">
            <v>0</v>
          </cell>
          <cell r="F20086">
            <v>0</v>
          </cell>
          <cell r="G20086">
            <v>0</v>
          </cell>
        </row>
        <row r="20087">
          <cell r="A20087" t="str">
            <v>8.1.1.8.83.1.4</v>
          </cell>
          <cell r="B20087" t="str">
            <v>Ramo 23 Provisiones Salariales Y Economicas - Fondo Del Sur Sureste (Fonsur) 2016</v>
          </cell>
          <cell r="C20087">
            <v>0</v>
          </cell>
          <cell r="D20087">
            <v>0</v>
          </cell>
          <cell r="E20087">
            <v>0</v>
          </cell>
          <cell r="F20087">
            <v>0</v>
          </cell>
          <cell r="G20087">
            <v>0</v>
          </cell>
        </row>
        <row r="20088">
          <cell r="A20088" t="str">
            <v>8.1.1.8.83.1.5</v>
          </cell>
          <cell r="B20088" t="str">
            <v>Ramo 23 Provisiones Salariales y Económicas - Programas Regionales (C) 2014</v>
          </cell>
          <cell r="C20088">
            <v>0</v>
          </cell>
          <cell r="D20088">
            <v>0</v>
          </cell>
          <cell r="E20088">
            <v>0</v>
          </cell>
          <cell r="F20088">
            <v>0</v>
          </cell>
          <cell r="G20088">
            <v>0</v>
          </cell>
        </row>
        <row r="20089">
          <cell r="A20089" t="str">
            <v>8.1.1.8.83.1.6</v>
          </cell>
          <cell r="B20089" t="str">
            <v>Ramo 23 Provisiones Salariales y Económicas - Fondo para el Fortalecimiento Financiero para la Inversión 2016</v>
          </cell>
          <cell r="C20089">
            <v>0</v>
          </cell>
          <cell r="D20089">
            <v>0</v>
          </cell>
          <cell r="E20089">
            <v>0</v>
          </cell>
          <cell r="F20089">
            <v>0</v>
          </cell>
          <cell r="G20089">
            <v>0</v>
          </cell>
        </row>
        <row r="20090">
          <cell r="A20090" t="str">
            <v>8.1.1.8.83.1.7</v>
          </cell>
          <cell r="B20090" t="str">
            <v>Ramo 4 Gobernacion- Sistema De Justicia Penal Acusatoria Del Estado De Quintana Roo 2016</v>
          </cell>
          <cell r="C20090">
            <v>0</v>
          </cell>
          <cell r="D20090">
            <v>0</v>
          </cell>
          <cell r="E20090">
            <v>0</v>
          </cell>
          <cell r="F20090">
            <v>0</v>
          </cell>
          <cell r="G20090">
            <v>0</v>
          </cell>
        </row>
        <row r="20091">
          <cell r="A20091" t="str">
            <v>8.1.1.8.83.1.8</v>
          </cell>
          <cell r="B20091" t="str">
            <v>Ramo 11 Educación Pública - Olimpiada Nacional y Nacional Juvenil 2018</v>
          </cell>
          <cell r="C20091">
            <v>0</v>
          </cell>
          <cell r="D20091">
            <v>0</v>
          </cell>
          <cell r="E20091">
            <v>0</v>
          </cell>
          <cell r="F20091">
            <v>0</v>
          </cell>
          <cell r="G20091">
            <v>0</v>
          </cell>
        </row>
        <row r="20092">
          <cell r="A20092" t="str">
            <v>8.1.1.8.83.1.9</v>
          </cell>
          <cell r="B20092" t="str">
            <v>Ramo 23 Provisiones Salariales y Económicas - Fondo para el Fortalecimiento de la Infraestructura Estatal y Municipal (A) 2016</v>
          </cell>
          <cell r="C20092">
            <v>0</v>
          </cell>
          <cell r="D20092">
            <v>0</v>
          </cell>
          <cell r="E20092">
            <v>0</v>
          </cell>
          <cell r="F20092">
            <v>0</v>
          </cell>
          <cell r="G20092">
            <v>0</v>
          </cell>
        </row>
        <row r="20093">
          <cell r="A20093" t="str">
            <v>8.1.1.8.83.1.10</v>
          </cell>
          <cell r="B20093" t="str">
            <v>Ramo 23 Provisiones Salariales y Económicas - Proyectos de Desarrollo Regional (A) 2018</v>
          </cell>
          <cell r="C20093">
            <v>0</v>
          </cell>
          <cell r="D20093">
            <v>0</v>
          </cell>
          <cell r="E20093">
            <v>0</v>
          </cell>
          <cell r="F20093">
            <v>0</v>
          </cell>
          <cell r="G20093">
            <v>0</v>
          </cell>
        </row>
        <row r="20094">
          <cell r="A20094" t="str">
            <v>8.1.1.8.83.1.11</v>
          </cell>
          <cell r="B20094" t="str">
            <v>Ramo 23 Provisiones Salariales y Económicas - Fondo para  la  Accesibilidad en el Transporte Público para las Personas con Discapacidad (FOTRADIS) 2018</v>
          </cell>
          <cell r="C20094">
            <v>0</v>
          </cell>
          <cell r="D20094">
            <v>0</v>
          </cell>
          <cell r="E20094">
            <v>0</v>
          </cell>
          <cell r="F20094">
            <v>0</v>
          </cell>
          <cell r="G20094">
            <v>0</v>
          </cell>
        </row>
        <row r="20095">
          <cell r="A20095" t="str">
            <v>8.1.1.8.83.1.12</v>
          </cell>
          <cell r="B20095" t="str">
            <v>Ramo 12 Salud - Subprograma de Infraestructura Rehabilitación y/o Equipamiento de Espacios Alimentarios 2018</v>
          </cell>
          <cell r="C20095">
            <v>0</v>
          </cell>
          <cell r="D20095">
            <v>0</v>
          </cell>
          <cell r="E20095">
            <v>0</v>
          </cell>
          <cell r="F20095">
            <v>0</v>
          </cell>
          <cell r="G20095">
            <v>0</v>
          </cell>
        </row>
        <row r="20096">
          <cell r="A20096" t="str">
            <v>8.1.1.8.83.1.13</v>
          </cell>
          <cell r="B20096" t="str">
            <v>Ramo 21 Turismo - Programa de Desarrollo Regional Turístico Sustentable y Pueblos Mágicos (PRODERMÁGICO) Federal Desarrollo 2018</v>
          </cell>
          <cell r="C20096">
            <v>0</v>
          </cell>
          <cell r="D20096">
            <v>0</v>
          </cell>
          <cell r="E20096">
            <v>0</v>
          </cell>
          <cell r="F20096">
            <v>0</v>
          </cell>
          <cell r="G20096">
            <v>0</v>
          </cell>
        </row>
        <row r="20097">
          <cell r="A20097" t="str">
            <v>8.1.1.8.83.1.14</v>
          </cell>
          <cell r="B20097" t="str">
            <v>Ramo 21 Turismo - Programa de Desarrollo Regional Turístico Sustentable y Pueblos Mágicos (PRODERMAGICO Federal) Gestión 2018</v>
          </cell>
          <cell r="C20097">
            <v>0</v>
          </cell>
          <cell r="D20097">
            <v>0</v>
          </cell>
          <cell r="E20097">
            <v>0</v>
          </cell>
          <cell r="F20097">
            <v>0</v>
          </cell>
          <cell r="G20097">
            <v>0</v>
          </cell>
        </row>
        <row r="20098">
          <cell r="A20098" t="str">
            <v>8.1.1.8.83.1.15</v>
          </cell>
          <cell r="B20098" t="str">
            <v>Ramo 12 Salud - Subprograma Comunidad Diferente 2018</v>
          </cell>
          <cell r="C20098">
            <v>0</v>
          </cell>
          <cell r="D20098">
            <v>0</v>
          </cell>
          <cell r="E20098">
            <v>0</v>
          </cell>
          <cell r="F20098">
            <v>0</v>
          </cell>
          <cell r="G20098">
            <v>0</v>
          </cell>
        </row>
        <row r="20099">
          <cell r="A20099" t="str">
            <v>8.1.1.8.83.1.16</v>
          </cell>
          <cell r="B20099" t="str">
            <v>Ramo 11 Educación Pública - Colegio de Bachilleres</v>
          </cell>
          <cell r="C20099">
            <v>0</v>
          </cell>
          <cell r="D20099">
            <v>0</v>
          </cell>
          <cell r="E20099">
            <v>0</v>
          </cell>
          <cell r="F20099">
            <v>0</v>
          </cell>
          <cell r="G20099">
            <v>0</v>
          </cell>
        </row>
        <row r="20100">
          <cell r="A20100" t="str">
            <v>8.1.1.8.83.1.17</v>
          </cell>
          <cell r="B20100" t="str">
            <v>Ramo 11 Educación Pública - Infraestructura Deportiva Estatal 2016 (Rehabilitación del Centro Estatal Deportivo de Alto Rendimiento en el Mpio. de Benito Juárez, Quintana Roo)</v>
          </cell>
          <cell r="C20100">
            <v>0</v>
          </cell>
          <cell r="D20100">
            <v>0</v>
          </cell>
          <cell r="E20100">
            <v>0</v>
          </cell>
          <cell r="F20100">
            <v>0</v>
          </cell>
          <cell r="G20100">
            <v>0</v>
          </cell>
        </row>
        <row r="20101">
          <cell r="A20101" t="str">
            <v>8.1.1.8.83.1.18</v>
          </cell>
          <cell r="B20101" t="str">
            <v>Ramo 47 Entidades no Sectorizadas - Programa para el Mejoramiento de la Producción y la Productividad Indígena (PROIN) 2018</v>
          </cell>
          <cell r="C20101">
            <v>0</v>
          </cell>
          <cell r="D20101">
            <v>0</v>
          </cell>
          <cell r="E20101">
            <v>0</v>
          </cell>
          <cell r="F20101">
            <v>0</v>
          </cell>
          <cell r="G20101">
            <v>0</v>
          </cell>
        </row>
        <row r="20102">
          <cell r="A20102" t="str">
            <v>8.1.1.8.83.1.19</v>
          </cell>
          <cell r="B20102" t="str">
            <v>Ramo 12 Salud - Seguro Popular 2017</v>
          </cell>
          <cell r="C20102">
            <v>0</v>
          </cell>
          <cell r="D20102">
            <v>0</v>
          </cell>
          <cell r="E20102">
            <v>0</v>
          </cell>
          <cell r="F20102">
            <v>0</v>
          </cell>
          <cell r="G20102">
            <v>0</v>
          </cell>
        </row>
        <row r="20103">
          <cell r="A20103" t="str">
            <v>8.1.1.8.83.1.20</v>
          </cell>
          <cell r="B20103" t="str">
            <v>Ramo 23 Provisiones Salariales y Económicas - Fondo para el Fortalecimiento Financiero para Inversión 2017</v>
          </cell>
          <cell r="C20103">
            <v>0</v>
          </cell>
          <cell r="D20103">
            <v>0</v>
          </cell>
          <cell r="E20103">
            <v>0</v>
          </cell>
          <cell r="F20103">
            <v>0</v>
          </cell>
          <cell r="G20103">
            <v>0</v>
          </cell>
        </row>
        <row r="20104">
          <cell r="A20104" t="str">
            <v>8.1.1.8.83.1.21</v>
          </cell>
          <cell r="B20104" t="str">
            <v>Ramo 4 Gobernacion - Fortalecimiento A La Seguridad De Los Municipios (Fortaseg) 2017</v>
          </cell>
          <cell r="C20104">
            <v>0</v>
          </cell>
          <cell r="D20104">
            <v>0</v>
          </cell>
          <cell r="E20104">
            <v>0</v>
          </cell>
          <cell r="F20104">
            <v>0</v>
          </cell>
          <cell r="G20104">
            <v>0</v>
          </cell>
        </row>
        <row r="20105">
          <cell r="A20105" t="str">
            <v>8.1.1.8.83.1.22</v>
          </cell>
          <cell r="B20105" t="str">
            <v>Ramo 12 Salud - Programa de Apoyos para la Protección de Personas en Estado de Necesidad 2018</v>
          </cell>
          <cell r="C20105">
            <v>0</v>
          </cell>
          <cell r="D20105">
            <v>0</v>
          </cell>
          <cell r="E20105">
            <v>0</v>
          </cell>
          <cell r="F20105">
            <v>0</v>
          </cell>
          <cell r="G20105">
            <v>0</v>
          </cell>
        </row>
        <row r="20106">
          <cell r="A20106" t="str">
            <v>8.1.1.8.83.1.23</v>
          </cell>
          <cell r="B20106" t="str">
            <v>Ramo 23 Provisiones Salariales y Económicas - Fondo para el Fortalecimiento Financiero para la Inversión (A) 2018</v>
          </cell>
          <cell r="C20106">
            <v>0</v>
          </cell>
          <cell r="D20106">
            <v>0</v>
          </cell>
          <cell r="E20106">
            <v>0</v>
          </cell>
          <cell r="F20106">
            <v>0</v>
          </cell>
          <cell r="G20106">
            <v>0</v>
          </cell>
        </row>
        <row r="20107">
          <cell r="A20107" t="str">
            <v>8.1.1.8.83.1.24</v>
          </cell>
          <cell r="B20107" t="str">
            <v>Ramo 11 Educacion Publica - Instituto De Capacitacion Para El Trabajo De Quintana Roo (Icatqroo)</v>
          </cell>
          <cell r="C20107">
            <v>0</v>
          </cell>
          <cell r="D20107">
            <v>0</v>
          </cell>
          <cell r="E20107">
            <v>0</v>
          </cell>
          <cell r="F20107">
            <v>0</v>
          </cell>
          <cell r="G20107">
            <v>0</v>
          </cell>
        </row>
        <row r="20108">
          <cell r="A20108" t="str">
            <v>8.1.1.8.83.1.25</v>
          </cell>
          <cell r="B20108" t="str">
            <v>Ramo 11 Educación Pública - Programa de la Reforma Educativa 2018</v>
          </cell>
          <cell r="C20108">
            <v>0</v>
          </cell>
          <cell r="D20108">
            <v>0</v>
          </cell>
          <cell r="E20108">
            <v>0</v>
          </cell>
          <cell r="F20108">
            <v>0</v>
          </cell>
          <cell r="G20108">
            <v>0</v>
          </cell>
        </row>
        <row r="20109">
          <cell r="A20109" t="str">
            <v>8.1.1.8.83.1.26</v>
          </cell>
          <cell r="B20109" t="str">
            <v>Ramo 04 Gobernación - Fortalecimiento a la Seguridad de los Municipios (FORTASEG) 2018</v>
          </cell>
          <cell r="C20109">
            <v>0</v>
          </cell>
          <cell r="D20109">
            <v>0</v>
          </cell>
          <cell r="E20109">
            <v>0</v>
          </cell>
          <cell r="F20109">
            <v>0</v>
          </cell>
          <cell r="G20109">
            <v>0</v>
          </cell>
        </row>
        <row r="20110">
          <cell r="A20110" t="str">
            <v>8.1.1.8.83.1.27</v>
          </cell>
          <cell r="B20110" t="str">
            <v>Ramo 11 Educación Pública - Programa para la Inclusión y la Equidad Educativa 2018</v>
          </cell>
          <cell r="C20110">
            <v>0</v>
          </cell>
          <cell r="D20110">
            <v>0</v>
          </cell>
          <cell r="E20110">
            <v>0</v>
          </cell>
          <cell r="F20110">
            <v>0</v>
          </cell>
          <cell r="G20110">
            <v>0</v>
          </cell>
        </row>
        <row r="20111">
          <cell r="A20111" t="str">
            <v>8.1.1.8.83.1.28</v>
          </cell>
          <cell r="B20111" t="str">
            <v>Ramo 15 Desarrollo Agrario, Territorial y Urbano - Proyecto Ejecutivo de Modernización Catastral Federal  2018</v>
          </cell>
          <cell r="C20111">
            <v>0</v>
          </cell>
          <cell r="D20111">
            <v>0</v>
          </cell>
          <cell r="E20111">
            <v>0</v>
          </cell>
          <cell r="F20111">
            <v>0</v>
          </cell>
          <cell r="G20111">
            <v>0</v>
          </cell>
        </row>
        <row r="20112">
          <cell r="A20112" t="str">
            <v>8.1.1.8.83.1.29</v>
          </cell>
          <cell r="B20112" t="str">
            <v>Ramo 23 Provisiones Salariales y Económicas - Contingencias Económicas (D) 2015</v>
          </cell>
          <cell r="C20112">
            <v>0</v>
          </cell>
          <cell r="D20112">
            <v>0</v>
          </cell>
          <cell r="E20112">
            <v>0</v>
          </cell>
          <cell r="F20112">
            <v>0</v>
          </cell>
          <cell r="G20112">
            <v>0</v>
          </cell>
        </row>
        <row r="20113">
          <cell r="A20113" t="str">
            <v>8.1.1.8.83.1.30</v>
          </cell>
          <cell r="B20113" t="str">
            <v>Ramo 21 Turismo - Programa de Desarrollo Regional Turístico Sustentable y Pueblos Mágicos (PRODERMÁGICO Federal) Fortalecimiento 2017</v>
          </cell>
          <cell r="C20113">
            <v>0</v>
          </cell>
          <cell r="D20113">
            <v>0</v>
          </cell>
          <cell r="E20113">
            <v>0</v>
          </cell>
          <cell r="F20113">
            <v>0</v>
          </cell>
          <cell r="G20113">
            <v>0</v>
          </cell>
        </row>
        <row r="20114">
          <cell r="A20114" t="str">
            <v>8.1.1.8.83.1.31</v>
          </cell>
          <cell r="B20114" t="str">
            <v>Ramo 11 Educacion Publica - Apoyo Financiero Del Servicio Educativo Denominado Telebachillerato Comunitario 2016</v>
          </cell>
          <cell r="C20114">
            <v>0</v>
          </cell>
          <cell r="D20114">
            <v>0</v>
          </cell>
          <cell r="E20114">
            <v>0</v>
          </cell>
          <cell r="F20114">
            <v>0</v>
          </cell>
          <cell r="G20114">
            <v>0</v>
          </cell>
        </row>
        <row r="20115">
          <cell r="A20115" t="str">
            <v>8.1.1.8.83.1.32</v>
          </cell>
          <cell r="B20115" t="str">
            <v>Ramo 4 Gobernacion- Subsidio A Las Entidades Federativas Para El Fortalecimiento De Sus Instituciones De Seguridad Publica En Materia De Mando Policial (Spa) 2015</v>
          </cell>
          <cell r="C20115">
            <v>0</v>
          </cell>
          <cell r="D20115">
            <v>0</v>
          </cell>
          <cell r="E20115">
            <v>0</v>
          </cell>
          <cell r="F20115">
            <v>0</v>
          </cell>
          <cell r="G20115">
            <v>0</v>
          </cell>
        </row>
        <row r="20116">
          <cell r="A20116" t="str">
            <v>8.1.1.8.83.1.33</v>
          </cell>
          <cell r="B20116" t="str">
            <v>Ramo 12 Salud - Programa de Atención a Personas con Discapacidad  2018, Proyecto: Adquisición y Donación de Auxiliares Auditivos a Niños y Niñas de la Zona Maya de Quintana Roo</v>
          </cell>
          <cell r="C20116">
            <v>0</v>
          </cell>
          <cell r="D20116">
            <v>0</v>
          </cell>
          <cell r="E20116">
            <v>0</v>
          </cell>
          <cell r="F20116">
            <v>0</v>
          </cell>
          <cell r="G20116">
            <v>0</v>
          </cell>
        </row>
        <row r="20117">
          <cell r="A20117" t="str">
            <v>8.1.1.8.83.1.34</v>
          </cell>
          <cell r="B20117" t="str">
            <v>Ramo 04 Gobernación - Convenio de Coordinación para la Creación del Centro de Justicia para las Mujeres de Cancun 2017</v>
          </cell>
          <cell r="C20117">
            <v>0</v>
          </cell>
          <cell r="D20117">
            <v>0</v>
          </cell>
          <cell r="E20117">
            <v>0</v>
          </cell>
          <cell r="F20117">
            <v>0</v>
          </cell>
          <cell r="G20117">
            <v>0</v>
          </cell>
        </row>
        <row r="20118">
          <cell r="A20118" t="str">
            <v>8.1.1.8.83.1.35</v>
          </cell>
          <cell r="B20118" t="str">
            <v>Ramo 11 Educación Pública - Convenio Específico de Colaboración para la Operación del Programa "Atención a la Demanda de Educación para Adultos" 2018</v>
          </cell>
          <cell r="C20118">
            <v>0</v>
          </cell>
          <cell r="D20118">
            <v>0</v>
          </cell>
          <cell r="E20118">
            <v>0</v>
          </cell>
          <cell r="F20118">
            <v>0</v>
          </cell>
          <cell r="G20118">
            <v>0</v>
          </cell>
        </row>
        <row r="20119">
          <cell r="A20119" t="str">
            <v>8.1.1.8.83.1.36</v>
          </cell>
          <cell r="B20119" t="str">
            <v>Ramo 23 Provisiones Salariales y Económicas - Fondo para al Fortalecimiento de la Infraestructura Estatal y Municipal 2017 (A)</v>
          </cell>
          <cell r="C20119">
            <v>0</v>
          </cell>
          <cell r="D20119">
            <v>0</v>
          </cell>
          <cell r="E20119">
            <v>0</v>
          </cell>
          <cell r="F20119">
            <v>0</v>
          </cell>
          <cell r="G20119">
            <v>0</v>
          </cell>
        </row>
        <row r="20120">
          <cell r="A20120" t="str">
            <v>8.1.1.8.83.1.37</v>
          </cell>
          <cell r="B20120" t="str">
            <v>Ramo 23 Provisiones Salariales y Económicas - Proyectos de Desarrollo Regional A 2017</v>
          </cell>
          <cell r="C20120">
            <v>0</v>
          </cell>
          <cell r="D20120">
            <v>0</v>
          </cell>
          <cell r="E20120">
            <v>0</v>
          </cell>
          <cell r="F20120">
            <v>0</v>
          </cell>
          <cell r="G20120">
            <v>0</v>
          </cell>
        </row>
        <row r="20121">
          <cell r="A20121" t="str">
            <v>8.1.1.8.83.1.38</v>
          </cell>
          <cell r="B20121" t="str">
            <v>Ramo 11 Educación Publica - Subsidios para Proyectos Culturales Anexo 29.3 del PEF 2015</v>
          </cell>
          <cell r="C20121">
            <v>0</v>
          </cell>
          <cell r="D20121">
            <v>0</v>
          </cell>
          <cell r="E20121">
            <v>0</v>
          </cell>
          <cell r="F20121">
            <v>0</v>
          </cell>
          <cell r="G20121">
            <v>0</v>
          </cell>
        </row>
        <row r="20122">
          <cell r="A20122" t="str">
            <v>8.1.1.8.83.1.39</v>
          </cell>
          <cell r="B20122" t="str">
            <v>Ramo 11 Educación Pública - Apoyo a Instituciones Estatales de Cultura (AIEC) 2016</v>
          </cell>
          <cell r="C20122">
            <v>0</v>
          </cell>
          <cell r="D20122">
            <v>0</v>
          </cell>
          <cell r="E20122">
            <v>0</v>
          </cell>
          <cell r="F20122">
            <v>0</v>
          </cell>
          <cell r="G20122">
            <v>0</v>
          </cell>
        </row>
        <row r="20123">
          <cell r="A20123" t="str">
            <v>8.1.1.8.83.1.40</v>
          </cell>
          <cell r="B20123" t="str">
            <v>Ramo 16 Medio Ambiente y Recursos Naturales - Apoyo para las Brigadas de Sanidad Forestal del Programa de Apoyos para el Desarrollo Forestal Sustentable 2018</v>
          </cell>
          <cell r="C20123">
            <v>0</v>
          </cell>
          <cell r="D20123">
            <v>0</v>
          </cell>
          <cell r="E20123">
            <v>0</v>
          </cell>
          <cell r="F20123">
            <v>0</v>
          </cell>
          <cell r="G20123">
            <v>0</v>
          </cell>
        </row>
        <row r="20124">
          <cell r="A20124" t="str">
            <v>8.1.1.8.83.1.41</v>
          </cell>
          <cell r="B20124" t="str">
            <v>Ramo 08 Agric., Gan., Des. Rural, Pesca y Alim. - Atención a Siniestros del Programa de Apoyos a Pequeños Productores 2018</v>
          </cell>
          <cell r="C20124">
            <v>0</v>
          </cell>
          <cell r="D20124">
            <v>0</v>
          </cell>
          <cell r="E20124">
            <v>0</v>
          </cell>
          <cell r="F20124">
            <v>0</v>
          </cell>
          <cell r="G20124">
            <v>0</v>
          </cell>
        </row>
        <row r="20125">
          <cell r="A20125" t="str">
            <v>8.1.1.8.83.1.42</v>
          </cell>
          <cell r="B20125" t="str">
            <v>Ramo 11 Educación Pública - Programa de Escuelas de Tiempo Completo (PETC) 2018</v>
          </cell>
          <cell r="C20125">
            <v>0</v>
          </cell>
          <cell r="D20125">
            <v>0</v>
          </cell>
          <cell r="E20125">
            <v>0</v>
          </cell>
          <cell r="F20125">
            <v>0</v>
          </cell>
          <cell r="G20125">
            <v>0</v>
          </cell>
        </row>
        <row r="20126">
          <cell r="A20126" t="str">
            <v>8.1.1.8.83.1.43</v>
          </cell>
          <cell r="B20126" t="str">
            <v>Ramo 16 Medio Ambiente y Recursos Naturales - Programa E005 Capacitación Ambiental y Desarrollo Sustentable en Materia de Cultura del Agua 2017</v>
          </cell>
          <cell r="C20126">
            <v>0</v>
          </cell>
          <cell r="D20126">
            <v>0</v>
          </cell>
          <cell r="E20126">
            <v>0</v>
          </cell>
          <cell r="F20126">
            <v>0</v>
          </cell>
          <cell r="G20126">
            <v>0</v>
          </cell>
        </row>
        <row r="20127">
          <cell r="A20127" t="str">
            <v>8.1.1.8.83.1.44</v>
          </cell>
          <cell r="B20127" t="str">
            <v>Ramo 11 Educación Pública - Centro de Estudios Científicos y Tecnológicos (CECYTE) 2018</v>
          </cell>
          <cell r="C20127">
            <v>0</v>
          </cell>
          <cell r="D20127">
            <v>0</v>
          </cell>
          <cell r="E20127">
            <v>0</v>
          </cell>
          <cell r="F20127">
            <v>0</v>
          </cell>
          <cell r="G20127">
            <v>0</v>
          </cell>
        </row>
        <row r="20128">
          <cell r="A20128" t="str">
            <v>8.1.1.8.83.1.45</v>
          </cell>
          <cell r="B20128" t="str">
            <v>Ramo 23 Provisiones Salariales y Económicas - Fondo para el Fortalecimiento Financiero 2018</v>
          </cell>
          <cell r="C20128">
            <v>0</v>
          </cell>
          <cell r="D20128">
            <v>0</v>
          </cell>
          <cell r="E20128">
            <v>0</v>
          </cell>
          <cell r="F20128">
            <v>0</v>
          </cell>
          <cell r="G20128">
            <v>0</v>
          </cell>
        </row>
        <row r="20129">
          <cell r="A20129" t="str">
            <v>8.1.1.8.83.1.46</v>
          </cell>
          <cell r="B20129" t="str">
            <v>Ramo 11 Educación Pública - Programa Nacional de Convivencia Escolar 2018</v>
          </cell>
          <cell r="C20129">
            <v>0</v>
          </cell>
          <cell r="D20129">
            <v>0</v>
          </cell>
          <cell r="E20129">
            <v>0</v>
          </cell>
          <cell r="F20129">
            <v>0</v>
          </cell>
          <cell r="G20129">
            <v>0</v>
          </cell>
        </row>
        <row r="20130">
          <cell r="A20130" t="str">
            <v>8.1.1.8.83.1.47</v>
          </cell>
          <cell r="B20130" t="str">
            <v>Ramo 11 Educación Pública - Fondo Concursable de Inversión en Infraestructura para la Educación Media Superior 2016</v>
          </cell>
          <cell r="C20130">
            <v>0</v>
          </cell>
          <cell r="D20130">
            <v>0</v>
          </cell>
          <cell r="E20130">
            <v>0</v>
          </cell>
          <cell r="F20130">
            <v>0</v>
          </cell>
          <cell r="G20130">
            <v>0</v>
          </cell>
        </row>
        <row r="20131">
          <cell r="A20131" t="str">
            <v>8.1.1.8.83.1.48</v>
          </cell>
          <cell r="B20131" t="str">
            <v>Ramo 11 Educación Pública - Fondo Concursable de Inversión en Infraestructura para la Educación Media Superior 2014 Anexo A</v>
          </cell>
          <cell r="C20131">
            <v>0</v>
          </cell>
          <cell r="D20131">
            <v>0</v>
          </cell>
          <cell r="E20131">
            <v>0</v>
          </cell>
          <cell r="F20131">
            <v>0</v>
          </cell>
          <cell r="G20131">
            <v>0</v>
          </cell>
        </row>
        <row r="20132">
          <cell r="A20132" t="str">
            <v>8.1.1.8.83.1.49</v>
          </cell>
          <cell r="B20132" t="str">
            <v>Ramo 11 Educación Pública - Fondo Concursable de Inversión en Infraestructura para la Educación Media Superior Planteles Federales 2016</v>
          </cell>
          <cell r="C20132">
            <v>0</v>
          </cell>
          <cell r="D20132">
            <v>0</v>
          </cell>
          <cell r="E20132">
            <v>0</v>
          </cell>
          <cell r="F20132">
            <v>0</v>
          </cell>
          <cell r="G20132">
            <v>0</v>
          </cell>
        </row>
        <row r="20133">
          <cell r="A20133" t="str">
            <v>8.1.1.8.83.1.50</v>
          </cell>
          <cell r="B20133" t="str">
            <v>Ramo 23 Provisiones Salariales y Económicas - Fondo para la Accesibilidad en el Transporte Público para las Personas con Discapacidad (FOTRADIS) 2017</v>
          </cell>
          <cell r="C20133">
            <v>0</v>
          </cell>
          <cell r="D20133">
            <v>0</v>
          </cell>
          <cell r="E20133">
            <v>0</v>
          </cell>
          <cell r="F20133">
            <v>0</v>
          </cell>
          <cell r="G20133">
            <v>0</v>
          </cell>
        </row>
        <row r="20134">
          <cell r="A20134" t="str">
            <v>8.1.1.8.83.1.51</v>
          </cell>
          <cell r="B20134" t="str">
            <v>Ramo 11 Educación Pública - Centro Nacional de Alto Turismo (CENALTUR) 2011</v>
          </cell>
          <cell r="C20134">
            <v>0</v>
          </cell>
          <cell r="D20134">
            <v>0</v>
          </cell>
          <cell r="E20134">
            <v>0</v>
          </cell>
          <cell r="F20134">
            <v>0</v>
          </cell>
          <cell r="G20134">
            <v>0</v>
          </cell>
        </row>
        <row r="20135">
          <cell r="A20135" t="str">
            <v>8.1.1.8.83.1.52</v>
          </cell>
          <cell r="B20135" t="str">
            <v>Ramo 23 Provisiones Salariales y Económicas - Acceso a Museos, Monumentos y Zonas Arqueológicas 2017</v>
          </cell>
          <cell r="C20135">
            <v>0</v>
          </cell>
          <cell r="D20135">
            <v>0</v>
          </cell>
          <cell r="E20135">
            <v>0</v>
          </cell>
          <cell r="F20135">
            <v>0</v>
          </cell>
          <cell r="G20135">
            <v>0</v>
          </cell>
        </row>
        <row r="20136">
          <cell r="A20136" t="str">
            <v>8.1.1.8.83.1.53</v>
          </cell>
          <cell r="B20136" t="str">
            <v>Ramo 11 Educación Pública - Programa de Fortalecimiento de la Calidad Educativa 2018</v>
          </cell>
          <cell r="C20136">
            <v>0</v>
          </cell>
          <cell r="D20136">
            <v>0</v>
          </cell>
          <cell r="E20136">
            <v>0</v>
          </cell>
          <cell r="F20136">
            <v>0</v>
          </cell>
          <cell r="G20136">
            <v>0</v>
          </cell>
        </row>
        <row r="20137">
          <cell r="A20137" t="str">
            <v>8.1.1.8.83.1.54</v>
          </cell>
          <cell r="B20137" t="str">
            <v>Ramo 11 Educación Pública - Programa Nacional de Becas 2018</v>
          </cell>
          <cell r="C20137">
            <v>0</v>
          </cell>
          <cell r="D20137">
            <v>0</v>
          </cell>
          <cell r="E20137">
            <v>0</v>
          </cell>
          <cell r="F20137">
            <v>0</v>
          </cell>
          <cell r="G20137">
            <v>0</v>
          </cell>
        </row>
        <row r="20138">
          <cell r="A20138" t="str">
            <v>8.1.1.8.83.1.55</v>
          </cell>
          <cell r="B20138" t="str">
            <v>Ramo 23 Provisiones Salariales y Económicas - Fideicomiso para la Infraestructura en los Estados (FIES) 2017</v>
          </cell>
          <cell r="C20138">
            <v>0</v>
          </cell>
          <cell r="D20138">
            <v>0</v>
          </cell>
          <cell r="E20138">
            <v>0</v>
          </cell>
          <cell r="F20138">
            <v>0</v>
          </cell>
          <cell r="G20138">
            <v>0</v>
          </cell>
        </row>
        <row r="20139">
          <cell r="A20139" t="str">
            <v>8.1.1.8.83.1.56</v>
          </cell>
          <cell r="B20139" t="str">
            <v>Ramo 12 Salud - Programa E025 Prevención y Tratamiento de las Adicciones 2018</v>
          </cell>
          <cell r="C20139">
            <v>0</v>
          </cell>
          <cell r="D20139">
            <v>0</v>
          </cell>
          <cell r="E20139">
            <v>0</v>
          </cell>
          <cell r="F20139">
            <v>0</v>
          </cell>
          <cell r="G20139">
            <v>0</v>
          </cell>
        </row>
        <row r="20140">
          <cell r="A20140" t="str">
            <v>8.1.1.8.83.1.57</v>
          </cell>
          <cell r="B20140" t="str">
            <v>Ramo 04 Gobernación - Programa Nacional de Prevención del Delito (PRONAPRED) 2018</v>
          </cell>
          <cell r="C20140">
            <v>0</v>
          </cell>
          <cell r="D20140">
            <v>0</v>
          </cell>
          <cell r="E20140">
            <v>0</v>
          </cell>
          <cell r="F20140">
            <v>0</v>
          </cell>
          <cell r="G20140">
            <v>0</v>
          </cell>
        </row>
        <row r="20141">
          <cell r="A20141" t="str">
            <v>8.1.1.8.83.1.58</v>
          </cell>
          <cell r="B20141" t="str">
            <v>Ramo 11 Educación Pública - Instituto de Capacitación para el Trabajo de Quintana Roo (ICATQROO) 2018</v>
          </cell>
          <cell r="C20141">
            <v>0</v>
          </cell>
          <cell r="D20141">
            <v>0</v>
          </cell>
          <cell r="E20141">
            <v>0</v>
          </cell>
          <cell r="F20141">
            <v>0</v>
          </cell>
          <cell r="G20141">
            <v>0</v>
          </cell>
        </row>
        <row r="20142">
          <cell r="A20142" t="str">
            <v>8.1.1.8.83.1.59</v>
          </cell>
          <cell r="B20142" t="str">
            <v>Ramo 11 Educación Pública - Programa para el Desarrollo Profesional Docente Tipo Básico 2018</v>
          </cell>
          <cell r="C20142">
            <v>0</v>
          </cell>
          <cell r="D20142">
            <v>0</v>
          </cell>
          <cell r="E20142">
            <v>0</v>
          </cell>
          <cell r="F20142">
            <v>0</v>
          </cell>
          <cell r="G20142">
            <v>0</v>
          </cell>
        </row>
        <row r="20143">
          <cell r="A20143" t="str">
            <v>8.1.1.8.83.1.60</v>
          </cell>
          <cell r="B20143" t="str">
            <v>Ramo 16 Medio Ambiente y Recursos Naturales - Programa de Agua Potable, Drenaje y Tratamiento (PROAGUA) Apartado Urbano (APAUR) 2018</v>
          </cell>
          <cell r="C20143">
            <v>0</v>
          </cell>
          <cell r="D20143">
            <v>0</v>
          </cell>
          <cell r="E20143">
            <v>0</v>
          </cell>
          <cell r="F20143">
            <v>0</v>
          </cell>
          <cell r="G20143">
            <v>0</v>
          </cell>
        </row>
        <row r="20144">
          <cell r="A20144" t="str">
            <v>8.1.1.8.83.1.61</v>
          </cell>
          <cell r="B20144" t="str">
            <v>Ramo 16 Medio Ambiente y Recursos Naturales - Programa de Agua Potable, Drenaje y Tratamiento (PROAGUA) Apartado Agua Limpia (AAL) 2018</v>
          </cell>
          <cell r="C20144">
            <v>0</v>
          </cell>
          <cell r="D20144">
            <v>0</v>
          </cell>
          <cell r="E20144">
            <v>0</v>
          </cell>
          <cell r="F20144">
            <v>0</v>
          </cell>
          <cell r="G20144">
            <v>0</v>
          </cell>
        </row>
        <row r="20145">
          <cell r="A20145" t="str">
            <v>8.1.1.8.83.1.62</v>
          </cell>
          <cell r="B20145" t="str">
            <v>Ramo 20 Desarrollo Social - Programa de Empleo Temporal 2018</v>
          </cell>
          <cell r="C20145">
            <v>0</v>
          </cell>
          <cell r="D20145">
            <v>0</v>
          </cell>
          <cell r="E20145">
            <v>0</v>
          </cell>
          <cell r="F20145">
            <v>0</v>
          </cell>
          <cell r="G20145">
            <v>0</v>
          </cell>
        </row>
        <row r="20146">
          <cell r="A20146" t="str">
            <v>8.1.1.8.83.1.63</v>
          </cell>
          <cell r="B20146" t="str">
            <v>Ramo 23 Provisiones Salariales y Económicas - Provisiones para la Armonización Contable 2018</v>
          </cell>
          <cell r="C20146">
            <v>0</v>
          </cell>
          <cell r="D20146">
            <v>0</v>
          </cell>
          <cell r="E20146">
            <v>0</v>
          </cell>
          <cell r="F20146">
            <v>0</v>
          </cell>
          <cell r="G20146">
            <v>0</v>
          </cell>
        </row>
        <row r="20147">
          <cell r="A20147" t="str">
            <v>8.1.1.8.83.1.64</v>
          </cell>
          <cell r="B20147" t="str">
            <v>Ramo 11 Educación Pública - Programa de Fortalecimiento de la Calidad Educativa 2018 (UIMQROO)</v>
          </cell>
          <cell r="C20147">
            <v>0</v>
          </cell>
          <cell r="D20147">
            <v>0</v>
          </cell>
          <cell r="E20147">
            <v>0</v>
          </cell>
          <cell r="F20147">
            <v>0</v>
          </cell>
          <cell r="G20147">
            <v>0</v>
          </cell>
        </row>
        <row r="20148">
          <cell r="A20148" t="str">
            <v>8.1.1.8.83.1.65</v>
          </cell>
          <cell r="B20148" t="str">
            <v>Ramo 47 Entidades no Sectorizadas - Programa de Infraestructura Indígena (PROII) 2018</v>
          </cell>
          <cell r="C20148">
            <v>0</v>
          </cell>
          <cell r="D20148">
            <v>0</v>
          </cell>
          <cell r="E20148">
            <v>0</v>
          </cell>
          <cell r="F20148">
            <v>0</v>
          </cell>
          <cell r="G20148">
            <v>0</v>
          </cell>
        </row>
        <row r="20149">
          <cell r="A20149" t="str">
            <v>8.1.1.8.83.1.66</v>
          </cell>
          <cell r="B20149" t="str">
            <v>Ramo 16 Medio Ambiente y Recursos Naturales - Prevención, Combate y Control de Incendios Forestales 2018</v>
          </cell>
          <cell r="C20149">
            <v>0</v>
          </cell>
          <cell r="D20149">
            <v>0</v>
          </cell>
          <cell r="E20149">
            <v>0</v>
          </cell>
          <cell r="F20149">
            <v>0</v>
          </cell>
          <cell r="G20149">
            <v>0</v>
          </cell>
        </row>
        <row r="20150">
          <cell r="A20150" t="str">
            <v>8.1.1.8.83.1.67</v>
          </cell>
          <cell r="B20150" t="str">
            <v>Ramo 11 Educación Pública - Programa de Telebachillerato Comunitario para el Estado de Quintana Roo 2018</v>
          </cell>
          <cell r="C20150">
            <v>0</v>
          </cell>
          <cell r="D20150">
            <v>0</v>
          </cell>
          <cell r="E20150">
            <v>0</v>
          </cell>
          <cell r="F20150">
            <v>0</v>
          </cell>
          <cell r="G20150">
            <v>0</v>
          </cell>
        </row>
        <row r="20151">
          <cell r="A20151" t="str">
            <v>8.1.1.8.83.1.68</v>
          </cell>
          <cell r="B20151" t="str">
            <v>Ramo 15 Desarrollo Agrario, Territorial y Urbano - Departamento Manzana 23, Lote 3, 01 Etapa 1 Prado Norte</v>
          </cell>
          <cell r="C20151">
            <v>0</v>
          </cell>
          <cell r="D20151">
            <v>0</v>
          </cell>
          <cell r="E20151">
            <v>0</v>
          </cell>
          <cell r="F20151">
            <v>0</v>
          </cell>
          <cell r="G20151">
            <v>0</v>
          </cell>
        </row>
        <row r="20152">
          <cell r="A20152" t="str">
            <v>8.1.1.8.83.1.69</v>
          </cell>
          <cell r="B20152" t="str">
            <v>Ramo 15 Desarrollo Agrario, Territorial y Urbano - Privadas SACBE Etapa 2</v>
          </cell>
          <cell r="C20152">
            <v>0</v>
          </cell>
          <cell r="D20152">
            <v>0</v>
          </cell>
          <cell r="E20152">
            <v>0</v>
          </cell>
          <cell r="F20152">
            <v>0</v>
          </cell>
          <cell r="G20152">
            <v>0</v>
          </cell>
        </row>
        <row r="20153">
          <cell r="A20153" t="str">
            <v>8.1.1.8.83.1.70</v>
          </cell>
          <cell r="B20153" t="str">
            <v>Ramo 23 Provisiones Salariales y Económicas - Fondo para el Fortalecimiento de la Infraestructura Estatal y Municipal (B) 2017</v>
          </cell>
          <cell r="C20153">
            <v>0</v>
          </cell>
          <cell r="D20153">
            <v>0</v>
          </cell>
          <cell r="E20153">
            <v>0</v>
          </cell>
          <cell r="F20153">
            <v>0</v>
          </cell>
          <cell r="G20153">
            <v>0</v>
          </cell>
        </row>
        <row r="20154">
          <cell r="A20154" t="str">
            <v>8.1.1.8.83.1.71</v>
          </cell>
          <cell r="B20154" t="str">
            <v>Ramo 23 Provisiones Salariales y Económicas - Proyectos de Desarrollo Regional (B) 2017</v>
          </cell>
          <cell r="C20154">
            <v>0</v>
          </cell>
          <cell r="D20154">
            <v>0</v>
          </cell>
          <cell r="E20154">
            <v>0</v>
          </cell>
          <cell r="F20154">
            <v>0</v>
          </cell>
          <cell r="G20154">
            <v>0</v>
          </cell>
        </row>
        <row r="20155">
          <cell r="A20155" t="str">
            <v>8.1.1.8.83.1.72</v>
          </cell>
          <cell r="B20155" t="str">
            <v>Ramo 12 Salud - Programa de Inclusión Social (PROSPERA) 2018</v>
          </cell>
          <cell r="C20155">
            <v>0</v>
          </cell>
          <cell r="D20155">
            <v>0</v>
          </cell>
          <cell r="E20155">
            <v>0</v>
          </cell>
          <cell r="F20155">
            <v>0</v>
          </cell>
          <cell r="G20155">
            <v>0</v>
          </cell>
        </row>
        <row r="20156">
          <cell r="A20156" t="str">
            <v>8.1.1.8.83.1.73</v>
          </cell>
          <cell r="B20156" t="str">
            <v>Ramo 23 Provisiones Salariales y Económicas - Fondo para el Fortalecimiento Financiero para Inversión (B) 2017</v>
          </cell>
          <cell r="C20156">
            <v>0</v>
          </cell>
          <cell r="D20156">
            <v>0</v>
          </cell>
          <cell r="E20156">
            <v>0</v>
          </cell>
          <cell r="F20156">
            <v>0</v>
          </cell>
          <cell r="G20156">
            <v>0</v>
          </cell>
        </row>
        <row r="20157">
          <cell r="A20157" t="str">
            <v>8.1.1.8.83.1.74</v>
          </cell>
          <cell r="B20157" t="str">
            <v>Ramo 23 Provisiones Salariales y Económicas - Fondo de Apoyo a Migrantes 2018</v>
          </cell>
          <cell r="C20157">
            <v>0</v>
          </cell>
          <cell r="D20157">
            <v>0</v>
          </cell>
          <cell r="E20157">
            <v>0</v>
          </cell>
          <cell r="F20157">
            <v>0</v>
          </cell>
          <cell r="G20157">
            <v>0</v>
          </cell>
        </row>
        <row r="20158">
          <cell r="A20158" t="str">
            <v>8.1.1.8.83.1.75</v>
          </cell>
          <cell r="B20158" t="str">
            <v>Ramo 12 Salud - Fondo de Aportaciones para los Servicios de Salud a la Comunidad (FASSC) 2018</v>
          </cell>
          <cell r="C20158">
            <v>0</v>
          </cell>
          <cell r="D20158">
            <v>0</v>
          </cell>
          <cell r="E20158">
            <v>0</v>
          </cell>
          <cell r="F20158">
            <v>0</v>
          </cell>
          <cell r="G20158">
            <v>0</v>
          </cell>
        </row>
        <row r="20159">
          <cell r="A20159" t="str">
            <v>8.1.1.8.83.1.76</v>
          </cell>
          <cell r="B20159" t="str">
            <v>Ramo 16 Medio Ambiente y Recursos Naturales - Programa de Agua Potable, Drenaje y Tratamiento (PROAGUA) Apartado Plantas de Tratamiento de Aguas Residuales (PTAR) 2018</v>
          </cell>
          <cell r="C20159">
            <v>0</v>
          </cell>
          <cell r="D20159">
            <v>0</v>
          </cell>
          <cell r="E20159">
            <v>0</v>
          </cell>
          <cell r="F20159">
            <v>0</v>
          </cell>
          <cell r="G20159">
            <v>0</v>
          </cell>
        </row>
        <row r="20160">
          <cell r="A20160" t="str">
            <v>8.1.1.8.83.1.77</v>
          </cell>
          <cell r="B20160" t="str">
            <v>Ramo 11 Educación Pública - Programa de Fortalecimiento a la Calidad Educativa (Universidad del Caribe) 2018</v>
          </cell>
          <cell r="C20160">
            <v>0</v>
          </cell>
          <cell r="D20160">
            <v>0</v>
          </cell>
          <cell r="E20160">
            <v>0</v>
          </cell>
          <cell r="F20160">
            <v>0</v>
          </cell>
          <cell r="G20160">
            <v>0</v>
          </cell>
        </row>
        <row r="20161">
          <cell r="A20161" t="str">
            <v>8.1.1.8.83.1.78</v>
          </cell>
          <cell r="B20161" t="str">
            <v>Ramo 23 Provisiones Salariales y Económicas - Fondo para Fronteras (A) 2017</v>
          </cell>
          <cell r="C20161">
            <v>0</v>
          </cell>
          <cell r="D20161">
            <v>0</v>
          </cell>
          <cell r="E20161">
            <v>0</v>
          </cell>
          <cell r="F20161">
            <v>0</v>
          </cell>
          <cell r="G20161">
            <v>0</v>
          </cell>
        </row>
        <row r="20162">
          <cell r="A20162" t="str">
            <v>8.1.1.8.83.1.79</v>
          </cell>
          <cell r="B20162" t="str">
            <v>Ramo 04 Gobernación - Programa de Fortalecimiento a la Transversalidad de la Perspectiva de Género 2018</v>
          </cell>
          <cell r="C20162">
            <v>0</v>
          </cell>
          <cell r="D20162">
            <v>0</v>
          </cell>
          <cell r="E20162">
            <v>0</v>
          </cell>
          <cell r="F20162">
            <v>0</v>
          </cell>
          <cell r="G20162">
            <v>0</v>
          </cell>
        </row>
        <row r="20163">
          <cell r="A20163" t="str">
            <v>8.1.1.8.83.1.80</v>
          </cell>
          <cell r="B20163" t="str">
            <v>Ramo 15 Desarrollo Agrario, Territorial y Urbano - Programa de Modernización Catastral del Estado de Quintana Roo 2017</v>
          </cell>
          <cell r="C20163">
            <v>0</v>
          </cell>
          <cell r="D20163">
            <v>0</v>
          </cell>
          <cell r="E20163">
            <v>0</v>
          </cell>
          <cell r="F20163">
            <v>0</v>
          </cell>
          <cell r="G20163">
            <v>0</v>
          </cell>
        </row>
        <row r="20164">
          <cell r="A20164" t="str">
            <v>8.1.1.8.83.1.81</v>
          </cell>
          <cell r="B20164" t="str">
            <v>Ramo 04 Gobernación - Programa de Registro e Identificación de Población, Fortalecimiento del Registro Civil del Estado de Quintana Roo 2017</v>
          </cell>
          <cell r="C20164">
            <v>0</v>
          </cell>
          <cell r="D20164">
            <v>0</v>
          </cell>
          <cell r="E20164">
            <v>0</v>
          </cell>
          <cell r="F20164">
            <v>0</v>
          </cell>
          <cell r="G20164">
            <v>0</v>
          </cell>
        </row>
        <row r="20165">
          <cell r="A20165" t="str">
            <v>8.1.1.8.83.1.82</v>
          </cell>
          <cell r="B20165" t="str">
            <v>Ramo 04 Gobernación - Programa de Registro e Identificación de Personas, Componente Fortalecimiento del Registro Civil del Estado de Quintana Roo 2018</v>
          </cell>
          <cell r="C20165">
            <v>0</v>
          </cell>
          <cell r="D20165">
            <v>0</v>
          </cell>
          <cell r="E20165">
            <v>0</v>
          </cell>
          <cell r="F20165">
            <v>0</v>
          </cell>
          <cell r="G20165">
            <v>0</v>
          </cell>
        </row>
        <row r="20166">
          <cell r="A20166" t="str">
            <v>8.1.1.8.83.1.83</v>
          </cell>
          <cell r="B20166" t="str">
            <v>Ramo 23 Provisiones Salariales y Económicas - Fortalecimiento Financiero para Inversión (C) 2017</v>
          </cell>
          <cell r="C20166">
            <v>0</v>
          </cell>
          <cell r="D20166">
            <v>0</v>
          </cell>
          <cell r="E20166">
            <v>0</v>
          </cell>
          <cell r="F20166">
            <v>0</v>
          </cell>
          <cell r="G20166">
            <v>0</v>
          </cell>
        </row>
        <row r="20167">
          <cell r="A20167" t="str">
            <v>8.1.1.8.83.1.84</v>
          </cell>
          <cell r="B20167" t="str">
            <v>Ramo 16 Medio Ambiente y Recursos Naturales - Programa E005 Capacitación Ambiental y Desarrollo Sustentable en Materia de Cultura del Agua 2018</v>
          </cell>
          <cell r="C20167">
            <v>0</v>
          </cell>
          <cell r="D20167">
            <v>0</v>
          </cell>
          <cell r="E20167">
            <v>0</v>
          </cell>
          <cell r="F20167">
            <v>0</v>
          </cell>
          <cell r="G20167">
            <v>0</v>
          </cell>
        </row>
        <row r="20168">
          <cell r="A20168" t="str">
            <v>8.1.1.8.83.1.85</v>
          </cell>
          <cell r="B20168" t="str">
            <v>Ramo 23 Provisiones Salariales y Económicas - Fondo para el Fortalecimiento Financiero para la Inversión (B) 2018</v>
          </cell>
          <cell r="C20168">
            <v>0</v>
          </cell>
          <cell r="D20168">
            <v>0</v>
          </cell>
          <cell r="E20168">
            <v>0</v>
          </cell>
          <cell r="F20168">
            <v>0</v>
          </cell>
          <cell r="G20168">
            <v>0</v>
          </cell>
        </row>
        <row r="20169">
          <cell r="A20169" t="str">
            <v>8.1.1.8.83.1.86</v>
          </cell>
          <cell r="B20169" t="str">
            <v>Ramo 16 Medio Ambiente y Recursos Naturales - Programa de Agua Potable, Drenaje y Tratamiento (PROAGUA) Apartado Urbano (APAUR) 2017</v>
          </cell>
          <cell r="C20169">
            <v>0</v>
          </cell>
          <cell r="D20169">
            <v>0</v>
          </cell>
          <cell r="E20169">
            <v>0</v>
          </cell>
          <cell r="F20169">
            <v>0</v>
          </cell>
          <cell r="G20169">
            <v>0</v>
          </cell>
        </row>
        <row r="20170">
          <cell r="A20170" t="str">
            <v>8.1.1.8.83.1.87</v>
          </cell>
          <cell r="B20170" t="str">
            <v>Ramo 16 Medio Ambiente y Recursos Naturales - Programa de Agua Potable, Drenaje y Tratamiento (PROAGUA) Apartado Plantas de Tratamiento de Aguas Residuales (PTAR) 2017</v>
          </cell>
          <cell r="C20170">
            <v>0</v>
          </cell>
          <cell r="D20170">
            <v>0</v>
          </cell>
          <cell r="E20170">
            <v>0</v>
          </cell>
          <cell r="F20170">
            <v>0</v>
          </cell>
          <cell r="G20170">
            <v>0</v>
          </cell>
        </row>
        <row r="20171">
          <cell r="A20171" t="str">
            <v>8.1.1.8.83.1.88</v>
          </cell>
          <cell r="B20171" t="str">
            <v>Ramo 16 Medio Ambiente y Recursos Naturales - Rehabilitación, Modernización, Tecnificación y Equipamiento de Distrito de Riego</v>
          </cell>
          <cell r="C20171">
            <v>0</v>
          </cell>
          <cell r="D20171">
            <v>0</v>
          </cell>
          <cell r="E20171">
            <v>0</v>
          </cell>
          <cell r="F20171">
            <v>0</v>
          </cell>
          <cell r="G20171">
            <v>0</v>
          </cell>
        </row>
        <row r="20172">
          <cell r="A20172" t="str">
            <v>8.1.1.8.83.1.89</v>
          </cell>
          <cell r="B20172" t="str">
            <v>Ramo 16 Medio Ambiente y Recursos Naturales - Modernización de los Distritos de Temporal Tecnificado y Zonas de Temporal Tecnificado</v>
          </cell>
          <cell r="C20172">
            <v>0</v>
          </cell>
          <cell r="D20172">
            <v>0</v>
          </cell>
          <cell r="E20172">
            <v>0</v>
          </cell>
          <cell r="F20172">
            <v>0</v>
          </cell>
          <cell r="G20172">
            <v>0</v>
          </cell>
        </row>
        <row r="20173">
          <cell r="A20173" t="str">
            <v>8.1.1.8.83.1.90</v>
          </cell>
          <cell r="B20173" t="str">
            <v>Ramo 16 Medio Ambiente y Recursos Naturales - Infraestructura de Riego Suplementario en Zonas de Temporal Tecnificado</v>
          </cell>
          <cell r="C20173">
            <v>0</v>
          </cell>
          <cell r="D20173">
            <v>0</v>
          </cell>
          <cell r="E20173">
            <v>0</v>
          </cell>
          <cell r="F20173">
            <v>0</v>
          </cell>
          <cell r="G20173">
            <v>0</v>
          </cell>
        </row>
        <row r="20174">
          <cell r="A20174" t="str">
            <v>8.1.1.8.83.1.91</v>
          </cell>
          <cell r="B20174" t="str">
            <v>Ramo 16 Medio Ambiente y Recursos Naturales - Rehabilitación, Modernización, Tecnificado y Equipamiento de Unidades de Riego</v>
          </cell>
          <cell r="C20174">
            <v>0</v>
          </cell>
          <cell r="D20174">
            <v>0</v>
          </cell>
          <cell r="E20174">
            <v>0</v>
          </cell>
          <cell r="F20174">
            <v>0</v>
          </cell>
          <cell r="G20174">
            <v>0</v>
          </cell>
        </row>
        <row r="20175">
          <cell r="A20175" t="str">
            <v>8.1.1.8.83.1.92</v>
          </cell>
          <cell r="B20175" t="str">
            <v>Ramo 11 Educación Pública - Programa Nacional de Becas (Beca de Apoyo a la Práctica Intensiva al Servicio Social) 2018</v>
          </cell>
          <cell r="C20175">
            <v>0</v>
          </cell>
          <cell r="D20175">
            <v>0</v>
          </cell>
          <cell r="E20175">
            <v>0</v>
          </cell>
          <cell r="F20175">
            <v>0</v>
          </cell>
          <cell r="G20175">
            <v>0</v>
          </cell>
        </row>
        <row r="20176">
          <cell r="A20176" t="str">
            <v>8.1.1.8.83.1.93</v>
          </cell>
          <cell r="B20176" t="str">
            <v>Ramo 12 Salud - Programa Fortalecimiento a la Atención Médica (FAM) 2018</v>
          </cell>
          <cell r="C20176">
            <v>0</v>
          </cell>
          <cell r="D20176">
            <v>0</v>
          </cell>
          <cell r="E20176">
            <v>0</v>
          </cell>
          <cell r="F20176">
            <v>0</v>
          </cell>
          <cell r="G20176">
            <v>0</v>
          </cell>
        </row>
        <row r="20177">
          <cell r="A20177" t="str">
            <v>8.1.1.8.83.1.94</v>
          </cell>
          <cell r="B20177" t="str">
            <v>Ramo 11 Educación Pública - Centro del Deporte Escolar y Municipal (CEDEM) 2018</v>
          </cell>
          <cell r="C20177">
            <v>0</v>
          </cell>
          <cell r="D20177">
            <v>0</v>
          </cell>
          <cell r="E20177">
            <v>0</v>
          </cell>
          <cell r="F20177">
            <v>0</v>
          </cell>
          <cell r="G20177">
            <v>0</v>
          </cell>
        </row>
        <row r="20178">
          <cell r="A20178" t="str">
            <v>8.1.1.8.83.1.95</v>
          </cell>
          <cell r="B20178" t="str">
            <v>Ramo 11 Educación Pública - Activación Física en la Modalidad Muévete Escolar 2018</v>
          </cell>
          <cell r="C20178">
            <v>0</v>
          </cell>
          <cell r="D20178">
            <v>0</v>
          </cell>
          <cell r="E20178">
            <v>0</v>
          </cell>
          <cell r="F20178">
            <v>0</v>
          </cell>
          <cell r="G20178">
            <v>0</v>
          </cell>
        </row>
        <row r="20179">
          <cell r="A20179" t="str">
            <v>8.1.1.8.83.1.96</v>
          </cell>
          <cell r="B20179" t="str">
            <v>Ramo 47 Entidades no Sectorizadas - Programa de Infraestructura Indígena (PROII) 2017</v>
          </cell>
          <cell r="C20179">
            <v>0</v>
          </cell>
          <cell r="D20179">
            <v>0</v>
          </cell>
          <cell r="E20179">
            <v>0</v>
          </cell>
          <cell r="F20179">
            <v>0</v>
          </cell>
          <cell r="G20179">
            <v>0</v>
          </cell>
        </row>
        <row r="20180">
          <cell r="A20180" t="str">
            <v>8.1.1.8.83.1.97</v>
          </cell>
          <cell r="B20180" t="str">
            <v>Ramo 15 Desarrollo Agrario, Territorial y Urbano - Programa de Infraestructura, Modalidad "Cuarto Adicional" 2018</v>
          </cell>
          <cell r="C20180">
            <v>0</v>
          </cell>
          <cell r="D20180">
            <v>0</v>
          </cell>
          <cell r="E20180">
            <v>0</v>
          </cell>
          <cell r="F20180">
            <v>0</v>
          </cell>
          <cell r="G20180">
            <v>0</v>
          </cell>
        </row>
        <row r="20181">
          <cell r="A20181" t="str">
            <v>8.1.1.8.83.1.98</v>
          </cell>
          <cell r="B20181" t="str">
            <v>Ramo 15 Desarrollo Agrario, Territorial y Urbano - Programa de Mejoramiento Físico de los Espacios Públicos 2018</v>
          </cell>
          <cell r="C20181">
            <v>0</v>
          </cell>
          <cell r="D20181">
            <v>0</v>
          </cell>
          <cell r="E20181">
            <v>0</v>
          </cell>
          <cell r="F20181">
            <v>0</v>
          </cell>
          <cell r="G20181">
            <v>0</v>
          </cell>
        </row>
        <row r="20182">
          <cell r="A20182" t="str">
            <v>8.1.1.8.83.1.99</v>
          </cell>
          <cell r="B20182" t="str">
            <v>Caja General</v>
          </cell>
          <cell r="C20182">
            <v>0</v>
          </cell>
          <cell r="D20182">
            <v>2586430448</v>
          </cell>
          <cell r="E20182">
            <v>0</v>
          </cell>
          <cell r="F20182">
            <v>2586430448</v>
          </cell>
          <cell r="G20182">
            <v>2586430448</v>
          </cell>
        </row>
        <row r="20183">
          <cell r="A20183" t="str">
            <v>8.1.1.8.83.1.100</v>
          </cell>
          <cell r="B20183" t="str">
            <v>Ramo 23 Provisiones Salariales y Económicas - Fideicomiso Implementación del Sistema de Justicia Penal (Fideicomiso 2230) 2018</v>
          </cell>
          <cell r="C20183">
            <v>0</v>
          </cell>
          <cell r="D20183">
            <v>0</v>
          </cell>
          <cell r="E20183">
            <v>0</v>
          </cell>
          <cell r="F20183">
            <v>0</v>
          </cell>
          <cell r="G20183">
            <v>0</v>
          </cell>
        </row>
        <row r="20184">
          <cell r="A20184" t="str">
            <v>8.1.1.8.83.1.101</v>
          </cell>
          <cell r="B20184" t="str">
            <v>Ramo 23 Provisiones Salariales y Económicas - Fondo Metropolitano Cancun 2017</v>
          </cell>
          <cell r="C20184">
            <v>0</v>
          </cell>
          <cell r="D20184">
            <v>0</v>
          </cell>
          <cell r="E20184">
            <v>0</v>
          </cell>
          <cell r="F20184">
            <v>0</v>
          </cell>
          <cell r="G20184">
            <v>0</v>
          </cell>
        </row>
        <row r="20185">
          <cell r="A20185" t="str">
            <v>8.1.1.8.83.1.102</v>
          </cell>
          <cell r="B20185" t="str">
            <v>Ramo 12 Salud - Programa Seguro Médico siglo XXI 2018</v>
          </cell>
          <cell r="C20185">
            <v>0</v>
          </cell>
          <cell r="D20185">
            <v>0</v>
          </cell>
          <cell r="E20185">
            <v>0</v>
          </cell>
          <cell r="F20185">
            <v>0</v>
          </cell>
          <cell r="G20185">
            <v>0</v>
          </cell>
        </row>
        <row r="20186">
          <cell r="A20186" t="str">
            <v>8.1.1.8.83.1.103</v>
          </cell>
          <cell r="B20186" t="str">
            <v>Ramo 11 Educación Pública - Programa Presupuestario Extraordinario No Regularizable (U006) 2018</v>
          </cell>
          <cell r="C20186">
            <v>0</v>
          </cell>
          <cell r="D20186">
            <v>0</v>
          </cell>
          <cell r="E20186">
            <v>0</v>
          </cell>
          <cell r="F20186">
            <v>0</v>
          </cell>
          <cell r="G20186">
            <v>0</v>
          </cell>
        </row>
        <row r="20187">
          <cell r="A20187" t="str">
            <v>8.1.1.8.83.1.104</v>
          </cell>
          <cell r="B20187" t="str">
            <v>Ramo 15 Desarrollo Agrario, Territorial y Urbano - Elaboración del Programa Estatal de Ordenamiento Territorial 2018</v>
          </cell>
          <cell r="C20187">
            <v>0</v>
          </cell>
          <cell r="D20187">
            <v>0</v>
          </cell>
          <cell r="E20187">
            <v>0</v>
          </cell>
          <cell r="F20187">
            <v>0</v>
          </cell>
          <cell r="G20187">
            <v>0</v>
          </cell>
        </row>
        <row r="20188">
          <cell r="A20188" t="str">
            <v>8.1.1.8.83.1.105</v>
          </cell>
          <cell r="B20188" t="str">
            <v>Ramo 23 Provisiones Salariales y Económicas - Fondo para el Fortalecimiento Financiero para Inversión (D) 2017</v>
          </cell>
          <cell r="C20188">
            <v>0</v>
          </cell>
          <cell r="D20188">
            <v>0</v>
          </cell>
          <cell r="E20188">
            <v>0</v>
          </cell>
          <cell r="F20188">
            <v>0</v>
          </cell>
          <cell r="G20188">
            <v>0</v>
          </cell>
        </row>
        <row r="20189">
          <cell r="A20189" t="str">
            <v>8.1.1.8.83.1.106</v>
          </cell>
          <cell r="B20189" t="str">
            <v>Ramo 23 Provisiones Salariales y Económicas - Proyectos de Desarrollo Regional (C) 2017</v>
          </cell>
          <cell r="C20189">
            <v>0</v>
          </cell>
          <cell r="D20189">
            <v>0</v>
          </cell>
          <cell r="E20189">
            <v>0</v>
          </cell>
          <cell r="F20189">
            <v>0</v>
          </cell>
          <cell r="G20189">
            <v>0</v>
          </cell>
        </row>
        <row r="20190">
          <cell r="A20190" t="str">
            <v>8.1.1.8.83.1.107</v>
          </cell>
          <cell r="B20190" t="str">
            <v>Ramo 48 Cultura - Premios Platino del Cine Iberoamericano 2018</v>
          </cell>
          <cell r="C20190">
            <v>0</v>
          </cell>
          <cell r="D20190">
            <v>0</v>
          </cell>
          <cell r="E20190">
            <v>0</v>
          </cell>
          <cell r="F20190">
            <v>0</v>
          </cell>
          <cell r="G20190">
            <v>0</v>
          </cell>
        </row>
        <row r="20191">
          <cell r="A20191" t="str">
            <v>8.1.1.8.83.1.108</v>
          </cell>
          <cell r="B20191" t="str">
            <v>Ramo 23 Provisiones Salariales y Económicas - Fortalecimiento Financiero 2017</v>
          </cell>
          <cell r="C20191">
            <v>0</v>
          </cell>
          <cell r="D20191">
            <v>0</v>
          </cell>
          <cell r="E20191">
            <v>0</v>
          </cell>
          <cell r="F20191">
            <v>0</v>
          </cell>
          <cell r="G20191">
            <v>0</v>
          </cell>
        </row>
        <row r="20192">
          <cell r="A20192" t="str">
            <v>8.1.1.8.83.1.109</v>
          </cell>
          <cell r="B20192" t="str">
            <v>Ramo 20 Desarrollo Social - Subsidios a Programas para Jóvenes Casas del Emprendedor 2018</v>
          </cell>
          <cell r="C20192">
            <v>0</v>
          </cell>
          <cell r="D20192">
            <v>0</v>
          </cell>
          <cell r="E20192">
            <v>0</v>
          </cell>
          <cell r="F20192">
            <v>0</v>
          </cell>
          <cell r="G20192">
            <v>0</v>
          </cell>
        </row>
        <row r="20193">
          <cell r="A20193" t="str">
            <v>8.1.1.8.83.1.110</v>
          </cell>
          <cell r="B20193" t="str">
            <v>Ramo 38 - Consejo Nacional de Ciencia y Tecnología - Programa de Estímulos a la Innovación 2018 Elaboración de Talleres de Sensibilización a las Empresas de la Entidad</v>
          </cell>
          <cell r="C20193">
            <v>0</v>
          </cell>
          <cell r="D20193">
            <v>0</v>
          </cell>
          <cell r="E20193">
            <v>0</v>
          </cell>
          <cell r="F20193">
            <v>0</v>
          </cell>
          <cell r="G20193">
            <v>0</v>
          </cell>
        </row>
        <row r="20194">
          <cell r="A20194" t="str">
            <v>8.1.1.8.83.1.111</v>
          </cell>
          <cell r="B20194" t="str">
            <v>Ramo 23 Provisiones Salariales y Económicas - Fortalecimiento de la Infraestructura Estatal y Municipal (C) 2017</v>
          </cell>
          <cell r="C20194">
            <v>0</v>
          </cell>
          <cell r="D20194">
            <v>0</v>
          </cell>
          <cell r="E20194">
            <v>0</v>
          </cell>
          <cell r="F20194">
            <v>0</v>
          </cell>
          <cell r="G20194">
            <v>0</v>
          </cell>
        </row>
        <row r="20195">
          <cell r="A20195" t="str">
            <v>8.1.1.8.83.1.112</v>
          </cell>
          <cell r="B20195" t="str">
            <v>Ramo 23 Provisiones Salariales y Económicas - Proyectos de Desarrollo Regional (D) 2017</v>
          </cell>
          <cell r="C20195">
            <v>0</v>
          </cell>
          <cell r="D20195">
            <v>0</v>
          </cell>
          <cell r="E20195">
            <v>0</v>
          </cell>
          <cell r="F20195">
            <v>0</v>
          </cell>
          <cell r="G20195">
            <v>0</v>
          </cell>
        </row>
        <row r="20196">
          <cell r="A20196" t="str">
            <v>8.1.1.8.83.1.113</v>
          </cell>
          <cell r="B20196" t="str">
            <v>Ramo 23 Provisiones Salariales y Económicas - Fortalecimiento Financiero para Inversión (E) 2017</v>
          </cell>
          <cell r="C20196">
            <v>0</v>
          </cell>
          <cell r="D20196">
            <v>0</v>
          </cell>
          <cell r="E20196">
            <v>0</v>
          </cell>
          <cell r="F20196">
            <v>0</v>
          </cell>
          <cell r="G20196">
            <v>0</v>
          </cell>
        </row>
        <row r="20197">
          <cell r="A20197" t="str">
            <v>8.1.1.8.83.1.114</v>
          </cell>
          <cell r="B20197" t="str">
            <v>Ramo 48 Cultura - Apoyo a Instituciones Estatales de Cultura 2018</v>
          </cell>
          <cell r="C20197">
            <v>0</v>
          </cell>
          <cell r="D20197">
            <v>0</v>
          </cell>
          <cell r="E20197">
            <v>0</v>
          </cell>
          <cell r="F20197">
            <v>0</v>
          </cell>
          <cell r="G20197">
            <v>0</v>
          </cell>
        </row>
        <row r="20198">
          <cell r="A20198" t="str">
            <v>8.1.1.8.83.1.115</v>
          </cell>
          <cell r="B20198" t="str">
            <v>Ramo 15 Desarrollo Agrario, Territorial y Urbano - Paseos del Mar, Etapa Cielo Nuevo - Barrio 3 2018</v>
          </cell>
          <cell r="C20198">
            <v>0</v>
          </cell>
          <cell r="D20198">
            <v>0</v>
          </cell>
          <cell r="E20198">
            <v>0</v>
          </cell>
          <cell r="F20198">
            <v>0</v>
          </cell>
          <cell r="G20198">
            <v>0</v>
          </cell>
        </row>
        <row r="20199">
          <cell r="A20199" t="str">
            <v>8.1.1.8.83.1.116</v>
          </cell>
          <cell r="B20199" t="str">
            <v>Ramo 23 Provisiones Salariales y Económicas - Proyectos de Desarrollo Regional (E) 2017</v>
          </cell>
          <cell r="C20199">
            <v>0</v>
          </cell>
          <cell r="D20199">
            <v>0</v>
          </cell>
          <cell r="E20199">
            <v>0</v>
          </cell>
          <cell r="F20199">
            <v>0</v>
          </cell>
          <cell r="G20199">
            <v>0</v>
          </cell>
        </row>
        <row r="20200">
          <cell r="A20200" t="str">
            <v>8.1.1.8.83.1.117</v>
          </cell>
          <cell r="B20200" t="str">
            <v>Ramo 15 Desarrollo Agrario, Territorial y Urbano - Privadas Sacbé, Etapa 3 2018</v>
          </cell>
          <cell r="C20200">
            <v>0</v>
          </cell>
          <cell r="D20200">
            <v>0</v>
          </cell>
          <cell r="E20200">
            <v>0</v>
          </cell>
          <cell r="F20200">
            <v>0</v>
          </cell>
          <cell r="G20200">
            <v>0</v>
          </cell>
        </row>
        <row r="20201">
          <cell r="A20201" t="str">
            <v>8.1.1.8.83.1.118</v>
          </cell>
          <cell r="B20201" t="str">
            <v>Ramo 15 Desarrollo Agrario, Territorial y Urbano - Departamentos Mz 23 Lote 3 - 01, Etapa 2 Prado Norte 2018</v>
          </cell>
          <cell r="C20201">
            <v>0</v>
          </cell>
          <cell r="D20201">
            <v>0</v>
          </cell>
          <cell r="E20201">
            <v>0</v>
          </cell>
          <cell r="F20201">
            <v>0</v>
          </cell>
          <cell r="G20201">
            <v>0</v>
          </cell>
        </row>
        <row r="20202">
          <cell r="A20202" t="str">
            <v>8.1.1.8.83.1.119</v>
          </cell>
          <cell r="B20202" t="str">
            <v>Ramo 20 Desarrollo Social - Subsidios a Programas para Jóvenes Centros de Poder Joven 2018</v>
          </cell>
          <cell r="C20202">
            <v>0</v>
          </cell>
          <cell r="D20202">
            <v>0</v>
          </cell>
          <cell r="E20202">
            <v>0</v>
          </cell>
          <cell r="F20202">
            <v>0</v>
          </cell>
          <cell r="G20202">
            <v>0</v>
          </cell>
        </row>
        <row r="20203">
          <cell r="A20203" t="str">
            <v>8.1.1.8.83.1.120</v>
          </cell>
          <cell r="B20203" t="str">
            <v>Ramo 23 Provisiones Salariales y Económicas - Acceso a Museos, Monumentos y Zonas Arqueológicas 2018</v>
          </cell>
          <cell r="C20203">
            <v>0</v>
          </cell>
          <cell r="D20203">
            <v>0</v>
          </cell>
          <cell r="E20203">
            <v>0</v>
          </cell>
          <cell r="F20203">
            <v>0</v>
          </cell>
          <cell r="G20203">
            <v>0</v>
          </cell>
        </row>
        <row r="20204">
          <cell r="A20204" t="str">
            <v>8.1.1.8.83.1.121</v>
          </cell>
          <cell r="B20204" t="str">
            <v>Ramo 11 Educación Pública - Programa Presupuestario S247 Programa para el Desarrollo Profesional Docente 2018 (UQROO)</v>
          </cell>
          <cell r="C20204">
            <v>0</v>
          </cell>
          <cell r="D20204">
            <v>0</v>
          </cell>
          <cell r="E20204">
            <v>0</v>
          </cell>
          <cell r="F20204">
            <v>0</v>
          </cell>
          <cell r="G20204">
            <v>0</v>
          </cell>
        </row>
        <row r="20205">
          <cell r="A20205" t="str">
            <v>8.1.1.8.83.1.122</v>
          </cell>
          <cell r="B20205" t="str">
            <v>Ramo 11 Educación Pública - Programa  de Fortalecimiento a la Calidad Educativa (UQROO) 2018</v>
          </cell>
          <cell r="C20205">
            <v>0</v>
          </cell>
          <cell r="D20205">
            <v>0</v>
          </cell>
          <cell r="E20205">
            <v>0</v>
          </cell>
          <cell r="F20205">
            <v>0</v>
          </cell>
          <cell r="G20205">
            <v>0</v>
          </cell>
        </row>
        <row r="20206">
          <cell r="A20206" t="str">
            <v>8.1.1.8.83.1.123</v>
          </cell>
          <cell r="B20206" t="str">
            <v>Ramo 47 Entidades no Sectorizadas - Programa de Fortalecimiento a la Transversalidad de la Perspectiva de Género (PFTPG) 2018</v>
          </cell>
          <cell r="C20206">
            <v>0</v>
          </cell>
          <cell r="D20206">
            <v>0</v>
          </cell>
          <cell r="E20206">
            <v>0</v>
          </cell>
          <cell r="F20206">
            <v>0</v>
          </cell>
          <cell r="G20206">
            <v>0</v>
          </cell>
        </row>
        <row r="20207">
          <cell r="A20207" t="str">
            <v>8.1.1.8.83.1.124</v>
          </cell>
          <cell r="B20207" t="str">
            <v>Ramo 11 Educación Pública - Programa para el Desarrollo Profesional Docente 2018 (UCA)</v>
          </cell>
          <cell r="C20207">
            <v>0</v>
          </cell>
          <cell r="D20207">
            <v>0</v>
          </cell>
          <cell r="E20207">
            <v>0</v>
          </cell>
          <cell r="F20207">
            <v>0</v>
          </cell>
          <cell r="G20207">
            <v>0</v>
          </cell>
        </row>
        <row r="20208">
          <cell r="A20208" t="str">
            <v>8.1.1.8.83.1.125</v>
          </cell>
          <cell r="B20208" t="str">
            <v>Ramo 11 Educación Pública - Programa para el Desarrollo Profesional Docente Tipo Superior (PRODEP) 2018</v>
          </cell>
          <cell r="C20208">
            <v>0</v>
          </cell>
          <cell r="D20208">
            <v>0</v>
          </cell>
          <cell r="E20208">
            <v>0</v>
          </cell>
          <cell r="F20208">
            <v>0</v>
          </cell>
          <cell r="G20208">
            <v>0</v>
          </cell>
        </row>
        <row r="20209">
          <cell r="A20209" t="str">
            <v>8.1.1.8.83.1.126</v>
          </cell>
          <cell r="B20209" t="str">
            <v>Ramo 11 Educación Pública - Programa de Apoyo al Desarrollo de la Educación Superior (PADES) 2018</v>
          </cell>
          <cell r="C20209">
            <v>0</v>
          </cell>
          <cell r="D20209">
            <v>0</v>
          </cell>
          <cell r="E20209">
            <v>0</v>
          </cell>
          <cell r="F20209">
            <v>0</v>
          </cell>
          <cell r="G20209">
            <v>0</v>
          </cell>
        </row>
        <row r="20210">
          <cell r="A20210" t="str">
            <v>8.1.1.8.83.1.127</v>
          </cell>
          <cell r="B20210" t="str">
            <v>Ramo 23 Provisiones Salariales y Económicas - Fondo para el Fortalecimiento Financiero (B) 2018</v>
          </cell>
          <cell r="C20210">
            <v>0</v>
          </cell>
          <cell r="D20210">
            <v>0</v>
          </cell>
          <cell r="E20210">
            <v>0</v>
          </cell>
          <cell r="F20210">
            <v>0</v>
          </cell>
          <cell r="G20210">
            <v>0</v>
          </cell>
        </row>
        <row r="20211">
          <cell r="A20211" t="str">
            <v>8.1.1.8.83.1.128</v>
          </cell>
          <cell r="B20211" t="str">
            <v>Ramo 20 Desarrollo Social - Programa de Atención a Jornaleros Agrícolas (CNPR) 2018</v>
          </cell>
          <cell r="C20211">
            <v>0</v>
          </cell>
          <cell r="D20211">
            <v>0</v>
          </cell>
          <cell r="E20211">
            <v>0</v>
          </cell>
          <cell r="F20211">
            <v>0</v>
          </cell>
          <cell r="G20211">
            <v>0</v>
          </cell>
        </row>
        <row r="20212">
          <cell r="A20212" t="str">
            <v>8.1.1.8.83.1.129</v>
          </cell>
          <cell r="B20212" t="str">
            <v>Ramo 20 Desarrollo Social - Programa de Atención a Jornaleros Agrícolas (CNC) 2018</v>
          </cell>
          <cell r="C20212">
            <v>0</v>
          </cell>
          <cell r="D20212">
            <v>0</v>
          </cell>
          <cell r="E20212">
            <v>0</v>
          </cell>
          <cell r="F20212">
            <v>0</v>
          </cell>
          <cell r="G20212">
            <v>0</v>
          </cell>
        </row>
        <row r="20213">
          <cell r="A20213" t="str">
            <v>8.1.1.8.83.1.130</v>
          </cell>
          <cell r="B20213" t="str">
            <v>Ramo 15 Desarrollo Agrario, Territorial y Urbano - Elaboración del  Programa Municipal de Ordenamiento Territorial de Felipe Carrillo Puerto 2018</v>
          </cell>
          <cell r="C20213">
            <v>0</v>
          </cell>
          <cell r="D20213">
            <v>0</v>
          </cell>
          <cell r="E20213">
            <v>0</v>
          </cell>
          <cell r="F20213">
            <v>0</v>
          </cell>
          <cell r="G20213">
            <v>0</v>
          </cell>
        </row>
        <row r="20214">
          <cell r="A20214" t="str">
            <v>8.1.1.8.83.1.131</v>
          </cell>
          <cell r="B20214" t="str">
            <v>Ramo 04 Gobernación - Revisión y Fortalecimiento del Programa Estatal para Prevenir, Atender, Sancionar y Erradicar la Violencia contra las Mujeres con un Enfoque de Gestión por Resultados de Desarrollo (GPRD), el Marco de la Declaratoria de Alerta de Violencia de Género</v>
          </cell>
          <cell r="C20214">
            <v>0</v>
          </cell>
          <cell r="D20214">
            <v>0</v>
          </cell>
          <cell r="E20214">
            <v>0</v>
          </cell>
          <cell r="F20214">
            <v>0</v>
          </cell>
          <cell r="G20214">
            <v>0</v>
          </cell>
        </row>
        <row r="20215">
          <cell r="A20215" t="str">
            <v>8.1.1.8.83.1.132</v>
          </cell>
          <cell r="B20215" t="str">
            <v>amo 04 Gobernación - Fortalecimiento de la Fiscalía Especializada para la Atención de Delitos contra la Mujer y por Razones de Género para Garantizar las Investigaciones Científicas  que Permitan la Procuración de Justicia y el Debido Proceso en los Casos de Violencia contra las Mujeres en la Zona N</v>
          </cell>
          <cell r="C20215">
            <v>0</v>
          </cell>
          <cell r="D20215">
            <v>0</v>
          </cell>
          <cell r="E20215">
            <v>0</v>
          </cell>
          <cell r="F20215">
            <v>0</v>
          </cell>
          <cell r="G20215">
            <v>0</v>
          </cell>
        </row>
        <row r="20216">
          <cell r="A20216" t="str">
            <v>8.1.1.8.83.1.133</v>
          </cell>
          <cell r="B20216" t="str">
            <v>Ramo 04 Gobernación - Proyecto para la Elaboración del Protocolo de Atención para los Casos de Acoso y Hostigamiento Sexual en las Dependencias, Órganos Administrativos Desconcentrados y Entidades del Poder Ejecutivo del Estado de Quintana Roo</v>
          </cell>
          <cell r="C20216">
            <v>0</v>
          </cell>
          <cell r="D20216">
            <v>0</v>
          </cell>
          <cell r="E20216">
            <v>0</v>
          </cell>
          <cell r="F20216">
            <v>0</v>
          </cell>
          <cell r="G20216">
            <v>0</v>
          </cell>
        </row>
        <row r="20217">
          <cell r="A20217" t="str">
            <v>8.1.1.8.83.1.134</v>
          </cell>
          <cell r="B20217" t="str">
            <v>Ramo 04 Gobernación - Diseño de una Estrategia de Recuperación de Espacios Públicos y Prevención de la Violencia Comunitaria contra las Mujeres para el Municipio de Solidaridad</v>
          </cell>
          <cell r="C20217">
            <v>0</v>
          </cell>
          <cell r="D20217">
            <v>0</v>
          </cell>
          <cell r="E20217">
            <v>0</v>
          </cell>
          <cell r="F20217">
            <v>0</v>
          </cell>
          <cell r="G20217">
            <v>0</v>
          </cell>
        </row>
        <row r="20218">
          <cell r="A20218" t="str">
            <v>8.1.1.8.83.1.135</v>
          </cell>
          <cell r="B20218" t="str">
            <v>Ramo 04 Gobernación - Propuesta de Acciones para la Prevención de la Violencia de Género contra las Mujeres en el Municipio de Lázaro Cárdenas, Quintana Roo</v>
          </cell>
          <cell r="C20218">
            <v>0</v>
          </cell>
          <cell r="D20218">
            <v>0</v>
          </cell>
          <cell r="E20218">
            <v>0</v>
          </cell>
          <cell r="F20218">
            <v>0</v>
          </cell>
          <cell r="G20218">
            <v>0</v>
          </cell>
        </row>
        <row r="20219">
          <cell r="A20219" t="str">
            <v>8.1.1.8.83.1.136</v>
          </cell>
          <cell r="B20219" t="str">
            <v>Ramo 04 Gobernación - Equipamiento, Manuales y Protocolo de Atención del Centro de Justicia para las Mujeres en la Ciudad de Cancún, Quintana Roo 2018</v>
          </cell>
          <cell r="C20219">
            <v>0</v>
          </cell>
          <cell r="D20219">
            <v>0</v>
          </cell>
          <cell r="E20219">
            <v>0</v>
          </cell>
          <cell r="F20219">
            <v>0</v>
          </cell>
          <cell r="G20219">
            <v>0</v>
          </cell>
        </row>
        <row r="20220">
          <cell r="A20220" t="str">
            <v>8.1.1.8.83.1.137</v>
          </cell>
          <cell r="B20220" t="str">
            <v>Ramo 11 Educación Pública - Programa Carrera Docente 2018</v>
          </cell>
          <cell r="C20220">
            <v>0</v>
          </cell>
          <cell r="D20220">
            <v>0</v>
          </cell>
          <cell r="E20220">
            <v>0</v>
          </cell>
          <cell r="F20220">
            <v>0</v>
          </cell>
          <cell r="G20220">
            <v>0</v>
          </cell>
        </row>
        <row r="20221">
          <cell r="A20221" t="str">
            <v>8.1.1.8.83.1.138</v>
          </cell>
          <cell r="B20221" t="str">
            <v>Ramo 04 Gobernación - Evaluación de la Implementación del Protocolo de la Actuación  para la Implementación de Órdenes de Protección para Mujeres, Niñas y Niños del Estado de Quintana Roo</v>
          </cell>
          <cell r="C20221">
            <v>0</v>
          </cell>
          <cell r="D20221">
            <v>0</v>
          </cell>
          <cell r="E20221">
            <v>0</v>
          </cell>
          <cell r="F20221">
            <v>0</v>
          </cell>
          <cell r="G20221">
            <v>0</v>
          </cell>
        </row>
        <row r="20222">
          <cell r="A20222" t="str">
            <v>8.1.1.8.83.1.139</v>
          </cell>
          <cell r="B20222" t="str">
            <v>Ramo 04 Gobernación - Proyecto Fortalecimiento de la Cultura de No Violencia contra las Mujeres en el Sector Educativo de Quintana Roo</v>
          </cell>
          <cell r="C20222">
            <v>0</v>
          </cell>
          <cell r="D20222">
            <v>0</v>
          </cell>
          <cell r="E20222">
            <v>0</v>
          </cell>
          <cell r="F20222">
            <v>0</v>
          </cell>
          <cell r="G20222">
            <v>0</v>
          </cell>
        </row>
        <row r="20223">
          <cell r="A20223" t="str">
            <v>8.1.1.8.83.1.140</v>
          </cell>
          <cell r="B20223" t="str">
            <v>Ramo 04 Gobernación - Unidad Móvil para la Prevención y Atención de la Violencia Familiar en Comunidades del Municipio de Lázaro Cárdenas</v>
          </cell>
          <cell r="C20223">
            <v>0</v>
          </cell>
          <cell r="D20223">
            <v>0</v>
          </cell>
          <cell r="E20223">
            <v>0</v>
          </cell>
          <cell r="F20223">
            <v>0</v>
          </cell>
          <cell r="G20223">
            <v>0</v>
          </cell>
        </row>
        <row r="20224">
          <cell r="A20224" t="str">
            <v>8.1.1.8.83.1.141</v>
          </cell>
          <cell r="B20224" t="str">
            <v>Ramo 04 Gobernación - Fortalecimiento del Refugio para las Mujeres, y en su caso sus Hijas e Hijos en Situación de Violencia Extrema del Sistema para el Desarrollo Integral de la Familia del Estado de Quintana Roo</v>
          </cell>
          <cell r="C20224">
            <v>0</v>
          </cell>
          <cell r="D20224">
            <v>0</v>
          </cell>
          <cell r="E20224">
            <v>0</v>
          </cell>
          <cell r="F20224">
            <v>0</v>
          </cell>
          <cell r="G20224">
            <v>0</v>
          </cell>
        </row>
        <row r="20225">
          <cell r="A20225" t="str">
            <v>8.1.1.8.83.1.142</v>
          </cell>
          <cell r="B20225" t="str">
            <v>Ramo 20 Desarrollo Social - Desarrollo Artesanal del Estado de Quintana Roo 2018</v>
          </cell>
          <cell r="C20225">
            <v>0</v>
          </cell>
          <cell r="D20225">
            <v>0</v>
          </cell>
          <cell r="E20225">
            <v>0</v>
          </cell>
          <cell r="F20225">
            <v>0</v>
          </cell>
          <cell r="G20225">
            <v>0</v>
          </cell>
        </row>
        <row r="20226">
          <cell r="A20226" t="str">
            <v>8.1.1.8.83.1.143</v>
          </cell>
          <cell r="B20226" t="str">
            <v>Ramo 11 Educación Pública - Programa de Expansión de la Educación inicial 2018</v>
          </cell>
          <cell r="C20226">
            <v>0</v>
          </cell>
          <cell r="D20226">
            <v>0</v>
          </cell>
          <cell r="E20226">
            <v>0</v>
          </cell>
          <cell r="F20226">
            <v>0</v>
          </cell>
          <cell r="G20226">
            <v>0</v>
          </cell>
        </row>
        <row r="20227">
          <cell r="A20227" t="str">
            <v>8.1.1.8.83.1.144</v>
          </cell>
          <cell r="B20227" t="str">
            <v>Ramo 04 Gobernación - Plan de Campaña de Sensibilización y Prevención de la Violencia de Género en Quintana Roo a Nivel Estatal, Municipal y Comunitario 2018</v>
          </cell>
          <cell r="C20227">
            <v>0</v>
          </cell>
          <cell r="D20227">
            <v>0</v>
          </cell>
          <cell r="E20227">
            <v>0</v>
          </cell>
          <cell r="F20227">
            <v>0</v>
          </cell>
          <cell r="G20227">
            <v>0</v>
          </cell>
        </row>
        <row r="20228">
          <cell r="A20228" t="str">
            <v>8.1.1.8.83.1.145</v>
          </cell>
          <cell r="B20228" t="str">
            <v>Ramo 04 Gobernación - Diseño de la Estratégica para la Recuperación de Espacios Públicos en el Municipio de Benito Juárez</v>
          </cell>
          <cell r="C20228">
            <v>0</v>
          </cell>
          <cell r="D20228">
            <v>0</v>
          </cell>
          <cell r="E20228">
            <v>0</v>
          </cell>
          <cell r="F20228">
            <v>0</v>
          </cell>
          <cell r="G20228">
            <v>0</v>
          </cell>
        </row>
        <row r="20229">
          <cell r="A20229" t="str">
            <v>8.1.1.8.83.1.146</v>
          </cell>
          <cell r="B20229" t="str">
            <v>Ramo 11 Educación Pública - Programa Asesor Técnico Pedagógico (ATP) 2013</v>
          </cell>
          <cell r="C20229">
            <v>0</v>
          </cell>
          <cell r="D20229">
            <v>0</v>
          </cell>
          <cell r="E20229">
            <v>0</v>
          </cell>
          <cell r="F20229">
            <v>0</v>
          </cell>
          <cell r="G20229">
            <v>0</v>
          </cell>
        </row>
        <row r="20230">
          <cell r="A20230" t="str">
            <v>8.1.1.8.83.1.147</v>
          </cell>
          <cell r="B20230" t="str">
            <v>Ramo 11 Educación Pública - Acciones de Promoción y Fomento del Box a Nivel Infantil y Juvenil 2018</v>
          </cell>
          <cell r="C20230">
            <v>0</v>
          </cell>
          <cell r="D20230">
            <v>0</v>
          </cell>
          <cell r="E20230">
            <v>0</v>
          </cell>
          <cell r="F20230">
            <v>0</v>
          </cell>
          <cell r="G20230">
            <v>0</v>
          </cell>
        </row>
        <row r="20231">
          <cell r="A20231" t="str">
            <v>8.1.1.8.83.1.148</v>
          </cell>
          <cell r="B20231" t="str">
            <v>Ramo 20 Desarrollo Social - Programa de Empleo Temporal (Construcción de Pisos Firmes en Varias Localidades del Municipio de Felipe Carrillo Puerto) 2018</v>
          </cell>
          <cell r="C20231">
            <v>0</v>
          </cell>
          <cell r="D20231">
            <v>0</v>
          </cell>
          <cell r="E20231">
            <v>0</v>
          </cell>
          <cell r="F20231">
            <v>0</v>
          </cell>
          <cell r="G20231">
            <v>0</v>
          </cell>
        </row>
        <row r="20232">
          <cell r="A20232" t="str">
            <v>8.1.1.8.83.1.149</v>
          </cell>
          <cell r="B20232" t="str">
            <v>Ramo 10 Economía - Creación y Fortalecimiento de los Puntos Estatales Mover a México 2015</v>
          </cell>
          <cell r="C20232">
            <v>0</v>
          </cell>
          <cell r="D20232">
            <v>0</v>
          </cell>
          <cell r="E20232">
            <v>0</v>
          </cell>
          <cell r="F20232">
            <v>0</v>
          </cell>
          <cell r="G20232">
            <v>0</v>
          </cell>
        </row>
        <row r="20233">
          <cell r="A20233" t="str">
            <v>8.1.1.8.83.1.150</v>
          </cell>
          <cell r="B20233" t="str">
            <v>Ramo 11 Educación Pública - Programa de Apoyo al Desarrollo de la Educación Superior (PADES) (U080) 2018</v>
          </cell>
          <cell r="C20233">
            <v>0</v>
          </cell>
          <cell r="D20233">
            <v>0</v>
          </cell>
          <cell r="E20233">
            <v>0</v>
          </cell>
          <cell r="F20233">
            <v>0</v>
          </cell>
          <cell r="G20233">
            <v>0</v>
          </cell>
        </row>
        <row r="20234">
          <cell r="A20234" t="str">
            <v>8.1.1.8.83.1.151</v>
          </cell>
          <cell r="B20234" t="str">
            <v>Ramo 11 Educación Pública - Fondo para Fortalecer la Autonomía de Gestión de Planteles de Educación Media Superior 2018</v>
          </cell>
          <cell r="C20234">
            <v>0</v>
          </cell>
          <cell r="D20234">
            <v>0</v>
          </cell>
          <cell r="E20234">
            <v>0</v>
          </cell>
          <cell r="F20234">
            <v>0</v>
          </cell>
          <cell r="G20234">
            <v>0</v>
          </cell>
        </row>
        <row r="20235">
          <cell r="A20235" t="str">
            <v>8.1.1.8.83.1.152</v>
          </cell>
          <cell r="B20235" t="str">
            <v>Ramo 08 Agric., Gan., Des. Rural, Pesca y Alim. - Atención a Siniestros Agropecuarios para Atender a Pequeños Productores 2018</v>
          </cell>
          <cell r="C20235">
            <v>0</v>
          </cell>
          <cell r="D20235">
            <v>0</v>
          </cell>
          <cell r="E20235">
            <v>0</v>
          </cell>
          <cell r="F20235">
            <v>0</v>
          </cell>
          <cell r="G20235">
            <v>0</v>
          </cell>
        </row>
        <row r="20236">
          <cell r="A20236" t="str">
            <v>8.1.1.8.83.1.153</v>
          </cell>
          <cell r="B20236" t="str">
            <v>Ramo 48 Cultura - Programa de Apoyo a las Culturas Municipales y Comunidades (PACMYC) 2018</v>
          </cell>
          <cell r="C20236">
            <v>0</v>
          </cell>
          <cell r="D20236">
            <v>0</v>
          </cell>
          <cell r="E20236">
            <v>0</v>
          </cell>
          <cell r="F20236">
            <v>0</v>
          </cell>
          <cell r="G20236">
            <v>0</v>
          </cell>
        </row>
        <row r="20237">
          <cell r="A20237" t="str">
            <v>8.1.1.8.83.1.154</v>
          </cell>
          <cell r="B20237" t="str">
            <v>Ramo 11 Educación Pública - Premio Estatal del Deporte 2018</v>
          </cell>
          <cell r="C20237">
            <v>0</v>
          </cell>
          <cell r="D20237">
            <v>0</v>
          </cell>
          <cell r="E20237">
            <v>0</v>
          </cell>
          <cell r="F20237">
            <v>0</v>
          </cell>
          <cell r="G20237">
            <v>0</v>
          </cell>
        </row>
        <row r="20238">
          <cell r="A20238" t="str">
            <v>8.1.1.8.83.1.155</v>
          </cell>
          <cell r="B20238" t="str">
            <v>Ramo 23 Provisiones Salariales y Económicas - Fideicomiso Fondo Metropolitano ZM Chetumal, Quintana Roo 2018</v>
          </cell>
          <cell r="C20238">
            <v>0</v>
          </cell>
          <cell r="D20238">
            <v>0</v>
          </cell>
          <cell r="E20238">
            <v>0</v>
          </cell>
          <cell r="F20238">
            <v>0</v>
          </cell>
          <cell r="G20238">
            <v>0</v>
          </cell>
        </row>
        <row r="20239">
          <cell r="A20239" t="str">
            <v>8.1.1.8.83.1.156</v>
          </cell>
          <cell r="B20239" t="str">
            <v>Ramo 11 Educación Pública - Plan de Apoyo a la Calidad Educativa y la Transformación de las Escuelas Normales (PACTEN) 2018</v>
          </cell>
          <cell r="C20239">
            <v>0</v>
          </cell>
          <cell r="D20239">
            <v>0</v>
          </cell>
          <cell r="E20239">
            <v>0</v>
          </cell>
          <cell r="F20239">
            <v>0</v>
          </cell>
          <cell r="G20239">
            <v>0</v>
          </cell>
        </row>
        <row r="20240">
          <cell r="A20240" t="str">
            <v>8.1.1.8.83.1.157</v>
          </cell>
          <cell r="B20240" t="str">
            <v>Ramo 11 Educación Pública - Apoyo para la Operación de Programas Federales para la Educación Media Superior y Superior Tecnológica (ICATQROO) 2017</v>
          </cell>
          <cell r="C20240">
            <v>0</v>
          </cell>
          <cell r="D20240">
            <v>0</v>
          </cell>
          <cell r="E20240">
            <v>0</v>
          </cell>
          <cell r="F20240">
            <v>0</v>
          </cell>
          <cell r="G20240">
            <v>0</v>
          </cell>
        </row>
        <row r="20241">
          <cell r="A20241" t="str">
            <v>8.1.1.8.83.1.158</v>
          </cell>
          <cell r="B20241" t="str">
            <v>Ramo 11 Educación Pública - Apoyo para la Operación de Programas Federales para la Educación Media Superior y Superior Tecnológica (CECYTE) 2017</v>
          </cell>
          <cell r="C20241">
            <v>0</v>
          </cell>
          <cell r="D20241">
            <v>0</v>
          </cell>
          <cell r="E20241">
            <v>0</v>
          </cell>
          <cell r="F20241">
            <v>0</v>
          </cell>
          <cell r="G20241">
            <v>0</v>
          </cell>
        </row>
        <row r="20242">
          <cell r="A20242" t="str">
            <v>8.1.1.8.83.1.159</v>
          </cell>
          <cell r="B20242" t="str">
            <v>Ramo 23 Provisiones Salariales y Económicas - Programas Regionales 2013</v>
          </cell>
          <cell r="C20242">
            <v>0</v>
          </cell>
          <cell r="D20242">
            <v>0</v>
          </cell>
          <cell r="E20242">
            <v>0</v>
          </cell>
          <cell r="F20242">
            <v>0</v>
          </cell>
          <cell r="G20242">
            <v>0</v>
          </cell>
        </row>
        <row r="20243">
          <cell r="A20243" t="str">
            <v>8.1.1.8.83.1.160</v>
          </cell>
          <cell r="B20243" t="str">
            <v>Ramo 23 Provisiones Salariales y Económicas - Proyectos de Desarrollo Regional 2015</v>
          </cell>
          <cell r="C20243">
            <v>0</v>
          </cell>
          <cell r="D20243">
            <v>0</v>
          </cell>
          <cell r="E20243">
            <v>0</v>
          </cell>
          <cell r="F20243">
            <v>0</v>
          </cell>
          <cell r="G20243">
            <v>0</v>
          </cell>
        </row>
        <row r="20244">
          <cell r="A20244" t="str">
            <v>8.1.1.8.83.1.161</v>
          </cell>
          <cell r="B20244" t="str">
            <v>Ramo 23 Provisiones Salariales y Económicas - Programa de Fiscalización del Gasto Federalizado (PROFIS) 2016</v>
          </cell>
          <cell r="C20244">
            <v>0</v>
          </cell>
          <cell r="D20244">
            <v>0</v>
          </cell>
          <cell r="E20244">
            <v>0</v>
          </cell>
          <cell r="F20244">
            <v>0</v>
          </cell>
          <cell r="G20244">
            <v>0</v>
          </cell>
        </row>
        <row r="20245">
          <cell r="A20245" t="str">
            <v>8.1.1.8.83.1.162</v>
          </cell>
          <cell r="B20245" t="str">
            <v>Ramo 23 Provisiones Salariales y Económicas - Contingencias Económicas 2015</v>
          </cell>
          <cell r="C20245">
            <v>0</v>
          </cell>
          <cell r="D20245">
            <v>0</v>
          </cell>
          <cell r="E20245">
            <v>0</v>
          </cell>
          <cell r="F20245">
            <v>0</v>
          </cell>
          <cell r="G20245">
            <v>0</v>
          </cell>
        </row>
        <row r="20246">
          <cell r="A20246" t="str">
            <v>8.1.1.8.83.1.163</v>
          </cell>
          <cell r="B20246" t="str">
            <v>Ramo 23 Provisiones Salariales y Económicas - Programas Regionales 2016</v>
          </cell>
          <cell r="C20246">
            <v>0</v>
          </cell>
          <cell r="D20246">
            <v>0</v>
          </cell>
          <cell r="E20246">
            <v>0</v>
          </cell>
          <cell r="F20246">
            <v>0</v>
          </cell>
          <cell r="G20246">
            <v>0</v>
          </cell>
        </row>
        <row r="20247">
          <cell r="A20247" t="str">
            <v>8.1.1.8.83.1.164</v>
          </cell>
          <cell r="B20247" t="str">
            <v>Ramo 23 Provisiones Salariales y Económicas - Fortalecimiento Financiero (D) 2016</v>
          </cell>
          <cell r="C20247">
            <v>0</v>
          </cell>
          <cell r="D20247">
            <v>0</v>
          </cell>
          <cell r="E20247">
            <v>0</v>
          </cell>
          <cell r="F20247">
            <v>0</v>
          </cell>
          <cell r="G20247">
            <v>0</v>
          </cell>
        </row>
        <row r="20248">
          <cell r="A20248" t="str">
            <v>8.1.1.8.83.1.165</v>
          </cell>
          <cell r="B20248" t="str">
            <v>Ramo 23 Provisiones Salariales y Económicas - Fondo para el Fortalecimiento Financiero para la Inversión (F) 2017</v>
          </cell>
          <cell r="C20248">
            <v>0</v>
          </cell>
          <cell r="D20248">
            <v>0</v>
          </cell>
          <cell r="E20248">
            <v>0</v>
          </cell>
          <cell r="F20248">
            <v>0</v>
          </cell>
          <cell r="G20248">
            <v>0</v>
          </cell>
        </row>
        <row r="20249">
          <cell r="A20249" t="str">
            <v>8.1.1.8.83.1.166</v>
          </cell>
          <cell r="B20249" t="str">
            <v>Ramo 23 Provisiones Salariales y Económicas - Fortalecimiento Financiero 2016</v>
          </cell>
          <cell r="C20249">
            <v>0</v>
          </cell>
          <cell r="D20249">
            <v>0</v>
          </cell>
          <cell r="E20249">
            <v>0</v>
          </cell>
          <cell r="F20249">
            <v>0</v>
          </cell>
          <cell r="G20249">
            <v>0</v>
          </cell>
        </row>
        <row r="20250">
          <cell r="A20250" t="str">
            <v>8.1.1.8.83.1.167</v>
          </cell>
          <cell r="B20250" t="str">
            <v>Ramo 11 Educación Pública - Construcción de la Casa de Cultura de Mahahual al Convenio 2011</v>
          </cell>
          <cell r="C20250">
            <v>0</v>
          </cell>
          <cell r="D20250">
            <v>0</v>
          </cell>
          <cell r="E20250">
            <v>0</v>
          </cell>
          <cell r="F20250">
            <v>0</v>
          </cell>
          <cell r="G20250">
            <v>0</v>
          </cell>
        </row>
        <row r="20251">
          <cell r="A20251" t="str">
            <v>8.1.1.8.83.1.168</v>
          </cell>
          <cell r="B20251" t="str">
            <v>Ramo 11 Educación Pública - Orquesta Sinfónica de Quintana Roo 2011</v>
          </cell>
          <cell r="C20251">
            <v>0</v>
          </cell>
          <cell r="D20251">
            <v>0</v>
          </cell>
          <cell r="E20251">
            <v>0</v>
          </cell>
          <cell r="F20251">
            <v>0</v>
          </cell>
          <cell r="G20251">
            <v>0</v>
          </cell>
        </row>
        <row r="20252">
          <cell r="A20252" t="str">
            <v>8.1.1.8.83.1.169</v>
          </cell>
          <cell r="B20252" t="str">
            <v>Ramo 11 Educación Pública - Convenio de Apoyos Financieros Extraordinarios no Regularizables 2010</v>
          </cell>
          <cell r="C20252">
            <v>0</v>
          </cell>
          <cell r="D20252">
            <v>0</v>
          </cell>
          <cell r="E20252">
            <v>0</v>
          </cell>
          <cell r="F20252">
            <v>0</v>
          </cell>
          <cell r="G20252">
            <v>0</v>
          </cell>
        </row>
        <row r="20253">
          <cell r="A20253" t="str">
            <v>8.1.1.8.83.1.170</v>
          </cell>
          <cell r="B20253" t="str">
            <v>Ramo 11 Educación Pública -Recursos de los Programas Federales de la Secretaría de Educación 2011</v>
          </cell>
          <cell r="C20253">
            <v>0</v>
          </cell>
          <cell r="D20253">
            <v>0</v>
          </cell>
          <cell r="E20253">
            <v>0</v>
          </cell>
          <cell r="F20253">
            <v>0</v>
          </cell>
          <cell r="G20253">
            <v>0</v>
          </cell>
        </row>
        <row r="20254">
          <cell r="A20254" t="str">
            <v>8.1.1.8.83.1.171</v>
          </cell>
          <cell r="B20254" t="str">
            <v>Ramo 21 Turismo - Convenio Gobierno del Estado y Secretaría de Turismo Federal 2011</v>
          </cell>
          <cell r="C20254">
            <v>0</v>
          </cell>
          <cell r="D20254">
            <v>0</v>
          </cell>
          <cell r="E20254">
            <v>0</v>
          </cell>
          <cell r="F20254">
            <v>0</v>
          </cell>
          <cell r="G20254">
            <v>0</v>
          </cell>
        </row>
        <row r="20255">
          <cell r="A20255" t="str">
            <v>8.1.1.8.83.1.172</v>
          </cell>
          <cell r="B20255" t="str">
            <v>Ramo 11 Educación Pública - Proyecto para la Ampliación de la Oferta Educativa 2011</v>
          </cell>
          <cell r="C20255">
            <v>0</v>
          </cell>
          <cell r="D20255">
            <v>0</v>
          </cell>
          <cell r="E20255">
            <v>0</v>
          </cell>
          <cell r="F20255">
            <v>0</v>
          </cell>
          <cell r="G20255">
            <v>0</v>
          </cell>
        </row>
        <row r="20256">
          <cell r="A20256" t="str">
            <v>8.1.1.8.83.1.173</v>
          </cell>
          <cell r="B20256" t="str">
            <v>Ramo 11 Educación Pública - Convenio Comisión Nacional del Deporte-Gobierno del Estado Construcción de la Unidad Deportiva del CEDAR</v>
          </cell>
          <cell r="C20256">
            <v>0</v>
          </cell>
          <cell r="D20256">
            <v>0</v>
          </cell>
          <cell r="E20256">
            <v>0</v>
          </cell>
          <cell r="F20256">
            <v>0</v>
          </cell>
          <cell r="G20256">
            <v>0</v>
          </cell>
        </row>
        <row r="20257">
          <cell r="A20257" t="str">
            <v>8.1.1.8.83.1.174</v>
          </cell>
          <cell r="B20257" t="str">
            <v>Ramo 11 Educación Pública - Programa de Infraestructura para Educación Media Superior (PIEMS) 2011</v>
          </cell>
          <cell r="C20257">
            <v>0</v>
          </cell>
          <cell r="D20257">
            <v>0</v>
          </cell>
          <cell r="E20257">
            <v>0</v>
          </cell>
          <cell r="F20257">
            <v>0</v>
          </cell>
          <cell r="G20257">
            <v>0</v>
          </cell>
        </row>
        <row r="20258">
          <cell r="A20258" t="str">
            <v>8.1.1.8.83.1.175</v>
          </cell>
          <cell r="B20258" t="str">
            <v>Ramo 16 Medio Ambiente y Recursos Naturales - Programa de Devolución de Derechos (PRODDER) 2012</v>
          </cell>
          <cell r="C20258">
            <v>0</v>
          </cell>
          <cell r="D20258">
            <v>0</v>
          </cell>
          <cell r="E20258">
            <v>0</v>
          </cell>
          <cell r="F20258">
            <v>0</v>
          </cell>
          <cell r="G20258">
            <v>0</v>
          </cell>
        </row>
        <row r="20259">
          <cell r="A20259" t="str">
            <v>8.1.1.8.83.1.176</v>
          </cell>
          <cell r="B20259" t="str">
            <v>Ramo 11 Educación Pública - Programa de Inversión en Infraestructura para Educación Media 2012</v>
          </cell>
          <cell r="C20259">
            <v>0</v>
          </cell>
          <cell r="D20259">
            <v>0</v>
          </cell>
          <cell r="E20259">
            <v>0</v>
          </cell>
          <cell r="F20259">
            <v>0</v>
          </cell>
          <cell r="G20259">
            <v>0</v>
          </cell>
        </row>
        <row r="20260">
          <cell r="A20260" t="str">
            <v>8.1.1.8.83.1.177</v>
          </cell>
          <cell r="B20260" t="str">
            <v>Ramo 10 Economía - FP2012-1459 Red Estatal de Incubadoras de Empresas del Estado 2012</v>
          </cell>
          <cell r="C20260">
            <v>0</v>
          </cell>
          <cell r="D20260">
            <v>0</v>
          </cell>
          <cell r="E20260">
            <v>0</v>
          </cell>
          <cell r="F20260">
            <v>0</v>
          </cell>
          <cell r="G20260">
            <v>0</v>
          </cell>
        </row>
        <row r="20261">
          <cell r="A20261" t="str">
            <v>8.1.1.8.83.1.178</v>
          </cell>
          <cell r="B20261" t="str">
            <v>Ramo 06 Hacienda y Crédito Público - Programa para el Mejoramiento de la Producción 2014</v>
          </cell>
          <cell r="C20261">
            <v>0</v>
          </cell>
          <cell r="D20261">
            <v>0</v>
          </cell>
          <cell r="E20261">
            <v>0</v>
          </cell>
          <cell r="F20261">
            <v>0</v>
          </cell>
          <cell r="G20261">
            <v>0</v>
          </cell>
        </row>
        <row r="20262">
          <cell r="A20262" t="str">
            <v>8.1.1.8.83.1.179</v>
          </cell>
          <cell r="B20262" t="str">
            <v>Ramo 16 Medio Ambiente y Recursos Naturales - Agua Limpia 2014</v>
          </cell>
          <cell r="C20262">
            <v>0</v>
          </cell>
          <cell r="D20262">
            <v>0</v>
          </cell>
          <cell r="E20262">
            <v>0</v>
          </cell>
          <cell r="F20262">
            <v>0</v>
          </cell>
          <cell r="G20262">
            <v>0</v>
          </cell>
        </row>
        <row r="20263">
          <cell r="A20263" t="str">
            <v>8.1.1.8.83.1.180</v>
          </cell>
          <cell r="B20263" t="str">
            <v>Ramo 11 Educación Pública - Apoyo Financiero para el Programa de Infraestructura Social en Educación (PISE) 2014</v>
          </cell>
          <cell r="C20263">
            <v>0</v>
          </cell>
          <cell r="D20263">
            <v>0</v>
          </cell>
          <cell r="E20263">
            <v>0</v>
          </cell>
          <cell r="F20263">
            <v>0</v>
          </cell>
          <cell r="G20263">
            <v>0</v>
          </cell>
        </row>
        <row r="20264">
          <cell r="A20264" t="str">
            <v>8.1.1.8.83.1.181</v>
          </cell>
          <cell r="B20264" t="str">
            <v>Ramo 11 Educación Pública - Suministro e Instalación de Energía Eléctrica Primera Etapa 2015</v>
          </cell>
          <cell r="C20264">
            <v>0</v>
          </cell>
          <cell r="D20264">
            <v>0</v>
          </cell>
          <cell r="E20264">
            <v>0</v>
          </cell>
          <cell r="F20264">
            <v>0</v>
          </cell>
          <cell r="G20264">
            <v>0</v>
          </cell>
        </row>
        <row r="20265">
          <cell r="A20265" t="str">
            <v>8.1.1.8.83.1.182</v>
          </cell>
          <cell r="B20265" t="str">
            <v>Ramo 04 Gobernación - Programa de Fortalecimiento para la Seguridad (FORTASEG) 2016</v>
          </cell>
          <cell r="C20265">
            <v>0</v>
          </cell>
          <cell r="D20265">
            <v>0</v>
          </cell>
          <cell r="E20265">
            <v>0</v>
          </cell>
          <cell r="F20265">
            <v>0</v>
          </cell>
          <cell r="G20265">
            <v>0</v>
          </cell>
        </row>
        <row r="20266">
          <cell r="A20266" t="str">
            <v>8.1.1.8.83.1.183</v>
          </cell>
          <cell r="B20266" t="str">
            <v>Ramo 11 Educación Pública - Subsidio Universidades 2013</v>
          </cell>
          <cell r="C20266">
            <v>0</v>
          </cell>
          <cell r="D20266">
            <v>0</v>
          </cell>
          <cell r="E20266">
            <v>0</v>
          </cell>
          <cell r="F20266">
            <v>0</v>
          </cell>
          <cell r="G20266">
            <v>0</v>
          </cell>
        </row>
        <row r="20267">
          <cell r="A20267" t="str">
            <v>8.1.1.8.83.1.184</v>
          </cell>
          <cell r="B20267" t="str">
            <v>Ramo 11 Educación Pública - Fondo Complementario para la Incorporación al Sistema Nacional del Bachillerato 2011</v>
          </cell>
          <cell r="C20267">
            <v>0</v>
          </cell>
          <cell r="D20267">
            <v>0</v>
          </cell>
          <cell r="E20267">
            <v>0</v>
          </cell>
          <cell r="F20267">
            <v>0</v>
          </cell>
          <cell r="G20267">
            <v>0</v>
          </cell>
        </row>
        <row r="20268">
          <cell r="A20268" t="str">
            <v>8.1.1.8.83.1.185</v>
          </cell>
          <cell r="B20268" t="str">
            <v>Ramo 11 Educación Pública - Convenio Fondo de Apoyo a la Infraestructura de las Universidades 2011</v>
          </cell>
          <cell r="C20268">
            <v>0</v>
          </cell>
          <cell r="D20268">
            <v>0</v>
          </cell>
          <cell r="E20268">
            <v>0</v>
          </cell>
          <cell r="F20268">
            <v>0</v>
          </cell>
          <cell r="G20268">
            <v>0</v>
          </cell>
        </row>
        <row r="20269">
          <cell r="A20269" t="str">
            <v>8.1.1.8.83.1.186</v>
          </cell>
          <cell r="B20269" t="str">
            <v>Ramo 16 Medio Ambiente y Recursos Naturales - Programa de Devolución de Derechos (PRODDER) 2011</v>
          </cell>
          <cell r="C20269">
            <v>0</v>
          </cell>
          <cell r="D20269">
            <v>0</v>
          </cell>
          <cell r="E20269">
            <v>0</v>
          </cell>
          <cell r="F20269">
            <v>0</v>
          </cell>
          <cell r="G20269">
            <v>0</v>
          </cell>
        </row>
        <row r="20270">
          <cell r="A20270" t="str">
            <v>8.1.1.8.83.1.187</v>
          </cell>
          <cell r="B20270" t="str">
            <v>Ramo 12 Salud - Programa de Obras Públicas y/o Equipamiento Deportivo para el Ejercicio Fiscal 2012</v>
          </cell>
          <cell r="C20270">
            <v>0</v>
          </cell>
          <cell r="D20270">
            <v>0</v>
          </cell>
          <cell r="E20270">
            <v>0</v>
          </cell>
          <cell r="F20270">
            <v>0</v>
          </cell>
          <cell r="G20270">
            <v>0</v>
          </cell>
        </row>
        <row r="20271">
          <cell r="A20271" t="str">
            <v>8.1.1.8.83.1.188</v>
          </cell>
          <cell r="B20271" t="str">
            <v>Ramo 16 Medio Ambiente y Recursos Naturales - Programa Agua Limpia 2012</v>
          </cell>
          <cell r="C20271">
            <v>0</v>
          </cell>
          <cell r="D20271">
            <v>0</v>
          </cell>
          <cell r="E20271">
            <v>0</v>
          </cell>
          <cell r="F20271">
            <v>0</v>
          </cell>
          <cell r="G20271">
            <v>0</v>
          </cell>
        </row>
        <row r="20272">
          <cell r="A20272" t="str">
            <v>8.1.1.8.83.1.189</v>
          </cell>
          <cell r="B20272" t="str">
            <v>Ramo 10 Economía - Semana Regional PYME Sur Sureste FP2012-417 2012</v>
          </cell>
          <cell r="C20272">
            <v>0</v>
          </cell>
          <cell r="D20272">
            <v>0</v>
          </cell>
          <cell r="E20272">
            <v>0</v>
          </cell>
          <cell r="F20272">
            <v>0</v>
          </cell>
          <cell r="G20272">
            <v>0</v>
          </cell>
        </row>
        <row r="20273">
          <cell r="A20273" t="str">
            <v>8.1.1.8.83.1.190</v>
          </cell>
          <cell r="B20273" t="str">
            <v>Ramo 23 Provisiones Salariales y Económicas - Proyectos Culturales CONACULTA 2012</v>
          </cell>
          <cell r="C20273">
            <v>0</v>
          </cell>
          <cell r="D20273">
            <v>0</v>
          </cell>
          <cell r="E20273">
            <v>0</v>
          </cell>
          <cell r="F20273">
            <v>0</v>
          </cell>
          <cell r="G20273">
            <v>0</v>
          </cell>
        </row>
        <row r="20274">
          <cell r="A20274" t="str">
            <v>8.1.1.8.83.1.191</v>
          </cell>
          <cell r="B20274" t="str">
            <v>Ramo 06 Hacienda y Crédito Público - Programa de Infraestructura Básica para la Atención de los Pueblos Indígenas (PIBAI) 2013</v>
          </cell>
          <cell r="C20274">
            <v>0</v>
          </cell>
          <cell r="D20274">
            <v>0</v>
          </cell>
          <cell r="E20274">
            <v>0</v>
          </cell>
          <cell r="F20274">
            <v>0</v>
          </cell>
          <cell r="G20274">
            <v>0</v>
          </cell>
        </row>
        <row r="20275">
          <cell r="A20275" t="str">
            <v>8.1.1.8.83.1.192</v>
          </cell>
          <cell r="B20275" t="str">
            <v>Ramo 16 Medio Ambiente y Recursos Naturales - Programa de Agua Potable Alcantarillado y Saneamiento  en Zonas Urbanas 2013</v>
          </cell>
          <cell r="C20275">
            <v>0</v>
          </cell>
          <cell r="D20275">
            <v>0</v>
          </cell>
          <cell r="E20275">
            <v>0</v>
          </cell>
          <cell r="F20275">
            <v>0</v>
          </cell>
          <cell r="G20275">
            <v>0</v>
          </cell>
        </row>
        <row r="20276">
          <cell r="A20276" t="str">
            <v>8.1.1.8.83.1.193</v>
          </cell>
          <cell r="B20276" t="str">
            <v>Ramo 06 Hacienda y Crédito Público - Programa de Infraestructura Indígena (PROII) 2014</v>
          </cell>
          <cell r="C20276">
            <v>0</v>
          </cell>
          <cell r="D20276">
            <v>0</v>
          </cell>
          <cell r="E20276">
            <v>0</v>
          </cell>
          <cell r="F20276">
            <v>0</v>
          </cell>
          <cell r="G20276">
            <v>0</v>
          </cell>
        </row>
        <row r="20277">
          <cell r="A20277" t="str">
            <v>8.1.1.8.83.1.194</v>
          </cell>
          <cell r="B20277" t="str">
            <v>Ramo 11 Educación Pública - Subsidio para Proyectos Culturales Anexo 28.3 PEF 2014</v>
          </cell>
          <cell r="C20277">
            <v>0</v>
          </cell>
          <cell r="D20277">
            <v>0</v>
          </cell>
          <cell r="E20277">
            <v>0</v>
          </cell>
          <cell r="F20277">
            <v>0</v>
          </cell>
          <cell r="G20277">
            <v>0</v>
          </cell>
        </row>
        <row r="20278">
          <cell r="A20278" t="str">
            <v>8.1.1.8.83.1.195</v>
          </cell>
          <cell r="B20278" t="str">
            <v>Ramo 11 Educación Pública - Fondo Concursable de Inversión en Infraestructura para la Educación Media Superior (FCIIEMS) 2015</v>
          </cell>
          <cell r="C20278">
            <v>0</v>
          </cell>
          <cell r="D20278">
            <v>0</v>
          </cell>
          <cell r="E20278">
            <v>0</v>
          </cell>
          <cell r="F20278">
            <v>0</v>
          </cell>
          <cell r="G20278">
            <v>0</v>
          </cell>
        </row>
        <row r="20279">
          <cell r="A20279" t="str">
            <v>8.1.1.8.83.1.196</v>
          </cell>
          <cell r="B20279" t="str">
            <v>Ramo 11 Educación Pública - Creación de la Compañía de Danza Folklórica 2015</v>
          </cell>
          <cell r="C20279">
            <v>0</v>
          </cell>
          <cell r="D20279">
            <v>0</v>
          </cell>
          <cell r="E20279">
            <v>0</v>
          </cell>
          <cell r="F20279">
            <v>0</v>
          </cell>
          <cell r="G20279">
            <v>0</v>
          </cell>
        </row>
        <row r="20280">
          <cell r="A20280" t="str">
            <v>8.1.1.8.83.1.197</v>
          </cell>
          <cell r="B20280" t="str">
            <v>Ramo 11 Educación Pública - Encuentro de Orquestas Juveniles 2015</v>
          </cell>
          <cell r="C20280">
            <v>0</v>
          </cell>
          <cell r="D20280">
            <v>0</v>
          </cell>
          <cell r="E20280">
            <v>0</v>
          </cell>
          <cell r="F20280">
            <v>0</v>
          </cell>
          <cell r="G20280">
            <v>0</v>
          </cell>
        </row>
        <row r="20281">
          <cell r="A20281" t="str">
            <v>8.1.1.8.83.1.198</v>
          </cell>
          <cell r="B20281" t="str">
            <v>Ramo 11 Educación Pública - Gira de la Orquesta Sinfónica de Quintana Roo 2015</v>
          </cell>
          <cell r="C20281">
            <v>0</v>
          </cell>
          <cell r="D20281">
            <v>0</v>
          </cell>
          <cell r="E20281">
            <v>0</v>
          </cell>
          <cell r="F20281">
            <v>0</v>
          </cell>
          <cell r="G20281">
            <v>0</v>
          </cell>
        </row>
        <row r="20282">
          <cell r="A20282" t="str">
            <v>8.1.1.8.83.1.199</v>
          </cell>
          <cell r="B20282" t="str">
            <v>Ramo 11 Educación Pública - Gira de la Compañía de Danza de Quintana Roo 2015</v>
          </cell>
          <cell r="C20282">
            <v>0</v>
          </cell>
          <cell r="D20282">
            <v>0</v>
          </cell>
          <cell r="E20282">
            <v>0</v>
          </cell>
          <cell r="F20282">
            <v>0</v>
          </cell>
          <cell r="G20282">
            <v>0</v>
          </cell>
        </row>
        <row r="20283">
          <cell r="A20283" t="str">
            <v>8.1.1.8.83.1.200</v>
          </cell>
          <cell r="B20283" t="str">
            <v>Ramo 16 Medio Ambiente y Recursos Naturales - Programa de Cultura de Agua 2015</v>
          </cell>
          <cell r="C20283">
            <v>0</v>
          </cell>
          <cell r="D20283">
            <v>0</v>
          </cell>
          <cell r="E20283">
            <v>0</v>
          </cell>
          <cell r="F20283">
            <v>0</v>
          </cell>
          <cell r="G20283">
            <v>0</v>
          </cell>
        </row>
        <row r="20284">
          <cell r="A20284" t="str">
            <v>8.1.1.8.83.1.201</v>
          </cell>
          <cell r="B20284" t="str">
            <v>Ramo 16 Medio Ambiente y Recursos Naturales - Programa Agua Limpia 2015</v>
          </cell>
          <cell r="C20284">
            <v>0</v>
          </cell>
          <cell r="D20284">
            <v>0</v>
          </cell>
          <cell r="E20284">
            <v>0</v>
          </cell>
          <cell r="F20284">
            <v>0</v>
          </cell>
          <cell r="G20284">
            <v>0</v>
          </cell>
        </row>
        <row r="20285">
          <cell r="A20285" t="str">
            <v>8.1.1.8.83.1.202</v>
          </cell>
          <cell r="B20285" t="str">
            <v>Ramo 16 Medio Ambiente y Recursos Naturales - Programa para la Construcción y Rehabilitación de Sistemas de Agua Potable y Saneamiento en Zonas Rurales 2015</v>
          </cell>
          <cell r="C20285">
            <v>0</v>
          </cell>
          <cell r="D20285">
            <v>0</v>
          </cell>
          <cell r="E20285">
            <v>0</v>
          </cell>
          <cell r="F20285">
            <v>0</v>
          </cell>
          <cell r="G20285">
            <v>0</v>
          </cell>
        </row>
        <row r="20286">
          <cell r="A20286" t="str">
            <v>8.1.1.8.83.1.203</v>
          </cell>
          <cell r="B20286" t="str">
            <v>Ramo 38 - Consejo Nacional de Ciencia y Tecnología - Programa Estímulos de la Innovación 2015</v>
          </cell>
          <cell r="C20286">
            <v>0</v>
          </cell>
          <cell r="D20286">
            <v>0</v>
          </cell>
          <cell r="E20286">
            <v>0</v>
          </cell>
          <cell r="F20286">
            <v>0</v>
          </cell>
          <cell r="G20286">
            <v>0</v>
          </cell>
        </row>
        <row r="20287">
          <cell r="A20287" t="str">
            <v>8.1.1.8.83.1.204</v>
          </cell>
          <cell r="B20287" t="str">
            <v>Ramo 12 Salud - Seguro Popular 2018</v>
          </cell>
          <cell r="C20287">
            <v>0</v>
          </cell>
          <cell r="D20287">
            <v>0</v>
          </cell>
          <cell r="E20287">
            <v>0</v>
          </cell>
          <cell r="F20287">
            <v>0</v>
          </cell>
          <cell r="G20287">
            <v>0</v>
          </cell>
        </row>
        <row r="20288">
          <cell r="A20288" t="str">
            <v>8.1.1.8.83.1.205</v>
          </cell>
          <cell r="B20288" t="str">
            <v>Ramo 15 Desarrollo Agrario, Territorial y Urbano - HABITAT 2015</v>
          </cell>
          <cell r="C20288">
            <v>0</v>
          </cell>
          <cell r="D20288">
            <v>0</v>
          </cell>
          <cell r="E20288">
            <v>0</v>
          </cell>
          <cell r="F20288">
            <v>0</v>
          </cell>
          <cell r="G20288">
            <v>0</v>
          </cell>
        </row>
        <row r="20289">
          <cell r="A20289" t="str">
            <v>8.1.1.8.83.1.206</v>
          </cell>
          <cell r="B20289" t="str">
            <v>Ramo 21 Turismo - Programa de Pueblos Mágicos (PROMAGICO) 2015</v>
          </cell>
          <cell r="C20289">
            <v>0</v>
          </cell>
          <cell r="D20289">
            <v>0</v>
          </cell>
          <cell r="E20289">
            <v>0</v>
          </cell>
          <cell r="F20289">
            <v>0</v>
          </cell>
          <cell r="G20289">
            <v>0</v>
          </cell>
        </row>
        <row r="20290">
          <cell r="A20290" t="str">
            <v>8.1.1.8.83.1.207</v>
          </cell>
          <cell r="B20290" t="str">
            <v>Ramo 11 Educación Pública - Apoyo a Ferias y Festivales Tradicionales del Estado de Quintana Roo 2016</v>
          </cell>
          <cell r="C20290">
            <v>0</v>
          </cell>
          <cell r="D20290">
            <v>0</v>
          </cell>
          <cell r="E20290">
            <v>0</v>
          </cell>
          <cell r="F20290">
            <v>0</v>
          </cell>
          <cell r="G20290">
            <v>0</v>
          </cell>
        </row>
        <row r="20291">
          <cell r="A20291" t="str">
            <v>8.1.1.8.83.1.208</v>
          </cell>
          <cell r="B20291" t="str">
            <v>Ramo 11 Educación Pública - Riviera Maya Film Festival 2016</v>
          </cell>
          <cell r="C20291">
            <v>0</v>
          </cell>
          <cell r="D20291">
            <v>0</v>
          </cell>
          <cell r="E20291">
            <v>0</v>
          </cell>
          <cell r="F20291">
            <v>0</v>
          </cell>
          <cell r="G20291">
            <v>0</v>
          </cell>
        </row>
        <row r="20292">
          <cell r="A20292" t="str">
            <v>8.1.1.8.83.1.209</v>
          </cell>
          <cell r="B20292" t="str">
            <v>Ramo 11 Educación Pública - Festival de Cultura del Caribe 2016</v>
          </cell>
          <cell r="C20292">
            <v>0</v>
          </cell>
          <cell r="D20292">
            <v>0</v>
          </cell>
          <cell r="E20292">
            <v>0</v>
          </cell>
          <cell r="F20292">
            <v>0</v>
          </cell>
          <cell r="G20292">
            <v>0</v>
          </cell>
        </row>
        <row r="20293">
          <cell r="A20293" t="str">
            <v>8.1.1.8.83.1.210</v>
          </cell>
          <cell r="B20293" t="str">
            <v>Ramo 06 Hacienda y Crédito Público - Programa de Infraestructura Indígena (PROII) 2016</v>
          </cell>
          <cell r="C20293">
            <v>0</v>
          </cell>
          <cell r="D20293">
            <v>0</v>
          </cell>
          <cell r="E20293">
            <v>0</v>
          </cell>
          <cell r="F20293">
            <v>0</v>
          </cell>
          <cell r="G20293">
            <v>0</v>
          </cell>
        </row>
        <row r="20294">
          <cell r="A20294" t="str">
            <v>8.1.1.8.83.1.211</v>
          </cell>
          <cell r="B20294" t="str">
            <v>Ramo 11 Educación Pública - Universidad Intercultural de la Zona Maya 2015</v>
          </cell>
          <cell r="C20294">
            <v>0</v>
          </cell>
          <cell r="D20294">
            <v>0</v>
          </cell>
          <cell r="E20294">
            <v>0</v>
          </cell>
          <cell r="F20294">
            <v>0</v>
          </cell>
          <cell r="G20294">
            <v>0</v>
          </cell>
        </row>
        <row r="20295">
          <cell r="A20295" t="str">
            <v>8.1.1.8.83.1.212</v>
          </cell>
          <cell r="B20295" t="str">
            <v>Ramo 11 Educación Pública - Programa de Talentos Deportivos, Reserva Nacional y Talentos Deportivos del Deporte Adaptado 2018</v>
          </cell>
          <cell r="C20295">
            <v>0</v>
          </cell>
          <cell r="D20295">
            <v>0</v>
          </cell>
          <cell r="E20295">
            <v>0</v>
          </cell>
          <cell r="F20295">
            <v>0</v>
          </cell>
          <cell r="G20295">
            <v>0</v>
          </cell>
        </row>
        <row r="20296">
          <cell r="A20296" t="str">
            <v>8.1.1.8.83.1.213</v>
          </cell>
          <cell r="B20296" t="str">
            <v>Ramo 23 Provisiones Salariales y Económicas - Fondo para el Fortalecimiento Financiamiento (C) 2018</v>
          </cell>
          <cell r="C20296">
            <v>0</v>
          </cell>
          <cell r="D20296">
            <v>0</v>
          </cell>
          <cell r="E20296">
            <v>0</v>
          </cell>
          <cell r="F20296">
            <v>0</v>
          </cell>
          <cell r="G20296">
            <v>0</v>
          </cell>
        </row>
        <row r="20297">
          <cell r="A20297" t="str">
            <v>8.1.1.8.83.1.214</v>
          </cell>
          <cell r="B20297" t="str">
            <v>Ramo 16 Medio Ambiente y Recursos Naturales - Programa de Agua Potable, Drenaje y Tratamiento (PROAGUA) Apartado Proyecto de Desarrollo Integral para Organismos Operadores (PRODI) 2018</v>
          </cell>
          <cell r="C20297">
            <v>0</v>
          </cell>
          <cell r="D20297">
            <v>0</v>
          </cell>
          <cell r="E20297">
            <v>0</v>
          </cell>
          <cell r="F20297">
            <v>0</v>
          </cell>
          <cell r="G20297">
            <v>0</v>
          </cell>
        </row>
        <row r="20298">
          <cell r="A20298" t="str">
            <v>8.1.1.8.83.1.215</v>
          </cell>
          <cell r="B20298" t="str">
            <v>Ramo 48 Cultura - Apoyo a Instituciones Estatales de Cultura (AIEC) 2017</v>
          </cell>
          <cell r="C20298">
            <v>0</v>
          </cell>
          <cell r="D20298">
            <v>0</v>
          </cell>
          <cell r="E20298">
            <v>0</v>
          </cell>
          <cell r="F20298">
            <v>0</v>
          </cell>
          <cell r="G20298">
            <v>0</v>
          </cell>
        </row>
        <row r="20299">
          <cell r="A20299" t="str">
            <v>8.1.1.8.83.1.216</v>
          </cell>
          <cell r="B20299" t="str">
            <v>Ramo 11 Educación Pública - La Danza por los Caminos del Sur 2017</v>
          </cell>
          <cell r="C20299">
            <v>0</v>
          </cell>
          <cell r="D20299">
            <v>0</v>
          </cell>
          <cell r="E20299">
            <v>0</v>
          </cell>
          <cell r="F20299">
            <v>0</v>
          </cell>
          <cell r="G20299">
            <v>0</v>
          </cell>
        </row>
        <row r="20300">
          <cell r="A20300" t="str">
            <v>8.1.1.8.83.1.217</v>
          </cell>
          <cell r="B20300" t="str">
            <v>Ramo 10 Economía - Aportación Federal. Programa de Fomento al Desarrollo Industrial Etapa Recinto Fiscalizado Estratégico de Quintana Roo 2018</v>
          </cell>
          <cell r="C20300">
            <v>0</v>
          </cell>
          <cell r="D20300">
            <v>0</v>
          </cell>
          <cell r="E20300">
            <v>0</v>
          </cell>
          <cell r="F20300">
            <v>0</v>
          </cell>
          <cell r="G20300">
            <v>0</v>
          </cell>
        </row>
        <row r="20301">
          <cell r="A20301" t="str">
            <v>8.1.1.8.83.1.218</v>
          </cell>
          <cell r="B20301" t="str">
            <v>Ramo 10 Economía - Aportación Federal. Programa de Aceleración de MIPYMES Industriales y de Servicios del Sur de Quintana Roo 2018</v>
          </cell>
          <cell r="C20301">
            <v>0</v>
          </cell>
          <cell r="D20301">
            <v>0</v>
          </cell>
          <cell r="E20301">
            <v>0</v>
          </cell>
          <cell r="F20301">
            <v>0</v>
          </cell>
          <cell r="G20301">
            <v>0</v>
          </cell>
        </row>
        <row r="20302">
          <cell r="A20302" t="str">
            <v>8.1.1.8.83.1.219</v>
          </cell>
          <cell r="B20302" t="str">
            <v>Ramo 10 Economía - Aportación Federal. Plan Integral de Modernización Comercial e Innovación en MIPYMES Turísticos de Quintana Roo 2018</v>
          </cell>
          <cell r="C20302">
            <v>0</v>
          </cell>
          <cell r="D20302">
            <v>0</v>
          </cell>
          <cell r="E20302">
            <v>0</v>
          </cell>
          <cell r="F20302">
            <v>0</v>
          </cell>
          <cell r="G20302">
            <v>0</v>
          </cell>
        </row>
        <row r="20303">
          <cell r="A20303" t="str">
            <v>8.1.1.8.83.1.220</v>
          </cell>
          <cell r="B20303" t="str">
            <v>Ramo 10 Economía - Aportación Federal Remodelación de Infraestructura y Equipamiento de Industria de Lácteos</v>
          </cell>
          <cell r="C20303">
            <v>0</v>
          </cell>
          <cell r="D20303">
            <v>0</v>
          </cell>
          <cell r="E20303">
            <v>0</v>
          </cell>
          <cell r="F20303">
            <v>0</v>
          </cell>
          <cell r="G20303">
            <v>0</v>
          </cell>
        </row>
        <row r="20304">
          <cell r="A20304" t="str">
            <v>8.1.1.8.83.1.221</v>
          </cell>
          <cell r="B20304" t="str">
            <v>Ramo 10 Economía - Programa de Infraestructura Modalidad Cuarto Adicional Federal 2018</v>
          </cell>
          <cell r="C20304">
            <v>0</v>
          </cell>
          <cell r="D20304">
            <v>0</v>
          </cell>
          <cell r="E20304">
            <v>0</v>
          </cell>
          <cell r="F20304">
            <v>0</v>
          </cell>
          <cell r="G20304">
            <v>0</v>
          </cell>
        </row>
        <row r="20305">
          <cell r="A20305" t="str">
            <v>8.1.1.8.83.1.222</v>
          </cell>
          <cell r="B20305" t="str">
            <v>Ramo 10 Economía - Apoyo a Empresas Siniestradas por la Ocurrencia de Lluvia Severa del 16 al 18 de Octubre 2015</v>
          </cell>
          <cell r="C20305">
            <v>0</v>
          </cell>
          <cell r="D20305">
            <v>0</v>
          </cell>
          <cell r="E20305">
            <v>0</v>
          </cell>
          <cell r="F20305">
            <v>0</v>
          </cell>
          <cell r="G20305">
            <v>0</v>
          </cell>
        </row>
        <row r="20306">
          <cell r="A20306" t="str">
            <v>8.1.1.8.83.1.223</v>
          </cell>
          <cell r="B20306" t="str">
            <v>Ramo 11 Educación Pública - Convenio de Coordinación para la Creación, Operación y Apoyo Financiero de COBACH 2017</v>
          </cell>
          <cell r="C20306">
            <v>0</v>
          </cell>
          <cell r="D20306">
            <v>0</v>
          </cell>
          <cell r="E20306">
            <v>0</v>
          </cell>
          <cell r="F20306">
            <v>0</v>
          </cell>
          <cell r="G20306">
            <v>0</v>
          </cell>
        </row>
        <row r="20307">
          <cell r="A20307" t="str">
            <v>8.1.1.8.83.1.224</v>
          </cell>
          <cell r="B20307" t="str">
            <v>Ramo 16 Medio Ambiente y Recursos Naturales - Programa de Saneamiento de Aguas Residuales (PROSANEAR) 2017</v>
          </cell>
          <cell r="C20307">
            <v>0</v>
          </cell>
          <cell r="D20307">
            <v>0</v>
          </cell>
          <cell r="E20307">
            <v>0</v>
          </cell>
          <cell r="F20307">
            <v>0</v>
          </cell>
          <cell r="G20307">
            <v>0</v>
          </cell>
        </row>
        <row r="20308">
          <cell r="A20308" t="str">
            <v>8.1.1.8.83.1.225</v>
          </cell>
          <cell r="B20308" t="str">
            <v>Ramo 08 Agric., Gan., Des. Rural, Pesca y Alim. - Atención a Siniestros Agropecuarios para Atender a Pequeños Productores 2017</v>
          </cell>
          <cell r="C20308">
            <v>0</v>
          </cell>
          <cell r="D20308">
            <v>0</v>
          </cell>
          <cell r="E20308">
            <v>0</v>
          </cell>
          <cell r="F20308">
            <v>0</v>
          </cell>
          <cell r="G20308">
            <v>0</v>
          </cell>
        </row>
        <row r="20309">
          <cell r="A20309" t="str">
            <v>8.1.1.8.83.2</v>
          </cell>
          <cell r="B20309" t="str">
            <v>Ingresos Para Universidades Del Estado</v>
          </cell>
          <cell r="C20309">
            <v>0</v>
          </cell>
          <cell r="D20309">
            <v>272654624</v>
          </cell>
          <cell r="E20309">
            <v>0</v>
          </cell>
          <cell r="F20309">
            <v>272654624</v>
          </cell>
          <cell r="G20309">
            <v>272654624</v>
          </cell>
        </row>
        <row r="20310">
          <cell r="A20310" t="str">
            <v>8.1.1.8.83.2.1</v>
          </cell>
          <cell r="B20310" t="str">
            <v>Universidad Intercultural Maya De Quintana Roo</v>
          </cell>
          <cell r="C20310">
            <v>0</v>
          </cell>
          <cell r="D20310">
            <v>0</v>
          </cell>
          <cell r="E20310">
            <v>0</v>
          </cell>
          <cell r="F20310">
            <v>0</v>
          </cell>
          <cell r="G20310">
            <v>0</v>
          </cell>
        </row>
        <row r="20311">
          <cell r="A20311" t="str">
            <v>8.1.1.8.83.2.2</v>
          </cell>
          <cell r="B20311" t="str">
            <v>Universidad De Quintana Roo</v>
          </cell>
          <cell r="C20311">
            <v>0</v>
          </cell>
          <cell r="D20311">
            <v>0</v>
          </cell>
          <cell r="E20311">
            <v>0</v>
          </cell>
          <cell r="F20311">
            <v>0</v>
          </cell>
          <cell r="G20311">
            <v>0</v>
          </cell>
        </row>
        <row r="20312">
          <cell r="A20312" t="str">
            <v>8.1.1.8.83.2.3</v>
          </cell>
          <cell r="B20312" t="str">
            <v>Universidad Del Caribe</v>
          </cell>
          <cell r="C20312">
            <v>0</v>
          </cell>
          <cell r="D20312">
            <v>0</v>
          </cell>
          <cell r="E20312">
            <v>0</v>
          </cell>
          <cell r="F20312">
            <v>0</v>
          </cell>
          <cell r="G20312">
            <v>0</v>
          </cell>
        </row>
        <row r="20313">
          <cell r="A20313" t="str">
            <v>8.1.1.8.83.2.99</v>
          </cell>
          <cell r="B20313" t="str">
            <v>Caja General</v>
          </cell>
          <cell r="C20313">
            <v>0</v>
          </cell>
          <cell r="D20313">
            <v>272654624</v>
          </cell>
          <cell r="E20313">
            <v>0</v>
          </cell>
          <cell r="F20313">
            <v>272654624</v>
          </cell>
          <cell r="G20313">
            <v>272654624</v>
          </cell>
        </row>
        <row r="20314">
          <cell r="A20314" t="str">
            <v>8.1.1.8.83.3</v>
          </cell>
          <cell r="B20314" t="str">
            <v>Fondo De Estabilizacion De Los Ingresos De Las Entidades Federativas</v>
          </cell>
          <cell r="C20314">
            <v>0</v>
          </cell>
          <cell r="D20314">
            <v>0</v>
          </cell>
          <cell r="E20314">
            <v>0</v>
          </cell>
          <cell r="F20314">
            <v>0</v>
          </cell>
          <cell r="G20314">
            <v>0</v>
          </cell>
        </row>
        <row r="20315">
          <cell r="A20315" t="str">
            <v>8.1.1.8.83.3.99</v>
          </cell>
          <cell r="B20315" t="str">
            <v>Caja General</v>
          </cell>
          <cell r="C20315">
            <v>0</v>
          </cell>
          <cell r="D20315">
            <v>0</v>
          </cell>
          <cell r="E20315">
            <v>0</v>
          </cell>
          <cell r="F20315">
            <v>0</v>
          </cell>
          <cell r="G20315">
            <v>0</v>
          </cell>
        </row>
        <row r="20316">
          <cell r="A20316" t="str">
            <v>8.1.1.9</v>
          </cell>
          <cell r="B20316" t="str">
            <v>Transferencias, asignaciones, subsidios y otras ayudas</v>
          </cell>
          <cell r="C20316">
            <v>0</v>
          </cell>
          <cell r="D20316">
            <v>0</v>
          </cell>
          <cell r="E20316">
            <v>0</v>
          </cell>
          <cell r="F20316">
            <v>0</v>
          </cell>
          <cell r="G20316">
            <v>0</v>
          </cell>
        </row>
        <row r="20317">
          <cell r="A20317" t="str">
            <v>8.1.1.9.91</v>
          </cell>
          <cell r="B20317" t="str">
            <v>Transferencias Internas Y Asignaciones Al Sector Publico</v>
          </cell>
          <cell r="C20317">
            <v>0</v>
          </cell>
          <cell r="D20317">
            <v>0</v>
          </cell>
          <cell r="E20317">
            <v>0</v>
          </cell>
          <cell r="F20317">
            <v>0</v>
          </cell>
          <cell r="G20317">
            <v>0</v>
          </cell>
        </row>
        <row r="20318">
          <cell r="A20318" t="str">
            <v>8.1.1.9.92</v>
          </cell>
          <cell r="B20318" t="str">
            <v>Transferencias Al Resto Del Sector Publico</v>
          </cell>
          <cell r="C20318">
            <v>0</v>
          </cell>
          <cell r="D20318">
            <v>0</v>
          </cell>
          <cell r="E20318">
            <v>0</v>
          </cell>
          <cell r="F20318">
            <v>0</v>
          </cell>
          <cell r="G20318">
            <v>0</v>
          </cell>
        </row>
        <row r="20319">
          <cell r="A20319" t="str">
            <v>8.1.1.9.93</v>
          </cell>
          <cell r="B20319" t="str">
            <v>Subsidios Y Subvenciones</v>
          </cell>
          <cell r="C20319">
            <v>0</v>
          </cell>
          <cell r="D20319">
            <v>0</v>
          </cell>
          <cell r="E20319">
            <v>0</v>
          </cell>
          <cell r="F20319">
            <v>0</v>
          </cell>
          <cell r="G20319">
            <v>0</v>
          </cell>
        </row>
        <row r="20320">
          <cell r="A20320" t="str">
            <v>8.1.1.9.94</v>
          </cell>
          <cell r="B20320" t="str">
            <v>Ayudas Sociales</v>
          </cell>
          <cell r="C20320">
            <v>0</v>
          </cell>
          <cell r="D20320">
            <v>0</v>
          </cell>
          <cell r="E20320">
            <v>0</v>
          </cell>
          <cell r="F20320">
            <v>0</v>
          </cell>
          <cell r="G20320">
            <v>0</v>
          </cell>
        </row>
        <row r="20321">
          <cell r="A20321" t="str">
            <v>8.1.1.9.96</v>
          </cell>
          <cell r="B20321" t="str">
            <v>Transferencias A Fideicomisos, Mandatos Y Analogos</v>
          </cell>
          <cell r="C20321">
            <v>0</v>
          </cell>
          <cell r="D20321">
            <v>0</v>
          </cell>
          <cell r="E20321">
            <v>0</v>
          </cell>
          <cell r="F20321">
            <v>0</v>
          </cell>
          <cell r="G20321">
            <v>0</v>
          </cell>
        </row>
        <row r="20322">
          <cell r="A20322" t="str">
            <v>8.1.2</v>
          </cell>
          <cell r="B20322" t="str">
            <v>Ley de ingresos por ejecutar</v>
          </cell>
          <cell r="C20322">
            <v>0</v>
          </cell>
          <cell r="D20322">
            <v>32500320990.5</v>
          </cell>
          <cell r="E20322">
            <v>29660948387.25</v>
          </cell>
          <cell r="F20322">
            <v>-2839372603.25</v>
          </cell>
          <cell r="G20322">
            <v>-2839372603.25</v>
          </cell>
        </row>
        <row r="20323">
          <cell r="A20323" t="str">
            <v>8.1.2.0</v>
          </cell>
          <cell r="B20323" t="str">
            <v>Ingresos derivados de financiamientos</v>
          </cell>
          <cell r="C20323">
            <v>0</v>
          </cell>
          <cell r="D20323">
            <v>642436000</v>
          </cell>
          <cell r="E20323">
            <v>775000000</v>
          </cell>
          <cell r="F20323">
            <v>132564000</v>
          </cell>
          <cell r="G20323">
            <v>132564000</v>
          </cell>
        </row>
        <row r="20324">
          <cell r="A20324" t="str">
            <v>8.1.2.0.1</v>
          </cell>
          <cell r="B20324" t="str">
            <v>Endeudamiento Interno</v>
          </cell>
          <cell r="C20324">
            <v>0</v>
          </cell>
          <cell r="D20324">
            <v>642436000</v>
          </cell>
          <cell r="E20324">
            <v>775000000</v>
          </cell>
          <cell r="F20324">
            <v>132564000</v>
          </cell>
          <cell r="G20324">
            <v>132564000</v>
          </cell>
        </row>
        <row r="20325">
          <cell r="A20325" t="str">
            <v>8.1.2.0.1.1</v>
          </cell>
          <cell r="B20325" t="str">
            <v>Emprestitos</v>
          </cell>
          <cell r="C20325">
            <v>0</v>
          </cell>
          <cell r="D20325">
            <v>642436000</v>
          </cell>
          <cell r="E20325">
            <v>775000000</v>
          </cell>
          <cell r="F20325">
            <v>132564000</v>
          </cell>
          <cell r="G20325">
            <v>132564000</v>
          </cell>
        </row>
        <row r="20326">
          <cell r="A20326" t="str">
            <v>8.1.2.1</v>
          </cell>
          <cell r="B20326" t="str">
            <v>Impuestos</v>
          </cell>
          <cell r="C20326">
            <v>0</v>
          </cell>
          <cell r="D20326">
            <v>3566134269.3000002</v>
          </cell>
          <cell r="E20326">
            <v>3226669384</v>
          </cell>
          <cell r="F20326">
            <v>-339464885.30000001</v>
          </cell>
          <cell r="G20326">
            <v>-339464885.30000001</v>
          </cell>
        </row>
        <row r="20327">
          <cell r="A20327" t="str">
            <v>8.1.2.1.11</v>
          </cell>
          <cell r="B20327" t="str">
            <v>Impuestos Sobre Los Ingresos</v>
          </cell>
          <cell r="C20327">
            <v>0</v>
          </cell>
          <cell r="D20327">
            <v>5366893</v>
          </cell>
          <cell r="E20327">
            <v>5149163</v>
          </cell>
          <cell r="F20327">
            <v>-217730</v>
          </cell>
          <cell r="G20327">
            <v>-217730</v>
          </cell>
        </row>
        <row r="20328">
          <cell r="A20328" t="str">
            <v>8.1.2.1.11.1</v>
          </cell>
          <cell r="B20328" t="str">
            <v>Al Libre Ejercicio De Profesiones Y Actividades Lucrativas</v>
          </cell>
          <cell r="C20328">
            <v>0</v>
          </cell>
          <cell r="D20328">
            <v>5366893</v>
          </cell>
          <cell r="E20328">
            <v>5149163</v>
          </cell>
          <cell r="F20328">
            <v>-217730</v>
          </cell>
          <cell r="G20328">
            <v>-217730</v>
          </cell>
        </row>
        <row r="20329">
          <cell r="A20329" t="str">
            <v>8.1.2.1.11.1.1</v>
          </cell>
          <cell r="B20329" t="str">
            <v>Recaudadora De Othon P. Blanco Central</v>
          </cell>
          <cell r="C20329">
            <v>0</v>
          </cell>
          <cell r="D20329">
            <v>556741</v>
          </cell>
          <cell r="E20329">
            <v>497132</v>
          </cell>
          <cell r="F20329">
            <v>-59609</v>
          </cell>
          <cell r="G20329">
            <v>-59609</v>
          </cell>
        </row>
        <row r="20330">
          <cell r="A20330" t="str">
            <v>8.1.2.1.11.1.2</v>
          </cell>
          <cell r="B20330" t="str">
            <v>Recaudadora De Benito Juarez</v>
          </cell>
          <cell r="C20330">
            <v>0</v>
          </cell>
          <cell r="D20330">
            <v>3479820</v>
          </cell>
          <cell r="E20330">
            <v>3330955</v>
          </cell>
          <cell r="F20330">
            <v>-148865</v>
          </cell>
          <cell r="G20330">
            <v>-148865</v>
          </cell>
        </row>
        <row r="20331">
          <cell r="A20331" t="str">
            <v>8.1.2.1.11.1.3</v>
          </cell>
          <cell r="B20331" t="str">
            <v>Recaudadora De Cozumel</v>
          </cell>
          <cell r="C20331">
            <v>0</v>
          </cell>
          <cell r="D20331">
            <v>236010</v>
          </cell>
          <cell r="E20331">
            <v>175968</v>
          </cell>
          <cell r="F20331">
            <v>-60042</v>
          </cell>
          <cell r="G20331">
            <v>-60042</v>
          </cell>
        </row>
        <row r="20332">
          <cell r="A20332" t="str">
            <v>8.1.2.1.11.1.4</v>
          </cell>
          <cell r="B20332" t="str">
            <v>Recaudadora De Isla Mujeres</v>
          </cell>
          <cell r="C20332">
            <v>0</v>
          </cell>
          <cell r="D20332">
            <v>18502</v>
          </cell>
          <cell r="E20332">
            <v>12110</v>
          </cell>
          <cell r="F20332">
            <v>-6392</v>
          </cell>
          <cell r="G20332">
            <v>-6392</v>
          </cell>
        </row>
        <row r="20333">
          <cell r="A20333" t="str">
            <v>8.1.2.1.11.1.5</v>
          </cell>
          <cell r="B20333" t="str">
            <v>Recaudadora De Felipe Carrillo Puerto</v>
          </cell>
          <cell r="C20333">
            <v>0</v>
          </cell>
          <cell r="D20333">
            <v>24513</v>
          </cell>
          <cell r="E20333">
            <v>28666</v>
          </cell>
          <cell r="F20333">
            <v>4153</v>
          </cell>
          <cell r="G20333">
            <v>4153</v>
          </cell>
        </row>
        <row r="20334">
          <cell r="A20334" t="str">
            <v>8.1.2.1.11.1.6</v>
          </cell>
          <cell r="B20334" t="str">
            <v>Recaudadora De Jose Maria Morelos</v>
          </cell>
          <cell r="C20334">
            <v>0</v>
          </cell>
          <cell r="D20334">
            <v>9877</v>
          </cell>
          <cell r="E20334">
            <v>10500</v>
          </cell>
          <cell r="F20334">
            <v>623</v>
          </cell>
          <cell r="G20334">
            <v>623</v>
          </cell>
        </row>
        <row r="20335">
          <cell r="A20335" t="str">
            <v>8.1.2.1.11.1.7</v>
          </cell>
          <cell r="B20335" t="str">
            <v>Recaudadora De Lazaro Cardenas</v>
          </cell>
          <cell r="C20335">
            <v>0</v>
          </cell>
          <cell r="D20335">
            <v>5961</v>
          </cell>
          <cell r="E20335">
            <v>7172</v>
          </cell>
          <cell r="F20335">
            <v>1211</v>
          </cell>
          <cell r="G20335">
            <v>1211</v>
          </cell>
        </row>
        <row r="20336">
          <cell r="A20336" t="str">
            <v>8.1.2.1.11.1.8</v>
          </cell>
          <cell r="B20336" t="str">
            <v>Recaudadora De Solidaridad</v>
          </cell>
          <cell r="C20336">
            <v>0</v>
          </cell>
          <cell r="D20336">
            <v>970200</v>
          </cell>
          <cell r="E20336">
            <v>943304</v>
          </cell>
          <cell r="F20336">
            <v>-26896</v>
          </cell>
          <cell r="G20336">
            <v>-26896</v>
          </cell>
        </row>
        <row r="20337">
          <cell r="A20337" t="str">
            <v>8.1.2.1.11.1.9</v>
          </cell>
          <cell r="B20337" t="str">
            <v>Recaudadora De Tulum</v>
          </cell>
          <cell r="C20337">
            <v>0</v>
          </cell>
          <cell r="D20337">
            <v>35506</v>
          </cell>
          <cell r="E20337">
            <v>30194</v>
          </cell>
          <cell r="F20337">
            <v>-5312</v>
          </cell>
          <cell r="G20337">
            <v>-5312</v>
          </cell>
        </row>
        <row r="20338">
          <cell r="A20338" t="str">
            <v>8.1.2.1.11.1.10</v>
          </cell>
          <cell r="B20338" t="str">
            <v>Recaudadora de Bacalar</v>
          </cell>
          <cell r="C20338">
            <v>0</v>
          </cell>
          <cell r="D20338">
            <v>4106</v>
          </cell>
          <cell r="E20338">
            <v>10144</v>
          </cell>
          <cell r="F20338">
            <v>6038</v>
          </cell>
          <cell r="G20338">
            <v>6038</v>
          </cell>
        </row>
        <row r="20339">
          <cell r="A20339" t="str">
            <v>8.1.2.1.11.1.11</v>
          </cell>
          <cell r="B20339" t="str">
            <v>Recaudadora de Puerto Morelos</v>
          </cell>
          <cell r="C20339">
            <v>0</v>
          </cell>
          <cell r="D20339">
            <v>25657</v>
          </cell>
          <cell r="E20339">
            <v>103018</v>
          </cell>
          <cell r="F20339">
            <v>77361</v>
          </cell>
          <cell r="G20339">
            <v>77361</v>
          </cell>
        </row>
        <row r="20340">
          <cell r="A20340" t="str">
            <v>8.1.2.1.11.1.99</v>
          </cell>
          <cell r="B20340" t="str">
            <v>Caja General</v>
          </cell>
          <cell r="C20340">
            <v>0</v>
          </cell>
          <cell r="D20340">
            <v>0</v>
          </cell>
          <cell r="E20340">
            <v>0</v>
          </cell>
          <cell r="F20340">
            <v>0</v>
          </cell>
          <cell r="G20340">
            <v>0</v>
          </cell>
        </row>
        <row r="20341">
          <cell r="A20341" t="str">
            <v>8.1.2.1.12</v>
          </cell>
          <cell r="B20341" t="str">
            <v>Impuestos Sobre El Patrimonio</v>
          </cell>
          <cell r="C20341">
            <v>0</v>
          </cell>
          <cell r="D20341">
            <v>88217005</v>
          </cell>
          <cell r="E20341">
            <v>74509508</v>
          </cell>
          <cell r="F20341">
            <v>-13707497</v>
          </cell>
          <cell r="G20341">
            <v>-13707497</v>
          </cell>
        </row>
        <row r="20342">
          <cell r="A20342" t="str">
            <v>8.1.2.1.12.1</v>
          </cell>
          <cell r="B20342" t="str">
            <v>Sobre Uso O Tenencia Vehicular</v>
          </cell>
          <cell r="C20342">
            <v>0</v>
          </cell>
          <cell r="D20342">
            <v>88217005</v>
          </cell>
          <cell r="E20342">
            <v>74509508</v>
          </cell>
          <cell r="F20342">
            <v>-13707497</v>
          </cell>
          <cell r="G20342">
            <v>-13707497</v>
          </cell>
        </row>
        <row r="20343">
          <cell r="A20343" t="str">
            <v>8.1.2.1.12.1.1</v>
          </cell>
          <cell r="B20343" t="str">
            <v>Recaudadora De Othon P. Blanco Central</v>
          </cell>
          <cell r="C20343">
            <v>0</v>
          </cell>
          <cell r="D20343">
            <v>4062307</v>
          </cell>
          <cell r="E20343">
            <v>3986272</v>
          </cell>
          <cell r="F20343">
            <v>-76035</v>
          </cell>
          <cell r="G20343">
            <v>-76035</v>
          </cell>
        </row>
        <row r="20344">
          <cell r="A20344" t="str">
            <v>8.1.2.1.12.1.2</v>
          </cell>
          <cell r="B20344" t="str">
            <v>Recaudadora De Benito Juarez</v>
          </cell>
          <cell r="C20344">
            <v>0</v>
          </cell>
          <cell r="D20344">
            <v>56493642</v>
          </cell>
          <cell r="E20344">
            <v>44798994</v>
          </cell>
          <cell r="F20344">
            <v>-11694648</v>
          </cell>
          <cell r="G20344">
            <v>-11694648</v>
          </cell>
        </row>
        <row r="20345">
          <cell r="A20345" t="str">
            <v>8.1.2.1.12.1.3</v>
          </cell>
          <cell r="B20345" t="str">
            <v>Recaudadora De Cozumel</v>
          </cell>
          <cell r="C20345">
            <v>0</v>
          </cell>
          <cell r="D20345">
            <v>4199519</v>
          </cell>
          <cell r="E20345">
            <v>4607694</v>
          </cell>
          <cell r="F20345">
            <v>408175</v>
          </cell>
          <cell r="G20345">
            <v>408175</v>
          </cell>
        </row>
        <row r="20346">
          <cell r="A20346" t="str">
            <v>8.1.2.1.12.1.4</v>
          </cell>
          <cell r="B20346" t="str">
            <v>Recaudadora De Isla Mujeres</v>
          </cell>
          <cell r="C20346">
            <v>0</v>
          </cell>
          <cell r="D20346">
            <v>841747</v>
          </cell>
          <cell r="E20346">
            <v>724147</v>
          </cell>
          <cell r="F20346">
            <v>-117600</v>
          </cell>
          <cell r="G20346">
            <v>-117600</v>
          </cell>
        </row>
        <row r="20347">
          <cell r="A20347" t="str">
            <v>8.1.2.1.12.1.5</v>
          </cell>
          <cell r="B20347" t="str">
            <v>Recaudadora De Felipe Carrillo Puerto</v>
          </cell>
          <cell r="C20347">
            <v>0</v>
          </cell>
          <cell r="D20347">
            <v>338533</v>
          </cell>
          <cell r="E20347">
            <v>447852</v>
          </cell>
          <cell r="F20347">
            <v>109319</v>
          </cell>
          <cell r="G20347">
            <v>109319</v>
          </cell>
        </row>
        <row r="20348">
          <cell r="A20348" t="str">
            <v>8.1.2.1.12.1.6</v>
          </cell>
          <cell r="B20348" t="str">
            <v>Recaudadora De Jose Maria Morelos</v>
          </cell>
          <cell r="C20348">
            <v>0</v>
          </cell>
          <cell r="D20348">
            <v>200077</v>
          </cell>
          <cell r="E20348">
            <v>279722</v>
          </cell>
          <cell r="F20348">
            <v>79645</v>
          </cell>
          <cell r="G20348">
            <v>79645</v>
          </cell>
        </row>
        <row r="20349">
          <cell r="A20349" t="str">
            <v>8.1.2.1.12.1.7</v>
          </cell>
          <cell r="B20349" t="str">
            <v>Recaudadora De Lazaro Cardenas</v>
          </cell>
          <cell r="C20349">
            <v>0</v>
          </cell>
          <cell r="D20349">
            <v>480329</v>
          </cell>
          <cell r="E20349">
            <v>491131</v>
          </cell>
          <cell r="F20349">
            <v>10802</v>
          </cell>
          <cell r="G20349">
            <v>10802</v>
          </cell>
        </row>
        <row r="20350">
          <cell r="A20350" t="str">
            <v>8.1.2.1.12.1.8</v>
          </cell>
          <cell r="B20350" t="str">
            <v>Recaudadora De Solidaridad</v>
          </cell>
          <cell r="C20350">
            <v>0</v>
          </cell>
          <cell r="D20350">
            <v>18056573</v>
          </cell>
          <cell r="E20350">
            <v>14899507</v>
          </cell>
          <cell r="F20350">
            <v>-3157066</v>
          </cell>
          <cell r="G20350">
            <v>-3157066</v>
          </cell>
        </row>
        <row r="20351">
          <cell r="A20351" t="str">
            <v>8.1.2.1.12.1.9</v>
          </cell>
          <cell r="B20351" t="str">
            <v>Recaudadora De Tulum</v>
          </cell>
          <cell r="C20351">
            <v>0</v>
          </cell>
          <cell r="D20351">
            <v>2559045</v>
          </cell>
          <cell r="E20351">
            <v>2765629</v>
          </cell>
          <cell r="F20351">
            <v>206584</v>
          </cell>
          <cell r="G20351">
            <v>206584</v>
          </cell>
        </row>
        <row r="20352">
          <cell r="A20352" t="str">
            <v>8.1.2.1.12.1.10</v>
          </cell>
          <cell r="B20352" t="str">
            <v>Recaudadora de Bacalar</v>
          </cell>
          <cell r="C20352">
            <v>0</v>
          </cell>
          <cell r="D20352">
            <v>229786</v>
          </cell>
          <cell r="E20352">
            <v>123287</v>
          </cell>
          <cell r="F20352">
            <v>-106499</v>
          </cell>
          <cell r="G20352">
            <v>-106499</v>
          </cell>
        </row>
        <row r="20353">
          <cell r="A20353" t="str">
            <v>8.1.2.1.12.1.11</v>
          </cell>
          <cell r="B20353" t="str">
            <v>Recaudadora de Puerto Morelos</v>
          </cell>
          <cell r="C20353">
            <v>0</v>
          </cell>
          <cell r="D20353">
            <v>755447</v>
          </cell>
          <cell r="E20353">
            <v>1385273</v>
          </cell>
          <cell r="F20353">
            <v>629826</v>
          </cell>
          <cell r="G20353">
            <v>629826</v>
          </cell>
        </row>
        <row r="20354">
          <cell r="A20354" t="str">
            <v>8.1.2.1.12.1.99</v>
          </cell>
          <cell r="B20354" t="str">
            <v>Caja General</v>
          </cell>
          <cell r="C20354">
            <v>0</v>
          </cell>
          <cell r="D20354">
            <v>0</v>
          </cell>
          <cell r="E20354">
            <v>0</v>
          </cell>
          <cell r="F20354">
            <v>0</v>
          </cell>
          <cell r="G20354">
            <v>0</v>
          </cell>
        </row>
        <row r="20355">
          <cell r="A20355" t="str">
            <v>8.1.2.1.13</v>
          </cell>
          <cell r="B20355" t="str">
            <v>Impuestos Sobre La Produccion, El Consumo Y Las Transacciones</v>
          </cell>
          <cell r="C20355">
            <v>0</v>
          </cell>
          <cell r="D20355">
            <v>1602853400.3800001</v>
          </cell>
          <cell r="E20355">
            <v>1563484463</v>
          </cell>
          <cell r="F20355">
            <v>-39368937.380000003</v>
          </cell>
          <cell r="G20355">
            <v>-39368937.380000003</v>
          </cell>
        </row>
        <row r="20356">
          <cell r="A20356" t="str">
            <v>8.1.2.1.13.1</v>
          </cell>
          <cell r="B20356" t="str">
            <v>Sobre Enajenacion De Vehiculos De Motor Usados Entre Particulares</v>
          </cell>
          <cell r="C20356">
            <v>0</v>
          </cell>
          <cell r="D20356">
            <v>23061783</v>
          </cell>
          <cell r="E20356">
            <v>23091800</v>
          </cell>
          <cell r="F20356">
            <v>30017</v>
          </cell>
          <cell r="G20356">
            <v>30017</v>
          </cell>
        </row>
        <row r="20357">
          <cell r="A20357" t="str">
            <v>8.1.2.1.13.1.1</v>
          </cell>
          <cell r="B20357" t="str">
            <v>Recaudadora De Othon P. Blanco Central</v>
          </cell>
          <cell r="C20357">
            <v>0</v>
          </cell>
          <cell r="D20357">
            <v>3123385</v>
          </cell>
          <cell r="E20357">
            <v>2681442</v>
          </cell>
          <cell r="F20357">
            <v>-441943</v>
          </cell>
          <cell r="G20357">
            <v>-441943</v>
          </cell>
        </row>
        <row r="20358">
          <cell r="A20358" t="str">
            <v>8.1.2.1.13.1.2</v>
          </cell>
          <cell r="B20358" t="str">
            <v>Recaudadora De Benito Juarez</v>
          </cell>
          <cell r="C20358">
            <v>0</v>
          </cell>
          <cell r="D20358">
            <v>11035060</v>
          </cell>
          <cell r="E20358">
            <v>11992755</v>
          </cell>
          <cell r="F20358">
            <v>957695</v>
          </cell>
          <cell r="G20358">
            <v>957695</v>
          </cell>
        </row>
        <row r="20359">
          <cell r="A20359" t="str">
            <v>8.1.2.1.13.1.3</v>
          </cell>
          <cell r="B20359" t="str">
            <v>Recaudadora De Cozumel</v>
          </cell>
          <cell r="C20359">
            <v>0</v>
          </cell>
          <cell r="D20359">
            <v>957073</v>
          </cell>
          <cell r="E20359">
            <v>1139926</v>
          </cell>
          <cell r="F20359">
            <v>182853</v>
          </cell>
          <cell r="G20359">
            <v>182853</v>
          </cell>
        </row>
        <row r="20360">
          <cell r="A20360" t="str">
            <v>8.1.2.1.13.1.4</v>
          </cell>
          <cell r="B20360" t="str">
            <v>Recaudadora De Isla Mujeres</v>
          </cell>
          <cell r="C20360">
            <v>0</v>
          </cell>
          <cell r="D20360">
            <v>471218</v>
          </cell>
          <cell r="E20360">
            <v>477583</v>
          </cell>
          <cell r="F20360">
            <v>6365</v>
          </cell>
          <cell r="G20360">
            <v>6365</v>
          </cell>
        </row>
        <row r="20361">
          <cell r="A20361" t="str">
            <v>8.1.2.1.13.1.5</v>
          </cell>
          <cell r="B20361" t="str">
            <v>Recaudadora De Felipe Carrillo Puerto</v>
          </cell>
          <cell r="C20361">
            <v>0</v>
          </cell>
          <cell r="D20361">
            <v>407395</v>
          </cell>
          <cell r="E20361">
            <v>507719</v>
          </cell>
          <cell r="F20361">
            <v>100324</v>
          </cell>
          <cell r="G20361">
            <v>100324</v>
          </cell>
        </row>
        <row r="20362">
          <cell r="A20362" t="str">
            <v>8.1.2.1.13.1.6</v>
          </cell>
          <cell r="B20362" t="str">
            <v>Recaudadora De Jose Maria Morelos</v>
          </cell>
          <cell r="C20362">
            <v>0</v>
          </cell>
          <cell r="D20362">
            <v>140235</v>
          </cell>
          <cell r="E20362">
            <v>479548</v>
          </cell>
          <cell r="F20362">
            <v>339313</v>
          </cell>
          <cell r="G20362">
            <v>339313</v>
          </cell>
        </row>
        <row r="20363">
          <cell r="A20363" t="str">
            <v>8.1.2.1.13.1.7</v>
          </cell>
          <cell r="B20363" t="str">
            <v>Recaudadora De Lazaro Cardenas</v>
          </cell>
          <cell r="C20363">
            <v>0</v>
          </cell>
          <cell r="D20363">
            <v>268515</v>
          </cell>
          <cell r="E20363">
            <v>593182</v>
          </cell>
          <cell r="F20363">
            <v>324667</v>
          </cell>
          <cell r="G20363">
            <v>324667</v>
          </cell>
        </row>
        <row r="20364">
          <cell r="A20364" t="str">
            <v>8.1.2.1.13.1.8</v>
          </cell>
          <cell r="B20364" t="str">
            <v>Recaudadora De Solidaridad</v>
          </cell>
          <cell r="C20364">
            <v>0</v>
          </cell>
          <cell r="D20364">
            <v>4517283</v>
          </cell>
          <cell r="E20364">
            <v>4235172</v>
          </cell>
          <cell r="F20364">
            <v>-282111</v>
          </cell>
          <cell r="G20364">
            <v>-282111</v>
          </cell>
        </row>
        <row r="20365">
          <cell r="A20365" t="str">
            <v>8.1.2.1.13.1.9</v>
          </cell>
          <cell r="B20365" t="str">
            <v>Recaudadora De Tulum</v>
          </cell>
          <cell r="C20365">
            <v>0</v>
          </cell>
          <cell r="D20365">
            <v>1514557</v>
          </cell>
          <cell r="E20365">
            <v>984473</v>
          </cell>
          <cell r="F20365">
            <v>-530084</v>
          </cell>
          <cell r="G20365">
            <v>-530084</v>
          </cell>
        </row>
        <row r="20366">
          <cell r="A20366" t="str">
            <v>8.1.2.1.13.1.10</v>
          </cell>
          <cell r="B20366" t="str">
            <v>Recaudadora de Bacalar</v>
          </cell>
          <cell r="C20366">
            <v>0</v>
          </cell>
          <cell r="D20366">
            <v>285739</v>
          </cell>
          <cell r="E20366">
            <v>0</v>
          </cell>
          <cell r="F20366">
            <v>-285739</v>
          </cell>
          <cell r="G20366">
            <v>-285739</v>
          </cell>
        </row>
        <row r="20367">
          <cell r="A20367" t="str">
            <v>8.1.2.1.13.1.11</v>
          </cell>
          <cell r="B20367" t="str">
            <v>Recaudadora de Puerto Morelos</v>
          </cell>
          <cell r="C20367">
            <v>0</v>
          </cell>
          <cell r="D20367">
            <v>341323</v>
          </cell>
          <cell r="E20367">
            <v>0</v>
          </cell>
          <cell r="F20367">
            <v>-341323</v>
          </cell>
          <cell r="G20367">
            <v>-341323</v>
          </cell>
        </row>
        <row r="20368">
          <cell r="A20368" t="str">
            <v>8.1.2.1.13.1.99</v>
          </cell>
          <cell r="B20368" t="str">
            <v>Caja General</v>
          </cell>
          <cell r="C20368">
            <v>0</v>
          </cell>
          <cell r="D20368">
            <v>0</v>
          </cell>
          <cell r="E20368">
            <v>0</v>
          </cell>
          <cell r="F20368">
            <v>0</v>
          </cell>
          <cell r="G20368">
            <v>0</v>
          </cell>
        </row>
        <row r="20369">
          <cell r="A20369" t="str">
            <v>8.1.2.1.13.2</v>
          </cell>
          <cell r="B20369" t="str">
            <v>Al Hospedaje</v>
          </cell>
          <cell r="C20369">
            <v>0</v>
          </cell>
          <cell r="D20369">
            <v>1406132048.3800001</v>
          </cell>
          <cell r="E20369">
            <v>1379782707</v>
          </cell>
          <cell r="F20369">
            <v>-26349341.379999999</v>
          </cell>
          <cell r="G20369">
            <v>-26349341.379999999</v>
          </cell>
        </row>
        <row r="20370">
          <cell r="A20370" t="str">
            <v>8.1.2.1.13.2.1</v>
          </cell>
          <cell r="B20370" t="str">
            <v>Recaudadora De Othon P. Blanco Central</v>
          </cell>
          <cell r="C20370">
            <v>0</v>
          </cell>
          <cell r="D20370">
            <v>66446411.380000003</v>
          </cell>
          <cell r="E20370">
            <v>26513905</v>
          </cell>
          <cell r="F20370">
            <v>-39932506.380000003</v>
          </cell>
          <cell r="G20370">
            <v>-39932506.380000003</v>
          </cell>
        </row>
        <row r="20371">
          <cell r="A20371" t="str">
            <v>8.1.2.1.13.2.2</v>
          </cell>
          <cell r="B20371" t="str">
            <v>Recaudadora De Benito Juarez</v>
          </cell>
          <cell r="C20371">
            <v>0</v>
          </cell>
          <cell r="D20371">
            <v>527319233</v>
          </cell>
          <cell r="E20371">
            <v>610869816</v>
          </cell>
          <cell r="F20371">
            <v>83550583</v>
          </cell>
          <cell r="G20371">
            <v>83550583</v>
          </cell>
        </row>
        <row r="20372">
          <cell r="A20372" t="str">
            <v>8.1.2.1.13.2.3</v>
          </cell>
          <cell r="B20372" t="str">
            <v>Recaudadora De Cozumel</v>
          </cell>
          <cell r="C20372">
            <v>0</v>
          </cell>
          <cell r="D20372">
            <v>30603283</v>
          </cell>
          <cell r="E20372">
            <v>31203785</v>
          </cell>
          <cell r="F20372">
            <v>600502</v>
          </cell>
          <cell r="G20372">
            <v>600502</v>
          </cell>
        </row>
        <row r="20373">
          <cell r="A20373" t="str">
            <v>8.1.2.1.13.2.4</v>
          </cell>
          <cell r="B20373" t="str">
            <v>Recaudadora De Isla Mujeres</v>
          </cell>
          <cell r="C20373">
            <v>0</v>
          </cell>
          <cell r="D20373">
            <v>57880691</v>
          </cell>
          <cell r="E20373">
            <v>51315500</v>
          </cell>
          <cell r="F20373">
            <v>-6565191</v>
          </cell>
          <cell r="G20373">
            <v>-6565191</v>
          </cell>
        </row>
        <row r="20374">
          <cell r="A20374" t="str">
            <v>8.1.2.1.13.2.5</v>
          </cell>
          <cell r="B20374" t="str">
            <v>Recaudadora De Felipe Carrillo Puerto</v>
          </cell>
          <cell r="C20374">
            <v>0</v>
          </cell>
          <cell r="D20374">
            <v>180492</v>
          </cell>
          <cell r="E20374">
            <v>161435</v>
          </cell>
          <cell r="F20374">
            <v>-19057</v>
          </cell>
          <cell r="G20374">
            <v>-19057</v>
          </cell>
        </row>
        <row r="20375">
          <cell r="A20375" t="str">
            <v>8.1.2.1.13.2.6</v>
          </cell>
          <cell r="B20375" t="str">
            <v>Recaudadora De Jose Maria Morelos</v>
          </cell>
          <cell r="C20375">
            <v>0</v>
          </cell>
          <cell r="D20375">
            <v>78214</v>
          </cell>
          <cell r="E20375">
            <v>59332</v>
          </cell>
          <cell r="F20375">
            <v>-18882</v>
          </cell>
          <cell r="G20375">
            <v>-18882</v>
          </cell>
        </row>
        <row r="20376">
          <cell r="A20376" t="str">
            <v>8.1.2.1.13.2.7</v>
          </cell>
          <cell r="B20376" t="str">
            <v>Recaudadora De Lazaro Cardenas</v>
          </cell>
          <cell r="C20376">
            <v>0</v>
          </cell>
          <cell r="D20376">
            <v>11846947</v>
          </cell>
          <cell r="E20376">
            <v>9459789</v>
          </cell>
          <cell r="F20376">
            <v>-2387158</v>
          </cell>
          <cell r="G20376">
            <v>-2387158</v>
          </cell>
        </row>
        <row r="20377">
          <cell r="A20377" t="str">
            <v>8.1.2.1.13.2.8</v>
          </cell>
          <cell r="B20377" t="str">
            <v>Recaudadora De Solidaridad</v>
          </cell>
          <cell r="C20377">
            <v>0</v>
          </cell>
          <cell r="D20377">
            <v>534639136</v>
          </cell>
          <cell r="E20377">
            <v>543839974</v>
          </cell>
          <cell r="F20377">
            <v>9200838</v>
          </cell>
          <cell r="G20377">
            <v>9200838</v>
          </cell>
        </row>
        <row r="20378">
          <cell r="A20378" t="str">
            <v>8.1.2.1.13.2.9</v>
          </cell>
          <cell r="B20378" t="str">
            <v>Recaudadora De Tulum</v>
          </cell>
          <cell r="C20378">
            <v>0</v>
          </cell>
          <cell r="D20378">
            <v>86285536</v>
          </cell>
          <cell r="E20378">
            <v>84544805</v>
          </cell>
          <cell r="F20378">
            <v>-1740731</v>
          </cell>
          <cell r="G20378">
            <v>-1740731</v>
          </cell>
        </row>
        <row r="20379">
          <cell r="A20379" t="str">
            <v>8.1.2.1.13.2.10</v>
          </cell>
          <cell r="B20379" t="str">
            <v>Recaudadora de Bacalar</v>
          </cell>
          <cell r="C20379">
            <v>0</v>
          </cell>
          <cell r="D20379">
            <v>1586911</v>
          </cell>
          <cell r="E20379">
            <v>887201</v>
          </cell>
          <cell r="F20379">
            <v>-699710</v>
          </cell>
          <cell r="G20379">
            <v>-699710</v>
          </cell>
        </row>
        <row r="20380">
          <cell r="A20380" t="str">
            <v>8.1.2.1.13.2.11</v>
          </cell>
          <cell r="B20380" t="str">
            <v>Recaudadora de Puerto Morelos</v>
          </cell>
          <cell r="C20380">
            <v>0</v>
          </cell>
          <cell r="D20380">
            <v>89265194</v>
          </cell>
          <cell r="E20380">
            <v>20927165</v>
          </cell>
          <cell r="F20380">
            <v>-68338029</v>
          </cell>
          <cell r="G20380">
            <v>-68338029</v>
          </cell>
        </row>
        <row r="20381">
          <cell r="A20381" t="str">
            <v>8.1.2.1.13.2.99</v>
          </cell>
          <cell r="B20381" t="str">
            <v>Caja General</v>
          </cell>
          <cell r="C20381">
            <v>0</v>
          </cell>
          <cell r="D20381">
            <v>0</v>
          </cell>
          <cell r="E20381">
            <v>0</v>
          </cell>
          <cell r="F20381">
            <v>0</v>
          </cell>
          <cell r="G20381">
            <v>0</v>
          </cell>
        </row>
        <row r="20382">
          <cell r="A20382" t="str">
            <v>8.1.2.1.13.3</v>
          </cell>
          <cell r="B20382" t="str">
            <v>Sobre La Extraccion De Materiales Del Suelo Y Subsuelo</v>
          </cell>
          <cell r="C20382">
            <v>0</v>
          </cell>
          <cell r="D20382">
            <v>73116982</v>
          </cell>
          <cell r="E20382">
            <v>88010575</v>
          </cell>
          <cell r="F20382">
            <v>14893593</v>
          </cell>
          <cell r="G20382">
            <v>14893593</v>
          </cell>
        </row>
        <row r="20383">
          <cell r="A20383" t="str">
            <v>8.1.2.1.13.3.1</v>
          </cell>
          <cell r="B20383" t="str">
            <v>Recaudadora De Othon P. Blanco Central</v>
          </cell>
          <cell r="C20383">
            <v>0</v>
          </cell>
          <cell r="D20383">
            <v>1695923</v>
          </cell>
          <cell r="E20383">
            <v>2285370</v>
          </cell>
          <cell r="F20383">
            <v>589447</v>
          </cell>
          <cell r="G20383">
            <v>589447</v>
          </cell>
        </row>
        <row r="20384">
          <cell r="A20384" t="str">
            <v>8.1.2.1.13.3.2</v>
          </cell>
          <cell r="B20384" t="str">
            <v>Recaudadora De Benito Juarez</v>
          </cell>
          <cell r="C20384">
            <v>0</v>
          </cell>
          <cell r="D20384">
            <v>4697402</v>
          </cell>
          <cell r="E20384">
            <v>4681461</v>
          </cell>
          <cell r="F20384">
            <v>-15941</v>
          </cell>
          <cell r="G20384">
            <v>-15941</v>
          </cell>
        </row>
        <row r="20385">
          <cell r="A20385" t="str">
            <v>8.1.2.1.13.3.3</v>
          </cell>
          <cell r="B20385" t="str">
            <v>Recaudadora De Cozumel</v>
          </cell>
          <cell r="C20385">
            <v>0</v>
          </cell>
          <cell r="D20385">
            <v>62103055</v>
          </cell>
          <cell r="E20385">
            <v>69268636</v>
          </cell>
          <cell r="F20385">
            <v>7165581</v>
          </cell>
          <cell r="G20385">
            <v>7165581</v>
          </cell>
        </row>
        <row r="20386">
          <cell r="A20386" t="str">
            <v>8.1.2.1.13.3.4</v>
          </cell>
          <cell r="B20386" t="str">
            <v>Recaudadora De Isla Mujeres</v>
          </cell>
          <cell r="C20386">
            <v>0</v>
          </cell>
          <cell r="D20386">
            <v>286057</v>
          </cell>
          <cell r="E20386">
            <v>542761</v>
          </cell>
          <cell r="F20386">
            <v>256704</v>
          </cell>
          <cell r="G20386">
            <v>256704</v>
          </cell>
        </row>
        <row r="20387">
          <cell r="A20387" t="str">
            <v>8.1.2.1.13.3.5</v>
          </cell>
          <cell r="B20387" t="str">
            <v>Recaudadora De Felipe Carrillo Puerto</v>
          </cell>
          <cell r="C20387">
            <v>0</v>
          </cell>
          <cell r="D20387">
            <v>1123930</v>
          </cell>
          <cell r="E20387">
            <v>651189</v>
          </cell>
          <cell r="F20387">
            <v>-472741</v>
          </cell>
          <cell r="G20387">
            <v>-472741</v>
          </cell>
        </row>
        <row r="20388">
          <cell r="A20388" t="str">
            <v>8.1.2.1.13.3.6</v>
          </cell>
          <cell r="B20388" t="str">
            <v>Recaudadora De Jose Maria Morelos</v>
          </cell>
          <cell r="C20388">
            <v>0</v>
          </cell>
          <cell r="D20388">
            <v>285932</v>
          </cell>
          <cell r="E20388">
            <v>299940</v>
          </cell>
          <cell r="F20388">
            <v>14008</v>
          </cell>
          <cell r="G20388">
            <v>14008</v>
          </cell>
        </row>
        <row r="20389">
          <cell r="A20389" t="str">
            <v>8.1.2.1.13.3.7</v>
          </cell>
          <cell r="B20389" t="str">
            <v>Recaudadora De Lazaro Cardenas</v>
          </cell>
          <cell r="C20389">
            <v>0</v>
          </cell>
          <cell r="D20389">
            <v>2682</v>
          </cell>
          <cell r="E20389">
            <v>49726</v>
          </cell>
          <cell r="F20389">
            <v>47044</v>
          </cell>
          <cell r="G20389">
            <v>47044</v>
          </cell>
        </row>
        <row r="20390">
          <cell r="A20390" t="str">
            <v>8.1.2.1.13.3.8</v>
          </cell>
          <cell r="B20390" t="str">
            <v>Recaudadora De Solidaridad</v>
          </cell>
          <cell r="C20390">
            <v>0</v>
          </cell>
          <cell r="D20390">
            <v>1912303</v>
          </cell>
          <cell r="E20390">
            <v>9621052</v>
          </cell>
          <cell r="F20390">
            <v>7708749</v>
          </cell>
          <cell r="G20390">
            <v>7708749</v>
          </cell>
        </row>
        <row r="20391">
          <cell r="A20391" t="str">
            <v>8.1.2.1.13.3.9</v>
          </cell>
          <cell r="B20391" t="str">
            <v>Recaudadora De Tulum</v>
          </cell>
          <cell r="C20391">
            <v>0</v>
          </cell>
          <cell r="D20391">
            <v>653056</v>
          </cell>
          <cell r="E20391">
            <v>389182</v>
          </cell>
          <cell r="F20391">
            <v>-263874</v>
          </cell>
          <cell r="G20391">
            <v>-263874</v>
          </cell>
        </row>
        <row r="20392">
          <cell r="A20392" t="str">
            <v>8.1.2.1.13.3.10</v>
          </cell>
          <cell r="B20392" t="str">
            <v>Recaudadora de Bacalar</v>
          </cell>
          <cell r="C20392">
            <v>0</v>
          </cell>
          <cell r="D20392">
            <v>0</v>
          </cell>
          <cell r="E20392">
            <v>76480</v>
          </cell>
          <cell r="F20392">
            <v>76480</v>
          </cell>
          <cell r="G20392">
            <v>76480</v>
          </cell>
        </row>
        <row r="20393">
          <cell r="A20393" t="str">
            <v>8.1.2.1.13.3.11</v>
          </cell>
          <cell r="B20393" t="str">
            <v>Recaudadora de Puerto Morelos</v>
          </cell>
          <cell r="C20393">
            <v>0</v>
          </cell>
          <cell r="D20393">
            <v>356642</v>
          </cell>
          <cell r="E20393">
            <v>144778</v>
          </cell>
          <cell r="F20393">
            <v>-211864</v>
          </cell>
          <cell r="G20393">
            <v>-211864</v>
          </cell>
        </row>
        <row r="20394">
          <cell r="A20394" t="str">
            <v>8.1.2.1.13.3.99</v>
          </cell>
          <cell r="B20394" t="str">
            <v>Caja General</v>
          </cell>
          <cell r="C20394">
            <v>0</v>
          </cell>
          <cell r="D20394">
            <v>0</v>
          </cell>
          <cell r="E20394">
            <v>0</v>
          </cell>
          <cell r="F20394">
            <v>0</v>
          </cell>
          <cell r="G20394">
            <v>0</v>
          </cell>
        </row>
        <row r="20395">
          <cell r="A20395" t="str">
            <v>8.1.2.1.13.4</v>
          </cell>
          <cell r="B20395" t="str">
            <v>Cedular Por La Enajenacion De Bienes Inmuebles</v>
          </cell>
          <cell r="C20395">
            <v>0</v>
          </cell>
          <cell r="D20395">
            <v>33203837</v>
          </cell>
          <cell r="E20395">
            <v>30345686</v>
          </cell>
          <cell r="F20395">
            <v>-2858151</v>
          </cell>
          <cell r="G20395">
            <v>-2858151</v>
          </cell>
        </row>
        <row r="20396">
          <cell r="A20396" t="str">
            <v>8.1.2.1.13.4.1</v>
          </cell>
          <cell r="B20396" t="str">
            <v>Recaudadora De Othon P. Blanco Central</v>
          </cell>
          <cell r="C20396">
            <v>0</v>
          </cell>
          <cell r="D20396">
            <v>2457489</v>
          </cell>
          <cell r="E20396">
            <v>3551567</v>
          </cell>
          <cell r="F20396">
            <v>1094078</v>
          </cell>
          <cell r="G20396">
            <v>1094078</v>
          </cell>
        </row>
        <row r="20397">
          <cell r="A20397" t="str">
            <v>8.1.2.1.13.4.2</v>
          </cell>
          <cell r="B20397" t="str">
            <v>Recaudadora De Benito Juarez</v>
          </cell>
          <cell r="C20397">
            <v>0</v>
          </cell>
          <cell r="D20397">
            <v>9795978</v>
          </cell>
          <cell r="E20397">
            <v>10020788</v>
          </cell>
          <cell r="F20397">
            <v>224810</v>
          </cell>
          <cell r="G20397">
            <v>224810</v>
          </cell>
        </row>
        <row r="20398">
          <cell r="A20398" t="str">
            <v>8.1.2.1.13.4.3</v>
          </cell>
          <cell r="B20398" t="str">
            <v>Recaudadora De Cozumel</v>
          </cell>
          <cell r="C20398">
            <v>0</v>
          </cell>
          <cell r="D20398">
            <v>981028</v>
          </cell>
          <cell r="E20398">
            <v>1984395</v>
          </cell>
          <cell r="F20398">
            <v>1003367</v>
          </cell>
          <cell r="G20398">
            <v>1003367</v>
          </cell>
        </row>
        <row r="20399">
          <cell r="A20399" t="str">
            <v>8.1.2.1.13.4.4</v>
          </cell>
          <cell r="B20399" t="str">
            <v>Recaudadora De Isla Mujeres</v>
          </cell>
          <cell r="C20399">
            <v>0</v>
          </cell>
          <cell r="D20399">
            <v>1512615</v>
          </cell>
          <cell r="E20399">
            <v>1513519</v>
          </cell>
          <cell r="F20399">
            <v>904</v>
          </cell>
          <cell r="G20399">
            <v>904</v>
          </cell>
        </row>
        <row r="20400">
          <cell r="A20400" t="str">
            <v>8.1.2.1.13.4.5</v>
          </cell>
          <cell r="B20400" t="str">
            <v>Recaudadora De Felipe Carrillo Puerto</v>
          </cell>
          <cell r="C20400">
            <v>0</v>
          </cell>
          <cell r="D20400">
            <v>289225</v>
          </cell>
          <cell r="E20400">
            <v>244071</v>
          </cell>
          <cell r="F20400">
            <v>-45154</v>
          </cell>
          <cell r="G20400">
            <v>-45154</v>
          </cell>
        </row>
        <row r="20401">
          <cell r="A20401" t="str">
            <v>8.1.2.1.13.4.6</v>
          </cell>
          <cell r="B20401" t="str">
            <v>Recaudadora De Jose Maria Morelos</v>
          </cell>
          <cell r="C20401">
            <v>0</v>
          </cell>
          <cell r="D20401">
            <v>27667</v>
          </cell>
          <cell r="E20401">
            <v>27917</v>
          </cell>
          <cell r="F20401">
            <v>250</v>
          </cell>
          <cell r="G20401">
            <v>250</v>
          </cell>
        </row>
        <row r="20402">
          <cell r="A20402" t="str">
            <v>8.1.2.1.13.4.7</v>
          </cell>
          <cell r="B20402" t="str">
            <v>Recaudadora De Lazaro Cardenas</v>
          </cell>
          <cell r="C20402">
            <v>0</v>
          </cell>
          <cell r="D20402">
            <v>512646</v>
          </cell>
          <cell r="E20402">
            <v>630674</v>
          </cell>
          <cell r="F20402">
            <v>118028</v>
          </cell>
          <cell r="G20402">
            <v>118028</v>
          </cell>
        </row>
        <row r="20403">
          <cell r="A20403" t="str">
            <v>8.1.2.1.13.4.8</v>
          </cell>
          <cell r="B20403" t="str">
            <v>Recaudadora De Solidaridad</v>
          </cell>
          <cell r="C20403">
            <v>0</v>
          </cell>
          <cell r="D20403">
            <v>8395071</v>
          </cell>
          <cell r="E20403">
            <v>6719384</v>
          </cell>
          <cell r="F20403">
            <v>-1675687</v>
          </cell>
          <cell r="G20403">
            <v>-1675687</v>
          </cell>
        </row>
        <row r="20404">
          <cell r="A20404" t="str">
            <v>8.1.2.1.13.4.9</v>
          </cell>
          <cell r="B20404" t="str">
            <v>Recaudadora De Tulum</v>
          </cell>
          <cell r="C20404">
            <v>0</v>
          </cell>
          <cell r="D20404">
            <v>6321005</v>
          </cell>
          <cell r="E20404">
            <v>5653371</v>
          </cell>
          <cell r="F20404">
            <v>-667634</v>
          </cell>
          <cell r="G20404">
            <v>-667634</v>
          </cell>
        </row>
        <row r="20405">
          <cell r="A20405" t="str">
            <v>8.1.2.1.13.4.10</v>
          </cell>
          <cell r="B20405" t="str">
            <v>Recaudadora de Bacalar</v>
          </cell>
          <cell r="C20405">
            <v>0</v>
          </cell>
          <cell r="D20405">
            <v>1286995</v>
          </cell>
          <cell r="E20405">
            <v>0</v>
          </cell>
          <cell r="F20405">
            <v>-1286995</v>
          </cell>
          <cell r="G20405">
            <v>-1286995</v>
          </cell>
        </row>
        <row r="20406">
          <cell r="A20406" t="str">
            <v>8.1.2.1.13.4.11</v>
          </cell>
          <cell r="B20406" t="str">
            <v>Recaudadora de Puerto Morelos</v>
          </cell>
          <cell r="C20406">
            <v>0</v>
          </cell>
          <cell r="D20406">
            <v>1624118</v>
          </cell>
          <cell r="E20406">
            <v>0</v>
          </cell>
          <cell r="F20406">
            <v>-1624118</v>
          </cell>
          <cell r="G20406">
            <v>-1624118</v>
          </cell>
        </row>
        <row r="20407">
          <cell r="A20407" t="str">
            <v>8.1.2.1.13.4.99</v>
          </cell>
          <cell r="B20407" t="str">
            <v>Caja General</v>
          </cell>
          <cell r="C20407">
            <v>0</v>
          </cell>
          <cell r="D20407">
            <v>0</v>
          </cell>
          <cell r="E20407">
            <v>0</v>
          </cell>
          <cell r="F20407">
            <v>0</v>
          </cell>
          <cell r="G20407">
            <v>0</v>
          </cell>
        </row>
        <row r="20408">
          <cell r="A20408" t="str">
            <v>8.1.2.1.13.5</v>
          </cell>
          <cell r="B20408" t="str">
            <v>A Las Erogaciones En Juegos Y Concursos</v>
          </cell>
          <cell r="C20408">
            <v>0</v>
          </cell>
          <cell r="D20408">
            <v>67338750</v>
          </cell>
          <cell r="E20408">
            <v>42253695</v>
          </cell>
          <cell r="F20408">
            <v>-25085055</v>
          </cell>
          <cell r="G20408">
            <v>-25085055</v>
          </cell>
        </row>
        <row r="20409">
          <cell r="A20409" t="str">
            <v>8.1.2.1.13.5.1</v>
          </cell>
          <cell r="B20409" t="str">
            <v>Recaudadora De Othon P. Blanco Central</v>
          </cell>
          <cell r="C20409">
            <v>0</v>
          </cell>
          <cell r="D20409">
            <v>9496110</v>
          </cell>
          <cell r="E20409">
            <v>6983226</v>
          </cell>
          <cell r="F20409">
            <v>-2512884</v>
          </cell>
          <cell r="G20409">
            <v>-2512884</v>
          </cell>
        </row>
        <row r="20410">
          <cell r="A20410" t="str">
            <v>8.1.2.1.13.5.2</v>
          </cell>
          <cell r="B20410" t="str">
            <v>Recaudadora De Benito Juarez</v>
          </cell>
          <cell r="C20410">
            <v>0</v>
          </cell>
          <cell r="D20410">
            <v>39614068</v>
          </cell>
          <cell r="E20410">
            <v>19785841</v>
          </cell>
          <cell r="F20410">
            <v>-19828227</v>
          </cell>
          <cell r="G20410">
            <v>-19828227</v>
          </cell>
        </row>
        <row r="20411">
          <cell r="A20411" t="str">
            <v>8.1.2.1.13.5.3</v>
          </cell>
          <cell r="B20411" t="str">
            <v>Recaudadora De Cozumel</v>
          </cell>
          <cell r="C20411">
            <v>0</v>
          </cell>
          <cell r="D20411">
            <v>671458</v>
          </cell>
          <cell r="E20411">
            <v>745820</v>
          </cell>
          <cell r="F20411">
            <v>74362</v>
          </cell>
          <cell r="G20411">
            <v>74362</v>
          </cell>
        </row>
        <row r="20412">
          <cell r="A20412" t="str">
            <v>8.1.2.1.13.5.4</v>
          </cell>
          <cell r="B20412" t="str">
            <v>Recaudadora De Isla Mujeres</v>
          </cell>
          <cell r="C20412">
            <v>0</v>
          </cell>
          <cell r="D20412">
            <v>0</v>
          </cell>
          <cell r="E20412">
            <v>0</v>
          </cell>
          <cell r="F20412">
            <v>0</v>
          </cell>
          <cell r="G20412">
            <v>0</v>
          </cell>
        </row>
        <row r="20413">
          <cell r="A20413" t="str">
            <v>8.1.2.1.13.5.5</v>
          </cell>
          <cell r="B20413" t="str">
            <v>Recaudadora De Felipe Carrillo Puerto</v>
          </cell>
          <cell r="C20413">
            <v>0</v>
          </cell>
          <cell r="D20413">
            <v>0</v>
          </cell>
          <cell r="E20413">
            <v>0</v>
          </cell>
          <cell r="F20413">
            <v>0</v>
          </cell>
          <cell r="G20413">
            <v>0</v>
          </cell>
        </row>
        <row r="20414">
          <cell r="A20414" t="str">
            <v>8.1.2.1.13.5.6</v>
          </cell>
          <cell r="B20414" t="str">
            <v>Recaudadora De Jose Maria Morelos</v>
          </cell>
          <cell r="C20414">
            <v>0</v>
          </cell>
          <cell r="D20414">
            <v>0</v>
          </cell>
          <cell r="E20414">
            <v>0</v>
          </cell>
          <cell r="F20414">
            <v>0</v>
          </cell>
          <cell r="G20414">
            <v>0</v>
          </cell>
        </row>
        <row r="20415">
          <cell r="A20415" t="str">
            <v>8.1.2.1.13.5.7</v>
          </cell>
          <cell r="B20415" t="str">
            <v>Recaudadora De Lazaro Cardenas</v>
          </cell>
          <cell r="C20415">
            <v>0</v>
          </cell>
          <cell r="D20415">
            <v>0</v>
          </cell>
          <cell r="E20415">
            <v>0</v>
          </cell>
          <cell r="F20415">
            <v>0</v>
          </cell>
          <cell r="G20415">
            <v>0</v>
          </cell>
        </row>
        <row r="20416">
          <cell r="A20416" t="str">
            <v>8.1.2.1.13.5.8</v>
          </cell>
          <cell r="B20416" t="str">
            <v>Recaudadora De Solidaridad</v>
          </cell>
          <cell r="C20416">
            <v>0</v>
          </cell>
          <cell r="D20416">
            <v>17557114</v>
          </cell>
          <cell r="E20416">
            <v>14738808</v>
          </cell>
          <cell r="F20416">
            <v>-2818306</v>
          </cell>
          <cell r="G20416">
            <v>-2818306</v>
          </cell>
        </row>
        <row r="20417">
          <cell r="A20417" t="str">
            <v>8.1.2.1.13.5.9</v>
          </cell>
          <cell r="B20417" t="str">
            <v>Recaudadora De Tulum</v>
          </cell>
          <cell r="C20417">
            <v>0</v>
          </cell>
          <cell r="D20417">
            <v>0</v>
          </cell>
          <cell r="E20417">
            <v>0</v>
          </cell>
          <cell r="F20417">
            <v>0</v>
          </cell>
          <cell r="G20417">
            <v>0</v>
          </cell>
        </row>
        <row r="20418">
          <cell r="A20418" t="str">
            <v>8.1.2.1.13.5.10</v>
          </cell>
          <cell r="B20418" t="str">
            <v>Recaudadora de Bacalar</v>
          </cell>
          <cell r="C20418">
            <v>0</v>
          </cell>
          <cell r="D20418">
            <v>0</v>
          </cell>
          <cell r="E20418">
            <v>0</v>
          </cell>
          <cell r="F20418">
            <v>0</v>
          </cell>
          <cell r="G20418">
            <v>0</v>
          </cell>
        </row>
        <row r="20419">
          <cell r="A20419" t="str">
            <v>8.1.2.1.13.5.11</v>
          </cell>
          <cell r="B20419" t="str">
            <v>Recaudadora de Puerto Morelos</v>
          </cell>
          <cell r="C20419">
            <v>0</v>
          </cell>
          <cell r="D20419">
            <v>0</v>
          </cell>
          <cell r="E20419">
            <v>0</v>
          </cell>
          <cell r="F20419">
            <v>0</v>
          </cell>
          <cell r="G20419">
            <v>0</v>
          </cell>
        </row>
        <row r="20420">
          <cell r="A20420" t="str">
            <v>8.1.2.1.13.5.99</v>
          </cell>
          <cell r="B20420" t="str">
            <v>Caja General</v>
          </cell>
          <cell r="C20420">
            <v>0</v>
          </cell>
          <cell r="D20420">
            <v>0</v>
          </cell>
          <cell r="E20420">
            <v>0</v>
          </cell>
          <cell r="F20420">
            <v>0</v>
          </cell>
          <cell r="G20420">
            <v>0</v>
          </cell>
        </row>
        <row r="20421">
          <cell r="A20421" t="str">
            <v>8.1.2.1.15</v>
          </cell>
          <cell r="B20421" t="str">
            <v>Impuestos Sobre Nominas Y Asimilables</v>
          </cell>
          <cell r="C20421">
            <v>0</v>
          </cell>
          <cell r="D20421">
            <v>1803346645.9200001</v>
          </cell>
          <cell r="E20421">
            <v>1540506210</v>
          </cell>
          <cell r="F20421">
            <v>-262840435.91999999</v>
          </cell>
          <cell r="G20421">
            <v>-262840435.91999999</v>
          </cell>
        </row>
        <row r="20422">
          <cell r="A20422" t="str">
            <v>8.1.2.1.15.1</v>
          </cell>
          <cell r="B20422" t="str">
            <v>Sobre Nominas</v>
          </cell>
          <cell r="C20422">
            <v>0</v>
          </cell>
          <cell r="D20422">
            <v>1803346645.9200001</v>
          </cell>
          <cell r="E20422">
            <v>1540506210</v>
          </cell>
          <cell r="F20422">
            <v>-262840435.91999999</v>
          </cell>
          <cell r="G20422">
            <v>-262840435.91999999</v>
          </cell>
        </row>
        <row r="20423">
          <cell r="A20423" t="str">
            <v>8.1.2.1.15.1.1</v>
          </cell>
          <cell r="B20423" t="str">
            <v>Recaudadora De Othon P. Blanco Central</v>
          </cell>
          <cell r="C20423">
            <v>0</v>
          </cell>
          <cell r="D20423">
            <v>259143012</v>
          </cell>
          <cell r="E20423">
            <v>270691959</v>
          </cell>
          <cell r="F20423">
            <v>11548947</v>
          </cell>
          <cell r="G20423">
            <v>11548947</v>
          </cell>
        </row>
        <row r="20424">
          <cell r="A20424" t="str">
            <v>8.1.2.1.15.1.2</v>
          </cell>
          <cell r="B20424" t="str">
            <v>Recaudadora De Benito Juarez</v>
          </cell>
          <cell r="C20424">
            <v>0</v>
          </cell>
          <cell r="D20424">
            <v>943402046</v>
          </cell>
          <cell r="E20424">
            <v>834159945</v>
          </cell>
          <cell r="F20424">
            <v>-109242101</v>
          </cell>
          <cell r="G20424">
            <v>-109242101</v>
          </cell>
        </row>
        <row r="20425">
          <cell r="A20425" t="str">
            <v>8.1.2.1.15.1.3</v>
          </cell>
          <cell r="B20425" t="str">
            <v>Recaudadora De Cozumel</v>
          </cell>
          <cell r="C20425">
            <v>0</v>
          </cell>
          <cell r="D20425">
            <v>58728107.920000002</v>
          </cell>
          <cell r="E20425">
            <v>36678842</v>
          </cell>
          <cell r="F20425">
            <v>-22049265.920000002</v>
          </cell>
          <cell r="G20425">
            <v>-22049265.920000002</v>
          </cell>
        </row>
        <row r="20426">
          <cell r="A20426" t="str">
            <v>8.1.2.1.15.1.4</v>
          </cell>
          <cell r="B20426" t="str">
            <v>Recaudadora De Isla Mujeres</v>
          </cell>
          <cell r="C20426">
            <v>0</v>
          </cell>
          <cell r="D20426">
            <v>47849804</v>
          </cell>
          <cell r="E20426">
            <v>28332702</v>
          </cell>
          <cell r="F20426">
            <v>-19517102</v>
          </cell>
          <cell r="G20426">
            <v>-19517102</v>
          </cell>
        </row>
        <row r="20427">
          <cell r="A20427" t="str">
            <v>8.1.2.1.15.1.5</v>
          </cell>
          <cell r="B20427" t="str">
            <v>Recaudadora De Felipe Carrillo Puerto</v>
          </cell>
          <cell r="C20427">
            <v>0</v>
          </cell>
          <cell r="D20427">
            <v>9751303</v>
          </cell>
          <cell r="E20427">
            <v>7233392</v>
          </cell>
          <cell r="F20427">
            <v>-2517911</v>
          </cell>
          <cell r="G20427">
            <v>-2517911</v>
          </cell>
        </row>
        <row r="20428">
          <cell r="A20428" t="str">
            <v>8.1.2.1.15.1.6</v>
          </cell>
          <cell r="B20428" t="str">
            <v>Recaudadora De Jose Maria Morelos</v>
          </cell>
          <cell r="C20428">
            <v>0</v>
          </cell>
          <cell r="D20428">
            <v>1588372</v>
          </cell>
          <cell r="E20428">
            <v>1281440</v>
          </cell>
          <cell r="F20428">
            <v>-306932</v>
          </cell>
          <cell r="G20428">
            <v>-306932</v>
          </cell>
        </row>
        <row r="20429">
          <cell r="A20429" t="str">
            <v>8.1.2.1.15.1.7</v>
          </cell>
          <cell r="B20429" t="str">
            <v>Recaudadora De Lazaro Cardenas</v>
          </cell>
          <cell r="C20429">
            <v>0</v>
          </cell>
          <cell r="D20429">
            <v>3490288</v>
          </cell>
          <cell r="E20429">
            <v>3721694</v>
          </cell>
          <cell r="F20429">
            <v>231406</v>
          </cell>
          <cell r="G20429">
            <v>231406</v>
          </cell>
        </row>
        <row r="20430">
          <cell r="A20430" t="str">
            <v>8.1.2.1.15.1.8</v>
          </cell>
          <cell r="B20430" t="str">
            <v>Recaudadora De Solidaridad</v>
          </cell>
          <cell r="C20430">
            <v>0</v>
          </cell>
          <cell r="D20430">
            <v>399071316</v>
          </cell>
          <cell r="E20430">
            <v>309250618</v>
          </cell>
          <cell r="F20430">
            <v>-89820698</v>
          </cell>
          <cell r="G20430">
            <v>-89820698</v>
          </cell>
        </row>
        <row r="20431">
          <cell r="A20431" t="str">
            <v>8.1.2.1.15.1.9</v>
          </cell>
          <cell r="B20431" t="str">
            <v>Recaudadora De Tulum</v>
          </cell>
          <cell r="C20431">
            <v>0</v>
          </cell>
          <cell r="D20431">
            <v>39689586</v>
          </cell>
          <cell r="E20431">
            <v>20594527</v>
          </cell>
          <cell r="F20431">
            <v>-19095059</v>
          </cell>
          <cell r="G20431">
            <v>-19095059</v>
          </cell>
        </row>
        <row r="20432">
          <cell r="A20432" t="str">
            <v>8.1.2.1.15.1.10</v>
          </cell>
          <cell r="B20432" t="str">
            <v>Recaudadora de Bacalar</v>
          </cell>
          <cell r="C20432">
            <v>0</v>
          </cell>
          <cell r="D20432">
            <v>1592754</v>
          </cell>
          <cell r="E20432">
            <v>2947617</v>
          </cell>
          <cell r="F20432">
            <v>1354863</v>
          </cell>
          <cell r="G20432">
            <v>1354863</v>
          </cell>
        </row>
        <row r="20433">
          <cell r="A20433" t="str">
            <v>8.1.2.1.15.1.11</v>
          </cell>
          <cell r="B20433" t="str">
            <v>Recaudadora de Puerto Morelos</v>
          </cell>
          <cell r="C20433">
            <v>0</v>
          </cell>
          <cell r="D20433">
            <v>39040057</v>
          </cell>
          <cell r="E20433">
            <v>25613474</v>
          </cell>
          <cell r="F20433">
            <v>-13426583</v>
          </cell>
          <cell r="G20433">
            <v>-13426583</v>
          </cell>
        </row>
        <row r="20434">
          <cell r="A20434" t="str">
            <v>8.1.2.1.15.1.99</v>
          </cell>
          <cell r="B20434" t="str">
            <v>Caja General</v>
          </cell>
          <cell r="C20434">
            <v>0</v>
          </cell>
          <cell r="D20434">
            <v>0</v>
          </cell>
          <cell r="E20434">
            <v>0</v>
          </cell>
          <cell r="F20434">
            <v>0</v>
          </cell>
          <cell r="G20434">
            <v>0</v>
          </cell>
        </row>
        <row r="20435">
          <cell r="A20435" t="str">
            <v>8.1.2.1.17</v>
          </cell>
          <cell r="B20435" t="str">
            <v>Accesorios</v>
          </cell>
          <cell r="C20435">
            <v>0</v>
          </cell>
          <cell r="D20435">
            <v>66350325</v>
          </cell>
          <cell r="E20435">
            <v>43020040</v>
          </cell>
          <cell r="F20435">
            <v>-23330285</v>
          </cell>
          <cell r="G20435">
            <v>-23330285</v>
          </cell>
        </row>
        <row r="20436">
          <cell r="A20436" t="str">
            <v>8.1.2.1.17.1</v>
          </cell>
          <cell r="B20436" t="str">
            <v>Recargos</v>
          </cell>
          <cell r="C20436">
            <v>0</v>
          </cell>
          <cell r="D20436">
            <v>24407310</v>
          </cell>
          <cell r="E20436">
            <v>21917112</v>
          </cell>
          <cell r="F20436">
            <v>-2490198</v>
          </cell>
          <cell r="G20436">
            <v>-2490198</v>
          </cell>
        </row>
        <row r="20437">
          <cell r="A20437" t="str">
            <v>8.1.2.1.17.1.1</v>
          </cell>
          <cell r="B20437" t="str">
            <v>Recaudadora De Othon P. Blanco Central</v>
          </cell>
          <cell r="C20437">
            <v>0</v>
          </cell>
          <cell r="D20437">
            <v>1641207</v>
          </cell>
          <cell r="E20437">
            <v>2003005</v>
          </cell>
          <cell r="F20437">
            <v>361798</v>
          </cell>
          <cell r="G20437">
            <v>361798</v>
          </cell>
        </row>
        <row r="20438">
          <cell r="A20438" t="str">
            <v>8.1.2.1.17.1.2</v>
          </cell>
          <cell r="B20438" t="str">
            <v>Recaudadora De Benito Juarez</v>
          </cell>
          <cell r="C20438">
            <v>0</v>
          </cell>
          <cell r="D20438">
            <v>14685645</v>
          </cell>
          <cell r="E20438">
            <v>13184911</v>
          </cell>
          <cell r="F20438">
            <v>-1500734</v>
          </cell>
          <cell r="G20438">
            <v>-1500734</v>
          </cell>
        </row>
        <row r="20439">
          <cell r="A20439" t="str">
            <v>8.1.2.1.17.1.3</v>
          </cell>
          <cell r="B20439" t="str">
            <v>Recaudadora De Cozumel</v>
          </cell>
          <cell r="C20439">
            <v>0</v>
          </cell>
          <cell r="D20439">
            <v>2175663</v>
          </cell>
          <cell r="E20439">
            <v>837006</v>
          </cell>
          <cell r="F20439">
            <v>-1338657</v>
          </cell>
          <cell r="G20439">
            <v>-1338657</v>
          </cell>
        </row>
        <row r="20440">
          <cell r="A20440" t="str">
            <v>8.1.2.1.17.1.4</v>
          </cell>
          <cell r="B20440" t="str">
            <v>Recaudadora De Isla Mujeres</v>
          </cell>
          <cell r="C20440">
            <v>0</v>
          </cell>
          <cell r="D20440">
            <v>346618</v>
          </cell>
          <cell r="E20440">
            <v>267176</v>
          </cell>
          <cell r="F20440">
            <v>-79442</v>
          </cell>
          <cell r="G20440">
            <v>-79442</v>
          </cell>
        </row>
        <row r="20441">
          <cell r="A20441" t="str">
            <v>8.1.2.1.17.1.5</v>
          </cell>
          <cell r="B20441" t="str">
            <v>Recaudadora De Felipe Carrillo Puerto</v>
          </cell>
          <cell r="C20441">
            <v>0</v>
          </cell>
          <cell r="D20441">
            <v>413497</v>
          </cell>
          <cell r="E20441">
            <v>137006</v>
          </cell>
          <cell r="F20441">
            <v>-276491</v>
          </cell>
          <cell r="G20441">
            <v>-276491</v>
          </cell>
        </row>
        <row r="20442">
          <cell r="A20442" t="str">
            <v>8.1.2.1.17.1.6</v>
          </cell>
          <cell r="B20442" t="str">
            <v>Recaudadora De Jose Maria Morelos</v>
          </cell>
          <cell r="C20442">
            <v>0</v>
          </cell>
          <cell r="D20442">
            <v>45385</v>
          </cell>
          <cell r="E20442">
            <v>68065</v>
          </cell>
          <cell r="F20442">
            <v>22680</v>
          </cell>
          <cell r="G20442">
            <v>22680</v>
          </cell>
        </row>
        <row r="20443">
          <cell r="A20443" t="str">
            <v>8.1.2.1.17.1.7</v>
          </cell>
          <cell r="B20443" t="str">
            <v>Recaudadora De Lazaro Cardenas</v>
          </cell>
          <cell r="C20443">
            <v>0</v>
          </cell>
          <cell r="D20443">
            <v>115075</v>
          </cell>
          <cell r="E20443">
            <v>235137</v>
          </cell>
          <cell r="F20443">
            <v>120062</v>
          </cell>
          <cell r="G20443">
            <v>120062</v>
          </cell>
        </row>
        <row r="20444">
          <cell r="A20444" t="str">
            <v>8.1.2.1.17.1.8</v>
          </cell>
          <cell r="B20444" t="str">
            <v>Recaudadora De Solidaridad</v>
          </cell>
          <cell r="C20444">
            <v>0</v>
          </cell>
          <cell r="D20444">
            <v>3406354</v>
          </cell>
          <cell r="E20444">
            <v>3704405</v>
          </cell>
          <cell r="F20444">
            <v>298051</v>
          </cell>
          <cell r="G20444">
            <v>298051</v>
          </cell>
        </row>
        <row r="20445">
          <cell r="A20445" t="str">
            <v>8.1.2.1.17.1.9</v>
          </cell>
          <cell r="B20445" t="str">
            <v>Recaudadora De Tulum</v>
          </cell>
          <cell r="C20445">
            <v>0</v>
          </cell>
          <cell r="D20445">
            <v>869433</v>
          </cell>
          <cell r="E20445">
            <v>1010763</v>
          </cell>
          <cell r="F20445">
            <v>141330</v>
          </cell>
          <cell r="G20445">
            <v>141330</v>
          </cell>
        </row>
        <row r="20446">
          <cell r="A20446" t="str">
            <v>8.1.2.1.17.1.10</v>
          </cell>
          <cell r="B20446" t="str">
            <v>Recaudadora de Bacalar</v>
          </cell>
          <cell r="C20446">
            <v>0</v>
          </cell>
          <cell r="D20446">
            <v>93509</v>
          </cell>
          <cell r="E20446">
            <v>61951</v>
          </cell>
          <cell r="F20446">
            <v>-31558</v>
          </cell>
          <cell r="G20446">
            <v>-31558</v>
          </cell>
        </row>
        <row r="20447">
          <cell r="A20447" t="str">
            <v>8.1.2.1.17.1.11</v>
          </cell>
          <cell r="B20447" t="str">
            <v>Recaudadora de Puerto Morelos</v>
          </cell>
          <cell r="C20447">
            <v>0</v>
          </cell>
          <cell r="D20447">
            <v>614924</v>
          </cell>
          <cell r="E20447">
            <v>407687</v>
          </cell>
          <cell r="F20447">
            <v>-207237</v>
          </cell>
          <cell r="G20447">
            <v>-207237</v>
          </cell>
        </row>
        <row r="20448">
          <cell r="A20448" t="str">
            <v>8.1.2.1.17.1.99</v>
          </cell>
          <cell r="B20448" t="str">
            <v>Caja General</v>
          </cell>
          <cell r="C20448">
            <v>0</v>
          </cell>
          <cell r="D20448">
            <v>0</v>
          </cell>
          <cell r="E20448">
            <v>0</v>
          </cell>
          <cell r="F20448">
            <v>0</v>
          </cell>
          <cell r="G20448">
            <v>0</v>
          </cell>
        </row>
        <row r="20449">
          <cell r="A20449" t="str">
            <v>8.1.2.1.17.2</v>
          </cell>
          <cell r="B20449" t="str">
            <v>Multas</v>
          </cell>
          <cell r="C20449">
            <v>0</v>
          </cell>
          <cell r="D20449">
            <v>21576723</v>
          </cell>
          <cell r="E20449">
            <v>9138096</v>
          </cell>
          <cell r="F20449">
            <v>-12438627</v>
          </cell>
          <cell r="G20449">
            <v>-12438627</v>
          </cell>
        </row>
        <row r="20450">
          <cell r="A20450" t="str">
            <v>8.1.2.1.17.2.1</v>
          </cell>
          <cell r="B20450" t="str">
            <v>Recaudadora De Othon P. Blanco Central</v>
          </cell>
          <cell r="C20450">
            <v>0</v>
          </cell>
          <cell r="D20450">
            <v>2161641</v>
          </cell>
          <cell r="E20450">
            <v>967160</v>
          </cell>
          <cell r="F20450">
            <v>-1194481</v>
          </cell>
          <cell r="G20450">
            <v>-1194481</v>
          </cell>
        </row>
        <row r="20451">
          <cell r="A20451" t="str">
            <v>8.1.2.1.17.2.2</v>
          </cell>
          <cell r="B20451" t="str">
            <v>Recaudadora De Benito Juarez</v>
          </cell>
          <cell r="C20451">
            <v>0</v>
          </cell>
          <cell r="D20451">
            <v>5673328</v>
          </cell>
          <cell r="E20451">
            <v>4829686</v>
          </cell>
          <cell r="F20451">
            <v>-843642</v>
          </cell>
          <cell r="G20451">
            <v>-843642</v>
          </cell>
        </row>
        <row r="20452">
          <cell r="A20452" t="str">
            <v>8.1.2.1.17.2.3</v>
          </cell>
          <cell r="B20452" t="str">
            <v>Recaudadora De Cozumel</v>
          </cell>
          <cell r="C20452">
            <v>0</v>
          </cell>
          <cell r="D20452">
            <v>447170</v>
          </cell>
          <cell r="E20452">
            <v>258627</v>
          </cell>
          <cell r="F20452">
            <v>-188543</v>
          </cell>
          <cell r="G20452">
            <v>-188543</v>
          </cell>
        </row>
        <row r="20453">
          <cell r="A20453" t="str">
            <v>8.1.2.1.17.2.4</v>
          </cell>
          <cell r="B20453" t="str">
            <v>Recaudadora De Isla Mujeres</v>
          </cell>
          <cell r="C20453">
            <v>0</v>
          </cell>
          <cell r="D20453">
            <v>902072</v>
          </cell>
          <cell r="E20453">
            <v>247194</v>
          </cell>
          <cell r="F20453">
            <v>-654878</v>
          </cell>
          <cell r="G20453">
            <v>-654878</v>
          </cell>
        </row>
        <row r="20454">
          <cell r="A20454" t="str">
            <v>8.1.2.1.17.2.5</v>
          </cell>
          <cell r="B20454" t="str">
            <v>Recaudadora De Felipe Carrillo Puerto</v>
          </cell>
          <cell r="C20454">
            <v>0</v>
          </cell>
          <cell r="D20454">
            <v>420944</v>
          </cell>
          <cell r="E20454">
            <v>346596</v>
          </cell>
          <cell r="F20454">
            <v>-74348</v>
          </cell>
          <cell r="G20454">
            <v>-74348</v>
          </cell>
        </row>
        <row r="20455">
          <cell r="A20455" t="str">
            <v>8.1.2.1.17.2.6</v>
          </cell>
          <cell r="B20455" t="str">
            <v>Recaudadora De Jose Maria Morelos</v>
          </cell>
          <cell r="C20455">
            <v>0</v>
          </cell>
          <cell r="D20455">
            <v>85086</v>
          </cell>
          <cell r="E20455">
            <v>4194</v>
          </cell>
          <cell r="F20455">
            <v>-80892</v>
          </cell>
          <cell r="G20455">
            <v>-80892</v>
          </cell>
        </row>
        <row r="20456">
          <cell r="A20456" t="str">
            <v>8.1.2.1.17.2.7</v>
          </cell>
          <cell r="B20456" t="str">
            <v>Recaudadora De Lazaro Cardenas</v>
          </cell>
          <cell r="C20456">
            <v>0</v>
          </cell>
          <cell r="D20456">
            <v>64723</v>
          </cell>
          <cell r="E20456">
            <v>62505</v>
          </cell>
          <cell r="F20456">
            <v>-2218</v>
          </cell>
          <cell r="G20456">
            <v>-2218</v>
          </cell>
        </row>
        <row r="20457">
          <cell r="A20457" t="str">
            <v>8.1.2.1.17.2.8</v>
          </cell>
          <cell r="B20457" t="str">
            <v>Recaudadora De Solidaridad</v>
          </cell>
          <cell r="C20457">
            <v>0</v>
          </cell>
          <cell r="D20457">
            <v>9490194</v>
          </cell>
          <cell r="E20457">
            <v>1992517</v>
          </cell>
          <cell r="F20457">
            <v>-7497677</v>
          </cell>
          <cell r="G20457">
            <v>-7497677</v>
          </cell>
        </row>
        <row r="20458">
          <cell r="A20458" t="str">
            <v>8.1.2.1.17.2.9</v>
          </cell>
          <cell r="B20458" t="str">
            <v>Recaudadora De Tulum</v>
          </cell>
          <cell r="C20458">
            <v>0</v>
          </cell>
          <cell r="D20458">
            <v>2032500</v>
          </cell>
          <cell r="E20458">
            <v>270477</v>
          </cell>
          <cell r="F20458">
            <v>-1762023</v>
          </cell>
          <cell r="G20458">
            <v>-1762023</v>
          </cell>
        </row>
        <row r="20459">
          <cell r="A20459" t="str">
            <v>8.1.2.1.17.2.10</v>
          </cell>
          <cell r="B20459" t="str">
            <v>Recaudadora de Bacalar</v>
          </cell>
          <cell r="C20459">
            <v>0</v>
          </cell>
          <cell r="D20459">
            <v>179935</v>
          </cell>
          <cell r="E20459">
            <v>9769</v>
          </cell>
          <cell r="F20459">
            <v>-170166</v>
          </cell>
          <cell r="G20459">
            <v>-170166</v>
          </cell>
        </row>
        <row r="20460">
          <cell r="A20460" t="str">
            <v>8.1.2.1.17.2.11</v>
          </cell>
          <cell r="B20460" t="str">
            <v>Recaudadora de Puerto Morelos</v>
          </cell>
          <cell r="C20460">
            <v>0</v>
          </cell>
          <cell r="D20460">
            <v>119130</v>
          </cell>
          <cell r="E20460">
            <v>149371</v>
          </cell>
          <cell r="F20460">
            <v>30241</v>
          </cell>
          <cell r="G20460">
            <v>30241</v>
          </cell>
        </row>
        <row r="20461">
          <cell r="A20461" t="str">
            <v>8.1.2.1.17.2.99</v>
          </cell>
          <cell r="B20461" t="str">
            <v>Caja General</v>
          </cell>
          <cell r="C20461">
            <v>0</v>
          </cell>
          <cell r="D20461">
            <v>0</v>
          </cell>
          <cell r="E20461">
            <v>0</v>
          </cell>
          <cell r="F20461">
            <v>0</v>
          </cell>
          <cell r="G20461">
            <v>0</v>
          </cell>
        </row>
        <row r="20462">
          <cell r="A20462" t="str">
            <v>8.1.2.1.17.3</v>
          </cell>
          <cell r="B20462" t="str">
            <v>Gastos De Ejecucion</v>
          </cell>
          <cell r="C20462">
            <v>0</v>
          </cell>
          <cell r="D20462">
            <v>20366292</v>
          </cell>
          <cell r="E20462">
            <v>11964832</v>
          </cell>
          <cell r="F20462">
            <v>-8401460</v>
          </cell>
          <cell r="G20462">
            <v>-8401460</v>
          </cell>
        </row>
        <row r="20463">
          <cell r="A20463" t="str">
            <v>8.1.2.1.17.3.1</v>
          </cell>
          <cell r="B20463" t="str">
            <v>Recaudadora De Othon P. Blanco Central</v>
          </cell>
          <cell r="C20463">
            <v>0</v>
          </cell>
          <cell r="D20463">
            <v>1830987</v>
          </cell>
          <cell r="E20463">
            <v>1387704</v>
          </cell>
          <cell r="F20463">
            <v>-443283</v>
          </cell>
          <cell r="G20463">
            <v>-443283</v>
          </cell>
        </row>
        <row r="20464">
          <cell r="A20464" t="str">
            <v>8.1.2.1.17.3.2</v>
          </cell>
          <cell r="B20464" t="str">
            <v>Recaudadora De Benito Juarez</v>
          </cell>
          <cell r="C20464">
            <v>0</v>
          </cell>
          <cell r="D20464">
            <v>6852689</v>
          </cell>
          <cell r="E20464">
            <v>5645274</v>
          </cell>
          <cell r="F20464">
            <v>-1207415</v>
          </cell>
          <cell r="G20464">
            <v>-1207415</v>
          </cell>
        </row>
        <row r="20465">
          <cell r="A20465" t="str">
            <v>8.1.2.1.17.3.3</v>
          </cell>
          <cell r="B20465" t="str">
            <v>Recaudadora De Cozumel</v>
          </cell>
          <cell r="C20465">
            <v>0</v>
          </cell>
          <cell r="D20465">
            <v>583707</v>
          </cell>
          <cell r="E20465">
            <v>380757</v>
          </cell>
          <cell r="F20465">
            <v>-202950</v>
          </cell>
          <cell r="G20465">
            <v>-202950</v>
          </cell>
        </row>
        <row r="20466">
          <cell r="A20466" t="str">
            <v>8.1.2.1.17.3.4</v>
          </cell>
          <cell r="B20466" t="str">
            <v>Recaudadora De Isla Mujeres</v>
          </cell>
          <cell r="C20466">
            <v>0</v>
          </cell>
          <cell r="D20466">
            <v>507751</v>
          </cell>
          <cell r="E20466">
            <v>289429</v>
          </cell>
          <cell r="F20466">
            <v>-218322</v>
          </cell>
          <cell r="G20466">
            <v>-218322</v>
          </cell>
        </row>
        <row r="20467">
          <cell r="A20467" t="str">
            <v>8.1.2.1.17.3.5</v>
          </cell>
          <cell r="B20467" t="str">
            <v>Recaudadora De Felipe Carrillo Puerto</v>
          </cell>
          <cell r="C20467">
            <v>0</v>
          </cell>
          <cell r="D20467">
            <v>290304</v>
          </cell>
          <cell r="E20467">
            <v>373531</v>
          </cell>
          <cell r="F20467">
            <v>83227</v>
          </cell>
          <cell r="G20467">
            <v>83227</v>
          </cell>
        </row>
        <row r="20468">
          <cell r="A20468" t="str">
            <v>8.1.2.1.17.3.6</v>
          </cell>
          <cell r="B20468" t="str">
            <v>Recaudadora De Jose Maria Morelos</v>
          </cell>
          <cell r="C20468">
            <v>0</v>
          </cell>
          <cell r="D20468">
            <v>51020</v>
          </cell>
          <cell r="E20468">
            <v>16427</v>
          </cell>
          <cell r="F20468">
            <v>-34593</v>
          </cell>
          <cell r="G20468">
            <v>-34593</v>
          </cell>
        </row>
        <row r="20469">
          <cell r="A20469" t="str">
            <v>8.1.2.1.17.3.7</v>
          </cell>
          <cell r="B20469" t="str">
            <v>Recaudadora De Lazaro Cardenas</v>
          </cell>
          <cell r="C20469">
            <v>0</v>
          </cell>
          <cell r="D20469">
            <v>184522</v>
          </cell>
          <cell r="E20469">
            <v>149405</v>
          </cell>
          <cell r="F20469">
            <v>-35117</v>
          </cell>
          <cell r="G20469">
            <v>-35117</v>
          </cell>
        </row>
        <row r="20470">
          <cell r="A20470" t="str">
            <v>8.1.2.1.17.3.8</v>
          </cell>
          <cell r="B20470" t="str">
            <v>Recaudadora De Solidaridad</v>
          </cell>
          <cell r="C20470">
            <v>0</v>
          </cell>
          <cell r="D20470">
            <v>8417107</v>
          </cell>
          <cell r="E20470">
            <v>2981085</v>
          </cell>
          <cell r="F20470">
            <v>-5436022</v>
          </cell>
          <cell r="G20470">
            <v>-5436022</v>
          </cell>
        </row>
        <row r="20471">
          <cell r="A20471" t="str">
            <v>8.1.2.1.17.3.9</v>
          </cell>
          <cell r="B20471" t="str">
            <v>Recaudadora De Tulum</v>
          </cell>
          <cell r="C20471">
            <v>0</v>
          </cell>
          <cell r="D20471">
            <v>1464186</v>
          </cell>
          <cell r="E20471">
            <v>523712</v>
          </cell>
          <cell r="F20471">
            <v>-940474</v>
          </cell>
          <cell r="G20471">
            <v>-940474</v>
          </cell>
        </row>
        <row r="20472">
          <cell r="A20472" t="str">
            <v>8.1.2.1.17.3.10</v>
          </cell>
          <cell r="B20472" t="str">
            <v>Recaudadora de Bacalar</v>
          </cell>
          <cell r="C20472">
            <v>0</v>
          </cell>
          <cell r="D20472">
            <v>102951</v>
          </cell>
          <cell r="E20472">
            <v>42918</v>
          </cell>
          <cell r="F20472">
            <v>-60033</v>
          </cell>
          <cell r="G20472">
            <v>-60033</v>
          </cell>
        </row>
        <row r="20473">
          <cell r="A20473" t="str">
            <v>8.1.2.1.17.3.11</v>
          </cell>
          <cell r="B20473" t="str">
            <v>Recaudadora de Puerto Morelos</v>
          </cell>
          <cell r="C20473">
            <v>0</v>
          </cell>
          <cell r="D20473">
            <v>81068</v>
          </cell>
          <cell r="E20473">
            <v>174590</v>
          </cell>
          <cell r="F20473">
            <v>93522</v>
          </cell>
          <cell r="G20473">
            <v>93522</v>
          </cell>
        </row>
        <row r="20474">
          <cell r="A20474" t="str">
            <v>8.1.2.1.17.3.99</v>
          </cell>
          <cell r="B20474" t="str">
            <v>Caja General</v>
          </cell>
          <cell r="C20474">
            <v>0</v>
          </cell>
          <cell r="D20474">
            <v>0</v>
          </cell>
          <cell r="E20474">
            <v>0</v>
          </cell>
          <cell r="F20474">
            <v>0</v>
          </cell>
          <cell r="G20474">
            <v>0</v>
          </cell>
        </row>
        <row r="20475">
          <cell r="A20475" t="str">
            <v>8.1.2.1.18</v>
          </cell>
          <cell r="B20475" t="str">
            <v>Otros Impuestos</v>
          </cell>
          <cell r="C20475">
            <v>0</v>
          </cell>
          <cell r="D20475">
            <v>0</v>
          </cell>
          <cell r="E20475">
            <v>0</v>
          </cell>
          <cell r="F20475">
            <v>0</v>
          </cell>
          <cell r="G20475">
            <v>0</v>
          </cell>
        </row>
        <row r="20476">
          <cell r="A20476" t="str">
            <v>8.1.2.1.19</v>
          </cell>
          <cell r="B20476" t="str">
            <v>Impuestos No Comprendidos En Las Fracciones De La Ley De Ingresos Causados En Ejercicios Fiscales Anteriores Pendientes De Liquidacion O Pago</v>
          </cell>
          <cell r="C20476">
            <v>0</v>
          </cell>
          <cell r="D20476">
            <v>0</v>
          </cell>
          <cell r="E20476">
            <v>0</v>
          </cell>
          <cell r="F20476">
            <v>0</v>
          </cell>
          <cell r="G20476">
            <v>0</v>
          </cell>
        </row>
        <row r="20477">
          <cell r="A20477" t="str">
            <v>8.1.2.2</v>
          </cell>
          <cell r="B20477" t="str">
            <v>Cuotas y Aportaciones de Seguridad social</v>
          </cell>
          <cell r="C20477">
            <v>0</v>
          </cell>
          <cell r="D20477">
            <v>0</v>
          </cell>
          <cell r="E20477">
            <v>0</v>
          </cell>
          <cell r="F20477">
            <v>0</v>
          </cell>
          <cell r="G20477">
            <v>0</v>
          </cell>
        </row>
        <row r="20478">
          <cell r="A20478" t="str">
            <v>8.1.2.3</v>
          </cell>
          <cell r="B20478" t="str">
            <v>Contribuciones de mejoras</v>
          </cell>
          <cell r="C20478">
            <v>0</v>
          </cell>
          <cell r="D20478">
            <v>0</v>
          </cell>
          <cell r="E20478">
            <v>0</v>
          </cell>
          <cell r="F20478">
            <v>0</v>
          </cell>
          <cell r="G20478">
            <v>0</v>
          </cell>
        </row>
        <row r="20479">
          <cell r="A20479" t="str">
            <v>8.1.2.3.31</v>
          </cell>
          <cell r="B20479" t="str">
            <v>Contribuciones De Mejoras Por Obras Publicas</v>
          </cell>
          <cell r="C20479">
            <v>0</v>
          </cell>
          <cell r="D20479">
            <v>0</v>
          </cell>
          <cell r="E20479">
            <v>0</v>
          </cell>
          <cell r="F20479">
            <v>0</v>
          </cell>
          <cell r="G20479">
            <v>0</v>
          </cell>
        </row>
        <row r="20480">
          <cell r="A20480" t="str">
            <v>8.1.2.3.39</v>
          </cell>
          <cell r="B20480" t="str">
            <v>Contribuciones De Mejoras No Comprendidas En Las Fracciones De La Ley De Ingresos Causados En Ejercicios Fiscales Anteriores Pendientes De Liquidacion O Pago</v>
          </cell>
          <cell r="C20480">
            <v>0</v>
          </cell>
          <cell r="D20480">
            <v>0</v>
          </cell>
          <cell r="E20480">
            <v>0</v>
          </cell>
          <cell r="F20480">
            <v>0</v>
          </cell>
          <cell r="G20480">
            <v>0</v>
          </cell>
        </row>
        <row r="20481">
          <cell r="A20481" t="str">
            <v>8.1.2.4</v>
          </cell>
          <cell r="B20481" t="str">
            <v>Derechos</v>
          </cell>
          <cell r="C20481">
            <v>0</v>
          </cell>
          <cell r="D20481">
            <v>1488179530.0899999</v>
          </cell>
          <cell r="E20481">
            <v>1210158846.52</v>
          </cell>
          <cell r="F20481">
            <v>-278020683.56999999</v>
          </cell>
          <cell r="G20481">
            <v>-278020683.56999999</v>
          </cell>
        </row>
        <row r="20482">
          <cell r="A20482" t="str">
            <v>8.1.2.4.41</v>
          </cell>
          <cell r="B20482" t="str">
            <v>Derechos Por El Uso, Goce, Aprovechamiento O Explotacion De Bienes De Dominio Publico</v>
          </cell>
          <cell r="C20482">
            <v>0</v>
          </cell>
          <cell r="D20482">
            <v>0</v>
          </cell>
          <cell r="E20482">
            <v>0</v>
          </cell>
          <cell r="F20482">
            <v>0</v>
          </cell>
          <cell r="G20482">
            <v>0</v>
          </cell>
        </row>
        <row r="20483">
          <cell r="A20483" t="str">
            <v>8.1.2.4.43</v>
          </cell>
          <cell r="B20483" t="str">
            <v>Derechos Por Prestacion De Servicios</v>
          </cell>
          <cell r="C20483">
            <v>0</v>
          </cell>
          <cell r="D20483">
            <v>1405538215.0899999</v>
          </cell>
          <cell r="E20483">
            <v>1165043149.52</v>
          </cell>
          <cell r="F20483">
            <v>-240495065.56999999</v>
          </cell>
          <cell r="G20483">
            <v>-240495065.56999999</v>
          </cell>
        </row>
        <row r="20484">
          <cell r="A20484" t="str">
            <v>8.1.2.4.43.1</v>
          </cell>
          <cell r="B20484" t="str">
            <v>Expedicion De Licencias De Bebidas Alcoholicas</v>
          </cell>
          <cell r="C20484">
            <v>0</v>
          </cell>
          <cell r="D20484">
            <v>244983007</v>
          </cell>
          <cell r="E20484">
            <v>275551436</v>
          </cell>
          <cell r="F20484">
            <v>30568429</v>
          </cell>
          <cell r="G20484">
            <v>30568429</v>
          </cell>
        </row>
        <row r="20485">
          <cell r="A20485" t="str">
            <v>8.1.2.4.43.1.1</v>
          </cell>
          <cell r="B20485" t="str">
            <v>Recaudadora De Othon P. Blanco Central</v>
          </cell>
          <cell r="C20485">
            <v>0</v>
          </cell>
          <cell r="D20485">
            <v>18639867</v>
          </cell>
          <cell r="E20485">
            <v>13993065</v>
          </cell>
          <cell r="F20485">
            <v>-4646802</v>
          </cell>
          <cell r="G20485">
            <v>-4646802</v>
          </cell>
        </row>
        <row r="20486">
          <cell r="A20486" t="str">
            <v>8.1.2.4.43.1.2</v>
          </cell>
          <cell r="B20486" t="str">
            <v>Recaudadora De Benito Juarez</v>
          </cell>
          <cell r="C20486">
            <v>0</v>
          </cell>
          <cell r="D20486">
            <v>83073203</v>
          </cell>
          <cell r="E20486">
            <v>115192619</v>
          </cell>
          <cell r="F20486">
            <v>32119416</v>
          </cell>
          <cell r="G20486">
            <v>32119416</v>
          </cell>
        </row>
        <row r="20487">
          <cell r="A20487" t="str">
            <v>8.1.2.4.43.1.3</v>
          </cell>
          <cell r="B20487" t="str">
            <v>Recaudadora De Cozumel</v>
          </cell>
          <cell r="C20487">
            <v>0</v>
          </cell>
          <cell r="D20487">
            <v>16414869</v>
          </cell>
          <cell r="E20487">
            <v>16242900</v>
          </cell>
          <cell r="F20487">
            <v>-171969</v>
          </cell>
          <cell r="G20487">
            <v>-171969</v>
          </cell>
        </row>
        <row r="20488">
          <cell r="A20488" t="str">
            <v>8.1.2.4.43.1.4</v>
          </cell>
          <cell r="B20488" t="str">
            <v>Recaudadora De Isla Mujeres</v>
          </cell>
          <cell r="C20488">
            <v>0</v>
          </cell>
          <cell r="D20488">
            <v>9756392</v>
          </cell>
          <cell r="E20488">
            <v>13495428</v>
          </cell>
          <cell r="F20488">
            <v>3739036</v>
          </cell>
          <cell r="G20488">
            <v>3739036</v>
          </cell>
        </row>
        <row r="20489">
          <cell r="A20489" t="str">
            <v>8.1.2.4.43.1.5</v>
          </cell>
          <cell r="B20489" t="str">
            <v>Recaudadora De Felipe Carrillo Puerto</v>
          </cell>
          <cell r="C20489">
            <v>0</v>
          </cell>
          <cell r="D20489">
            <v>2408191</v>
          </cell>
          <cell r="E20489">
            <v>4010851</v>
          </cell>
          <cell r="F20489">
            <v>1602660</v>
          </cell>
          <cell r="G20489">
            <v>1602660</v>
          </cell>
        </row>
        <row r="20490">
          <cell r="A20490" t="str">
            <v>8.1.2.4.43.1.6</v>
          </cell>
          <cell r="B20490" t="str">
            <v>Recaudadora De Jose Maria Morelos</v>
          </cell>
          <cell r="C20490">
            <v>0</v>
          </cell>
          <cell r="D20490">
            <v>958303</v>
          </cell>
          <cell r="E20490">
            <v>1465906</v>
          </cell>
          <cell r="F20490">
            <v>507603</v>
          </cell>
          <cell r="G20490">
            <v>507603</v>
          </cell>
        </row>
        <row r="20491">
          <cell r="A20491" t="str">
            <v>8.1.2.4.43.1.7</v>
          </cell>
          <cell r="B20491" t="str">
            <v>Recaudadora De Lazaro Cardenas</v>
          </cell>
          <cell r="C20491">
            <v>0</v>
          </cell>
          <cell r="D20491">
            <v>2193814</v>
          </cell>
          <cell r="E20491">
            <v>3315922</v>
          </cell>
          <cell r="F20491">
            <v>1122108</v>
          </cell>
          <cell r="G20491">
            <v>1122108</v>
          </cell>
        </row>
        <row r="20492">
          <cell r="A20492" t="str">
            <v>8.1.2.4.43.1.8</v>
          </cell>
          <cell r="B20492" t="str">
            <v>Recaudadora De Solidaridad</v>
          </cell>
          <cell r="C20492">
            <v>0</v>
          </cell>
          <cell r="D20492">
            <v>88715679</v>
          </cell>
          <cell r="E20492">
            <v>88472388</v>
          </cell>
          <cell r="F20492">
            <v>-243291</v>
          </cell>
          <cell r="G20492">
            <v>-243291</v>
          </cell>
        </row>
        <row r="20493">
          <cell r="A20493" t="str">
            <v>8.1.2.4.43.1.9</v>
          </cell>
          <cell r="B20493" t="str">
            <v>Recaudadora De Tulum</v>
          </cell>
          <cell r="C20493">
            <v>0</v>
          </cell>
          <cell r="D20493">
            <v>17371772</v>
          </cell>
          <cell r="E20493">
            <v>13806518</v>
          </cell>
          <cell r="F20493">
            <v>-3565254</v>
          </cell>
          <cell r="G20493">
            <v>-3565254</v>
          </cell>
        </row>
        <row r="20494">
          <cell r="A20494" t="str">
            <v>8.1.2.4.43.1.10</v>
          </cell>
          <cell r="B20494" t="str">
            <v>Recaudadora de Bacalar</v>
          </cell>
          <cell r="C20494">
            <v>0</v>
          </cell>
          <cell r="D20494">
            <v>1342579</v>
          </cell>
          <cell r="E20494">
            <v>1053137</v>
          </cell>
          <cell r="F20494">
            <v>-289442</v>
          </cell>
          <cell r="G20494">
            <v>-289442</v>
          </cell>
        </row>
        <row r="20495">
          <cell r="A20495" t="str">
            <v>8.1.2.4.43.1.11</v>
          </cell>
          <cell r="B20495" t="str">
            <v>Recaudadora de Puerto Morelos</v>
          </cell>
          <cell r="C20495">
            <v>0</v>
          </cell>
          <cell r="D20495">
            <v>4108338</v>
          </cell>
          <cell r="E20495">
            <v>4502702</v>
          </cell>
          <cell r="F20495">
            <v>394364</v>
          </cell>
          <cell r="G20495">
            <v>394364</v>
          </cell>
        </row>
        <row r="20496">
          <cell r="A20496" t="str">
            <v>8.1.2.4.43.1.99</v>
          </cell>
          <cell r="B20496" t="str">
            <v>Caja General</v>
          </cell>
          <cell r="C20496">
            <v>0</v>
          </cell>
          <cell r="D20496">
            <v>0</v>
          </cell>
          <cell r="E20496">
            <v>0</v>
          </cell>
          <cell r="F20496">
            <v>0</v>
          </cell>
          <cell r="G20496">
            <v>0</v>
          </cell>
        </row>
        <row r="20497">
          <cell r="A20497" t="str">
            <v>8.1.2.4.43.2</v>
          </cell>
          <cell r="B20497" t="str">
            <v>Servicios De Transito Y Control Vehicular</v>
          </cell>
          <cell r="C20497">
            <v>0</v>
          </cell>
          <cell r="D20497">
            <v>196576819</v>
          </cell>
          <cell r="E20497">
            <v>180864627</v>
          </cell>
          <cell r="F20497">
            <v>-15712192</v>
          </cell>
          <cell r="G20497">
            <v>-15712192</v>
          </cell>
        </row>
        <row r="20498">
          <cell r="A20498" t="str">
            <v>8.1.2.4.43.2.1</v>
          </cell>
          <cell r="B20498" t="str">
            <v>Recaudadora De Othon P. Blanco Central</v>
          </cell>
          <cell r="C20498">
            <v>0</v>
          </cell>
          <cell r="D20498">
            <v>41683612</v>
          </cell>
          <cell r="E20498">
            <v>38656458</v>
          </cell>
          <cell r="F20498">
            <v>-3027154</v>
          </cell>
          <cell r="G20498">
            <v>-3027154</v>
          </cell>
        </row>
        <row r="20499">
          <cell r="A20499" t="str">
            <v>8.1.2.4.43.2.2</v>
          </cell>
          <cell r="B20499" t="str">
            <v>Recaudadora De Benito Juarez</v>
          </cell>
          <cell r="C20499">
            <v>0</v>
          </cell>
          <cell r="D20499">
            <v>89773639</v>
          </cell>
          <cell r="E20499">
            <v>78116944</v>
          </cell>
          <cell r="F20499">
            <v>-11656695</v>
          </cell>
          <cell r="G20499">
            <v>-11656695</v>
          </cell>
        </row>
        <row r="20500">
          <cell r="A20500" t="str">
            <v>8.1.2.4.43.2.3</v>
          </cell>
          <cell r="B20500" t="str">
            <v>Recaudadora De Cozumel</v>
          </cell>
          <cell r="C20500">
            <v>0</v>
          </cell>
          <cell r="D20500">
            <v>11231210</v>
          </cell>
          <cell r="E20500">
            <v>11539338</v>
          </cell>
          <cell r="F20500">
            <v>308128</v>
          </cell>
          <cell r="G20500">
            <v>308128</v>
          </cell>
        </row>
        <row r="20501">
          <cell r="A20501" t="str">
            <v>8.1.2.4.43.2.4</v>
          </cell>
          <cell r="B20501" t="str">
            <v>Recaudadora De Isla Mujeres</v>
          </cell>
          <cell r="C20501">
            <v>0</v>
          </cell>
          <cell r="D20501">
            <v>3250995</v>
          </cell>
          <cell r="E20501">
            <v>3161543</v>
          </cell>
          <cell r="F20501">
            <v>-89452</v>
          </cell>
          <cell r="G20501">
            <v>-89452</v>
          </cell>
        </row>
        <row r="20502">
          <cell r="A20502" t="str">
            <v>8.1.2.4.43.2.5</v>
          </cell>
          <cell r="B20502" t="str">
            <v>Recaudadora De Felipe Carrillo Puerto</v>
          </cell>
          <cell r="C20502">
            <v>0</v>
          </cell>
          <cell r="D20502">
            <v>3528749</v>
          </cell>
          <cell r="E20502">
            <v>4821078</v>
          </cell>
          <cell r="F20502">
            <v>1292329</v>
          </cell>
          <cell r="G20502">
            <v>1292329</v>
          </cell>
        </row>
        <row r="20503">
          <cell r="A20503" t="str">
            <v>8.1.2.4.43.2.6</v>
          </cell>
          <cell r="B20503" t="str">
            <v>Recaudadora De Jose Maria Morelos</v>
          </cell>
          <cell r="C20503">
            <v>0</v>
          </cell>
          <cell r="D20503">
            <v>2123805</v>
          </cell>
          <cell r="E20503">
            <v>3013243</v>
          </cell>
          <cell r="F20503">
            <v>889438</v>
          </cell>
          <cell r="G20503">
            <v>889438</v>
          </cell>
        </row>
        <row r="20504">
          <cell r="A20504" t="str">
            <v>8.1.2.4.43.2.7</v>
          </cell>
          <cell r="B20504" t="str">
            <v>Recaudadora De Lazaro Cardenas</v>
          </cell>
          <cell r="C20504">
            <v>0</v>
          </cell>
          <cell r="D20504">
            <v>2474849</v>
          </cell>
          <cell r="E20504">
            <v>2046566</v>
          </cell>
          <cell r="F20504">
            <v>-428283</v>
          </cell>
          <cell r="G20504">
            <v>-428283</v>
          </cell>
        </row>
        <row r="20505">
          <cell r="A20505" t="str">
            <v>8.1.2.4.43.2.8</v>
          </cell>
          <cell r="B20505" t="str">
            <v>Recaudadora De Solidaridad</v>
          </cell>
          <cell r="C20505">
            <v>0</v>
          </cell>
          <cell r="D20505">
            <v>31385907</v>
          </cell>
          <cell r="E20505">
            <v>30064796</v>
          </cell>
          <cell r="F20505">
            <v>-1321111</v>
          </cell>
          <cell r="G20505">
            <v>-1321111</v>
          </cell>
        </row>
        <row r="20506">
          <cell r="A20506" t="str">
            <v>8.1.2.4.43.2.9</v>
          </cell>
          <cell r="B20506" t="str">
            <v>Recaudadora De Tulum</v>
          </cell>
          <cell r="C20506">
            <v>0</v>
          </cell>
          <cell r="D20506">
            <v>6958958</v>
          </cell>
          <cell r="E20506">
            <v>6407186</v>
          </cell>
          <cell r="F20506">
            <v>-551772</v>
          </cell>
          <cell r="G20506">
            <v>-551772</v>
          </cell>
        </row>
        <row r="20507">
          <cell r="A20507" t="str">
            <v>8.1.2.4.43.2.10</v>
          </cell>
          <cell r="B20507" t="str">
            <v>Recaudadora de Bacalar</v>
          </cell>
          <cell r="C20507">
            <v>0</v>
          </cell>
          <cell r="D20507">
            <v>2225563</v>
          </cell>
          <cell r="E20507">
            <v>421938</v>
          </cell>
          <cell r="F20507">
            <v>-1803625</v>
          </cell>
          <cell r="G20507">
            <v>-1803625</v>
          </cell>
        </row>
        <row r="20508">
          <cell r="A20508" t="str">
            <v>8.1.2.4.43.2.11</v>
          </cell>
          <cell r="B20508" t="str">
            <v>Recaudadora de Puerto Morelos</v>
          </cell>
          <cell r="C20508">
            <v>0</v>
          </cell>
          <cell r="D20508">
            <v>1939532</v>
          </cell>
          <cell r="E20508">
            <v>2615537</v>
          </cell>
          <cell r="F20508">
            <v>676005</v>
          </cell>
          <cell r="G20508">
            <v>676005</v>
          </cell>
        </row>
        <row r="20509">
          <cell r="A20509" t="str">
            <v>8.1.2.4.43.2.99</v>
          </cell>
          <cell r="B20509" t="str">
            <v>Caja General</v>
          </cell>
          <cell r="C20509">
            <v>0</v>
          </cell>
          <cell r="D20509">
            <v>0</v>
          </cell>
          <cell r="E20509">
            <v>0</v>
          </cell>
          <cell r="F20509">
            <v>0</v>
          </cell>
          <cell r="G20509">
            <v>0</v>
          </cell>
        </row>
        <row r="20510">
          <cell r="A20510" t="str">
            <v>8.1.2.4.43.3</v>
          </cell>
          <cell r="B20510" t="str">
            <v>De La Verificacion, Control Y Fiscalizacion De Obra Publica</v>
          </cell>
          <cell r="C20510">
            <v>0</v>
          </cell>
          <cell r="D20510">
            <v>4913212</v>
          </cell>
          <cell r="E20510">
            <v>3644078</v>
          </cell>
          <cell r="F20510">
            <v>-1269134</v>
          </cell>
          <cell r="G20510">
            <v>-1269134</v>
          </cell>
        </row>
        <row r="20511">
          <cell r="A20511" t="str">
            <v>8.1.2.4.43.3.1</v>
          </cell>
          <cell r="B20511" t="str">
            <v>Recaudadora De Othon P. Blanco Central</v>
          </cell>
          <cell r="C20511">
            <v>0</v>
          </cell>
          <cell r="D20511">
            <v>3789274</v>
          </cell>
          <cell r="E20511">
            <v>3310937</v>
          </cell>
          <cell r="F20511">
            <v>-478337</v>
          </cell>
          <cell r="G20511">
            <v>-478337</v>
          </cell>
        </row>
        <row r="20512">
          <cell r="A20512" t="str">
            <v>8.1.2.4.43.3.2</v>
          </cell>
          <cell r="B20512" t="str">
            <v>Recaudadora De Benito Juarez</v>
          </cell>
          <cell r="C20512">
            <v>0</v>
          </cell>
          <cell r="D20512">
            <v>811373</v>
          </cell>
          <cell r="E20512">
            <v>213939</v>
          </cell>
          <cell r="F20512">
            <v>-597434</v>
          </cell>
          <cell r="G20512">
            <v>-597434</v>
          </cell>
        </row>
        <row r="20513">
          <cell r="A20513" t="str">
            <v>8.1.2.4.43.3.3</v>
          </cell>
          <cell r="B20513" t="str">
            <v>Recaudadora De Cozumel</v>
          </cell>
          <cell r="C20513">
            <v>0</v>
          </cell>
          <cell r="D20513">
            <v>0</v>
          </cell>
          <cell r="E20513">
            <v>97629</v>
          </cell>
          <cell r="F20513">
            <v>97629</v>
          </cell>
          <cell r="G20513">
            <v>97629</v>
          </cell>
        </row>
        <row r="20514">
          <cell r="A20514" t="str">
            <v>8.1.2.4.43.3.4</v>
          </cell>
          <cell r="B20514" t="str">
            <v>Recaudadora De Isla Mujeres</v>
          </cell>
          <cell r="C20514">
            <v>0</v>
          </cell>
          <cell r="D20514">
            <v>0</v>
          </cell>
          <cell r="E20514">
            <v>0</v>
          </cell>
          <cell r="F20514">
            <v>0</v>
          </cell>
          <cell r="G20514">
            <v>0</v>
          </cell>
        </row>
        <row r="20515">
          <cell r="A20515" t="str">
            <v>8.1.2.4.43.3.5</v>
          </cell>
          <cell r="B20515" t="str">
            <v>Recaudadora De Felipe Carrillo Puerto</v>
          </cell>
          <cell r="C20515">
            <v>0</v>
          </cell>
          <cell r="D20515">
            <v>66165</v>
          </cell>
          <cell r="E20515">
            <v>21573</v>
          </cell>
          <cell r="F20515">
            <v>-44592</v>
          </cell>
          <cell r="G20515">
            <v>-44592</v>
          </cell>
        </row>
        <row r="20516">
          <cell r="A20516" t="str">
            <v>8.1.2.4.43.3.6</v>
          </cell>
          <cell r="B20516" t="str">
            <v>Recaudadora De Jose Maria Morelos</v>
          </cell>
          <cell r="C20516">
            <v>0</v>
          </cell>
          <cell r="D20516">
            <v>0</v>
          </cell>
          <cell r="E20516">
            <v>0</v>
          </cell>
          <cell r="F20516">
            <v>0</v>
          </cell>
          <cell r="G20516">
            <v>0</v>
          </cell>
        </row>
        <row r="20517">
          <cell r="A20517" t="str">
            <v>8.1.2.4.43.3.7</v>
          </cell>
          <cell r="B20517" t="str">
            <v>Recaudadora De Lazaro Cardenas</v>
          </cell>
          <cell r="C20517">
            <v>0</v>
          </cell>
          <cell r="D20517">
            <v>0</v>
          </cell>
          <cell r="E20517">
            <v>0</v>
          </cell>
          <cell r="F20517">
            <v>0</v>
          </cell>
          <cell r="G20517">
            <v>0</v>
          </cell>
        </row>
        <row r="20518">
          <cell r="A20518" t="str">
            <v>8.1.2.4.43.3.8</v>
          </cell>
          <cell r="B20518" t="str">
            <v>Recaudadora De Solidaridad</v>
          </cell>
          <cell r="C20518">
            <v>0</v>
          </cell>
          <cell r="D20518">
            <v>125616</v>
          </cell>
          <cell r="E20518">
            <v>0</v>
          </cell>
          <cell r="F20518">
            <v>-125616</v>
          </cell>
          <cell r="G20518">
            <v>-125616</v>
          </cell>
        </row>
        <row r="20519">
          <cell r="A20519" t="str">
            <v>8.1.2.4.43.3.9</v>
          </cell>
          <cell r="B20519" t="str">
            <v>Recaudadora De Tulum</v>
          </cell>
          <cell r="C20519">
            <v>0</v>
          </cell>
          <cell r="D20519">
            <v>120784</v>
          </cell>
          <cell r="E20519">
            <v>0</v>
          </cell>
          <cell r="F20519">
            <v>-120784</v>
          </cell>
          <cell r="G20519">
            <v>-120784</v>
          </cell>
        </row>
        <row r="20520">
          <cell r="A20520" t="str">
            <v>8.1.2.4.43.3.10</v>
          </cell>
          <cell r="B20520" t="str">
            <v>Recaudadora de Bacalar</v>
          </cell>
          <cell r="C20520">
            <v>0</v>
          </cell>
          <cell r="D20520">
            <v>0</v>
          </cell>
          <cell r="E20520">
            <v>0</v>
          </cell>
          <cell r="F20520">
            <v>0</v>
          </cell>
          <cell r="G20520">
            <v>0</v>
          </cell>
        </row>
        <row r="20521">
          <cell r="A20521" t="str">
            <v>8.1.2.4.43.3.11</v>
          </cell>
          <cell r="B20521" t="str">
            <v>Recaudadora de Puerto Morelos</v>
          </cell>
          <cell r="C20521">
            <v>0</v>
          </cell>
          <cell r="D20521">
            <v>0</v>
          </cell>
          <cell r="E20521">
            <v>0</v>
          </cell>
          <cell r="F20521">
            <v>0</v>
          </cell>
          <cell r="G20521">
            <v>0</v>
          </cell>
        </row>
        <row r="20522">
          <cell r="A20522" t="str">
            <v>8.1.2.4.43.3.99</v>
          </cell>
          <cell r="B20522" t="str">
            <v>Caja General</v>
          </cell>
          <cell r="C20522">
            <v>0</v>
          </cell>
          <cell r="D20522">
            <v>0</v>
          </cell>
          <cell r="E20522">
            <v>0</v>
          </cell>
          <cell r="F20522">
            <v>0</v>
          </cell>
          <cell r="G20522">
            <v>0</v>
          </cell>
        </row>
        <row r="20523">
          <cell r="A20523" t="str">
            <v>8.1.2.4.43.4</v>
          </cell>
          <cell r="B20523" t="str">
            <v>De La Constancia De Compatibilidad Urbanistica</v>
          </cell>
          <cell r="C20523">
            <v>0</v>
          </cell>
          <cell r="D20523">
            <v>230554271</v>
          </cell>
          <cell r="E20523">
            <v>80988098</v>
          </cell>
          <cell r="F20523">
            <v>-149566173</v>
          </cell>
          <cell r="G20523">
            <v>-149566173</v>
          </cell>
        </row>
        <row r="20524">
          <cell r="A20524" t="str">
            <v>8.1.2.4.43.4.1</v>
          </cell>
          <cell r="B20524" t="str">
            <v>Recaudadora De Othon P. Blanco Central</v>
          </cell>
          <cell r="C20524">
            <v>0</v>
          </cell>
          <cell r="D20524">
            <v>9327969</v>
          </cell>
          <cell r="E20524">
            <v>1869458</v>
          </cell>
          <cell r="F20524">
            <v>-7458511</v>
          </cell>
          <cell r="G20524">
            <v>-7458511</v>
          </cell>
        </row>
        <row r="20525">
          <cell r="A20525" t="str">
            <v>8.1.2.4.43.4.2</v>
          </cell>
          <cell r="B20525" t="str">
            <v>Recaudadora De Benito Juarez</v>
          </cell>
          <cell r="C20525">
            <v>0</v>
          </cell>
          <cell r="D20525">
            <v>169145830</v>
          </cell>
          <cell r="E20525">
            <v>58395936</v>
          </cell>
          <cell r="F20525">
            <v>-110749894</v>
          </cell>
          <cell r="G20525">
            <v>-110749894</v>
          </cell>
        </row>
        <row r="20526">
          <cell r="A20526" t="str">
            <v>8.1.2.4.43.4.3</v>
          </cell>
          <cell r="B20526" t="str">
            <v>Recaudadora De Cozumel</v>
          </cell>
          <cell r="C20526">
            <v>0</v>
          </cell>
          <cell r="D20526">
            <v>334609</v>
          </cell>
          <cell r="E20526">
            <v>167558</v>
          </cell>
          <cell r="F20526">
            <v>-167051</v>
          </cell>
          <cell r="G20526">
            <v>-167051</v>
          </cell>
        </row>
        <row r="20527">
          <cell r="A20527" t="str">
            <v>8.1.2.4.43.4.4</v>
          </cell>
          <cell r="B20527" t="str">
            <v>Recaudadora De Isla Mujeres</v>
          </cell>
          <cell r="C20527">
            <v>0</v>
          </cell>
          <cell r="D20527">
            <v>324079</v>
          </cell>
          <cell r="E20527">
            <v>26886</v>
          </cell>
          <cell r="F20527">
            <v>-297193</v>
          </cell>
          <cell r="G20527">
            <v>-297193</v>
          </cell>
        </row>
        <row r="20528">
          <cell r="A20528" t="str">
            <v>8.1.2.4.43.4.5</v>
          </cell>
          <cell r="B20528" t="str">
            <v>Recaudadora De Felipe Carrillo Puerto</v>
          </cell>
          <cell r="C20528">
            <v>0</v>
          </cell>
          <cell r="D20528">
            <v>3868</v>
          </cell>
          <cell r="E20528">
            <v>0</v>
          </cell>
          <cell r="F20528">
            <v>-3868</v>
          </cell>
          <cell r="G20528">
            <v>-3868</v>
          </cell>
        </row>
        <row r="20529">
          <cell r="A20529" t="str">
            <v>8.1.2.4.43.4.6</v>
          </cell>
          <cell r="B20529" t="str">
            <v>Recaudadora De Jose Maria Morelos</v>
          </cell>
          <cell r="C20529">
            <v>0</v>
          </cell>
          <cell r="D20529">
            <v>0</v>
          </cell>
          <cell r="E20529">
            <v>0</v>
          </cell>
          <cell r="F20529">
            <v>0</v>
          </cell>
          <cell r="G20529">
            <v>0</v>
          </cell>
        </row>
        <row r="20530">
          <cell r="A20530" t="str">
            <v>8.1.2.4.43.4.7</v>
          </cell>
          <cell r="B20530" t="str">
            <v>Recaudadora De Lazaro Cardenas</v>
          </cell>
          <cell r="C20530">
            <v>0</v>
          </cell>
          <cell r="D20530">
            <v>0</v>
          </cell>
          <cell r="E20530">
            <v>31341</v>
          </cell>
          <cell r="F20530">
            <v>31341</v>
          </cell>
          <cell r="G20530">
            <v>31341</v>
          </cell>
        </row>
        <row r="20531">
          <cell r="A20531" t="str">
            <v>8.1.2.4.43.4.8</v>
          </cell>
          <cell r="B20531" t="str">
            <v>Recaudadora De Solidaridad</v>
          </cell>
          <cell r="C20531">
            <v>0</v>
          </cell>
          <cell r="D20531">
            <v>45595527</v>
          </cell>
          <cell r="E20531">
            <v>14495925</v>
          </cell>
          <cell r="F20531">
            <v>-31099602</v>
          </cell>
          <cell r="G20531">
            <v>-31099602</v>
          </cell>
        </row>
        <row r="20532">
          <cell r="A20532" t="str">
            <v>8.1.2.4.43.4.9</v>
          </cell>
          <cell r="B20532" t="str">
            <v>Recaudadora De Tulum</v>
          </cell>
          <cell r="C20532">
            <v>0</v>
          </cell>
          <cell r="D20532">
            <v>5822389</v>
          </cell>
          <cell r="E20532">
            <v>6000994</v>
          </cell>
          <cell r="F20532">
            <v>178605</v>
          </cell>
          <cell r="G20532">
            <v>178605</v>
          </cell>
        </row>
        <row r="20533">
          <cell r="A20533" t="str">
            <v>8.1.2.4.43.4.10</v>
          </cell>
          <cell r="B20533" t="str">
            <v>Recaudadora de Bacalar</v>
          </cell>
          <cell r="C20533">
            <v>0</v>
          </cell>
          <cell r="D20533">
            <v>0</v>
          </cell>
          <cell r="E20533">
            <v>0</v>
          </cell>
          <cell r="F20533">
            <v>0</v>
          </cell>
          <cell r="G20533">
            <v>0</v>
          </cell>
        </row>
        <row r="20534">
          <cell r="A20534" t="str">
            <v>8.1.2.4.43.4.11</v>
          </cell>
          <cell r="B20534" t="str">
            <v>Recaudadora de Puerto Morelos</v>
          </cell>
          <cell r="C20534">
            <v>0</v>
          </cell>
          <cell r="D20534">
            <v>0</v>
          </cell>
          <cell r="E20534">
            <v>0</v>
          </cell>
          <cell r="F20534">
            <v>0</v>
          </cell>
          <cell r="G20534">
            <v>0</v>
          </cell>
        </row>
        <row r="20535">
          <cell r="A20535" t="str">
            <v>8.1.2.4.43.4.99</v>
          </cell>
          <cell r="B20535" t="str">
            <v>Caja General</v>
          </cell>
          <cell r="C20535">
            <v>0</v>
          </cell>
          <cell r="D20535">
            <v>0</v>
          </cell>
          <cell r="E20535">
            <v>0</v>
          </cell>
          <cell r="F20535">
            <v>0</v>
          </cell>
          <cell r="G20535">
            <v>0</v>
          </cell>
        </row>
        <row r="20536">
          <cell r="A20536" t="str">
            <v>8.1.2.4.43.5</v>
          </cell>
          <cell r="B20536" t="str">
            <v>Servicios Otorgados Por Las Autoridades De Los Servicios Estatales De Salud</v>
          </cell>
          <cell r="C20536">
            <v>0</v>
          </cell>
          <cell r="D20536">
            <v>7772493</v>
          </cell>
          <cell r="E20536">
            <v>6927633</v>
          </cell>
          <cell r="F20536">
            <v>-844860</v>
          </cell>
          <cell r="G20536">
            <v>-844860</v>
          </cell>
        </row>
        <row r="20537">
          <cell r="A20537" t="str">
            <v>8.1.2.4.43.5.1</v>
          </cell>
          <cell r="B20537" t="str">
            <v>Recaudadora De Othon P. Blanco Central</v>
          </cell>
          <cell r="C20537">
            <v>0</v>
          </cell>
          <cell r="D20537">
            <v>532093</v>
          </cell>
          <cell r="E20537">
            <v>929111</v>
          </cell>
          <cell r="F20537">
            <v>397018</v>
          </cell>
          <cell r="G20537">
            <v>397018</v>
          </cell>
        </row>
        <row r="20538">
          <cell r="A20538" t="str">
            <v>8.1.2.4.43.5.2</v>
          </cell>
          <cell r="B20538" t="str">
            <v>Recaudadora De Benito Juarez</v>
          </cell>
          <cell r="C20538">
            <v>0</v>
          </cell>
          <cell r="D20538">
            <v>2639772</v>
          </cell>
          <cell r="E20538">
            <v>2357950</v>
          </cell>
          <cell r="F20538">
            <v>-281822</v>
          </cell>
          <cell r="G20538">
            <v>-281822</v>
          </cell>
        </row>
        <row r="20539">
          <cell r="A20539" t="str">
            <v>8.1.2.4.43.5.3</v>
          </cell>
          <cell r="B20539" t="str">
            <v>Recaudadora De Cozumel</v>
          </cell>
          <cell r="C20539">
            <v>0</v>
          </cell>
          <cell r="D20539">
            <v>697741</v>
          </cell>
          <cell r="E20539">
            <v>881105</v>
          </cell>
          <cell r="F20539">
            <v>183364</v>
          </cell>
          <cell r="G20539">
            <v>183364</v>
          </cell>
        </row>
        <row r="20540">
          <cell r="A20540" t="str">
            <v>8.1.2.4.43.5.4</v>
          </cell>
          <cell r="B20540" t="str">
            <v>Recaudadora De Isla Mujeres</v>
          </cell>
          <cell r="C20540">
            <v>0</v>
          </cell>
          <cell r="D20540">
            <v>732751</v>
          </cell>
          <cell r="E20540">
            <v>545711</v>
          </cell>
          <cell r="F20540">
            <v>-187040</v>
          </cell>
          <cell r="G20540">
            <v>-187040</v>
          </cell>
        </row>
        <row r="20541">
          <cell r="A20541" t="str">
            <v>8.1.2.4.43.5.5</v>
          </cell>
          <cell r="B20541" t="str">
            <v>Recaudadora De Felipe Carrillo Puerto</v>
          </cell>
          <cell r="C20541">
            <v>0</v>
          </cell>
          <cell r="D20541">
            <v>170763</v>
          </cell>
          <cell r="E20541">
            <v>209050</v>
          </cell>
          <cell r="F20541">
            <v>38287</v>
          </cell>
          <cell r="G20541">
            <v>38287</v>
          </cell>
        </row>
        <row r="20542">
          <cell r="A20542" t="str">
            <v>8.1.2.4.43.5.6</v>
          </cell>
          <cell r="B20542" t="str">
            <v>Recaudadora De Jose Maria Morelos</v>
          </cell>
          <cell r="C20542">
            <v>0</v>
          </cell>
          <cell r="D20542">
            <v>83294</v>
          </cell>
          <cell r="E20542">
            <v>51446</v>
          </cell>
          <cell r="F20542">
            <v>-31848</v>
          </cell>
          <cell r="G20542">
            <v>-31848</v>
          </cell>
        </row>
        <row r="20543">
          <cell r="A20543" t="str">
            <v>8.1.2.4.43.5.7</v>
          </cell>
          <cell r="B20543" t="str">
            <v>Recaudadora De Lazaro Cardenas</v>
          </cell>
          <cell r="C20543">
            <v>0</v>
          </cell>
          <cell r="D20543">
            <v>12152</v>
          </cell>
          <cell r="E20543">
            <v>18996</v>
          </cell>
          <cell r="F20543">
            <v>6844</v>
          </cell>
          <cell r="G20543">
            <v>6844</v>
          </cell>
        </row>
        <row r="20544">
          <cell r="A20544" t="str">
            <v>8.1.2.4.43.5.8</v>
          </cell>
          <cell r="B20544" t="str">
            <v>Recaudadora De Solidaridad</v>
          </cell>
          <cell r="C20544">
            <v>0</v>
          </cell>
          <cell r="D20544">
            <v>2667006</v>
          </cell>
          <cell r="E20544">
            <v>1934264</v>
          </cell>
          <cell r="F20544">
            <v>-732742</v>
          </cell>
          <cell r="G20544">
            <v>-732742</v>
          </cell>
        </row>
        <row r="20545">
          <cell r="A20545" t="str">
            <v>8.1.2.4.43.5.9</v>
          </cell>
          <cell r="B20545" t="str">
            <v>Recaudadora De Tulum</v>
          </cell>
          <cell r="C20545">
            <v>0</v>
          </cell>
          <cell r="D20545">
            <v>0</v>
          </cell>
          <cell r="E20545">
            <v>0</v>
          </cell>
          <cell r="F20545">
            <v>0</v>
          </cell>
          <cell r="G20545">
            <v>0</v>
          </cell>
        </row>
        <row r="20546">
          <cell r="A20546" t="str">
            <v>8.1.2.4.43.5.10</v>
          </cell>
          <cell r="B20546" t="str">
            <v>Recaudadora de Bacalar</v>
          </cell>
          <cell r="C20546">
            <v>0</v>
          </cell>
          <cell r="D20546">
            <v>236921</v>
          </cell>
          <cell r="E20546">
            <v>0</v>
          </cell>
          <cell r="F20546">
            <v>-236921</v>
          </cell>
          <cell r="G20546">
            <v>-236921</v>
          </cell>
        </row>
        <row r="20547">
          <cell r="A20547" t="str">
            <v>8.1.2.4.43.5.11</v>
          </cell>
          <cell r="B20547" t="str">
            <v>Recaudadora de Puerto Morelos</v>
          </cell>
          <cell r="C20547">
            <v>0</v>
          </cell>
          <cell r="D20547">
            <v>0</v>
          </cell>
          <cell r="E20547">
            <v>0</v>
          </cell>
          <cell r="F20547">
            <v>0</v>
          </cell>
          <cell r="G20547">
            <v>0</v>
          </cell>
        </row>
        <row r="20548">
          <cell r="A20548" t="str">
            <v>8.1.2.4.43.5.99</v>
          </cell>
          <cell r="B20548" t="str">
            <v>Caja General</v>
          </cell>
          <cell r="C20548">
            <v>0</v>
          </cell>
          <cell r="D20548">
            <v>0</v>
          </cell>
          <cell r="E20548">
            <v>0</v>
          </cell>
          <cell r="F20548">
            <v>0</v>
          </cell>
          <cell r="G20548">
            <v>0</v>
          </cell>
        </row>
        <row r="20549">
          <cell r="A20549" t="str">
            <v>8.1.2.4.43.6</v>
          </cell>
          <cell r="B20549" t="str">
            <v>Expedicion De Escrituras Publicas Y Autorizacion De Protocolos</v>
          </cell>
          <cell r="C20549">
            <v>0</v>
          </cell>
          <cell r="D20549">
            <v>39803564</v>
          </cell>
          <cell r="E20549">
            <v>35061062</v>
          </cell>
          <cell r="F20549">
            <v>-4742502</v>
          </cell>
          <cell r="G20549">
            <v>-4742502</v>
          </cell>
        </row>
        <row r="20550">
          <cell r="A20550" t="str">
            <v>8.1.2.4.43.6.1</v>
          </cell>
          <cell r="B20550" t="str">
            <v>Recaudadora De Othon P. Blanco Central</v>
          </cell>
          <cell r="C20550">
            <v>0</v>
          </cell>
          <cell r="D20550">
            <v>3099231</v>
          </cell>
          <cell r="E20550">
            <v>2642516</v>
          </cell>
          <cell r="F20550">
            <v>-456715</v>
          </cell>
          <cell r="G20550">
            <v>-456715</v>
          </cell>
        </row>
        <row r="20551">
          <cell r="A20551" t="str">
            <v>8.1.2.4.43.6.2</v>
          </cell>
          <cell r="B20551" t="str">
            <v>Recaudadora De Benito Juarez</v>
          </cell>
          <cell r="C20551">
            <v>0</v>
          </cell>
          <cell r="D20551">
            <v>29042937</v>
          </cell>
          <cell r="E20551">
            <v>26975030</v>
          </cell>
          <cell r="F20551">
            <v>-2067907</v>
          </cell>
          <cell r="G20551">
            <v>-2067907</v>
          </cell>
        </row>
        <row r="20552">
          <cell r="A20552" t="str">
            <v>8.1.2.4.43.6.3</v>
          </cell>
          <cell r="B20552" t="str">
            <v>Recaudadora De Cozumel</v>
          </cell>
          <cell r="C20552">
            <v>0</v>
          </cell>
          <cell r="D20552">
            <v>835153</v>
          </cell>
          <cell r="E20552">
            <v>798482</v>
          </cell>
          <cell r="F20552">
            <v>-36671</v>
          </cell>
          <cell r="G20552">
            <v>-36671</v>
          </cell>
        </row>
        <row r="20553">
          <cell r="A20553" t="str">
            <v>8.1.2.4.43.6.4</v>
          </cell>
          <cell r="B20553" t="str">
            <v>Recaudadora De Isla Mujeres</v>
          </cell>
          <cell r="C20553">
            <v>0</v>
          </cell>
          <cell r="D20553">
            <v>99577</v>
          </cell>
          <cell r="E20553">
            <v>119628</v>
          </cell>
          <cell r="F20553">
            <v>20051</v>
          </cell>
          <cell r="G20553">
            <v>20051</v>
          </cell>
        </row>
        <row r="20554">
          <cell r="A20554" t="str">
            <v>8.1.2.4.43.6.5</v>
          </cell>
          <cell r="B20554" t="str">
            <v>Recaudadora De Felipe Carrillo Puerto</v>
          </cell>
          <cell r="C20554">
            <v>0</v>
          </cell>
          <cell r="D20554">
            <v>148491</v>
          </cell>
          <cell r="E20554">
            <v>135407</v>
          </cell>
          <cell r="F20554">
            <v>-13084</v>
          </cell>
          <cell r="G20554">
            <v>-13084</v>
          </cell>
        </row>
        <row r="20555">
          <cell r="A20555" t="str">
            <v>8.1.2.4.43.6.6</v>
          </cell>
          <cell r="B20555" t="str">
            <v>Recaudadora De Jose Maria Morelos</v>
          </cell>
          <cell r="C20555">
            <v>0</v>
          </cell>
          <cell r="D20555">
            <v>45143</v>
          </cell>
          <cell r="E20555">
            <v>34817</v>
          </cell>
          <cell r="F20555">
            <v>-10326</v>
          </cell>
          <cell r="G20555">
            <v>-10326</v>
          </cell>
        </row>
        <row r="20556">
          <cell r="A20556" t="str">
            <v>8.1.2.4.43.6.7</v>
          </cell>
          <cell r="B20556" t="str">
            <v>Recaudadora De Lazaro Cardenas</v>
          </cell>
          <cell r="C20556">
            <v>0</v>
          </cell>
          <cell r="D20556">
            <v>111095</v>
          </cell>
          <cell r="E20556">
            <v>81587</v>
          </cell>
          <cell r="F20556">
            <v>-29508</v>
          </cell>
          <cell r="G20556">
            <v>-29508</v>
          </cell>
        </row>
        <row r="20557">
          <cell r="A20557" t="str">
            <v>8.1.2.4.43.6.8</v>
          </cell>
          <cell r="B20557" t="str">
            <v>Recaudadora De Solidaridad</v>
          </cell>
          <cell r="C20557">
            <v>0</v>
          </cell>
          <cell r="D20557">
            <v>5532569</v>
          </cell>
          <cell r="E20557">
            <v>3791961</v>
          </cell>
          <cell r="F20557">
            <v>-1740608</v>
          </cell>
          <cell r="G20557">
            <v>-1740608</v>
          </cell>
        </row>
        <row r="20558">
          <cell r="A20558" t="str">
            <v>8.1.2.4.43.6.9</v>
          </cell>
          <cell r="B20558" t="str">
            <v>Recaudadora De Tulum</v>
          </cell>
          <cell r="C20558">
            <v>0</v>
          </cell>
          <cell r="D20558">
            <v>811529</v>
          </cell>
          <cell r="E20558">
            <v>481634</v>
          </cell>
          <cell r="F20558">
            <v>-329895</v>
          </cell>
          <cell r="G20558">
            <v>-329895</v>
          </cell>
        </row>
        <row r="20559">
          <cell r="A20559" t="str">
            <v>8.1.2.4.43.6.10</v>
          </cell>
          <cell r="B20559" t="str">
            <v>Recaudadora de Bacalar</v>
          </cell>
          <cell r="C20559">
            <v>0</v>
          </cell>
          <cell r="D20559">
            <v>46079</v>
          </cell>
          <cell r="E20559">
            <v>0</v>
          </cell>
          <cell r="F20559">
            <v>-46079</v>
          </cell>
          <cell r="G20559">
            <v>-46079</v>
          </cell>
        </row>
        <row r="20560">
          <cell r="A20560" t="str">
            <v>8.1.2.4.43.6.11</v>
          </cell>
          <cell r="B20560" t="str">
            <v>Recaudadora de Puerto Morelos</v>
          </cell>
          <cell r="C20560">
            <v>0</v>
          </cell>
          <cell r="D20560">
            <v>31760</v>
          </cell>
          <cell r="E20560">
            <v>0</v>
          </cell>
          <cell r="F20560">
            <v>-31760</v>
          </cell>
          <cell r="G20560">
            <v>-31760</v>
          </cell>
        </row>
        <row r="20561">
          <cell r="A20561" t="str">
            <v>8.1.2.4.43.6.99</v>
          </cell>
          <cell r="B20561" t="str">
            <v>Caja General</v>
          </cell>
          <cell r="C20561">
            <v>0</v>
          </cell>
          <cell r="D20561">
            <v>0</v>
          </cell>
          <cell r="E20561">
            <v>0</v>
          </cell>
          <cell r="F20561">
            <v>0</v>
          </cell>
          <cell r="G20561">
            <v>0</v>
          </cell>
        </row>
        <row r="20562">
          <cell r="A20562" t="str">
            <v>8.1.2.4.43.7</v>
          </cell>
          <cell r="B20562" t="str">
            <v>Legalizacion De Firmas Y Certificacion De Copias Y Documentos</v>
          </cell>
          <cell r="C20562">
            <v>0</v>
          </cell>
          <cell r="D20562">
            <v>917049</v>
          </cell>
          <cell r="E20562">
            <v>964881</v>
          </cell>
          <cell r="F20562">
            <v>47832</v>
          </cell>
          <cell r="G20562">
            <v>47832</v>
          </cell>
        </row>
        <row r="20563">
          <cell r="A20563" t="str">
            <v>8.1.2.4.43.7.1</v>
          </cell>
          <cell r="B20563" t="str">
            <v>Recaudadora De Othon P. Blanco Central</v>
          </cell>
          <cell r="C20563">
            <v>0</v>
          </cell>
          <cell r="D20563">
            <v>213690</v>
          </cell>
          <cell r="E20563">
            <v>238844</v>
          </cell>
          <cell r="F20563">
            <v>25154</v>
          </cell>
          <cell r="G20563">
            <v>25154</v>
          </cell>
        </row>
        <row r="20564">
          <cell r="A20564" t="str">
            <v>8.1.2.4.43.7.2</v>
          </cell>
          <cell r="B20564" t="str">
            <v>Recaudadora De Benito Juarez</v>
          </cell>
          <cell r="C20564">
            <v>0</v>
          </cell>
          <cell r="D20564">
            <v>397957</v>
          </cell>
          <cell r="E20564">
            <v>451184</v>
          </cell>
          <cell r="F20564">
            <v>53227</v>
          </cell>
          <cell r="G20564">
            <v>53227</v>
          </cell>
        </row>
        <row r="20565">
          <cell r="A20565" t="str">
            <v>8.1.2.4.43.7.3</v>
          </cell>
          <cell r="B20565" t="str">
            <v>Recaudadora De Cozumel</v>
          </cell>
          <cell r="C20565">
            <v>0</v>
          </cell>
          <cell r="D20565">
            <v>19800</v>
          </cell>
          <cell r="E20565">
            <v>16666</v>
          </cell>
          <cell r="F20565">
            <v>-3134</v>
          </cell>
          <cell r="G20565">
            <v>-3134</v>
          </cell>
        </row>
        <row r="20566">
          <cell r="A20566" t="str">
            <v>8.1.2.4.43.7.4</v>
          </cell>
          <cell r="B20566" t="str">
            <v>Recaudadora De Isla Mujeres</v>
          </cell>
          <cell r="C20566">
            <v>0</v>
          </cell>
          <cell r="D20566">
            <v>7228</v>
          </cell>
          <cell r="E20566">
            <v>3271</v>
          </cell>
          <cell r="F20566">
            <v>-3957</v>
          </cell>
          <cell r="G20566">
            <v>-3957</v>
          </cell>
        </row>
        <row r="20567">
          <cell r="A20567" t="str">
            <v>8.1.2.4.43.7.5</v>
          </cell>
          <cell r="B20567" t="str">
            <v>Recaudadora De Felipe Carrillo Puerto</v>
          </cell>
          <cell r="C20567">
            <v>0</v>
          </cell>
          <cell r="D20567">
            <v>83394</v>
          </cell>
          <cell r="E20567">
            <v>61532</v>
          </cell>
          <cell r="F20567">
            <v>-21862</v>
          </cell>
          <cell r="G20567">
            <v>-21862</v>
          </cell>
        </row>
        <row r="20568">
          <cell r="A20568" t="str">
            <v>8.1.2.4.43.7.6</v>
          </cell>
          <cell r="B20568" t="str">
            <v>Recaudadora De Jose Maria Morelos</v>
          </cell>
          <cell r="C20568">
            <v>0</v>
          </cell>
          <cell r="D20568">
            <v>4706</v>
          </cell>
          <cell r="E20568">
            <v>810</v>
          </cell>
          <cell r="F20568">
            <v>-3896</v>
          </cell>
          <cell r="G20568">
            <v>-3896</v>
          </cell>
        </row>
        <row r="20569">
          <cell r="A20569" t="str">
            <v>8.1.2.4.43.7.7</v>
          </cell>
          <cell r="B20569" t="str">
            <v>Recaudadora De Lazaro Cardenas</v>
          </cell>
          <cell r="C20569">
            <v>0</v>
          </cell>
          <cell r="D20569">
            <v>1513</v>
          </cell>
          <cell r="E20569">
            <v>52047</v>
          </cell>
          <cell r="F20569">
            <v>50534</v>
          </cell>
          <cell r="G20569">
            <v>50534</v>
          </cell>
        </row>
        <row r="20570">
          <cell r="A20570" t="str">
            <v>8.1.2.4.43.7.8</v>
          </cell>
          <cell r="B20570" t="str">
            <v>Recaudadora De Solidaridad</v>
          </cell>
          <cell r="C20570">
            <v>0</v>
          </cell>
          <cell r="D20570">
            <v>151432</v>
          </cell>
          <cell r="E20570">
            <v>120472</v>
          </cell>
          <cell r="F20570">
            <v>-30960</v>
          </cell>
          <cell r="G20570">
            <v>-30960</v>
          </cell>
        </row>
        <row r="20571">
          <cell r="A20571" t="str">
            <v>8.1.2.4.43.7.9</v>
          </cell>
          <cell r="B20571" t="str">
            <v>Recaudadora De Tulum</v>
          </cell>
          <cell r="C20571">
            <v>0</v>
          </cell>
          <cell r="D20571">
            <v>32578</v>
          </cell>
          <cell r="E20571">
            <v>20055</v>
          </cell>
          <cell r="F20571">
            <v>-12523</v>
          </cell>
          <cell r="G20571">
            <v>-12523</v>
          </cell>
        </row>
        <row r="20572">
          <cell r="A20572" t="str">
            <v>8.1.2.4.43.7.10</v>
          </cell>
          <cell r="B20572" t="str">
            <v>Recaudadora de Bacalar</v>
          </cell>
          <cell r="C20572">
            <v>0</v>
          </cell>
          <cell r="D20572">
            <v>4607</v>
          </cell>
          <cell r="E20572">
            <v>0</v>
          </cell>
          <cell r="F20572">
            <v>-4607</v>
          </cell>
          <cell r="G20572">
            <v>-4607</v>
          </cell>
        </row>
        <row r="20573">
          <cell r="A20573" t="str">
            <v>8.1.2.4.43.7.11</v>
          </cell>
          <cell r="B20573" t="str">
            <v>Recaudadora de Puerto Morelos</v>
          </cell>
          <cell r="C20573">
            <v>0</v>
          </cell>
          <cell r="D20573">
            <v>144</v>
          </cell>
          <cell r="E20573">
            <v>0</v>
          </cell>
          <cell r="F20573">
            <v>-144</v>
          </cell>
          <cell r="G20573">
            <v>-144</v>
          </cell>
        </row>
        <row r="20574">
          <cell r="A20574" t="str">
            <v>8.1.2.4.43.7.99</v>
          </cell>
          <cell r="B20574" t="str">
            <v>Caja General</v>
          </cell>
          <cell r="C20574">
            <v>0</v>
          </cell>
          <cell r="D20574">
            <v>0</v>
          </cell>
          <cell r="E20574">
            <v>0</v>
          </cell>
          <cell r="F20574">
            <v>0</v>
          </cell>
          <cell r="G20574">
            <v>0</v>
          </cell>
        </row>
        <row r="20575">
          <cell r="A20575" t="str">
            <v>8.1.2.4.43.8</v>
          </cell>
          <cell r="B20575" t="str">
            <v>Del Registro Civil</v>
          </cell>
          <cell r="C20575">
            <v>0</v>
          </cell>
          <cell r="D20575">
            <v>9695445.2200000007</v>
          </cell>
          <cell r="E20575">
            <v>7125532</v>
          </cell>
          <cell r="F20575">
            <v>-2569913.2200000002</v>
          </cell>
          <cell r="G20575">
            <v>-2569913.2200000002</v>
          </cell>
        </row>
        <row r="20576">
          <cell r="A20576" t="str">
            <v>8.1.2.4.43.8.1</v>
          </cell>
          <cell r="B20576" t="str">
            <v>Recaudadora De Othon P. Blanco Central</v>
          </cell>
          <cell r="C20576">
            <v>0</v>
          </cell>
          <cell r="D20576">
            <v>6672043</v>
          </cell>
          <cell r="E20576">
            <v>4072268</v>
          </cell>
          <cell r="F20576">
            <v>-2599775</v>
          </cell>
          <cell r="G20576">
            <v>-2599775</v>
          </cell>
        </row>
        <row r="20577">
          <cell r="A20577" t="str">
            <v>8.1.2.4.43.8.2</v>
          </cell>
          <cell r="B20577" t="str">
            <v>Recaudadora De Benito Juarez</v>
          </cell>
          <cell r="C20577">
            <v>0</v>
          </cell>
          <cell r="D20577">
            <v>880140</v>
          </cell>
          <cell r="E20577">
            <v>807238</v>
          </cell>
          <cell r="F20577">
            <v>-72902</v>
          </cell>
          <cell r="G20577">
            <v>-72902</v>
          </cell>
        </row>
        <row r="20578">
          <cell r="A20578" t="str">
            <v>8.1.2.4.43.8.3</v>
          </cell>
          <cell r="B20578" t="str">
            <v>Recaudadora De Cozumel</v>
          </cell>
          <cell r="C20578">
            <v>0</v>
          </cell>
          <cell r="D20578">
            <v>477632</v>
          </cell>
          <cell r="E20578">
            <v>421269</v>
          </cell>
          <cell r="F20578">
            <v>-56363</v>
          </cell>
          <cell r="G20578">
            <v>-56363</v>
          </cell>
        </row>
        <row r="20579">
          <cell r="A20579" t="str">
            <v>8.1.2.4.43.8.4</v>
          </cell>
          <cell r="B20579" t="str">
            <v>Recaudadora De Isla Mujeres</v>
          </cell>
          <cell r="C20579">
            <v>0</v>
          </cell>
          <cell r="D20579">
            <v>96223</v>
          </cell>
          <cell r="E20579">
            <v>95610</v>
          </cell>
          <cell r="F20579">
            <v>-613</v>
          </cell>
          <cell r="G20579">
            <v>-613</v>
          </cell>
        </row>
        <row r="20580">
          <cell r="A20580" t="str">
            <v>8.1.2.4.43.8.5</v>
          </cell>
          <cell r="B20580" t="str">
            <v>Recaudadora De Felipe Carrillo Puerto</v>
          </cell>
          <cell r="C20580">
            <v>0</v>
          </cell>
          <cell r="D20580">
            <v>87258</v>
          </cell>
          <cell r="E20580">
            <v>67636</v>
          </cell>
          <cell r="F20580">
            <v>-19622</v>
          </cell>
          <cell r="G20580">
            <v>-19622</v>
          </cell>
        </row>
        <row r="20581">
          <cell r="A20581" t="str">
            <v>8.1.2.4.43.8.6</v>
          </cell>
          <cell r="B20581" t="str">
            <v>Recaudadora De Jose Maria Morelos</v>
          </cell>
          <cell r="C20581">
            <v>0</v>
          </cell>
          <cell r="D20581">
            <v>3078</v>
          </cell>
          <cell r="E20581">
            <v>0</v>
          </cell>
          <cell r="F20581">
            <v>-3078</v>
          </cell>
          <cell r="G20581">
            <v>-3078</v>
          </cell>
        </row>
        <row r="20582">
          <cell r="A20582" t="str">
            <v>8.1.2.4.43.8.7</v>
          </cell>
          <cell r="B20582" t="str">
            <v>Recaudadora De Lazaro Cardenas</v>
          </cell>
          <cell r="C20582">
            <v>0</v>
          </cell>
          <cell r="D20582">
            <v>2670</v>
          </cell>
          <cell r="E20582">
            <v>0</v>
          </cell>
          <cell r="F20582">
            <v>-2670</v>
          </cell>
          <cell r="G20582">
            <v>-2670</v>
          </cell>
        </row>
        <row r="20583">
          <cell r="A20583" t="str">
            <v>8.1.2.4.43.8.8</v>
          </cell>
          <cell r="B20583" t="str">
            <v>Recaudadora De Solidaridad</v>
          </cell>
          <cell r="C20583">
            <v>0</v>
          </cell>
          <cell r="D20583">
            <v>1338654.22</v>
          </cell>
          <cell r="E20583">
            <v>1424017</v>
          </cell>
          <cell r="F20583">
            <v>85362.78</v>
          </cell>
          <cell r="G20583">
            <v>85362.78</v>
          </cell>
        </row>
        <row r="20584">
          <cell r="A20584" t="str">
            <v>8.1.2.4.43.8.9</v>
          </cell>
          <cell r="B20584" t="str">
            <v>Recaudadora De Tulum</v>
          </cell>
          <cell r="C20584">
            <v>0</v>
          </cell>
          <cell r="D20584">
            <v>136784</v>
          </cell>
          <cell r="E20584">
            <v>237494</v>
          </cell>
          <cell r="F20584">
            <v>100710</v>
          </cell>
          <cell r="G20584">
            <v>100710</v>
          </cell>
        </row>
        <row r="20585">
          <cell r="A20585" t="str">
            <v>8.1.2.4.43.8.10</v>
          </cell>
          <cell r="B20585" t="str">
            <v>Recaudadora de Bacalar</v>
          </cell>
          <cell r="C20585">
            <v>0</v>
          </cell>
          <cell r="D20585">
            <v>238</v>
          </cell>
          <cell r="E20585">
            <v>0</v>
          </cell>
          <cell r="F20585">
            <v>-238</v>
          </cell>
          <cell r="G20585">
            <v>-238</v>
          </cell>
        </row>
        <row r="20586">
          <cell r="A20586" t="str">
            <v>8.1.2.4.43.8.11</v>
          </cell>
          <cell r="B20586" t="str">
            <v>Recaudadora de Puerto Morelos</v>
          </cell>
          <cell r="C20586">
            <v>0</v>
          </cell>
          <cell r="D20586">
            <v>725</v>
          </cell>
          <cell r="E20586">
            <v>0</v>
          </cell>
          <cell r="F20586">
            <v>-725</v>
          </cell>
          <cell r="G20586">
            <v>-725</v>
          </cell>
        </row>
        <row r="20587">
          <cell r="A20587" t="str">
            <v>8.1.2.4.43.8.99</v>
          </cell>
          <cell r="B20587" t="str">
            <v>Caja General</v>
          </cell>
          <cell r="C20587">
            <v>0</v>
          </cell>
          <cell r="D20587">
            <v>0</v>
          </cell>
          <cell r="E20587">
            <v>0</v>
          </cell>
          <cell r="F20587">
            <v>0</v>
          </cell>
          <cell r="G20587">
            <v>0</v>
          </cell>
        </row>
        <row r="20588">
          <cell r="A20588" t="str">
            <v>8.1.2.4.43.9</v>
          </cell>
          <cell r="B20588" t="str">
            <v>Registro De Titulos Profesionales</v>
          </cell>
          <cell r="C20588">
            <v>0</v>
          </cell>
          <cell r="D20588">
            <v>15428</v>
          </cell>
          <cell r="E20588">
            <v>65500</v>
          </cell>
          <cell r="F20588">
            <v>50072</v>
          </cell>
          <cell r="G20588">
            <v>50072</v>
          </cell>
        </row>
        <row r="20589">
          <cell r="A20589" t="str">
            <v>8.1.2.4.43.9.1</v>
          </cell>
          <cell r="B20589" t="str">
            <v>Recaudadora De Othon P. Blanco Central</v>
          </cell>
          <cell r="C20589">
            <v>0</v>
          </cell>
          <cell r="D20589">
            <v>1112</v>
          </cell>
          <cell r="E20589">
            <v>0</v>
          </cell>
          <cell r="F20589">
            <v>-1112</v>
          </cell>
          <cell r="G20589">
            <v>-1112</v>
          </cell>
        </row>
        <row r="20590">
          <cell r="A20590" t="str">
            <v>8.1.2.4.43.9.2</v>
          </cell>
          <cell r="B20590" t="str">
            <v>Recaudadora De Benito Juarez</v>
          </cell>
          <cell r="C20590">
            <v>0</v>
          </cell>
          <cell r="D20590">
            <v>14316</v>
          </cell>
          <cell r="E20590">
            <v>65500</v>
          </cell>
          <cell r="F20590">
            <v>51184</v>
          </cell>
          <cell r="G20590">
            <v>51184</v>
          </cell>
        </row>
        <row r="20591">
          <cell r="A20591" t="str">
            <v>8.1.2.4.43.9.3</v>
          </cell>
          <cell r="B20591" t="str">
            <v>Recaudadora De Cozumel</v>
          </cell>
          <cell r="C20591">
            <v>0</v>
          </cell>
          <cell r="D20591">
            <v>0</v>
          </cell>
          <cell r="E20591">
            <v>0</v>
          </cell>
          <cell r="F20591">
            <v>0</v>
          </cell>
          <cell r="G20591">
            <v>0</v>
          </cell>
        </row>
        <row r="20592">
          <cell r="A20592" t="str">
            <v>8.1.2.4.43.9.4</v>
          </cell>
          <cell r="B20592" t="str">
            <v>Recaudadora De Isla Mujeres</v>
          </cell>
          <cell r="C20592">
            <v>0</v>
          </cell>
          <cell r="D20592">
            <v>0</v>
          </cell>
          <cell r="E20592">
            <v>0</v>
          </cell>
          <cell r="F20592">
            <v>0</v>
          </cell>
          <cell r="G20592">
            <v>0</v>
          </cell>
        </row>
        <row r="20593">
          <cell r="A20593" t="str">
            <v>8.1.2.4.43.9.5</v>
          </cell>
          <cell r="B20593" t="str">
            <v>Recaudadora De Felipe Carrillo Puerto</v>
          </cell>
          <cell r="C20593">
            <v>0</v>
          </cell>
          <cell r="D20593">
            <v>0</v>
          </cell>
          <cell r="E20593">
            <v>0</v>
          </cell>
          <cell r="F20593">
            <v>0</v>
          </cell>
          <cell r="G20593">
            <v>0</v>
          </cell>
        </row>
        <row r="20594">
          <cell r="A20594" t="str">
            <v>8.1.2.4.43.9.6</v>
          </cell>
          <cell r="B20594" t="str">
            <v>Recaudadora De Jose Maria Morelos</v>
          </cell>
          <cell r="C20594">
            <v>0</v>
          </cell>
          <cell r="D20594">
            <v>0</v>
          </cell>
          <cell r="E20594">
            <v>0</v>
          </cell>
          <cell r="F20594">
            <v>0</v>
          </cell>
          <cell r="G20594">
            <v>0</v>
          </cell>
        </row>
        <row r="20595">
          <cell r="A20595" t="str">
            <v>8.1.2.4.43.9.7</v>
          </cell>
          <cell r="B20595" t="str">
            <v>Recaudadora De Lazaro Cardenas</v>
          </cell>
          <cell r="C20595">
            <v>0</v>
          </cell>
          <cell r="D20595">
            <v>0</v>
          </cell>
          <cell r="E20595">
            <v>0</v>
          </cell>
          <cell r="F20595">
            <v>0</v>
          </cell>
          <cell r="G20595">
            <v>0</v>
          </cell>
        </row>
        <row r="20596">
          <cell r="A20596" t="str">
            <v>8.1.2.4.43.9.8</v>
          </cell>
          <cell r="B20596" t="str">
            <v>Recaudadora De Solidaridad</v>
          </cell>
          <cell r="C20596">
            <v>0</v>
          </cell>
          <cell r="D20596">
            <v>0</v>
          </cell>
          <cell r="E20596">
            <v>0</v>
          </cell>
          <cell r="F20596">
            <v>0</v>
          </cell>
          <cell r="G20596">
            <v>0</v>
          </cell>
        </row>
        <row r="20597">
          <cell r="A20597" t="str">
            <v>8.1.2.4.43.9.9</v>
          </cell>
          <cell r="B20597" t="str">
            <v>Recaudadora De Tulum</v>
          </cell>
          <cell r="C20597">
            <v>0</v>
          </cell>
          <cell r="D20597">
            <v>0</v>
          </cell>
          <cell r="E20597">
            <v>0</v>
          </cell>
          <cell r="F20597">
            <v>0</v>
          </cell>
          <cell r="G20597">
            <v>0</v>
          </cell>
        </row>
        <row r="20598">
          <cell r="A20598" t="str">
            <v>8.1.2.4.43.9.10</v>
          </cell>
          <cell r="B20598" t="str">
            <v>Recaudadora de Bacalar</v>
          </cell>
          <cell r="C20598">
            <v>0</v>
          </cell>
          <cell r="D20598">
            <v>0</v>
          </cell>
          <cell r="E20598">
            <v>0</v>
          </cell>
          <cell r="F20598">
            <v>0</v>
          </cell>
          <cell r="G20598">
            <v>0</v>
          </cell>
        </row>
        <row r="20599">
          <cell r="A20599" t="str">
            <v>8.1.2.4.43.9.11</v>
          </cell>
          <cell r="B20599" t="str">
            <v>Recaudadora de Puerto Morelos</v>
          </cell>
          <cell r="C20599">
            <v>0</v>
          </cell>
          <cell r="D20599">
            <v>0</v>
          </cell>
          <cell r="E20599">
            <v>0</v>
          </cell>
          <cell r="F20599">
            <v>0</v>
          </cell>
          <cell r="G20599">
            <v>0</v>
          </cell>
        </row>
        <row r="20600">
          <cell r="A20600" t="str">
            <v>8.1.2.4.43.9.99</v>
          </cell>
          <cell r="B20600" t="str">
            <v>Caja General</v>
          </cell>
          <cell r="C20600">
            <v>0</v>
          </cell>
          <cell r="D20600">
            <v>0</v>
          </cell>
          <cell r="E20600">
            <v>0</v>
          </cell>
          <cell r="F20600">
            <v>0</v>
          </cell>
          <cell r="G20600">
            <v>0</v>
          </cell>
        </row>
        <row r="20601">
          <cell r="A20601" t="str">
            <v>8.1.2.4.43.10</v>
          </cell>
          <cell r="B20601" t="str">
            <v>Del Registro Publico De La Propiedad Y Del Comercio</v>
          </cell>
          <cell r="C20601">
            <v>0</v>
          </cell>
          <cell r="D20601">
            <v>619165747.99000001</v>
          </cell>
          <cell r="E20601">
            <v>526090190</v>
          </cell>
          <cell r="F20601">
            <v>-93075557.989999995</v>
          </cell>
          <cell r="G20601">
            <v>-93075557.989999995</v>
          </cell>
        </row>
        <row r="20602">
          <cell r="A20602" t="str">
            <v>8.1.2.4.43.10.1</v>
          </cell>
          <cell r="B20602" t="str">
            <v>Recaudadora De Othon P. Blanco Central</v>
          </cell>
          <cell r="C20602">
            <v>0</v>
          </cell>
          <cell r="D20602">
            <v>36065952</v>
          </cell>
          <cell r="E20602">
            <v>39511277</v>
          </cell>
          <cell r="F20602">
            <v>3445325</v>
          </cell>
          <cell r="G20602">
            <v>3445325</v>
          </cell>
        </row>
        <row r="20603">
          <cell r="A20603" t="str">
            <v>8.1.2.4.43.10.2</v>
          </cell>
          <cell r="B20603" t="str">
            <v>Recaudadora De Benito Juarez</v>
          </cell>
          <cell r="C20603">
            <v>0</v>
          </cell>
          <cell r="D20603">
            <v>468789264.99000001</v>
          </cell>
          <cell r="E20603">
            <v>402188036</v>
          </cell>
          <cell r="F20603">
            <v>-66601228.990000002</v>
          </cell>
          <cell r="G20603">
            <v>-66601228.990000002</v>
          </cell>
        </row>
        <row r="20604">
          <cell r="A20604" t="str">
            <v>8.1.2.4.43.10.3</v>
          </cell>
          <cell r="B20604" t="str">
            <v>Recaudadora De Cozumel</v>
          </cell>
          <cell r="C20604">
            <v>0</v>
          </cell>
          <cell r="D20604">
            <v>6107671</v>
          </cell>
          <cell r="E20604">
            <v>7098347</v>
          </cell>
          <cell r="F20604">
            <v>990676</v>
          </cell>
          <cell r="G20604">
            <v>990676</v>
          </cell>
        </row>
        <row r="20605">
          <cell r="A20605" t="str">
            <v>8.1.2.4.43.10.4</v>
          </cell>
          <cell r="B20605" t="str">
            <v>Recaudadora De Isla Mujeres</v>
          </cell>
          <cell r="C20605">
            <v>0</v>
          </cell>
          <cell r="D20605">
            <v>294079</v>
          </cell>
          <cell r="E20605">
            <v>772462</v>
          </cell>
          <cell r="F20605">
            <v>478383</v>
          </cell>
          <cell r="G20605">
            <v>478383</v>
          </cell>
        </row>
        <row r="20606">
          <cell r="A20606" t="str">
            <v>8.1.2.4.43.10.5</v>
          </cell>
          <cell r="B20606" t="str">
            <v>Recaudadora De Felipe Carrillo Puerto</v>
          </cell>
          <cell r="C20606">
            <v>0</v>
          </cell>
          <cell r="D20606">
            <v>1286772</v>
          </cell>
          <cell r="E20606">
            <v>712515</v>
          </cell>
          <cell r="F20606">
            <v>-574257</v>
          </cell>
          <cell r="G20606">
            <v>-574257</v>
          </cell>
        </row>
        <row r="20607">
          <cell r="A20607" t="str">
            <v>8.1.2.4.43.10.6</v>
          </cell>
          <cell r="B20607" t="str">
            <v>Recaudadora De Jose Maria Morelos</v>
          </cell>
          <cell r="C20607">
            <v>0</v>
          </cell>
          <cell r="D20607">
            <v>176194</v>
          </cell>
          <cell r="E20607">
            <v>144081</v>
          </cell>
          <cell r="F20607">
            <v>-32113</v>
          </cell>
          <cell r="G20607">
            <v>-32113</v>
          </cell>
        </row>
        <row r="20608">
          <cell r="A20608" t="str">
            <v>8.1.2.4.43.10.7</v>
          </cell>
          <cell r="B20608" t="str">
            <v>Recaudadora De Lazaro Cardenas</v>
          </cell>
          <cell r="C20608">
            <v>0</v>
          </cell>
          <cell r="D20608">
            <v>1023729</v>
          </cell>
          <cell r="E20608">
            <v>5569724</v>
          </cell>
          <cell r="F20608">
            <v>4545995</v>
          </cell>
          <cell r="G20608">
            <v>4545995</v>
          </cell>
        </row>
        <row r="20609">
          <cell r="A20609" t="str">
            <v>8.1.2.4.43.10.8</v>
          </cell>
          <cell r="B20609" t="str">
            <v>Recaudadora De Solidaridad</v>
          </cell>
          <cell r="C20609">
            <v>0</v>
          </cell>
          <cell r="D20609">
            <v>91915854</v>
          </cell>
          <cell r="E20609">
            <v>62158260</v>
          </cell>
          <cell r="F20609">
            <v>-29757594</v>
          </cell>
          <cell r="G20609">
            <v>-29757594</v>
          </cell>
        </row>
        <row r="20610">
          <cell r="A20610" t="str">
            <v>8.1.2.4.43.10.9</v>
          </cell>
          <cell r="B20610" t="str">
            <v>Recaudadora De Tulum</v>
          </cell>
          <cell r="C20610">
            <v>0</v>
          </cell>
          <cell r="D20610">
            <v>13022338</v>
          </cell>
          <cell r="E20610">
            <v>7935488</v>
          </cell>
          <cell r="F20610">
            <v>-5086850</v>
          </cell>
          <cell r="G20610">
            <v>-5086850</v>
          </cell>
        </row>
        <row r="20611">
          <cell r="A20611" t="str">
            <v>8.1.2.4.43.10.10</v>
          </cell>
          <cell r="B20611" t="str">
            <v>Recaudadora de Bacalar</v>
          </cell>
          <cell r="C20611">
            <v>0</v>
          </cell>
          <cell r="D20611">
            <v>352818</v>
          </cell>
          <cell r="E20611">
            <v>0</v>
          </cell>
          <cell r="F20611">
            <v>-352818</v>
          </cell>
          <cell r="G20611">
            <v>-352818</v>
          </cell>
        </row>
        <row r="20612">
          <cell r="A20612" t="str">
            <v>8.1.2.4.43.10.11</v>
          </cell>
          <cell r="B20612" t="str">
            <v>Recaudadora de Puerto Morelos</v>
          </cell>
          <cell r="C20612">
            <v>0</v>
          </cell>
          <cell r="D20612">
            <v>131076</v>
          </cell>
          <cell r="E20612">
            <v>0</v>
          </cell>
          <cell r="F20612">
            <v>-131076</v>
          </cell>
          <cell r="G20612">
            <v>-131076</v>
          </cell>
        </row>
        <row r="20613">
          <cell r="A20613" t="str">
            <v>8.1.2.4.43.10.99</v>
          </cell>
          <cell r="B20613" t="str">
            <v>Caja General</v>
          </cell>
          <cell r="C20613">
            <v>0</v>
          </cell>
          <cell r="D20613">
            <v>0</v>
          </cell>
          <cell r="E20613">
            <v>0</v>
          </cell>
          <cell r="F20613">
            <v>0</v>
          </cell>
          <cell r="G20613">
            <v>0</v>
          </cell>
        </row>
        <row r="20614">
          <cell r="A20614" t="str">
            <v>8.1.2.4.43.11</v>
          </cell>
          <cell r="B20614" t="str">
            <v>Por Los Servicios Prestados Por Las Autoridades De La Secretaria De Ecologia Y Medio Ambiente</v>
          </cell>
          <cell r="C20614">
            <v>0</v>
          </cell>
          <cell r="D20614">
            <v>10074498</v>
          </cell>
          <cell r="E20614">
            <v>12632961</v>
          </cell>
          <cell r="F20614">
            <v>2558463</v>
          </cell>
          <cell r="G20614">
            <v>2558463</v>
          </cell>
        </row>
        <row r="20615">
          <cell r="A20615" t="str">
            <v>8.1.2.4.43.11.1</v>
          </cell>
          <cell r="B20615" t="str">
            <v>Recaudadora De Othon P. Blanco Central</v>
          </cell>
          <cell r="C20615">
            <v>0</v>
          </cell>
          <cell r="D20615">
            <v>1859645</v>
          </cell>
          <cell r="E20615">
            <v>2327925</v>
          </cell>
          <cell r="F20615">
            <v>468280</v>
          </cell>
          <cell r="G20615">
            <v>468280</v>
          </cell>
        </row>
        <row r="20616">
          <cell r="A20616" t="str">
            <v>8.1.2.4.43.11.2</v>
          </cell>
          <cell r="B20616" t="str">
            <v>Recaudadora De Benito Juarez</v>
          </cell>
          <cell r="C20616">
            <v>0</v>
          </cell>
          <cell r="D20616">
            <v>5098434</v>
          </cell>
          <cell r="E20616">
            <v>8440665</v>
          </cell>
          <cell r="F20616">
            <v>3342231</v>
          </cell>
          <cell r="G20616">
            <v>3342231</v>
          </cell>
        </row>
        <row r="20617">
          <cell r="A20617" t="str">
            <v>8.1.2.4.43.11.3</v>
          </cell>
          <cell r="B20617" t="str">
            <v>Recaudadora De Cozumel</v>
          </cell>
          <cell r="C20617">
            <v>0</v>
          </cell>
          <cell r="D20617">
            <v>615964</v>
          </cell>
          <cell r="E20617">
            <v>328154</v>
          </cell>
          <cell r="F20617">
            <v>-287810</v>
          </cell>
          <cell r="G20617">
            <v>-287810</v>
          </cell>
        </row>
        <row r="20618">
          <cell r="A20618" t="str">
            <v>8.1.2.4.43.11.4</v>
          </cell>
          <cell r="B20618" t="str">
            <v>Recaudadora De Isla Mujeres</v>
          </cell>
          <cell r="C20618">
            <v>0</v>
          </cell>
          <cell r="D20618">
            <v>172485</v>
          </cell>
          <cell r="E20618">
            <v>129374</v>
          </cell>
          <cell r="F20618">
            <v>-43111</v>
          </cell>
          <cell r="G20618">
            <v>-43111</v>
          </cell>
        </row>
        <row r="20619">
          <cell r="A20619" t="str">
            <v>8.1.2.4.43.11.5</v>
          </cell>
          <cell r="B20619" t="str">
            <v>Recaudadora De Felipe Carrillo Puerto</v>
          </cell>
          <cell r="C20619">
            <v>0</v>
          </cell>
          <cell r="D20619">
            <v>104780</v>
          </cell>
          <cell r="E20619">
            <v>57456</v>
          </cell>
          <cell r="F20619">
            <v>-47324</v>
          </cell>
          <cell r="G20619">
            <v>-47324</v>
          </cell>
        </row>
        <row r="20620">
          <cell r="A20620" t="str">
            <v>8.1.2.4.43.11.6</v>
          </cell>
          <cell r="B20620" t="str">
            <v>Recaudadora De Jose Maria Morelos</v>
          </cell>
          <cell r="C20620">
            <v>0</v>
          </cell>
          <cell r="D20620">
            <v>0</v>
          </cell>
          <cell r="E20620">
            <v>0</v>
          </cell>
          <cell r="F20620">
            <v>0</v>
          </cell>
          <cell r="G20620">
            <v>0</v>
          </cell>
        </row>
        <row r="20621">
          <cell r="A20621" t="str">
            <v>8.1.2.4.43.11.7</v>
          </cell>
          <cell r="B20621" t="str">
            <v>Recaudadora De Lazaro Cardenas</v>
          </cell>
          <cell r="C20621">
            <v>0</v>
          </cell>
          <cell r="D20621">
            <v>11284</v>
          </cell>
          <cell r="E20621">
            <v>0</v>
          </cell>
          <cell r="F20621">
            <v>-11284</v>
          </cell>
          <cell r="G20621">
            <v>-11284</v>
          </cell>
        </row>
        <row r="20622">
          <cell r="A20622" t="str">
            <v>8.1.2.4.43.11.8</v>
          </cell>
          <cell r="B20622" t="str">
            <v>Recaudadora De Solidaridad</v>
          </cell>
          <cell r="C20622">
            <v>0</v>
          </cell>
          <cell r="D20622">
            <v>1480954</v>
          </cell>
          <cell r="E20622">
            <v>1119835</v>
          </cell>
          <cell r="F20622">
            <v>-361119</v>
          </cell>
          <cell r="G20622">
            <v>-361119</v>
          </cell>
        </row>
        <row r="20623">
          <cell r="A20623" t="str">
            <v>8.1.2.4.43.11.9</v>
          </cell>
          <cell r="B20623" t="str">
            <v>Recaudadora De Tulum</v>
          </cell>
          <cell r="C20623">
            <v>0</v>
          </cell>
          <cell r="D20623">
            <v>704596</v>
          </cell>
          <cell r="E20623">
            <v>229552</v>
          </cell>
          <cell r="F20623">
            <v>-475044</v>
          </cell>
          <cell r="G20623">
            <v>-475044</v>
          </cell>
        </row>
        <row r="20624">
          <cell r="A20624" t="str">
            <v>8.1.2.4.43.11.10</v>
          </cell>
          <cell r="B20624" t="str">
            <v>Recaudadora de Bacalar</v>
          </cell>
          <cell r="C20624">
            <v>0</v>
          </cell>
          <cell r="D20624">
            <v>0</v>
          </cell>
          <cell r="E20624">
            <v>0</v>
          </cell>
          <cell r="F20624">
            <v>0</v>
          </cell>
          <cell r="G20624">
            <v>0</v>
          </cell>
        </row>
        <row r="20625">
          <cell r="A20625" t="str">
            <v>8.1.2.4.43.11.11</v>
          </cell>
          <cell r="B20625" t="str">
            <v>Recaudadora de Puerto Morelos</v>
          </cell>
          <cell r="C20625">
            <v>0</v>
          </cell>
          <cell r="D20625">
            <v>26356</v>
          </cell>
          <cell r="E20625">
            <v>0</v>
          </cell>
          <cell r="F20625">
            <v>-26356</v>
          </cell>
          <cell r="G20625">
            <v>-26356</v>
          </cell>
        </row>
        <row r="20626">
          <cell r="A20626" t="str">
            <v>8.1.2.4.43.11.99</v>
          </cell>
          <cell r="B20626" t="str">
            <v>Caja General</v>
          </cell>
          <cell r="C20626">
            <v>0</v>
          </cell>
          <cell r="D20626">
            <v>0</v>
          </cell>
          <cell r="E20626">
            <v>0</v>
          </cell>
          <cell r="F20626">
            <v>0</v>
          </cell>
          <cell r="G20626">
            <v>0</v>
          </cell>
        </row>
        <row r="20627">
          <cell r="A20627" t="str">
            <v>8.1.2.4.43.12</v>
          </cell>
          <cell r="B20627" t="str">
            <v>Servicios Que Otorga La Secretaria De Educacion</v>
          </cell>
          <cell r="C20627">
            <v>0</v>
          </cell>
          <cell r="D20627">
            <v>6672433</v>
          </cell>
          <cell r="E20627">
            <v>7627054</v>
          </cell>
          <cell r="F20627">
            <v>954621</v>
          </cell>
          <cell r="G20627">
            <v>954621</v>
          </cell>
        </row>
        <row r="20628">
          <cell r="A20628" t="str">
            <v>8.1.2.4.43.12.1</v>
          </cell>
          <cell r="B20628" t="str">
            <v>Recaudadora De Othon P. Blanco Central</v>
          </cell>
          <cell r="C20628">
            <v>0</v>
          </cell>
          <cell r="D20628">
            <v>1706953</v>
          </cell>
          <cell r="E20628">
            <v>3144939</v>
          </cell>
          <cell r="F20628">
            <v>1437986</v>
          </cell>
          <cell r="G20628">
            <v>1437986</v>
          </cell>
        </row>
        <row r="20629">
          <cell r="A20629" t="str">
            <v>8.1.2.4.43.12.2</v>
          </cell>
          <cell r="B20629" t="str">
            <v>Recaudadora De Benito Juarez</v>
          </cell>
          <cell r="C20629">
            <v>0</v>
          </cell>
          <cell r="D20629">
            <v>3329570</v>
          </cell>
          <cell r="E20629">
            <v>2788635</v>
          </cell>
          <cell r="F20629">
            <v>-540935</v>
          </cell>
          <cell r="G20629">
            <v>-540935</v>
          </cell>
        </row>
        <row r="20630">
          <cell r="A20630" t="str">
            <v>8.1.2.4.43.12.3</v>
          </cell>
          <cell r="B20630" t="str">
            <v>Recaudadora De Cozumel</v>
          </cell>
          <cell r="C20630">
            <v>0</v>
          </cell>
          <cell r="D20630">
            <v>195742</v>
          </cell>
          <cell r="E20630">
            <v>468844</v>
          </cell>
          <cell r="F20630">
            <v>273102</v>
          </cell>
          <cell r="G20630">
            <v>273102</v>
          </cell>
        </row>
        <row r="20631">
          <cell r="A20631" t="str">
            <v>8.1.2.4.43.12.4</v>
          </cell>
          <cell r="B20631" t="str">
            <v>Recaudadora De Isla Mujeres</v>
          </cell>
          <cell r="C20631">
            <v>0</v>
          </cell>
          <cell r="D20631">
            <v>66214</v>
          </cell>
          <cell r="E20631">
            <v>49605</v>
          </cell>
          <cell r="F20631">
            <v>-16609</v>
          </cell>
          <cell r="G20631">
            <v>-16609</v>
          </cell>
        </row>
        <row r="20632">
          <cell r="A20632" t="str">
            <v>8.1.2.4.43.12.5</v>
          </cell>
          <cell r="B20632" t="str">
            <v>Recaudadora De Felipe Carrillo Puerto</v>
          </cell>
          <cell r="C20632">
            <v>0</v>
          </cell>
          <cell r="D20632">
            <v>14168</v>
          </cell>
          <cell r="E20632">
            <v>16710</v>
          </cell>
          <cell r="F20632">
            <v>2542</v>
          </cell>
          <cell r="G20632">
            <v>2542</v>
          </cell>
        </row>
        <row r="20633">
          <cell r="A20633" t="str">
            <v>8.1.2.4.43.12.6</v>
          </cell>
          <cell r="B20633" t="str">
            <v>Recaudadora De Jose Maria Morelos</v>
          </cell>
          <cell r="C20633">
            <v>0</v>
          </cell>
          <cell r="D20633">
            <v>1760</v>
          </cell>
          <cell r="E20633">
            <v>808</v>
          </cell>
          <cell r="F20633">
            <v>-952</v>
          </cell>
          <cell r="G20633">
            <v>-952</v>
          </cell>
        </row>
        <row r="20634">
          <cell r="A20634" t="str">
            <v>8.1.2.4.43.12.7</v>
          </cell>
          <cell r="B20634" t="str">
            <v>Recaudadora De Lazaro Cardenas</v>
          </cell>
          <cell r="C20634">
            <v>0</v>
          </cell>
          <cell r="D20634">
            <v>3704</v>
          </cell>
          <cell r="E20634">
            <v>11174</v>
          </cell>
          <cell r="F20634">
            <v>7470</v>
          </cell>
          <cell r="G20634">
            <v>7470</v>
          </cell>
        </row>
        <row r="20635">
          <cell r="A20635" t="str">
            <v>8.1.2.4.43.12.8</v>
          </cell>
          <cell r="B20635" t="str">
            <v>Recaudadora De Solidaridad</v>
          </cell>
          <cell r="C20635">
            <v>0</v>
          </cell>
          <cell r="D20635">
            <v>1330246</v>
          </cell>
          <cell r="E20635">
            <v>1054068</v>
          </cell>
          <cell r="F20635">
            <v>-276178</v>
          </cell>
          <cell r="G20635">
            <v>-276178</v>
          </cell>
        </row>
        <row r="20636">
          <cell r="A20636" t="str">
            <v>8.1.2.4.43.12.9</v>
          </cell>
          <cell r="B20636" t="str">
            <v>Recaudadora De Tulum</v>
          </cell>
          <cell r="C20636">
            <v>0</v>
          </cell>
          <cell r="D20636">
            <v>18050</v>
          </cell>
          <cell r="E20636">
            <v>92271</v>
          </cell>
          <cell r="F20636">
            <v>74221</v>
          </cell>
          <cell r="G20636">
            <v>74221</v>
          </cell>
        </row>
        <row r="20637">
          <cell r="A20637" t="str">
            <v>8.1.2.4.43.12.10</v>
          </cell>
          <cell r="B20637" t="str">
            <v>Recaudadora de Bacalar</v>
          </cell>
          <cell r="C20637">
            <v>0</v>
          </cell>
          <cell r="D20637">
            <v>6026</v>
          </cell>
          <cell r="E20637">
            <v>0</v>
          </cell>
          <cell r="F20637">
            <v>-6026</v>
          </cell>
          <cell r="G20637">
            <v>-6026</v>
          </cell>
        </row>
        <row r="20638">
          <cell r="A20638" t="str">
            <v>8.1.2.4.43.12.11</v>
          </cell>
          <cell r="B20638" t="str">
            <v>Recaudadora de Puerto Morelos</v>
          </cell>
          <cell r="C20638">
            <v>0</v>
          </cell>
          <cell r="D20638">
            <v>0</v>
          </cell>
          <cell r="E20638">
            <v>0</v>
          </cell>
          <cell r="F20638">
            <v>0</v>
          </cell>
          <cell r="G20638">
            <v>0</v>
          </cell>
        </row>
        <row r="20639">
          <cell r="A20639" t="str">
            <v>8.1.2.4.43.12.99</v>
          </cell>
          <cell r="B20639" t="str">
            <v>Caja General</v>
          </cell>
          <cell r="C20639">
            <v>0</v>
          </cell>
          <cell r="D20639">
            <v>0</v>
          </cell>
          <cell r="E20639">
            <v>0</v>
          </cell>
          <cell r="F20639">
            <v>0</v>
          </cell>
          <cell r="G20639">
            <v>0</v>
          </cell>
        </row>
        <row r="20640">
          <cell r="A20640" t="str">
            <v>8.1.2.4.43.13</v>
          </cell>
          <cell r="B20640" t="str">
            <v>De Los Servicios De La Direccion General De Notarias</v>
          </cell>
          <cell r="C20640">
            <v>0</v>
          </cell>
          <cell r="D20640">
            <v>6336390</v>
          </cell>
          <cell r="E20640">
            <v>7008655</v>
          </cell>
          <cell r="F20640">
            <v>672265</v>
          </cell>
          <cell r="G20640">
            <v>672265</v>
          </cell>
        </row>
        <row r="20641">
          <cell r="A20641" t="str">
            <v>8.1.2.4.43.13.1</v>
          </cell>
          <cell r="B20641" t="str">
            <v>Recaudadora De Othon P. Blanco Central</v>
          </cell>
          <cell r="C20641">
            <v>0</v>
          </cell>
          <cell r="D20641">
            <v>907804</v>
          </cell>
          <cell r="E20641">
            <v>1266696</v>
          </cell>
          <cell r="F20641">
            <v>358892</v>
          </cell>
          <cell r="G20641">
            <v>358892</v>
          </cell>
        </row>
        <row r="20642">
          <cell r="A20642" t="str">
            <v>8.1.2.4.43.13.2</v>
          </cell>
          <cell r="B20642" t="str">
            <v>Recaudadora De Benito Juarez</v>
          </cell>
          <cell r="C20642">
            <v>0</v>
          </cell>
          <cell r="D20642">
            <v>4096827</v>
          </cell>
          <cell r="E20642">
            <v>4733607</v>
          </cell>
          <cell r="F20642">
            <v>636780</v>
          </cell>
          <cell r="G20642">
            <v>636780</v>
          </cell>
        </row>
        <row r="20643">
          <cell r="A20643" t="str">
            <v>8.1.2.4.43.13.3</v>
          </cell>
          <cell r="B20643" t="str">
            <v>Recaudadora De Cozumel</v>
          </cell>
          <cell r="C20643">
            <v>0</v>
          </cell>
          <cell r="D20643">
            <v>99612</v>
          </cell>
          <cell r="E20643">
            <v>73513</v>
          </cell>
          <cell r="F20643">
            <v>-26099</v>
          </cell>
          <cell r="G20643">
            <v>-26099</v>
          </cell>
        </row>
        <row r="20644">
          <cell r="A20644" t="str">
            <v>8.1.2.4.43.13.4</v>
          </cell>
          <cell r="B20644" t="str">
            <v>Recaudadora De Isla Mujeres</v>
          </cell>
          <cell r="C20644">
            <v>0</v>
          </cell>
          <cell r="D20644">
            <v>28821</v>
          </cell>
          <cell r="E20644">
            <v>56630</v>
          </cell>
          <cell r="F20644">
            <v>27809</v>
          </cell>
          <cell r="G20644">
            <v>27809</v>
          </cell>
        </row>
        <row r="20645">
          <cell r="A20645" t="str">
            <v>8.1.2.4.43.13.5</v>
          </cell>
          <cell r="B20645" t="str">
            <v>Recaudadora De Felipe Carrillo Puerto</v>
          </cell>
          <cell r="C20645">
            <v>0</v>
          </cell>
          <cell r="D20645">
            <v>156663</v>
          </cell>
          <cell r="E20645">
            <v>53085</v>
          </cell>
          <cell r="F20645">
            <v>-103578</v>
          </cell>
          <cell r="G20645">
            <v>-103578</v>
          </cell>
        </row>
        <row r="20646">
          <cell r="A20646" t="str">
            <v>8.1.2.4.43.13.6</v>
          </cell>
          <cell r="B20646" t="str">
            <v>Recaudadora De Jose Maria Morelos</v>
          </cell>
          <cell r="C20646">
            <v>0</v>
          </cell>
          <cell r="D20646">
            <v>6395</v>
          </cell>
          <cell r="E20646">
            <v>6203</v>
          </cell>
          <cell r="F20646">
            <v>-192</v>
          </cell>
          <cell r="G20646">
            <v>-192</v>
          </cell>
        </row>
        <row r="20647">
          <cell r="A20647" t="str">
            <v>8.1.2.4.43.13.7</v>
          </cell>
          <cell r="B20647" t="str">
            <v>Recaudadora De Lazaro Cardenas</v>
          </cell>
          <cell r="C20647">
            <v>0</v>
          </cell>
          <cell r="D20647">
            <v>9444</v>
          </cell>
          <cell r="E20647">
            <v>18223</v>
          </cell>
          <cell r="F20647">
            <v>8779</v>
          </cell>
          <cell r="G20647">
            <v>8779</v>
          </cell>
        </row>
        <row r="20648">
          <cell r="A20648" t="str">
            <v>8.1.2.4.43.13.8</v>
          </cell>
          <cell r="B20648" t="str">
            <v>Recaudadora De Solidaridad</v>
          </cell>
          <cell r="C20648">
            <v>0</v>
          </cell>
          <cell r="D20648">
            <v>917678</v>
          </cell>
          <cell r="E20648">
            <v>662949</v>
          </cell>
          <cell r="F20648">
            <v>-254729</v>
          </cell>
          <cell r="G20648">
            <v>-254729</v>
          </cell>
        </row>
        <row r="20649">
          <cell r="A20649" t="str">
            <v>8.1.2.4.43.13.9</v>
          </cell>
          <cell r="B20649" t="str">
            <v>Recaudadora De Tulum</v>
          </cell>
          <cell r="C20649">
            <v>0</v>
          </cell>
          <cell r="D20649">
            <v>105050</v>
          </cell>
          <cell r="E20649">
            <v>137749</v>
          </cell>
          <cell r="F20649">
            <v>32699</v>
          </cell>
          <cell r="G20649">
            <v>32699</v>
          </cell>
        </row>
        <row r="20650">
          <cell r="A20650" t="str">
            <v>8.1.2.4.43.13.10</v>
          </cell>
          <cell r="B20650" t="str">
            <v>Recaudadora de Bacalar</v>
          </cell>
          <cell r="C20650">
            <v>0</v>
          </cell>
          <cell r="D20650">
            <v>6616</v>
          </cell>
          <cell r="E20650">
            <v>0</v>
          </cell>
          <cell r="F20650">
            <v>-6616</v>
          </cell>
          <cell r="G20650">
            <v>-6616</v>
          </cell>
        </row>
        <row r="20651">
          <cell r="A20651" t="str">
            <v>8.1.2.4.43.13.11</v>
          </cell>
          <cell r="B20651" t="str">
            <v>Recaudadora de Puerto Morelos</v>
          </cell>
          <cell r="C20651">
            <v>0</v>
          </cell>
          <cell r="D20651">
            <v>1480</v>
          </cell>
          <cell r="E20651">
            <v>0</v>
          </cell>
          <cell r="F20651">
            <v>-1480</v>
          </cell>
          <cell r="G20651">
            <v>-1480</v>
          </cell>
        </row>
        <row r="20652">
          <cell r="A20652" t="str">
            <v>8.1.2.4.43.13.99</v>
          </cell>
          <cell r="B20652" t="str">
            <v>Caja General</v>
          </cell>
          <cell r="C20652">
            <v>0</v>
          </cell>
          <cell r="D20652">
            <v>0</v>
          </cell>
          <cell r="E20652">
            <v>0</v>
          </cell>
          <cell r="F20652">
            <v>0</v>
          </cell>
          <cell r="G20652">
            <v>0</v>
          </cell>
        </row>
        <row r="20653">
          <cell r="A20653" t="str">
            <v>8.1.2.4.43.14</v>
          </cell>
          <cell r="B20653" t="str">
            <v>Por Los Servicios que Presta La Unidad De Transparencia</v>
          </cell>
          <cell r="C20653">
            <v>0</v>
          </cell>
          <cell r="D20653">
            <v>2165</v>
          </cell>
          <cell r="E20653">
            <v>0</v>
          </cell>
          <cell r="F20653">
            <v>-2165</v>
          </cell>
          <cell r="G20653">
            <v>-2165</v>
          </cell>
        </row>
        <row r="20654">
          <cell r="A20654" t="str">
            <v>8.1.2.4.43.14.1</v>
          </cell>
          <cell r="B20654" t="str">
            <v>Recaudadora De Othon P. Blanco Central</v>
          </cell>
          <cell r="C20654">
            <v>0</v>
          </cell>
          <cell r="D20654">
            <v>2163</v>
          </cell>
          <cell r="E20654">
            <v>0</v>
          </cell>
          <cell r="F20654">
            <v>-2163</v>
          </cell>
          <cell r="G20654">
            <v>-2163</v>
          </cell>
        </row>
        <row r="20655">
          <cell r="A20655" t="str">
            <v>8.1.2.4.43.14.2</v>
          </cell>
          <cell r="B20655" t="str">
            <v>Recaudadora De Benito Juarez</v>
          </cell>
          <cell r="C20655">
            <v>0</v>
          </cell>
          <cell r="D20655">
            <v>0</v>
          </cell>
          <cell r="E20655">
            <v>0</v>
          </cell>
          <cell r="F20655">
            <v>0</v>
          </cell>
          <cell r="G20655">
            <v>0</v>
          </cell>
        </row>
        <row r="20656">
          <cell r="A20656" t="str">
            <v>8.1.2.4.43.14.3</v>
          </cell>
          <cell r="B20656" t="str">
            <v>Recaudadora De Cozumel</v>
          </cell>
          <cell r="C20656">
            <v>0</v>
          </cell>
          <cell r="D20656">
            <v>0</v>
          </cell>
          <cell r="E20656">
            <v>0</v>
          </cell>
          <cell r="F20656">
            <v>0</v>
          </cell>
          <cell r="G20656">
            <v>0</v>
          </cell>
        </row>
        <row r="20657">
          <cell r="A20657" t="str">
            <v>8.1.2.4.43.14.4</v>
          </cell>
          <cell r="B20657" t="str">
            <v>Recaudadora De Isla Mujeres</v>
          </cell>
          <cell r="C20657">
            <v>0</v>
          </cell>
          <cell r="D20657">
            <v>0</v>
          </cell>
          <cell r="E20657">
            <v>0</v>
          </cell>
          <cell r="F20657">
            <v>0</v>
          </cell>
          <cell r="G20657">
            <v>0</v>
          </cell>
        </row>
        <row r="20658">
          <cell r="A20658" t="str">
            <v>8.1.2.4.43.14.5</v>
          </cell>
          <cell r="B20658" t="str">
            <v>Recaudadora De Felipe Carrillo Puerto</v>
          </cell>
          <cell r="C20658">
            <v>0</v>
          </cell>
          <cell r="D20658">
            <v>0</v>
          </cell>
          <cell r="E20658">
            <v>0</v>
          </cell>
          <cell r="F20658">
            <v>0</v>
          </cell>
          <cell r="G20658">
            <v>0</v>
          </cell>
        </row>
        <row r="20659">
          <cell r="A20659" t="str">
            <v>8.1.2.4.43.14.6</v>
          </cell>
          <cell r="B20659" t="str">
            <v>Recaudadora De Jose Maria Morelos</v>
          </cell>
          <cell r="C20659">
            <v>0</v>
          </cell>
          <cell r="D20659">
            <v>0</v>
          </cell>
          <cell r="E20659">
            <v>0</v>
          </cell>
          <cell r="F20659">
            <v>0</v>
          </cell>
          <cell r="G20659">
            <v>0</v>
          </cell>
        </row>
        <row r="20660">
          <cell r="A20660" t="str">
            <v>8.1.2.4.43.14.7</v>
          </cell>
          <cell r="B20660" t="str">
            <v>Recaudadora De Lazaro Cardenas</v>
          </cell>
          <cell r="C20660">
            <v>0</v>
          </cell>
          <cell r="D20660">
            <v>0</v>
          </cell>
          <cell r="E20660">
            <v>0</v>
          </cell>
          <cell r="F20660">
            <v>0</v>
          </cell>
          <cell r="G20660">
            <v>0</v>
          </cell>
        </row>
        <row r="20661">
          <cell r="A20661" t="str">
            <v>8.1.2.4.43.14.8</v>
          </cell>
          <cell r="B20661" t="str">
            <v>Recaudadora De Solidaridad</v>
          </cell>
          <cell r="C20661">
            <v>0</v>
          </cell>
          <cell r="D20661">
            <v>0</v>
          </cell>
          <cell r="E20661">
            <v>0</v>
          </cell>
          <cell r="F20661">
            <v>0</v>
          </cell>
          <cell r="G20661">
            <v>0</v>
          </cell>
        </row>
        <row r="20662">
          <cell r="A20662" t="str">
            <v>8.1.2.4.43.14.9</v>
          </cell>
          <cell r="B20662" t="str">
            <v>Recaudadora De Tulum</v>
          </cell>
          <cell r="C20662">
            <v>0</v>
          </cell>
          <cell r="D20662">
            <v>2</v>
          </cell>
          <cell r="E20662">
            <v>0</v>
          </cell>
          <cell r="F20662">
            <v>-2</v>
          </cell>
          <cell r="G20662">
            <v>-2</v>
          </cell>
        </row>
        <row r="20663">
          <cell r="A20663" t="str">
            <v>8.1.2.4.43.14.10</v>
          </cell>
          <cell r="B20663" t="str">
            <v>Recaudadora de Bacalar</v>
          </cell>
          <cell r="C20663">
            <v>0</v>
          </cell>
          <cell r="D20663">
            <v>0</v>
          </cell>
          <cell r="E20663">
            <v>0</v>
          </cell>
          <cell r="F20663">
            <v>0</v>
          </cell>
          <cell r="G20663">
            <v>0</v>
          </cell>
        </row>
        <row r="20664">
          <cell r="A20664" t="str">
            <v>8.1.2.4.43.14.11</v>
          </cell>
          <cell r="B20664" t="str">
            <v>Recaudadora de Puerto Morelos</v>
          </cell>
          <cell r="C20664">
            <v>0</v>
          </cell>
          <cell r="D20664">
            <v>0</v>
          </cell>
          <cell r="E20664">
            <v>0</v>
          </cell>
          <cell r="F20664">
            <v>0</v>
          </cell>
          <cell r="G20664">
            <v>0</v>
          </cell>
        </row>
        <row r="20665">
          <cell r="A20665" t="str">
            <v>8.1.2.4.43.14.99</v>
          </cell>
          <cell r="B20665" t="str">
            <v>Caja General</v>
          </cell>
          <cell r="C20665">
            <v>0</v>
          </cell>
          <cell r="D20665">
            <v>0</v>
          </cell>
          <cell r="E20665">
            <v>0</v>
          </cell>
          <cell r="F20665">
            <v>0</v>
          </cell>
          <cell r="G20665">
            <v>0</v>
          </cell>
        </row>
        <row r="20666">
          <cell r="A20666" t="str">
            <v>8.1.2.4.43.15</v>
          </cell>
          <cell r="B20666" t="str">
            <v>De Los Servicios Que Otorga La Secretaria De Infraestructura Y Transporte</v>
          </cell>
          <cell r="C20666">
            <v>0</v>
          </cell>
          <cell r="D20666">
            <v>566700</v>
          </cell>
          <cell r="E20666">
            <v>582719</v>
          </cell>
          <cell r="F20666">
            <v>16019</v>
          </cell>
          <cell r="G20666">
            <v>16019</v>
          </cell>
        </row>
        <row r="20667">
          <cell r="A20667" t="str">
            <v>8.1.2.4.43.15.1</v>
          </cell>
          <cell r="B20667" t="str">
            <v>Recaudadora De Othon P. Blanco Central</v>
          </cell>
          <cell r="C20667">
            <v>0</v>
          </cell>
          <cell r="D20667">
            <v>527206</v>
          </cell>
          <cell r="E20667">
            <v>557741</v>
          </cell>
          <cell r="F20667">
            <v>30535</v>
          </cell>
          <cell r="G20667">
            <v>30535</v>
          </cell>
        </row>
        <row r="20668">
          <cell r="A20668" t="str">
            <v>8.1.2.4.43.15.2</v>
          </cell>
          <cell r="B20668" t="str">
            <v>Recaudadora De Benito Juarez</v>
          </cell>
          <cell r="C20668">
            <v>0</v>
          </cell>
          <cell r="D20668">
            <v>27404</v>
          </cell>
          <cell r="E20668">
            <v>8079</v>
          </cell>
          <cell r="F20668">
            <v>-19325</v>
          </cell>
          <cell r="G20668">
            <v>-19325</v>
          </cell>
        </row>
        <row r="20669">
          <cell r="A20669" t="str">
            <v>8.1.2.4.43.15.3</v>
          </cell>
          <cell r="B20669" t="str">
            <v>Recaudadora De Cozumel</v>
          </cell>
          <cell r="C20669">
            <v>0</v>
          </cell>
          <cell r="D20669">
            <v>806</v>
          </cell>
          <cell r="E20669">
            <v>0</v>
          </cell>
          <cell r="F20669">
            <v>-806</v>
          </cell>
          <cell r="G20669">
            <v>-806</v>
          </cell>
        </row>
        <row r="20670">
          <cell r="A20670" t="str">
            <v>8.1.2.4.43.15.4</v>
          </cell>
          <cell r="B20670" t="str">
            <v>Recaudadora De Isla Mujeres</v>
          </cell>
          <cell r="C20670">
            <v>0</v>
          </cell>
          <cell r="D20670">
            <v>0</v>
          </cell>
          <cell r="E20670">
            <v>0</v>
          </cell>
          <cell r="F20670">
            <v>0</v>
          </cell>
          <cell r="G20670">
            <v>0</v>
          </cell>
        </row>
        <row r="20671">
          <cell r="A20671" t="str">
            <v>8.1.2.4.43.15.5</v>
          </cell>
          <cell r="B20671" t="str">
            <v>Recaudadora De Felipe Carrillo Puerto</v>
          </cell>
          <cell r="C20671">
            <v>0</v>
          </cell>
          <cell r="D20671">
            <v>1209</v>
          </cell>
          <cell r="E20671">
            <v>1469</v>
          </cell>
          <cell r="F20671">
            <v>260</v>
          </cell>
          <cell r="G20671">
            <v>260</v>
          </cell>
        </row>
        <row r="20672">
          <cell r="A20672" t="str">
            <v>8.1.2.4.43.15.6</v>
          </cell>
          <cell r="B20672" t="str">
            <v>Recaudadora De Jose Maria Morelos</v>
          </cell>
          <cell r="C20672">
            <v>0</v>
          </cell>
          <cell r="D20672">
            <v>0</v>
          </cell>
          <cell r="E20672">
            <v>0</v>
          </cell>
          <cell r="F20672">
            <v>0</v>
          </cell>
          <cell r="G20672">
            <v>0</v>
          </cell>
        </row>
        <row r="20673">
          <cell r="A20673" t="str">
            <v>8.1.2.4.43.15.7</v>
          </cell>
          <cell r="B20673" t="str">
            <v>Recaudadora De Lazaro Cardenas</v>
          </cell>
          <cell r="C20673">
            <v>0</v>
          </cell>
          <cell r="D20673">
            <v>0</v>
          </cell>
          <cell r="E20673">
            <v>0</v>
          </cell>
          <cell r="F20673">
            <v>0</v>
          </cell>
          <cell r="G20673">
            <v>0</v>
          </cell>
        </row>
        <row r="20674">
          <cell r="A20674" t="str">
            <v>8.1.2.4.43.15.8</v>
          </cell>
          <cell r="B20674" t="str">
            <v>Recaudadora De Solidaridad</v>
          </cell>
          <cell r="C20674">
            <v>0</v>
          </cell>
          <cell r="D20674">
            <v>10075</v>
          </cell>
          <cell r="E20674">
            <v>13961</v>
          </cell>
          <cell r="F20674">
            <v>3886</v>
          </cell>
          <cell r="G20674">
            <v>3886</v>
          </cell>
        </row>
        <row r="20675">
          <cell r="A20675" t="str">
            <v>8.1.2.4.43.15.9</v>
          </cell>
          <cell r="B20675" t="str">
            <v>Recaudadora De Tulum</v>
          </cell>
          <cell r="C20675">
            <v>0</v>
          </cell>
          <cell r="D20675">
            <v>0</v>
          </cell>
          <cell r="E20675">
            <v>1469</v>
          </cell>
          <cell r="F20675">
            <v>1469</v>
          </cell>
          <cell r="G20675">
            <v>1469</v>
          </cell>
        </row>
        <row r="20676">
          <cell r="A20676" t="str">
            <v>8.1.2.4.43.15.10</v>
          </cell>
          <cell r="B20676" t="str">
            <v>Recaudadora de Bacalar</v>
          </cell>
          <cell r="C20676">
            <v>0</v>
          </cell>
          <cell r="D20676">
            <v>0</v>
          </cell>
          <cell r="E20676">
            <v>0</v>
          </cell>
          <cell r="F20676">
            <v>0</v>
          </cell>
          <cell r="G20676">
            <v>0</v>
          </cell>
        </row>
        <row r="20677">
          <cell r="A20677" t="str">
            <v>8.1.2.4.43.15.11</v>
          </cell>
          <cell r="B20677" t="str">
            <v>Recaudadora de Puerto Morelos</v>
          </cell>
          <cell r="C20677">
            <v>0</v>
          </cell>
          <cell r="D20677">
            <v>0</v>
          </cell>
          <cell r="E20677">
            <v>0</v>
          </cell>
          <cell r="F20677">
            <v>0</v>
          </cell>
          <cell r="G20677">
            <v>0</v>
          </cell>
        </row>
        <row r="20678">
          <cell r="A20678" t="str">
            <v>8.1.2.4.43.15.99</v>
          </cell>
          <cell r="B20678" t="str">
            <v>Caja General</v>
          </cell>
          <cell r="C20678">
            <v>0</v>
          </cell>
          <cell r="D20678">
            <v>0</v>
          </cell>
          <cell r="E20678">
            <v>0</v>
          </cell>
          <cell r="F20678">
            <v>0</v>
          </cell>
          <cell r="G20678">
            <v>0</v>
          </cell>
        </row>
        <row r="20679">
          <cell r="A20679" t="str">
            <v>8.1.2.4.43.16</v>
          </cell>
          <cell r="B20679" t="str">
            <v>De Los Servicios Que Otorgan Las Autoridades Laborales Del Estado</v>
          </cell>
          <cell r="C20679">
            <v>0</v>
          </cell>
          <cell r="D20679">
            <v>35760</v>
          </cell>
          <cell r="E20679">
            <v>109020</v>
          </cell>
          <cell r="F20679">
            <v>73260</v>
          </cell>
          <cell r="G20679">
            <v>73260</v>
          </cell>
        </row>
        <row r="20680">
          <cell r="A20680" t="str">
            <v>8.1.2.4.43.16.1</v>
          </cell>
          <cell r="B20680" t="str">
            <v>Recaudadora De Othon P. Blanco Central</v>
          </cell>
          <cell r="C20680">
            <v>0</v>
          </cell>
          <cell r="D20680">
            <v>2411</v>
          </cell>
          <cell r="E20680">
            <v>15839</v>
          </cell>
          <cell r="F20680">
            <v>13428</v>
          </cell>
          <cell r="G20680">
            <v>13428</v>
          </cell>
        </row>
        <row r="20681">
          <cell r="A20681" t="str">
            <v>8.1.2.4.43.16.2</v>
          </cell>
          <cell r="B20681" t="str">
            <v>Recaudadora De Benito Juarez</v>
          </cell>
          <cell r="C20681">
            <v>0</v>
          </cell>
          <cell r="D20681">
            <v>26152</v>
          </cell>
          <cell r="E20681">
            <v>63325</v>
          </cell>
          <cell r="F20681">
            <v>37173</v>
          </cell>
          <cell r="G20681">
            <v>37173</v>
          </cell>
        </row>
        <row r="20682">
          <cell r="A20682" t="str">
            <v>8.1.2.4.43.16.3</v>
          </cell>
          <cell r="B20682" t="str">
            <v>Recaudadora De Cozumel</v>
          </cell>
          <cell r="C20682">
            <v>0</v>
          </cell>
          <cell r="D20682">
            <v>6553</v>
          </cell>
          <cell r="E20682">
            <v>17407</v>
          </cell>
          <cell r="F20682">
            <v>10854</v>
          </cell>
          <cell r="G20682">
            <v>10854</v>
          </cell>
        </row>
        <row r="20683">
          <cell r="A20683" t="str">
            <v>8.1.2.4.43.16.4</v>
          </cell>
          <cell r="B20683" t="str">
            <v>Recaudadora De Isla Mujeres</v>
          </cell>
          <cell r="C20683">
            <v>0</v>
          </cell>
          <cell r="D20683">
            <v>0</v>
          </cell>
          <cell r="E20683">
            <v>0</v>
          </cell>
          <cell r="F20683">
            <v>0</v>
          </cell>
          <cell r="G20683">
            <v>0</v>
          </cell>
        </row>
        <row r="20684">
          <cell r="A20684" t="str">
            <v>8.1.2.4.43.16.5</v>
          </cell>
          <cell r="B20684" t="str">
            <v>Recaudadora De Felipe Carrillo Puerto</v>
          </cell>
          <cell r="C20684">
            <v>0</v>
          </cell>
          <cell r="D20684">
            <v>0</v>
          </cell>
          <cell r="E20684">
            <v>263</v>
          </cell>
          <cell r="F20684">
            <v>263</v>
          </cell>
          <cell r="G20684">
            <v>263</v>
          </cell>
        </row>
        <row r="20685">
          <cell r="A20685" t="str">
            <v>8.1.2.4.43.16.6</v>
          </cell>
          <cell r="B20685" t="str">
            <v>Recaudadora De Jose Maria Morelos</v>
          </cell>
          <cell r="C20685">
            <v>0</v>
          </cell>
          <cell r="D20685">
            <v>0</v>
          </cell>
          <cell r="E20685">
            <v>0</v>
          </cell>
          <cell r="F20685">
            <v>0</v>
          </cell>
          <cell r="G20685">
            <v>0</v>
          </cell>
        </row>
        <row r="20686">
          <cell r="A20686" t="str">
            <v>8.1.2.4.43.16.7</v>
          </cell>
          <cell r="B20686" t="str">
            <v>Recaudadora De Lazaro Cardenas</v>
          </cell>
          <cell r="C20686">
            <v>0</v>
          </cell>
          <cell r="D20686">
            <v>0</v>
          </cell>
          <cell r="E20686">
            <v>0</v>
          </cell>
          <cell r="F20686">
            <v>0</v>
          </cell>
          <cell r="G20686">
            <v>0</v>
          </cell>
        </row>
        <row r="20687">
          <cell r="A20687" t="str">
            <v>8.1.2.4.43.16.8</v>
          </cell>
          <cell r="B20687" t="str">
            <v>Recaudadora De Solidaridad</v>
          </cell>
          <cell r="C20687">
            <v>0</v>
          </cell>
          <cell r="D20687">
            <v>504</v>
          </cell>
          <cell r="E20687">
            <v>12056</v>
          </cell>
          <cell r="F20687">
            <v>11552</v>
          </cell>
          <cell r="G20687">
            <v>11552</v>
          </cell>
        </row>
        <row r="20688">
          <cell r="A20688" t="str">
            <v>8.1.2.4.43.16.9</v>
          </cell>
          <cell r="B20688" t="str">
            <v>Recaudadora De Tulum</v>
          </cell>
          <cell r="C20688">
            <v>0</v>
          </cell>
          <cell r="D20688">
            <v>140</v>
          </cell>
          <cell r="E20688">
            <v>130</v>
          </cell>
          <cell r="F20688">
            <v>-10</v>
          </cell>
          <cell r="G20688">
            <v>-10</v>
          </cell>
        </row>
        <row r="20689">
          <cell r="A20689" t="str">
            <v>8.1.2.4.43.16.10</v>
          </cell>
          <cell r="B20689" t="str">
            <v>Recaudadora de Bacalar</v>
          </cell>
          <cell r="C20689">
            <v>0</v>
          </cell>
          <cell r="D20689">
            <v>0</v>
          </cell>
          <cell r="E20689">
            <v>0</v>
          </cell>
          <cell r="F20689">
            <v>0</v>
          </cell>
          <cell r="G20689">
            <v>0</v>
          </cell>
        </row>
        <row r="20690">
          <cell r="A20690" t="str">
            <v>8.1.2.4.43.16.11</v>
          </cell>
          <cell r="B20690" t="str">
            <v>Recaudadora de Puerto Morelos</v>
          </cell>
          <cell r="C20690">
            <v>0</v>
          </cell>
          <cell r="D20690">
            <v>0</v>
          </cell>
          <cell r="E20690">
            <v>0</v>
          </cell>
          <cell r="F20690">
            <v>0</v>
          </cell>
          <cell r="G20690">
            <v>0</v>
          </cell>
        </row>
        <row r="20691">
          <cell r="A20691" t="str">
            <v>8.1.2.4.43.16.99</v>
          </cell>
          <cell r="B20691" t="str">
            <v>Caja General</v>
          </cell>
          <cell r="C20691">
            <v>0</v>
          </cell>
          <cell r="D20691">
            <v>0</v>
          </cell>
          <cell r="E20691">
            <v>0</v>
          </cell>
          <cell r="F20691">
            <v>0</v>
          </cell>
          <cell r="G20691">
            <v>0</v>
          </cell>
        </row>
        <row r="20692">
          <cell r="A20692" t="str">
            <v>8.1.2.4.43.17</v>
          </cell>
          <cell r="B20692" t="str">
            <v>Del Registro Estatal De Peritos Valuadores</v>
          </cell>
          <cell r="C20692">
            <v>0</v>
          </cell>
          <cell r="D20692">
            <v>190657</v>
          </cell>
          <cell r="E20692">
            <v>54342</v>
          </cell>
          <cell r="F20692">
            <v>-136315</v>
          </cell>
          <cell r="G20692">
            <v>-136315</v>
          </cell>
        </row>
        <row r="20693">
          <cell r="A20693" t="str">
            <v>8.1.2.4.43.17.1</v>
          </cell>
          <cell r="B20693" t="str">
            <v>Recaudadora De Othon P. Blanco Central</v>
          </cell>
          <cell r="C20693">
            <v>0</v>
          </cell>
          <cell r="D20693">
            <v>50119</v>
          </cell>
          <cell r="E20693">
            <v>27262</v>
          </cell>
          <cell r="F20693">
            <v>-22857</v>
          </cell>
          <cell r="G20693">
            <v>-22857</v>
          </cell>
        </row>
        <row r="20694">
          <cell r="A20694" t="str">
            <v>8.1.2.4.43.17.2</v>
          </cell>
          <cell r="B20694" t="str">
            <v>Recaudadora De Benito Juarez</v>
          </cell>
          <cell r="C20694">
            <v>0</v>
          </cell>
          <cell r="D20694">
            <v>104268</v>
          </cell>
          <cell r="E20694">
            <v>9087</v>
          </cell>
          <cell r="F20694">
            <v>-95181</v>
          </cell>
          <cell r="G20694">
            <v>-95181</v>
          </cell>
        </row>
        <row r="20695">
          <cell r="A20695" t="str">
            <v>8.1.2.4.43.17.3</v>
          </cell>
          <cell r="B20695" t="str">
            <v>Recaudadora De Cozumel</v>
          </cell>
          <cell r="C20695">
            <v>0</v>
          </cell>
          <cell r="D20695">
            <v>10075</v>
          </cell>
          <cell r="E20695">
            <v>0</v>
          </cell>
          <cell r="F20695">
            <v>-10075</v>
          </cell>
          <cell r="G20695">
            <v>-10075</v>
          </cell>
        </row>
        <row r="20696">
          <cell r="A20696" t="str">
            <v>8.1.2.4.43.17.4</v>
          </cell>
          <cell r="B20696" t="str">
            <v>Recaudadora De Isla Mujeres</v>
          </cell>
          <cell r="C20696">
            <v>0</v>
          </cell>
          <cell r="D20696">
            <v>4030</v>
          </cell>
          <cell r="E20696">
            <v>0</v>
          </cell>
          <cell r="F20696">
            <v>-4030</v>
          </cell>
          <cell r="G20696">
            <v>-4030</v>
          </cell>
        </row>
        <row r="20697">
          <cell r="A20697" t="str">
            <v>8.1.2.4.43.17.5</v>
          </cell>
          <cell r="B20697" t="str">
            <v>Recaudadora De Felipe Carrillo Puerto</v>
          </cell>
          <cell r="C20697">
            <v>0</v>
          </cell>
          <cell r="D20697">
            <v>2015</v>
          </cell>
          <cell r="E20697">
            <v>0</v>
          </cell>
          <cell r="F20697">
            <v>-2015</v>
          </cell>
          <cell r="G20697">
            <v>-2015</v>
          </cell>
        </row>
        <row r="20698">
          <cell r="A20698" t="str">
            <v>8.1.2.4.43.17.6</v>
          </cell>
          <cell r="B20698" t="str">
            <v>Recaudadora De Jose Maria Morelos</v>
          </cell>
          <cell r="C20698">
            <v>0</v>
          </cell>
          <cell r="D20698">
            <v>0</v>
          </cell>
          <cell r="E20698">
            <v>0</v>
          </cell>
          <cell r="F20698">
            <v>0</v>
          </cell>
          <cell r="G20698">
            <v>0</v>
          </cell>
        </row>
        <row r="20699">
          <cell r="A20699" t="str">
            <v>8.1.2.4.43.17.7</v>
          </cell>
          <cell r="B20699" t="str">
            <v>Recaudadora De Lazaro Cardenas</v>
          </cell>
          <cell r="C20699">
            <v>0</v>
          </cell>
          <cell r="D20699">
            <v>0</v>
          </cell>
          <cell r="E20699">
            <v>0</v>
          </cell>
          <cell r="F20699">
            <v>0</v>
          </cell>
          <cell r="G20699">
            <v>0</v>
          </cell>
        </row>
        <row r="20700">
          <cell r="A20700" t="str">
            <v>8.1.2.4.43.17.8</v>
          </cell>
          <cell r="B20700" t="str">
            <v>Recaudadora De Solidaridad</v>
          </cell>
          <cell r="C20700">
            <v>0</v>
          </cell>
          <cell r="D20700">
            <v>20150</v>
          </cell>
          <cell r="E20700">
            <v>17993</v>
          </cell>
          <cell r="F20700">
            <v>-2157</v>
          </cell>
          <cell r="G20700">
            <v>-2157</v>
          </cell>
        </row>
        <row r="20701">
          <cell r="A20701" t="str">
            <v>8.1.2.4.43.17.9</v>
          </cell>
          <cell r="B20701" t="str">
            <v>Recaudadora De Tulum</v>
          </cell>
          <cell r="C20701">
            <v>0</v>
          </cell>
          <cell r="D20701">
            <v>0</v>
          </cell>
          <cell r="E20701">
            <v>0</v>
          </cell>
          <cell r="F20701">
            <v>0</v>
          </cell>
          <cell r="G20701">
            <v>0</v>
          </cell>
        </row>
        <row r="20702">
          <cell r="A20702" t="str">
            <v>8.1.2.4.43.17.10</v>
          </cell>
          <cell r="B20702" t="str">
            <v>Recaudadora de Bacalar</v>
          </cell>
          <cell r="C20702">
            <v>0</v>
          </cell>
          <cell r="D20702">
            <v>0</v>
          </cell>
          <cell r="E20702">
            <v>0</v>
          </cell>
          <cell r="F20702">
            <v>0</v>
          </cell>
          <cell r="G20702">
            <v>0</v>
          </cell>
        </row>
        <row r="20703">
          <cell r="A20703" t="str">
            <v>8.1.2.4.43.17.11</v>
          </cell>
          <cell r="B20703" t="str">
            <v>Recaudadora de Puerto Morelos</v>
          </cell>
          <cell r="C20703">
            <v>0</v>
          </cell>
          <cell r="D20703">
            <v>0</v>
          </cell>
          <cell r="E20703">
            <v>0</v>
          </cell>
          <cell r="F20703">
            <v>0</v>
          </cell>
          <cell r="G20703">
            <v>0</v>
          </cell>
        </row>
        <row r="20704">
          <cell r="A20704" t="str">
            <v>8.1.2.4.43.17.99</v>
          </cell>
          <cell r="B20704" t="str">
            <v>Caja General</v>
          </cell>
          <cell r="C20704">
            <v>0</v>
          </cell>
          <cell r="D20704">
            <v>0</v>
          </cell>
          <cell r="E20704">
            <v>0</v>
          </cell>
          <cell r="F20704">
            <v>0</v>
          </cell>
          <cell r="G20704">
            <v>0</v>
          </cell>
        </row>
        <row r="20705">
          <cell r="A20705" t="str">
            <v>8.1.2.4.43.18</v>
          </cell>
          <cell r="B20705" t="str">
            <v>De Los Servicios Prestados por La Secretaria De Finanzas Y Planeacion</v>
          </cell>
          <cell r="C20705">
            <v>0</v>
          </cell>
          <cell r="D20705">
            <v>3512835</v>
          </cell>
          <cell r="E20705">
            <v>4643801</v>
          </cell>
          <cell r="F20705">
            <v>1130966</v>
          </cell>
          <cell r="G20705">
            <v>1130966</v>
          </cell>
        </row>
        <row r="20706">
          <cell r="A20706" t="str">
            <v>8.1.2.4.43.18.1</v>
          </cell>
          <cell r="B20706" t="str">
            <v>Recaudadora De Othon P. Blanco Central</v>
          </cell>
          <cell r="C20706">
            <v>0</v>
          </cell>
          <cell r="D20706">
            <v>287575</v>
          </cell>
          <cell r="E20706">
            <v>520553</v>
          </cell>
          <cell r="F20706">
            <v>232978</v>
          </cell>
          <cell r="G20706">
            <v>232978</v>
          </cell>
        </row>
        <row r="20707">
          <cell r="A20707" t="str">
            <v>8.1.2.4.43.18.2</v>
          </cell>
          <cell r="B20707" t="str">
            <v>Recaudadora De Benito Juarez</v>
          </cell>
          <cell r="C20707">
            <v>0</v>
          </cell>
          <cell r="D20707">
            <v>1671015</v>
          </cell>
          <cell r="E20707">
            <v>2188566</v>
          </cell>
          <cell r="F20707">
            <v>517551</v>
          </cell>
          <cell r="G20707">
            <v>517551</v>
          </cell>
        </row>
        <row r="20708">
          <cell r="A20708" t="str">
            <v>8.1.2.4.43.18.3</v>
          </cell>
          <cell r="B20708" t="str">
            <v>Recaudadora De Cozumel</v>
          </cell>
          <cell r="C20708">
            <v>0</v>
          </cell>
          <cell r="D20708">
            <v>395501</v>
          </cell>
          <cell r="E20708">
            <v>350060</v>
          </cell>
          <cell r="F20708">
            <v>-45441</v>
          </cell>
          <cell r="G20708">
            <v>-45441</v>
          </cell>
        </row>
        <row r="20709">
          <cell r="A20709" t="str">
            <v>8.1.2.4.43.18.4</v>
          </cell>
          <cell r="B20709" t="str">
            <v>Recaudadora De Isla Mujeres</v>
          </cell>
          <cell r="C20709">
            <v>0</v>
          </cell>
          <cell r="D20709">
            <v>31067</v>
          </cell>
          <cell r="E20709">
            <v>50591</v>
          </cell>
          <cell r="F20709">
            <v>19524</v>
          </cell>
          <cell r="G20709">
            <v>19524</v>
          </cell>
        </row>
        <row r="20710">
          <cell r="A20710" t="str">
            <v>8.1.2.4.43.18.5</v>
          </cell>
          <cell r="B20710" t="str">
            <v>Recaudadora De Felipe Carrillo Puerto</v>
          </cell>
          <cell r="C20710">
            <v>0</v>
          </cell>
          <cell r="D20710">
            <v>110122</v>
          </cell>
          <cell r="E20710">
            <v>139523</v>
          </cell>
          <cell r="F20710">
            <v>29401</v>
          </cell>
          <cell r="G20710">
            <v>29401</v>
          </cell>
        </row>
        <row r="20711">
          <cell r="A20711" t="str">
            <v>8.1.2.4.43.18.6</v>
          </cell>
          <cell r="B20711" t="str">
            <v>Recaudadora De Jose Maria Morelos</v>
          </cell>
          <cell r="C20711">
            <v>0</v>
          </cell>
          <cell r="D20711">
            <v>50042</v>
          </cell>
          <cell r="E20711">
            <v>89216</v>
          </cell>
          <cell r="F20711">
            <v>39174</v>
          </cell>
          <cell r="G20711">
            <v>39174</v>
          </cell>
        </row>
        <row r="20712">
          <cell r="A20712" t="str">
            <v>8.1.2.4.43.18.7</v>
          </cell>
          <cell r="B20712" t="str">
            <v>Recaudadora De Lazaro Cardenas</v>
          </cell>
          <cell r="C20712">
            <v>0</v>
          </cell>
          <cell r="D20712">
            <v>29145</v>
          </cell>
          <cell r="E20712">
            <v>15494</v>
          </cell>
          <cell r="F20712">
            <v>-13651</v>
          </cell>
          <cell r="G20712">
            <v>-13651</v>
          </cell>
        </row>
        <row r="20713">
          <cell r="A20713" t="str">
            <v>8.1.2.4.43.18.8</v>
          </cell>
          <cell r="B20713" t="str">
            <v>Recaudadora De Solidaridad</v>
          </cell>
          <cell r="C20713">
            <v>0</v>
          </cell>
          <cell r="D20713">
            <v>796611</v>
          </cell>
          <cell r="E20713">
            <v>1150577</v>
          </cell>
          <cell r="F20713">
            <v>353966</v>
          </cell>
          <cell r="G20713">
            <v>353966</v>
          </cell>
        </row>
        <row r="20714">
          <cell r="A20714" t="str">
            <v>8.1.2.4.43.18.9</v>
          </cell>
          <cell r="B20714" t="str">
            <v>Recaudadora De Tulum</v>
          </cell>
          <cell r="C20714">
            <v>0</v>
          </cell>
          <cell r="D20714">
            <v>120705</v>
          </cell>
          <cell r="E20714">
            <v>139221</v>
          </cell>
          <cell r="F20714">
            <v>18516</v>
          </cell>
          <cell r="G20714">
            <v>18516</v>
          </cell>
        </row>
        <row r="20715">
          <cell r="A20715" t="str">
            <v>8.1.2.4.43.18.10</v>
          </cell>
          <cell r="B20715" t="str">
            <v>Recaudadora de Bacalar</v>
          </cell>
          <cell r="C20715">
            <v>0</v>
          </cell>
          <cell r="D20715">
            <v>14310</v>
          </cell>
          <cell r="E20715">
            <v>0</v>
          </cell>
          <cell r="F20715">
            <v>-14310</v>
          </cell>
          <cell r="G20715">
            <v>-14310</v>
          </cell>
        </row>
        <row r="20716">
          <cell r="A20716" t="str">
            <v>8.1.2.4.43.18.11</v>
          </cell>
          <cell r="B20716" t="str">
            <v>Recaudadora de Puerto Morelos</v>
          </cell>
          <cell r="C20716">
            <v>0</v>
          </cell>
          <cell r="D20716">
            <v>6742</v>
          </cell>
          <cell r="E20716">
            <v>0</v>
          </cell>
          <cell r="F20716">
            <v>-6742</v>
          </cell>
          <cell r="G20716">
            <v>-6742</v>
          </cell>
        </row>
        <row r="20717">
          <cell r="A20717" t="str">
            <v>8.1.2.4.43.18.99</v>
          </cell>
          <cell r="B20717" t="str">
            <v>Caja General</v>
          </cell>
          <cell r="C20717">
            <v>0</v>
          </cell>
          <cell r="D20717">
            <v>0</v>
          </cell>
          <cell r="E20717">
            <v>0</v>
          </cell>
          <cell r="F20717">
            <v>0</v>
          </cell>
          <cell r="G20717">
            <v>0</v>
          </cell>
        </row>
        <row r="20718">
          <cell r="A20718" t="str">
            <v>8.1.2.4.43.19</v>
          </cell>
          <cell r="B20718" t="str">
            <v>Por Los Servicios De La Fiscalia General Del Estado</v>
          </cell>
          <cell r="C20718">
            <v>0</v>
          </cell>
          <cell r="D20718">
            <v>0</v>
          </cell>
          <cell r="E20718">
            <v>0</v>
          </cell>
          <cell r="F20718">
            <v>0</v>
          </cell>
          <cell r="G20718">
            <v>0</v>
          </cell>
        </row>
        <row r="20719">
          <cell r="A20719" t="str">
            <v>8.1.2.4.43.19.1</v>
          </cell>
          <cell r="B20719" t="str">
            <v>Recaudadora De Othon P. Blanco Central</v>
          </cell>
          <cell r="C20719">
            <v>0</v>
          </cell>
          <cell r="D20719">
            <v>0</v>
          </cell>
          <cell r="E20719">
            <v>0</v>
          </cell>
          <cell r="F20719">
            <v>0</v>
          </cell>
          <cell r="G20719">
            <v>0</v>
          </cell>
        </row>
        <row r="20720">
          <cell r="A20720" t="str">
            <v>8.1.2.4.43.19.2</v>
          </cell>
          <cell r="B20720" t="str">
            <v>Recaudadora De Benito Juarez</v>
          </cell>
          <cell r="C20720">
            <v>0</v>
          </cell>
          <cell r="D20720">
            <v>0</v>
          </cell>
          <cell r="E20720">
            <v>0</v>
          </cell>
          <cell r="F20720">
            <v>0</v>
          </cell>
          <cell r="G20720">
            <v>0</v>
          </cell>
        </row>
        <row r="20721">
          <cell r="A20721" t="str">
            <v>8.1.2.4.43.19.3</v>
          </cell>
          <cell r="B20721" t="str">
            <v>Recaudadora De Cozumel</v>
          </cell>
          <cell r="C20721">
            <v>0</v>
          </cell>
          <cell r="D20721">
            <v>0</v>
          </cell>
          <cell r="E20721">
            <v>0</v>
          </cell>
          <cell r="F20721">
            <v>0</v>
          </cell>
          <cell r="G20721">
            <v>0</v>
          </cell>
        </row>
        <row r="20722">
          <cell r="A20722" t="str">
            <v>8.1.2.4.43.19.4</v>
          </cell>
          <cell r="B20722" t="str">
            <v>Recaudadora De Isla Mujeres</v>
          </cell>
          <cell r="C20722">
            <v>0</v>
          </cell>
          <cell r="D20722">
            <v>0</v>
          </cell>
          <cell r="E20722">
            <v>0</v>
          </cell>
          <cell r="F20722">
            <v>0</v>
          </cell>
          <cell r="G20722">
            <v>0</v>
          </cell>
        </row>
        <row r="20723">
          <cell r="A20723" t="str">
            <v>8.1.2.4.43.19.5</v>
          </cell>
          <cell r="B20723" t="str">
            <v>Recaudadora De Felipe Carrillo Puerto</v>
          </cell>
          <cell r="C20723">
            <v>0</v>
          </cell>
          <cell r="D20723">
            <v>0</v>
          </cell>
          <cell r="E20723">
            <v>0</v>
          </cell>
          <cell r="F20723">
            <v>0</v>
          </cell>
          <cell r="G20723">
            <v>0</v>
          </cell>
        </row>
        <row r="20724">
          <cell r="A20724" t="str">
            <v>8.1.2.4.43.19.6</v>
          </cell>
          <cell r="B20724" t="str">
            <v>Recaudadora De Jose Maria Morelos</v>
          </cell>
          <cell r="C20724">
            <v>0</v>
          </cell>
          <cell r="D20724">
            <v>0</v>
          </cell>
          <cell r="E20724">
            <v>0</v>
          </cell>
          <cell r="F20724">
            <v>0</v>
          </cell>
          <cell r="G20724">
            <v>0</v>
          </cell>
        </row>
        <row r="20725">
          <cell r="A20725" t="str">
            <v>8.1.2.4.43.19.7</v>
          </cell>
          <cell r="B20725" t="str">
            <v>Recaudadora De Lazaro Cardenas</v>
          </cell>
          <cell r="C20725">
            <v>0</v>
          </cell>
          <cell r="D20725">
            <v>0</v>
          </cell>
          <cell r="E20725">
            <v>0</v>
          </cell>
          <cell r="F20725">
            <v>0</v>
          </cell>
          <cell r="G20725">
            <v>0</v>
          </cell>
        </row>
        <row r="20726">
          <cell r="A20726" t="str">
            <v>8.1.2.4.43.19.8</v>
          </cell>
          <cell r="B20726" t="str">
            <v>Recaudadora De Solidaridad</v>
          </cell>
          <cell r="C20726">
            <v>0</v>
          </cell>
          <cell r="D20726">
            <v>0</v>
          </cell>
          <cell r="E20726">
            <v>0</v>
          </cell>
          <cell r="F20726">
            <v>0</v>
          </cell>
          <cell r="G20726">
            <v>0</v>
          </cell>
        </row>
        <row r="20727">
          <cell r="A20727" t="str">
            <v>8.1.2.4.43.19.9</v>
          </cell>
          <cell r="B20727" t="str">
            <v>Recaudadora De Tulum</v>
          </cell>
          <cell r="C20727">
            <v>0</v>
          </cell>
          <cell r="D20727">
            <v>0</v>
          </cell>
          <cell r="E20727">
            <v>0</v>
          </cell>
          <cell r="F20727">
            <v>0</v>
          </cell>
          <cell r="G20727">
            <v>0</v>
          </cell>
        </row>
        <row r="20728">
          <cell r="A20728" t="str">
            <v>8.1.2.4.43.19.10</v>
          </cell>
          <cell r="B20728" t="str">
            <v>Recaudadora de Bacalar</v>
          </cell>
          <cell r="C20728">
            <v>0</v>
          </cell>
          <cell r="D20728">
            <v>0</v>
          </cell>
          <cell r="E20728">
            <v>0</v>
          </cell>
          <cell r="F20728">
            <v>0</v>
          </cell>
          <cell r="G20728">
            <v>0</v>
          </cell>
        </row>
        <row r="20729">
          <cell r="A20729" t="str">
            <v>8.1.2.4.43.19.11</v>
          </cell>
          <cell r="B20729" t="str">
            <v>Recaudadora de Puerto Morelos</v>
          </cell>
          <cell r="C20729">
            <v>0</v>
          </cell>
          <cell r="D20729">
            <v>0</v>
          </cell>
          <cell r="E20729">
            <v>0</v>
          </cell>
          <cell r="F20729">
            <v>0</v>
          </cell>
          <cell r="G20729">
            <v>0</v>
          </cell>
        </row>
        <row r="20730">
          <cell r="A20730" t="str">
            <v>8.1.2.4.43.19.99</v>
          </cell>
          <cell r="B20730" t="str">
            <v>Caja General</v>
          </cell>
          <cell r="C20730">
            <v>0</v>
          </cell>
          <cell r="D20730">
            <v>0</v>
          </cell>
          <cell r="E20730">
            <v>0</v>
          </cell>
          <cell r="F20730">
            <v>0</v>
          </cell>
          <cell r="G20730">
            <v>0</v>
          </cell>
        </row>
        <row r="20731">
          <cell r="A20731" t="str">
            <v>8.1.2.4.43.20</v>
          </cell>
          <cell r="B20731" t="str">
            <v>Por Los Servicios Que Presta La Secretaria De Seguridad Publica</v>
          </cell>
          <cell r="C20731">
            <v>0</v>
          </cell>
          <cell r="D20731">
            <v>2882839</v>
          </cell>
          <cell r="E20731">
            <v>5002433</v>
          </cell>
          <cell r="F20731">
            <v>2119594</v>
          </cell>
          <cell r="G20731">
            <v>2119594</v>
          </cell>
        </row>
        <row r="20732">
          <cell r="A20732" t="str">
            <v>8.1.2.4.43.20.1</v>
          </cell>
          <cell r="B20732" t="str">
            <v>Recaudadora De Othon P. Blanco Central</v>
          </cell>
          <cell r="C20732">
            <v>0</v>
          </cell>
          <cell r="D20732">
            <v>1465105</v>
          </cell>
          <cell r="E20732">
            <v>547836</v>
          </cell>
          <cell r="F20732">
            <v>-917269</v>
          </cell>
          <cell r="G20732">
            <v>-917269</v>
          </cell>
        </row>
        <row r="20733">
          <cell r="A20733" t="str">
            <v>8.1.2.4.43.20.2</v>
          </cell>
          <cell r="B20733" t="str">
            <v>Recaudadora De Benito Juarez</v>
          </cell>
          <cell r="C20733">
            <v>0</v>
          </cell>
          <cell r="D20733">
            <v>1072720</v>
          </cell>
          <cell r="E20733">
            <v>3347396</v>
          </cell>
          <cell r="F20733">
            <v>2274676</v>
          </cell>
          <cell r="G20733">
            <v>2274676</v>
          </cell>
        </row>
        <row r="20734">
          <cell r="A20734" t="str">
            <v>8.1.2.4.43.20.3</v>
          </cell>
          <cell r="B20734" t="str">
            <v>Recaudadora De Cozumel</v>
          </cell>
          <cell r="C20734">
            <v>0</v>
          </cell>
          <cell r="D20734">
            <v>36467</v>
          </cell>
          <cell r="E20734">
            <v>224411</v>
          </cell>
          <cell r="F20734">
            <v>187944</v>
          </cell>
          <cell r="G20734">
            <v>187944</v>
          </cell>
        </row>
        <row r="20735">
          <cell r="A20735" t="str">
            <v>8.1.2.4.43.20.4</v>
          </cell>
          <cell r="B20735" t="str">
            <v>Recaudadora De Isla Mujeres</v>
          </cell>
          <cell r="C20735">
            <v>0</v>
          </cell>
          <cell r="D20735">
            <v>1498</v>
          </cell>
          <cell r="E20735">
            <v>1305</v>
          </cell>
          <cell r="F20735">
            <v>-193</v>
          </cell>
          <cell r="G20735">
            <v>-193</v>
          </cell>
        </row>
        <row r="20736">
          <cell r="A20736" t="str">
            <v>8.1.2.4.43.20.5</v>
          </cell>
          <cell r="B20736" t="str">
            <v>Recaudadora De Felipe Carrillo Puerto</v>
          </cell>
          <cell r="C20736">
            <v>0</v>
          </cell>
          <cell r="D20736">
            <v>0</v>
          </cell>
          <cell r="E20736">
            <v>0</v>
          </cell>
          <cell r="F20736">
            <v>0</v>
          </cell>
          <cell r="G20736">
            <v>0</v>
          </cell>
        </row>
        <row r="20737">
          <cell r="A20737" t="str">
            <v>8.1.2.4.43.20.6</v>
          </cell>
          <cell r="B20737" t="str">
            <v>Recaudadora De Jose Maria Morelos</v>
          </cell>
          <cell r="C20737">
            <v>0</v>
          </cell>
          <cell r="D20737">
            <v>0</v>
          </cell>
          <cell r="E20737">
            <v>0</v>
          </cell>
          <cell r="F20737">
            <v>0</v>
          </cell>
          <cell r="G20737">
            <v>0</v>
          </cell>
        </row>
        <row r="20738">
          <cell r="A20738" t="str">
            <v>8.1.2.4.43.20.7</v>
          </cell>
          <cell r="B20738" t="str">
            <v>Recaudadora De Lazaro Cardenas</v>
          </cell>
          <cell r="C20738">
            <v>0</v>
          </cell>
          <cell r="D20738">
            <v>394</v>
          </cell>
          <cell r="E20738">
            <v>3911</v>
          </cell>
          <cell r="F20738">
            <v>3517</v>
          </cell>
          <cell r="G20738">
            <v>3517</v>
          </cell>
        </row>
        <row r="20739">
          <cell r="A20739" t="str">
            <v>8.1.2.4.43.20.8</v>
          </cell>
          <cell r="B20739" t="str">
            <v>Recaudadora De Solidaridad</v>
          </cell>
          <cell r="C20739">
            <v>0</v>
          </cell>
          <cell r="D20739">
            <v>245605</v>
          </cell>
          <cell r="E20739">
            <v>778044</v>
          </cell>
          <cell r="F20739">
            <v>532439</v>
          </cell>
          <cell r="G20739">
            <v>532439</v>
          </cell>
        </row>
        <row r="20740">
          <cell r="A20740" t="str">
            <v>8.1.2.4.43.20.9</v>
          </cell>
          <cell r="B20740" t="str">
            <v>Recaudadora De Tulum</v>
          </cell>
          <cell r="C20740">
            <v>0</v>
          </cell>
          <cell r="D20740">
            <v>36581</v>
          </cell>
          <cell r="E20740">
            <v>99530</v>
          </cell>
          <cell r="F20740">
            <v>62949</v>
          </cell>
          <cell r="G20740">
            <v>62949</v>
          </cell>
        </row>
        <row r="20741">
          <cell r="A20741" t="str">
            <v>8.1.2.4.43.20.10</v>
          </cell>
          <cell r="B20741" t="str">
            <v>Recaudadora de Bacalar</v>
          </cell>
          <cell r="C20741">
            <v>0</v>
          </cell>
          <cell r="D20741">
            <v>24469</v>
          </cell>
          <cell r="E20741">
            <v>0</v>
          </cell>
          <cell r="F20741">
            <v>-24469</v>
          </cell>
          <cell r="G20741">
            <v>-24469</v>
          </cell>
        </row>
        <row r="20742">
          <cell r="A20742" t="str">
            <v>8.1.2.4.43.20.11</v>
          </cell>
          <cell r="B20742" t="str">
            <v>Recaudadora de Puerto Morelos</v>
          </cell>
          <cell r="C20742">
            <v>0</v>
          </cell>
          <cell r="D20742">
            <v>0</v>
          </cell>
          <cell r="E20742">
            <v>0</v>
          </cell>
          <cell r="F20742">
            <v>0</v>
          </cell>
          <cell r="G20742">
            <v>0</v>
          </cell>
        </row>
        <row r="20743">
          <cell r="A20743" t="str">
            <v>8.1.2.4.43.20.99</v>
          </cell>
          <cell r="B20743" t="str">
            <v>Caja General</v>
          </cell>
          <cell r="C20743">
            <v>0</v>
          </cell>
          <cell r="D20743">
            <v>0</v>
          </cell>
          <cell r="E20743">
            <v>0</v>
          </cell>
          <cell r="F20743">
            <v>0</v>
          </cell>
          <cell r="G20743">
            <v>0</v>
          </cell>
        </row>
        <row r="20744">
          <cell r="A20744" t="str">
            <v>8.1.2.4.43.21</v>
          </cell>
          <cell r="B20744" t="str">
            <v>Por Los Servicios Que Presta La Secretaria De Gobierno</v>
          </cell>
          <cell r="C20744">
            <v>0</v>
          </cell>
          <cell r="D20744">
            <v>10525202</v>
          </cell>
          <cell r="E20744">
            <v>8784094</v>
          </cell>
          <cell r="F20744">
            <v>-1741108</v>
          </cell>
          <cell r="G20744">
            <v>-1741108</v>
          </cell>
        </row>
        <row r="20745">
          <cell r="A20745" t="str">
            <v>8.1.2.4.43.21.1</v>
          </cell>
          <cell r="B20745" t="str">
            <v>Recaudadora De Othon P. Blanco Central</v>
          </cell>
          <cell r="C20745">
            <v>0</v>
          </cell>
          <cell r="D20745">
            <v>3263010</v>
          </cell>
          <cell r="E20745">
            <v>6480113</v>
          </cell>
          <cell r="F20745">
            <v>3217103</v>
          </cell>
          <cell r="G20745">
            <v>3217103</v>
          </cell>
        </row>
        <row r="20746">
          <cell r="A20746" t="str">
            <v>8.1.2.4.43.21.2</v>
          </cell>
          <cell r="B20746" t="str">
            <v>Recaudadora De Benito Juarez</v>
          </cell>
          <cell r="C20746">
            <v>0</v>
          </cell>
          <cell r="D20746">
            <v>4163079</v>
          </cell>
          <cell r="E20746">
            <v>1728930</v>
          </cell>
          <cell r="F20746">
            <v>-2434149</v>
          </cell>
          <cell r="G20746">
            <v>-2434149</v>
          </cell>
        </row>
        <row r="20747">
          <cell r="A20747" t="str">
            <v>8.1.2.4.43.21.3</v>
          </cell>
          <cell r="B20747" t="str">
            <v>Recaudadora De Cozumel</v>
          </cell>
          <cell r="C20747">
            <v>0</v>
          </cell>
          <cell r="D20747">
            <v>149159</v>
          </cell>
          <cell r="E20747">
            <v>91863</v>
          </cell>
          <cell r="F20747">
            <v>-57296</v>
          </cell>
          <cell r="G20747">
            <v>-57296</v>
          </cell>
        </row>
        <row r="20748">
          <cell r="A20748" t="str">
            <v>8.1.2.4.43.21.4</v>
          </cell>
          <cell r="B20748" t="str">
            <v>Recaudadora De Isla Mujeres</v>
          </cell>
          <cell r="C20748">
            <v>0</v>
          </cell>
          <cell r="D20748">
            <v>207947</v>
          </cell>
          <cell r="E20748">
            <v>169313</v>
          </cell>
          <cell r="F20748">
            <v>-38634</v>
          </cell>
          <cell r="G20748">
            <v>-38634</v>
          </cell>
        </row>
        <row r="20749">
          <cell r="A20749" t="str">
            <v>8.1.2.4.43.21.5</v>
          </cell>
          <cell r="B20749" t="str">
            <v>Recaudadora De Felipe Carrillo Puerto</v>
          </cell>
          <cell r="C20749">
            <v>0</v>
          </cell>
          <cell r="D20749">
            <v>33190</v>
          </cell>
          <cell r="E20749">
            <v>5763</v>
          </cell>
          <cell r="F20749">
            <v>-27427</v>
          </cell>
          <cell r="G20749">
            <v>-27427</v>
          </cell>
        </row>
        <row r="20750">
          <cell r="A20750" t="str">
            <v>8.1.2.4.43.21.6</v>
          </cell>
          <cell r="B20750" t="str">
            <v>Recaudadora De Jose Maria Morelos</v>
          </cell>
          <cell r="C20750">
            <v>0</v>
          </cell>
          <cell r="D20750">
            <v>14802</v>
          </cell>
          <cell r="E20750">
            <v>8784</v>
          </cell>
          <cell r="F20750">
            <v>-6018</v>
          </cell>
          <cell r="G20750">
            <v>-6018</v>
          </cell>
        </row>
        <row r="20751">
          <cell r="A20751" t="str">
            <v>8.1.2.4.43.21.7</v>
          </cell>
          <cell r="B20751" t="str">
            <v>Recaudadora De Lazaro Cardenas</v>
          </cell>
          <cell r="C20751">
            <v>0</v>
          </cell>
          <cell r="D20751">
            <v>245100</v>
          </cell>
          <cell r="E20751">
            <v>941</v>
          </cell>
          <cell r="F20751">
            <v>-244159</v>
          </cell>
          <cell r="G20751">
            <v>-244159</v>
          </cell>
        </row>
        <row r="20752">
          <cell r="A20752" t="str">
            <v>8.1.2.4.43.21.8</v>
          </cell>
          <cell r="B20752" t="str">
            <v>Recaudadora De Solidaridad</v>
          </cell>
          <cell r="C20752">
            <v>0</v>
          </cell>
          <cell r="D20752">
            <v>1835087</v>
          </cell>
          <cell r="E20752">
            <v>255370</v>
          </cell>
          <cell r="F20752">
            <v>-1579717</v>
          </cell>
          <cell r="G20752">
            <v>-1579717</v>
          </cell>
        </row>
        <row r="20753">
          <cell r="A20753" t="str">
            <v>8.1.2.4.43.21.9</v>
          </cell>
          <cell r="B20753" t="str">
            <v>Recaudadora De Tulum</v>
          </cell>
          <cell r="C20753">
            <v>0</v>
          </cell>
          <cell r="D20753">
            <v>613102</v>
          </cell>
          <cell r="E20753">
            <v>43017</v>
          </cell>
          <cell r="F20753">
            <v>-570085</v>
          </cell>
          <cell r="G20753">
            <v>-570085</v>
          </cell>
        </row>
        <row r="20754">
          <cell r="A20754" t="str">
            <v>8.1.2.4.43.21.10</v>
          </cell>
          <cell r="B20754" t="str">
            <v>Recaudadora de Bacalar</v>
          </cell>
          <cell r="C20754">
            <v>0</v>
          </cell>
          <cell r="D20754">
            <v>404</v>
          </cell>
          <cell r="E20754">
            <v>0</v>
          </cell>
          <cell r="F20754">
            <v>-404</v>
          </cell>
          <cell r="G20754">
            <v>-404</v>
          </cell>
        </row>
        <row r="20755">
          <cell r="A20755" t="str">
            <v>8.1.2.4.43.21.11</v>
          </cell>
          <cell r="B20755" t="str">
            <v>Recaudadora de Puerto Morelos</v>
          </cell>
          <cell r="C20755">
            <v>0</v>
          </cell>
          <cell r="D20755">
            <v>322</v>
          </cell>
          <cell r="E20755">
            <v>0</v>
          </cell>
          <cell r="F20755">
            <v>-322</v>
          </cell>
          <cell r="G20755">
            <v>-322</v>
          </cell>
        </row>
        <row r="20756">
          <cell r="A20756" t="str">
            <v>8.1.2.4.43.21.99</v>
          </cell>
          <cell r="B20756" t="str">
            <v>Caja General</v>
          </cell>
          <cell r="C20756">
            <v>0</v>
          </cell>
          <cell r="D20756">
            <v>0</v>
          </cell>
          <cell r="E20756">
            <v>0</v>
          </cell>
          <cell r="F20756">
            <v>0</v>
          </cell>
          <cell r="G20756">
            <v>0</v>
          </cell>
        </row>
        <row r="20757">
          <cell r="A20757" t="str">
            <v>8.1.2.4.43.22</v>
          </cell>
          <cell r="B20757" t="str">
            <v>Por Los Servicios Que Presta La Secretaria De Desarrollo Territorial Urbano Sustentable</v>
          </cell>
          <cell r="C20757">
            <v>0</v>
          </cell>
          <cell r="D20757">
            <v>408386</v>
          </cell>
          <cell r="E20757">
            <v>949662</v>
          </cell>
          <cell r="F20757">
            <v>541276</v>
          </cell>
          <cell r="G20757">
            <v>541276</v>
          </cell>
        </row>
        <row r="20758">
          <cell r="A20758" t="str">
            <v>8.1.2.4.43.22.1</v>
          </cell>
          <cell r="B20758" t="str">
            <v>Recaudadora De Othon P. Blanco Central</v>
          </cell>
          <cell r="C20758">
            <v>0</v>
          </cell>
          <cell r="D20758">
            <v>63950</v>
          </cell>
          <cell r="E20758">
            <v>166581</v>
          </cell>
          <cell r="F20758">
            <v>102631</v>
          </cell>
          <cell r="G20758">
            <v>102631</v>
          </cell>
        </row>
        <row r="20759">
          <cell r="A20759" t="str">
            <v>8.1.2.4.43.22.2</v>
          </cell>
          <cell r="B20759" t="str">
            <v>Recaudadora De Benito Juarez</v>
          </cell>
          <cell r="C20759">
            <v>0</v>
          </cell>
          <cell r="D20759">
            <v>307679</v>
          </cell>
          <cell r="E20759">
            <v>701828</v>
          </cell>
          <cell r="F20759">
            <v>394149</v>
          </cell>
          <cell r="G20759">
            <v>394149</v>
          </cell>
        </row>
        <row r="20760">
          <cell r="A20760" t="str">
            <v>8.1.2.4.43.22.3</v>
          </cell>
          <cell r="B20760" t="str">
            <v>Recaudadora De Cozumel</v>
          </cell>
          <cell r="C20760">
            <v>0</v>
          </cell>
          <cell r="D20760">
            <v>31173</v>
          </cell>
          <cell r="E20760">
            <v>60815</v>
          </cell>
          <cell r="F20760">
            <v>29642</v>
          </cell>
          <cell r="G20760">
            <v>29642</v>
          </cell>
        </row>
        <row r="20761">
          <cell r="A20761" t="str">
            <v>8.1.2.4.43.22.4</v>
          </cell>
          <cell r="B20761" t="str">
            <v>Recaudadora De Isla Mujeres</v>
          </cell>
          <cell r="C20761">
            <v>0</v>
          </cell>
          <cell r="D20761">
            <v>0</v>
          </cell>
          <cell r="E20761">
            <v>0</v>
          </cell>
          <cell r="F20761">
            <v>0</v>
          </cell>
          <cell r="G20761">
            <v>0</v>
          </cell>
        </row>
        <row r="20762">
          <cell r="A20762" t="str">
            <v>8.1.2.4.43.22.5</v>
          </cell>
          <cell r="B20762" t="str">
            <v>Recaudadora De Felipe Carrillo Puerto</v>
          </cell>
          <cell r="C20762">
            <v>0</v>
          </cell>
          <cell r="D20762">
            <v>4474</v>
          </cell>
          <cell r="E20762">
            <v>5514</v>
          </cell>
          <cell r="F20762">
            <v>1040</v>
          </cell>
          <cell r="G20762">
            <v>1040</v>
          </cell>
        </row>
        <row r="20763">
          <cell r="A20763" t="str">
            <v>8.1.2.4.43.22.6</v>
          </cell>
          <cell r="B20763" t="str">
            <v>Recaudadora De Jose Maria Morelos</v>
          </cell>
          <cell r="C20763">
            <v>0</v>
          </cell>
          <cell r="D20763">
            <v>0</v>
          </cell>
          <cell r="E20763">
            <v>0</v>
          </cell>
          <cell r="F20763">
            <v>0</v>
          </cell>
          <cell r="G20763">
            <v>0</v>
          </cell>
        </row>
        <row r="20764">
          <cell r="A20764" t="str">
            <v>8.1.2.4.43.22.7</v>
          </cell>
          <cell r="B20764" t="str">
            <v>Recaudadora De Lazaro Cardenas</v>
          </cell>
          <cell r="C20764">
            <v>0</v>
          </cell>
          <cell r="D20764">
            <v>0</v>
          </cell>
          <cell r="E20764">
            <v>0</v>
          </cell>
          <cell r="F20764">
            <v>0</v>
          </cell>
          <cell r="G20764">
            <v>0</v>
          </cell>
        </row>
        <row r="20765">
          <cell r="A20765" t="str">
            <v>8.1.2.4.43.22.8</v>
          </cell>
          <cell r="B20765" t="str">
            <v>Recaudadora De Solidaridad</v>
          </cell>
          <cell r="C20765">
            <v>0</v>
          </cell>
          <cell r="D20765">
            <v>1110</v>
          </cell>
          <cell r="E20765">
            <v>10189</v>
          </cell>
          <cell r="F20765">
            <v>9079</v>
          </cell>
          <cell r="G20765">
            <v>9079</v>
          </cell>
        </row>
        <row r="20766">
          <cell r="A20766" t="str">
            <v>8.1.2.4.43.22.9</v>
          </cell>
          <cell r="B20766" t="str">
            <v>Recaudadora De Tulum</v>
          </cell>
          <cell r="C20766">
            <v>0</v>
          </cell>
          <cell r="D20766">
            <v>0</v>
          </cell>
          <cell r="E20766">
            <v>4735</v>
          </cell>
          <cell r="F20766">
            <v>4735</v>
          </cell>
          <cell r="G20766">
            <v>4735</v>
          </cell>
        </row>
        <row r="20767">
          <cell r="A20767" t="str">
            <v>8.1.2.4.43.22.10</v>
          </cell>
          <cell r="B20767" t="str">
            <v>Recaudadora de Bacalar</v>
          </cell>
          <cell r="C20767">
            <v>0</v>
          </cell>
          <cell r="D20767">
            <v>0</v>
          </cell>
          <cell r="E20767">
            <v>0</v>
          </cell>
          <cell r="F20767">
            <v>0</v>
          </cell>
          <cell r="G20767">
            <v>0</v>
          </cell>
        </row>
        <row r="20768">
          <cell r="A20768" t="str">
            <v>8.1.2.4.43.22.11</v>
          </cell>
          <cell r="B20768" t="str">
            <v>Recaudadora de Puerto Morelos</v>
          </cell>
          <cell r="C20768">
            <v>0</v>
          </cell>
          <cell r="D20768">
            <v>0</v>
          </cell>
          <cell r="E20768">
            <v>0</v>
          </cell>
          <cell r="F20768">
            <v>0</v>
          </cell>
          <cell r="G20768">
            <v>0</v>
          </cell>
        </row>
        <row r="20769">
          <cell r="A20769" t="str">
            <v>8.1.2.4.43.22.99</v>
          </cell>
          <cell r="B20769" t="str">
            <v>Caja General</v>
          </cell>
          <cell r="C20769">
            <v>0</v>
          </cell>
          <cell r="D20769">
            <v>0</v>
          </cell>
          <cell r="E20769">
            <v>0</v>
          </cell>
          <cell r="F20769">
            <v>0</v>
          </cell>
          <cell r="G20769">
            <v>0</v>
          </cell>
        </row>
        <row r="20770">
          <cell r="A20770" t="str">
            <v>8.1.2.4.43.23</v>
          </cell>
          <cell r="B20770" t="str">
            <v>De Los Servicios Prestados Por El Centro Estatal De Evaluacion Y Control De Confianza</v>
          </cell>
          <cell r="C20770">
            <v>0</v>
          </cell>
          <cell r="D20770">
            <v>9933313.8800000008</v>
          </cell>
          <cell r="E20770">
            <v>365371.52</v>
          </cell>
          <cell r="F20770">
            <v>-9567942.3599999994</v>
          </cell>
          <cell r="G20770">
            <v>-9567942.3599999994</v>
          </cell>
        </row>
        <row r="20771">
          <cell r="A20771" t="str">
            <v>8.1.2.4.43.23.1</v>
          </cell>
          <cell r="B20771" t="str">
            <v>Recaudadora De Othon P. Blanco Central</v>
          </cell>
          <cell r="C20771">
            <v>0</v>
          </cell>
          <cell r="D20771">
            <v>0</v>
          </cell>
          <cell r="E20771">
            <v>0</v>
          </cell>
          <cell r="F20771">
            <v>0</v>
          </cell>
          <cell r="G20771">
            <v>0</v>
          </cell>
        </row>
        <row r="20772">
          <cell r="A20772" t="str">
            <v>8.1.2.4.43.23.2</v>
          </cell>
          <cell r="B20772" t="str">
            <v>Recaudadora De Benito Juarez</v>
          </cell>
          <cell r="C20772">
            <v>0</v>
          </cell>
          <cell r="D20772">
            <v>0</v>
          </cell>
          <cell r="E20772">
            <v>0</v>
          </cell>
          <cell r="F20772">
            <v>0</v>
          </cell>
          <cell r="G20772">
            <v>0</v>
          </cell>
        </row>
        <row r="20773">
          <cell r="A20773" t="str">
            <v>8.1.2.4.43.23.3</v>
          </cell>
          <cell r="B20773" t="str">
            <v>Recaudadora De Cozumel</v>
          </cell>
          <cell r="C20773">
            <v>0</v>
          </cell>
          <cell r="D20773">
            <v>0</v>
          </cell>
          <cell r="E20773">
            <v>0</v>
          </cell>
          <cell r="F20773">
            <v>0</v>
          </cell>
          <cell r="G20773">
            <v>0</v>
          </cell>
        </row>
        <row r="20774">
          <cell r="A20774" t="str">
            <v>8.1.2.4.43.23.4</v>
          </cell>
          <cell r="B20774" t="str">
            <v>Recaudadora De Isla Mujeres</v>
          </cell>
          <cell r="C20774">
            <v>0</v>
          </cell>
          <cell r="D20774">
            <v>0</v>
          </cell>
          <cell r="E20774">
            <v>0</v>
          </cell>
          <cell r="F20774">
            <v>0</v>
          </cell>
          <cell r="G20774">
            <v>0</v>
          </cell>
        </row>
        <row r="20775">
          <cell r="A20775" t="str">
            <v>8.1.2.4.43.23.5</v>
          </cell>
          <cell r="B20775" t="str">
            <v>Recaudadora De Felipe Carrillo Puerto</v>
          </cell>
          <cell r="C20775">
            <v>0</v>
          </cell>
          <cell r="D20775">
            <v>588703</v>
          </cell>
          <cell r="E20775">
            <v>0</v>
          </cell>
          <cell r="F20775">
            <v>-588703</v>
          </cell>
          <cell r="G20775">
            <v>-588703</v>
          </cell>
        </row>
        <row r="20776">
          <cell r="A20776" t="str">
            <v>8.1.2.4.43.23.6</v>
          </cell>
          <cell r="B20776" t="str">
            <v>Recaudadora De Jose Maria Morelos</v>
          </cell>
          <cell r="C20776">
            <v>0</v>
          </cell>
          <cell r="D20776">
            <v>0</v>
          </cell>
          <cell r="E20776">
            <v>0</v>
          </cell>
          <cell r="F20776">
            <v>0</v>
          </cell>
          <cell r="G20776">
            <v>0</v>
          </cell>
        </row>
        <row r="20777">
          <cell r="A20777" t="str">
            <v>8.1.2.4.43.23.7</v>
          </cell>
          <cell r="B20777" t="str">
            <v>Recaudadora De Lazaro Cardenas</v>
          </cell>
          <cell r="C20777">
            <v>0</v>
          </cell>
          <cell r="D20777">
            <v>0</v>
          </cell>
          <cell r="E20777">
            <v>0</v>
          </cell>
          <cell r="F20777">
            <v>0</v>
          </cell>
          <cell r="G20777">
            <v>0</v>
          </cell>
        </row>
        <row r="20778">
          <cell r="A20778" t="str">
            <v>8.1.2.4.43.23.8</v>
          </cell>
          <cell r="B20778" t="str">
            <v>Recaudadora De Solidaridad</v>
          </cell>
          <cell r="C20778">
            <v>0</v>
          </cell>
          <cell r="D20778">
            <v>0</v>
          </cell>
          <cell r="E20778">
            <v>0</v>
          </cell>
          <cell r="F20778">
            <v>0</v>
          </cell>
          <cell r="G20778">
            <v>0</v>
          </cell>
        </row>
        <row r="20779">
          <cell r="A20779" t="str">
            <v>8.1.2.4.43.23.9</v>
          </cell>
          <cell r="B20779" t="str">
            <v>Recaudadora De Tulum</v>
          </cell>
          <cell r="C20779">
            <v>0</v>
          </cell>
          <cell r="D20779">
            <v>0</v>
          </cell>
          <cell r="E20779">
            <v>0</v>
          </cell>
          <cell r="F20779">
            <v>0</v>
          </cell>
          <cell r="G20779">
            <v>0</v>
          </cell>
        </row>
        <row r="20780">
          <cell r="A20780" t="str">
            <v>8.1.2.4.43.23.10</v>
          </cell>
          <cell r="B20780" t="str">
            <v>Recaudadora de Bacalar</v>
          </cell>
          <cell r="C20780">
            <v>0</v>
          </cell>
          <cell r="D20780">
            <v>0</v>
          </cell>
          <cell r="E20780">
            <v>0</v>
          </cell>
          <cell r="F20780">
            <v>0</v>
          </cell>
          <cell r="G20780">
            <v>0</v>
          </cell>
        </row>
        <row r="20781">
          <cell r="A20781" t="str">
            <v>8.1.2.4.43.23.11</v>
          </cell>
          <cell r="B20781" t="str">
            <v>Recaudadora de Puerto Morelos</v>
          </cell>
          <cell r="C20781">
            <v>0</v>
          </cell>
          <cell r="D20781">
            <v>0</v>
          </cell>
          <cell r="E20781">
            <v>0</v>
          </cell>
          <cell r="F20781">
            <v>0</v>
          </cell>
          <cell r="G20781">
            <v>0</v>
          </cell>
        </row>
        <row r="20782">
          <cell r="A20782" t="str">
            <v>8.1.2.4.43.23.99</v>
          </cell>
          <cell r="B20782" t="str">
            <v>Caja General</v>
          </cell>
          <cell r="C20782">
            <v>0</v>
          </cell>
          <cell r="D20782">
            <v>9344610.8800000008</v>
          </cell>
          <cell r="E20782">
            <v>365371.52</v>
          </cell>
          <cell r="F20782">
            <v>-8979239.3599999994</v>
          </cell>
          <cell r="G20782">
            <v>-8979239.3599999994</v>
          </cell>
        </row>
        <row r="20783">
          <cell r="A20783" t="str">
            <v>8.1.2.4.43.24</v>
          </cell>
          <cell r="B20783" t="str">
            <v>Por Los Servicios Que Presta La Secretaria De Turismo</v>
          </cell>
          <cell r="C20783">
            <v>0</v>
          </cell>
          <cell r="D20783">
            <v>0</v>
          </cell>
          <cell r="E20783">
            <v>0</v>
          </cell>
          <cell r="F20783">
            <v>0</v>
          </cell>
          <cell r="G20783">
            <v>0</v>
          </cell>
        </row>
        <row r="20784">
          <cell r="A20784" t="str">
            <v>8.1.2.4.43.24.1</v>
          </cell>
          <cell r="B20784" t="str">
            <v>Recaudadora De Othon P. Blanco Central</v>
          </cell>
          <cell r="C20784">
            <v>0</v>
          </cell>
          <cell r="D20784">
            <v>0</v>
          </cell>
          <cell r="E20784">
            <v>0</v>
          </cell>
          <cell r="F20784">
            <v>0</v>
          </cell>
          <cell r="G20784">
            <v>0</v>
          </cell>
        </row>
        <row r="20785">
          <cell r="A20785" t="str">
            <v>8.1.2.4.43.24.2</v>
          </cell>
          <cell r="B20785" t="str">
            <v>Recaudadora De Benito Juarez</v>
          </cell>
          <cell r="C20785">
            <v>0</v>
          </cell>
          <cell r="D20785">
            <v>0</v>
          </cell>
          <cell r="E20785">
            <v>0</v>
          </cell>
          <cell r="F20785">
            <v>0</v>
          </cell>
          <cell r="G20785">
            <v>0</v>
          </cell>
        </row>
        <row r="20786">
          <cell r="A20786" t="str">
            <v>8.1.2.4.43.24.3</v>
          </cell>
          <cell r="B20786" t="str">
            <v>Recaudadora De Cozumel</v>
          </cell>
          <cell r="C20786">
            <v>0</v>
          </cell>
          <cell r="D20786">
            <v>0</v>
          </cell>
          <cell r="E20786">
            <v>0</v>
          </cell>
          <cell r="F20786">
            <v>0</v>
          </cell>
          <cell r="G20786">
            <v>0</v>
          </cell>
        </row>
        <row r="20787">
          <cell r="A20787" t="str">
            <v>8.1.2.4.43.24.4</v>
          </cell>
          <cell r="B20787" t="str">
            <v>Recaudadora De Isla Mujeres</v>
          </cell>
          <cell r="C20787">
            <v>0</v>
          </cell>
          <cell r="D20787">
            <v>0</v>
          </cell>
          <cell r="E20787">
            <v>0</v>
          </cell>
          <cell r="F20787">
            <v>0</v>
          </cell>
          <cell r="G20787">
            <v>0</v>
          </cell>
        </row>
        <row r="20788">
          <cell r="A20788" t="str">
            <v>8.1.2.4.43.24.5</v>
          </cell>
          <cell r="B20788" t="str">
            <v>Recaudadora De Felipe Carrillo Puerto</v>
          </cell>
          <cell r="C20788">
            <v>0</v>
          </cell>
          <cell r="D20788">
            <v>0</v>
          </cell>
          <cell r="E20788">
            <v>0</v>
          </cell>
          <cell r="F20788">
            <v>0</v>
          </cell>
          <cell r="G20788">
            <v>0</v>
          </cell>
        </row>
        <row r="20789">
          <cell r="A20789" t="str">
            <v>8.1.2.4.43.24.6</v>
          </cell>
          <cell r="B20789" t="str">
            <v>Recaudadora De Jose Maria Morelos</v>
          </cell>
          <cell r="C20789">
            <v>0</v>
          </cell>
          <cell r="D20789">
            <v>0</v>
          </cell>
          <cell r="E20789">
            <v>0</v>
          </cell>
          <cell r="F20789">
            <v>0</v>
          </cell>
          <cell r="G20789">
            <v>0</v>
          </cell>
        </row>
        <row r="20790">
          <cell r="A20790" t="str">
            <v>8.1.2.4.43.24.7</v>
          </cell>
          <cell r="B20790" t="str">
            <v>Recaudadora De Lazaro Cardenas</v>
          </cell>
          <cell r="C20790">
            <v>0</v>
          </cell>
          <cell r="D20790">
            <v>0</v>
          </cell>
          <cell r="E20790">
            <v>0</v>
          </cell>
          <cell r="F20790">
            <v>0</v>
          </cell>
          <cell r="G20790">
            <v>0</v>
          </cell>
        </row>
        <row r="20791">
          <cell r="A20791" t="str">
            <v>8.1.2.4.43.24.8</v>
          </cell>
          <cell r="B20791" t="str">
            <v>Recaudadora De Solidaridad</v>
          </cell>
          <cell r="C20791">
            <v>0</v>
          </cell>
          <cell r="D20791">
            <v>0</v>
          </cell>
          <cell r="E20791">
            <v>0</v>
          </cell>
          <cell r="F20791">
            <v>0</v>
          </cell>
          <cell r="G20791">
            <v>0</v>
          </cell>
        </row>
        <row r="20792">
          <cell r="A20792" t="str">
            <v>8.1.2.4.43.24.9</v>
          </cell>
          <cell r="B20792" t="str">
            <v>Recaudadora De Tulum</v>
          </cell>
          <cell r="C20792">
            <v>0</v>
          </cell>
          <cell r="D20792">
            <v>0</v>
          </cell>
          <cell r="E20792">
            <v>0</v>
          </cell>
          <cell r="F20792">
            <v>0</v>
          </cell>
          <cell r="G20792">
            <v>0</v>
          </cell>
        </row>
        <row r="20793">
          <cell r="A20793" t="str">
            <v>8.1.2.4.43.24.10</v>
          </cell>
          <cell r="B20793" t="str">
            <v>Recaudadora de Bacalar</v>
          </cell>
          <cell r="C20793">
            <v>0</v>
          </cell>
          <cell r="D20793">
            <v>0</v>
          </cell>
          <cell r="E20793">
            <v>0</v>
          </cell>
          <cell r="F20793">
            <v>0</v>
          </cell>
          <cell r="G20793">
            <v>0</v>
          </cell>
        </row>
        <row r="20794">
          <cell r="A20794" t="str">
            <v>8.1.2.4.43.24.11</v>
          </cell>
          <cell r="B20794" t="str">
            <v>Recaudadora de Puerto Morelos</v>
          </cell>
          <cell r="C20794">
            <v>0</v>
          </cell>
          <cell r="D20794">
            <v>0</v>
          </cell>
          <cell r="E20794">
            <v>0</v>
          </cell>
          <cell r="F20794">
            <v>0</v>
          </cell>
          <cell r="G20794">
            <v>0</v>
          </cell>
        </row>
        <row r="20795">
          <cell r="A20795" t="str">
            <v>8.1.2.4.43.24.99</v>
          </cell>
          <cell r="B20795" t="str">
            <v>Caja General</v>
          </cell>
          <cell r="C20795">
            <v>0</v>
          </cell>
          <cell r="D20795">
            <v>0</v>
          </cell>
          <cell r="E20795">
            <v>0</v>
          </cell>
          <cell r="F20795">
            <v>0</v>
          </cell>
          <cell r="G20795">
            <v>0</v>
          </cell>
        </row>
        <row r="20796">
          <cell r="A20796" t="str">
            <v>8.1.2.4.44</v>
          </cell>
          <cell r="B20796" t="str">
            <v>Otros Derechos</v>
          </cell>
          <cell r="C20796">
            <v>0</v>
          </cell>
          <cell r="D20796">
            <v>0</v>
          </cell>
          <cell r="E20796">
            <v>0</v>
          </cell>
          <cell r="F20796">
            <v>0</v>
          </cell>
          <cell r="G20796">
            <v>0</v>
          </cell>
        </row>
        <row r="20797">
          <cell r="A20797" t="str">
            <v>8.1.2.4.45</v>
          </cell>
          <cell r="B20797" t="str">
            <v>Accesorios</v>
          </cell>
          <cell r="C20797">
            <v>0</v>
          </cell>
          <cell r="D20797">
            <v>82641315</v>
          </cell>
          <cell r="E20797">
            <v>45115697</v>
          </cell>
          <cell r="F20797">
            <v>-37525618</v>
          </cell>
          <cell r="G20797">
            <v>-37525618</v>
          </cell>
        </row>
        <row r="20798">
          <cell r="A20798" t="str">
            <v>8.1.2.4.45.1</v>
          </cell>
          <cell r="B20798" t="str">
            <v>Recargos</v>
          </cell>
          <cell r="C20798">
            <v>0</v>
          </cell>
          <cell r="D20798">
            <v>8583454</v>
          </cell>
          <cell r="E20798">
            <v>10703800</v>
          </cell>
          <cell r="F20798">
            <v>2120346</v>
          </cell>
          <cell r="G20798">
            <v>2120346</v>
          </cell>
        </row>
        <row r="20799">
          <cell r="A20799" t="str">
            <v>8.1.2.4.45.1.1</v>
          </cell>
          <cell r="B20799" t="str">
            <v>Recaudadora De Othon P. Blanco Central</v>
          </cell>
          <cell r="C20799">
            <v>0</v>
          </cell>
          <cell r="D20799">
            <v>1080540</v>
          </cell>
          <cell r="E20799">
            <v>1207441</v>
          </cell>
          <cell r="F20799">
            <v>126901</v>
          </cell>
          <cell r="G20799">
            <v>126901</v>
          </cell>
        </row>
        <row r="20800">
          <cell r="A20800" t="str">
            <v>8.1.2.4.45.1.2</v>
          </cell>
          <cell r="B20800" t="str">
            <v>Recaudadora De Benito Juarez</v>
          </cell>
          <cell r="C20800">
            <v>0</v>
          </cell>
          <cell r="D20800">
            <v>4969704</v>
          </cell>
          <cell r="E20800">
            <v>6221613</v>
          </cell>
          <cell r="F20800">
            <v>1251909</v>
          </cell>
          <cell r="G20800">
            <v>1251909</v>
          </cell>
        </row>
        <row r="20801">
          <cell r="A20801" t="str">
            <v>8.1.2.4.45.1.3</v>
          </cell>
          <cell r="B20801" t="str">
            <v>Recaudadora De Cozumel</v>
          </cell>
          <cell r="C20801">
            <v>0</v>
          </cell>
          <cell r="D20801">
            <v>360765</v>
          </cell>
          <cell r="E20801">
            <v>513750</v>
          </cell>
          <cell r="F20801">
            <v>152985</v>
          </cell>
          <cell r="G20801">
            <v>152985</v>
          </cell>
        </row>
        <row r="20802">
          <cell r="A20802" t="str">
            <v>8.1.2.4.45.1.4</v>
          </cell>
          <cell r="B20802" t="str">
            <v>Recaudadora De Isla Mujeres</v>
          </cell>
          <cell r="C20802">
            <v>0</v>
          </cell>
          <cell r="D20802">
            <v>135599</v>
          </cell>
          <cell r="E20802">
            <v>162558</v>
          </cell>
          <cell r="F20802">
            <v>26959</v>
          </cell>
          <cell r="G20802">
            <v>26959</v>
          </cell>
        </row>
        <row r="20803">
          <cell r="A20803" t="str">
            <v>8.1.2.4.45.1.5</v>
          </cell>
          <cell r="B20803" t="str">
            <v>Recaudadora De Felipe Carrillo Puerto</v>
          </cell>
          <cell r="C20803">
            <v>0</v>
          </cell>
          <cell r="D20803">
            <v>95524</v>
          </cell>
          <cell r="E20803">
            <v>125000</v>
          </cell>
          <cell r="F20803">
            <v>29476</v>
          </cell>
          <cell r="G20803">
            <v>29476</v>
          </cell>
        </row>
        <row r="20804">
          <cell r="A20804" t="str">
            <v>8.1.2.4.45.1.6</v>
          </cell>
          <cell r="B20804" t="str">
            <v>Recaudadora De Jose Maria Morelos</v>
          </cell>
          <cell r="C20804">
            <v>0</v>
          </cell>
          <cell r="D20804">
            <v>85118</v>
          </cell>
          <cell r="E20804">
            <v>147379</v>
          </cell>
          <cell r="F20804">
            <v>62261</v>
          </cell>
          <cell r="G20804">
            <v>62261</v>
          </cell>
        </row>
        <row r="20805">
          <cell r="A20805" t="str">
            <v>8.1.2.4.45.1.7</v>
          </cell>
          <cell r="B20805" t="str">
            <v>Recaudadora De Lazaro Cardenas</v>
          </cell>
          <cell r="C20805">
            <v>0</v>
          </cell>
          <cell r="D20805">
            <v>105389</v>
          </cell>
          <cell r="E20805">
            <v>146245</v>
          </cell>
          <cell r="F20805">
            <v>40856</v>
          </cell>
          <cell r="G20805">
            <v>40856</v>
          </cell>
        </row>
        <row r="20806">
          <cell r="A20806" t="str">
            <v>8.1.2.4.45.1.8</v>
          </cell>
          <cell r="B20806" t="str">
            <v>Recaudadora De Solidaridad</v>
          </cell>
          <cell r="C20806">
            <v>0</v>
          </cell>
          <cell r="D20806">
            <v>1222760</v>
          </cell>
          <cell r="E20806">
            <v>1736574</v>
          </cell>
          <cell r="F20806">
            <v>513814</v>
          </cell>
          <cell r="G20806">
            <v>513814</v>
          </cell>
        </row>
        <row r="20807">
          <cell r="A20807" t="str">
            <v>8.1.2.4.45.1.9</v>
          </cell>
          <cell r="B20807" t="str">
            <v>Recaudadora De Tulum</v>
          </cell>
          <cell r="C20807">
            <v>0</v>
          </cell>
          <cell r="D20807">
            <v>333527</v>
          </cell>
          <cell r="E20807">
            <v>213475</v>
          </cell>
          <cell r="F20807">
            <v>-120052</v>
          </cell>
          <cell r="G20807">
            <v>-120052</v>
          </cell>
        </row>
        <row r="20808">
          <cell r="A20808" t="str">
            <v>8.1.2.4.45.1.10</v>
          </cell>
          <cell r="B20808" t="str">
            <v>Recaudadora de Bacalar</v>
          </cell>
          <cell r="C20808">
            <v>0</v>
          </cell>
          <cell r="D20808">
            <v>90805</v>
          </cell>
          <cell r="E20808">
            <v>37345</v>
          </cell>
          <cell r="F20808">
            <v>-53460</v>
          </cell>
          <cell r="G20808">
            <v>-53460</v>
          </cell>
        </row>
        <row r="20809">
          <cell r="A20809" t="str">
            <v>8.1.2.4.45.1.11</v>
          </cell>
          <cell r="B20809" t="str">
            <v>Recaudadora de Puerto Morelos</v>
          </cell>
          <cell r="C20809">
            <v>0</v>
          </cell>
          <cell r="D20809">
            <v>103723</v>
          </cell>
          <cell r="E20809">
            <v>192420</v>
          </cell>
          <cell r="F20809">
            <v>88697</v>
          </cell>
          <cell r="G20809">
            <v>88697</v>
          </cell>
        </row>
        <row r="20810">
          <cell r="A20810" t="str">
            <v>8.1.2.4.45.1.99</v>
          </cell>
          <cell r="B20810" t="str">
            <v>Caja General</v>
          </cell>
          <cell r="C20810">
            <v>0</v>
          </cell>
          <cell r="D20810">
            <v>0</v>
          </cell>
          <cell r="E20810">
            <v>0</v>
          </cell>
          <cell r="F20810">
            <v>0</v>
          </cell>
          <cell r="G20810">
            <v>0</v>
          </cell>
        </row>
        <row r="20811">
          <cell r="A20811" t="str">
            <v>8.1.2.4.45.2</v>
          </cell>
          <cell r="B20811" t="str">
            <v>Multas</v>
          </cell>
          <cell r="C20811">
            <v>0</v>
          </cell>
          <cell r="D20811">
            <v>58376119</v>
          </cell>
          <cell r="E20811">
            <v>26238984</v>
          </cell>
          <cell r="F20811">
            <v>-32137135</v>
          </cell>
          <cell r="G20811">
            <v>-32137135</v>
          </cell>
        </row>
        <row r="20812">
          <cell r="A20812" t="str">
            <v>8.1.2.4.45.2.1</v>
          </cell>
          <cell r="B20812" t="str">
            <v>Recaudadora De Othon P. Blanco Central</v>
          </cell>
          <cell r="C20812">
            <v>0</v>
          </cell>
          <cell r="D20812">
            <v>11075508</v>
          </cell>
          <cell r="E20812">
            <v>5197512</v>
          </cell>
          <cell r="F20812">
            <v>-5877996</v>
          </cell>
          <cell r="G20812">
            <v>-5877996</v>
          </cell>
        </row>
        <row r="20813">
          <cell r="A20813" t="str">
            <v>8.1.2.4.45.2.2</v>
          </cell>
          <cell r="B20813" t="str">
            <v>Recaudadora De Benito Juarez</v>
          </cell>
          <cell r="C20813">
            <v>0</v>
          </cell>
          <cell r="D20813">
            <v>29159033</v>
          </cell>
          <cell r="E20813">
            <v>10118908</v>
          </cell>
          <cell r="F20813">
            <v>-19040125</v>
          </cell>
          <cell r="G20813">
            <v>-19040125</v>
          </cell>
        </row>
        <row r="20814">
          <cell r="A20814" t="str">
            <v>8.1.2.4.45.2.3</v>
          </cell>
          <cell r="B20814" t="str">
            <v>Recaudadora De Cozumel</v>
          </cell>
          <cell r="C20814">
            <v>0</v>
          </cell>
          <cell r="D20814">
            <v>2854715</v>
          </cell>
          <cell r="E20814">
            <v>643882</v>
          </cell>
          <cell r="F20814">
            <v>-2210833</v>
          </cell>
          <cell r="G20814">
            <v>-2210833</v>
          </cell>
        </row>
        <row r="20815">
          <cell r="A20815" t="str">
            <v>8.1.2.4.45.2.4</v>
          </cell>
          <cell r="B20815" t="str">
            <v>Recaudadora De Isla Mujeres</v>
          </cell>
          <cell r="C20815">
            <v>0</v>
          </cell>
          <cell r="D20815">
            <v>188861</v>
          </cell>
          <cell r="E20815">
            <v>179335</v>
          </cell>
          <cell r="F20815">
            <v>-9526</v>
          </cell>
          <cell r="G20815">
            <v>-9526</v>
          </cell>
        </row>
        <row r="20816">
          <cell r="A20816" t="str">
            <v>8.1.2.4.45.2.5</v>
          </cell>
          <cell r="B20816" t="str">
            <v>Recaudadora De Felipe Carrillo Puerto</v>
          </cell>
          <cell r="C20816">
            <v>0</v>
          </cell>
          <cell r="D20816">
            <v>1806080</v>
          </cell>
          <cell r="E20816">
            <v>444576</v>
          </cell>
          <cell r="F20816">
            <v>-1361504</v>
          </cell>
          <cell r="G20816">
            <v>-1361504</v>
          </cell>
        </row>
        <row r="20817">
          <cell r="A20817" t="str">
            <v>8.1.2.4.45.2.6</v>
          </cell>
          <cell r="B20817" t="str">
            <v>Recaudadora De Jose Maria Morelos</v>
          </cell>
          <cell r="C20817">
            <v>0</v>
          </cell>
          <cell r="D20817">
            <v>493872</v>
          </cell>
          <cell r="E20817">
            <v>356627</v>
          </cell>
          <cell r="F20817">
            <v>-137245</v>
          </cell>
          <cell r="G20817">
            <v>-137245</v>
          </cell>
        </row>
        <row r="20818">
          <cell r="A20818" t="str">
            <v>8.1.2.4.45.2.7</v>
          </cell>
          <cell r="B20818" t="str">
            <v>Recaudadora De Lazaro Cardenas</v>
          </cell>
          <cell r="C20818">
            <v>0</v>
          </cell>
          <cell r="D20818">
            <v>843895</v>
          </cell>
          <cell r="E20818">
            <v>423167</v>
          </cell>
          <cell r="F20818">
            <v>-420728</v>
          </cell>
          <cell r="G20818">
            <v>-420728</v>
          </cell>
        </row>
        <row r="20819">
          <cell r="A20819" t="str">
            <v>8.1.2.4.45.2.8</v>
          </cell>
          <cell r="B20819" t="str">
            <v>Recaudadora De Solidaridad</v>
          </cell>
          <cell r="C20819">
            <v>0</v>
          </cell>
          <cell r="D20819">
            <v>7878869</v>
          </cell>
          <cell r="E20819">
            <v>7903961</v>
          </cell>
          <cell r="F20819">
            <v>25092</v>
          </cell>
          <cell r="G20819">
            <v>25092</v>
          </cell>
        </row>
        <row r="20820">
          <cell r="A20820" t="str">
            <v>8.1.2.4.45.2.9</v>
          </cell>
          <cell r="B20820" t="str">
            <v>Recaudadora De Tulum</v>
          </cell>
          <cell r="C20820">
            <v>0</v>
          </cell>
          <cell r="D20820">
            <v>3167695</v>
          </cell>
          <cell r="E20820">
            <v>605600</v>
          </cell>
          <cell r="F20820">
            <v>-2562095</v>
          </cell>
          <cell r="G20820">
            <v>-2562095</v>
          </cell>
        </row>
        <row r="20821">
          <cell r="A20821" t="str">
            <v>8.1.2.4.45.2.10</v>
          </cell>
          <cell r="B20821" t="str">
            <v>Recaudadora de Bacalar</v>
          </cell>
          <cell r="C20821">
            <v>0</v>
          </cell>
          <cell r="D20821">
            <v>319759</v>
          </cell>
          <cell r="E20821">
            <v>52502</v>
          </cell>
          <cell r="F20821">
            <v>-267257</v>
          </cell>
          <cell r="G20821">
            <v>-267257</v>
          </cell>
        </row>
        <row r="20822">
          <cell r="A20822" t="str">
            <v>8.1.2.4.45.2.11</v>
          </cell>
          <cell r="B20822" t="str">
            <v>Recaudadora de Puerto Morelos</v>
          </cell>
          <cell r="C20822">
            <v>0</v>
          </cell>
          <cell r="D20822">
            <v>587832</v>
          </cell>
          <cell r="E20822">
            <v>312914</v>
          </cell>
          <cell r="F20822">
            <v>-274918</v>
          </cell>
          <cell r="G20822">
            <v>-274918</v>
          </cell>
        </row>
        <row r="20823">
          <cell r="A20823" t="str">
            <v>8.1.2.4.45.2.99</v>
          </cell>
          <cell r="B20823" t="str">
            <v>Caja General</v>
          </cell>
          <cell r="C20823">
            <v>0</v>
          </cell>
          <cell r="D20823">
            <v>0</v>
          </cell>
          <cell r="E20823">
            <v>0</v>
          </cell>
          <cell r="F20823">
            <v>0</v>
          </cell>
          <cell r="G20823">
            <v>0</v>
          </cell>
        </row>
        <row r="20824">
          <cell r="A20824" t="str">
            <v>8.1.2.4.45.3</v>
          </cell>
          <cell r="B20824" t="str">
            <v>Gastos De Ejecucion</v>
          </cell>
          <cell r="C20824">
            <v>0</v>
          </cell>
          <cell r="D20824">
            <v>15681742</v>
          </cell>
          <cell r="E20824">
            <v>8172913</v>
          </cell>
          <cell r="F20824">
            <v>-7508829</v>
          </cell>
          <cell r="G20824">
            <v>-7508829</v>
          </cell>
        </row>
        <row r="20825">
          <cell r="A20825" t="str">
            <v>8.1.2.4.45.3.1</v>
          </cell>
          <cell r="B20825" t="str">
            <v>Recaudadora De Othon P. Blanco Central</v>
          </cell>
          <cell r="C20825">
            <v>0</v>
          </cell>
          <cell r="D20825">
            <v>2579939</v>
          </cell>
          <cell r="E20825">
            <v>677614</v>
          </cell>
          <cell r="F20825">
            <v>-1902325</v>
          </cell>
          <cell r="G20825">
            <v>-1902325</v>
          </cell>
        </row>
        <row r="20826">
          <cell r="A20826" t="str">
            <v>8.1.2.4.45.3.2</v>
          </cell>
          <cell r="B20826" t="str">
            <v>Recaudadora De Benito Juarez</v>
          </cell>
          <cell r="C20826">
            <v>0</v>
          </cell>
          <cell r="D20826">
            <v>6226987</v>
          </cell>
          <cell r="E20826">
            <v>2883805</v>
          </cell>
          <cell r="F20826">
            <v>-3343182</v>
          </cell>
          <cell r="G20826">
            <v>-3343182</v>
          </cell>
        </row>
        <row r="20827">
          <cell r="A20827" t="str">
            <v>8.1.2.4.45.3.3</v>
          </cell>
          <cell r="B20827" t="str">
            <v>Recaudadora De Cozumel</v>
          </cell>
          <cell r="C20827">
            <v>0</v>
          </cell>
          <cell r="D20827">
            <v>325575</v>
          </cell>
          <cell r="E20827">
            <v>238659</v>
          </cell>
          <cell r="F20827">
            <v>-86916</v>
          </cell>
          <cell r="G20827">
            <v>-86916</v>
          </cell>
        </row>
        <row r="20828">
          <cell r="A20828" t="str">
            <v>8.1.2.4.45.3.4</v>
          </cell>
          <cell r="B20828" t="str">
            <v>Recaudadora De Isla Mujeres</v>
          </cell>
          <cell r="C20828">
            <v>0</v>
          </cell>
          <cell r="D20828">
            <v>65938</v>
          </cell>
          <cell r="E20828">
            <v>67030</v>
          </cell>
          <cell r="F20828">
            <v>1092</v>
          </cell>
          <cell r="G20828">
            <v>1092</v>
          </cell>
        </row>
        <row r="20829">
          <cell r="A20829" t="str">
            <v>8.1.2.4.45.3.5</v>
          </cell>
          <cell r="B20829" t="str">
            <v>Recaudadora De Felipe Carrillo Puerto</v>
          </cell>
          <cell r="C20829">
            <v>0</v>
          </cell>
          <cell r="D20829">
            <v>405067</v>
          </cell>
          <cell r="E20829">
            <v>159509</v>
          </cell>
          <cell r="F20829">
            <v>-245558</v>
          </cell>
          <cell r="G20829">
            <v>-245558</v>
          </cell>
        </row>
        <row r="20830">
          <cell r="A20830" t="str">
            <v>8.1.2.4.45.3.6</v>
          </cell>
          <cell r="B20830" t="str">
            <v>Recaudadora De Jose Maria Morelos</v>
          </cell>
          <cell r="C20830">
            <v>0</v>
          </cell>
          <cell r="D20830">
            <v>363288</v>
          </cell>
          <cell r="E20830">
            <v>216958</v>
          </cell>
          <cell r="F20830">
            <v>-146330</v>
          </cell>
          <cell r="G20830">
            <v>-146330</v>
          </cell>
        </row>
        <row r="20831">
          <cell r="A20831" t="str">
            <v>8.1.2.4.45.3.7</v>
          </cell>
          <cell r="B20831" t="str">
            <v>Recaudadora De Lazaro Cardenas</v>
          </cell>
          <cell r="C20831">
            <v>0</v>
          </cell>
          <cell r="D20831">
            <v>116128</v>
          </cell>
          <cell r="E20831">
            <v>42129</v>
          </cell>
          <cell r="F20831">
            <v>-73999</v>
          </cell>
          <cell r="G20831">
            <v>-73999</v>
          </cell>
        </row>
        <row r="20832">
          <cell r="A20832" t="str">
            <v>8.1.2.4.45.3.8</v>
          </cell>
          <cell r="B20832" t="str">
            <v>Recaudadora De Solidaridad</v>
          </cell>
          <cell r="C20832">
            <v>0</v>
          </cell>
          <cell r="D20832">
            <v>4343421</v>
          </cell>
          <cell r="E20832">
            <v>3587317</v>
          </cell>
          <cell r="F20832">
            <v>-756104</v>
          </cell>
          <cell r="G20832">
            <v>-756104</v>
          </cell>
        </row>
        <row r="20833">
          <cell r="A20833" t="str">
            <v>8.1.2.4.45.3.9</v>
          </cell>
          <cell r="B20833" t="str">
            <v>Recaudadora De Tulum</v>
          </cell>
          <cell r="C20833">
            <v>0</v>
          </cell>
          <cell r="D20833">
            <v>840943</v>
          </cell>
          <cell r="E20833">
            <v>189762</v>
          </cell>
          <cell r="F20833">
            <v>-651181</v>
          </cell>
          <cell r="G20833">
            <v>-651181</v>
          </cell>
        </row>
        <row r="20834">
          <cell r="A20834" t="str">
            <v>8.1.2.4.45.3.10</v>
          </cell>
          <cell r="B20834" t="str">
            <v>Recaudadora de Bacalar</v>
          </cell>
          <cell r="C20834">
            <v>0</v>
          </cell>
          <cell r="D20834">
            <v>199122</v>
          </cell>
          <cell r="E20834">
            <v>20954</v>
          </cell>
          <cell r="F20834">
            <v>-178168</v>
          </cell>
          <cell r="G20834">
            <v>-178168</v>
          </cell>
        </row>
        <row r="20835">
          <cell r="A20835" t="str">
            <v>8.1.2.4.45.3.11</v>
          </cell>
          <cell r="B20835" t="str">
            <v>Recaudadora de Puerto Morelos</v>
          </cell>
          <cell r="C20835">
            <v>0</v>
          </cell>
          <cell r="D20835">
            <v>215334</v>
          </cell>
          <cell r="E20835">
            <v>89176</v>
          </cell>
          <cell r="F20835">
            <v>-126158</v>
          </cell>
          <cell r="G20835">
            <v>-126158</v>
          </cell>
        </row>
        <row r="20836">
          <cell r="A20836" t="str">
            <v>8.1.2.4.45.3.99</v>
          </cell>
          <cell r="B20836" t="str">
            <v>Caja General</v>
          </cell>
          <cell r="C20836">
            <v>0</v>
          </cell>
          <cell r="D20836">
            <v>0</v>
          </cell>
          <cell r="E20836">
            <v>0</v>
          </cell>
          <cell r="F20836">
            <v>0</v>
          </cell>
          <cell r="G20836">
            <v>0</v>
          </cell>
        </row>
        <row r="20837">
          <cell r="A20837" t="str">
            <v>8.1.2.4.46</v>
          </cell>
          <cell r="B20837" t="str">
            <v>Multas</v>
          </cell>
          <cell r="C20837">
            <v>0</v>
          </cell>
          <cell r="D20837">
            <v>0</v>
          </cell>
          <cell r="E20837">
            <v>0</v>
          </cell>
          <cell r="F20837">
            <v>0</v>
          </cell>
          <cell r="G20837">
            <v>0</v>
          </cell>
        </row>
        <row r="20838">
          <cell r="A20838" t="str">
            <v>8.1.2.4.49</v>
          </cell>
          <cell r="B20838" t="str">
            <v>Derechos No Comprendidos En Las Fracciones De La Ley De Ingresos Causados En Ejercicios Fiscales Anteriores Pendientes De Liquidacion O Pago</v>
          </cell>
          <cell r="C20838">
            <v>0</v>
          </cell>
          <cell r="D20838">
            <v>0</v>
          </cell>
          <cell r="E20838">
            <v>0</v>
          </cell>
          <cell r="F20838">
            <v>0</v>
          </cell>
          <cell r="G20838">
            <v>0</v>
          </cell>
        </row>
        <row r="20839">
          <cell r="A20839" t="str">
            <v>8.1.2.5</v>
          </cell>
          <cell r="B20839" t="str">
            <v>Productos</v>
          </cell>
          <cell r="C20839">
            <v>0</v>
          </cell>
          <cell r="D20839">
            <v>416041056.95999998</v>
          </cell>
          <cell r="E20839">
            <v>169227057.69</v>
          </cell>
          <cell r="F20839">
            <v>-246813999.27000001</v>
          </cell>
          <cell r="G20839">
            <v>-246813999.27000001</v>
          </cell>
        </row>
        <row r="20840">
          <cell r="A20840" t="str">
            <v>8.1.2.5.51</v>
          </cell>
          <cell r="B20840" t="str">
            <v>Productos De Tipo Corriente</v>
          </cell>
          <cell r="C20840">
            <v>0</v>
          </cell>
          <cell r="D20840">
            <v>416041056.95999998</v>
          </cell>
          <cell r="E20840">
            <v>169227057.69</v>
          </cell>
          <cell r="F20840">
            <v>-246813999.27000001</v>
          </cell>
          <cell r="G20840">
            <v>-246813999.27000001</v>
          </cell>
        </row>
        <row r="20841">
          <cell r="A20841" t="str">
            <v>8.1.2.5.51.1</v>
          </cell>
          <cell r="B20841" t="str">
            <v>Explotacion De Bienes Muebles E Inmuebles</v>
          </cell>
          <cell r="C20841">
            <v>0</v>
          </cell>
          <cell r="D20841">
            <v>4785158</v>
          </cell>
          <cell r="E20841">
            <v>1034942</v>
          </cell>
          <cell r="F20841">
            <v>-3750216</v>
          </cell>
          <cell r="G20841">
            <v>-3750216</v>
          </cell>
        </row>
        <row r="20842">
          <cell r="A20842" t="str">
            <v>8.1.2.5.51.1.1</v>
          </cell>
          <cell r="B20842" t="str">
            <v>Recaudadora De Othon P. Blanco Central</v>
          </cell>
          <cell r="C20842">
            <v>0</v>
          </cell>
          <cell r="D20842">
            <v>8931</v>
          </cell>
          <cell r="E20842">
            <v>1022785</v>
          </cell>
          <cell r="F20842">
            <v>1013854</v>
          </cell>
          <cell r="G20842">
            <v>1013854</v>
          </cell>
        </row>
        <row r="20843">
          <cell r="A20843" t="str">
            <v>8.1.2.5.51.1.2</v>
          </cell>
          <cell r="B20843" t="str">
            <v>Recaudadora De Benito Juarez</v>
          </cell>
          <cell r="C20843">
            <v>0</v>
          </cell>
          <cell r="D20843">
            <v>3959426</v>
          </cell>
          <cell r="E20843">
            <v>8459</v>
          </cell>
          <cell r="F20843">
            <v>-3950967</v>
          </cell>
          <cell r="G20843">
            <v>-3950967</v>
          </cell>
        </row>
        <row r="20844">
          <cell r="A20844" t="str">
            <v>8.1.2.5.51.1.3</v>
          </cell>
          <cell r="B20844" t="str">
            <v>Recaudadora De Cozumel</v>
          </cell>
          <cell r="C20844">
            <v>0</v>
          </cell>
          <cell r="D20844">
            <v>762001</v>
          </cell>
          <cell r="E20844">
            <v>2694</v>
          </cell>
          <cell r="F20844">
            <v>-759307</v>
          </cell>
          <cell r="G20844">
            <v>-759307</v>
          </cell>
        </row>
        <row r="20845">
          <cell r="A20845" t="str">
            <v>8.1.2.5.51.1.4</v>
          </cell>
          <cell r="B20845" t="str">
            <v>Recaudadora De Isla Mujeres</v>
          </cell>
          <cell r="C20845">
            <v>0</v>
          </cell>
          <cell r="D20845">
            <v>54000</v>
          </cell>
          <cell r="E20845">
            <v>914</v>
          </cell>
          <cell r="F20845">
            <v>-53086</v>
          </cell>
          <cell r="G20845">
            <v>-53086</v>
          </cell>
        </row>
        <row r="20846">
          <cell r="A20846" t="str">
            <v>8.1.2.5.51.1.5</v>
          </cell>
          <cell r="B20846" t="str">
            <v>Recaudadora De Felipe Carrillo Puerto</v>
          </cell>
          <cell r="C20846">
            <v>0</v>
          </cell>
          <cell r="D20846">
            <v>0</v>
          </cell>
          <cell r="E20846">
            <v>90</v>
          </cell>
          <cell r="F20846">
            <v>90</v>
          </cell>
          <cell r="G20846">
            <v>90</v>
          </cell>
        </row>
        <row r="20847">
          <cell r="A20847" t="str">
            <v>8.1.2.5.51.1.6</v>
          </cell>
          <cell r="B20847" t="str">
            <v>Recaudadora De Jose Maria Morelos</v>
          </cell>
          <cell r="C20847">
            <v>0</v>
          </cell>
          <cell r="D20847">
            <v>0</v>
          </cell>
          <cell r="E20847">
            <v>0</v>
          </cell>
          <cell r="F20847">
            <v>0</v>
          </cell>
          <cell r="G20847">
            <v>0</v>
          </cell>
        </row>
        <row r="20848">
          <cell r="A20848" t="str">
            <v>8.1.2.5.51.1.7</v>
          </cell>
          <cell r="B20848" t="str">
            <v>Recaudadora De Lazaro Cardenas</v>
          </cell>
          <cell r="C20848">
            <v>0</v>
          </cell>
          <cell r="D20848">
            <v>0</v>
          </cell>
          <cell r="E20848">
            <v>0</v>
          </cell>
          <cell r="F20848">
            <v>0</v>
          </cell>
          <cell r="G20848">
            <v>0</v>
          </cell>
        </row>
        <row r="20849">
          <cell r="A20849" t="str">
            <v>8.1.2.5.51.1.8</v>
          </cell>
          <cell r="B20849" t="str">
            <v>Recaudadora De Solidaridad</v>
          </cell>
          <cell r="C20849">
            <v>0</v>
          </cell>
          <cell r="D20849">
            <v>156</v>
          </cell>
          <cell r="E20849">
            <v>0</v>
          </cell>
          <cell r="F20849">
            <v>-156</v>
          </cell>
          <cell r="G20849">
            <v>-156</v>
          </cell>
        </row>
        <row r="20850">
          <cell r="A20850" t="str">
            <v>8.1.2.5.51.1.9</v>
          </cell>
          <cell r="B20850" t="str">
            <v>Recaudadora De Tulum</v>
          </cell>
          <cell r="C20850">
            <v>0</v>
          </cell>
          <cell r="D20850">
            <v>0</v>
          </cell>
          <cell r="E20850">
            <v>0</v>
          </cell>
          <cell r="F20850">
            <v>0</v>
          </cell>
          <cell r="G20850">
            <v>0</v>
          </cell>
        </row>
        <row r="20851">
          <cell r="A20851" t="str">
            <v>8.1.2.5.51.1.10</v>
          </cell>
          <cell r="B20851" t="str">
            <v>Recaudadora de Bacalar</v>
          </cell>
          <cell r="C20851">
            <v>0</v>
          </cell>
          <cell r="D20851">
            <v>644</v>
          </cell>
          <cell r="E20851">
            <v>0</v>
          </cell>
          <cell r="F20851">
            <v>-644</v>
          </cell>
          <cell r="G20851">
            <v>-644</v>
          </cell>
        </row>
        <row r="20852">
          <cell r="A20852" t="str">
            <v>8.1.2.5.51.1.11</v>
          </cell>
          <cell r="B20852" t="str">
            <v>Recaudadora de Puerto Morelos</v>
          </cell>
          <cell r="C20852">
            <v>0</v>
          </cell>
          <cell r="D20852">
            <v>0</v>
          </cell>
          <cell r="E20852">
            <v>0</v>
          </cell>
          <cell r="F20852">
            <v>0</v>
          </cell>
          <cell r="G20852">
            <v>0</v>
          </cell>
        </row>
        <row r="20853">
          <cell r="A20853" t="str">
            <v>8.1.2.5.51.1.99</v>
          </cell>
          <cell r="B20853" t="str">
            <v>Caja General</v>
          </cell>
          <cell r="C20853">
            <v>0</v>
          </cell>
          <cell r="D20853">
            <v>0</v>
          </cell>
          <cell r="E20853">
            <v>0</v>
          </cell>
          <cell r="F20853">
            <v>0</v>
          </cell>
          <cell r="G20853">
            <v>0</v>
          </cell>
        </row>
        <row r="20854">
          <cell r="A20854" t="str">
            <v>8.1.2.5.51.2</v>
          </cell>
          <cell r="B20854" t="str">
            <v>Publicaciones Oficiales</v>
          </cell>
          <cell r="C20854">
            <v>0</v>
          </cell>
          <cell r="D20854">
            <v>0</v>
          </cell>
          <cell r="E20854">
            <v>0</v>
          </cell>
          <cell r="F20854">
            <v>0</v>
          </cell>
          <cell r="G20854">
            <v>0</v>
          </cell>
        </row>
        <row r="20855">
          <cell r="A20855" t="str">
            <v>8.1.2.5.51.2.1</v>
          </cell>
          <cell r="B20855" t="str">
            <v>Recaudadora De Othon P. Blanco Central</v>
          </cell>
          <cell r="C20855">
            <v>0</v>
          </cell>
          <cell r="D20855">
            <v>0</v>
          </cell>
          <cell r="E20855">
            <v>0</v>
          </cell>
          <cell r="F20855">
            <v>0</v>
          </cell>
          <cell r="G20855">
            <v>0</v>
          </cell>
        </row>
        <row r="20856">
          <cell r="A20856" t="str">
            <v>8.1.2.5.51.2.2</v>
          </cell>
          <cell r="B20856" t="str">
            <v>Recaudadora De Benito Juarez</v>
          </cell>
          <cell r="C20856">
            <v>0</v>
          </cell>
          <cell r="D20856">
            <v>0</v>
          </cell>
          <cell r="E20856">
            <v>0</v>
          </cell>
          <cell r="F20856">
            <v>0</v>
          </cell>
          <cell r="G20856">
            <v>0</v>
          </cell>
        </row>
        <row r="20857">
          <cell r="A20857" t="str">
            <v>8.1.2.5.51.2.3</v>
          </cell>
          <cell r="B20857" t="str">
            <v>Recaudadora De Cozumel</v>
          </cell>
          <cell r="C20857">
            <v>0</v>
          </cell>
          <cell r="D20857">
            <v>0</v>
          </cell>
          <cell r="E20857">
            <v>0</v>
          </cell>
          <cell r="F20857">
            <v>0</v>
          </cell>
          <cell r="G20857">
            <v>0</v>
          </cell>
        </row>
        <row r="20858">
          <cell r="A20858" t="str">
            <v>8.1.2.5.51.2.4</v>
          </cell>
          <cell r="B20858" t="str">
            <v>Recaudadora De Isla Mujeres</v>
          </cell>
          <cell r="C20858">
            <v>0</v>
          </cell>
          <cell r="D20858">
            <v>0</v>
          </cell>
          <cell r="E20858">
            <v>0</v>
          </cell>
          <cell r="F20858">
            <v>0</v>
          </cell>
          <cell r="G20858">
            <v>0</v>
          </cell>
        </row>
        <row r="20859">
          <cell r="A20859" t="str">
            <v>8.1.2.5.51.2.5</v>
          </cell>
          <cell r="B20859" t="str">
            <v>Recaudadora De Felipe Carrillo Puerto</v>
          </cell>
          <cell r="C20859">
            <v>0</v>
          </cell>
          <cell r="D20859">
            <v>0</v>
          </cell>
          <cell r="E20859">
            <v>0</v>
          </cell>
          <cell r="F20859">
            <v>0</v>
          </cell>
          <cell r="G20859">
            <v>0</v>
          </cell>
        </row>
        <row r="20860">
          <cell r="A20860" t="str">
            <v>8.1.2.5.51.2.6</v>
          </cell>
          <cell r="B20860" t="str">
            <v>Recaudadora De Jose Maria Morelos</v>
          </cell>
          <cell r="C20860">
            <v>0</v>
          </cell>
          <cell r="D20860">
            <v>0</v>
          </cell>
          <cell r="E20860">
            <v>0</v>
          </cell>
          <cell r="F20860">
            <v>0</v>
          </cell>
          <cell r="G20860">
            <v>0</v>
          </cell>
        </row>
        <row r="20861">
          <cell r="A20861" t="str">
            <v>8.1.2.5.51.2.7</v>
          </cell>
          <cell r="B20861" t="str">
            <v>Recaudadora De Lazaro Cardenas</v>
          </cell>
          <cell r="C20861">
            <v>0</v>
          </cell>
          <cell r="D20861">
            <v>0</v>
          </cell>
          <cell r="E20861">
            <v>0</v>
          </cell>
          <cell r="F20861">
            <v>0</v>
          </cell>
          <cell r="G20861">
            <v>0</v>
          </cell>
        </row>
        <row r="20862">
          <cell r="A20862" t="str">
            <v>8.1.2.5.51.2.8</v>
          </cell>
          <cell r="B20862" t="str">
            <v>Recaudadora De Solidaridad</v>
          </cell>
          <cell r="C20862">
            <v>0</v>
          </cell>
          <cell r="D20862">
            <v>0</v>
          </cell>
          <cell r="E20862">
            <v>0</v>
          </cell>
          <cell r="F20862">
            <v>0</v>
          </cell>
          <cell r="G20862">
            <v>0</v>
          </cell>
        </row>
        <row r="20863">
          <cell r="A20863" t="str">
            <v>8.1.2.5.51.2.9</v>
          </cell>
          <cell r="B20863" t="str">
            <v>Recaudadora De Tulum</v>
          </cell>
          <cell r="C20863">
            <v>0</v>
          </cell>
          <cell r="D20863">
            <v>0</v>
          </cell>
          <cell r="E20863">
            <v>0</v>
          </cell>
          <cell r="F20863">
            <v>0</v>
          </cell>
          <cell r="G20863">
            <v>0</v>
          </cell>
        </row>
        <row r="20864">
          <cell r="A20864" t="str">
            <v>8.1.2.5.51.2.10</v>
          </cell>
          <cell r="B20864" t="str">
            <v>Recaudadora de Bacalar</v>
          </cell>
          <cell r="C20864">
            <v>0</v>
          </cell>
          <cell r="D20864">
            <v>0</v>
          </cell>
          <cell r="E20864">
            <v>0</v>
          </cell>
          <cell r="F20864">
            <v>0</v>
          </cell>
          <cell r="G20864">
            <v>0</v>
          </cell>
        </row>
        <row r="20865">
          <cell r="A20865" t="str">
            <v>8.1.2.5.51.2.11</v>
          </cell>
          <cell r="B20865" t="str">
            <v>Recaudadora de Puerto Morelos</v>
          </cell>
          <cell r="C20865">
            <v>0</v>
          </cell>
          <cell r="D20865">
            <v>0</v>
          </cell>
          <cell r="E20865">
            <v>0</v>
          </cell>
          <cell r="F20865">
            <v>0</v>
          </cell>
          <cell r="G20865">
            <v>0</v>
          </cell>
        </row>
        <row r="20866">
          <cell r="A20866" t="str">
            <v>8.1.2.5.51.2.99</v>
          </cell>
          <cell r="B20866" t="str">
            <v>Caja General</v>
          </cell>
          <cell r="C20866">
            <v>0</v>
          </cell>
          <cell r="D20866">
            <v>0</v>
          </cell>
          <cell r="E20866">
            <v>0</v>
          </cell>
          <cell r="F20866">
            <v>0</v>
          </cell>
          <cell r="G20866">
            <v>0</v>
          </cell>
        </row>
        <row r="20867">
          <cell r="A20867" t="str">
            <v>8.1.2.5.51.3</v>
          </cell>
          <cell r="B20867" t="str">
            <v>Productos Diversos</v>
          </cell>
          <cell r="C20867">
            <v>0</v>
          </cell>
          <cell r="D20867">
            <v>331765280.89999998</v>
          </cell>
          <cell r="E20867">
            <v>69457670</v>
          </cell>
          <cell r="F20867">
            <v>-262307610.90000001</v>
          </cell>
          <cell r="G20867">
            <v>-262307610.90000001</v>
          </cell>
        </row>
        <row r="20868">
          <cell r="A20868" t="str">
            <v>8.1.2.5.51.3.1</v>
          </cell>
          <cell r="B20868" t="str">
            <v>Recaudadora De Othon P. Blanco Central</v>
          </cell>
          <cell r="C20868">
            <v>0</v>
          </cell>
          <cell r="D20868">
            <v>18913346</v>
          </cell>
          <cell r="E20868">
            <v>9352421</v>
          </cell>
          <cell r="F20868">
            <v>-9560925</v>
          </cell>
          <cell r="G20868">
            <v>-9560925</v>
          </cell>
        </row>
        <row r="20869">
          <cell r="A20869" t="str">
            <v>8.1.2.5.51.3.2</v>
          </cell>
          <cell r="B20869" t="str">
            <v>Recaudadora De Benito Juarez</v>
          </cell>
          <cell r="C20869">
            <v>0</v>
          </cell>
          <cell r="D20869">
            <v>15565230</v>
          </cell>
          <cell r="E20869">
            <v>23155339</v>
          </cell>
          <cell r="F20869">
            <v>7590109</v>
          </cell>
          <cell r="G20869">
            <v>7590109</v>
          </cell>
        </row>
        <row r="20870">
          <cell r="A20870" t="str">
            <v>8.1.2.5.51.3.3</v>
          </cell>
          <cell r="B20870" t="str">
            <v>Recaudadora De Cozumel</v>
          </cell>
          <cell r="C20870">
            <v>0</v>
          </cell>
          <cell r="D20870">
            <v>9408868</v>
          </cell>
          <cell r="E20870">
            <v>22642585</v>
          </cell>
          <cell r="F20870">
            <v>13233717</v>
          </cell>
          <cell r="G20870">
            <v>13233717</v>
          </cell>
        </row>
        <row r="20871">
          <cell r="A20871" t="str">
            <v>8.1.2.5.51.3.4</v>
          </cell>
          <cell r="B20871" t="str">
            <v>Recaudadora De Isla Mujeres</v>
          </cell>
          <cell r="C20871">
            <v>0</v>
          </cell>
          <cell r="D20871">
            <v>231414</v>
          </cell>
          <cell r="E20871">
            <v>5161713</v>
          </cell>
          <cell r="F20871">
            <v>4930299</v>
          </cell>
          <cell r="G20871">
            <v>4930299</v>
          </cell>
        </row>
        <row r="20872">
          <cell r="A20872" t="str">
            <v>8.1.2.5.51.3.5</v>
          </cell>
          <cell r="B20872" t="str">
            <v>Recaudadora De Felipe Carrillo Puerto</v>
          </cell>
          <cell r="C20872">
            <v>0</v>
          </cell>
          <cell r="D20872">
            <v>483932</v>
          </cell>
          <cell r="E20872">
            <v>554217</v>
          </cell>
          <cell r="F20872">
            <v>70285</v>
          </cell>
          <cell r="G20872">
            <v>70285</v>
          </cell>
        </row>
        <row r="20873">
          <cell r="A20873" t="str">
            <v>8.1.2.5.51.3.6</v>
          </cell>
          <cell r="B20873" t="str">
            <v>Recaudadora De Jose Maria Morelos</v>
          </cell>
          <cell r="C20873">
            <v>0</v>
          </cell>
          <cell r="D20873">
            <v>149483</v>
          </cell>
          <cell r="E20873">
            <v>168557</v>
          </cell>
          <cell r="F20873">
            <v>19074</v>
          </cell>
          <cell r="G20873">
            <v>19074</v>
          </cell>
        </row>
        <row r="20874">
          <cell r="A20874" t="str">
            <v>8.1.2.5.51.3.7</v>
          </cell>
          <cell r="B20874" t="str">
            <v>Recaudadora De Lazaro Cardenas</v>
          </cell>
          <cell r="C20874">
            <v>0</v>
          </cell>
          <cell r="D20874">
            <v>187163</v>
          </cell>
          <cell r="E20874">
            <v>183627</v>
          </cell>
          <cell r="F20874">
            <v>-3536</v>
          </cell>
          <cell r="G20874">
            <v>-3536</v>
          </cell>
        </row>
        <row r="20875">
          <cell r="A20875" t="str">
            <v>8.1.2.5.51.3.8</v>
          </cell>
          <cell r="B20875" t="str">
            <v>Recaudadora De Solidaridad</v>
          </cell>
          <cell r="C20875">
            <v>0</v>
          </cell>
          <cell r="D20875">
            <v>5359667</v>
          </cell>
          <cell r="E20875">
            <v>6866518</v>
          </cell>
          <cell r="F20875">
            <v>1506851</v>
          </cell>
          <cell r="G20875">
            <v>1506851</v>
          </cell>
        </row>
        <row r="20876">
          <cell r="A20876" t="str">
            <v>8.1.2.5.51.3.9</v>
          </cell>
          <cell r="B20876" t="str">
            <v>Recaudadora De Tulum</v>
          </cell>
          <cell r="C20876">
            <v>0</v>
          </cell>
          <cell r="D20876">
            <v>611290</v>
          </cell>
          <cell r="E20876">
            <v>1372693</v>
          </cell>
          <cell r="F20876">
            <v>761403</v>
          </cell>
          <cell r="G20876">
            <v>761403</v>
          </cell>
        </row>
        <row r="20877">
          <cell r="A20877" t="str">
            <v>8.1.2.5.51.3.10</v>
          </cell>
          <cell r="B20877" t="str">
            <v>Recaudadora de Bacalar</v>
          </cell>
          <cell r="C20877">
            <v>0</v>
          </cell>
          <cell r="D20877">
            <v>98004</v>
          </cell>
          <cell r="E20877">
            <v>0</v>
          </cell>
          <cell r="F20877">
            <v>-98004</v>
          </cell>
          <cell r="G20877">
            <v>-98004</v>
          </cell>
        </row>
        <row r="20878">
          <cell r="A20878" t="str">
            <v>8.1.2.5.51.3.11</v>
          </cell>
          <cell r="B20878" t="str">
            <v>Recaudadora de Puerto Morelos</v>
          </cell>
          <cell r="C20878">
            <v>0</v>
          </cell>
          <cell r="D20878">
            <v>88952</v>
          </cell>
          <cell r="E20878">
            <v>0</v>
          </cell>
          <cell r="F20878">
            <v>-88952</v>
          </cell>
          <cell r="G20878">
            <v>-88952</v>
          </cell>
        </row>
        <row r="20879">
          <cell r="A20879" t="str">
            <v>8.1.2.5.51.3.99</v>
          </cell>
          <cell r="B20879" t="str">
            <v>Caja General</v>
          </cell>
          <cell r="C20879">
            <v>0</v>
          </cell>
          <cell r="D20879">
            <v>280667931.89999998</v>
          </cell>
          <cell r="E20879">
            <v>0</v>
          </cell>
          <cell r="F20879">
            <v>-280667931.89999998</v>
          </cell>
          <cell r="G20879">
            <v>-280667931.89999998</v>
          </cell>
        </row>
        <row r="20880">
          <cell r="A20880" t="str">
            <v>8.1.2.5.51.4</v>
          </cell>
          <cell r="B20880" t="str">
            <v>Rendimientos Financieros</v>
          </cell>
          <cell r="C20880">
            <v>0</v>
          </cell>
          <cell r="D20880">
            <v>79490618.060000002</v>
          </cell>
          <cell r="E20880">
            <v>98734445.689999998</v>
          </cell>
          <cell r="F20880">
            <v>19243827.629999999</v>
          </cell>
          <cell r="G20880">
            <v>19243827.629999999</v>
          </cell>
        </row>
        <row r="20881">
          <cell r="A20881" t="str">
            <v>8.1.2.5.51.4.1</v>
          </cell>
          <cell r="B20881" t="str">
            <v>Recaudadora De Othon P. Blanco Central</v>
          </cell>
          <cell r="C20881">
            <v>0</v>
          </cell>
          <cell r="D20881">
            <v>0</v>
          </cell>
          <cell r="E20881">
            <v>0</v>
          </cell>
          <cell r="F20881">
            <v>0</v>
          </cell>
          <cell r="G20881">
            <v>0</v>
          </cell>
        </row>
        <row r="20882">
          <cell r="A20882" t="str">
            <v>8.1.2.5.51.4.2</v>
          </cell>
          <cell r="B20882" t="str">
            <v>Recaudadora De Benito Juarez</v>
          </cell>
          <cell r="C20882">
            <v>0</v>
          </cell>
          <cell r="D20882">
            <v>0</v>
          </cell>
          <cell r="E20882">
            <v>0</v>
          </cell>
          <cell r="F20882">
            <v>0</v>
          </cell>
          <cell r="G20882">
            <v>0</v>
          </cell>
        </row>
        <row r="20883">
          <cell r="A20883" t="str">
            <v>8.1.2.5.51.4.3</v>
          </cell>
          <cell r="B20883" t="str">
            <v>Recaudadora De Cozumel</v>
          </cell>
          <cell r="C20883">
            <v>0</v>
          </cell>
          <cell r="D20883">
            <v>0</v>
          </cell>
          <cell r="E20883">
            <v>0</v>
          </cell>
          <cell r="F20883">
            <v>0</v>
          </cell>
          <cell r="G20883">
            <v>0</v>
          </cell>
        </row>
        <row r="20884">
          <cell r="A20884" t="str">
            <v>8.1.2.5.51.4.4</v>
          </cell>
          <cell r="B20884" t="str">
            <v>Recaudadora De Isla Mujeres</v>
          </cell>
          <cell r="C20884">
            <v>0</v>
          </cell>
          <cell r="D20884">
            <v>0</v>
          </cell>
          <cell r="E20884">
            <v>0</v>
          </cell>
          <cell r="F20884">
            <v>0</v>
          </cell>
          <cell r="G20884">
            <v>0</v>
          </cell>
        </row>
        <row r="20885">
          <cell r="A20885" t="str">
            <v>8.1.2.5.51.4.5</v>
          </cell>
          <cell r="B20885" t="str">
            <v>Recaudadora De Felipe Carrillo Puerto</v>
          </cell>
          <cell r="C20885">
            <v>0</v>
          </cell>
          <cell r="D20885">
            <v>0</v>
          </cell>
          <cell r="E20885">
            <v>0</v>
          </cell>
          <cell r="F20885">
            <v>0</v>
          </cell>
          <cell r="G20885">
            <v>0</v>
          </cell>
        </row>
        <row r="20886">
          <cell r="A20886" t="str">
            <v>8.1.2.5.51.4.6</v>
          </cell>
          <cell r="B20886" t="str">
            <v>Recaudadora De Jose Maria Morelos</v>
          </cell>
          <cell r="C20886">
            <v>0</v>
          </cell>
          <cell r="D20886">
            <v>0</v>
          </cell>
          <cell r="E20886">
            <v>0</v>
          </cell>
          <cell r="F20886">
            <v>0</v>
          </cell>
          <cell r="G20886">
            <v>0</v>
          </cell>
        </row>
        <row r="20887">
          <cell r="A20887" t="str">
            <v>8.1.2.5.51.4.7</v>
          </cell>
          <cell r="B20887" t="str">
            <v>Recaudadora De Lazaro Cardenas</v>
          </cell>
          <cell r="C20887">
            <v>0</v>
          </cell>
          <cell r="D20887">
            <v>0</v>
          </cell>
          <cell r="E20887">
            <v>0</v>
          </cell>
          <cell r="F20887">
            <v>0</v>
          </cell>
          <cell r="G20887">
            <v>0</v>
          </cell>
        </row>
        <row r="20888">
          <cell r="A20888" t="str">
            <v>8.1.2.5.51.4.8</v>
          </cell>
          <cell r="B20888" t="str">
            <v>Recaudadora De Solidaridad</v>
          </cell>
          <cell r="C20888">
            <v>0</v>
          </cell>
          <cell r="D20888">
            <v>0</v>
          </cell>
          <cell r="E20888">
            <v>0</v>
          </cell>
          <cell r="F20888">
            <v>0</v>
          </cell>
          <cell r="G20888">
            <v>0</v>
          </cell>
        </row>
        <row r="20889">
          <cell r="A20889" t="str">
            <v>8.1.2.5.51.4.9</v>
          </cell>
          <cell r="B20889" t="str">
            <v>Recaudadora De Tulum</v>
          </cell>
          <cell r="C20889">
            <v>0</v>
          </cell>
          <cell r="D20889">
            <v>0</v>
          </cell>
          <cell r="E20889">
            <v>0</v>
          </cell>
          <cell r="F20889">
            <v>0</v>
          </cell>
          <cell r="G20889">
            <v>0</v>
          </cell>
        </row>
        <row r="20890">
          <cell r="A20890" t="str">
            <v>8.1.2.5.51.4.10</v>
          </cell>
          <cell r="B20890" t="str">
            <v>Recaudadora de Bacalar</v>
          </cell>
          <cell r="C20890">
            <v>0</v>
          </cell>
          <cell r="D20890">
            <v>0</v>
          </cell>
          <cell r="E20890">
            <v>0</v>
          </cell>
          <cell r="F20890">
            <v>0</v>
          </cell>
          <cell r="G20890">
            <v>0</v>
          </cell>
        </row>
        <row r="20891">
          <cell r="A20891" t="str">
            <v>8.1.2.5.51.4.11</v>
          </cell>
          <cell r="B20891" t="str">
            <v>Recaudadora de Puerto Morelos</v>
          </cell>
          <cell r="C20891">
            <v>0</v>
          </cell>
          <cell r="D20891">
            <v>0</v>
          </cell>
          <cell r="E20891">
            <v>0</v>
          </cell>
          <cell r="F20891">
            <v>0</v>
          </cell>
          <cell r="G20891">
            <v>0</v>
          </cell>
        </row>
        <row r="20892">
          <cell r="A20892" t="str">
            <v>8.1.2.5.51.4.99</v>
          </cell>
          <cell r="B20892" t="str">
            <v>Caja General</v>
          </cell>
          <cell r="C20892">
            <v>0</v>
          </cell>
          <cell r="D20892">
            <v>79490618.060000002</v>
          </cell>
          <cell r="E20892">
            <v>98734445.689999998</v>
          </cell>
          <cell r="F20892">
            <v>19243827.629999999</v>
          </cell>
          <cell r="G20892">
            <v>19243827.629999999</v>
          </cell>
        </row>
        <row r="20893">
          <cell r="A20893" t="str">
            <v>8.1.2.5.51.5</v>
          </cell>
          <cell r="B20893" t="str">
            <v>De los Servicios del Periodico Oficial del Estado</v>
          </cell>
          <cell r="C20893">
            <v>0</v>
          </cell>
          <cell r="D20893">
            <v>0</v>
          </cell>
          <cell r="E20893">
            <v>0</v>
          </cell>
          <cell r="F20893">
            <v>0</v>
          </cell>
          <cell r="G20893">
            <v>0</v>
          </cell>
        </row>
        <row r="20894">
          <cell r="A20894" t="str">
            <v>8.1.2.5.51.5.1</v>
          </cell>
          <cell r="B20894" t="str">
            <v>Recaudadora de Othon P. Blanco</v>
          </cell>
          <cell r="C20894">
            <v>0</v>
          </cell>
          <cell r="D20894">
            <v>0</v>
          </cell>
          <cell r="E20894">
            <v>0</v>
          </cell>
          <cell r="F20894">
            <v>0</v>
          </cell>
          <cell r="G20894">
            <v>0</v>
          </cell>
        </row>
        <row r="20895">
          <cell r="A20895" t="str">
            <v>8.1.2.5.51.5.2</v>
          </cell>
          <cell r="B20895" t="str">
            <v>Recaudadora de Benito Juarez</v>
          </cell>
          <cell r="C20895">
            <v>0</v>
          </cell>
          <cell r="D20895">
            <v>0</v>
          </cell>
          <cell r="E20895">
            <v>0</v>
          </cell>
          <cell r="F20895">
            <v>0</v>
          </cell>
          <cell r="G20895">
            <v>0</v>
          </cell>
        </row>
        <row r="20896">
          <cell r="A20896" t="str">
            <v>8.1.2.5.51.5.3</v>
          </cell>
          <cell r="B20896" t="str">
            <v>Recaudadora de Cozumel</v>
          </cell>
          <cell r="C20896">
            <v>0</v>
          </cell>
          <cell r="D20896">
            <v>0</v>
          </cell>
          <cell r="E20896">
            <v>0</v>
          </cell>
          <cell r="F20896">
            <v>0</v>
          </cell>
          <cell r="G20896">
            <v>0</v>
          </cell>
        </row>
        <row r="20897">
          <cell r="A20897" t="str">
            <v>8.1.2.5.51.5.4</v>
          </cell>
          <cell r="B20897" t="str">
            <v>Recaudadora de Isla Mujeres</v>
          </cell>
          <cell r="C20897">
            <v>0</v>
          </cell>
          <cell r="D20897">
            <v>0</v>
          </cell>
          <cell r="E20897">
            <v>0</v>
          </cell>
          <cell r="F20897">
            <v>0</v>
          </cell>
          <cell r="G20897">
            <v>0</v>
          </cell>
        </row>
        <row r="20898">
          <cell r="A20898" t="str">
            <v>8.1.2.5.51.5.5</v>
          </cell>
          <cell r="B20898" t="str">
            <v>Recaudadora de Felipe Carrillo Puerto</v>
          </cell>
          <cell r="C20898">
            <v>0</v>
          </cell>
          <cell r="D20898">
            <v>0</v>
          </cell>
          <cell r="E20898">
            <v>0</v>
          </cell>
          <cell r="F20898">
            <v>0</v>
          </cell>
          <cell r="G20898">
            <v>0</v>
          </cell>
        </row>
        <row r="20899">
          <cell r="A20899" t="str">
            <v>8.1.2.5.51.5.6</v>
          </cell>
          <cell r="B20899" t="str">
            <v>Recaudadora de José María Morelos</v>
          </cell>
          <cell r="C20899">
            <v>0</v>
          </cell>
          <cell r="D20899">
            <v>0</v>
          </cell>
          <cell r="E20899">
            <v>0</v>
          </cell>
          <cell r="F20899">
            <v>0</v>
          </cell>
          <cell r="G20899">
            <v>0</v>
          </cell>
        </row>
        <row r="20900">
          <cell r="A20900" t="str">
            <v>8.1.2.5.51.5.7</v>
          </cell>
          <cell r="B20900" t="str">
            <v>Recaudadora de  Lazaro Cardenas</v>
          </cell>
          <cell r="C20900">
            <v>0</v>
          </cell>
          <cell r="D20900">
            <v>0</v>
          </cell>
          <cell r="E20900">
            <v>0</v>
          </cell>
          <cell r="F20900">
            <v>0</v>
          </cell>
          <cell r="G20900">
            <v>0</v>
          </cell>
        </row>
        <row r="20901">
          <cell r="A20901" t="str">
            <v>8.1.2.5.51.5.8</v>
          </cell>
          <cell r="B20901" t="str">
            <v>Recaudadora de Solidaridad</v>
          </cell>
          <cell r="C20901">
            <v>0</v>
          </cell>
          <cell r="D20901">
            <v>0</v>
          </cell>
          <cell r="E20901">
            <v>0</v>
          </cell>
          <cell r="F20901">
            <v>0</v>
          </cell>
          <cell r="G20901">
            <v>0</v>
          </cell>
        </row>
        <row r="20902">
          <cell r="A20902" t="str">
            <v>8.1.2.5.51.5.9</v>
          </cell>
          <cell r="B20902" t="str">
            <v>Recaudadora de Tulum</v>
          </cell>
          <cell r="C20902">
            <v>0</v>
          </cell>
          <cell r="D20902">
            <v>0</v>
          </cell>
          <cell r="E20902">
            <v>0</v>
          </cell>
          <cell r="F20902">
            <v>0</v>
          </cell>
          <cell r="G20902">
            <v>0</v>
          </cell>
        </row>
        <row r="20903">
          <cell r="A20903" t="str">
            <v>8.1.2.5.51.5.10</v>
          </cell>
          <cell r="B20903" t="str">
            <v>Recaudadora de Bacalar</v>
          </cell>
          <cell r="C20903">
            <v>0</v>
          </cell>
          <cell r="D20903">
            <v>0</v>
          </cell>
          <cell r="E20903">
            <v>0</v>
          </cell>
          <cell r="F20903">
            <v>0</v>
          </cell>
          <cell r="G20903">
            <v>0</v>
          </cell>
        </row>
        <row r="20904">
          <cell r="A20904" t="str">
            <v>8.1.2.5.51.5.11</v>
          </cell>
          <cell r="B20904" t="str">
            <v>Recaudadora de  Puerto Morelos</v>
          </cell>
          <cell r="C20904">
            <v>0</v>
          </cell>
          <cell r="D20904">
            <v>0</v>
          </cell>
          <cell r="E20904">
            <v>0</v>
          </cell>
          <cell r="F20904">
            <v>0</v>
          </cell>
          <cell r="G20904">
            <v>0</v>
          </cell>
        </row>
        <row r="20905">
          <cell r="A20905" t="str">
            <v>8.1.2.5.52</v>
          </cell>
          <cell r="B20905" t="str">
            <v>Productos De Capital</v>
          </cell>
          <cell r="C20905">
            <v>0</v>
          </cell>
          <cell r="D20905">
            <v>0</v>
          </cell>
          <cell r="E20905">
            <v>0</v>
          </cell>
          <cell r="F20905">
            <v>0</v>
          </cell>
          <cell r="G20905">
            <v>0</v>
          </cell>
        </row>
        <row r="20906">
          <cell r="A20906" t="str">
            <v>8.1.2.5.52.1</v>
          </cell>
          <cell r="B20906" t="str">
            <v>Venta De Bienes Muebles E Inmuebles</v>
          </cell>
          <cell r="C20906">
            <v>0</v>
          </cell>
          <cell r="D20906">
            <v>0</v>
          </cell>
          <cell r="E20906">
            <v>0</v>
          </cell>
          <cell r="F20906">
            <v>0</v>
          </cell>
          <cell r="G20906">
            <v>0</v>
          </cell>
        </row>
        <row r="20907">
          <cell r="A20907" t="str">
            <v>8.1.2.5.52.1.1</v>
          </cell>
          <cell r="B20907" t="str">
            <v>Recaudadora De Othon P. Blanco Central</v>
          </cell>
          <cell r="C20907">
            <v>0</v>
          </cell>
          <cell r="D20907">
            <v>0</v>
          </cell>
          <cell r="E20907">
            <v>0</v>
          </cell>
          <cell r="F20907">
            <v>0</v>
          </cell>
          <cell r="G20907">
            <v>0</v>
          </cell>
        </row>
        <row r="20908">
          <cell r="A20908" t="str">
            <v>8.1.2.5.52.1.2</v>
          </cell>
          <cell r="B20908" t="str">
            <v>Recaudadora De Benito Juarez</v>
          </cell>
          <cell r="C20908">
            <v>0</v>
          </cell>
          <cell r="D20908">
            <v>0</v>
          </cell>
          <cell r="E20908">
            <v>0</v>
          </cell>
          <cell r="F20908">
            <v>0</v>
          </cell>
          <cell r="G20908">
            <v>0</v>
          </cell>
        </row>
        <row r="20909">
          <cell r="A20909" t="str">
            <v>8.1.2.5.52.1.3</v>
          </cell>
          <cell r="B20909" t="str">
            <v>Recaudadora De Cozumel</v>
          </cell>
          <cell r="C20909">
            <v>0</v>
          </cell>
          <cell r="D20909">
            <v>0</v>
          </cell>
          <cell r="E20909">
            <v>0</v>
          </cell>
          <cell r="F20909">
            <v>0</v>
          </cell>
          <cell r="G20909">
            <v>0</v>
          </cell>
        </row>
        <row r="20910">
          <cell r="A20910" t="str">
            <v>8.1.2.5.52.1.4</v>
          </cell>
          <cell r="B20910" t="str">
            <v>Recaudadora De Isla Mujeres</v>
          </cell>
          <cell r="C20910">
            <v>0</v>
          </cell>
          <cell r="D20910">
            <v>0</v>
          </cell>
          <cell r="E20910">
            <v>0</v>
          </cell>
          <cell r="F20910">
            <v>0</v>
          </cell>
          <cell r="G20910">
            <v>0</v>
          </cell>
        </row>
        <row r="20911">
          <cell r="A20911" t="str">
            <v>8.1.2.5.52.1.5</v>
          </cell>
          <cell r="B20911" t="str">
            <v>Recaudadora De Felipe Carrillo Puerto</v>
          </cell>
          <cell r="C20911">
            <v>0</v>
          </cell>
          <cell r="D20911">
            <v>0</v>
          </cell>
          <cell r="E20911">
            <v>0</v>
          </cell>
          <cell r="F20911">
            <v>0</v>
          </cell>
          <cell r="G20911">
            <v>0</v>
          </cell>
        </row>
        <row r="20912">
          <cell r="A20912" t="str">
            <v>8.1.2.5.52.1.6</v>
          </cell>
          <cell r="B20912" t="str">
            <v>Recaudadora De Jose Maria Morelos</v>
          </cell>
          <cell r="C20912">
            <v>0</v>
          </cell>
          <cell r="D20912">
            <v>0</v>
          </cell>
          <cell r="E20912">
            <v>0</v>
          </cell>
          <cell r="F20912">
            <v>0</v>
          </cell>
          <cell r="G20912">
            <v>0</v>
          </cell>
        </row>
        <row r="20913">
          <cell r="A20913" t="str">
            <v>8.1.2.5.52.1.7</v>
          </cell>
          <cell r="B20913" t="str">
            <v>Recaudadora De Lazaro Cardenas</v>
          </cell>
          <cell r="C20913">
            <v>0</v>
          </cell>
          <cell r="D20913">
            <v>0</v>
          </cell>
          <cell r="E20913">
            <v>0</v>
          </cell>
          <cell r="F20913">
            <v>0</v>
          </cell>
          <cell r="G20913">
            <v>0</v>
          </cell>
        </row>
        <row r="20914">
          <cell r="A20914" t="str">
            <v>8.1.2.5.52.1.8</v>
          </cell>
          <cell r="B20914" t="str">
            <v>Recaudadora De Solidaridad</v>
          </cell>
          <cell r="C20914">
            <v>0</v>
          </cell>
          <cell r="D20914">
            <v>0</v>
          </cell>
          <cell r="E20914">
            <v>0</v>
          </cell>
          <cell r="F20914">
            <v>0</v>
          </cell>
          <cell r="G20914">
            <v>0</v>
          </cell>
        </row>
        <row r="20915">
          <cell r="A20915" t="str">
            <v>8.1.2.5.52.1.9</v>
          </cell>
          <cell r="B20915" t="str">
            <v>Recaudadora De Tulum</v>
          </cell>
          <cell r="C20915">
            <v>0</v>
          </cell>
          <cell r="D20915">
            <v>0</v>
          </cell>
          <cell r="E20915">
            <v>0</v>
          </cell>
          <cell r="F20915">
            <v>0</v>
          </cell>
          <cell r="G20915">
            <v>0</v>
          </cell>
        </row>
        <row r="20916">
          <cell r="A20916" t="str">
            <v>8.1.2.5.52.1.10</v>
          </cell>
          <cell r="B20916" t="str">
            <v>Recaudadora de Bacalar</v>
          </cell>
          <cell r="C20916">
            <v>0</v>
          </cell>
          <cell r="D20916">
            <v>0</v>
          </cell>
          <cell r="E20916">
            <v>0</v>
          </cell>
          <cell r="F20916">
            <v>0</v>
          </cell>
          <cell r="G20916">
            <v>0</v>
          </cell>
        </row>
        <row r="20917">
          <cell r="A20917" t="str">
            <v>8.1.2.5.52.1.11</v>
          </cell>
          <cell r="B20917" t="str">
            <v>Recaudadora de Puerto Morelos</v>
          </cell>
          <cell r="C20917">
            <v>0</v>
          </cell>
          <cell r="D20917">
            <v>0</v>
          </cell>
          <cell r="E20917">
            <v>0</v>
          </cell>
          <cell r="F20917">
            <v>0</v>
          </cell>
          <cell r="G20917">
            <v>0</v>
          </cell>
        </row>
        <row r="20918">
          <cell r="A20918" t="str">
            <v>8.1.2.5.52.1.99</v>
          </cell>
          <cell r="B20918" t="str">
            <v>Caja General</v>
          </cell>
          <cell r="C20918">
            <v>0</v>
          </cell>
          <cell r="D20918">
            <v>0</v>
          </cell>
          <cell r="E20918">
            <v>0</v>
          </cell>
          <cell r="F20918">
            <v>0</v>
          </cell>
          <cell r="G20918">
            <v>0</v>
          </cell>
        </row>
        <row r="20919">
          <cell r="A20919" t="str">
            <v>8.1.2.5.59</v>
          </cell>
          <cell r="B20919" t="str">
            <v>Productos No Comprendidos En Las Fracciones De La Ley De Ingresos Causados En Ejercicios Fiscales Anteriores Pendientes De Liquidacion O Pago</v>
          </cell>
          <cell r="C20919">
            <v>0</v>
          </cell>
          <cell r="D20919">
            <v>0</v>
          </cell>
          <cell r="E20919">
            <v>0</v>
          </cell>
          <cell r="F20919">
            <v>0</v>
          </cell>
          <cell r="G20919">
            <v>0</v>
          </cell>
        </row>
        <row r="20920">
          <cell r="A20920" t="str">
            <v>8.1.2.6</v>
          </cell>
          <cell r="B20920" t="str">
            <v>Aprovechamientos</v>
          </cell>
          <cell r="C20920">
            <v>0</v>
          </cell>
          <cell r="D20920">
            <v>1426530680.1300001</v>
          </cell>
          <cell r="E20920">
            <v>1439882871.3800001</v>
          </cell>
          <cell r="F20920">
            <v>13352191.25</v>
          </cell>
          <cell r="G20920">
            <v>13352191.25</v>
          </cell>
        </row>
        <row r="20921">
          <cell r="A20921" t="str">
            <v>8.1.2.6.61</v>
          </cell>
          <cell r="B20921" t="str">
            <v>Aprovechamientos De Tipo Corriente</v>
          </cell>
          <cell r="C20921">
            <v>0</v>
          </cell>
          <cell r="D20921">
            <v>1426530680.1300001</v>
          </cell>
          <cell r="E20921">
            <v>1439882871.3800001</v>
          </cell>
          <cell r="F20921">
            <v>13352191.25</v>
          </cell>
          <cell r="G20921">
            <v>13352191.25</v>
          </cell>
        </row>
        <row r="20922">
          <cell r="A20922" t="str">
            <v>8.1.2.6.61.1</v>
          </cell>
          <cell r="B20922" t="str">
            <v>Multas</v>
          </cell>
          <cell r="C20922">
            <v>0</v>
          </cell>
          <cell r="D20922">
            <v>27674702</v>
          </cell>
          <cell r="E20922">
            <v>57302155</v>
          </cell>
          <cell r="F20922">
            <v>29627453</v>
          </cell>
          <cell r="G20922">
            <v>29627453</v>
          </cell>
        </row>
        <row r="20923">
          <cell r="A20923" t="str">
            <v>8.1.2.6.61.1.1</v>
          </cell>
          <cell r="B20923" t="str">
            <v>Recaudadora De Othon P. Blanco Central</v>
          </cell>
          <cell r="C20923">
            <v>0</v>
          </cell>
          <cell r="D20923">
            <v>1338780</v>
          </cell>
          <cell r="E20923">
            <v>589437</v>
          </cell>
          <cell r="F20923">
            <v>-749343</v>
          </cell>
          <cell r="G20923">
            <v>-749343</v>
          </cell>
        </row>
        <row r="20924">
          <cell r="A20924" t="str">
            <v>8.1.2.6.61.1.2</v>
          </cell>
          <cell r="B20924" t="str">
            <v>Recaudadora De Benito Juarez</v>
          </cell>
          <cell r="C20924">
            <v>0</v>
          </cell>
          <cell r="D20924">
            <v>10378365</v>
          </cell>
          <cell r="E20924">
            <v>46870791</v>
          </cell>
          <cell r="F20924">
            <v>36492426</v>
          </cell>
          <cell r="G20924">
            <v>36492426</v>
          </cell>
        </row>
        <row r="20925">
          <cell r="A20925" t="str">
            <v>8.1.2.6.61.1.3</v>
          </cell>
          <cell r="B20925" t="str">
            <v>Recaudadora De Cozumel</v>
          </cell>
          <cell r="C20925">
            <v>0</v>
          </cell>
          <cell r="D20925">
            <v>488240</v>
          </cell>
          <cell r="E20925">
            <v>220129</v>
          </cell>
          <cell r="F20925">
            <v>-268111</v>
          </cell>
          <cell r="G20925">
            <v>-268111</v>
          </cell>
        </row>
        <row r="20926">
          <cell r="A20926" t="str">
            <v>8.1.2.6.61.1.4</v>
          </cell>
          <cell r="B20926" t="str">
            <v>Recaudadora De Isla Mujeres</v>
          </cell>
          <cell r="C20926">
            <v>0</v>
          </cell>
          <cell r="D20926">
            <v>150155</v>
          </cell>
          <cell r="E20926">
            <v>1641367</v>
          </cell>
          <cell r="F20926">
            <v>1491212</v>
          </cell>
          <cell r="G20926">
            <v>1491212</v>
          </cell>
        </row>
        <row r="20927">
          <cell r="A20927" t="str">
            <v>8.1.2.6.61.1.5</v>
          </cell>
          <cell r="B20927" t="str">
            <v>Recaudadora De Felipe Carrillo Puerto</v>
          </cell>
          <cell r="C20927">
            <v>0</v>
          </cell>
          <cell r="D20927">
            <v>195453</v>
          </cell>
          <cell r="E20927">
            <v>9730</v>
          </cell>
          <cell r="F20927">
            <v>-185723</v>
          </cell>
          <cell r="G20927">
            <v>-185723</v>
          </cell>
        </row>
        <row r="20928">
          <cell r="A20928" t="str">
            <v>8.1.2.6.61.1.6</v>
          </cell>
          <cell r="B20928" t="str">
            <v>Recaudadora De Jose Maria Morelos</v>
          </cell>
          <cell r="C20928">
            <v>0</v>
          </cell>
          <cell r="D20928">
            <v>123725</v>
          </cell>
          <cell r="E20928">
            <v>7729</v>
          </cell>
          <cell r="F20928">
            <v>-115996</v>
          </cell>
          <cell r="G20928">
            <v>-115996</v>
          </cell>
        </row>
        <row r="20929">
          <cell r="A20929" t="str">
            <v>8.1.2.6.61.1.7</v>
          </cell>
          <cell r="B20929" t="str">
            <v>Recaudadora De Lazaro Cardenas</v>
          </cell>
          <cell r="C20929">
            <v>0</v>
          </cell>
          <cell r="D20929">
            <v>2400</v>
          </cell>
          <cell r="E20929">
            <v>12733</v>
          </cell>
          <cell r="F20929">
            <v>10333</v>
          </cell>
          <cell r="G20929">
            <v>10333</v>
          </cell>
        </row>
        <row r="20930">
          <cell r="A20930" t="str">
            <v>8.1.2.6.61.1.8</v>
          </cell>
          <cell r="B20930" t="str">
            <v>Recaudadora De Solidaridad</v>
          </cell>
          <cell r="C20930">
            <v>0</v>
          </cell>
          <cell r="D20930">
            <v>12071188</v>
          </cell>
          <cell r="E20930">
            <v>7181430</v>
          </cell>
          <cell r="F20930">
            <v>-4889758</v>
          </cell>
          <cell r="G20930">
            <v>-4889758</v>
          </cell>
        </row>
        <row r="20931">
          <cell r="A20931" t="str">
            <v>8.1.2.6.61.1.9</v>
          </cell>
          <cell r="B20931" t="str">
            <v>Recaudadora De Tulum</v>
          </cell>
          <cell r="C20931">
            <v>0</v>
          </cell>
          <cell r="D20931">
            <v>2774966</v>
          </cell>
          <cell r="E20931">
            <v>768809</v>
          </cell>
          <cell r="F20931">
            <v>-2006157</v>
          </cell>
          <cell r="G20931">
            <v>-2006157</v>
          </cell>
        </row>
        <row r="20932">
          <cell r="A20932" t="str">
            <v>8.1.2.6.61.1.10</v>
          </cell>
          <cell r="B20932" t="str">
            <v>Recaudadora de Bacalar</v>
          </cell>
          <cell r="C20932">
            <v>0</v>
          </cell>
          <cell r="D20932">
            <v>63588</v>
          </cell>
          <cell r="E20932">
            <v>0</v>
          </cell>
          <cell r="F20932">
            <v>-63588</v>
          </cell>
          <cell r="G20932">
            <v>-63588</v>
          </cell>
        </row>
        <row r="20933">
          <cell r="A20933" t="str">
            <v>8.1.2.6.61.1.11</v>
          </cell>
          <cell r="B20933" t="str">
            <v>Recaudadora de Puerto Morelos</v>
          </cell>
          <cell r="C20933">
            <v>0</v>
          </cell>
          <cell r="D20933">
            <v>87842</v>
          </cell>
          <cell r="E20933">
            <v>0</v>
          </cell>
          <cell r="F20933">
            <v>-87842</v>
          </cell>
          <cell r="G20933">
            <v>-87842</v>
          </cell>
        </row>
        <row r="20934">
          <cell r="A20934" t="str">
            <v>8.1.2.6.61.1.99</v>
          </cell>
          <cell r="B20934" t="str">
            <v>Caja General</v>
          </cell>
          <cell r="C20934">
            <v>0</v>
          </cell>
          <cell r="D20934">
            <v>0</v>
          </cell>
          <cell r="E20934">
            <v>0</v>
          </cell>
          <cell r="F20934">
            <v>0</v>
          </cell>
          <cell r="G20934">
            <v>0</v>
          </cell>
        </row>
        <row r="20935">
          <cell r="A20935" t="str">
            <v>8.1.2.6.61.2</v>
          </cell>
          <cell r="B20935" t="str">
            <v>Donaciones De Particulares</v>
          </cell>
          <cell r="C20935">
            <v>0</v>
          </cell>
          <cell r="D20935">
            <v>4520500</v>
          </cell>
          <cell r="E20935">
            <v>7098724</v>
          </cell>
          <cell r="F20935">
            <v>2578224</v>
          </cell>
          <cell r="G20935">
            <v>2578224</v>
          </cell>
        </row>
        <row r="20936">
          <cell r="A20936" t="str">
            <v>8.1.2.6.61.2.1</v>
          </cell>
          <cell r="B20936" t="str">
            <v>Recaudadora De Othon P. Blanco Central</v>
          </cell>
          <cell r="C20936">
            <v>0</v>
          </cell>
          <cell r="D20936">
            <v>2529750</v>
          </cell>
          <cell r="E20936">
            <v>1666104</v>
          </cell>
          <cell r="F20936">
            <v>-863646</v>
          </cell>
          <cell r="G20936">
            <v>-863646</v>
          </cell>
        </row>
        <row r="20937">
          <cell r="A20937" t="str">
            <v>8.1.2.6.61.2.2</v>
          </cell>
          <cell r="B20937" t="str">
            <v>Recaudadora De Benito Juarez</v>
          </cell>
          <cell r="C20937">
            <v>0</v>
          </cell>
          <cell r="D20937">
            <v>35000</v>
          </cell>
          <cell r="E20937">
            <v>1978227</v>
          </cell>
          <cell r="F20937">
            <v>1943227</v>
          </cell>
          <cell r="G20937">
            <v>1943227</v>
          </cell>
        </row>
        <row r="20938">
          <cell r="A20938" t="str">
            <v>8.1.2.6.61.2.3</v>
          </cell>
          <cell r="B20938" t="str">
            <v>Recaudadora De Cozumel</v>
          </cell>
          <cell r="C20938">
            <v>0</v>
          </cell>
          <cell r="D20938">
            <v>434500</v>
          </cell>
          <cell r="E20938">
            <v>731581</v>
          </cell>
          <cell r="F20938">
            <v>297081</v>
          </cell>
          <cell r="G20938">
            <v>297081</v>
          </cell>
        </row>
        <row r="20939">
          <cell r="A20939" t="str">
            <v>8.1.2.6.61.2.4</v>
          </cell>
          <cell r="B20939" t="str">
            <v>Recaudadora De Isla Mujeres</v>
          </cell>
          <cell r="C20939">
            <v>0</v>
          </cell>
          <cell r="D20939">
            <v>157000</v>
          </cell>
          <cell r="E20939">
            <v>174431</v>
          </cell>
          <cell r="F20939">
            <v>17431</v>
          </cell>
          <cell r="G20939">
            <v>17431</v>
          </cell>
        </row>
        <row r="20940">
          <cell r="A20940" t="str">
            <v>8.1.2.6.61.2.5</v>
          </cell>
          <cell r="B20940" t="str">
            <v>Recaudadora De Felipe Carrillo Puerto</v>
          </cell>
          <cell r="C20940">
            <v>0</v>
          </cell>
          <cell r="D20940">
            <v>75000</v>
          </cell>
          <cell r="E20940">
            <v>30780</v>
          </cell>
          <cell r="F20940">
            <v>-44220</v>
          </cell>
          <cell r="G20940">
            <v>-44220</v>
          </cell>
        </row>
        <row r="20941">
          <cell r="A20941" t="str">
            <v>8.1.2.6.61.2.6</v>
          </cell>
          <cell r="B20941" t="str">
            <v>Recaudadora De Jose Maria Morelos</v>
          </cell>
          <cell r="C20941">
            <v>0</v>
          </cell>
          <cell r="D20941">
            <v>0</v>
          </cell>
          <cell r="E20941">
            <v>6156</v>
          </cell>
          <cell r="F20941">
            <v>6156</v>
          </cell>
          <cell r="G20941">
            <v>6156</v>
          </cell>
        </row>
        <row r="20942">
          <cell r="A20942" t="str">
            <v>8.1.2.6.61.2.7</v>
          </cell>
          <cell r="B20942" t="str">
            <v>Recaudadora De Lazaro Cardenas</v>
          </cell>
          <cell r="C20942">
            <v>0</v>
          </cell>
          <cell r="D20942">
            <v>0</v>
          </cell>
          <cell r="E20942">
            <v>2875</v>
          </cell>
          <cell r="F20942">
            <v>2875</v>
          </cell>
          <cell r="G20942">
            <v>2875</v>
          </cell>
        </row>
        <row r="20943">
          <cell r="A20943" t="str">
            <v>8.1.2.6.61.2.8</v>
          </cell>
          <cell r="B20943" t="str">
            <v>Recaudadora De Solidaridad</v>
          </cell>
          <cell r="C20943">
            <v>0</v>
          </cell>
          <cell r="D20943">
            <v>1053450</v>
          </cell>
          <cell r="E20943">
            <v>2056069</v>
          </cell>
          <cell r="F20943">
            <v>1002619</v>
          </cell>
          <cell r="G20943">
            <v>1002619</v>
          </cell>
        </row>
        <row r="20944">
          <cell r="A20944" t="str">
            <v>8.1.2.6.61.2.9</v>
          </cell>
          <cell r="B20944" t="str">
            <v>Recaudadora De Tulum</v>
          </cell>
          <cell r="C20944">
            <v>0</v>
          </cell>
          <cell r="D20944">
            <v>207300</v>
          </cell>
          <cell r="E20944">
            <v>452501</v>
          </cell>
          <cell r="F20944">
            <v>245201</v>
          </cell>
          <cell r="G20944">
            <v>245201</v>
          </cell>
        </row>
        <row r="20945">
          <cell r="A20945" t="str">
            <v>8.1.2.6.61.2.10</v>
          </cell>
          <cell r="B20945" t="str">
            <v>Recaudadora de Bacalar</v>
          </cell>
          <cell r="C20945">
            <v>0</v>
          </cell>
          <cell r="D20945">
            <v>6000</v>
          </cell>
          <cell r="E20945">
            <v>0</v>
          </cell>
          <cell r="F20945">
            <v>-6000</v>
          </cell>
          <cell r="G20945">
            <v>-6000</v>
          </cell>
        </row>
        <row r="20946">
          <cell r="A20946" t="str">
            <v>8.1.2.6.61.2.11</v>
          </cell>
          <cell r="B20946" t="str">
            <v>Recaudadora de Puerto Morelos</v>
          </cell>
          <cell r="C20946">
            <v>0</v>
          </cell>
          <cell r="D20946">
            <v>22500</v>
          </cell>
          <cell r="E20946">
            <v>0</v>
          </cell>
          <cell r="F20946">
            <v>-22500</v>
          </cell>
          <cell r="G20946">
            <v>-22500</v>
          </cell>
        </row>
        <row r="20947">
          <cell r="A20947" t="str">
            <v>8.1.2.6.61.2.99</v>
          </cell>
          <cell r="B20947" t="str">
            <v>Caja General</v>
          </cell>
          <cell r="C20947">
            <v>0</v>
          </cell>
          <cell r="D20947">
            <v>0</v>
          </cell>
          <cell r="E20947">
            <v>0</v>
          </cell>
          <cell r="F20947">
            <v>0</v>
          </cell>
          <cell r="G20947">
            <v>0</v>
          </cell>
        </row>
        <row r="20948">
          <cell r="A20948" t="str">
            <v>8.1.2.6.61.3</v>
          </cell>
          <cell r="B20948" t="str">
            <v>Aprovechamientos Diversos</v>
          </cell>
          <cell r="C20948">
            <v>0</v>
          </cell>
          <cell r="D20948">
            <v>391111774.80000001</v>
          </cell>
          <cell r="E20948">
            <v>251426650.38</v>
          </cell>
          <cell r="F20948">
            <v>-139685124.41999999</v>
          </cell>
          <cell r="G20948">
            <v>-139685124.41999999</v>
          </cell>
        </row>
        <row r="20949">
          <cell r="A20949" t="str">
            <v>8.1.2.6.61.3.1</v>
          </cell>
          <cell r="B20949" t="str">
            <v>Recaudadora De Othon P. Blanco Central</v>
          </cell>
          <cell r="C20949">
            <v>0</v>
          </cell>
          <cell r="D20949">
            <v>32622440.100000001</v>
          </cell>
          <cell r="E20949">
            <v>9763454</v>
          </cell>
          <cell r="F20949">
            <v>-22858986.100000001</v>
          </cell>
          <cell r="G20949">
            <v>-22858986.100000001</v>
          </cell>
        </row>
        <row r="20950">
          <cell r="A20950" t="str">
            <v>8.1.2.6.61.3.2</v>
          </cell>
          <cell r="B20950" t="str">
            <v>Recaudadora De Benito Juarez</v>
          </cell>
          <cell r="C20950">
            <v>0</v>
          </cell>
          <cell r="D20950">
            <v>36929069.460000001</v>
          </cell>
          <cell r="E20950">
            <v>10356235.460000001</v>
          </cell>
          <cell r="F20950">
            <v>-26572834</v>
          </cell>
          <cell r="G20950">
            <v>-26572834</v>
          </cell>
        </row>
        <row r="20951">
          <cell r="A20951" t="str">
            <v>8.1.2.6.61.3.3</v>
          </cell>
          <cell r="B20951" t="str">
            <v>Recaudadora De Cozumel</v>
          </cell>
          <cell r="C20951">
            <v>0</v>
          </cell>
          <cell r="D20951">
            <v>4903419</v>
          </cell>
          <cell r="E20951">
            <v>1085093</v>
          </cell>
          <cell r="F20951">
            <v>-3818326</v>
          </cell>
          <cell r="G20951">
            <v>-3818326</v>
          </cell>
        </row>
        <row r="20952">
          <cell r="A20952" t="str">
            <v>8.1.2.6.61.3.4</v>
          </cell>
          <cell r="B20952" t="str">
            <v>Recaudadora De Isla Mujeres</v>
          </cell>
          <cell r="C20952">
            <v>0</v>
          </cell>
          <cell r="D20952">
            <v>2284018</v>
          </cell>
          <cell r="E20952">
            <v>450068</v>
          </cell>
          <cell r="F20952">
            <v>-1833950</v>
          </cell>
          <cell r="G20952">
            <v>-1833950</v>
          </cell>
        </row>
        <row r="20953">
          <cell r="A20953" t="str">
            <v>8.1.2.6.61.3.5</v>
          </cell>
          <cell r="B20953" t="str">
            <v>Recaudadora De Felipe Carrillo Puerto</v>
          </cell>
          <cell r="C20953">
            <v>0</v>
          </cell>
          <cell r="D20953">
            <v>441603</v>
          </cell>
          <cell r="E20953">
            <v>173827</v>
          </cell>
          <cell r="F20953">
            <v>-267776</v>
          </cell>
          <cell r="G20953">
            <v>-267776</v>
          </cell>
        </row>
        <row r="20954">
          <cell r="A20954" t="str">
            <v>8.1.2.6.61.3.6</v>
          </cell>
          <cell r="B20954" t="str">
            <v>Recaudadora De Jose Maria Morelos</v>
          </cell>
          <cell r="C20954">
            <v>0</v>
          </cell>
          <cell r="D20954">
            <v>345582</v>
          </cell>
          <cell r="E20954">
            <v>119091</v>
          </cell>
          <cell r="F20954">
            <v>-226491</v>
          </cell>
          <cell r="G20954">
            <v>-226491</v>
          </cell>
        </row>
        <row r="20955">
          <cell r="A20955" t="str">
            <v>8.1.2.6.61.3.7</v>
          </cell>
          <cell r="B20955" t="str">
            <v>Recaudadora De Lazaro Cardenas</v>
          </cell>
          <cell r="C20955">
            <v>0</v>
          </cell>
          <cell r="D20955">
            <v>591732</v>
          </cell>
          <cell r="E20955">
            <v>167413</v>
          </cell>
          <cell r="F20955">
            <v>-424319</v>
          </cell>
          <cell r="G20955">
            <v>-424319</v>
          </cell>
        </row>
        <row r="20956">
          <cell r="A20956" t="str">
            <v>8.1.2.6.61.3.8</v>
          </cell>
          <cell r="B20956" t="str">
            <v>Recaudadora De Solidaridad</v>
          </cell>
          <cell r="C20956">
            <v>0</v>
          </cell>
          <cell r="D20956">
            <v>12460965</v>
          </cell>
          <cell r="E20956">
            <v>2409036</v>
          </cell>
          <cell r="F20956">
            <v>-10051929</v>
          </cell>
          <cell r="G20956">
            <v>-10051929</v>
          </cell>
        </row>
        <row r="20957">
          <cell r="A20957" t="str">
            <v>8.1.2.6.61.3.9</v>
          </cell>
          <cell r="B20957" t="str">
            <v>Recaudadora De Tulum</v>
          </cell>
          <cell r="C20957">
            <v>0</v>
          </cell>
          <cell r="D20957">
            <v>3957738</v>
          </cell>
          <cell r="E20957">
            <v>688282</v>
          </cell>
          <cell r="F20957">
            <v>-3269456</v>
          </cell>
          <cell r="G20957">
            <v>-3269456</v>
          </cell>
        </row>
        <row r="20958">
          <cell r="A20958" t="str">
            <v>8.1.2.6.61.3.10</v>
          </cell>
          <cell r="B20958" t="str">
            <v>Recaudadora de Bacalar</v>
          </cell>
          <cell r="C20958">
            <v>0</v>
          </cell>
          <cell r="D20958">
            <v>333826</v>
          </cell>
          <cell r="E20958">
            <v>14683</v>
          </cell>
          <cell r="F20958">
            <v>-319143</v>
          </cell>
          <cell r="G20958">
            <v>-319143</v>
          </cell>
        </row>
        <row r="20959">
          <cell r="A20959" t="str">
            <v>8.1.2.6.61.3.11</v>
          </cell>
          <cell r="B20959" t="str">
            <v>Recaudadora de Puerto Morelos</v>
          </cell>
          <cell r="C20959">
            <v>0</v>
          </cell>
          <cell r="D20959">
            <v>2045872</v>
          </cell>
          <cell r="E20959">
            <v>0</v>
          </cell>
          <cell r="F20959">
            <v>-2045872</v>
          </cell>
          <cell r="G20959">
            <v>-2045872</v>
          </cell>
        </row>
        <row r="20960">
          <cell r="A20960" t="str">
            <v>8.1.2.6.61.3.99</v>
          </cell>
          <cell r="B20960" t="str">
            <v>Caja General</v>
          </cell>
          <cell r="C20960">
            <v>0</v>
          </cell>
          <cell r="D20960">
            <v>294195510.24000001</v>
          </cell>
          <cell r="E20960">
            <v>226199467.91999999</v>
          </cell>
          <cell r="F20960">
            <v>-67996042.319999993</v>
          </cell>
          <cell r="G20960">
            <v>-67996042.319999993</v>
          </cell>
        </row>
        <row r="20961">
          <cell r="A20961" t="str">
            <v>8.1.2.6.61.4</v>
          </cell>
          <cell r="B20961" t="str">
            <v>Impuesto Sobre Tenencia O Uso De Vehiculos</v>
          </cell>
          <cell r="C20961">
            <v>0</v>
          </cell>
          <cell r="D20961">
            <v>880753</v>
          </cell>
          <cell r="E20961">
            <v>1429965</v>
          </cell>
          <cell r="F20961">
            <v>549212</v>
          </cell>
          <cell r="G20961">
            <v>549212</v>
          </cell>
        </row>
        <row r="20962">
          <cell r="A20962" t="str">
            <v>8.1.2.6.61.4.99</v>
          </cell>
          <cell r="B20962" t="str">
            <v>Caja General</v>
          </cell>
          <cell r="C20962">
            <v>0</v>
          </cell>
          <cell r="D20962">
            <v>880753</v>
          </cell>
          <cell r="E20962">
            <v>1429965</v>
          </cell>
          <cell r="F20962">
            <v>549212</v>
          </cell>
          <cell r="G20962">
            <v>549212</v>
          </cell>
        </row>
        <row r="20963">
          <cell r="A20963" t="str">
            <v>8.1.2.6.61.5</v>
          </cell>
          <cell r="B20963" t="str">
            <v>Impuesto Sobre Automoviles Nuevos</v>
          </cell>
          <cell r="C20963">
            <v>0</v>
          </cell>
          <cell r="D20963">
            <v>226160935</v>
          </cell>
          <cell r="E20963">
            <v>224415123</v>
          </cell>
          <cell r="F20963">
            <v>-1745812</v>
          </cell>
          <cell r="G20963">
            <v>-1745812</v>
          </cell>
        </row>
        <row r="20964">
          <cell r="A20964" t="str">
            <v>8.1.2.6.61.5.1</v>
          </cell>
          <cell r="B20964" t="str">
            <v>Recaudadora De Othon P. Blanco</v>
          </cell>
          <cell r="C20964">
            <v>0</v>
          </cell>
          <cell r="D20964">
            <v>0</v>
          </cell>
          <cell r="E20964">
            <v>0</v>
          </cell>
          <cell r="F20964">
            <v>0</v>
          </cell>
          <cell r="G20964">
            <v>0</v>
          </cell>
        </row>
        <row r="20965">
          <cell r="A20965" t="str">
            <v>8.1.2.6.61.5.2</v>
          </cell>
          <cell r="B20965" t="str">
            <v>Recaudadora De Benito Juarez</v>
          </cell>
          <cell r="C20965">
            <v>0</v>
          </cell>
          <cell r="D20965">
            <v>0</v>
          </cell>
          <cell r="E20965">
            <v>0</v>
          </cell>
          <cell r="F20965">
            <v>0</v>
          </cell>
          <cell r="G20965">
            <v>0</v>
          </cell>
        </row>
        <row r="20966">
          <cell r="A20966" t="str">
            <v>8.1.2.6.61.5.3</v>
          </cell>
          <cell r="B20966" t="str">
            <v>Recaudadora De Cozumel</v>
          </cell>
          <cell r="C20966">
            <v>0</v>
          </cell>
          <cell r="D20966">
            <v>0</v>
          </cell>
          <cell r="E20966">
            <v>0</v>
          </cell>
          <cell r="F20966">
            <v>0</v>
          </cell>
          <cell r="G20966">
            <v>0</v>
          </cell>
        </row>
        <row r="20967">
          <cell r="A20967" t="str">
            <v>8.1.2.6.61.5.4</v>
          </cell>
          <cell r="B20967" t="str">
            <v>Recaudadora De Isla Mujeres</v>
          </cell>
          <cell r="C20967">
            <v>0</v>
          </cell>
          <cell r="D20967">
            <v>0</v>
          </cell>
          <cell r="E20967">
            <v>0</v>
          </cell>
          <cell r="F20967">
            <v>0</v>
          </cell>
          <cell r="G20967">
            <v>0</v>
          </cell>
        </row>
        <row r="20968">
          <cell r="A20968" t="str">
            <v>8.1.2.6.61.5.5</v>
          </cell>
          <cell r="B20968" t="str">
            <v>Recaudadora De Felipe Carrillo Puerto</v>
          </cell>
          <cell r="C20968">
            <v>0</v>
          </cell>
          <cell r="D20968">
            <v>0</v>
          </cell>
          <cell r="E20968">
            <v>0</v>
          </cell>
          <cell r="F20968">
            <v>0</v>
          </cell>
          <cell r="G20968">
            <v>0</v>
          </cell>
        </row>
        <row r="20969">
          <cell r="A20969" t="str">
            <v>8.1.2.6.61.5.6</v>
          </cell>
          <cell r="B20969" t="str">
            <v>Recaudadora De José Maria Morelos</v>
          </cell>
          <cell r="C20969">
            <v>0</v>
          </cell>
          <cell r="D20969">
            <v>0</v>
          </cell>
          <cell r="E20969">
            <v>0</v>
          </cell>
          <cell r="F20969">
            <v>0</v>
          </cell>
          <cell r="G20969">
            <v>0</v>
          </cell>
        </row>
        <row r="20970">
          <cell r="A20970" t="str">
            <v>8.1.2.6.61.5.7</v>
          </cell>
          <cell r="B20970" t="str">
            <v>Recaudadora De Lazaro Cardenas</v>
          </cell>
          <cell r="C20970">
            <v>0</v>
          </cell>
          <cell r="D20970">
            <v>0</v>
          </cell>
          <cell r="E20970">
            <v>0</v>
          </cell>
          <cell r="F20970">
            <v>0</v>
          </cell>
          <cell r="G20970">
            <v>0</v>
          </cell>
        </row>
        <row r="20971">
          <cell r="A20971" t="str">
            <v>8.1.2.6.61.5.8</v>
          </cell>
          <cell r="B20971" t="str">
            <v>Recaudadora De Solidaridad</v>
          </cell>
          <cell r="C20971">
            <v>0</v>
          </cell>
          <cell r="D20971">
            <v>0</v>
          </cell>
          <cell r="E20971">
            <v>0</v>
          </cell>
          <cell r="F20971">
            <v>0</v>
          </cell>
          <cell r="G20971">
            <v>0</v>
          </cell>
        </row>
        <row r="20972">
          <cell r="A20972" t="str">
            <v>8.1.2.6.61.5.9</v>
          </cell>
          <cell r="B20972" t="str">
            <v>Recaudadora De Tulúm</v>
          </cell>
          <cell r="C20972">
            <v>0</v>
          </cell>
          <cell r="D20972">
            <v>0</v>
          </cell>
          <cell r="E20972">
            <v>0</v>
          </cell>
          <cell r="F20972">
            <v>0</v>
          </cell>
          <cell r="G20972">
            <v>0</v>
          </cell>
        </row>
        <row r="20973">
          <cell r="A20973" t="str">
            <v>8.1.2.6.61.5.10</v>
          </cell>
          <cell r="B20973" t="str">
            <v>Recaudadora de Bacalar</v>
          </cell>
          <cell r="C20973">
            <v>0</v>
          </cell>
          <cell r="D20973">
            <v>0</v>
          </cell>
          <cell r="E20973">
            <v>0</v>
          </cell>
          <cell r="F20973">
            <v>0</v>
          </cell>
          <cell r="G20973">
            <v>0</v>
          </cell>
        </row>
        <row r="20974">
          <cell r="A20974" t="str">
            <v>8.1.2.6.61.5.11</v>
          </cell>
          <cell r="B20974" t="str">
            <v>Recaudadora de Puerto Morelos</v>
          </cell>
          <cell r="C20974">
            <v>0</v>
          </cell>
          <cell r="D20974">
            <v>0</v>
          </cell>
          <cell r="E20974">
            <v>0</v>
          </cell>
          <cell r="F20974">
            <v>0</v>
          </cell>
          <cell r="G20974">
            <v>0</v>
          </cell>
        </row>
        <row r="20975">
          <cell r="A20975" t="str">
            <v>8.1.2.6.61.5.99</v>
          </cell>
          <cell r="B20975" t="str">
            <v>Caja General</v>
          </cell>
          <cell r="C20975">
            <v>0</v>
          </cell>
          <cell r="D20975">
            <v>226160935</v>
          </cell>
          <cell r="E20975">
            <v>224415123</v>
          </cell>
          <cell r="F20975">
            <v>-1745812</v>
          </cell>
          <cell r="G20975">
            <v>-1745812</v>
          </cell>
        </row>
        <row r="20976">
          <cell r="A20976" t="str">
            <v>8.1.2.6.61.6</v>
          </cell>
          <cell r="B20976" t="str">
            <v>Otros Ingresos Por Coordinacion</v>
          </cell>
          <cell r="C20976">
            <v>0</v>
          </cell>
          <cell r="D20976">
            <v>776182015.33000004</v>
          </cell>
          <cell r="E20976">
            <v>898210254</v>
          </cell>
          <cell r="F20976">
            <v>122028238.67</v>
          </cell>
          <cell r="G20976">
            <v>122028238.67</v>
          </cell>
        </row>
        <row r="20977">
          <cell r="A20977" t="str">
            <v>8.1.2.6.61.6.1</v>
          </cell>
          <cell r="B20977" t="str">
            <v>Recaudadora De Othon P. Blanco</v>
          </cell>
          <cell r="C20977">
            <v>0</v>
          </cell>
          <cell r="D20977">
            <v>0</v>
          </cell>
          <cell r="E20977">
            <v>0</v>
          </cell>
          <cell r="F20977">
            <v>0</v>
          </cell>
          <cell r="G20977">
            <v>0</v>
          </cell>
        </row>
        <row r="20978">
          <cell r="A20978" t="str">
            <v>8.1.2.6.61.6.2</v>
          </cell>
          <cell r="B20978" t="str">
            <v>Recaudadora De Benito Juarez</v>
          </cell>
          <cell r="C20978">
            <v>0</v>
          </cell>
          <cell r="D20978">
            <v>0</v>
          </cell>
          <cell r="E20978">
            <v>0</v>
          </cell>
          <cell r="F20978">
            <v>0</v>
          </cell>
          <cell r="G20978">
            <v>0</v>
          </cell>
        </row>
        <row r="20979">
          <cell r="A20979" t="str">
            <v>8.1.2.6.61.6.3</v>
          </cell>
          <cell r="B20979" t="str">
            <v>Recaudadora De Cozumel</v>
          </cell>
          <cell r="C20979">
            <v>0</v>
          </cell>
          <cell r="D20979">
            <v>0</v>
          </cell>
          <cell r="E20979">
            <v>0</v>
          </cell>
          <cell r="F20979">
            <v>0</v>
          </cell>
          <cell r="G20979">
            <v>0</v>
          </cell>
        </row>
        <row r="20980">
          <cell r="A20980" t="str">
            <v>8.1.2.6.61.6.4</v>
          </cell>
          <cell r="B20980" t="str">
            <v>Recaudadora De Isla Mujeres</v>
          </cell>
          <cell r="C20980">
            <v>0</v>
          </cell>
          <cell r="D20980">
            <v>0</v>
          </cell>
          <cell r="E20980">
            <v>0</v>
          </cell>
          <cell r="F20980">
            <v>0</v>
          </cell>
          <cell r="G20980">
            <v>0</v>
          </cell>
        </row>
        <row r="20981">
          <cell r="A20981" t="str">
            <v>8.1.2.6.61.6.5</v>
          </cell>
          <cell r="B20981" t="str">
            <v>Recaudadora De Felipe Carrillo Puerto</v>
          </cell>
          <cell r="C20981">
            <v>0</v>
          </cell>
          <cell r="D20981">
            <v>0</v>
          </cell>
          <cell r="E20981">
            <v>0</v>
          </cell>
          <cell r="F20981">
            <v>0</v>
          </cell>
          <cell r="G20981">
            <v>0</v>
          </cell>
        </row>
        <row r="20982">
          <cell r="A20982" t="str">
            <v>8.1.2.6.61.6.6</v>
          </cell>
          <cell r="B20982" t="str">
            <v>Recaudadora De Jose Maria Morelos</v>
          </cell>
          <cell r="C20982">
            <v>0</v>
          </cell>
          <cell r="D20982">
            <v>0</v>
          </cell>
          <cell r="E20982">
            <v>0</v>
          </cell>
          <cell r="F20982">
            <v>0</v>
          </cell>
          <cell r="G20982">
            <v>0</v>
          </cell>
        </row>
        <row r="20983">
          <cell r="A20983" t="str">
            <v>8.1.2.6.61.6.7</v>
          </cell>
          <cell r="B20983" t="str">
            <v>Recaudadora De Lazaro Cardenas</v>
          </cell>
          <cell r="C20983">
            <v>0</v>
          </cell>
          <cell r="D20983">
            <v>0</v>
          </cell>
          <cell r="E20983">
            <v>0</v>
          </cell>
          <cell r="F20983">
            <v>0</v>
          </cell>
          <cell r="G20983">
            <v>0</v>
          </cell>
        </row>
        <row r="20984">
          <cell r="A20984" t="str">
            <v>8.1.2.6.61.6.8</v>
          </cell>
          <cell r="B20984" t="str">
            <v>Recaudadora De Solidaridad</v>
          </cell>
          <cell r="C20984">
            <v>0</v>
          </cell>
          <cell r="D20984">
            <v>0</v>
          </cell>
          <cell r="E20984">
            <v>0</v>
          </cell>
          <cell r="F20984">
            <v>0</v>
          </cell>
          <cell r="G20984">
            <v>0</v>
          </cell>
        </row>
        <row r="20985">
          <cell r="A20985" t="str">
            <v>8.1.2.6.61.6.9</v>
          </cell>
          <cell r="B20985" t="str">
            <v>Recaudadora De Tulum</v>
          </cell>
          <cell r="C20985">
            <v>0</v>
          </cell>
          <cell r="D20985">
            <v>0</v>
          </cell>
          <cell r="E20985">
            <v>0</v>
          </cell>
          <cell r="F20985">
            <v>0</v>
          </cell>
          <cell r="G20985">
            <v>0</v>
          </cell>
        </row>
        <row r="20986">
          <cell r="A20986" t="str">
            <v>8.1.2.6.61.6.10</v>
          </cell>
          <cell r="B20986" t="str">
            <v>Recaudadora de Bacalar</v>
          </cell>
          <cell r="C20986">
            <v>0</v>
          </cell>
          <cell r="D20986">
            <v>0</v>
          </cell>
          <cell r="E20986">
            <v>0</v>
          </cell>
          <cell r="F20986">
            <v>0</v>
          </cell>
          <cell r="G20986">
            <v>0</v>
          </cell>
        </row>
        <row r="20987">
          <cell r="A20987" t="str">
            <v>8.1.2.6.61.6.11</v>
          </cell>
          <cell r="B20987" t="str">
            <v>Recaudadora de Puerto Morelos</v>
          </cell>
          <cell r="C20987">
            <v>0</v>
          </cell>
          <cell r="D20987">
            <v>0</v>
          </cell>
          <cell r="E20987">
            <v>0</v>
          </cell>
          <cell r="F20987">
            <v>0</v>
          </cell>
          <cell r="G20987">
            <v>0</v>
          </cell>
        </row>
        <row r="20988">
          <cell r="A20988" t="str">
            <v>8.1.2.6.61.6.99</v>
          </cell>
          <cell r="B20988" t="str">
            <v>Caja General</v>
          </cell>
          <cell r="C20988">
            <v>0</v>
          </cell>
          <cell r="D20988">
            <v>776182015.33000004</v>
          </cell>
          <cell r="E20988">
            <v>898210254</v>
          </cell>
          <cell r="F20988">
            <v>122028238.67</v>
          </cell>
          <cell r="G20988">
            <v>122028238.67</v>
          </cell>
        </row>
        <row r="20989">
          <cell r="A20989" t="str">
            <v>8.1.2.6.62</v>
          </cell>
          <cell r="B20989" t="str">
            <v>Aprovechamientos De Capital</v>
          </cell>
          <cell r="C20989">
            <v>0</v>
          </cell>
          <cell r="D20989">
            <v>0</v>
          </cell>
          <cell r="E20989">
            <v>0</v>
          </cell>
          <cell r="F20989">
            <v>0</v>
          </cell>
          <cell r="G20989">
            <v>0</v>
          </cell>
        </row>
        <row r="20990">
          <cell r="A20990" t="str">
            <v>8.1.2.6.69</v>
          </cell>
          <cell r="B20990" t="str">
            <v>Aprovechamientos No Comprendidos En Las Fracciones De La Ley De Ingresos Causados En Ejercicios Anteriores Pendientes De Liquidacion O Pago</v>
          </cell>
          <cell r="C20990">
            <v>0</v>
          </cell>
          <cell r="D20990">
            <v>0</v>
          </cell>
          <cell r="E20990">
            <v>0</v>
          </cell>
          <cell r="F20990">
            <v>0</v>
          </cell>
          <cell r="G20990">
            <v>0</v>
          </cell>
        </row>
        <row r="20991">
          <cell r="A20991" t="str">
            <v>8.1.2.7</v>
          </cell>
          <cell r="B20991" t="str">
            <v>Ingresos por ventas de bienes y servicios</v>
          </cell>
          <cell r="C20991">
            <v>0</v>
          </cell>
          <cell r="D20991">
            <v>0</v>
          </cell>
          <cell r="E20991">
            <v>0</v>
          </cell>
          <cell r="F20991">
            <v>0</v>
          </cell>
          <cell r="G20991">
            <v>0</v>
          </cell>
        </row>
        <row r="20992">
          <cell r="A20992" t="str">
            <v>8.1.2.7.71</v>
          </cell>
          <cell r="B20992" t="str">
            <v>Ingresos Por Ventas De Bienes Y Servicios De Organismos Descentralizados</v>
          </cell>
          <cell r="C20992">
            <v>0</v>
          </cell>
          <cell r="D20992">
            <v>0</v>
          </cell>
          <cell r="E20992">
            <v>0</v>
          </cell>
          <cell r="F20992">
            <v>0</v>
          </cell>
          <cell r="G20992">
            <v>0</v>
          </cell>
        </row>
        <row r="20993">
          <cell r="A20993" t="str">
            <v>8.1.2.7.72</v>
          </cell>
          <cell r="B20993" t="str">
            <v>Ingresos De Operacion De Entidades Paraestatales Empresariales</v>
          </cell>
          <cell r="C20993">
            <v>0</v>
          </cell>
          <cell r="D20993">
            <v>0</v>
          </cell>
          <cell r="E20993">
            <v>0</v>
          </cell>
          <cell r="F20993">
            <v>0</v>
          </cell>
          <cell r="G20993">
            <v>0</v>
          </cell>
        </row>
        <row r="20994">
          <cell r="A20994" t="str">
            <v>8.1.2.7.73</v>
          </cell>
          <cell r="B20994" t="str">
            <v>Ingresos Por Ventas De Bienes Y Servicios Producidos En Establecimientos Del Gobierno Central</v>
          </cell>
          <cell r="C20994">
            <v>0</v>
          </cell>
          <cell r="D20994">
            <v>0</v>
          </cell>
          <cell r="E20994">
            <v>0</v>
          </cell>
          <cell r="F20994">
            <v>0</v>
          </cell>
          <cell r="G20994">
            <v>0</v>
          </cell>
        </row>
        <row r="20995">
          <cell r="A20995" t="str">
            <v>8.1.2.8</v>
          </cell>
          <cell r="B20995" t="str">
            <v>Participaciones y aportaciones</v>
          </cell>
          <cell r="C20995">
            <v>0</v>
          </cell>
          <cell r="D20995">
            <v>24960999454.02</v>
          </cell>
          <cell r="E20995">
            <v>22840010227.66</v>
          </cell>
          <cell r="F20995">
            <v>-2120989226.3599999</v>
          </cell>
          <cell r="G20995">
            <v>-2120989226.3599999</v>
          </cell>
        </row>
        <row r="20996">
          <cell r="A20996" t="str">
            <v>8.1.2.8.81</v>
          </cell>
          <cell r="B20996" t="str">
            <v>Participaciones</v>
          </cell>
          <cell r="C20996">
            <v>0</v>
          </cell>
          <cell r="D20996">
            <v>10724655850</v>
          </cell>
          <cell r="E20996">
            <v>9742719487</v>
          </cell>
          <cell r="F20996">
            <v>-981936363</v>
          </cell>
          <cell r="G20996">
            <v>-981936363</v>
          </cell>
        </row>
        <row r="20997">
          <cell r="A20997" t="str">
            <v>8.1.2.8.81.1</v>
          </cell>
          <cell r="B20997" t="str">
            <v>Fondo General De Participaciones</v>
          </cell>
          <cell r="C20997">
            <v>0</v>
          </cell>
          <cell r="D20997">
            <v>8140303934</v>
          </cell>
          <cell r="E20997">
            <v>7514431376</v>
          </cell>
          <cell r="F20997">
            <v>-625872558</v>
          </cell>
          <cell r="G20997">
            <v>-625872558</v>
          </cell>
        </row>
        <row r="20998">
          <cell r="A20998" t="str">
            <v>8.1.2.8.81.1.99</v>
          </cell>
          <cell r="B20998" t="str">
            <v>Caja General</v>
          </cell>
          <cell r="C20998">
            <v>0</v>
          </cell>
          <cell r="D20998">
            <v>8140303934</v>
          </cell>
          <cell r="E20998">
            <v>7514431376</v>
          </cell>
          <cell r="F20998">
            <v>-625872558</v>
          </cell>
          <cell r="G20998">
            <v>-625872558</v>
          </cell>
        </row>
        <row r="20999">
          <cell r="A20999" t="str">
            <v>8.1.2.8.81.2</v>
          </cell>
          <cell r="B20999" t="str">
            <v>Fondo De Fomento Municipal</v>
          </cell>
          <cell r="C20999">
            <v>0</v>
          </cell>
          <cell r="D20999">
            <v>450814718</v>
          </cell>
          <cell r="E20999">
            <v>432330382</v>
          </cell>
          <cell r="F20999">
            <v>-18484336</v>
          </cell>
          <cell r="G20999">
            <v>-18484336</v>
          </cell>
        </row>
        <row r="21000">
          <cell r="A21000" t="str">
            <v>8.1.2.8.81.2.99</v>
          </cell>
          <cell r="B21000" t="str">
            <v>Caja General</v>
          </cell>
          <cell r="C21000">
            <v>0</v>
          </cell>
          <cell r="D21000">
            <v>450814718</v>
          </cell>
          <cell r="E21000">
            <v>432330382</v>
          </cell>
          <cell r="F21000">
            <v>-18484336</v>
          </cell>
          <cell r="G21000">
            <v>-18484336</v>
          </cell>
        </row>
        <row r="21001">
          <cell r="A21001" t="str">
            <v>8.1.2.8.81.3</v>
          </cell>
          <cell r="B21001" t="str">
            <v>Fondo De Fiscalizacion Y Recaudacion</v>
          </cell>
          <cell r="C21001">
            <v>0</v>
          </cell>
          <cell r="D21001">
            <v>465933988</v>
          </cell>
          <cell r="E21001">
            <v>471811014</v>
          </cell>
          <cell r="F21001">
            <v>5877026</v>
          </cell>
          <cell r="G21001">
            <v>5877026</v>
          </cell>
        </row>
        <row r="21002">
          <cell r="A21002" t="str">
            <v>8.1.2.8.81.3.99</v>
          </cell>
          <cell r="B21002" t="str">
            <v>Caja General</v>
          </cell>
          <cell r="C21002">
            <v>0</v>
          </cell>
          <cell r="D21002">
            <v>465933988</v>
          </cell>
          <cell r="E21002">
            <v>471811014</v>
          </cell>
          <cell r="F21002">
            <v>5877026</v>
          </cell>
          <cell r="G21002">
            <v>5877026</v>
          </cell>
        </row>
        <row r="21003">
          <cell r="A21003" t="str">
            <v>8.1.2.8.81.4</v>
          </cell>
          <cell r="B21003" t="str">
            <v>Impuesto Especial Sobre Produccion Y Servicios</v>
          </cell>
          <cell r="C21003">
            <v>0</v>
          </cell>
          <cell r="D21003">
            <v>363055200</v>
          </cell>
          <cell r="E21003">
            <v>426753173</v>
          </cell>
          <cell r="F21003">
            <v>63697973</v>
          </cell>
          <cell r="G21003">
            <v>63697973</v>
          </cell>
        </row>
        <row r="21004">
          <cell r="A21004" t="str">
            <v>8.1.2.8.81.4.99</v>
          </cell>
          <cell r="B21004" t="str">
            <v>Caja General</v>
          </cell>
          <cell r="C21004">
            <v>0</v>
          </cell>
          <cell r="D21004">
            <v>363055200</v>
          </cell>
          <cell r="E21004">
            <v>426753173</v>
          </cell>
          <cell r="F21004">
            <v>63697973</v>
          </cell>
          <cell r="G21004">
            <v>63697973</v>
          </cell>
        </row>
        <row r="21005">
          <cell r="A21005" t="str">
            <v>8.1.2.8.81.5</v>
          </cell>
          <cell r="B21005" t="str">
            <v>Fondo De Compensacion Del Isan</v>
          </cell>
          <cell r="C21005">
            <v>0</v>
          </cell>
          <cell r="D21005">
            <v>53849340</v>
          </cell>
          <cell r="E21005">
            <v>53849340</v>
          </cell>
          <cell r="F21005">
            <v>0</v>
          </cell>
          <cell r="G21005">
            <v>0</v>
          </cell>
        </row>
        <row r="21006">
          <cell r="A21006" t="str">
            <v>8.1.2.8.81.5.99</v>
          </cell>
          <cell r="B21006" t="str">
            <v>Caja General</v>
          </cell>
          <cell r="C21006">
            <v>0</v>
          </cell>
          <cell r="D21006">
            <v>53849340</v>
          </cell>
          <cell r="E21006">
            <v>53849340</v>
          </cell>
          <cell r="F21006">
            <v>0</v>
          </cell>
          <cell r="G21006">
            <v>0</v>
          </cell>
        </row>
        <row r="21007">
          <cell r="A21007" t="str">
            <v>8.1.2.8.81.6</v>
          </cell>
          <cell r="B21007" t="str">
            <v>Fondo De Compensacion De Repecos E Intermedios</v>
          </cell>
          <cell r="C21007">
            <v>0</v>
          </cell>
          <cell r="D21007">
            <v>46234084</v>
          </cell>
          <cell r="E21007">
            <v>62742548</v>
          </cell>
          <cell r="F21007">
            <v>16508464</v>
          </cell>
          <cell r="G21007">
            <v>16508464</v>
          </cell>
        </row>
        <row r="21008">
          <cell r="A21008" t="str">
            <v>8.1.2.8.81.6.99</v>
          </cell>
          <cell r="B21008" t="str">
            <v>Caja General</v>
          </cell>
          <cell r="C21008">
            <v>0</v>
          </cell>
          <cell r="D21008">
            <v>46234084</v>
          </cell>
          <cell r="E21008">
            <v>62742548</v>
          </cell>
          <cell r="F21008">
            <v>16508464</v>
          </cell>
          <cell r="G21008">
            <v>16508464</v>
          </cell>
        </row>
        <row r="21009">
          <cell r="A21009" t="str">
            <v>8.1.2.8.81.7</v>
          </cell>
          <cell r="B21009" t="str">
            <v>Participaciones De Gasolina Y Diesel</v>
          </cell>
          <cell r="C21009">
            <v>0</v>
          </cell>
          <cell r="D21009">
            <v>305272322</v>
          </cell>
          <cell r="E21009">
            <v>355790577</v>
          </cell>
          <cell r="F21009">
            <v>50518255</v>
          </cell>
          <cell r="G21009">
            <v>50518255</v>
          </cell>
        </row>
        <row r="21010">
          <cell r="A21010" t="str">
            <v>8.1.2.8.81.7.99</v>
          </cell>
          <cell r="B21010" t="str">
            <v>Caja General</v>
          </cell>
          <cell r="C21010">
            <v>0</v>
          </cell>
          <cell r="D21010">
            <v>305272322</v>
          </cell>
          <cell r="E21010">
            <v>355790577</v>
          </cell>
          <cell r="F21010">
            <v>50518255</v>
          </cell>
          <cell r="G21010">
            <v>50518255</v>
          </cell>
        </row>
        <row r="21011">
          <cell r="A21011" t="str">
            <v>8.1.2.8.81.8</v>
          </cell>
          <cell r="B21011" t="str">
            <v>Fondo De Impuesto Sobre La Renta</v>
          </cell>
          <cell r="C21011">
            <v>0</v>
          </cell>
          <cell r="D21011">
            <v>899192264</v>
          </cell>
          <cell r="E21011">
            <v>425011077</v>
          </cell>
          <cell r="F21011">
            <v>-474181187</v>
          </cell>
          <cell r="G21011">
            <v>-474181187</v>
          </cell>
        </row>
        <row r="21012">
          <cell r="A21012" t="str">
            <v>8.1.2.8.81.8.99</v>
          </cell>
          <cell r="B21012" t="str">
            <v>Caja General</v>
          </cell>
          <cell r="C21012">
            <v>0</v>
          </cell>
          <cell r="D21012">
            <v>899192264</v>
          </cell>
          <cell r="E21012">
            <v>425011077</v>
          </cell>
          <cell r="F21012">
            <v>-474181187</v>
          </cell>
          <cell r="G21012">
            <v>-474181187</v>
          </cell>
        </row>
        <row r="21013">
          <cell r="A21013" t="str">
            <v>8.1.2.8.82</v>
          </cell>
          <cell r="B21013" t="str">
            <v>Aportaciones</v>
          </cell>
          <cell r="C21013">
            <v>0</v>
          </cell>
          <cell r="D21013">
            <v>10513765953.77</v>
          </cell>
          <cell r="E21013">
            <v>10145528673.610001</v>
          </cell>
          <cell r="F21013">
            <v>-368237280.16000003</v>
          </cell>
          <cell r="G21013">
            <v>-368237280.16000003</v>
          </cell>
        </row>
        <row r="21014">
          <cell r="A21014" t="str">
            <v>8.1.2.8.82.1</v>
          </cell>
          <cell r="B21014" t="str">
            <v>Fondo De Aportaciones Para La Nómina Educativa Y Gasto Operativo</v>
          </cell>
          <cell r="C21014">
            <v>0</v>
          </cell>
          <cell r="D21014">
            <v>5680892565.8100004</v>
          </cell>
          <cell r="E21014">
            <v>5456497340</v>
          </cell>
          <cell r="F21014">
            <v>-224395225.81</v>
          </cell>
          <cell r="G21014">
            <v>-224395225.81</v>
          </cell>
        </row>
        <row r="21015">
          <cell r="A21015" t="str">
            <v>8.1.2.8.82.1.99</v>
          </cell>
          <cell r="B21015" t="str">
            <v>Caja General</v>
          </cell>
          <cell r="C21015">
            <v>0</v>
          </cell>
          <cell r="D21015">
            <v>5680892565.8100004</v>
          </cell>
          <cell r="E21015">
            <v>5456497340</v>
          </cell>
          <cell r="F21015">
            <v>-224395225.81</v>
          </cell>
          <cell r="G21015">
            <v>-224395225.81</v>
          </cell>
        </row>
        <row r="21016">
          <cell r="A21016" t="str">
            <v>8.1.2.8.82.2</v>
          </cell>
          <cell r="B21016" t="str">
            <v>Fondo De Aportaciones Para Los Servicios De Salud</v>
          </cell>
          <cell r="C21016">
            <v>0</v>
          </cell>
          <cell r="D21016">
            <v>1646074374.1400001</v>
          </cell>
          <cell r="E21016">
            <v>1565882487</v>
          </cell>
          <cell r="F21016">
            <v>-80191887.140000001</v>
          </cell>
          <cell r="G21016">
            <v>-80191887.140000001</v>
          </cell>
        </row>
        <row r="21017">
          <cell r="A21017" t="str">
            <v>8.1.2.8.82.2.99</v>
          </cell>
          <cell r="B21017" t="str">
            <v>Caja General</v>
          </cell>
          <cell r="C21017">
            <v>0</v>
          </cell>
          <cell r="D21017">
            <v>1646074374.1400001</v>
          </cell>
          <cell r="E21017">
            <v>1565882487</v>
          </cell>
          <cell r="F21017">
            <v>-80191887.140000001</v>
          </cell>
          <cell r="G21017">
            <v>-80191887.140000001</v>
          </cell>
        </row>
        <row r="21018">
          <cell r="A21018" t="str">
            <v>8.1.2.8.82.3</v>
          </cell>
          <cell r="B21018" t="str">
            <v>Fondo De Aportaciones Para La Infraestructura Social</v>
          </cell>
          <cell r="C21018">
            <v>0</v>
          </cell>
          <cell r="D21018">
            <v>777882047</v>
          </cell>
          <cell r="E21018">
            <v>792283667</v>
          </cell>
          <cell r="F21018">
            <v>14401620</v>
          </cell>
          <cell r="G21018">
            <v>14401620</v>
          </cell>
        </row>
        <row r="21019">
          <cell r="A21019" t="str">
            <v>8.1.2.8.82.3.1</v>
          </cell>
          <cell r="B21019" t="str">
            <v>Estatal</v>
          </cell>
          <cell r="C21019">
            <v>0</v>
          </cell>
          <cell r="D21019">
            <v>94290597</v>
          </cell>
          <cell r="E21019">
            <v>96036282</v>
          </cell>
          <cell r="F21019">
            <v>1745685</v>
          </cell>
          <cell r="G21019">
            <v>1745685</v>
          </cell>
        </row>
        <row r="21020">
          <cell r="A21020" t="str">
            <v>8.1.2.8.82.3.2</v>
          </cell>
          <cell r="B21020" t="str">
            <v>Municipal</v>
          </cell>
          <cell r="C21020">
            <v>0</v>
          </cell>
          <cell r="D21020">
            <v>683591450</v>
          </cell>
          <cell r="E21020">
            <v>696247385</v>
          </cell>
          <cell r="F21020">
            <v>12655935</v>
          </cell>
          <cell r="G21020">
            <v>12655935</v>
          </cell>
        </row>
        <row r="21021">
          <cell r="A21021" t="str">
            <v>8.1.2.8.82.4</v>
          </cell>
          <cell r="B21021" t="str">
            <v>Fondo De Aportaciones Para El Fortalecimiento De Los Municipios</v>
          </cell>
          <cell r="C21021">
            <v>0</v>
          </cell>
          <cell r="D21021">
            <v>990470492</v>
          </cell>
          <cell r="E21021">
            <v>978727927</v>
          </cell>
          <cell r="F21021">
            <v>-11742565</v>
          </cell>
          <cell r="G21021">
            <v>-11742565</v>
          </cell>
        </row>
        <row r="21022">
          <cell r="A21022" t="str">
            <v>8.1.2.8.82.4.99</v>
          </cell>
          <cell r="B21022" t="str">
            <v>Caja General</v>
          </cell>
          <cell r="C21022">
            <v>0</v>
          </cell>
          <cell r="D21022">
            <v>990470492</v>
          </cell>
          <cell r="E21022">
            <v>978727927</v>
          </cell>
          <cell r="F21022">
            <v>-11742565</v>
          </cell>
          <cell r="G21022">
            <v>-11742565</v>
          </cell>
        </row>
        <row r="21023">
          <cell r="A21023" t="str">
            <v>8.1.2.8.82.5</v>
          </cell>
          <cell r="B21023" t="str">
            <v>Fondo De Aportaciones Multiples</v>
          </cell>
          <cell r="C21023">
            <v>0</v>
          </cell>
          <cell r="D21023">
            <v>706913944.51999998</v>
          </cell>
          <cell r="E21023">
            <v>628676912.51999998</v>
          </cell>
          <cell r="F21023">
            <v>-78237032</v>
          </cell>
          <cell r="G21023">
            <v>-78237032</v>
          </cell>
        </row>
        <row r="21024">
          <cell r="A21024" t="str">
            <v>8.1.2.8.82.5.1</v>
          </cell>
          <cell r="B21024" t="str">
            <v>Asistencia Social</v>
          </cell>
          <cell r="C21024">
            <v>0</v>
          </cell>
          <cell r="D21024">
            <v>118914966</v>
          </cell>
          <cell r="E21024">
            <v>112037197</v>
          </cell>
          <cell r="F21024">
            <v>-6877769</v>
          </cell>
          <cell r="G21024">
            <v>-6877769</v>
          </cell>
        </row>
        <row r="21025">
          <cell r="A21025" t="str">
            <v>8.1.2.8.82.5.2</v>
          </cell>
          <cell r="B21025" t="str">
            <v>Infraestructura Educativa Basica</v>
          </cell>
          <cell r="C21025">
            <v>0</v>
          </cell>
          <cell r="D21025">
            <v>269181235.55000001</v>
          </cell>
          <cell r="E21025">
            <v>318526116</v>
          </cell>
          <cell r="F21025">
            <v>49344880.450000003</v>
          </cell>
          <cell r="G21025">
            <v>49344880.450000003</v>
          </cell>
        </row>
        <row r="21026">
          <cell r="A21026" t="str">
            <v>8.1.2.8.82.5.3</v>
          </cell>
          <cell r="B21026" t="str">
            <v>Infraestructura Educativa Media Superior</v>
          </cell>
          <cell r="C21026">
            <v>0</v>
          </cell>
          <cell r="D21026">
            <v>6891057.8899999997</v>
          </cell>
          <cell r="E21026">
            <v>7722563</v>
          </cell>
          <cell r="F21026">
            <v>831505.11</v>
          </cell>
          <cell r="G21026">
            <v>831505.11</v>
          </cell>
        </row>
        <row r="21027">
          <cell r="A21027" t="str">
            <v>8.1.2.8.82.5.4</v>
          </cell>
          <cell r="B21027" t="str">
            <v>Infraestructura Educativa Superior</v>
          </cell>
          <cell r="C21027">
            <v>0</v>
          </cell>
          <cell r="D21027">
            <v>151231348.08000001</v>
          </cell>
          <cell r="E21027">
            <v>126258442</v>
          </cell>
          <cell r="F21027">
            <v>-24972906.079999998</v>
          </cell>
          <cell r="G21027">
            <v>-24972906.079999998</v>
          </cell>
        </row>
        <row r="21028">
          <cell r="A21028" t="str">
            <v>8.1.2.8.82.5.5</v>
          </cell>
          <cell r="B21028" t="str">
            <v>Infraestructura Educativa Basica (Fideicomiso)</v>
          </cell>
          <cell r="C21028">
            <v>0</v>
          </cell>
          <cell r="D21028">
            <v>101229187</v>
          </cell>
          <cell r="E21028">
            <v>40403534.549999997</v>
          </cell>
          <cell r="F21028">
            <v>-60825652.450000003</v>
          </cell>
          <cell r="G21028">
            <v>-60825652.450000003</v>
          </cell>
        </row>
        <row r="21029">
          <cell r="A21029" t="str">
            <v>8.1.2.8.82.5.6</v>
          </cell>
          <cell r="B21029" t="str">
            <v>Infraestructura Educativa Media Superior (Fideicomiso)</v>
          </cell>
          <cell r="C21029">
            <v>0</v>
          </cell>
          <cell r="D21029">
            <v>2481598</v>
          </cell>
          <cell r="E21029">
            <v>1282651.8899999999</v>
          </cell>
          <cell r="F21029">
            <v>-1198946.1100000001</v>
          </cell>
          <cell r="G21029">
            <v>-1198946.1100000001</v>
          </cell>
        </row>
        <row r="21030">
          <cell r="A21030" t="str">
            <v>8.1.2.8.82.5.7</v>
          </cell>
          <cell r="B21030" t="str">
            <v>Infraestructura Educativa Superior (Fideicomiso)</v>
          </cell>
          <cell r="C21030">
            <v>0</v>
          </cell>
          <cell r="D21030">
            <v>56984552</v>
          </cell>
          <cell r="E21030">
            <v>22446408.079999998</v>
          </cell>
          <cell r="F21030">
            <v>-34538143.920000002</v>
          </cell>
          <cell r="G21030">
            <v>-34538143.920000002</v>
          </cell>
        </row>
        <row r="21031">
          <cell r="A21031" t="str">
            <v>8.1.2.8.82.6</v>
          </cell>
          <cell r="B21031" t="str">
            <v>Fondo De Aportaciones Para La Educacion Tecnologica Y De Adultos</v>
          </cell>
          <cell r="C21031">
            <v>0</v>
          </cell>
          <cell r="D21031">
            <v>146551850.38</v>
          </cell>
          <cell r="E21031">
            <v>143174604</v>
          </cell>
          <cell r="F21031">
            <v>-3377246.38</v>
          </cell>
          <cell r="G21031">
            <v>-3377246.38</v>
          </cell>
        </row>
        <row r="21032">
          <cell r="A21032" t="str">
            <v>8.1.2.8.82.6.1</v>
          </cell>
          <cell r="B21032" t="str">
            <v>Educacion Tecnologica</v>
          </cell>
          <cell r="C21032">
            <v>0</v>
          </cell>
          <cell r="D21032">
            <v>98404232.140000001</v>
          </cell>
          <cell r="E21032">
            <v>98335640</v>
          </cell>
          <cell r="F21032">
            <v>-68592.14</v>
          </cell>
          <cell r="G21032">
            <v>-68592.14</v>
          </cell>
        </row>
        <row r="21033">
          <cell r="A21033" t="str">
            <v>8.1.2.8.82.6.2</v>
          </cell>
          <cell r="B21033" t="str">
            <v>Educacion De Adultos</v>
          </cell>
          <cell r="C21033">
            <v>0</v>
          </cell>
          <cell r="D21033">
            <v>48147618.240000002</v>
          </cell>
          <cell r="E21033">
            <v>44838964</v>
          </cell>
          <cell r="F21033">
            <v>-3308654.24</v>
          </cell>
          <cell r="G21033">
            <v>-3308654.24</v>
          </cell>
        </row>
        <row r="21034">
          <cell r="A21034" t="str">
            <v>8.1.2.8.82.7</v>
          </cell>
          <cell r="B21034" t="str">
            <v>Fondo De Aportaciones Para La Seguridad Publica</v>
          </cell>
          <cell r="C21034">
            <v>0</v>
          </cell>
          <cell r="D21034">
            <v>175833723</v>
          </cell>
          <cell r="E21034">
            <v>177508330</v>
          </cell>
          <cell r="F21034">
            <v>1674607</v>
          </cell>
          <cell r="G21034">
            <v>1674607</v>
          </cell>
        </row>
        <row r="21035">
          <cell r="A21035" t="str">
            <v>8.1.2.8.82.7.99</v>
          </cell>
          <cell r="B21035" t="str">
            <v>Caja General</v>
          </cell>
          <cell r="C21035">
            <v>0</v>
          </cell>
          <cell r="D21035">
            <v>175833723</v>
          </cell>
          <cell r="E21035">
            <v>177508330</v>
          </cell>
          <cell r="F21035">
            <v>1674607</v>
          </cell>
          <cell r="G21035">
            <v>1674607</v>
          </cell>
        </row>
        <row r="21036">
          <cell r="A21036" t="str">
            <v>8.1.2.8.82.8</v>
          </cell>
          <cell r="B21036" t="str">
            <v>Fondo De Aportaciones Para El Fortalecimiento De Las Entidades Federativas</v>
          </cell>
          <cell r="C21036">
            <v>0</v>
          </cell>
          <cell r="D21036">
            <v>371476636</v>
          </cell>
          <cell r="E21036">
            <v>360416263</v>
          </cell>
          <cell r="F21036">
            <v>-11060373</v>
          </cell>
          <cell r="G21036">
            <v>-11060373</v>
          </cell>
        </row>
        <row r="21037">
          <cell r="A21037" t="str">
            <v>8.1.2.8.82.8.99</v>
          </cell>
          <cell r="B21037" t="str">
            <v>Caja General</v>
          </cell>
          <cell r="C21037">
            <v>0</v>
          </cell>
          <cell r="D21037">
            <v>371476636</v>
          </cell>
          <cell r="E21037">
            <v>360416263</v>
          </cell>
          <cell r="F21037">
            <v>-11060373</v>
          </cell>
          <cell r="G21037">
            <v>-11060373</v>
          </cell>
        </row>
        <row r="21038">
          <cell r="A21038" t="str">
            <v>8.1.2.8.82.9</v>
          </cell>
          <cell r="B21038" t="str">
            <v>Fondo De Aportaciones Para La Seguridad Pública 2014</v>
          </cell>
          <cell r="C21038">
            <v>0</v>
          </cell>
          <cell r="D21038">
            <v>0</v>
          </cell>
          <cell r="E21038">
            <v>1359661</v>
          </cell>
          <cell r="F21038">
            <v>1359661</v>
          </cell>
          <cell r="G21038">
            <v>1359661</v>
          </cell>
        </row>
        <row r="21039">
          <cell r="A21039" t="str">
            <v>8.1.2.8.82.9.99</v>
          </cell>
          <cell r="B21039" t="str">
            <v>Caja General</v>
          </cell>
          <cell r="C21039">
            <v>0</v>
          </cell>
          <cell r="D21039">
            <v>0</v>
          </cell>
          <cell r="E21039">
            <v>1359661</v>
          </cell>
          <cell r="F21039">
            <v>1359661</v>
          </cell>
          <cell r="G21039">
            <v>1359661</v>
          </cell>
        </row>
        <row r="21040">
          <cell r="A21040" t="str">
            <v>8.1.2.8.82.10</v>
          </cell>
          <cell r="B21040" t="str">
            <v>Fondo de Aportaciones para el Fortalecimiento de las Entidades Federativas (FAFEF) 2017</v>
          </cell>
          <cell r="C21040">
            <v>0</v>
          </cell>
          <cell r="D21040">
            <v>0</v>
          </cell>
          <cell r="E21040">
            <v>17393.689999999999</v>
          </cell>
          <cell r="F21040">
            <v>17393.689999999999</v>
          </cell>
          <cell r="G21040">
            <v>17393.689999999999</v>
          </cell>
        </row>
        <row r="21041">
          <cell r="A21041" t="str">
            <v>8.1.2.8.82.10.99</v>
          </cell>
          <cell r="B21041" t="str">
            <v>Caja General</v>
          </cell>
          <cell r="C21041">
            <v>0</v>
          </cell>
          <cell r="D21041">
            <v>0</v>
          </cell>
          <cell r="E21041">
            <v>17393.689999999999</v>
          </cell>
          <cell r="F21041">
            <v>17393.689999999999</v>
          </cell>
          <cell r="G21041">
            <v>17393.689999999999</v>
          </cell>
        </row>
        <row r="21042">
          <cell r="A21042" t="str">
            <v>8.1.2.8.82.11</v>
          </cell>
          <cell r="B21042" t="str">
            <v>Fondo de Aportaciones Múltiples (FAM) 2017</v>
          </cell>
          <cell r="C21042">
            <v>0</v>
          </cell>
          <cell r="D21042">
            <v>0</v>
          </cell>
          <cell r="E21042">
            <v>133841.97</v>
          </cell>
          <cell r="F21042">
            <v>133841.97</v>
          </cell>
          <cell r="G21042">
            <v>133841.97</v>
          </cell>
        </row>
        <row r="21043">
          <cell r="A21043" t="str">
            <v>8.1.2.8.82.11.1</v>
          </cell>
          <cell r="B21043" t="str">
            <v>Infraestructura Educativa Básica</v>
          </cell>
          <cell r="C21043">
            <v>0</v>
          </cell>
          <cell r="D21043">
            <v>0</v>
          </cell>
          <cell r="E21043">
            <v>29801.95</v>
          </cell>
          <cell r="F21043">
            <v>29801.95</v>
          </cell>
          <cell r="G21043">
            <v>29801.95</v>
          </cell>
        </row>
        <row r="21044">
          <cell r="A21044" t="str">
            <v>8.1.2.8.82.11.2</v>
          </cell>
          <cell r="B21044" t="str">
            <v>Infraestructura Educativa Media Superior</v>
          </cell>
          <cell r="C21044">
            <v>0</v>
          </cell>
          <cell r="D21044">
            <v>0</v>
          </cell>
          <cell r="E21044">
            <v>18841.88</v>
          </cell>
          <cell r="F21044">
            <v>18841.88</v>
          </cell>
          <cell r="G21044">
            <v>18841.88</v>
          </cell>
        </row>
        <row r="21045">
          <cell r="A21045" t="str">
            <v>8.1.2.8.82.11.3</v>
          </cell>
          <cell r="B21045" t="str">
            <v>Infraestructura Educativa Superior</v>
          </cell>
          <cell r="C21045">
            <v>0</v>
          </cell>
          <cell r="D21045">
            <v>0</v>
          </cell>
          <cell r="E21045">
            <v>85198.14</v>
          </cell>
          <cell r="F21045">
            <v>85198.14</v>
          </cell>
          <cell r="G21045">
            <v>85198.14</v>
          </cell>
        </row>
        <row r="21046">
          <cell r="A21046" t="str">
            <v>8.1.2.8.82.12</v>
          </cell>
          <cell r="B21046" t="str">
            <v>Fondo de Aportaciones para la Infraestructura Social 2017</v>
          </cell>
          <cell r="C21046">
            <v>0</v>
          </cell>
          <cell r="D21046">
            <v>0</v>
          </cell>
          <cell r="E21046">
            <v>24173</v>
          </cell>
          <cell r="F21046">
            <v>24173</v>
          </cell>
          <cell r="G21046">
            <v>24173</v>
          </cell>
        </row>
        <row r="21047">
          <cell r="A21047" t="str">
            <v>8.1.2.8.82.12.99</v>
          </cell>
          <cell r="B21047" t="str">
            <v>Caja General</v>
          </cell>
          <cell r="C21047">
            <v>0</v>
          </cell>
          <cell r="D21047">
            <v>0</v>
          </cell>
          <cell r="E21047">
            <v>24173</v>
          </cell>
          <cell r="F21047">
            <v>24173</v>
          </cell>
          <cell r="G21047">
            <v>24173</v>
          </cell>
        </row>
        <row r="21048">
          <cell r="A21048" t="str">
            <v>8.1.2.8.82.13</v>
          </cell>
          <cell r="B21048" t="str">
            <v>Fondo de Arpotaciones para la Seguridad Pública de los Estados y del D.F. (FASP 2017)</v>
          </cell>
          <cell r="C21048">
            <v>0</v>
          </cell>
          <cell r="D21048">
            <v>17670320.920000002</v>
          </cell>
          <cell r="E21048">
            <v>18192596.579999998</v>
          </cell>
          <cell r="F21048">
            <v>522275.66</v>
          </cell>
          <cell r="G21048">
            <v>522275.66</v>
          </cell>
        </row>
        <row r="21049">
          <cell r="A21049" t="str">
            <v>8.1.2.8.82.13.99</v>
          </cell>
          <cell r="B21049" t="str">
            <v>Caja General</v>
          </cell>
          <cell r="C21049">
            <v>0</v>
          </cell>
          <cell r="D21049">
            <v>17670320.920000002</v>
          </cell>
          <cell r="E21049">
            <v>18192596.579999998</v>
          </cell>
          <cell r="F21049">
            <v>522275.66</v>
          </cell>
          <cell r="G21049">
            <v>522275.66</v>
          </cell>
        </row>
        <row r="21050">
          <cell r="A21050" t="str">
            <v>8.1.2.8.82.14</v>
          </cell>
          <cell r="B21050" t="str">
            <v>Fondo de Aportaciones para el Fortalecimiento de las Entidades Federativas 2015</v>
          </cell>
          <cell r="C21050">
            <v>0</v>
          </cell>
          <cell r="D21050">
            <v>0</v>
          </cell>
          <cell r="E21050">
            <v>319681</v>
          </cell>
          <cell r="F21050">
            <v>319681</v>
          </cell>
          <cell r="G21050">
            <v>319681</v>
          </cell>
        </row>
        <row r="21051">
          <cell r="A21051" t="str">
            <v>8.1.2.8.82.14.99</v>
          </cell>
          <cell r="B21051" t="str">
            <v>Caja General</v>
          </cell>
          <cell r="C21051">
            <v>0</v>
          </cell>
          <cell r="D21051">
            <v>0</v>
          </cell>
          <cell r="E21051">
            <v>319681</v>
          </cell>
          <cell r="F21051">
            <v>319681</v>
          </cell>
          <cell r="G21051">
            <v>319681</v>
          </cell>
        </row>
        <row r="21052">
          <cell r="A21052" t="str">
            <v>8.1.2.8.82.15</v>
          </cell>
          <cell r="B21052" t="str">
            <v>Fondo de Aportaciones para la Infraestructura Social 2016</v>
          </cell>
          <cell r="C21052">
            <v>0</v>
          </cell>
          <cell r="D21052">
            <v>0</v>
          </cell>
          <cell r="E21052">
            <v>17317</v>
          </cell>
          <cell r="F21052">
            <v>17317</v>
          </cell>
          <cell r="G21052">
            <v>17317</v>
          </cell>
        </row>
        <row r="21053">
          <cell r="A21053" t="str">
            <v>8.1.2.8.82.15.99</v>
          </cell>
          <cell r="B21053" t="str">
            <v>Caja General</v>
          </cell>
          <cell r="C21053">
            <v>0</v>
          </cell>
          <cell r="D21053">
            <v>0</v>
          </cell>
          <cell r="E21053">
            <v>17317</v>
          </cell>
          <cell r="F21053">
            <v>17317</v>
          </cell>
          <cell r="G21053">
            <v>17317</v>
          </cell>
        </row>
        <row r="21054">
          <cell r="A21054" t="str">
            <v>8.1.2.8.82.16</v>
          </cell>
          <cell r="B21054" t="str">
            <v>Fondo de Aportaciones para la Educación Tecnológica y de Adultos 2017</v>
          </cell>
          <cell r="C21054">
            <v>0</v>
          </cell>
          <cell r="D21054">
            <v>0</v>
          </cell>
          <cell r="E21054">
            <v>473999.85</v>
          </cell>
          <cell r="F21054">
            <v>473999.85</v>
          </cell>
          <cell r="G21054">
            <v>473999.85</v>
          </cell>
        </row>
        <row r="21055">
          <cell r="A21055" t="str">
            <v>8.1.2.8.82.16.0</v>
          </cell>
          <cell r="B21055" t="str">
            <v>n</v>
          </cell>
          <cell r="C21055">
            <v>0</v>
          </cell>
          <cell r="D21055">
            <v>0</v>
          </cell>
          <cell r="E21055">
            <v>0</v>
          </cell>
          <cell r="F21055">
            <v>0</v>
          </cell>
          <cell r="G21055">
            <v>0</v>
          </cell>
        </row>
        <row r="21056">
          <cell r="A21056" t="str">
            <v>8.1.2.8.82.16.99</v>
          </cell>
          <cell r="B21056" t="str">
            <v>Caja General</v>
          </cell>
          <cell r="C21056">
            <v>0</v>
          </cell>
          <cell r="D21056">
            <v>0</v>
          </cell>
          <cell r="E21056">
            <v>473999.85</v>
          </cell>
          <cell r="F21056">
            <v>473999.85</v>
          </cell>
          <cell r="G21056">
            <v>473999.85</v>
          </cell>
        </row>
        <row r="21057">
          <cell r="A21057" t="str">
            <v>8.1.2.8.82.17</v>
          </cell>
          <cell r="B21057" t="str">
            <v>Fondo de Aportaciones Multiples 2008</v>
          </cell>
          <cell r="C21057">
            <v>0</v>
          </cell>
          <cell r="D21057">
            <v>0</v>
          </cell>
          <cell r="E21057">
            <v>69122</v>
          </cell>
          <cell r="F21057">
            <v>69122</v>
          </cell>
          <cell r="G21057">
            <v>69122</v>
          </cell>
        </row>
        <row r="21058">
          <cell r="A21058" t="str">
            <v>8.1.2.8.82.17.99</v>
          </cell>
          <cell r="B21058" t="str">
            <v>Caja General</v>
          </cell>
          <cell r="C21058">
            <v>0</v>
          </cell>
          <cell r="D21058">
            <v>0</v>
          </cell>
          <cell r="E21058">
            <v>69122</v>
          </cell>
          <cell r="F21058">
            <v>69122</v>
          </cell>
          <cell r="G21058">
            <v>69122</v>
          </cell>
        </row>
        <row r="21059">
          <cell r="A21059" t="str">
            <v>8.1.2.8.82.18</v>
          </cell>
          <cell r="B21059" t="str">
            <v>Fondo de Aportaciones para la Seguridad Pública de los Estados y del D.F. (FASP 2015)</v>
          </cell>
          <cell r="C21059">
            <v>0</v>
          </cell>
          <cell r="D21059">
            <v>0</v>
          </cell>
          <cell r="E21059">
            <v>5391172</v>
          </cell>
          <cell r="F21059">
            <v>5391172</v>
          </cell>
          <cell r="G21059">
            <v>5391172</v>
          </cell>
        </row>
        <row r="21060">
          <cell r="A21060" t="str">
            <v>8.1.2.8.82.18.99</v>
          </cell>
          <cell r="B21060" t="str">
            <v>Caja General</v>
          </cell>
          <cell r="C21060">
            <v>0</v>
          </cell>
          <cell r="D21060">
            <v>0</v>
          </cell>
          <cell r="E21060">
            <v>5391172</v>
          </cell>
          <cell r="F21060">
            <v>5391172</v>
          </cell>
          <cell r="G21060">
            <v>5391172</v>
          </cell>
        </row>
        <row r="21061">
          <cell r="A21061" t="str">
            <v>8.1.2.8.82.19</v>
          </cell>
          <cell r="B21061" t="str">
            <v>Fondo de Aportaciones para la Seguridad Pública de los Estados y del D.F. (FASP 2016)</v>
          </cell>
          <cell r="C21061">
            <v>0</v>
          </cell>
          <cell r="D21061">
            <v>0</v>
          </cell>
          <cell r="E21061">
            <v>3647744</v>
          </cell>
          <cell r="F21061">
            <v>3647744</v>
          </cell>
          <cell r="G21061">
            <v>3647744</v>
          </cell>
        </row>
        <row r="21062">
          <cell r="A21062" t="str">
            <v>8.1.2.8.82.19.99</v>
          </cell>
          <cell r="B21062" t="str">
            <v>Caja General</v>
          </cell>
          <cell r="C21062">
            <v>0</v>
          </cell>
          <cell r="D21062">
            <v>0</v>
          </cell>
          <cell r="E21062">
            <v>3647744</v>
          </cell>
          <cell r="F21062">
            <v>3647744</v>
          </cell>
          <cell r="G21062">
            <v>3647744</v>
          </cell>
        </row>
        <row r="21063">
          <cell r="A21063" t="str">
            <v>8.1.2.8.82.20</v>
          </cell>
          <cell r="B21063" t="str">
            <v>Fondo de Aportaciones para la Seguridad Pública de los Estados y del D.F. (FASP 2011)</v>
          </cell>
          <cell r="C21063">
            <v>0</v>
          </cell>
          <cell r="D21063">
            <v>0</v>
          </cell>
          <cell r="E21063">
            <v>377110</v>
          </cell>
          <cell r="F21063">
            <v>377110</v>
          </cell>
          <cell r="G21063">
            <v>377110</v>
          </cell>
        </row>
        <row r="21064">
          <cell r="A21064" t="str">
            <v>8.1.2.8.82.20.99</v>
          </cell>
          <cell r="B21064" t="str">
            <v>Caja General</v>
          </cell>
          <cell r="C21064">
            <v>0</v>
          </cell>
          <cell r="D21064">
            <v>0</v>
          </cell>
          <cell r="E21064">
            <v>377110</v>
          </cell>
          <cell r="F21064">
            <v>377110</v>
          </cell>
          <cell r="G21064">
            <v>377110</v>
          </cell>
        </row>
        <row r="21065">
          <cell r="A21065" t="str">
            <v>8.1.2.8.82.21</v>
          </cell>
          <cell r="B21065" t="str">
            <v>Fondo de Aportaciones Multiples 2016</v>
          </cell>
          <cell r="C21065">
            <v>0</v>
          </cell>
          <cell r="D21065">
            <v>0</v>
          </cell>
          <cell r="E21065">
            <v>896605</v>
          </cell>
          <cell r="F21065">
            <v>896605</v>
          </cell>
          <cell r="G21065">
            <v>896605</v>
          </cell>
        </row>
        <row r="21066">
          <cell r="A21066" t="str">
            <v>8.1.2.8.82.21.99</v>
          </cell>
          <cell r="B21066" t="str">
            <v>Caja General</v>
          </cell>
          <cell r="C21066">
            <v>0</v>
          </cell>
          <cell r="D21066">
            <v>0</v>
          </cell>
          <cell r="E21066">
            <v>896605</v>
          </cell>
          <cell r="F21066">
            <v>896605</v>
          </cell>
          <cell r="G21066">
            <v>896605</v>
          </cell>
        </row>
        <row r="21067">
          <cell r="A21067" t="str">
            <v>8.1.2.8.82.22</v>
          </cell>
          <cell r="B21067" t="str">
            <v>Fondo De Aportaciones Para La Infraestructura Social (FAISE 2008)</v>
          </cell>
          <cell r="C21067">
            <v>0</v>
          </cell>
          <cell r="D21067">
            <v>0</v>
          </cell>
          <cell r="E21067">
            <v>229288</v>
          </cell>
          <cell r="F21067">
            <v>229288</v>
          </cell>
          <cell r="G21067">
            <v>229288</v>
          </cell>
        </row>
        <row r="21068">
          <cell r="A21068" t="str">
            <v>8.1.2.8.82.22.99</v>
          </cell>
          <cell r="B21068" t="str">
            <v>Caja General</v>
          </cell>
          <cell r="C21068">
            <v>0</v>
          </cell>
          <cell r="D21068">
            <v>0</v>
          </cell>
          <cell r="E21068">
            <v>229288</v>
          </cell>
          <cell r="F21068">
            <v>229288</v>
          </cell>
          <cell r="G21068">
            <v>229288</v>
          </cell>
        </row>
        <row r="21069">
          <cell r="A21069" t="str">
            <v>8.1.2.8.82.23</v>
          </cell>
          <cell r="B21069" t="str">
            <v>Fondo de Aportaciones Multiples 2013</v>
          </cell>
          <cell r="C21069">
            <v>0</v>
          </cell>
          <cell r="D21069">
            <v>0</v>
          </cell>
          <cell r="E21069">
            <v>10415</v>
          </cell>
          <cell r="F21069">
            <v>10415</v>
          </cell>
          <cell r="G21069">
            <v>10415</v>
          </cell>
        </row>
        <row r="21070">
          <cell r="A21070" t="str">
            <v>8.1.2.8.82.23.99</v>
          </cell>
          <cell r="B21070" t="str">
            <v>Caja General</v>
          </cell>
          <cell r="C21070">
            <v>0</v>
          </cell>
          <cell r="D21070">
            <v>0</v>
          </cell>
          <cell r="E21070">
            <v>10415</v>
          </cell>
          <cell r="F21070">
            <v>10415</v>
          </cell>
          <cell r="G21070">
            <v>10415</v>
          </cell>
        </row>
        <row r="21071">
          <cell r="A21071" t="str">
            <v>8.1.2.8.82.24</v>
          </cell>
          <cell r="B21071" t="str">
            <v>Fondo de Aportaciones para la Seguridad Pública Años Anteriores</v>
          </cell>
          <cell r="C21071">
            <v>0</v>
          </cell>
          <cell r="D21071">
            <v>0</v>
          </cell>
          <cell r="E21071">
            <v>11201023</v>
          </cell>
          <cell r="F21071">
            <v>11201023</v>
          </cell>
          <cell r="G21071">
            <v>11201023</v>
          </cell>
        </row>
        <row r="21072">
          <cell r="A21072" t="str">
            <v>8.1.2.8.82.24.99</v>
          </cell>
          <cell r="B21072" t="str">
            <v>Caja General</v>
          </cell>
          <cell r="C21072">
            <v>0</v>
          </cell>
          <cell r="D21072">
            <v>0</v>
          </cell>
          <cell r="E21072">
            <v>11201023</v>
          </cell>
          <cell r="F21072">
            <v>11201023</v>
          </cell>
          <cell r="G21072">
            <v>11201023</v>
          </cell>
        </row>
        <row r="21073">
          <cell r="A21073" t="str">
            <v>8.1.2.8.83</v>
          </cell>
          <cell r="B21073" t="str">
            <v>Convenios</v>
          </cell>
          <cell r="C21073">
            <v>0</v>
          </cell>
          <cell r="D21073">
            <v>3722577650.25</v>
          </cell>
          <cell r="E21073">
            <v>2951762067.0500002</v>
          </cell>
          <cell r="F21073">
            <v>-770815583.20000005</v>
          </cell>
          <cell r="G21073">
            <v>-770815583.20000005</v>
          </cell>
        </row>
        <row r="21074">
          <cell r="A21074" t="str">
            <v>8.1.2.8.83.1</v>
          </cell>
          <cell r="B21074" t="str">
            <v>Aportaciones Especiales Federales</v>
          </cell>
          <cell r="C21074">
            <v>0</v>
          </cell>
          <cell r="D21074">
            <v>3440907397.25</v>
          </cell>
          <cell r="E21074">
            <v>2679107443.0500002</v>
          </cell>
          <cell r="F21074">
            <v>-761799954.20000005</v>
          </cell>
          <cell r="G21074">
            <v>-761799954.20000005</v>
          </cell>
        </row>
        <row r="21075">
          <cell r="A21075" t="str">
            <v>8.1.2.8.83.1.1</v>
          </cell>
          <cell r="B21075" t="str">
            <v>Ramo 12 Salud - Fortalecimiento de Acciones de Salud Publica en las Entidades Federativas (AFASPE) 2018</v>
          </cell>
          <cell r="C21075">
            <v>0</v>
          </cell>
          <cell r="D21075">
            <v>70180001.340000004</v>
          </cell>
          <cell r="E21075">
            <v>8259</v>
          </cell>
          <cell r="F21075">
            <v>-70171742.340000004</v>
          </cell>
          <cell r="G21075">
            <v>-70171742.340000004</v>
          </cell>
        </row>
        <row r="21076">
          <cell r="A21076" t="str">
            <v>8.1.2.8.83.1.2</v>
          </cell>
          <cell r="B21076" t="str">
            <v>Ramo 10 Economía - Impulso a la competitividad del sector turístico de la zona sur del Estado de Quintana Roo 2017</v>
          </cell>
          <cell r="C21076">
            <v>0</v>
          </cell>
          <cell r="D21076">
            <v>2325000</v>
          </cell>
          <cell r="E21076">
            <v>0</v>
          </cell>
          <cell r="F21076">
            <v>-2325000</v>
          </cell>
          <cell r="G21076">
            <v>-2325000</v>
          </cell>
        </row>
        <row r="21077">
          <cell r="A21077" t="str">
            <v>8.1.2.8.83.1.3</v>
          </cell>
          <cell r="B21077" t="str">
            <v>Ramo 10 Economía - Central de abastos de Chetumal 1ra. Etapa 2017</v>
          </cell>
          <cell r="C21077">
            <v>0</v>
          </cell>
          <cell r="D21077">
            <v>4900000</v>
          </cell>
          <cell r="E21077">
            <v>0</v>
          </cell>
          <cell r="F21077">
            <v>-4900000</v>
          </cell>
          <cell r="G21077">
            <v>-4900000</v>
          </cell>
        </row>
        <row r="21078">
          <cell r="A21078" t="str">
            <v>8.1.2.8.83.1.4</v>
          </cell>
          <cell r="B21078" t="str">
            <v>Ramo 15 - Desarrollo Agrario, Territorial y Urbano - Programa de Modernización del Registro Público de la Propiedad y del Comercio del Estado de Quintana Roo 2017 Federal</v>
          </cell>
          <cell r="C21078">
            <v>0</v>
          </cell>
          <cell r="D21078">
            <v>0</v>
          </cell>
          <cell r="E21078">
            <v>296473.53000000003</v>
          </cell>
          <cell r="F21078">
            <v>296473.53000000003</v>
          </cell>
          <cell r="G21078">
            <v>296473.53000000003</v>
          </cell>
        </row>
        <row r="21079">
          <cell r="A21079" t="str">
            <v>8.1.2.8.83.1.5</v>
          </cell>
          <cell r="B21079" t="str">
            <v>Ramo 23 Provisiones Salariales y Economicas - Programas Regionales (C) 2014</v>
          </cell>
          <cell r="C21079">
            <v>0</v>
          </cell>
          <cell r="D21079">
            <v>247367</v>
          </cell>
          <cell r="E21079">
            <v>247367</v>
          </cell>
          <cell r="F21079">
            <v>0</v>
          </cell>
          <cell r="G21079">
            <v>0</v>
          </cell>
        </row>
        <row r="21080">
          <cell r="A21080" t="str">
            <v>8.1.2.8.83.1.6</v>
          </cell>
          <cell r="B21080" t="str">
            <v>Ramo 23 Provisiones Salariales y Economicas - Fondo para el Fortalecimiento Financiero para la Inversión 2016</v>
          </cell>
          <cell r="C21080">
            <v>0</v>
          </cell>
          <cell r="D21080">
            <v>11539</v>
          </cell>
          <cell r="E21080">
            <v>11539</v>
          </cell>
          <cell r="F21080">
            <v>0</v>
          </cell>
          <cell r="G21080">
            <v>0</v>
          </cell>
        </row>
        <row r="21081">
          <cell r="A21081" t="str">
            <v>8.1.2.8.83.1.7</v>
          </cell>
          <cell r="B21081" t="str">
            <v>Ramo 23 Provisiones Salariales y Economicas -Fondo Metropolitano de Cancun 2016</v>
          </cell>
          <cell r="C21081">
            <v>0</v>
          </cell>
          <cell r="D21081">
            <v>0</v>
          </cell>
          <cell r="E21081">
            <v>240036</v>
          </cell>
          <cell r="F21081">
            <v>240036</v>
          </cell>
          <cell r="G21081">
            <v>240036</v>
          </cell>
        </row>
        <row r="21082">
          <cell r="A21082" t="str">
            <v>8.1.2.8.83.1.8</v>
          </cell>
          <cell r="B21082" t="str">
            <v>Ramo 11 Educación Pública - Olimpiada Nacional y Nacional Juvenil 2018</v>
          </cell>
          <cell r="C21082">
            <v>0</v>
          </cell>
          <cell r="D21082">
            <v>28000000</v>
          </cell>
          <cell r="E21082">
            <v>0</v>
          </cell>
          <cell r="F21082">
            <v>-28000000</v>
          </cell>
          <cell r="G21082">
            <v>-28000000</v>
          </cell>
        </row>
        <row r="21083">
          <cell r="A21083" t="str">
            <v>8.1.2.8.83.1.9</v>
          </cell>
          <cell r="B21083" t="str">
            <v>Ramo 23 Provisiones Salariales y Económicas - Fondo para el Fortalecimiento de la Infraestructura Estatal y Municipal 2016 (A)</v>
          </cell>
          <cell r="C21083">
            <v>0</v>
          </cell>
          <cell r="D21083">
            <v>9810</v>
          </cell>
          <cell r="E21083">
            <v>9810</v>
          </cell>
          <cell r="F21083">
            <v>0</v>
          </cell>
          <cell r="G21083">
            <v>0</v>
          </cell>
        </row>
        <row r="21084">
          <cell r="A21084" t="str">
            <v>8.1.2.8.83.1.10</v>
          </cell>
          <cell r="B21084" t="str">
            <v>Ramo 23 Provisiones Salariales y Economicas - Proyectos de Desarrollo Regional (A) 2018</v>
          </cell>
          <cell r="C21084">
            <v>0</v>
          </cell>
          <cell r="D21084">
            <v>128663640.62</v>
          </cell>
          <cell r="E21084">
            <v>825704.78</v>
          </cell>
          <cell r="F21084">
            <v>-127837935.84</v>
          </cell>
          <cell r="G21084">
            <v>-127837935.84</v>
          </cell>
        </row>
        <row r="21085">
          <cell r="A21085" t="str">
            <v>8.1.2.8.83.1.11</v>
          </cell>
          <cell r="B21085" t="str">
            <v>Ramo 23 Provisiones Salariales y Economicas - Fondo para  la  Accesibilidad en el Transporte Publico para las Personas con Discapacidad (FOTRADIS) 2018</v>
          </cell>
          <cell r="C21085">
            <v>0</v>
          </cell>
          <cell r="D21085">
            <v>9337136.1400000006</v>
          </cell>
          <cell r="E21085">
            <v>91721.86</v>
          </cell>
          <cell r="F21085">
            <v>-9245414.2799999993</v>
          </cell>
          <cell r="G21085">
            <v>-9245414.2799999993</v>
          </cell>
        </row>
        <row r="21086">
          <cell r="A21086" t="str">
            <v>8.1.2.8.83.1.12</v>
          </cell>
          <cell r="B21086" t="str">
            <v>Ramo 12 Salud - subprograma de infraestructura rehabilitación y/o equipamiento de espacios alimentarios 2018</v>
          </cell>
          <cell r="C21086">
            <v>0</v>
          </cell>
          <cell r="D21086">
            <v>587000</v>
          </cell>
          <cell r="E21086">
            <v>0</v>
          </cell>
          <cell r="F21086">
            <v>-587000</v>
          </cell>
          <cell r="G21086">
            <v>-587000</v>
          </cell>
        </row>
        <row r="21087">
          <cell r="A21087" t="str">
            <v>8.1.2.8.83.1.13</v>
          </cell>
          <cell r="B21087" t="str">
            <v>Ramo 21 Turismo - Programa de Desarrollo Regional Turistico Sustentable y Pueblos Magicos (Prodermagico federal Desarrollo 2018)</v>
          </cell>
          <cell r="C21087">
            <v>0</v>
          </cell>
          <cell r="D21087">
            <v>17000000</v>
          </cell>
          <cell r="E21087">
            <v>0</v>
          </cell>
          <cell r="F21087">
            <v>-17000000</v>
          </cell>
          <cell r="G21087">
            <v>-17000000</v>
          </cell>
        </row>
        <row r="21088">
          <cell r="A21088" t="str">
            <v>8.1.2.8.83.1.14</v>
          </cell>
          <cell r="B21088" t="str">
            <v>Ramo 21 Turismo - Programa de Desarrollo Regional Turistico Sustentable y Pueblos Magicos (PRODERMAGICO Federal) Gestión 2018</v>
          </cell>
          <cell r="C21088">
            <v>0</v>
          </cell>
          <cell r="D21088">
            <v>6300000</v>
          </cell>
          <cell r="E21088">
            <v>0</v>
          </cell>
          <cell r="F21088">
            <v>-6300000</v>
          </cell>
          <cell r="G21088">
            <v>-6300000</v>
          </cell>
        </row>
        <row r="21089">
          <cell r="A21089" t="str">
            <v>8.1.2.8.83.1.15</v>
          </cell>
          <cell r="B21089" t="str">
            <v>Ramo 12 Salud - Subprograma Comunidad Diferente 2018</v>
          </cell>
          <cell r="C21089">
            <v>0</v>
          </cell>
          <cell r="D21089">
            <v>1237000</v>
          </cell>
          <cell r="E21089">
            <v>0</v>
          </cell>
          <cell r="F21089">
            <v>-1237000</v>
          </cell>
          <cell r="G21089">
            <v>-1237000</v>
          </cell>
        </row>
        <row r="21090">
          <cell r="A21090" t="str">
            <v>8.1.2.8.83.1.16</v>
          </cell>
          <cell r="B21090" t="str">
            <v>Ramo 11 Educacion Publica - Colegio De Bachilleres</v>
          </cell>
          <cell r="C21090">
            <v>0</v>
          </cell>
          <cell r="D21090">
            <v>227208669</v>
          </cell>
          <cell r="E21090">
            <v>0</v>
          </cell>
          <cell r="F21090">
            <v>-227208669</v>
          </cell>
          <cell r="G21090">
            <v>-227208669</v>
          </cell>
        </row>
        <row r="21091">
          <cell r="A21091" t="str">
            <v>8.1.2.8.83.1.17</v>
          </cell>
          <cell r="B21091" t="str">
            <v>Ramo 11 Educación Pública - Infraestructura Deportiva Estatal 2016 (Rehabilitación del Ctro. Estatal Deportivo de Alto Rendimiento en el Mpio. de Benito Juárez, Q. Roo)</v>
          </cell>
          <cell r="C21091">
            <v>0</v>
          </cell>
          <cell r="D21091">
            <v>0</v>
          </cell>
          <cell r="E21091">
            <v>236583.82</v>
          </cell>
          <cell r="F21091">
            <v>236583.82</v>
          </cell>
          <cell r="G21091">
            <v>236583.82</v>
          </cell>
        </row>
        <row r="21092">
          <cell r="A21092" t="str">
            <v>8.1.2.8.83.1.18</v>
          </cell>
          <cell r="B21092" t="str">
            <v>Ramo 47 Entidades no Sectorizadas -  Programa para el Mejoramiento de la Producción y la Productividad Indígena (PROIN) 2018</v>
          </cell>
          <cell r="C21092">
            <v>0</v>
          </cell>
          <cell r="D21092">
            <v>6100000</v>
          </cell>
          <cell r="E21092">
            <v>100000</v>
          </cell>
          <cell r="F21092">
            <v>-6000000</v>
          </cell>
          <cell r="G21092">
            <v>-6000000</v>
          </cell>
        </row>
        <row r="21093">
          <cell r="A21093" t="str">
            <v>8.1.2.8.83.1.19</v>
          </cell>
          <cell r="B21093" t="str">
            <v>Ramo 12 Salud - Seguro Popular 2017</v>
          </cell>
          <cell r="C21093">
            <v>0</v>
          </cell>
          <cell r="D21093">
            <v>29258373.949999999</v>
          </cell>
          <cell r="E21093">
            <v>0</v>
          </cell>
          <cell r="F21093">
            <v>-29258373.949999999</v>
          </cell>
          <cell r="G21093">
            <v>-29258373.949999999</v>
          </cell>
        </row>
        <row r="21094">
          <cell r="A21094" t="str">
            <v>8.1.2.8.83.1.20</v>
          </cell>
          <cell r="B21094" t="str">
            <v>Ramo 23 Provisiones Salariales Y Económicas - Fondo Para El Fortalecimiento Financiero Para Inversión 2017</v>
          </cell>
          <cell r="C21094">
            <v>0</v>
          </cell>
          <cell r="D21094">
            <v>0</v>
          </cell>
          <cell r="E21094">
            <v>9677746</v>
          </cell>
          <cell r="F21094">
            <v>9677746</v>
          </cell>
          <cell r="G21094">
            <v>9677746</v>
          </cell>
        </row>
        <row r="21095">
          <cell r="A21095" t="str">
            <v>8.1.2.8.83.1.21</v>
          </cell>
          <cell r="B21095" t="str">
            <v>Ramo 4 Gobernacion - Fortalecimiento A La Seguridad De Los Municipios (Fortaseg) 2017</v>
          </cell>
          <cell r="C21095">
            <v>0</v>
          </cell>
          <cell r="D21095">
            <v>0</v>
          </cell>
          <cell r="E21095">
            <v>0</v>
          </cell>
          <cell r="F21095">
            <v>0</v>
          </cell>
          <cell r="G21095">
            <v>0</v>
          </cell>
        </row>
        <row r="21096">
          <cell r="A21096" t="str">
            <v>8.1.2.8.83.1.22</v>
          </cell>
          <cell r="B21096" t="str">
            <v>Ramo 12 Salud - Programa de Apoyos para la Protección de Personas en Estado de Necesidad 2018</v>
          </cell>
          <cell r="C21096">
            <v>0</v>
          </cell>
          <cell r="D21096">
            <v>1988274.97</v>
          </cell>
          <cell r="E21096">
            <v>0</v>
          </cell>
          <cell r="F21096">
            <v>-1988274.97</v>
          </cell>
          <cell r="G21096">
            <v>-1988274.97</v>
          </cell>
        </row>
        <row r="21097">
          <cell r="A21097" t="str">
            <v>8.1.2.8.83.1.23</v>
          </cell>
          <cell r="B21097" t="str">
            <v>Ramo 23 Provisiones Salariales y Economicas - Fondo Para el Fortalecimiento Financiero Para la Inversion (A) 2018</v>
          </cell>
          <cell r="C21097">
            <v>0</v>
          </cell>
          <cell r="D21097">
            <v>75989993.879999995</v>
          </cell>
          <cell r="E21097">
            <v>0</v>
          </cell>
          <cell r="F21097">
            <v>-75989993.879999995</v>
          </cell>
          <cell r="G21097">
            <v>-75989993.879999995</v>
          </cell>
        </row>
        <row r="21098">
          <cell r="A21098" t="str">
            <v>8.1.2.8.83.1.24</v>
          </cell>
          <cell r="B21098" t="str">
            <v>Ramo 11 Educacion Publica - Programa Nacional de Ingles 2018</v>
          </cell>
          <cell r="C21098">
            <v>0</v>
          </cell>
          <cell r="D21098">
            <v>7962973.2199999997</v>
          </cell>
          <cell r="E21098">
            <v>0</v>
          </cell>
          <cell r="F21098">
            <v>-7962973.2199999997</v>
          </cell>
          <cell r="G21098">
            <v>-7962973.2199999997</v>
          </cell>
        </row>
        <row r="21099">
          <cell r="A21099" t="str">
            <v>8.1.2.8.83.1.25</v>
          </cell>
          <cell r="B21099" t="str">
            <v>Ramo 11 Educacion Publica - Programa de la Reforma Educativa 2018</v>
          </cell>
          <cell r="C21099">
            <v>0</v>
          </cell>
          <cell r="D21099">
            <v>390504.73</v>
          </cell>
          <cell r="E21099">
            <v>0</v>
          </cell>
          <cell r="F21099">
            <v>-390504.73</v>
          </cell>
          <cell r="G21099">
            <v>-390504.73</v>
          </cell>
        </row>
        <row r="21100">
          <cell r="A21100" t="str">
            <v>8.1.2.8.83.1.26</v>
          </cell>
          <cell r="B21100" t="str">
            <v>Ramo 4 Gobernacion - Fortalecimiento a la Seguridad de los Municipios (FORTASEG) 2018</v>
          </cell>
          <cell r="C21100">
            <v>0</v>
          </cell>
          <cell r="D21100">
            <v>134291979.94</v>
          </cell>
          <cell r="E21100">
            <v>0</v>
          </cell>
          <cell r="F21100">
            <v>-134291979.94</v>
          </cell>
          <cell r="G21100">
            <v>-134291979.94</v>
          </cell>
        </row>
        <row r="21101">
          <cell r="A21101" t="str">
            <v>8.1.2.8.83.1.27</v>
          </cell>
          <cell r="B21101" t="str">
            <v>Ramo 11 Educacion publica- Programa para la Inclusion y la Equidad Educativa 2018</v>
          </cell>
          <cell r="C21101">
            <v>0</v>
          </cell>
          <cell r="D21101">
            <v>4646918.84</v>
          </cell>
          <cell r="E21101">
            <v>0</v>
          </cell>
          <cell r="F21101">
            <v>-4646918.84</v>
          </cell>
          <cell r="G21101">
            <v>-4646918.84</v>
          </cell>
        </row>
        <row r="21102">
          <cell r="A21102" t="str">
            <v>8.1.2.8.83.1.28</v>
          </cell>
          <cell r="B21102" t="str">
            <v>Ramo 15 Desarrollo Agrario, Territorial y  Urbano  - Proyecto Ejecutivo de Modernizacion Catastral Federal  2018</v>
          </cell>
          <cell r="C21102">
            <v>0</v>
          </cell>
          <cell r="D21102">
            <v>8000000</v>
          </cell>
          <cell r="E21102">
            <v>0</v>
          </cell>
          <cell r="F21102">
            <v>-8000000</v>
          </cell>
          <cell r="G21102">
            <v>-8000000</v>
          </cell>
        </row>
        <row r="21103">
          <cell r="A21103" t="str">
            <v>8.1.2.8.83.1.29</v>
          </cell>
          <cell r="B21103" t="str">
            <v>Ramo 23 Provisiones Salariales y Económicas - Contingencias Económicas (D) 2015</v>
          </cell>
          <cell r="C21103">
            <v>0</v>
          </cell>
          <cell r="D21103">
            <v>0</v>
          </cell>
          <cell r="E21103">
            <v>720891</v>
          </cell>
          <cell r="F21103">
            <v>720891</v>
          </cell>
          <cell r="G21103">
            <v>720891</v>
          </cell>
        </row>
        <row r="21104">
          <cell r="A21104" t="str">
            <v>8.1.2.8.83.1.30</v>
          </cell>
          <cell r="B21104" t="str">
            <v>Ramo 21 Turismo - Prodermagico Fortalecimiento Federal 2017</v>
          </cell>
          <cell r="C21104">
            <v>0</v>
          </cell>
          <cell r="D21104">
            <v>0</v>
          </cell>
          <cell r="E21104">
            <v>87595.43</v>
          </cell>
          <cell r="F21104">
            <v>87595.43</v>
          </cell>
          <cell r="G21104">
            <v>87595.43</v>
          </cell>
        </row>
        <row r="21105">
          <cell r="A21105" t="str">
            <v>8.1.2.8.83.1.31</v>
          </cell>
          <cell r="B21105" t="str">
            <v>Ramo 16 Medio Ambiente y Recursos Naturales - Programa de Devolucion de Derechos (PRODDER) 2017</v>
          </cell>
          <cell r="C21105">
            <v>0</v>
          </cell>
          <cell r="D21105">
            <v>53216311.549999997</v>
          </cell>
          <cell r="E21105">
            <v>17092484.550000001</v>
          </cell>
          <cell r="F21105">
            <v>-36123827</v>
          </cell>
          <cell r="G21105">
            <v>-36123827</v>
          </cell>
        </row>
        <row r="21106">
          <cell r="A21106" t="str">
            <v>8.1.2.8.83.1.32</v>
          </cell>
          <cell r="B21106" t="str">
            <v>Ramo 12 Salud - Programa de Atención a Personas con Discapacidad  2018, Proyecto: Remodelación del Ctro. de Rehabilitación Integral del Mpio. de Cozumel Q. Roo</v>
          </cell>
          <cell r="C21106">
            <v>0</v>
          </cell>
          <cell r="D21106">
            <v>239447.98</v>
          </cell>
          <cell r="E21106">
            <v>0</v>
          </cell>
          <cell r="F21106">
            <v>-239447.98</v>
          </cell>
          <cell r="G21106">
            <v>-239447.98</v>
          </cell>
        </row>
        <row r="21107">
          <cell r="A21107" t="str">
            <v>8.1.2.8.83.1.33</v>
          </cell>
          <cell r="B21107" t="str">
            <v>Ramo 12 Salud - Programa de Atención a Personas con Discapacidad  2018, Proyecto: Adquisición y Donación de Auxiliares Auditivos a Niños y Niñas de la Zona Maya de Q. Roo</v>
          </cell>
          <cell r="C21107">
            <v>0</v>
          </cell>
          <cell r="D21107">
            <v>1497000</v>
          </cell>
          <cell r="E21107">
            <v>0</v>
          </cell>
          <cell r="F21107">
            <v>-1497000</v>
          </cell>
          <cell r="G21107">
            <v>-1497000</v>
          </cell>
        </row>
        <row r="21108">
          <cell r="A21108" t="str">
            <v>8.1.2.8.83.1.34</v>
          </cell>
          <cell r="B21108" t="str">
            <v>Ramo 4 Gobernacion- Convenio de Coordinacion para la Creacion del Centro de Justicia para las Mujeres de Cancun 2017</v>
          </cell>
          <cell r="C21108">
            <v>0</v>
          </cell>
          <cell r="D21108">
            <v>60989.78</v>
          </cell>
          <cell r="E21108">
            <v>60989.78</v>
          </cell>
          <cell r="F21108">
            <v>0</v>
          </cell>
          <cell r="G21108">
            <v>0</v>
          </cell>
        </row>
        <row r="21109">
          <cell r="A21109" t="str">
            <v>8.1.2.8.83.1.35</v>
          </cell>
          <cell r="B21109" t="str">
            <v>Ramo 11 Educacion Publica - Convenio Especifico de Colaboracion Para la Operación del Programa Atencion a la Demanda de Educacion para Adultos 2018</v>
          </cell>
          <cell r="C21109">
            <v>0</v>
          </cell>
          <cell r="D21109">
            <v>11213058.470000001</v>
          </cell>
          <cell r="E21109">
            <v>0</v>
          </cell>
          <cell r="F21109">
            <v>-11213058.470000001</v>
          </cell>
          <cell r="G21109">
            <v>-11213058.470000001</v>
          </cell>
        </row>
        <row r="21110">
          <cell r="A21110" t="str">
            <v>8.1.2.8.83.1.36</v>
          </cell>
          <cell r="B21110" t="str">
            <v>Ramo 23 Provisiones Salariales Y Económicas - Fondo Para El Fortalecimiento De La Infraestructura Estatal Y Municipal 2017 (A)</v>
          </cell>
          <cell r="C21110">
            <v>0</v>
          </cell>
          <cell r="D21110">
            <v>2992421.84</v>
          </cell>
          <cell r="E21110">
            <v>4824218.9800000004</v>
          </cell>
          <cell r="F21110">
            <v>1831797.14</v>
          </cell>
          <cell r="G21110">
            <v>1831797.14</v>
          </cell>
        </row>
        <row r="21111">
          <cell r="A21111" t="str">
            <v>8.1.2.8.83.1.37</v>
          </cell>
          <cell r="B21111" t="str">
            <v>Ramo 23 Provisiones Salariales Y Económicas - Proyectos De Desarrollo Regional A 2017</v>
          </cell>
          <cell r="C21111">
            <v>0</v>
          </cell>
          <cell r="D21111">
            <v>12654517.199999999</v>
          </cell>
          <cell r="E21111">
            <v>18627534.449999999</v>
          </cell>
          <cell r="F21111">
            <v>5973017.25</v>
          </cell>
          <cell r="G21111">
            <v>5973017.25</v>
          </cell>
        </row>
        <row r="21112">
          <cell r="A21112" t="str">
            <v>8.1.2.8.83.1.38</v>
          </cell>
          <cell r="B21112" t="str">
            <v>Ramo 11 Educacion Publica - Subsidios para Proyectos Culturales Anexo 29.3 del PEF 2015</v>
          </cell>
          <cell r="C21112">
            <v>0</v>
          </cell>
          <cell r="D21112">
            <v>0</v>
          </cell>
          <cell r="E21112">
            <v>154543.73000000001</v>
          </cell>
          <cell r="F21112">
            <v>154543.73000000001</v>
          </cell>
          <cell r="G21112">
            <v>154543.73000000001</v>
          </cell>
        </row>
        <row r="21113">
          <cell r="A21113" t="str">
            <v>8.1.2.8.83.1.39</v>
          </cell>
          <cell r="B21113" t="str">
            <v>Ramo 11 Educacion Publica - Apoyo a Instituciones Estatales de Cultura (AIEC) 2016</v>
          </cell>
          <cell r="C21113">
            <v>0</v>
          </cell>
          <cell r="D21113">
            <v>0</v>
          </cell>
          <cell r="E21113">
            <v>1140987.78</v>
          </cell>
          <cell r="F21113">
            <v>1140987.78</v>
          </cell>
          <cell r="G21113">
            <v>1140987.78</v>
          </cell>
        </row>
        <row r="21114">
          <cell r="A21114" t="str">
            <v>8.1.2.8.83.1.40</v>
          </cell>
          <cell r="B21114" t="str">
            <v>Ramo 16 Medio Ambiente y Recursos Naturales - Apoyo para las Brigadas de Sanidad Forestal del Programa de Apoyos para el Desarrollo Forestal Sustentable 2018</v>
          </cell>
          <cell r="C21114">
            <v>0</v>
          </cell>
          <cell r="D21114">
            <v>1444665.6</v>
          </cell>
          <cell r="E21114">
            <v>0</v>
          </cell>
          <cell r="F21114">
            <v>-1444665.6</v>
          </cell>
          <cell r="G21114">
            <v>-1444665.6</v>
          </cell>
        </row>
        <row r="21115">
          <cell r="A21115" t="str">
            <v>8.1.2.8.83.1.41</v>
          </cell>
          <cell r="B21115" t="str">
            <v>Ramo 8 Agric., Gan., Des. Rural, Pesca y Alim. - Atención a Siniestros del Programa de Apoyos a Pequeños Productores 2018</v>
          </cell>
          <cell r="C21115">
            <v>0</v>
          </cell>
          <cell r="D21115">
            <v>35377615.439999998</v>
          </cell>
          <cell r="E21115">
            <v>0</v>
          </cell>
          <cell r="F21115">
            <v>-35377615.439999998</v>
          </cell>
          <cell r="G21115">
            <v>-35377615.439999998</v>
          </cell>
        </row>
        <row r="21116">
          <cell r="A21116" t="str">
            <v>8.1.2.8.83.1.42</v>
          </cell>
          <cell r="B21116" t="str">
            <v>Ramo 11 Educacion Publica - Programa de Escuelas de Tiempo Completo (PETC) 2018</v>
          </cell>
          <cell r="C21116">
            <v>0</v>
          </cell>
          <cell r="D21116">
            <v>183989012.97</v>
          </cell>
          <cell r="E21116">
            <v>0</v>
          </cell>
          <cell r="F21116">
            <v>-183989012.97</v>
          </cell>
          <cell r="G21116">
            <v>-183989012.97</v>
          </cell>
        </row>
        <row r="21117">
          <cell r="A21117" t="str">
            <v>8.1.2.8.83.1.43</v>
          </cell>
          <cell r="B21117" t="str">
            <v>Ramo 16 Medio Ambiente y Recursos Naturales - Programa E005 Capacitación Ambiental y Desarrollo Sustentable en Materia de Cultura del Agua 2017</v>
          </cell>
          <cell r="C21117">
            <v>0</v>
          </cell>
          <cell r="D21117">
            <v>0</v>
          </cell>
          <cell r="E21117">
            <v>285.76</v>
          </cell>
          <cell r="F21117">
            <v>285.76</v>
          </cell>
          <cell r="G21117">
            <v>285.76</v>
          </cell>
        </row>
        <row r="21118">
          <cell r="A21118" t="str">
            <v>8.1.2.8.83.1.44</v>
          </cell>
          <cell r="B21118" t="str">
            <v>Ramo 11 Educacion Publica - Centro de Estudios Cientificos y Tecnologicos (CECYTE) 2018</v>
          </cell>
          <cell r="C21118">
            <v>0</v>
          </cell>
          <cell r="D21118">
            <v>129205813.83</v>
          </cell>
          <cell r="E21118">
            <v>0</v>
          </cell>
          <cell r="F21118">
            <v>-129205813.83</v>
          </cell>
          <cell r="G21118">
            <v>-129205813.83</v>
          </cell>
        </row>
        <row r="21119">
          <cell r="A21119" t="str">
            <v>8.1.2.8.83.1.45</v>
          </cell>
          <cell r="B21119" t="str">
            <v>Ramo 23 Provisiones Salariales y Economicas - Fondo para el Fortalecimiento Financiero 2018</v>
          </cell>
          <cell r="C21119">
            <v>0</v>
          </cell>
          <cell r="D21119">
            <v>275000000</v>
          </cell>
          <cell r="E21119">
            <v>0</v>
          </cell>
          <cell r="F21119">
            <v>-275000000</v>
          </cell>
          <cell r="G21119">
            <v>-275000000</v>
          </cell>
        </row>
        <row r="21120">
          <cell r="A21120" t="str">
            <v>8.1.2.8.83.1.46</v>
          </cell>
          <cell r="B21120" t="str">
            <v>Ramo 11 Educacion Publica - Programa Nacional de Conviviencia Escolar 2018</v>
          </cell>
          <cell r="C21120">
            <v>0</v>
          </cell>
          <cell r="D21120">
            <v>2592803.41</v>
          </cell>
          <cell r="E21120">
            <v>0</v>
          </cell>
          <cell r="F21120">
            <v>-2592803.41</v>
          </cell>
          <cell r="G21120">
            <v>-2592803.41</v>
          </cell>
        </row>
        <row r="21121">
          <cell r="A21121" t="str">
            <v>8.1.2.8.83.1.47</v>
          </cell>
          <cell r="B21121" t="str">
            <v>Ramo 11 Educacion Publica - Fondo Concursable de Iinversión en Infraestructura para la Educación Media Superior 2016</v>
          </cell>
          <cell r="C21121">
            <v>0</v>
          </cell>
          <cell r="D21121">
            <v>0</v>
          </cell>
          <cell r="E21121">
            <v>12508</v>
          </cell>
          <cell r="F21121">
            <v>12508</v>
          </cell>
          <cell r="G21121">
            <v>12508</v>
          </cell>
        </row>
        <row r="21122">
          <cell r="A21122" t="str">
            <v>8.1.2.8.83.1.48</v>
          </cell>
          <cell r="B21122" t="str">
            <v>Ramo 15 - Desarrollo Agrario, Territorial Y Urbano - Convenio De Coordinacion Para La Ejecucion Del Programa De Consolidacion De Reservas Urbanas Prado Norte 588 V</v>
          </cell>
          <cell r="C21122">
            <v>0</v>
          </cell>
          <cell r="D21122">
            <v>0</v>
          </cell>
          <cell r="E21122">
            <v>6944</v>
          </cell>
          <cell r="F21122">
            <v>6944</v>
          </cell>
          <cell r="G21122">
            <v>6944</v>
          </cell>
        </row>
        <row r="21123">
          <cell r="A21123" t="str">
            <v>8.1.2.8.83.1.49</v>
          </cell>
          <cell r="B21123" t="str">
            <v>Ramo 11 Educacion Publica - Fondo Concursable de Inversión en Infraestructura para la Educación Media Superior Planteles Federales 2016</v>
          </cell>
          <cell r="C21123">
            <v>0</v>
          </cell>
          <cell r="D21123">
            <v>0</v>
          </cell>
          <cell r="E21123">
            <v>102628</v>
          </cell>
          <cell r="F21123">
            <v>102628</v>
          </cell>
          <cell r="G21123">
            <v>102628</v>
          </cell>
        </row>
        <row r="21124">
          <cell r="A21124" t="str">
            <v>8.1.2.8.83.1.50</v>
          </cell>
          <cell r="B21124" t="str">
            <v>Ramo 23 Provisiones Salariales Y Económicas - Fondo Para La Accesibilidad En El Transporte Publico Para Las Personas Con Discapacidad (Fotradis) 2017</v>
          </cell>
          <cell r="C21124">
            <v>0</v>
          </cell>
          <cell r="D21124">
            <v>0</v>
          </cell>
          <cell r="E21124">
            <v>144949.38</v>
          </cell>
          <cell r="F21124">
            <v>144949.38</v>
          </cell>
          <cell r="G21124">
            <v>144949.38</v>
          </cell>
        </row>
        <row r="21125">
          <cell r="A21125" t="str">
            <v>8.1.2.8.83.1.51</v>
          </cell>
          <cell r="B21125" t="str">
            <v>Ramo 11 Educacion Publica - Centro Nacional de Alto Turismo (CENALTUR) 2011</v>
          </cell>
          <cell r="C21125">
            <v>0</v>
          </cell>
          <cell r="D21125">
            <v>0</v>
          </cell>
          <cell r="E21125">
            <v>166288</v>
          </cell>
          <cell r="F21125">
            <v>166288</v>
          </cell>
          <cell r="G21125">
            <v>166288</v>
          </cell>
        </row>
        <row r="21126">
          <cell r="A21126" t="str">
            <v>8.1.2.8.83.1.52</v>
          </cell>
          <cell r="B21126" t="str">
            <v>Ramo 23 Provisiones Salariales y Economicas - Acceso a Museos, Monumentos y Zonas Arqueológicas 2017</v>
          </cell>
          <cell r="C21126">
            <v>0</v>
          </cell>
          <cell r="D21126">
            <v>3962838.95</v>
          </cell>
          <cell r="E21126">
            <v>0</v>
          </cell>
          <cell r="F21126">
            <v>-3962838.95</v>
          </cell>
          <cell r="G21126">
            <v>-3962838.95</v>
          </cell>
        </row>
        <row r="21127">
          <cell r="A21127" t="str">
            <v>8.1.2.8.83.1.53</v>
          </cell>
          <cell r="B21127" t="str">
            <v>Ramo 11 Educacion Publica - Programa de Fortalecimiento de la Calidad Educativa 2018</v>
          </cell>
          <cell r="C21127">
            <v>0</v>
          </cell>
          <cell r="D21127">
            <v>3497311.16</v>
          </cell>
          <cell r="E21127">
            <v>0</v>
          </cell>
          <cell r="F21127">
            <v>-3497311.16</v>
          </cell>
          <cell r="G21127">
            <v>-3497311.16</v>
          </cell>
        </row>
        <row r="21128">
          <cell r="A21128" t="str">
            <v>8.1.2.8.83.1.54</v>
          </cell>
          <cell r="B21128" t="str">
            <v>Ramo 11 Educacion Publica - Programa Nacional de Becas 2018</v>
          </cell>
          <cell r="C21128">
            <v>0</v>
          </cell>
          <cell r="D21128">
            <v>2332739.17</v>
          </cell>
          <cell r="E21128">
            <v>0</v>
          </cell>
          <cell r="F21128">
            <v>-2332739.17</v>
          </cell>
          <cell r="G21128">
            <v>-2332739.17</v>
          </cell>
        </row>
        <row r="21129">
          <cell r="A21129" t="str">
            <v>8.1.2.8.83.1.55</v>
          </cell>
          <cell r="B21129" t="str">
            <v>Ramo 23 Provisiones Salariales y Económicas - Fideicomiso para la Infraestructura en los Estados (FIES) 2017</v>
          </cell>
          <cell r="C21129">
            <v>0</v>
          </cell>
          <cell r="D21129">
            <v>89161384</v>
          </cell>
          <cell r="E21129">
            <v>0</v>
          </cell>
          <cell r="F21129">
            <v>-89161384</v>
          </cell>
          <cell r="G21129">
            <v>-89161384</v>
          </cell>
        </row>
        <row r="21130">
          <cell r="A21130" t="str">
            <v>8.1.2.8.83.1.56</v>
          </cell>
          <cell r="B21130" t="str">
            <v>Ramo 12 Salud - Programa E025 Prevencion y Tratamiento de las Adicciones 2018</v>
          </cell>
          <cell r="C21130">
            <v>0</v>
          </cell>
          <cell r="D21130">
            <v>2232300</v>
          </cell>
          <cell r="E21130">
            <v>0</v>
          </cell>
          <cell r="F21130">
            <v>-2232300</v>
          </cell>
          <cell r="G21130">
            <v>-2232300</v>
          </cell>
        </row>
        <row r="21131">
          <cell r="A21131" t="str">
            <v>8.1.2.8.83.1.57</v>
          </cell>
          <cell r="B21131" t="str">
            <v>Ramo 4 Gobernacion- Programa Nacional de Prevencion del Delito (PRONAPRED) 2018</v>
          </cell>
          <cell r="C21131">
            <v>0</v>
          </cell>
          <cell r="D21131">
            <v>9444561</v>
          </cell>
          <cell r="E21131">
            <v>320150.99</v>
          </cell>
          <cell r="F21131">
            <v>-9124410.0099999998</v>
          </cell>
          <cell r="G21131">
            <v>-9124410.0099999998</v>
          </cell>
        </row>
        <row r="21132">
          <cell r="A21132" t="str">
            <v>8.1.2.8.83.1.58</v>
          </cell>
          <cell r="B21132" t="str">
            <v>Ramo 11 Educacion Publica - Instituto de Capacitacion para el Trabajo de Quintana Roo (ICATQROO) 2018</v>
          </cell>
          <cell r="C21132">
            <v>0</v>
          </cell>
          <cell r="D21132">
            <v>46942141</v>
          </cell>
          <cell r="E21132">
            <v>0</v>
          </cell>
          <cell r="F21132">
            <v>-46942141</v>
          </cell>
          <cell r="G21132">
            <v>-46942141</v>
          </cell>
        </row>
        <row r="21133">
          <cell r="A21133" t="str">
            <v>8.1.2.8.83.1.59</v>
          </cell>
          <cell r="B21133" t="str">
            <v>Ramo 11 Educacion Publica - Programa para el Desarrollo Profesional Docente Tipo Basico 2018</v>
          </cell>
          <cell r="C21133">
            <v>0</v>
          </cell>
          <cell r="D21133">
            <v>7014262.0300000003</v>
          </cell>
          <cell r="E21133">
            <v>0</v>
          </cell>
          <cell r="F21133">
            <v>-7014262.0300000003</v>
          </cell>
          <cell r="G21133">
            <v>-7014262.0300000003</v>
          </cell>
        </row>
        <row r="21134">
          <cell r="A21134" t="str">
            <v>8.1.2.8.83.1.60</v>
          </cell>
          <cell r="B21134" t="str">
            <v>Ramo 16 Medio Ambiente y Recursos Naturales - Programa de Agua Potable, Drenaje y Tratamiento (PROAGUA) Apartado Urbano (APAUR) 2018</v>
          </cell>
          <cell r="C21134">
            <v>0</v>
          </cell>
          <cell r="D21134">
            <v>37498284.409999996</v>
          </cell>
          <cell r="E21134">
            <v>0</v>
          </cell>
          <cell r="F21134">
            <v>-37498284.409999996</v>
          </cell>
          <cell r="G21134">
            <v>-37498284.409999996</v>
          </cell>
        </row>
        <row r="21135">
          <cell r="A21135" t="str">
            <v>8.1.2.8.83.1.61</v>
          </cell>
          <cell r="B21135" t="str">
            <v>Ramo 16 Medio Ambiente y Recursos Naturales - Programa de Agua Potable, Drenaje y Tratamiento (PROAGUA) Apartado Agua Limpia (AAL) 2018</v>
          </cell>
          <cell r="C21135">
            <v>0</v>
          </cell>
          <cell r="D21135">
            <v>621733</v>
          </cell>
          <cell r="E21135">
            <v>0</v>
          </cell>
          <cell r="F21135">
            <v>-621733</v>
          </cell>
          <cell r="G21135">
            <v>-621733</v>
          </cell>
        </row>
        <row r="21136">
          <cell r="A21136" t="str">
            <v>8.1.2.8.83.1.62</v>
          </cell>
          <cell r="B21136" t="str">
            <v>Ramo 20 Desarrollo Social- Programa de Empleo Temporal 2018</v>
          </cell>
          <cell r="C21136">
            <v>0</v>
          </cell>
          <cell r="D21136">
            <v>242176</v>
          </cell>
          <cell r="E21136">
            <v>0</v>
          </cell>
          <cell r="F21136">
            <v>-242176</v>
          </cell>
          <cell r="G21136">
            <v>-242176</v>
          </cell>
        </row>
        <row r="21137">
          <cell r="A21137" t="str">
            <v>8.1.2.8.83.1.63</v>
          </cell>
          <cell r="B21137" t="str">
            <v>Ramo 23 Provisiones Salariales y Economicas - Provisiones para la Armonización Contable 2018</v>
          </cell>
          <cell r="C21137">
            <v>0</v>
          </cell>
          <cell r="D21137">
            <v>1327800</v>
          </cell>
          <cell r="E21137">
            <v>8590.59</v>
          </cell>
          <cell r="F21137">
            <v>-1319209.4099999999</v>
          </cell>
          <cell r="G21137">
            <v>-1319209.4099999999</v>
          </cell>
        </row>
        <row r="21138">
          <cell r="A21138" t="str">
            <v>8.1.2.8.83.1.64</v>
          </cell>
          <cell r="B21138" t="str">
            <v>Ramo 11 Educacion Publica - Programa de Fortalecimiento de la Calidad Educativa (UIMQROO) 2018</v>
          </cell>
          <cell r="C21138">
            <v>0</v>
          </cell>
          <cell r="D21138">
            <v>11677254</v>
          </cell>
          <cell r="E21138">
            <v>0</v>
          </cell>
          <cell r="F21138">
            <v>-11677254</v>
          </cell>
          <cell r="G21138">
            <v>-11677254</v>
          </cell>
        </row>
        <row r="21139">
          <cell r="A21139" t="str">
            <v>8.1.2.8.83.1.65</v>
          </cell>
          <cell r="B21139" t="str">
            <v>Ramo 47 Entidades no Sectorizadas - Programa de Infraestructura Indigena (PROII) 2018</v>
          </cell>
          <cell r="C21139">
            <v>0</v>
          </cell>
          <cell r="D21139">
            <v>6511163.4500000002</v>
          </cell>
          <cell r="E21139">
            <v>0</v>
          </cell>
          <cell r="F21139">
            <v>-6511163.4500000002</v>
          </cell>
          <cell r="G21139">
            <v>-6511163.4500000002</v>
          </cell>
        </row>
        <row r="21140">
          <cell r="A21140" t="str">
            <v>8.1.2.8.83.1.66</v>
          </cell>
          <cell r="B21140" t="str">
            <v>Ramo 16 Medio Ambiente y Recursos Naturales - Prevencion y Combate de Incendios Forestales 2018</v>
          </cell>
          <cell r="C21140">
            <v>0</v>
          </cell>
          <cell r="D21140">
            <v>6180642</v>
          </cell>
          <cell r="E21140">
            <v>0</v>
          </cell>
          <cell r="F21140">
            <v>-6180642</v>
          </cell>
          <cell r="G21140">
            <v>-6180642</v>
          </cell>
        </row>
        <row r="21141">
          <cell r="A21141" t="str">
            <v>8.1.2.8.83.1.67</v>
          </cell>
          <cell r="B21141" t="str">
            <v>Ramo 11 Educacion Publica - Programa de Telebachillerato Comunitario para el Estado de Quintana Roo 2018</v>
          </cell>
          <cell r="C21141">
            <v>0</v>
          </cell>
          <cell r="D21141">
            <v>26177812.379999999</v>
          </cell>
          <cell r="E21141">
            <v>0</v>
          </cell>
          <cell r="F21141">
            <v>-26177812.379999999</v>
          </cell>
          <cell r="G21141">
            <v>-26177812.379999999</v>
          </cell>
        </row>
        <row r="21142">
          <cell r="A21142" t="str">
            <v>8.1.2.8.83.1.68</v>
          </cell>
          <cell r="B21142" t="str">
            <v>Ramo 15 Desarrollo Agrario, Territorial y  Urbano  - Departamento MZ 23 lote 3 01 Etapa 1 Prado Norte 2018</v>
          </cell>
          <cell r="C21142">
            <v>0</v>
          </cell>
          <cell r="D21142">
            <v>4800000</v>
          </cell>
          <cell r="E21142">
            <v>0</v>
          </cell>
          <cell r="F21142">
            <v>-4800000</v>
          </cell>
          <cell r="G21142">
            <v>-4800000</v>
          </cell>
        </row>
        <row r="21143">
          <cell r="A21143" t="str">
            <v>8.1.2.8.83.1.69</v>
          </cell>
          <cell r="B21143" t="str">
            <v>Ramo 15 Desarrollo Agrario, Territorial y  Urbano  - Privadas SACBE Etapa2 2018</v>
          </cell>
          <cell r="C21143">
            <v>0</v>
          </cell>
          <cell r="D21143">
            <v>2200000</v>
          </cell>
          <cell r="E21143">
            <v>0</v>
          </cell>
          <cell r="F21143">
            <v>-2200000</v>
          </cell>
          <cell r="G21143">
            <v>-2200000</v>
          </cell>
        </row>
        <row r="21144">
          <cell r="A21144" t="str">
            <v>8.1.2.8.83.1.70</v>
          </cell>
          <cell r="B21144" t="str">
            <v>Ramo 23 Provisiones Salariales Y Economicas - Fondo Para El Fortalecimiento De La Infraestructura Estatal Y Municipal (B) 2017</v>
          </cell>
          <cell r="C21144">
            <v>0</v>
          </cell>
          <cell r="D21144">
            <v>1670420.13</v>
          </cell>
          <cell r="E21144">
            <v>1692693.44</v>
          </cell>
          <cell r="F21144">
            <v>22273.31</v>
          </cell>
          <cell r="G21144">
            <v>22273.31</v>
          </cell>
        </row>
        <row r="21145">
          <cell r="A21145" t="str">
            <v>8.1.2.8.83.1.71</v>
          </cell>
          <cell r="B21145" t="str">
            <v>Ramo 23 Provisiones Salariales Y Economicas - Proyectos De Desarrollo Regional B 2017</v>
          </cell>
          <cell r="C21145">
            <v>0</v>
          </cell>
          <cell r="D21145">
            <v>3310046.37</v>
          </cell>
          <cell r="E21145">
            <v>3310046.37</v>
          </cell>
          <cell r="F21145">
            <v>0</v>
          </cell>
          <cell r="G21145">
            <v>0</v>
          </cell>
        </row>
        <row r="21146">
          <cell r="A21146" t="str">
            <v>8.1.2.8.83.1.72</v>
          </cell>
          <cell r="B21146" t="str">
            <v>Ramo 12 Salud - Programa de Inclusion Social (PROSPERA) 2018</v>
          </cell>
          <cell r="C21146">
            <v>0</v>
          </cell>
          <cell r="D21146">
            <v>53801858</v>
          </cell>
          <cell r="E21146">
            <v>0</v>
          </cell>
          <cell r="F21146">
            <v>-53801858</v>
          </cell>
          <cell r="G21146">
            <v>-53801858</v>
          </cell>
        </row>
        <row r="21147">
          <cell r="A21147" t="str">
            <v>8.1.2.8.83.1.73</v>
          </cell>
          <cell r="B21147" t="str">
            <v>Ramo 23 Provisiones Salariales Y Economicas - Fondo Para El Fortalecimiento Financiero Para Inversion (B) 2017</v>
          </cell>
          <cell r="C21147">
            <v>0</v>
          </cell>
          <cell r="D21147">
            <v>46507.91</v>
          </cell>
          <cell r="E21147">
            <v>46507.91</v>
          </cell>
          <cell r="F21147">
            <v>0</v>
          </cell>
          <cell r="G21147">
            <v>0</v>
          </cell>
        </row>
        <row r="21148">
          <cell r="A21148" t="str">
            <v>8.1.2.8.83.1.74</v>
          </cell>
          <cell r="B21148" t="str">
            <v>Ramo 23 Provisiones Salariales y Economicas - Fondo de Apoyo a Migrantes 2018</v>
          </cell>
          <cell r="C21148">
            <v>0</v>
          </cell>
          <cell r="D21148">
            <v>416384.2</v>
          </cell>
          <cell r="E21148">
            <v>0</v>
          </cell>
          <cell r="F21148">
            <v>-416384.2</v>
          </cell>
          <cell r="G21148">
            <v>-416384.2</v>
          </cell>
        </row>
        <row r="21149">
          <cell r="A21149" t="str">
            <v>8.1.2.8.83.1.75</v>
          </cell>
          <cell r="B21149" t="str">
            <v>Ramo 12 Salud - Fondo de Aportaciones para los Servicios de Salud a la Comunidad 2018 (fassc)</v>
          </cell>
          <cell r="C21149">
            <v>0</v>
          </cell>
          <cell r="D21149">
            <v>3652254</v>
          </cell>
          <cell r="E21149">
            <v>0</v>
          </cell>
          <cell r="F21149">
            <v>-3652254</v>
          </cell>
          <cell r="G21149">
            <v>-3652254</v>
          </cell>
        </row>
        <row r="21150">
          <cell r="A21150" t="str">
            <v>8.1.2.8.83.1.76</v>
          </cell>
          <cell r="B21150" t="str">
            <v>Ramo 16 Medio Ambiente y Recursos Naturales - Programa de Agua Potable, Drenaje y Tratamiento (PROAGUA) Apartado Plantas de Tratamiento de Aguas Residuales (PTAR) 2018</v>
          </cell>
          <cell r="C21150">
            <v>0</v>
          </cell>
          <cell r="D21150">
            <v>25034046.850000001</v>
          </cell>
          <cell r="E21150">
            <v>0</v>
          </cell>
          <cell r="F21150">
            <v>-25034046.850000001</v>
          </cell>
          <cell r="G21150">
            <v>-25034046.850000001</v>
          </cell>
        </row>
        <row r="21151">
          <cell r="A21151" t="str">
            <v>8.1.2.8.83.1.77</v>
          </cell>
          <cell r="B21151" t="str">
            <v>Ramo 11 Educacion Publica - Fortalecimiento de la Calidad Educativa (Universidad del Caribe) 2018</v>
          </cell>
          <cell r="C21151">
            <v>0</v>
          </cell>
          <cell r="D21151">
            <v>999178</v>
          </cell>
          <cell r="E21151">
            <v>0</v>
          </cell>
          <cell r="F21151">
            <v>-999178</v>
          </cell>
          <cell r="G21151">
            <v>-999178</v>
          </cell>
        </row>
        <row r="21152">
          <cell r="A21152" t="str">
            <v>8.1.2.8.83.1.78</v>
          </cell>
          <cell r="B21152" t="str">
            <v>Ramo 23 Provisiones Salariales Y Economicas - Fondo Para Fronteras (A) 2017</v>
          </cell>
          <cell r="C21152">
            <v>0</v>
          </cell>
          <cell r="D21152">
            <v>991176.81</v>
          </cell>
          <cell r="E21152">
            <v>991176.81</v>
          </cell>
          <cell r="F21152">
            <v>0</v>
          </cell>
          <cell r="G21152">
            <v>0</v>
          </cell>
        </row>
        <row r="21153">
          <cell r="A21153" t="str">
            <v>8.1.2.8.83.1.79</v>
          </cell>
          <cell r="B21153" t="str">
            <v>Ramo 4 Gobernacion- Programa de Fortalecimiento a la Transversalidad de la Perspectiva de Género 2018</v>
          </cell>
          <cell r="C21153">
            <v>0</v>
          </cell>
          <cell r="D21153">
            <v>0</v>
          </cell>
          <cell r="E21153">
            <v>0</v>
          </cell>
          <cell r="F21153">
            <v>0</v>
          </cell>
          <cell r="G21153">
            <v>0</v>
          </cell>
        </row>
        <row r="21154">
          <cell r="A21154" t="str">
            <v>8.1.2.8.83.1.80</v>
          </cell>
          <cell r="B21154" t="str">
            <v>Ramo 15 - Desarrollo Agrario, Territorial y Urbano - Programa de Modernización Catastral del Estado de Quintana Roo 2017</v>
          </cell>
          <cell r="C21154">
            <v>0</v>
          </cell>
          <cell r="D21154">
            <v>0</v>
          </cell>
          <cell r="E21154">
            <v>83751.25</v>
          </cell>
          <cell r="F21154">
            <v>83751.25</v>
          </cell>
          <cell r="G21154">
            <v>83751.25</v>
          </cell>
        </row>
        <row r="21155">
          <cell r="A21155" t="str">
            <v>8.1.2.8.83.1.81</v>
          </cell>
          <cell r="B21155" t="str">
            <v>Ramo 4 Gobernación - Programa De Registro E Identificación De Población, Fortalecimiento Del Registro Civil Del Estado De Quintana Roo 2017</v>
          </cell>
          <cell r="C21155">
            <v>0</v>
          </cell>
          <cell r="D21155">
            <v>0</v>
          </cell>
          <cell r="E21155">
            <v>103556.1</v>
          </cell>
          <cell r="F21155">
            <v>103556.1</v>
          </cell>
          <cell r="G21155">
            <v>103556.1</v>
          </cell>
        </row>
        <row r="21156">
          <cell r="A21156" t="str">
            <v>8.1.2.8.83.1.82</v>
          </cell>
          <cell r="B21156" t="str">
            <v>Ramo 4 Gobernación - Programa de Registro e Identificación de Personas, Componente Fortalecimiento del Registro Civil del Estado de Quintana Roo 2018</v>
          </cell>
          <cell r="C21156">
            <v>0</v>
          </cell>
          <cell r="D21156">
            <v>1875000</v>
          </cell>
          <cell r="E21156">
            <v>0</v>
          </cell>
          <cell r="F21156">
            <v>-1875000</v>
          </cell>
          <cell r="G21156">
            <v>-1875000</v>
          </cell>
        </row>
        <row r="21157">
          <cell r="A21157" t="str">
            <v>8.1.2.8.83.1.83</v>
          </cell>
          <cell r="B21157" t="str">
            <v>Ramo 23 Provisiones Salariales Y Economicas - Fortalecimiento Financiero Para Inversion (C) 2017</v>
          </cell>
          <cell r="C21157">
            <v>0</v>
          </cell>
          <cell r="D21157">
            <v>42082.6</v>
          </cell>
          <cell r="E21157">
            <v>42082.6</v>
          </cell>
          <cell r="F21157">
            <v>0</v>
          </cell>
          <cell r="G21157">
            <v>0</v>
          </cell>
        </row>
        <row r="21158">
          <cell r="A21158" t="str">
            <v>8.1.2.8.83.1.84</v>
          </cell>
          <cell r="B21158" t="str">
            <v>Ramo 16 Medio Ambiente y Recursos Naturales - Programa E005 Capacitación Ambiental y Desarrollo Sustentable en Materia de Cultura del Agua 2018</v>
          </cell>
          <cell r="C21158">
            <v>0</v>
          </cell>
          <cell r="D21158">
            <v>500000</v>
          </cell>
          <cell r="E21158">
            <v>0</v>
          </cell>
          <cell r="F21158">
            <v>-500000</v>
          </cell>
          <cell r="G21158">
            <v>-500000</v>
          </cell>
        </row>
        <row r="21159">
          <cell r="A21159" t="str">
            <v>8.1.2.8.83.1.85</v>
          </cell>
          <cell r="B21159" t="str">
            <v>Ramo 23 Provisiones Salariales y Economicas - Fondo para el Fortalecimiento Financiero para la Inversion (B) 2018</v>
          </cell>
          <cell r="C21159">
            <v>0</v>
          </cell>
          <cell r="D21159">
            <v>18200000</v>
          </cell>
          <cell r="E21159">
            <v>0</v>
          </cell>
          <cell r="F21159">
            <v>-18200000</v>
          </cell>
          <cell r="G21159">
            <v>-18200000</v>
          </cell>
        </row>
        <row r="21160">
          <cell r="A21160" t="str">
            <v>8.1.2.8.83.1.86</v>
          </cell>
          <cell r="B21160" t="str">
            <v>Ramo 16 Medio Ambiente Y Recursos Naturales - Programa De Agua Potable, Drenaje Y Tratamiento (Proagua) Apartado Urbano (Apaur) 2017</v>
          </cell>
          <cell r="C21160">
            <v>0</v>
          </cell>
          <cell r="D21160">
            <v>2015707.09</v>
          </cell>
          <cell r="E21160">
            <v>0</v>
          </cell>
          <cell r="F21160">
            <v>-2015707.09</v>
          </cell>
          <cell r="G21160">
            <v>-2015707.09</v>
          </cell>
        </row>
        <row r="21161">
          <cell r="A21161" t="str">
            <v>8.1.2.8.83.1.87</v>
          </cell>
          <cell r="B21161" t="str">
            <v>Ramo 16 Medio Ambiente Y Recursos Naturales - Programa De Agua Potable, Drenaje Y Tratamiento (Proagua) Apartado Plantas De Tratamiento De Aguas Residuales (Ptar) 2017</v>
          </cell>
          <cell r="C21161">
            <v>0</v>
          </cell>
          <cell r="D21161">
            <v>3748525.27</v>
          </cell>
          <cell r="E21161">
            <v>0</v>
          </cell>
          <cell r="F21161">
            <v>-3748525.27</v>
          </cell>
          <cell r="G21161">
            <v>-3748525.27</v>
          </cell>
        </row>
        <row r="21162">
          <cell r="A21162" t="str">
            <v>8.1.2.8.83.1.88</v>
          </cell>
          <cell r="B21162" t="str">
            <v>Ramo 16 Medio Ambiente y Recursos Naturales - Prog. Apoyo a la Infra. Hidroag. - Subprog. Rehab., Modern., Tecnif. y Equip. de Dist. de Riego - Comp. Rehab., Modern. y Tecnificación de Distritos de Riego</v>
          </cell>
          <cell r="C21162">
            <v>0</v>
          </cell>
          <cell r="D21162">
            <v>9850000</v>
          </cell>
          <cell r="E21162">
            <v>0</v>
          </cell>
          <cell r="F21162">
            <v>-9850000</v>
          </cell>
          <cell r="G21162">
            <v>-9850000</v>
          </cell>
        </row>
        <row r="21163">
          <cell r="A21163" t="str">
            <v>8.1.2.8.83.1.89</v>
          </cell>
          <cell r="B21163" t="str">
            <v>Ramo 16 Medio Ambiente y Recursos Naturales - Prog. Apoyo a la Infra. Hidroag. - Subprog. Rehab., Modern., Tecnif. y Equip. de Temp. Tecnificado - Comp. Infraest. de Riego Supl. en Zonas de Temporal</v>
          </cell>
          <cell r="C21163">
            <v>0</v>
          </cell>
          <cell r="D21163">
            <v>2880000</v>
          </cell>
          <cell r="E21163">
            <v>0</v>
          </cell>
          <cell r="F21163">
            <v>-2880000</v>
          </cell>
          <cell r="G21163">
            <v>-2880000</v>
          </cell>
        </row>
        <row r="21164">
          <cell r="A21164" t="str">
            <v>8.1.2.8.83.1.90</v>
          </cell>
          <cell r="B21164" t="str">
            <v>Ramo 16 Medio Ambiente y Recursos Naturales - Prog. Apoyo a la Infra. Hidroag. - Subprog. Rehab., Modern., Tecnif. y Equip. de Temp. Tecnificado - Comp. Modern. de Dist. de Temporal Tecnificado</v>
          </cell>
          <cell r="C21164">
            <v>0</v>
          </cell>
          <cell r="D21164">
            <v>21790000</v>
          </cell>
          <cell r="E21164">
            <v>0</v>
          </cell>
          <cell r="F21164">
            <v>-21790000</v>
          </cell>
          <cell r="G21164">
            <v>-21790000</v>
          </cell>
        </row>
        <row r="21165">
          <cell r="A21165" t="str">
            <v>8.1.2.8.83.1.91</v>
          </cell>
          <cell r="B21165" t="str">
            <v>Ramo 16 Medio Ambiente y Recursos Naturales - Prog. Apoyo a la Infra. Hidroag. - Subprog. Rehab., Modern., Tecnif. y Equip. de Unid. de Riego. - Comp. Rehab., Modern., Tecnif. y Equip. de Unidades de Riego</v>
          </cell>
          <cell r="C21165">
            <v>0</v>
          </cell>
          <cell r="D21165">
            <v>1872330</v>
          </cell>
          <cell r="E21165">
            <v>0</v>
          </cell>
          <cell r="F21165">
            <v>-1872330</v>
          </cell>
          <cell r="G21165">
            <v>-1872330</v>
          </cell>
        </row>
        <row r="21166">
          <cell r="A21166" t="str">
            <v>8.1.2.8.83.1.92</v>
          </cell>
          <cell r="B21166" t="str">
            <v>Ramo 11 Educacion Publica - Programa Nacional de Becas (Beca de Apoyo a la Practica Intensiva al Servicio Social) 2018</v>
          </cell>
          <cell r="C21166">
            <v>0</v>
          </cell>
          <cell r="D21166">
            <v>1125600</v>
          </cell>
          <cell r="E21166">
            <v>0</v>
          </cell>
          <cell r="F21166">
            <v>-1125600</v>
          </cell>
          <cell r="G21166">
            <v>-1125600</v>
          </cell>
        </row>
        <row r="21167">
          <cell r="A21167" t="str">
            <v>8.1.2.8.83.1.93</v>
          </cell>
          <cell r="B21167" t="str">
            <v>Ramo 12 Salud - Programa Fortalecimiento a la Atención Medica 2018</v>
          </cell>
          <cell r="C21167">
            <v>0</v>
          </cell>
          <cell r="D21167">
            <v>8372552.04</v>
          </cell>
          <cell r="E21167">
            <v>0</v>
          </cell>
          <cell r="F21167">
            <v>-8372552.04</v>
          </cell>
          <cell r="G21167">
            <v>-8372552.04</v>
          </cell>
        </row>
        <row r="21168">
          <cell r="A21168" t="str">
            <v>8.1.2.8.83.1.94</v>
          </cell>
          <cell r="B21168" t="str">
            <v>Ramo 11 Educacion Publica -  Centro del Deporte Escolar y Municipal (CEDEM) 2018</v>
          </cell>
          <cell r="C21168">
            <v>0</v>
          </cell>
          <cell r="D21168">
            <v>1100000</v>
          </cell>
          <cell r="E21168">
            <v>0</v>
          </cell>
          <cell r="F21168">
            <v>-1100000</v>
          </cell>
          <cell r="G21168">
            <v>-1100000</v>
          </cell>
        </row>
        <row r="21169">
          <cell r="A21169" t="str">
            <v>8.1.2.8.83.1.95</v>
          </cell>
          <cell r="B21169" t="str">
            <v>Ramo 11 Educacion Publica -  Activacion Fisica en la Modalidad Mueve Escolar 2018</v>
          </cell>
          <cell r="C21169">
            <v>0</v>
          </cell>
          <cell r="D21169">
            <v>3788450</v>
          </cell>
          <cell r="E21169">
            <v>0</v>
          </cell>
          <cell r="F21169">
            <v>-3788450</v>
          </cell>
          <cell r="G21169">
            <v>-3788450</v>
          </cell>
        </row>
        <row r="21170">
          <cell r="A21170" t="str">
            <v>8.1.2.8.83.1.96</v>
          </cell>
          <cell r="B21170" t="str">
            <v>Ramo 47 Entidades no Sectorizadas - Programa de Infraestructura Indigena (PROII) 2017</v>
          </cell>
          <cell r="C21170">
            <v>0</v>
          </cell>
          <cell r="D21170">
            <v>0.9</v>
          </cell>
          <cell r="E21170">
            <v>0</v>
          </cell>
          <cell r="F21170">
            <v>-0.9</v>
          </cell>
          <cell r="G21170">
            <v>-0.9</v>
          </cell>
        </row>
        <row r="21171">
          <cell r="A21171" t="str">
            <v>8.1.2.8.83.1.97</v>
          </cell>
          <cell r="B21171" t="str">
            <v>Ramo 15 - Desarrollo Agrario, Territorial y Urbano - Programa de Infraestructura, modalidad Cuarto adicional 2018</v>
          </cell>
          <cell r="C21171">
            <v>0</v>
          </cell>
          <cell r="D21171">
            <v>4442309.8499999996</v>
          </cell>
          <cell r="E21171">
            <v>0</v>
          </cell>
          <cell r="F21171">
            <v>-4442309.8499999996</v>
          </cell>
          <cell r="G21171">
            <v>-4442309.8499999996</v>
          </cell>
        </row>
        <row r="21172">
          <cell r="A21172" t="str">
            <v>8.1.2.8.83.1.98</v>
          </cell>
          <cell r="B21172" t="str">
            <v>Ramo 15 - Desarrollo Agrario, Territorial y Urbano - Programa de Mejoramiento Físico de los Espacios Públicos 2018</v>
          </cell>
          <cell r="C21172">
            <v>0</v>
          </cell>
          <cell r="D21172">
            <v>6315312.0800000001</v>
          </cell>
          <cell r="E21172">
            <v>0</v>
          </cell>
          <cell r="F21172">
            <v>-6315312.0800000001</v>
          </cell>
          <cell r="G21172">
            <v>-6315312.0800000001</v>
          </cell>
        </row>
        <row r="21173">
          <cell r="A21173" t="str">
            <v>8.1.2.8.83.1.99</v>
          </cell>
          <cell r="B21173" t="str">
            <v>Ramo 11 Educación Pública - Fondo Concursable De Inversion En Infraestructura Para La Educacion Media Superior 2015</v>
          </cell>
          <cell r="C21173">
            <v>0</v>
          </cell>
          <cell r="D21173">
            <v>0</v>
          </cell>
          <cell r="E21173">
            <v>2586430448</v>
          </cell>
          <cell r="F21173">
            <v>2586430448</v>
          </cell>
          <cell r="G21173">
            <v>2586430448</v>
          </cell>
        </row>
        <row r="21174">
          <cell r="A21174" t="str">
            <v>8.1.2.8.83.1.100</v>
          </cell>
          <cell r="B21174" t="str">
            <v>Ramo 23 Provisiones Salariales y Económicas - Fideicomiso Implementación del Sistema de Justicia Penal 2018</v>
          </cell>
          <cell r="C21174">
            <v>0</v>
          </cell>
          <cell r="D21174">
            <v>18785660.710000001</v>
          </cell>
          <cell r="E21174">
            <v>0</v>
          </cell>
          <cell r="F21174">
            <v>-18785660.710000001</v>
          </cell>
          <cell r="G21174">
            <v>-18785660.710000001</v>
          </cell>
        </row>
        <row r="21175">
          <cell r="A21175" t="str">
            <v>8.1.2.8.83.1.101</v>
          </cell>
          <cell r="B21175" t="str">
            <v>Ramo 23 Provisiones Salariales Y Economicas - Fondo Metropolitano Cancun 2017</v>
          </cell>
          <cell r="C21175">
            <v>0</v>
          </cell>
          <cell r="D21175">
            <v>0</v>
          </cell>
          <cell r="E21175">
            <v>1044034.1</v>
          </cell>
          <cell r="F21175">
            <v>1044034.1</v>
          </cell>
          <cell r="G21175">
            <v>1044034.1</v>
          </cell>
        </row>
        <row r="21176">
          <cell r="A21176" t="str">
            <v>8.1.2.8.83.1.102</v>
          </cell>
          <cell r="B21176" t="str">
            <v>Ramo 12 Salud - Programa Seguro Medico Siglo XXI 2018</v>
          </cell>
          <cell r="C21176">
            <v>0</v>
          </cell>
          <cell r="D21176">
            <v>16815718.010000002</v>
          </cell>
          <cell r="E21176">
            <v>0</v>
          </cell>
          <cell r="F21176">
            <v>-16815718.010000002</v>
          </cell>
          <cell r="G21176">
            <v>-16815718.010000002</v>
          </cell>
        </row>
        <row r="21177">
          <cell r="A21177" t="str">
            <v>8.1.2.8.83.1.103</v>
          </cell>
          <cell r="B21177" t="str">
            <v>Ramo 11 Educacion Publica -  Programa Presupuestario Extraordinario No Regularizable (U006) 2018</v>
          </cell>
          <cell r="C21177">
            <v>0</v>
          </cell>
          <cell r="D21177">
            <v>5408184</v>
          </cell>
          <cell r="E21177">
            <v>0</v>
          </cell>
          <cell r="F21177">
            <v>-5408184</v>
          </cell>
          <cell r="G21177">
            <v>-5408184</v>
          </cell>
        </row>
        <row r="21178">
          <cell r="A21178" t="str">
            <v>8.1.2.8.83.1.104</v>
          </cell>
          <cell r="B21178" t="str">
            <v>Ramo 15 - Desarrollo Agrario, Territorial y Urbano - Programa de Prevencion de Riesgos - Proy. Elaboracion de Programa Estatal de Ordenamiento Territorial 2018</v>
          </cell>
          <cell r="C21178">
            <v>0</v>
          </cell>
          <cell r="D21178">
            <v>2450000</v>
          </cell>
          <cell r="E21178">
            <v>0</v>
          </cell>
          <cell r="F21178">
            <v>-2450000</v>
          </cell>
          <cell r="G21178">
            <v>-2450000</v>
          </cell>
        </row>
        <row r="21179">
          <cell r="A21179" t="str">
            <v>8.1.2.8.83.1.105</v>
          </cell>
          <cell r="B21179" t="str">
            <v>Ramo 23 Provisiones Salariales Y Economicas - Fondo Para El Fortalecimiento Financiero Para Inversión (D) 2017</v>
          </cell>
          <cell r="C21179">
            <v>0</v>
          </cell>
          <cell r="D21179">
            <v>355859.29</v>
          </cell>
          <cell r="E21179">
            <v>355859.29</v>
          </cell>
          <cell r="F21179">
            <v>0</v>
          </cell>
          <cell r="G21179">
            <v>0</v>
          </cell>
        </row>
        <row r="21180">
          <cell r="A21180" t="str">
            <v>8.1.2.8.83.1.106</v>
          </cell>
          <cell r="B21180" t="str">
            <v>Ramo 23 Provisiones Salariales Y Economicas - Proyectos De Desarrollo Regional C 2017</v>
          </cell>
          <cell r="C21180">
            <v>0</v>
          </cell>
          <cell r="D21180">
            <v>72665.850000000006</v>
          </cell>
          <cell r="E21180">
            <v>72665.850000000006</v>
          </cell>
          <cell r="F21180">
            <v>0</v>
          </cell>
          <cell r="G21180">
            <v>0</v>
          </cell>
        </row>
        <row r="21181">
          <cell r="A21181" t="str">
            <v>8.1.2.8.83.1.107</v>
          </cell>
          <cell r="B21181" t="str">
            <v>Ramo 48 Cultura - Premios Platino de Cine Iberoamericano 2018</v>
          </cell>
          <cell r="C21181">
            <v>0</v>
          </cell>
          <cell r="D21181">
            <v>1500000</v>
          </cell>
          <cell r="E21181">
            <v>0</v>
          </cell>
          <cell r="F21181">
            <v>-1500000</v>
          </cell>
          <cell r="G21181">
            <v>-1500000</v>
          </cell>
        </row>
        <row r="21182">
          <cell r="A21182" t="str">
            <v>8.1.2.8.83.1.108</v>
          </cell>
          <cell r="B21182" t="str">
            <v>Ramo 23 Provisiones Salariales Y Economicas - Fortalecimiento Financiero 2017</v>
          </cell>
          <cell r="C21182">
            <v>0</v>
          </cell>
          <cell r="D21182">
            <v>0</v>
          </cell>
          <cell r="E21182">
            <v>1153278.19</v>
          </cell>
          <cell r="F21182">
            <v>1153278.19</v>
          </cell>
          <cell r="G21182">
            <v>1153278.19</v>
          </cell>
        </row>
        <row r="21183">
          <cell r="A21183" t="str">
            <v>8.1.2.8.83.1.109</v>
          </cell>
          <cell r="B21183" t="str">
            <v>Ramo 20 Desarrollo Social - Subsidios a Programas para Jóvenes Casas del Emprendedor 2018</v>
          </cell>
          <cell r="C21183">
            <v>0</v>
          </cell>
          <cell r="D21183">
            <v>100000</v>
          </cell>
          <cell r="E21183">
            <v>0</v>
          </cell>
          <cell r="F21183">
            <v>-100000</v>
          </cell>
          <cell r="G21183">
            <v>-100000</v>
          </cell>
        </row>
        <row r="21184">
          <cell r="A21184" t="str">
            <v>8.1.2.8.83.1.110</v>
          </cell>
          <cell r="B21184" t="str">
            <v>Ramo 38 - Consejo Nacional de Ciencia y Tecnología - Programa de Estímulos a la Innovación 2018 Elaboración de Talleres de Sensibilización a las Empresas de la Entidad</v>
          </cell>
          <cell r="C21184">
            <v>0</v>
          </cell>
          <cell r="D21184">
            <v>100000</v>
          </cell>
          <cell r="E21184">
            <v>0</v>
          </cell>
          <cell r="F21184">
            <v>-100000</v>
          </cell>
          <cell r="G21184">
            <v>-100000</v>
          </cell>
        </row>
        <row r="21185">
          <cell r="A21185" t="str">
            <v>8.1.2.8.83.1.111</v>
          </cell>
          <cell r="B21185" t="str">
            <v>Ramo 23 Provisiones Salariales Y Economicas - Fortalecimiento De La Infraestructura Estatal Y Municipal (C) 2017</v>
          </cell>
          <cell r="C21185">
            <v>0</v>
          </cell>
          <cell r="D21185">
            <v>899.47</v>
          </cell>
          <cell r="E21185">
            <v>899.47</v>
          </cell>
          <cell r="F21185">
            <v>0</v>
          </cell>
          <cell r="G21185">
            <v>0</v>
          </cell>
        </row>
        <row r="21186">
          <cell r="A21186" t="str">
            <v>8.1.2.8.83.1.112</v>
          </cell>
          <cell r="B21186" t="str">
            <v>Ramo 23 Provisiones Salariales Y Economicas - Proyectos De Desarrollo Regional (D) 2017</v>
          </cell>
          <cell r="C21186">
            <v>0</v>
          </cell>
          <cell r="D21186">
            <v>559563.19999999995</v>
          </cell>
          <cell r="E21186">
            <v>559563.19999999995</v>
          </cell>
          <cell r="F21186">
            <v>0</v>
          </cell>
          <cell r="G21186">
            <v>0</v>
          </cell>
        </row>
        <row r="21187">
          <cell r="A21187" t="str">
            <v>8.1.2.8.83.1.113</v>
          </cell>
          <cell r="B21187" t="str">
            <v>Ramo 23 Provisiones Salariales Y Economicas - Fortalecimiento Financiero Para Inversion (E) 2017</v>
          </cell>
          <cell r="C21187">
            <v>0</v>
          </cell>
          <cell r="D21187">
            <v>62163.51</v>
          </cell>
          <cell r="E21187">
            <v>62163.51</v>
          </cell>
          <cell r="F21187">
            <v>0</v>
          </cell>
          <cell r="G21187">
            <v>0</v>
          </cell>
        </row>
        <row r="21188">
          <cell r="A21188" t="str">
            <v>8.1.2.8.83.1.114</v>
          </cell>
          <cell r="B21188" t="str">
            <v>Ramo 48 Cultura - Apoyo a Instituciones Estatales de cultura 2018</v>
          </cell>
          <cell r="C21188">
            <v>0</v>
          </cell>
          <cell r="D21188">
            <v>10000000</v>
          </cell>
          <cell r="E21188">
            <v>0</v>
          </cell>
          <cell r="F21188">
            <v>-10000000</v>
          </cell>
          <cell r="G21188">
            <v>-10000000</v>
          </cell>
        </row>
        <row r="21189">
          <cell r="A21189" t="str">
            <v>8.1.2.8.83.1.115</v>
          </cell>
          <cell r="B21189" t="str">
            <v>Ramo 15 Desarrollo Agrario, Territorial y  Urbano - Paseos del Mar, Etapa Cielo Nuevo - Barrio 3 2018l</v>
          </cell>
          <cell r="C21189">
            <v>0</v>
          </cell>
          <cell r="D21189">
            <v>3000000</v>
          </cell>
          <cell r="E21189">
            <v>0</v>
          </cell>
          <cell r="F21189">
            <v>-3000000</v>
          </cell>
          <cell r="G21189">
            <v>-3000000</v>
          </cell>
        </row>
        <row r="21190">
          <cell r="A21190" t="str">
            <v>8.1.2.8.83.1.116</v>
          </cell>
          <cell r="B21190" t="str">
            <v>Ramo 23 Provisiones salariales y Económicas -  Proyectos de Desarrollo Regional (E) 2017</v>
          </cell>
          <cell r="C21190">
            <v>0</v>
          </cell>
          <cell r="D21190">
            <v>1950962.65</v>
          </cell>
          <cell r="E21190">
            <v>1950962.65</v>
          </cell>
          <cell r="F21190">
            <v>0</v>
          </cell>
          <cell r="G21190">
            <v>0</v>
          </cell>
        </row>
        <row r="21191">
          <cell r="A21191" t="str">
            <v>8.1.2.8.83.1.117</v>
          </cell>
          <cell r="B21191" t="str">
            <v>Ramo 15 Desarrollo Agrario, Territorial y  Urbano - Privadas Sacbe, Etapa 3 2018</v>
          </cell>
          <cell r="C21191">
            <v>0</v>
          </cell>
          <cell r="D21191">
            <v>2847000</v>
          </cell>
          <cell r="E21191">
            <v>0</v>
          </cell>
          <cell r="F21191">
            <v>-2847000</v>
          </cell>
          <cell r="G21191">
            <v>-2847000</v>
          </cell>
        </row>
        <row r="21192">
          <cell r="A21192" t="str">
            <v>8.1.2.8.83.1.118</v>
          </cell>
          <cell r="B21192" t="str">
            <v>Ramo 15 Desarrollo Agrario, Territorial y  Urbano - Departamentos MZ 23 lote 3-01 Etapa 2 Prado Norte 2018</v>
          </cell>
          <cell r="C21192">
            <v>0</v>
          </cell>
          <cell r="D21192">
            <v>4000000</v>
          </cell>
          <cell r="E21192">
            <v>0</v>
          </cell>
          <cell r="F21192">
            <v>-4000000</v>
          </cell>
          <cell r="G21192">
            <v>-4000000</v>
          </cell>
        </row>
        <row r="21193">
          <cell r="A21193" t="str">
            <v>8.1.2.8.83.1.119</v>
          </cell>
          <cell r="B21193" t="str">
            <v>Ramo 20 Desarrollo social - Subsidios a Programas para Jóvenes Centros de Poder Joven 2018</v>
          </cell>
          <cell r="C21193">
            <v>0</v>
          </cell>
          <cell r="D21193">
            <v>150000</v>
          </cell>
          <cell r="E21193">
            <v>0</v>
          </cell>
          <cell r="F21193">
            <v>-150000</v>
          </cell>
          <cell r="G21193">
            <v>-150000</v>
          </cell>
        </row>
        <row r="21194">
          <cell r="A21194" t="str">
            <v>8.1.2.8.83.1.120</v>
          </cell>
          <cell r="B21194" t="str">
            <v>Ramo 23 Provisiones Salariales y Economicas - Acceso a Museos, Monumentos y Zonas Arqueologicas 2018</v>
          </cell>
          <cell r="C21194">
            <v>0</v>
          </cell>
          <cell r="D21194">
            <v>4594123.25</v>
          </cell>
          <cell r="E21194">
            <v>0</v>
          </cell>
          <cell r="F21194">
            <v>-4594123.25</v>
          </cell>
          <cell r="G21194">
            <v>-4594123.25</v>
          </cell>
        </row>
        <row r="21195">
          <cell r="A21195" t="str">
            <v>8.1.2.8.83.1.121</v>
          </cell>
          <cell r="B21195" t="str">
            <v>Ramo 11 Educacion Publica -  Programa Presupuestario S247 Programa para el Desarrollo Profesional Docente 2018 (UQROO)</v>
          </cell>
          <cell r="C21195">
            <v>0</v>
          </cell>
          <cell r="D21195">
            <v>1416580</v>
          </cell>
          <cell r="E21195">
            <v>0</v>
          </cell>
          <cell r="F21195">
            <v>-1416580</v>
          </cell>
          <cell r="G21195">
            <v>-1416580</v>
          </cell>
        </row>
        <row r="21196">
          <cell r="A21196" t="str">
            <v>8.1.2.8.83.1.122</v>
          </cell>
          <cell r="B21196" t="str">
            <v>Ramo 11 Educacion Publica - Programa de Fortalecimiento de la Calidad Educativa (UQROO) 2018</v>
          </cell>
          <cell r="C21196">
            <v>0</v>
          </cell>
          <cell r="D21196">
            <v>5912587</v>
          </cell>
          <cell r="E21196">
            <v>0</v>
          </cell>
          <cell r="F21196">
            <v>-5912587</v>
          </cell>
          <cell r="G21196">
            <v>-5912587</v>
          </cell>
        </row>
        <row r="21197">
          <cell r="A21197" t="str">
            <v>8.1.2.8.83.1.123</v>
          </cell>
          <cell r="B21197" t="str">
            <v>Ramo 47 Entidades no Sectorizadas -  Programa de Fortalecimiento a la Transversalidad de la Perspectiva de Género 2018</v>
          </cell>
          <cell r="C21197">
            <v>0</v>
          </cell>
          <cell r="D21197">
            <v>6006716</v>
          </cell>
          <cell r="E21197">
            <v>121732.83</v>
          </cell>
          <cell r="F21197">
            <v>-5884983.1699999999</v>
          </cell>
          <cell r="G21197">
            <v>-5884983.1699999999</v>
          </cell>
        </row>
        <row r="21198">
          <cell r="A21198" t="str">
            <v>8.1.2.8.83.1.124</v>
          </cell>
          <cell r="B21198" t="str">
            <v>Ramo 11 Educacion Publica - Programa para el desarrollo profesonal docente 2018 (UCA)</v>
          </cell>
          <cell r="C21198">
            <v>0</v>
          </cell>
          <cell r="D21198">
            <v>490562</v>
          </cell>
          <cell r="E21198">
            <v>0</v>
          </cell>
          <cell r="F21198">
            <v>-490562</v>
          </cell>
          <cell r="G21198">
            <v>-490562</v>
          </cell>
        </row>
        <row r="21199">
          <cell r="A21199" t="str">
            <v>8.1.2.8.83.1.125</v>
          </cell>
          <cell r="B21199" t="str">
            <v>Ramo 11 Educacion Publica - Programa para el desarrollo profesional docente tipo superior (PRODEP) 2018 (UIMQROO)</v>
          </cell>
          <cell r="C21199">
            <v>0</v>
          </cell>
          <cell r="D21199">
            <v>316382</v>
          </cell>
          <cell r="E21199">
            <v>0</v>
          </cell>
          <cell r="F21199">
            <v>-316382</v>
          </cell>
          <cell r="G21199">
            <v>-316382</v>
          </cell>
        </row>
        <row r="21200">
          <cell r="A21200" t="str">
            <v>8.1.2.8.83.1.126</v>
          </cell>
          <cell r="B21200" t="str">
            <v>Ramo 11 Educacion Publica - Programa de apoyo al desarrollo de la educación superior (PADES) 2018</v>
          </cell>
          <cell r="C21200">
            <v>0</v>
          </cell>
          <cell r="D21200">
            <v>255000</v>
          </cell>
          <cell r="E21200">
            <v>0</v>
          </cell>
          <cell r="F21200">
            <v>-255000</v>
          </cell>
          <cell r="G21200">
            <v>-255000</v>
          </cell>
        </row>
        <row r="21201">
          <cell r="A21201" t="str">
            <v>8.1.2.8.83.1.127</v>
          </cell>
          <cell r="B21201" t="str">
            <v>Ramo 23 Provisiones Salariales y Economicas - Fondo para el Fortalecimiento Financiero (B) 2018</v>
          </cell>
          <cell r="C21201">
            <v>0</v>
          </cell>
          <cell r="D21201">
            <v>225000000</v>
          </cell>
          <cell r="E21201">
            <v>0</v>
          </cell>
          <cell r="F21201">
            <v>-225000000</v>
          </cell>
          <cell r="G21201">
            <v>-225000000</v>
          </cell>
        </row>
        <row r="21202">
          <cell r="A21202" t="str">
            <v>8.1.2.8.83.1.128</v>
          </cell>
          <cell r="B21202" t="str">
            <v>Ramo 20 Desarrollo social - Programa de Atencion a Jornaleros Agricolas (CNPR) 2018</v>
          </cell>
          <cell r="C21202">
            <v>0</v>
          </cell>
          <cell r="D21202">
            <v>3422965.97</v>
          </cell>
          <cell r="E21202">
            <v>0</v>
          </cell>
          <cell r="F21202">
            <v>-3422965.97</v>
          </cell>
          <cell r="G21202">
            <v>-3422965.97</v>
          </cell>
        </row>
        <row r="21203">
          <cell r="A21203" t="str">
            <v>8.1.2.8.83.1.129</v>
          </cell>
          <cell r="B21203" t="str">
            <v>Ramo 20 Desarrollo social - Programa de Atencion a Jornaleros Agricolas (CNC) 2018</v>
          </cell>
          <cell r="C21203">
            <v>0</v>
          </cell>
          <cell r="D21203">
            <v>2675205.6</v>
          </cell>
          <cell r="E21203">
            <v>0</v>
          </cell>
          <cell r="F21203">
            <v>-2675205.6</v>
          </cell>
          <cell r="G21203">
            <v>-2675205.6</v>
          </cell>
        </row>
        <row r="21204">
          <cell r="A21204" t="str">
            <v>8.1.2.8.83.1.130</v>
          </cell>
          <cell r="B21204" t="str">
            <v>Ramo 15 - Desarrollo Agrario, Territorial y Urbano - Programa de Prevencion de Riesgos - Proy. Elaboracion de Prog. Municipal de Ordenamiento Territorial de Fpe Carrillo Pto. 2018</v>
          </cell>
          <cell r="C21204">
            <v>0</v>
          </cell>
          <cell r="D21204">
            <v>1050000</v>
          </cell>
          <cell r="E21204">
            <v>0</v>
          </cell>
          <cell r="F21204">
            <v>-1050000</v>
          </cell>
          <cell r="G21204">
            <v>-1050000</v>
          </cell>
        </row>
        <row r="21205">
          <cell r="A21205" t="str">
            <v>8.1.2.8.83.1.131</v>
          </cell>
          <cell r="B21205" t="str">
            <v>Ramo 4 Gobernación - Revisión y Fortalecimiento del Programa Estatal para Prevenir, Atender, Sancionar y Erradicar la Violencia Contra las Mujeres con un enfoque de Gestión por Resultados de Desarrollo (GPRD), el Marco de la Declaratoria de Alerta de Violencia de Genero 2018</v>
          </cell>
          <cell r="C21205">
            <v>0</v>
          </cell>
          <cell r="D21205">
            <v>390000</v>
          </cell>
          <cell r="E21205">
            <v>147.19999999999999</v>
          </cell>
          <cell r="F21205">
            <v>-389852.8</v>
          </cell>
          <cell r="G21205">
            <v>-389852.8</v>
          </cell>
        </row>
        <row r="21206">
          <cell r="A21206" t="str">
            <v>8.1.2.8.83.1.132</v>
          </cell>
          <cell r="B21206" t="str">
            <v>Ramo 4 Gobernación - Fortalecimiento de la Fiscalía Especializada para la Atención de los Delitos Contra la Mujer y por Razones de Genero, para Garantizar las Investigaciones Científicas que permitan la Procuración de Justicia y el debido Proceso en los Casos de Violencia Contra las Mujeres en la Zona Norte del Estado de Quintana Roo 2018</v>
          </cell>
          <cell r="C21206">
            <v>0</v>
          </cell>
          <cell r="D21206">
            <v>5755378.8600000003</v>
          </cell>
          <cell r="E21206">
            <v>0</v>
          </cell>
          <cell r="F21206">
            <v>-5755378.8600000003</v>
          </cell>
          <cell r="G21206">
            <v>-5755378.8600000003</v>
          </cell>
        </row>
        <row r="21207">
          <cell r="A21207" t="str">
            <v>8.1.2.8.83.1.133</v>
          </cell>
          <cell r="B21207" t="str">
            <v>Ramo 4 Gobernación - Proyecto para la Elaboración de Protocolo de Atención para los Casos de Acoso y Hostigamiento Sexual en las Dependencias, Órganos Administrativos Desconcentrados y Entidades del Poder Ejecutivo del Estado de Quintana Roo 2018</v>
          </cell>
          <cell r="C21207">
            <v>0</v>
          </cell>
          <cell r="D21207">
            <v>440800</v>
          </cell>
          <cell r="E21207">
            <v>0</v>
          </cell>
          <cell r="F21207">
            <v>-440800</v>
          </cell>
          <cell r="G21207">
            <v>-440800</v>
          </cell>
        </row>
        <row r="21208">
          <cell r="A21208" t="str">
            <v>8.1.2.8.83.1.134</v>
          </cell>
          <cell r="B21208" t="str">
            <v>Ramo 4 Gobernación - Diseño de una Estrategia de Recuperación de Espacios Públicos y Prevención de la Violencia comunitaria contra las Mujeres para el Municipio de Solidaridad con una Inversión de $338,600.00 (2018)</v>
          </cell>
          <cell r="C21208">
            <v>0</v>
          </cell>
          <cell r="D21208">
            <v>338600</v>
          </cell>
          <cell r="E21208">
            <v>0</v>
          </cell>
          <cell r="F21208">
            <v>-338600</v>
          </cell>
          <cell r="G21208">
            <v>-338600</v>
          </cell>
        </row>
        <row r="21209">
          <cell r="A21209" t="str">
            <v>8.1.2.8.83.1.135</v>
          </cell>
          <cell r="B21209" t="str">
            <v>Ramo 4 Gobernación - Propuesta de Acciones para la Prevención de la Violencia de Género contra las Mujeres en el Municipio de Lázaro Cárdenas Quintana Roo con una Inversión de $780,584.00 (2018)</v>
          </cell>
          <cell r="C21209">
            <v>0</v>
          </cell>
          <cell r="D21209">
            <v>780584</v>
          </cell>
          <cell r="E21209">
            <v>0</v>
          </cell>
          <cell r="F21209">
            <v>-780584</v>
          </cell>
          <cell r="G21209">
            <v>-780584</v>
          </cell>
        </row>
        <row r="21210">
          <cell r="A21210" t="str">
            <v>8.1.2.8.83.1.136</v>
          </cell>
          <cell r="B21210" t="str">
            <v>Ramo 4 Gobernación - Equipamiento, Manuales y Protocolos de Atención del Centro de Justicia para las Mujeres en la Ciudad de Cancún, Quintana Roo 2018</v>
          </cell>
          <cell r="C21210">
            <v>0</v>
          </cell>
          <cell r="D21210">
            <v>848572.9</v>
          </cell>
          <cell r="E21210">
            <v>0</v>
          </cell>
          <cell r="F21210">
            <v>-848572.9</v>
          </cell>
          <cell r="G21210">
            <v>-848572.9</v>
          </cell>
        </row>
        <row r="21211">
          <cell r="A21211" t="str">
            <v>8.1.2.8.83.1.137</v>
          </cell>
          <cell r="B21211" t="str">
            <v>Ramo 11 Educacion Publica - Programa Carrera Docente 2018 (UQROO)</v>
          </cell>
          <cell r="C21211">
            <v>0</v>
          </cell>
          <cell r="D21211">
            <v>2626491</v>
          </cell>
          <cell r="E21211">
            <v>0</v>
          </cell>
          <cell r="F21211">
            <v>-2626491</v>
          </cell>
          <cell r="G21211">
            <v>-2626491</v>
          </cell>
        </row>
        <row r="21212">
          <cell r="A21212" t="str">
            <v>8.1.2.8.83.1.138</v>
          </cell>
          <cell r="B21212" t="str">
            <v>Ramo 4 Gobernación - EValuacion de la Implementacion del Protocolo de Actuacion para la Implementacion de Ordenes de Proteccion para Mujeres, Niñas y Niños del Estado del Quintana Roo (2018) (CEAVEQROO)</v>
          </cell>
          <cell r="C21212">
            <v>0</v>
          </cell>
          <cell r="D21212">
            <v>939136</v>
          </cell>
          <cell r="E21212">
            <v>0</v>
          </cell>
          <cell r="F21212">
            <v>-939136</v>
          </cell>
          <cell r="G21212">
            <v>-939136</v>
          </cell>
        </row>
        <row r="21213">
          <cell r="A21213" t="str">
            <v>8.1.2.8.83.1.139</v>
          </cell>
          <cell r="B21213" t="str">
            <v>Ramo 4 Gobernación - Proyecto Fortalecimiento de la Cultura de no Violencia Contra las Mujeres en el Sector Educativo de Quintana Roo (2018) (SEQ)</v>
          </cell>
          <cell r="C21213">
            <v>0</v>
          </cell>
          <cell r="D21213">
            <v>1670000</v>
          </cell>
          <cell r="E21213">
            <v>0</v>
          </cell>
          <cell r="F21213">
            <v>-1670000</v>
          </cell>
          <cell r="G21213">
            <v>-1670000</v>
          </cell>
        </row>
        <row r="21214">
          <cell r="A21214" t="str">
            <v>8.1.2.8.83.1.140</v>
          </cell>
          <cell r="B21214" t="str">
            <v>Ramo 4 Gobernación - Unidad Móvil para la Prevención y Atención de la Violencia Familiar en Comunidades del Municipio de Lázaro Cárdenas (2018)</v>
          </cell>
          <cell r="C21214">
            <v>0</v>
          </cell>
          <cell r="D21214">
            <v>1077302.1100000001</v>
          </cell>
          <cell r="E21214">
            <v>0</v>
          </cell>
          <cell r="F21214">
            <v>-1077302.1100000001</v>
          </cell>
          <cell r="G21214">
            <v>-1077302.1100000001</v>
          </cell>
        </row>
        <row r="21215">
          <cell r="A21215" t="str">
            <v>8.1.2.8.83.1.141</v>
          </cell>
          <cell r="B21215" t="str">
            <v>Ramo 4 Gobernación - Fortalecimiento del Refugio para las Mujeres, y en su caso sus Hijas e Hijos en Situación de Violencia Extrema del Sistema para el Desarrollo Integral de la Familia del Estado de Quintana Roo (2018)</v>
          </cell>
          <cell r="C21215">
            <v>0</v>
          </cell>
          <cell r="D21215">
            <v>190737.64</v>
          </cell>
          <cell r="E21215">
            <v>0</v>
          </cell>
          <cell r="F21215">
            <v>-190737.64</v>
          </cell>
          <cell r="G21215">
            <v>-190737.64</v>
          </cell>
        </row>
        <row r="21216">
          <cell r="A21216" t="str">
            <v>8.1.2.8.83.1.142</v>
          </cell>
          <cell r="B21216" t="str">
            <v>Ramo 20 Desarrollo social - Desarrollo Artesanal del Estado de Quintana Roo 2018</v>
          </cell>
          <cell r="C21216">
            <v>0</v>
          </cell>
          <cell r="D21216">
            <v>159481</v>
          </cell>
          <cell r="E21216">
            <v>5000</v>
          </cell>
          <cell r="F21216">
            <v>-154481</v>
          </cell>
          <cell r="G21216">
            <v>-154481</v>
          </cell>
        </row>
        <row r="21217">
          <cell r="A21217" t="str">
            <v>8.1.2.8.83.1.143</v>
          </cell>
          <cell r="B21217" t="str">
            <v>Ramo 11 Educacion Publica - Programa de Expansion de la Educacion Inicial 2018</v>
          </cell>
          <cell r="C21217">
            <v>0</v>
          </cell>
          <cell r="D21217">
            <v>3215529</v>
          </cell>
          <cell r="E21217">
            <v>0</v>
          </cell>
          <cell r="F21217">
            <v>-3215529</v>
          </cell>
          <cell r="G21217">
            <v>-3215529</v>
          </cell>
        </row>
        <row r="21218">
          <cell r="A21218" t="str">
            <v>8.1.2.8.83.1.144</v>
          </cell>
          <cell r="B21218" t="str">
            <v>Ramo 4 Gobernación - Plan de Campaña de Sensibilización y Prevención de la Violencia de Género en Quintana Roo a nivel Estatal, Municipal y Comunitario 2018.</v>
          </cell>
          <cell r="C21218">
            <v>0</v>
          </cell>
          <cell r="D21218">
            <v>2225000</v>
          </cell>
          <cell r="E21218">
            <v>0</v>
          </cell>
          <cell r="F21218">
            <v>-2225000</v>
          </cell>
          <cell r="G21218">
            <v>-2225000</v>
          </cell>
        </row>
        <row r="21219">
          <cell r="A21219" t="str">
            <v>8.1.2.8.83.1.145</v>
          </cell>
          <cell r="B21219" t="str">
            <v>Ramo 4 Gobernación - Diseño de una Estrategia para la Recuperación de Espacios Públicos en el Municipio de Benito Juarez con una Inversión de $650,000.00 (2018) (SEGOB)</v>
          </cell>
          <cell r="C21219">
            <v>0</v>
          </cell>
          <cell r="D21219">
            <v>650000</v>
          </cell>
          <cell r="E21219">
            <v>0</v>
          </cell>
          <cell r="F21219">
            <v>-650000</v>
          </cell>
          <cell r="G21219">
            <v>-650000</v>
          </cell>
        </row>
        <row r="21220">
          <cell r="A21220" t="str">
            <v>8.1.2.8.83.1.146</v>
          </cell>
          <cell r="B21220" t="str">
            <v>Ramo 11 Educación Pública - Programa Asesor Técnico Pedagógico (ATP) 2013</v>
          </cell>
          <cell r="C21220">
            <v>0</v>
          </cell>
          <cell r="D21220">
            <v>0</v>
          </cell>
          <cell r="E21220">
            <v>358149</v>
          </cell>
          <cell r="F21220">
            <v>358149</v>
          </cell>
          <cell r="G21220">
            <v>358149</v>
          </cell>
        </row>
        <row r="21221">
          <cell r="A21221" t="str">
            <v>8.1.2.8.83.1.147</v>
          </cell>
          <cell r="B21221" t="str">
            <v>Ramo 11 Educación Pública - Acciones de Promoción y Fomento del Box a nivel Infantil y Juvenil 2018</v>
          </cell>
          <cell r="C21221">
            <v>0</v>
          </cell>
          <cell r="D21221">
            <v>6000000</v>
          </cell>
          <cell r="E21221">
            <v>0</v>
          </cell>
          <cell r="F21221">
            <v>-6000000</v>
          </cell>
          <cell r="G21221">
            <v>-6000000</v>
          </cell>
        </row>
        <row r="21222">
          <cell r="A21222" t="str">
            <v>8.1.2.8.83.1.148</v>
          </cell>
          <cell r="B21222" t="str">
            <v>Ramo 20 Desarrollo social - Programa de Empleo Temporal (Construcción de Pisos Firmes en varias Localidades del Municipio de Felipe Carrillo Puerto) 2018</v>
          </cell>
          <cell r="C21222">
            <v>0</v>
          </cell>
          <cell r="D21222">
            <v>1432831.84</v>
          </cell>
          <cell r="E21222">
            <v>0</v>
          </cell>
          <cell r="F21222">
            <v>-1432831.84</v>
          </cell>
          <cell r="G21222">
            <v>-1432831.84</v>
          </cell>
        </row>
        <row r="21223">
          <cell r="A21223" t="str">
            <v>8.1.2.8.83.1.149</v>
          </cell>
          <cell r="B21223" t="str">
            <v>Ramo 10 Economía - Creación Y Fortalecimiento de los Puntos Estatales Mover a  México 2015</v>
          </cell>
          <cell r="C21223">
            <v>0</v>
          </cell>
          <cell r="D21223">
            <v>0</v>
          </cell>
          <cell r="E21223">
            <v>1394550</v>
          </cell>
          <cell r="F21223">
            <v>1394550</v>
          </cell>
          <cell r="G21223">
            <v>1394550</v>
          </cell>
        </row>
        <row r="21224">
          <cell r="A21224" t="str">
            <v>8.1.2.8.83.1.150</v>
          </cell>
          <cell r="B21224" t="str">
            <v>Ramo 11 Educación Pública - Programa de Apoyo al Desarrollo de la Educacon Superior 2018 (PADES) (U080) UQROO</v>
          </cell>
          <cell r="C21224">
            <v>0</v>
          </cell>
          <cell r="D21224">
            <v>1298227</v>
          </cell>
          <cell r="E21224">
            <v>0</v>
          </cell>
          <cell r="F21224">
            <v>-1298227</v>
          </cell>
          <cell r="G21224">
            <v>-1298227</v>
          </cell>
        </row>
        <row r="21225">
          <cell r="A21225" t="str">
            <v>8.1.2.8.83.1.151</v>
          </cell>
          <cell r="B21225" t="str">
            <v>Ramo 11 Educación Pública - Fondo para Fortalecer la Autonomia de Gestion de Planteles de Educacion Media Superior 2018</v>
          </cell>
          <cell r="C21225">
            <v>0</v>
          </cell>
          <cell r="D21225">
            <v>1150000</v>
          </cell>
          <cell r="E21225">
            <v>0</v>
          </cell>
          <cell r="F21225">
            <v>-1150000</v>
          </cell>
          <cell r="G21225">
            <v>-1150000</v>
          </cell>
        </row>
        <row r="21226">
          <cell r="A21226" t="str">
            <v>8.1.2.8.83.1.152</v>
          </cell>
          <cell r="B21226" t="str">
            <v>Ramo 8 Agric., Gan., Des. Rural, Pesca y Alim. - Atención a Siniestros Agropecuarios para Atender a Pequeños Productores 2018</v>
          </cell>
          <cell r="C21226">
            <v>0</v>
          </cell>
          <cell r="D21226">
            <v>0</v>
          </cell>
          <cell r="E21226">
            <v>0</v>
          </cell>
          <cell r="F21226">
            <v>0</v>
          </cell>
          <cell r="G21226">
            <v>0</v>
          </cell>
        </row>
        <row r="21227">
          <cell r="A21227" t="str">
            <v>8.1.2.8.83.1.153</v>
          </cell>
          <cell r="B21227" t="str">
            <v>Ramo 48 Cultura - Programa de Apoyo a las Culturas Municipales y Comunidades (PACMYC)  2018</v>
          </cell>
          <cell r="C21227">
            <v>0</v>
          </cell>
          <cell r="D21227">
            <v>1400000</v>
          </cell>
          <cell r="E21227">
            <v>0</v>
          </cell>
          <cell r="F21227">
            <v>-1400000</v>
          </cell>
          <cell r="G21227">
            <v>-1400000</v>
          </cell>
        </row>
        <row r="21228">
          <cell r="A21228" t="str">
            <v>8.1.2.8.83.1.154</v>
          </cell>
          <cell r="B21228" t="str">
            <v>Ramo 11 Educación Pública - Premio Estatal del Deporte 2018</v>
          </cell>
          <cell r="C21228">
            <v>0</v>
          </cell>
          <cell r="D21228">
            <v>110000</v>
          </cell>
          <cell r="E21228">
            <v>0</v>
          </cell>
          <cell r="F21228">
            <v>-110000</v>
          </cell>
          <cell r="G21228">
            <v>-110000</v>
          </cell>
        </row>
        <row r="21229">
          <cell r="A21229" t="str">
            <v>8.1.2.8.83.1.155</v>
          </cell>
          <cell r="B21229" t="str">
            <v>Ramo 23 Provisiones Salariales y Económicas –Fideicomiso Fondo Metropolitano ZM Chetumal, Quintana Roo 2018.</v>
          </cell>
          <cell r="C21229">
            <v>0</v>
          </cell>
          <cell r="D21229">
            <v>178876840.59999999</v>
          </cell>
          <cell r="E21229">
            <v>0</v>
          </cell>
          <cell r="F21229">
            <v>-178876840.59999999</v>
          </cell>
          <cell r="G21229">
            <v>-178876840.59999999</v>
          </cell>
        </row>
        <row r="21230">
          <cell r="A21230" t="str">
            <v>8.1.2.8.83.1.156</v>
          </cell>
          <cell r="B21230" t="str">
            <v>Ramo 11 Educación Pública - Plan De Apoyo a la Calidad Educativa y la Transformación de las Escuelas Normales (PACTEN) 2018</v>
          </cell>
          <cell r="C21230">
            <v>0</v>
          </cell>
          <cell r="D21230">
            <v>8055206.0599999996</v>
          </cell>
          <cell r="E21230">
            <v>0</v>
          </cell>
          <cell r="F21230">
            <v>-8055206.0599999996</v>
          </cell>
          <cell r="G21230">
            <v>-8055206.0599999996</v>
          </cell>
        </row>
        <row r="21231">
          <cell r="A21231" t="str">
            <v>8.1.2.8.83.1.157</v>
          </cell>
          <cell r="B21231" t="str">
            <v>Ramo 11 Educación Pública - Apoyo para la Operación de Programas Federales para la Educación Media Superior y Superior Tecnológica (ICATQROO) 2017</v>
          </cell>
          <cell r="C21231">
            <v>0</v>
          </cell>
          <cell r="D21231">
            <v>0</v>
          </cell>
          <cell r="E21231">
            <v>243452</v>
          </cell>
          <cell r="F21231">
            <v>243452</v>
          </cell>
          <cell r="G21231">
            <v>243452</v>
          </cell>
        </row>
        <row r="21232">
          <cell r="A21232" t="str">
            <v>8.1.2.8.83.1.158</v>
          </cell>
          <cell r="B21232" t="str">
            <v>Ramo 11 Educación Pública - Apoyo para la Operación de Programas Federales para la Educación Media Superior y Superior Tecnológica (CECYTE) 2017</v>
          </cell>
          <cell r="C21232">
            <v>0</v>
          </cell>
          <cell r="D21232">
            <v>0</v>
          </cell>
          <cell r="E21232">
            <v>844558</v>
          </cell>
          <cell r="F21232">
            <v>844558</v>
          </cell>
          <cell r="G21232">
            <v>844558</v>
          </cell>
        </row>
        <row r="21233">
          <cell r="A21233" t="str">
            <v>8.1.2.8.83.1.159</v>
          </cell>
          <cell r="B21233" t="str">
            <v>Ramo 23 Provisiones Salariales y Económicas- Programas Regionales 2013</v>
          </cell>
          <cell r="C21233">
            <v>0</v>
          </cell>
          <cell r="D21233">
            <v>0</v>
          </cell>
          <cell r="E21233">
            <v>20449</v>
          </cell>
          <cell r="F21233">
            <v>20449</v>
          </cell>
          <cell r="G21233">
            <v>20449</v>
          </cell>
        </row>
        <row r="21234">
          <cell r="A21234" t="str">
            <v>8.1.2.8.83.1.160</v>
          </cell>
          <cell r="B21234" t="str">
            <v>Ramo 23 Provisiones Salariales y Económicas - Proyectos de Desarrollo Regional 2015</v>
          </cell>
          <cell r="C21234">
            <v>0</v>
          </cell>
          <cell r="D21234">
            <v>0</v>
          </cell>
          <cell r="E21234">
            <v>0</v>
          </cell>
          <cell r="F21234">
            <v>0</v>
          </cell>
          <cell r="G21234">
            <v>0</v>
          </cell>
        </row>
        <row r="21235">
          <cell r="A21235" t="str">
            <v>8.1.2.8.83.1.161</v>
          </cell>
          <cell r="B21235" t="str">
            <v>Ramo 23 Provisiones Salariales y Económicas - Programa para la Fiscalización del Gasto Federalizado (PROFIS) 2016</v>
          </cell>
          <cell r="C21235">
            <v>0</v>
          </cell>
          <cell r="D21235">
            <v>0</v>
          </cell>
          <cell r="E21235">
            <v>0</v>
          </cell>
          <cell r="F21235">
            <v>0</v>
          </cell>
          <cell r="G21235">
            <v>0</v>
          </cell>
        </row>
        <row r="21236">
          <cell r="A21236" t="str">
            <v>8.1.2.8.83.1.162</v>
          </cell>
          <cell r="B21236" t="str">
            <v>Ramo 23 Provisiones Salariales y Económicas - Contingencias Económicas 2015</v>
          </cell>
          <cell r="C21236">
            <v>0</v>
          </cell>
          <cell r="D21236">
            <v>0</v>
          </cell>
          <cell r="E21236">
            <v>0</v>
          </cell>
          <cell r="F21236">
            <v>0</v>
          </cell>
          <cell r="G21236">
            <v>0</v>
          </cell>
        </row>
        <row r="21237">
          <cell r="A21237" t="str">
            <v>8.1.2.8.83.1.163</v>
          </cell>
          <cell r="B21237" t="str">
            <v>Ramo 23 Provisiones Salariales y Económicas - Programas Regionales 2016</v>
          </cell>
          <cell r="C21237">
            <v>0</v>
          </cell>
          <cell r="D21237">
            <v>0</v>
          </cell>
          <cell r="E21237">
            <v>5210</v>
          </cell>
          <cell r="F21237">
            <v>5210</v>
          </cell>
          <cell r="G21237">
            <v>5210</v>
          </cell>
        </row>
        <row r="21238">
          <cell r="A21238" t="str">
            <v>8.1.2.8.83.1.164</v>
          </cell>
          <cell r="B21238" t="str">
            <v>Ramo 23 Provisiones Salariales y Económicas - Fortalecimiento Financiero (D) 2016</v>
          </cell>
          <cell r="C21238">
            <v>0</v>
          </cell>
          <cell r="D21238">
            <v>0</v>
          </cell>
          <cell r="E21238">
            <v>802849</v>
          </cell>
          <cell r="F21238">
            <v>802849</v>
          </cell>
          <cell r="G21238">
            <v>802849</v>
          </cell>
        </row>
        <row r="21239">
          <cell r="A21239" t="str">
            <v>8.1.2.8.83.1.165</v>
          </cell>
          <cell r="B21239" t="str">
            <v>Ramo 23 Provisiones Salariales y Económicas - Fondo para el Fortalecimiento Financiero para la Inversión (F) 2017</v>
          </cell>
          <cell r="C21239">
            <v>0</v>
          </cell>
          <cell r="D21239">
            <v>105271.67999999999</v>
          </cell>
          <cell r="E21239">
            <v>108980.87</v>
          </cell>
          <cell r="F21239">
            <v>3709.19</v>
          </cell>
          <cell r="G21239">
            <v>3709.19</v>
          </cell>
        </row>
        <row r="21240">
          <cell r="A21240" t="str">
            <v>8.1.2.8.83.1.166</v>
          </cell>
          <cell r="B21240" t="str">
            <v>Ramo 23 Provisiones Salariales y Económicas - Fortalecimiento Financiero 2016</v>
          </cell>
          <cell r="C21240">
            <v>0</v>
          </cell>
          <cell r="D21240">
            <v>0</v>
          </cell>
          <cell r="E21240">
            <v>27361</v>
          </cell>
          <cell r="F21240">
            <v>27361</v>
          </cell>
          <cell r="G21240">
            <v>27361</v>
          </cell>
        </row>
        <row r="21241">
          <cell r="A21241" t="str">
            <v>8.1.2.8.83.1.167</v>
          </cell>
          <cell r="B21241" t="str">
            <v>Ramo 11 Educación Pública - Construcción de la Casa de Cultura de Mahahual al Convenio 2011</v>
          </cell>
          <cell r="C21241">
            <v>0</v>
          </cell>
          <cell r="D21241">
            <v>0</v>
          </cell>
          <cell r="E21241">
            <v>539649</v>
          </cell>
          <cell r="F21241">
            <v>539649</v>
          </cell>
          <cell r="G21241">
            <v>539649</v>
          </cell>
        </row>
        <row r="21242">
          <cell r="A21242" t="str">
            <v>8.1.2.8.83.1.168</v>
          </cell>
          <cell r="B21242" t="str">
            <v>Ramo 11 Educación Pública - Orquesta Sinfónica de Quintana Roo 2011</v>
          </cell>
          <cell r="C21242">
            <v>0</v>
          </cell>
          <cell r="D21242">
            <v>0</v>
          </cell>
          <cell r="E21242">
            <v>291772</v>
          </cell>
          <cell r="F21242">
            <v>291772</v>
          </cell>
          <cell r="G21242">
            <v>291772</v>
          </cell>
        </row>
        <row r="21243">
          <cell r="A21243" t="str">
            <v>8.1.2.8.83.1.169</v>
          </cell>
          <cell r="B21243" t="str">
            <v>Ramo 11 Educación Pública - Convenio de Apoyos Financieros Extraordinarios no Regularizables 2010</v>
          </cell>
          <cell r="C21243">
            <v>0</v>
          </cell>
          <cell r="D21243">
            <v>0</v>
          </cell>
          <cell r="E21243">
            <v>116365</v>
          </cell>
          <cell r="F21243">
            <v>116365</v>
          </cell>
          <cell r="G21243">
            <v>116365</v>
          </cell>
        </row>
        <row r="21244">
          <cell r="A21244" t="str">
            <v>8.1.2.8.83.1.170</v>
          </cell>
          <cell r="B21244" t="str">
            <v>Ramo 11 Educación Pública -Recursos de los Programas Federales de la Secretaría de Educación 2011</v>
          </cell>
          <cell r="C21244">
            <v>0</v>
          </cell>
          <cell r="D21244">
            <v>0</v>
          </cell>
          <cell r="E21244">
            <v>1479285</v>
          </cell>
          <cell r="F21244">
            <v>1479285</v>
          </cell>
          <cell r="G21244">
            <v>1479285</v>
          </cell>
        </row>
        <row r="21245">
          <cell r="A21245" t="str">
            <v>8.1.2.8.83.1.171</v>
          </cell>
          <cell r="B21245" t="str">
            <v>Ramo 21 Turismo - Convenio Gobierno del Estado y Secretaría de Turismo Federal 2011</v>
          </cell>
          <cell r="C21245">
            <v>0</v>
          </cell>
          <cell r="D21245">
            <v>0</v>
          </cell>
          <cell r="E21245">
            <v>27072</v>
          </cell>
          <cell r="F21245">
            <v>27072</v>
          </cell>
          <cell r="G21245">
            <v>27072</v>
          </cell>
        </row>
        <row r="21246">
          <cell r="A21246" t="str">
            <v>8.1.2.8.83.1.172</v>
          </cell>
          <cell r="B21246" t="str">
            <v>Ramo 11 Educación Pública - Proyecto para la Ampliación de la Oferta Educativa 2011</v>
          </cell>
          <cell r="C21246">
            <v>0</v>
          </cell>
          <cell r="D21246">
            <v>0</v>
          </cell>
          <cell r="E21246">
            <v>46596</v>
          </cell>
          <cell r="F21246">
            <v>46596</v>
          </cell>
          <cell r="G21246">
            <v>46596</v>
          </cell>
        </row>
        <row r="21247">
          <cell r="A21247" t="str">
            <v>8.1.2.8.83.1.173</v>
          </cell>
          <cell r="B21247" t="str">
            <v>Ramo 11 Educación Pública - Convenio Comisión Nacional del Deporte-Gobierno del Estado Construcción de la Unidad Deportiva del CEDAR</v>
          </cell>
          <cell r="C21247">
            <v>0</v>
          </cell>
          <cell r="D21247">
            <v>0</v>
          </cell>
          <cell r="E21247">
            <v>93168</v>
          </cell>
          <cell r="F21247">
            <v>93168</v>
          </cell>
          <cell r="G21247">
            <v>93168</v>
          </cell>
        </row>
        <row r="21248">
          <cell r="A21248" t="str">
            <v>8.1.2.8.83.1.174</v>
          </cell>
          <cell r="B21248" t="str">
            <v>Ramo 11 Educación Pública - Programa de Infraestructura para Educación Media Superior (PIEMS) 2011</v>
          </cell>
          <cell r="C21248">
            <v>0</v>
          </cell>
          <cell r="D21248">
            <v>0</v>
          </cell>
          <cell r="E21248">
            <v>1832482</v>
          </cell>
          <cell r="F21248">
            <v>1832482</v>
          </cell>
          <cell r="G21248">
            <v>1832482</v>
          </cell>
        </row>
        <row r="21249">
          <cell r="A21249" t="str">
            <v>8.1.2.8.83.1.175</v>
          </cell>
          <cell r="B21249" t="str">
            <v>Ramo 16 Medio Ambiente y Recursos Naturales - Programa de Devolución de Derechos (PRODDER) 2012</v>
          </cell>
          <cell r="C21249">
            <v>0</v>
          </cell>
          <cell r="D21249">
            <v>0</v>
          </cell>
          <cell r="E21249">
            <v>1581823</v>
          </cell>
          <cell r="F21249">
            <v>1581823</v>
          </cell>
          <cell r="G21249">
            <v>1581823</v>
          </cell>
        </row>
        <row r="21250">
          <cell r="A21250" t="str">
            <v>8.1.2.8.83.1.176</v>
          </cell>
          <cell r="B21250" t="str">
            <v>Ramo 11 Educación Pública - Programa de Inversión en Infraestructura para Educación Media 2012</v>
          </cell>
          <cell r="C21250">
            <v>0</v>
          </cell>
          <cell r="D21250">
            <v>0</v>
          </cell>
          <cell r="E21250">
            <v>1732372</v>
          </cell>
          <cell r="F21250">
            <v>1732372</v>
          </cell>
          <cell r="G21250">
            <v>1732372</v>
          </cell>
        </row>
        <row r="21251">
          <cell r="A21251" t="str">
            <v>8.1.2.8.83.1.177</v>
          </cell>
          <cell r="B21251" t="str">
            <v>Ramo 10 Economía - FP2012-1459 Red Estatal de Incubadoras de Empresas del Estado 2012</v>
          </cell>
          <cell r="C21251">
            <v>0</v>
          </cell>
          <cell r="D21251">
            <v>0</v>
          </cell>
          <cell r="E21251">
            <v>2856500</v>
          </cell>
          <cell r="F21251">
            <v>2856500</v>
          </cell>
          <cell r="G21251">
            <v>2856500</v>
          </cell>
        </row>
        <row r="21252">
          <cell r="A21252" t="str">
            <v>8.1.2.8.83.1.178</v>
          </cell>
          <cell r="B21252" t="str">
            <v>Ramo 06 Hacienda y Crédito Público - Programa para el Mejoramiento de la Producción 2014</v>
          </cell>
          <cell r="C21252">
            <v>0</v>
          </cell>
          <cell r="D21252">
            <v>0</v>
          </cell>
          <cell r="E21252">
            <v>1413855</v>
          </cell>
          <cell r="F21252">
            <v>1413855</v>
          </cell>
          <cell r="G21252">
            <v>1413855</v>
          </cell>
        </row>
        <row r="21253">
          <cell r="A21253" t="str">
            <v>8.1.2.8.83.1.179</v>
          </cell>
          <cell r="B21253" t="str">
            <v>Ramo 16 Medio Ambiente y Recursos Naturales - Agua Limpia 2014</v>
          </cell>
          <cell r="C21253">
            <v>0</v>
          </cell>
          <cell r="D21253">
            <v>0</v>
          </cell>
          <cell r="E21253">
            <v>101315</v>
          </cell>
          <cell r="F21253">
            <v>101315</v>
          </cell>
          <cell r="G21253">
            <v>101315</v>
          </cell>
        </row>
        <row r="21254">
          <cell r="A21254" t="str">
            <v>8.1.2.8.83.1.180</v>
          </cell>
          <cell r="B21254" t="str">
            <v>Ramo 11 Educación Pública - Apoyo Financiero para el Programa de Infraestructura Social en Educación (PISE) 2014</v>
          </cell>
          <cell r="C21254">
            <v>0</v>
          </cell>
          <cell r="D21254">
            <v>0</v>
          </cell>
          <cell r="E21254">
            <v>11058</v>
          </cell>
          <cell r="F21254">
            <v>11058</v>
          </cell>
          <cell r="G21254">
            <v>11058</v>
          </cell>
        </row>
        <row r="21255">
          <cell r="A21255" t="str">
            <v>8.1.2.8.83.1.181</v>
          </cell>
          <cell r="B21255" t="str">
            <v>Ramo 11 Educación Pública - Suministro e Instalación de Energía Eléctrica Primera Etapa 2015</v>
          </cell>
          <cell r="C21255">
            <v>0</v>
          </cell>
          <cell r="D21255">
            <v>0</v>
          </cell>
          <cell r="E21255">
            <v>2354</v>
          </cell>
          <cell r="F21255">
            <v>2354</v>
          </cell>
          <cell r="G21255">
            <v>2354</v>
          </cell>
        </row>
        <row r="21256">
          <cell r="A21256" t="str">
            <v>8.1.2.8.83.1.182</v>
          </cell>
          <cell r="B21256" t="str">
            <v>Ramo 04 Gobernación - Programa de Fortalecimiento para la Seguridad (FORTASEG) 2016</v>
          </cell>
          <cell r="C21256">
            <v>0</v>
          </cell>
          <cell r="D21256">
            <v>0</v>
          </cell>
          <cell r="E21256">
            <v>392715</v>
          </cell>
          <cell r="F21256">
            <v>392715</v>
          </cell>
          <cell r="G21256">
            <v>392715</v>
          </cell>
        </row>
        <row r="21257">
          <cell r="A21257" t="str">
            <v>8.1.2.8.83.1.183</v>
          </cell>
          <cell r="B21257" t="str">
            <v>Ramo 11 Educación Pública - Subsidio Universidades 2013</v>
          </cell>
          <cell r="C21257">
            <v>0</v>
          </cell>
          <cell r="D21257">
            <v>0</v>
          </cell>
          <cell r="E21257">
            <v>348874</v>
          </cell>
          <cell r="F21257">
            <v>348874</v>
          </cell>
          <cell r="G21257">
            <v>348874</v>
          </cell>
        </row>
        <row r="21258">
          <cell r="A21258" t="str">
            <v>8.1.2.8.83.1.184</v>
          </cell>
          <cell r="B21258" t="str">
            <v>Ramo 11 Educación Pública - Fondo Complementario para la Incorporación al Sistema Nacional del Bachillerato 2011</v>
          </cell>
          <cell r="C21258">
            <v>0</v>
          </cell>
          <cell r="D21258">
            <v>0</v>
          </cell>
          <cell r="E21258">
            <v>10006</v>
          </cell>
          <cell r="F21258">
            <v>10006</v>
          </cell>
          <cell r="G21258">
            <v>10006</v>
          </cell>
        </row>
        <row r="21259">
          <cell r="A21259" t="str">
            <v>8.1.2.8.83.1.185</v>
          </cell>
          <cell r="B21259" t="str">
            <v>Ramo 11 Educación Pública - Convenio Fondo de Apoyo a la Infraestructura de las Universidades 2011</v>
          </cell>
          <cell r="C21259">
            <v>0</v>
          </cell>
          <cell r="D21259">
            <v>0</v>
          </cell>
          <cell r="E21259">
            <v>425075</v>
          </cell>
          <cell r="F21259">
            <v>425075</v>
          </cell>
          <cell r="G21259">
            <v>425075</v>
          </cell>
        </row>
        <row r="21260">
          <cell r="A21260" t="str">
            <v>8.1.2.8.83.1.186</v>
          </cell>
          <cell r="B21260" t="str">
            <v>Ramo 16 Medio Ambiente y Recursos Naturales - Programa de Devolución de Derechos (PRODDER) 2011</v>
          </cell>
          <cell r="C21260">
            <v>0</v>
          </cell>
          <cell r="D21260">
            <v>0</v>
          </cell>
          <cell r="E21260">
            <v>1302667</v>
          </cell>
          <cell r="F21260">
            <v>1302667</v>
          </cell>
          <cell r="G21260">
            <v>1302667</v>
          </cell>
        </row>
        <row r="21261">
          <cell r="A21261" t="str">
            <v>8.1.2.8.83.1.187</v>
          </cell>
          <cell r="B21261" t="str">
            <v>Ramo 12 Salud - Programa de Obras Públicas y/o Equipamiento Deportivo para el Ejercicio Fiscal 2012</v>
          </cell>
          <cell r="C21261">
            <v>0</v>
          </cell>
          <cell r="D21261">
            <v>0</v>
          </cell>
          <cell r="E21261">
            <v>36057</v>
          </cell>
          <cell r="F21261">
            <v>36057</v>
          </cell>
          <cell r="G21261">
            <v>36057</v>
          </cell>
        </row>
        <row r="21262">
          <cell r="A21262" t="str">
            <v>8.1.2.8.83.1.188</v>
          </cell>
          <cell r="B21262" t="str">
            <v>Ramo 16 Medio Ambiente y Recursos Naturales - Programa Agua Limpia 2012</v>
          </cell>
          <cell r="C21262">
            <v>0</v>
          </cell>
          <cell r="D21262">
            <v>0</v>
          </cell>
          <cell r="E21262">
            <v>318787</v>
          </cell>
          <cell r="F21262">
            <v>318787</v>
          </cell>
          <cell r="G21262">
            <v>318787</v>
          </cell>
        </row>
        <row r="21263">
          <cell r="A21263" t="str">
            <v>8.1.2.8.83.1.189</v>
          </cell>
          <cell r="B21263" t="str">
            <v>Ramo 10 Economía - Semana Regional PYME Sur Sureste FP2012-417 2012</v>
          </cell>
          <cell r="C21263">
            <v>0</v>
          </cell>
          <cell r="D21263">
            <v>0</v>
          </cell>
          <cell r="E21263">
            <v>117015</v>
          </cell>
          <cell r="F21263">
            <v>117015</v>
          </cell>
          <cell r="G21263">
            <v>117015</v>
          </cell>
        </row>
        <row r="21264">
          <cell r="A21264" t="str">
            <v>8.1.2.8.83.1.190</v>
          </cell>
          <cell r="B21264" t="str">
            <v>Ramo 23 Provisiones Salariales y Económicas - Proyectos Culturales CONACULTA 2012</v>
          </cell>
          <cell r="C21264">
            <v>0</v>
          </cell>
          <cell r="D21264">
            <v>0</v>
          </cell>
          <cell r="E21264">
            <v>1269785</v>
          </cell>
          <cell r="F21264">
            <v>1269785</v>
          </cell>
          <cell r="G21264">
            <v>1269785</v>
          </cell>
        </row>
        <row r="21265">
          <cell r="A21265" t="str">
            <v>8.1.2.8.83.1.191</v>
          </cell>
          <cell r="B21265" t="str">
            <v>Ramo 06 Hacienda y Crédito Público - Programa de Infraestructura Básica para la Atención de los Pueblos Indígenas (PIBAI) 2013</v>
          </cell>
          <cell r="C21265">
            <v>0</v>
          </cell>
          <cell r="D21265">
            <v>0</v>
          </cell>
          <cell r="E21265">
            <v>5636</v>
          </cell>
          <cell r="F21265">
            <v>5636</v>
          </cell>
          <cell r="G21265">
            <v>5636</v>
          </cell>
        </row>
        <row r="21266">
          <cell r="A21266" t="str">
            <v>8.1.2.8.83.1.192</v>
          </cell>
          <cell r="B21266" t="str">
            <v>Ramo 16 Medio Ambiente y Recursos Naturales - Programa de Agua Potable Alcantarillado y Saneamiento  en Zonas Urbanas 2013</v>
          </cell>
          <cell r="C21266">
            <v>0</v>
          </cell>
          <cell r="D21266">
            <v>0</v>
          </cell>
          <cell r="E21266">
            <v>28488</v>
          </cell>
          <cell r="F21266">
            <v>28488</v>
          </cell>
          <cell r="G21266">
            <v>28488</v>
          </cell>
        </row>
        <row r="21267">
          <cell r="A21267" t="str">
            <v>8.1.2.8.83.1.193</v>
          </cell>
          <cell r="B21267" t="str">
            <v>Ramo 06 Hacienda y Crédito Público - Programa de Infraestructura Indígena (PROII) 2014</v>
          </cell>
          <cell r="C21267">
            <v>0</v>
          </cell>
          <cell r="D21267">
            <v>0</v>
          </cell>
          <cell r="E21267">
            <v>1257500</v>
          </cell>
          <cell r="F21267">
            <v>1257500</v>
          </cell>
          <cell r="G21267">
            <v>1257500</v>
          </cell>
        </row>
        <row r="21268">
          <cell r="A21268" t="str">
            <v>8.1.2.8.83.1.194</v>
          </cell>
          <cell r="B21268" t="str">
            <v>Ramo 11 Educación Pública - Subsidio para Proyectos Culturales Anexo 28.3 PEF 2014</v>
          </cell>
          <cell r="C21268">
            <v>0</v>
          </cell>
          <cell r="D21268">
            <v>0</v>
          </cell>
          <cell r="E21268">
            <v>466175</v>
          </cell>
          <cell r="F21268">
            <v>466175</v>
          </cell>
          <cell r="G21268">
            <v>466175</v>
          </cell>
        </row>
        <row r="21269">
          <cell r="A21269" t="str">
            <v>8.1.2.8.83.1.195</v>
          </cell>
          <cell r="B21269" t="str">
            <v>Ramo 11 Educación Pública - Fondo Concursable de Inversión en Infraestructura para la Educación Media Superior (FCIIEMS) 2015</v>
          </cell>
          <cell r="C21269">
            <v>0</v>
          </cell>
          <cell r="D21269">
            <v>0</v>
          </cell>
          <cell r="E21269">
            <v>243</v>
          </cell>
          <cell r="F21269">
            <v>243</v>
          </cell>
          <cell r="G21269">
            <v>243</v>
          </cell>
        </row>
        <row r="21270">
          <cell r="A21270" t="str">
            <v>8.1.2.8.83.1.196</v>
          </cell>
          <cell r="B21270" t="str">
            <v>Ramo 11 Educación Pública - Creación de la Compañía de Danza FolKlórica 2015</v>
          </cell>
          <cell r="C21270">
            <v>0</v>
          </cell>
          <cell r="D21270">
            <v>0</v>
          </cell>
          <cell r="E21270">
            <v>76570</v>
          </cell>
          <cell r="F21270">
            <v>76570</v>
          </cell>
          <cell r="G21270">
            <v>76570</v>
          </cell>
        </row>
        <row r="21271">
          <cell r="A21271" t="str">
            <v>8.1.2.8.83.1.197</v>
          </cell>
          <cell r="B21271" t="str">
            <v>Ramo 11 Educación Pública - Encuentro de Orquestas Juveniles 2015</v>
          </cell>
          <cell r="C21271">
            <v>0</v>
          </cell>
          <cell r="D21271">
            <v>0</v>
          </cell>
          <cell r="E21271">
            <v>29407</v>
          </cell>
          <cell r="F21271">
            <v>29407</v>
          </cell>
          <cell r="G21271">
            <v>29407</v>
          </cell>
        </row>
        <row r="21272">
          <cell r="A21272" t="str">
            <v>8.1.2.8.83.1.198</v>
          </cell>
          <cell r="B21272" t="str">
            <v>Ramo 11 Educación Pública - Gira de la Orquesta Sinfónica de Quintana Roo 2015</v>
          </cell>
          <cell r="C21272">
            <v>0</v>
          </cell>
          <cell r="D21272">
            <v>0</v>
          </cell>
          <cell r="E21272">
            <v>43368</v>
          </cell>
          <cell r="F21272">
            <v>43368</v>
          </cell>
          <cell r="G21272">
            <v>43368</v>
          </cell>
        </row>
        <row r="21273">
          <cell r="A21273" t="str">
            <v>8.1.2.8.83.1.199</v>
          </cell>
          <cell r="B21273" t="str">
            <v>Ramo 11 Educación Pública - Gira de la Compañía de Danza de Quintana Roo 2015</v>
          </cell>
          <cell r="C21273">
            <v>0</v>
          </cell>
          <cell r="D21273">
            <v>0</v>
          </cell>
          <cell r="E21273">
            <v>773069</v>
          </cell>
          <cell r="F21273">
            <v>773069</v>
          </cell>
          <cell r="G21273">
            <v>773069</v>
          </cell>
        </row>
        <row r="21274">
          <cell r="A21274" t="str">
            <v>8.1.2.8.83.1.200</v>
          </cell>
          <cell r="B21274" t="str">
            <v>Ramo 16 Medio Ambiente y Recursos Naturales - Programa de Cultura de Agua 2015</v>
          </cell>
          <cell r="C21274">
            <v>0</v>
          </cell>
          <cell r="D21274">
            <v>0</v>
          </cell>
          <cell r="E21274">
            <v>1337</v>
          </cell>
          <cell r="F21274">
            <v>1337</v>
          </cell>
          <cell r="G21274">
            <v>1337</v>
          </cell>
        </row>
        <row r="21275">
          <cell r="A21275" t="str">
            <v>8.1.2.8.83.1.201</v>
          </cell>
          <cell r="B21275" t="str">
            <v>Ramo 16 Medio Ambiente y Recursos Naturales - Programa Agua Limpia 2015</v>
          </cell>
          <cell r="C21275">
            <v>0</v>
          </cell>
          <cell r="D21275">
            <v>0</v>
          </cell>
          <cell r="E21275">
            <v>242270</v>
          </cell>
          <cell r="F21275">
            <v>242270</v>
          </cell>
          <cell r="G21275">
            <v>242270</v>
          </cell>
        </row>
        <row r="21276">
          <cell r="A21276" t="str">
            <v>8.1.2.8.83.1.202</v>
          </cell>
          <cell r="B21276" t="str">
            <v>Ramo 16 Medio Ambiente y Recursos Naturales - Programa para la Construcción y Rehabilitación de Sistemas de Agua Potable y Saneamiento en Zonas Rurales 2015</v>
          </cell>
          <cell r="C21276">
            <v>0</v>
          </cell>
          <cell r="D21276">
            <v>0</v>
          </cell>
          <cell r="E21276">
            <v>96978</v>
          </cell>
          <cell r="F21276">
            <v>96978</v>
          </cell>
          <cell r="G21276">
            <v>96978</v>
          </cell>
        </row>
        <row r="21277">
          <cell r="A21277" t="str">
            <v>8.1.2.8.83.1.203</v>
          </cell>
          <cell r="B21277" t="str">
            <v>Ramo 38 - Consejo Nacional de Ciencia y Tecnología - Programa Estímulos de la Innovación 2015</v>
          </cell>
          <cell r="C21277">
            <v>0</v>
          </cell>
          <cell r="D21277">
            <v>0</v>
          </cell>
          <cell r="E21277">
            <v>17206</v>
          </cell>
          <cell r="F21277">
            <v>17206</v>
          </cell>
          <cell r="G21277">
            <v>17206</v>
          </cell>
        </row>
        <row r="21278">
          <cell r="A21278" t="str">
            <v>8.1.2.8.83.1.204</v>
          </cell>
          <cell r="B21278" t="str">
            <v>Ramo 12 Salud - Seguro Popular 2018</v>
          </cell>
          <cell r="C21278">
            <v>0</v>
          </cell>
          <cell r="D21278">
            <v>401045388.74000001</v>
          </cell>
          <cell r="E21278">
            <v>0</v>
          </cell>
          <cell r="F21278">
            <v>-401045388.74000001</v>
          </cell>
          <cell r="G21278">
            <v>-401045388.74000001</v>
          </cell>
        </row>
        <row r="21279">
          <cell r="A21279" t="str">
            <v>8.1.2.8.83.1.205</v>
          </cell>
          <cell r="B21279" t="str">
            <v>Ramo 15 Desarrollo Agrario, Territorial y Urbano - HABITAT 2015</v>
          </cell>
          <cell r="C21279">
            <v>0</v>
          </cell>
          <cell r="D21279">
            <v>0</v>
          </cell>
          <cell r="E21279">
            <v>11057</v>
          </cell>
          <cell r="F21279">
            <v>11057</v>
          </cell>
          <cell r="G21279">
            <v>11057</v>
          </cell>
        </row>
        <row r="21280">
          <cell r="A21280" t="str">
            <v>8.1.2.8.83.1.206</v>
          </cell>
          <cell r="B21280" t="str">
            <v>Ramo 21 Turismo - Programa de Pueblos Mágicos (PROMAGICO) 2015</v>
          </cell>
          <cell r="C21280">
            <v>0</v>
          </cell>
          <cell r="D21280">
            <v>0</v>
          </cell>
          <cell r="E21280">
            <v>510919</v>
          </cell>
          <cell r="F21280">
            <v>510919</v>
          </cell>
          <cell r="G21280">
            <v>510919</v>
          </cell>
        </row>
        <row r="21281">
          <cell r="A21281" t="str">
            <v>8.1.2.8.83.1.207</v>
          </cell>
          <cell r="B21281" t="str">
            <v>Ramo 11 Educación Pública - Apoyo a Ferias y Festivales Tradicionales del Estado de Quintana Roo 2016</v>
          </cell>
          <cell r="C21281">
            <v>0</v>
          </cell>
          <cell r="D21281">
            <v>0</v>
          </cell>
          <cell r="E21281">
            <v>12117</v>
          </cell>
          <cell r="F21281">
            <v>12117</v>
          </cell>
          <cell r="G21281">
            <v>12117</v>
          </cell>
        </row>
        <row r="21282">
          <cell r="A21282" t="str">
            <v>8.1.2.8.83.1.208</v>
          </cell>
          <cell r="B21282" t="str">
            <v>Ramo 11 Educación Pública - Riviera Maya Film Festival 2016</v>
          </cell>
          <cell r="C21282">
            <v>0</v>
          </cell>
          <cell r="D21282">
            <v>0</v>
          </cell>
          <cell r="E21282">
            <v>91323</v>
          </cell>
          <cell r="F21282">
            <v>91323</v>
          </cell>
          <cell r="G21282">
            <v>91323</v>
          </cell>
        </row>
        <row r="21283">
          <cell r="A21283" t="str">
            <v>8.1.2.8.83.1.209</v>
          </cell>
          <cell r="B21283" t="str">
            <v>Ramo 11 Educación Pública - Festival de Cultura del Caribe 2016</v>
          </cell>
          <cell r="C21283">
            <v>0</v>
          </cell>
          <cell r="D21283">
            <v>0</v>
          </cell>
          <cell r="E21283">
            <v>1333</v>
          </cell>
          <cell r="F21283">
            <v>1333</v>
          </cell>
          <cell r="G21283">
            <v>1333</v>
          </cell>
        </row>
        <row r="21284">
          <cell r="A21284" t="str">
            <v>8.1.2.8.83.1.210</v>
          </cell>
          <cell r="B21284" t="str">
            <v>Ramo 06 Hacienda y Crédito Público - Programa de Infraestructura Indígena (PROII) 2016</v>
          </cell>
          <cell r="C21284">
            <v>0</v>
          </cell>
          <cell r="D21284">
            <v>0</v>
          </cell>
          <cell r="E21284">
            <v>6372</v>
          </cell>
          <cell r="F21284">
            <v>6372</v>
          </cell>
          <cell r="G21284">
            <v>6372</v>
          </cell>
        </row>
        <row r="21285">
          <cell r="A21285" t="str">
            <v>8.1.2.8.83.1.211</v>
          </cell>
          <cell r="B21285" t="str">
            <v>Ramo 11 Educación Pública - Universidad Intercultural de la Zona Maya 2015</v>
          </cell>
          <cell r="C21285">
            <v>0</v>
          </cell>
          <cell r="D21285">
            <v>0</v>
          </cell>
          <cell r="E21285">
            <v>2025469</v>
          </cell>
          <cell r="F21285">
            <v>2025469</v>
          </cell>
          <cell r="G21285">
            <v>2025469</v>
          </cell>
        </row>
        <row r="21286">
          <cell r="A21286" t="str">
            <v>8.1.2.8.83.1.212</v>
          </cell>
          <cell r="B21286" t="str">
            <v>Ramo 11 Educación Pública - Programa de Talentos Deportivos, Reserva Nacional y Talentos Deportivos del Deporte Adaptado 2018</v>
          </cell>
          <cell r="C21286">
            <v>0</v>
          </cell>
          <cell r="D21286">
            <v>1273906.97</v>
          </cell>
          <cell r="E21286">
            <v>0</v>
          </cell>
          <cell r="F21286">
            <v>-1273906.97</v>
          </cell>
          <cell r="G21286">
            <v>-1273906.97</v>
          </cell>
        </row>
        <row r="21287">
          <cell r="A21287" t="str">
            <v>8.1.2.8.83.1.213</v>
          </cell>
          <cell r="B21287" t="str">
            <v>Ramo 23 Provisiones Salariales y Económicas -Fortalecimiento Financiero (C) 2018</v>
          </cell>
          <cell r="C21287">
            <v>0</v>
          </cell>
          <cell r="D21287">
            <v>500000000</v>
          </cell>
          <cell r="E21287">
            <v>0</v>
          </cell>
          <cell r="F21287">
            <v>-500000000</v>
          </cell>
          <cell r="G21287">
            <v>-500000000</v>
          </cell>
        </row>
        <row r="21288">
          <cell r="A21288" t="str">
            <v>8.1.2.8.83.1.214</v>
          </cell>
          <cell r="B21288" t="str">
            <v>Ramo 16 Medio Ambiente y Recursos Naturales - Programa de Agua Potable, Drenaje y Tratamiento (PROAGUA). Apartado Proyecto para el Desarrollo Integral de Organismos Operadores (PRODI)</v>
          </cell>
          <cell r="C21288">
            <v>0</v>
          </cell>
          <cell r="D21288">
            <v>3869331</v>
          </cell>
          <cell r="E21288">
            <v>0</v>
          </cell>
          <cell r="F21288">
            <v>-3869331</v>
          </cell>
          <cell r="G21288">
            <v>-3869331</v>
          </cell>
        </row>
        <row r="21289">
          <cell r="A21289" t="str">
            <v>8.1.2.8.83.1.215</v>
          </cell>
          <cell r="B21289" t="str">
            <v>Ramo 48 Cultura - Apoyo a Instituciones Estatales de cultura 2017</v>
          </cell>
          <cell r="C21289">
            <v>0</v>
          </cell>
          <cell r="D21289">
            <v>0</v>
          </cell>
          <cell r="E21289">
            <v>0</v>
          </cell>
          <cell r="F21289">
            <v>0</v>
          </cell>
          <cell r="G21289">
            <v>0</v>
          </cell>
        </row>
        <row r="21290">
          <cell r="A21290" t="str">
            <v>8.1.2.8.83.1.216</v>
          </cell>
          <cell r="B21290" t="str">
            <v>Ramo 11 Educación Pública - La Danza por los Caminos del Sur 2017</v>
          </cell>
          <cell r="C21290">
            <v>0</v>
          </cell>
          <cell r="D21290">
            <v>0</v>
          </cell>
          <cell r="E21290">
            <v>0</v>
          </cell>
          <cell r="F21290">
            <v>0</v>
          </cell>
          <cell r="G21290">
            <v>0</v>
          </cell>
        </row>
        <row r="21291">
          <cell r="A21291" t="str">
            <v>8.1.2.8.83.1.217</v>
          </cell>
          <cell r="B21291" t="str">
            <v>Ramo 10 Economía - Programa de Fomento al Desarrollo Industrial Etapa Recinto Fiscalizado Estratégico de Quintana Roo 2018</v>
          </cell>
          <cell r="C21291">
            <v>0</v>
          </cell>
          <cell r="D21291">
            <v>13500000</v>
          </cell>
          <cell r="E21291">
            <v>0</v>
          </cell>
          <cell r="F21291">
            <v>-13500000</v>
          </cell>
          <cell r="G21291">
            <v>-13500000</v>
          </cell>
        </row>
        <row r="21292">
          <cell r="A21292" t="str">
            <v>8.1.2.8.83.1.218</v>
          </cell>
          <cell r="B21292" t="str">
            <v>Ramo 10 Economía - Programa de Aceleracion de MIPYMES Industriales y de Servicios del Sur de Quintana Roo 2018</v>
          </cell>
          <cell r="C21292">
            <v>0</v>
          </cell>
          <cell r="D21292">
            <v>7750328.46</v>
          </cell>
          <cell r="E21292">
            <v>0</v>
          </cell>
          <cell r="F21292">
            <v>-7750328.46</v>
          </cell>
          <cell r="G21292">
            <v>-7750328.46</v>
          </cell>
        </row>
        <row r="21293">
          <cell r="A21293" t="str">
            <v>8.1.2.8.83.1.219</v>
          </cell>
          <cell r="B21293" t="str">
            <v>Ramo 10 Economía - Plan Integral de Modernizacion Comercial e Innovacion en MIPYMES Turisticas de Quintana Roo 2018</v>
          </cell>
          <cell r="C21293">
            <v>0</v>
          </cell>
          <cell r="D21293">
            <v>4130000</v>
          </cell>
          <cell r="E21293">
            <v>0</v>
          </cell>
          <cell r="F21293">
            <v>-4130000</v>
          </cell>
          <cell r="G21293">
            <v>-4130000</v>
          </cell>
        </row>
        <row r="21294">
          <cell r="A21294" t="str">
            <v>8.1.2.8.83.1.220</v>
          </cell>
          <cell r="B21294" t="str">
            <v>Ramo 10 Economía - Aportación Federal Remodelación de Infraestructura y Equipamento de Industria de Lacteos</v>
          </cell>
          <cell r="C21294">
            <v>0</v>
          </cell>
          <cell r="D21294">
            <v>1003000</v>
          </cell>
          <cell r="E21294">
            <v>0</v>
          </cell>
          <cell r="F21294">
            <v>-1003000</v>
          </cell>
          <cell r="G21294">
            <v>-1003000</v>
          </cell>
        </row>
        <row r="21295">
          <cell r="A21295" t="str">
            <v>8.1.2.8.83.1.221</v>
          </cell>
          <cell r="B21295" t="str">
            <v>Ramo 15 Desarrollo Agrario, Territorial y Urbano - Programa de Infraestructura, Modalidad "Cuarto Adicional" Federal 2018</v>
          </cell>
          <cell r="C21295">
            <v>0</v>
          </cell>
          <cell r="D21295">
            <v>10365389.699999999</v>
          </cell>
          <cell r="E21295">
            <v>0</v>
          </cell>
          <cell r="F21295">
            <v>-10365389.699999999</v>
          </cell>
          <cell r="G21295">
            <v>-10365389.699999999</v>
          </cell>
        </row>
        <row r="21296">
          <cell r="A21296" t="str">
            <v>8.1.2.8.83.1.222</v>
          </cell>
          <cell r="B21296" t="str">
            <v>Ramo 10 Economía - Apoyo a Empresas Siniestradas por la Ocurrencia de Lluvia Severa del 16 al 18 de Octubre de 2015</v>
          </cell>
          <cell r="C21296">
            <v>0</v>
          </cell>
          <cell r="D21296">
            <v>0</v>
          </cell>
          <cell r="E21296">
            <v>15000</v>
          </cell>
          <cell r="F21296">
            <v>15000</v>
          </cell>
          <cell r="G21296">
            <v>15000</v>
          </cell>
        </row>
        <row r="21297">
          <cell r="A21297" t="str">
            <v>8.1.2.8.83.1.223</v>
          </cell>
          <cell r="B21297" t="str">
            <v>RAMO 11 EDUCACIÓN PÚBLICA - COLEGIO DE BACHILLERES 2017</v>
          </cell>
          <cell r="C21297">
            <v>0</v>
          </cell>
          <cell r="D21297">
            <v>31707936.370000001</v>
          </cell>
          <cell r="E21297">
            <v>0</v>
          </cell>
          <cell r="F21297">
            <v>-31707936.370000001</v>
          </cell>
          <cell r="G21297">
            <v>-31707936.370000001</v>
          </cell>
        </row>
        <row r="21298">
          <cell r="A21298" t="str">
            <v>8.1.2.8.83.1.224</v>
          </cell>
          <cell r="B21298" t="str">
            <v>Ramo 16 Medio Ambiente y Recursos Naturales - Programa de Saneamiento de Aguas Residuales (PROSANEAR 2017)</v>
          </cell>
          <cell r="C21298">
            <v>0</v>
          </cell>
          <cell r="D21298">
            <v>13187419</v>
          </cell>
          <cell r="E21298">
            <v>0</v>
          </cell>
          <cell r="F21298">
            <v>-13187419</v>
          </cell>
          <cell r="G21298">
            <v>-13187419</v>
          </cell>
        </row>
        <row r="21299">
          <cell r="A21299" t="str">
            <v>8.1.2.8.83.1.225</v>
          </cell>
          <cell r="B21299" t="str">
            <v>Ramo 8 Agric., Gan., Des. Rural, Pesca y Alim. - Atención a Siniestros Agropecuarios para Atender a Pequeños Productores 2017</v>
          </cell>
          <cell r="C21299">
            <v>0</v>
          </cell>
          <cell r="D21299">
            <v>255923.46</v>
          </cell>
          <cell r="E21299">
            <v>0</v>
          </cell>
          <cell r="F21299">
            <v>-255923.46</v>
          </cell>
          <cell r="G21299">
            <v>-255923.46</v>
          </cell>
        </row>
        <row r="21300">
          <cell r="A21300" t="str">
            <v>8.1.2.8.83.2</v>
          </cell>
          <cell r="B21300" t="str">
            <v>Ingresos Para Universidades Del Estado</v>
          </cell>
          <cell r="C21300">
            <v>0</v>
          </cell>
          <cell r="D21300">
            <v>281670253</v>
          </cell>
          <cell r="E21300">
            <v>272654624</v>
          </cell>
          <cell r="F21300">
            <v>-9015629</v>
          </cell>
          <cell r="G21300">
            <v>-9015629</v>
          </cell>
        </row>
        <row r="21301">
          <cell r="A21301" t="str">
            <v>8.1.2.8.83.2.1</v>
          </cell>
          <cell r="B21301" t="str">
            <v>Universidad Intercultural Maya De Quintana Roo</v>
          </cell>
          <cell r="C21301">
            <v>0</v>
          </cell>
          <cell r="D21301">
            <v>11688518</v>
          </cell>
          <cell r="E21301">
            <v>0</v>
          </cell>
          <cell r="F21301">
            <v>-11688518</v>
          </cell>
          <cell r="G21301">
            <v>-11688518</v>
          </cell>
        </row>
        <row r="21302">
          <cell r="A21302" t="str">
            <v>8.1.2.8.83.2.2</v>
          </cell>
          <cell r="B21302" t="str">
            <v>Universidad De Quintana Roo</v>
          </cell>
          <cell r="C21302">
            <v>0</v>
          </cell>
          <cell r="D21302">
            <v>215267081</v>
          </cell>
          <cell r="E21302">
            <v>0</v>
          </cell>
          <cell r="F21302">
            <v>-215267081</v>
          </cell>
          <cell r="G21302">
            <v>-215267081</v>
          </cell>
        </row>
        <row r="21303">
          <cell r="A21303" t="str">
            <v>8.1.2.8.83.2.3</v>
          </cell>
          <cell r="B21303" t="str">
            <v>Universidad Del Caribe</v>
          </cell>
          <cell r="C21303">
            <v>0</v>
          </cell>
          <cell r="D21303">
            <v>54714654</v>
          </cell>
          <cell r="E21303">
            <v>0</v>
          </cell>
          <cell r="F21303">
            <v>-54714654</v>
          </cell>
          <cell r="G21303">
            <v>-54714654</v>
          </cell>
        </row>
        <row r="21304">
          <cell r="A21304" t="str">
            <v>8.1.2.8.83.2.4</v>
          </cell>
          <cell r="B21304" t="str">
            <v>Universidad Politecnica De Quintana Roo</v>
          </cell>
          <cell r="C21304">
            <v>0</v>
          </cell>
          <cell r="D21304">
            <v>0</v>
          </cell>
          <cell r="E21304">
            <v>0</v>
          </cell>
          <cell r="F21304">
            <v>0</v>
          </cell>
          <cell r="G21304">
            <v>0</v>
          </cell>
        </row>
        <row r="21305">
          <cell r="A21305" t="str">
            <v>8.1.2.8.83.2.5</v>
          </cell>
          <cell r="B21305" t="str">
            <v>Universidad Politecnica De Bacalar</v>
          </cell>
          <cell r="C21305">
            <v>0</v>
          </cell>
          <cell r="D21305">
            <v>0</v>
          </cell>
          <cell r="E21305">
            <v>0</v>
          </cell>
          <cell r="F21305">
            <v>0</v>
          </cell>
          <cell r="G21305">
            <v>0</v>
          </cell>
        </row>
        <row r="21306">
          <cell r="A21306" t="str">
            <v>8.1.2.8.83.2.99</v>
          </cell>
          <cell r="B21306" t="str">
            <v>Caja General</v>
          </cell>
          <cell r="C21306">
            <v>0</v>
          </cell>
          <cell r="D21306">
            <v>0</v>
          </cell>
          <cell r="E21306">
            <v>272654624</v>
          </cell>
          <cell r="F21306">
            <v>272654624</v>
          </cell>
          <cell r="G21306">
            <v>272654624</v>
          </cell>
        </row>
        <row r="21307">
          <cell r="A21307" t="str">
            <v>8.1.2.8.83.3</v>
          </cell>
          <cell r="B21307" t="str">
            <v>Fondo De Estabilizacion De Los Ingresos De Las Entidades Federativas</v>
          </cell>
          <cell r="C21307">
            <v>0</v>
          </cell>
          <cell r="D21307">
            <v>0</v>
          </cell>
          <cell r="E21307">
            <v>0</v>
          </cell>
          <cell r="F21307">
            <v>0</v>
          </cell>
          <cell r="G21307">
            <v>0</v>
          </cell>
        </row>
        <row r="21308">
          <cell r="A21308" t="str">
            <v>8.1.2.8.83.3.99</v>
          </cell>
          <cell r="B21308" t="str">
            <v>Caja General</v>
          </cell>
          <cell r="C21308">
            <v>0</v>
          </cell>
          <cell r="D21308">
            <v>0</v>
          </cell>
          <cell r="E21308">
            <v>0</v>
          </cell>
          <cell r="F21308">
            <v>0</v>
          </cell>
          <cell r="G21308">
            <v>0</v>
          </cell>
        </row>
        <row r="21309">
          <cell r="A21309" t="str">
            <v>8.1.2.9</v>
          </cell>
          <cell r="B21309" t="str">
            <v>Trasferencias, asignaciones, subsidios y otras ayudas</v>
          </cell>
          <cell r="C21309">
            <v>0</v>
          </cell>
          <cell r="D21309">
            <v>0</v>
          </cell>
          <cell r="E21309">
            <v>0</v>
          </cell>
          <cell r="F21309">
            <v>0</v>
          </cell>
          <cell r="G21309">
            <v>0</v>
          </cell>
        </row>
        <row r="21310">
          <cell r="A21310" t="str">
            <v>8.1.2.9.91</v>
          </cell>
          <cell r="B21310" t="str">
            <v>Transferencias Internas Y Asignaciones Al Sector Publico</v>
          </cell>
          <cell r="C21310">
            <v>0</v>
          </cell>
          <cell r="D21310">
            <v>0</v>
          </cell>
          <cell r="E21310">
            <v>0</v>
          </cell>
          <cell r="F21310">
            <v>0</v>
          </cell>
          <cell r="G21310">
            <v>0</v>
          </cell>
        </row>
        <row r="21311">
          <cell r="A21311" t="str">
            <v>8.1.2.9.92</v>
          </cell>
          <cell r="B21311" t="str">
            <v>Transferencias Al Resto Del Sector Publico</v>
          </cell>
          <cell r="C21311">
            <v>0</v>
          </cell>
          <cell r="D21311">
            <v>0</v>
          </cell>
          <cell r="E21311">
            <v>0</v>
          </cell>
          <cell r="F21311">
            <v>0</v>
          </cell>
          <cell r="G21311">
            <v>0</v>
          </cell>
        </row>
        <row r="21312">
          <cell r="A21312" t="str">
            <v>8.1.2.9.93</v>
          </cell>
          <cell r="B21312" t="str">
            <v>Subsidios Y Subvenciones</v>
          </cell>
          <cell r="C21312">
            <v>0</v>
          </cell>
          <cell r="D21312">
            <v>0</v>
          </cell>
          <cell r="E21312">
            <v>0</v>
          </cell>
          <cell r="F21312">
            <v>0</v>
          </cell>
          <cell r="G21312">
            <v>0</v>
          </cell>
        </row>
        <row r="21313">
          <cell r="A21313" t="str">
            <v>8.1.2.9.94</v>
          </cell>
          <cell r="B21313" t="str">
            <v>Ayudas Sociales</v>
          </cell>
          <cell r="C21313">
            <v>0</v>
          </cell>
          <cell r="D21313">
            <v>0</v>
          </cell>
          <cell r="E21313">
            <v>0</v>
          </cell>
          <cell r="F21313">
            <v>0</v>
          </cell>
          <cell r="G21313">
            <v>0</v>
          </cell>
        </row>
        <row r="21314">
          <cell r="A21314" t="str">
            <v>8.1.2.9.96</v>
          </cell>
          <cell r="B21314" t="str">
            <v>Transferencias A Fideicomisos, Mandatos Y Analogos</v>
          </cell>
          <cell r="C21314">
            <v>0</v>
          </cell>
          <cell r="D21314">
            <v>0</v>
          </cell>
          <cell r="E21314">
            <v>0</v>
          </cell>
          <cell r="F21314">
            <v>0</v>
          </cell>
          <cell r="G21314">
            <v>0</v>
          </cell>
        </row>
        <row r="21315">
          <cell r="A21315" t="str">
            <v>8.1.3</v>
          </cell>
          <cell r="B21315" t="str">
            <v>Ley de ingresos modificada</v>
          </cell>
          <cell r="C21315">
            <v>0</v>
          </cell>
          <cell r="D21315">
            <v>775000000</v>
          </cell>
          <cell r="E21315">
            <v>0</v>
          </cell>
          <cell r="F21315">
            <v>775000000</v>
          </cell>
          <cell r="G21315">
            <v>775000000</v>
          </cell>
        </row>
        <row r="21316">
          <cell r="A21316" t="str">
            <v>8.1.3.0</v>
          </cell>
          <cell r="B21316" t="str">
            <v>Ingresos derivados de financiamientos</v>
          </cell>
          <cell r="C21316">
            <v>0</v>
          </cell>
          <cell r="D21316">
            <v>775000000</v>
          </cell>
          <cell r="E21316">
            <v>0</v>
          </cell>
          <cell r="F21316">
            <v>775000000</v>
          </cell>
          <cell r="G21316">
            <v>775000000</v>
          </cell>
        </row>
        <row r="21317">
          <cell r="A21317" t="str">
            <v>8.1.3.0.1</v>
          </cell>
          <cell r="B21317" t="str">
            <v>Endeudamiento Interno</v>
          </cell>
          <cell r="C21317">
            <v>0</v>
          </cell>
          <cell r="D21317">
            <v>775000000</v>
          </cell>
          <cell r="E21317">
            <v>0</v>
          </cell>
          <cell r="F21317">
            <v>775000000</v>
          </cell>
          <cell r="G21317">
            <v>775000000</v>
          </cell>
        </row>
        <row r="21318">
          <cell r="A21318" t="str">
            <v>8.1.3.0.1.1</v>
          </cell>
          <cell r="B21318" t="str">
            <v>Emprestitos</v>
          </cell>
          <cell r="C21318">
            <v>0</v>
          </cell>
          <cell r="D21318">
            <v>775000000</v>
          </cell>
          <cell r="E21318">
            <v>0</v>
          </cell>
          <cell r="F21318">
            <v>775000000</v>
          </cell>
          <cell r="G21318">
            <v>775000000</v>
          </cell>
        </row>
        <row r="21319">
          <cell r="A21319" t="str">
            <v>8.1.3.1</v>
          </cell>
          <cell r="B21319" t="str">
            <v>Impuestos</v>
          </cell>
          <cell r="C21319">
            <v>0</v>
          </cell>
          <cell r="D21319">
            <v>0</v>
          </cell>
          <cell r="E21319">
            <v>0</v>
          </cell>
          <cell r="F21319">
            <v>0</v>
          </cell>
          <cell r="G21319">
            <v>0</v>
          </cell>
        </row>
        <row r="21320">
          <cell r="A21320" t="str">
            <v>8.1.3.1.11</v>
          </cell>
          <cell r="B21320" t="str">
            <v>Impuestos Sobre Los Ingresos</v>
          </cell>
          <cell r="C21320">
            <v>0</v>
          </cell>
          <cell r="D21320">
            <v>0</v>
          </cell>
          <cell r="E21320">
            <v>0</v>
          </cell>
          <cell r="F21320">
            <v>0</v>
          </cell>
          <cell r="G21320">
            <v>0</v>
          </cell>
        </row>
        <row r="21321">
          <cell r="A21321" t="str">
            <v>8.1.3.1.11.1</v>
          </cell>
          <cell r="B21321" t="str">
            <v>Al Libre Ejercicio De Profesiones Y Actividades Lucrativas</v>
          </cell>
          <cell r="C21321">
            <v>0</v>
          </cell>
          <cell r="D21321">
            <v>0</v>
          </cell>
          <cell r="E21321">
            <v>0</v>
          </cell>
          <cell r="F21321">
            <v>0</v>
          </cell>
          <cell r="G21321">
            <v>0</v>
          </cell>
        </row>
        <row r="21322">
          <cell r="A21322" t="str">
            <v>8.1.3.1.11.1.1</v>
          </cell>
          <cell r="B21322" t="str">
            <v>Recaudadora De Othon P. Blanco Central</v>
          </cell>
          <cell r="C21322">
            <v>0</v>
          </cell>
          <cell r="D21322">
            <v>0</v>
          </cell>
          <cell r="E21322">
            <v>0</v>
          </cell>
          <cell r="F21322">
            <v>0</v>
          </cell>
          <cell r="G21322">
            <v>0</v>
          </cell>
        </row>
        <row r="21323">
          <cell r="A21323" t="str">
            <v>8.1.3.1.11.1.2</v>
          </cell>
          <cell r="B21323" t="str">
            <v>Recaudadora De Benito Juarez</v>
          </cell>
          <cell r="C21323">
            <v>0</v>
          </cell>
          <cell r="D21323">
            <v>0</v>
          </cell>
          <cell r="E21323">
            <v>0</v>
          </cell>
          <cell r="F21323">
            <v>0</v>
          </cell>
          <cell r="G21323">
            <v>0</v>
          </cell>
        </row>
        <row r="21324">
          <cell r="A21324" t="str">
            <v>8.1.3.1.11.1.3</v>
          </cell>
          <cell r="B21324" t="str">
            <v>Recaudadora De Cozumel</v>
          </cell>
          <cell r="C21324">
            <v>0</v>
          </cell>
          <cell r="D21324">
            <v>0</v>
          </cell>
          <cell r="E21324">
            <v>0</v>
          </cell>
          <cell r="F21324">
            <v>0</v>
          </cell>
          <cell r="G21324">
            <v>0</v>
          </cell>
        </row>
        <row r="21325">
          <cell r="A21325" t="str">
            <v>8.1.3.1.11.1.4</v>
          </cell>
          <cell r="B21325" t="str">
            <v>Recaudadora De Isla Mujeres</v>
          </cell>
          <cell r="C21325">
            <v>0</v>
          </cell>
          <cell r="D21325">
            <v>0</v>
          </cell>
          <cell r="E21325">
            <v>0</v>
          </cell>
          <cell r="F21325">
            <v>0</v>
          </cell>
          <cell r="G21325">
            <v>0</v>
          </cell>
        </row>
        <row r="21326">
          <cell r="A21326" t="str">
            <v>8.1.3.1.11.1.5</v>
          </cell>
          <cell r="B21326" t="str">
            <v>Recaudadora De Felipe Carrillo Puerto</v>
          </cell>
          <cell r="C21326">
            <v>0</v>
          </cell>
          <cell r="D21326">
            <v>0</v>
          </cell>
          <cell r="E21326">
            <v>0</v>
          </cell>
          <cell r="F21326">
            <v>0</v>
          </cell>
          <cell r="G21326">
            <v>0</v>
          </cell>
        </row>
        <row r="21327">
          <cell r="A21327" t="str">
            <v>8.1.3.1.11.1.6</v>
          </cell>
          <cell r="B21327" t="str">
            <v>Recaudadora De Jose Maria Morelos</v>
          </cell>
          <cell r="C21327">
            <v>0</v>
          </cell>
          <cell r="D21327">
            <v>0</v>
          </cell>
          <cell r="E21327">
            <v>0</v>
          </cell>
          <cell r="F21327">
            <v>0</v>
          </cell>
          <cell r="G21327">
            <v>0</v>
          </cell>
        </row>
        <row r="21328">
          <cell r="A21328" t="str">
            <v>8.1.3.1.11.1.7</v>
          </cell>
          <cell r="B21328" t="str">
            <v>Recaudadora De Lazaro Cardenas</v>
          </cell>
          <cell r="C21328">
            <v>0</v>
          </cell>
          <cell r="D21328">
            <v>0</v>
          </cell>
          <cell r="E21328">
            <v>0</v>
          </cell>
          <cell r="F21328">
            <v>0</v>
          </cell>
          <cell r="G21328">
            <v>0</v>
          </cell>
        </row>
        <row r="21329">
          <cell r="A21329" t="str">
            <v>8.1.3.1.11.1.8</v>
          </cell>
          <cell r="B21329" t="str">
            <v>Recaudadora De Solidaridad</v>
          </cell>
          <cell r="C21329">
            <v>0</v>
          </cell>
          <cell r="D21329">
            <v>0</v>
          </cell>
          <cell r="E21329">
            <v>0</v>
          </cell>
          <cell r="F21329">
            <v>0</v>
          </cell>
          <cell r="G21329">
            <v>0</v>
          </cell>
        </row>
        <row r="21330">
          <cell r="A21330" t="str">
            <v>8.1.3.1.11.1.9</v>
          </cell>
          <cell r="B21330" t="str">
            <v>Recaudadora De Tulum</v>
          </cell>
          <cell r="C21330">
            <v>0</v>
          </cell>
          <cell r="D21330">
            <v>0</v>
          </cell>
          <cell r="E21330">
            <v>0</v>
          </cell>
          <cell r="F21330">
            <v>0</v>
          </cell>
          <cell r="G21330">
            <v>0</v>
          </cell>
        </row>
        <row r="21331">
          <cell r="A21331" t="str">
            <v>8.1.3.1.11.1.10</v>
          </cell>
          <cell r="B21331" t="str">
            <v>Recaudadora de Bacalar</v>
          </cell>
          <cell r="C21331">
            <v>0</v>
          </cell>
          <cell r="D21331">
            <v>0</v>
          </cell>
          <cell r="E21331">
            <v>0</v>
          </cell>
          <cell r="F21331">
            <v>0</v>
          </cell>
          <cell r="G21331">
            <v>0</v>
          </cell>
        </row>
        <row r="21332">
          <cell r="A21332" t="str">
            <v>8.1.3.1.11.1.11</v>
          </cell>
          <cell r="B21332" t="str">
            <v>Recaudadora de Puerto Morelos</v>
          </cell>
          <cell r="C21332">
            <v>0</v>
          </cell>
          <cell r="D21332">
            <v>0</v>
          </cell>
          <cell r="E21332">
            <v>0</v>
          </cell>
          <cell r="F21332">
            <v>0</v>
          </cell>
          <cell r="G21332">
            <v>0</v>
          </cell>
        </row>
        <row r="21333">
          <cell r="A21333" t="str">
            <v>8.1.3.1.11.1.99</v>
          </cell>
          <cell r="B21333" t="str">
            <v>Caja General</v>
          </cell>
          <cell r="C21333">
            <v>0</v>
          </cell>
          <cell r="D21333">
            <v>0</v>
          </cell>
          <cell r="E21333">
            <v>0</v>
          </cell>
          <cell r="F21333">
            <v>0</v>
          </cell>
          <cell r="G21333">
            <v>0</v>
          </cell>
        </row>
        <row r="21334">
          <cell r="A21334" t="str">
            <v>8.1.3.1.12</v>
          </cell>
          <cell r="B21334" t="str">
            <v>Impuestos Sobre El Patrimonio</v>
          </cell>
          <cell r="C21334">
            <v>0</v>
          </cell>
          <cell r="D21334">
            <v>0</v>
          </cell>
          <cell r="E21334">
            <v>0</v>
          </cell>
          <cell r="F21334">
            <v>0</v>
          </cell>
          <cell r="G21334">
            <v>0</v>
          </cell>
        </row>
        <row r="21335">
          <cell r="A21335" t="str">
            <v>8.1.3.1.12.1</v>
          </cell>
          <cell r="B21335" t="str">
            <v>Sobre Uso O Tenencia Vehicular</v>
          </cell>
          <cell r="C21335">
            <v>0</v>
          </cell>
          <cell r="D21335">
            <v>0</v>
          </cell>
          <cell r="E21335">
            <v>0</v>
          </cell>
          <cell r="F21335">
            <v>0</v>
          </cell>
          <cell r="G21335">
            <v>0</v>
          </cell>
        </row>
        <row r="21336">
          <cell r="A21336" t="str">
            <v>8.1.3.1.12.1.1</v>
          </cell>
          <cell r="B21336" t="str">
            <v>Recaudadora De Othon P. Blanco Central</v>
          </cell>
          <cell r="C21336">
            <v>0</v>
          </cell>
          <cell r="D21336">
            <v>0</v>
          </cell>
          <cell r="E21336">
            <v>0</v>
          </cell>
          <cell r="F21336">
            <v>0</v>
          </cell>
          <cell r="G21336">
            <v>0</v>
          </cell>
        </row>
        <row r="21337">
          <cell r="A21337" t="str">
            <v>8.1.3.1.12.1.2</v>
          </cell>
          <cell r="B21337" t="str">
            <v>Recaudadora De Benito Juarez</v>
          </cell>
          <cell r="C21337">
            <v>0</v>
          </cell>
          <cell r="D21337">
            <v>0</v>
          </cell>
          <cell r="E21337">
            <v>0</v>
          </cell>
          <cell r="F21337">
            <v>0</v>
          </cell>
          <cell r="G21337">
            <v>0</v>
          </cell>
        </row>
        <row r="21338">
          <cell r="A21338" t="str">
            <v>8.1.3.1.12.1.3</v>
          </cell>
          <cell r="B21338" t="str">
            <v>Recaudadora De Cozumel</v>
          </cell>
          <cell r="C21338">
            <v>0</v>
          </cell>
          <cell r="D21338">
            <v>0</v>
          </cell>
          <cell r="E21338">
            <v>0</v>
          </cell>
          <cell r="F21338">
            <v>0</v>
          </cell>
          <cell r="G21338">
            <v>0</v>
          </cell>
        </row>
        <row r="21339">
          <cell r="A21339" t="str">
            <v>8.1.3.1.12.1.4</v>
          </cell>
          <cell r="B21339" t="str">
            <v>Recaudadora De Isla Mujeres</v>
          </cell>
          <cell r="C21339">
            <v>0</v>
          </cell>
          <cell r="D21339">
            <v>0</v>
          </cell>
          <cell r="E21339">
            <v>0</v>
          </cell>
          <cell r="F21339">
            <v>0</v>
          </cell>
          <cell r="G21339">
            <v>0</v>
          </cell>
        </row>
        <row r="21340">
          <cell r="A21340" t="str">
            <v>8.1.3.1.12.1.5</v>
          </cell>
          <cell r="B21340" t="str">
            <v>Recaudadora De Felipe Carrillo Puerto</v>
          </cell>
          <cell r="C21340">
            <v>0</v>
          </cell>
          <cell r="D21340">
            <v>0</v>
          </cell>
          <cell r="E21340">
            <v>0</v>
          </cell>
          <cell r="F21340">
            <v>0</v>
          </cell>
          <cell r="G21340">
            <v>0</v>
          </cell>
        </row>
        <row r="21341">
          <cell r="A21341" t="str">
            <v>8.1.3.1.12.1.6</v>
          </cell>
          <cell r="B21341" t="str">
            <v>Recaudadora De Jose Maria Morelos</v>
          </cell>
          <cell r="C21341">
            <v>0</v>
          </cell>
          <cell r="D21341">
            <v>0</v>
          </cell>
          <cell r="E21341">
            <v>0</v>
          </cell>
          <cell r="F21341">
            <v>0</v>
          </cell>
          <cell r="G21341">
            <v>0</v>
          </cell>
        </row>
        <row r="21342">
          <cell r="A21342" t="str">
            <v>8.1.3.1.12.1.7</v>
          </cell>
          <cell r="B21342" t="str">
            <v>Recaudadora De Lazaro Cardenas</v>
          </cell>
          <cell r="C21342">
            <v>0</v>
          </cell>
          <cell r="D21342">
            <v>0</v>
          </cell>
          <cell r="E21342">
            <v>0</v>
          </cell>
          <cell r="F21342">
            <v>0</v>
          </cell>
          <cell r="G21342">
            <v>0</v>
          </cell>
        </row>
        <row r="21343">
          <cell r="A21343" t="str">
            <v>8.1.3.1.12.1.8</v>
          </cell>
          <cell r="B21343" t="str">
            <v>Recaudadora De Solidaridad</v>
          </cell>
          <cell r="C21343">
            <v>0</v>
          </cell>
          <cell r="D21343">
            <v>0</v>
          </cell>
          <cell r="E21343">
            <v>0</v>
          </cell>
          <cell r="F21343">
            <v>0</v>
          </cell>
          <cell r="G21343">
            <v>0</v>
          </cell>
        </row>
        <row r="21344">
          <cell r="A21344" t="str">
            <v>8.1.3.1.12.1.9</v>
          </cell>
          <cell r="B21344" t="str">
            <v>Recaudadora De Tulum</v>
          </cell>
          <cell r="C21344">
            <v>0</v>
          </cell>
          <cell r="D21344">
            <v>0</v>
          </cell>
          <cell r="E21344">
            <v>0</v>
          </cell>
          <cell r="F21344">
            <v>0</v>
          </cell>
          <cell r="G21344">
            <v>0</v>
          </cell>
        </row>
        <row r="21345">
          <cell r="A21345" t="str">
            <v>8.1.3.1.12.1.10</v>
          </cell>
          <cell r="B21345" t="str">
            <v>Recaudadora de Bacalar</v>
          </cell>
          <cell r="C21345">
            <v>0</v>
          </cell>
          <cell r="D21345">
            <v>0</v>
          </cell>
          <cell r="E21345">
            <v>0</v>
          </cell>
          <cell r="F21345">
            <v>0</v>
          </cell>
          <cell r="G21345">
            <v>0</v>
          </cell>
        </row>
        <row r="21346">
          <cell r="A21346" t="str">
            <v>8.1.3.1.12.1.11</v>
          </cell>
          <cell r="B21346" t="str">
            <v>Recaudadora de Puerto Morelos</v>
          </cell>
          <cell r="C21346">
            <v>0</v>
          </cell>
          <cell r="D21346">
            <v>0</v>
          </cell>
          <cell r="E21346">
            <v>0</v>
          </cell>
          <cell r="F21346">
            <v>0</v>
          </cell>
          <cell r="G21346">
            <v>0</v>
          </cell>
        </row>
        <row r="21347">
          <cell r="A21347" t="str">
            <v>8.1.3.1.12.1.99</v>
          </cell>
          <cell r="B21347" t="str">
            <v>Caja General</v>
          </cell>
          <cell r="C21347">
            <v>0</v>
          </cell>
          <cell r="D21347">
            <v>0</v>
          </cell>
          <cell r="E21347">
            <v>0</v>
          </cell>
          <cell r="F21347">
            <v>0</v>
          </cell>
          <cell r="G21347">
            <v>0</v>
          </cell>
        </row>
        <row r="21348">
          <cell r="A21348" t="str">
            <v>8.1.3.1.13</v>
          </cell>
          <cell r="B21348" t="str">
            <v>Impuestos Sobre La Produccion, El Consumo Y Las Transacciones</v>
          </cell>
          <cell r="C21348">
            <v>0</v>
          </cell>
          <cell r="D21348">
            <v>0</v>
          </cell>
          <cell r="E21348">
            <v>0</v>
          </cell>
          <cell r="F21348">
            <v>0</v>
          </cell>
          <cell r="G21348">
            <v>0</v>
          </cell>
        </row>
        <row r="21349">
          <cell r="A21349" t="str">
            <v>8.1.3.1.13.1</v>
          </cell>
          <cell r="B21349" t="str">
            <v>Sobre Enajenacion De Vehiculos De Motor Usados Entre Particulares</v>
          </cell>
          <cell r="C21349">
            <v>0</v>
          </cell>
          <cell r="D21349">
            <v>0</v>
          </cell>
          <cell r="E21349">
            <v>0</v>
          </cell>
          <cell r="F21349">
            <v>0</v>
          </cell>
          <cell r="G21349">
            <v>0</v>
          </cell>
        </row>
        <row r="21350">
          <cell r="A21350" t="str">
            <v>8.1.3.1.13.1.1</v>
          </cell>
          <cell r="B21350" t="str">
            <v>Recaudadora De Othon P. Blanco Central</v>
          </cell>
          <cell r="C21350">
            <v>0</v>
          </cell>
          <cell r="D21350">
            <v>0</v>
          </cell>
          <cell r="E21350">
            <v>0</v>
          </cell>
          <cell r="F21350">
            <v>0</v>
          </cell>
          <cell r="G21350">
            <v>0</v>
          </cell>
        </row>
        <row r="21351">
          <cell r="A21351" t="str">
            <v>8.1.3.1.13.1.2</v>
          </cell>
          <cell r="B21351" t="str">
            <v>Recaudadora De Benito Juarez</v>
          </cell>
          <cell r="C21351">
            <v>0</v>
          </cell>
          <cell r="D21351">
            <v>0</v>
          </cell>
          <cell r="E21351">
            <v>0</v>
          </cell>
          <cell r="F21351">
            <v>0</v>
          </cell>
          <cell r="G21351">
            <v>0</v>
          </cell>
        </row>
        <row r="21352">
          <cell r="A21352" t="str">
            <v>8.1.3.1.13.1.3</v>
          </cell>
          <cell r="B21352" t="str">
            <v>Recaudadora De Cozumel</v>
          </cell>
          <cell r="C21352">
            <v>0</v>
          </cell>
          <cell r="D21352">
            <v>0</v>
          </cell>
          <cell r="E21352">
            <v>0</v>
          </cell>
          <cell r="F21352">
            <v>0</v>
          </cell>
          <cell r="G21352">
            <v>0</v>
          </cell>
        </row>
        <row r="21353">
          <cell r="A21353" t="str">
            <v>8.1.3.1.13.1.4</v>
          </cell>
          <cell r="B21353" t="str">
            <v>Recaudadora De Isla Mujeres</v>
          </cell>
          <cell r="C21353">
            <v>0</v>
          </cell>
          <cell r="D21353">
            <v>0</v>
          </cell>
          <cell r="E21353">
            <v>0</v>
          </cell>
          <cell r="F21353">
            <v>0</v>
          </cell>
          <cell r="G21353">
            <v>0</v>
          </cell>
        </row>
        <row r="21354">
          <cell r="A21354" t="str">
            <v>8.1.3.1.13.1.5</v>
          </cell>
          <cell r="B21354" t="str">
            <v>Recaudadora De Felipe Carrillo Puerto</v>
          </cell>
          <cell r="C21354">
            <v>0</v>
          </cell>
          <cell r="D21354">
            <v>0</v>
          </cell>
          <cell r="E21354">
            <v>0</v>
          </cell>
          <cell r="F21354">
            <v>0</v>
          </cell>
          <cell r="G21354">
            <v>0</v>
          </cell>
        </row>
        <row r="21355">
          <cell r="A21355" t="str">
            <v>8.1.3.1.13.1.6</v>
          </cell>
          <cell r="B21355" t="str">
            <v>Recaudadora De Jose Maria Morelos</v>
          </cell>
          <cell r="C21355">
            <v>0</v>
          </cell>
          <cell r="D21355">
            <v>0</v>
          </cell>
          <cell r="E21355">
            <v>0</v>
          </cell>
          <cell r="F21355">
            <v>0</v>
          </cell>
          <cell r="G21355">
            <v>0</v>
          </cell>
        </row>
        <row r="21356">
          <cell r="A21356" t="str">
            <v>8.1.3.1.13.1.7</v>
          </cell>
          <cell r="B21356" t="str">
            <v>Recaudadora De Lazaro Cardenas</v>
          </cell>
          <cell r="C21356">
            <v>0</v>
          </cell>
          <cell r="D21356">
            <v>0</v>
          </cell>
          <cell r="E21356">
            <v>0</v>
          </cell>
          <cell r="F21356">
            <v>0</v>
          </cell>
          <cell r="G21356">
            <v>0</v>
          </cell>
        </row>
        <row r="21357">
          <cell r="A21357" t="str">
            <v>8.1.3.1.13.1.8</v>
          </cell>
          <cell r="B21357" t="str">
            <v>Recaudadora De Solidaridad</v>
          </cell>
          <cell r="C21357">
            <v>0</v>
          </cell>
          <cell r="D21357">
            <v>0</v>
          </cell>
          <cell r="E21357">
            <v>0</v>
          </cell>
          <cell r="F21357">
            <v>0</v>
          </cell>
          <cell r="G21357">
            <v>0</v>
          </cell>
        </row>
        <row r="21358">
          <cell r="A21358" t="str">
            <v>8.1.3.1.13.1.9</v>
          </cell>
          <cell r="B21358" t="str">
            <v>Recaudadora De Tulum</v>
          </cell>
          <cell r="C21358">
            <v>0</v>
          </cell>
          <cell r="D21358">
            <v>0</v>
          </cell>
          <cell r="E21358">
            <v>0</v>
          </cell>
          <cell r="F21358">
            <v>0</v>
          </cell>
          <cell r="G21358">
            <v>0</v>
          </cell>
        </row>
        <row r="21359">
          <cell r="A21359" t="str">
            <v>8.1.3.1.13.1.10</v>
          </cell>
          <cell r="B21359" t="str">
            <v>Recaudadora de Bacalar</v>
          </cell>
          <cell r="C21359">
            <v>0</v>
          </cell>
          <cell r="D21359">
            <v>0</v>
          </cell>
          <cell r="E21359">
            <v>0</v>
          </cell>
          <cell r="F21359">
            <v>0</v>
          </cell>
          <cell r="G21359">
            <v>0</v>
          </cell>
        </row>
        <row r="21360">
          <cell r="A21360" t="str">
            <v>8.1.3.1.13.1.11</v>
          </cell>
          <cell r="B21360" t="str">
            <v>Recaudadora de Puerto Morelos</v>
          </cell>
          <cell r="C21360">
            <v>0</v>
          </cell>
          <cell r="D21360">
            <v>0</v>
          </cell>
          <cell r="E21360">
            <v>0</v>
          </cell>
          <cell r="F21360">
            <v>0</v>
          </cell>
          <cell r="G21360">
            <v>0</v>
          </cell>
        </row>
        <row r="21361">
          <cell r="A21361" t="str">
            <v>8.1.3.1.13.1.99</v>
          </cell>
          <cell r="B21361" t="str">
            <v>Caja General</v>
          </cell>
          <cell r="C21361">
            <v>0</v>
          </cell>
          <cell r="D21361">
            <v>0</v>
          </cell>
          <cell r="E21361">
            <v>0</v>
          </cell>
          <cell r="F21361">
            <v>0</v>
          </cell>
          <cell r="G21361">
            <v>0</v>
          </cell>
        </row>
        <row r="21362">
          <cell r="A21362" t="str">
            <v>8.1.3.1.13.2</v>
          </cell>
          <cell r="B21362" t="str">
            <v>Al Hospedaje</v>
          </cell>
          <cell r="C21362">
            <v>0</v>
          </cell>
          <cell r="D21362">
            <v>0</v>
          </cell>
          <cell r="E21362">
            <v>0</v>
          </cell>
          <cell r="F21362">
            <v>0</v>
          </cell>
          <cell r="G21362">
            <v>0</v>
          </cell>
        </row>
        <row r="21363">
          <cell r="A21363" t="str">
            <v>8.1.3.1.13.2.1</v>
          </cell>
          <cell r="B21363" t="str">
            <v>Recaudadora De Othon P. Blanco Central</v>
          </cell>
          <cell r="C21363">
            <v>0</v>
          </cell>
          <cell r="D21363">
            <v>0</v>
          </cell>
          <cell r="E21363">
            <v>0</v>
          </cell>
          <cell r="F21363">
            <v>0</v>
          </cell>
          <cell r="G21363">
            <v>0</v>
          </cell>
        </row>
        <row r="21364">
          <cell r="A21364" t="str">
            <v>8.1.3.1.13.2.2</v>
          </cell>
          <cell r="B21364" t="str">
            <v>Recaudadora De Benito Juarez</v>
          </cell>
          <cell r="C21364">
            <v>0</v>
          </cell>
          <cell r="D21364">
            <v>0</v>
          </cell>
          <cell r="E21364">
            <v>0</v>
          </cell>
          <cell r="F21364">
            <v>0</v>
          </cell>
          <cell r="G21364">
            <v>0</v>
          </cell>
        </row>
        <row r="21365">
          <cell r="A21365" t="str">
            <v>8.1.3.1.13.2.3</v>
          </cell>
          <cell r="B21365" t="str">
            <v>Recaudadora De Cozumel</v>
          </cell>
          <cell r="C21365">
            <v>0</v>
          </cell>
          <cell r="D21365">
            <v>0</v>
          </cell>
          <cell r="E21365">
            <v>0</v>
          </cell>
          <cell r="F21365">
            <v>0</v>
          </cell>
          <cell r="G21365">
            <v>0</v>
          </cell>
        </row>
        <row r="21366">
          <cell r="A21366" t="str">
            <v>8.1.3.1.13.2.4</v>
          </cell>
          <cell r="B21366" t="str">
            <v>Recaudadora De Isla Mujeres</v>
          </cell>
          <cell r="C21366">
            <v>0</v>
          </cell>
          <cell r="D21366">
            <v>0</v>
          </cell>
          <cell r="E21366">
            <v>0</v>
          </cell>
          <cell r="F21366">
            <v>0</v>
          </cell>
          <cell r="G21366">
            <v>0</v>
          </cell>
        </row>
        <row r="21367">
          <cell r="A21367" t="str">
            <v>8.1.3.1.13.2.5</v>
          </cell>
          <cell r="B21367" t="str">
            <v>Recaudadora De Felipe Carrillo Puerto</v>
          </cell>
          <cell r="C21367">
            <v>0</v>
          </cell>
          <cell r="D21367">
            <v>0</v>
          </cell>
          <cell r="E21367">
            <v>0</v>
          </cell>
          <cell r="F21367">
            <v>0</v>
          </cell>
          <cell r="G21367">
            <v>0</v>
          </cell>
        </row>
        <row r="21368">
          <cell r="A21368" t="str">
            <v>8.1.3.1.13.2.6</v>
          </cell>
          <cell r="B21368" t="str">
            <v>Recaudadora De Jose Maria Morelos</v>
          </cell>
          <cell r="C21368">
            <v>0</v>
          </cell>
          <cell r="D21368">
            <v>0</v>
          </cell>
          <cell r="E21368">
            <v>0</v>
          </cell>
          <cell r="F21368">
            <v>0</v>
          </cell>
          <cell r="G21368">
            <v>0</v>
          </cell>
        </row>
        <row r="21369">
          <cell r="A21369" t="str">
            <v>8.1.3.1.13.2.7</v>
          </cell>
          <cell r="B21369" t="str">
            <v>Recaudadora De Lazaro Cardenas</v>
          </cell>
          <cell r="C21369">
            <v>0</v>
          </cell>
          <cell r="D21369">
            <v>0</v>
          </cell>
          <cell r="E21369">
            <v>0</v>
          </cell>
          <cell r="F21369">
            <v>0</v>
          </cell>
          <cell r="G21369">
            <v>0</v>
          </cell>
        </row>
        <row r="21370">
          <cell r="A21370" t="str">
            <v>8.1.3.1.13.2.8</v>
          </cell>
          <cell r="B21370" t="str">
            <v>Recaudadora De Solidaridad</v>
          </cell>
          <cell r="C21370">
            <v>0</v>
          </cell>
          <cell r="D21370">
            <v>0</v>
          </cell>
          <cell r="E21370">
            <v>0</v>
          </cell>
          <cell r="F21370">
            <v>0</v>
          </cell>
          <cell r="G21370">
            <v>0</v>
          </cell>
        </row>
        <row r="21371">
          <cell r="A21371" t="str">
            <v>8.1.3.1.13.2.9</v>
          </cell>
          <cell r="B21371" t="str">
            <v>Recaudadora De Tulum</v>
          </cell>
          <cell r="C21371">
            <v>0</v>
          </cell>
          <cell r="D21371">
            <v>0</v>
          </cell>
          <cell r="E21371">
            <v>0</v>
          </cell>
          <cell r="F21371">
            <v>0</v>
          </cell>
          <cell r="G21371">
            <v>0</v>
          </cell>
        </row>
        <row r="21372">
          <cell r="A21372" t="str">
            <v>8.1.3.1.13.2.10</v>
          </cell>
          <cell r="B21372" t="str">
            <v>Recaudadora de Bacalar</v>
          </cell>
          <cell r="C21372">
            <v>0</v>
          </cell>
          <cell r="D21372">
            <v>0</v>
          </cell>
          <cell r="E21372">
            <v>0</v>
          </cell>
          <cell r="F21372">
            <v>0</v>
          </cell>
          <cell r="G21372">
            <v>0</v>
          </cell>
        </row>
        <row r="21373">
          <cell r="A21373" t="str">
            <v>8.1.3.1.13.2.11</v>
          </cell>
          <cell r="B21373" t="str">
            <v>Recaudadora de Puerto Morelos</v>
          </cell>
          <cell r="C21373">
            <v>0</v>
          </cell>
          <cell r="D21373">
            <v>0</v>
          </cell>
          <cell r="E21373">
            <v>0</v>
          </cell>
          <cell r="F21373">
            <v>0</v>
          </cell>
          <cell r="G21373">
            <v>0</v>
          </cell>
        </row>
        <row r="21374">
          <cell r="A21374" t="str">
            <v>8.1.3.1.13.2.99</v>
          </cell>
          <cell r="B21374" t="str">
            <v>Caja General</v>
          </cell>
          <cell r="C21374">
            <v>0</v>
          </cell>
          <cell r="D21374">
            <v>0</v>
          </cell>
          <cell r="E21374">
            <v>0</v>
          </cell>
          <cell r="F21374">
            <v>0</v>
          </cell>
          <cell r="G21374">
            <v>0</v>
          </cell>
        </row>
        <row r="21375">
          <cell r="A21375" t="str">
            <v>8.1.3.1.13.3</v>
          </cell>
          <cell r="B21375" t="str">
            <v>Sobre La Extraccion De Materiales Del Suelo Y Subsuelo</v>
          </cell>
          <cell r="C21375">
            <v>0</v>
          </cell>
          <cell r="D21375">
            <v>0</v>
          </cell>
          <cell r="E21375">
            <v>0</v>
          </cell>
          <cell r="F21375">
            <v>0</v>
          </cell>
          <cell r="G21375">
            <v>0</v>
          </cell>
        </row>
        <row r="21376">
          <cell r="A21376" t="str">
            <v>8.1.3.1.13.3.1</v>
          </cell>
          <cell r="B21376" t="str">
            <v>Recaudadora De Othon P. Blanco Central</v>
          </cell>
          <cell r="C21376">
            <v>0</v>
          </cell>
          <cell r="D21376">
            <v>0</v>
          </cell>
          <cell r="E21376">
            <v>0</v>
          </cell>
          <cell r="F21376">
            <v>0</v>
          </cell>
          <cell r="G21376">
            <v>0</v>
          </cell>
        </row>
        <row r="21377">
          <cell r="A21377" t="str">
            <v>8.1.3.1.13.3.2</v>
          </cell>
          <cell r="B21377" t="str">
            <v>Recaudadora De Benito Juarez</v>
          </cell>
          <cell r="C21377">
            <v>0</v>
          </cell>
          <cell r="D21377">
            <v>0</v>
          </cell>
          <cell r="E21377">
            <v>0</v>
          </cell>
          <cell r="F21377">
            <v>0</v>
          </cell>
          <cell r="G21377">
            <v>0</v>
          </cell>
        </row>
        <row r="21378">
          <cell r="A21378" t="str">
            <v>8.1.3.1.13.3.3</v>
          </cell>
          <cell r="B21378" t="str">
            <v>Recaudadora De Cozumel</v>
          </cell>
          <cell r="C21378">
            <v>0</v>
          </cell>
          <cell r="D21378">
            <v>0</v>
          </cell>
          <cell r="E21378">
            <v>0</v>
          </cell>
          <cell r="F21378">
            <v>0</v>
          </cell>
          <cell r="G21378">
            <v>0</v>
          </cell>
        </row>
        <row r="21379">
          <cell r="A21379" t="str">
            <v>8.1.3.1.13.3.4</v>
          </cell>
          <cell r="B21379" t="str">
            <v>Recaudadora De Isla Mujeres</v>
          </cell>
          <cell r="C21379">
            <v>0</v>
          </cell>
          <cell r="D21379">
            <v>0</v>
          </cell>
          <cell r="E21379">
            <v>0</v>
          </cell>
          <cell r="F21379">
            <v>0</v>
          </cell>
          <cell r="G21379">
            <v>0</v>
          </cell>
        </row>
        <row r="21380">
          <cell r="A21380" t="str">
            <v>8.1.3.1.13.3.5</v>
          </cell>
          <cell r="B21380" t="str">
            <v>Recaudadora De Felipe Carrillo Puerto</v>
          </cell>
          <cell r="C21380">
            <v>0</v>
          </cell>
          <cell r="D21380">
            <v>0</v>
          </cell>
          <cell r="E21380">
            <v>0</v>
          </cell>
          <cell r="F21380">
            <v>0</v>
          </cell>
          <cell r="G21380">
            <v>0</v>
          </cell>
        </row>
        <row r="21381">
          <cell r="A21381" t="str">
            <v>8.1.3.1.13.3.6</v>
          </cell>
          <cell r="B21381" t="str">
            <v>Recaudadora De Jose Maria Morelos</v>
          </cell>
          <cell r="C21381">
            <v>0</v>
          </cell>
          <cell r="D21381">
            <v>0</v>
          </cell>
          <cell r="E21381">
            <v>0</v>
          </cell>
          <cell r="F21381">
            <v>0</v>
          </cell>
          <cell r="G21381">
            <v>0</v>
          </cell>
        </row>
        <row r="21382">
          <cell r="A21382" t="str">
            <v>8.1.3.1.13.3.7</v>
          </cell>
          <cell r="B21382" t="str">
            <v>Recaudadora De Lazaro Cardenas</v>
          </cell>
          <cell r="C21382">
            <v>0</v>
          </cell>
          <cell r="D21382">
            <v>0</v>
          </cell>
          <cell r="E21382">
            <v>0</v>
          </cell>
          <cell r="F21382">
            <v>0</v>
          </cell>
          <cell r="G21382">
            <v>0</v>
          </cell>
        </row>
        <row r="21383">
          <cell r="A21383" t="str">
            <v>8.1.3.1.13.3.8</v>
          </cell>
          <cell r="B21383" t="str">
            <v>Recaudadora De Solidaridad</v>
          </cell>
          <cell r="C21383">
            <v>0</v>
          </cell>
          <cell r="D21383">
            <v>0</v>
          </cell>
          <cell r="E21383">
            <v>0</v>
          </cell>
          <cell r="F21383">
            <v>0</v>
          </cell>
          <cell r="G21383">
            <v>0</v>
          </cell>
        </row>
        <row r="21384">
          <cell r="A21384" t="str">
            <v>8.1.3.1.13.3.9</v>
          </cell>
          <cell r="B21384" t="str">
            <v>Recaudadora De Tulum</v>
          </cell>
          <cell r="C21384">
            <v>0</v>
          </cell>
          <cell r="D21384">
            <v>0</v>
          </cell>
          <cell r="E21384">
            <v>0</v>
          </cell>
          <cell r="F21384">
            <v>0</v>
          </cell>
          <cell r="G21384">
            <v>0</v>
          </cell>
        </row>
        <row r="21385">
          <cell r="A21385" t="str">
            <v>8.1.3.1.13.3.10</v>
          </cell>
          <cell r="B21385" t="str">
            <v>Recaudadora de Bacalar</v>
          </cell>
          <cell r="C21385">
            <v>0</v>
          </cell>
          <cell r="D21385">
            <v>0</v>
          </cell>
          <cell r="E21385">
            <v>0</v>
          </cell>
          <cell r="F21385">
            <v>0</v>
          </cell>
          <cell r="G21385">
            <v>0</v>
          </cell>
        </row>
        <row r="21386">
          <cell r="A21386" t="str">
            <v>8.1.3.1.13.3.11</v>
          </cell>
          <cell r="B21386" t="str">
            <v>Recaudadora de Puerto Morelos</v>
          </cell>
          <cell r="C21386">
            <v>0</v>
          </cell>
          <cell r="D21386">
            <v>0</v>
          </cell>
          <cell r="E21386">
            <v>0</v>
          </cell>
          <cell r="F21386">
            <v>0</v>
          </cell>
          <cell r="G21386">
            <v>0</v>
          </cell>
        </row>
        <row r="21387">
          <cell r="A21387" t="str">
            <v>8.1.3.1.13.3.99</v>
          </cell>
          <cell r="B21387" t="str">
            <v>Caja General</v>
          </cell>
          <cell r="C21387">
            <v>0</v>
          </cell>
          <cell r="D21387">
            <v>0</v>
          </cell>
          <cell r="E21387">
            <v>0</v>
          </cell>
          <cell r="F21387">
            <v>0</v>
          </cell>
          <cell r="G21387">
            <v>0</v>
          </cell>
        </row>
        <row r="21388">
          <cell r="A21388" t="str">
            <v>8.1.3.1.13.4</v>
          </cell>
          <cell r="B21388" t="str">
            <v>Cedular Por La Enajenacion De Bienes Inmuebles</v>
          </cell>
          <cell r="C21388">
            <v>0</v>
          </cell>
          <cell r="D21388">
            <v>0</v>
          </cell>
          <cell r="E21388">
            <v>0</v>
          </cell>
          <cell r="F21388">
            <v>0</v>
          </cell>
          <cell r="G21388">
            <v>0</v>
          </cell>
        </row>
        <row r="21389">
          <cell r="A21389" t="str">
            <v>8.1.3.1.13.4.1</v>
          </cell>
          <cell r="B21389" t="str">
            <v>Recaudadora De Othon P. Blanco Central</v>
          </cell>
          <cell r="C21389">
            <v>0</v>
          </cell>
          <cell r="D21389">
            <v>0</v>
          </cell>
          <cell r="E21389">
            <v>0</v>
          </cell>
          <cell r="F21389">
            <v>0</v>
          </cell>
          <cell r="G21389">
            <v>0</v>
          </cell>
        </row>
        <row r="21390">
          <cell r="A21390" t="str">
            <v>8.1.3.1.13.4.2</v>
          </cell>
          <cell r="B21390" t="str">
            <v>Recaudadora De Benito Juarez</v>
          </cell>
          <cell r="C21390">
            <v>0</v>
          </cell>
          <cell r="D21390">
            <v>0</v>
          </cell>
          <cell r="E21390">
            <v>0</v>
          </cell>
          <cell r="F21390">
            <v>0</v>
          </cell>
          <cell r="G21390">
            <v>0</v>
          </cell>
        </row>
        <row r="21391">
          <cell r="A21391" t="str">
            <v>8.1.3.1.13.4.3</v>
          </cell>
          <cell r="B21391" t="str">
            <v>Recaudadora De Cozumel</v>
          </cell>
          <cell r="C21391">
            <v>0</v>
          </cell>
          <cell r="D21391">
            <v>0</v>
          </cell>
          <cell r="E21391">
            <v>0</v>
          </cell>
          <cell r="F21391">
            <v>0</v>
          </cell>
          <cell r="G21391">
            <v>0</v>
          </cell>
        </row>
        <row r="21392">
          <cell r="A21392" t="str">
            <v>8.1.3.1.13.4.4</v>
          </cell>
          <cell r="B21392" t="str">
            <v>Recaudadora De Isla Mujeres</v>
          </cell>
          <cell r="C21392">
            <v>0</v>
          </cell>
          <cell r="D21392">
            <v>0</v>
          </cell>
          <cell r="E21392">
            <v>0</v>
          </cell>
          <cell r="F21392">
            <v>0</v>
          </cell>
          <cell r="G21392">
            <v>0</v>
          </cell>
        </row>
        <row r="21393">
          <cell r="A21393" t="str">
            <v>8.1.3.1.13.4.5</v>
          </cell>
          <cell r="B21393" t="str">
            <v>Recaudadora De Felipe Carrillo Puerto</v>
          </cell>
          <cell r="C21393">
            <v>0</v>
          </cell>
          <cell r="D21393">
            <v>0</v>
          </cell>
          <cell r="E21393">
            <v>0</v>
          </cell>
          <cell r="F21393">
            <v>0</v>
          </cell>
          <cell r="G21393">
            <v>0</v>
          </cell>
        </row>
        <row r="21394">
          <cell r="A21394" t="str">
            <v>8.1.3.1.13.4.6</v>
          </cell>
          <cell r="B21394" t="str">
            <v>Recaudadora De Jose Maria Morelos</v>
          </cell>
          <cell r="C21394">
            <v>0</v>
          </cell>
          <cell r="D21394">
            <v>0</v>
          </cell>
          <cell r="E21394">
            <v>0</v>
          </cell>
          <cell r="F21394">
            <v>0</v>
          </cell>
          <cell r="G21394">
            <v>0</v>
          </cell>
        </row>
        <row r="21395">
          <cell r="A21395" t="str">
            <v>8.1.3.1.13.4.7</v>
          </cell>
          <cell r="B21395" t="str">
            <v>Recaudadora De Lazaro Cardenas</v>
          </cell>
          <cell r="C21395">
            <v>0</v>
          </cell>
          <cell r="D21395">
            <v>0</v>
          </cell>
          <cell r="E21395">
            <v>0</v>
          </cell>
          <cell r="F21395">
            <v>0</v>
          </cell>
          <cell r="G21395">
            <v>0</v>
          </cell>
        </row>
        <row r="21396">
          <cell r="A21396" t="str">
            <v>8.1.3.1.13.4.8</v>
          </cell>
          <cell r="B21396" t="str">
            <v>Recaudadora De Solidaridad</v>
          </cell>
          <cell r="C21396">
            <v>0</v>
          </cell>
          <cell r="D21396">
            <v>0</v>
          </cell>
          <cell r="E21396">
            <v>0</v>
          </cell>
          <cell r="F21396">
            <v>0</v>
          </cell>
          <cell r="G21396">
            <v>0</v>
          </cell>
        </row>
        <row r="21397">
          <cell r="A21397" t="str">
            <v>8.1.3.1.13.4.9</v>
          </cell>
          <cell r="B21397" t="str">
            <v>Recaudadora De Tulum</v>
          </cell>
          <cell r="C21397">
            <v>0</v>
          </cell>
          <cell r="D21397">
            <v>0</v>
          </cell>
          <cell r="E21397">
            <v>0</v>
          </cell>
          <cell r="F21397">
            <v>0</v>
          </cell>
          <cell r="G21397">
            <v>0</v>
          </cell>
        </row>
        <row r="21398">
          <cell r="A21398" t="str">
            <v>8.1.3.1.13.4.10</v>
          </cell>
          <cell r="B21398" t="str">
            <v>Recaudadora de Bacalar</v>
          </cell>
          <cell r="C21398">
            <v>0</v>
          </cell>
          <cell r="D21398">
            <v>0</v>
          </cell>
          <cell r="E21398">
            <v>0</v>
          </cell>
          <cell r="F21398">
            <v>0</v>
          </cell>
          <cell r="G21398">
            <v>0</v>
          </cell>
        </row>
        <row r="21399">
          <cell r="A21399" t="str">
            <v>8.1.3.1.13.4.11</v>
          </cell>
          <cell r="B21399" t="str">
            <v>Recaudadora de Puerto Morelos</v>
          </cell>
          <cell r="C21399">
            <v>0</v>
          </cell>
          <cell r="D21399">
            <v>0</v>
          </cell>
          <cell r="E21399">
            <v>0</v>
          </cell>
          <cell r="F21399">
            <v>0</v>
          </cell>
          <cell r="G21399">
            <v>0</v>
          </cell>
        </row>
        <row r="21400">
          <cell r="A21400" t="str">
            <v>8.1.3.1.13.4.99</v>
          </cell>
          <cell r="B21400" t="str">
            <v>Caja General</v>
          </cell>
          <cell r="C21400">
            <v>0</v>
          </cell>
          <cell r="D21400">
            <v>0</v>
          </cell>
          <cell r="E21400">
            <v>0</v>
          </cell>
          <cell r="F21400">
            <v>0</v>
          </cell>
          <cell r="G21400">
            <v>0</v>
          </cell>
        </row>
        <row r="21401">
          <cell r="A21401" t="str">
            <v>8.1.3.1.13.5</v>
          </cell>
          <cell r="B21401" t="str">
            <v>A Las Erogaciones En Juegos Y Concursos</v>
          </cell>
          <cell r="C21401">
            <v>0</v>
          </cell>
          <cell r="D21401">
            <v>0</v>
          </cell>
          <cell r="E21401">
            <v>0</v>
          </cell>
          <cell r="F21401">
            <v>0</v>
          </cell>
          <cell r="G21401">
            <v>0</v>
          </cell>
        </row>
        <row r="21402">
          <cell r="A21402" t="str">
            <v>8.1.3.1.13.5.1</v>
          </cell>
          <cell r="B21402" t="str">
            <v>Recaudadora De Othon P. Blanco Central</v>
          </cell>
          <cell r="C21402">
            <v>0</v>
          </cell>
          <cell r="D21402">
            <v>0</v>
          </cell>
          <cell r="E21402">
            <v>0</v>
          </cell>
          <cell r="F21402">
            <v>0</v>
          </cell>
          <cell r="G21402">
            <v>0</v>
          </cell>
        </row>
        <row r="21403">
          <cell r="A21403" t="str">
            <v>8.1.3.1.13.5.2</v>
          </cell>
          <cell r="B21403" t="str">
            <v>Recaudadora De Benito Juarez</v>
          </cell>
          <cell r="C21403">
            <v>0</v>
          </cell>
          <cell r="D21403">
            <v>0</v>
          </cell>
          <cell r="E21403">
            <v>0</v>
          </cell>
          <cell r="F21403">
            <v>0</v>
          </cell>
          <cell r="G21403">
            <v>0</v>
          </cell>
        </row>
        <row r="21404">
          <cell r="A21404" t="str">
            <v>8.1.3.1.13.5.3</v>
          </cell>
          <cell r="B21404" t="str">
            <v>Recaudadora De Cozumel</v>
          </cell>
          <cell r="C21404">
            <v>0</v>
          </cell>
          <cell r="D21404">
            <v>0</v>
          </cell>
          <cell r="E21404">
            <v>0</v>
          </cell>
          <cell r="F21404">
            <v>0</v>
          </cell>
          <cell r="G21404">
            <v>0</v>
          </cell>
        </row>
        <row r="21405">
          <cell r="A21405" t="str">
            <v>8.1.3.1.13.5.4</v>
          </cell>
          <cell r="B21405" t="str">
            <v>Recaudadora De Isla Mujeres</v>
          </cell>
          <cell r="C21405">
            <v>0</v>
          </cell>
          <cell r="D21405">
            <v>0</v>
          </cell>
          <cell r="E21405">
            <v>0</v>
          </cell>
          <cell r="F21405">
            <v>0</v>
          </cell>
          <cell r="G21405">
            <v>0</v>
          </cell>
        </row>
        <row r="21406">
          <cell r="A21406" t="str">
            <v>8.1.3.1.13.5.5</v>
          </cell>
          <cell r="B21406" t="str">
            <v>Recaudadora De Felipe Carrillo Puerto</v>
          </cell>
          <cell r="C21406">
            <v>0</v>
          </cell>
          <cell r="D21406">
            <v>0</v>
          </cell>
          <cell r="E21406">
            <v>0</v>
          </cell>
          <cell r="F21406">
            <v>0</v>
          </cell>
          <cell r="G21406">
            <v>0</v>
          </cell>
        </row>
        <row r="21407">
          <cell r="A21407" t="str">
            <v>8.1.3.1.13.5.6</v>
          </cell>
          <cell r="B21407" t="str">
            <v>Recaudadora De Jose Maria Morelos</v>
          </cell>
          <cell r="C21407">
            <v>0</v>
          </cell>
          <cell r="D21407">
            <v>0</v>
          </cell>
          <cell r="E21407">
            <v>0</v>
          </cell>
          <cell r="F21407">
            <v>0</v>
          </cell>
          <cell r="G21407">
            <v>0</v>
          </cell>
        </row>
        <row r="21408">
          <cell r="A21408" t="str">
            <v>8.1.3.1.13.5.7</v>
          </cell>
          <cell r="B21408" t="str">
            <v>Recaudadora De Lazaro Cardenas</v>
          </cell>
          <cell r="C21408">
            <v>0</v>
          </cell>
          <cell r="D21408">
            <v>0</v>
          </cell>
          <cell r="E21408">
            <v>0</v>
          </cell>
          <cell r="F21408">
            <v>0</v>
          </cell>
          <cell r="G21408">
            <v>0</v>
          </cell>
        </row>
        <row r="21409">
          <cell r="A21409" t="str">
            <v>8.1.3.1.13.5.8</v>
          </cell>
          <cell r="B21409" t="str">
            <v>Recaudadora De Solidaridad</v>
          </cell>
          <cell r="C21409">
            <v>0</v>
          </cell>
          <cell r="D21409">
            <v>0</v>
          </cell>
          <cell r="E21409">
            <v>0</v>
          </cell>
          <cell r="F21409">
            <v>0</v>
          </cell>
          <cell r="G21409">
            <v>0</v>
          </cell>
        </row>
        <row r="21410">
          <cell r="A21410" t="str">
            <v>8.1.3.1.13.5.9</v>
          </cell>
          <cell r="B21410" t="str">
            <v>Recaudadora De Tulum</v>
          </cell>
          <cell r="C21410">
            <v>0</v>
          </cell>
          <cell r="D21410">
            <v>0</v>
          </cell>
          <cell r="E21410">
            <v>0</v>
          </cell>
          <cell r="F21410">
            <v>0</v>
          </cell>
          <cell r="G21410">
            <v>0</v>
          </cell>
        </row>
        <row r="21411">
          <cell r="A21411" t="str">
            <v>8.1.3.1.13.5.10</v>
          </cell>
          <cell r="B21411" t="str">
            <v>Recaudadora de Bacalar</v>
          </cell>
          <cell r="C21411">
            <v>0</v>
          </cell>
          <cell r="D21411">
            <v>0</v>
          </cell>
          <cell r="E21411">
            <v>0</v>
          </cell>
          <cell r="F21411">
            <v>0</v>
          </cell>
          <cell r="G21411">
            <v>0</v>
          </cell>
        </row>
        <row r="21412">
          <cell r="A21412" t="str">
            <v>8.1.3.1.13.5.11</v>
          </cell>
          <cell r="B21412" t="str">
            <v>Recaudadora de Puerto Morelos</v>
          </cell>
          <cell r="C21412">
            <v>0</v>
          </cell>
          <cell r="D21412">
            <v>0</v>
          </cell>
          <cell r="E21412">
            <v>0</v>
          </cell>
          <cell r="F21412">
            <v>0</v>
          </cell>
          <cell r="G21412">
            <v>0</v>
          </cell>
        </row>
        <row r="21413">
          <cell r="A21413" t="str">
            <v>8.1.3.1.13.5.99</v>
          </cell>
          <cell r="B21413" t="str">
            <v>Caja General</v>
          </cell>
          <cell r="C21413">
            <v>0</v>
          </cell>
          <cell r="D21413">
            <v>0</v>
          </cell>
          <cell r="E21413">
            <v>0</v>
          </cell>
          <cell r="F21413">
            <v>0</v>
          </cell>
          <cell r="G21413">
            <v>0</v>
          </cell>
        </row>
        <row r="21414">
          <cell r="A21414" t="str">
            <v>8.1.3.1.15</v>
          </cell>
          <cell r="B21414" t="str">
            <v>Impuestos Sobre Nominas Y Asimilables</v>
          </cell>
          <cell r="C21414">
            <v>0</v>
          </cell>
          <cell r="D21414">
            <v>0</v>
          </cell>
          <cell r="E21414">
            <v>0</v>
          </cell>
          <cell r="F21414">
            <v>0</v>
          </cell>
          <cell r="G21414">
            <v>0</v>
          </cell>
        </row>
        <row r="21415">
          <cell r="A21415" t="str">
            <v>8.1.3.1.15.1</v>
          </cell>
          <cell r="B21415" t="str">
            <v>Sobre Nominas</v>
          </cell>
          <cell r="C21415">
            <v>0</v>
          </cell>
          <cell r="D21415">
            <v>0</v>
          </cell>
          <cell r="E21415">
            <v>0</v>
          </cell>
          <cell r="F21415">
            <v>0</v>
          </cell>
          <cell r="G21415">
            <v>0</v>
          </cell>
        </row>
        <row r="21416">
          <cell r="A21416" t="str">
            <v>8.1.3.1.15.1.1</v>
          </cell>
          <cell r="B21416" t="str">
            <v>Recaudadora De Othon P. Blanco Central</v>
          </cell>
          <cell r="C21416">
            <v>0</v>
          </cell>
          <cell r="D21416">
            <v>0</v>
          </cell>
          <cell r="E21416">
            <v>0</v>
          </cell>
          <cell r="F21416">
            <v>0</v>
          </cell>
          <cell r="G21416">
            <v>0</v>
          </cell>
        </row>
        <row r="21417">
          <cell r="A21417" t="str">
            <v>8.1.3.1.15.1.2</v>
          </cell>
          <cell r="B21417" t="str">
            <v>Recaudadora De Benito Juarez</v>
          </cell>
          <cell r="C21417">
            <v>0</v>
          </cell>
          <cell r="D21417">
            <v>0</v>
          </cell>
          <cell r="E21417">
            <v>0</v>
          </cell>
          <cell r="F21417">
            <v>0</v>
          </cell>
          <cell r="G21417">
            <v>0</v>
          </cell>
        </row>
        <row r="21418">
          <cell r="A21418" t="str">
            <v>8.1.3.1.15.1.3</v>
          </cell>
          <cell r="B21418" t="str">
            <v>Recaudadora De Cozumel</v>
          </cell>
          <cell r="C21418">
            <v>0</v>
          </cell>
          <cell r="D21418">
            <v>0</v>
          </cell>
          <cell r="E21418">
            <v>0</v>
          </cell>
          <cell r="F21418">
            <v>0</v>
          </cell>
          <cell r="G21418">
            <v>0</v>
          </cell>
        </row>
        <row r="21419">
          <cell r="A21419" t="str">
            <v>8.1.3.1.15.1.4</v>
          </cell>
          <cell r="B21419" t="str">
            <v>Recaudadora De Isla Mujeres</v>
          </cell>
          <cell r="C21419">
            <v>0</v>
          </cell>
          <cell r="D21419">
            <v>0</v>
          </cell>
          <cell r="E21419">
            <v>0</v>
          </cell>
          <cell r="F21419">
            <v>0</v>
          </cell>
          <cell r="G21419">
            <v>0</v>
          </cell>
        </row>
        <row r="21420">
          <cell r="A21420" t="str">
            <v>8.1.3.1.15.1.5</v>
          </cell>
          <cell r="B21420" t="str">
            <v>Recaudadora De Felipe Carrillo Puerto</v>
          </cell>
          <cell r="C21420">
            <v>0</v>
          </cell>
          <cell r="D21420">
            <v>0</v>
          </cell>
          <cell r="E21420">
            <v>0</v>
          </cell>
          <cell r="F21420">
            <v>0</v>
          </cell>
          <cell r="G21420">
            <v>0</v>
          </cell>
        </row>
        <row r="21421">
          <cell r="A21421" t="str">
            <v>8.1.3.1.15.1.6</v>
          </cell>
          <cell r="B21421" t="str">
            <v>Recaudadora De Jose Maria Morelos</v>
          </cell>
          <cell r="C21421">
            <v>0</v>
          </cell>
          <cell r="D21421">
            <v>0</v>
          </cell>
          <cell r="E21421">
            <v>0</v>
          </cell>
          <cell r="F21421">
            <v>0</v>
          </cell>
          <cell r="G21421">
            <v>0</v>
          </cell>
        </row>
        <row r="21422">
          <cell r="A21422" t="str">
            <v>8.1.3.1.15.1.7</v>
          </cell>
          <cell r="B21422" t="str">
            <v>Recaudadora De Lazaro Cardenas</v>
          </cell>
          <cell r="C21422">
            <v>0</v>
          </cell>
          <cell r="D21422">
            <v>0</v>
          </cell>
          <cell r="E21422">
            <v>0</v>
          </cell>
          <cell r="F21422">
            <v>0</v>
          </cell>
          <cell r="G21422">
            <v>0</v>
          </cell>
        </row>
        <row r="21423">
          <cell r="A21423" t="str">
            <v>8.1.3.1.15.1.8</v>
          </cell>
          <cell r="B21423" t="str">
            <v>Recaudadora De Solidaridad</v>
          </cell>
          <cell r="C21423">
            <v>0</v>
          </cell>
          <cell r="D21423">
            <v>0</v>
          </cell>
          <cell r="E21423">
            <v>0</v>
          </cell>
          <cell r="F21423">
            <v>0</v>
          </cell>
          <cell r="G21423">
            <v>0</v>
          </cell>
        </row>
        <row r="21424">
          <cell r="A21424" t="str">
            <v>8.1.3.1.15.1.9</v>
          </cell>
          <cell r="B21424" t="str">
            <v>Recaudadora De Tulum</v>
          </cell>
          <cell r="C21424">
            <v>0</v>
          </cell>
          <cell r="D21424">
            <v>0</v>
          </cell>
          <cell r="E21424">
            <v>0</v>
          </cell>
          <cell r="F21424">
            <v>0</v>
          </cell>
          <cell r="G21424">
            <v>0</v>
          </cell>
        </row>
        <row r="21425">
          <cell r="A21425" t="str">
            <v>8.1.3.1.15.1.10</v>
          </cell>
          <cell r="B21425" t="str">
            <v>Recaudadora de Bacalar</v>
          </cell>
          <cell r="C21425">
            <v>0</v>
          </cell>
          <cell r="D21425">
            <v>0</v>
          </cell>
          <cell r="E21425">
            <v>0</v>
          </cell>
          <cell r="F21425">
            <v>0</v>
          </cell>
          <cell r="G21425">
            <v>0</v>
          </cell>
        </row>
        <row r="21426">
          <cell r="A21426" t="str">
            <v>8.1.3.1.15.1.11</v>
          </cell>
          <cell r="B21426" t="str">
            <v>Recaudadora de Puerto Morelos</v>
          </cell>
          <cell r="C21426">
            <v>0</v>
          </cell>
          <cell r="D21426">
            <v>0</v>
          </cell>
          <cell r="E21426">
            <v>0</v>
          </cell>
          <cell r="F21426">
            <v>0</v>
          </cell>
          <cell r="G21426">
            <v>0</v>
          </cell>
        </row>
        <row r="21427">
          <cell r="A21427" t="str">
            <v>8.1.3.1.15.1.99</v>
          </cell>
          <cell r="B21427" t="str">
            <v>Caja General</v>
          </cell>
          <cell r="C21427">
            <v>0</v>
          </cell>
          <cell r="D21427">
            <v>0</v>
          </cell>
          <cell r="E21427">
            <v>0</v>
          </cell>
          <cell r="F21427">
            <v>0</v>
          </cell>
          <cell r="G21427">
            <v>0</v>
          </cell>
        </row>
        <row r="21428">
          <cell r="A21428" t="str">
            <v>8.1.3.1.17</v>
          </cell>
          <cell r="B21428" t="str">
            <v>Accesorios</v>
          </cell>
          <cell r="C21428">
            <v>0</v>
          </cell>
          <cell r="D21428">
            <v>0</v>
          </cell>
          <cell r="E21428">
            <v>0</v>
          </cell>
          <cell r="F21428">
            <v>0</v>
          </cell>
          <cell r="G21428">
            <v>0</v>
          </cell>
        </row>
        <row r="21429">
          <cell r="A21429" t="str">
            <v>8.1.3.1.17.1</v>
          </cell>
          <cell r="B21429" t="str">
            <v>Recargos</v>
          </cell>
          <cell r="C21429">
            <v>0</v>
          </cell>
          <cell r="D21429">
            <v>0</v>
          </cell>
          <cell r="E21429">
            <v>0</v>
          </cell>
          <cell r="F21429">
            <v>0</v>
          </cell>
          <cell r="G21429">
            <v>0</v>
          </cell>
        </row>
        <row r="21430">
          <cell r="A21430" t="str">
            <v>8.1.3.1.17.1.1</v>
          </cell>
          <cell r="B21430" t="str">
            <v>Recaudadora De Othon P. Blanco Central</v>
          </cell>
          <cell r="C21430">
            <v>0</v>
          </cell>
          <cell r="D21430">
            <v>0</v>
          </cell>
          <cell r="E21430">
            <v>0</v>
          </cell>
          <cell r="F21430">
            <v>0</v>
          </cell>
          <cell r="G21430">
            <v>0</v>
          </cell>
        </row>
        <row r="21431">
          <cell r="A21431" t="str">
            <v>8.1.3.1.17.1.2</v>
          </cell>
          <cell r="B21431" t="str">
            <v>Recaudadora De Benito Juarez</v>
          </cell>
          <cell r="C21431">
            <v>0</v>
          </cell>
          <cell r="D21431">
            <v>0</v>
          </cell>
          <cell r="E21431">
            <v>0</v>
          </cell>
          <cell r="F21431">
            <v>0</v>
          </cell>
          <cell r="G21431">
            <v>0</v>
          </cell>
        </row>
        <row r="21432">
          <cell r="A21432" t="str">
            <v>8.1.3.1.17.1.3</v>
          </cell>
          <cell r="B21432" t="str">
            <v>Recaudadora De Cozumel</v>
          </cell>
          <cell r="C21432">
            <v>0</v>
          </cell>
          <cell r="D21432">
            <v>0</v>
          </cell>
          <cell r="E21432">
            <v>0</v>
          </cell>
          <cell r="F21432">
            <v>0</v>
          </cell>
          <cell r="G21432">
            <v>0</v>
          </cell>
        </row>
        <row r="21433">
          <cell r="A21433" t="str">
            <v>8.1.3.1.17.1.4</v>
          </cell>
          <cell r="B21433" t="str">
            <v>Recaudadora De Isla Mujeres</v>
          </cell>
          <cell r="C21433">
            <v>0</v>
          </cell>
          <cell r="D21433">
            <v>0</v>
          </cell>
          <cell r="E21433">
            <v>0</v>
          </cell>
          <cell r="F21433">
            <v>0</v>
          </cell>
          <cell r="G21433">
            <v>0</v>
          </cell>
        </row>
        <row r="21434">
          <cell r="A21434" t="str">
            <v>8.1.3.1.17.1.5</v>
          </cell>
          <cell r="B21434" t="str">
            <v>Recaudadora De Felipe Carrillo Puerto</v>
          </cell>
          <cell r="C21434">
            <v>0</v>
          </cell>
          <cell r="D21434">
            <v>0</v>
          </cell>
          <cell r="E21434">
            <v>0</v>
          </cell>
          <cell r="F21434">
            <v>0</v>
          </cell>
          <cell r="G21434">
            <v>0</v>
          </cell>
        </row>
        <row r="21435">
          <cell r="A21435" t="str">
            <v>8.1.3.1.17.1.6</v>
          </cell>
          <cell r="B21435" t="str">
            <v>Recaudadora De Jose Maria Morelos</v>
          </cell>
          <cell r="C21435">
            <v>0</v>
          </cell>
          <cell r="D21435">
            <v>0</v>
          </cell>
          <cell r="E21435">
            <v>0</v>
          </cell>
          <cell r="F21435">
            <v>0</v>
          </cell>
          <cell r="G21435">
            <v>0</v>
          </cell>
        </row>
        <row r="21436">
          <cell r="A21436" t="str">
            <v>8.1.3.1.17.1.7</v>
          </cell>
          <cell r="B21436" t="str">
            <v>Recaudadora De Lazaro Cardenas</v>
          </cell>
          <cell r="C21436">
            <v>0</v>
          </cell>
          <cell r="D21436">
            <v>0</v>
          </cell>
          <cell r="E21436">
            <v>0</v>
          </cell>
          <cell r="F21436">
            <v>0</v>
          </cell>
          <cell r="G21436">
            <v>0</v>
          </cell>
        </row>
        <row r="21437">
          <cell r="A21437" t="str">
            <v>8.1.3.1.17.1.8</v>
          </cell>
          <cell r="B21437" t="str">
            <v>Recaudadora De Solidaridad</v>
          </cell>
          <cell r="C21437">
            <v>0</v>
          </cell>
          <cell r="D21437">
            <v>0</v>
          </cell>
          <cell r="E21437">
            <v>0</v>
          </cell>
          <cell r="F21437">
            <v>0</v>
          </cell>
          <cell r="G21437">
            <v>0</v>
          </cell>
        </row>
        <row r="21438">
          <cell r="A21438" t="str">
            <v>8.1.3.1.17.1.9</v>
          </cell>
          <cell r="B21438" t="str">
            <v>Recaudadora De Tulum</v>
          </cell>
          <cell r="C21438">
            <v>0</v>
          </cell>
          <cell r="D21438">
            <v>0</v>
          </cell>
          <cell r="E21438">
            <v>0</v>
          </cell>
          <cell r="F21438">
            <v>0</v>
          </cell>
          <cell r="G21438">
            <v>0</v>
          </cell>
        </row>
        <row r="21439">
          <cell r="A21439" t="str">
            <v>8.1.3.1.17.1.10</v>
          </cell>
          <cell r="B21439" t="str">
            <v>Recaudadora de Bacalar</v>
          </cell>
          <cell r="C21439">
            <v>0</v>
          </cell>
          <cell r="D21439">
            <v>0</v>
          </cell>
          <cell r="E21439">
            <v>0</v>
          </cell>
          <cell r="F21439">
            <v>0</v>
          </cell>
          <cell r="G21439">
            <v>0</v>
          </cell>
        </row>
        <row r="21440">
          <cell r="A21440" t="str">
            <v>8.1.3.1.17.1.11</v>
          </cell>
          <cell r="B21440" t="str">
            <v>Recaudadora de Puerto Morelos</v>
          </cell>
          <cell r="C21440">
            <v>0</v>
          </cell>
          <cell r="D21440">
            <v>0</v>
          </cell>
          <cell r="E21440">
            <v>0</v>
          </cell>
          <cell r="F21440">
            <v>0</v>
          </cell>
          <cell r="G21440">
            <v>0</v>
          </cell>
        </row>
        <row r="21441">
          <cell r="A21441" t="str">
            <v>8.1.3.1.17.1.99</v>
          </cell>
          <cell r="B21441" t="str">
            <v>Caja General</v>
          </cell>
          <cell r="C21441">
            <v>0</v>
          </cell>
          <cell r="D21441">
            <v>0</v>
          </cell>
          <cell r="E21441">
            <v>0</v>
          </cell>
          <cell r="F21441">
            <v>0</v>
          </cell>
          <cell r="G21441">
            <v>0</v>
          </cell>
        </row>
        <row r="21442">
          <cell r="A21442" t="str">
            <v>8.1.3.1.17.2</v>
          </cell>
          <cell r="B21442" t="str">
            <v>Multas</v>
          </cell>
          <cell r="C21442">
            <v>0</v>
          </cell>
          <cell r="D21442">
            <v>0</v>
          </cell>
          <cell r="E21442">
            <v>0</v>
          </cell>
          <cell r="F21442">
            <v>0</v>
          </cell>
          <cell r="G21442">
            <v>0</v>
          </cell>
        </row>
        <row r="21443">
          <cell r="A21443" t="str">
            <v>8.1.3.1.17.2.1</v>
          </cell>
          <cell r="B21443" t="str">
            <v>Recaudadora De Othon P. Blanco Central</v>
          </cell>
          <cell r="C21443">
            <v>0</v>
          </cell>
          <cell r="D21443">
            <v>0</v>
          </cell>
          <cell r="E21443">
            <v>0</v>
          </cell>
          <cell r="F21443">
            <v>0</v>
          </cell>
          <cell r="G21443">
            <v>0</v>
          </cell>
        </row>
        <row r="21444">
          <cell r="A21444" t="str">
            <v>8.1.3.1.17.2.2</v>
          </cell>
          <cell r="B21444" t="str">
            <v>Recaudadora De Benito Juarez</v>
          </cell>
          <cell r="C21444">
            <v>0</v>
          </cell>
          <cell r="D21444">
            <v>0</v>
          </cell>
          <cell r="E21444">
            <v>0</v>
          </cell>
          <cell r="F21444">
            <v>0</v>
          </cell>
          <cell r="G21444">
            <v>0</v>
          </cell>
        </row>
        <row r="21445">
          <cell r="A21445" t="str">
            <v>8.1.3.1.17.2.3</v>
          </cell>
          <cell r="B21445" t="str">
            <v>Recaudadora De Cozumel</v>
          </cell>
          <cell r="C21445">
            <v>0</v>
          </cell>
          <cell r="D21445">
            <v>0</v>
          </cell>
          <cell r="E21445">
            <v>0</v>
          </cell>
          <cell r="F21445">
            <v>0</v>
          </cell>
          <cell r="G21445">
            <v>0</v>
          </cell>
        </row>
        <row r="21446">
          <cell r="A21446" t="str">
            <v>8.1.3.1.17.2.4</v>
          </cell>
          <cell r="B21446" t="str">
            <v>Recaudadora De Isla Mujeres</v>
          </cell>
          <cell r="C21446">
            <v>0</v>
          </cell>
          <cell r="D21446">
            <v>0</v>
          </cell>
          <cell r="E21446">
            <v>0</v>
          </cell>
          <cell r="F21446">
            <v>0</v>
          </cell>
          <cell r="G21446">
            <v>0</v>
          </cell>
        </row>
        <row r="21447">
          <cell r="A21447" t="str">
            <v>8.1.3.1.17.2.5</v>
          </cell>
          <cell r="B21447" t="str">
            <v>Recaudadora De Felipe Carrillo Puerto</v>
          </cell>
          <cell r="C21447">
            <v>0</v>
          </cell>
          <cell r="D21447">
            <v>0</v>
          </cell>
          <cell r="E21447">
            <v>0</v>
          </cell>
          <cell r="F21447">
            <v>0</v>
          </cell>
          <cell r="G21447">
            <v>0</v>
          </cell>
        </row>
        <row r="21448">
          <cell r="A21448" t="str">
            <v>8.1.3.1.17.2.6</v>
          </cell>
          <cell r="B21448" t="str">
            <v>Recaudadora De Jose Maria Morelos</v>
          </cell>
          <cell r="C21448">
            <v>0</v>
          </cell>
          <cell r="D21448">
            <v>0</v>
          </cell>
          <cell r="E21448">
            <v>0</v>
          </cell>
          <cell r="F21448">
            <v>0</v>
          </cell>
          <cell r="G21448">
            <v>0</v>
          </cell>
        </row>
        <row r="21449">
          <cell r="A21449" t="str">
            <v>8.1.3.1.17.2.7</v>
          </cell>
          <cell r="B21449" t="str">
            <v>Recaudadora De Lazaro Cardenas</v>
          </cell>
          <cell r="C21449">
            <v>0</v>
          </cell>
          <cell r="D21449">
            <v>0</v>
          </cell>
          <cell r="E21449">
            <v>0</v>
          </cell>
          <cell r="F21449">
            <v>0</v>
          </cell>
          <cell r="G21449">
            <v>0</v>
          </cell>
        </row>
        <row r="21450">
          <cell r="A21450" t="str">
            <v>8.1.3.1.17.2.8</v>
          </cell>
          <cell r="B21450" t="str">
            <v>Recaudadora De Solidaridad</v>
          </cell>
          <cell r="C21450">
            <v>0</v>
          </cell>
          <cell r="D21450">
            <v>0</v>
          </cell>
          <cell r="E21450">
            <v>0</v>
          </cell>
          <cell r="F21450">
            <v>0</v>
          </cell>
          <cell r="G21450">
            <v>0</v>
          </cell>
        </row>
        <row r="21451">
          <cell r="A21451" t="str">
            <v>8.1.3.1.17.2.9</v>
          </cell>
          <cell r="B21451" t="str">
            <v>Recaudadora De Tulum</v>
          </cell>
          <cell r="C21451">
            <v>0</v>
          </cell>
          <cell r="D21451">
            <v>0</v>
          </cell>
          <cell r="E21451">
            <v>0</v>
          </cell>
          <cell r="F21451">
            <v>0</v>
          </cell>
          <cell r="G21451">
            <v>0</v>
          </cell>
        </row>
        <row r="21452">
          <cell r="A21452" t="str">
            <v>8.1.3.1.17.2.10</v>
          </cell>
          <cell r="B21452" t="str">
            <v>Recaudadora de Bacalar</v>
          </cell>
          <cell r="C21452">
            <v>0</v>
          </cell>
          <cell r="D21452">
            <v>0</v>
          </cell>
          <cell r="E21452">
            <v>0</v>
          </cell>
          <cell r="F21452">
            <v>0</v>
          </cell>
          <cell r="G21452">
            <v>0</v>
          </cell>
        </row>
        <row r="21453">
          <cell r="A21453" t="str">
            <v>8.1.3.1.17.2.11</v>
          </cell>
          <cell r="B21453" t="str">
            <v>Recaudadora de Puerto Morelos</v>
          </cell>
          <cell r="C21453">
            <v>0</v>
          </cell>
          <cell r="D21453">
            <v>0</v>
          </cell>
          <cell r="E21453">
            <v>0</v>
          </cell>
          <cell r="F21453">
            <v>0</v>
          </cell>
          <cell r="G21453">
            <v>0</v>
          </cell>
        </row>
        <row r="21454">
          <cell r="A21454" t="str">
            <v>8.1.3.1.17.2.99</v>
          </cell>
          <cell r="B21454" t="str">
            <v>Caja General</v>
          </cell>
          <cell r="C21454">
            <v>0</v>
          </cell>
          <cell r="D21454">
            <v>0</v>
          </cell>
          <cell r="E21454">
            <v>0</v>
          </cell>
          <cell r="F21454">
            <v>0</v>
          </cell>
          <cell r="G21454">
            <v>0</v>
          </cell>
        </row>
        <row r="21455">
          <cell r="A21455" t="str">
            <v>8.1.3.1.17.3</v>
          </cell>
          <cell r="B21455" t="str">
            <v>Gastos De Ejecucion</v>
          </cell>
          <cell r="C21455">
            <v>0</v>
          </cell>
          <cell r="D21455">
            <v>0</v>
          </cell>
          <cell r="E21455">
            <v>0</v>
          </cell>
          <cell r="F21455">
            <v>0</v>
          </cell>
          <cell r="G21455">
            <v>0</v>
          </cell>
        </row>
        <row r="21456">
          <cell r="A21456" t="str">
            <v>8.1.3.1.17.3.1</v>
          </cell>
          <cell r="B21456" t="str">
            <v>Recaudadora De Othon P. Blanco Central</v>
          </cell>
          <cell r="C21456">
            <v>0</v>
          </cell>
          <cell r="D21456">
            <v>0</v>
          </cell>
          <cell r="E21456">
            <v>0</v>
          </cell>
          <cell r="F21456">
            <v>0</v>
          </cell>
          <cell r="G21456">
            <v>0</v>
          </cell>
        </row>
        <row r="21457">
          <cell r="A21457" t="str">
            <v>8.1.3.1.17.3.2</v>
          </cell>
          <cell r="B21457" t="str">
            <v>Recaudadora De Benito Juarez</v>
          </cell>
          <cell r="C21457">
            <v>0</v>
          </cell>
          <cell r="D21457">
            <v>0</v>
          </cell>
          <cell r="E21457">
            <v>0</v>
          </cell>
          <cell r="F21457">
            <v>0</v>
          </cell>
          <cell r="G21457">
            <v>0</v>
          </cell>
        </row>
        <row r="21458">
          <cell r="A21458" t="str">
            <v>8.1.3.1.17.3.3</v>
          </cell>
          <cell r="B21458" t="str">
            <v>Recaudadora De Cozumel</v>
          </cell>
          <cell r="C21458">
            <v>0</v>
          </cell>
          <cell r="D21458">
            <v>0</v>
          </cell>
          <cell r="E21458">
            <v>0</v>
          </cell>
          <cell r="F21458">
            <v>0</v>
          </cell>
          <cell r="G21458">
            <v>0</v>
          </cell>
        </row>
        <row r="21459">
          <cell r="A21459" t="str">
            <v>8.1.3.1.17.3.4</v>
          </cell>
          <cell r="B21459" t="str">
            <v>Recaudadora De Isla Mujeres</v>
          </cell>
          <cell r="C21459">
            <v>0</v>
          </cell>
          <cell r="D21459">
            <v>0</v>
          </cell>
          <cell r="E21459">
            <v>0</v>
          </cell>
          <cell r="F21459">
            <v>0</v>
          </cell>
          <cell r="G21459">
            <v>0</v>
          </cell>
        </row>
        <row r="21460">
          <cell r="A21460" t="str">
            <v>8.1.3.1.17.3.5</v>
          </cell>
          <cell r="B21460" t="str">
            <v>Recaudadora De Felipe Carrillo Puerto</v>
          </cell>
          <cell r="C21460">
            <v>0</v>
          </cell>
          <cell r="D21460">
            <v>0</v>
          </cell>
          <cell r="E21460">
            <v>0</v>
          </cell>
          <cell r="F21460">
            <v>0</v>
          </cell>
          <cell r="G21460">
            <v>0</v>
          </cell>
        </row>
        <row r="21461">
          <cell r="A21461" t="str">
            <v>8.1.3.1.17.3.6</v>
          </cell>
          <cell r="B21461" t="str">
            <v>Recaudadora De Jose Maria Morelos</v>
          </cell>
          <cell r="C21461">
            <v>0</v>
          </cell>
          <cell r="D21461">
            <v>0</v>
          </cell>
          <cell r="E21461">
            <v>0</v>
          </cell>
          <cell r="F21461">
            <v>0</v>
          </cell>
          <cell r="G21461">
            <v>0</v>
          </cell>
        </row>
        <row r="21462">
          <cell r="A21462" t="str">
            <v>8.1.3.1.17.3.7</v>
          </cell>
          <cell r="B21462" t="str">
            <v>Recaudadora De Lazaro Cardenas</v>
          </cell>
          <cell r="C21462">
            <v>0</v>
          </cell>
          <cell r="D21462">
            <v>0</v>
          </cell>
          <cell r="E21462">
            <v>0</v>
          </cell>
          <cell r="F21462">
            <v>0</v>
          </cell>
          <cell r="G21462">
            <v>0</v>
          </cell>
        </row>
        <row r="21463">
          <cell r="A21463" t="str">
            <v>8.1.3.1.17.3.8</v>
          </cell>
          <cell r="B21463" t="str">
            <v>Recaudadora De Solidaridad</v>
          </cell>
          <cell r="C21463">
            <v>0</v>
          </cell>
          <cell r="D21463">
            <v>0</v>
          </cell>
          <cell r="E21463">
            <v>0</v>
          </cell>
          <cell r="F21463">
            <v>0</v>
          </cell>
          <cell r="G21463">
            <v>0</v>
          </cell>
        </row>
        <row r="21464">
          <cell r="A21464" t="str">
            <v>8.1.3.1.17.3.9</v>
          </cell>
          <cell r="B21464" t="str">
            <v>Recaudadora De Tulum</v>
          </cell>
          <cell r="C21464">
            <v>0</v>
          </cell>
          <cell r="D21464">
            <v>0</v>
          </cell>
          <cell r="E21464">
            <v>0</v>
          </cell>
          <cell r="F21464">
            <v>0</v>
          </cell>
          <cell r="G21464">
            <v>0</v>
          </cell>
        </row>
        <row r="21465">
          <cell r="A21465" t="str">
            <v>8.1.3.1.17.3.10</v>
          </cell>
          <cell r="B21465" t="str">
            <v>Recaudadora de Bacalar</v>
          </cell>
          <cell r="C21465">
            <v>0</v>
          </cell>
          <cell r="D21465">
            <v>0</v>
          </cell>
          <cell r="E21465">
            <v>0</v>
          </cell>
          <cell r="F21465">
            <v>0</v>
          </cell>
          <cell r="G21465">
            <v>0</v>
          </cell>
        </row>
        <row r="21466">
          <cell r="A21466" t="str">
            <v>8.1.3.1.17.3.11</v>
          </cell>
          <cell r="B21466" t="str">
            <v>Recaudadora de Puerto Morelos</v>
          </cell>
          <cell r="C21466">
            <v>0</v>
          </cell>
          <cell r="D21466">
            <v>0</v>
          </cell>
          <cell r="E21466">
            <v>0</v>
          </cell>
          <cell r="F21466">
            <v>0</v>
          </cell>
          <cell r="G21466">
            <v>0</v>
          </cell>
        </row>
        <row r="21467">
          <cell r="A21467" t="str">
            <v>8.1.3.1.17.3.99</v>
          </cell>
          <cell r="B21467" t="str">
            <v>Caja General</v>
          </cell>
          <cell r="C21467">
            <v>0</v>
          </cell>
          <cell r="D21467">
            <v>0</v>
          </cell>
          <cell r="E21467">
            <v>0</v>
          </cell>
          <cell r="F21467">
            <v>0</v>
          </cell>
          <cell r="G21467">
            <v>0</v>
          </cell>
        </row>
        <row r="21468">
          <cell r="A21468" t="str">
            <v>8.1.3.1.18</v>
          </cell>
          <cell r="B21468" t="str">
            <v>Otros Impuestos</v>
          </cell>
          <cell r="C21468">
            <v>0</v>
          </cell>
          <cell r="D21468">
            <v>0</v>
          </cell>
          <cell r="E21468">
            <v>0</v>
          </cell>
          <cell r="F21468">
            <v>0</v>
          </cell>
          <cell r="G21468">
            <v>0</v>
          </cell>
        </row>
        <row r="21469">
          <cell r="A21469" t="str">
            <v>8.1.3.1.19</v>
          </cell>
          <cell r="B21469" t="str">
            <v>Impuestos No Comprendidos En Las Fracciones De La Ley De Ingresos Causados En Ejercicios Fiscales Anteriores Pendientes De Liquidacion O Pago</v>
          </cell>
          <cell r="C21469">
            <v>0</v>
          </cell>
          <cell r="D21469">
            <v>0</v>
          </cell>
          <cell r="E21469">
            <v>0</v>
          </cell>
          <cell r="F21469">
            <v>0</v>
          </cell>
          <cell r="G21469">
            <v>0</v>
          </cell>
        </row>
        <row r="21470">
          <cell r="A21470" t="str">
            <v>8.1.3.2</v>
          </cell>
          <cell r="B21470" t="str">
            <v>Cuotas y Aportaciones de Seguridad social</v>
          </cell>
          <cell r="C21470">
            <v>0</v>
          </cell>
          <cell r="D21470">
            <v>0</v>
          </cell>
          <cell r="E21470">
            <v>0</v>
          </cell>
          <cell r="F21470">
            <v>0</v>
          </cell>
          <cell r="G21470">
            <v>0</v>
          </cell>
        </row>
        <row r="21471">
          <cell r="A21471" t="str">
            <v>8.1.3.3</v>
          </cell>
          <cell r="B21471" t="str">
            <v>Contribuciones de mejoras</v>
          </cell>
          <cell r="C21471">
            <v>0</v>
          </cell>
          <cell r="D21471">
            <v>0</v>
          </cell>
          <cell r="E21471">
            <v>0</v>
          </cell>
          <cell r="F21471">
            <v>0</v>
          </cell>
          <cell r="G21471">
            <v>0</v>
          </cell>
        </row>
        <row r="21472">
          <cell r="A21472" t="str">
            <v>8.1.3.3.31</v>
          </cell>
          <cell r="B21472" t="str">
            <v>Contribucion De Mejoras Por Obras Publicas</v>
          </cell>
          <cell r="C21472">
            <v>0</v>
          </cell>
          <cell r="D21472">
            <v>0</v>
          </cell>
          <cell r="E21472">
            <v>0</v>
          </cell>
          <cell r="F21472">
            <v>0</v>
          </cell>
          <cell r="G21472">
            <v>0</v>
          </cell>
        </row>
        <row r="21473">
          <cell r="A21473" t="str">
            <v>8.1.3.3.39</v>
          </cell>
          <cell r="B21473" t="str">
            <v>Contribuciones De Mejoras No Comprendidas En Las Fracciones De La Ley De Ingresos Causados En Ejercicios Fiscales Anteriores Pendientes De Liquidacion O Pago</v>
          </cell>
          <cell r="C21473">
            <v>0</v>
          </cell>
          <cell r="D21473">
            <v>0</v>
          </cell>
          <cell r="E21473">
            <v>0</v>
          </cell>
          <cell r="F21473">
            <v>0</v>
          </cell>
          <cell r="G21473">
            <v>0</v>
          </cell>
        </row>
        <row r="21474">
          <cell r="A21474" t="str">
            <v>8.1.3.4</v>
          </cell>
          <cell r="B21474" t="str">
            <v>Derechos</v>
          </cell>
          <cell r="C21474">
            <v>0</v>
          </cell>
          <cell r="D21474">
            <v>0</v>
          </cell>
          <cell r="E21474">
            <v>0</v>
          </cell>
          <cell r="F21474">
            <v>0</v>
          </cell>
          <cell r="G21474">
            <v>0</v>
          </cell>
        </row>
        <row r="21475">
          <cell r="A21475" t="str">
            <v>8.1.3.4.41</v>
          </cell>
          <cell r="B21475" t="str">
            <v>Derechos Por El Uso, Goce, Aprovechamiento O Explotacion De Bienes De Dominio Publico</v>
          </cell>
          <cell r="C21475">
            <v>0</v>
          </cell>
          <cell r="D21475">
            <v>0</v>
          </cell>
          <cell r="E21475">
            <v>0</v>
          </cell>
          <cell r="F21475">
            <v>0</v>
          </cell>
          <cell r="G21475">
            <v>0</v>
          </cell>
        </row>
        <row r="21476">
          <cell r="A21476" t="str">
            <v>8.1.3.4.43</v>
          </cell>
          <cell r="B21476" t="str">
            <v>Derechos Por Prestacion De Servicios</v>
          </cell>
          <cell r="C21476">
            <v>0</v>
          </cell>
          <cell r="D21476">
            <v>0</v>
          </cell>
          <cell r="E21476">
            <v>0</v>
          </cell>
          <cell r="F21476">
            <v>0</v>
          </cell>
          <cell r="G21476">
            <v>0</v>
          </cell>
        </row>
        <row r="21477">
          <cell r="A21477" t="str">
            <v>8.1.3.4.43.1</v>
          </cell>
          <cell r="B21477" t="str">
            <v>Expedicion De Licencias De Bebidas Alcoholicas</v>
          </cell>
          <cell r="C21477">
            <v>0</v>
          </cell>
          <cell r="D21477">
            <v>0</v>
          </cell>
          <cell r="E21477">
            <v>0</v>
          </cell>
          <cell r="F21477">
            <v>0</v>
          </cell>
          <cell r="G21477">
            <v>0</v>
          </cell>
        </row>
        <row r="21478">
          <cell r="A21478" t="str">
            <v>8.1.3.4.43.1.1</v>
          </cell>
          <cell r="B21478" t="str">
            <v>Recaudadora De Othon P. Blanco Central</v>
          </cell>
          <cell r="C21478">
            <v>0</v>
          </cell>
          <cell r="D21478">
            <v>0</v>
          </cell>
          <cell r="E21478">
            <v>0</v>
          </cell>
          <cell r="F21478">
            <v>0</v>
          </cell>
          <cell r="G21478">
            <v>0</v>
          </cell>
        </row>
        <row r="21479">
          <cell r="A21479" t="str">
            <v>8.1.3.4.43.1.2</v>
          </cell>
          <cell r="B21479" t="str">
            <v>Recaudadora De Benito Juarez</v>
          </cell>
          <cell r="C21479">
            <v>0</v>
          </cell>
          <cell r="D21479">
            <v>0</v>
          </cell>
          <cell r="E21479">
            <v>0</v>
          </cell>
          <cell r="F21479">
            <v>0</v>
          </cell>
          <cell r="G21479">
            <v>0</v>
          </cell>
        </row>
        <row r="21480">
          <cell r="A21480" t="str">
            <v>8.1.3.4.43.1.3</v>
          </cell>
          <cell r="B21480" t="str">
            <v>Recaudadora De Cozumel</v>
          </cell>
          <cell r="C21480">
            <v>0</v>
          </cell>
          <cell r="D21480">
            <v>0</v>
          </cell>
          <cell r="E21480">
            <v>0</v>
          </cell>
          <cell r="F21480">
            <v>0</v>
          </cell>
          <cell r="G21480">
            <v>0</v>
          </cell>
        </row>
        <row r="21481">
          <cell r="A21481" t="str">
            <v>8.1.3.4.43.1.4</v>
          </cell>
          <cell r="B21481" t="str">
            <v>Recaudadora De Isla Mujeres</v>
          </cell>
          <cell r="C21481">
            <v>0</v>
          </cell>
          <cell r="D21481">
            <v>0</v>
          </cell>
          <cell r="E21481">
            <v>0</v>
          </cell>
          <cell r="F21481">
            <v>0</v>
          </cell>
          <cell r="G21481">
            <v>0</v>
          </cell>
        </row>
        <row r="21482">
          <cell r="A21482" t="str">
            <v>8.1.3.4.43.1.5</v>
          </cell>
          <cell r="B21482" t="str">
            <v>Recaudadora De Felipe Carrillo Puerto</v>
          </cell>
          <cell r="C21482">
            <v>0</v>
          </cell>
          <cell r="D21482">
            <v>0</v>
          </cell>
          <cell r="E21482">
            <v>0</v>
          </cell>
          <cell r="F21482">
            <v>0</v>
          </cell>
          <cell r="G21482">
            <v>0</v>
          </cell>
        </row>
        <row r="21483">
          <cell r="A21483" t="str">
            <v>8.1.3.4.43.1.6</v>
          </cell>
          <cell r="B21483" t="str">
            <v>Recaudadora De Jose Maria Morelos</v>
          </cell>
          <cell r="C21483">
            <v>0</v>
          </cell>
          <cell r="D21483">
            <v>0</v>
          </cell>
          <cell r="E21483">
            <v>0</v>
          </cell>
          <cell r="F21483">
            <v>0</v>
          </cell>
          <cell r="G21483">
            <v>0</v>
          </cell>
        </row>
        <row r="21484">
          <cell r="A21484" t="str">
            <v>8.1.3.4.43.1.7</v>
          </cell>
          <cell r="B21484" t="str">
            <v>Recaudadora De Lazaro Cardenas</v>
          </cell>
          <cell r="C21484">
            <v>0</v>
          </cell>
          <cell r="D21484">
            <v>0</v>
          </cell>
          <cell r="E21484">
            <v>0</v>
          </cell>
          <cell r="F21484">
            <v>0</v>
          </cell>
          <cell r="G21484">
            <v>0</v>
          </cell>
        </row>
        <row r="21485">
          <cell r="A21485" t="str">
            <v>8.1.3.4.43.1.8</v>
          </cell>
          <cell r="B21485" t="str">
            <v>Recaudadora De Solidaridad</v>
          </cell>
          <cell r="C21485">
            <v>0</v>
          </cell>
          <cell r="D21485">
            <v>0</v>
          </cell>
          <cell r="E21485">
            <v>0</v>
          </cell>
          <cell r="F21485">
            <v>0</v>
          </cell>
          <cell r="G21485">
            <v>0</v>
          </cell>
        </row>
        <row r="21486">
          <cell r="A21486" t="str">
            <v>8.1.3.4.43.1.9</v>
          </cell>
          <cell r="B21486" t="str">
            <v>Recaudadora De Tulum</v>
          </cell>
          <cell r="C21486">
            <v>0</v>
          </cell>
          <cell r="D21486">
            <v>0</v>
          </cell>
          <cell r="E21486">
            <v>0</v>
          </cell>
          <cell r="F21486">
            <v>0</v>
          </cell>
          <cell r="G21486">
            <v>0</v>
          </cell>
        </row>
        <row r="21487">
          <cell r="A21487" t="str">
            <v>8.1.3.4.43.1.10</v>
          </cell>
          <cell r="B21487" t="str">
            <v>Recaudadora de Bacalar</v>
          </cell>
          <cell r="C21487">
            <v>0</v>
          </cell>
          <cell r="D21487">
            <v>0</v>
          </cell>
          <cell r="E21487">
            <v>0</v>
          </cell>
          <cell r="F21487">
            <v>0</v>
          </cell>
          <cell r="G21487">
            <v>0</v>
          </cell>
        </row>
        <row r="21488">
          <cell r="A21488" t="str">
            <v>8.1.3.4.43.1.11</v>
          </cell>
          <cell r="B21488" t="str">
            <v>Recaudadora de Puerto Morelos</v>
          </cell>
          <cell r="C21488">
            <v>0</v>
          </cell>
          <cell r="D21488">
            <v>0</v>
          </cell>
          <cell r="E21488">
            <v>0</v>
          </cell>
          <cell r="F21488">
            <v>0</v>
          </cell>
          <cell r="G21488">
            <v>0</v>
          </cell>
        </row>
        <row r="21489">
          <cell r="A21489" t="str">
            <v>8.1.3.4.43.1.99</v>
          </cell>
          <cell r="B21489" t="str">
            <v>Caja General</v>
          </cell>
          <cell r="C21489">
            <v>0</v>
          </cell>
          <cell r="D21489">
            <v>0</v>
          </cell>
          <cell r="E21489">
            <v>0</v>
          </cell>
          <cell r="F21489">
            <v>0</v>
          </cell>
          <cell r="G21489">
            <v>0</v>
          </cell>
        </row>
        <row r="21490">
          <cell r="A21490" t="str">
            <v>8.1.3.4.43.2</v>
          </cell>
          <cell r="B21490" t="str">
            <v>Servicios De Transito Y Control Vehicular</v>
          </cell>
          <cell r="C21490">
            <v>0</v>
          </cell>
          <cell r="D21490">
            <v>0</v>
          </cell>
          <cell r="E21490">
            <v>0</v>
          </cell>
          <cell r="F21490">
            <v>0</v>
          </cell>
          <cell r="G21490">
            <v>0</v>
          </cell>
        </row>
        <row r="21491">
          <cell r="A21491" t="str">
            <v>8.1.3.4.43.2.1</v>
          </cell>
          <cell r="B21491" t="str">
            <v>Recaudadora De Othon P. Blanco Central</v>
          </cell>
          <cell r="C21491">
            <v>0</v>
          </cell>
          <cell r="D21491">
            <v>0</v>
          </cell>
          <cell r="E21491">
            <v>0</v>
          </cell>
          <cell r="F21491">
            <v>0</v>
          </cell>
          <cell r="G21491">
            <v>0</v>
          </cell>
        </row>
        <row r="21492">
          <cell r="A21492" t="str">
            <v>8.1.3.4.43.2.2</v>
          </cell>
          <cell r="B21492" t="str">
            <v>Recaudadora De Benito Juarez</v>
          </cell>
          <cell r="C21492">
            <v>0</v>
          </cell>
          <cell r="D21492">
            <v>0</v>
          </cell>
          <cell r="E21492">
            <v>0</v>
          </cell>
          <cell r="F21492">
            <v>0</v>
          </cell>
          <cell r="G21492">
            <v>0</v>
          </cell>
        </row>
        <row r="21493">
          <cell r="A21493" t="str">
            <v>8.1.3.4.43.2.3</v>
          </cell>
          <cell r="B21493" t="str">
            <v>Recaudadora De Cozumel</v>
          </cell>
          <cell r="C21493">
            <v>0</v>
          </cell>
          <cell r="D21493">
            <v>0</v>
          </cell>
          <cell r="E21493">
            <v>0</v>
          </cell>
          <cell r="F21493">
            <v>0</v>
          </cell>
          <cell r="G21493">
            <v>0</v>
          </cell>
        </row>
        <row r="21494">
          <cell r="A21494" t="str">
            <v>8.1.3.4.43.2.4</v>
          </cell>
          <cell r="B21494" t="str">
            <v>Recaudadora De Isla Mujeres</v>
          </cell>
          <cell r="C21494">
            <v>0</v>
          </cell>
          <cell r="D21494">
            <v>0</v>
          </cell>
          <cell r="E21494">
            <v>0</v>
          </cell>
          <cell r="F21494">
            <v>0</v>
          </cell>
          <cell r="G21494">
            <v>0</v>
          </cell>
        </row>
        <row r="21495">
          <cell r="A21495" t="str">
            <v>8.1.3.4.43.2.5</v>
          </cell>
          <cell r="B21495" t="str">
            <v>Recaudadora De Felipe Carrillo Puerto</v>
          </cell>
          <cell r="C21495">
            <v>0</v>
          </cell>
          <cell r="D21495">
            <v>0</v>
          </cell>
          <cell r="E21495">
            <v>0</v>
          </cell>
          <cell r="F21495">
            <v>0</v>
          </cell>
          <cell r="G21495">
            <v>0</v>
          </cell>
        </row>
        <row r="21496">
          <cell r="A21496" t="str">
            <v>8.1.3.4.43.2.6</v>
          </cell>
          <cell r="B21496" t="str">
            <v>Recaudadora De Jose Maria Morelos</v>
          </cell>
          <cell r="C21496">
            <v>0</v>
          </cell>
          <cell r="D21496">
            <v>0</v>
          </cell>
          <cell r="E21496">
            <v>0</v>
          </cell>
          <cell r="F21496">
            <v>0</v>
          </cell>
          <cell r="G21496">
            <v>0</v>
          </cell>
        </row>
        <row r="21497">
          <cell r="A21497" t="str">
            <v>8.1.3.4.43.2.7</v>
          </cell>
          <cell r="B21497" t="str">
            <v>Recaudadora De Lazaro Cardenas</v>
          </cell>
          <cell r="C21497">
            <v>0</v>
          </cell>
          <cell r="D21497">
            <v>0</v>
          </cell>
          <cell r="E21497">
            <v>0</v>
          </cell>
          <cell r="F21497">
            <v>0</v>
          </cell>
          <cell r="G21497">
            <v>0</v>
          </cell>
        </row>
        <row r="21498">
          <cell r="A21498" t="str">
            <v>8.1.3.4.43.2.8</v>
          </cell>
          <cell r="B21498" t="str">
            <v>Recaudadora De Solidaridad</v>
          </cell>
          <cell r="C21498">
            <v>0</v>
          </cell>
          <cell r="D21498">
            <v>0</v>
          </cell>
          <cell r="E21498">
            <v>0</v>
          </cell>
          <cell r="F21498">
            <v>0</v>
          </cell>
          <cell r="G21498">
            <v>0</v>
          </cell>
        </row>
        <row r="21499">
          <cell r="A21499" t="str">
            <v>8.1.3.4.43.2.9</v>
          </cell>
          <cell r="B21499" t="str">
            <v>Recaudadora De Tulum</v>
          </cell>
          <cell r="C21499">
            <v>0</v>
          </cell>
          <cell r="D21499">
            <v>0</v>
          </cell>
          <cell r="E21499">
            <v>0</v>
          </cell>
          <cell r="F21499">
            <v>0</v>
          </cell>
          <cell r="G21499">
            <v>0</v>
          </cell>
        </row>
        <row r="21500">
          <cell r="A21500" t="str">
            <v>8.1.3.4.43.2.10</v>
          </cell>
          <cell r="B21500" t="str">
            <v>Recaudadora de Bacalar</v>
          </cell>
          <cell r="C21500">
            <v>0</v>
          </cell>
          <cell r="D21500">
            <v>0</v>
          </cell>
          <cell r="E21500">
            <v>0</v>
          </cell>
          <cell r="F21500">
            <v>0</v>
          </cell>
          <cell r="G21500">
            <v>0</v>
          </cell>
        </row>
        <row r="21501">
          <cell r="A21501" t="str">
            <v>8.1.3.4.43.2.11</v>
          </cell>
          <cell r="B21501" t="str">
            <v>Recaudadora de Puerto Morelos</v>
          </cell>
          <cell r="C21501">
            <v>0</v>
          </cell>
          <cell r="D21501">
            <v>0</v>
          </cell>
          <cell r="E21501">
            <v>0</v>
          </cell>
          <cell r="F21501">
            <v>0</v>
          </cell>
          <cell r="G21501">
            <v>0</v>
          </cell>
        </row>
        <row r="21502">
          <cell r="A21502" t="str">
            <v>8.1.3.4.43.2.99</v>
          </cell>
          <cell r="B21502" t="str">
            <v>Caja General</v>
          </cell>
          <cell r="C21502">
            <v>0</v>
          </cell>
          <cell r="D21502">
            <v>0</v>
          </cell>
          <cell r="E21502">
            <v>0</v>
          </cell>
          <cell r="F21502">
            <v>0</v>
          </cell>
          <cell r="G21502">
            <v>0</v>
          </cell>
        </row>
        <row r="21503">
          <cell r="A21503" t="str">
            <v>8.1.3.4.43.3</v>
          </cell>
          <cell r="B21503" t="str">
            <v>De La Verificacion, Control Y Fiscalizacion De Obra Publica</v>
          </cell>
          <cell r="C21503">
            <v>0</v>
          </cell>
          <cell r="D21503">
            <v>0</v>
          </cell>
          <cell r="E21503">
            <v>0</v>
          </cell>
          <cell r="F21503">
            <v>0</v>
          </cell>
          <cell r="G21503">
            <v>0</v>
          </cell>
        </row>
        <row r="21504">
          <cell r="A21504" t="str">
            <v>8.1.3.4.43.3.1</v>
          </cell>
          <cell r="B21504" t="str">
            <v>Recaudadora De Othon P. Blanco Central</v>
          </cell>
          <cell r="C21504">
            <v>0</v>
          </cell>
          <cell r="D21504">
            <v>0</v>
          </cell>
          <cell r="E21504">
            <v>0</v>
          </cell>
          <cell r="F21504">
            <v>0</v>
          </cell>
          <cell r="G21504">
            <v>0</v>
          </cell>
        </row>
        <row r="21505">
          <cell r="A21505" t="str">
            <v>8.1.3.4.43.3.2</v>
          </cell>
          <cell r="B21505" t="str">
            <v>Recaudadora De Benito Juarez</v>
          </cell>
          <cell r="C21505">
            <v>0</v>
          </cell>
          <cell r="D21505">
            <v>0</v>
          </cell>
          <cell r="E21505">
            <v>0</v>
          </cell>
          <cell r="F21505">
            <v>0</v>
          </cell>
          <cell r="G21505">
            <v>0</v>
          </cell>
        </row>
        <row r="21506">
          <cell r="A21506" t="str">
            <v>8.1.3.4.43.3.3</v>
          </cell>
          <cell r="B21506" t="str">
            <v>Recaudadora De Cozumel</v>
          </cell>
          <cell r="C21506">
            <v>0</v>
          </cell>
          <cell r="D21506">
            <v>0</v>
          </cell>
          <cell r="E21506">
            <v>0</v>
          </cell>
          <cell r="F21506">
            <v>0</v>
          </cell>
          <cell r="G21506">
            <v>0</v>
          </cell>
        </row>
        <row r="21507">
          <cell r="A21507" t="str">
            <v>8.1.3.4.43.3.4</v>
          </cell>
          <cell r="B21507" t="str">
            <v>Recaudadora De Isla Mujeres</v>
          </cell>
          <cell r="C21507">
            <v>0</v>
          </cell>
          <cell r="D21507">
            <v>0</v>
          </cell>
          <cell r="E21507">
            <v>0</v>
          </cell>
          <cell r="F21507">
            <v>0</v>
          </cell>
          <cell r="G21507">
            <v>0</v>
          </cell>
        </row>
        <row r="21508">
          <cell r="A21508" t="str">
            <v>8.1.3.4.43.3.5</v>
          </cell>
          <cell r="B21508" t="str">
            <v>Recaudadora De Felipe Carrillo Puerto</v>
          </cell>
          <cell r="C21508">
            <v>0</v>
          </cell>
          <cell r="D21508">
            <v>0</v>
          </cell>
          <cell r="E21508">
            <v>0</v>
          </cell>
          <cell r="F21508">
            <v>0</v>
          </cell>
          <cell r="G21508">
            <v>0</v>
          </cell>
        </row>
        <row r="21509">
          <cell r="A21509" t="str">
            <v>8.1.3.4.43.3.6</v>
          </cell>
          <cell r="B21509" t="str">
            <v>Recaudadora De Jose Maria Morelos</v>
          </cell>
          <cell r="C21509">
            <v>0</v>
          </cell>
          <cell r="D21509">
            <v>0</v>
          </cell>
          <cell r="E21509">
            <v>0</v>
          </cell>
          <cell r="F21509">
            <v>0</v>
          </cell>
          <cell r="G21509">
            <v>0</v>
          </cell>
        </row>
        <row r="21510">
          <cell r="A21510" t="str">
            <v>8.1.3.4.43.3.7</v>
          </cell>
          <cell r="B21510" t="str">
            <v>Recaudadora De Lazaro Cardenas</v>
          </cell>
          <cell r="C21510">
            <v>0</v>
          </cell>
          <cell r="D21510">
            <v>0</v>
          </cell>
          <cell r="E21510">
            <v>0</v>
          </cell>
          <cell r="F21510">
            <v>0</v>
          </cell>
          <cell r="G21510">
            <v>0</v>
          </cell>
        </row>
        <row r="21511">
          <cell r="A21511" t="str">
            <v>8.1.3.4.43.3.8</v>
          </cell>
          <cell r="B21511" t="str">
            <v>Recaudadora De Solidaridad</v>
          </cell>
          <cell r="C21511">
            <v>0</v>
          </cell>
          <cell r="D21511">
            <v>0</v>
          </cell>
          <cell r="E21511">
            <v>0</v>
          </cell>
          <cell r="F21511">
            <v>0</v>
          </cell>
          <cell r="G21511">
            <v>0</v>
          </cell>
        </row>
        <row r="21512">
          <cell r="A21512" t="str">
            <v>8.1.3.4.43.3.9</v>
          </cell>
          <cell r="B21512" t="str">
            <v>Recaudadora De Tulum</v>
          </cell>
          <cell r="C21512">
            <v>0</v>
          </cell>
          <cell r="D21512">
            <v>0</v>
          </cell>
          <cell r="E21512">
            <v>0</v>
          </cell>
          <cell r="F21512">
            <v>0</v>
          </cell>
          <cell r="G21512">
            <v>0</v>
          </cell>
        </row>
        <row r="21513">
          <cell r="A21513" t="str">
            <v>8.1.3.4.43.3.10</v>
          </cell>
          <cell r="B21513" t="str">
            <v>Recaudadora de Bacalar</v>
          </cell>
          <cell r="C21513">
            <v>0</v>
          </cell>
          <cell r="D21513">
            <v>0</v>
          </cell>
          <cell r="E21513">
            <v>0</v>
          </cell>
          <cell r="F21513">
            <v>0</v>
          </cell>
          <cell r="G21513">
            <v>0</v>
          </cell>
        </row>
        <row r="21514">
          <cell r="A21514" t="str">
            <v>8.1.3.4.43.3.11</v>
          </cell>
          <cell r="B21514" t="str">
            <v>Recaudadora de Puerto Morelos</v>
          </cell>
          <cell r="C21514">
            <v>0</v>
          </cell>
          <cell r="D21514">
            <v>0</v>
          </cell>
          <cell r="E21514">
            <v>0</v>
          </cell>
          <cell r="F21514">
            <v>0</v>
          </cell>
          <cell r="G21514">
            <v>0</v>
          </cell>
        </row>
        <row r="21515">
          <cell r="A21515" t="str">
            <v>8.1.3.4.43.3.99</v>
          </cell>
          <cell r="B21515" t="str">
            <v>Caja General</v>
          </cell>
          <cell r="C21515">
            <v>0</v>
          </cell>
          <cell r="D21515">
            <v>0</v>
          </cell>
          <cell r="E21515">
            <v>0</v>
          </cell>
          <cell r="F21515">
            <v>0</v>
          </cell>
          <cell r="G21515">
            <v>0</v>
          </cell>
        </row>
        <row r="21516">
          <cell r="A21516" t="str">
            <v>8.1.3.4.43.4</v>
          </cell>
          <cell r="B21516" t="str">
            <v>De La Constancia De Compatibilidad Urbanistica</v>
          </cell>
          <cell r="C21516">
            <v>0</v>
          </cell>
          <cell r="D21516">
            <v>0</v>
          </cell>
          <cell r="E21516">
            <v>0</v>
          </cell>
          <cell r="F21516">
            <v>0</v>
          </cell>
          <cell r="G21516">
            <v>0</v>
          </cell>
        </row>
        <row r="21517">
          <cell r="A21517" t="str">
            <v>8.1.3.4.43.4.1</v>
          </cell>
          <cell r="B21517" t="str">
            <v>Recaudadora De Othon P. Blanco Central</v>
          </cell>
          <cell r="C21517">
            <v>0</v>
          </cell>
          <cell r="D21517">
            <v>0</v>
          </cell>
          <cell r="E21517">
            <v>0</v>
          </cell>
          <cell r="F21517">
            <v>0</v>
          </cell>
          <cell r="G21517">
            <v>0</v>
          </cell>
        </row>
        <row r="21518">
          <cell r="A21518" t="str">
            <v>8.1.3.4.43.4.2</v>
          </cell>
          <cell r="B21518" t="str">
            <v>Recaudadora De Benito Juarez</v>
          </cell>
          <cell r="C21518">
            <v>0</v>
          </cell>
          <cell r="D21518">
            <v>0</v>
          </cell>
          <cell r="E21518">
            <v>0</v>
          </cell>
          <cell r="F21518">
            <v>0</v>
          </cell>
          <cell r="G21518">
            <v>0</v>
          </cell>
        </row>
        <row r="21519">
          <cell r="A21519" t="str">
            <v>8.1.3.4.43.4.3</v>
          </cell>
          <cell r="B21519" t="str">
            <v>Recaudadora De Cozumel</v>
          </cell>
          <cell r="C21519">
            <v>0</v>
          </cell>
          <cell r="D21519">
            <v>0</v>
          </cell>
          <cell r="E21519">
            <v>0</v>
          </cell>
          <cell r="F21519">
            <v>0</v>
          </cell>
          <cell r="G21519">
            <v>0</v>
          </cell>
        </row>
        <row r="21520">
          <cell r="A21520" t="str">
            <v>8.1.3.4.43.4.4</v>
          </cell>
          <cell r="B21520" t="str">
            <v>Recaudadora De Isla Mujeres</v>
          </cell>
          <cell r="C21520">
            <v>0</v>
          </cell>
          <cell r="D21520">
            <v>0</v>
          </cell>
          <cell r="E21520">
            <v>0</v>
          </cell>
          <cell r="F21520">
            <v>0</v>
          </cell>
          <cell r="G21520">
            <v>0</v>
          </cell>
        </row>
        <row r="21521">
          <cell r="A21521" t="str">
            <v>8.1.3.4.43.4.5</v>
          </cell>
          <cell r="B21521" t="str">
            <v>Recaudadora De Felipe Carrillo Puerto</v>
          </cell>
          <cell r="C21521">
            <v>0</v>
          </cell>
          <cell r="D21521">
            <v>0</v>
          </cell>
          <cell r="E21521">
            <v>0</v>
          </cell>
          <cell r="F21521">
            <v>0</v>
          </cell>
          <cell r="G21521">
            <v>0</v>
          </cell>
        </row>
        <row r="21522">
          <cell r="A21522" t="str">
            <v>8.1.3.4.43.4.6</v>
          </cell>
          <cell r="B21522" t="str">
            <v>Recaudadora De Jose Maria Morelos</v>
          </cell>
          <cell r="C21522">
            <v>0</v>
          </cell>
          <cell r="D21522">
            <v>0</v>
          </cell>
          <cell r="E21522">
            <v>0</v>
          </cell>
          <cell r="F21522">
            <v>0</v>
          </cell>
          <cell r="G21522">
            <v>0</v>
          </cell>
        </row>
        <row r="21523">
          <cell r="A21523" t="str">
            <v>8.1.3.4.43.4.7</v>
          </cell>
          <cell r="B21523" t="str">
            <v>Recaudadora De Lazaro Cardenas</v>
          </cell>
          <cell r="C21523">
            <v>0</v>
          </cell>
          <cell r="D21523">
            <v>0</v>
          </cell>
          <cell r="E21523">
            <v>0</v>
          </cell>
          <cell r="F21523">
            <v>0</v>
          </cell>
          <cell r="G21523">
            <v>0</v>
          </cell>
        </row>
        <row r="21524">
          <cell r="A21524" t="str">
            <v>8.1.3.4.43.4.8</v>
          </cell>
          <cell r="B21524" t="str">
            <v>Recaudadora De Solidaridad</v>
          </cell>
          <cell r="C21524">
            <v>0</v>
          </cell>
          <cell r="D21524">
            <v>0</v>
          </cell>
          <cell r="E21524">
            <v>0</v>
          </cell>
          <cell r="F21524">
            <v>0</v>
          </cell>
          <cell r="G21524">
            <v>0</v>
          </cell>
        </row>
        <row r="21525">
          <cell r="A21525" t="str">
            <v>8.1.3.4.43.4.9</v>
          </cell>
          <cell r="B21525" t="str">
            <v>Recaudadora De Tulum</v>
          </cell>
          <cell r="C21525">
            <v>0</v>
          </cell>
          <cell r="D21525">
            <v>0</v>
          </cell>
          <cell r="E21525">
            <v>0</v>
          </cell>
          <cell r="F21525">
            <v>0</v>
          </cell>
          <cell r="G21525">
            <v>0</v>
          </cell>
        </row>
        <row r="21526">
          <cell r="A21526" t="str">
            <v>8.1.3.4.43.4.10</v>
          </cell>
          <cell r="B21526" t="str">
            <v>Recaudadora de Bacalar</v>
          </cell>
          <cell r="C21526">
            <v>0</v>
          </cell>
          <cell r="D21526">
            <v>0</v>
          </cell>
          <cell r="E21526">
            <v>0</v>
          </cell>
          <cell r="F21526">
            <v>0</v>
          </cell>
          <cell r="G21526">
            <v>0</v>
          </cell>
        </row>
        <row r="21527">
          <cell r="A21527" t="str">
            <v>8.1.3.4.43.4.11</v>
          </cell>
          <cell r="B21527" t="str">
            <v>Recaudadora de Puerto Morelos</v>
          </cell>
          <cell r="C21527">
            <v>0</v>
          </cell>
          <cell r="D21527">
            <v>0</v>
          </cell>
          <cell r="E21527">
            <v>0</v>
          </cell>
          <cell r="F21527">
            <v>0</v>
          </cell>
          <cell r="G21527">
            <v>0</v>
          </cell>
        </row>
        <row r="21528">
          <cell r="A21528" t="str">
            <v>8.1.3.4.43.4.99</v>
          </cell>
          <cell r="B21528" t="str">
            <v>Caja General</v>
          </cell>
          <cell r="C21528">
            <v>0</v>
          </cell>
          <cell r="D21528">
            <v>0</v>
          </cell>
          <cell r="E21528">
            <v>0</v>
          </cell>
          <cell r="F21528">
            <v>0</v>
          </cell>
          <cell r="G21528">
            <v>0</v>
          </cell>
        </row>
        <row r="21529">
          <cell r="A21529" t="str">
            <v>8.1.3.4.43.5</v>
          </cell>
          <cell r="B21529" t="str">
            <v>Servicios Otorgados Por Las Autoridades De Los Servicios Estatales De Salud</v>
          </cell>
          <cell r="C21529">
            <v>0</v>
          </cell>
          <cell r="D21529">
            <v>0</v>
          </cell>
          <cell r="E21529">
            <v>0</v>
          </cell>
          <cell r="F21529">
            <v>0</v>
          </cell>
          <cell r="G21529">
            <v>0</v>
          </cell>
        </row>
        <row r="21530">
          <cell r="A21530" t="str">
            <v>8.1.3.4.43.5.1</v>
          </cell>
          <cell r="B21530" t="str">
            <v>Recaudadora De Othon P. Blanco Central</v>
          </cell>
          <cell r="C21530">
            <v>0</v>
          </cell>
          <cell r="D21530">
            <v>0</v>
          </cell>
          <cell r="E21530">
            <v>0</v>
          </cell>
          <cell r="F21530">
            <v>0</v>
          </cell>
          <cell r="G21530">
            <v>0</v>
          </cell>
        </row>
        <row r="21531">
          <cell r="A21531" t="str">
            <v>8.1.3.4.43.5.2</v>
          </cell>
          <cell r="B21531" t="str">
            <v>Recaudadora De Benito Juarez</v>
          </cell>
          <cell r="C21531">
            <v>0</v>
          </cell>
          <cell r="D21531">
            <v>0</v>
          </cell>
          <cell r="E21531">
            <v>0</v>
          </cell>
          <cell r="F21531">
            <v>0</v>
          </cell>
          <cell r="G21531">
            <v>0</v>
          </cell>
        </row>
        <row r="21532">
          <cell r="A21532" t="str">
            <v>8.1.3.4.43.5.3</v>
          </cell>
          <cell r="B21532" t="str">
            <v>Recaudadora De Cozumel</v>
          </cell>
          <cell r="C21532">
            <v>0</v>
          </cell>
          <cell r="D21532">
            <v>0</v>
          </cell>
          <cell r="E21532">
            <v>0</v>
          </cell>
          <cell r="F21532">
            <v>0</v>
          </cell>
          <cell r="G21532">
            <v>0</v>
          </cell>
        </row>
        <row r="21533">
          <cell r="A21533" t="str">
            <v>8.1.3.4.43.5.4</v>
          </cell>
          <cell r="B21533" t="str">
            <v>Recaudadora De Isla Mujeres</v>
          </cell>
          <cell r="C21533">
            <v>0</v>
          </cell>
          <cell r="D21533">
            <v>0</v>
          </cell>
          <cell r="E21533">
            <v>0</v>
          </cell>
          <cell r="F21533">
            <v>0</v>
          </cell>
          <cell r="G21533">
            <v>0</v>
          </cell>
        </row>
        <row r="21534">
          <cell r="A21534" t="str">
            <v>8.1.3.4.43.5.5</v>
          </cell>
          <cell r="B21534" t="str">
            <v>Recaudadora De Felipe Carrillo Puerto</v>
          </cell>
          <cell r="C21534">
            <v>0</v>
          </cell>
          <cell r="D21534">
            <v>0</v>
          </cell>
          <cell r="E21534">
            <v>0</v>
          </cell>
          <cell r="F21534">
            <v>0</v>
          </cell>
          <cell r="G21534">
            <v>0</v>
          </cell>
        </row>
        <row r="21535">
          <cell r="A21535" t="str">
            <v>8.1.3.4.43.5.6</v>
          </cell>
          <cell r="B21535" t="str">
            <v>Recaudadora De Jose Maria Morelos</v>
          </cell>
          <cell r="C21535">
            <v>0</v>
          </cell>
          <cell r="D21535">
            <v>0</v>
          </cell>
          <cell r="E21535">
            <v>0</v>
          </cell>
          <cell r="F21535">
            <v>0</v>
          </cell>
          <cell r="G21535">
            <v>0</v>
          </cell>
        </row>
        <row r="21536">
          <cell r="A21536" t="str">
            <v>8.1.3.4.43.5.7</v>
          </cell>
          <cell r="B21536" t="str">
            <v>Recaudadora De Lazaro Cardenas</v>
          </cell>
          <cell r="C21536">
            <v>0</v>
          </cell>
          <cell r="D21536">
            <v>0</v>
          </cell>
          <cell r="E21536">
            <v>0</v>
          </cell>
          <cell r="F21536">
            <v>0</v>
          </cell>
          <cell r="G21536">
            <v>0</v>
          </cell>
        </row>
        <row r="21537">
          <cell r="A21537" t="str">
            <v>8.1.3.4.43.5.8</v>
          </cell>
          <cell r="B21537" t="str">
            <v>Recaudadora De Solidaridad</v>
          </cell>
          <cell r="C21537">
            <v>0</v>
          </cell>
          <cell r="D21537">
            <v>0</v>
          </cell>
          <cell r="E21537">
            <v>0</v>
          </cell>
          <cell r="F21537">
            <v>0</v>
          </cell>
          <cell r="G21537">
            <v>0</v>
          </cell>
        </row>
        <row r="21538">
          <cell r="A21538" t="str">
            <v>8.1.3.4.43.5.9</v>
          </cell>
          <cell r="B21538" t="str">
            <v>Recaudadora De Tulum</v>
          </cell>
          <cell r="C21538">
            <v>0</v>
          </cell>
          <cell r="D21538">
            <v>0</v>
          </cell>
          <cell r="E21538">
            <v>0</v>
          </cell>
          <cell r="F21538">
            <v>0</v>
          </cell>
          <cell r="G21538">
            <v>0</v>
          </cell>
        </row>
        <row r="21539">
          <cell r="A21539" t="str">
            <v>8.1.3.4.43.5.10</v>
          </cell>
          <cell r="B21539" t="str">
            <v>Recaudadora de Bacalar</v>
          </cell>
          <cell r="C21539">
            <v>0</v>
          </cell>
          <cell r="D21539">
            <v>0</v>
          </cell>
          <cell r="E21539">
            <v>0</v>
          </cell>
          <cell r="F21539">
            <v>0</v>
          </cell>
          <cell r="G21539">
            <v>0</v>
          </cell>
        </row>
        <row r="21540">
          <cell r="A21540" t="str">
            <v>8.1.3.4.43.5.11</v>
          </cell>
          <cell r="B21540" t="str">
            <v>Recaudadora de Puerto Morelos</v>
          </cell>
          <cell r="C21540">
            <v>0</v>
          </cell>
          <cell r="D21540">
            <v>0</v>
          </cell>
          <cell r="E21540">
            <v>0</v>
          </cell>
          <cell r="F21540">
            <v>0</v>
          </cell>
          <cell r="G21540">
            <v>0</v>
          </cell>
        </row>
        <row r="21541">
          <cell r="A21541" t="str">
            <v>8.1.3.4.43.5.99</v>
          </cell>
          <cell r="B21541" t="str">
            <v>Caja General</v>
          </cell>
          <cell r="C21541">
            <v>0</v>
          </cell>
          <cell r="D21541">
            <v>0</v>
          </cell>
          <cell r="E21541">
            <v>0</v>
          </cell>
          <cell r="F21541">
            <v>0</v>
          </cell>
          <cell r="G21541">
            <v>0</v>
          </cell>
        </row>
        <row r="21542">
          <cell r="A21542" t="str">
            <v>8.1.3.4.43.6</v>
          </cell>
          <cell r="B21542" t="str">
            <v>Expedicion De Escrituras Publicas Y Autorizacion De Protocolos</v>
          </cell>
          <cell r="C21542">
            <v>0</v>
          </cell>
          <cell r="D21542">
            <v>0</v>
          </cell>
          <cell r="E21542">
            <v>0</v>
          </cell>
          <cell r="F21542">
            <v>0</v>
          </cell>
          <cell r="G21542">
            <v>0</v>
          </cell>
        </row>
        <row r="21543">
          <cell r="A21543" t="str">
            <v>8.1.3.4.43.6.1</v>
          </cell>
          <cell r="B21543" t="str">
            <v>Recaudadora De Othon P. Blanco Central</v>
          </cell>
          <cell r="C21543">
            <v>0</v>
          </cell>
          <cell r="D21543">
            <v>0</v>
          </cell>
          <cell r="E21543">
            <v>0</v>
          </cell>
          <cell r="F21543">
            <v>0</v>
          </cell>
          <cell r="G21543">
            <v>0</v>
          </cell>
        </row>
        <row r="21544">
          <cell r="A21544" t="str">
            <v>8.1.3.4.43.6.2</v>
          </cell>
          <cell r="B21544" t="str">
            <v>Recaudadora De Benito Juarez</v>
          </cell>
          <cell r="C21544">
            <v>0</v>
          </cell>
          <cell r="D21544">
            <v>0</v>
          </cell>
          <cell r="E21544">
            <v>0</v>
          </cell>
          <cell r="F21544">
            <v>0</v>
          </cell>
          <cell r="G21544">
            <v>0</v>
          </cell>
        </row>
        <row r="21545">
          <cell r="A21545" t="str">
            <v>8.1.3.4.43.6.3</v>
          </cell>
          <cell r="B21545" t="str">
            <v>Recaudadora De Cozumel</v>
          </cell>
          <cell r="C21545">
            <v>0</v>
          </cell>
          <cell r="D21545">
            <v>0</v>
          </cell>
          <cell r="E21545">
            <v>0</v>
          </cell>
          <cell r="F21545">
            <v>0</v>
          </cell>
          <cell r="G21545">
            <v>0</v>
          </cell>
        </row>
        <row r="21546">
          <cell r="A21546" t="str">
            <v>8.1.3.4.43.6.4</v>
          </cell>
          <cell r="B21546" t="str">
            <v>Recaudadora De Isla Mujeres</v>
          </cell>
          <cell r="C21546">
            <v>0</v>
          </cell>
          <cell r="D21546">
            <v>0</v>
          </cell>
          <cell r="E21546">
            <v>0</v>
          </cell>
          <cell r="F21546">
            <v>0</v>
          </cell>
          <cell r="G21546">
            <v>0</v>
          </cell>
        </row>
        <row r="21547">
          <cell r="A21547" t="str">
            <v>8.1.3.4.43.6.5</v>
          </cell>
          <cell r="B21547" t="str">
            <v>Recaudadora De Felipe Carrillo Puerto</v>
          </cell>
          <cell r="C21547">
            <v>0</v>
          </cell>
          <cell r="D21547">
            <v>0</v>
          </cell>
          <cell r="E21547">
            <v>0</v>
          </cell>
          <cell r="F21547">
            <v>0</v>
          </cell>
          <cell r="G21547">
            <v>0</v>
          </cell>
        </row>
        <row r="21548">
          <cell r="A21548" t="str">
            <v>8.1.3.4.43.6.6</v>
          </cell>
          <cell r="B21548" t="str">
            <v>Recaudadora De Jose Maria Morelos</v>
          </cell>
          <cell r="C21548">
            <v>0</v>
          </cell>
          <cell r="D21548">
            <v>0</v>
          </cell>
          <cell r="E21548">
            <v>0</v>
          </cell>
          <cell r="F21548">
            <v>0</v>
          </cell>
          <cell r="G21548">
            <v>0</v>
          </cell>
        </row>
        <row r="21549">
          <cell r="A21549" t="str">
            <v>8.1.3.4.43.6.7</v>
          </cell>
          <cell r="B21549" t="str">
            <v>Recaudadora De Lazaro Cardenas</v>
          </cell>
          <cell r="C21549">
            <v>0</v>
          </cell>
          <cell r="D21549">
            <v>0</v>
          </cell>
          <cell r="E21549">
            <v>0</v>
          </cell>
          <cell r="F21549">
            <v>0</v>
          </cell>
          <cell r="G21549">
            <v>0</v>
          </cell>
        </row>
        <row r="21550">
          <cell r="A21550" t="str">
            <v>8.1.3.4.43.6.8</v>
          </cell>
          <cell r="B21550" t="str">
            <v>Recaudadora De Solidaridad</v>
          </cell>
          <cell r="C21550">
            <v>0</v>
          </cell>
          <cell r="D21550">
            <v>0</v>
          </cell>
          <cell r="E21550">
            <v>0</v>
          </cell>
          <cell r="F21550">
            <v>0</v>
          </cell>
          <cell r="G21550">
            <v>0</v>
          </cell>
        </row>
        <row r="21551">
          <cell r="A21551" t="str">
            <v>8.1.3.4.43.6.9</v>
          </cell>
          <cell r="B21551" t="str">
            <v>Recaudadora De Tulum</v>
          </cell>
          <cell r="C21551">
            <v>0</v>
          </cell>
          <cell r="D21551">
            <v>0</v>
          </cell>
          <cell r="E21551">
            <v>0</v>
          </cell>
          <cell r="F21551">
            <v>0</v>
          </cell>
          <cell r="G21551">
            <v>0</v>
          </cell>
        </row>
        <row r="21552">
          <cell r="A21552" t="str">
            <v>8.1.3.4.43.6.10</v>
          </cell>
          <cell r="B21552" t="str">
            <v>Recaudadora de Bacalar</v>
          </cell>
          <cell r="C21552">
            <v>0</v>
          </cell>
          <cell r="D21552">
            <v>0</v>
          </cell>
          <cell r="E21552">
            <v>0</v>
          </cell>
          <cell r="F21552">
            <v>0</v>
          </cell>
          <cell r="G21552">
            <v>0</v>
          </cell>
        </row>
        <row r="21553">
          <cell r="A21553" t="str">
            <v>8.1.3.4.43.6.11</v>
          </cell>
          <cell r="B21553" t="str">
            <v>Recaudadora de Puerto Morelos</v>
          </cell>
          <cell r="C21553">
            <v>0</v>
          </cell>
          <cell r="D21553">
            <v>0</v>
          </cell>
          <cell r="E21553">
            <v>0</v>
          </cell>
          <cell r="F21553">
            <v>0</v>
          </cell>
          <cell r="G21553">
            <v>0</v>
          </cell>
        </row>
        <row r="21554">
          <cell r="A21554" t="str">
            <v>8.1.3.4.43.6.99</v>
          </cell>
          <cell r="B21554" t="str">
            <v>Caja General</v>
          </cell>
          <cell r="C21554">
            <v>0</v>
          </cell>
          <cell r="D21554">
            <v>0</v>
          </cell>
          <cell r="E21554">
            <v>0</v>
          </cell>
          <cell r="F21554">
            <v>0</v>
          </cell>
          <cell r="G21554">
            <v>0</v>
          </cell>
        </row>
        <row r="21555">
          <cell r="A21555" t="str">
            <v>8.1.3.4.43.7</v>
          </cell>
          <cell r="B21555" t="str">
            <v>Legalizacion De Firmas Y Certificacion De Copias Y Documentos</v>
          </cell>
          <cell r="C21555">
            <v>0</v>
          </cell>
          <cell r="D21555">
            <v>0</v>
          </cell>
          <cell r="E21555">
            <v>0</v>
          </cell>
          <cell r="F21555">
            <v>0</v>
          </cell>
          <cell r="G21555">
            <v>0</v>
          </cell>
        </row>
        <row r="21556">
          <cell r="A21556" t="str">
            <v>8.1.3.4.43.7.1</v>
          </cell>
          <cell r="B21556" t="str">
            <v>Recaudadora De Othon P. Blanco Central</v>
          </cell>
          <cell r="C21556">
            <v>0</v>
          </cell>
          <cell r="D21556">
            <v>0</v>
          </cell>
          <cell r="E21556">
            <v>0</v>
          </cell>
          <cell r="F21556">
            <v>0</v>
          </cell>
          <cell r="G21556">
            <v>0</v>
          </cell>
        </row>
        <row r="21557">
          <cell r="A21557" t="str">
            <v>8.1.3.4.43.7.2</v>
          </cell>
          <cell r="B21557" t="str">
            <v>Recaudadora De Benito Juarez</v>
          </cell>
          <cell r="C21557">
            <v>0</v>
          </cell>
          <cell r="D21557">
            <v>0</v>
          </cell>
          <cell r="E21557">
            <v>0</v>
          </cell>
          <cell r="F21557">
            <v>0</v>
          </cell>
          <cell r="G21557">
            <v>0</v>
          </cell>
        </row>
        <row r="21558">
          <cell r="A21558" t="str">
            <v>8.1.3.4.43.7.3</v>
          </cell>
          <cell r="B21558" t="str">
            <v>Recaudadora De Cozumel</v>
          </cell>
          <cell r="C21558">
            <v>0</v>
          </cell>
          <cell r="D21558">
            <v>0</v>
          </cell>
          <cell r="E21558">
            <v>0</v>
          </cell>
          <cell r="F21558">
            <v>0</v>
          </cell>
          <cell r="G21558">
            <v>0</v>
          </cell>
        </row>
        <row r="21559">
          <cell r="A21559" t="str">
            <v>8.1.3.4.43.7.4</v>
          </cell>
          <cell r="B21559" t="str">
            <v>Recaudadora De Isla Mujeres</v>
          </cell>
          <cell r="C21559">
            <v>0</v>
          </cell>
          <cell r="D21559">
            <v>0</v>
          </cell>
          <cell r="E21559">
            <v>0</v>
          </cell>
          <cell r="F21559">
            <v>0</v>
          </cell>
          <cell r="G21559">
            <v>0</v>
          </cell>
        </row>
        <row r="21560">
          <cell r="A21560" t="str">
            <v>8.1.3.4.43.7.5</v>
          </cell>
          <cell r="B21560" t="str">
            <v>Recaudadora De Felipe Carrillo Puerto</v>
          </cell>
          <cell r="C21560">
            <v>0</v>
          </cell>
          <cell r="D21560">
            <v>0</v>
          </cell>
          <cell r="E21560">
            <v>0</v>
          </cell>
          <cell r="F21560">
            <v>0</v>
          </cell>
          <cell r="G21560">
            <v>0</v>
          </cell>
        </row>
        <row r="21561">
          <cell r="A21561" t="str">
            <v>8.1.3.4.43.7.6</v>
          </cell>
          <cell r="B21561" t="str">
            <v>Recaudadora De Jose Maria Morelos</v>
          </cell>
          <cell r="C21561">
            <v>0</v>
          </cell>
          <cell r="D21561">
            <v>0</v>
          </cell>
          <cell r="E21561">
            <v>0</v>
          </cell>
          <cell r="F21561">
            <v>0</v>
          </cell>
          <cell r="G21561">
            <v>0</v>
          </cell>
        </row>
        <row r="21562">
          <cell r="A21562" t="str">
            <v>8.1.3.4.43.7.7</v>
          </cell>
          <cell r="B21562" t="str">
            <v>Recaudadora De Lazaro Cardenas</v>
          </cell>
          <cell r="C21562">
            <v>0</v>
          </cell>
          <cell r="D21562">
            <v>0</v>
          </cell>
          <cell r="E21562">
            <v>0</v>
          </cell>
          <cell r="F21562">
            <v>0</v>
          </cell>
          <cell r="G21562">
            <v>0</v>
          </cell>
        </row>
        <row r="21563">
          <cell r="A21563" t="str">
            <v>8.1.3.4.43.7.8</v>
          </cell>
          <cell r="B21563" t="str">
            <v>Recaudadora De Solidaridad</v>
          </cell>
          <cell r="C21563">
            <v>0</v>
          </cell>
          <cell r="D21563">
            <v>0</v>
          </cell>
          <cell r="E21563">
            <v>0</v>
          </cell>
          <cell r="F21563">
            <v>0</v>
          </cell>
          <cell r="G21563">
            <v>0</v>
          </cell>
        </row>
        <row r="21564">
          <cell r="A21564" t="str">
            <v>8.1.3.4.43.7.9</v>
          </cell>
          <cell r="B21564" t="str">
            <v>Recaudadora De Tulum</v>
          </cell>
          <cell r="C21564">
            <v>0</v>
          </cell>
          <cell r="D21564">
            <v>0</v>
          </cell>
          <cell r="E21564">
            <v>0</v>
          </cell>
          <cell r="F21564">
            <v>0</v>
          </cell>
          <cell r="G21564">
            <v>0</v>
          </cell>
        </row>
        <row r="21565">
          <cell r="A21565" t="str">
            <v>8.1.3.4.43.7.10</v>
          </cell>
          <cell r="B21565" t="str">
            <v>Recaudadora de Bacalar</v>
          </cell>
          <cell r="C21565">
            <v>0</v>
          </cell>
          <cell r="D21565">
            <v>0</v>
          </cell>
          <cell r="E21565">
            <v>0</v>
          </cell>
          <cell r="F21565">
            <v>0</v>
          </cell>
          <cell r="G21565">
            <v>0</v>
          </cell>
        </row>
        <row r="21566">
          <cell r="A21566" t="str">
            <v>8.1.3.4.43.7.11</v>
          </cell>
          <cell r="B21566" t="str">
            <v>Recaudadora de Puerto Morelos</v>
          </cell>
          <cell r="C21566">
            <v>0</v>
          </cell>
          <cell r="D21566">
            <v>0</v>
          </cell>
          <cell r="E21566">
            <v>0</v>
          </cell>
          <cell r="F21566">
            <v>0</v>
          </cell>
          <cell r="G21566">
            <v>0</v>
          </cell>
        </row>
        <row r="21567">
          <cell r="A21567" t="str">
            <v>8.1.3.4.43.7.99</v>
          </cell>
          <cell r="B21567" t="str">
            <v>Caja General</v>
          </cell>
          <cell r="C21567">
            <v>0</v>
          </cell>
          <cell r="D21567">
            <v>0</v>
          </cell>
          <cell r="E21567">
            <v>0</v>
          </cell>
          <cell r="F21567">
            <v>0</v>
          </cell>
          <cell r="G21567">
            <v>0</v>
          </cell>
        </row>
        <row r="21568">
          <cell r="A21568" t="str">
            <v>8.1.3.4.43.8</v>
          </cell>
          <cell r="B21568" t="str">
            <v>Del Registro Civil</v>
          </cell>
          <cell r="C21568">
            <v>0</v>
          </cell>
          <cell r="D21568">
            <v>0</v>
          </cell>
          <cell r="E21568">
            <v>0</v>
          </cell>
          <cell r="F21568">
            <v>0</v>
          </cell>
          <cell r="G21568">
            <v>0</v>
          </cell>
        </row>
        <row r="21569">
          <cell r="A21569" t="str">
            <v>8.1.3.4.43.8.1</v>
          </cell>
          <cell r="B21569" t="str">
            <v>Recaudadora De Othon P. Blanco Central</v>
          </cell>
          <cell r="C21569">
            <v>0</v>
          </cell>
          <cell r="D21569">
            <v>0</v>
          </cell>
          <cell r="E21569">
            <v>0</v>
          </cell>
          <cell r="F21569">
            <v>0</v>
          </cell>
          <cell r="G21569">
            <v>0</v>
          </cell>
        </row>
        <row r="21570">
          <cell r="A21570" t="str">
            <v>8.1.3.4.43.8.2</v>
          </cell>
          <cell r="B21570" t="str">
            <v>Recaudadora De Benito Juarez</v>
          </cell>
          <cell r="C21570">
            <v>0</v>
          </cell>
          <cell r="D21570">
            <v>0</v>
          </cell>
          <cell r="E21570">
            <v>0</v>
          </cell>
          <cell r="F21570">
            <v>0</v>
          </cell>
          <cell r="G21570">
            <v>0</v>
          </cell>
        </row>
        <row r="21571">
          <cell r="A21571" t="str">
            <v>8.1.3.4.43.8.3</v>
          </cell>
          <cell r="B21571" t="str">
            <v>Recaudadora De Cozumel</v>
          </cell>
          <cell r="C21571">
            <v>0</v>
          </cell>
          <cell r="D21571">
            <v>0</v>
          </cell>
          <cell r="E21571">
            <v>0</v>
          </cell>
          <cell r="F21571">
            <v>0</v>
          </cell>
          <cell r="G21571">
            <v>0</v>
          </cell>
        </row>
        <row r="21572">
          <cell r="A21572" t="str">
            <v>8.1.3.4.43.8.4</v>
          </cell>
          <cell r="B21572" t="str">
            <v>Recaudadora De Isla Mujeres</v>
          </cell>
          <cell r="C21572">
            <v>0</v>
          </cell>
          <cell r="D21572">
            <v>0</v>
          </cell>
          <cell r="E21572">
            <v>0</v>
          </cell>
          <cell r="F21572">
            <v>0</v>
          </cell>
          <cell r="G21572">
            <v>0</v>
          </cell>
        </row>
        <row r="21573">
          <cell r="A21573" t="str">
            <v>8.1.3.4.43.8.5</v>
          </cell>
          <cell r="B21573" t="str">
            <v>Recaudadora De Felipe Carrillo Puerto</v>
          </cell>
          <cell r="C21573">
            <v>0</v>
          </cell>
          <cell r="D21573">
            <v>0</v>
          </cell>
          <cell r="E21573">
            <v>0</v>
          </cell>
          <cell r="F21573">
            <v>0</v>
          </cell>
          <cell r="G21573">
            <v>0</v>
          </cell>
        </row>
        <row r="21574">
          <cell r="A21574" t="str">
            <v>8.1.3.4.43.8.6</v>
          </cell>
          <cell r="B21574" t="str">
            <v>Recaudadora De Jose Maria Morelos</v>
          </cell>
          <cell r="C21574">
            <v>0</v>
          </cell>
          <cell r="D21574">
            <v>0</v>
          </cell>
          <cell r="E21574">
            <v>0</v>
          </cell>
          <cell r="F21574">
            <v>0</v>
          </cell>
          <cell r="G21574">
            <v>0</v>
          </cell>
        </row>
        <row r="21575">
          <cell r="A21575" t="str">
            <v>8.1.3.4.43.8.7</v>
          </cell>
          <cell r="B21575" t="str">
            <v>Recaudadora De Lazaro Cardenas</v>
          </cell>
          <cell r="C21575">
            <v>0</v>
          </cell>
          <cell r="D21575">
            <v>0</v>
          </cell>
          <cell r="E21575">
            <v>0</v>
          </cell>
          <cell r="F21575">
            <v>0</v>
          </cell>
          <cell r="G21575">
            <v>0</v>
          </cell>
        </row>
        <row r="21576">
          <cell r="A21576" t="str">
            <v>8.1.3.4.43.8.8</v>
          </cell>
          <cell r="B21576" t="str">
            <v>Recaudadora De Solidaridad</v>
          </cell>
          <cell r="C21576">
            <v>0</v>
          </cell>
          <cell r="D21576">
            <v>0</v>
          </cell>
          <cell r="E21576">
            <v>0</v>
          </cell>
          <cell r="F21576">
            <v>0</v>
          </cell>
          <cell r="G21576">
            <v>0</v>
          </cell>
        </row>
        <row r="21577">
          <cell r="A21577" t="str">
            <v>8.1.3.4.43.8.9</v>
          </cell>
          <cell r="B21577" t="str">
            <v>Recaudadora De Tulum</v>
          </cell>
          <cell r="C21577">
            <v>0</v>
          </cell>
          <cell r="D21577">
            <v>0</v>
          </cell>
          <cell r="E21577">
            <v>0</v>
          </cell>
          <cell r="F21577">
            <v>0</v>
          </cell>
          <cell r="G21577">
            <v>0</v>
          </cell>
        </row>
        <row r="21578">
          <cell r="A21578" t="str">
            <v>8.1.3.4.43.8.10</v>
          </cell>
          <cell r="B21578" t="str">
            <v>Recaudadora de Bacalar</v>
          </cell>
          <cell r="C21578">
            <v>0</v>
          </cell>
          <cell r="D21578">
            <v>0</v>
          </cell>
          <cell r="E21578">
            <v>0</v>
          </cell>
          <cell r="F21578">
            <v>0</v>
          </cell>
          <cell r="G21578">
            <v>0</v>
          </cell>
        </row>
        <row r="21579">
          <cell r="A21579" t="str">
            <v>8.1.3.4.43.8.11</v>
          </cell>
          <cell r="B21579" t="str">
            <v>Recaudadora de Puerto Morelos</v>
          </cell>
          <cell r="C21579">
            <v>0</v>
          </cell>
          <cell r="D21579">
            <v>0</v>
          </cell>
          <cell r="E21579">
            <v>0</v>
          </cell>
          <cell r="F21579">
            <v>0</v>
          </cell>
          <cell r="G21579">
            <v>0</v>
          </cell>
        </row>
        <row r="21580">
          <cell r="A21580" t="str">
            <v>8.1.3.4.43.8.99</v>
          </cell>
          <cell r="B21580" t="str">
            <v>Caja General</v>
          </cell>
          <cell r="C21580">
            <v>0</v>
          </cell>
          <cell r="D21580">
            <v>0</v>
          </cell>
          <cell r="E21580">
            <v>0</v>
          </cell>
          <cell r="F21580">
            <v>0</v>
          </cell>
          <cell r="G21580">
            <v>0</v>
          </cell>
        </row>
        <row r="21581">
          <cell r="A21581" t="str">
            <v>8.1.3.4.43.9</v>
          </cell>
          <cell r="B21581" t="str">
            <v>Registro De Titulos Profesionales</v>
          </cell>
          <cell r="C21581">
            <v>0</v>
          </cell>
          <cell r="D21581">
            <v>0</v>
          </cell>
          <cell r="E21581">
            <v>0</v>
          </cell>
          <cell r="F21581">
            <v>0</v>
          </cell>
          <cell r="G21581">
            <v>0</v>
          </cell>
        </row>
        <row r="21582">
          <cell r="A21582" t="str">
            <v>8.1.3.4.43.9.1</v>
          </cell>
          <cell r="B21582" t="str">
            <v>Recaudadora De Othon P. Blanco Central</v>
          </cell>
          <cell r="C21582">
            <v>0</v>
          </cell>
          <cell r="D21582">
            <v>0</v>
          </cell>
          <cell r="E21582">
            <v>0</v>
          </cell>
          <cell r="F21582">
            <v>0</v>
          </cell>
          <cell r="G21582">
            <v>0</v>
          </cell>
        </row>
        <row r="21583">
          <cell r="A21583" t="str">
            <v>8.1.3.4.43.9.2</v>
          </cell>
          <cell r="B21583" t="str">
            <v>Recaudadora De Benito Juarez</v>
          </cell>
          <cell r="C21583">
            <v>0</v>
          </cell>
          <cell r="D21583">
            <v>0</v>
          </cell>
          <cell r="E21583">
            <v>0</v>
          </cell>
          <cell r="F21583">
            <v>0</v>
          </cell>
          <cell r="G21583">
            <v>0</v>
          </cell>
        </row>
        <row r="21584">
          <cell r="A21584" t="str">
            <v>8.1.3.4.43.9.3</v>
          </cell>
          <cell r="B21584" t="str">
            <v>Recaudadora De Cozumel</v>
          </cell>
          <cell r="C21584">
            <v>0</v>
          </cell>
          <cell r="D21584">
            <v>0</v>
          </cell>
          <cell r="E21584">
            <v>0</v>
          </cell>
          <cell r="F21584">
            <v>0</v>
          </cell>
          <cell r="G21584">
            <v>0</v>
          </cell>
        </row>
        <row r="21585">
          <cell r="A21585" t="str">
            <v>8.1.3.4.43.9.4</v>
          </cell>
          <cell r="B21585" t="str">
            <v>Recaudadora De Isla Mujeres</v>
          </cell>
          <cell r="C21585">
            <v>0</v>
          </cell>
          <cell r="D21585">
            <v>0</v>
          </cell>
          <cell r="E21585">
            <v>0</v>
          </cell>
          <cell r="F21585">
            <v>0</v>
          </cell>
          <cell r="G21585">
            <v>0</v>
          </cell>
        </row>
        <row r="21586">
          <cell r="A21586" t="str">
            <v>8.1.3.4.43.9.5</v>
          </cell>
          <cell r="B21586" t="str">
            <v>Recaudadora De Felipe Carrillo Puerto</v>
          </cell>
          <cell r="C21586">
            <v>0</v>
          </cell>
          <cell r="D21586">
            <v>0</v>
          </cell>
          <cell r="E21586">
            <v>0</v>
          </cell>
          <cell r="F21586">
            <v>0</v>
          </cell>
          <cell r="G21586">
            <v>0</v>
          </cell>
        </row>
        <row r="21587">
          <cell r="A21587" t="str">
            <v>8.1.3.4.43.9.6</v>
          </cell>
          <cell r="B21587" t="str">
            <v>Recaudadora De Jose Maria Morelos</v>
          </cell>
          <cell r="C21587">
            <v>0</v>
          </cell>
          <cell r="D21587">
            <v>0</v>
          </cell>
          <cell r="E21587">
            <v>0</v>
          </cell>
          <cell r="F21587">
            <v>0</v>
          </cell>
          <cell r="G21587">
            <v>0</v>
          </cell>
        </row>
        <row r="21588">
          <cell r="A21588" t="str">
            <v>8.1.3.4.43.9.7</v>
          </cell>
          <cell r="B21588" t="str">
            <v>Recaudadora De Lazaro Cardenas</v>
          </cell>
          <cell r="C21588">
            <v>0</v>
          </cell>
          <cell r="D21588">
            <v>0</v>
          </cell>
          <cell r="E21588">
            <v>0</v>
          </cell>
          <cell r="F21588">
            <v>0</v>
          </cell>
          <cell r="G21588">
            <v>0</v>
          </cell>
        </row>
        <row r="21589">
          <cell r="A21589" t="str">
            <v>8.1.3.4.43.9.8</v>
          </cell>
          <cell r="B21589" t="str">
            <v>Recaudadora De Solidaridad</v>
          </cell>
          <cell r="C21589">
            <v>0</v>
          </cell>
          <cell r="D21589">
            <v>0</v>
          </cell>
          <cell r="E21589">
            <v>0</v>
          </cell>
          <cell r="F21589">
            <v>0</v>
          </cell>
          <cell r="G21589">
            <v>0</v>
          </cell>
        </row>
        <row r="21590">
          <cell r="A21590" t="str">
            <v>8.1.3.4.43.9.9</v>
          </cell>
          <cell r="B21590" t="str">
            <v>Recaudadora De Tulum</v>
          </cell>
          <cell r="C21590">
            <v>0</v>
          </cell>
          <cell r="D21590">
            <v>0</v>
          </cell>
          <cell r="E21590">
            <v>0</v>
          </cell>
          <cell r="F21590">
            <v>0</v>
          </cell>
          <cell r="G21590">
            <v>0</v>
          </cell>
        </row>
        <row r="21591">
          <cell r="A21591" t="str">
            <v>8.1.3.4.43.9.10</v>
          </cell>
          <cell r="B21591" t="str">
            <v>Recaudadora de Bacalar</v>
          </cell>
          <cell r="C21591">
            <v>0</v>
          </cell>
          <cell r="D21591">
            <v>0</v>
          </cell>
          <cell r="E21591">
            <v>0</v>
          </cell>
          <cell r="F21591">
            <v>0</v>
          </cell>
          <cell r="G21591">
            <v>0</v>
          </cell>
        </row>
        <row r="21592">
          <cell r="A21592" t="str">
            <v>8.1.3.4.43.9.11</v>
          </cell>
          <cell r="B21592" t="str">
            <v>Recaudadora de Puerto Morelos</v>
          </cell>
          <cell r="C21592">
            <v>0</v>
          </cell>
          <cell r="D21592">
            <v>0</v>
          </cell>
          <cell r="E21592">
            <v>0</v>
          </cell>
          <cell r="F21592">
            <v>0</v>
          </cell>
          <cell r="G21592">
            <v>0</v>
          </cell>
        </row>
        <row r="21593">
          <cell r="A21593" t="str">
            <v>8.1.3.4.43.9.99</v>
          </cell>
          <cell r="B21593" t="str">
            <v>Caja General</v>
          </cell>
          <cell r="C21593">
            <v>0</v>
          </cell>
          <cell r="D21593">
            <v>0</v>
          </cell>
          <cell r="E21593">
            <v>0</v>
          </cell>
          <cell r="F21593">
            <v>0</v>
          </cell>
          <cell r="G21593">
            <v>0</v>
          </cell>
        </row>
        <row r="21594">
          <cell r="A21594" t="str">
            <v>8.1.3.4.43.10</v>
          </cell>
          <cell r="B21594" t="str">
            <v>Del Registro Publico De La Propiedad Y Del Comercio</v>
          </cell>
          <cell r="C21594">
            <v>0</v>
          </cell>
          <cell r="D21594">
            <v>0</v>
          </cell>
          <cell r="E21594">
            <v>0</v>
          </cell>
          <cell r="F21594">
            <v>0</v>
          </cell>
          <cell r="G21594">
            <v>0</v>
          </cell>
        </row>
        <row r="21595">
          <cell r="A21595" t="str">
            <v>8.1.3.4.43.10.1</v>
          </cell>
          <cell r="B21595" t="str">
            <v>Recaudadora De Othon P. Blanco Central</v>
          </cell>
          <cell r="C21595">
            <v>0</v>
          </cell>
          <cell r="D21595">
            <v>0</v>
          </cell>
          <cell r="E21595">
            <v>0</v>
          </cell>
          <cell r="F21595">
            <v>0</v>
          </cell>
          <cell r="G21595">
            <v>0</v>
          </cell>
        </row>
        <row r="21596">
          <cell r="A21596" t="str">
            <v>8.1.3.4.43.10.2</v>
          </cell>
          <cell r="B21596" t="str">
            <v>Recaudadora De Benito Juarez</v>
          </cell>
          <cell r="C21596">
            <v>0</v>
          </cell>
          <cell r="D21596">
            <v>0</v>
          </cell>
          <cell r="E21596">
            <v>0</v>
          </cell>
          <cell r="F21596">
            <v>0</v>
          </cell>
          <cell r="G21596">
            <v>0</v>
          </cell>
        </row>
        <row r="21597">
          <cell r="A21597" t="str">
            <v>8.1.3.4.43.10.3</v>
          </cell>
          <cell r="B21597" t="str">
            <v>Recaudadora De Cozumel</v>
          </cell>
          <cell r="C21597">
            <v>0</v>
          </cell>
          <cell r="D21597">
            <v>0</v>
          </cell>
          <cell r="E21597">
            <v>0</v>
          </cell>
          <cell r="F21597">
            <v>0</v>
          </cell>
          <cell r="G21597">
            <v>0</v>
          </cell>
        </row>
        <row r="21598">
          <cell r="A21598" t="str">
            <v>8.1.3.4.43.10.4</v>
          </cell>
          <cell r="B21598" t="str">
            <v>Recaudadora De Isla Mujeres</v>
          </cell>
          <cell r="C21598">
            <v>0</v>
          </cell>
          <cell r="D21598">
            <v>0</v>
          </cell>
          <cell r="E21598">
            <v>0</v>
          </cell>
          <cell r="F21598">
            <v>0</v>
          </cell>
          <cell r="G21598">
            <v>0</v>
          </cell>
        </row>
        <row r="21599">
          <cell r="A21599" t="str">
            <v>8.1.3.4.43.10.5</v>
          </cell>
          <cell r="B21599" t="str">
            <v>Recaudadora De Felipe Carrillo Puerto</v>
          </cell>
          <cell r="C21599">
            <v>0</v>
          </cell>
          <cell r="D21599">
            <v>0</v>
          </cell>
          <cell r="E21599">
            <v>0</v>
          </cell>
          <cell r="F21599">
            <v>0</v>
          </cell>
          <cell r="G21599">
            <v>0</v>
          </cell>
        </row>
        <row r="21600">
          <cell r="A21600" t="str">
            <v>8.1.3.4.43.10.6</v>
          </cell>
          <cell r="B21600" t="str">
            <v>Recaudadora De Jose Maria Morelos</v>
          </cell>
          <cell r="C21600">
            <v>0</v>
          </cell>
          <cell r="D21600">
            <v>0</v>
          </cell>
          <cell r="E21600">
            <v>0</v>
          </cell>
          <cell r="F21600">
            <v>0</v>
          </cell>
          <cell r="G21600">
            <v>0</v>
          </cell>
        </row>
        <row r="21601">
          <cell r="A21601" t="str">
            <v>8.1.3.4.43.10.7</v>
          </cell>
          <cell r="B21601" t="str">
            <v>Recaudadora De Lazaro Cardenas</v>
          </cell>
          <cell r="C21601">
            <v>0</v>
          </cell>
          <cell r="D21601">
            <v>0</v>
          </cell>
          <cell r="E21601">
            <v>0</v>
          </cell>
          <cell r="F21601">
            <v>0</v>
          </cell>
          <cell r="G21601">
            <v>0</v>
          </cell>
        </row>
        <row r="21602">
          <cell r="A21602" t="str">
            <v>8.1.3.4.43.10.8</v>
          </cell>
          <cell r="B21602" t="str">
            <v>Recaudadora De Solidaridad</v>
          </cell>
          <cell r="C21602">
            <v>0</v>
          </cell>
          <cell r="D21602">
            <v>0</v>
          </cell>
          <cell r="E21602">
            <v>0</v>
          </cell>
          <cell r="F21602">
            <v>0</v>
          </cell>
          <cell r="G21602">
            <v>0</v>
          </cell>
        </row>
        <row r="21603">
          <cell r="A21603" t="str">
            <v>8.1.3.4.43.10.9</v>
          </cell>
          <cell r="B21603" t="str">
            <v>Recaudadora De Tulum</v>
          </cell>
          <cell r="C21603">
            <v>0</v>
          </cell>
          <cell r="D21603">
            <v>0</v>
          </cell>
          <cell r="E21603">
            <v>0</v>
          </cell>
          <cell r="F21603">
            <v>0</v>
          </cell>
          <cell r="G21603">
            <v>0</v>
          </cell>
        </row>
        <row r="21604">
          <cell r="A21604" t="str">
            <v>8.1.3.4.43.10.10</v>
          </cell>
          <cell r="B21604" t="str">
            <v>Recaudadora de Bacalar</v>
          </cell>
          <cell r="C21604">
            <v>0</v>
          </cell>
          <cell r="D21604">
            <v>0</v>
          </cell>
          <cell r="E21604">
            <v>0</v>
          </cell>
          <cell r="F21604">
            <v>0</v>
          </cell>
          <cell r="G21604">
            <v>0</v>
          </cell>
        </row>
        <row r="21605">
          <cell r="A21605" t="str">
            <v>8.1.3.4.43.10.11</v>
          </cell>
          <cell r="B21605" t="str">
            <v>Recaudadora de Puerto Morelos</v>
          </cell>
          <cell r="C21605">
            <v>0</v>
          </cell>
          <cell r="D21605">
            <v>0</v>
          </cell>
          <cell r="E21605">
            <v>0</v>
          </cell>
          <cell r="F21605">
            <v>0</v>
          </cell>
          <cell r="G21605">
            <v>0</v>
          </cell>
        </row>
        <row r="21606">
          <cell r="A21606" t="str">
            <v>8.1.3.4.43.10.99</v>
          </cell>
          <cell r="B21606" t="str">
            <v>Caja General</v>
          </cell>
          <cell r="C21606">
            <v>0</v>
          </cell>
          <cell r="D21606">
            <v>0</v>
          </cell>
          <cell r="E21606">
            <v>0</v>
          </cell>
          <cell r="F21606">
            <v>0</v>
          </cell>
          <cell r="G21606">
            <v>0</v>
          </cell>
        </row>
        <row r="21607">
          <cell r="A21607" t="str">
            <v>8.1.3.4.43.11</v>
          </cell>
          <cell r="B21607" t="str">
            <v>De Los Servicios Prestados Por Las Autoridades De La Secretaria De Ecologia Y Medio Ambiente</v>
          </cell>
          <cell r="C21607">
            <v>0</v>
          </cell>
          <cell r="D21607">
            <v>0</v>
          </cell>
          <cell r="E21607">
            <v>0</v>
          </cell>
          <cell r="F21607">
            <v>0</v>
          </cell>
          <cell r="G21607">
            <v>0</v>
          </cell>
        </row>
        <row r="21608">
          <cell r="A21608" t="str">
            <v>8.1.3.4.43.11.1</v>
          </cell>
          <cell r="B21608" t="str">
            <v>Recaudadora De Othon P. Blanco Central</v>
          </cell>
          <cell r="C21608">
            <v>0</v>
          </cell>
          <cell r="D21608">
            <v>0</v>
          </cell>
          <cell r="E21608">
            <v>0</v>
          </cell>
          <cell r="F21608">
            <v>0</v>
          </cell>
          <cell r="G21608">
            <v>0</v>
          </cell>
        </row>
        <row r="21609">
          <cell r="A21609" t="str">
            <v>8.1.3.4.43.11.2</v>
          </cell>
          <cell r="B21609" t="str">
            <v>Recaudadora De Benito Juarez</v>
          </cell>
          <cell r="C21609">
            <v>0</v>
          </cell>
          <cell r="D21609">
            <v>0</v>
          </cell>
          <cell r="E21609">
            <v>0</v>
          </cell>
          <cell r="F21609">
            <v>0</v>
          </cell>
          <cell r="G21609">
            <v>0</v>
          </cell>
        </row>
        <row r="21610">
          <cell r="A21610" t="str">
            <v>8.1.3.4.43.11.3</v>
          </cell>
          <cell r="B21610" t="str">
            <v>Recaudadora De Cozumel</v>
          </cell>
          <cell r="C21610">
            <v>0</v>
          </cell>
          <cell r="D21610">
            <v>0</v>
          </cell>
          <cell r="E21610">
            <v>0</v>
          </cell>
          <cell r="F21610">
            <v>0</v>
          </cell>
          <cell r="G21610">
            <v>0</v>
          </cell>
        </row>
        <row r="21611">
          <cell r="A21611" t="str">
            <v>8.1.3.4.43.11.4</v>
          </cell>
          <cell r="B21611" t="str">
            <v>Recaudadora De Isla Mujeres</v>
          </cell>
          <cell r="C21611">
            <v>0</v>
          </cell>
          <cell r="D21611">
            <v>0</v>
          </cell>
          <cell r="E21611">
            <v>0</v>
          </cell>
          <cell r="F21611">
            <v>0</v>
          </cell>
          <cell r="G21611">
            <v>0</v>
          </cell>
        </row>
        <row r="21612">
          <cell r="A21612" t="str">
            <v>8.1.3.4.43.11.5</v>
          </cell>
          <cell r="B21612" t="str">
            <v>Recaudadora De Felipe Carrillo Puerto</v>
          </cell>
          <cell r="C21612">
            <v>0</v>
          </cell>
          <cell r="D21612">
            <v>0</v>
          </cell>
          <cell r="E21612">
            <v>0</v>
          </cell>
          <cell r="F21612">
            <v>0</v>
          </cell>
          <cell r="G21612">
            <v>0</v>
          </cell>
        </row>
        <row r="21613">
          <cell r="A21613" t="str">
            <v>8.1.3.4.43.11.6</v>
          </cell>
          <cell r="B21613" t="str">
            <v>Recaudadora De Jose Maria Morelos</v>
          </cell>
          <cell r="C21613">
            <v>0</v>
          </cell>
          <cell r="D21613">
            <v>0</v>
          </cell>
          <cell r="E21613">
            <v>0</v>
          </cell>
          <cell r="F21613">
            <v>0</v>
          </cell>
          <cell r="G21613">
            <v>0</v>
          </cell>
        </row>
        <row r="21614">
          <cell r="A21614" t="str">
            <v>8.1.3.4.43.11.7</v>
          </cell>
          <cell r="B21614" t="str">
            <v>Recaudadora De Lazaro Cardenas</v>
          </cell>
          <cell r="C21614">
            <v>0</v>
          </cell>
          <cell r="D21614">
            <v>0</v>
          </cell>
          <cell r="E21614">
            <v>0</v>
          </cell>
          <cell r="F21614">
            <v>0</v>
          </cell>
          <cell r="G21614">
            <v>0</v>
          </cell>
        </row>
        <row r="21615">
          <cell r="A21615" t="str">
            <v>8.1.3.4.43.11.8</v>
          </cell>
          <cell r="B21615" t="str">
            <v>Recaudadora De Solidaridad</v>
          </cell>
          <cell r="C21615">
            <v>0</v>
          </cell>
          <cell r="D21615">
            <v>0</v>
          </cell>
          <cell r="E21615">
            <v>0</v>
          </cell>
          <cell r="F21615">
            <v>0</v>
          </cell>
          <cell r="G21615">
            <v>0</v>
          </cell>
        </row>
        <row r="21616">
          <cell r="A21616" t="str">
            <v>8.1.3.4.43.11.9</v>
          </cell>
          <cell r="B21616" t="str">
            <v>Recaudadora De Tulum</v>
          </cell>
          <cell r="C21616">
            <v>0</v>
          </cell>
          <cell r="D21616">
            <v>0</v>
          </cell>
          <cell r="E21616">
            <v>0</v>
          </cell>
          <cell r="F21616">
            <v>0</v>
          </cell>
          <cell r="G21616">
            <v>0</v>
          </cell>
        </row>
        <row r="21617">
          <cell r="A21617" t="str">
            <v>8.1.3.4.43.11.10</v>
          </cell>
          <cell r="B21617" t="str">
            <v>Recaudadora de Bacalar</v>
          </cell>
          <cell r="C21617">
            <v>0</v>
          </cell>
          <cell r="D21617">
            <v>0</v>
          </cell>
          <cell r="E21617">
            <v>0</v>
          </cell>
          <cell r="F21617">
            <v>0</v>
          </cell>
          <cell r="G21617">
            <v>0</v>
          </cell>
        </row>
        <row r="21618">
          <cell r="A21618" t="str">
            <v>8.1.3.4.43.11.11</v>
          </cell>
          <cell r="B21618" t="str">
            <v>Recaudadora de Puerto Morelos</v>
          </cell>
          <cell r="C21618">
            <v>0</v>
          </cell>
          <cell r="D21618">
            <v>0</v>
          </cell>
          <cell r="E21618">
            <v>0</v>
          </cell>
          <cell r="F21618">
            <v>0</v>
          </cell>
          <cell r="G21618">
            <v>0</v>
          </cell>
        </row>
        <row r="21619">
          <cell r="A21619" t="str">
            <v>8.1.3.4.43.11.99</v>
          </cell>
          <cell r="B21619" t="str">
            <v>Caja General</v>
          </cell>
          <cell r="C21619">
            <v>0</v>
          </cell>
          <cell r="D21619">
            <v>0</v>
          </cell>
          <cell r="E21619">
            <v>0</v>
          </cell>
          <cell r="F21619">
            <v>0</v>
          </cell>
          <cell r="G21619">
            <v>0</v>
          </cell>
        </row>
        <row r="21620">
          <cell r="A21620" t="str">
            <v>8.1.3.4.43.12</v>
          </cell>
          <cell r="B21620" t="str">
            <v>Servicios Que Otorga La Secretaria De Educacion Y Cultura</v>
          </cell>
          <cell r="C21620">
            <v>0</v>
          </cell>
          <cell r="D21620">
            <v>0</v>
          </cell>
          <cell r="E21620">
            <v>0</v>
          </cell>
          <cell r="F21620">
            <v>0</v>
          </cell>
          <cell r="G21620">
            <v>0</v>
          </cell>
        </row>
        <row r="21621">
          <cell r="A21621" t="str">
            <v>8.1.3.4.43.12.1</v>
          </cell>
          <cell r="B21621" t="str">
            <v>Recaudadora De Othon P. Blanco Central</v>
          </cell>
          <cell r="C21621">
            <v>0</v>
          </cell>
          <cell r="D21621">
            <v>0</v>
          </cell>
          <cell r="E21621">
            <v>0</v>
          </cell>
          <cell r="F21621">
            <v>0</v>
          </cell>
          <cell r="G21621">
            <v>0</v>
          </cell>
        </row>
        <row r="21622">
          <cell r="A21622" t="str">
            <v>8.1.3.4.43.12.2</v>
          </cell>
          <cell r="B21622" t="str">
            <v>Recaudadora De Benito Juarez</v>
          </cell>
          <cell r="C21622">
            <v>0</v>
          </cell>
          <cell r="D21622">
            <v>0</v>
          </cell>
          <cell r="E21622">
            <v>0</v>
          </cell>
          <cell r="F21622">
            <v>0</v>
          </cell>
          <cell r="G21622">
            <v>0</v>
          </cell>
        </row>
        <row r="21623">
          <cell r="A21623" t="str">
            <v>8.1.3.4.43.12.3</v>
          </cell>
          <cell r="B21623" t="str">
            <v>Recaudadora De Cozumel</v>
          </cell>
          <cell r="C21623">
            <v>0</v>
          </cell>
          <cell r="D21623">
            <v>0</v>
          </cell>
          <cell r="E21623">
            <v>0</v>
          </cell>
          <cell r="F21623">
            <v>0</v>
          </cell>
          <cell r="G21623">
            <v>0</v>
          </cell>
        </row>
        <row r="21624">
          <cell r="A21624" t="str">
            <v>8.1.3.4.43.12.4</v>
          </cell>
          <cell r="B21624" t="str">
            <v>Recaudadora De Isla Mujeres</v>
          </cell>
          <cell r="C21624">
            <v>0</v>
          </cell>
          <cell r="D21624">
            <v>0</v>
          </cell>
          <cell r="E21624">
            <v>0</v>
          </cell>
          <cell r="F21624">
            <v>0</v>
          </cell>
          <cell r="G21624">
            <v>0</v>
          </cell>
        </row>
        <row r="21625">
          <cell r="A21625" t="str">
            <v>8.1.3.4.43.12.5</v>
          </cell>
          <cell r="B21625" t="str">
            <v>Recaudadora De Felipe Carrillo Puerto</v>
          </cell>
          <cell r="C21625">
            <v>0</v>
          </cell>
          <cell r="D21625">
            <v>0</v>
          </cell>
          <cell r="E21625">
            <v>0</v>
          </cell>
          <cell r="F21625">
            <v>0</v>
          </cell>
          <cell r="G21625">
            <v>0</v>
          </cell>
        </row>
        <row r="21626">
          <cell r="A21626" t="str">
            <v>8.1.3.4.43.12.6</v>
          </cell>
          <cell r="B21626" t="str">
            <v>Recaudadora De Jose Maria Morelos</v>
          </cell>
          <cell r="C21626">
            <v>0</v>
          </cell>
          <cell r="D21626">
            <v>0</v>
          </cell>
          <cell r="E21626">
            <v>0</v>
          </cell>
          <cell r="F21626">
            <v>0</v>
          </cell>
          <cell r="G21626">
            <v>0</v>
          </cell>
        </row>
        <row r="21627">
          <cell r="A21627" t="str">
            <v>8.1.3.4.43.12.7</v>
          </cell>
          <cell r="B21627" t="str">
            <v>Recaudadora De Lazaro Cardenas</v>
          </cell>
          <cell r="C21627">
            <v>0</v>
          </cell>
          <cell r="D21627">
            <v>0</v>
          </cell>
          <cell r="E21627">
            <v>0</v>
          </cell>
          <cell r="F21627">
            <v>0</v>
          </cell>
          <cell r="G21627">
            <v>0</v>
          </cell>
        </row>
        <row r="21628">
          <cell r="A21628" t="str">
            <v>8.1.3.4.43.12.8</v>
          </cell>
          <cell r="B21628" t="str">
            <v>Recaudadora De Solidaridad</v>
          </cell>
          <cell r="C21628">
            <v>0</v>
          </cell>
          <cell r="D21628">
            <v>0</v>
          </cell>
          <cell r="E21628">
            <v>0</v>
          </cell>
          <cell r="F21628">
            <v>0</v>
          </cell>
          <cell r="G21628">
            <v>0</v>
          </cell>
        </row>
        <row r="21629">
          <cell r="A21629" t="str">
            <v>8.1.3.4.43.12.9</v>
          </cell>
          <cell r="B21629" t="str">
            <v>Recaudadora De Tulum</v>
          </cell>
          <cell r="C21629">
            <v>0</v>
          </cell>
          <cell r="D21629">
            <v>0</v>
          </cell>
          <cell r="E21629">
            <v>0</v>
          </cell>
          <cell r="F21629">
            <v>0</v>
          </cell>
          <cell r="G21629">
            <v>0</v>
          </cell>
        </row>
        <row r="21630">
          <cell r="A21630" t="str">
            <v>8.1.3.4.43.12.10</v>
          </cell>
          <cell r="B21630" t="str">
            <v>Recaudadora de Bacalar</v>
          </cell>
          <cell r="C21630">
            <v>0</v>
          </cell>
          <cell r="D21630">
            <v>0</v>
          </cell>
          <cell r="E21630">
            <v>0</v>
          </cell>
          <cell r="F21630">
            <v>0</v>
          </cell>
          <cell r="G21630">
            <v>0</v>
          </cell>
        </row>
        <row r="21631">
          <cell r="A21631" t="str">
            <v>8.1.3.4.43.12.11</v>
          </cell>
          <cell r="B21631" t="str">
            <v>Recaudadora de Puerto Morelos</v>
          </cell>
          <cell r="C21631">
            <v>0</v>
          </cell>
          <cell r="D21631">
            <v>0</v>
          </cell>
          <cell r="E21631">
            <v>0</v>
          </cell>
          <cell r="F21631">
            <v>0</v>
          </cell>
          <cell r="G21631">
            <v>0</v>
          </cell>
        </row>
        <row r="21632">
          <cell r="A21632" t="str">
            <v>8.1.3.4.43.12.99</v>
          </cell>
          <cell r="B21632" t="str">
            <v>Caja General</v>
          </cell>
          <cell r="C21632">
            <v>0</v>
          </cell>
          <cell r="D21632">
            <v>0</v>
          </cell>
          <cell r="E21632">
            <v>0</v>
          </cell>
          <cell r="F21632">
            <v>0</v>
          </cell>
          <cell r="G21632">
            <v>0</v>
          </cell>
        </row>
        <row r="21633">
          <cell r="A21633" t="str">
            <v>8.1.3.4.43.13</v>
          </cell>
          <cell r="B21633" t="str">
            <v>De Los Servicios De La Direccion General De Notarias</v>
          </cell>
          <cell r="C21633">
            <v>0</v>
          </cell>
          <cell r="D21633">
            <v>0</v>
          </cell>
          <cell r="E21633">
            <v>0</v>
          </cell>
          <cell r="F21633">
            <v>0</v>
          </cell>
          <cell r="G21633">
            <v>0</v>
          </cell>
        </row>
        <row r="21634">
          <cell r="A21634" t="str">
            <v>8.1.3.4.43.13.1</v>
          </cell>
          <cell r="B21634" t="str">
            <v>Recaudadora De Othon P. Blanco Central</v>
          </cell>
          <cell r="C21634">
            <v>0</v>
          </cell>
          <cell r="D21634">
            <v>0</v>
          </cell>
          <cell r="E21634">
            <v>0</v>
          </cell>
          <cell r="F21634">
            <v>0</v>
          </cell>
          <cell r="G21634">
            <v>0</v>
          </cell>
        </row>
        <row r="21635">
          <cell r="A21635" t="str">
            <v>8.1.3.4.43.13.2</v>
          </cell>
          <cell r="B21635" t="str">
            <v>Recaudadora De Benito Juarez</v>
          </cell>
          <cell r="C21635">
            <v>0</v>
          </cell>
          <cell r="D21635">
            <v>0</v>
          </cell>
          <cell r="E21635">
            <v>0</v>
          </cell>
          <cell r="F21635">
            <v>0</v>
          </cell>
          <cell r="G21635">
            <v>0</v>
          </cell>
        </row>
        <row r="21636">
          <cell r="A21636" t="str">
            <v>8.1.3.4.43.13.3</v>
          </cell>
          <cell r="B21636" t="str">
            <v>Recaudadora De Cozumel</v>
          </cell>
          <cell r="C21636">
            <v>0</v>
          </cell>
          <cell r="D21636">
            <v>0</v>
          </cell>
          <cell r="E21636">
            <v>0</v>
          </cell>
          <cell r="F21636">
            <v>0</v>
          </cell>
          <cell r="G21636">
            <v>0</v>
          </cell>
        </row>
        <row r="21637">
          <cell r="A21637" t="str">
            <v>8.1.3.4.43.13.4</v>
          </cell>
          <cell r="B21637" t="str">
            <v>Recaudadora De Isla Mujeres</v>
          </cell>
          <cell r="C21637">
            <v>0</v>
          </cell>
          <cell r="D21637">
            <v>0</v>
          </cell>
          <cell r="E21637">
            <v>0</v>
          </cell>
          <cell r="F21637">
            <v>0</v>
          </cell>
          <cell r="G21637">
            <v>0</v>
          </cell>
        </row>
        <row r="21638">
          <cell r="A21638" t="str">
            <v>8.1.3.4.43.13.5</v>
          </cell>
          <cell r="B21638" t="str">
            <v>Recaudadora De Felipe Carrillo Puerto</v>
          </cell>
          <cell r="C21638">
            <v>0</v>
          </cell>
          <cell r="D21638">
            <v>0</v>
          </cell>
          <cell r="E21638">
            <v>0</v>
          </cell>
          <cell r="F21638">
            <v>0</v>
          </cell>
          <cell r="G21638">
            <v>0</v>
          </cell>
        </row>
        <row r="21639">
          <cell r="A21639" t="str">
            <v>8.1.3.4.43.13.6</v>
          </cell>
          <cell r="B21639" t="str">
            <v>Recaudadora De Jose Maria Morelos</v>
          </cell>
          <cell r="C21639">
            <v>0</v>
          </cell>
          <cell r="D21639">
            <v>0</v>
          </cell>
          <cell r="E21639">
            <v>0</v>
          </cell>
          <cell r="F21639">
            <v>0</v>
          </cell>
          <cell r="G21639">
            <v>0</v>
          </cell>
        </row>
        <row r="21640">
          <cell r="A21640" t="str">
            <v>8.1.3.4.43.13.7</v>
          </cell>
          <cell r="B21640" t="str">
            <v>Recaudadora De Lazaro Cardenas</v>
          </cell>
          <cell r="C21640">
            <v>0</v>
          </cell>
          <cell r="D21640">
            <v>0</v>
          </cell>
          <cell r="E21640">
            <v>0</v>
          </cell>
          <cell r="F21640">
            <v>0</v>
          </cell>
          <cell r="G21640">
            <v>0</v>
          </cell>
        </row>
        <row r="21641">
          <cell r="A21641" t="str">
            <v>8.1.3.4.43.13.8</v>
          </cell>
          <cell r="B21641" t="str">
            <v>Recaudadora De Solidaridad</v>
          </cell>
          <cell r="C21641">
            <v>0</v>
          </cell>
          <cell r="D21641">
            <v>0</v>
          </cell>
          <cell r="E21641">
            <v>0</v>
          </cell>
          <cell r="F21641">
            <v>0</v>
          </cell>
          <cell r="G21641">
            <v>0</v>
          </cell>
        </row>
        <row r="21642">
          <cell r="A21642" t="str">
            <v>8.1.3.4.43.13.9</v>
          </cell>
          <cell r="B21642" t="str">
            <v>Recaudadora De Tulum</v>
          </cell>
          <cell r="C21642">
            <v>0</v>
          </cell>
          <cell r="D21642">
            <v>0</v>
          </cell>
          <cell r="E21642">
            <v>0</v>
          </cell>
          <cell r="F21642">
            <v>0</v>
          </cell>
          <cell r="G21642">
            <v>0</v>
          </cell>
        </row>
        <row r="21643">
          <cell r="A21643" t="str">
            <v>8.1.3.4.43.13.10</v>
          </cell>
          <cell r="B21643" t="str">
            <v>Recaudadora de Bacalar</v>
          </cell>
          <cell r="C21643">
            <v>0</v>
          </cell>
          <cell r="D21643">
            <v>0</v>
          </cell>
          <cell r="E21643">
            <v>0</v>
          </cell>
          <cell r="F21643">
            <v>0</v>
          </cell>
          <cell r="G21643">
            <v>0</v>
          </cell>
        </row>
        <row r="21644">
          <cell r="A21644" t="str">
            <v>8.1.3.4.43.13.11</v>
          </cell>
          <cell r="B21644" t="str">
            <v>Recaudadora de Puerto Morelos</v>
          </cell>
          <cell r="C21644">
            <v>0</v>
          </cell>
          <cell r="D21644">
            <v>0</v>
          </cell>
          <cell r="E21644">
            <v>0</v>
          </cell>
          <cell r="F21644">
            <v>0</v>
          </cell>
          <cell r="G21644">
            <v>0</v>
          </cell>
        </row>
        <row r="21645">
          <cell r="A21645" t="str">
            <v>8.1.3.4.43.13.99</v>
          </cell>
          <cell r="B21645" t="str">
            <v>Caja General</v>
          </cell>
          <cell r="C21645">
            <v>0</v>
          </cell>
          <cell r="D21645">
            <v>0</v>
          </cell>
          <cell r="E21645">
            <v>0</v>
          </cell>
          <cell r="F21645">
            <v>0</v>
          </cell>
          <cell r="G21645">
            <v>0</v>
          </cell>
        </row>
        <row r="21646">
          <cell r="A21646" t="str">
            <v>8.1.3.4.43.14</v>
          </cell>
          <cell r="B21646" t="str">
            <v>Por Los Servicios De La Unidad De Transparencia</v>
          </cell>
          <cell r="C21646">
            <v>0</v>
          </cell>
          <cell r="D21646">
            <v>0</v>
          </cell>
          <cell r="E21646">
            <v>0</v>
          </cell>
          <cell r="F21646">
            <v>0</v>
          </cell>
          <cell r="G21646">
            <v>0</v>
          </cell>
        </row>
        <row r="21647">
          <cell r="A21647" t="str">
            <v>8.1.3.4.43.14.1</v>
          </cell>
          <cell r="B21647" t="str">
            <v>Recaudadora De Othon P. Blanco Central</v>
          </cell>
          <cell r="C21647">
            <v>0</v>
          </cell>
          <cell r="D21647">
            <v>0</v>
          </cell>
          <cell r="E21647">
            <v>0</v>
          </cell>
          <cell r="F21647">
            <v>0</v>
          </cell>
          <cell r="G21647">
            <v>0</v>
          </cell>
        </row>
        <row r="21648">
          <cell r="A21648" t="str">
            <v>8.1.3.4.43.14.2</v>
          </cell>
          <cell r="B21648" t="str">
            <v>Recaudadora De Benito Juarez</v>
          </cell>
          <cell r="C21648">
            <v>0</v>
          </cell>
          <cell r="D21648">
            <v>0</v>
          </cell>
          <cell r="E21648">
            <v>0</v>
          </cell>
          <cell r="F21648">
            <v>0</v>
          </cell>
          <cell r="G21648">
            <v>0</v>
          </cell>
        </row>
        <row r="21649">
          <cell r="A21649" t="str">
            <v>8.1.3.4.43.14.3</v>
          </cell>
          <cell r="B21649" t="str">
            <v>Recaudadora De Cozumel</v>
          </cell>
          <cell r="C21649">
            <v>0</v>
          </cell>
          <cell r="D21649">
            <v>0</v>
          </cell>
          <cell r="E21649">
            <v>0</v>
          </cell>
          <cell r="F21649">
            <v>0</v>
          </cell>
          <cell r="G21649">
            <v>0</v>
          </cell>
        </row>
        <row r="21650">
          <cell r="A21650" t="str">
            <v>8.1.3.4.43.14.4</v>
          </cell>
          <cell r="B21650" t="str">
            <v>Recaudadora De Isla Mujeres</v>
          </cell>
          <cell r="C21650">
            <v>0</v>
          </cell>
          <cell r="D21650">
            <v>0</v>
          </cell>
          <cell r="E21650">
            <v>0</v>
          </cell>
          <cell r="F21650">
            <v>0</v>
          </cell>
          <cell r="G21650">
            <v>0</v>
          </cell>
        </row>
        <row r="21651">
          <cell r="A21651" t="str">
            <v>8.1.3.4.43.14.5</v>
          </cell>
          <cell r="B21651" t="str">
            <v>Recaudadora De Felipe Carrillo Puerto</v>
          </cell>
          <cell r="C21651">
            <v>0</v>
          </cell>
          <cell r="D21651">
            <v>0</v>
          </cell>
          <cell r="E21651">
            <v>0</v>
          </cell>
          <cell r="F21651">
            <v>0</v>
          </cell>
          <cell r="G21651">
            <v>0</v>
          </cell>
        </row>
        <row r="21652">
          <cell r="A21652" t="str">
            <v>8.1.3.4.43.14.6</v>
          </cell>
          <cell r="B21652" t="str">
            <v>Recaudadora De Jose Maria Morelos</v>
          </cell>
          <cell r="C21652">
            <v>0</v>
          </cell>
          <cell r="D21652">
            <v>0</v>
          </cell>
          <cell r="E21652">
            <v>0</v>
          </cell>
          <cell r="F21652">
            <v>0</v>
          </cell>
          <cell r="G21652">
            <v>0</v>
          </cell>
        </row>
        <row r="21653">
          <cell r="A21653" t="str">
            <v>8.1.3.4.43.14.7</v>
          </cell>
          <cell r="B21653" t="str">
            <v>Recaudadora De Lazaro Cardenas</v>
          </cell>
          <cell r="C21653">
            <v>0</v>
          </cell>
          <cell r="D21653">
            <v>0</v>
          </cell>
          <cell r="E21653">
            <v>0</v>
          </cell>
          <cell r="F21653">
            <v>0</v>
          </cell>
          <cell r="G21653">
            <v>0</v>
          </cell>
        </row>
        <row r="21654">
          <cell r="A21654" t="str">
            <v>8.1.3.4.43.14.8</v>
          </cell>
          <cell r="B21654" t="str">
            <v>Recaudadora De Solidaridad</v>
          </cell>
          <cell r="C21654">
            <v>0</v>
          </cell>
          <cell r="D21654">
            <v>0</v>
          </cell>
          <cell r="E21654">
            <v>0</v>
          </cell>
          <cell r="F21654">
            <v>0</v>
          </cell>
          <cell r="G21654">
            <v>0</v>
          </cell>
        </row>
        <row r="21655">
          <cell r="A21655" t="str">
            <v>8.1.3.4.43.14.9</v>
          </cell>
          <cell r="B21655" t="str">
            <v>Recaudadora De Tulum</v>
          </cell>
          <cell r="C21655">
            <v>0</v>
          </cell>
          <cell r="D21655">
            <v>0</v>
          </cell>
          <cell r="E21655">
            <v>0</v>
          </cell>
          <cell r="F21655">
            <v>0</v>
          </cell>
          <cell r="G21655">
            <v>0</v>
          </cell>
        </row>
        <row r="21656">
          <cell r="A21656" t="str">
            <v>8.1.3.4.43.14.10</v>
          </cell>
          <cell r="B21656" t="str">
            <v>Recaudadora de Bacalar</v>
          </cell>
          <cell r="C21656">
            <v>0</v>
          </cell>
          <cell r="D21656">
            <v>0</v>
          </cell>
          <cell r="E21656">
            <v>0</v>
          </cell>
          <cell r="F21656">
            <v>0</v>
          </cell>
          <cell r="G21656">
            <v>0</v>
          </cell>
        </row>
        <row r="21657">
          <cell r="A21657" t="str">
            <v>8.1.3.4.43.14.11</v>
          </cell>
          <cell r="B21657" t="str">
            <v>Recaudadora de Puerto Morelos</v>
          </cell>
          <cell r="C21657">
            <v>0</v>
          </cell>
          <cell r="D21657">
            <v>0</v>
          </cell>
          <cell r="E21657">
            <v>0</v>
          </cell>
          <cell r="F21657">
            <v>0</v>
          </cell>
          <cell r="G21657">
            <v>0</v>
          </cell>
        </row>
        <row r="21658">
          <cell r="A21658" t="str">
            <v>8.1.3.4.43.14.99</v>
          </cell>
          <cell r="B21658" t="str">
            <v>Caja General</v>
          </cell>
          <cell r="C21658">
            <v>0</v>
          </cell>
          <cell r="D21658">
            <v>0</v>
          </cell>
          <cell r="E21658">
            <v>0</v>
          </cell>
          <cell r="F21658">
            <v>0</v>
          </cell>
          <cell r="G21658">
            <v>0</v>
          </cell>
        </row>
        <row r="21659">
          <cell r="A21659" t="str">
            <v>8.1.3.4.43.15</v>
          </cell>
          <cell r="B21659" t="str">
            <v>De Los Servicios Que Otorga La Secretaria De Infraestructura Y Transporte</v>
          </cell>
          <cell r="C21659">
            <v>0</v>
          </cell>
          <cell r="D21659">
            <v>0</v>
          </cell>
          <cell r="E21659">
            <v>0</v>
          </cell>
          <cell r="F21659">
            <v>0</v>
          </cell>
          <cell r="G21659">
            <v>0</v>
          </cell>
        </row>
        <row r="21660">
          <cell r="A21660" t="str">
            <v>8.1.3.4.43.15.1</v>
          </cell>
          <cell r="B21660" t="str">
            <v>Recaudadora De Othon P. Blanco Central</v>
          </cell>
          <cell r="C21660">
            <v>0</v>
          </cell>
          <cell r="D21660">
            <v>0</v>
          </cell>
          <cell r="E21660">
            <v>0</v>
          </cell>
          <cell r="F21660">
            <v>0</v>
          </cell>
          <cell r="G21660">
            <v>0</v>
          </cell>
        </row>
        <row r="21661">
          <cell r="A21661" t="str">
            <v>8.1.3.4.43.15.2</v>
          </cell>
          <cell r="B21661" t="str">
            <v>Recaudadora De Benito Juarez</v>
          </cell>
          <cell r="C21661">
            <v>0</v>
          </cell>
          <cell r="D21661">
            <v>0</v>
          </cell>
          <cell r="E21661">
            <v>0</v>
          </cell>
          <cell r="F21661">
            <v>0</v>
          </cell>
          <cell r="G21661">
            <v>0</v>
          </cell>
        </row>
        <row r="21662">
          <cell r="A21662" t="str">
            <v>8.1.3.4.43.15.3</v>
          </cell>
          <cell r="B21662" t="str">
            <v>Recaudadora De Cozumel</v>
          </cell>
          <cell r="C21662">
            <v>0</v>
          </cell>
          <cell r="D21662">
            <v>0</v>
          </cell>
          <cell r="E21662">
            <v>0</v>
          </cell>
          <cell r="F21662">
            <v>0</v>
          </cell>
          <cell r="G21662">
            <v>0</v>
          </cell>
        </row>
        <row r="21663">
          <cell r="A21663" t="str">
            <v>8.1.3.4.43.15.4</v>
          </cell>
          <cell r="B21663" t="str">
            <v>Recaudadora De Isla Mujeres</v>
          </cell>
          <cell r="C21663">
            <v>0</v>
          </cell>
          <cell r="D21663">
            <v>0</v>
          </cell>
          <cell r="E21663">
            <v>0</v>
          </cell>
          <cell r="F21663">
            <v>0</v>
          </cell>
          <cell r="G21663">
            <v>0</v>
          </cell>
        </row>
        <row r="21664">
          <cell r="A21664" t="str">
            <v>8.1.3.4.43.15.5</v>
          </cell>
          <cell r="B21664" t="str">
            <v>Recaudadora De Felipe Carrillo Puerto</v>
          </cell>
          <cell r="C21664">
            <v>0</v>
          </cell>
          <cell r="D21664">
            <v>0</v>
          </cell>
          <cell r="E21664">
            <v>0</v>
          </cell>
          <cell r="F21664">
            <v>0</v>
          </cell>
          <cell r="G21664">
            <v>0</v>
          </cell>
        </row>
        <row r="21665">
          <cell r="A21665" t="str">
            <v>8.1.3.4.43.15.6</v>
          </cell>
          <cell r="B21665" t="str">
            <v>Recaudadora De Jose Maria Morelos</v>
          </cell>
          <cell r="C21665">
            <v>0</v>
          </cell>
          <cell r="D21665">
            <v>0</v>
          </cell>
          <cell r="E21665">
            <v>0</v>
          </cell>
          <cell r="F21665">
            <v>0</v>
          </cell>
          <cell r="G21665">
            <v>0</v>
          </cell>
        </row>
        <row r="21666">
          <cell r="A21666" t="str">
            <v>8.1.3.4.43.15.7</v>
          </cell>
          <cell r="B21666" t="str">
            <v>Recaudadora De Lazaro Cardenas</v>
          </cell>
          <cell r="C21666">
            <v>0</v>
          </cell>
          <cell r="D21666">
            <v>0</v>
          </cell>
          <cell r="E21666">
            <v>0</v>
          </cell>
          <cell r="F21666">
            <v>0</v>
          </cell>
          <cell r="G21666">
            <v>0</v>
          </cell>
        </row>
        <row r="21667">
          <cell r="A21667" t="str">
            <v>8.1.3.4.43.15.8</v>
          </cell>
          <cell r="B21667" t="str">
            <v>Recaudadora De Solidaridad</v>
          </cell>
          <cell r="C21667">
            <v>0</v>
          </cell>
          <cell r="D21667">
            <v>0</v>
          </cell>
          <cell r="E21667">
            <v>0</v>
          </cell>
          <cell r="F21667">
            <v>0</v>
          </cell>
          <cell r="G21667">
            <v>0</v>
          </cell>
        </row>
        <row r="21668">
          <cell r="A21668" t="str">
            <v>8.1.3.4.43.15.9</v>
          </cell>
          <cell r="B21668" t="str">
            <v>Recaudadora De Tulum</v>
          </cell>
          <cell r="C21668">
            <v>0</v>
          </cell>
          <cell r="D21668">
            <v>0</v>
          </cell>
          <cell r="E21668">
            <v>0</v>
          </cell>
          <cell r="F21668">
            <v>0</v>
          </cell>
          <cell r="G21668">
            <v>0</v>
          </cell>
        </row>
        <row r="21669">
          <cell r="A21669" t="str">
            <v>8.1.3.4.43.15.10</v>
          </cell>
          <cell r="B21669" t="str">
            <v>Recaudadora de Bacalar</v>
          </cell>
          <cell r="C21669">
            <v>0</v>
          </cell>
          <cell r="D21669">
            <v>0</v>
          </cell>
          <cell r="E21669">
            <v>0</v>
          </cell>
          <cell r="F21669">
            <v>0</v>
          </cell>
          <cell r="G21669">
            <v>0</v>
          </cell>
        </row>
        <row r="21670">
          <cell r="A21670" t="str">
            <v>8.1.3.4.43.15.11</v>
          </cell>
          <cell r="B21670" t="str">
            <v>Recaudadora de Puerto Morelos</v>
          </cell>
          <cell r="C21670">
            <v>0</v>
          </cell>
          <cell r="D21670">
            <v>0</v>
          </cell>
          <cell r="E21670">
            <v>0</v>
          </cell>
          <cell r="F21670">
            <v>0</v>
          </cell>
          <cell r="G21670">
            <v>0</v>
          </cell>
        </row>
        <row r="21671">
          <cell r="A21671" t="str">
            <v>8.1.3.4.43.15.99</v>
          </cell>
          <cell r="B21671" t="str">
            <v>Caja General</v>
          </cell>
          <cell r="C21671">
            <v>0</v>
          </cell>
          <cell r="D21671">
            <v>0</v>
          </cell>
          <cell r="E21671">
            <v>0</v>
          </cell>
          <cell r="F21671">
            <v>0</v>
          </cell>
          <cell r="G21671">
            <v>0</v>
          </cell>
        </row>
        <row r="21672">
          <cell r="A21672" t="str">
            <v>8.1.3.4.43.16</v>
          </cell>
          <cell r="B21672" t="str">
            <v>De Los Servicios Que Otorgan Las Autoridades Laborales Del Estado</v>
          </cell>
          <cell r="C21672">
            <v>0</v>
          </cell>
          <cell r="D21672">
            <v>0</v>
          </cell>
          <cell r="E21672">
            <v>0</v>
          </cell>
          <cell r="F21672">
            <v>0</v>
          </cell>
          <cell r="G21672">
            <v>0</v>
          </cell>
        </row>
        <row r="21673">
          <cell r="A21673" t="str">
            <v>8.1.3.4.43.16.1</v>
          </cell>
          <cell r="B21673" t="str">
            <v>Recaudadora De Othon P. Blanco Central</v>
          </cell>
          <cell r="C21673">
            <v>0</v>
          </cell>
          <cell r="D21673">
            <v>0</v>
          </cell>
          <cell r="E21673">
            <v>0</v>
          </cell>
          <cell r="F21673">
            <v>0</v>
          </cell>
          <cell r="G21673">
            <v>0</v>
          </cell>
        </row>
        <row r="21674">
          <cell r="A21674" t="str">
            <v>8.1.3.4.43.16.2</v>
          </cell>
          <cell r="B21674" t="str">
            <v>Recaudadora De Benito Juarez</v>
          </cell>
          <cell r="C21674">
            <v>0</v>
          </cell>
          <cell r="D21674">
            <v>0</v>
          </cell>
          <cell r="E21674">
            <v>0</v>
          </cell>
          <cell r="F21674">
            <v>0</v>
          </cell>
          <cell r="G21674">
            <v>0</v>
          </cell>
        </row>
        <row r="21675">
          <cell r="A21675" t="str">
            <v>8.1.3.4.43.16.3</v>
          </cell>
          <cell r="B21675" t="str">
            <v>Recaudadora De Cozumel</v>
          </cell>
          <cell r="C21675">
            <v>0</v>
          </cell>
          <cell r="D21675">
            <v>0</v>
          </cell>
          <cell r="E21675">
            <v>0</v>
          </cell>
          <cell r="F21675">
            <v>0</v>
          </cell>
          <cell r="G21675">
            <v>0</v>
          </cell>
        </row>
        <row r="21676">
          <cell r="A21676" t="str">
            <v>8.1.3.4.43.16.4</v>
          </cell>
          <cell r="B21676" t="str">
            <v>Recaudadora De Isla Mujeres</v>
          </cell>
          <cell r="C21676">
            <v>0</v>
          </cell>
          <cell r="D21676">
            <v>0</v>
          </cell>
          <cell r="E21676">
            <v>0</v>
          </cell>
          <cell r="F21676">
            <v>0</v>
          </cell>
          <cell r="G21676">
            <v>0</v>
          </cell>
        </row>
        <row r="21677">
          <cell r="A21677" t="str">
            <v>8.1.3.4.43.16.5</v>
          </cell>
          <cell r="B21677" t="str">
            <v>Recaudadora De Felipe Carrillo Puerto</v>
          </cell>
          <cell r="C21677">
            <v>0</v>
          </cell>
          <cell r="D21677">
            <v>0</v>
          </cell>
          <cell r="E21677">
            <v>0</v>
          </cell>
          <cell r="F21677">
            <v>0</v>
          </cell>
          <cell r="G21677">
            <v>0</v>
          </cell>
        </row>
        <row r="21678">
          <cell r="A21678" t="str">
            <v>8.1.3.4.43.16.6</v>
          </cell>
          <cell r="B21678" t="str">
            <v>Recaudadora De Jose Maria Morelos</v>
          </cell>
          <cell r="C21678">
            <v>0</v>
          </cell>
          <cell r="D21678">
            <v>0</v>
          </cell>
          <cell r="E21678">
            <v>0</v>
          </cell>
          <cell r="F21678">
            <v>0</v>
          </cell>
          <cell r="G21678">
            <v>0</v>
          </cell>
        </row>
        <row r="21679">
          <cell r="A21679" t="str">
            <v>8.1.3.4.43.16.7</v>
          </cell>
          <cell r="B21679" t="str">
            <v>Recaudadora De Lazaro Cardenas</v>
          </cell>
          <cell r="C21679">
            <v>0</v>
          </cell>
          <cell r="D21679">
            <v>0</v>
          </cell>
          <cell r="E21679">
            <v>0</v>
          </cell>
          <cell r="F21679">
            <v>0</v>
          </cell>
          <cell r="G21679">
            <v>0</v>
          </cell>
        </row>
        <row r="21680">
          <cell r="A21680" t="str">
            <v>8.1.3.4.43.16.8</v>
          </cell>
          <cell r="B21680" t="str">
            <v>Recaudadora De Solidaridad</v>
          </cell>
          <cell r="C21680">
            <v>0</v>
          </cell>
          <cell r="D21680">
            <v>0</v>
          </cell>
          <cell r="E21680">
            <v>0</v>
          </cell>
          <cell r="F21680">
            <v>0</v>
          </cell>
          <cell r="G21680">
            <v>0</v>
          </cell>
        </row>
        <row r="21681">
          <cell r="A21681" t="str">
            <v>8.1.3.4.43.16.9</v>
          </cell>
          <cell r="B21681" t="str">
            <v>Recaudadora De Tulum</v>
          </cell>
          <cell r="C21681">
            <v>0</v>
          </cell>
          <cell r="D21681">
            <v>0</v>
          </cell>
          <cell r="E21681">
            <v>0</v>
          </cell>
          <cell r="F21681">
            <v>0</v>
          </cell>
          <cell r="G21681">
            <v>0</v>
          </cell>
        </row>
        <row r="21682">
          <cell r="A21682" t="str">
            <v>8.1.3.4.43.16.10</v>
          </cell>
          <cell r="B21682" t="str">
            <v>Recaudadora de Bacalar</v>
          </cell>
          <cell r="C21682">
            <v>0</v>
          </cell>
          <cell r="D21682">
            <v>0</v>
          </cell>
          <cell r="E21682">
            <v>0</v>
          </cell>
          <cell r="F21682">
            <v>0</v>
          </cell>
          <cell r="G21682">
            <v>0</v>
          </cell>
        </row>
        <row r="21683">
          <cell r="A21683" t="str">
            <v>8.1.3.4.43.16.11</v>
          </cell>
          <cell r="B21683" t="str">
            <v>Recaudadora de Puerto Morelos</v>
          </cell>
          <cell r="C21683">
            <v>0</v>
          </cell>
          <cell r="D21683">
            <v>0</v>
          </cell>
          <cell r="E21683">
            <v>0</v>
          </cell>
          <cell r="F21683">
            <v>0</v>
          </cell>
          <cell r="G21683">
            <v>0</v>
          </cell>
        </row>
        <row r="21684">
          <cell r="A21684" t="str">
            <v>8.1.3.4.43.16.99</v>
          </cell>
          <cell r="B21684" t="str">
            <v>Caja General</v>
          </cell>
          <cell r="C21684">
            <v>0</v>
          </cell>
          <cell r="D21684">
            <v>0</v>
          </cell>
          <cell r="E21684">
            <v>0</v>
          </cell>
          <cell r="F21684">
            <v>0</v>
          </cell>
          <cell r="G21684">
            <v>0</v>
          </cell>
        </row>
        <row r="21685">
          <cell r="A21685" t="str">
            <v>8.1.3.4.43.17</v>
          </cell>
          <cell r="B21685" t="str">
            <v>Del Registro Estatal De Peritos Valuadores</v>
          </cell>
          <cell r="C21685">
            <v>0</v>
          </cell>
          <cell r="D21685">
            <v>0</v>
          </cell>
          <cell r="E21685">
            <v>0</v>
          </cell>
          <cell r="F21685">
            <v>0</v>
          </cell>
          <cell r="G21685">
            <v>0</v>
          </cell>
        </row>
        <row r="21686">
          <cell r="A21686" t="str">
            <v>8.1.3.4.43.17.1</v>
          </cell>
          <cell r="B21686" t="str">
            <v>Recaudadora De Othon P. Blanco Central</v>
          </cell>
          <cell r="C21686">
            <v>0</v>
          </cell>
          <cell r="D21686">
            <v>0</v>
          </cell>
          <cell r="E21686">
            <v>0</v>
          </cell>
          <cell r="F21686">
            <v>0</v>
          </cell>
          <cell r="G21686">
            <v>0</v>
          </cell>
        </row>
        <row r="21687">
          <cell r="A21687" t="str">
            <v>8.1.3.4.43.17.2</v>
          </cell>
          <cell r="B21687" t="str">
            <v>Recaudadora De Benito Juarez</v>
          </cell>
          <cell r="C21687">
            <v>0</v>
          </cell>
          <cell r="D21687">
            <v>0</v>
          </cell>
          <cell r="E21687">
            <v>0</v>
          </cell>
          <cell r="F21687">
            <v>0</v>
          </cell>
          <cell r="G21687">
            <v>0</v>
          </cell>
        </row>
        <row r="21688">
          <cell r="A21688" t="str">
            <v>8.1.3.4.43.17.3</v>
          </cell>
          <cell r="B21688" t="str">
            <v>Recaudadora De Cozumel</v>
          </cell>
          <cell r="C21688">
            <v>0</v>
          </cell>
          <cell r="D21688">
            <v>0</v>
          </cell>
          <cell r="E21688">
            <v>0</v>
          </cell>
          <cell r="F21688">
            <v>0</v>
          </cell>
          <cell r="G21688">
            <v>0</v>
          </cell>
        </row>
        <row r="21689">
          <cell r="A21689" t="str">
            <v>8.1.3.4.43.17.4</v>
          </cell>
          <cell r="B21689" t="str">
            <v>Recaudadora De Isla Mujeres</v>
          </cell>
          <cell r="C21689">
            <v>0</v>
          </cell>
          <cell r="D21689">
            <v>0</v>
          </cell>
          <cell r="E21689">
            <v>0</v>
          </cell>
          <cell r="F21689">
            <v>0</v>
          </cell>
          <cell r="G21689">
            <v>0</v>
          </cell>
        </row>
        <row r="21690">
          <cell r="A21690" t="str">
            <v>8.1.3.4.43.17.5</v>
          </cell>
          <cell r="B21690" t="str">
            <v>Recaudadora De Felipe Carrillo Puerto</v>
          </cell>
          <cell r="C21690">
            <v>0</v>
          </cell>
          <cell r="D21690">
            <v>0</v>
          </cell>
          <cell r="E21690">
            <v>0</v>
          </cell>
          <cell r="F21690">
            <v>0</v>
          </cell>
          <cell r="G21690">
            <v>0</v>
          </cell>
        </row>
        <row r="21691">
          <cell r="A21691" t="str">
            <v>8.1.3.4.43.17.6</v>
          </cell>
          <cell r="B21691" t="str">
            <v>Recaudadora De Jose Maria Morelos</v>
          </cell>
          <cell r="C21691">
            <v>0</v>
          </cell>
          <cell r="D21691">
            <v>0</v>
          </cell>
          <cell r="E21691">
            <v>0</v>
          </cell>
          <cell r="F21691">
            <v>0</v>
          </cell>
          <cell r="G21691">
            <v>0</v>
          </cell>
        </row>
        <row r="21692">
          <cell r="A21692" t="str">
            <v>8.1.3.4.43.17.7</v>
          </cell>
          <cell r="B21692" t="str">
            <v>Recaudadora De Lazaro Cardenas</v>
          </cell>
          <cell r="C21692">
            <v>0</v>
          </cell>
          <cell r="D21692">
            <v>0</v>
          </cell>
          <cell r="E21692">
            <v>0</v>
          </cell>
          <cell r="F21692">
            <v>0</v>
          </cell>
          <cell r="G21692">
            <v>0</v>
          </cell>
        </row>
        <row r="21693">
          <cell r="A21693" t="str">
            <v>8.1.3.4.43.17.8</v>
          </cell>
          <cell r="B21693" t="str">
            <v>Recaudadora De Solidaridad</v>
          </cell>
          <cell r="C21693">
            <v>0</v>
          </cell>
          <cell r="D21693">
            <v>0</v>
          </cell>
          <cell r="E21693">
            <v>0</v>
          </cell>
          <cell r="F21693">
            <v>0</v>
          </cell>
          <cell r="G21693">
            <v>0</v>
          </cell>
        </row>
        <row r="21694">
          <cell r="A21694" t="str">
            <v>8.1.3.4.43.17.9</v>
          </cell>
          <cell r="B21694" t="str">
            <v>Recaudadora De Tulum</v>
          </cell>
          <cell r="C21694">
            <v>0</v>
          </cell>
          <cell r="D21694">
            <v>0</v>
          </cell>
          <cell r="E21694">
            <v>0</v>
          </cell>
          <cell r="F21694">
            <v>0</v>
          </cell>
          <cell r="G21694">
            <v>0</v>
          </cell>
        </row>
        <row r="21695">
          <cell r="A21695" t="str">
            <v>8.1.3.4.43.17.10</v>
          </cell>
          <cell r="B21695" t="str">
            <v>Recaudadora de Bacalar</v>
          </cell>
          <cell r="C21695">
            <v>0</v>
          </cell>
          <cell r="D21695">
            <v>0</v>
          </cell>
          <cell r="E21695">
            <v>0</v>
          </cell>
          <cell r="F21695">
            <v>0</v>
          </cell>
          <cell r="G21695">
            <v>0</v>
          </cell>
        </row>
        <row r="21696">
          <cell r="A21696" t="str">
            <v>8.1.3.4.43.17.11</v>
          </cell>
          <cell r="B21696" t="str">
            <v>Recaudadora de Puerto Morelos</v>
          </cell>
          <cell r="C21696">
            <v>0</v>
          </cell>
          <cell r="D21696">
            <v>0</v>
          </cell>
          <cell r="E21696">
            <v>0</v>
          </cell>
          <cell r="F21696">
            <v>0</v>
          </cell>
          <cell r="G21696">
            <v>0</v>
          </cell>
        </row>
        <row r="21697">
          <cell r="A21697" t="str">
            <v>8.1.3.4.43.17.99</v>
          </cell>
          <cell r="B21697" t="str">
            <v>Caja General</v>
          </cell>
          <cell r="C21697">
            <v>0</v>
          </cell>
          <cell r="D21697">
            <v>0</v>
          </cell>
          <cell r="E21697">
            <v>0</v>
          </cell>
          <cell r="F21697">
            <v>0</v>
          </cell>
          <cell r="G21697">
            <v>0</v>
          </cell>
        </row>
        <row r="21698">
          <cell r="A21698" t="str">
            <v>8.1.3.4.43.18</v>
          </cell>
          <cell r="B21698" t="str">
            <v>Por Los Servicios Que Presta La Secretaria De Finanzas Y Planeacion</v>
          </cell>
          <cell r="C21698">
            <v>0</v>
          </cell>
          <cell r="D21698">
            <v>0</v>
          </cell>
          <cell r="E21698">
            <v>0</v>
          </cell>
          <cell r="F21698">
            <v>0</v>
          </cell>
          <cell r="G21698">
            <v>0</v>
          </cell>
        </row>
        <row r="21699">
          <cell r="A21699" t="str">
            <v>8.1.3.4.43.18.1</v>
          </cell>
          <cell r="B21699" t="str">
            <v>Recaudadora De Othon P. Blanco Central</v>
          </cell>
          <cell r="C21699">
            <v>0</v>
          </cell>
          <cell r="D21699">
            <v>0</v>
          </cell>
          <cell r="E21699">
            <v>0</v>
          </cell>
          <cell r="F21699">
            <v>0</v>
          </cell>
          <cell r="G21699">
            <v>0</v>
          </cell>
        </row>
        <row r="21700">
          <cell r="A21700" t="str">
            <v>8.1.3.4.43.18.2</v>
          </cell>
          <cell r="B21700" t="str">
            <v>Recaudadora De Benito Juarez</v>
          </cell>
          <cell r="C21700">
            <v>0</v>
          </cell>
          <cell r="D21700">
            <v>0</v>
          </cell>
          <cell r="E21700">
            <v>0</v>
          </cell>
          <cell r="F21700">
            <v>0</v>
          </cell>
          <cell r="G21700">
            <v>0</v>
          </cell>
        </row>
        <row r="21701">
          <cell r="A21701" t="str">
            <v>8.1.3.4.43.18.3</v>
          </cell>
          <cell r="B21701" t="str">
            <v>Recaudadora De Cozumel</v>
          </cell>
          <cell r="C21701">
            <v>0</v>
          </cell>
          <cell r="D21701">
            <v>0</v>
          </cell>
          <cell r="E21701">
            <v>0</v>
          </cell>
          <cell r="F21701">
            <v>0</v>
          </cell>
          <cell r="G21701">
            <v>0</v>
          </cell>
        </row>
        <row r="21702">
          <cell r="A21702" t="str">
            <v>8.1.3.4.43.18.4</v>
          </cell>
          <cell r="B21702" t="str">
            <v>Recaudadora De Isla Mujeres</v>
          </cell>
          <cell r="C21702">
            <v>0</v>
          </cell>
          <cell r="D21702">
            <v>0</v>
          </cell>
          <cell r="E21702">
            <v>0</v>
          </cell>
          <cell r="F21702">
            <v>0</v>
          </cell>
          <cell r="G21702">
            <v>0</v>
          </cell>
        </row>
        <row r="21703">
          <cell r="A21703" t="str">
            <v>8.1.3.4.43.18.5</v>
          </cell>
          <cell r="B21703" t="str">
            <v>Recaudadora De Felipe Carrillo Puerto</v>
          </cell>
          <cell r="C21703">
            <v>0</v>
          </cell>
          <cell r="D21703">
            <v>0</v>
          </cell>
          <cell r="E21703">
            <v>0</v>
          </cell>
          <cell r="F21703">
            <v>0</v>
          </cell>
          <cell r="G21703">
            <v>0</v>
          </cell>
        </row>
        <row r="21704">
          <cell r="A21704" t="str">
            <v>8.1.3.4.43.18.6</v>
          </cell>
          <cell r="B21704" t="str">
            <v>Recaudadora De Jose Maria Morelos</v>
          </cell>
          <cell r="C21704">
            <v>0</v>
          </cell>
          <cell r="D21704">
            <v>0</v>
          </cell>
          <cell r="E21704">
            <v>0</v>
          </cell>
          <cell r="F21704">
            <v>0</v>
          </cell>
          <cell r="G21704">
            <v>0</v>
          </cell>
        </row>
        <row r="21705">
          <cell r="A21705" t="str">
            <v>8.1.3.4.43.18.7</v>
          </cell>
          <cell r="B21705" t="str">
            <v>Recaudadora De Lazaro Cardenas</v>
          </cell>
          <cell r="C21705">
            <v>0</v>
          </cell>
          <cell r="D21705">
            <v>0</v>
          </cell>
          <cell r="E21705">
            <v>0</v>
          </cell>
          <cell r="F21705">
            <v>0</v>
          </cell>
          <cell r="G21705">
            <v>0</v>
          </cell>
        </row>
        <row r="21706">
          <cell r="A21706" t="str">
            <v>8.1.3.4.43.18.8</v>
          </cell>
          <cell r="B21706" t="str">
            <v>Recaudadora De Solidaridad</v>
          </cell>
          <cell r="C21706">
            <v>0</v>
          </cell>
          <cell r="D21706">
            <v>0</v>
          </cell>
          <cell r="E21706">
            <v>0</v>
          </cell>
          <cell r="F21706">
            <v>0</v>
          </cell>
          <cell r="G21706">
            <v>0</v>
          </cell>
        </row>
        <row r="21707">
          <cell r="A21707" t="str">
            <v>8.1.3.4.43.18.9</v>
          </cell>
          <cell r="B21707" t="str">
            <v>Recaudadora De Tulum</v>
          </cell>
          <cell r="C21707">
            <v>0</v>
          </cell>
          <cell r="D21707">
            <v>0</v>
          </cell>
          <cell r="E21707">
            <v>0</v>
          </cell>
          <cell r="F21707">
            <v>0</v>
          </cell>
          <cell r="G21707">
            <v>0</v>
          </cell>
        </row>
        <row r="21708">
          <cell r="A21708" t="str">
            <v>8.1.3.4.43.18.10</v>
          </cell>
          <cell r="B21708" t="str">
            <v>Recaudadora de Bacalar</v>
          </cell>
          <cell r="C21708">
            <v>0</v>
          </cell>
          <cell r="D21708">
            <v>0</v>
          </cell>
          <cell r="E21708">
            <v>0</v>
          </cell>
          <cell r="F21708">
            <v>0</v>
          </cell>
          <cell r="G21708">
            <v>0</v>
          </cell>
        </row>
        <row r="21709">
          <cell r="A21709" t="str">
            <v>8.1.3.4.43.18.11</v>
          </cell>
          <cell r="B21709" t="str">
            <v>Recaudadora de Puerto Morelos</v>
          </cell>
          <cell r="C21709">
            <v>0</v>
          </cell>
          <cell r="D21709">
            <v>0</v>
          </cell>
          <cell r="E21709">
            <v>0</v>
          </cell>
          <cell r="F21709">
            <v>0</v>
          </cell>
          <cell r="G21709">
            <v>0</v>
          </cell>
        </row>
        <row r="21710">
          <cell r="A21710" t="str">
            <v>8.1.3.4.43.18.99</v>
          </cell>
          <cell r="B21710" t="str">
            <v>Caja General</v>
          </cell>
          <cell r="C21710">
            <v>0</v>
          </cell>
          <cell r="D21710">
            <v>0</v>
          </cell>
          <cell r="E21710">
            <v>0</v>
          </cell>
          <cell r="F21710">
            <v>0</v>
          </cell>
          <cell r="G21710">
            <v>0</v>
          </cell>
        </row>
        <row r="21711">
          <cell r="A21711" t="str">
            <v>8.1.3.4.43.19</v>
          </cell>
          <cell r="B21711" t="str">
            <v>Por Los Servicios De La Fiscalia General Del Estado</v>
          </cell>
          <cell r="C21711">
            <v>0</v>
          </cell>
          <cell r="D21711">
            <v>0</v>
          </cell>
          <cell r="E21711">
            <v>0</v>
          </cell>
          <cell r="F21711">
            <v>0</v>
          </cell>
          <cell r="G21711">
            <v>0</v>
          </cell>
        </row>
        <row r="21712">
          <cell r="A21712" t="str">
            <v>8.1.3.4.43.19.1</v>
          </cell>
          <cell r="B21712" t="str">
            <v>Recaudadora De Othon P. Blanco Central</v>
          </cell>
          <cell r="C21712">
            <v>0</v>
          </cell>
          <cell r="D21712">
            <v>0</v>
          </cell>
          <cell r="E21712">
            <v>0</v>
          </cell>
          <cell r="F21712">
            <v>0</v>
          </cell>
          <cell r="G21712">
            <v>0</v>
          </cell>
        </row>
        <row r="21713">
          <cell r="A21713" t="str">
            <v>8.1.3.4.43.19.2</v>
          </cell>
          <cell r="B21713" t="str">
            <v>Recaudadora De Benito Juarez</v>
          </cell>
          <cell r="C21713">
            <v>0</v>
          </cell>
          <cell r="D21713">
            <v>0</v>
          </cell>
          <cell r="E21713">
            <v>0</v>
          </cell>
          <cell r="F21713">
            <v>0</v>
          </cell>
          <cell r="G21713">
            <v>0</v>
          </cell>
        </row>
        <row r="21714">
          <cell r="A21714" t="str">
            <v>8.1.3.4.43.19.3</v>
          </cell>
          <cell r="B21714" t="str">
            <v>Recaudadora De Cozumel</v>
          </cell>
          <cell r="C21714">
            <v>0</v>
          </cell>
          <cell r="D21714">
            <v>0</v>
          </cell>
          <cell r="E21714">
            <v>0</v>
          </cell>
          <cell r="F21714">
            <v>0</v>
          </cell>
          <cell r="G21714">
            <v>0</v>
          </cell>
        </row>
        <row r="21715">
          <cell r="A21715" t="str">
            <v>8.1.3.4.43.19.4</v>
          </cell>
          <cell r="B21715" t="str">
            <v>Recaudadora De Isla Mujeres</v>
          </cell>
          <cell r="C21715">
            <v>0</v>
          </cell>
          <cell r="D21715">
            <v>0</v>
          </cell>
          <cell r="E21715">
            <v>0</v>
          </cell>
          <cell r="F21715">
            <v>0</v>
          </cell>
          <cell r="G21715">
            <v>0</v>
          </cell>
        </row>
        <row r="21716">
          <cell r="A21716" t="str">
            <v>8.1.3.4.43.19.5</v>
          </cell>
          <cell r="B21716" t="str">
            <v>Recaudadora De Felipe Carrillo Puerto</v>
          </cell>
          <cell r="C21716">
            <v>0</v>
          </cell>
          <cell r="D21716">
            <v>0</v>
          </cell>
          <cell r="E21716">
            <v>0</v>
          </cell>
          <cell r="F21716">
            <v>0</v>
          </cell>
          <cell r="G21716">
            <v>0</v>
          </cell>
        </row>
        <row r="21717">
          <cell r="A21717" t="str">
            <v>8.1.3.4.43.19.6</v>
          </cell>
          <cell r="B21717" t="str">
            <v>Recaudadora De Jose Maria Morelos</v>
          </cell>
          <cell r="C21717">
            <v>0</v>
          </cell>
          <cell r="D21717">
            <v>0</v>
          </cell>
          <cell r="E21717">
            <v>0</v>
          </cell>
          <cell r="F21717">
            <v>0</v>
          </cell>
          <cell r="G21717">
            <v>0</v>
          </cell>
        </row>
        <row r="21718">
          <cell r="A21718" t="str">
            <v>8.1.3.4.43.19.7</v>
          </cell>
          <cell r="B21718" t="str">
            <v>Recaudadora De Lazaro Cardenas</v>
          </cell>
          <cell r="C21718">
            <v>0</v>
          </cell>
          <cell r="D21718">
            <v>0</v>
          </cell>
          <cell r="E21718">
            <v>0</v>
          </cell>
          <cell r="F21718">
            <v>0</v>
          </cell>
          <cell r="G21718">
            <v>0</v>
          </cell>
        </row>
        <row r="21719">
          <cell r="A21719" t="str">
            <v>8.1.3.4.43.19.8</v>
          </cell>
          <cell r="B21719" t="str">
            <v>Recaudadora De Solidaridad</v>
          </cell>
          <cell r="C21719">
            <v>0</v>
          </cell>
          <cell r="D21719">
            <v>0</v>
          </cell>
          <cell r="E21719">
            <v>0</v>
          </cell>
          <cell r="F21719">
            <v>0</v>
          </cell>
          <cell r="G21719">
            <v>0</v>
          </cell>
        </row>
        <row r="21720">
          <cell r="A21720" t="str">
            <v>8.1.3.4.43.19.9</v>
          </cell>
          <cell r="B21720" t="str">
            <v>Recaudadora De Tulum</v>
          </cell>
          <cell r="C21720">
            <v>0</v>
          </cell>
          <cell r="D21720">
            <v>0</v>
          </cell>
          <cell r="E21720">
            <v>0</v>
          </cell>
          <cell r="F21720">
            <v>0</v>
          </cell>
          <cell r="G21720">
            <v>0</v>
          </cell>
        </row>
        <row r="21721">
          <cell r="A21721" t="str">
            <v>8.1.3.4.43.19.10</v>
          </cell>
          <cell r="B21721" t="str">
            <v>Recaudadora de Bacalar</v>
          </cell>
          <cell r="C21721">
            <v>0</v>
          </cell>
          <cell r="D21721">
            <v>0</v>
          </cell>
          <cell r="E21721">
            <v>0</v>
          </cell>
          <cell r="F21721">
            <v>0</v>
          </cell>
          <cell r="G21721">
            <v>0</v>
          </cell>
        </row>
        <row r="21722">
          <cell r="A21722" t="str">
            <v>8.1.3.4.43.19.11</v>
          </cell>
          <cell r="B21722" t="str">
            <v>Recaudadora de Puerto Morelos</v>
          </cell>
          <cell r="C21722">
            <v>0</v>
          </cell>
          <cell r="D21722">
            <v>0</v>
          </cell>
          <cell r="E21722">
            <v>0</v>
          </cell>
          <cell r="F21722">
            <v>0</v>
          </cell>
          <cell r="G21722">
            <v>0</v>
          </cell>
        </row>
        <row r="21723">
          <cell r="A21723" t="str">
            <v>8.1.3.4.43.19.99</v>
          </cell>
          <cell r="B21723" t="str">
            <v>Caja General</v>
          </cell>
          <cell r="C21723">
            <v>0</v>
          </cell>
          <cell r="D21723">
            <v>0</v>
          </cell>
          <cell r="E21723">
            <v>0</v>
          </cell>
          <cell r="F21723">
            <v>0</v>
          </cell>
          <cell r="G21723">
            <v>0</v>
          </cell>
        </row>
        <row r="21724">
          <cell r="A21724" t="str">
            <v>8.1.3.4.43.20</v>
          </cell>
          <cell r="B21724" t="str">
            <v>Por Los Servicios Que Presta La Secretaria De Seguridad Publica</v>
          </cell>
          <cell r="C21724">
            <v>0</v>
          </cell>
          <cell r="D21724">
            <v>0</v>
          </cell>
          <cell r="E21724">
            <v>0</v>
          </cell>
          <cell r="F21724">
            <v>0</v>
          </cell>
          <cell r="G21724">
            <v>0</v>
          </cell>
        </row>
        <row r="21725">
          <cell r="A21725" t="str">
            <v>8.1.3.4.43.20.1</v>
          </cell>
          <cell r="B21725" t="str">
            <v>Recaudadora De Othon P. Blanco Central</v>
          </cell>
          <cell r="C21725">
            <v>0</v>
          </cell>
          <cell r="D21725">
            <v>0</v>
          </cell>
          <cell r="E21725">
            <v>0</v>
          </cell>
          <cell r="F21725">
            <v>0</v>
          </cell>
          <cell r="G21725">
            <v>0</v>
          </cell>
        </row>
        <row r="21726">
          <cell r="A21726" t="str">
            <v>8.1.3.4.43.20.2</v>
          </cell>
          <cell r="B21726" t="str">
            <v>Recaudadora De Benito Juarez</v>
          </cell>
          <cell r="C21726">
            <v>0</v>
          </cell>
          <cell r="D21726">
            <v>0</v>
          </cell>
          <cell r="E21726">
            <v>0</v>
          </cell>
          <cell r="F21726">
            <v>0</v>
          </cell>
          <cell r="G21726">
            <v>0</v>
          </cell>
        </row>
        <row r="21727">
          <cell r="A21727" t="str">
            <v>8.1.3.4.43.20.3</v>
          </cell>
          <cell r="B21727" t="str">
            <v>Recaudadora De Cozumel</v>
          </cell>
          <cell r="C21727">
            <v>0</v>
          </cell>
          <cell r="D21727">
            <v>0</v>
          </cell>
          <cell r="E21727">
            <v>0</v>
          </cell>
          <cell r="F21727">
            <v>0</v>
          </cell>
          <cell r="G21727">
            <v>0</v>
          </cell>
        </row>
        <row r="21728">
          <cell r="A21728" t="str">
            <v>8.1.3.4.43.20.4</v>
          </cell>
          <cell r="B21728" t="str">
            <v>Recaudadora De Isla Mujeres</v>
          </cell>
          <cell r="C21728">
            <v>0</v>
          </cell>
          <cell r="D21728">
            <v>0</v>
          </cell>
          <cell r="E21728">
            <v>0</v>
          </cell>
          <cell r="F21728">
            <v>0</v>
          </cell>
          <cell r="G21728">
            <v>0</v>
          </cell>
        </row>
        <row r="21729">
          <cell r="A21729" t="str">
            <v>8.1.3.4.43.20.5</v>
          </cell>
          <cell r="B21729" t="str">
            <v>Recaudadora De Felipe Carrillo Puerto</v>
          </cell>
          <cell r="C21729">
            <v>0</v>
          </cell>
          <cell r="D21729">
            <v>0</v>
          </cell>
          <cell r="E21729">
            <v>0</v>
          </cell>
          <cell r="F21729">
            <v>0</v>
          </cell>
          <cell r="G21729">
            <v>0</v>
          </cell>
        </row>
        <row r="21730">
          <cell r="A21730" t="str">
            <v>8.1.3.4.43.20.6</v>
          </cell>
          <cell r="B21730" t="str">
            <v>Recaudadora De Jose Maria Morelos</v>
          </cell>
          <cell r="C21730">
            <v>0</v>
          </cell>
          <cell r="D21730">
            <v>0</v>
          </cell>
          <cell r="E21730">
            <v>0</v>
          </cell>
          <cell r="F21730">
            <v>0</v>
          </cell>
          <cell r="G21730">
            <v>0</v>
          </cell>
        </row>
        <row r="21731">
          <cell r="A21731" t="str">
            <v>8.1.3.4.43.20.7</v>
          </cell>
          <cell r="B21731" t="str">
            <v>Recaudadora De Lazaro Cardenas</v>
          </cell>
          <cell r="C21731">
            <v>0</v>
          </cell>
          <cell r="D21731">
            <v>0</v>
          </cell>
          <cell r="E21731">
            <v>0</v>
          </cell>
          <cell r="F21731">
            <v>0</v>
          </cell>
          <cell r="G21731">
            <v>0</v>
          </cell>
        </row>
        <row r="21732">
          <cell r="A21732" t="str">
            <v>8.1.3.4.43.20.8</v>
          </cell>
          <cell r="B21732" t="str">
            <v>Recaudadora De Solidaridad</v>
          </cell>
          <cell r="C21732">
            <v>0</v>
          </cell>
          <cell r="D21732">
            <v>0</v>
          </cell>
          <cell r="E21732">
            <v>0</v>
          </cell>
          <cell r="F21732">
            <v>0</v>
          </cell>
          <cell r="G21732">
            <v>0</v>
          </cell>
        </row>
        <row r="21733">
          <cell r="A21733" t="str">
            <v>8.1.3.4.43.20.9</v>
          </cell>
          <cell r="B21733" t="str">
            <v>Recaudadora De Tulum</v>
          </cell>
          <cell r="C21733">
            <v>0</v>
          </cell>
          <cell r="D21733">
            <v>0</v>
          </cell>
          <cell r="E21733">
            <v>0</v>
          </cell>
          <cell r="F21733">
            <v>0</v>
          </cell>
          <cell r="G21733">
            <v>0</v>
          </cell>
        </row>
        <row r="21734">
          <cell r="A21734" t="str">
            <v>8.1.3.4.43.20.10</v>
          </cell>
          <cell r="B21734" t="str">
            <v>Recaudadora de Bacalar</v>
          </cell>
          <cell r="C21734">
            <v>0</v>
          </cell>
          <cell r="D21734">
            <v>0</v>
          </cell>
          <cell r="E21734">
            <v>0</v>
          </cell>
          <cell r="F21734">
            <v>0</v>
          </cell>
          <cell r="G21734">
            <v>0</v>
          </cell>
        </row>
        <row r="21735">
          <cell r="A21735" t="str">
            <v>8.1.3.4.43.20.11</v>
          </cell>
          <cell r="B21735" t="str">
            <v>Recaudadora de Puerto Morelos</v>
          </cell>
          <cell r="C21735">
            <v>0</v>
          </cell>
          <cell r="D21735">
            <v>0</v>
          </cell>
          <cell r="E21735">
            <v>0</v>
          </cell>
          <cell r="F21735">
            <v>0</v>
          </cell>
          <cell r="G21735">
            <v>0</v>
          </cell>
        </row>
        <row r="21736">
          <cell r="A21736" t="str">
            <v>8.1.3.4.43.20.99</v>
          </cell>
          <cell r="B21736" t="str">
            <v>Caja General</v>
          </cell>
          <cell r="C21736">
            <v>0</v>
          </cell>
          <cell r="D21736">
            <v>0</v>
          </cell>
          <cell r="E21736">
            <v>0</v>
          </cell>
          <cell r="F21736">
            <v>0</v>
          </cell>
          <cell r="G21736">
            <v>0</v>
          </cell>
        </row>
        <row r="21737">
          <cell r="A21737" t="str">
            <v>8.1.3.4.43.21</v>
          </cell>
          <cell r="B21737" t="str">
            <v>Por Los Servicios Que Presta La Secretaria De Gobierno</v>
          </cell>
          <cell r="C21737">
            <v>0</v>
          </cell>
          <cell r="D21737">
            <v>0</v>
          </cell>
          <cell r="E21737">
            <v>0</v>
          </cell>
          <cell r="F21737">
            <v>0</v>
          </cell>
          <cell r="G21737">
            <v>0</v>
          </cell>
        </row>
        <row r="21738">
          <cell r="A21738" t="str">
            <v>8.1.3.4.43.21.1</v>
          </cell>
          <cell r="B21738" t="str">
            <v>Recaudadora De Othon P. Blanco Central</v>
          </cell>
          <cell r="C21738">
            <v>0</v>
          </cell>
          <cell r="D21738">
            <v>0</v>
          </cell>
          <cell r="E21738">
            <v>0</v>
          </cell>
          <cell r="F21738">
            <v>0</v>
          </cell>
          <cell r="G21738">
            <v>0</v>
          </cell>
        </row>
        <row r="21739">
          <cell r="A21739" t="str">
            <v>8.1.3.4.43.21.2</v>
          </cell>
          <cell r="B21739" t="str">
            <v>Recaudadora De Benito Juarez</v>
          </cell>
          <cell r="C21739">
            <v>0</v>
          </cell>
          <cell r="D21739">
            <v>0</v>
          </cell>
          <cell r="E21739">
            <v>0</v>
          </cell>
          <cell r="F21739">
            <v>0</v>
          </cell>
          <cell r="G21739">
            <v>0</v>
          </cell>
        </row>
        <row r="21740">
          <cell r="A21740" t="str">
            <v>8.1.3.4.43.21.3</v>
          </cell>
          <cell r="B21740" t="str">
            <v>Recaudadora De Cozumel</v>
          </cell>
          <cell r="C21740">
            <v>0</v>
          </cell>
          <cell r="D21740">
            <v>0</v>
          </cell>
          <cell r="E21740">
            <v>0</v>
          </cell>
          <cell r="F21740">
            <v>0</v>
          </cell>
          <cell r="G21740">
            <v>0</v>
          </cell>
        </row>
        <row r="21741">
          <cell r="A21741" t="str">
            <v>8.1.3.4.43.21.4</v>
          </cell>
          <cell r="B21741" t="str">
            <v>Recaudadora De Isla Mujeres</v>
          </cell>
          <cell r="C21741">
            <v>0</v>
          </cell>
          <cell r="D21741">
            <v>0</v>
          </cell>
          <cell r="E21741">
            <v>0</v>
          </cell>
          <cell r="F21741">
            <v>0</v>
          </cell>
          <cell r="G21741">
            <v>0</v>
          </cell>
        </row>
        <row r="21742">
          <cell r="A21742" t="str">
            <v>8.1.3.4.43.21.5</v>
          </cell>
          <cell r="B21742" t="str">
            <v>Recaudadora De Felipe Carrillo Puerto</v>
          </cell>
          <cell r="C21742">
            <v>0</v>
          </cell>
          <cell r="D21742">
            <v>0</v>
          </cell>
          <cell r="E21742">
            <v>0</v>
          </cell>
          <cell r="F21742">
            <v>0</v>
          </cell>
          <cell r="G21742">
            <v>0</v>
          </cell>
        </row>
        <row r="21743">
          <cell r="A21743" t="str">
            <v>8.1.3.4.43.21.6</v>
          </cell>
          <cell r="B21743" t="str">
            <v>Recaudadora De Jose Maria Morelos</v>
          </cell>
          <cell r="C21743">
            <v>0</v>
          </cell>
          <cell r="D21743">
            <v>0</v>
          </cell>
          <cell r="E21743">
            <v>0</v>
          </cell>
          <cell r="F21743">
            <v>0</v>
          </cell>
          <cell r="G21743">
            <v>0</v>
          </cell>
        </row>
        <row r="21744">
          <cell r="A21744" t="str">
            <v>8.1.3.4.43.21.7</v>
          </cell>
          <cell r="B21744" t="str">
            <v>Recaudadora De Lazaro Cardenas</v>
          </cell>
          <cell r="C21744">
            <v>0</v>
          </cell>
          <cell r="D21744">
            <v>0</v>
          </cell>
          <cell r="E21744">
            <v>0</v>
          </cell>
          <cell r="F21744">
            <v>0</v>
          </cell>
          <cell r="G21744">
            <v>0</v>
          </cell>
        </row>
        <row r="21745">
          <cell r="A21745" t="str">
            <v>8.1.3.4.43.21.8</v>
          </cell>
          <cell r="B21745" t="str">
            <v>Recaudadora De Solidaridad</v>
          </cell>
          <cell r="C21745">
            <v>0</v>
          </cell>
          <cell r="D21745">
            <v>0</v>
          </cell>
          <cell r="E21745">
            <v>0</v>
          </cell>
          <cell r="F21745">
            <v>0</v>
          </cell>
          <cell r="G21745">
            <v>0</v>
          </cell>
        </row>
        <row r="21746">
          <cell r="A21746" t="str">
            <v>8.1.3.4.43.21.9</v>
          </cell>
          <cell r="B21746" t="str">
            <v>Recaudadora De Tulum</v>
          </cell>
          <cell r="C21746">
            <v>0</v>
          </cell>
          <cell r="D21746">
            <v>0</v>
          </cell>
          <cell r="E21746">
            <v>0</v>
          </cell>
          <cell r="F21746">
            <v>0</v>
          </cell>
          <cell r="G21746">
            <v>0</v>
          </cell>
        </row>
        <row r="21747">
          <cell r="A21747" t="str">
            <v>8.1.3.4.43.21.10</v>
          </cell>
          <cell r="B21747" t="str">
            <v>Recaudadora de Bacalar</v>
          </cell>
          <cell r="C21747">
            <v>0</v>
          </cell>
          <cell r="D21747">
            <v>0</v>
          </cell>
          <cell r="E21747">
            <v>0</v>
          </cell>
          <cell r="F21747">
            <v>0</v>
          </cell>
          <cell r="G21747">
            <v>0</v>
          </cell>
        </row>
        <row r="21748">
          <cell r="A21748" t="str">
            <v>8.1.3.4.43.21.11</v>
          </cell>
          <cell r="B21748" t="str">
            <v>Recaudadora de Puerto Morelos</v>
          </cell>
          <cell r="C21748">
            <v>0</v>
          </cell>
          <cell r="D21748">
            <v>0</v>
          </cell>
          <cell r="E21748">
            <v>0</v>
          </cell>
          <cell r="F21748">
            <v>0</v>
          </cell>
          <cell r="G21748">
            <v>0</v>
          </cell>
        </row>
        <row r="21749">
          <cell r="A21749" t="str">
            <v>8.1.3.4.43.21.99</v>
          </cell>
          <cell r="B21749" t="str">
            <v>Caja General</v>
          </cell>
          <cell r="C21749">
            <v>0</v>
          </cell>
          <cell r="D21749">
            <v>0</v>
          </cell>
          <cell r="E21749">
            <v>0</v>
          </cell>
          <cell r="F21749">
            <v>0</v>
          </cell>
          <cell r="G21749">
            <v>0</v>
          </cell>
        </row>
        <row r="21750">
          <cell r="A21750" t="str">
            <v>8.1.3.4.43.22</v>
          </cell>
          <cell r="B21750" t="str">
            <v>Por Los Servicios Que Presta La Secretaria De Desarrollo Urbano Y Vivienda</v>
          </cell>
          <cell r="C21750">
            <v>0</v>
          </cell>
          <cell r="D21750">
            <v>0</v>
          </cell>
          <cell r="E21750">
            <v>0</v>
          </cell>
          <cell r="F21750">
            <v>0</v>
          </cell>
          <cell r="G21750">
            <v>0</v>
          </cell>
        </row>
        <row r="21751">
          <cell r="A21751" t="str">
            <v>8.1.3.4.43.22.1</v>
          </cell>
          <cell r="B21751" t="str">
            <v>Recaudadora De Othon P. Blanco Central</v>
          </cell>
          <cell r="C21751">
            <v>0</v>
          </cell>
          <cell r="D21751">
            <v>0</v>
          </cell>
          <cell r="E21751">
            <v>0</v>
          </cell>
          <cell r="F21751">
            <v>0</v>
          </cell>
          <cell r="G21751">
            <v>0</v>
          </cell>
        </row>
        <row r="21752">
          <cell r="A21752" t="str">
            <v>8.1.3.4.43.22.2</v>
          </cell>
          <cell r="B21752" t="str">
            <v>Recaudadora De Benito Juarez</v>
          </cell>
          <cell r="C21752">
            <v>0</v>
          </cell>
          <cell r="D21752">
            <v>0</v>
          </cell>
          <cell r="E21752">
            <v>0</v>
          </cell>
          <cell r="F21752">
            <v>0</v>
          </cell>
          <cell r="G21752">
            <v>0</v>
          </cell>
        </row>
        <row r="21753">
          <cell r="A21753" t="str">
            <v>8.1.3.4.43.22.3</v>
          </cell>
          <cell r="B21753" t="str">
            <v>Recaudadora De Cozumel</v>
          </cell>
          <cell r="C21753">
            <v>0</v>
          </cell>
          <cell r="D21753">
            <v>0</v>
          </cell>
          <cell r="E21753">
            <v>0</v>
          </cell>
          <cell r="F21753">
            <v>0</v>
          </cell>
          <cell r="G21753">
            <v>0</v>
          </cell>
        </row>
        <row r="21754">
          <cell r="A21754" t="str">
            <v>8.1.3.4.43.22.4</v>
          </cell>
          <cell r="B21754" t="str">
            <v>Recaudadora De Isla Mujeres</v>
          </cell>
          <cell r="C21754">
            <v>0</v>
          </cell>
          <cell r="D21754">
            <v>0</v>
          </cell>
          <cell r="E21754">
            <v>0</v>
          </cell>
          <cell r="F21754">
            <v>0</v>
          </cell>
          <cell r="G21754">
            <v>0</v>
          </cell>
        </row>
        <row r="21755">
          <cell r="A21755" t="str">
            <v>8.1.3.4.43.22.5</v>
          </cell>
          <cell r="B21755" t="str">
            <v>Recaudadora De Felipe Carrillo Puerto</v>
          </cell>
          <cell r="C21755">
            <v>0</v>
          </cell>
          <cell r="D21755">
            <v>0</v>
          </cell>
          <cell r="E21755">
            <v>0</v>
          </cell>
          <cell r="F21755">
            <v>0</v>
          </cell>
          <cell r="G21755">
            <v>0</v>
          </cell>
        </row>
        <row r="21756">
          <cell r="A21756" t="str">
            <v>8.1.3.4.43.22.6</v>
          </cell>
          <cell r="B21756" t="str">
            <v>Recaudadora De Jose Maria Morelos</v>
          </cell>
          <cell r="C21756">
            <v>0</v>
          </cell>
          <cell r="D21756">
            <v>0</v>
          </cell>
          <cell r="E21756">
            <v>0</v>
          </cell>
          <cell r="F21756">
            <v>0</v>
          </cell>
          <cell r="G21756">
            <v>0</v>
          </cell>
        </row>
        <row r="21757">
          <cell r="A21757" t="str">
            <v>8.1.3.4.43.22.7</v>
          </cell>
          <cell r="B21757" t="str">
            <v>Recaudadora De Lazaro Cardenas</v>
          </cell>
          <cell r="C21757">
            <v>0</v>
          </cell>
          <cell r="D21757">
            <v>0</v>
          </cell>
          <cell r="E21757">
            <v>0</v>
          </cell>
          <cell r="F21757">
            <v>0</v>
          </cell>
          <cell r="G21757">
            <v>0</v>
          </cell>
        </row>
        <row r="21758">
          <cell r="A21758" t="str">
            <v>8.1.3.4.43.22.8</v>
          </cell>
          <cell r="B21758" t="str">
            <v>Recaudadora De Solidaridad</v>
          </cell>
          <cell r="C21758">
            <v>0</v>
          </cell>
          <cell r="D21758">
            <v>0</v>
          </cell>
          <cell r="E21758">
            <v>0</v>
          </cell>
          <cell r="F21758">
            <v>0</v>
          </cell>
          <cell r="G21758">
            <v>0</v>
          </cell>
        </row>
        <row r="21759">
          <cell r="A21759" t="str">
            <v>8.1.3.4.43.22.9</v>
          </cell>
          <cell r="B21759" t="str">
            <v>Recaudadora De Tulum</v>
          </cell>
          <cell r="C21759">
            <v>0</v>
          </cell>
          <cell r="D21759">
            <v>0</v>
          </cell>
          <cell r="E21759">
            <v>0</v>
          </cell>
          <cell r="F21759">
            <v>0</v>
          </cell>
          <cell r="G21759">
            <v>0</v>
          </cell>
        </row>
        <row r="21760">
          <cell r="A21760" t="str">
            <v>8.1.3.4.43.22.10</v>
          </cell>
          <cell r="B21760" t="str">
            <v>Recaudadora de Bacalar</v>
          </cell>
          <cell r="C21760">
            <v>0</v>
          </cell>
          <cell r="D21760">
            <v>0</v>
          </cell>
          <cell r="E21760">
            <v>0</v>
          </cell>
          <cell r="F21760">
            <v>0</v>
          </cell>
          <cell r="G21760">
            <v>0</v>
          </cell>
        </row>
        <row r="21761">
          <cell r="A21761" t="str">
            <v>8.1.3.4.43.22.11</v>
          </cell>
          <cell r="B21761" t="str">
            <v>Recaudadora de Puerto Morelos</v>
          </cell>
          <cell r="C21761">
            <v>0</v>
          </cell>
          <cell r="D21761">
            <v>0</v>
          </cell>
          <cell r="E21761">
            <v>0</v>
          </cell>
          <cell r="F21761">
            <v>0</v>
          </cell>
          <cell r="G21761">
            <v>0</v>
          </cell>
        </row>
        <row r="21762">
          <cell r="A21762" t="str">
            <v>8.1.3.4.43.22.99</v>
          </cell>
          <cell r="B21762" t="str">
            <v>Caja General</v>
          </cell>
          <cell r="C21762">
            <v>0</v>
          </cell>
          <cell r="D21762">
            <v>0</v>
          </cell>
          <cell r="E21762">
            <v>0</v>
          </cell>
          <cell r="F21762">
            <v>0</v>
          </cell>
          <cell r="G21762">
            <v>0</v>
          </cell>
        </row>
        <row r="21763">
          <cell r="A21763" t="str">
            <v>8.1.3.4.43.23</v>
          </cell>
          <cell r="B21763" t="str">
            <v>De Los Servicios Prestados Por El Centro Estatal De Evaluacion Y Control De Confianza</v>
          </cell>
          <cell r="C21763">
            <v>0</v>
          </cell>
          <cell r="D21763">
            <v>0</v>
          </cell>
          <cell r="E21763">
            <v>0</v>
          </cell>
          <cell r="F21763">
            <v>0</v>
          </cell>
          <cell r="G21763">
            <v>0</v>
          </cell>
        </row>
        <row r="21764">
          <cell r="A21764" t="str">
            <v>8.1.3.4.43.23.1</v>
          </cell>
          <cell r="B21764" t="str">
            <v>Recaudadora De Othon P. Blanco Central</v>
          </cell>
          <cell r="C21764">
            <v>0</v>
          </cell>
          <cell r="D21764">
            <v>0</v>
          </cell>
          <cell r="E21764">
            <v>0</v>
          </cell>
          <cell r="F21764">
            <v>0</v>
          </cell>
          <cell r="G21764">
            <v>0</v>
          </cell>
        </row>
        <row r="21765">
          <cell r="A21765" t="str">
            <v>8.1.3.4.43.23.2</v>
          </cell>
          <cell r="B21765" t="str">
            <v>Recaudadora De Benito Juarez</v>
          </cell>
          <cell r="C21765">
            <v>0</v>
          </cell>
          <cell r="D21765">
            <v>0</v>
          </cell>
          <cell r="E21765">
            <v>0</v>
          </cell>
          <cell r="F21765">
            <v>0</v>
          </cell>
          <cell r="G21765">
            <v>0</v>
          </cell>
        </row>
        <row r="21766">
          <cell r="A21766" t="str">
            <v>8.1.3.4.43.23.3</v>
          </cell>
          <cell r="B21766" t="str">
            <v>Recaudadora De Cozumel</v>
          </cell>
          <cell r="C21766">
            <v>0</v>
          </cell>
          <cell r="D21766">
            <v>0</v>
          </cell>
          <cell r="E21766">
            <v>0</v>
          </cell>
          <cell r="F21766">
            <v>0</v>
          </cell>
          <cell r="G21766">
            <v>0</v>
          </cell>
        </row>
        <row r="21767">
          <cell r="A21767" t="str">
            <v>8.1.3.4.43.23.4</v>
          </cell>
          <cell r="B21767" t="str">
            <v>Recaudadora De Isla Mujeres</v>
          </cell>
          <cell r="C21767">
            <v>0</v>
          </cell>
          <cell r="D21767">
            <v>0</v>
          </cell>
          <cell r="E21767">
            <v>0</v>
          </cell>
          <cell r="F21767">
            <v>0</v>
          </cell>
          <cell r="G21767">
            <v>0</v>
          </cell>
        </row>
        <row r="21768">
          <cell r="A21768" t="str">
            <v>8.1.3.4.43.23.5</v>
          </cell>
          <cell r="B21768" t="str">
            <v>Recaudadora De Felipe Carrillo Puerto</v>
          </cell>
          <cell r="C21768">
            <v>0</v>
          </cell>
          <cell r="D21768">
            <v>0</v>
          </cell>
          <cell r="E21768">
            <v>0</v>
          </cell>
          <cell r="F21768">
            <v>0</v>
          </cell>
          <cell r="G21768">
            <v>0</v>
          </cell>
        </row>
        <row r="21769">
          <cell r="A21769" t="str">
            <v>8.1.3.4.43.23.6</v>
          </cell>
          <cell r="B21769" t="str">
            <v>Recaudadora De Jose Maria Morelos</v>
          </cell>
          <cell r="C21769">
            <v>0</v>
          </cell>
          <cell r="D21769">
            <v>0</v>
          </cell>
          <cell r="E21769">
            <v>0</v>
          </cell>
          <cell r="F21769">
            <v>0</v>
          </cell>
          <cell r="G21769">
            <v>0</v>
          </cell>
        </row>
        <row r="21770">
          <cell r="A21770" t="str">
            <v>8.1.3.4.43.23.7</v>
          </cell>
          <cell r="B21770" t="str">
            <v>Recaudadora De Lazaro Cardenas</v>
          </cell>
          <cell r="C21770">
            <v>0</v>
          </cell>
          <cell r="D21770">
            <v>0</v>
          </cell>
          <cell r="E21770">
            <v>0</v>
          </cell>
          <cell r="F21770">
            <v>0</v>
          </cell>
          <cell r="G21770">
            <v>0</v>
          </cell>
        </row>
        <row r="21771">
          <cell r="A21771" t="str">
            <v>8.1.3.4.43.23.8</v>
          </cell>
          <cell r="B21771" t="str">
            <v>Recaudadora De Solidaridad</v>
          </cell>
          <cell r="C21771">
            <v>0</v>
          </cell>
          <cell r="D21771">
            <v>0</v>
          </cell>
          <cell r="E21771">
            <v>0</v>
          </cell>
          <cell r="F21771">
            <v>0</v>
          </cell>
          <cell r="G21771">
            <v>0</v>
          </cell>
        </row>
        <row r="21772">
          <cell r="A21772" t="str">
            <v>8.1.3.4.43.23.9</v>
          </cell>
          <cell r="B21772" t="str">
            <v>Recaudadora De Tulum</v>
          </cell>
          <cell r="C21772">
            <v>0</v>
          </cell>
          <cell r="D21772">
            <v>0</v>
          </cell>
          <cell r="E21772">
            <v>0</v>
          </cell>
          <cell r="F21772">
            <v>0</v>
          </cell>
          <cell r="G21772">
            <v>0</v>
          </cell>
        </row>
        <row r="21773">
          <cell r="A21773" t="str">
            <v>8.1.3.4.43.23.10</v>
          </cell>
          <cell r="B21773" t="str">
            <v>Recaudadora de Bacalar</v>
          </cell>
          <cell r="C21773">
            <v>0</v>
          </cell>
          <cell r="D21773">
            <v>0</v>
          </cell>
          <cell r="E21773">
            <v>0</v>
          </cell>
          <cell r="F21773">
            <v>0</v>
          </cell>
          <cell r="G21773">
            <v>0</v>
          </cell>
        </row>
        <row r="21774">
          <cell r="A21774" t="str">
            <v>8.1.3.4.43.23.11</v>
          </cell>
          <cell r="B21774" t="str">
            <v>Recaudadora de Puerto Morelos</v>
          </cell>
          <cell r="C21774">
            <v>0</v>
          </cell>
          <cell r="D21774">
            <v>0</v>
          </cell>
          <cell r="E21774">
            <v>0</v>
          </cell>
          <cell r="F21774">
            <v>0</v>
          </cell>
          <cell r="G21774">
            <v>0</v>
          </cell>
        </row>
        <row r="21775">
          <cell r="A21775" t="str">
            <v>8.1.3.4.43.23.99</v>
          </cell>
          <cell r="B21775" t="str">
            <v>Caja General</v>
          </cell>
          <cell r="C21775">
            <v>0</v>
          </cell>
          <cell r="D21775">
            <v>0</v>
          </cell>
          <cell r="E21775">
            <v>0</v>
          </cell>
          <cell r="F21775">
            <v>0</v>
          </cell>
          <cell r="G21775">
            <v>0</v>
          </cell>
        </row>
        <row r="21776">
          <cell r="A21776" t="str">
            <v>8.1.3.4.43.24</v>
          </cell>
          <cell r="B21776" t="str">
            <v>Por Los Servicios Que Presta La Secretaria De Turismo</v>
          </cell>
          <cell r="C21776">
            <v>0</v>
          </cell>
          <cell r="D21776">
            <v>0</v>
          </cell>
          <cell r="E21776">
            <v>0</v>
          </cell>
          <cell r="F21776">
            <v>0</v>
          </cell>
          <cell r="G21776">
            <v>0</v>
          </cell>
        </row>
        <row r="21777">
          <cell r="A21777" t="str">
            <v>8.1.3.4.43.24.1</v>
          </cell>
          <cell r="B21777" t="str">
            <v>Recaudadora De Othon P. Blanco Central</v>
          </cell>
          <cell r="C21777">
            <v>0</v>
          </cell>
          <cell r="D21777">
            <v>0</v>
          </cell>
          <cell r="E21777">
            <v>0</v>
          </cell>
          <cell r="F21777">
            <v>0</v>
          </cell>
          <cell r="G21777">
            <v>0</v>
          </cell>
        </row>
        <row r="21778">
          <cell r="A21778" t="str">
            <v>8.1.3.4.43.24.2</v>
          </cell>
          <cell r="B21778" t="str">
            <v>Recaudadora De Benito Juarez</v>
          </cell>
          <cell r="C21778">
            <v>0</v>
          </cell>
          <cell r="D21778">
            <v>0</v>
          </cell>
          <cell r="E21778">
            <v>0</v>
          </cell>
          <cell r="F21778">
            <v>0</v>
          </cell>
          <cell r="G21778">
            <v>0</v>
          </cell>
        </row>
        <row r="21779">
          <cell r="A21779" t="str">
            <v>8.1.3.4.43.24.3</v>
          </cell>
          <cell r="B21779" t="str">
            <v>Recaudadora De Cozumel</v>
          </cell>
          <cell r="C21779">
            <v>0</v>
          </cell>
          <cell r="D21779">
            <v>0</v>
          </cell>
          <cell r="E21779">
            <v>0</v>
          </cell>
          <cell r="F21779">
            <v>0</v>
          </cell>
          <cell r="G21779">
            <v>0</v>
          </cell>
        </row>
        <row r="21780">
          <cell r="A21780" t="str">
            <v>8.1.3.4.43.24.4</v>
          </cell>
          <cell r="B21780" t="str">
            <v>Recaudadora De Isla Mujeres</v>
          </cell>
          <cell r="C21780">
            <v>0</v>
          </cell>
          <cell r="D21780">
            <v>0</v>
          </cell>
          <cell r="E21780">
            <v>0</v>
          </cell>
          <cell r="F21780">
            <v>0</v>
          </cell>
          <cell r="G21780">
            <v>0</v>
          </cell>
        </row>
        <row r="21781">
          <cell r="A21781" t="str">
            <v>8.1.3.4.43.24.5</v>
          </cell>
          <cell r="B21781" t="str">
            <v>Recaudadora De Felipe Carrillo Puerto</v>
          </cell>
          <cell r="C21781">
            <v>0</v>
          </cell>
          <cell r="D21781">
            <v>0</v>
          </cell>
          <cell r="E21781">
            <v>0</v>
          </cell>
          <cell r="F21781">
            <v>0</v>
          </cell>
          <cell r="G21781">
            <v>0</v>
          </cell>
        </row>
        <row r="21782">
          <cell r="A21782" t="str">
            <v>8.1.3.4.43.24.6</v>
          </cell>
          <cell r="B21782" t="str">
            <v>Recaudadora De Jose Maria Morelos</v>
          </cell>
          <cell r="C21782">
            <v>0</v>
          </cell>
          <cell r="D21782">
            <v>0</v>
          </cell>
          <cell r="E21782">
            <v>0</v>
          </cell>
          <cell r="F21782">
            <v>0</v>
          </cell>
          <cell r="G21782">
            <v>0</v>
          </cell>
        </row>
        <row r="21783">
          <cell r="A21783" t="str">
            <v>8.1.3.4.43.24.7</v>
          </cell>
          <cell r="B21783" t="str">
            <v>Recaudadora De Lazaro Cardenas</v>
          </cell>
          <cell r="C21783">
            <v>0</v>
          </cell>
          <cell r="D21783">
            <v>0</v>
          </cell>
          <cell r="E21783">
            <v>0</v>
          </cell>
          <cell r="F21783">
            <v>0</v>
          </cell>
          <cell r="G21783">
            <v>0</v>
          </cell>
        </row>
        <row r="21784">
          <cell r="A21784" t="str">
            <v>8.1.3.4.43.24.8</v>
          </cell>
          <cell r="B21784" t="str">
            <v>Recaudadora De Solidaridad</v>
          </cell>
          <cell r="C21784">
            <v>0</v>
          </cell>
          <cell r="D21784">
            <v>0</v>
          </cell>
          <cell r="E21784">
            <v>0</v>
          </cell>
          <cell r="F21784">
            <v>0</v>
          </cell>
          <cell r="G21784">
            <v>0</v>
          </cell>
        </row>
        <row r="21785">
          <cell r="A21785" t="str">
            <v>8.1.3.4.43.24.9</v>
          </cell>
          <cell r="B21785" t="str">
            <v>Recaudadora De Tulum</v>
          </cell>
          <cell r="C21785">
            <v>0</v>
          </cell>
          <cell r="D21785">
            <v>0</v>
          </cell>
          <cell r="E21785">
            <v>0</v>
          </cell>
          <cell r="F21785">
            <v>0</v>
          </cell>
          <cell r="G21785">
            <v>0</v>
          </cell>
        </row>
        <row r="21786">
          <cell r="A21786" t="str">
            <v>8.1.3.4.43.24.10</v>
          </cell>
          <cell r="B21786" t="str">
            <v>Recaudadora de Bacalar</v>
          </cell>
          <cell r="C21786">
            <v>0</v>
          </cell>
          <cell r="D21786">
            <v>0</v>
          </cell>
          <cell r="E21786">
            <v>0</v>
          </cell>
          <cell r="F21786">
            <v>0</v>
          </cell>
          <cell r="G21786">
            <v>0</v>
          </cell>
        </row>
        <row r="21787">
          <cell r="A21787" t="str">
            <v>8.1.3.4.43.24.11</v>
          </cell>
          <cell r="B21787" t="str">
            <v>Recaudadora de Puerto Morelos</v>
          </cell>
          <cell r="C21787">
            <v>0</v>
          </cell>
          <cell r="D21787">
            <v>0</v>
          </cell>
          <cell r="E21787">
            <v>0</v>
          </cell>
          <cell r="F21787">
            <v>0</v>
          </cell>
          <cell r="G21787">
            <v>0</v>
          </cell>
        </row>
        <row r="21788">
          <cell r="A21788" t="str">
            <v>8.1.3.4.43.24.99</v>
          </cell>
          <cell r="B21788" t="str">
            <v>Caja General</v>
          </cell>
          <cell r="C21788">
            <v>0</v>
          </cell>
          <cell r="D21788">
            <v>0</v>
          </cell>
          <cell r="E21788">
            <v>0</v>
          </cell>
          <cell r="F21788">
            <v>0</v>
          </cell>
          <cell r="G21788">
            <v>0</v>
          </cell>
        </row>
        <row r="21789">
          <cell r="A21789" t="str">
            <v>8.1.3.4.44</v>
          </cell>
          <cell r="B21789" t="str">
            <v>Otros Derechos</v>
          </cell>
          <cell r="C21789">
            <v>0</v>
          </cell>
          <cell r="D21789">
            <v>0</v>
          </cell>
          <cell r="E21789">
            <v>0</v>
          </cell>
          <cell r="F21789">
            <v>0</v>
          </cell>
          <cell r="G21789">
            <v>0</v>
          </cell>
        </row>
        <row r="21790">
          <cell r="A21790" t="str">
            <v>8.1.3.4.45</v>
          </cell>
          <cell r="B21790" t="str">
            <v>Accesorios</v>
          </cell>
          <cell r="C21790">
            <v>0</v>
          </cell>
          <cell r="D21790">
            <v>0</v>
          </cell>
          <cell r="E21790">
            <v>0</v>
          </cell>
          <cell r="F21790">
            <v>0</v>
          </cell>
          <cell r="G21790">
            <v>0</v>
          </cell>
        </row>
        <row r="21791">
          <cell r="A21791" t="str">
            <v>8.1.3.4.45.1</v>
          </cell>
          <cell r="B21791" t="str">
            <v>Recargos</v>
          </cell>
          <cell r="C21791">
            <v>0</v>
          </cell>
          <cell r="D21791">
            <v>0</v>
          </cell>
          <cell r="E21791">
            <v>0</v>
          </cell>
          <cell r="F21791">
            <v>0</v>
          </cell>
          <cell r="G21791">
            <v>0</v>
          </cell>
        </row>
        <row r="21792">
          <cell r="A21792" t="str">
            <v>8.1.3.4.45.1.1</v>
          </cell>
          <cell r="B21792" t="str">
            <v>Recaudadora De Othon P. Blanco Central</v>
          </cell>
          <cell r="C21792">
            <v>0</v>
          </cell>
          <cell r="D21792">
            <v>0</v>
          </cell>
          <cell r="E21792">
            <v>0</v>
          </cell>
          <cell r="F21792">
            <v>0</v>
          </cell>
          <cell r="G21792">
            <v>0</v>
          </cell>
        </row>
        <row r="21793">
          <cell r="A21793" t="str">
            <v>8.1.3.4.45.1.2</v>
          </cell>
          <cell r="B21793" t="str">
            <v>Recaudadora De Benito Juarez</v>
          </cell>
          <cell r="C21793">
            <v>0</v>
          </cell>
          <cell r="D21793">
            <v>0</v>
          </cell>
          <cell r="E21793">
            <v>0</v>
          </cell>
          <cell r="F21793">
            <v>0</v>
          </cell>
          <cell r="G21793">
            <v>0</v>
          </cell>
        </row>
        <row r="21794">
          <cell r="A21794" t="str">
            <v>8.1.3.4.45.1.3</v>
          </cell>
          <cell r="B21794" t="str">
            <v>Recaudadora De Cozumel</v>
          </cell>
          <cell r="C21794">
            <v>0</v>
          </cell>
          <cell r="D21794">
            <v>0</v>
          </cell>
          <cell r="E21794">
            <v>0</v>
          </cell>
          <cell r="F21794">
            <v>0</v>
          </cell>
          <cell r="G21794">
            <v>0</v>
          </cell>
        </row>
        <row r="21795">
          <cell r="A21795" t="str">
            <v>8.1.3.4.45.1.4</v>
          </cell>
          <cell r="B21795" t="str">
            <v>Recaudadora De Isla Mujeres</v>
          </cell>
          <cell r="C21795">
            <v>0</v>
          </cell>
          <cell r="D21795">
            <v>0</v>
          </cell>
          <cell r="E21795">
            <v>0</v>
          </cell>
          <cell r="F21795">
            <v>0</v>
          </cell>
          <cell r="G21795">
            <v>0</v>
          </cell>
        </row>
        <row r="21796">
          <cell r="A21796" t="str">
            <v>8.1.3.4.45.1.5</v>
          </cell>
          <cell r="B21796" t="str">
            <v>Recaudadora De Felipe Carrillo Puerto</v>
          </cell>
          <cell r="C21796">
            <v>0</v>
          </cell>
          <cell r="D21796">
            <v>0</v>
          </cell>
          <cell r="E21796">
            <v>0</v>
          </cell>
          <cell r="F21796">
            <v>0</v>
          </cell>
          <cell r="G21796">
            <v>0</v>
          </cell>
        </row>
        <row r="21797">
          <cell r="A21797" t="str">
            <v>8.1.3.4.45.1.6</v>
          </cell>
          <cell r="B21797" t="str">
            <v>Recaudadora De Jose Maria Morelos</v>
          </cell>
          <cell r="C21797">
            <v>0</v>
          </cell>
          <cell r="D21797">
            <v>0</v>
          </cell>
          <cell r="E21797">
            <v>0</v>
          </cell>
          <cell r="F21797">
            <v>0</v>
          </cell>
          <cell r="G21797">
            <v>0</v>
          </cell>
        </row>
        <row r="21798">
          <cell r="A21798" t="str">
            <v>8.1.3.4.45.1.7</v>
          </cell>
          <cell r="B21798" t="str">
            <v>Recaudadora De Lazaro Cardenas</v>
          </cell>
          <cell r="C21798">
            <v>0</v>
          </cell>
          <cell r="D21798">
            <v>0</v>
          </cell>
          <cell r="E21798">
            <v>0</v>
          </cell>
          <cell r="F21798">
            <v>0</v>
          </cell>
          <cell r="G21798">
            <v>0</v>
          </cell>
        </row>
        <row r="21799">
          <cell r="A21799" t="str">
            <v>8.1.3.4.45.1.8</v>
          </cell>
          <cell r="B21799" t="str">
            <v>Recaudadora De Solidaridad</v>
          </cell>
          <cell r="C21799">
            <v>0</v>
          </cell>
          <cell r="D21799">
            <v>0</v>
          </cell>
          <cell r="E21799">
            <v>0</v>
          </cell>
          <cell r="F21799">
            <v>0</v>
          </cell>
          <cell r="G21799">
            <v>0</v>
          </cell>
        </row>
        <row r="21800">
          <cell r="A21800" t="str">
            <v>8.1.3.4.45.1.9</v>
          </cell>
          <cell r="B21800" t="str">
            <v>Recaudadora De Tulum</v>
          </cell>
          <cell r="C21800">
            <v>0</v>
          </cell>
          <cell r="D21800">
            <v>0</v>
          </cell>
          <cell r="E21800">
            <v>0</v>
          </cell>
          <cell r="F21800">
            <v>0</v>
          </cell>
          <cell r="G21800">
            <v>0</v>
          </cell>
        </row>
        <row r="21801">
          <cell r="A21801" t="str">
            <v>8.1.3.4.45.1.10</v>
          </cell>
          <cell r="B21801" t="str">
            <v>Recaudadora de Bacalar</v>
          </cell>
          <cell r="C21801">
            <v>0</v>
          </cell>
          <cell r="D21801">
            <v>0</v>
          </cell>
          <cell r="E21801">
            <v>0</v>
          </cell>
          <cell r="F21801">
            <v>0</v>
          </cell>
          <cell r="G21801">
            <v>0</v>
          </cell>
        </row>
        <row r="21802">
          <cell r="A21802" t="str">
            <v>8.1.3.4.45.1.11</v>
          </cell>
          <cell r="B21802" t="str">
            <v>Recaudadora de Puerto Morelos</v>
          </cell>
          <cell r="C21802">
            <v>0</v>
          </cell>
          <cell r="D21802">
            <v>0</v>
          </cell>
          <cell r="E21802">
            <v>0</v>
          </cell>
          <cell r="F21802">
            <v>0</v>
          </cell>
          <cell r="G21802">
            <v>0</v>
          </cell>
        </row>
        <row r="21803">
          <cell r="A21803" t="str">
            <v>8.1.3.4.45.1.99</v>
          </cell>
          <cell r="B21803" t="str">
            <v>Caja General</v>
          </cell>
          <cell r="C21803">
            <v>0</v>
          </cell>
          <cell r="D21803">
            <v>0</v>
          </cell>
          <cell r="E21803">
            <v>0</v>
          </cell>
          <cell r="F21803">
            <v>0</v>
          </cell>
          <cell r="G21803">
            <v>0</v>
          </cell>
        </row>
        <row r="21804">
          <cell r="A21804" t="str">
            <v>8.1.3.4.45.2</v>
          </cell>
          <cell r="B21804" t="str">
            <v>Multas</v>
          </cell>
          <cell r="C21804">
            <v>0</v>
          </cell>
          <cell r="D21804">
            <v>0</v>
          </cell>
          <cell r="E21804">
            <v>0</v>
          </cell>
          <cell r="F21804">
            <v>0</v>
          </cell>
          <cell r="G21804">
            <v>0</v>
          </cell>
        </row>
        <row r="21805">
          <cell r="A21805" t="str">
            <v>8.1.3.4.45.2.1</v>
          </cell>
          <cell r="B21805" t="str">
            <v>Recaudadora De Othon P. Blanco Central</v>
          </cell>
          <cell r="C21805">
            <v>0</v>
          </cell>
          <cell r="D21805">
            <v>0</v>
          </cell>
          <cell r="E21805">
            <v>0</v>
          </cell>
          <cell r="F21805">
            <v>0</v>
          </cell>
          <cell r="G21805">
            <v>0</v>
          </cell>
        </row>
        <row r="21806">
          <cell r="A21806" t="str">
            <v>8.1.3.4.45.2.2</v>
          </cell>
          <cell r="B21806" t="str">
            <v>Recaudadora De Benito Juarez</v>
          </cell>
          <cell r="C21806">
            <v>0</v>
          </cell>
          <cell r="D21806">
            <v>0</v>
          </cell>
          <cell r="E21806">
            <v>0</v>
          </cell>
          <cell r="F21806">
            <v>0</v>
          </cell>
          <cell r="G21806">
            <v>0</v>
          </cell>
        </row>
        <row r="21807">
          <cell r="A21807" t="str">
            <v>8.1.3.4.45.2.3</v>
          </cell>
          <cell r="B21807" t="str">
            <v>Recaudadora De Cozumel</v>
          </cell>
          <cell r="C21807">
            <v>0</v>
          </cell>
          <cell r="D21807">
            <v>0</v>
          </cell>
          <cell r="E21807">
            <v>0</v>
          </cell>
          <cell r="F21807">
            <v>0</v>
          </cell>
          <cell r="G21807">
            <v>0</v>
          </cell>
        </row>
        <row r="21808">
          <cell r="A21808" t="str">
            <v>8.1.3.4.45.2.4</v>
          </cell>
          <cell r="B21808" t="str">
            <v>Recaudadora De Isla Mujeres</v>
          </cell>
          <cell r="C21808">
            <v>0</v>
          </cell>
          <cell r="D21808">
            <v>0</v>
          </cell>
          <cell r="E21808">
            <v>0</v>
          </cell>
          <cell r="F21808">
            <v>0</v>
          </cell>
          <cell r="G21808">
            <v>0</v>
          </cell>
        </row>
        <row r="21809">
          <cell r="A21809" t="str">
            <v>8.1.3.4.45.2.5</v>
          </cell>
          <cell r="B21809" t="str">
            <v>Recaudadora De Felipe Carrillo Puerto</v>
          </cell>
          <cell r="C21809">
            <v>0</v>
          </cell>
          <cell r="D21809">
            <v>0</v>
          </cell>
          <cell r="E21809">
            <v>0</v>
          </cell>
          <cell r="F21809">
            <v>0</v>
          </cell>
          <cell r="G21809">
            <v>0</v>
          </cell>
        </row>
        <row r="21810">
          <cell r="A21810" t="str">
            <v>8.1.3.4.45.2.6</v>
          </cell>
          <cell r="B21810" t="str">
            <v>Recaudadora De Jose Maria Morelos</v>
          </cell>
          <cell r="C21810">
            <v>0</v>
          </cell>
          <cell r="D21810">
            <v>0</v>
          </cell>
          <cell r="E21810">
            <v>0</v>
          </cell>
          <cell r="F21810">
            <v>0</v>
          </cell>
          <cell r="G21810">
            <v>0</v>
          </cell>
        </row>
        <row r="21811">
          <cell r="A21811" t="str">
            <v>8.1.3.4.45.2.7</v>
          </cell>
          <cell r="B21811" t="str">
            <v>Recaudadora De Lazaro Cardenas</v>
          </cell>
          <cell r="C21811">
            <v>0</v>
          </cell>
          <cell r="D21811">
            <v>0</v>
          </cell>
          <cell r="E21811">
            <v>0</v>
          </cell>
          <cell r="F21811">
            <v>0</v>
          </cell>
          <cell r="G21811">
            <v>0</v>
          </cell>
        </row>
        <row r="21812">
          <cell r="A21812" t="str">
            <v>8.1.3.4.45.2.8</v>
          </cell>
          <cell r="B21812" t="str">
            <v>Recaudadora De Solidaridad</v>
          </cell>
          <cell r="C21812">
            <v>0</v>
          </cell>
          <cell r="D21812">
            <v>0</v>
          </cell>
          <cell r="E21812">
            <v>0</v>
          </cell>
          <cell r="F21812">
            <v>0</v>
          </cell>
          <cell r="G21812">
            <v>0</v>
          </cell>
        </row>
        <row r="21813">
          <cell r="A21813" t="str">
            <v>8.1.3.4.45.2.9</v>
          </cell>
          <cell r="B21813" t="str">
            <v>Recaudadora De Tulum</v>
          </cell>
          <cell r="C21813">
            <v>0</v>
          </cell>
          <cell r="D21813">
            <v>0</v>
          </cell>
          <cell r="E21813">
            <v>0</v>
          </cell>
          <cell r="F21813">
            <v>0</v>
          </cell>
          <cell r="G21813">
            <v>0</v>
          </cell>
        </row>
        <row r="21814">
          <cell r="A21814" t="str">
            <v>8.1.3.4.45.2.10</v>
          </cell>
          <cell r="B21814" t="str">
            <v>Recaudadora de Bacalar</v>
          </cell>
          <cell r="C21814">
            <v>0</v>
          </cell>
          <cell r="D21814">
            <v>0</v>
          </cell>
          <cell r="E21814">
            <v>0</v>
          </cell>
          <cell r="F21814">
            <v>0</v>
          </cell>
          <cell r="G21814">
            <v>0</v>
          </cell>
        </row>
        <row r="21815">
          <cell r="A21815" t="str">
            <v>8.1.3.4.45.2.11</v>
          </cell>
          <cell r="B21815" t="str">
            <v>Recaudadora de Puerto Morelos</v>
          </cell>
          <cell r="C21815">
            <v>0</v>
          </cell>
          <cell r="D21815">
            <v>0</v>
          </cell>
          <cell r="E21815">
            <v>0</v>
          </cell>
          <cell r="F21815">
            <v>0</v>
          </cell>
          <cell r="G21815">
            <v>0</v>
          </cell>
        </row>
        <row r="21816">
          <cell r="A21816" t="str">
            <v>8.1.3.4.45.2.99</v>
          </cell>
          <cell r="B21816" t="str">
            <v>Caja General</v>
          </cell>
          <cell r="C21816">
            <v>0</v>
          </cell>
          <cell r="D21816">
            <v>0</v>
          </cell>
          <cell r="E21816">
            <v>0</v>
          </cell>
          <cell r="F21816">
            <v>0</v>
          </cell>
          <cell r="G21816">
            <v>0</v>
          </cell>
        </row>
        <row r="21817">
          <cell r="A21817" t="str">
            <v>8.1.3.4.45.3</v>
          </cell>
          <cell r="B21817" t="str">
            <v>Gastos De Ejecución</v>
          </cell>
          <cell r="C21817">
            <v>0</v>
          </cell>
          <cell r="D21817">
            <v>0</v>
          </cell>
          <cell r="E21817">
            <v>0</v>
          </cell>
          <cell r="F21817">
            <v>0</v>
          </cell>
          <cell r="G21817">
            <v>0</v>
          </cell>
        </row>
        <row r="21818">
          <cell r="A21818" t="str">
            <v>8.1.3.4.45.3.1</v>
          </cell>
          <cell r="B21818" t="str">
            <v>Recaudadora De Othon P. Blanco Central</v>
          </cell>
          <cell r="C21818">
            <v>0</v>
          </cell>
          <cell r="D21818">
            <v>0</v>
          </cell>
          <cell r="E21818">
            <v>0</v>
          </cell>
          <cell r="F21818">
            <v>0</v>
          </cell>
          <cell r="G21818">
            <v>0</v>
          </cell>
        </row>
        <row r="21819">
          <cell r="A21819" t="str">
            <v>8.1.3.4.45.3.2</v>
          </cell>
          <cell r="B21819" t="str">
            <v>Recaudadora De Benito Juarez</v>
          </cell>
          <cell r="C21819">
            <v>0</v>
          </cell>
          <cell r="D21819">
            <v>0</v>
          </cell>
          <cell r="E21819">
            <v>0</v>
          </cell>
          <cell r="F21819">
            <v>0</v>
          </cell>
          <cell r="G21819">
            <v>0</v>
          </cell>
        </row>
        <row r="21820">
          <cell r="A21820" t="str">
            <v>8.1.3.4.45.3.3</v>
          </cell>
          <cell r="B21820" t="str">
            <v>Recaudadora De Cozumel</v>
          </cell>
          <cell r="C21820">
            <v>0</v>
          </cell>
          <cell r="D21820">
            <v>0</v>
          </cell>
          <cell r="E21820">
            <v>0</v>
          </cell>
          <cell r="F21820">
            <v>0</v>
          </cell>
          <cell r="G21820">
            <v>0</v>
          </cell>
        </row>
        <row r="21821">
          <cell r="A21821" t="str">
            <v>8.1.3.4.45.3.4</v>
          </cell>
          <cell r="B21821" t="str">
            <v>Recaudadora De Isla Mujeres</v>
          </cell>
          <cell r="C21821">
            <v>0</v>
          </cell>
          <cell r="D21821">
            <v>0</v>
          </cell>
          <cell r="E21821">
            <v>0</v>
          </cell>
          <cell r="F21821">
            <v>0</v>
          </cell>
          <cell r="G21821">
            <v>0</v>
          </cell>
        </row>
        <row r="21822">
          <cell r="A21822" t="str">
            <v>8.1.3.4.45.3.5</v>
          </cell>
          <cell r="B21822" t="str">
            <v>Recaudadora De Felipe Carrillo Puerto</v>
          </cell>
          <cell r="C21822">
            <v>0</v>
          </cell>
          <cell r="D21822">
            <v>0</v>
          </cell>
          <cell r="E21822">
            <v>0</v>
          </cell>
          <cell r="F21822">
            <v>0</v>
          </cell>
          <cell r="G21822">
            <v>0</v>
          </cell>
        </row>
        <row r="21823">
          <cell r="A21823" t="str">
            <v>8.1.3.4.45.3.6</v>
          </cell>
          <cell r="B21823" t="str">
            <v>Recaudadora De Jose Maria Morelos</v>
          </cell>
          <cell r="C21823">
            <v>0</v>
          </cell>
          <cell r="D21823">
            <v>0</v>
          </cell>
          <cell r="E21823">
            <v>0</v>
          </cell>
          <cell r="F21823">
            <v>0</v>
          </cell>
          <cell r="G21823">
            <v>0</v>
          </cell>
        </row>
        <row r="21824">
          <cell r="A21824" t="str">
            <v>8.1.3.4.45.3.7</v>
          </cell>
          <cell r="B21824" t="str">
            <v>Recaudadora De Lazaro Cardenas</v>
          </cell>
          <cell r="C21824">
            <v>0</v>
          </cell>
          <cell r="D21824">
            <v>0</v>
          </cell>
          <cell r="E21824">
            <v>0</v>
          </cell>
          <cell r="F21824">
            <v>0</v>
          </cell>
          <cell r="G21824">
            <v>0</v>
          </cell>
        </row>
        <row r="21825">
          <cell r="A21825" t="str">
            <v>8.1.3.4.45.3.8</v>
          </cell>
          <cell r="B21825" t="str">
            <v>Recaudadora De Solidaridad</v>
          </cell>
          <cell r="C21825">
            <v>0</v>
          </cell>
          <cell r="D21825">
            <v>0</v>
          </cell>
          <cell r="E21825">
            <v>0</v>
          </cell>
          <cell r="F21825">
            <v>0</v>
          </cell>
          <cell r="G21825">
            <v>0</v>
          </cell>
        </row>
        <row r="21826">
          <cell r="A21826" t="str">
            <v>8.1.3.4.45.3.9</v>
          </cell>
          <cell r="B21826" t="str">
            <v>Recaudadora De Tulum</v>
          </cell>
          <cell r="C21826">
            <v>0</v>
          </cell>
          <cell r="D21826">
            <v>0</v>
          </cell>
          <cell r="E21826">
            <v>0</v>
          </cell>
          <cell r="F21826">
            <v>0</v>
          </cell>
          <cell r="G21826">
            <v>0</v>
          </cell>
        </row>
        <row r="21827">
          <cell r="A21827" t="str">
            <v>8.1.3.4.45.3.10</v>
          </cell>
          <cell r="B21827" t="str">
            <v>Recaudadora de Bacalar</v>
          </cell>
          <cell r="C21827">
            <v>0</v>
          </cell>
          <cell r="D21827">
            <v>0</v>
          </cell>
          <cell r="E21827">
            <v>0</v>
          </cell>
          <cell r="F21827">
            <v>0</v>
          </cell>
          <cell r="G21827">
            <v>0</v>
          </cell>
        </row>
        <row r="21828">
          <cell r="A21828" t="str">
            <v>8.1.3.4.45.3.11</v>
          </cell>
          <cell r="B21828" t="str">
            <v>Recaudadora de Puerto Morelos</v>
          </cell>
          <cell r="C21828">
            <v>0</v>
          </cell>
          <cell r="D21828">
            <v>0</v>
          </cell>
          <cell r="E21828">
            <v>0</v>
          </cell>
          <cell r="F21828">
            <v>0</v>
          </cell>
          <cell r="G21828">
            <v>0</v>
          </cell>
        </row>
        <row r="21829">
          <cell r="A21829" t="str">
            <v>8.1.3.4.45.3.99</v>
          </cell>
          <cell r="B21829" t="str">
            <v>Caja General</v>
          </cell>
          <cell r="C21829">
            <v>0</v>
          </cell>
          <cell r="D21829">
            <v>0</v>
          </cell>
          <cell r="E21829">
            <v>0</v>
          </cell>
          <cell r="F21829">
            <v>0</v>
          </cell>
          <cell r="G21829">
            <v>0</v>
          </cell>
        </row>
        <row r="21830">
          <cell r="A21830" t="str">
            <v>8.1.3.4.49</v>
          </cell>
          <cell r="B21830" t="str">
            <v>Derechos No Comprendidos En Las Fracciones De La Ley De Ingresos Causados En Ejercicios Fiscales Anteriores Pendientes De Liquidacion O Pago</v>
          </cell>
          <cell r="C21830">
            <v>0</v>
          </cell>
          <cell r="D21830">
            <v>0</v>
          </cell>
          <cell r="E21830">
            <v>0</v>
          </cell>
          <cell r="F21830">
            <v>0</v>
          </cell>
          <cell r="G21830">
            <v>0</v>
          </cell>
        </row>
        <row r="21831">
          <cell r="A21831" t="str">
            <v>8.1.3.5</v>
          </cell>
          <cell r="B21831" t="str">
            <v>Productos</v>
          </cell>
          <cell r="C21831">
            <v>0</v>
          </cell>
          <cell r="D21831">
            <v>0</v>
          </cell>
          <cell r="E21831">
            <v>0</v>
          </cell>
          <cell r="F21831">
            <v>0</v>
          </cell>
          <cell r="G21831">
            <v>0</v>
          </cell>
        </row>
        <row r="21832">
          <cell r="A21832" t="str">
            <v>8.1.3.5.51</v>
          </cell>
          <cell r="B21832" t="str">
            <v>Productos De Tipo Corriente</v>
          </cell>
          <cell r="C21832">
            <v>0</v>
          </cell>
          <cell r="D21832">
            <v>0</v>
          </cell>
          <cell r="E21832">
            <v>0</v>
          </cell>
          <cell r="F21832">
            <v>0</v>
          </cell>
          <cell r="G21832">
            <v>0</v>
          </cell>
        </row>
        <row r="21833">
          <cell r="A21833" t="str">
            <v>8.1.3.5.51.1</v>
          </cell>
          <cell r="B21833" t="str">
            <v>Explotacion De Bienes Muebles E Inmuebles</v>
          </cell>
          <cell r="C21833">
            <v>0</v>
          </cell>
          <cell r="D21833">
            <v>0</v>
          </cell>
          <cell r="E21833">
            <v>0</v>
          </cell>
          <cell r="F21833">
            <v>0</v>
          </cell>
          <cell r="G21833">
            <v>0</v>
          </cell>
        </row>
        <row r="21834">
          <cell r="A21834" t="str">
            <v>8.1.3.5.51.1.1</v>
          </cell>
          <cell r="B21834" t="str">
            <v>Recaudadora De Othon P. Blanco Central</v>
          </cell>
          <cell r="C21834">
            <v>0</v>
          </cell>
          <cell r="D21834">
            <v>0</v>
          </cell>
          <cell r="E21834">
            <v>0</v>
          </cell>
          <cell r="F21834">
            <v>0</v>
          </cell>
          <cell r="G21834">
            <v>0</v>
          </cell>
        </row>
        <row r="21835">
          <cell r="A21835" t="str">
            <v>8.1.3.5.51.1.2</v>
          </cell>
          <cell r="B21835" t="str">
            <v>Recaudadora De Benito Juarez</v>
          </cell>
          <cell r="C21835">
            <v>0</v>
          </cell>
          <cell r="D21835">
            <v>0</v>
          </cell>
          <cell r="E21835">
            <v>0</v>
          </cell>
          <cell r="F21835">
            <v>0</v>
          </cell>
          <cell r="G21835">
            <v>0</v>
          </cell>
        </row>
        <row r="21836">
          <cell r="A21836" t="str">
            <v>8.1.3.5.51.1.3</v>
          </cell>
          <cell r="B21836" t="str">
            <v>Recaudadora De Cozumel</v>
          </cell>
          <cell r="C21836">
            <v>0</v>
          </cell>
          <cell r="D21836">
            <v>0</v>
          </cell>
          <cell r="E21836">
            <v>0</v>
          </cell>
          <cell r="F21836">
            <v>0</v>
          </cell>
          <cell r="G21836">
            <v>0</v>
          </cell>
        </row>
        <row r="21837">
          <cell r="A21837" t="str">
            <v>8.1.3.5.51.1.4</v>
          </cell>
          <cell r="B21837" t="str">
            <v>Recaudadora De Isla Mujeres</v>
          </cell>
          <cell r="C21837">
            <v>0</v>
          </cell>
          <cell r="D21837">
            <v>0</v>
          </cell>
          <cell r="E21837">
            <v>0</v>
          </cell>
          <cell r="F21837">
            <v>0</v>
          </cell>
          <cell r="G21837">
            <v>0</v>
          </cell>
        </row>
        <row r="21838">
          <cell r="A21838" t="str">
            <v>8.1.3.5.51.1.5</v>
          </cell>
          <cell r="B21838" t="str">
            <v>Recaudadora De Felipe Carrillo Puerto</v>
          </cell>
          <cell r="C21838">
            <v>0</v>
          </cell>
          <cell r="D21838">
            <v>0</v>
          </cell>
          <cell r="E21838">
            <v>0</v>
          </cell>
          <cell r="F21838">
            <v>0</v>
          </cell>
          <cell r="G21838">
            <v>0</v>
          </cell>
        </row>
        <row r="21839">
          <cell r="A21839" t="str">
            <v>8.1.3.5.51.1.6</v>
          </cell>
          <cell r="B21839" t="str">
            <v>Recaudadora De Jose Maria Morelos</v>
          </cell>
          <cell r="C21839">
            <v>0</v>
          </cell>
          <cell r="D21839">
            <v>0</v>
          </cell>
          <cell r="E21839">
            <v>0</v>
          </cell>
          <cell r="F21839">
            <v>0</v>
          </cell>
          <cell r="G21839">
            <v>0</v>
          </cell>
        </row>
        <row r="21840">
          <cell r="A21840" t="str">
            <v>8.1.3.5.51.1.7</v>
          </cell>
          <cell r="B21840" t="str">
            <v>Recaudadora De Lazaro Cardenas</v>
          </cell>
          <cell r="C21840">
            <v>0</v>
          </cell>
          <cell r="D21840">
            <v>0</v>
          </cell>
          <cell r="E21840">
            <v>0</v>
          </cell>
          <cell r="F21840">
            <v>0</v>
          </cell>
          <cell r="G21840">
            <v>0</v>
          </cell>
        </row>
        <row r="21841">
          <cell r="A21841" t="str">
            <v>8.1.3.5.51.1.8</v>
          </cell>
          <cell r="B21841" t="str">
            <v>Recaudadora De Solidaridad</v>
          </cell>
          <cell r="C21841">
            <v>0</v>
          </cell>
          <cell r="D21841">
            <v>0</v>
          </cell>
          <cell r="E21841">
            <v>0</v>
          </cell>
          <cell r="F21841">
            <v>0</v>
          </cell>
          <cell r="G21841">
            <v>0</v>
          </cell>
        </row>
        <row r="21842">
          <cell r="A21842" t="str">
            <v>8.1.3.5.51.1.9</v>
          </cell>
          <cell r="B21842" t="str">
            <v>Recaudadora De Tulum</v>
          </cell>
          <cell r="C21842">
            <v>0</v>
          </cell>
          <cell r="D21842">
            <v>0</v>
          </cell>
          <cell r="E21842">
            <v>0</v>
          </cell>
          <cell r="F21842">
            <v>0</v>
          </cell>
          <cell r="G21842">
            <v>0</v>
          </cell>
        </row>
        <row r="21843">
          <cell r="A21843" t="str">
            <v>8.1.3.5.51.1.10</v>
          </cell>
          <cell r="B21843" t="str">
            <v>Recaudadora de Bacalar</v>
          </cell>
          <cell r="C21843">
            <v>0</v>
          </cell>
          <cell r="D21843">
            <v>0</v>
          </cell>
          <cell r="E21843">
            <v>0</v>
          </cell>
          <cell r="F21843">
            <v>0</v>
          </cell>
          <cell r="G21843">
            <v>0</v>
          </cell>
        </row>
        <row r="21844">
          <cell r="A21844" t="str">
            <v>8.1.3.5.51.1.11</v>
          </cell>
          <cell r="B21844" t="str">
            <v>Recaudadora de Puerto Morelos</v>
          </cell>
          <cell r="C21844">
            <v>0</v>
          </cell>
          <cell r="D21844">
            <v>0</v>
          </cell>
          <cell r="E21844">
            <v>0</v>
          </cell>
          <cell r="F21844">
            <v>0</v>
          </cell>
          <cell r="G21844">
            <v>0</v>
          </cell>
        </row>
        <row r="21845">
          <cell r="A21845" t="str">
            <v>8.1.3.5.51.1.99</v>
          </cell>
          <cell r="B21845" t="str">
            <v>Caja General</v>
          </cell>
          <cell r="C21845">
            <v>0</v>
          </cell>
          <cell r="D21845">
            <v>0</v>
          </cell>
          <cell r="E21845">
            <v>0</v>
          </cell>
          <cell r="F21845">
            <v>0</v>
          </cell>
          <cell r="G21845">
            <v>0</v>
          </cell>
        </row>
        <row r="21846">
          <cell r="A21846" t="str">
            <v>8.1.3.5.51.2</v>
          </cell>
          <cell r="B21846" t="str">
            <v>Publicaciones Oficiales</v>
          </cell>
          <cell r="C21846">
            <v>0</v>
          </cell>
          <cell r="D21846">
            <v>0</v>
          </cell>
          <cell r="E21846">
            <v>0</v>
          </cell>
          <cell r="F21846">
            <v>0</v>
          </cell>
          <cell r="G21846">
            <v>0</v>
          </cell>
        </row>
        <row r="21847">
          <cell r="A21847" t="str">
            <v>8.1.3.5.51.2.1</v>
          </cell>
          <cell r="B21847" t="str">
            <v>Recaudadora De Othon P. Blanco Central</v>
          </cell>
          <cell r="C21847">
            <v>0</v>
          </cell>
          <cell r="D21847">
            <v>0</v>
          </cell>
          <cell r="E21847">
            <v>0</v>
          </cell>
          <cell r="F21847">
            <v>0</v>
          </cell>
          <cell r="G21847">
            <v>0</v>
          </cell>
        </row>
        <row r="21848">
          <cell r="A21848" t="str">
            <v>8.1.3.5.51.2.2</v>
          </cell>
          <cell r="B21848" t="str">
            <v>Recaudadora De Benito Juarez</v>
          </cell>
          <cell r="C21848">
            <v>0</v>
          </cell>
          <cell r="D21848">
            <v>0</v>
          </cell>
          <cell r="E21848">
            <v>0</v>
          </cell>
          <cell r="F21848">
            <v>0</v>
          </cell>
          <cell r="G21848">
            <v>0</v>
          </cell>
        </row>
        <row r="21849">
          <cell r="A21849" t="str">
            <v>8.1.3.5.51.2.3</v>
          </cell>
          <cell r="B21849" t="str">
            <v>Recaudadora De Cozumel</v>
          </cell>
          <cell r="C21849">
            <v>0</v>
          </cell>
          <cell r="D21849">
            <v>0</v>
          </cell>
          <cell r="E21849">
            <v>0</v>
          </cell>
          <cell r="F21849">
            <v>0</v>
          </cell>
          <cell r="G21849">
            <v>0</v>
          </cell>
        </row>
        <row r="21850">
          <cell r="A21850" t="str">
            <v>8.1.3.5.51.2.4</v>
          </cell>
          <cell r="B21850" t="str">
            <v>Recaudadora De Isla Mujeres</v>
          </cell>
          <cell r="C21850">
            <v>0</v>
          </cell>
          <cell r="D21850">
            <v>0</v>
          </cell>
          <cell r="E21850">
            <v>0</v>
          </cell>
          <cell r="F21850">
            <v>0</v>
          </cell>
          <cell r="G21850">
            <v>0</v>
          </cell>
        </row>
        <row r="21851">
          <cell r="A21851" t="str">
            <v>8.1.3.5.51.2.5</v>
          </cell>
          <cell r="B21851" t="str">
            <v>Recaudadora De Felipe Carrillo Puerto</v>
          </cell>
          <cell r="C21851">
            <v>0</v>
          </cell>
          <cell r="D21851">
            <v>0</v>
          </cell>
          <cell r="E21851">
            <v>0</v>
          </cell>
          <cell r="F21851">
            <v>0</v>
          </cell>
          <cell r="G21851">
            <v>0</v>
          </cell>
        </row>
        <row r="21852">
          <cell r="A21852" t="str">
            <v>8.1.3.5.51.2.6</v>
          </cell>
          <cell r="B21852" t="str">
            <v>Recaudadora De Jose Maria Morelos</v>
          </cell>
          <cell r="C21852">
            <v>0</v>
          </cell>
          <cell r="D21852">
            <v>0</v>
          </cell>
          <cell r="E21852">
            <v>0</v>
          </cell>
          <cell r="F21852">
            <v>0</v>
          </cell>
          <cell r="G21852">
            <v>0</v>
          </cell>
        </row>
        <row r="21853">
          <cell r="A21853" t="str">
            <v>8.1.3.5.51.2.7</v>
          </cell>
          <cell r="B21853" t="str">
            <v>Recaudadora De Lazaro Cardenas</v>
          </cell>
          <cell r="C21853">
            <v>0</v>
          </cell>
          <cell r="D21853">
            <v>0</v>
          </cell>
          <cell r="E21853">
            <v>0</v>
          </cell>
          <cell r="F21853">
            <v>0</v>
          </cell>
          <cell r="G21853">
            <v>0</v>
          </cell>
        </row>
        <row r="21854">
          <cell r="A21854" t="str">
            <v>8.1.3.5.51.2.8</v>
          </cell>
          <cell r="B21854" t="str">
            <v>Recaudadora De Solidaridad</v>
          </cell>
          <cell r="C21854">
            <v>0</v>
          </cell>
          <cell r="D21854">
            <v>0</v>
          </cell>
          <cell r="E21854">
            <v>0</v>
          </cell>
          <cell r="F21854">
            <v>0</v>
          </cell>
          <cell r="G21854">
            <v>0</v>
          </cell>
        </row>
        <row r="21855">
          <cell r="A21855" t="str">
            <v>8.1.3.5.51.2.9</v>
          </cell>
          <cell r="B21855" t="str">
            <v>Recaudadora De Tulum</v>
          </cell>
          <cell r="C21855">
            <v>0</v>
          </cell>
          <cell r="D21855">
            <v>0</v>
          </cell>
          <cell r="E21855">
            <v>0</v>
          </cell>
          <cell r="F21855">
            <v>0</v>
          </cell>
          <cell r="G21855">
            <v>0</v>
          </cell>
        </row>
        <row r="21856">
          <cell r="A21856" t="str">
            <v>8.1.3.5.51.2.10</v>
          </cell>
          <cell r="B21856" t="str">
            <v>Recaudadora de Bacalar</v>
          </cell>
          <cell r="C21856">
            <v>0</v>
          </cell>
          <cell r="D21856">
            <v>0</v>
          </cell>
          <cell r="E21856">
            <v>0</v>
          </cell>
          <cell r="F21856">
            <v>0</v>
          </cell>
          <cell r="G21856">
            <v>0</v>
          </cell>
        </row>
        <row r="21857">
          <cell r="A21857" t="str">
            <v>8.1.3.5.51.2.11</v>
          </cell>
          <cell r="B21857" t="str">
            <v>Recaudadora de Puerto Morelos</v>
          </cell>
          <cell r="C21857">
            <v>0</v>
          </cell>
          <cell r="D21857">
            <v>0</v>
          </cell>
          <cell r="E21857">
            <v>0</v>
          </cell>
          <cell r="F21857">
            <v>0</v>
          </cell>
          <cell r="G21857">
            <v>0</v>
          </cell>
        </row>
        <row r="21858">
          <cell r="A21858" t="str">
            <v>8.1.3.5.51.2.99</v>
          </cell>
          <cell r="B21858" t="str">
            <v>Caja General</v>
          </cell>
          <cell r="C21858">
            <v>0</v>
          </cell>
          <cell r="D21858">
            <v>0</v>
          </cell>
          <cell r="E21858">
            <v>0</v>
          </cell>
          <cell r="F21858">
            <v>0</v>
          </cell>
          <cell r="G21858">
            <v>0</v>
          </cell>
        </row>
        <row r="21859">
          <cell r="A21859" t="str">
            <v>8.1.3.5.51.3</v>
          </cell>
          <cell r="B21859" t="str">
            <v>Productos Diversos</v>
          </cell>
          <cell r="C21859">
            <v>0</v>
          </cell>
          <cell r="D21859">
            <v>0</v>
          </cell>
          <cell r="E21859">
            <v>0</v>
          </cell>
          <cell r="F21859">
            <v>0</v>
          </cell>
          <cell r="G21859">
            <v>0</v>
          </cell>
        </row>
        <row r="21860">
          <cell r="A21860" t="str">
            <v>8.1.3.5.51.3.1</v>
          </cell>
          <cell r="B21860" t="str">
            <v>Recaudadora De Othon P. Blanco Central</v>
          </cell>
          <cell r="C21860">
            <v>0</v>
          </cell>
          <cell r="D21860">
            <v>0</v>
          </cell>
          <cell r="E21860">
            <v>0</v>
          </cell>
          <cell r="F21860">
            <v>0</v>
          </cell>
          <cell r="G21860">
            <v>0</v>
          </cell>
        </row>
        <row r="21861">
          <cell r="A21861" t="str">
            <v>8.1.3.5.51.3.2</v>
          </cell>
          <cell r="B21861" t="str">
            <v>Recaudadora De Benito Juarez</v>
          </cell>
          <cell r="C21861">
            <v>0</v>
          </cell>
          <cell r="D21861">
            <v>0</v>
          </cell>
          <cell r="E21861">
            <v>0</v>
          </cell>
          <cell r="F21861">
            <v>0</v>
          </cell>
          <cell r="G21861">
            <v>0</v>
          </cell>
        </row>
        <row r="21862">
          <cell r="A21862" t="str">
            <v>8.1.3.5.51.3.3</v>
          </cell>
          <cell r="B21862" t="str">
            <v>Recaudadora De Cozumel</v>
          </cell>
          <cell r="C21862">
            <v>0</v>
          </cell>
          <cell r="D21862">
            <v>0</v>
          </cell>
          <cell r="E21862">
            <v>0</v>
          </cell>
          <cell r="F21862">
            <v>0</v>
          </cell>
          <cell r="G21862">
            <v>0</v>
          </cell>
        </row>
        <row r="21863">
          <cell r="A21863" t="str">
            <v>8.1.3.5.51.3.4</v>
          </cell>
          <cell r="B21863" t="str">
            <v>Recaudadora De Isla Mujeres</v>
          </cell>
          <cell r="C21863">
            <v>0</v>
          </cell>
          <cell r="D21863">
            <v>0</v>
          </cell>
          <cell r="E21863">
            <v>0</v>
          </cell>
          <cell r="F21863">
            <v>0</v>
          </cell>
          <cell r="G21863">
            <v>0</v>
          </cell>
        </row>
        <row r="21864">
          <cell r="A21864" t="str">
            <v>8.1.3.5.51.3.5</v>
          </cell>
          <cell r="B21864" t="str">
            <v>Recaudadora De Felipe Carrillo Puerto</v>
          </cell>
          <cell r="C21864">
            <v>0</v>
          </cell>
          <cell r="D21864">
            <v>0</v>
          </cell>
          <cell r="E21864">
            <v>0</v>
          </cell>
          <cell r="F21864">
            <v>0</v>
          </cell>
          <cell r="G21864">
            <v>0</v>
          </cell>
        </row>
        <row r="21865">
          <cell r="A21865" t="str">
            <v>8.1.3.5.51.3.6</v>
          </cell>
          <cell r="B21865" t="str">
            <v>Recaudadora De Jose Maria Morelos</v>
          </cell>
          <cell r="C21865">
            <v>0</v>
          </cell>
          <cell r="D21865">
            <v>0</v>
          </cell>
          <cell r="E21865">
            <v>0</v>
          </cell>
          <cell r="F21865">
            <v>0</v>
          </cell>
          <cell r="G21865">
            <v>0</v>
          </cell>
        </row>
        <row r="21866">
          <cell r="A21866" t="str">
            <v>8.1.3.5.51.3.7</v>
          </cell>
          <cell r="B21866" t="str">
            <v>Recaudadora De Lazaro Cardenas</v>
          </cell>
          <cell r="C21866">
            <v>0</v>
          </cell>
          <cell r="D21866">
            <v>0</v>
          </cell>
          <cell r="E21866">
            <v>0</v>
          </cell>
          <cell r="F21866">
            <v>0</v>
          </cell>
          <cell r="G21866">
            <v>0</v>
          </cell>
        </row>
        <row r="21867">
          <cell r="A21867" t="str">
            <v>8.1.3.5.51.3.8</v>
          </cell>
          <cell r="B21867" t="str">
            <v>Recaudadora De Solidaridad</v>
          </cell>
          <cell r="C21867">
            <v>0</v>
          </cell>
          <cell r="D21867">
            <v>0</v>
          </cell>
          <cell r="E21867">
            <v>0</v>
          </cell>
          <cell r="F21867">
            <v>0</v>
          </cell>
          <cell r="G21867">
            <v>0</v>
          </cell>
        </row>
        <row r="21868">
          <cell r="A21868" t="str">
            <v>8.1.3.5.51.3.9</v>
          </cell>
          <cell r="B21868" t="str">
            <v>Recaudadora De Tulum</v>
          </cell>
          <cell r="C21868">
            <v>0</v>
          </cell>
          <cell r="D21868">
            <v>0</v>
          </cell>
          <cell r="E21868">
            <v>0</v>
          </cell>
          <cell r="F21868">
            <v>0</v>
          </cell>
          <cell r="G21868">
            <v>0</v>
          </cell>
        </row>
        <row r="21869">
          <cell r="A21869" t="str">
            <v>8.1.3.5.51.3.10</v>
          </cell>
          <cell r="B21869" t="str">
            <v>Recaudadora de Bacalar</v>
          </cell>
          <cell r="C21869">
            <v>0</v>
          </cell>
          <cell r="D21869">
            <v>0</v>
          </cell>
          <cell r="E21869">
            <v>0</v>
          </cell>
          <cell r="F21869">
            <v>0</v>
          </cell>
          <cell r="G21869">
            <v>0</v>
          </cell>
        </row>
        <row r="21870">
          <cell r="A21870" t="str">
            <v>8.1.3.5.51.3.11</v>
          </cell>
          <cell r="B21870" t="str">
            <v>Recaudadora de Puerto Morelos</v>
          </cell>
          <cell r="C21870">
            <v>0</v>
          </cell>
          <cell r="D21870">
            <v>0</v>
          </cell>
          <cell r="E21870">
            <v>0</v>
          </cell>
          <cell r="F21870">
            <v>0</v>
          </cell>
          <cell r="G21870">
            <v>0</v>
          </cell>
        </row>
        <row r="21871">
          <cell r="A21871" t="str">
            <v>8.1.3.5.51.3.99</v>
          </cell>
          <cell r="B21871" t="str">
            <v>Caja General</v>
          </cell>
          <cell r="C21871">
            <v>0</v>
          </cell>
          <cell r="D21871">
            <v>0</v>
          </cell>
          <cell r="E21871">
            <v>0</v>
          </cell>
          <cell r="F21871">
            <v>0</v>
          </cell>
          <cell r="G21871">
            <v>0</v>
          </cell>
        </row>
        <row r="21872">
          <cell r="A21872" t="str">
            <v>8.1.3.5.51.4</v>
          </cell>
          <cell r="B21872" t="str">
            <v>Rendimientos Financieros</v>
          </cell>
          <cell r="C21872">
            <v>0</v>
          </cell>
          <cell r="D21872">
            <v>0</v>
          </cell>
          <cell r="E21872">
            <v>0</v>
          </cell>
          <cell r="F21872">
            <v>0</v>
          </cell>
          <cell r="G21872">
            <v>0</v>
          </cell>
        </row>
        <row r="21873">
          <cell r="A21873" t="str">
            <v>8.1.3.5.51.4.1</v>
          </cell>
          <cell r="B21873" t="str">
            <v>Recaudadora De Othon P. Blanco Central</v>
          </cell>
          <cell r="C21873">
            <v>0</v>
          </cell>
          <cell r="D21873">
            <v>0</v>
          </cell>
          <cell r="E21873">
            <v>0</v>
          </cell>
          <cell r="F21873">
            <v>0</v>
          </cell>
          <cell r="G21873">
            <v>0</v>
          </cell>
        </row>
        <row r="21874">
          <cell r="A21874" t="str">
            <v>8.1.3.5.51.4.2</v>
          </cell>
          <cell r="B21874" t="str">
            <v>Recaudadora De Benito Juarez</v>
          </cell>
          <cell r="C21874">
            <v>0</v>
          </cell>
          <cell r="D21874">
            <v>0</v>
          </cell>
          <cell r="E21874">
            <v>0</v>
          </cell>
          <cell r="F21874">
            <v>0</v>
          </cell>
          <cell r="G21874">
            <v>0</v>
          </cell>
        </row>
        <row r="21875">
          <cell r="A21875" t="str">
            <v>8.1.3.5.51.4.3</v>
          </cell>
          <cell r="B21875" t="str">
            <v>Recaudadora De Cozumel</v>
          </cell>
          <cell r="C21875">
            <v>0</v>
          </cell>
          <cell r="D21875">
            <v>0</v>
          </cell>
          <cell r="E21875">
            <v>0</v>
          </cell>
          <cell r="F21875">
            <v>0</v>
          </cell>
          <cell r="G21875">
            <v>0</v>
          </cell>
        </row>
        <row r="21876">
          <cell r="A21876" t="str">
            <v>8.1.3.5.51.4.4</v>
          </cell>
          <cell r="B21876" t="str">
            <v>Recaudadora De Isla Mujeres</v>
          </cell>
          <cell r="C21876">
            <v>0</v>
          </cell>
          <cell r="D21876">
            <v>0</v>
          </cell>
          <cell r="E21876">
            <v>0</v>
          </cell>
          <cell r="F21876">
            <v>0</v>
          </cell>
          <cell r="G21876">
            <v>0</v>
          </cell>
        </row>
        <row r="21877">
          <cell r="A21877" t="str">
            <v>8.1.3.5.51.4.5</v>
          </cell>
          <cell r="B21877" t="str">
            <v>Recaudadora De Felipe Carrillo Puerto</v>
          </cell>
          <cell r="C21877">
            <v>0</v>
          </cell>
          <cell r="D21877">
            <v>0</v>
          </cell>
          <cell r="E21877">
            <v>0</v>
          </cell>
          <cell r="F21877">
            <v>0</v>
          </cell>
          <cell r="G21877">
            <v>0</v>
          </cell>
        </row>
        <row r="21878">
          <cell r="A21878" t="str">
            <v>8.1.3.5.51.4.6</v>
          </cell>
          <cell r="B21878" t="str">
            <v>Recaudadora De Jose Maria Morelos</v>
          </cell>
          <cell r="C21878">
            <v>0</v>
          </cell>
          <cell r="D21878">
            <v>0</v>
          </cell>
          <cell r="E21878">
            <v>0</v>
          </cell>
          <cell r="F21878">
            <v>0</v>
          </cell>
          <cell r="G21878">
            <v>0</v>
          </cell>
        </row>
        <row r="21879">
          <cell r="A21879" t="str">
            <v>8.1.3.5.51.4.7</v>
          </cell>
          <cell r="B21879" t="str">
            <v>Recaudadora De Lazaro Cardenas</v>
          </cell>
          <cell r="C21879">
            <v>0</v>
          </cell>
          <cell r="D21879">
            <v>0</v>
          </cell>
          <cell r="E21879">
            <v>0</v>
          </cell>
          <cell r="F21879">
            <v>0</v>
          </cell>
          <cell r="G21879">
            <v>0</v>
          </cell>
        </row>
        <row r="21880">
          <cell r="A21880" t="str">
            <v>8.1.3.5.51.4.8</v>
          </cell>
          <cell r="B21880" t="str">
            <v>Recaudadora De Solidaridad</v>
          </cell>
          <cell r="C21880">
            <v>0</v>
          </cell>
          <cell r="D21880">
            <v>0</v>
          </cell>
          <cell r="E21880">
            <v>0</v>
          </cell>
          <cell r="F21880">
            <v>0</v>
          </cell>
          <cell r="G21880">
            <v>0</v>
          </cell>
        </row>
        <row r="21881">
          <cell r="A21881" t="str">
            <v>8.1.3.5.51.4.9</v>
          </cell>
          <cell r="B21881" t="str">
            <v>Recaudadora De Tulum</v>
          </cell>
          <cell r="C21881">
            <v>0</v>
          </cell>
          <cell r="D21881">
            <v>0</v>
          </cell>
          <cell r="E21881">
            <v>0</v>
          </cell>
          <cell r="F21881">
            <v>0</v>
          </cell>
          <cell r="G21881">
            <v>0</v>
          </cell>
        </row>
        <row r="21882">
          <cell r="A21882" t="str">
            <v>8.1.3.5.51.4.10</v>
          </cell>
          <cell r="B21882" t="str">
            <v>Recaudadora de Bacalar</v>
          </cell>
          <cell r="C21882">
            <v>0</v>
          </cell>
          <cell r="D21882">
            <v>0</v>
          </cell>
          <cell r="E21882">
            <v>0</v>
          </cell>
          <cell r="F21882">
            <v>0</v>
          </cell>
          <cell r="G21882">
            <v>0</v>
          </cell>
        </row>
        <row r="21883">
          <cell r="A21883" t="str">
            <v>8.1.3.5.51.4.11</v>
          </cell>
          <cell r="B21883" t="str">
            <v>Recaudadora de Puerto Morelos</v>
          </cell>
          <cell r="C21883">
            <v>0</v>
          </cell>
          <cell r="D21883">
            <v>0</v>
          </cell>
          <cell r="E21883">
            <v>0</v>
          </cell>
          <cell r="F21883">
            <v>0</v>
          </cell>
          <cell r="G21883">
            <v>0</v>
          </cell>
        </row>
        <row r="21884">
          <cell r="A21884" t="str">
            <v>8.1.3.5.51.4.99</v>
          </cell>
          <cell r="B21884" t="str">
            <v>Caja General</v>
          </cell>
          <cell r="C21884">
            <v>0</v>
          </cell>
          <cell r="D21884">
            <v>0</v>
          </cell>
          <cell r="E21884">
            <v>0</v>
          </cell>
          <cell r="F21884">
            <v>0</v>
          </cell>
          <cell r="G21884">
            <v>0</v>
          </cell>
        </row>
        <row r="21885">
          <cell r="A21885" t="str">
            <v>8.1.3.5.51.5</v>
          </cell>
          <cell r="B21885" t="str">
            <v>De los Servicios del Periódico Oficial del Estado</v>
          </cell>
          <cell r="C21885">
            <v>0</v>
          </cell>
          <cell r="D21885">
            <v>0</v>
          </cell>
          <cell r="E21885">
            <v>0</v>
          </cell>
          <cell r="F21885">
            <v>0</v>
          </cell>
          <cell r="G21885">
            <v>0</v>
          </cell>
        </row>
        <row r="21886">
          <cell r="A21886" t="str">
            <v>8.1.3.5.51.5.1</v>
          </cell>
          <cell r="B21886" t="str">
            <v>Recaudadora de Othón P. Blanco</v>
          </cell>
          <cell r="C21886">
            <v>0</v>
          </cell>
          <cell r="D21886">
            <v>0</v>
          </cell>
          <cell r="E21886">
            <v>0</v>
          </cell>
          <cell r="F21886">
            <v>0</v>
          </cell>
          <cell r="G21886">
            <v>0</v>
          </cell>
        </row>
        <row r="21887">
          <cell r="A21887" t="str">
            <v>8.1.3.5.51.5.2</v>
          </cell>
          <cell r="B21887" t="str">
            <v>Recaudadora de Benito Juárez</v>
          </cell>
          <cell r="C21887">
            <v>0</v>
          </cell>
          <cell r="D21887">
            <v>0</v>
          </cell>
          <cell r="E21887">
            <v>0</v>
          </cell>
          <cell r="F21887">
            <v>0</v>
          </cell>
          <cell r="G21887">
            <v>0</v>
          </cell>
        </row>
        <row r="21888">
          <cell r="A21888" t="str">
            <v>8.1.3.5.51.5.3</v>
          </cell>
          <cell r="B21888" t="str">
            <v>Recaudadora de Cozumel</v>
          </cell>
          <cell r="C21888">
            <v>0</v>
          </cell>
          <cell r="D21888">
            <v>0</v>
          </cell>
          <cell r="E21888">
            <v>0</v>
          </cell>
          <cell r="F21888">
            <v>0</v>
          </cell>
          <cell r="G21888">
            <v>0</v>
          </cell>
        </row>
        <row r="21889">
          <cell r="A21889" t="str">
            <v>8.1.3.5.51.5.4</v>
          </cell>
          <cell r="B21889" t="str">
            <v>Recaudadora de Isla Mujeres</v>
          </cell>
          <cell r="C21889">
            <v>0</v>
          </cell>
          <cell r="D21889">
            <v>0</v>
          </cell>
          <cell r="E21889">
            <v>0</v>
          </cell>
          <cell r="F21889">
            <v>0</v>
          </cell>
          <cell r="G21889">
            <v>0</v>
          </cell>
        </row>
        <row r="21890">
          <cell r="A21890" t="str">
            <v>8.1.3.5.51.5.5</v>
          </cell>
          <cell r="B21890" t="str">
            <v>Recaudadora de Felipe Carrillo Puerto</v>
          </cell>
          <cell r="C21890">
            <v>0</v>
          </cell>
          <cell r="D21890">
            <v>0</v>
          </cell>
          <cell r="E21890">
            <v>0</v>
          </cell>
          <cell r="F21890">
            <v>0</v>
          </cell>
          <cell r="G21890">
            <v>0</v>
          </cell>
        </row>
        <row r="21891">
          <cell r="A21891" t="str">
            <v>8.1.3.5.51.5.6</v>
          </cell>
          <cell r="B21891" t="str">
            <v>Recaudadora de José María Morelos</v>
          </cell>
          <cell r="C21891">
            <v>0</v>
          </cell>
          <cell r="D21891">
            <v>0</v>
          </cell>
          <cell r="E21891">
            <v>0</v>
          </cell>
          <cell r="F21891">
            <v>0</v>
          </cell>
          <cell r="G21891">
            <v>0</v>
          </cell>
        </row>
        <row r="21892">
          <cell r="A21892" t="str">
            <v>8.1.3.5.51.5.7</v>
          </cell>
          <cell r="B21892" t="str">
            <v>Recaudadora de Lázaro Cárdenas</v>
          </cell>
          <cell r="C21892">
            <v>0</v>
          </cell>
          <cell r="D21892">
            <v>0</v>
          </cell>
          <cell r="E21892">
            <v>0</v>
          </cell>
          <cell r="F21892">
            <v>0</v>
          </cell>
          <cell r="G21892">
            <v>0</v>
          </cell>
        </row>
        <row r="21893">
          <cell r="A21893" t="str">
            <v>8.1.3.5.51.5.8</v>
          </cell>
          <cell r="B21893" t="str">
            <v>Recaudadora de Solidaridad</v>
          </cell>
          <cell r="C21893">
            <v>0</v>
          </cell>
          <cell r="D21893">
            <v>0</v>
          </cell>
          <cell r="E21893">
            <v>0</v>
          </cell>
          <cell r="F21893">
            <v>0</v>
          </cell>
          <cell r="G21893">
            <v>0</v>
          </cell>
        </row>
        <row r="21894">
          <cell r="A21894" t="str">
            <v>8.1.3.5.51.5.9</v>
          </cell>
          <cell r="B21894" t="str">
            <v>Recaudadora de Tulum</v>
          </cell>
          <cell r="C21894">
            <v>0</v>
          </cell>
          <cell r="D21894">
            <v>0</v>
          </cell>
          <cell r="E21894">
            <v>0</v>
          </cell>
          <cell r="F21894">
            <v>0</v>
          </cell>
          <cell r="G21894">
            <v>0</v>
          </cell>
        </row>
        <row r="21895">
          <cell r="A21895" t="str">
            <v>8.1.3.5.51.5.10</v>
          </cell>
          <cell r="B21895" t="str">
            <v>Recaudadora de Bacalar</v>
          </cell>
          <cell r="C21895">
            <v>0</v>
          </cell>
          <cell r="D21895">
            <v>0</v>
          </cell>
          <cell r="E21895">
            <v>0</v>
          </cell>
          <cell r="F21895">
            <v>0</v>
          </cell>
          <cell r="G21895">
            <v>0</v>
          </cell>
        </row>
        <row r="21896">
          <cell r="A21896" t="str">
            <v>8.1.3.5.51.5.11</v>
          </cell>
          <cell r="B21896" t="str">
            <v>Recaudadora de Puerto Morelos</v>
          </cell>
          <cell r="C21896">
            <v>0</v>
          </cell>
          <cell r="D21896">
            <v>0</v>
          </cell>
          <cell r="E21896">
            <v>0</v>
          </cell>
          <cell r="F21896">
            <v>0</v>
          </cell>
          <cell r="G21896">
            <v>0</v>
          </cell>
        </row>
        <row r="21897">
          <cell r="A21897" t="str">
            <v>8.1.3.5.51.5.99</v>
          </cell>
          <cell r="B21897" t="str">
            <v>Caja General</v>
          </cell>
          <cell r="C21897">
            <v>0</v>
          </cell>
          <cell r="D21897">
            <v>0</v>
          </cell>
          <cell r="E21897">
            <v>0</v>
          </cell>
          <cell r="F21897">
            <v>0</v>
          </cell>
          <cell r="G21897">
            <v>0</v>
          </cell>
        </row>
        <row r="21898">
          <cell r="A21898" t="str">
            <v>8.1.3.5.52</v>
          </cell>
          <cell r="B21898" t="str">
            <v>Productos De Capital</v>
          </cell>
          <cell r="C21898">
            <v>0</v>
          </cell>
          <cell r="D21898">
            <v>0</v>
          </cell>
          <cell r="E21898">
            <v>0</v>
          </cell>
          <cell r="F21898">
            <v>0</v>
          </cell>
          <cell r="G21898">
            <v>0</v>
          </cell>
        </row>
        <row r="21899">
          <cell r="A21899" t="str">
            <v>8.1.3.5.52.1</v>
          </cell>
          <cell r="B21899" t="str">
            <v>Venta De Bienes Muebles E Inmuebles</v>
          </cell>
          <cell r="C21899">
            <v>0</v>
          </cell>
          <cell r="D21899">
            <v>0</v>
          </cell>
          <cell r="E21899">
            <v>0</v>
          </cell>
          <cell r="F21899">
            <v>0</v>
          </cell>
          <cell r="G21899">
            <v>0</v>
          </cell>
        </row>
        <row r="21900">
          <cell r="A21900" t="str">
            <v>8.1.3.5.52.1.1</v>
          </cell>
          <cell r="B21900" t="str">
            <v>Recaudadora De Othon P. Blanco Central</v>
          </cell>
          <cell r="C21900">
            <v>0</v>
          </cell>
          <cell r="D21900">
            <v>0</v>
          </cell>
          <cell r="E21900">
            <v>0</v>
          </cell>
          <cell r="F21900">
            <v>0</v>
          </cell>
          <cell r="G21900">
            <v>0</v>
          </cell>
        </row>
        <row r="21901">
          <cell r="A21901" t="str">
            <v>8.1.3.5.52.1.2</v>
          </cell>
          <cell r="B21901" t="str">
            <v>Recaudadora De Benito Juarez</v>
          </cell>
          <cell r="C21901">
            <v>0</v>
          </cell>
          <cell r="D21901">
            <v>0</v>
          </cell>
          <cell r="E21901">
            <v>0</v>
          </cell>
          <cell r="F21901">
            <v>0</v>
          </cell>
          <cell r="G21901">
            <v>0</v>
          </cell>
        </row>
        <row r="21902">
          <cell r="A21902" t="str">
            <v>8.1.3.5.52.1.3</v>
          </cell>
          <cell r="B21902" t="str">
            <v>Recaudadora De Cozumel</v>
          </cell>
          <cell r="C21902">
            <v>0</v>
          </cell>
          <cell r="D21902">
            <v>0</v>
          </cell>
          <cell r="E21902">
            <v>0</v>
          </cell>
          <cell r="F21902">
            <v>0</v>
          </cell>
          <cell r="G21902">
            <v>0</v>
          </cell>
        </row>
        <row r="21903">
          <cell r="A21903" t="str">
            <v>8.1.3.5.52.1.4</v>
          </cell>
          <cell r="B21903" t="str">
            <v>Recaudadora De Isla Mujeres</v>
          </cell>
          <cell r="C21903">
            <v>0</v>
          </cell>
          <cell r="D21903">
            <v>0</v>
          </cell>
          <cell r="E21903">
            <v>0</v>
          </cell>
          <cell r="F21903">
            <v>0</v>
          </cell>
          <cell r="G21903">
            <v>0</v>
          </cell>
        </row>
        <row r="21904">
          <cell r="A21904" t="str">
            <v>8.1.3.5.52.1.5</v>
          </cell>
          <cell r="B21904" t="str">
            <v>Recaudadora De Felipe Carrillo Puerto</v>
          </cell>
          <cell r="C21904">
            <v>0</v>
          </cell>
          <cell r="D21904">
            <v>0</v>
          </cell>
          <cell r="E21904">
            <v>0</v>
          </cell>
          <cell r="F21904">
            <v>0</v>
          </cell>
          <cell r="G21904">
            <v>0</v>
          </cell>
        </row>
        <row r="21905">
          <cell r="A21905" t="str">
            <v>8.1.3.5.52.1.6</v>
          </cell>
          <cell r="B21905" t="str">
            <v>Recaudadora De Jose Maria Morelos</v>
          </cell>
          <cell r="C21905">
            <v>0</v>
          </cell>
          <cell r="D21905">
            <v>0</v>
          </cell>
          <cell r="E21905">
            <v>0</v>
          </cell>
          <cell r="F21905">
            <v>0</v>
          </cell>
          <cell r="G21905">
            <v>0</v>
          </cell>
        </row>
        <row r="21906">
          <cell r="A21906" t="str">
            <v>8.1.3.5.52.1.7</v>
          </cell>
          <cell r="B21906" t="str">
            <v>Recaudadora De Lazaro Cardenas</v>
          </cell>
          <cell r="C21906">
            <v>0</v>
          </cell>
          <cell r="D21906">
            <v>0</v>
          </cell>
          <cell r="E21906">
            <v>0</v>
          </cell>
          <cell r="F21906">
            <v>0</v>
          </cell>
          <cell r="G21906">
            <v>0</v>
          </cell>
        </row>
        <row r="21907">
          <cell r="A21907" t="str">
            <v>8.1.3.5.52.1.8</v>
          </cell>
          <cell r="B21907" t="str">
            <v>Recaudadora De Solidaridad</v>
          </cell>
          <cell r="C21907">
            <v>0</v>
          </cell>
          <cell r="D21907">
            <v>0</v>
          </cell>
          <cell r="E21907">
            <v>0</v>
          </cell>
          <cell r="F21907">
            <v>0</v>
          </cell>
          <cell r="G21907">
            <v>0</v>
          </cell>
        </row>
        <row r="21908">
          <cell r="A21908" t="str">
            <v>8.1.3.5.52.1.9</v>
          </cell>
          <cell r="B21908" t="str">
            <v>Recaudadora De Tulum</v>
          </cell>
          <cell r="C21908">
            <v>0</v>
          </cell>
          <cell r="D21908">
            <v>0</v>
          </cell>
          <cell r="E21908">
            <v>0</v>
          </cell>
          <cell r="F21908">
            <v>0</v>
          </cell>
          <cell r="G21908">
            <v>0</v>
          </cell>
        </row>
        <row r="21909">
          <cell r="A21909" t="str">
            <v>8.1.3.5.52.1.10</v>
          </cell>
          <cell r="B21909" t="str">
            <v>Recaudadora de Bacalar</v>
          </cell>
          <cell r="C21909">
            <v>0</v>
          </cell>
          <cell r="D21909">
            <v>0</v>
          </cell>
          <cell r="E21909">
            <v>0</v>
          </cell>
          <cell r="F21909">
            <v>0</v>
          </cell>
          <cell r="G21909">
            <v>0</v>
          </cell>
        </row>
        <row r="21910">
          <cell r="A21910" t="str">
            <v>8.1.3.5.52.1.11</v>
          </cell>
          <cell r="B21910" t="str">
            <v>Recaudadora de Puerto Morelos</v>
          </cell>
          <cell r="C21910">
            <v>0</v>
          </cell>
          <cell r="D21910">
            <v>0</v>
          </cell>
          <cell r="E21910">
            <v>0</v>
          </cell>
          <cell r="F21910">
            <v>0</v>
          </cell>
          <cell r="G21910">
            <v>0</v>
          </cell>
        </row>
        <row r="21911">
          <cell r="A21911" t="str">
            <v>8.1.3.5.52.1.99</v>
          </cell>
          <cell r="B21911" t="str">
            <v>Caja General</v>
          </cell>
          <cell r="C21911">
            <v>0</v>
          </cell>
          <cell r="D21911">
            <v>0</v>
          </cell>
          <cell r="E21911">
            <v>0</v>
          </cell>
          <cell r="F21911">
            <v>0</v>
          </cell>
          <cell r="G21911">
            <v>0</v>
          </cell>
        </row>
        <row r="21912">
          <cell r="A21912" t="str">
            <v>8.1.3.5.59</v>
          </cell>
          <cell r="B21912" t="str">
            <v>Productos No Comprendidos En Las Fracciones De La Ley De Ingresos Causados En Ejercicios Fiscales Anteriores Pendientes De Liquidacion O Pago</v>
          </cell>
          <cell r="C21912">
            <v>0</v>
          </cell>
          <cell r="D21912">
            <v>0</v>
          </cell>
          <cell r="E21912">
            <v>0</v>
          </cell>
          <cell r="F21912">
            <v>0</v>
          </cell>
          <cell r="G21912">
            <v>0</v>
          </cell>
        </row>
        <row r="21913">
          <cell r="A21913" t="str">
            <v>8.1.3.6</v>
          </cell>
          <cell r="B21913" t="str">
            <v>Aprovechamientos</v>
          </cell>
          <cell r="C21913">
            <v>0</v>
          </cell>
          <cell r="D21913">
            <v>0</v>
          </cell>
          <cell r="E21913">
            <v>0</v>
          </cell>
          <cell r="F21913">
            <v>0</v>
          </cell>
          <cell r="G21913">
            <v>0</v>
          </cell>
        </row>
        <row r="21914">
          <cell r="A21914" t="str">
            <v>8.1.3.6.61</v>
          </cell>
          <cell r="B21914" t="str">
            <v>Aprovechamientos De Tipo Corriente</v>
          </cell>
          <cell r="C21914">
            <v>0</v>
          </cell>
          <cell r="D21914">
            <v>0</v>
          </cell>
          <cell r="E21914">
            <v>0</v>
          </cell>
          <cell r="F21914">
            <v>0</v>
          </cell>
          <cell r="G21914">
            <v>0</v>
          </cell>
        </row>
        <row r="21915">
          <cell r="A21915" t="str">
            <v>8.1.3.6.61.1</v>
          </cell>
          <cell r="B21915" t="str">
            <v>Multas</v>
          </cell>
          <cell r="C21915">
            <v>0</v>
          </cell>
          <cell r="D21915">
            <v>0</v>
          </cell>
          <cell r="E21915">
            <v>0</v>
          </cell>
          <cell r="F21915">
            <v>0</v>
          </cell>
          <cell r="G21915">
            <v>0</v>
          </cell>
        </row>
        <row r="21916">
          <cell r="A21916" t="str">
            <v>8.1.3.6.61.1.1</v>
          </cell>
          <cell r="B21916" t="str">
            <v>Recaudadora De Othon P. Blanco Central</v>
          </cell>
          <cell r="C21916">
            <v>0</v>
          </cell>
          <cell r="D21916">
            <v>0</v>
          </cell>
          <cell r="E21916">
            <v>0</v>
          </cell>
          <cell r="F21916">
            <v>0</v>
          </cell>
          <cell r="G21916">
            <v>0</v>
          </cell>
        </row>
        <row r="21917">
          <cell r="A21917" t="str">
            <v>8.1.3.6.61.1.2</v>
          </cell>
          <cell r="B21917" t="str">
            <v>Recaudadora De Benito Juarez</v>
          </cell>
          <cell r="C21917">
            <v>0</v>
          </cell>
          <cell r="D21917">
            <v>0</v>
          </cell>
          <cell r="E21917">
            <v>0</v>
          </cell>
          <cell r="F21917">
            <v>0</v>
          </cell>
          <cell r="G21917">
            <v>0</v>
          </cell>
        </row>
        <row r="21918">
          <cell r="A21918" t="str">
            <v>8.1.3.6.61.1.3</v>
          </cell>
          <cell r="B21918" t="str">
            <v>Recaudadora De Cozumel</v>
          </cell>
          <cell r="C21918">
            <v>0</v>
          </cell>
          <cell r="D21918">
            <v>0</v>
          </cell>
          <cell r="E21918">
            <v>0</v>
          </cell>
          <cell r="F21918">
            <v>0</v>
          </cell>
          <cell r="G21918">
            <v>0</v>
          </cell>
        </row>
        <row r="21919">
          <cell r="A21919" t="str">
            <v>8.1.3.6.61.1.4</v>
          </cell>
          <cell r="B21919" t="str">
            <v>Recaudadora De Isla Mujeres</v>
          </cell>
          <cell r="C21919">
            <v>0</v>
          </cell>
          <cell r="D21919">
            <v>0</v>
          </cell>
          <cell r="E21919">
            <v>0</v>
          </cell>
          <cell r="F21919">
            <v>0</v>
          </cell>
          <cell r="G21919">
            <v>0</v>
          </cell>
        </row>
        <row r="21920">
          <cell r="A21920" t="str">
            <v>8.1.3.6.61.1.5</v>
          </cell>
          <cell r="B21920" t="str">
            <v>Recaudadora De Felipe Carrillo Puerto</v>
          </cell>
          <cell r="C21920">
            <v>0</v>
          </cell>
          <cell r="D21920">
            <v>0</v>
          </cell>
          <cell r="E21920">
            <v>0</v>
          </cell>
          <cell r="F21920">
            <v>0</v>
          </cell>
          <cell r="G21920">
            <v>0</v>
          </cell>
        </row>
        <row r="21921">
          <cell r="A21921" t="str">
            <v>8.1.3.6.61.1.6</v>
          </cell>
          <cell r="B21921" t="str">
            <v>Recaudadora De Jose Maria Morelos</v>
          </cell>
          <cell r="C21921">
            <v>0</v>
          </cell>
          <cell r="D21921">
            <v>0</v>
          </cell>
          <cell r="E21921">
            <v>0</v>
          </cell>
          <cell r="F21921">
            <v>0</v>
          </cell>
          <cell r="G21921">
            <v>0</v>
          </cell>
        </row>
        <row r="21922">
          <cell r="A21922" t="str">
            <v>8.1.3.6.61.1.7</v>
          </cell>
          <cell r="B21922" t="str">
            <v>Recaudadora De Lazaro Cardenas</v>
          </cell>
          <cell r="C21922">
            <v>0</v>
          </cell>
          <cell r="D21922">
            <v>0</v>
          </cell>
          <cell r="E21922">
            <v>0</v>
          </cell>
          <cell r="F21922">
            <v>0</v>
          </cell>
          <cell r="G21922">
            <v>0</v>
          </cell>
        </row>
        <row r="21923">
          <cell r="A21923" t="str">
            <v>8.1.3.6.61.1.8</v>
          </cell>
          <cell r="B21923" t="str">
            <v>Recaudadora De Solidaridad</v>
          </cell>
          <cell r="C21923">
            <v>0</v>
          </cell>
          <cell r="D21923">
            <v>0</v>
          </cell>
          <cell r="E21923">
            <v>0</v>
          </cell>
          <cell r="F21923">
            <v>0</v>
          </cell>
          <cell r="G21923">
            <v>0</v>
          </cell>
        </row>
        <row r="21924">
          <cell r="A21924" t="str">
            <v>8.1.3.6.61.1.9</v>
          </cell>
          <cell r="B21924" t="str">
            <v>Recaudadora De Tulum</v>
          </cell>
          <cell r="C21924">
            <v>0</v>
          </cell>
          <cell r="D21924">
            <v>0</v>
          </cell>
          <cell r="E21924">
            <v>0</v>
          </cell>
          <cell r="F21924">
            <v>0</v>
          </cell>
          <cell r="G21924">
            <v>0</v>
          </cell>
        </row>
        <row r="21925">
          <cell r="A21925" t="str">
            <v>8.1.3.6.61.1.10</v>
          </cell>
          <cell r="B21925" t="str">
            <v>Recaudadora de Bacalar</v>
          </cell>
          <cell r="C21925">
            <v>0</v>
          </cell>
          <cell r="D21925">
            <v>0</v>
          </cell>
          <cell r="E21925">
            <v>0</v>
          </cell>
          <cell r="F21925">
            <v>0</v>
          </cell>
          <cell r="G21925">
            <v>0</v>
          </cell>
        </row>
        <row r="21926">
          <cell r="A21926" t="str">
            <v>8.1.3.6.61.1.11</v>
          </cell>
          <cell r="B21926" t="str">
            <v>Recaudadora de Puerto Morelos</v>
          </cell>
          <cell r="C21926">
            <v>0</v>
          </cell>
          <cell r="D21926">
            <v>0</v>
          </cell>
          <cell r="E21926">
            <v>0</v>
          </cell>
          <cell r="F21926">
            <v>0</v>
          </cell>
          <cell r="G21926">
            <v>0</v>
          </cell>
        </row>
        <row r="21927">
          <cell r="A21927" t="str">
            <v>8.1.3.6.61.1.99</v>
          </cell>
          <cell r="B21927" t="str">
            <v>Caja General</v>
          </cell>
          <cell r="C21927">
            <v>0</v>
          </cell>
          <cell r="D21927">
            <v>0</v>
          </cell>
          <cell r="E21927">
            <v>0</v>
          </cell>
          <cell r="F21927">
            <v>0</v>
          </cell>
          <cell r="G21927">
            <v>0</v>
          </cell>
        </row>
        <row r="21928">
          <cell r="A21928" t="str">
            <v>8.1.3.6.61.2</v>
          </cell>
          <cell r="B21928" t="str">
            <v>Donaciones De Particulares</v>
          </cell>
          <cell r="C21928">
            <v>0</v>
          </cell>
          <cell r="D21928">
            <v>0</v>
          </cell>
          <cell r="E21928">
            <v>0</v>
          </cell>
          <cell r="F21928">
            <v>0</v>
          </cell>
          <cell r="G21928">
            <v>0</v>
          </cell>
        </row>
        <row r="21929">
          <cell r="A21929" t="str">
            <v>8.1.3.6.61.2.1</v>
          </cell>
          <cell r="B21929" t="str">
            <v>Recaudadora De Othon P. Blanco Central</v>
          </cell>
          <cell r="C21929">
            <v>0</v>
          </cell>
          <cell r="D21929">
            <v>0</v>
          </cell>
          <cell r="E21929">
            <v>0</v>
          </cell>
          <cell r="F21929">
            <v>0</v>
          </cell>
          <cell r="G21929">
            <v>0</v>
          </cell>
        </row>
        <row r="21930">
          <cell r="A21930" t="str">
            <v>8.1.3.6.61.2.2</v>
          </cell>
          <cell r="B21930" t="str">
            <v>Recaudadora De Benito Juarez</v>
          </cell>
          <cell r="C21930">
            <v>0</v>
          </cell>
          <cell r="D21930">
            <v>0</v>
          </cell>
          <cell r="E21930">
            <v>0</v>
          </cell>
          <cell r="F21930">
            <v>0</v>
          </cell>
          <cell r="G21930">
            <v>0</v>
          </cell>
        </row>
        <row r="21931">
          <cell r="A21931" t="str">
            <v>8.1.3.6.61.2.3</v>
          </cell>
          <cell r="B21931" t="str">
            <v>Recaudadora De Cozumel</v>
          </cell>
          <cell r="C21931">
            <v>0</v>
          </cell>
          <cell r="D21931">
            <v>0</v>
          </cell>
          <cell r="E21931">
            <v>0</v>
          </cell>
          <cell r="F21931">
            <v>0</v>
          </cell>
          <cell r="G21931">
            <v>0</v>
          </cell>
        </row>
        <row r="21932">
          <cell r="A21932" t="str">
            <v>8.1.3.6.61.2.4</v>
          </cell>
          <cell r="B21932" t="str">
            <v>Recaudadora De Isla Mujeres</v>
          </cell>
          <cell r="C21932">
            <v>0</v>
          </cell>
          <cell r="D21932">
            <v>0</v>
          </cell>
          <cell r="E21932">
            <v>0</v>
          </cell>
          <cell r="F21932">
            <v>0</v>
          </cell>
          <cell r="G21932">
            <v>0</v>
          </cell>
        </row>
        <row r="21933">
          <cell r="A21933" t="str">
            <v>8.1.3.6.61.2.5</v>
          </cell>
          <cell r="B21933" t="str">
            <v>Recaudadora De Felipe Carrillo Puerto</v>
          </cell>
          <cell r="C21933">
            <v>0</v>
          </cell>
          <cell r="D21933">
            <v>0</v>
          </cell>
          <cell r="E21933">
            <v>0</v>
          </cell>
          <cell r="F21933">
            <v>0</v>
          </cell>
          <cell r="G21933">
            <v>0</v>
          </cell>
        </row>
        <row r="21934">
          <cell r="A21934" t="str">
            <v>8.1.3.6.61.2.6</v>
          </cell>
          <cell r="B21934" t="str">
            <v>Recaudadora De Jose Maria Morelos</v>
          </cell>
          <cell r="C21934">
            <v>0</v>
          </cell>
          <cell r="D21934">
            <v>0</v>
          </cell>
          <cell r="E21934">
            <v>0</v>
          </cell>
          <cell r="F21934">
            <v>0</v>
          </cell>
          <cell r="G21934">
            <v>0</v>
          </cell>
        </row>
        <row r="21935">
          <cell r="A21935" t="str">
            <v>8.1.3.6.61.2.7</v>
          </cell>
          <cell r="B21935" t="str">
            <v>Recaudadora De Lazaro Cardenas</v>
          </cell>
          <cell r="C21935">
            <v>0</v>
          </cell>
          <cell r="D21935">
            <v>0</v>
          </cell>
          <cell r="E21935">
            <v>0</v>
          </cell>
          <cell r="F21935">
            <v>0</v>
          </cell>
          <cell r="G21935">
            <v>0</v>
          </cell>
        </row>
        <row r="21936">
          <cell r="A21936" t="str">
            <v>8.1.3.6.61.2.8</v>
          </cell>
          <cell r="B21936" t="str">
            <v>Recaudadora De Solidaridad</v>
          </cell>
          <cell r="C21936">
            <v>0</v>
          </cell>
          <cell r="D21936">
            <v>0</v>
          </cell>
          <cell r="E21936">
            <v>0</v>
          </cell>
          <cell r="F21936">
            <v>0</v>
          </cell>
          <cell r="G21936">
            <v>0</v>
          </cell>
        </row>
        <row r="21937">
          <cell r="A21937" t="str">
            <v>8.1.3.6.61.2.9</v>
          </cell>
          <cell r="B21937" t="str">
            <v>Recaudadora De Tulum</v>
          </cell>
          <cell r="C21937">
            <v>0</v>
          </cell>
          <cell r="D21937">
            <v>0</v>
          </cell>
          <cell r="E21937">
            <v>0</v>
          </cell>
          <cell r="F21937">
            <v>0</v>
          </cell>
          <cell r="G21937">
            <v>0</v>
          </cell>
        </row>
        <row r="21938">
          <cell r="A21938" t="str">
            <v>8.1.3.6.61.2.10</v>
          </cell>
          <cell r="B21938" t="str">
            <v>Recaudadora de Bacalar</v>
          </cell>
          <cell r="C21938">
            <v>0</v>
          </cell>
          <cell r="D21938">
            <v>0</v>
          </cell>
          <cell r="E21938">
            <v>0</v>
          </cell>
          <cell r="F21938">
            <v>0</v>
          </cell>
          <cell r="G21938">
            <v>0</v>
          </cell>
        </row>
        <row r="21939">
          <cell r="A21939" t="str">
            <v>8.1.3.6.61.2.11</v>
          </cell>
          <cell r="B21939" t="str">
            <v>Recaudadora de Puerto Morelos</v>
          </cell>
          <cell r="C21939">
            <v>0</v>
          </cell>
          <cell r="D21939">
            <v>0</v>
          </cell>
          <cell r="E21939">
            <v>0</v>
          </cell>
          <cell r="F21939">
            <v>0</v>
          </cell>
          <cell r="G21939">
            <v>0</v>
          </cell>
        </row>
        <row r="21940">
          <cell r="A21940" t="str">
            <v>8.1.3.6.61.2.99</v>
          </cell>
          <cell r="B21940" t="str">
            <v>Caja General</v>
          </cell>
          <cell r="C21940">
            <v>0</v>
          </cell>
          <cell r="D21940">
            <v>0</v>
          </cell>
          <cell r="E21940">
            <v>0</v>
          </cell>
          <cell r="F21940">
            <v>0</v>
          </cell>
          <cell r="G21940">
            <v>0</v>
          </cell>
        </row>
        <row r="21941">
          <cell r="A21941" t="str">
            <v>8.1.3.6.61.3</v>
          </cell>
          <cell r="B21941" t="str">
            <v>Aprovechamientos Diversos</v>
          </cell>
          <cell r="C21941">
            <v>0</v>
          </cell>
          <cell r="D21941">
            <v>0</v>
          </cell>
          <cell r="E21941">
            <v>0</v>
          </cell>
          <cell r="F21941">
            <v>0</v>
          </cell>
          <cell r="G21941">
            <v>0</v>
          </cell>
        </row>
        <row r="21942">
          <cell r="A21942" t="str">
            <v>8.1.3.6.61.3.1</v>
          </cell>
          <cell r="B21942" t="str">
            <v>Recaudadora De Othon P. Blanco Central</v>
          </cell>
          <cell r="C21942">
            <v>0</v>
          </cell>
          <cell r="D21942">
            <v>0</v>
          </cell>
          <cell r="E21942">
            <v>0</v>
          </cell>
          <cell r="F21942">
            <v>0</v>
          </cell>
          <cell r="G21942">
            <v>0</v>
          </cell>
        </row>
        <row r="21943">
          <cell r="A21943" t="str">
            <v>8.1.3.6.61.3.2</v>
          </cell>
          <cell r="B21943" t="str">
            <v>Recaudadora De Benito Juarez</v>
          </cell>
          <cell r="C21943">
            <v>0</v>
          </cell>
          <cell r="D21943">
            <v>0</v>
          </cell>
          <cell r="E21943">
            <v>0</v>
          </cell>
          <cell r="F21943">
            <v>0</v>
          </cell>
          <cell r="G21943">
            <v>0</v>
          </cell>
        </row>
        <row r="21944">
          <cell r="A21944" t="str">
            <v>8.1.3.6.61.3.3</v>
          </cell>
          <cell r="B21944" t="str">
            <v>Recaudadora De Cozumel</v>
          </cell>
          <cell r="C21944">
            <v>0</v>
          </cell>
          <cell r="D21944">
            <v>0</v>
          </cell>
          <cell r="E21944">
            <v>0</v>
          </cell>
          <cell r="F21944">
            <v>0</v>
          </cell>
          <cell r="G21944">
            <v>0</v>
          </cell>
        </row>
        <row r="21945">
          <cell r="A21945" t="str">
            <v>8.1.3.6.61.3.4</v>
          </cell>
          <cell r="B21945" t="str">
            <v>Recaudadora De Isla Mujeres</v>
          </cell>
          <cell r="C21945">
            <v>0</v>
          </cell>
          <cell r="D21945">
            <v>0</v>
          </cell>
          <cell r="E21945">
            <v>0</v>
          </cell>
          <cell r="F21945">
            <v>0</v>
          </cell>
          <cell r="G21945">
            <v>0</v>
          </cell>
        </row>
        <row r="21946">
          <cell r="A21946" t="str">
            <v>8.1.3.6.61.3.5</v>
          </cell>
          <cell r="B21946" t="str">
            <v>Recaudadora De Felipe Carrillo Puerto</v>
          </cell>
          <cell r="C21946">
            <v>0</v>
          </cell>
          <cell r="D21946">
            <v>0</v>
          </cell>
          <cell r="E21946">
            <v>0</v>
          </cell>
          <cell r="F21946">
            <v>0</v>
          </cell>
          <cell r="G21946">
            <v>0</v>
          </cell>
        </row>
        <row r="21947">
          <cell r="A21947" t="str">
            <v>8.1.3.6.61.3.6</v>
          </cell>
          <cell r="B21947" t="str">
            <v>Recaudadora De Jose Maria Morelos</v>
          </cell>
          <cell r="C21947">
            <v>0</v>
          </cell>
          <cell r="D21947">
            <v>0</v>
          </cell>
          <cell r="E21947">
            <v>0</v>
          </cell>
          <cell r="F21947">
            <v>0</v>
          </cell>
          <cell r="G21947">
            <v>0</v>
          </cell>
        </row>
        <row r="21948">
          <cell r="A21948" t="str">
            <v>8.1.3.6.61.3.7</v>
          </cell>
          <cell r="B21948" t="str">
            <v>Recaudadora De Lazaro Cardenas</v>
          </cell>
          <cell r="C21948">
            <v>0</v>
          </cell>
          <cell r="D21948">
            <v>0</v>
          </cell>
          <cell r="E21948">
            <v>0</v>
          </cell>
          <cell r="F21948">
            <v>0</v>
          </cell>
          <cell r="G21948">
            <v>0</v>
          </cell>
        </row>
        <row r="21949">
          <cell r="A21949" t="str">
            <v>8.1.3.6.61.3.8</v>
          </cell>
          <cell r="B21949" t="str">
            <v>Recaudadora De Solidaridad</v>
          </cell>
          <cell r="C21949">
            <v>0</v>
          </cell>
          <cell r="D21949">
            <v>0</v>
          </cell>
          <cell r="E21949">
            <v>0</v>
          </cell>
          <cell r="F21949">
            <v>0</v>
          </cell>
          <cell r="G21949">
            <v>0</v>
          </cell>
        </row>
        <row r="21950">
          <cell r="A21950" t="str">
            <v>8.1.3.6.61.3.9</v>
          </cell>
          <cell r="B21950" t="str">
            <v>Recaudadora De Tulum</v>
          </cell>
          <cell r="C21950">
            <v>0</v>
          </cell>
          <cell r="D21950">
            <v>0</v>
          </cell>
          <cell r="E21950">
            <v>0</v>
          </cell>
          <cell r="F21950">
            <v>0</v>
          </cell>
          <cell r="G21950">
            <v>0</v>
          </cell>
        </row>
        <row r="21951">
          <cell r="A21951" t="str">
            <v>8.1.3.6.61.3.10</v>
          </cell>
          <cell r="B21951" t="str">
            <v>Recaudadora de Bacalar</v>
          </cell>
          <cell r="C21951">
            <v>0</v>
          </cell>
          <cell r="D21951">
            <v>0</v>
          </cell>
          <cell r="E21951">
            <v>0</v>
          </cell>
          <cell r="F21951">
            <v>0</v>
          </cell>
          <cell r="G21951">
            <v>0</v>
          </cell>
        </row>
        <row r="21952">
          <cell r="A21952" t="str">
            <v>8.1.3.6.61.3.11</v>
          </cell>
          <cell r="B21952" t="str">
            <v>Recaudadora de Puerto Morelos</v>
          </cell>
          <cell r="C21952">
            <v>0</v>
          </cell>
          <cell r="D21952">
            <v>0</v>
          </cell>
          <cell r="E21952">
            <v>0</v>
          </cell>
          <cell r="F21952">
            <v>0</v>
          </cell>
          <cell r="G21952">
            <v>0</v>
          </cell>
        </row>
        <row r="21953">
          <cell r="A21953" t="str">
            <v>8.1.3.6.61.3.99</v>
          </cell>
          <cell r="B21953" t="str">
            <v>Caja General</v>
          </cell>
          <cell r="C21953">
            <v>0</v>
          </cell>
          <cell r="D21953">
            <v>0</v>
          </cell>
          <cell r="E21953">
            <v>0</v>
          </cell>
          <cell r="F21953">
            <v>0</v>
          </cell>
          <cell r="G21953">
            <v>0</v>
          </cell>
        </row>
        <row r="21954">
          <cell r="A21954" t="str">
            <v>8.1.3.6.61.4</v>
          </cell>
          <cell r="B21954" t="str">
            <v>Impuesto Sobre Tenencia O Uso De Vehiculos</v>
          </cell>
          <cell r="C21954">
            <v>0</v>
          </cell>
          <cell r="D21954">
            <v>0</v>
          </cell>
          <cell r="E21954">
            <v>0</v>
          </cell>
          <cell r="F21954">
            <v>0</v>
          </cell>
          <cell r="G21954">
            <v>0</v>
          </cell>
        </row>
        <row r="21955">
          <cell r="A21955" t="str">
            <v>8.1.3.6.61.4.6</v>
          </cell>
          <cell r="B21955" t="str">
            <v>Recaudadora De José Maria Morelos</v>
          </cell>
          <cell r="C21955">
            <v>0</v>
          </cell>
          <cell r="D21955">
            <v>0</v>
          </cell>
          <cell r="E21955">
            <v>0</v>
          </cell>
          <cell r="F21955">
            <v>0</v>
          </cell>
          <cell r="G21955">
            <v>0</v>
          </cell>
        </row>
        <row r="21956">
          <cell r="A21956" t="str">
            <v>8.1.3.6.61.4.99</v>
          </cell>
          <cell r="B21956" t="str">
            <v>Caja General</v>
          </cell>
          <cell r="C21956">
            <v>0</v>
          </cell>
          <cell r="D21956">
            <v>0</v>
          </cell>
          <cell r="E21956">
            <v>0</v>
          </cell>
          <cell r="F21956">
            <v>0</v>
          </cell>
          <cell r="G21956">
            <v>0</v>
          </cell>
        </row>
        <row r="21957">
          <cell r="A21957" t="str">
            <v>8.1.3.6.61.5</v>
          </cell>
          <cell r="B21957" t="str">
            <v>Impuesto Sobre Automoviles Nuevos</v>
          </cell>
          <cell r="C21957">
            <v>0</v>
          </cell>
          <cell r="D21957">
            <v>0</v>
          </cell>
          <cell r="E21957">
            <v>0</v>
          </cell>
          <cell r="F21957">
            <v>0</v>
          </cell>
          <cell r="G21957">
            <v>0</v>
          </cell>
        </row>
        <row r="21958">
          <cell r="A21958" t="str">
            <v>8.1.3.6.61.5.1</v>
          </cell>
          <cell r="B21958" t="str">
            <v>Recaudadora De Othon P. Blanco</v>
          </cell>
          <cell r="C21958">
            <v>0</v>
          </cell>
          <cell r="D21958">
            <v>0</v>
          </cell>
          <cell r="E21958">
            <v>0</v>
          </cell>
          <cell r="F21958">
            <v>0</v>
          </cell>
          <cell r="G21958">
            <v>0</v>
          </cell>
        </row>
        <row r="21959">
          <cell r="A21959" t="str">
            <v>8.1.3.6.61.5.2</v>
          </cell>
          <cell r="B21959" t="str">
            <v>Recaudadora De Benito Juarez</v>
          </cell>
          <cell r="C21959">
            <v>0</v>
          </cell>
          <cell r="D21959">
            <v>0</v>
          </cell>
          <cell r="E21959">
            <v>0</v>
          </cell>
          <cell r="F21959">
            <v>0</v>
          </cell>
          <cell r="G21959">
            <v>0</v>
          </cell>
        </row>
        <row r="21960">
          <cell r="A21960" t="str">
            <v>8.1.3.6.61.5.3</v>
          </cell>
          <cell r="B21960" t="str">
            <v>Recaudadora De Cozumel</v>
          </cell>
          <cell r="C21960">
            <v>0</v>
          </cell>
          <cell r="D21960">
            <v>0</v>
          </cell>
          <cell r="E21960">
            <v>0</v>
          </cell>
          <cell r="F21960">
            <v>0</v>
          </cell>
          <cell r="G21960">
            <v>0</v>
          </cell>
        </row>
        <row r="21961">
          <cell r="A21961" t="str">
            <v>8.1.3.6.61.5.4</v>
          </cell>
          <cell r="B21961" t="str">
            <v>Recaudadora De Isla Mujeres</v>
          </cell>
          <cell r="C21961">
            <v>0</v>
          </cell>
          <cell r="D21961">
            <v>0</v>
          </cell>
          <cell r="E21961">
            <v>0</v>
          </cell>
          <cell r="F21961">
            <v>0</v>
          </cell>
          <cell r="G21961">
            <v>0</v>
          </cell>
        </row>
        <row r="21962">
          <cell r="A21962" t="str">
            <v>8.1.3.6.61.5.5</v>
          </cell>
          <cell r="B21962" t="str">
            <v>Recaudadora De Felipe Carillo Puerto</v>
          </cell>
          <cell r="C21962">
            <v>0</v>
          </cell>
          <cell r="D21962">
            <v>0</v>
          </cell>
          <cell r="E21962">
            <v>0</v>
          </cell>
          <cell r="F21962">
            <v>0</v>
          </cell>
          <cell r="G21962">
            <v>0</v>
          </cell>
        </row>
        <row r="21963">
          <cell r="A21963" t="str">
            <v>8.1.3.6.61.5.6</v>
          </cell>
          <cell r="B21963" t="str">
            <v>Recaudadora De José Maria Morelos</v>
          </cell>
          <cell r="C21963">
            <v>0</v>
          </cell>
          <cell r="D21963">
            <v>0</v>
          </cell>
          <cell r="E21963">
            <v>0</v>
          </cell>
          <cell r="F21963">
            <v>0</v>
          </cell>
          <cell r="G21963">
            <v>0</v>
          </cell>
        </row>
        <row r="21964">
          <cell r="A21964" t="str">
            <v>8.1.3.6.61.5.7</v>
          </cell>
          <cell r="B21964" t="str">
            <v>Recaudadora De Lázaro Cárdenas</v>
          </cell>
          <cell r="C21964">
            <v>0</v>
          </cell>
          <cell r="D21964">
            <v>0</v>
          </cell>
          <cell r="E21964">
            <v>0</v>
          </cell>
          <cell r="F21964">
            <v>0</v>
          </cell>
          <cell r="G21964">
            <v>0</v>
          </cell>
        </row>
        <row r="21965">
          <cell r="A21965" t="str">
            <v>8.1.3.6.61.5.8</v>
          </cell>
          <cell r="B21965" t="str">
            <v>Recaudadora De Solidaridad</v>
          </cell>
          <cell r="C21965">
            <v>0</v>
          </cell>
          <cell r="D21965">
            <v>0</v>
          </cell>
          <cell r="E21965">
            <v>0</v>
          </cell>
          <cell r="F21965">
            <v>0</v>
          </cell>
          <cell r="G21965">
            <v>0</v>
          </cell>
        </row>
        <row r="21966">
          <cell r="A21966" t="str">
            <v>8.1.3.6.61.5.9</v>
          </cell>
          <cell r="B21966" t="str">
            <v>Recaudadora Tulum</v>
          </cell>
          <cell r="C21966">
            <v>0</v>
          </cell>
          <cell r="D21966">
            <v>0</v>
          </cell>
          <cell r="E21966">
            <v>0</v>
          </cell>
          <cell r="F21966">
            <v>0</v>
          </cell>
          <cell r="G21966">
            <v>0</v>
          </cell>
        </row>
        <row r="21967">
          <cell r="A21967" t="str">
            <v>8.1.3.6.61.5.10</v>
          </cell>
          <cell r="B21967" t="str">
            <v>Recaudadora de Bacalar</v>
          </cell>
          <cell r="C21967">
            <v>0</v>
          </cell>
          <cell r="D21967">
            <v>0</v>
          </cell>
          <cell r="E21967">
            <v>0</v>
          </cell>
          <cell r="F21967">
            <v>0</v>
          </cell>
          <cell r="G21967">
            <v>0</v>
          </cell>
        </row>
        <row r="21968">
          <cell r="A21968" t="str">
            <v>8.1.3.6.61.5.11</v>
          </cell>
          <cell r="B21968" t="str">
            <v>Recaudadora de Puerto Morelos</v>
          </cell>
          <cell r="C21968">
            <v>0</v>
          </cell>
          <cell r="D21968">
            <v>0</v>
          </cell>
          <cell r="E21968">
            <v>0</v>
          </cell>
          <cell r="F21968">
            <v>0</v>
          </cell>
          <cell r="G21968">
            <v>0</v>
          </cell>
        </row>
        <row r="21969">
          <cell r="A21969" t="str">
            <v>8.1.3.6.61.5.99</v>
          </cell>
          <cell r="B21969" t="str">
            <v>Caja General</v>
          </cell>
          <cell r="C21969">
            <v>0</v>
          </cell>
          <cell r="D21969">
            <v>0</v>
          </cell>
          <cell r="E21969">
            <v>0</v>
          </cell>
          <cell r="F21969">
            <v>0</v>
          </cell>
          <cell r="G21969">
            <v>0</v>
          </cell>
        </row>
        <row r="21970">
          <cell r="A21970" t="str">
            <v>8.1.3.6.61.6</v>
          </cell>
          <cell r="B21970" t="str">
            <v>Otros Ingresos Por Coordinacion</v>
          </cell>
          <cell r="C21970">
            <v>0</v>
          </cell>
          <cell r="D21970">
            <v>0</v>
          </cell>
          <cell r="E21970">
            <v>0</v>
          </cell>
          <cell r="F21970">
            <v>0</v>
          </cell>
          <cell r="G21970">
            <v>0</v>
          </cell>
        </row>
        <row r="21971">
          <cell r="A21971" t="str">
            <v>8.1.3.6.61.6.1</v>
          </cell>
          <cell r="B21971" t="str">
            <v>Recaudadora De Othon P. Blanco</v>
          </cell>
          <cell r="C21971">
            <v>0</v>
          </cell>
          <cell r="D21971">
            <v>0</v>
          </cell>
          <cell r="E21971">
            <v>0</v>
          </cell>
          <cell r="F21971">
            <v>0</v>
          </cell>
          <cell r="G21971">
            <v>0</v>
          </cell>
        </row>
        <row r="21972">
          <cell r="A21972" t="str">
            <v>8.1.3.6.61.6.2</v>
          </cell>
          <cell r="B21972" t="str">
            <v>Recaudadora De  Benito Juarez</v>
          </cell>
          <cell r="C21972">
            <v>0</v>
          </cell>
          <cell r="D21972">
            <v>0</v>
          </cell>
          <cell r="E21972">
            <v>0</v>
          </cell>
          <cell r="F21972">
            <v>0</v>
          </cell>
          <cell r="G21972">
            <v>0</v>
          </cell>
        </row>
        <row r="21973">
          <cell r="A21973" t="str">
            <v>8.1.3.6.61.6.3</v>
          </cell>
          <cell r="B21973" t="str">
            <v>Recaudadora De Cozumel</v>
          </cell>
          <cell r="C21973">
            <v>0</v>
          </cell>
          <cell r="D21973">
            <v>0</v>
          </cell>
          <cell r="E21973">
            <v>0</v>
          </cell>
          <cell r="F21973">
            <v>0</v>
          </cell>
          <cell r="G21973">
            <v>0</v>
          </cell>
        </row>
        <row r="21974">
          <cell r="A21974" t="str">
            <v>8.1.3.6.61.6.4</v>
          </cell>
          <cell r="B21974" t="str">
            <v>Recaudadora De Isla Mujeres</v>
          </cell>
          <cell r="C21974">
            <v>0</v>
          </cell>
          <cell r="D21974">
            <v>0</v>
          </cell>
          <cell r="E21974">
            <v>0</v>
          </cell>
          <cell r="F21974">
            <v>0</v>
          </cell>
          <cell r="G21974">
            <v>0</v>
          </cell>
        </row>
        <row r="21975">
          <cell r="A21975" t="str">
            <v>8.1.3.6.61.6.5</v>
          </cell>
          <cell r="B21975" t="str">
            <v>Recaudadora De Felipe Carrillo Puerto</v>
          </cell>
          <cell r="C21975">
            <v>0</v>
          </cell>
          <cell r="D21975">
            <v>0</v>
          </cell>
          <cell r="E21975">
            <v>0</v>
          </cell>
          <cell r="F21975">
            <v>0</v>
          </cell>
          <cell r="G21975">
            <v>0</v>
          </cell>
        </row>
        <row r="21976">
          <cell r="A21976" t="str">
            <v>8.1.3.6.61.6.6</v>
          </cell>
          <cell r="B21976" t="str">
            <v>Recaudadora De José Maria Morelos</v>
          </cell>
          <cell r="C21976">
            <v>0</v>
          </cell>
          <cell r="D21976">
            <v>0</v>
          </cell>
          <cell r="E21976">
            <v>0</v>
          </cell>
          <cell r="F21976">
            <v>0</v>
          </cell>
          <cell r="G21976">
            <v>0</v>
          </cell>
        </row>
        <row r="21977">
          <cell r="A21977" t="str">
            <v>8.1.3.6.61.6.7</v>
          </cell>
          <cell r="B21977" t="str">
            <v>Recaudadora De Lazaro Cardenas</v>
          </cell>
          <cell r="C21977">
            <v>0</v>
          </cell>
          <cell r="D21977">
            <v>0</v>
          </cell>
          <cell r="E21977">
            <v>0</v>
          </cell>
          <cell r="F21977">
            <v>0</v>
          </cell>
          <cell r="G21977">
            <v>0</v>
          </cell>
        </row>
        <row r="21978">
          <cell r="A21978" t="str">
            <v>8.1.3.6.61.6.8</v>
          </cell>
          <cell r="B21978" t="str">
            <v>Recaudadora De Solidaridad</v>
          </cell>
          <cell r="C21978">
            <v>0</v>
          </cell>
          <cell r="D21978">
            <v>0</v>
          </cell>
          <cell r="E21978">
            <v>0</v>
          </cell>
          <cell r="F21978">
            <v>0</v>
          </cell>
          <cell r="G21978">
            <v>0</v>
          </cell>
        </row>
        <row r="21979">
          <cell r="A21979" t="str">
            <v>8.1.3.6.61.6.9</v>
          </cell>
          <cell r="B21979" t="str">
            <v>Recaudadora De Tulum</v>
          </cell>
          <cell r="C21979">
            <v>0</v>
          </cell>
          <cell r="D21979">
            <v>0</v>
          </cell>
          <cell r="E21979">
            <v>0</v>
          </cell>
          <cell r="F21979">
            <v>0</v>
          </cell>
          <cell r="G21979">
            <v>0</v>
          </cell>
        </row>
        <row r="21980">
          <cell r="A21980" t="str">
            <v>8.1.3.6.61.6.10</v>
          </cell>
          <cell r="B21980" t="str">
            <v>Recaudadora de Bacalar</v>
          </cell>
          <cell r="C21980">
            <v>0</v>
          </cell>
          <cell r="D21980">
            <v>0</v>
          </cell>
          <cell r="E21980">
            <v>0</v>
          </cell>
          <cell r="F21980">
            <v>0</v>
          </cell>
          <cell r="G21980">
            <v>0</v>
          </cell>
        </row>
        <row r="21981">
          <cell r="A21981" t="str">
            <v>8.1.3.6.61.6.11</v>
          </cell>
          <cell r="B21981" t="str">
            <v>Recaudadora de Puerto Morelos</v>
          </cell>
          <cell r="C21981">
            <v>0</v>
          </cell>
          <cell r="D21981">
            <v>0</v>
          </cell>
          <cell r="E21981">
            <v>0</v>
          </cell>
          <cell r="F21981">
            <v>0</v>
          </cell>
          <cell r="G21981">
            <v>0</v>
          </cell>
        </row>
        <row r="21982">
          <cell r="A21982" t="str">
            <v>8.1.3.6.61.6.99</v>
          </cell>
          <cell r="B21982" t="str">
            <v>Caja General</v>
          </cell>
          <cell r="C21982">
            <v>0</v>
          </cell>
          <cell r="D21982">
            <v>0</v>
          </cell>
          <cell r="E21982">
            <v>0</v>
          </cell>
          <cell r="F21982">
            <v>0</v>
          </cell>
          <cell r="G21982">
            <v>0</v>
          </cell>
        </row>
        <row r="21983">
          <cell r="A21983" t="str">
            <v>8.1.3.6.62</v>
          </cell>
          <cell r="B21983" t="str">
            <v>Aprovechamientos De Capital</v>
          </cell>
          <cell r="C21983">
            <v>0</v>
          </cell>
          <cell r="D21983">
            <v>0</v>
          </cell>
          <cell r="E21983">
            <v>0</v>
          </cell>
          <cell r="F21983">
            <v>0</v>
          </cell>
          <cell r="G21983">
            <v>0</v>
          </cell>
        </row>
        <row r="21984">
          <cell r="A21984" t="str">
            <v>8.1.3.6.69</v>
          </cell>
          <cell r="B21984" t="str">
            <v>Aprovechamientos No Comprendidos En Las Fracciones De La Ley De Ingresos Causados En Ejercicios Anteriores Pendientes De Liquidacion O Pago</v>
          </cell>
          <cell r="C21984">
            <v>0</v>
          </cell>
          <cell r="D21984">
            <v>0</v>
          </cell>
          <cell r="E21984">
            <v>0</v>
          </cell>
          <cell r="F21984">
            <v>0</v>
          </cell>
          <cell r="G21984">
            <v>0</v>
          </cell>
        </row>
        <row r="21985">
          <cell r="A21985" t="str">
            <v>8.1.3.7</v>
          </cell>
          <cell r="B21985" t="str">
            <v>Ingresos por ventas de bienes y servicios</v>
          </cell>
          <cell r="C21985">
            <v>0</v>
          </cell>
          <cell r="D21985">
            <v>0</v>
          </cell>
          <cell r="E21985">
            <v>0</v>
          </cell>
          <cell r="F21985">
            <v>0</v>
          </cell>
          <cell r="G21985">
            <v>0</v>
          </cell>
        </row>
        <row r="21986">
          <cell r="A21986" t="str">
            <v>8.1.3.7.71</v>
          </cell>
          <cell r="B21986" t="str">
            <v>Ingresos Por Ventas De Bienes Y Servicios De Organismos Descentralizados</v>
          </cell>
          <cell r="C21986">
            <v>0</v>
          </cell>
          <cell r="D21986">
            <v>0</v>
          </cell>
          <cell r="E21986">
            <v>0</v>
          </cell>
          <cell r="F21986">
            <v>0</v>
          </cell>
          <cell r="G21986">
            <v>0</v>
          </cell>
        </row>
        <row r="21987">
          <cell r="A21987" t="str">
            <v>8.1.3.7.72</v>
          </cell>
          <cell r="B21987" t="str">
            <v>Ingresos De Operacion De Entidades Paraestatales Empresariales</v>
          </cell>
          <cell r="C21987">
            <v>0</v>
          </cell>
          <cell r="D21987">
            <v>0</v>
          </cell>
          <cell r="E21987">
            <v>0</v>
          </cell>
          <cell r="F21987">
            <v>0</v>
          </cell>
          <cell r="G21987">
            <v>0</v>
          </cell>
        </row>
        <row r="21988">
          <cell r="A21988" t="str">
            <v>8.1.3.7.73</v>
          </cell>
          <cell r="B21988" t="str">
            <v>Ingresos Por Ventas De Bienes Y Servicios Producidos En Establecimientos Del Gobierno Central</v>
          </cell>
          <cell r="C21988">
            <v>0</v>
          </cell>
          <cell r="D21988">
            <v>0</v>
          </cell>
          <cell r="E21988">
            <v>0</v>
          </cell>
          <cell r="F21988">
            <v>0</v>
          </cell>
          <cell r="G21988">
            <v>0</v>
          </cell>
        </row>
        <row r="21989">
          <cell r="A21989" t="str">
            <v>8.1.3.8</v>
          </cell>
          <cell r="B21989" t="str">
            <v>Participaciones y aportaciones</v>
          </cell>
          <cell r="C21989">
            <v>0</v>
          </cell>
          <cell r="D21989">
            <v>0</v>
          </cell>
          <cell r="E21989">
            <v>0</v>
          </cell>
          <cell r="F21989">
            <v>0</v>
          </cell>
          <cell r="G21989">
            <v>0</v>
          </cell>
        </row>
        <row r="21990">
          <cell r="A21990" t="str">
            <v>8.1.3.8.81</v>
          </cell>
          <cell r="B21990" t="str">
            <v>Participaciones</v>
          </cell>
          <cell r="C21990">
            <v>0</v>
          </cell>
          <cell r="D21990">
            <v>0</v>
          </cell>
          <cell r="E21990">
            <v>0</v>
          </cell>
          <cell r="F21990">
            <v>0</v>
          </cell>
          <cell r="G21990">
            <v>0</v>
          </cell>
        </row>
        <row r="21991">
          <cell r="A21991" t="str">
            <v>8.1.3.8.81.1</v>
          </cell>
          <cell r="B21991" t="str">
            <v>Fondo General De Participaciones</v>
          </cell>
          <cell r="C21991">
            <v>0</v>
          </cell>
          <cell r="D21991">
            <v>0</v>
          </cell>
          <cell r="E21991">
            <v>0</v>
          </cell>
          <cell r="F21991">
            <v>0</v>
          </cell>
          <cell r="G21991">
            <v>0</v>
          </cell>
        </row>
        <row r="21992">
          <cell r="A21992" t="str">
            <v>8.1.3.8.81.1.99</v>
          </cell>
          <cell r="B21992" t="str">
            <v>Caja General</v>
          </cell>
          <cell r="C21992">
            <v>0</v>
          </cell>
          <cell r="D21992">
            <v>0</v>
          </cell>
          <cell r="E21992">
            <v>0</v>
          </cell>
          <cell r="F21992">
            <v>0</v>
          </cell>
          <cell r="G21992">
            <v>0</v>
          </cell>
        </row>
        <row r="21993">
          <cell r="A21993" t="str">
            <v>8.1.3.8.81.2</v>
          </cell>
          <cell r="B21993" t="str">
            <v>Fondo De Fomento Municipal</v>
          </cell>
          <cell r="C21993">
            <v>0</v>
          </cell>
          <cell r="D21993">
            <v>0</v>
          </cell>
          <cell r="E21993">
            <v>0</v>
          </cell>
          <cell r="F21993">
            <v>0</v>
          </cell>
          <cell r="G21993">
            <v>0</v>
          </cell>
        </row>
        <row r="21994">
          <cell r="A21994" t="str">
            <v>8.1.3.8.81.2.99</v>
          </cell>
          <cell r="B21994" t="str">
            <v>Caja General</v>
          </cell>
          <cell r="C21994">
            <v>0</v>
          </cell>
          <cell r="D21994">
            <v>0</v>
          </cell>
          <cell r="E21994">
            <v>0</v>
          </cell>
          <cell r="F21994">
            <v>0</v>
          </cell>
          <cell r="G21994">
            <v>0</v>
          </cell>
        </row>
        <row r="21995">
          <cell r="A21995" t="str">
            <v>8.1.3.8.81.3</v>
          </cell>
          <cell r="B21995" t="str">
            <v>Fondo De Fiscalizacion Y Recaudacion</v>
          </cell>
          <cell r="C21995">
            <v>0</v>
          </cell>
          <cell r="D21995">
            <v>0</v>
          </cell>
          <cell r="E21995">
            <v>0</v>
          </cell>
          <cell r="F21995">
            <v>0</v>
          </cell>
          <cell r="G21995">
            <v>0</v>
          </cell>
        </row>
        <row r="21996">
          <cell r="A21996" t="str">
            <v>8.1.3.8.81.3.99</v>
          </cell>
          <cell r="B21996" t="str">
            <v>Caja General</v>
          </cell>
          <cell r="C21996">
            <v>0</v>
          </cell>
          <cell r="D21996">
            <v>0</v>
          </cell>
          <cell r="E21996">
            <v>0</v>
          </cell>
          <cell r="F21996">
            <v>0</v>
          </cell>
          <cell r="G21996">
            <v>0</v>
          </cell>
        </row>
        <row r="21997">
          <cell r="A21997" t="str">
            <v>8.1.3.8.81.4</v>
          </cell>
          <cell r="B21997" t="str">
            <v>Impuesto Especial Sobre Produccion Y Servicios</v>
          </cell>
          <cell r="C21997">
            <v>0</v>
          </cell>
          <cell r="D21997">
            <v>0</v>
          </cell>
          <cell r="E21997">
            <v>0</v>
          </cell>
          <cell r="F21997">
            <v>0</v>
          </cell>
          <cell r="G21997">
            <v>0</v>
          </cell>
        </row>
        <row r="21998">
          <cell r="A21998" t="str">
            <v>8.1.3.8.81.4.99</v>
          </cell>
          <cell r="B21998" t="str">
            <v>Caja General</v>
          </cell>
          <cell r="C21998">
            <v>0</v>
          </cell>
          <cell r="D21998">
            <v>0</v>
          </cell>
          <cell r="E21998">
            <v>0</v>
          </cell>
          <cell r="F21998">
            <v>0</v>
          </cell>
          <cell r="G21998">
            <v>0</v>
          </cell>
        </row>
        <row r="21999">
          <cell r="A21999" t="str">
            <v>8.1.3.8.81.5</v>
          </cell>
          <cell r="B21999" t="str">
            <v>Fondo De Compensacion Del Isan</v>
          </cell>
          <cell r="C21999">
            <v>0</v>
          </cell>
          <cell r="D21999">
            <v>0</v>
          </cell>
          <cell r="E21999">
            <v>0</v>
          </cell>
          <cell r="F21999">
            <v>0</v>
          </cell>
          <cell r="G21999">
            <v>0</v>
          </cell>
        </row>
        <row r="22000">
          <cell r="A22000" t="str">
            <v>8.1.3.8.81.5.99</v>
          </cell>
          <cell r="B22000" t="str">
            <v>Caja General</v>
          </cell>
          <cell r="C22000">
            <v>0</v>
          </cell>
          <cell r="D22000">
            <v>0</v>
          </cell>
          <cell r="E22000">
            <v>0</v>
          </cell>
          <cell r="F22000">
            <v>0</v>
          </cell>
          <cell r="G22000">
            <v>0</v>
          </cell>
        </row>
        <row r="22001">
          <cell r="A22001" t="str">
            <v>8.1.3.8.81.6</v>
          </cell>
          <cell r="B22001" t="str">
            <v>Fondo De Compensacion De Repecos E Intermedios</v>
          </cell>
          <cell r="C22001">
            <v>0</v>
          </cell>
          <cell r="D22001">
            <v>0</v>
          </cell>
          <cell r="E22001">
            <v>0</v>
          </cell>
          <cell r="F22001">
            <v>0</v>
          </cell>
          <cell r="G22001">
            <v>0</v>
          </cell>
        </row>
        <row r="22002">
          <cell r="A22002" t="str">
            <v>8.1.3.8.81.6.99</v>
          </cell>
          <cell r="B22002" t="str">
            <v>Caja General</v>
          </cell>
          <cell r="C22002">
            <v>0</v>
          </cell>
          <cell r="D22002">
            <v>0</v>
          </cell>
          <cell r="E22002">
            <v>0</v>
          </cell>
          <cell r="F22002">
            <v>0</v>
          </cell>
          <cell r="G22002">
            <v>0</v>
          </cell>
        </row>
        <row r="22003">
          <cell r="A22003" t="str">
            <v>8.1.3.8.81.7</v>
          </cell>
          <cell r="B22003" t="str">
            <v>Participaciones De Gasolina Y Diesel</v>
          </cell>
          <cell r="C22003">
            <v>0</v>
          </cell>
          <cell r="D22003">
            <v>0</v>
          </cell>
          <cell r="E22003">
            <v>0</v>
          </cell>
          <cell r="F22003">
            <v>0</v>
          </cell>
          <cell r="G22003">
            <v>0</v>
          </cell>
        </row>
        <row r="22004">
          <cell r="A22004" t="str">
            <v>8.1.3.8.81.7.99</v>
          </cell>
          <cell r="B22004" t="str">
            <v>Caja General</v>
          </cell>
          <cell r="C22004">
            <v>0</v>
          </cell>
          <cell r="D22004">
            <v>0</v>
          </cell>
          <cell r="E22004">
            <v>0</v>
          </cell>
          <cell r="F22004">
            <v>0</v>
          </cell>
          <cell r="G22004">
            <v>0</v>
          </cell>
        </row>
        <row r="22005">
          <cell r="A22005" t="str">
            <v>8.1.3.8.81.8</v>
          </cell>
          <cell r="B22005" t="str">
            <v>Fondo De Impuesto Sobre La Renta</v>
          </cell>
          <cell r="C22005">
            <v>0</v>
          </cell>
          <cell r="D22005">
            <v>0</v>
          </cell>
          <cell r="E22005">
            <v>0</v>
          </cell>
          <cell r="F22005">
            <v>0</v>
          </cell>
          <cell r="G22005">
            <v>0</v>
          </cell>
        </row>
        <row r="22006">
          <cell r="A22006" t="str">
            <v>8.1.3.8.81.8.99</v>
          </cell>
          <cell r="B22006" t="str">
            <v>Caja General</v>
          </cell>
          <cell r="C22006">
            <v>0</v>
          </cell>
          <cell r="D22006">
            <v>0</v>
          </cell>
          <cell r="E22006">
            <v>0</v>
          </cell>
          <cell r="F22006">
            <v>0</v>
          </cell>
          <cell r="G22006">
            <v>0</v>
          </cell>
        </row>
        <row r="22007">
          <cell r="A22007" t="str">
            <v>8.1.3.8.82</v>
          </cell>
          <cell r="B22007" t="str">
            <v>Aportaciones</v>
          </cell>
          <cell r="C22007">
            <v>0</v>
          </cell>
          <cell r="D22007">
            <v>0</v>
          </cell>
          <cell r="E22007">
            <v>0</v>
          </cell>
          <cell r="F22007">
            <v>0</v>
          </cell>
          <cell r="G22007">
            <v>0</v>
          </cell>
        </row>
        <row r="22008">
          <cell r="A22008" t="str">
            <v>8.1.3.8.82.1</v>
          </cell>
          <cell r="B22008" t="str">
            <v>Fondo De Aportaciones Para La Nómina Educativa Y Gasto Operativo</v>
          </cell>
          <cell r="C22008">
            <v>0</v>
          </cell>
          <cell r="D22008">
            <v>0</v>
          </cell>
          <cell r="E22008">
            <v>0</v>
          </cell>
          <cell r="F22008">
            <v>0</v>
          </cell>
          <cell r="G22008">
            <v>0</v>
          </cell>
        </row>
        <row r="22009">
          <cell r="A22009" t="str">
            <v>8.1.3.8.82.1.99</v>
          </cell>
          <cell r="B22009" t="str">
            <v>Caja General</v>
          </cell>
          <cell r="C22009">
            <v>0</v>
          </cell>
          <cell r="D22009">
            <v>0</v>
          </cell>
          <cell r="E22009">
            <v>0</v>
          </cell>
          <cell r="F22009">
            <v>0</v>
          </cell>
          <cell r="G22009">
            <v>0</v>
          </cell>
        </row>
        <row r="22010">
          <cell r="A22010" t="str">
            <v>8.1.3.8.82.2</v>
          </cell>
          <cell r="B22010" t="str">
            <v>Fondo De Aportaciones Para Los Servicios De Salud</v>
          </cell>
          <cell r="C22010">
            <v>0</v>
          </cell>
          <cell r="D22010">
            <v>0</v>
          </cell>
          <cell r="E22010">
            <v>0</v>
          </cell>
          <cell r="F22010">
            <v>0</v>
          </cell>
          <cell r="G22010">
            <v>0</v>
          </cell>
        </row>
        <row r="22011">
          <cell r="A22011" t="str">
            <v>8.1.3.8.82.2.99</v>
          </cell>
          <cell r="B22011" t="str">
            <v>Caja General</v>
          </cell>
          <cell r="C22011">
            <v>0</v>
          </cell>
          <cell r="D22011">
            <v>0</v>
          </cell>
          <cell r="E22011">
            <v>0</v>
          </cell>
          <cell r="F22011">
            <v>0</v>
          </cell>
          <cell r="G22011">
            <v>0</v>
          </cell>
        </row>
        <row r="22012">
          <cell r="A22012" t="str">
            <v>8.1.3.8.82.3</v>
          </cell>
          <cell r="B22012" t="str">
            <v>Fondo De Aportaciones Para La Infraestructura Social</v>
          </cell>
          <cell r="C22012">
            <v>0</v>
          </cell>
          <cell r="D22012">
            <v>0</v>
          </cell>
          <cell r="E22012">
            <v>0</v>
          </cell>
          <cell r="F22012">
            <v>0</v>
          </cell>
          <cell r="G22012">
            <v>0</v>
          </cell>
        </row>
        <row r="22013">
          <cell r="A22013" t="str">
            <v>8.1.3.8.82.3.1</v>
          </cell>
          <cell r="B22013" t="str">
            <v>Estatal</v>
          </cell>
          <cell r="C22013">
            <v>0</v>
          </cell>
          <cell r="D22013">
            <v>0</v>
          </cell>
          <cell r="E22013">
            <v>0</v>
          </cell>
          <cell r="F22013">
            <v>0</v>
          </cell>
          <cell r="G22013">
            <v>0</v>
          </cell>
        </row>
        <row r="22014">
          <cell r="A22014" t="str">
            <v>8.1.3.8.82.3.2</v>
          </cell>
          <cell r="B22014" t="str">
            <v>Municipal</v>
          </cell>
          <cell r="C22014">
            <v>0</v>
          </cell>
          <cell r="D22014">
            <v>0</v>
          </cell>
          <cell r="E22014">
            <v>0</v>
          </cell>
          <cell r="F22014">
            <v>0</v>
          </cell>
          <cell r="G22014">
            <v>0</v>
          </cell>
        </row>
        <row r="22015">
          <cell r="A22015" t="str">
            <v>8.1.3.8.82.4</v>
          </cell>
          <cell r="B22015" t="str">
            <v>Fondo De Aportaciones Para El Fortalecimiento De Los Municipios</v>
          </cell>
          <cell r="C22015">
            <v>0</v>
          </cell>
          <cell r="D22015">
            <v>0</v>
          </cell>
          <cell r="E22015">
            <v>0</v>
          </cell>
          <cell r="F22015">
            <v>0</v>
          </cell>
          <cell r="G22015">
            <v>0</v>
          </cell>
        </row>
        <row r="22016">
          <cell r="A22016" t="str">
            <v>8.1.3.8.82.4.99</v>
          </cell>
          <cell r="B22016" t="str">
            <v>Caja General</v>
          </cell>
          <cell r="C22016">
            <v>0</v>
          </cell>
          <cell r="D22016">
            <v>0</v>
          </cell>
          <cell r="E22016">
            <v>0</v>
          </cell>
          <cell r="F22016">
            <v>0</v>
          </cell>
          <cell r="G22016">
            <v>0</v>
          </cell>
        </row>
        <row r="22017">
          <cell r="A22017" t="str">
            <v>8.1.3.8.82.5</v>
          </cell>
          <cell r="B22017" t="str">
            <v>Fondo De Aportaciones Multiples</v>
          </cell>
          <cell r="C22017">
            <v>0</v>
          </cell>
          <cell r="D22017">
            <v>0</v>
          </cell>
          <cell r="E22017">
            <v>0</v>
          </cell>
          <cell r="F22017">
            <v>0</v>
          </cell>
          <cell r="G22017">
            <v>0</v>
          </cell>
        </row>
        <row r="22018">
          <cell r="A22018" t="str">
            <v>8.1.3.8.82.5.1</v>
          </cell>
          <cell r="B22018" t="str">
            <v>Asistencia Social</v>
          </cell>
          <cell r="C22018">
            <v>0</v>
          </cell>
          <cell r="D22018">
            <v>0</v>
          </cell>
          <cell r="E22018">
            <v>0</v>
          </cell>
          <cell r="F22018">
            <v>0</v>
          </cell>
          <cell r="G22018">
            <v>0</v>
          </cell>
        </row>
        <row r="22019">
          <cell r="A22019" t="str">
            <v>8.1.3.8.82.5.2</v>
          </cell>
          <cell r="B22019" t="str">
            <v>Infraestructura Educativa Basica</v>
          </cell>
          <cell r="C22019">
            <v>0</v>
          </cell>
          <cell r="D22019">
            <v>0</v>
          </cell>
          <cell r="E22019">
            <v>0</v>
          </cell>
          <cell r="F22019">
            <v>0</v>
          </cell>
          <cell r="G22019">
            <v>0</v>
          </cell>
        </row>
        <row r="22020">
          <cell r="A22020" t="str">
            <v>8.1.3.8.82.5.3</v>
          </cell>
          <cell r="B22020" t="str">
            <v>Infraestructura Educativa Media Superior</v>
          </cell>
          <cell r="C22020">
            <v>0</v>
          </cell>
          <cell r="D22020">
            <v>0</v>
          </cell>
          <cell r="E22020">
            <v>0</v>
          </cell>
          <cell r="F22020">
            <v>0</v>
          </cell>
          <cell r="G22020">
            <v>0</v>
          </cell>
        </row>
        <row r="22021">
          <cell r="A22021" t="str">
            <v>8.1.3.8.82.5.4</v>
          </cell>
          <cell r="B22021" t="str">
            <v>Infraestructura Educativa Superior</v>
          </cell>
          <cell r="C22021">
            <v>0</v>
          </cell>
          <cell r="D22021">
            <v>0</v>
          </cell>
          <cell r="E22021">
            <v>0</v>
          </cell>
          <cell r="F22021">
            <v>0</v>
          </cell>
          <cell r="G22021">
            <v>0</v>
          </cell>
        </row>
        <row r="22022">
          <cell r="A22022" t="str">
            <v>8.1.3.8.82.5.5</v>
          </cell>
          <cell r="B22022" t="str">
            <v>Infraestructura Educativa Basica (Fideicomiso)</v>
          </cell>
          <cell r="C22022">
            <v>0</v>
          </cell>
          <cell r="D22022">
            <v>0</v>
          </cell>
          <cell r="E22022">
            <v>0</v>
          </cell>
          <cell r="F22022">
            <v>0</v>
          </cell>
          <cell r="G22022">
            <v>0</v>
          </cell>
        </row>
        <row r="22023">
          <cell r="A22023" t="str">
            <v>8.1.3.8.82.5.6</v>
          </cell>
          <cell r="B22023" t="str">
            <v>Infraestructura Educativa Media Superior (Fideicomiso)</v>
          </cell>
          <cell r="C22023">
            <v>0</v>
          </cell>
          <cell r="D22023">
            <v>0</v>
          </cell>
          <cell r="E22023">
            <v>0</v>
          </cell>
          <cell r="F22023">
            <v>0</v>
          </cell>
          <cell r="G22023">
            <v>0</v>
          </cell>
        </row>
        <row r="22024">
          <cell r="A22024" t="str">
            <v>8.1.3.8.82.5.7</v>
          </cell>
          <cell r="B22024" t="str">
            <v>Infraestructura Educativa Superior (Fideicomiso)</v>
          </cell>
          <cell r="C22024">
            <v>0</v>
          </cell>
          <cell r="D22024">
            <v>0</v>
          </cell>
          <cell r="E22024">
            <v>0</v>
          </cell>
          <cell r="F22024">
            <v>0</v>
          </cell>
          <cell r="G22024">
            <v>0</v>
          </cell>
        </row>
        <row r="22025">
          <cell r="A22025" t="str">
            <v>8.1.3.8.82.6</v>
          </cell>
          <cell r="B22025" t="str">
            <v>Fondo De Aportaciones Para La Educacion Tecnologica Y De Adultos</v>
          </cell>
          <cell r="C22025">
            <v>0</v>
          </cell>
          <cell r="D22025">
            <v>0</v>
          </cell>
          <cell r="E22025">
            <v>0</v>
          </cell>
          <cell r="F22025">
            <v>0</v>
          </cell>
          <cell r="G22025">
            <v>0</v>
          </cell>
        </row>
        <row r="22026">
          <cell r="A22026" t="str">
            <v>8.1.3.8.82.6.1</v>
          </cell>
          <cell r="B22026" t="str">
            <v>Educacion Tecnologica</v>
          </cell>
          <cell r="C22026">
            <v>0</v>
          </cell>
          <cell r="D22026">
            <v>0</v>
          </cell>
          <cell r="E22026">
            <v>0</v>
          </cell>
          <cell r="F22026">
            <v>0</v>
          </cell>
          <cell r="G22026">
            <v>0</v>
          </cell>
        </row>
        <row r="22027">
          <cell r="A22027" t="str">
            <v>8.1.3.8.82.6.2</v>
          </cell>
          <cell r="B22027" t="str">
            <v>Educacion De Adultos</v>
          </cell>
          <cell r="C22027">
            <v>0</v>
          </cell>
          <cell r="D22027">
            <v>0</v>
          </cell>
          <cell r="E22027">
            <v>0</v>
          </cell>
          <cell r="F22027">
            <v>0</v>
          </cell>
          <cell r="G22027">
            <v>0</v>
          </cell>
        </row>
        <row r="22028">
          <cell r="A22028" t="str">
            <v>8.1.3.8.82.7</v>
          </cell>
          <cell r="B22028" t="str">
            <v>Fondo De Aportaciones Para La Seguridad Publica</v>
          </cell>
          <cell r="C22028">
            <v>0</v>
          </cell>
          <cell r="D22028">
            <v>0</v>
          </cell>
          <cell r="E22028">
            <v>0</v>
          </cell>
          <cell r="F22028">
            <v>0</v>
          </cell>
          <cell r="G22028">
            <v>0</v>
          </cell>
        </row>
        <row r="22029">
          <cell r="A22029" t="str">
            <v>8.1.3.8.82.7.99</v>
          </cell>
          <cell r="B22029" t="str">
            <v>Caja General</v>
          </cell>
          <cell r="C22029">
            <v>0</v>
          </cell>
          <cell r="D22029">
            <v>0</v>
          </cell>
          <cell r="E22029">
            <v>0</v>
          </cell>
          <cell r="F22029">
            <v>0</v>
          </cell>
          <cell r="G22029">
            <v>0</v>
          </cell>
        </row>
        <row r="22030">
          <cell r="A22030" t="str">
            <v>8.1.3.8.82.8</v>
          </cell>
          <cell r="B22030" t="str">
            <v>Fondo De Aportaciones Para El Fortalecimiento De Las Entidades Federativas</v>
          </cell>
          <cell r="C22030">
            <v>0</v>
          </cell>
          <cell r="D22030">
            <v>0</v>
          </cell>
          <cell r="E22030">
            <v>0</v>
          </cell>
          <cell r="F22030">
            <v>0</v>
          </cell>
          <cell r="G22030">
            <v>0</v>
          </cell>
        </row>
        <row r="22031">
          <cell r="A22031" t="str">
            <v>8.1.3.8.82.8.99</v>
          </cell>
          <cell r="B22031" t="str">
            <v>Caja General</v>
          </cell>
          <cell r="C22031">
            <v>0</v>
          </cell>
          <cell r="D22031">
            <v>0</v>
          </cell>
          <cell r="E22031">
            <v>0</v>
          </cell>
          <cell r="F22031">
            <v>0</v>
          </cell>
          <cell r="G22031">
            <v>0</v>
          </cell>
        </row>
        <row r="22032">
          <cell r="A22032" t="str">
            <v>8.1.3.8.82.9</v>
          </cell>
          <cell r="B22032" t="str">
            <v>Fondo De Aportaciones Para La Seguridad Pública 2014</v>
          </cell>
          <cell r="C22032">
            <v>0</v>
          </cell>
          <cell r="D22032">
            <v>0</v>
          </cell>
          <cell r="E22032">
            <v>0</v>
          </cell>
          <cell r="F22032">
            <v>0</v>
          </cell>
          <cell r="G22032">
            <v>0</v>
          </cell>
        </row>
        <row r="22033">
          <cell r="A22033" t="str">
            <v>8.1.3.8.82.9.99</v>
          </cell>
          <cell r="B22033" t="str">
            <v>Caja General</v>
          </cell>
          <cell r="C22033">
            <v>0</v>
          </cell>
          <cell r="D22033">
            <v>0</v>
          </cell>
          <cell r="E22033">
            <v>0</v>
          </cell>
          <cell r="F22033">
            <v>0</v>
          </cell>
          <cell r="G22033">
            <v>0</v>
          </cell>
        </row>
        <row r="22034">
          <cell r="A22034" t="str">
            <v>8.1.3.8.83</v>
          </cell>
          <cell r="B22034" t="str">
            <v>Convenios</v>
          </cell>
          <cell r="C22034">
            <v>0</v>
          </cell>
          <cell r="D22034">
            <v>0</v>
          </cell>
          <cell r="E22034">
            <v>0</v>
          </cell>
          <cell r="F22034">
            <v>0</v>
          </cell>
          <cell r="G22034">
            <v>0</v>
          </cell>
        </row>
        <row r="22035">
          <cell r="A22035" t="str">
            <v>8.1.3.8.83.1</v>
          </cell>
          <cell r="B22035" t="str">
            <v>Aportaciones Especiales Federales</v>
          </cell>
          <cell r="C22035">
            <v>0</v>
          </cell>
          <cell r="D22035">
            <v>0</v>
          </cell>
          <cell r="E22035">
            <v>0</v>
          </cell>
          <cell r="F22035">
            <v>0</v>
          </cell>
          <cell r="G22035">
            <v>0</v>
          </cell>
        </row>
        <row r="22036">
          <cell r="A22036" t="str">
            <v>8.1.3.8.83.1.1</v>
          </cell>
          <cell r="B22036" t="str">
            <v>Ramo 4 Gobernacion- Programa Nacional De Prevencion Del Delito (Pronapred) 2016</v>
          </cell>
          <cell r="C22036">
            <v>0</v>
          </cell>
          <cell r="D22036">
            <v>0</v>
          </cell>
          <cell r="E22036">
            <v>0</v>
          </cell>
          <cell r="F22036">
            <v>0</v>
          </cell>
          <cell r="G22036">
            <v>0</v>
          </cell>
        </row>
        <row r="22037">
          <cell r="A22037" t="str">
            <v>8.1.3.8.83.1.2</v>
          </cell>
          <cell r="B22037" t="str">
            <v>Universidad De Quintana Roo</v>
          </cell>
          <cell r="C22037">
            <v>0</v>
          </cell>
          <cell r="D22037">
            <v>0</v>
          </cell>
          <cell r="E22037">
            <v>0</v>
          </cell>
          <cell r="F22037">
            <v>0</v>
          </cell>
          <cell r="G22037">
            <v>0</v>
          </cell>
        </row>
        <row r="22038">
          <cell r="A22038" t="str">
            <v>8.1.3.8.83.1.3</v>
          </cell>
          <cell r="B22038" t="str">
            <v>Universidad Del Caribe</v>
          </cell>
          <cell r="C22038">
            <v>0</v>
          </cell>
          <cell r="D22038">
            <v>0</v>
          </cell>
          <cell r="E22038">
            <v>0</v>
          </cell>
          <cell r="F22038">
            <v>0</v>
          </cell>
          <cell r="G22038">
            <v>0</v>
          </cell>
        </row>
        <row r="22039">
          <cell r="A22039" t="str">
            <v>8.1.3.8.83.1.4</v>
          </cell>
          <cell r="B22039" t="str">
            <v>Ramo 23 Provisiones Salariales Y Economicas - Fondo Del Sur Sureste (Fonsur) 2016</v>
          </cell>
          <cell r="C22039">
            <v>0</v>
          </cell>
          <cell r="D22039">
            <v>0</v>
          </cell>
          <cell r="E22039">
            <v>0</v>
          </cell>
          <cell r="F22039">
            <v>0</v>
          </cell>
          <cell r="G22039">
            <v>0</v>
          </cell>
        </row>
        <row r="22040">
          <cell r="A22040" t="str">
            <v>8.1.3.8.83.1.7</v>
          </cell>
          <cell r="B22040" t="str">
            <v>RAMO 11 EDUCACIÓN PÚBLICA - INFRAESTRUCTURA DEPORTIVA ESTATAL 2016 (REHABILITACIÓN DEL CTRO. ESTATAL DEPORTIVO DE ALTO RENDIMIENTO EN EL MPIO. DE BENITO JUÁREZ, Q. ROO)</v>
          </cell>
          <cell r="C22040">
            <v>0</v>
          </cell>
          <cell r="D22040">
            <v>0</v>
          </cell>
          <cell r="E22040">
            <v>0</v>
          </cell>
          <cell r="F22040">
            <v>0</v>
          </cell>
          <cell r="G22040">
            <v>0</v>
          </cell>
        </row>
        <row r="22041">
          <cell r="A22041" t="str">
            <v>8.1.3.8.83.1.21</v>
          </cell>
          <cell r="B22041" t="str">
            <v>Ramo 4 Gobernacion - Fortalecimiento A La Seguridad De Los Municipios (Fortaseg) 2017</v>
          </cell>
          <cell r="C22041">
            <v>0</v>
          </cell>
          <cell r="D22041">
            <v>0</v>
          </cell>
          <cell r="E22041">
            <v>0</v>
          </cell>
          <cell r="F22041">
            <v>0</v>
          </cell>
          <cell r="G22041">
            <v>0</v>
          </cell>
        </row>
        <row r="22042">
          <cell r="A22042" t="str">
            <v>8.1.3.8.83.1.24</v>
          </cell>
          <cell r="B22042" t="str">
            <v>Ramo 11 Educacion Publica - Instituto De Capacitacion Para El Trabajo De Quintana Roo (Icatqroo)</v>
          </cell>
          <cell r="C22042">
            <v>0</v>
          </cell>
          <cell r="D22042">
            <v>0</v>
          </cell>
          <cell r="E22042">
            <v>0</v>
          </cell>
          <cell r="F22042">
            <v>0</v>
          </cell>
          <cell r="G22042">
            <v>0</v>
          </cell>
        </row>
        <row r="22043">
          <cell r="A22043" t="str">
            <v>8.1.3.8.83.1.31</v>
          </cell>
          <cell r="B22043" t="str">
            <v>Ramo 11 Educacion Publica - Apoyo Financiero Del Servicio Educativo Denominado Telebachillerato Comunitario 2016</v>
          </cell>
          <cell r="C22043">
            <v>0</v>
          </cell>
          <cell r="D22043">
            <v>0</v>
          </cell>
          <cell r="E22043">
            <v>0</v>
          </cell>
          <cell r="F22043">
            <v>0</v>
          </cell>
          <cell r="G22043">
            <v>0</v>
          </cell>
        </row>
        <row r="22044">
          <cell r="A22044" t="str">
            <v>8.1.3.8.83.1.32</v>
          </cell>
          <cell r="B22044" t="str">
            <v>Ramo 4 Gobernacion- Subsidio A Las Entidades Federativas Para El Fortalecimiento De Sus Instituciones De Seguridad Publica En Materia De Mando Policial (Spa) 2015</v>
          </cell>
          <cell r="C22044">
            <v>0</v>
          </cell>
          <cell r="D22044">
            <v>0</v>
          </cell>
          <cell r="E22044">
            <v>0</v>
          </cell>
          <cell r="F22044">
            <v>0</v>
          </cell>
          <cell r="G22044">
            <v>0</v>
          </cell>
        </row>
        <row r="22045">
          <cell r="A22045" t="str">
            <v>8.1.3.8.83.1.99</v>
          </cell>
          <cell r="B22045" t="str">
            <v>Caja General</v>
          </cell>
          <cell r="C22045">
            <v>0</v>
          </cell>
          <cell r="D22045">
            <v>0</v>
          </cell>
          <cell r="E22045">
            <v>0</v>
          </cell>
          <cell r="F22045">
            <v>0</v>
          </cell>
          <cell r="G22045">
            <v>0</v>
          </cell>
        </row>
        <row r="22046">
          <cell r="A22046" t="str">
            <v>8.1.3.8.83.2</v>
          </cell>
          <cell r="B22046" t="str">
            <v>Ingresos Para Universidades Del Estado</v>
          </cell>
          <cell r="C22046">
            <v>0</v>
          </cell>
          <cell r="D22046">
            <v>0</v>
          </cell>
          <cell r="E22046">
            <v>0</v>
          </cell>
          <cell r="F22046">
            <v>0</v>
          </cell>
          <cell r="G22046">
            <v>0</v>
          </cell>
        </row>
        <row r="22047">
          <cell r="A22047" t="str">
            <v>8.1.3.8.83.2.1</v>
          </cell>
          <cell r="B22047" t="str">
            <v>Universidad Intercultural Maya De Quintana Roo</v>
          </cell>
          <cell r="C22047">
            <v>0</v>
          </cell>
          <cell r="D22047">
            <v>0</v>
          </cell>
          <cell r="E22047">
            <v>0</v>
          </cell>
          <cell r="F22047">
            <v>0</v>
          </cell>
          <cell r="G22047">
            <v>0</v>
          </cell>
        </row>
        <row r="22048">
          <cell r="A22048" t="str">
            <v>8.1.3.8.83.2.2</v>
          </cell>
          <cell r="B22048" t="str">
            <v>Universidad De Quintana Roo</v>
          </cell>
          <cell r="C22048">
            <v>0</v>
          </cell>
          <cell r="D22048">
            <v>0</v>
          </cell>
          <cell r="E22048">
            <v>0</v>
          </cell>
          <cell r="F22048">
            <v>0</v>
          </cell>
          <cell r="G22048">
            <v>0</v>
          </cell>
        </row>
        <row r="22049">
          <cell r="A22049" t="str">
            <v>8.1.3.8.83.2.3</v>
          </cell>
          <cell r="B22049" t="str">
            <v>Universidad Del Caribe</v>
          </cell>
          <cell r="C22049">
            <v>0</v>
          </cell>
          <cell r="D22049">
            <v>0</v>
          </cell>
          <cell r="E22049">
            <v>0</v>
          </cell>
          <cell r="F22049">
            <v>0</v>
          </cell>
          <cell r="G22049">
            <v>0</v>
          </cell>
        </row>
        <row r="22050">
          <cell r="A22050" t="str">
            <v>8.1.3.8.83.2.99</v>
          </cell>
          <cell r="B22050" t="str">
            <v>Caja General</v>
          </cell>
          <cell r="C22050">
            <v>0</v>
          </cell>
          <cell r="D22050">
            <v>0</v>
          </cell>
          <cell r="E22050">
            <v>0</v>
          </cell>
          <cell r="F22050">
            <v>0</v>
          </cell>
          <cell r="G22050">
            <v>0</v>
          </cell>
        </row>
        <row r="22051">
          <cell r="A22051" t="str">
            <v>8.1.3.8.83.3</v>
          </cell>
          <cell r="B22051" t="str">
            <v>Fondo De Estabilizacion De Los Ingresos De Las Entidades Federativas</v>
          </cell>
          <cell r="C22051">
            <v>0</v>
          </cell>
          <cell r="D22051">
            <v>0</v>
          </cell>
          <cell r="E22051">
            <v>0</v>
          </cell>
          <cell r="F22051">
            <v>0</v>
          </cell>
          <cell r="G22051">
            <v>0</v>
          </cell>
        </row>
        <row r="22052">
          <cell r="A22052" t="str">
            <v>8.1.3.8.83.3.99</v>
          </cell>
          <cell r="B22052" t="str">
            <v>Caja General</v>
          </cell>
          <cell r="C22052">
            <v>0</v>
          </cell>
          <cell r="D22052">
            <v>0</v>
          </cell>
          <cell r="E22052">
            <v>0</v>
          </cell>
          <cell r="F22052">
            <v>0</v>
          </cell>
          <cell r="G22052">
            <v>0</v>
          </cell>
        </row>
        <row r="22053">
          <cell r="A22053" t="str">
            <v>8.1.3.9</v>
          </cell>
          <cell r="B22053" t="str">
            <v>Transferencias, asignaciones, subsidios y otras ayudas</v>
          </cell>
          <cell r="C22053">
            <v>0</v>
          </cell>
          <cell r="D22053">
            <v>0</v>
          </cell>
          <cell r="E22053">
            <v>0</v>
          </cell>
          <cell r="F22053">
            <v>0</v>
          </cell>
          <cell r="G22053">
            <v>0</v>
          </cell>
        </row>
        <row r="22054">
          <cell r="A22054" t="str">
            <v>8.1.3.9.91</v>
          </cell>
          <cell r="B22054" t="str">
            <v>Transferencias Internas Y Asignaciones Al Sector Publico</v>
          </cell>
          <cell r="C22054">
            <v>0</v>
          </cell>
          <cell r="D22054">
            <v>0</v>
          </cell>
          <cell r="E22054">
            <v>0</v>
          </cell>
          <cell r="F22054">
            <v>0</v>
          </cell>
          <cell r="G22054">
            <v>0</v>
          </cell>
        </row>
        <row r="22055">
          <cell r="A22055" t="str">
            <v>8.1.3.9.92</v>
          </cell>
          <cell r="B22055" t="str">
            <v>Transferencias Al Resto Del Sector Publico</v>
          </cell>
          <cell r="C22055">
            <v>0</v>
          </cell>
          <cell r="D22055">
            <v>0</v>
          </cell>
          <cell r="E22055">
            <v>0</v>
          </cell>
          <cell r="F22055">
            <v>0</v>
          </cell>
          <cell r="G22055">
            <v>0</v>
          </cell>
        </row>
        <row r="22056">
          <cell r="A22056" t="str">
            <v>8.1.3.9.93</v>
          </cell>
          <cell r="B22056" t="str">
            <v>Subsidios Y Subvenciones</v>
          </cell>
          <cell r="C22056">
            <v>0</v>
          </cell>
          <cell r="D22056">
            <v>0</v>
          </cell>
          <cell r="E22056">
            <v>0</v>
          </cell>
          <cell r="F22056">
            <v>0</v>
          </cell>
          <cell r="G22056">
            <v>0</v>
          </cell>
        </row>
        <row r="22057">
          <cell r="A22057" t="str">
            <v>8.1.3.9.94</v>
          </cell>
          <cell r="B22057" t="str">
            <v>Ayudas Sociales</v>
          </cell>
          <cell r="C22057">
            <v>0</v>
          </cell>
          <cell r="D22057">
            <v>0</v>
          </cell>
          <cell r="E22057">
            <v>0</v>
          </cell>
          <cell r="F22057">
            <v>0</v>
          </cell>
          <cell r="G22057">
            <v>0</v>
          </cell>
        </row>
        <row r="22058">
          <cell r="A22058" t="str">
            <v>8.1.3.9.96</v>
          </cell>
          <cell r="B22058" t="str">
            <v>Transferencias A Fideicomisos, Mandatos Y Analogos</v>
          </cell>
          <cell r="C22058">
            <v>0</v>
          </cell>
          <cell r="D22058">
            <v>0</v>
          </cell>
          <cell r="E22058">
            <v>0</v>
          </cell>
          <cell r="F22058">
            <v>0</v>
          </cell>
          <cell r="G22058">
            <v>0</v>
          </cell>
        </row>
        <row r="22059">
          <cell r="A22059" t="str">
            <v>8.1.4</v>
          </cell>
          <cell r="B22059" t="str">
            <v>Ley de ingresos devengada</v>
          </cell>
          <cell r="C22059">
            <v>0</v>
          </cell>
          <cell r="D22059">
            <v>32970605222.75</v>
          </cell>
          <cell r="E22059">
            <v>32970605222.75</v>
          </cell>
          <cell r="F22059">
            <v>0</v>
          </cell>
          <cell r="G22059">
            <v>0</v>
          </cell>
        </row>
        <row r="22060">
          <cell r="A22060" t="str">
            <v>8.1.4.0</v>
          </cell>
          <cell r="B22060" t="str">
            <v>Ingresos derivados de financiamientos</v>
          </cell>
          <cell r="C22060">
            <v>0</v>
          </cell>
          <cell r="D22060">
            <v>642436000</v>
          </cell>
          <cell r="E22060">
            <v>642436000</v>
          </cell>
          <cell r="F22060">
            <v>0</v>
          </cell>
          <cell r="G22060">
            <v>0</v>
          </cell>
        </row>
        <row r="22061">
          <cell r="A22061" t="str">
            <v>8.1.4.0.1</v>
          </cell>
          <cell r="B22061" t="str">
            <v>Endeudamiento Interno</v>
          </cell>
          <cell r="C22061">
            <v>0</v>
          </cell>
          <cell r="D22061">
            <v>642436000</v>
          </cell>
          <cell r="E22061">
            <v>642436000</v>
          </cell>
          <cell r="F22061">
            <v>0</v>
          </cell>
          <cell r="G22061">
            <v>0</v>
          </cell>
        </row>
        <row r="22062">
          <cell r="A22062" t="str">
            <v>8.1.4.0.1.1</v>
          </cell>
          <cell r="B22062" t="str">
            <v>Emprestitos</v>
          </cell>
          <cell r="C22062">
            <v>0</v>
          </cell>
          <cell r="D22062">
            <v>642436000</v>
          </cell>
          <cell r="E22062">
            <v>642436000</v>
          </cell>
          <cell r="F22062">
            <v>0</v>
          </cell>
          <cell r="G22062">
            <v>0</v>
          </cell>
        </row>
        <row r="22063">
          <cell r="A22063" t="str">
            <v>8.1.4.1</v>
          </cell>
          <cell r="B22063" t="str">
            <v>Impuestos</v>
          </cell>
          <cell r="C22063">
            <v>0</v>
          </cell>
          <cell r="D22063">
            <v>3573836989.3000002</v>
          </cell>
          <cell r="E22063">
            <v>3573836989.3000002</v>
          </cell>
          <cell r="F22063">
            <v>0</v>
          </cell>
          <cell r="G22063">
            <v>0</v>
          </cell>
        </row>
        <row r="22064">
          <cell r="A22064" t="str">
            <v>8.1.4.1.11</v>
          </cell>
          <cell r="B22064" t="str">
            <v>Impuestos Sobre Los Ingresos</v>
          </cell>
          <cell r="C22064">
            <v>0</v>
          </cell>
          <cell r="D22064">
            <v>5366893</v>
          </cell>
          <cell r="E22064">
            <v>5366893</v>
          </cell>
          <cell r="F22064">
            <v>0</v>
          </cell>
          <cell r="G22064">
            <v>0</v>
          </cell>
        </row>
        <row r="22065">
          <cell r="A22065" t="str">
            <v>8.1.4.1.11.1</v>
          </cell>
          <cell r="B22065" t="str">
            <v>Al Libre Ejercicio De Profesiones Y Actividades Lucrativas</v>
          </cell>
          <cell r="C22065">
            <v>0</v>
          </cell>
          <cell r="D22065">
            <v>5366893</v>
          </cell>
          <cell r="E22065">
            <v>5366893</v>
          </cell>
          <cell r="F22065">
            <v>0</v>
          </cell>
          <cell r="G22065">
            <v>0</v>
          </cell>
        </row>
        <row r="22066">
          <cell r="A22066" t="str">
            <v>8.1.4.1.11.1.1</v>
          </cell>
          <cell r="B22066" t="str">
            <v>Recaudadora De Othon P. Blanco Central</v>
          </cell>
          <cell r="C22066">
            <v>0</v>
          </cell>
          <cell r="D22066">
            <v>556741</v>
          </cell>
          <cell r="E22066">
            <v>556741</v>
          </cell>
          <cell r="F22066">
            <v>0</v>
          </cell>
          <cell r="G22066">
            <v>0</v>
          </cell>
        </row>
        <row r="22067">
          <cell r="A22067" t="str">
            <v>8.1.4.1.11.1.2</v>
          </cell>
          <cell r="B22067" t="str">
            <v>Recaudadora De Benito Juarez</v>
          </cell>
          <cell r="C22067">
            <v>0</v>
          </cell>
          <cell r="D22067">
            <v>3479820</v>
          </cell>
          <cell r="E22067">
            <v>3479820</v>
          </cell>
          <cell r="F22067">
            <v>0</v>
          </cell>
          <cell r="G22067">
            <v>0</v>
          </cell>
        </row>
        <row r="22068">
          <cell r="A22068" t="str">
            <v>8.1.4.1.11.1.3</v>
          </cell>
          <cell r="B22068" t="str">
            <v>Recaudadora De Cozumel</v>
          </cell>
          <cell r="C22068">
            <v>0</v>
          </cell>
          <cell r="D22068">
            <v>236010</v>
          </cell>
          <cell r="E22068">
            <v>236010</v>
          </cell>
          <cell r="F22068">
            <v>0</v>
          </cell>
          <cell r="G22068">
            <v>0</v>
          </cell>
        </row>
        <row r="22069">
          <cell r="A22069" t="str">
            <v>8.1.4.1.11.1.4</v>
          </cell>
          <cell r="B22069" t="str">
            <v>Recaudadora De Isla Mujeres</v>
          </cell>
          <cell r="C22069">
            <v>0</v>
          </cell>
          <cell r="D22069">
            <v>18502</v>
          </cell>
          <cell r="E22069">
            <v>18502</v>
          </cell>
          <cell r="F22069">
            <v>0</v>
          </cell>
          <cell r="G22069">
            <v>0</v>
          </cell>
        </row>
        <row r="22070">
          <cell r="A22070" t="str">
            <v>8.1.4.1.11.1.5</v>
          </cell>
          <cell r="B22070" t="str">
            <v>Recaudadora De Felipe Carrillo Puerto</v>
          </cell>
          <cell r="C22070">
            <v>0</v>
          </cell>
          <cell r="D22070">
            <v>24513</v>
          </cell>
          <cell r="E22070">
            <v>24513</v>
          </cell>
          <cell r="F22070">
            <v>0</v>
          </cell>
          <cell r="G22070">
            <v>0</v>
          </cell>
        </row>
        <row r="22071">
          <cell r="A22071" t="str">
            <v>8.1.4.1.11.1.6</v>
          </cell>
          <cell r="B22071" t="str">
            <v>Recaudadora De Jose Maria Morelos</v>
          </cell>
          <cell r="C22071">
            <v>0</v>
          </cell>
          <cell r="D22071">
            <v>9877</v>
          </cell>
          <cell r="E22071">
            <v>9877</v>
          </cell>
          <cell r="F22071">
            <v>0</v>
          </cell>
          <cell r="G22071">
            <v>0</v>
          </cell>
        </row>
        <row r="22072">
          <cell r="A22072" t="str">
            <v>8.1.4.1.11.1.7</v>
          </cell>
          <cell r="B22072" t="str">
            <v>Recaudadora De Lazaro Cardenas</v>
          </cell>
          <cell r="C22072">
            <v>0</v>
          </cell>
          <cell r="D22072">
            <v>5961</v>
          </cell>
          <cell r="E22072">
            <v>5961</v>
          </cell>
          <cell r="F22072">
            <v>0</v>
          </cell>
          <cell r="G22072">
            <v>0</v>
          </cell>
        </row>
        <row r="22073">
          <cell r="A22073" t="str">
            <v>8.1.4.1.11.1.8</v>
          </cell>
          <cell r="B22073" t="str">
            <v>Recaudadora De Solidaridad</v>
          </cell>
          <cell r="C22073">
            <v>0</v>
          </cell>
          <cell r="D22073">
            <v>970200</v>
          </cell>
          <cell r="E22073">
            <v>970200</v>
          </cell>
          <cell r="F22073">
            <v>0</v>
          </cell>
          <cell r="G22073">
            <v>0</v>
          </cell>
        </row>
        <row r="22074">
          <cell r="A22074" t="str">
            <v>8.1.4.1.11.1.9</v>
          </cell>
          <cell r="B22074" t="str">
            <v>Recaudadora De Tulum</v>
          </cell>
          <cell r="C22074">
            <v>0</v>
          </cell>
          <cell r="D22074">
            <v>35506</v>
          </cell>
          <cell r="E22074">
            <v>35506</v>
          </cell>
          <cell r="F22074">
            <v>0</v>
          </cell>
          <cell r="G22074">
            <v>0</v>
          </cell>
        </row>
        <row r="22075">
          <cell r="A22075" t="str">
            <v>8.1.4.1.11.1.10</v>
          </cell>
          <cell r="B22075" t="str">
            <v>Recaudadora de Bacalar</v>
          </cell>
          <cell r="C22075">
            <v>0</v>
          </cell>
          <cell r="D22075">
            <v>4106</v>
          </cell>
          <cell r="E22075">
            <v>4106</v>
          </cell>
          <cell r="F22075">
            <v>0</v>
          </cell>
          <cell r="G22075">
            <v>0</v>
          </cell>
        </row>
        <row r="22076">
          <cell r="A22076" t="str">
            <v>8.1.4.1.11.1.11</v>
          </cell>
          <cell r="B22076" t="str">
            <v>Recaudadora de Puerto Morelos</v>
          </cell>
          <cell r="C22076">
            <v>0</v>
          </cell>
          <cell r="D22076">
            <v>25657</v>
          </cell>
          <cell r="E22076">
            <v>25657</v>
          </cell>
          <cell r="F22076">
            <v>0</v>
          </cell>
          <cell r="G22076">
            <v>0</v>
          </cell>
        </row>
        <row r="22077">
          <cell r="A22077" t="str">
            <v>8.1.4.1.11.1.99</v>
          </cell>
          <cell r="B22077" t="str">
            <v>Caja General</v>
          </cell>
          <cell r="C22077">
            <v>0</v>
          </cell>
          <cell r="D22077">
            <v>0</v>
          </cell>
          <cell r="E22077">
            <v>0</v>
          </cell>
          <cell r="F22077">
            <v>0</v>
          </cell>
          <cell r="G22077">
            <v>0</v>
          </cell>
        </row>
        <row r="22078">
          <cell r="A22078" t="str">
            <v>8.1.4.1.12</v>
          </cell>
          <cell r="B22078" t="str">
            <v>Impuestos Sobre El Patrimonio</v>
          </cell>
          <cell r="C22078">
            <v>0</v>
          </cell>
          <cell r="D22078">
            <v>88233471</v>
          </cell>
          <cell r="E22078">
            <v>88233471</v>
          </cell>
          <cell r="F22078">
            <v>0</v>
          </cell>
          <cell r="G22078">
            <v>0</v>
          </cell>
        </row>
        <row r="22079">
          <cell r="A22079" t="str">
            <v>8.1.4.1.12.1</v>
          </cell>
          <cell r="B22079" t="str">
            <v>Sobre Uso O Tenencia Vehicular</v>
          </cell>
          <cell r="C22079">
            <v>0</v>
          </cell>
          <cell r="D22079">
            <v>88233471</v>
          </cell>
          <cell r="E22079">
            <v>88233471</v>
          </cell>
          <cell r="F22079">
            <v>0</v>
          </cell>
          <cell r="G22079">
            <v>0</v>
          </cell>
        </row>
        <row r="22080">
          <cell r="A22080" t="str">
            <v>8.1.4.1.12.1.1</v>
          </cell>
          <cell r="B22080" t="str">
            <v>Recaudadora De Othon P. Blanco Central</v>
          </cell>
          <cell r="C22080">
            <v>0</v>
          </cell>
          <cell r="D22080">
            <v>4062307</v>
          </cell>
          <cell r="E22080">
            <v>4062307</v>
          </cell>
          <cell r="F22080">
            <v>0</v>
          </cell>
          <cell r="G22080">
            <v>0</v>
          </cell>
        </row>
        <row r="22081">
          <cell r="A22081" t="str">
            <v>8.1.4.1.12.1.2</v>
          </cell>
          <cell r="B22081" t="str">
            <v>Recaudadora De Benito Juarez</v>
          </cell>
          <cell r="C22081">
            <v>0</v>
          </cell>
          <cell r="D22081">
            <v>56501762</v>
          </cell>
          <cell r="E22081">
            <v>56501762</v>
          </cell>
          <cell r="F22081">
            <v>0</v>
          </cell>
          <cell r="G22081">
            <v>0</v>
          </cell>
        </row>
        <row r="22082">
          <cell r="A22082" t="str">
            <v>8.1.4.1.12.1.3</v>
          </cell>
          <cell r="B22082" t="str">
            <v>Recaudadora De Cozumel</v>
          </cell>
          <cell r="C22082">
            <v>0</v>
          </cell>
          <cell r="D22082">
            <v>4199519</v>
          </cell>
          <cell r="E22082">
            <v>4199519</v>
          </cell>
          <cell r="F22082">
            <v>0</v>
          </cell>
          <cell r="G22082">
            <v>0</v>
          </cell>
        </row>
        <row r="22083">
          <cell r="A22083" t="str">
            <v>8.1.4.1.12.1.4</v>
          </cell>
          <cell r="B22083" t="str">
            <v>Recaudadora De Isla Mujeres</v>
          </cell>
          <cell r="C22083">
            <v>0</v>
          </cell>
          <cell r="D22083">
            <v>841747</v>
          </cell>
          <cell r="E22083">
            <v>841747</v>
          </cell>
          <cell r="F22083">
            <v>0</v>
          </cell>
          <cell r="G22083">
            <v>0</v>
          </cell>
        </row>
        <row r="22084">
          <cell r="A22084" t="str">
            <v>8.1.4.1.12.1.5</v>
          </cell>
          <cell r="B22084" t="str">
            <v>Recaudadora De Felipe Carrillo Puerto</v>
          </cell>
          <cell r="C22084">
            <v>0</v>
          </cell>
          <cell r="D22084">
            <v>338533</v>
          </cell>
          <cell r="E22084">
            <v>338533</v>
          </cell>
          <cell r="F22084">
            <v>0</v>
          </cell>
          <cell r="G22084">
            <v>0</v>
          </cell>
        </row>
        <row r="22085">
          <cell r="A22085" t="str">
            <v>8.1.4.1.12.1.6</v>
          </cell>
          <cell r="B22085" t="str">
            <v>Recaudadora De Jose Maria Morelos</v>
          </cell>
          <cell r="C22085">
            <v>0</v>
          </cell>
          <cell r="D22085">
            <v>200077</v>
          </cell>
          <cell r="E22085">
            <v>200077</v>
          </cell>
          <cell r="F22085">
            <v>0</v>
          </cell>
          <cell r="G22085">
            <v>0</v>
          </cell>
        </row>
        <row r="22086">
          <cell r="A22086" t="str">
            <v>8.1.4.1.12.1.7</v>
          </cell>
          <cell r="B22086" t="str">
            <v>Recaudadora De Lazaro Cardenas</v>
          </cell>
          <cell r="C22086">
            <v>0</v>
          </cell>
          <cell r="D22086">
            <v>480329</v>
          </cell>
          <cell r="E22086">
            <v>480329</v>
          </cell>
          <cell r="F22086">
            <v>0</v>
          </cell>
          <cell r="G22086">
            <v>0</v>
          </cell>
        </row>
        <row r="22087">
          <cell r="A22087" t="str">
            <v>8.1.4.1.12.1.8</v>
          </cell>
          <cell r="B22087" t="str">
            <v>Recaudadora De Solidaridad</v>
          </cell>
          <cell r="C22087">
            <v>0</v>
          </cell>
          <cell r="D22087">
            <v>18064919</v>
          </cell>
          <cell r="E22087">
            <v>18064919</v>
          </cell>
          <cell r="F22087">
            <v>0</v>
          </cell>
          <cell r="G22087">
            <v>0</v>
          </cell>
        </row>
        <row r="22088">
          <cell r="A22088" t="str">
            <v>8.1.4.1.12.1.9</v>
          </cell>
          <cell r="B22088" t="str">
            <v>Recaudadora De Tulum</v>
          </cell>
          <cell r="C22088">
            <v>0</v>
          </cell>
          <cell r="D22088">
            <v>2559045</v>
          </cell>
          <cell r="E22088">
            <v>2559045</v>
          </cell>
          <cell r="F22088">
            <v>0</v>
          </cell>
          <cell r="G22088">
            <v>0</v>
          </cell>
        </row>
        <row r="22089">
          <cell r="A22089" t="str">
            <v>8.1.4.1.12.1.10</v>
          </cell>
          <cell r="B22089" t="str">
            <v>Recaudadora de Bacalar</v>
          </cell>
          <cell r="C22089">
            <v>0</v>
          </cell>
          <cell r="D22089">
            <v>229786</v>
          </cell>
          <cell r="E22089">
            <v>229786</v>
          </cell>
          <cell r="F22089">
            <v>0</v>
          </cell>
          <cell r="G22089">
            <v>0</v>
          </cell>
        </row>
        <row r="22090">
          <cell r="A22090" t="str">
            <v>8.1.4.1.12.1.11</v>
          </cell>
          <cell r="B22090" t="str">
            <v>Recaudadora de Puerto Morelos</v>
          </cell>
          <cell r="C22090">
            <v>0</v>
          </cell>
          <cell r="D22090">
            <v>755447</v>
          </cell>
          <cell r="E22090">
            <v>755447</v>
          </cell>
          <cell r="F22090">
            <v>0</v>
          </cell>
          <cell r="G22090">
            <v>0</v>
          </cell>
        </row>
        <row r="22091">
          <cell r="A22091" t="str">
            <v>8.1.4.1.12.1.99</v>
          </cell>
          <cell r="B22091" t="str">
            <v>Caja General</v>
          </cell>
          <cell r="C22091">
            <v>0</v>
          </cell>
          <cell r="D22091">
            <v>0</v>
          </cell>
          <cell r="E22091">
            <v>0</v>
          </cell>
          <cell r="F22091">
            <v>0</v>
          </cell>
          <cell r="G22091">
            <v>0</v>
          </cell>
        </row>
        <row r="22092">
          <cell r="A22092" t="str">
            <v>8.1.4.1.13</v>
          </cell>
          <cell r="B22092" t="str">
            <v>Impuestos Sobre La Produccion, El Consumo Y Las Transacciones</v>
          </cell>
          <cell r="C22092">
            <v>0</v>
          </cell>
          <cell r="D22092">
            <v>1602853400.3800001</v>
          </cell>
          <cell r="E22092">
            <v>1602853400.3800001</v>
          </cell>
          <cell r="F22092">
            <v>0</v>
          </cell>
          <cell r="G22092">
            <v>0</v>
          </cell>
        </row>
        <row r="22093">
          <cell r="A22093" t="str">
            <v>8.1.4.1.13.1</v>
          </cell>
          <cell r="B22093" t="str">
            <v>Sobre Enajenacion De Vehiculos De Motor Usados Entre Particulares</v>
          </cell>
          <cell r="C22093">
            <v>0</v>
          </cell>
          <cell r="D22093">
            <v>23061783</v>
          </cell>
          <cell r="E22093">
            <v>23061783</v>
          </cell>
          <cell r="F22093">
            <v>0</v>
          </cell>
          <cell r="G22093">
            <v>0</v>
          </cell>
        </row>
        <row r="22094">
          <cell r="A22094" t="str">
            <v>8.1.4.1.13.1.1</v>
          </cell>
          <cell r="B22094" t="str">
            <v>Recaudadora De Othon P. Blanco Central</v>
          </cell>
          <cell r="C22094">
            <v>0</v>
          </cell>
          <cell r="D22094">
            <v>3123385</v>
          </cell>
          <cell r="E22094">
            <v>3123385</v>
          </cell>
          <cell r="F22094">
            <v>0</v>
          </cell>
          <cell r="G22094">
            <v>0</v>
          </cell>
        </row>
        <row r="22095">
          <cell r="A22095" t="str">
            <v>8.1.4.1.13.1.2</v>
          </cell>
          <cell r="B22095" t="str">
            <v>Recaudadora De Benito Juarez</v>
          </cell>
          <cell r="C22095">
            <v>0</v>
          </cell>
          <cell r="D22095">
            <v>11035060</v>
          </cell>
          <cell r="E22095">
            <v>11035060</v>
          </cell>
          <cell r="F22095">
            <v>0</v>
          </cell>
          <cell r="G22095">
            <v>0</v>
          </cell>
        </row>
        <row r="22096">
          <cell r="A22096" t="str">
            <v>8.1.4.1.13.1.3</v>
          </cell>
          <cell r="B22096" t="str">
            <v>Recaudadora De Cozumel</v>
          </cell>
          <cell r="C22096">
            <v>0</v>
          </cell>
          <cell r="D22096">
            <v>957073</v>
          </cell>
          <cell r="E22096">
            <v>957073</v>
          </cell>
          <cell r="F22096">
            <v>0</v>
          </cell>
          <cell r="G22096">
            <v>0</v>
          </cell>
        </row>
        <row r="22097">
          <cell r="A22097" t="str">
            <v>8.1.4.1.13.1.4</v>
          </cell>
          <cell r="B22097" t="str">
            <v>Recaudadora De Isla Mujeres</v>
          </cell>
          <cell r="C22097">
            <v>0</v>
          </cell>
          <cell r="D22097">
            <v>471218</v>
          </cell>
          <cell r="E22097">
            <v>471218</v>
          </cell>
          <cell r="F22097">
            <v>0</v>
          </cell>
          <cell r="G22097">
            <v>0</v>
          </cell>
        </row>
        <row r="22098">
          <cell r="A22098" t="str">
            <v>8.1.4.1.13.1.5</v>
          </cell>
          <cell r="B22098" t="str">
            <v>Recaudadora De Felipe Carrillo Puerto</v>
          </cell>
          <cell r="C22098">
            <v>0</v>
          </cell>
          <cell r="D22098">
            <v>407395</v>
          </cell>
          <cell r="E22098">
            <v>407395</v>
          </cell>
          <cell r="F22098">
            <v>0</v>
          </cell>
          <cell r="G22098">
            <v>0</v>
          </cell>
        </row>
        <row r="22099">
          <cell r="A22099" t="str">
            <v>8.1.4.1.13.1.6</v>
          </cell>
          <cell r="B22099" t="str">
            <v>Recaudadora De Jose Maria Morelos</v>
          </cell>
          <cell r="C22099">
            <v>0</v>
          </cell>
          <cell r="D22099">
            <v>140235</v>
          </cell>
          <cell r="E22099">
            <v>140235</v>
          </cell>
          <cell r="F22099">
            <v>0</v>
          </cell>
          <cell r="G22099">
            <v>0</v>
          </cell>
        </row>
        <row r="22100">
          <cell r="A22100" t="str">
            <v>8.1.4.1.13.1.7</v>
          </cell>
          <cell r="B22100" t="str">
            <v>Recaudadora De Lazaro Cardenas</v>
          </cell>
          <cell r="C22100">
            <v>0</v>
          </cell>
          <cell r="D22100">
            <v>268515</v>
          </cell>
          <cell r="E22100">
            <v>268515</v>
          </cell>
          <cell r="F22100">
            <v>0</v>
          </cell>
          <cell r="G22100">
            <v>0</v>
          </cell>
        </row>
        <row r="22101">
          <cell r="A22101" t="str">
            <v>8.1.4.1.13.1.8</v>
          </cell>
          <cell r="B22101" t="str">
            <v>Recaudadora De Solidaridad</v>
          </cell>
          <cell r="C22101">
            <v>0</v>
          </cell>
          <cell r="D22101">
            <v>4517283</v>
          </cell>
          <cell r="E22101">
            <v>4517283</v>
          </cell>
          <cell r="F22101">
            <v>0</v>
          </cell>
          <cell r="G22101">
            <v>0</v>
          </cell>
        </row>
        <row r="22102">
          <cell r="A22102" t="str">
            <v>8.1.4.1.13.1.9</v>
          </cell>
          <cell r="B22102" t="str">
            <v>Recaudadora De Tulum</v>
          </cell>
          <cell r="C22102">
            <v>0</v>
          </cell>
          <cell r="D22102">
            <v>1514557</v>
          </cell>
          <cell r="E22102">
            <v>1514557</v>
          </cell>
          <cell r="F22102">
            <v>0</v>
          </cell>
          <cell r="G22102">
            <v>0</v>
          </cell>
        </row>
        <row r="22103">
          <cell r="A22103" t="str">
            <v>8.1.4.1.13.1.10</v>
          </cell>
          <cell r="B22103" t="str">
            <v>Recaudadora de Bacalar</v>
          </cell>
          <cell r="C22103">
            <v>0</v>
          </cell>
          <cell r="D22103">
            <v>285739</v>
          </cell>
          <cell r="E22103">
            <v>285739</v>
          </cell>
          <cell r="F22103">
            <v>0</v>
          </cell>
          <cell r="G22103">
            <v>0</v>
          </cell>
        </row>
        <row r="22104">
          <cell r="A22104" t="str">
            <v>8.1.4.1.13.1.11</v>
          </cell>
          <cell r="B22104" t="str">
            <v>Recaudadora de Puerto Morelos</v>
          </cell>
          <cell r="C22104">
            <v>0</v>
          </cell>
          <cell r="D22104">
            <v>341323</v>
          </cell>
          <cell r="E22104">
            <v>341323</v>
          </cell>
          <cell r="F22104">
            <v>0</v>
          </cell>
          <cell r="G22104">
            <v>0</v>
          </cell>
        </row>
        <row r="22105">
          <cell r="A22105" t="str">
            <v>8.1.4.1.13.1.99</v>
          </cell>
          <cell r="B22105" t="str">
            <v>Caja General</v>
          </cell>
          <cell r="C22105">
            <v>0</v>
          </cell>
          <cell r="D22105">
            <v>0</v>
          </cell>
          <cell r="E22105">
            <v>0</v>
          </cell>
          <cell r="F22105">
            <v>0</v>
          </cell>
          <cell r="G22105">
            <v>0</v>
          </cell>
        </row>
        <row r="22106">
          <cell r="A22106" t="str">
            <v>8.1.4.1.13.2</v>
          </cell>
          <cell r="B22106" t="str">
            <v>Al Hospedaje</v>
          </cell>
          <cell r="C22106">
            <v>0</v>
          </cell>
          <cell r="D22106">
            <v>1406132048.3800001</v>
          </cell>
          <cell r="E22106">
            <v>1406132048.3800001</v>
          </cell>
          <cell r="F22106">
            <v>0</v>
          </cell>
          <cell r="G22106">
            <v>0</v>
          </cell>
        </row>
        <row r="22107">
          <cell r="A22107" t="str">
            <v>8.1.4.1.13.2.1</v>
          </cell>
          <cell r="B22107" t="str">
            <v>Recaudadora De Othon P. Blanco Central</v>
          </cell>
          <cell r="C22107">
            <v>0</v>
          </cell>
          <cell r="D22107">
            <v>66446411.380000003</v>
          </cell>
          <cell r="E22107">
            <v>66446411.380000003</v>
          </cell>
          <cell r="F22107">
            <v>0</v>
          </cell>
          <cell r="G22107">
            <v>0</v>
          </cell>
        </row>
        <row r="22108">
          <cell r="A22108" t="str">
            <v>8.1.4.1.13.2.2</v>
          </cell>
          <cell r="B22108" t="str">
            <v>Recaudadora De Benito Juarez</v>
          </cell>
          <cell r="C22108">
            <v>0</v>
          </cell>
          <cell r="D22108">
            <v>527319233</v>
          </cell>
          <cell r="E22108">
            <v>527319233</v>
          </cell>
          <cell r="F22108">
            <v>0</v>
          </cell>
          <cell r="G22108">
            <v>0</v>
          </cell>
        </row>
        <row r="22109">
          <cell r="A22109" t="str">
            <v>8.1.4.1.13.2.3</v>
          </cell>
          <cell r="B22109" t="str">
            <v>Recaudadora De Cozumel</v>
          </cell>
          <cell r="C22109">
            <v>0</v>
          </cell>
          <cell r="D22109">
            <v>30603283</v>
          </cell>
          <cell r="E22109">
            <v>30603283</v>
          </cell>
          <cell r="F22109">
            <v>0</v>
          </cell>
          <cell r="G22109">
            <v>0</v>
          </cell>
        </row>
        <row r="22110">
          <cell r="A22110" t="str">
            <v>8.1.4.1.13.2.4</v>
          </cell>
          <cell r="B22110" t="str">
            <v>Recaudadora De Isla Mujeres</v>
          </cell>
          <cell r="C22110">
            <v>0</v>
          </cell>
          <cell r="D22110">
            <v>57880691</v>
          </cell>
          <cell r="E22110">
            <v>57880691</v>
          </cell>
          <cell r="F22110">
            <v>0</v>
          </cell>
          <cell r="G22110">
            <v>0</v>
          </cell>
        </row>
        <row r="22111">
          <cell r="A22111" t="str">
            <v>8.1.4.1.13.2.5</v>
          </cell>
          <cell r="B22111" t="str">
            <v>Recaudadora De Felipe Carrillo Puerto</v>
          </cell>
          <cell r="C22111">
            <v>0</v>
          </cell>
          <cell r="D22111">
            <v>180492</v>
          </cell>
          <cell r="E22111">
            <v>180492</v>
          </cell>
          <cell r="F22111">
            <v>0</v>
          </cell>
          <cell r="G22111">
            <v>0</v>
          </cell>
        </row>
        <row r="22112">
          <cell r="A22112" t="str">
            <v>8.1.4.1.13.2.6</v>
          </cell>
          <cell r="B22112" t="str">
            <v>Recaudadora De Jose Maria Morelos</v>
          </cell>
          <cell r="C22112">
            <v>0</v>
          </cell>
          <cell r="D22112">
            <v>78214</v>
          </cell>
          <cell r="E22112">
            <v>78214</v>
          </cell>
          <cell r="F22112">
            <v>0</v>
          </cell>
          <cell r="G22112">
            <v>0</v>
          </cell>
        </row>
        <row r="22113">
          <cell r="A22113" t="str">
            <v>8.1.4.1.13.2.7</v>
          </cell>
          <cell r="B22113" t="str">
            <v>Recaudadora De Lazaro Cardenas</v>
          </cell>
          <cell r="C22113">
            <v>0</v>
          </cell>
          <cell r="D22113">
            <v>11846947</v>
          </cell>
          <cell r="E22113">
            <v>11846947</v>
          </cell>
          <cell r="F22113">
            <v>0</v>
          </cell>
          <cell r="G22113">
            <v>0</v>
          </cell>
        </row>
        <row r="22114">
          <cell r="A22114" t="str">
            <v>8.1.4.1.13.2.8</v>
          </cell>
          <cell r="B22114" t="str">
            <v>Recaudadora De Solidaridad</v>
          </cell>
          <cell r="C22114">
            <v>0</v>
          </cell>
          <cell r="D22114">
            <v>534639136</v>
          </cell>
          <cell r="E22114">
            <v>534639136</v>
          </cell>
          <cell r="F22114">
            <v>0</v>
          </cell>
          <cell r="G22114">
            <v>0</v>
          </cell>
        </row>
        <row r="22115">
          <cell r="A22115" t="str">
            <v>8.1.4.1.13.2.9</v>
          </cell>
          <cell r="B22115" t="str">
            <v>Recaudadora De Tulum</v>
          </cell>
          <cell r="C22115">
            <v>0</v>
          </cell>
          <cell r="D22115">
            <v>86285536</v>
          </cell>
          <cell r="E22115">
            <v>86285536</v>
          </cell>
          <cell r="F22115">
            <v>0</v>
          </cell>
          <cell r="G22115">
            <v>0</v>
          </cell>
        </row>
        <row r="22116">
          <cell r="A22116" t="str">
            <v>8.1.4.1.13.2.10</v>
          </cell>
          <cell r="B22116" t="str">
            <v>Recaudadora de Bacalar</v>
          </cell>
          <cell r="C22116">
            <v>0</v>
          </cell>
          <cell r="D22116">
            <v>1586911</v>
          </cell>
          <cell r="E22116">
            <v>1586911</v>
          </cell>
          <cell r="F22116">
            <v>0</v>
          </cell>
          <cell r="G22116">
            <v>0</v>
          </cell>
        </row>
        <row r="22117">
          <cell r="A22117" t="str">
            <v>8.1.4.1.13.2.11</v>
          </cell>
          <cell r="B22117" t="str">
            <v>Recaudadora de Puerto Morelos</v>
          </cell>
          <cell r="C22117">
            <v>0</v>
          </cell>
          <cell r="D22117">
            <v>89265194</v>
          </cell>
          <cell r="E22117">
            <v>89265194</v>
          </cell>
          <cell r="F22117">
            <v>0</v>
          </cell>
          <cell r="G22117">
            <v>0</v>
          </cell>
        </row>
        <row r="22118">
          <cell r="A22118" t="str">
            <v>8.1.4.1.13.2.99</v>
          </cell>
          <cell r="B22118" t="str">
            <v>Caja General</v>
          </cell>
          <cell r="C22118">
            <v>0</v>
          </cell>
          <cell r="D22118">
            <v>0</v>
          </cell>
          <cell r="E22118">
            <v>0</v>
          </cell>
          <cell r="F22118">
            <v>0</v>
          </cell>
          <cell r="G22118">
            <v>0</v>
          </cell>
        </row>
        <row r="22119">
          <cell r="A22119" t="str">
            <v>8.1.4.1.13.3</v>
          </cell>
          <cell r="B22119" t="str">
            <v>Sobre La Extraccion De Materiales Del Suelo Y Subsuelo</v>
          </cell>
          <cell r="C22119">
            <v>0</v>
          </cell>
          <cell r="D22119">
            <v>73116982</v>
          </cell>
          <cell r="E22119">
            <v>73116982</v>
          </cell>
          <cell r="F22119">
            <v>0</v>
          </cell>
          <cell r="G22119">
            <v>0</v>
          </cell>
        </row>
        <row r="22120">
          <cell r="A22120" t="str">
            <v>8.1.4.1.13.3.1</v>
          </cell>
          <cell r="B22120" t="str">
            <v>Recaudadora De Othon P. Blanco Central</v>
          </cell>
          <cell r="C22120">
            <v>0</v>
          </cell>
          <cell r="D22120">
            <v>1695923</v>
          </cell>
          <cell r="E22120">
            <v>1695923</v>
          </cell>
          <cell r="F22120">
            <v>0</v>
          </cell>
          <cell r="G22120">
            <v>0</v>
          </cell>
        </row>
        <row r="22121">
          <cell r="A22121" t="str">
            <v>8.1.4.1.13.3.2</v>
          </cell>
          <cell r="B22121" t="str">
            <v>Recaudadora De Benito Juarez</v>
          </cell>
          <cell r="C22121">
            <v>0</v>
          </cell>
          <cell r="D22121">
            <v>4697402</v>
          </cell>
          <cell r="E22121">
            <v>4697402</v>
          </cell>
          <cell r="F22121">
            <v>0</v>
          </cell>
          <cell r="G22121">
            <v>0</v>
          </cell>
        </row>
        <row r="22122">
          <cell r="A22122" t="str">
            <v>8.1.4.1.13.3.3</v>
          </cell>
          <cell r="B22122" t="str">
            <v>Recaudadora De Cozumel</v>
          </cell>
          <cell r="C22122">
            <v>0</v>
          </cell>
          <cell r="D22122">
            <v>62103055</v>
          </cell>
          <cell r="E22122">
            <v>62103055</v>
          </cell>
          <cell r="F22122">
            <v>0</v>
          </cell>
          <cell r="G22122">
            <v>0</v>
          </cell>
        </row>
        <row r="22123">
          <cell r="A22123" t="str">
            <v>8.1.4.1.13.3.4</v>
          </cell>
          <cell r="B22123" t="str">
            <v>Recaudadora De Isla Mujeres</v>
          </cell>
          <cell r="C22123">
            <v>0</v>
          </cell>
          <cell r="D22123">
            <v>286057</v>
          </cell>
          <cell r="E22123">
            <v>286057</v>
          </cell>
          <cell r="F22123">
            <v>0</v>
          </cell>
          <cell r="G22123">
            <v>0</v>
          </cell>
        </row>
        <row r="22124">
          <cell r="A22124" t="str">
            <v>8.1.4.1.13.3.5</v>
          </cell>
          <cell r="B22124" t="str">
            <v>Recaudadora De Felipe Carrillo Puerto</v>
          </cell>
          <cell r="C22124">
            <v>0</v>
          </cell>
          <cell r="D22124">
            <v>1123930</v>
          </cell>
          <cell r="E22124">
            <v>1123930</v>
          </cell>
          <cell r="F22124">
            <v>0</v>
          </cell>
          <cell r="G22124">
            <v>0</v>
          </cell>
        </row>
        <row r="22125">
          <cell r="A22125" t="str">
            <v>8.1.4.1.13.3.6</v>
          </cell>
          <cell r="B22125" t="str">
            <v>Recaudadora De Jose Maria Morelos</v>
          </cell>
          <cell r="C22125">
            <v>0</v>
          </cell>
          <cell r="D22125">
            <v>285932</v>
          </cell>
          <cell r="E22125">
            <v>285932</v>
          </cell>
          <cell r="F22125">
            <v>0</v>
          </cell>
          <cell r="G22125">
            <v>0</v>
          </cell>
        </row>
        <row r="22126">
          <cell r="A22126" t="str">
            <v>8.1.4.1.13.3.7</v>
          </cell>
          <cell r="B22126" t="str">
            <v>Recaudadora De Lazaro Cardenas</v>
          </cell>
          <cell r="C22126">
            <v>0</v>
          </cell>
          <cell r="D22126">
            <v>2682</v>
          </cell>
          <cell r="E22126">
            <v>2682</v>
          </cell>
          <cell r="F22126">
            <v>0</v>
          </cell>
          <cell r="G22126">
            <v>0</v>
          </cell>
        </row>
        <row r="22127">
          <cell r="A22127" t="str">
            <v>8.1.4.1.13.3.8</v>
          </cell>
          <cell r="B22127" t="str">
            <v>Recaudadora De Solidaridad</v>
          </cell>
          <cell r="C22127">
            <v>0</v>
          </cell>
          <cell r="D22127">
            <v>1912303</v>
          </cell>
          <cell r="E22127">
            <v>1912303</v>
          </cell>
          <cell r="F22127">
            <v>0</v>
          </cell>
          <cell r="G22127">
            <v>0</v>
          </cell>
        </row>
        <row r="22128">
          <cell r="A22128" t="str">
            <v>8.1.4.1.13.3.9</v>
          </cell>
          <cell r="B22128" t="str">
            <v>Recaudadora De Tulum</v>
          </cell>
          <cell r="C22128">
            <v>0</v>
          </cell>
          <cell r="D22128">
            <v>653056</v>
          </cell>
          <cell r="E22128">
            <v>653056</v>
          </cell>
          <cell r="F22128">
            <v>0</v>
          </cell>
          <cell r="G22128">
            <v>0</v>
          </cell>
        </row>
        <row r="22129">
          <cell r="A22129" t="str">
            <v>8.1.4.1.13.3.10</v>
          </cell>
          <cell r="B22129" t="str">
            <v>Recaudadora de Bacalar</v>
          </cell>
          <cell r="C22129">
            <v>0</v>
          </cell>
          <cell r="D22129">
            <v>0</v>
          </cell>
          <cell r="E22129">
            <v>0</v>
          </cell>
          <cell r="F22129">
            <v>0</v>
          </cell>
          <cell r="G22129">
            <v>0</v>
          </cell>
        </row>
        <row r="22130">
          <cell r="A22130" t="str">
            <v>8.1.4.1.13.3.11</v>
          </cell>
          <cell r="B22130" t="str">
            <v>Recaudadora de Puerto Morelos</v>
          </cell>
          <cell r="C22130">
            <v>0</v>
          </cell>
          <cell r="D22130">
            <v>356642</v>
          </cell>
          <cell r="E22130">
            <v>356642</v>
          </cell>
          <cell r="F22130">
            <v>0</v>
          </cell>
          <cell r="G22130">
            <v>0</v>
          </cell>
        </row>
        <row r="22131">
          <cell r="A22131" t="str">
            <v>8.1.4.1.13.3.99</v>
          </cell>
          <cell r="B22131" t="str">
            <v>Caja General</v>
          </cell>
          <cell r="C22131">
            <v>0</v>
          </cell>
          <cell r="D22131">
            <v>0</v>
          </cell>
          <cell r="E22131">
            <v>0</v>
          </cell>
          <cell r="F22131">
            <v>0</v>
          </cell>
          <cell r="G22131">
            <v>0</v>
          </cell>
        </row>
        <row r="22132">
          <cell r="A22132" t="str">
            <v>8.1.4.1.13.4</v>
          </cell>
          <cell r="B22132" t="str">
            <v>Cedular Por La Enajenacion De Bienes Inmuebles</v>
          </cell>
          <cell r="C22132">
            <v>0</v>
          </cell>
          <cell r="D22132">
            <v>33203837</v>
          </cell>
          <cell r="E22132">
            <v>33203837</v>
          </cell>
          <cell r="F22132">
            <v>0</v>
          </cell>
          <cell r="G22132">
            <v>0</v>
          </cell>
        </row>
        <row r="22133">
          <cell r="A22133" t="str">
            <v>8.1.4.1.13.4.1</v>
          </cell>
          <cell r="B22133" t="str">
            <v>Recaudadora De Othon P. Blanco Central</v>
          </cell>
          <cell r="C22133">
            <v>0</v>
          </cell>
          <cell r="D22133">
            <v>2457489</v>
          </cell>
          <cell r="E22133">
            <v>2457489</v>
          </cell>
          <cell r="F22133">
            <v>0</v>
          </cell>
          <cell r="G22133">
            <v>0</v>
          </cell>
        </row>
        <row r="22134">
          <cell r="A22134" t="str">
            <v>8.1.4.1.13.4.2</v>
          </cell>
          <cell r="B22134" t="str">
            <v>Recaudadora De Benito Juarez</v>
          </cell>
          <cell r="C22134">
            <v>0</v>
          </cell>
          <cell r="D22134">
            <v>9795978</v>
          </cell>
          <cell r="E22134">
            <v>9795978</v>
          </cell>
          <cell r="F22134">
            <v>0</v>
          </cell>
          <cell r="G22134">
            <v>0</v>
          </cell>
        </row>
        <row r="22135">
          <cell r="A22135" t="str">
            <v>8.1.4.1.13.4.3</v>
          </cell>
          <cell r="B22135" t="str">
            <v>Recaudadora De Cozumel</v>
          </cell>
          <cell r="C22135">
            <v>0</v>
          </cell>
          <cell r="D22135">
            <v>981028</v>
          </cell>
          <cell r="E22135">
            <v>981028</v>
          </cell>
          <cell r="F22135">
            <v>0</v>
          </cell>
          <cell r="G22135">
            <v>0</v>
          </cell>
        </row>
        <row r="22136">
          <cell r="A22136" t="str">
            <v>8.1.4.1.13.4.4</v>
          </cell>
          <cell r="B22136" t="str">
            <v>Recaudadora De Isla Mujeres</v>
          </cell>
          <cell r="C22136">
            <v>0</v>
          </cell>
          <cell r="D22136">
            <v>1512615</v>
          </cell>
          <cell r="E22136">
            <v>1512615</v>
          </cell>
          <cell r="F22136">
            <v>0</v>
          </cell>
          <cell r="G22136">
            <v>0</v>
          </cell>
        </row>
        <row r="22137">
          <cell r="A22137" t="str">
            <v>8.1.4.1.13.4.5</v>
          </cell>
          <cell r="B22137" t="str">
            <v>Recaudadora De Felipe Carrillo Puerto</v>
          </cell>
          <cell r="C22137">
            <v>0</v>
          </cell>
          <cell r="D22137">
            <v>289225</v>
          </cell>
          <cell r="E22137">
            <v>289225</v>
          </cell>
          <cell r="F22137">
            <v>0</v>
          </cell>
          <cell r="G22137">
            <v>0</v>
          </cell>
        </row>
        <row r="22138">
          <cell r="A22138" t="str">
            <v>8.1.4.1.13.4.6</v>
          </cell>
          <cell r="B22138" t="str">
            <v>Recaudadora De Jose Maria Morelos</v>
          </cell>
          <cell r="C22138">
            <v>0</v>
          </cell>
          <cell r="D22138">
            <v>27667</v>
          </cell>
          <cell r="E22138">
            <v>27667</v>
          </cell>
          <cell r="F22138">
            <v>0</v>
          </cell>
          <cell r="G22138">
            <v>0</v>
          </cell>
        </row>
        <row r="22139">
          <cell r="A22139" t="str">
            <v>8.1.4.1.13.4.7</v>
          </cell>
          <cell r="B22139" t="str">
            <v>Recaudadora De Lazaro Cardenas</v>
          </cell>
          <cell r="C22139">
            <v>0</v>
          </cell>
          <cell r="D22139">
            <v>512646</v>
          </cell>
          <cell r="E22139">
            <v>512646</v>
          </cell>
          <cell r="F22139">
            <v>0</v>
          </cell>
          <cell r="G22139">
            <v>0</v>
          </cell>
        </row>
        <row r="22140">
          <cell r="A22140" t="str">
            <v>8.1.4.1.13.4.8</v>
          </cell>
          <cell r="B22140" t="str">
            <v>Recaudadora De Solidaridad</v>
          </cell>
          <cell r="C22140">
            <v>0</v>
          </cell>
          <cell r="D22140">
            <v>8395071</v>
          </cell>
          <cell r="E22140">
            <v>8395071</v>
          </cell>
          <cell r="F22140">
            <v>0</v>
          </cell>
          <cell r="G22140">
            <v>0</v>
          </cell>
        </row>
        <row r="22141">
          <cell r="A22141" t="str">
            <v>8.1.4.1.13.4.9</v>
          </cell>
          <cell r="B22141" t="str">
            <v>Recaudadora De Tulum</v>
          </cell>
          <cell r="C22141">
            <v>0</v>
          </cell>
          <cell r="D22141">
            <v>6321005</v>
          </cell>
          <cell r="E22141">
            <v>6321005</v>
          </cell>
          <cell r="F22141">
            <v>0</v>
          </cell>
          <cell r="G22141">
            <v>0</v>
          </cell>
        </row>
        <row r="22142">
          <cell r="A22142" t="str">
            <v>8.1.4.1.13.4.10</v>
          </cell>
          <cell r="B22142" t="str">
            <v>Recaudadora de Bacalar</v>
          </cell>
          <cell r="C22142">
            <v>0</v>
          </cell>
          <cell r="D22142">
            <v>1286995</v>
          </cell>
          <cell r="E22142">
            <v>1286995</v>
          </cell>
          <cell r="F22142">
            <v>0</v>
          </cell>
          <cell r="G22142">
            <v>0</v>
          </cell>
        </row>
        <row r="22143">
          <cell r="A22143" t="str">
            <v>8.1.4.1.13.4.11</v>
          </cell>
          <cell r="B22143" t="str">
            <v>Recaudadora de Puerto Morelos</v>
          </cell>
          <cell r="C22143">
            <v>0</v>
          </cell>
          <cell r="D22143">
            <v>1624118</v>
          </cell>
          <cell r="E22143">
            <v>1624118</v>
          </cell>
          <cell r="F22143">
            <v>0</v>
          </cell>
          <cell r="G22143">
            <v>0</v>
          </cell>
        </row>
        <row r="22144">
          <cell r="A22144" t="str">
            <v>8.1.4.1.13.4.99</v>
          </cell>
          <cell r="B22144" t="str">
            <v>Caja General</v>
          </cell>
          <cell r="C22144">
            <v>0</v>
          </cell>
          <cell r="D22144">
            <v>0</v>
          </cell>
          <cell r="E22144">
            <v>0</v>
          </cell>
          <cell r="F22144">
            <v>0</v>
          </cell>
          <cell r="G22144">
            <v>0</v>
          </cell>
        </row>
        <row r="22145">
          <cell r="A22145" t="str">
            <v>8.1.4.1.13.5</v>
          </cell>
          <cell r="B22145" t="str">
            <v>A Las Erogaciones En Juegos Y Concursos</v>
          </cell>
          <cell r="C22145">
            <v>0</v>
          </cell>
          <cell r="D22145">
            <v>67338750</v>
          </cell>
          <cell r="E22145">
            <v>67338750</v>
          </cell>
          <cell r="F22145">
            <v>0</v>
          </cell>
          <cell r="G22145">
            <v>0</v>
          </cell>
        </row>
        <row r="22146">
          <cell r="A22146" t="str">
            <v>8.1.4.1.13.5.1</v>
          </cell>
          <cell r="B22146" t="str">
            <v>Recaudadora De Othon P. Blanco Central</v>
          </cell>
          <cell r="C22146">
            <v>0</v>
          </cell>
          <cell r="D22146">
            <v>9496110</v>
          </cell>
          <cell r="E22146">
            <v>9496110</v>
          </cell>
          <cell r="F22146">
            <v>0</v>
          </cell>
          <cell r="G22146">
            <v>0</v>
          </cell>
        </row>
        <row r="22147">
          <cell r="A22147" t="str">
            <v>8.1.4.1.13.5.2</v>
          </cell>
          <cell r="B22147" t="str">
            <v>Recaudadora De Benito Juarez</v>
          </cell>
          <cell r="C22147">
            <v>0</v>
          </cell>
          <cell r="D22147">
            <v>39614068</v>
          </cell>
          <cell r="E22147">
            <v>39614068</v>
          </cell>
          <cell r="F22147">
            <v>0</v>
          </cell>
          <cell r="G22147">
            <v>0</v>
          </cell>
        </row>
        <row r="22148">
          <cell r="A22148" t="str">
            <v>8.1.4.1.13.5.3</v>
          </cell>
          <cell r="B22148" t="str">
            <v>Recaudadora De Cozumel</v>
          </cell>
          <cell r="C22148">
            <v>0</v>
          </cell>
          <cell r="D22148">
            <v>671458</v>
          </cell>
          <cell r="E22148">
            <v>671458</v>
          </cell>
          <cell r="F22148">
            <v>0</v>
          </cell>
          <cell r="G22148">
            <v>0</v>
          </cell>
        </row>
        <row r="22149">
          <cell r="A22149" t="str">
            <v>8.1.4.1.13.5.4</v>
          </cell>
          <cell r="B22149" t="str">
            <v>Recaudadora De Isla Mujeres</v>
          </cell>
          <cell r="C22149">
            <v>0</v>
          </cell>
          <cell r="D22149">
            <v>0</v>
          </cell>
          <cell r="E22149">
            <v>0</v>
          </cell>
          <cell r="F22149">
            <v>0</v>
          </cell>
          <cell r="G22149">
            <v>0</v>
          </cell>
        </row>
        <row r="22150">
          <cell r="A22150" t="str">
            <v>8.1.4.1.13.5.5</v>
          </cell>
          <cell r="B22150" t="str">
            <v>Recaudadora De Felipe Carrillo Puerto</v>
          </cell>
          <cell r="C22150">
            <v>0</v>
          </cell>
          <cell r="D22150">
            <v>0</v>
          </cell>
          <cell r="E22150">
            <v>0</v>
          </cell>
          <cell r="F22150">
            <v>0</v>
          </cell>
          <cell r="G22150">
            <v>0</v>
          </cell>
        </row>
        <row r="22151">
          <cell r="A22151" t="str">
            <v>8.1.4.1.13.5.6</v>
          </cell>
          <cell r="B22151" t="str">
            <v>Recaudadora De Jose Maria Morelos</v>
          </cell>
          <cell r="C22151">
            <v>0</v>
          </cell>
          <cell r="D22151">
            <v>0</v>
          </cell>
          <cell r="E22151">
            <v>0</v>
          </cell>
          <cell r="F22151">
            <v>0</v>
          </cell>
          <cell r="G22151">
            <v>0</v>
          </cell>
        </row>
        <row r="22152">
          <cell r="A22152" t="str">
            <v>8.1.4.1.13.5.7</v>
          </cell>
          <cell r="B22152" t="str">
            <v>Recaudadora De Lazaro Cardenas</v>
          </cell>
          <cell r="C22152">
            <v>0</v>
          </cell>
          <cell r="D22152">
            <v>0</v>
          </cell>
          <cell r="E22152">
            <v>0</v>
          </cell>
          <cell r="F22152">
            <v>0</v>
          </cell>
          <cell r="G22152">
            <v>0</v>
          </cell>
        </row>
        <row r="22153">
          <cell r="A22153" t="str">
            <v>8.1.4.1.13.5.8</v>
          </cell>
          <cell r="B22153" t="str">
            <v>Recaudadora De Solidaridad</v>
          </cell>
          <cell r="C22153">
            <v>0</v>
          </cell>
          <cell r="D22153">
            <v>17557114</v>
          </cell>
          <cell r="E22153">
            <v>17557114</v>
          </cell>
          <cell r="F22153">
            <v>0</v>
          </cell>
          <cell r="G22153">
            <v>0</v>
          </cell>
        </row>
        <row r="22154">
          <cell r="A22154" t="str">
            <v>8.1.4.1.13.5.9</v>
          </cell>
          <cell r="B22154" t="str">
            <v>Recaudadora De Tulum</v>
          </cell>
          <cell r="C22154">
            <v>0</v>
          </cell>
          <cell r="D22154">
            <v>0</v>
          </cell>
          <cell r="E22154">
            <v>0</v>
          </cell>
          <cell r="F22154">
            <v>0</v>
          </cell>
          <cell r="G22154">
            <v>0</v>
          </cell>
        </row>
        <row r="22155">
          <cell r="A22155" t="str">
            <v>8.1.4.1.13.5.10</v>
          </cell>
          <cell r="B22155" t="str">
            <v>Recaudadora de Bacalar</v>
          </cell>
          <cell r="C22155">
            <v>0</v>
          </cell>
          <cell r="D22155">
            <v>0</v>
          </cell>
          <cell r="E22155">
            <v>0</v>
          </cell>
          <cell r="F22155">
            <v>0</v>
          </cell>
          <cell r="G22155">
            <v>0</v>
          </cell>
        </row>
        <row r="22156">
          <cell r="A22156" t="str">
            <v>8.1.4.1.13.5.11</v>
          </cell>
          <cell r="B22156" t="str">
            <v>Recaudadora de Puerto Morelos</v>
          </cell>
          <cell r="C22156">
            <v>0</v>
          </cell>
          <cell r="D22156">
            <v>0</v>
          </cell>
          <cell r="E22156">
            <v>0</v>
          </cell>
          <cell r="F22156">
            <v>0</v>
          </cell>
          <cell r="G22156">
            <v>0</v>
          </cell>
        </row>
        <row r="22157">
          <cell r="A22157" t="str">
            <v>8.1.4.1.13.5.99</v>
          </cell>
          <cell r="B22157" t="str">
            <v>Caja General</v>
          </cell>
          <cell r="C22157">
            <v>0</v>
          </cell>
          <cell r="D22157">
            <v>0</v>
          </cell>
          <cell r="E22157">
            <v>0</v>
          </cell>
          <cell r="F22157">
            <v>0</v>
          </cell>
          <cell r="G22157">
            <v>0</v>
          </cell>
        </row>
        <row r="22158">
          <cell r="A22158" t="str">
            <v>8.1.4.1.15</v>
          </cell>
          <cell r="B22158" t="str">
            <v>Impuestos Sobre Nominas Y Asimilables</v>
          </cell>
          <cell r="C22158">
            <v>0</v>
          </cell>
          <cell r="D22158">
            <v>1811029771.9200001</v>
          </cell>
          <cell r="E22158">
            <v>1811029771.9200001</v>
          </cell>
          <cell r="F22158">
            <v>0</v>
          </cell>
          <cell r="G22158">
            <v>0</v>
          </cell>
        </row>
        <row r="22159">
          <cell r="A22159" t="str">
            <v>8.1.4.1.15.1</v>
          </cell>
          <cell r="B22159" t="str">
            <v>Sobre Nominas</v>
          </cell>
          <cell r="C22159">
            <v>0</v>
          </cell>
          <cell r="D22159">
            <v>1811029771.9200001</v>
          </cell>
          <cell r="E22159">
            <v>1811029771.9200001</v>
          </cell>
          <cell r="F22159">
            <v>0</v>
          </cell>
          <cell r="G22159">
            <v>0</v>
          </cell>
        </row>
        <row r="22160">
          <cell r="A22160" t="str">
            <v>8.1.4.1.15.1.1</v>
          </cell>
          <cell r="B22160" t="str">
            <v>Recaudadora De Othon P. Blanco Central</v>
          </cell>
          <cell r="C22160">
            <v>0</v>
          </cell>
          <cell r="D22160">
            <v>259143012</v>
          </cell>
          <cell r="E22160">
            <v>259143012</v>
          </cell>
          <cell r="F22160">
            <v>0</v>
          </cell>
          <cell r="G22160">
            <v>0</v>
          </cell>
        </row>
        <row r="22161">
          <cell r="A22161" t="str">
            <v>8.1.4.1.15.1.2</v>
          </cell>
          <cell r="B22161" t="str">
            <v>Recaudadora De Benito Juarez</v>
          </cell>
          <cell r="C22161">
            <v>0</v>
          </cell>
          <cell r="D22161">
            <v>949397607</v>
          </cell>
          <cell r="E22161">
            <v>949397607</v>
          </cell>
          <cell r="F22161">
            <v>0</v>
          </cell>
          <cell r="G22161">
            <v>0</v>
          </cell>
        </row>
        <row r="22162">
          <cell r="A22162" t="str">
            <v>8.1.4.1.15.1.3</v>
          </cell>
          <cell r="B22162" t="str">
            <v>Recaudadora De Cozumel</v>
          </cell>
          <cell r="C22162">
            <v>0</v>
          </cell>
          <cell r="D22162">
            <v>58915029.920000002</v>
          </cell>
          <cell r="E22162">
            <v>58915029.920000002</v>
          </cell>
          <cell r="F22162">
            <v>0</v>
          </cell>
          <cell r="G22162">
            <v>0</v>
          </cell>
        </row>
        <row r="22163">
          <cell r="A22163" t="str">
            <v>8.1.4.1.15.1.4</v>
          </cell>
          <cell r="B22163" t="str">
            <v>Recaudadora De Isla Mujeres</v>
          </cell>
          <cell r="C22163">
            <v>0</v>
          </cell>
          <cell r="D22163">
            <v>47849804</v>
          </cell>
          <cell r="E22163">
            <v>47849804</v>
          </cell>
          <cell r="F22163">
            <v>0</v>
          </cell>
          <cell r="G22163">
            <v>0</v>
          </cell>
        </row>
        <row r="22164">
          <cell r="A22164" t="str">
            <v>8.1.4.1.15.1.5</v>
          </cell>
          <cell r="B22164" t="str">
            <v>Recaudadora De Felipe Carrillo Puerto</v>
          </cell>
          <cell r="C22164">
            <v>0</v>
          </cell>
          <cell r="D22164">
            <v>9751303</v>
          </cell>
          <cell r="E22164">
            <v>9751303</v>
          </cell>
          <cell r="F22164">
            <v>0</v>
          </cell>
          <cell r="G22164">
            <v>0</v>
          </cell>
        </row>
        <row r="22165">
          <cell r="A22165" t="str">
            <v>8.1.4.1.15.1.6</v>
          </cell>
          <cell r="B22165" t="str">
            <v>Recaudadora De Jose Maria Morelos</v>
          </cell>
          <cell r="C22165">
            <v>0</v>
          </cell>
          <cell r="D22165">
            <v>1588372</v>
          </cell>
          <cell r="E22165">
            <v>1588372</v>
          </cell>
          <cell r="F22165">
            <v>0</v>
          </cell>
          <cell r="G22165">
            <v>0</v>
          </cell>
        </row>
        <row r="22166">
          <cell r="A22166" t="str">
            <v>8.1.4.1.15.1.7</v>
          </cell>
          <cell r="B22166" t="str">
            <v>Recaudadora De Lazaro Cardenas</v>
          </cell>
          <cell r="C22166">
            <v>0</v>
          </cell>
          <cell r="D22166">
            <v>3490288</v>
          </cell>
          <cell r="E22166">
            <v>3490288</v>
          </cell>
          <cell r="F22166">
            <v>0</v>
          </cell>
          <cell r="G22166">
            <v>0</v>
          </cell>
        </row>
        <row r="22167">
          <cell r="A22167" t="str">
            <v>8.1.4.1.15.1.8</v>
          </cell>
          <cell r="B22167" t="str">
            <v>Recaudadora De Solidaridad</v>
          </cell>
          <cell r="C22167">
            <v>0</v>
          </cell>
          <cell r="D22167">
            <v>400354784</v>
          </cell>
          <cell r="E22167">
            <v>400354784</v>
          </cell>
          <cell r="F22167">
            <v>0</v>
          </cell>
          <cell r="G22167">
            <v>0</v>
          </cell>
        </row>
        <row r="22168">
          <cell r="A22168" t="str">
            <v>8.1.4.1.15.1.9</v>
          </cell>
          <cell r="B22168" t="str">
            <v>Recaudadora De Tulum</v>
          </cell>
          <cell r="C22168">
            <v>0</v>
          </cell>
          <cell r="D22168">
            <v>39906761</v>
          </cell>
          <cell r="E22168">
            <v>39906761</v>
          </cell>
          <cell r="F22168">
            <v>0</v>
          </cell>
          <cell r="G22168">
            <v>0</v>
          </cell>
        </row>
        <row r="22169">
          <cell r="A22169" t="str">
            <v>8.1.4.1.15.1.10</v>
          </cell>
          <cell r="B22169" t="str">
            <v>Recaudadora de Bacalar</v>
          </cell>
          <cell r="C22169">
            <v>0</v>
          </cell>
          <cell r="D22169">
            <v>1592754</v>
          </cell>
          <cell r="E22169">
            <v>1592754</v>
          </cell>
          <cell r="F22169">
            <v>0</v>
          </cell>
          <cell r="G22169">
            <v>0</v>
          </cell>
        </row>
        <row r="22170">
          <cell r="A22170" t="str">
            <v>8.1.4.1.15.1.11</v>
          </cell>
          <cell r="B22170" t="str">
            <v>Recaudadora de Puerto Morelos</v>
          </cell>
          <cell r="C22170">
            <v>0</v>
          </cell>
          <cell r="D22170">
            <v>39040057</v>
          </cell>
          <cell r="E22170">
            <v>39040057</v>
          </cell>
          <cell r="F22170">
            <v>0</v>
          </cell>
          <cell r="G22170">
            <v>0</v>
          </cell>
        </row>
        <row r="22171">
          <cell r="A22171" t="str">
            <v>8.1.4.1.15.1.99</v>
          </cell>
          <cell r="B22171" t="str">
            <v>Caja General</v>
          </cell>
          <cell r="C22171">
            <v>0</v>
          </cell>
          <cell r="D22171">
            <v>0</v>
          </cell>
          <cell r="E22171">
            <v>0</v>
          </cell>
          <cell r="F22171">
            <v>0</v>
          </cell>
          <cell r="G22171">
            <v>0</v>
          </cell>
        </row>
        <row r="22172">
          <cell r="A22172" t="str">
            <v>8.1.4.1.17</v>
          </cell>
          <cell r="B22172" t="str">
            <v>Accesorios</v>
          </cell>
          <cell r="C22172">
            <v>0</v>
          </cell>
          <cell r="D22172">
            <v>66353453</v>
          </cell>
          <cell r="E22172">
            <v>66353453</v>
          </cell>
          <cell r="F22172">
            <v>0</v>
          </cell>
          <cell r="G22172">
            <v>0</v>
          </cell>
        </row>
        <row r="22173">
          <cell r="A22173" t="str">
            <v>8.1.4.1.17.1</v>
          </cell>
          <cell r="B22173" t="str">
            <v>Recargos</v>
          </cell>
          <cell r="C22173">
            <v>0</v>
          </cell>
          <cell r="D22173">
            <v>24410438</v>
          </cell>
          <cell r="E22173">
            <v>24410438</v>
          </cell>
          <cell r="F22173">
            <v>0</v>
          </cell>
          <cell r="G22173">
            <v>0</v>
          </cell>
        </row>
        <row r="22174">
          <cell r="A22174" t="str">
            <v>8.1.4.1.17.1.1</v>
          </cell>
          <cell r="B22174" t="str">
            <v>Recaudadora De Othon P. Blanco Central</v>
          </cell>
          <cell r="C22174">
            <v>0</v>
          </cell>
          <cell r="D22174">
            <v>1641207</v>
          </cell>
          <cell r="E22174">
            <v>1641207</v>
          </cell>
          <cell r="F22174">
            <v>0</v>
          </cell>
          <cell r="G22174">
            <v>0</v>
          </cell>
        </row>
        <row r="22175">
          <cell r="A22175" t="str">
            <v>8.1.4.1.17.1.2</v>
          </cell>
          <cell r="B22175" t="str">
            <v>Recaudadora De Benito Juarez</v>
          </cell>
          <cell r="C22175">
            <v>0</v>
          </cell>
          <cell r="D22175">
            <v>14688773</v>
          </cell>
          <cell r="E22175">
            <v>14688773</v>
          </cell>
          <cell r="F22175">
            <v>0</v>
          </cell>
          <cell r="G22175">
            <v>0</v>
          </cell>
        </row>
        <row r="22176">
          <cell r="A22176" t="str">
            <v>8.1.4.1.17.1.3</v>
          </cell>
          <cell r="B22176" t="str">
            <v>Recaudadora De Cozumel</v>
          </cell>
          <cell r="C22176">
            <v>0</v>
          </cell>
          <cell r="D22176">
            <v>2175663</v>
          </cell>
          <cell r="E22176">
            <v>2175663</v>
          </cell>
          <cell r="F22176">
            <v>0</v>
          </cell>
          <cell r="G22176">
            <v>0</v>
          </cell>
        </row>
        <row r="22177">
          <cell r="A22177" t="str">
            <v>8.1.4.1.17.1.4</v>
          </cell>
          <cell r="B22177" t="str">
            <v>Recaudadora De Isla Mujeres</v>
          </cell>
          <cell r="C22177">
            <v>0</v>
          </cell>
          <cell r="D22177">
            <v>346618</v>
          </cell>
          <cell r="E22177">
            <v>346618</v>
          </cell>
          <cell r="F22177">
            <v>0</v>
          </cell>
          <cell r="G22177">
            <v>0</v>
          </cell>
        </row>
        <row r="22178">
          <cell r="A22178" t="str">
            <v>8.1.4.1.17.1.5</v>
          </cell>
          <cell r="B22178" t="str">
            <v>Recaudadora De Felipe Carrillo Puerto</v>
          </cell>
          <cell r="C22178">
            <v>0</v>
          </cell>
          <cell r="D22178">
            <v>413497</v>
          </cell>
          <cell r="E22178">
            <v>413497</v>
          </cell>
          <cell r="F22178">
            <v>0</v>
          </cell>
          <cell r="G22178">
            <v>0</v>
          </cell>
        </row>
        <row r="22179">
          <cell r="A22179" t="str">
            <v>8.1.4.1.17.1.6</v>
          </cell>
          <cell r="B22179" t="str">
            <v>Recaudadora De Jose Maria Morelos</v>
          </cell>
          <cell r="C22179">
            <v>0</v>
          </cell>
          <cell r="D22179">
            <v>45385</v>
          </cell>
          <cell r="E22179">
            <v>45385</v>
          </cell>
          <cell r="F22179">
            <v>0</v>
          </cell>
          <cell r="G22179">
            <v>0</v>
          </cell>
        </row>
        <row r="22180">
          <cell r="A22180" t="str">
            <v>8.1.4.1.17.1.7</v>
          </cell>
          <cell r="B22180" t="str">
            <v>Recaudadora De Lazaro Cardenas</v>
          </cell>
          <cell r="C22180">
            <v>0</v>
          </cell>
          <cell r="D22180">
            <v>115075</v>
          </cell>
          <cell r="E22180">
            <v>115075</v>
          </cell>
          <cell r="F22180">
            <v>0</v>
          </cell>
          <cell r="G22180">
            <v>0</v>
          </cell>
        </row>
        <row r="22181">
          <cell r="A22181" t="str">
            <v>8.1.4.1.17.1.8</v>
          </cell>
          <cell r="B22181" t="str">
            <v>Recaudadora De Solidaridad</v>
          </cell>
          <cell r="C22181">
            <v>0</v>
          </cell>
          <cell r="D22181">
            <v>3406354</v>
          </cell>
          <cell r="E22181">
            <v>3406354</v>
          </cell>
          <cell r="F22181">
            <v>0</v>
          </cell>
          <cell r="G22181">
            <v>0</v>
          </cell>
        </row>
        <row r="22182">
          <cell r="A22182" t="str">
            <v>8.1.4.1.17.1.9</v>
          </cell>
          <cell r="B22182" t="str">
            <v>Recaudadora De Tulum</v>
          </cell>
          <cell r="C22182">
            <v>0</v>
          </cell>
          <cell r="D22182">
            <v>869433</v>
          </cell>
          <cell r="E22182">
            <v>869433</v>
          </cell>
          <cell r="F22182">
            <v>0</v>
          </cell>
          <cell r="G22182">
            <v>0</v>
          </cell>
        </row>
        <row r="22183">
          <cell r="A22183" t="str">
            <v>8.1.4.1.17.1.10</v>
          </cell>
          <cell r="B22183" t="str">
            <v>Recaudadora de Bacalar</v>
          </cell>
          <cell r="C22183">
            <v>0</v>
          </cell>
          <cell r="D22183">
            <v>93509</v>
          </cell>
          <cell r="E22183">
            <v>93509</v>
          </cell>
          <cell r="F22183">
            <v>0</v>
          </cell>
          <cell r="G22183">
            <v>0</v>
          </cell>
        </row>
        <row r="22184">
          <cell r="A22184" t="str">
            <v>8.1.4.1.17.1.11</v>
          </cell>
          <cell r="B22184" t="str">
            <v>Recaudadora de Puerto Morelos</v>
          </cell>
          <cell r="C22184">
            <v>0</v>
          </cell>
          <cell r="D22184">
            <v>614924</v>
          </cell>
          <cell r="E22184">
            <v>614924</v>
          </cell>
          <cell r="F22184">
            <v>0</v>
          </cell>
          <cell r="G22184">
            <v>0</v>
          </cell>
        </row>
        <row r="22185">
          <cell r="A22185" t="str">
            <v>8.1.4.1.17.1.99</v>
          </cell>
          <cell r="B22185" t="str">
            <v>Caja General</v>
          </cell>
          <cell r="C22185">
            <v>0</v>
          </cell>
          <cell r="D22185">
            <v>0</v>
          </cell>
          <cell r="E22185">
            <v>0</v>
          </cell>
          <cell r="F22185">
            <v>0</v>
          </cell>
          <cell r="G22185">
            <v>0</v>
          </cell>
        </row>
        <row r="22186">
          <cell r="A22186" t="str">
            <v>8.1.4.1.17.2</v>
          </cell>
          <cell r="B22186" t="str">
            <v>Multas</v>
          </cell>
          <cell r="C22186">
            <v>0</v>
          </cell>
          <cell r="D22186">
            <v>21576723</v>
          </cell>
          <cell r="E22186">
            <v>21576723</v>
          </cell>
          <cell r="F22186">
            <v>0</v>
          </cell>
          <cell r="G22186">
            <v>0</v>
          </cell>
        </row>
        <row r="22187">
          <cell r="A22187" t="str">
            <v>8.1.4.1.17.2.1</v>
          </cell>
          <cell r="B22187" t="str">
            <v>Recaudadora De Othon P. Blanco Central</v>
          </cell>
          <cell r="C22187">
            <v>0</v>
          </cell>
          <cell r="D22187">
            <v>2161641</v>
          </cell>
          <cell r="E22187">
            <v>2161641</v>
          </cell>
          <cell r="F22187">
            <v>0</v>
          </cell>
          <cell r="G22187">
            <v>0</v>
          </cell>
        </row>
        <row r="22188">
          <cell r="A22188" t="str">
            <v>8.1.4.1.17.2.2</v>
          </cell>
          <cell r="B22188" t="str">
            <v>Recaudadora De Benito Juarez</v>
          </cell>
          <cell r="C22188">
            <v>0</v>
          </cell>
          <cell r="D22188">
            <v>5673328</v>
          </cell>
          <cell r="E22188">
            <v>5673328</v>
          </cell>
          <cell r="F22188">
            <v>0</v>
          </cell>
          <cell r="G22188">
            <v>0</v>
          </cell>
        </row>
        <row r="22189">
          <cell r="A22189" t="str">
            <v>8.1.4.1.17.2.3</v>
          </cell>
          <cell r="B22189" t="str">
            <v>Recaudadora De Cozumel</v>
          </cell>
          <cell r="C22189">
            <v>0</v>
          </cell>
          <cell r="D22189">
            <v>447170</v>
          </cell>
          <cell r="E22189">
            <v>447170</v>
          </cell>
          <cell r="F22189">
            <v>0</v>
          </cell>
          <cell r="G22189">
            <v>0</v>
          </cell>
        </row>
        <row r="22190">
          <cell r="A22190" t="str">
            <v>8.1.4.1.17.2.4</v>
          </cell>
          <cell r="B22190" t="str">
            <v>Recaudadora De Isla Mujeres</v>
          </cell>
          <cell r="C22190">
            <v>0</v>
          </cell>
          <cell r="D22190">
            <v>902072</v>
          </cell>
          <cell r="E22190">
            <v>902072</v>
          </cell>
          <cell r="F22190">
            <v>0</v>
          </cell>
          <cell r="G22190">
            <v>0</v>
          </cell>
        </row>
        <row r="22191">
          <cell r="A22191" t="str">
            <v>8.1.4.1.17.2.5</v>
          </cell>
          <cell r="B22191" t="str">
            <v>Recaudadora De Felipe Carrillo Puerto</v>
          </cell>
          <cell r="C22191">
            <v>0</v>
          </cell>
          <cell r="D22191">
            <v>420944</v>
          </cell>
          <cell r="E22191">
            <v>420944</v>
          </cell>
          <cell r="F22191">
            <v>0</v>
          </cell>
          <cell r="G22191">
            <v>0</v>
          </cell>
        </row>
        <row r="22192">
          <cell r="A22192" t="str">
            <v>8.1.4.1.17.2.6</v>
          </cell>
          <cell r="B22192" t="str">
            <v>Recaudadora De Jose Maria Morelos</v>
          </cell>
          <cell r="C22192">
            <v>0</v>
          </cell>
          <cell r="D22192">
            <v>85086</v>
          </cell>
          <cell r="E22192">
            <v>85086</v>
          </cell>
          <cell r="F22192">
            <v>0</v>
          </cell>
          <cell r="G22192">
            <v>0</v>
          </cell>
        </row>
        <row r="22193">
          <cell r="A22193" t="str">
            <v>8.1.4.1.17.2.7</v>
          </cell>
          <cell r="B22193" t="str">
            <v>Recaudadora De Lazaro Cardenas</v>
          </cell>
          <cell r="C22193">
            <v>0</v>
          </cell>
          <cell r="D22193">
            <v>64723</v>
          </cell>
          <cell r="E22193">
            <v>64723</v>
          </cell>
          <cell r="F22193">
            <v>0</v>
          </cell>
          <cell r="G22193">
            <v>0</v>
          </cell>
        </row>
        <row r="22194">
          <cell r="A22194" t="str">
            <v>8.1.4.1.17.2.8</v>
          </cell>
          <cell r="B22194" t="str">
            <v>Recaudadora De Solidaridad</v>
          </cell>
          <cell r="C22194">
            <v>0</v>
          </cell>
          <cell r="D22194">
            <v>9490194</v>
          </cell>
          <cell r="E22194">
            <v>9490194</v>
          </cell>
          <cell r="F22194">
            <v>0</v>
          </cell>
          <cell r="G22194">
            <v>0</v>
          </cell>
        </row>
        <row r="22195">
          <cell r="A22195" t="str">
            <v>8.1.4.1.17.2.9</v>
          </cell>
          <cell r="B22195" t="str">
            <v>Recaudadora De Tulum</v>
          </cell>
          <cell r="C22195">
            <v>0</v>
          </cell>
          <cell r="D22195">
            <v>2032500</v>
          </cell>
          <cell r="E22195">
            <v>2032500</v>
          </cell>
          <cell r="F22195">
            <v>0</v>
          </cell>
          <cell r="G22195">
            <v>0</v>
          </cell>
        </row>
        <row r="22196">
          <cell r="A22196" t="str">
            <v>8.1.4.1.17.2.10</v>
          </cell>
          <cell r="B22196" t="str">
            <v>Recaudadora de Bacalar</v>
          </cell>
          <cell r="C22196">
            <v>0</v>
          </cell>
          <cell r="D22196">
            <v>179935</v>
          </cell>
          <cell r="E22196">
            <v>179935</v>
          </cell>
          <cell r="F22196">
            <v>0</v>
          </cell>
          <cell r="G22196">
            <v>0</v>
          </cell>
        </row>
        <row r="22197">
          <cell r="A22197" t="str">
            <v>8.1.4.1.17.2.11</v>
          </cell>
          <cell r="B22197" t="str">
            <v>Recaudadora de Puerto Morelos</v>
          </cell>
          <cell r="C22197">
            <v>0</v>
          </cell>
          <cell r="D22197">
            <v>119130</v>
          </cell>
          <cell r="E22197">
            <v>119130</v>
          </cell>
          <cell r="F22197">
            <v>0</v>
          </cell>
          <cell r="G22197">
            <v>0</v>
          </cell>
        </row>
        <row r="22198">
          <cell r="A22198" t="str">
            <v>8.1.4.1.17.2.99</v>
          </cell>
          <cell r="B22198" t="str">
            <v>Caja General</v>
          </cell>
          <cell r="C22198">
            <v>0</v>
          </cell>
          <cell r="D22198">
            <v>0</v>
          </cell>
          <cell r="E22198">
            <v>0</v>
          </cell>
          <cell r="F22198">
            <v>0</v>
          </cell>
          <cell r="G22198">
            <v>0</v>
          </cell>
        </row>
        <row r="22199">
          <cell r="A22199" t="str">
            <v>8.1.4.1.17.3</v>
          </cell>
          <cell r="B22199" t="str">
            <v>Gastos De Ejecucion</v>
          </cell>
          <cell r="C22199">
            <v>0</v>
          </cell>
          <cell r="D22199">
            <v>20366292</v>
          </cell>
          <cell r="E22199">
            <v>20366292</v>
          </cell>
          <cell r="F22199">
            <v>0</v>
          </cell>
          <cell r="G22199">
            <v>0</v>
          </cell>
        </row>
        <row r="22200">
          <cell r="A22200" t="str">
            <v>8.1.4.1.17.3.1</v>
          </cell>
          <cell r="B22200" t="str">
            <v>Recaudadora De Othon P. Blanco Central</v>
          </cell>
          <cell r="C22200">
            <v>0</v>
          </cell>
          <cell r="D22200">
            <v>1830987</v>
          </cell>
          <cell r="E22200">
            <v>1830987</v>
          </cell>
          <cell r="F22200">
            <v>0</v>
          </cell>
          <cell r="G22200">
            <v>0</v>
          </cell>
        </row>
        <row r="22201">
          <cell r="A22201" t="str">
            <v>8.1.4.1.17.3.2</v>
          </cell>
          <cell r="B22201" t="str">
            <v>Recaudadora De Benito Juarez</v>
          </cell>
          <cell r="C22201">
            <v>0</v>
          </cell>
          <cell r="D22201">
            <v>6852689</v>
          </cell>
          <cell r="E22201">
            <v>6852689</v>
          </cell>
          <cell r="F22201">
            <v>0</v>
          </cell>
          <cell r="G22201">
            <v>0</v>
          </cell>
        </row>
        <row r="22202">
          <cell r="A22202" t="str">
            <v>8.1.4.1.17.3.3</v>
          </cell>
          <cell r="B22202" t="str">
            <v>Recaudadora De Cozumel</v>
          </cell>
          <cell r="C22202">
            <v>0</v>
          </cell>
          <cell r="D22202">
            <v>583707</v>
          </cell>
          <cell r="E22202">
            <v>583707</v>
          </cell>
          <cell r="F22202">
            <v>0</v>
          </cell>
          <cell r="G22202">
            <v>0</v>
          </cell>
        </row>
        <row r="22203">
          <cell r="A22203" t="str">
            <v>8.1.4.1.17.3.4</v>
          </cell>
          <cell r="B22203" t="str">
            <v>Recaudadora De Isla Mujeres</v>
          </cell>
          <cell r="C22203">
            <v>0</v>
          </cell>
          <cell r="D22203">
            <v>507751</v>
          </cell>
          <cell r="E22203">
            <v>507751</v>
          </cell>
          <cell r="F22203">
            <v>0</v>
          </cell>
          <cell r="G22203">
            <v>0</v>
          </cell>
        </row>
        <row r="22204">
          <cell r="A22204" t="str">
            <v>8.1.4.1.17.3.5</v>
          </cell>
          <cell r="B22204" t="str">
            <v>Recaudadora De Felipe Carrillo Puerto</v>
          </cell>
          <cell r="C22204">
            <v>0</v>
          </cell>
          <cell r="D22204">
            <v>290304</v>
          </cell>
          <cell r="E22204">
            <v>290304</v>
          </cell>
          <cell r="F22204">
            <v>0</v>
          </cell>
          <cell r="G22204">
            <v>0</v>
          </cell>
        </row>
        <row r="22205">
          <cell r="A22205" t="str">
            <v>8.1.4.1.17.3.6</v>
          </cell>
          <cell r="B22205" t="str">
            <v>Recaudadora De Jose Maria Morelos</v>
          </cell>
          <cell r="C22205">
            <v>0</v>
          </cell>
          <cell r="D22205">
            <v>51020</v>
          </cell>
          <cell r="E22205">
            <v>51020</v>
          </cell>
          <cell r="F22205">
            <v>0</v>
          </cell>
          <cell r="G22205">
            <v>0</v>
          </cell>
        </row>
        <row r="22206">
          <cell r="A22206" t="str">
            <v>8.1.4.1.17.3.7</v>
          </cell>
          <cell r="B22206" t="str">
            <v>Recaudadora De Lazaro Cardenas</v>
          </cell>
          <cell r="C22206">
            <v>0</v>
          </cell>
          <cell r="D22206">
            <v>184522</v>
          </cell>
          <cell r="E22206">
            <v>184522</v>
          </cell>
          <cell r="F22206">
            <v>0</v>
          </cell>
          <cell r="G22206">
            <v>0</v>
          </cell>
        </row>
        <row r="22207">
          <cell r="A22207" t="str">
            <v>8.1.4.1.17.3.8</v>
          </cell>
          <cell r="B22207" t="str">
            <v>Recaudadora De Solidaridad</v>
          </cell>
          <cell r="C22207">
            <v>0</v>
          </cell>
          <cell r="D22207">
            <v>8417107</v>
          </cell>
          <cell r="E22207">
            <v>8417107</v>
          </cell>
          <cell r="F22207">
            <v>0</v>
          </cell>
          <cell r="G22207">
            <v>0</v>
          </cell>
        </row>
        <row r="22208">
          <cell r="A22208" t="str">
            <v>8.1.4.1.17.3.9</v>
          </cell>
          <cell r="B22208" t="str">
            <v>Recaudadora De Tulum</v>
          </cell>
          <cell r="C22208">
            <v>0</v>
          </cell>
          <cell r="D22208">
            <v>1464186</v>
          </cell>
          <cell r="E22208">
            <v>1464186</v>
          </cell>
          <cell r="F22208">
            <v>0</v>
          </cell>
          <cell r="G22208">
            <v>0</v>
          </cell>
        </row>
        <row r="22209">
          <cell r="A22209" t="str">
            <v>8.1.4.1.17.3.10</v>
          </cell>
          <cell r="B22209" t="str">
            <v>Recaudadora de Bacalar</v>
          </cell>
          <cell r="C22209">
            <v>0</v>
          </cell>
          <cell r="D22209">
            <v>102951</v>
          </cell>
          <cell r="E22209">
            <v>102951</v>
          </cell>
          <cell r="F22209">
            <v>0</v>
          </cell>
          <cell r="G22209">
            <v>0</v>
          </cell>
        </row>
        <row r="22210">
          <cell r="A22210" t="str">
            <v>8.1.4.1.17.3.11</v>
          </cell>
          <cell r="B22210" t="str">
            <v>Recaudadora de Puerto Morelos</v>
          </cell>
          <cell r="C22210">
            <v>0</v>
          </cell>
          <cell r="D22210">
            <v>81068</v>
          </cell>
          <cell r="E22210">
            <v>81068</v>
          </cell>
          <cell r="F22210">
            <v>0</v>
          </cell>
          <cell r="G22210">
            <v>0</v>
          </cell>
        </row>
        <row r="22211">
          <cell r="A22211" t="str">
            <v>8.1.4.1.17.3.99</v>
          </cell>
          <cell r="B22211" t="str">
            <v>Caja General</v>
          </cell>
          <cell r="C22211">
            <v>0</v>
          </cell>
          <cell r="D22211">
            <v>0</v>
          </cell>
          <cell r="E22211">
            <v>0</v>
          </cell>
          <cell r="F22211">
            <v>0</v>
          </cell>
          <cell r="G22211">
            <v>0</v>
          </cell>
        </row>
        <row r="22212">
          <cell r="A22212" t="str">
            <v>8.1.4.1.18</v>
          </cell>
          <cell r="B22212" t="str">
            <v>Otros Impuestos</v>
          </cell>
          <cell r="C22212">
            <v>0</v>
          </cell>
          <cell r="D22212">
            <v>0</v>
          </cell>
          <cell r="E22212">
            <v>0</v>
          </cell>
          <cell r="F22212">
            <v>0</v>
          </cell>
          <cell r="G22212">
            <v>0</v>
          </cell>
        </row>
        <row r="22213">
          <cell r="A22213" t="str">
            <v>8.1.4.1.19</v>
          </cell>
          <cell r="B22213" t="str">
            <v>Impuestos No Comprendidos En Las Fracciones De La Ley De Ingresos Causados En Ejercicios Fiscales Anteriores Pendientes De Liquidacion O Pago</v>
          </cell>
          <cell r="C22213">
            <v>0</v>
          </cell>
          <cell r="D22213">
            <v>0</v>
          </cell>
          <cell r="E22213">
            <v>0</v>
          </cell>
          <cell r="F22213">
            <v>0</v>
          </cell>
          <cell r="G22213">
            <v>0</v>
          </cell>
        </row>
        <row r="22214">
          <cell r="A22214" t="str">
            <v>8.1.4.2</v>
          </cell>
          <cell r="B22214" t="str">
            <v>Cuotas y Aportaciones de Seguridad social</v>
          </cell>
          <cell r="C22214">
            <v>0</v>
          </cell>
          <cell r="D22214">
            <v>0</v>
          </cell>
          <cell r="E22214">
            <v>0</v>
          </cell>
          <cell r="F22214">
            <v>0</v>
          </cell>
          <cell r="G22214">
            <v>0</v>
          </cell>
        </row>
        <row r="22215">
          <cell r="A22215" t="str">
            <v>8.1.4.3</v>
          </cell>
          <cell r="B22215" t="str">
            <v>Contribuciones de mejoras</v>
          </cell>
          <cell r="C22215">
            <v>0</v>
          </cell>
          <cell r="D22215">
            <v>0</v>
          </cell>
          <cell r="E22215">
            <v>0</v>
          </cell>
          <cell r="F22215">
            <v>0</v>
          </cell>
          <cell r="G22215">
            <v>0</v>
          </cell>
        </row>
        <row r="22216">
          <cell r="A22216" t="str">
            <v>8.1.4.3.31</v>
          </cell>
          <cell r="B22216" t="str">
            <v>Contribuciones De Mejoras Por Obras Publicas</v>
          </cell>
          <cell r="C22216">
            <v>0</v>
          </cell>
          <cell r="D22216">
            <v>0</v>
          </cell>
          <cell r="E22216">
            <v>0</v>
          </cell>
          <cell r="F22216">
            <v>0</v>
          </cell>
          <cell r="G22216">
            <v>0</v>
          </cell>
        </row>
        <row r="22217">
          <cell r="A22217" t="str">
            <v>8.1.4.3.39</v>
          </cell>
          <cell r="B22217" t="str">
            <v>Contribuciones De Mejoras No Comprendidas En Las Fracciones De La Ley De Ingresos Causados En Ejercicios Fiscales Anteriores Pendientes De Liquidacion O Pago</v>
          </cell>
          <cell r="C22217">
            <v>0</v>
          </cell>
          <cell r="D22217">
            <v>0</v>
          </cell>
          <cell r="E22217">
            <v>0</v>
          </cell>
          <cell r="F22217">
            <v>0</v>
          </cell>
          <cell r="G22217">
            <v>0</v>
          </cell>
        </row>
        <row r="22218">
          <cell r="A22218" t="str">
            <v>8.1.4.4</v>
          </cell>
          <cell r="B22218" t="str">
            <v>Derechos</v>
          </cell>
          <cell r="C22218">
            <v>0</v>
          </cell>
          <cell r="D22218">
            <v>1488811442.6099999</v>
          </cell>
          <cell r="E22218">
            <v>1488811442.6099999</v>
          </cell>
          <cell r="F22218">
            <v>0</v>
          </cell>
          <cell r="G22218">
            <v>0</v>
          </cell>
        </row>
        <row r="22219">
          <cell r="A22219" t="str">
            <v>8.1.4.4.41</v>
          </cell>
          <cell r="B22219" t="str">
            <v>Derechos Por El Uso, Goce, Aprovechamiento O Explotacion De Bienes De Dominio Publico</v>
          </cell>
          <cell r="C22219">
            <v>0</v>
          </cell>
          <cell r="D22219">
            <v>0</v>
          </cell>
          <cell r="E22219">
            <v>0</v>
          </cell>
          <cell r="F22219">
            <v>0</v>
          </cell>
          <cell r="G22219">
            <v>0</v>
          </cell>
        </row>
        <row r="22220">
          <cell r="A22220" t="str">
            <v>8.1.4.4.43</v>
          </cell>
          <cell r="B22220" t="str">
            <v>Derechos Por Prestacion De Servicios</v>
          </cell>
          <cell r="C22220">
            <v>0</v>
          </cell>
          <cell r="D22220">
            <v>1406168617.6099999</v>
          </cell>
          <cell r="E22220">
            <v>1406168617.6099999</v>
          </cell>
          <cell r="F22220">
            <v>0</v>
          </cell>
          <cell r="G22220">
            <v>0</v>
          </cell>
        </row>
        <row r="22221">
          <cell r="A22221" t="str">
            <v>8.1.4.4.43.1</v>
          </cell>
          <cell r="B22221" t="str">
            <v>Expedicion De Licencias De Bebidas Alcoholicas</v>
          </cell>
          <cell r="C22221">
            <v>0</v>
          </cell>
          <cell r="D22221">
            <v>244988199</v>
          </cell>
          <cell r="E22221">
            <v>244988199</v>
          </cell>
          <cell r="F22221">
            <v>0</v>
          </cell>
          <cell r="G22221">
            <v>0</v>
          </cell>
        </row>
        <row r="22222">
          <cell r="A22222" t="str">
            <v>8.1.4.4.43.1.1</v>
          </cell>
          <cell r="B22222" t="str">
            <v>Recaudadora De Othon P. Blanco Central</v>
          </cell>
          <cell r="C22222">
            <v>0</v>
          </cell>
          <cell r="D22222">
            <v>18639867</v>
          </cell>
          <cell r="E22222">
            <v>18639867</v>
          </cell>
          <cell r="F22222">
            <v>0</v>
          </cell>
          <cell r="G22222">
            <v>0</v>
          </cell>
        </row>
        <row r="22223">
          <cell r="A22223" t="str">
            <v>8.1.4.4.43.1.2</v>
          </cell>
          <cell r="B22223" t="str">
            <v>Recaudadora De Benito Juarez</v>
          </cell>
          <cell r="C22223">
            <v>0</v>
          </cell>
          <cell r="D22223">
            <v>83075090</v>
          </cell>
          <cell r="E22223">
            <v>83075090</v>
          </cell>
          <cell r="F22223">
            <v>0</v>
          </cell>
          <cell r="G22223">
            <v>0</v>
          </cell>
        </row>
        <row r="22224">
          <cell r="A22224" t="str">
            <v>8.1.4.4.43.1.3</v>
          </cell>
          <cell r="B22224" t="str">
            <v>Recaudadora De Cozumel</v>
          </cell>
          <cell r="C22224">
            <v>0</v>
          </cell>
          <cell r="D22224">
            <v>16414869</v>
          </cell>
          <cell r="E22224">
            <v>16414869</v>
          </cell>
          <cell r="F22224">
            <v>0</v>
          </cell>
          <cell r="G22224">
            <v>0</v>
          </cell>
        </row>
        <row r="22225">
          <cell r="A22225" t="str">
            <v>8.1.4.4.43.1.4</v>
          </cell>
          <cell r="B22225" t="str">
            <v>Recaudadora De Isla Mujeres</v>
          </cell>
          <cell r="C22225">
            <v>0</v>
          </cell>
          <cell r="D22225">
            <v>9756392</v>
          </cell>
          <cell r="E22225">
            <v>9756392</v>
          </cell>
          <cell r="F22225">
            <v>0</v>
          </cell>
          <cell r="G22225">
            <v>0</v>
          </cell>
        </row>
        <row r="22226">
          <cell r="A22226" t="str">
            <v>8.1.4.4.43.1.5</v>
          </cell>
          <cell r="B22226" t="str">
            <v>Recaudadora De Felipe Carrillo Puerto</v>
          </cell>
          <cell r="C22226">
            <v>0</v>
          </cell>
          <cell r="D22226">
            <v>2408191</v>
          </cell>
          <cell r="E22226">
            <v>2408191</v>
          </cell>
          <cell r="F22226">
            <v>0</v>
          </cell>
          <cell r="G22226">
            <v>0</v>
          </cell>
        </row>
        <row r="22227">
          <cell r="A22227" t="str">
            <v>8.1.4.4.43.1.6</v>
          </cell>
          <cell r="B22227" t="str">
            <v>Recaudadora De Jose Maria Morelos</v>
          </cell>
          <cell r="C22227">
            <v>0</v>
          </cell>
          <cell r="D22227">
            <v>958303</v>
          </cell>
          <cell r="E22227">
            <v>958303</v>
          </cell>
          <cell r="F22227">
            <v>0</v>
          </cell>
          <cell r="G22227">
            <v>0</v>
          </cell>
        </row>
        <row r="22228">
          <cell r="A22228" t="str">
            <v>8.1.4.4.43.1.7</v>
          </cell>
          <cell r="B22228" t="str">
            <v>Recaudadora De Lazaro Cardenas</v>
          </cell>
          <cell r="C22228">
            <v>0</v>
          </cell>
          <cell r="D22228">
            <v>2193814</v>
          </cell>
          <cell r="E22228">
            <v>2193814</v>
          </cell>
          <cell r="F22228">
            <v>0</v>
          </cell>
          <cell r="G22228">
            <v>0</v>
          </cell>
        </row>
        <row r="22229">
          <cell r="A22229" t="str">
            <v>8.1.4.4.43.1.8</v>
          </cell>
          <cell r="B22229" t="str">
            <v>Recaudadora De Solidaridad</v>
          </cell>
          <cell r="C22229">
            <v>0</v>
          </cell>
          <cell r="D22229">
            <v>88718984</v>
          </cell>
          <cell r="E22229">
            <v>88718984</v>
          </cell>
          <cell r="F22229">
            <v>0</v>
          </cell>
          <cell r="G22229">
            <v>0</v>
          </cell>
        </row>
        <row r="22230">
          <cell r="A22230" t="str">
            <v>8.1.4.4.43.1.9</v>
          </cell>
          <cell r="B22230" t="str">
            <v>Recaudadora De Tulum</v>
          </cell>
          <cell r="C22230">
            <v>0</v>
          </cell>
          <cell r="D22230">
            <v>17371772</v>
          </cell>
          <cell r="E22230">
            <v>17371772</v>
          </cell>
          <cell r="F22230">
            <v>0</v>
          </cell>
          <cell r="G22230">
            <v>0</v>
          </cell>
        </row>
        <row r="22231">
          <cell r="A22231" t="str">
            <v>8.1.4.4.43.1.10</v>
          </cell>
          <cell r="B22231" t="str">
            <v>Recaudadora de Bacalar</v>
          </cell>
          <cell r="C22231">
            <v>0</v>
          </cell>
          <cell r="D22231">
            <v>1342579</v>
          </cell>
          <cell r="E22231">
            <v>1342579</v>
          </cell>
          <cell r="F22231">
            <v>0</v>
          </cell>
          <cell r="G22231">
            <v>0</v>
          </cell>
        </row>
        <row r="22232">
          <cell r="A22232" t="str">
            <v>8.1.4.4.43.1.11</v>
          </cell>
          <cell r="B22232" t="str">
            <v>Recaudadora de Puerto Morelos</v>
          </cell>
          <cell r="C22232">
            <v>0</v>
          </cell>
          <cell r="D22232">
            <v>4108338</v>
          </cell>
          <cell r="E22232">
            <v>4108338</v>
          </cell>
          <cell r="F22232">
            <v>0</v>
          </cell>
          <cell r="G22232">
            <v>0</v>
          </cell>
        </row>
        <row r="22233">
          <cell r="A22233" t="str">
            <v>8.1.4.4.43.1.99</v>
          </cell>
          <cell r="B22233" t="str">
            <v>Caja General</v>
          </cell>
          <cell r="C22233">
            <v>0</v>
          </cell>
          <cell r="D22233">
            <v>0</v>
          </cell>
          <cell r="E22233">
            <v>0</v>
          </cell>
          <cell r="F22233">
            <v>0</v>
          </cell>
          <cell r="G22233">
            <v>0</v>
          </cell>
        </row>
        <row r="22234">
          <cell r="A22234" t="str">
            <v>8.1.4.4.43.2</v>
          </cell>
          <cell r="B22234" t="str">
            <v>Servicios De Transito Y Control Vehicular</v>
          </cell>
          <cell r="C22234">
            <v>0</v>
          </cell>
          <cell r="D22234">
            <v>196585431</v>
          </cell>
          <cell r="E22234">
            <v>196585431</v>
          </cell>
          <cell r="F22234">
            <v>0</v>
          </cell>
          <cell r="G22234">
            <v>0</v>
          </cell>
        </row>
        <row r="22235">
          <cell r="A22235" t="str">
            <v>8.1.4.4.43.2.1</v>
          </cell>
          <cell r="B22235" t="str">
            <v>Recaudadora De Othon P. Blanco Central</v>
          </cell>
          <cell r="C22235">
            <v>0</v>
          </cell>
          <cell r="D22235">
            <v>41686437</v>
          </cell>
          <cell r="E22235">
            <v>41686437</v>
          </cell>
          <cell r="F22235">
            <v>0</v>
          </cell>
          <cell r="G22235">
            <v>0</v>
          </cell>
        </row>
        <row r="22236">
          <cell r="A22236" t="str">
            <v>8.1.4.4.43.2.2</v>
          </cell>
          <cell r="B22236" t="str">
            <v>Recaudadora De Benito Juarez</v>
          </cell>
          <cell r="C22236">
            <v>0</v>
          </cell>
          <cell r="D22236">
            <v>89777420</v>
          </cell>
          <cell r="E22236">
            <v>89777420</v>
          </cell>
          <cell r="F22236">
            <v>0</v>
          </cell>
          <cell r="G22236">
            <v>0</v>
          </cell>
        </row>
        <row r="22237">
          <cell r="A22237" t="str">
            <v>8.1.4.4.43.2.3</v>
          </cell>
          <cell r="B22237" t="str">
            <v>Recaudadora De Cozumel</v>
          </cell>
          <cell r="C22237">
            <v>0</v>
          </cell>
          <cell r="D22237">
            <v>11231210</v>
          </cell>
          <cell r="E22237">
            <v>11231210</v>
          </cell>
          <cell r="F22237">
            <v>0</v>
          </cell>
          <cell r="G22237">
            <v>0</v>
          </cell>
        </row>
        <row r="22238">
          <cell r="A22238" t="str">
            <v>8.1.4.4.43.2.4</v>
          </cell>
          <cell r="B22238" t="str">
            <v>Recaudadora De Isla Mujeres</v>
          </cell>
          <cell r="C22238">
            <v>0</v>
          </cell>
          <cell r="D22238">
            <v>3250995</v>
          </cell>
          <cell r="E22238">
            <v>3250995</v>
          </cell>
          <cell r="F22238">
            <v>0</v>
          </cell>
          <cell r="G22238">
            <v>0</v>
          </cell>
        </row>
        <row r="22239">
          <cell r="A22239" t="str">
            <v>8.1.4.4.43.2.5</v>
          </cell>
          <cell r="B22239" t="str">
            <v>Recaudadora De Felipe Carrillo Puerto</v>
          </cell>
          <cell r="C22239">
            <v>0</v>
          </cell>
          <cell r="D22239">
            <v>3528749</v>
          </cell>
          <cell r="E22239">
            <v>3528749</v>
          </cell>
          <cell r="F22239">
            <v>0</v>
          </cell>
          <cell r="G22239">
            <v>0</v>
          </cell>
        </row>
        <row r="22240">
          <cell r="A22240" t="str">
            <v>8.1.4.4.43.2.6</v>
          </cell>
          <cell r="B22240" t="str">
            <v>Recaudadora De Jose Maria Morelos</v>
          </cell>
          <cell r="C22240">
            <v>0</v>
          </cell>
          <cell r="D22240">
            <v>2123805</v>
          </cell>
          <cell r="E22240">
            <v>2123805</v>
          </cell>
          <cell r="F22240">
            <v>0</v>
          </cell>
          <cell r="G22240">
            <v>0</v>
          </cell>
        </row>
        <row r="22241">
          <cell r="A22241" t="str">
            <v>8.1.4.4.43.2.7</v>
          </cell>
          <cell r="B22241" t="str">
            <v>Recaudadora De Lazaro Cardenas</v>
          </cell>
          <cell r="C22241">
            <v>0</v>
          </cell>
          <cell r="D22241">
            <v>2474849</v>
          </cell>
          <cell r="E22241">
            <v>2474849</v>
          </cell>
          <cell r="F22241">
            <v>0</v>
          </cell>
          <cell r="G22241">
            <v>0</v>
          </cell>
        </row>
        <row r="22242">
          <cell r="A22242" t="str">
            <v>8.1.4.4.43.2.8</v>
          </cell>
          <cell r="B22242" t="str">
            <v>Recaudadora De Solidaridad</v>
          </cell>
          <cell r="C22242">
            <v>0</v>
          </cell>
          <cell r="D22242">
            <v>31387913</v>
          </cell>
          <cell r="E22242">
            <v>31387913</v>
          </cell>
          <cell r="F22242">
            <v>0</v>
          </cell>
          <cell r="G22242">
            <v>0</v>
          </cell>
        </row>
        <row r="22243">
          <cell r="A22243" t="str">
            <v>8.1.4.4.43.2.9</v>
          </cell>
          <cell r="B22243" t="str">
            <v>Recaudadora De Tulum</v>
          </cell>
          <cell r="C22243">
            <v>0</v>
          </cell>
          <cell r="D22243">
            <v>6958958</v>
          </cell>
          <cell r="E22243">
            <v>6958958</v>
          </cell>
          <cell r="F22243">
            <v>0</v>
          </cell>
          <cell r="G22243">
            <v>0</v>
          </cell>
        </row>
        <row r="22244">
          <cell r="A22244" t="str">
            <v>8.1.4.4.43.2.10</v>
          </cell>
          <cell r="B22244" t="str">
            <v>Recaudadora de Bacalar</v>
          </cell>
          <cell r="C22244">
            <v>0</v>
          </cell>
          <cell r="D22244">
            <v>2225563</v>
          </cell>
          <cell r="E22244">
            <v>2225563</v>
          </cell>
          <cell r="F22244">
            <v>0</v>
          </cell>
          <cell r="G22244">
            <v>0</v>
          </cell>
        </row>
        <row r="22245">
          <cell r="A22245" t="str">
            <v>8.1.4.4.43.2.11</v>
          </cell>
          <cell r="B22245" t="str">
            <v>Recaudadora de Puerto Morelos</v>
          </cell>
          <cell r="C22245">
            <v>0</v>
          </cell>
          <cell r="D22245">
            <v>1939532</v>
          </cell>
          <cell r="E22245">
            <v>1939532</v>
          </cell>
          <cell r="F22245">
            <v>0</v>
          </cell>
          <cell r="G22245">
            <v>0</v>
          </cell>
        </row>
        <row r="22246">
          <cell r="A22246" t="str">
            <v>8.1.4.4.43.2.99</v>
          </cell>
          <cell r="B22246" t="str">
            <v>Caja General</v>
          </cell>
          <cell r="C22246">
            <v>0</v>
          </cell>
          <cell r="D22246">
            <v>0</v>
          </cell>
          <cell r="E22246">
            <v>0</v>
          </cell>
          <cell r="F22246">
            <v>0</v>
          </cell>
          <cell r="G22246">
            <v>0</v>
          </cell>
        </row>
        <row r="22247">
          <cell r="A22247" t="str">
            <v>8.1.4.4.43.3</v>
          </cell>
          <cell r="B22247" t="str">
            <v>De La Verificacion, Control Y Fiscalizacion De Obra Publica</v>
          </cell>
          <cell r="C22247">
            <v>0</v>
          </cell>
          <cell r="D22247">
            <v>4913212</v>
          </cell>
          <cell r="E22247">
            <v>4913212</v>
          </cell>
          <cell r="F22247">
            <v>0</v>
          </cell>
          <cell r="G22247">
            <v>0</v>
          </cell>
        </row>
        <row r="22248">
          <cell r="A22248" t="str">
            <v>8.1.4.4.43.3.1</v>
          </cell>
          <cell r="B22248" t="str">
            <v>Recaudadora De Othon P. Blanco Central</v>
          </cell>
          <cell r="C22248">
            <v>0</v>
          </cell>
          <cell r="D22248">
            <v>3789274</v>
          </cell>
          <cell r="E22248">
            <v>3789274</v>
          </cell>
          <cell r="F22248">
            <v>0</v>
          </cell>
          <cell r="G22248">
            <v>0</v>
          </cell>
        </row>
        <row r="22249">
          <cell r="A22249" t="str">
            <v>8.1.4.4.43.3.2</v>
          </cell>
          <cell r="B22249" t="str">
            <v>Recaudadora De Benito Juarez</v>
          </cell>
          <cell r="C22249">
            <v>0</v>
          </cell>
          <cell r="D22249">
            <v>811373</v>
          </cell>
          <cell r="E22249">
            <v>811373</v>
          </cell>
          <cell r="F22249">
            <v>0</v>
          </cell>
          <cell r="G22249">
            <v>0</v>
          </cell>
        </row>
        <row r="22250">
          <cell r="A22250" t="str">
            <v>8.1.4.4.43.3.3</v>
          </cell>
          <cell r="B22250" t="str">
            <v>Recaudadora De Cozumel</v>
          </cell>
          <cell r="C22250">
            <v>0</v>
          </cell>
          <cell r="D22250">
            <v>0</v>
          </cell>
          <cell r="E22250">
            <v>0</v>
          </cell>
          <cell r="F22250">
            <v>0</v>
          </cell>
          <cell r="G22250">
            <v>0</v>
          </cell>
        </row>
        <row r="22251">
          <cell r="A22251" t="str">
            <v>8.1.4.4.43.3.4</v>
          </cell>
          <cell r="B22251" t="str">
            <v>Recaudadora De Isla Mujeres</v>
          </cell>
          <cell r="C22251">
            <v>0</v>
          </cell>
          <cell r="D22251">
            <v>0</v>
          </cell>
          <cell r="E22251">
            <v>0</v>
          </cell>
          <cell r="F22251">
            <v>0</v>
          </cell>
          <cell r="G22251">
            <v>0</v>
          </cell>
        </row>
        <row r="22252">
          <cell r="A22252" t="str">
            <v>8.1.4.4.43.3.5</v>
          </cell>
          <cell r="B22252" t="str">
            <v>Recaudadora De Felipe Carrillo Puerto</v>
          </cell>
          <cell r="C22252">
            <v>0</v>
          </cell>
          <cell r="D22252">
            <v>66165</v>
          </cell>
          <cell r="E22252">
            <v>66165</v>
          </cell>
          <cell r="F22252">
            <v>0</v>
          </cell>
          <cell r="G22252">
            <v>0</v>
          </cell>
        </row>
        <row r="22253">
          <cell r="A22253" t="str">
            <v>8.1.4.4.43.3.6</v>
          </cell>
          <cell r="B22253" t="str">
            <v>Recaudadora De Jose Maria Morelos</v>
          </cell>
          <cell r="C22253">
            <v>0</v>
          </cell>
          <cell r="D22253">
            <v>0</v>
          </cell>
          <cell r="E22253">
            <v>0</v>
          </cell>
          <cell r="F22253">
            <v>0</v>
          </cell>
          <cell r="G22253">
            <v>0</v>
          </cell>
        </row>
        <row r="22254">
          <cell r="A22254" t="str">
            <v>8.1.4.4.43.3.7</v>
          </cell>
          <cell r="B22254" t="str">
            <v>Recaudadora De Lazaro Cardenas</v>
          </cell>
          <cell r="C22254">
            <v>0</v>
          </cell>
          <cell r="D22254">
            <v>0</v>
          </cell>
          <cell r="E22254">
            <v>0</v>
          </cell>
          <cell r="F22254">
            <v>0</v>
          </cell>
          <cell r="G22254">
            <v>0</v>
          </cell>
        </row>
        <row r="22255">
          <cell r="A22255" t="str">
            <v>8.1.4.4.43.3.8</v>
          </cell>
          <cell r="B22255" t="str">
            <v>Recaudadora De Solidaridad</v>
          </cell>
          <cell r="C22255">
            <v>0</v>
          </cell>
          <cell r="D22255">
            <v>125616</v>
          </cell>
          <cell r="E22255">
            <v>125616</v>
          </cell>
          <cell r="F22255">
            <v>0</v>
          </cell>
          <cell r="G22255">
            <v>0</v>
          </cell>
        </row>
        <row r="22256">
          <cell r="A22256" t="str">
            <v>8.1.4.4.43.3.9</v>
          </cell>
          <cell r="B22256" t="str">
            <v>Recaudadora De Tulum</v>
          </cell>
          <cell r="C22256">
            <v>0</v>
          </cell>
          <cell r="D22256">
            <v>120784</v>
          </cell>
          <cell r="E22256">
            <v>120784</v>
          </cell>
          <cell r="F22256">
            <v>0</v>
          </cell>
          <cell r="G22256">
            <v>0</v>
          </cell>
        </row>
        <row r="22257">
          <cell r="A22257" t="str">
            <v>8.1.4.4.43.3.10</v>
          </cell>
          <cell r="B22257" t="str">
            <v>Recaudadora de Bacalar</v>
          </cell>
          <cell r="C22257">
            <v>0</v>
          </cell>
          <cell r="D22257">
            <v>0</v>
          </cell>
          <cell r="E22257">
            <v>0</v>
          </cell>
          <cell r="F22257">
            <v>0</v>
          </cell>
          <cell r="G22257">
            <v>0</v>
          </cell>
        </row>
        <row r="22258">
          <cell r="A22258" t="str">
            <v>8.1.4.4.43.3.11</v>
          </cell>
          <cell r="B22258" t="str">
            <v>Recaudadora de Puerto Morelos</v>
          </cell>
          <cell r="C22258">
            <v>0</v>
          </cell>
          <cell r="D22258">
            <v>0</v>
          </cell>
          <cell r="E22258">
            <v>0</v>
          </cell>
          <cell r="F22258">
            <v>0</v>
          </cell>
          <cell r="G22258">
            <v>0</v>
          </cell>
        </row>
        <row r="22259">
          <cell r="A22259" t="str">
            <v>8.1.4.4.43.3.99</v>
          </cell>
          <cell r="B22259" t="str">
            <v>Caja General</v>
          </cell>
          <cell r="C22259">
            <v>0</v>
          </cell>
          <cell r="D22259">
            <v>0</v>
          </cell>
          <cell r="E22259">
            <v>0</v>
          </cell>
          <cell r="F22259">
            <v>0</v>
          </cell>
          <cell r="G22259">
            <v>0</v>
          </cell>
        </row>
        <row r="22260">
          <cell r="A22260" t="str">
            <v>8.1.4.4.43.4</v>
          </cell>
          <cell r="B22260" t="str">
            <v>De La Constancia De Compatibilidad Urbanistica</v>
          </cell>
          <cell r="C22260">
            <v>0</v>
          </cell>
          <cell r="D22260">
            <v>230557291</v>
          </cell>
          <cell r="E22260">
            <v>230557291</v>
          </cell>
          <cell r="F22260">
            <v>0</v>
          </cell>
          <cell r="G22260">
            <v>0</v>
          </cell>
        </row>
        <row r="22261">
          <cell r="A22261" t="str">
            <v>8.1.4.4.43.4.1</v>
          </cell>
          <cell r="B22261" t="str">
            <v>Recaudadora De Othon P. Blanco Central</v>
          </cell>
          <cell r="C22261">
            <v>0</v>
          </cell>
          <cell r="D22261">
            <v>9327969</v>
          </cell>
          <cell r="E22261">
            <v>9327969</v>
          </cell>
          <cell r="F22261">
            <v>0</v>
          </cell>
          <cell r="G22261">
            <v>0</v>
          </cell>
        </row>
        <row r="22262">
          <cell r="A22262" t="str">
            <v>8.1.4.4.43.4.2</v>
          </cell>
          <cell r="B22262" t="str">
            <v>Recaudadora De Benito Juarez</v>
          </cell>
          <cell r="C22262">
            <v>0</v>
          </cell>
          <cell r="D22262">
            <v>169148850</v>
          </cell>
          <cell r="E22262">
            <v>169148850</v>
          </cell>
          <cell r="F22262">
            <v>0</v>
          </cell>
          <cell r="G22262">
            <v>0</v>
          </cell>
        </row>
        <row r="22263">
          <cell r="A22263" t="str">
            <v>8.1.4.4.43.4.3</v>
          </cell>
          <cell r="B22263" t="str">
            <v>Recaudadora De Cozumel</v>
          </cell>
          <cell r="C22263">
            <v>0</v>
          </cell>
          <cell r="D22263">
            <v>334609</v>
          </cell>
          <cell r="E22263">
            <v>334609</v>
          </cell>
          <cell r="F22263">
            <v>0</v>
          </cell>
          <cell r="G22263">
            <v>0</v>
          </cell>
        </row>
        <row r="22264">
          <cell r="A22264" t="str">
            <v>8.1.4.4.43.4.4</v>
          </cell>
          <cell r="B22264" t="str">
            <v>Recaudadora De Isla Mujeres</v>
          </cell>
          <cell r="C22264">
            <v>0</v>
          </cell>
          <cell r="D22264">
            <v>324079</v>
          </cell>
          <cell r="E22264">
            <v>324079</v>
          </cell>
          <cell r="F22264">
            <v>0</v>
          </cell>
          <cell r="G22264">
            <v>0</v>
          </cell>
        </row>
        <row r="22265">
          <cell r="A22265" t="str">
            <v>8.1.4.4.43.4.5</v>
          </cell>
          <cell r="B22265" t="str">
            <v>Recaudadora De Felipe Carrillo Puerto</v>
          </cell>
          <cell r="C22265">
            <v>0</v>
          </cell>
          <cell r="D22265">
            <v>3868</v>
          </cell>
          <cell r="E22265">
            <v>3868</v>
          </cell>
          <cell r="F22265">
            <v>0</v>
          </cell>
          <cell r="G22265">
            <v>0</v>
          </cell>
        </row>
        <row r="22266">
          <cell r="A22266" t="str">
            <v>8.1.4.4.43.4.6</v>
          </cell>
          <cell r="B22266" t="str">
            <v>Recaudadora De Jose Maria Morelos</v>
          </cell>
          <cell r="C22266">
            <v>0</v>
          </cell>
          <cell r="D22266">
            <v>0</v>
          </cell>
          <cell r="E22266">
            <v>0</v>
          </cell>
          <cell r="F22266">
            <v>0</v>
          </cell>
          <cell r="G22266">
            <v>0</v>
          </cell>
        </row>
        <row r="22267">
          <cell r="A22267" t="str">
            <v>8.1.4.4.43.4.7</v>
          </cell>
          <cell r="B22267" t="str">
            <v>Recaudadora De Lazaro Cardenas</v>
          </cell>
          <cell r="C22267">
            <v>0</v>
          </cell>
          <cell r="D22267">
            <v>0</v>
          </cell>
          <cell r="E22267">
            <v>0</v>
          </cell>
          <cell r="F22267">
            <v>0</v>
          </cell>
          <cell r="G22267">
            <v>0</v>
          </cell>
        </row>
        <row r="22268">
          <cell r="A22268" t="str">
            <v>8.1.4.4.43.4.8</v>
          </cell>
          <cell r="B22268" t="str">
            <v>Recaudadora De Solidaridad</v>
          </cell>
          <cell r="C22268">
            <v>0</v>
          </cell>
          <cell r="D22268">
            <v>45595527</v>
          </cell>
          <cell r="E22268">
            <v>45595527</v>
          </cell>
          <cell r="F22268">
            <v>0</v>
          </cell>
          <cell r="G22268">
            <v>0</v>
          </cell>
        </row>
        <row r="22269">
          <cell r="A22269" t="str">
            <v>8.1.4.4.43.4.9</v>
          </cell>
          <cell r="B22269" t="str">
            <v>Recaudadora De Tulum</v>
          </cell>
          <cell r="C22269">
            <v>0</v>
          </cell>
          <cell r="D22269">
            <v>5822389</v>
          </cell>
          <cell r="E22269">
            <v>5822389</v>
          </cell>
          <cell r="F22269">
            <v>0</v>
          </cell>
          <cell r="G22269">
            <v>0</v>
          </cell>
        </row>
        <row r="22270">
          <cell r="A22270" t="str">
            <v>8.1.4.4.43.4.10</v>
          </cell>
          <cell r="B22270" t="str">
            <v>Recaudadora de Bacalar</v>
          </cell>
          <cell r="C22270">
            <v>0</v>
          </cell>
          <cell r="D22270">
            <v>0</v>
          </cell>
          <cell r="E22270">
            <v>0</v>
          </cell>
          <cell r="F22270">
            <v>0</v>
          </cell>
          <cell r="G22270">
            <v>0</v>
          </cell>
        </row>
        <row r="22271">
          <cell r="A22271" t="str">
            <v>8.1.4.4.43.4.11</v>
          </cell>
          <cell r="B22271" t="str">
            <v>Recaudadora de Puerto Morelos</v>
          </cell>
          <cell r="C22271">
            <v>0</v>
          </cell>
          <cell r="D22271">
            <v>0</v>
          </cell>
          <cell r="E22271">
            <v>0</v>
          </cell>
          <cell r="F22271">
            <v>0</v>
          </cell>
          <cell r="G22271">
            <v>0</v>
          </cell>
        </row>
        <row r="22272">
          <cell r="A22272" t="str">
            <v>8.1.4.4.43.4.99</v>
          </cell>
          <cell r="B22272" t="str">
            <v>Caja General</v>
          </cell>
          <cell r="C22272">
            <v>0</v>
          </cell>
          <cell r="D22272">
            <v>0</v>
          </cell>
          <cell r="E22272">
            <v>0</v>
          </cell>
          <cell r="F22272">
            <v>0</v>
          </cell>
          <cell r="G22272">
            <v>0</v>
          </cell>
        </row>
        <row r="22273">
          <cell r="A22273" t="str">
            <v>8.1.4.4.43.5</v>
          </cell>
          <cell r="B22273" t="str">
            <v>Servicios Otorgados Por Las Autoridades De Los Servicios Estatales De Salud</v>
          </cell>
          <cell r="C22273">
            <v>0</v>
          </cell>
          <cell r="D22273">
            <v>7772493</v>
          </cell>
          <cell r="E22273">
            <v>7772493</v>
          </cell>
          <cell r="F22273">
            <v>0</v>
          </cell>
          <cell r="G22273">
            <v>0</v>
          </cell>
        </row>
        <row r="22274">
          <cell r="A22274" t="str">
            <v>8.1.4.4.43.5.1</v>
          </cell>
          <cell r="B22274" t="str">
            <v>Recaudadora De Othon P. Blanco Central</v>
          </cell>
          <cell r="C22274">
            <v>0</v>
          </cell>
          <cell r="D22274">
            <v>532093</v>
          </cell>
          <cell r="E22274">
            <v>532093</v>
          </cell>
          <cell r="F22274">
            <v>0</v>
          </cell>
          <cell r="G22274">
            <v>0</v>
          </cell>
        </row>
        <row r="22275">
          <cell r="A22275" t="str">
            <v>8.1.4.4.43.5.2</v>
          </cell>
          <cell r="B22275" t="str">
            <v>Recaudadora De Benito Juarez</v>
          </cell>
          <cell r="C22275">
            <v>0</v>
          </cell>
          <cell r="D22275">
            <v>2639772</v>
          </cell>
          <cell r="E22275">
            <v>2639772</v>
          </cell>
          <cell r="F22275">
            <v>0</v>
          </cell>
          <cell r="G22275">
            <v>0</v>
          </cell>
        </row>
        <row r="22276">
          <cell r="A22276" t="str">
            <v>8.1.4.4.43.5.3</v>
          </cell>
          <cell r="B22276" t="str">
            <v>Recaudadora De Cozumel</v>
          </cell>
          <cell r="C22276">
            <v>0</v>
          </cell>
          <cell r="D22276">
            <v>697741</v>
          </cell>
          <cell r="E22276">
            <v>697741</v>
          </cell>
          <cell r="F22276">
            <v>0</v>
          </cell>
          <cell r="G22276">
            <v>0</v>
          </cell>
        </row>
        <row r="22277">
          <cell r="A22277" t="str">
            <v>8.1.4.4.43.5.4</v>
          </cell>
          <cell r="B22277" t="str">
            <v>Recaudadora De Isla Mujeres</v>
          </cell>
          <cell r="C22277">
            <v>0</v>
          </cell>
          <cell r="D22277">
            <v>732751</v>
          </cell>
          <cell r="E22277">
            <v>732751</v>
          </cell>
          <cell r="F22277">
            <v>0</v>
          </cell>
          <cell r="G22277">
            <v>0</v>
          </cell>
        </row>
        <row r="22278">
          <cell r="A22278" t="str">
            <v>8.1.4.4.43.5.5</v>
          </cell>
          <cell r="B22278" t="str">
            <v>Recaudadora De Felipe Carrillo Puerto</v>
          </cell>
          <cell r="C22278">
            <v>0</v>
          </cell>
          <cell r="D22278">
            <v>170763</v>
          </cell>
          <cell r="E22278">
            <v>170763</v>
          </cell>
          <cell r="F22278">
            <v>0</v>
          </cell>
          <cell r="G22278">
            <v>0</v>
          </cell>
        </row>
        <row r="22279">
          <cell r="A22279" t="str">
            <v>8.1.4.4.43.5.6</v>
          </cell>
          <cell r="B22279" t="str">
            <v>Recaudadora De Jose Maria Morelos</v>
          </cell>
          <cell r="C22279">
            <v>0</v>
          </cell>
          <cell r="D22279">
            <v>83294</v>
          </cell>
          <cell r="E22279">
            <v>83294</v>
          </cell>
          <cell r="F22279">
            <v>0</v>
          </cell>
          <cell r="G22279">
            <v>0</v>
          </cell>
        </row>
        <row r="22280">
          <cell r="A22280" t="str">
            <v>8.1.4.4.43.5.7</v>
          </cell>
          <cell r="B22280" t="str">
            <v>Recaudadora De Lazaro Cardenas</v>
          </cell>
          <cell r="C22280">
            <v>0</v>
          </cell>
          <cell r="D22280">
            <v>12152</v>
          </cell>
          <cell r="E22280">
            <v>12152</v>
          </cell>
          <cell r="F22280">
            <v>0</v>
          </cell>
          <cell r="G22280">
            <v>0</v>
          </cell>
        </row>
        <row r="22281">
          <cell r="A22281" t="str">
            <v>8.1.4.4.43.5.8</v>
          </cell>
          <cell r="B22281" t="str">
            <v>Recaudadora De Solidaridad</v>
          </cell>
          <cell r="C22281">
            <v>0</v>
          </cell>
          <cell r="D22281">
            <v>2667006</v>
          </cell>
          <cell r="E22281">
            <v>2667006</v>
          </cell>
          <cell r="F22281">
            <v>0</v>
          </cell>
          <cell r="G22281">
            <v>0</v>
          </cell>
        </row>
        <row r="22282">
          <cell r="A22282" t="str">
            <v>8.1.4.4.43.5.9</v>
          </cell>
          <cell r="B22282" t="str">
            <v>Recaudadora De Tulum</v>
          </cell>
          <cell r="C22282">
            <v>0</v>
          </cell>
          <cell r="D22282">
            <v>0</v>
          </cell>
          <cell r="E22282">
            <v>0</v>
          </cell>
          <cell r="F22282">
            <v>0</v>
          </cell>
          <cell r="G22282">
            <v>0</v>
          </cell>
        </row>
        <row r="22283">
          <cell r="A22283" t="str">
            <v>8.1.4.4.43.5.10</v>
          </cell>
          <cell r="B22283" t="str">
            <v>Recaudadora de Bacalar</v>
          </cell>
          <cell r="C22283">
            <v>0</v>
          </cell>
          <cell r="D22283">
            <v>236921</v>
          </cell>
          <cell r="E22283">
            <v>236921</v>
          </cell>
          <cell r="F22283">
            <v>0</v>
          </cell>
          <cell r="G22283">
            <v>0</v>
          </cell>
        </row>
        <row r="22284">
          <cell r="A22284" t="str">
            <v>8.1.4.4.43.5.11</v>
          </cell>
          <cell r="B22284" t="str">
            <v>Recaudadora de Puerto Morelos</v>
          </cell>
          <cell r="C22284">
            <v>0</v>
          </cell>
          <cell r="D22284">
            <v>0</v>
          </cell>
          <cell r="E22284">
            <v>0</v>
          </cell>
          <cell r="F22284">
            <v>0</v>
          </cell>
          <cell r="G22284">
            <v>0</v>
          </cell>
        </row>
        <row r="22285">
          <cell r="A22285" t="str">
            <v>8.1.4.4.43.5.99</v>
          </cell>
          <cell r="B22285" t="str">
            <v>Caja General</v>
          </cell>
          <cell r="C22285">
            <v>0</v>
          </cell>
          <cell r="D22285">
            <v>0</v>
          </cell>
          <cell r="E22285">
            <v>0</v>
          </cell>
          <cell r="F22285">
            <v>0</v>
          </cell>
          <cell r="G22285">
            <v>0</v>
          </cell>
        </row>
        <row r="22286">
          <cell r="A22286" t="str">
            <v>8.1.4.4.43.6</v>
          </cell>
          <cell r="B22286" t="str">
            <v>Expedicion De Escrituras Publicas Y Autorizacion De Protocolos</v>
          </cell>
          <cell r="C22286">
            <v>0</v>
          </cell>
          <cell r="D22286">
            <v>39803564</v>
          </cell>
          <cell r="E22286">
            <v>39803564</v>
          </cell>
          <cell r="F22286">
            <v>0</v>
          </cell>
          <cell r="G22286">
            <v>0</v>
          </cell>
        </row>
        <row r="22287">
          <cell r="A22287" t="str">
            <v>8.1.4.4.43.6.1</v>
          </cell>
          <cell r="B22287" t="str">
            <v>Recaudadora De Othon P. Blanco Central</v>
          </cell>
          <cell r="C22287">
            <v>0</v>
          </cell>
          <cell r="D22287">
            <v>3099231</v>
          </cell>
          <cell r="E22287">
            <v>3099231</v>
          </cell>
          <cell r="F22287">
            <v>0</v>
          </cell>
          <cell r="G22287">
            <v>0</v>
          </cell>
        </row>
        <row r="22288">
          <cell r="A22288" t="str">
            <v>8.1.4.4.43.6.2</v>
          </cell>
          <cell r="B22288" t="str">
            <v>Recaudadora De Benito Juarez</v>
          </cell>
          <cell r="C22288">
            <v>0</v>
          </cell>
          <cell r="D22288">
            <v>29042937</v>
          </cell>
          <cell r="E22288">
            <v>29042937</v>
          </cell>
          <cell r="F22288">
            <v>0</v>
          </cell>
          <cell r="G22288">
            <v>0</v>
          </cell>
        </row>
        <row r="22289">
          <cell r="A22289" t="str">
            <v>8.1.4.4.43.6.3</v>
          </cell>
          <cell r="B22289" t="str">
            <v>Recaudadora De Cozumel</v>
          </cell>
          <cell r="C22289">
            <v>0</v>
          </cell>
          <cell r="D22289">
            <v>835153</v>
          </cell>
          <cell r="E22289">
            <v>835153</v>
          </cell>
          <cell r="F22289">
            <v>0</v>
          </cell>
          <cell r="G22289">
            <v>0</v>
          </cell>
        </row>
        <row r="22290">
          <cell r="A22290" t="str">
            <v>8.1.4.4.43.6.4</v>
          </cell>
          <cell r="B22290" t="str">
            <v>Recaudadora De Isla Mujeres</v>
          </cell>
          <cell r="C22290">
            <v>0</v>
          </cell>
          <cell r="D22290">
            <v>99577</v>
          </cell>
          <cell r="E22290">
            <v>99577</v>
          </cell>
          <cell r="F22290">
            <v>0</v>
          </cell>
          <cell r="G22290">
            <v>0</v>
          </cell>
        </row>
        <row r="22291">
          <cell r="A22291" t="str">
            <v>8.1.4.4.43.6.5</v>
          </cell>
          <cell r="B22291" t="str">
            <v>Recaudadora De Felipe Carrillo Puerto</v>
          </cell>
          <cell r="C22291">
            <v>0</v>
          </cell>
          <cell r="D22291">
            <v>148491</v>
          </cell>
          <cell r="E22291">
            <v>148491</v>
          </cell>
          <cell r="F22291">
            <v>0</v>
          </cell>
          <cell r="G22291">
            <v>0</v>
          </cell>
        </row>
        <row r="22292">
          <cell r="A22292" t="str">
            <v>8.1.4.4.43.6.6</v>
          </cell>
          <cell r="B22292" t="str">
            <v>Recaudadora De Jose Maria Morelos</v>
          </cell>
          <cell r="C22292">
            <v>0</v>
          </cell>
          <cell r="D22292">
            <v>45143</v>
          </cell>
          <cell r="E22292">
            <v>45143</v>
          </cell>
          <cell r="F22292">
            <v>0</v>
          </cell>
          <cell r="G22292">
            <v>0</v>
          </cell>
        </row>
        <row r="22293">
          <cell r="A22293" t="str">
            <v>8.1.4.4.43.6.7</v>
          </cell>
          <cell r="B22293" t="str">
            <v>Recaudadora De Lazaro Cardenas</v>
          </cell>
          <cell r="C22293">
            <v>0</v>
          </cell>
          <cell r="D22293">
            <v>111095</v>
          </cell>
          <cell r="E22293">
            <v>111095</v>
          </cell>
          <cell r="F22293">
            <v>0</v>
          </cell>
          <cell r="G22293">
            <v>0</v>
          </cell>
        </row>
        <row r="22294">
          <cell r="A22294" t="str">
            <v>8.1.4.4.43.6.8</v>
          </cell>
          <cell r="B22294" t="str">
            <v>Recaudadora De Solidaridad</v>
          </cell>
          <cell r="C22294">
            <v>0</v>
          </cell>
          <cell r="D22294">
            <v>5532569</v>
          </cell>
          <cell r="E22294">
            <v>5532569</v>
          </cell>
          <cell r="F22294">
            <v>0</v>
          </cell>
          <cell r="G22294">
            <v>0</v>
          </cell>
        </row>
        <row r="22295">
          <cell r="A22295" t="str">
            <v>8.1.4.4.43.6.9</v>
          </cell>
          <cell r="B22295" t="str">
            <v>Recaudadora De Tulum</v>
          </cell>
          <cell r="C22295">
            <v>0</v>
          </cell>
          <cell r="D22295">
            <v>811529</v>
          </cell>
          <cell r="E22295">
            <v>811529</v>
          </cell>
          <cell r="F22295">
            <v>0</v>
          </cell>
          <cell r="G22295">
            <v>0</v>
          </cell>
        </row>
        <row r="22296">
          <cell r="A22296" t="str">
            <v>8.1.4.4.43.6.10</v>
          </cell>
          <cell r="B22296" t="str">
            <v>Recaudadora de Bacalar</v>
          </cell>
          <cell r="C22296">
            <v>0</v>
          </cell>
          <cell r="D22296">
            <v>46079</v>
          </cell>
          <cell r="E22296">
            <v>46079</v>
          </cell>
          <cell r="F22296">
            <v>0</v>
          </cell>
          <cell r="G22296">
            <v>0</v>
          </cell>
        </row>
        <row r="22297">
          <cell r="A22297" t="str">
            <v>8.1.4.4.43.6.11</v>
          </cell>
          <cell r="B22297" t="str">
            <v>Recaudadora de Puerto Morelos</v>
          </cell>
          <cell r="C22297">
            <v>0</v>
          </cell>
          <cell r="D22297">
            <v>31760</v>
          </cell>
          <cell r="E22297">
            <v>31760</v>
          </cell>
          <cell r="F22297">
            <v>0</v>
          </cell>
          <cell r="G22297">
            <v>0</v>
          </cell>
        </row>
        <row r="22298">
          <cell r="A22298" t="str">
            <v>8.1.4.4.43.6.99</v>
          </cell>
          <cell r="B22298" t="str">
            <v>Caja General</v>
          </cell>
          <cell r="C22298">
            <v>0</v>
          </cell>
          <cell r="D22298">
            <v>0</v>
          </cell>
          <cell r="E22298">
            <v>0</v>
          </cell>
          <cell r="F22298">
            <v>0</v>
          </cell>
          <cell r="G22298">
            <v>0</v>
          </cell>
        </row>
        <row r="22299">
          <cell r="A22299" t="str">
            <v>8.1.4.4.43.7</v>
          </cell>
          <cell r="B22299" t="str">
            <v>Legalizacion De Firmas Y Certificacion De Copias Y Documentos</v>
          </cell>
          <cell r="C22299">
            <v>0</v>
          </cell>
          <cell r="D22299">
            <v>917351</v>
          </cell>
          <cell r="E22299">
            <v>917351</v>
          </cell>
          <cell r="F22299">
            <v>0</v>
          </cell>
          <cell r="G22299">
            <v>0</v>
          </cell>
        </row>
        <row r="22300">
          <cell r="A22300" t="str">
            <v>8.1.4.4.43.7.1</v>
          </cell>
          <cell r="B22300" t="str">
            <v>Recaudadora De Othon P. Blanco Central</v>
          </cell>
          <cell r="C22300">
            <v>0</v>
          </cell>
          <cell r="D22300">
            <v>213992</v>
          </cell>
          <cell r="E22300">
            <v>213992</v>
          </cell>
          <cell r="F22300">
            <v>0</v>
          </cell>
          <cell r="G22300">
            <v>0</v>
          </cell>
        </row>
        <row r="22301">
          <cell r="A22301" t="str">
            <v>8.1.4.4.43.7.2</v>
          </cell>
          <cell r="B22301" t="str">
            <v>Recaudadora De Benito Juarez</v>
          </cell>
          <cell r="C22301">
            <v>0</v>
          </cell>
          <cell r="D22301">
            <v>397957</v>
          </cell>
          <cell r="E22301">
            <v>397957</v>
          </cell>
          <cell r="F22301">
            <v>0</v>
          </cell>
          <cell r="G22301">
            <v>0</v>
          </cell>
        </row>
        <row r="22302">
          <cell r="A22302" t="str">
            <v>8.1.4.4.43.7.3</v>
          </cell>
          <cell r="B22302" t="str">
            <v>Recaudadora De Cozumel</v>
          </cell>
          <cell r="C22302">
            <v>0</v>
          </cell>
          <cell r="D22302">
            <v>19800</v>
          </cell>
          <cell r="E22302">
            <v>19800</v>
          </cell>
          <cell r="F22302">
            <v>0</v>
          </cell>
          <cell r="G22302">
            <v>0</v>
          </cell>
        </row>
        <row r="22303">
          <cell r="A22303" t="str">
            <v>8.1.4.4.43.7.4</v>
          </cell>
          <cell r="B22303" t="str">
            <v>Recaudadora De Isla Mujeres</v>
          </cell>
          <cell r="C22303">
            <v>0</v>
          </cell>
          <cell r="D22303">
            <v>7228</v>
          </cell>
          <cell r="E22303">
            <v>7228</v>
          </cell>
          <cell r="F22303">
            <v>0</v>
          </cell>
          <cell r="G22303">
            <v>0</v>
          </cell>
        </row>
        <row r="22304">
          <cell r="A22304" t="str">
            <v>8.1.4.4.43.7.5</v>
          </cell>
          <cell r="B22304" t="str">
            <v>Recaudadora De Felipe Carrillo Puerto</v>
          </cell>
          <cell r="C22304">
            <v>0</v>
          </cell>
          <cell r="D22304">
            <v>83394</v>
          </cell>
          <cell r="E22304">
            <v>83394</v>
          </cell>
          <cell r="F22304">
            <v>0</v>
          </cell>
          <cell r="G22304">
            <v>0</v>
          </cell>
        </row>
        <row r="22305">
          <cell r="A22305" t="str">
            <v>8.1.4.4.43.7.6</v>
          </cell>
          <cell r="B22305" t="str">
            <v>Recaudadora De Jose Maria Morelos</v>
          </cell>
          <cell r="C22305">
            <v>0</v>
          </cell>
          <cell r="D22305">
            <v>4706</v>
          </cell>
          <cell r="E22305">
            <v>4706</v>
          </cell>
          <cell r="F22305">
            <v>0</v>
          </cell>
          <cell r="G22305">
            <v>0</v>
          </cell>
        </row>
        <row r="22306">
          <cell r="A22306" t="str">
            <v>8.1.4.4.43.7.7</v>
          </cell>
          <cell r="B22306" t="str">
            <v>Recaudadora De Lazaro Cardenas</v>
          </cell>
          <cell r="C22306">
            <v>0</v>
          </cell>
          <cell r="D22306">
            <v>1513</v>
          </cell>
          <cell r="E22306">
            <v>1513</v>
          </cell>
          <cell r="F22306">
            <v>0</v>
          </cell>
          <cell r="G22306">
            <v>0</v>
          </cell>
        </row>
        <row r="22307">
          <cell r="A22307" t="str">
            <v>8.1.4.4.43.7.8</v>
          </cell>
          <cell r="B22307" t="str">
            <v>Recaudadora De Solidaridad</v>
          </cell>
          <cell r="C22307">
            <v>0</v>
          </cell>
          <cell r="D22307">
            <v>151432</v>
          </cell>
          <cell r="E22307">
            <v>151432</v>
          </cell>
          <cell r="F22307">
            <v>0</v>
          </cell>
          <cell r="G22307">
            <v>0</v>
          </cell>
        </row>
        <row r="22308">
          <cell r="A22308" t="str">
            <v>8.1.4.4.43.7.9</v>
          </cell>
          <cell r="B22308" t="str">
            <v>Recaudadora De Tulum</v>
          </cell>
          <cell r="C22308">
            <v>0</v>
          </cell>
          <cell r="D22308">
            <v>32578</v>
          </cell>
          <cell r="E22308">
            <v>32578</v>
          </cell>
          <cell r="F22308">
            <v>0</v>
          </cell>
          <cell r="G22308">
            <v>0</v>
          </cell>
        </row>
        <row r="22309">
          <cell r="A22309" t="str">
            <v>8.1.4.4.43.7.10</v>
          </cell>
          <cell r="B22309" t="str">
            <v>Recaudadora de Bacalar</v>
          </cell>
          <cell r="C22309">
            <v>0</v>
          </cell>
          <cell r="D22309">
            <v>4607</v>
          </cell>
          <cell r="E22309">
            <v>4607</v>
          </cell>
          <cell r="F22309">
            <v>0</v>
          </cell>
          <cell r="G22309">
            <v>0</v>
          </cell>
        </row>
        <row r="22310">
          <cell r="A22310" t="str">
            <v>8.1.4.4.43.7.11</v>
          </cell>
          <cell r="B22310" t="str">
            <v>Recaudadora de Puerto Morelos</v>
          </cell>
          <cell r="C22310">
            <v>0</v>
          </cell>
          <cell r="D22310">
            <v>144</v>
          </cell>
          <cell r="E22310">
            <v>144</v>
          </cell>
          <cell r="F22310">
            <v>0</v>
          </cell>
          <cell r="G22310">
            <v>0</v>
          </cell>
        </row>
        <row r="22311">
          <cell r="A22311" t="str">
            <v>8.1.4.4.43.7.99</v>
          </cell>
          <cell r="B22311" t="str">
            <v>Caja General</v>
          </cell>
          <cell r="C22311">
            <v>0</v>
          </cell>
          <cell r="D22311">
            <v>0</v>
          </cell>
          <cell r="E22311">
            <v>0</v>
          </cell>
          <cell r="F22311">
            <v>0</v>
          </cell>
          <cell r="G22311">
            <v>0</v>
          </cell>
        </row>
        <row r="22312">
          <cell r="A22312" t="str">
            <v>8.1.4.4.43.8</v>
          </cell>
          <cell r="B22312" t="str">
            <v>Del Registro Civil</v>
          </cell>
          <cell r="C22312">
            <v>0</v>
          </cell>
          <cell r="D22312">
            <v>9695445.2200000007</v>
          </cell>
          <cell r="E22312">
            <v>9695445.2200000007</v>
          </cell>
          <cell r="F22312">
            <v>0</v>
          </cell>
          <cell r="G22312">
            <v>0</v>
          </cell>
        </row>
        <row r="22313">
          <cell r="A22313" t="str">
            <v>8.1.4.4.43.8.1</v>
          </cell>
          <cell r="B22313" t="str">
            <v>Recaudadora De Othon P. Blanco Central</v>
          </cell>
          <cell r="C22313">
            <v>0</v>
          </cell>
          <cell r="D22313">
            <v>6672043</v>
          </cell>
          <cell r="E22313">
            <v>6672043</v>
          </cell>
          <cell r="F22313">
            <v>0</v>
          </cell>
          <cell r="G22313">
            <v>0</v>
          </cell>
        </row>
        <row r="22314">
          <cell r="A22314" t="str">
            <v>8.1.4.4.43.8.2</v>
          </cell>
          <cell r="B22314" t="str">
            <v>Recaudadora De Benito Juarez</v>
          </cell>
          <cell r="C22314">
            <v>0</v>
          </cell>
          <cell r="D22314">
            <v>880140</v>
          </cell>
          <cell r="E22314">
            <v>880140</v>
          </cell>
          <cell r="F22314">
            <v>0</v>
          </cell>
          <cell r="G22314">
            <v>0</v>
          </cell>
        </row>
        <row r="22315">
          <cell r="A22315" t="str">
            <v>8.1.4.4.43.8.3</v>
          </cell>
          <cell r="B22315" t="str">
            <v>Recaudadora De Cozumel</v>
          </cell>
          <cell r="C22315">
            <v>0</v>
          </cell>
          <cell r="D22315">
            <v>477632</v>
          </cell>
          <cell r="E22315">
            <v>477632</v>
          </cell>
          <cell r="F22315">
            <v>0</v>
          </cell>
          <cell r="G22315">
            <v>0</v>
          </cell>
        </row>
        <row r="22316">
          <cell r="A22316" t="str">
            <v>8.1.4.4.43.8.4</v>
          </cell>
          <cell r="B22316" t="str">
            <v>Recaudadora De Isla Mujeres</v>
          </cell>
          <cell r="C22316">
            <v>0</v>
          </cell>
          <cell r="D22316">
            <v>96223</v>
          </cell>
          <cell r="E22316">
            <v>96223</v>
          </cell>
          <cell r="F22316">
            <v>0</v>
          </cell>
          <cell r="G22316">
            <v>0</v>
          </cell>
        </row>
        <row r="22317">
          <cell r="A22317" t="str">
            <v>8.1.4.4.43.8.5</v>
          </cell>
          <cell r="B22317" t="str">
            <v>Recaudadora De Felipe Carrillo Puerto</v>
          </cell>
          <cell r="C22317">
            <v>0</v>
          </cell>
          <cell r="D22317">
            <v>87258</v>
          </cell>
          <cell r="E22317">
            <v>87258</v>
          </cell>
          <cell r="F22317">
            <v>0</v>
          </cell>
          <cell r="G22317">
            <v>0</v>
          </cell>
        </row>
        <row r="22318">
          <cell r="A22318" t="str">
            <v>8.1.4.4.43.8.6</v>
          </cell>
          <cell r="B22318" t="str">
            <v>Recaudadora De Jose Maria Morelos</v>
          </cell>
          <cell r="C22318">
            <v>0</v>
          </cell>
          <cell r="D22318">
            <v>3078</v>
          </cell>
          <cell r="E22318">
            <v>3078</v>
          </cell>
          <cell r="F22318">
            <v>0</v>
          </cell>
          <cell r="G22318">
            <v>0</v>
          </cell>
        </row>
        <row r="22319">
          <cell r="A22319" t="str">
            <v>8.1.4.4.43.8.7</v>
          </cell>
          <cell r="B22319" t="str">
            <v>Recaudadora De Lazaro Cardenas</v>
          </cell>
          <cell r="C22319">
            <v>0</v>
          </cell>
          <cell r="D22319">
            <v>2670</v>
          </cell>
          <cell r="E22319">
            <v>2670</v>
          </cell>
          <cell r="F22319">
            <v>0</v>
          </cell>
          <cell r="G22319">
            <v>0</v>
          </cell>
        </row>
        <row r="22320">
          <cell r="A22320" t="str">
            <v>8.1.4.4.43.8.8</v>
          </cell>
          <cell r="B22320" t="str">
            <v>Recaudadora De Solidaridad</v>
          </cell>
          <cell r="C22320">
            <v>0</v>
          </cell>
          <cell r="D22320">
            <v>1338654.22</v>
          </cell>
          <cell r="E22320">
            <v>1338654.22</v>
          </cell>
          <cell r="F22320">
            <v>0</v>
          </cell>
          <cell r="G22320">
            <v>0</v>
          </cell>
        </row>
        <row r="22321">
          <cell r="A22321" t="str">
            <v>8.1.4.4.43.8.9</v>
          </cell>
          <cell r="B22321" t="str">
            <v>Recaudadora De Tulum</v>
          </cell>
          <cell r="C22321">
            <v>0</v>
          </cell>
          <cell r="D22321">
            <v>136784</v>
          </cell>
          <cell r="E22321">
            <v>136784</v>
          </cell>
          <cell r="F22321">
            <v>0</v>
          </cell>
          <cell r="G22321">
            <v>0</v>
          </cell>
        </row>
        <row r="22322">
          <cell r="A22322" t="str">
            <v>8.1.4.4.43.8.10</v>
          </cell>
          <cell r="B22322" t="str">
            <v>Recaudadora de Bacalar</v>
          </cell>
          <cell r="C22322">
            <v>0</v>
          </cell>
          <cell r="D22322">
            <v>238</v>
          </cell>
          <cell r="E22322">
            <v>238</v>
          </cell>
          <cell r="F22322">
            <v>0</v>
          </cell>
          <cell r="G22322">
            <v>0</v>
          </cell>
        </row>
        <row r="22323">
          <cell r="A22323" t="str">
            <v>8.1.4.4.43.8.11</v>
          </cell>
          <cell r="B22323" t="str">
            <v>Recaudadora de Puerto Morelos</v>
          </cell>
          <cell r="C22323">
            <v>0</v>
          </cell>
          <cell r="D22323">
            <v>725</v>
          </cell>
          <cell r="E22323">
            <v>725</v>
          </cell>
          <cell r="F22323">
            <v>0</v>
          </cell>
          <cell r="G22323">
            <v>0</v>
          </cell>
        </row>
        <row r="22324">
          <cell r="A22324" t="str">
            <v>8.1.4.4.43.8.99</v>
          </cell>
          <cell r="B22324" t="str">
            <v>Caja General</v>
          </cell>
          <cell r="C22324">
            <v>0</v>
          </cell>
          <cell r="D22324">
            <v>0</v>
          </cell>
          <cell r="E22324">
            <v>0</v>
          </cell>
          <cell r="F22324">
            <v>0</v>
          </cell>
          <cell r="G22324">
            <v>0</v>
          </cell>
        </row>
        <row r="22325">
          <cell r="A22325" t="str">
            <v>8.1.4.4.43.9</v>
          </cell>
          <cell r="B22325" t="str">
            <v>Registro De Titulos Profesionales</v>
          </cell>
          <cell r="C22325">
            <v>0</v>
          </cell>
          <cell r="D22325">
            <v>15428</v>
          </cell>
          <cell r="E22325">
            <v>15428</v>
          </cell>
          <cell r="F22325">
            <v>0</v>
          </cell>
          <cell r="G22325">
            <v>0</v>
          </cell>
        </row>
        <row r="22326">
          <cell r="A22326" t="str">
            <v>8.1.4.4.43.9.1</v>
          </cell>
          <cell r="B22326" t="str">
            <v>Recaudadora De Othon P. Blanco Central</v>
          </cell>
          <cell r="C22326">
            <v>0</v>
          </cell>
          <cell r="D22326">
            <v>1112</v>
          </cell>
          <cell r="E22326">
            <v>1112</v>
          </cell>
          <cell r="F22326">
            <v>0</v>
          </cell>
          <cell r="G22326">
            <v>0</v>
          </cell>
        </row>
        <row r="22327">
          <cell r="A22327" t="str">
            <v>8.1.4.4.43.9.2</v>
          </cell>
          <cell r="B22327" t="str">
            <v>Recaudadora De Benito Juarez</v>
          </cell>
          <cell r="C22327">
            <v>0</v>
          </cell>
          <cell r="D22327">
            <v>14316</v>
          </cell>
          <cell r="E22327">
            <v>14316</v>
          </cell>
          <cell r="F22327">
            <v>0</v>
          </cell>
          <cell r="G22327">
            <v>0</v>
          </cell>
        </row>
        <row r="22328">
          <cell r="A22328" t="str">
            <v>8.1.4.4.43.9.3</v>
          </cell>
          <cell r="B22328" t="str">
            <v>Recaudadora De Cozumel</v>
          </cell>
          <cell r="C22328">
            <v>0</v>
          </cell>
          <cell r="D22328">
            <v>0</v>
          </cell>
          <cell r="E22328">
            <v>0</v>
          </cell>
          <cell r="F22328">
            <v>0</v>
          </cell>
          <cell r="G22328">
            <v>0</v>
          </cell>
        </row>
        <row r="22329">
          <cell r="A22329" t="str">
            <v>8.1.4.4.43.9.4</v>
          </cell>
          <cell r="B22329" t="str">
            <v>Recaudadora De Isla Mujeres</v>
          </cell>
          <cell r="C22329">
            <v>0</v>
          </cell>
          <cell r="D22329">
            <v>0</v>
          </cell>
          <cell r="E22329">
            <v>0</v>
          </cell>
          <cell r="F22329">
            <v>0</v>
          </cell>
          <cell r="G22329">
            <v>0</v>
          </cell>
        </row>
        <row r="22330">
          <cell r="A22330" t="str">
            <v>8.1.4.4.43.9.5</v>
          </cell>
          <cell r="B22330" t="str">
            <v>Recaudadora De Felipe Carrillo Puerto</v>
          </cell>
          <cell r="C22330">
            <v>0</v>
          </cell>
          <cell r="D22330">
            <v>0</v>
          </cell>
          <cell r="E22330">
            <v>0</v>
          </cell>
          <cell r="F22330">
            <v>0</v>
          </cell>
          <cell r="G22330">
            <v>0</v>
          </cell>
        </row>
        <row r="22331">
          <cell r="A22331" t="str">
            <v>8.1.4.4.43.9.6</v>
          </cell>
          <cell r="B22331" t="str">
            <v>Recaudadora De Jose Maria Morelos</v>
          </cell>
          <cell r="C22331">
            <v>0</v>
          </cell>
          <cell r="D22331">
            <v>0</v>
          </cell>
          <cell r="E22331">
            <v>0</v>
          </cell>
          <cell r="F22331">
            <v>0</v>
          </cell>
          <cell r="G22331">
            <v>0</v>
          </cell>
        </row>
        <row r="22332">
          <cell r="A22332" t="str">
            <v>8.1.4.4.43.9.7</v>
          </cell>
          <cell r="B22332" t="str">
            <v>Recaudadora De Lazaro Cardenas</v>
          </cell>
          <cell r="C22332">
            <v>0</v>
          </cell>
          <cell r="D22332">
            <v>0</v>
          </cell>
          <cell r="E22332">
            <v>0</v>
          </cell>
          <cell r="F22332">
            <v>0</v>
          </cell>
          <cell r="G22332">
            <v>0</v>
          </cell>
        </row>
        <row r="22333">
          <cell r="A22333" t="str">
            <v>8.1.4.4.43.9.8</v>
          </cell>
          <cell r="B22333" t="str">
            <v>Recaudadora De Solidaridad</v>
          </cell>
          <cell r="C22333">
            <v>0</v>
          </cell>
          <cell r="D22333">
            <v>0</v>
          </cell>
          <cell r="E22333">
            <v>0</v>
          </cell>
          <cell r="F22333">
            <v>0</v>
          </cell>
          <cell r="G22333">
            <v>0</v>
          </cell>
        </row>
        <row r="22334">
          <cell r="A22334" t="str">
            <v>8.1.4.4.43.9.9</v>
          </cell>
          <cell r="B22334" t="str">
            <v>Recaudadora De Tulum</v>
          </cell>
          <cell r="C22334">
            <v>0</v>
          </cell>
          <cell r="D22334">
            <v>0</v>
          </cell>
          <cell r="E22334">
            <v>0</v>
          </cell>
          <cell r="F22334">
            <v>0</v>
          </cell>
          <cell r="G22334">
            <v>0</v>
          </cell>
        </row>
        <row r="22335">
          <cell r="A22335" t="str">
            <v>8.1.4.4.43.9.10</v>
          </cell>
          <cell r="B22335" t="str">
            <v>Recaudadora de Bacalar</v>
          </cell>
          <cell r="C22335">
            <v>0</v>
          </cell>
          <cell r="D22335">
            <v>0</v>
          </cell>
          <cell r="E22335">
            <v>0</v>
          </cell>
          <cell r="F22335">
            <v>0</v>
          </cell>
          <cell r="G22335">
            <v>0</v>
          </cell>
        </row>
        <row r="22336">
          <cell r="A22336" t="str">
            <v>8.1.4.4.43.9.11</v>
          </cell>
          <cell r="B22336" t="str">
            <v>Recaudadora de Puerto Morelos</v>
          </cell>
          <cell r="C22336">
            <v>0</v>
          </cell>
          <cell r="D22336">
            <v>0</v>
          </cell>
          <cell r="E22336">
            <v>0</v>
          </cell>
          <cell r="F22336">
            <v>0</v>
          </cell>
          <cell r="G22336">
            <v>0</v>
          </cell>
        </row>
        <row r="22337">
          <cell r="A22337" t="str">
            <v>8.1.4.4.43.9.99</v>
          </cell>
          <cell r="B22337" t="str">
            <v>Caja General</v>
          </cell>
          <cell r="C22337">
            <v>0</v>
          </cell>
          <cell r="D22337">
            <v>0</v>
          </cell>
          <cell r="E22337">
            <v>0</v>
          </cell>
          <cell r="F22337">
            <v>0</v>
          </cell>
          <cell r="G22337">
            <v>0</v>
          </cell>
        </row>
        <row r="22338">
          <cell r="A22338" t="str">
            <v>8.1.4.4.43.10</v>
          </cell>
          <cell r="B22338" t="str">
            <v>Del Registro Publico De La Propiedad Y Del Comercio</v>
          </cell>
          <cell r="C22338">
            <v>0</v>
          </cell>
          <cell r="D22338">
            <v>619413468.99000001</v>
          </cell>
          <cell r="E22338">
            <v>619413468.99000001</v>
          </cell>
          <cell r="F22338">
            <v>0</v>
          </cell>
          <cell r="G22338">
            <v>0</v>
          </cell>
        </row>
        <row r="22339">
          <cell r="A22339" t="str">
            <v>8.1.4.4.43.10.1</v>
          </cell>
          <cell r="B22339" t="str">
            <v>Recaudadora De Othon P. Blanco Central</v>
          </cell>
          <cell r="C22339">
            <v>0</v>
          </cell>
          <cell r="D22339">
            <v>36065952</v>
          </cell>
          <cell r="E22339">
            <v>36065952</v>
          </cell>
          <cell r="F22339">
            <v>0</v>
          </cell>
          <cell r="G22339">
            <v>0</v>
          </cell>
        </row>
        <row r="22340">
          <cell r="A22340" t="str">
            <v>8.1.4.4.43.10.2</v>
          </cell>
          <cell r="B22340" t="str">
            <v>Recaudadora De Benito Juarez</v>
          </cell>
          <cell r="C22340">
            <v>0</v>
          </cell>
          <cell r="D22340">
            <v>469036985.99000001</v>
          </cell>
          <cell r="E22340">
            <v>469036985.99000001</v>
          </cell>
          <cell r="F22340">
            <v>0</v>
          </cell>
          <cell r="G22340">
            <v>0</v>
          </cell>
        </row>
        <row r="22341">
          <cell r="A22341" t="str">
            <v>8.1.4.4.43.10.3</v>
          </cell>
          <cell r="B22341" t="str">
            <v>Recaudadora De Cozumel</v>
          </cell>
          <cell r="C22341">
            <v>0</v>
          </cell>
          <cell r="D22341">
            <v>6107671</v>
          </cell>
          <cell r="E22341">
            <v>6107671</v>
          </cell>
          <cell r="F22341">
            <v>0</v>
          </cell>
          <cell r="G22341">
            <v>0</v>
          </cell>
        </row>
        <row r="22342">
          <cell r="A22342" t="str">
            <v>8.1.4.4.43.10.4</v>
          </cell>
          <cell r="B22342" t="str">
            <v>Recaudadora De Isla Mujeres</v>
          </cell>
          <cell r="C22342">
            <v>0</v>
          </cell>
          <cell r="D22342">
            <v>294079</v>
          </cell>
          <cell r="E22342">
            <v>294079</v>
          </cell>
          <cell r="F22342">
            <v>0</v>
          </cell>
          <cell r="G22342">
            <v>0</v>
          </cell>
        </row>
        <row r="22343">
          <cell r="A22343" t="str">
            <v>8.1.4.4.43.10.5</v>
          </cell>
          <cell r="B22343" t="str">
            <v>Recaudadora De Felipe Carrillo Puerto</v>
          </cell>
          <cell r="C22343">
            <v>0</v>
          </cell>
          <cell r="D22343">
            <v>1286772</v>
          </cell>
          <cell r="E22343">
            <v>1286772</v>
          </cell>
          <cell r="F22343">
            <v>0</v>
          </cell>
          <cell r="G22343">
            <v>0</v>
          </cell>
        </row>
        <row r="22344">
          <cell r="A22344" t="str">
            <v>8.1.4.4.43.10.6</v>
          </cell>
          <cell r="B22344" t="str">
            <v>Recaudadora De Jose Maria Morelos</v>
          </cell>
          <cell r="C22344">
            <v>0</v>
          </cell>
          <cell r="D22344">
            <v>176194</v>
          </cell>
          <cell r="E22344">
            <v>176194</v>
          </cell>
          <cell r="F22344">
            <v>0</v>
          </cell>
          <cell r="G22344">
            <v>0</v>
          </cell>
        </row>
        <row r="22345">
          <cell r="A22345" t="str">
            <v>8.1.4.4.43.10.7</v>
          </cell>
          <cell r="B22345" t="str">
            <v>Recaudadora De Lazaro Cardenas</v>
          </cell>
          <cell r="C22345">
            <v>0</v>
          </cell>
          <cell r="D22345">
            <v>1023729</v>
          </cell>
          <cell r="E22345">
            <v>1023729</v>
          </cell>
          <cell r="F22345">
            <v>0</v>
          </cell>
          <cell r="G22345">
            <v>0</v>
          </cell>
        </row>
        <row r="22346">
          <cell r="A22346" t="str">
            <v>8.1.4.4.43.10.8</v>
          </cell>
          <cell r="B22346" t="str">
            <v>Recaudadora De Solidaridad</v>
          </cell>
          <cell r="C22346">
            <v>0</v>
          </cell>
          <cell r="D22346">
            <v>91915854</v>
          </cell>
          <cell r="E22346">
            <v>91915854</v>
          </cell>
          <cell r="F22346">
            <v>0</v>
          </cell>
          <cell r="G22346">
            <v>0</v>
          </cell>
        </row>
        <row r="22347">
          <cell r="A22347" t="str">
            <v>8.1.4.4.43.10.9</v>
          </cell>
          <cell r="B22347" t="str">
            <v>Recaudadora De Tulum</v>
          </cell>
          <cell r="C22347">
            <v>0</v>
          </cell>
          <cell r="D22347">
            <v>13022338</v>
          </cell>
          <cell r="E22347">
            <v>13022338</v>
          </cell>
          <cell r="F22347">
            <v>0</v>
          </cell>
          <cell r="G22347">
            <v>0</v>
          </cell>
        </row>
        <row r="22348">
          <cell r="A22348" t="str">
            <v>8.1.4.4.43.10.10</v>
          </cell>
          <cell r="B22348" t="str">
            <v>Recaudadora de Bacalar</v>
          </cell>
          <cell r="C22348">
            <v>0</v>
          </cell>
          <cell r="D22348">
            <v>352818</v>
          </cell>
          <cell r="E22348">
            <v>352818</v>
          </cell>
          <cell r="F22348">
            <v>0</v>
          </cell>
          <cell r="G22348">
            <v>0</v>
          </cell>
        </row>
        <row r="22349">
          <cell r="A22349" t="str">
            <v>8.1.4.4.43.10.11</v>
          </cell>
          <cell r="B22349" t="str">
            <v>Recaudadora de Puerto Morelos</v>
          </cell>
          <cell r="C22349">
            <v>0</v>
          </cell>
          <cell r="D22349">
            <v>131076</v>
          </cell>
          <cell r="E22349">
            <v>131076</v>
          </cell>
          <cell r="F22349">
            <v>0</v>
          </cell>
          <cell r="G22349">
            <v>0</v>
          </cell>
        </row>
        <row r="22350">
          <cell r="A22350" t="str">
            <v>8.1.4.4.43.10.99</v>
          </cell>
          <cell r="B22350" t="str">
            <v>Caja General</v>
          </cell>
          <cell r="C22350">
            <v>0</v>
          </cell>
          <cell r="D22350">
            <v>0</v>
          </cell>
          <cell r="E22350">
            <v>0</v>
          </cell>
          <cell r="F22350">
            <v>0</v>
          </cell>
          <cell r="G22350">
            <v>0</v>
          </cell>
        </row>
        <row r="22351">
          <cell r="A22351" t="str">
            <v>8.1.4.4.43.11</v>
          </cell>
          <cell r="B22351" t="str">
            <v>Por Los Servicios Prestados Por Las Autoridades De La Secretaria De Ecologia Y Medio Ambiente</v>
          </cell>
          <cell r="C22351">
            <v>0</v>
          </cell>
          <cell r="D22351">
            <v>10074498</v>
          </cell>
          <cell r="E22351">
            <v>10074498</v>
          </cell>
          <cell r="F22351">
            <v>0</v>
          </cell>
          <cell r="G22351">
            <v>0</v>
          </cell>
        </row>
        <row r="22352">
          <cell r="A22352" t="str">
            <v>8.1.4.4.43.11.1</v>
          </cell>
          <cell r="B22352" t="str">
            <v>Recaudadora De Othon P. Blanco Central</v>
          </cell>
          <cell r="C22352">
            <v>0</v>
          </cell>
          <cell r="D22352">
            <v>1859645</v>
          </cell>
          <cell r="E22352">
            <v>1859645</v>
          </cell>
          <cell r="F22352">
            <v>0</v>
          </cell>
          <cell r="G22352">
            <v>0</v>
          </cell>
        </row>
        <row r="22353">
          <cell r="A22353" t="str">
            <v>8.1.4.4.43.11.2</v>
          </cell>
          <cell r="B22353" t="str">
            <v>Recaudadora De Benito Juarez</v>
          </cell>
          <cell r="C22353">
            <v>0</v>
          </cell>
          <cell r="D22353">
            <v>5098434</v>
          </cell>
          <cell r="E22353">
            <v>5098434</v>
          </cell>
          <cell r="F22353">
            <v>0</v>
          </cell>
          <cell r="G22353">
            <v>0</v>
          </cell>
        </row>
        <row r="22354">
          <cell r="A22354" t="str">
            <v>8.1.4.4.43.11.3</v>
          </cell>
          <cell r="B22354" t="str">
            <v>Recaudadora De Cozumel</v>
          </cell>
          <cell r="C22354">
            <v>0</v>
          </cell>
          <cell r="D22354">
            <v>615964</v>
          </cell>
          <cell r="E22354">
            <v>615964</v>
          </cell>
          <cell r="F22354">
            <v>0</v>
          </cell>
          <cell r="G22354">
            <v>0</v>
          </cell>
        </row>
        <row r="22355">
          <cell r="A22355" t="str">
            <v>8.1.4.4.43.11.4</v>
          </cell>
          <cell r="B22355" t="str">
            <v>Recaudadora De Isla Mujeres</v>
          </cell>
          <cell r="C22355">
            <v>0</v>
          </cell>
          <cell r="D22355">
            <v>172485</v>
          </cell>
          <cell r="E22355">
            <v>172485</v>
          </cell>
          <cell r="F22355">
            <v>0</v>
          </cell>
          <cell r="G22355">
            <v>0</v>
          </cell>
        </row>
        <row r="22356">
          <cell r="A22356" t="str">
            <v>8.1.4.4.43.11.5</v>
          </cell>
          <cell r="B22356" t="str">
            <v>Recaudadora De Felipe Carrillo Puerto</v>
          </cell>
          <cell r="C22356">
            <v>0</v>
          </cell>
          <cell r="D22356">
            <v>104780</v>
          </cell>
          <cell r="E22356">
            <v>104780</v>
          </cell>
          <cell r="F22356">
            <v>0</v>
          </cell>
          <cell r="G22356">
            <v>0</v>
          </cell>
        </row>
        <row r="22357">
          <cell r="A22357" t="str">
            <v>8.1.4.4.43.11.6</v>
          </cell>
          <cell r="B22357" t="str">
            <v>Recaudadora De Jose Maria Morelos</v>
          </cell>
          <cell r="C22357">
            <v>0</v>
          </cell>
          <cell r="D22357">
            <v>0</v>
          </cell>
          <cell r="E22357">
            <v>0</v>
          </cell>
          <cell r="F22357">
            <v>0</v>
          </cell>
          <cell r="G22357">
            <v>0</v>
          </cell>
        </row>
        <row r="22358">
          <cell r="A22358" t="str">
            <v>8.1.4.4.43.11.7</v>
          </cell>
          <cell r="B22358" t="str">
            <v>Recaudadora De Lazaro Cardenas</v>
          </cell>
          <cell r="C22358">
            <v>0</v>
          </cell>
          <cell r="D22358">
            <v>11284</v>
          </cell>
          <cell r="E22358">
            <v>11284</v>
          </cell>
          <cell r="F22358">
            <v>0</v>
          </cell>
          <cell r="G22358">
            <v>0</v>
          </cell>
        </row>
        <row r="22359">
          <cell r="A22359" t="str">
            <v>8.1.4.4.43.11.8</v>
          </cell>
          <cell r="B22359" t="str">
            <v>Recaudadora De Solidaridad</v>
          </cell>
          <cell r="C22359">
            <v>0</v>
          </cell>
          <cell r="D22359">
            <v>1480954</v>
          </cell>
          <cell r="E22359">
            <v>1480954</v>
          </cell>
          <cell r="F22359">
            <v>0</v>
          </cell>
          <cell r="G22359">
            <v>0</v>
          </cell>
        </row>
        <row r="22360">
          <cell r="A22360" t="str">
            <v>8.1.4.4.43.11.9</v>
          </cell>
          <cell r="B22360" t="str">
            <v>Recaudadora De Tulum</v>
          </cell>
          <cell r="C22360">
            <v>0</v>
          </cell>
          <cell r="D22360">
            <v>704596</v>
          </cell>
          <cell r="E22360">
            <v>704596</v>
          </cell>
          <cell r="F22360">
            <v>0</v>
          </cell>
          <cell r="G22360">
            <v>0</v>
          </cell>
        </row>
        <row r="22361">
          <cell r="A22361" t="str">
            <v>8.1.4.4.43.11.10</v>
          </cell>
          <cell r="B22361" t="str">
            <v>Recaudadora de Bacalar</v>
          </cell>
          <cell r="C22361">
            <v>0</v>
          </cell>
          <cell r="D22361">
            <v>0</v>
          </cell>
          <cell r="E22361">
            <v>0</v>
          </cell>
          <cell r="F22361">
            <v>0</v>
          </cell>
          <cell r="G22361">
            <v>0</v>
          </cell>
        </row>
        <row r="22362">
          <cell r="A22362" t="str">
            <v>8.1.4.4.43.11.11</v>
          </cell>
          <cell r="B22362" t="str">
            <v>Recaudadora de Puerto Morelos</v>
          </cell>
          <cell r="C22362">
            <v>0</v>
          </cell>
          <cell r="D22362">
            <v>26356</v>
          </cell>
          <cell r="E22362">
            <v>26356</v>
          </cell>
          <cell r="F22362">
            <v>0</v>
          </cell>
          <cell r="G22362">
            <v>0</v>
          </cell>
        </row>
        <row r="22363">
          <cell r="A22363" t="str">
            <v>8.1.4.4.43.11.99</v>
          </cell>
          <cell r="B22363" t="str">
            <v>Caja General</v>
          </cell>
          <cell r="C22363">
            <v>0</v>
          </cell>
          <cell r="D22363">
            <v>0</v>
          </cell>
          <cell r="E22363">
            <v>0</v>
          </cell>
          <cell r="F22363">
            <v>0</v>
          </cell>
          <cell r="G22363">
            <v>0</v>
          </cell>
        </row>
        <row r="22364">
          <cell r="A22364" t="str">
            <v>8.1.4.4.43.12</v>
          </cell>
          <cell r="B22364" t="str">
            <v>Servicios Que Otorga La Secretaria De Educacion</v>
          </cell>
          <cell r="C22364">
            <v>0</v>
          </cell>
          <cell r="D22364">
            <v>6672433</v>
          </cell>
          <cell r="E22364">
            <v>6672433</v>
          </cell>
          <cell r="F22364">
            <v>0</v>
          </cell>
          <cell r="G22364">
            <v>0</v>
          </cell>
        </row>
        <row r="22365">
          <cell r="A22365" t="str">
            <v>8.1.4.4.43.12.1</v>
          </cell>
          <cell r="B22365" t="str">
            <v>Recaudadora De Othon P. Blanco Central</v>
          </cell>
          <cell r="C22365">
            <v>0</v>
          </cell>
          <cell r="D22365">
            <v>1706953</v>
          </cell>
          <cell r="E22365">
            <v>1706953</v>
          </cell>
          <cell r="F22365">
            <v>0</v>
          </cell>
          <cell r="G22365">
            <v>0</v>
          </cell>
        </row>
        <row r="22366">
          <cell r="A22366" t="str">
            <v>8.1.4.4.43.12.2</v>
          </cell>
          <cell r="B22366" t="str">
            <v>Recaudadora De Benito Juarez</v>
          </cell>
          <cell r="C22366">
            <v>0</v>
          </cell>
          <cell r="D22366">
            <v>3329570</v>
          </cell>
          <cell r="E22366">
            <v>3329570</v>
          </cell>
          <cell r="F22366">
            <v>0</v>
          </cell>
          <cell r="G22366">
            <v>0</v>
          </cell>
        </row>
        <row r="22367">
          <cell r="A22367" t="str">
            <v>8.1.4.4.43.12.3</v>
          </cell>
          <cell r="B22367" t="str">
            <v>Recaudadora De Cozumel</v>
          </cell>
          <cell r="C22367">
            <v>0</v>
          </cell>
          <cell r="D22367">
            <v>195742</v>
          </cell>
          <cell r="E22367">
            <v>195742</v>
          </cell>
          <cell r="F22367">
            <v>0</v>
          </cell>
          <cell r="G22367">
            <v>0</v>
          </cell>
        </row>
        <row r="22368">
          <cell r="A22368" t="str">
            <v>8.1.4.4.43.12.4</v>
          </cell>
          <cell r="B22368" t="str">
            <v>Recaudadora De Isla Mujeres</v>
          </cell>
          <cell r="C22368">
            <v>0</v>
          </cell>
          <cell r="D22368">
            <v>66214</v>
          </cell>
          <cell r="E22368">
            <v>66214</v>
          </cell>
          <cell r="F22368">
            <v>0</v>
          </cell>
          <cell r="G22368">
            <v>0</v>
          </cell>
        </row>
        <row r="22369">
          <cell r="A22369" t="str">
            <v>8.1.4.4.43.12.5</v>
          </cell>
          <cell r="B22369" t="str">
            <v>Recaudadora De Felipe Carrillo Puerto</v>
          </cell>
          <cell r="C22369">
            <v>0</v>
          </cell>
          <cell r="D22369">
            <v>14168</v>
          </cell>
          <cell r="E22369">
            <v>14168</v>
          </cell>
          <cell r="F22369">
            <v>0</v>
          </cell>
          <cell r="G22369">
            <v>0</v>
          </cell>
        </row>
        <row r="22370">
          <cell r="A22370" t="str">
            <v>8.1.4.4.43.12.6</v>
          </cell>
          <cell r="B22370" t="str">
            <v>Recaudadora De Jose Maria Morelos</v>
          </cell>
          <cell r="C22370">
            <v>0</v>
          </cell>
          <cell r="D22370">
            <v>1760</v>
          </cell>
          <cell r="E22370">
            <v>1760</v>
          </cell>
          <cell r="F22370">
            <v>0</v>
          </cell>
          <cell r="G22370">
            <v>0</v>
          </cell>
        </row>
        <row r="22371">
          <cell r="A22371" t="str">
            <v>8.1.4.4.43.12.7</v>
          </cell>
          <cell r="B22371" t="str">
            <v>Recaudadora De Lazaro Cardenas</v>
          </cell>
          <cell r="C22371">
            <v>0</v>
          </cell>
          <cell r="D22371">
            <v>3704</v>
          </cell>
          <cell r="E22371">
            <v>3704</v>
          </cell>
          <cell r="F22371">
            <v>0</v>
          </cell>
          <cell r="G22371">
            <v>0</v>
          </cell>
        </row>
        <row r="22372">
          <cell r="A22372" t="str">
            <v>8.1.4.4.43.12.8</v>
          </cell>
          <cell r="B22372" t="str">
            <v>Recaudadora De Solidaridad</v>
          </cell>
          <cell r="C22372">
            <v>0</v>
          </cell>
          <cell r="D22372">
            <v>1330246</v>
          </cell>
          <cell r="E22372">
            <v>1330246</v>
          </cell>
          <cell r="F22372">
            <v>0</v>
          </cell>
          <cell r="G22372">
            <v>0</v>
          </cell>
        </row>
        <row r="22373">
          <cell r="A22373" t="str">
            <v>8.1.4.4.43.12.9</v>
          </cell>
          <cell r="B22373" t="str">
            <v>Recaudadora De Tulum</v>
          </cell>
          <cell r="C22373">
            <v>0</v>
          </cell>
          <cell r="D22373">
            <v>18050</v>
          </cell>
          <cell r="E22373">
            <v>18050</v>
          </cell>
          <cell r="F22373">
            <v>0</v>
          </cell>
          <cell r="G22373">
            <v>0</v>
          </cell>
        </row>
        <row r="22374">
          <cell r="A22374" t="str">
            <v>8.1.4.4.43.12.10</v>
          </cell>
          <cell r="B22374" t="str">
            <v>Recaudadora de Bacalar</v>
          </cell>
          <cell r="C22374">
            <v>0</v>
          </cell>
          <cell r="D22374">
            <v>6026</v>
          </cell>
          <cell r="E22374">
            <v>6026</v>
          </cell>
          <cell r="F22374">
            <v>0</v>
          </cell>
          <cell r="G22374">
            <v>0</v>
          </cell>
        </row>
        <row r="22375">
          <cell r="A22375" t="str">
            <v>8.1.4.4.43.12.11</v>
          </cell>
          <cell r="B22375" t="str">
            <v>Recaudadora de Puerto Morelos</v>
          </cell>
          <cell r="C22375">
            <v>0</v>
          </cell>
          <cell r="D22375">
            <v>0</v>
          </cell>
          <cell r="E22375">
            <v>0</v>
          </cell>
          <cell r="F22375">
            <v>0</v>
          </cell>
          <cell r="G22375">
            <v>0</v>
          </cell>
        </row>
        <row r="22376">
          <cell r="A22376" t="str">
            <v>8.1.4.4.43.12.99</v>
          </cell>
          <cell r="B22376" t="str">
            <v>Caja General</v>
          </cell>
          <cell r="C22376">
            <v>0</v>
          </cell>
          <cell r="D22376">
            <v>0</v>
          </cell>
          <cell r="E22376">
            <v>0</v>
          </cell>
          <cell r="F22376">
            <v>0</v>
          </cell>
          <cell r="G22376">
            <v>0</v>
          </cell>
        </row>
        <row r="22377">
          <cell r="A22377" t="str">
            <v>8.1.4.4.43.13</v>
          </cell>
          <cell r="B22377" t="str">
            <v>De Los Servicios De La Direccion General De Notarias</v>
          </cell>
          <cell r="C22377">
            <v>0</v>
          </cell>
          <cell r="D22377">
            <v>6336390</v>
          </cell>
          <cell r="E22377">
            <v>6336390</v>
          </cell>
          <cell r="F22377">
            <v>0</v>
          </cell>
          <cell r="G22377">
            <v>0</v>
          </cell>
        </row>
        <row r="22378">
          <cell r="A22378" t="str">
            <v>8.1.4.4.43.13.1</v>
          </cell>
          <cell r="B22378" t="str">
            <v>Recaudadora De Othon P. Blanco Central</v>
          </cell>
          <cell r="C22378">
            <v>0</v>
          </cell>
          <cell r="D22378">
            <v>907804</v>
          </cell>
          <cell r="E22378">
            <v>907804</v>
          </cell>
          <cell r="F22378">
            <v>0</v>
          </cell>
          <cell r="G22378">
            <v>0</v>
          </cell>
        </row>
        <row r="22379">
          <cell r="A22379" t="str">
            <v>8.1.4.4.43.13.2</v>
          </cell>
          <cell r="B22379" t="str">
            <v>Recaudadora De Benito Juarez</v>
          </cell>
          <cell r="C22379">
            <v>0</v>
          </cell>
          <cell r="D22379">
            <v>4096827</v>
          </cell>
          <cell r="E22379">
            <v>4096827</v>
          </cell>
          <cell r="F22379">
            <v>0</v>
          </cell>
          <cell r="G22379">
            <v>0</v>
          </cell>
        </row>
        <row r="22380">
          <cell r="A22380" t="str">
            <v>8.1.4.4.43.13.3</v>
          </cell>
          <cell r="B22380" t="str">
            <v>Recaudadora De Cozumel</v>
          </cell>
          <cell r="C22380">
            <v>0</v>
          </cell>
          <cell r="D22380">
            <v>99612</v>
          </cell>
          <cell r="E22380">
            <v>99612</v>
          </cell>
          <cell r="F22380">
            <v>0</v>
          </cell>
          <cell r="G22380">
            <v>0</v>
          </cell>
        </row>
        <row r="22381">
          <cell r="A22381" t="str">
            <v>8.1.4.4.43.13.4</v>
          </cell>
          <cell r="B22381" t="str">
            <v>Recaudadora De Isla Mujeres</v>
          </cell>
          <cell r="C22381">
            <v>0</v>
          </cell>
          <cell r="D22381">
            <v>28821</v>
          </cell>
          <cell r="E22381">
            <v>28821</v>
          </cell>
          <cell r="F22381">
            <v>0</v>
          </cell>
          <cell r="G22381">
            <v>0</v>
          </cell>
        </row>
        <row r="22382">
          <cell r="A22382" t="str">
            <v>8.1.4.4.43.13.5</v>
          </cell>
          <cell r="B22382" t="str">
            <v>Recaudadora De Felipe Carrillo Puerto</v>
          </cell>
          <cell r="C22382">
            <v>0</v>
          </cell>
          <cell r="D22382">
            <v>156663</v>
          </cell>
          <cell r="E22382">
            <v>156663</v>
          </cell>
          <cell r="F22382">
            <v>0</v>
          </cell>
          <cell r="G22382">
            <v>0</v>
          </cell>
        </row>
        <row r="22383">
          <cell r="A22383" t="str">
            <v>8.1.4.4.43.13.6</v>
          </cell>
          <cell r="B22383" t="str">
            <v>Recaudadora De Jose Maria Morelos</v>
          </cell>
          <cell r="C22383">
            <v>0</v>
          </cell>
          <cell r="D22383">
            <v>6395</v>
          </cell>
          <cell r="E22383">
            <v>6395</v>
          </cell>
          <cell r="F22383">
            <v>0</v>
          </cell>
          <cell r="G22383">
            <v>0</v>
          </cell>
        </row>
        <row r="22384">
          <cell r="A22384" t="str">
            <v>8.1.4.4.43.13.7</v>
          </cell>
          <cell r="B22384" t="str">
            <v>Recaudadora De Lazaro Cardenas</v>
          </cell>
          <cell r="C22384">
            <v>0</v>
          </cell>
          <cell r="D22384">
            <v>9444</v>
          </cell>
          <cell r="E22384">
            <v>9444</v>
          </cell>
          <cell r="F22384">
            <v>0</v>
          </cell>
          <cell r="G22384">
            <v>0</v>
          </cell>
        </row>
        <row r="22385">
          <cell r="A22385" t="str">
            <v>8.1.4.4.43.13.8</v>
          </cell>
          <cell r="B22385" t="str">
            <v>Recaudadora De Solidaridad</v>
          </cell>
          <cell r="C22385">
            <v>0</v>
          </cell>
          <cell r="D22385">
            <v>917678</v>
          </cell>
          <cell r="E22385">
            <v>917678</v>
          </cell>
          <cell r="F22385">
            <v>0</v>
          </cell>
          <cell r="G22385">
            <v>0</v>
          </cell>
        </row>
        <row r="22386">
          <cell r="A22386" t="str">
            <v>8.1.4.4.43.13.9</v>
          </cell>
          <cell r="B22386" t="str">
            <v>Recaudadora De Tulum</v>
          </cell>
          <cell r="C22386">
            <v>0</v>
          </cell>
          <cell r="D22386">
            <v>105050</v>
          </cell>
          <cell r="E22386">
            <v>105050</v>
          </cell>
          <cell r="F22386">
            <v>0</v>
          </cell>
          <cell r="G22386">
            <v>0</v>
          </cell>
        </row>
        <row r="22387">
          <cell r="A22387" t="str">
            <v>8.1.4.4.43.13.10</v>
          </cell>
          <cell r="B22387" t="str">
            <v>Recaudadora de Bacalar</v>
          </cell>
          <cell r="C22387">
            <v>0</v>
          </cell>
          <cell r="D22387">
            <v>6616</v>
          </cell>
          <cell r="E22387">
            <v>6616</v>
          </cell>
          <cell r="F22387">
            <v>0</v>
          </cell>
          <cell r="G22387">
            <v>0</v>
          </cell>
        </row>
        <row r="22388">
          <cell r="A22388" t="str">
            <v>8.1.4.4.43.13.11</v>
          </cell>
          <cell r="B22388" t="str">
            <v>Recaudadora de Puerto Morelos</v>
          </cell>
          <cell r="C22388">
            <v>0</v>
          </cell>
          <cell r="D22388">
            <v>1480</v>
          </cell>
          <cell r="E22388">
            <v>1480</v>
          </cell>
          <cell r="F22388">
            <v>0</v>
          </cell>
          <cell r="G22388">
            <v>0</v>
          </cell>
        </row>
        <row r="22389">
          <cell r="A22389" t="str">
            <v>8.1.4.4.43.13.99</v>
          </cell>
          <cell r="B22389" t="str">
            <v>Caja General</v>
          </cell>
          <cell r="C22389">
            <v>0</v>
          </cell>
          <cell r="D22389">
            <v>0</v>
          </cell>
          <cell r="E22389">
            <v>0</v>
          </cell>
          <cell r="F22389">
            <v>0</v>
          </cell>
          <cell r="G22389">
            <v>0</v>
          </cell>
        </row>
        <row r="22390">
          <cell r="A22390" t="str">
            <v>8.1.4.4.43.14</v>
          </cell>
          <cell r="B22390" t="str">
            <v>De Los Servicios que Presta La Unidad De Transparencia</v>
          </cell>
          <cell r="C22390">
            <v>0</v>
          </cell>
          <cell r="D22390">
            <v>2165</v>
          </cell>
          <cell r="E22390">
            <v>2165</v>
          </cell>
          <cell r="F22390">
            <v>0</v>
          </cell>
          <cell r="G22390">
            <v>0</v>
          </cell>
        </row>
        <row r="22391">
          <cell r="A22391" t="str">
            <v>8.1.4.4.43.14.1</v>
          </cell>
          <cell r="B22391" t="str">
            <v>Recaudadora De Othon P. Blanco Central</v>
          </cell>
          <cell r="C22391">
            <v>0</v>
          </cell>
          <cell r="D22391">
            <v>2163</v>
          </cell>
          <cell r="E22391">
            <v>2163</v>
          </cell>
          <cell r="F22391">
            <v>0</v>
          </cell>
          <cell r="G22391">
            <v>0</v>
          </cell>
        </row>
        <row r="22392">
          <cell r="A22392" t="str">
            <v>8.1.4.4.43.14.2</v>
          </cell>
          <cell r="B22392" t="str">
            <v>Recaudadora De Benito Juarez</v>
          </cell>
          <cell r="C22392">
            <v>0</v>
          </cell>
          <cell r="D22392">
            <v>0</v>
          </cell>
          <cell r="E22392">
            <v>0</v>
          </cell>
          <cell r="F22392">
            <v>0</v>
          </cell>
          <cell r="G22392">
            <v>0</v>
          </cell>
        </row>
        <row r="22393">
          <cell r="A22393" t="str">
            <v>8.1.4.4.43.14.3</v>
          </cell>
          <cell r="B22393" t="str">
            <v>Recaudadora De Cozumel</v>
          </cell>
          <cell r="C22393">
            <v>0</v>
          </cell>
          <cell r="D22393">
            <v>0</v>
          </cell>
          <cell r="E22393">
            <v>0</v>
          </cell>
          <cell r="F22393">
            <v>0</v>
          </cell>
          <cell r="G22393">
            <v>0</v>
          </cell>
        </row>
        <row r="22394">
          <cell r="A22394" t="str">
            <v>8.1.4.4.43.14.4</v>
          </cell>
          <cell r="B22394" t="str">
            <v>Recaudadora De Isla Mujeres</v>
          </cell>
          <cell r="C22394">
            <v>0</v>
          </cell>
          <cell r="D22394">
            <v>0</v>
          </cell>
          <cell r="E22394">
            <v>0</v>
          </cell>
          <cell r="F22394">
            <v>0</v>
          </cell>
          <cell r="G22394">
            <v>0</v>
          </cell>
        </row>
        <row r="22395">
          <cell r="A22395" t="str">
            <v>8.1.4.4.43.14.5</v>
          </cell>
          <cell r="B22395" t="str">
            <v>Recaudadora De Felipe Carrillo Puerto</v>
          </cell>
          <cell r="C22395">
            <v>0</v>
          </cell>
          <cell r="D22395">
            <v>0</v>
          </cell>
          <cell r="E22395">
            <v>0</v>
          </cell>
          <cell r="F22395">
            <v>0</v>
          </cell>
          <cell r="G22395">
            <v>0</v>
          </cell>
        </row>
        <row r="22396">
          <cell r="A22396" t="str">
            <v>8.1.4.4.43.14.6</v>
          </cell>
          <cell r="B22396" t="str">
            <v>Recaudadora De Jose Maria Morelos</v>
          </cell>
          <cell r="C22396">
            <v>0</v>
          </cell>
          <cell r="D22396">
            <v>0</v>
          </cell>
          <cell r="E22396">
            <v>0</v>
          </cell>
          <cell r="F22396">
            <v>0</v>
          </cell>
          <cell r="G22396">
            <v>0</v>
          </cell>
        </row>
        <row r="22397">
          <cell r="A22397" t="str">
            <v>8.1.4.4.43.14.7</v>
          </cell>
          <cell r="B22397" t="str">
            <v>Recaudadora De Lazaro Cardenas</v>
          </cell>
          <cell r="C22397">
            <v>0</v>
          </cell>
          <cell r="D22397">
            <v>0</v>
          </cell>
          <cell r="E22397">
            <v>0</v>
          </cell>
          <cell r="F22397">
            <v>0</v>
          </cell>
          <cell r="G22397">
            <v>0</v>
          </cell>
        </row>
        <row r="22398">
          <cell r="A22398" t="str">
            <v>8.1.4.4.43.14.8</v>
          </cell>
          <cell r="B22398" t="str">
            <v>Recaudadora De Solidaridad</v>
          </cell>
          <cell r="C22398">
            <v>0</v>
          </cell>
          <cell r="D22398">
            <v>0</v>
          </cell>
          <cell r="E22398">
            <v>0</v>
          </cell>
          <cell r="F22398">
            <v>0</v>
          </cell>
          <cell r="G22398">
            <v>0</v>
          </cell>
        </row>
        <row r="22399">
          <cell r="A22399" t="str">
            <v>8.1.4.4.43.14.9</v>
          </cell>
          <cell r="B22399" t="str">
            <v>Recaudadora De Tulum</v>
          </cell>
          <cell r="C22399">
            <v>0</v>
          </cell>
          <cell r="D22399">
            <v>2</v>
          </cell>
          <cell r="E22399">
            <v>2</v>
          </cell>
          <cell r="F22399">
            <v>0</v>
          </cell>
          <cell r="G22399">
            <v>0</v>
          </cell>
        </row>
        <row r="22400">
          <cell r="A22400" t="str">
            <v>8.1.4.4.43.14.10</v>
          </cell>
          <cell r="B22400" t="str">
            <v>Recaudadora de Bacalar</v>
          </cell>
          <cell r="C22400">
            <v>0</v>
          </cell>
          <cell r="D22400">
            <v>0</v>
          </cell>
          <cell r="E22400">
            <v>0</v>
          </cell>
          <cell r="F22400">
            <v>0</v>
          </cell>
          <cell r="G22400">
            <v>0</v>
          </cell>
        </row>
        <row r="22401">
          <cell r="A22401" t="str">
            <v>8.1.4.4.43.14.11</v>
          </cell>
          <cell r="B22401" t="str">
            <v>Recaudadora de Puerto Morelos</v>
          </cell>
          <cell r="C22401">
            <v>0</v>
          </cell>
          <cell r="D22401">
            <v>0</v>
          </cell>
          <cell r="E22401">
            <v>0</v>
          </cell>
          <cell r="F22401">
            <v>0</v>
          </cell>
          <cell r="G22401">
            <v>0</v>
          </cell>
        </row>
        <row r="22402">
          <cell r="A22402" t="str">
            <v>8.1.4.4.43.14.99</v>
          </cell>
          <cell r="B22402" t="str">
            <v>Caja General</v>
          </cell>
          <cell r="C22402">
            <v>0</v>
          </cell>
          <cell r="D22402">
            <v>0</v>
          </cell>
          <cell r="E22402">
            <v>0</v>
          </cell>
          <cell r="F22402">
            <v>0</v>
          </cell>
          <cell r="G22402">
            <v>0</v>
          </cell>
        </row>
        <row r="22403">
          <cell r="A22403" t="str">
            <v>8.1.4.4.43.15</v>
          </cell>
          <cell r="B22403" t="str">
            <v>De Los Servicios Que Otorga La Secretaria De Infraestructura Y Transporte</v>
          </cell>
          <cell r="C22403">
            <v>0</v>
          </cell>
          <cell r="D22403">
            <v>566700</v>
          </cell>
          <cell r="E22403">
            <v>566700</v>
          </cell>
          <cell r="F22403">
            <v>0</v>
          </cell>
          <cell r="G22403">
            <v>0</v>
          </cell>
        </row>
        <row r="22404">
          <cell r="A22404" t="str">
            <v>8.1.4.4.43.15.1</v>
          </cell>
          <cell r="B22404" t="str">
            <v>Recaudadora De Othon P. Blanco Central</v>
          </cell>
          <cell r="C22404">
            <v>0</v>
          </cell>
          <cell r="D22404">
            <v>527206</v>
          </cell>
          <cell r="E22404">
            <v>527206</v>
          </cell>
          <cell r="F22404">
            <v>0</v>
          </cell>
          <cell r="G22404">
            <v>0</v>
          </cell>
        </row>
        <row r="22405">
          <cell r="A22405" t="str">
            <v>8.1.4.4.43.15.2</v>
          </cell>
          <cell r="B22405" t="str">
            <v>Recaudadora De Benito Juarez</v>
          </cell>
          <cell r="C22405">
            <v>0</v>
          </cell>
          <cell r="D22405">
            <v>27404</v>
          </cell>
          <cell r="E22405">
            <v>27404</v>
          </cell>
          <cell r="F22405">
            <v>0</v>
          </cell>
          <cell r="G22405">
            <v>0</v>
          </cell>
        </row>
        <row r="22406">
          <cell r="A22406" t="str">
            <v>8.1.4.4.43.15.3</v>
          </cell>
          <cell r="B22406" t="str">
            <v>Recaudadora De Cozumel</v>
          </cell>
          <cell r="C22406">
            <v>0</v>
          </cell>
          <cell r="D22406">
            <v>806</v>
          </cell>
          <cell r="E22406">
            <v>806</v>
          </cell>
          <cell r="F22406">
            <v>0</v>
          </cell>
          <cell r="G22406">
            <v>0</v>
          </cell>
        </row>
        <row r="22407">
          <cell r="A22407" t="str">
            <v>8.1.4.4.43.15.4</v>
          </cell>
          <cell r="B22407" t="str">
            <v>Recaudadora De Isla Mujeres</v>
          </cell>
          <cell r="C22407">
            <v>0</v>
          </cell>
          <cell r="D22407">
            <v>0</v>
          </cell>
          <cell r="E22407">
            <v>0</v>
          </cell>
          <cell r="F22407">
            <v>0</v>
          </cell>
          <cell r="G22407">
            <v>0</v>
          </cell>
        </row>
        <row r="22408">
          <cell r="A22408" t="str">
            <v>8.1.4.4.43.15.5</v>
          </cell>
          <cell r="B22408" t="str">
            <v>Recaudadora De Felipe Carrillo Puerto</v>
          </cell>
          <cell r="C22408">
            <v>0</v>
          </cell>
          <cell r="D22408">
            <v>1209</v>
          </cell>
          <cell r="E22408">
            <v>1209</v>
          </cell>
          <cell r="F22408">
            <v>0</v>
          </cell>
          <cell r="G22408">
            <v>0</v>
          </cell>
        </row>
        <row r="22409">
          <cell r="A22409" t="str">
            <v>8.1.4.4.43.15.6</v>
          </cell>
          <cell r="B22409" t="str">
            <v>Recaudadora De Jose Maria Morelos</v>
          </cell>
          <cell r="C22409">
            <v>0</v>
          </cell>
          <cell r="D22409">
            <v>0</v>
          </cell>
          <cell r="E22409">
            <v>0</v>
          </cell>
          <cell r="F22409">
            <v>0</v>
          </cell>
          <cell r="G22409">
            <v>0</v>
          </cell>
        </row>
        <row r="22410">
          <cell r="A22410" t="str">
            <v>8.1.4.4.43.15.7</v>
          </cell>
          <cell r="B22410" t="str">
            <v>Recaudadora De Lazaro Cardenas</v>
          </cell>
          <cell r="C22410">
            <v>0</v>
          </cell>
          <cell r="D22410">
            <v>0</v>
          </cell>
          <cell r="E22410">
            <v>0</v>
          </cell>
          <cell r="F22410">
            <v>0</v>
          </cell>
          <cell r="G22410">
            <v>0</v>
          </cell>
        </row>
        <row r="22411">
          <cell r="A22411" t="str">
            <v>8.1.4.4.43.15.8</v>
          </cell>
          <cell r="B22411" t="str">
            <v>Recaudadora De Solidaridad</v>
          </cell>
          <cell r="C22411">
            <v>0</v>
          </cell>
          <cell r="D22411">
            <v>10075</v>
          </cell>
          <cell r="E22411">
            <v>10075</v>
          </cell>
          <cell r="F22411">
            <v>0</v>
          </cell>
          <cell r="G22411">
            <v>0</v>
          </cell>
        </row>
        <row r="22412">
          <cell r="A22412" t="str">
            <v>8.1.4.4.43.15.9</v>
          </cell>
          <cell r="B22412" t="str">
            <v>Recaudadora De Tulum</v>
          </cell>
          <cell r="C22412">
            <v>0</v>
          </cell>
          <cell r="D22412">
            <v>0</v>
          </cell>
          <cell r="E22412">
            <v>0</v>
          </cell>
          <cell r="F22412">
            <v>0</v>
          </cell>
          <cell r="G22412">
            <v>0</v>
          </cell>
        </row>
        <row r="22413">
          <cell r="A22413" t="str">
            <v>8.1.4.4.43.15.10</v>
          </cell>
          <cell r="B22413" t="str">
            <v>Recaudadora de Bacalar</v>
          </cell>
          <cell r="C22413">
            <v>0</v>
          </cell>
          <cell r="D22413">
            <v>0</v>
          </cell>
          <cell r="E22413">
            <v>0</v>
          </cell>
          <cell r="F22413">
            <v>0</v>
          </cell>
          <cell r="G22413">
            <v>0</v>
          </cell>
        </row>
        <row r="22414">
          <cell r="A22414" t="str">
            <v>8.1.4.4.43.15.11</v>
          </cell>
          <cell r="B22414" t="str">
            <v>Recaudadora de Puerto Morelos</v>
          </cell>
          <cell r="C22414">
            <v>0</v>
          </cell>
          <cell r="D22414">
            <v>0</v>
          </cell>
          <cell r="E22414">
            <v>0</v>
          </cell>
          <cell r="F22414">
            <v>0</v>
          </cell>
          <cell r="G22414">
            <v>0</v>
          </cell>
        </row>
        <row r="22415">
          <cell r="A22415" t="str">
            <v>8.1.4.4.43.15.99</v>
          </cell>
          <cell r="B22415" t="str">
            <v>Caja General</v>
          </cell>
          <cell r="C22415">
            <v>0</v>
          </cell>
          <cell r="D22415">
            <v>0</v>
          </cell>
          <cell r="E22415">
            <v>0</v>
          </cell>
          <cell r="F22415">
            <v>0</v>
          </cell>
          <cell r="G22415">
            <v>0</v>
          </cell>
        </row>
        <row r="22416">
          <cell r="A22416" t="str">
            <v>8.1.4.4.43.16</v>
          </cell>
          <cell r="B22416" t="str">
            <v>De Los Servicios Que Otorgan Las Autoridades Laborales Del Estado</v>
          </cell>
          <cell r="C22416">
            <v>0</v>
          </cell>
          <cell r="D22416">
            <v>35760</v>
          </cell>
          <cell r="E22416">
            <v>35760</v>
          </cell>
          <cell r="F22416">
            <v>0</v>
          </cell>
          <cell r="G22416">
            <v>0</v>
          </cell>
        </row>
        <row r="22417">
          <cell r="A22417" t="str">
            <v>8.1.4.4.43.16.1</v>
          </cell>
          <cell r="B22417" t="str">
            <v>Recaudadora De Othon P. Blanco Central</v>
          </cell>
          <cell r="C22417">
            <v>0</v>
          </cell>
          <cell r="D22417">
            <v>2411</v>
          </cell>
          <cell r="E22417">
            <v>2411</v>
          </cell>
          <cell r="F22417">
            <v>0</v>
          </cell>
          <cell r="G22417">
            <v>0</v>
          </cell>
        </row>
        <row r="22418">
          <cell r="A22418" t="str">
            <v>8.1.4.4.43.16.2</v>
          </cell>
          <cell r="B22418" t="str">
            <v>Recaudadora De Benito Juarez</v>
          </cell>
          <cell r="C22418">
            <v>0</v>
          </cell>
          <cell r="D22418">
            <v>26152</v>
          </cell>
          <cell r="E22418">
            <v>26152</v>
          </cell>
          <cell r="F22418">
            <v>0</v>
          </cell>
          <cell r="G22418">
            <v>0</v>
          </cell>
        </row>
        <row r="22419">
          <cell r="A22419" t="str">
            <v>8.1.4.4.43.16.3</v>
          </cell>
          <cell r="B22419" t="str">
            <v>Recaudadora De Cozumel</v>
          </cell>
          <cell r="C22419">
            <v>0</v>
          </cell>
          <cell r="D22419">
            <v>6553</v>
          </cell>
          <cell r="E22419">
            <v>6553</v>
          </cell>
          <cell r="F22419">
            <v>0</v>
          </cell>
          <cell r="G22419">
            <v>0</v>
          </cell>
        </row>
        <row r="22420">
          <cell r="A22420" t="str">
            <v>8.1.4.4.43.16.4</v>
          </cell>
          <cell r="B22420" t="str">
            <v>Recaudadora De Isla Mujeres</v>
          </cell>
          <cell r="C22420">
            <v>0</v>
          </cell>
          <cell r="D22420">
            <v>0</v>
          </cell>
          <cell r="E22420">
            <v>0</v>
          </cell>
          <cell r="F22420">
            <v>0</v>
          </cell>
          <cell r="G22420">
            <v>0</v>
          </cell>
        </row>
        <row r="22421">
          <cell r="A22421" t="str">
            <v>8.1.4.4.43.16.5</v>
          </cell>
          <cell r="B22421" t="str">
            <v>Recaudadora De Felipe Carrillo Puerto</v>
          </cell>
          <cell r="C22421">
            <v>0</v>
          </cell>
          <cell r="D22421">
            <v>0</v>
          </cell>
          <cell r="E22421">
            <v>0</v>
          </cell>
          <cell r="F22421">
            <v>0</v>
          </cell>
          <cell r="G22421">
            <v>0</v>
          </cell>
        </row>
        <row r="22422">
          <cell r="A22422" t="str">
            <v>8.1.4.4.43.16.6</v>
          </cell>
          <cell r="B22422" t="str">
            <v>Recaudadora De Jose Maria Morelos</v>
          </cell>
          <cell r="C22422">
            <v>0</v>
          </cell>
          <cell r="D22422">
            <v>0</v>
          </cell>
          <cell r="E22422">
            <v>0</v>
          </cell>
          <cell r="F22422">
            <v>0</v>
          </cell>
          <cell r="G22422">
            <v>0</v>
          </cell>
        </row>
        <row r="22423">
          <cell r="A22423" t="str">
            <v>8.1.4.4.43.16.7</v>
          </cell>
          <cell r="B22423" t="str">
            <v>Recaudadora De Lazaro Cardenas</v>
          </cell>
          <cell r="C22423">
            <v>0</v>
          </cell>
          <cell r="D22423">
            <v>0</v>
          </cell>
          <cell r="E22423">
            <v>0</v>
          </cell>
          <cell r="F22423">
            <v>0</v>
          </cell>
          <cell r="G22423">
            <v>0</v>
          </cell>
        </row>
        <row r="22424">
          <cell r="A22424" t="str">
            <v>8.1.4.4.43.16.8</v>
          </cell>
          <cell r="B22424" t="str">
            <v>Recaudadora De Solidaridad</v>
          </cell>
          <cell r="C22424">
            <v>0</v>
          </cell>
          <cell r="D22424">
            <v>504</v>
          </cell>
          <cell r="E22424">
            <v>504</v>
          </cell>
          <cell r="F22424">
            <v>0</v>
          </cell>
          <cell r="G22424">
            <v>0</v>
          </cell>
        </row>
        <row r="22425">
          <cell r="A22425" t="str">
            <v>8.1.4.4.43.16.9</v>
          </cell>
          <cell r="B22425" t="str">
            <v>Recaudadora De Tulum</v>
          </cell>
          <cell r="C22425">
            <v>0</v>
          </cell>
          <cell r="D22425">
            <v>140</v>
          </cell>
          <cell r="E22425">
            <v>140</v>
          </cell>
          <cell r="F22425">
            <v>0</v>
          </cell>
          <cell r="G22425">
            <v>0</v>
          </cell>
        </row>
        <row r="22426">
          <cell r="A22426" t="str">
            <v>8.1.4.4.43.16.10</v>
          </cell>
          <cell r="B22426" t="str">
            <v>Recaudadora de Bacalar</v>
          </cell>
          <cell r="C22426">
            <v>0</v>
          </cell>
          <cell r="D22426">
            <v>0</v>
          </cell>
          <cell r="E22426">
            <v>0</v>
          </cell>
          <cell r="F22426">
            <v>0</v>
          </cell>
          <cell r="G22426">
            <v>0</v>
          </cell>
        </row>
        <row r="22427">
          <cell r="A22427" t="str">
            <v>8.1.4.4.43.16.11</v>
          </cell>
          <cell r="B22427" t="str">
            <v>Recaudadora de Puerto Morelos</v>
          </cell>
          <cell r="C22427">
            <v>0</v>
          </cell>
          <cell r="D22427">
            <v>0</v>
          </cell>
          <cell r="E22427">
            <v>0</v>
          </cell>
          <cell r="F22427">
            <v>0</v>
          </cell>
          <cell r="G22427">
            <v>0</v>
          </cell>
        </row>
        <row r="22428">
          <cell r="A22428" t="str">
            <v>8.1.4.4.43.16.99</v>
          </cell>
          <cell r="B22428" t="str">
            <v>Caja General</v>
          </cell>
          <cell r="C22428">
            <v>0</v>
          </cell>
          <cell r="D22428">
            <v>0</v>
          </cell>
          <cell r="E22428">
            <v>0</v>
          </cell>
          <cell r="F22428">
            <v>0</v>
          </cell>
          <cell r="G22428">
            <v>0</v>
          </cell>
        </row>
        <row r="22429">
          <cell r="A22429" t="str">
            <v>8.1.4.4.43.17</v>
          </cell>
          <cell r="B22429" t="str">
            <v>Del Registro Estatal De Peritos Valuadores</v>
          </cell>
          <cell r="C22429">
            <v>0</v>
          </cell>
          <cell r="D22429">
            <v>190657</v>
          </cell>
          <cell r="E22429">
            <v>190657</v>
          </cell>
          <cell r="F22429">
            <v>0</v>
          </cell>
          <cell r="G22429">
            <v>0</v>
          </cell>
        </row>
        <row r="22430">
          <cell r="A22430" t="str">
            <v>8.1.4.4.43.17.1</v>
          </cell>
          <cell r="B22430" t="str">
            <v>Recaudadora De Othon P. Blanco Central</v>
          </cell>
          <cell r="C22430">
            <v>0</v>
          </cell>
          <cell r="D22430">
            <v>50119</v>
          </cell>
          <cell r="E22430">
            <v>50119</v>
          </cell>
          <cell r="F22430">
            <v>0</v>
          </cell>
          <cell r="G22430">
            <v>0</v>
          </cell>
        </row>
        <row r="22431">
          <cell r="A22431" t="str">
            <v>8.1.4.4.43.17.2</v>
          </cell>
          <cell r="B22431" t="str">
            <v>Recaudadora De Benito Juarez</v>
          </cell>
          <cell r="C22431">
            <v>0</v>
          </cell>
          <cell r="D22431">
            <v>104268</v>
          </cell>
          <cell r="E22431">
            <v>104268</v>
          </cell>
          <cell r="F22431">
            <v>0</v>
          </cell>
          <cell r="G22431">
            <v>0</v>
          </cell>
        </row>
        <row r="22432">
          <cell r="A22432" t="str">
            <v>8.1.4.4.43.17.3</v>
          </cell>
          <cell r="B22432" t="str">
            <v>Recaudadora De Cozumel</v>
          </cell>
          <cell r="C22432">
            <v>0</v>
          </cell>
          <cell r="D22432">
            <v>10075</v>
          </cell>
          <cell r="E22432">
            <v>10075</v>
          </cell>
          <cell r="F22432">
            <v>0</v>
          </cell>
          <cell r="G22432">
            <v>0</v>
          </cell>
        </row>
        <row r="22433">
          <cell r="A22433" t="str">
            <v>8.1.4.4.43.17.4</v>
          </cell>
          <cell r="B22433" t="str">
            <v>Recaudadora De Isla Mujeres</v>
          </cell>
          <cell r="C22433">
            <v>0</v>
          </cell>
          <cell r="D22433">
            <v>4030</v>
          </cell>
          <cell r="E22433">
            <v>4030</v>
          </cell>
          <cell r="F22433">
            <v>0</v>
          </cell>
          <cell r="G22433">
            <v>0</v>
          </cell>
        </row>
        <row r="22434">
          <cell r="A22434" t="str">
            <v>8.1.4.4.43.17.5</v>
          </cell>
          <cell r="B22434" t="str">
            <v>Recaudadora De Felipe Carrillo Puerto</v>
          </cell>
          <cell r="C22434">
            <v>0</v>
          </cell>
          <cell r="D22434">
            <v>2015</v>
          </cell>
          <cell r="E22434">
            <v>2015</v>
          </cell>
          <cell r="F22434">
            <v>0</v>
          </cell>
          <cell r="G22434">
            <v>0</v>
          </cell>
        </row>
        <row r="22435">
          <cell r="A22435" t="str">
            <v>8.1.4.4.43.17.6</v>
          </cell>
          <cell r="B22435" t="str">
            <v>Recaudadora De Jose Maria Morelos</v>
          </cell>
          <cell r="C22435">
            <v>0</v>
          </cell>
          <cell r="D22435">
            <v>0</v>
          </cell>
          <cell r="E22435">
            <v>0</v>
          </cell>
          <cell r="F22435">
            <v>0</v>
          </cell>
          <cell r="G22435">
            <v>0</v>
          </cell>
        </row>
        <row r="22436">
          <cell r="A22436" t="str">
            <v>8.1.4.4.43.17.7</v>
          </cell>
          <cell r="B22436" t="str">
            <v>Recaudadora De Lazaro Cardenas</v>
          </cell>
          <cell r="C22436">
            <v>0</v>
          </cell>
          <cell r="D22436">
            <v>0</v>
          </cell>
          <cell r="E22436">
            <v>0</v>
          </cell>
          <cell r="F22436">
            <v>0</v>
          </cell>
          <cell r="G22436">
            <v>0</v>
          </cell>
        </row>
        <row r="22437">
          <cell r="A22437" t="str">
            <v>8.1.4.4.43.17.8</v>
          </cell>
          <cell r="B22437" t="str">
            <v>Recaudadora De Solidaridad</v>
          </cell>
          <cell r="C22437">
            <v>0</v>
          </cell>
          <cell r="D22437">
            <v>20150</v>
          </cell>
          <cell r="E22437">
            <v>20150</v>
          </cell>
          <cell r="F22437">
            <v>0</v>
          </cell>
          <cell r="G22437">
            <v>0</v>
          </cell>
        </row>
        <row r="22438">
          <cell r="A22438" t="str">
            <v>8.1.4.4.43.17.9</v>
          </cell>
          <cell r="B22438" t="str">
            <v>Recaudadora De Tulum</v>
          </cell>
          <cell r="C22438">
            <v>0</v>
          </cell>
          <cell r="D22438">
            <v>0</v>
          </cell>
          <cell r="E22438">
            <v>0</v>
          </cell>
          <cell r="F22438">
            <v>0</v>
          </cell>
          <cell r="G22438">
            <v>0</v>
          </cell>
        </row>
        <row r="22439">
          <cell r="A22439" t="str">
            <v>8.1.4.4.43.17.10</v>
          </cell>
          <cell r="B22439" t="str">
            <v>Recaudadora de Bacalar</v>
          </cell>
          <cell r="C22439">
            <v>0</v>
          </cell>
          <cell r="D22439">
            <v>0</v>
          </cell>
          <cell r="E22439">
            <v>0</v>
          </cell>
          <cell r="F22439">
            <v>0</v>
          </cell>
          <cell r="G22439">
            <v>0</v>
          </cell>
        </row>
        <row r="22440">
          <cell r="A22440" t="str">
            <v>8.1.4.4.43.17.11</v>
          </cell>
          <cell r="B22440" t="str">
            <v>Recaudadora de Puerto Morelos</v>
          </cell>
          <cell r="C22440">
            <v>0</v>
          </cell>
          <cell r="D22440">
            <v>0</v>
          </cell>
          <cell r="E22440">
            <v>0</v>
          </cell>
          <cell r="F22440">
            <v>0</v>
          </cell>
          <cell r="G22440">
            <v>0</v>
          </cell>
        </row>
        <row r="22441">
          <cell r="A22441" t="str">
            <v>8.1.4.4.43.17.99</v>
          </cell>
          <cell r="B22441" t="str">
            <v>Caja General</v>
          </cell>
          <cell r="C22441">
            <v>0</v>
          </cell>
          <cell r="D22441">
            <v>0</v>
          </cell>
          <cell r="E22441">
            <v>0</v>
          </cell>
          <cell r="F22441">
            <v>0</v>
          </cell>
          <cell r="G22441">
            <v>0</v>
          </cell>
        </row>
        <row r="22442">
          <cell r="A22442" t="str">
            <v>8.1.4.4.43.18</v>
          </cell>
          <cell r="B22442" t="str">
            <v>De Los Servicios Prestados Por La Secretaria De Finanzas Y Planeacion</v>
          </cell>
          <cell r="C22442">
            <v>0</v>
          </cell>
          <cell r="D22442">
            <v>3512835</v>
          </cell>
          <cell r="E22442">
            <v>3512835</v>
          </cell>
          <cell r="F22442">
            <v>0</v>
          </cell>
          <cell r="G22442">
            <v>0</v>
          </cell>
        </row>
        <row r="22443">
          <cell r="A22443" t="str">
            <v>8.1.4.4.43.18.1</v>
          </cell>
          <cell r="B22443" t="str">
            <v>Recaudadora De Othon P. Blanco Central</v>
          </cell>
          <cell r="C22443">
            <v>0</v>
          </cell>
          <cell r="D22443">
            <v>287575</v>
          </cell>
          <cell r="E22443">
            <v>287575</v>
          </cell>
          <cell r="F22443">
            <v>0</v>
          </cell>
          <cell r="G22443">
            <v>0</v>
          </cell>
        </row>
        <row r="22444">
          <cell r="A22444" t="str">
            <v>8.1.4.4.43.18.2</v>
          </cell>
          <cell r="B22444" t="str">
            <v>Recaudadora De Benito Juarez</v>
          </cell>
          <cell r="C22444">
            <v>0</v>
          </cell>
          <cell r="D22444">
            <v>1671015</v>
          </cell>
          <cell r="E22444">
            <v>1671015</v>
          </cell>
          <cell r="F22444">
            <v>0</v>
          </cell>
          <cell r="G22444">
            <v>0</v>
          </cell>
        </row>
        <row r="22445">
          <cell r="A22445" t="str">
            <v>8.1.4.4.43.18.3</v>
          </cell>
          <cell r="B22445" t="str">
            <v>Recaudadora De Cozumel</v>
          </cell>
          <cell r="C22445">
            <v>0</v>
          </cell>
          <cell r="D22445">
            <v>395501</v>
          </cell>
          <cell r="E22445">
            <v>395501</v>
          </cell>
          <cell r="F22445">
            <v>0</v>
          </cell>
          <cell r="G22445">
            <v>0</v>
          </cell>
        </row>
        <row r="22446">
          <cell r="A22446" t="str">
            <v>8.1.4.4.43.18.4</v>
          </cell>
          <cell r="B22446" t="str">
            <v>Recaudadora De Isla Mujeres</v>
          </cell>
          <cell r="C22446">
            <v>0</v>
          </cell>
          <cell r="D22446">
            <v>31067</v>
          </cell>
          <cell r="E22446">
            <v>31067</v>
          </cell>
          <cell r="F22446">
            <v>0</v>
          </cell>
          <cell r="G22446">
            <v>0</v>
          </cell>
        </row>
        <row r="22447">
          <cell r="A22447" t="str">
            <v>8.1.4.4.43.18.5</v>
          </cell>
          <cell r="B22447" t="str">
            <v>Recaudadora De Felipe Carrillo Puerto</v>
          </cell>
          <cell r="C22447">
            <v>0</v>
          </cell>
          <cell r="D22447">
            <v>110122</v>
          </cell>
          <cell r="E22447">
            <v>110122</v>
          </cell>
          <cell r="F22447">
            <v>0</v>
          </cell>
          <cell r="G22447">
            <v>0</v>
          </cell>
        </row>
        <row r="22448">
          <cell r="A22448" t="str">
            <v>8.1.4.4.43.18.6</v>
          </cell>
          <cell r="B22448" t="str">
            <v>Recaudadora De Jose Maria Morelos</v>
          </cell>
          <cell r="C22448">
            <v>0</v>
          </cell>
          <cell r="D22448">
            <v>50042</v>
          </cell>
          <cell r="E22448">
            <v>50042</v>
          </cell>
          <cell r="F22448">
            <v>0</v>
          </cell>
          <cell r="G22448">
            <v>0</v>
          </cell>
        </row>
        <row r="22449">
          <cell r="A22449" t="str">
            <v>8.1.4.4.43.18.7</v>
          </cell>
          <cell r="B22449" t="str">
            <v>Recaudadora De Lazaro Cardenas</v>
          </cell>
          <cell r="C22449">
            <v>0</v>
          </cell>
          <cell r="D22449">
            <v>29145</v>
          </cell>
          <cell r="E22449">
            <v>29145</v>
          </cell>
          <cell r="F22449">
            <v>0</v>
          </cell>
          <cell r="G22449">
            <v>0</v>
          </cell>
        </row>
        <row r="22450">
          <cell r="A22450" t="str">
            <v>8.1.4.4.43.18.8</v>
          </cell>
          <cell r="B22450" t="str">
            <v>Recaudadora De Solidaridad</v>
          </cell>
          <cell r="C22450">
            <v>0</v>
          </cell>
          <cell r="D22450">
            <v>796611</v>
          </cell>
          <cell r="E22450">
            <v>796611</v>
          </cell>
          <cell r="F22450">
            <v>0</v>
          </cell>
          <cell r="G22450">
            <v>0</v>
          </cell>
        </row>
        <row r="22451">
          <cell r="A22451" t="str">
            <v>8.1.4.4.43.18.9</v>
          </cell>
          <cell r="B22451" t="str">
            <v>Recaudadora De Tulum</v>
          </cell>
          <cell r="C22451">
            <v>0</v>
          </cell>
          <cell r="D22451">
            <v>120705</v>
          </cell>
          <cell r="E22451">
            <v>120705</v>
          </cell>
          <cell r="F22451">
            <v>0</v>
          </cell>
          <cell r="G22451">
            <v>0</v>
          </cell>
        </row>
        <row r="22452">
          <cell r="A22452" t="str">
            <v>8.1.4.4.43.18.10</v>
          </cell>
          <cell r="B22452" t="str">
            <v>Recaudadora de Bacalar</v>
          </cell>
          <cell r="C22452">
            <v>0</v>
          </cell>
          <cell r="D22452">
            <v>14310</v>
          </cell>
          <cell r="E22452">
            <v>14310</v>
          </cell>
          <cell r="F22452">
            <v>0</v>
          </cell>
          <cell r="G22452">
            <v>0</v>
          </cell>
        </row>
        <row r="22453">
          <cell r="A22453" t="str">
            <v>8.1.4.4.43.18.11</v>
          </cell>
          <cell r="B22453" t="str">
            <v>Recaudadora de Puerto Morelos</v>
          </cell>
          <cell r="C22453">
            <v>0</v>
          </cell>
          <cell r="D22453">
            <v>6742</v>
          </cell>
          <cell r="E22453">
            <v>6742</v>
          </cell>
          <cell r="F22453">
            <v>0</v>
          </cell>
          <cell r="G22453">
            <v>0</v>
          </cell>
        </row>
        <row r="22454">
          <cell r="A22454" t="str">
            <v>8.1.4.4.43.18.99</v>
          </cell>
          <cell r="B22454" t="str">
            <v>Caja General</v>
          </cell>
          <cell r="C22454">
            <v>0</v>
          </cell>
          <cell r="D22454">
            <v>0</v>
          </cell>
          <cell r="E22454">
            <v>0</v>
          </cell>
          <cell r="F22454">
            <v>0</v>
          </cell>
          <cell r="G22454">
            <v>0</v>
          </cell>
        </row>
        <row r="22455">
          <cell r="A22455" t="str">
            <v>8.1.4.4.43.19</v>
          </cell>
          <cell r="B22455" t="str">
            <v>Por Los Servicios De La Fiscalia General Del Estado</v>
          </cell>
          <cell r="C22455">
            <v>0</v>
          </cell>
          <cell r="D22455">
            <v>0</v>
          </cell>
          <cell r="E22455">
            <v>0</v>
          </cell>
          <cell r="F22455">
            <v>0</v>
          </cell>
          <cell r="G22455">
            <v>0</v>
          </cell>
        </row>
        <row r="22456">
          <cell r="A22456" t="str">
            <v>8.1.4.4.43.19.1</v>
          </cell>
          <cell r="B22456" t="str">
            <v>Recaudadora De Othon P. Blanco Central</v>
          </cell>
          <cell r="C22456">
            <v>0</v>
          </cell>
          <cell r="D22456">
            <v>0</v>
          </cell>
          <cell r="E22456">
            <v>0</v>
          </cell>
          <cell r="F22456">
            <v>0</v>
          </cell>
          <cell r="G22456">
            <v>0</v>
          </cell>
        </row>
        <row r="22457">
          <cell r="A22457" t="str">
            <v>8.1.4.4.43.19.2</v>
          </cell>
          <cell r="B22457" t="str">
            <v>Recaudadora De Benito Juarez</v>
          </cell>
          <cell r="C22457">
            <v>0</v>
          </cell>
          <cell r="D22457">
            <v>0</v>
          </cell>
          <cell r="E22457">
            <v>0</v>
          </cell>
          <cell r="F22457">
            <v>0</v>
          </cell>
          <cell r="G22457">
            <v>0</v>
          </cell>
        </row>
        <row r="22458">
          <cell r="A22458" t="str">
            <v>8.1.4.4.43.19.3</v>
          </cell>
          <cell r="B22458" t="str">
            <v>Recaudadora De Cozumel</v>
          </cell>
          <cell r="C22458">
            <v>0</v>
          </cell>
          <cell r="D22458">
            <v>0</v>
          </cell>
          <cell r="E22458">
            <v>0</v>
          </cell>
          <cell r="F22458">
            <v>0</v>
          </cell>
          <cell r="G22458">
            <v>0</v>
          </cell>
        </row>
        <row r="22459">
          <cell r="A22459" t="str">
            <v>8.1.4.4.43.19.4</v>
          </cell>
          <cell r="B22459" t="str">
            <v>Recaudadora De Isla Mujeres</v>
          </cell>
          <cell r="C22459">
            <v>0</v>
          </cell>
          <cell r="D22459">
            <v>0</v>
          </cell>
          <cell r="E22459">
            <v>0</v>
          </cell>
          <cell r="F22459">
            <v>0</v>
          </cell>
          <cell r="G22459">
            <v>0</v>
          </cell>
        </row>
        <row r="22460">
          <cell r="A22460" t="str">
            <v>8.1.4.4.43.19.5</v>
          </cell>
          <cell r="B22460" t="str">
            <v>Recaudadora De Felipe Carrillo Puerto</v>
          </cell>
          <cell r="C22460">
            <v>0</v>
          </cell>
          <cell r="D22460">
            <v>0</v>
          </cell>
          <cell r="E22460">
            <v>0</v>
          </cell>
          <cell r="F22460">
            <v>0</v>
          </cell>
          <cell r="G22460">
            <v>0</v>
          </cell>
        </row>
        <row r="22461">
          <cell r="A22461" t="str">
            <v>8.1.4.4.43.19.6</v>
          </cell>
          <cell r="B22461" t="str">
            <v>Recaudadora De Jose Maria Morelos</v>
          </cell>
          <cell r="C22461">
            <v>0</v>
          </cell>
          <cell r="D22461">
            <v>0</v>
          </cell>
          <cell r="E22461">
            <v>0</v>
          </cell>
          <cell r="F22461">
            <v>0</v>
          </cell>
          <cell r="G22461">
            <v>0</v>
          </cell>
        </row>
        <row r="22462">
          <cell r="A22462" t="str">
            <v>8.1.4.4.43.19.7</v>
          </cell>
          <cell r="B22462" t="str">
            <v>Recaudadora De Lazaro Cardenas</v>
          </cell>
          <cell r="C22462">
            <v>0</v>
          </cell>
          <cell r="D22462">
            <v>0</v>
          </cell>
          <cell r="E22462">
            <v>0</v>
          </cell>
          <cell r="F22462">
            <v>0</v>
          </cell>
          <cell r="G22462">
            <v>0</v>
          </cell>
        </row>
        <row r="22463">
          <cell r="A22463" t="str">
            <v>8.1.4.4.43.19.8</v>
          </cell>
          <cell r="B22463" t="str">
            <v>Recaudadora De Solidaridad</v>
          </cell>
          <cell r="C22463">
            <v>0</v>
          </cell>
          <cell r="D22463">
            <v>0</v>
          </cell>
          <cell r="E22463">
            <v>0</v>
          </cell>
          <cell r="F22463">
            <v>0</v>
          </cell>
          <cell r="G22463">
            <v>0</v>
          </cell>
        </row>
        <row r="22464">
          <cell r="A22464" t="str">
            <v>8.1.4.4.43.19.9</v>
          </cell>
          <cell r="B22464" t="str">
            <v>Recaudadora De Tulum</v>
          </cell>
          <cell r="C22464">
            <v>0</v>
          </cell>
          <cell r="D22464">
            <v>0</v>
          </cell>
          <cell r="E22464">
            <v>0</v>
          </cell>
          <cell r="F22464">
            <v>0</v>
          </cell>
          <cell r="G22464">
            <v>0</v>
          </cell>
        </row>
        <row r="22465">
          <cell r="A22465" t="str">
            <v>8.1.4.4.43.19.10</v>
          </cell>
          <cell r="B22465" t="str">
            <v>Recaudadora de Bacalar</v>
          </cell>
          <cell r="C22465">
            <v>0</v>
          </cell>
          <cell r="D22465">
            <v>0</v>
          </cell>
          <cell r="E22465">
            <v>0</v>
          </cell>
          <cell r="F22465">
            <v>0</v>
          </cell>
          <cell r="G22465">
            <v>0</v>
          </cell>
        </row>
        <row r="22466">
          <cell r="A22466" t="str">
            <v>8.1.4.4.43.19.11</v>
          </cell>
          <cell r="B22466" t="str">
            <v>Recaudadora de Puerto Morelos</v>
          </cell>
          <cell r="C22466">
            <v>0</v>
          </cell>
          <cell r="D22466">
            <v>0</v>
          </cell>
          <cell r="E22466">
            <v>0</v>
          </cell>
          <cell r="F22466">
            <v>0</v>
          </cell>
          <cell r="G22466">
            <v>0</v>
          </cell>
        </row>
        <row r="22467">
          <cell r="A22467" t="str">
            <v>8.1.4.4.43.19.99</v>
          </cell>
          <cell r="B22467" t="str">
            <v>Caja General</v>
          </cell>
          <cell r="C22467">
            <v>0</v>
          </cell>
          <cell r="D22467">
            <v>0</v>
          </cell>
          <cell r="E22467">
            <v>0</v>
          </cell>
          <cell r="F22467">
            <v>0</v>
          </cell>
          <cell r="G22467">
            <v>0</v>
          </cell>
        </row>
        <row r="22468">
          <cell r="A22468" t="str">
            <v>8.1.4.4.43.20</v>
          </cell>
          <cell r="B22468" t="str">
            <v>Por Los Servicios Que Presta La Secretaria De Seguridad Publica</v>
          </cell>
          <cell r="C22468">
            <v>0</v>
          </cell>
          <cell r="D22468">
            <v>2883023</v>
          </cell>
          <cell r="E22468">
            <v>2883023</v>
          </cell>
          <cell r="F22468">
            <v>0</v>
          </cell>
          <cell r="G22468">
            <v>0</v>
          </cell>
        </row>
        <row r="22469">
          <cell r="A22469" t="str">
            <v>8.1.4.4.43.20.1</v>
          </cell>
          <cell r="B22469" t="str">
            <v>Recaudadora De Othon P. Blanco Central</v>
          </cell>
          <cell r="C22469">
            <v>0</v>
          </cell>
          <cell r="D22469">
            <v>1465105</v>
          </cell>
          <cell r="E22469">
            <v>1465105</v>
          </cell>
          <cell r="F22469">
            <v>0</v>
          </cell>
          <cell r="G22469">
            <v>0</v>
          </cell>
        </row>
        <row r="22470">
          <cell r="A22470" t="str">
            <v>8.1.4.4.43.20.2</v>
          </cell>
          <cell r="B22470" t="str">
            <v>Recaudadora De Benito Juarez</v>
          </cell>
          <cell r="C22470">
            <v>0</v>
          </cell>
          <cell r="D22470">
            <v>1072720</v>
          </cell>
          <cell r="E22470">
            <v>1072720</v>
          </cell>
          <cell r="F22470">
            <v>0</v>
          </cell>
          <cell r="G22470">
            <v>0</v>
          </cell>
        </row>
        <row r="22471">
          <cell r="A22471" t="str">
            <v>8.1.4.4.43.20.3</v>
          </cell>
          <cell r="B22471" t="str">
            <v>Recaudadora De Cozumel</v>
          </cell>
          <cell r="C22471">
            <v>0</v>
          </cell>
          <cell r="D22471">
            <v>36467</v>
          </cell>
          <cell r="E22471">
            <v>36467</v>
          </cell>
          <cell r="F22471">
            <v>0</v>
          </cell>
          <cell r="G22471">
            <v>0</v>
          </cell>
        </row>
        <row r="22472">
          <cell r="A22472" t="str">
            <v>8.1.4.4.43.20.4</v>
          </cell>
          <cell r="B22472" t="str">
            <v>Recaudadora De Isla Mujeres</v>
          </cell>
          <cell r="C22472">
            <v>0</v>
          </cell>
          <cell r="D22472">
            <v>1498</v>
          </cell>
          <cell r="E22472">
            <v>1498</v>
          </cell>
          <cell r="F22472">
            <v>0</v>
          </cell>
          <cell r="G22472">
            <v>0</v>
          </cell>
        </row>
        <row r="22473">
          <cell r="A22473" t="str">
            <v>8.1.4.4.43.20.5</v>
          </cell>
          <cell r="B22473" t="str">
            <v>Recaudadora De Felipe Carrillo Puerto</v>
          </cell>
          <cell r="C22473">
            <v>0</v>
          </cell>
          <cell r="D22473">
            <v>0</v>
          </cell>
          <cell r="E22473">
            <v>0</v>
          </cell>
          <cell r="F22473">
            <v>0</v>
          </cell>
          <cell r="G22473">
            <v>0</v>
          </cell>
        </row>
        <row r="22474">
          <cell r="A22474" t="str">
            <v>8.1.4.4.43.20.6</v>
          </cell>
          <cell r="B22474" t="str">
            <v>Recaudadora De Jose Maria Morelos</v>
          </cell>
          <cell r="C22474">
            <v>0</v>
          </cell>
          <cell r="D22474">
            <v>0</v>
          </cell>
          <cell r="E22474">
            <v>0</v>
          </cell>
          <cell r="F22474">
            <v>0</v>
          </cell>
          <cell r="G22474">
            <v>0</v>
          </cell>
        </row>
        <row r="22475">
          <cell r="A22475" t="str">
            <v>8.1.4.4.43.20.7</v>
          </cell>
          <cell r="B22475" t="str">
            <v>Recaudadora De Lazaro Cardenas</v>
          </cell>
          <cell r="C22475">
            <v>0</v>
          </cell>
          <cell r="D22475">
            <v>394</v>
          </cell>
          <cell r="E22475">
            <v>394</v>
          </cell>
          <cell r="F22475">
            <v>0</v>
          </cell>
          <cell r="G22475">
            <v>0</v>
          </cell>
        </row>
        <row r="22476">
          <cell r="A22476" t="str">
            <v>8.1.4.4.43.20.8</v>
          </cell>
          <cell r="B22476" t="str">
            <v>Recaudadora De Solidaridad</v>
          </cell>
          <cell r="C22476">
            <v>0</v>
          </cell>
          <cell r="D22476">
            <v>245789</v>
          </cell>
          <cell r="E22476">
            <v>245789</v>
          </cell>
          <cell r="F22476">
            <v>0</v>
          </cell>
          <cell r="G22476">
            <v>0</v>
          </cell>
        </row>
        <row r="22477">
          <cell r="A22477" t="str">
            <v>8.1.4.4.43.20.9</v>
          </cell>
          <cell r="B22477" t="str">
            <v>Recaudadora De Tulum</v>
          </cell>
          <cell r="C22477">
            <v>0</v>
          </cell>
          <cell r="D22477">
            <v>36581</v>
          </cell>
          <cell r="E22477">
            <v>36581</v>
          </cell>
          <cell r="F22477">
            <v>0</v>
          </cell>
          <cell r="G22477">
            <v>0</v>
          </cell>
        </row>
        <row r="22478">
          <cell r="A22478" t="str">
            <v>8.1.4.4.43.20.10</v>
          </cell>
          <cell r="B22478" t="str">
            <v>Recaudadora de Bacalar</v>
          </cell>
          <cell r="C22478">
            <v>0</v>
          </cell>
          <cell r="D22478">
            <v>24469</v>
          </cell>
          <cell r="E22478">
            <v>24469</v>
          </cell>
          <cell r="F22478">
            <v>0</v>
          </cell>
          <cell r="G22478">
            <v>0</v>
          </cell>
        </row>
        <row r="22479">
          <cell r="A22479" t="str">
            <v>8.1.4.4.43.20.11</v>
          </cell>
          <cell r="B22479" t="str">
            <v>Recaudadora de Puerto Morelos</v>
          </cell>
          <cell r="C22479">
            <v>0</v>
          </cell>
          <cell r="D22479">
            <v>0</v>
          </cell>
          <cell r="E22479">
            <v>0</v>
          </cell>
          <cell r="F22479">
            <v>0</v>
          </cell>
          <cell r="G22479">
            <v>0</v>
          </cell>
        </row>
        <row r="22480">
          <cell r="A22480" t="str">
            <v>8.1.4.4.43.20.99</v>
          </cell>
          <cell r="B22480" t="str">
            <v>Caja General</v>
          </cell>
          <cell r="C22480">
            <v>0</v>
          </cell>
          <cell r="D22480">
            <v>0</v>
          </cell>
          <cell r="E22480">
            <v>0</v>
          </cell>
          <cell r="F22480">
            <v>0</v>
          </cell>
          <cell r="G22480">
            <v>0</v>
          </cell>
        </row>
        <row r="22481">
          <cell r="A22481" t="str">
            <v>8.1.4.4.43.21</v>
          </cell>
          <cell r="B22481" t="str">
            <v>Por Los Servicios Que Presta La Secretaria De Gobierno</v>
          </cell>
          <cell r="C22481">
            <v>0</v>
          </cell>
          <cell r="D22481">
            <v>10525202</v>
          </cell>
          <cell r="E22481">
            <v>10525202</v>
          </cell>
          <cell r="F22481">
            <v>0</v>
          </cell>
          <cell r="G22481">
            <v>0</v>
          </cell>
        </row>
        <row r="22482">
          <cell r="A22482" t="str">
            <v>8.1.4.4.43.21.1</v>
          </cell>
          <cell r="B22482" t="str">
            <v>Recaudadora De Othon P. Blanco Central</v>
          </cell>
          <cell r="C22482">
            <v>0</v>
          </cell>
          <cell r="D22482">
            <v>3263010</v>
          </cell>
          <cell r="E22482">
            <v>3263010</v>
          </cell>
          <cell r="F22482">
            <v>0</v>
          </cell>
          <cell r="G22482">
            <v>0</v>
          </cell>
        </row>
        <row r="22483">
          <cell r="A22483" t="str">
            <v>8.1.4.4.43.21.2</v>
          </cell>
          <cell r="B22483" t="str">
            <v>Recaudadora De Benito Juarez</v>
          </cell>
          <cell r="C22483">
            <v>0</v>
          </cell>
          <cell r="D22483">
            <v>4163079</v>
          </cell>
          <cell r="E22483">
            <v>4163079</v>
          </cell>
          <cell r="F22483">
            <v>0</v>
          </cell>
          <cell r="G22483">
            <v>0</v>
          </cell>
        </row>
        <row r="22484">
          <cell r="A22484" t="str">
            <v>8.1.4.4.43.21.3</v>
          </cell>
          <cell r="B22484" t="str">
            <v>Recaudadora De Cozumel</v>
          </cell>
          <cell r="C22484">
            <v>0</v>
          </cell>
          <cell r="D22484">
            <v>149159</v>
          </cell>
          <cell r="E22484">
            <v>149159</v>
          </cell>
          <cell r="F22484">
            <v>0</v>
          </cell>
          <cell r="G22484">
            <v>0</v>
          </cell>
        </row>
        <row r="22485">
          <cell r="A22485" t="str">
            <v>8.1.4.4.43.21.4</v>
          </cell>
          <cell r="B22485" t="str">
            <v>Recaudadora De Isla Mujeres</v>
          </cell>
          <cell r="C22485">
            <v>0</v>
          </cell>
          <cell r="D22485">
            <v>207947</v>
          </cell>
          <cell r="E22485">
            <v>207947</v>
          </cell>
          <cell r="F22485">
            <v>0</v>
          </cell>
          <cell r="G22485">
            <v>0</v>
          </cell>
        </row>
        <row r="22486">
          <cell r="A22486" t="str">
            <v>8.1.4.4.43.21.5</v>
          </cell>
          <cell r="B22486" t="str">
            <v>Recaudadora De Felipe Carrillo Puerto</v>
          </cell>
          <cell r="C22486">
            <v>0</v>
          </cell>
          <cell r="D22486">
            <v>33190</v>
          </cell>
          <cell r="E22486">
            <v>33190</v>
          </cell>
          <cell r="F22486">
            <v>0</v>
          </cell>
          <cell r="G22486">
            <v>0</v>
          </cell>
        </row>
        <row r="22487">
          <cell r="A22487" t="str">
            <v>8.1.4.4.43.21.6</v>
          </cell>
          <cell r="B22487" t="str">
            <v>Recaudadora De Jose Maria Morelos</v>
          </cell>
          <cell r="C22487">
            <v>0</v>
          </cell>
          <cell r="D22487">
            <v>14802</v>
          </cell>
          <cell r="E22487">
            <v>14802</v>
          </cell>
          <cell r="F22487">
            <v>0</v>
          </cell>
          <cell r="G22487">
            <v>0</v>
          </cell>
        </row>
        <row r="22488">
          <cell r="A22488" t="str">
            <v>8.1.4.4.43.21.7</v>
          </cell>
          <cell r="B22488" t="str">
            <v>Recaudadora De Lazaro Cardenas</v>
          </cell>
          <cell r="C22488">
            <v>0</v>
          </cell>
          <cell r="D22488">
            <v>245100</v>
          </cell>
          <cell r="E22488">
            <v>245100</v>
          </cell>
          <cell r="F22488">
            <v>0</v>
          </cell>
          <cell r="G22488">
            <v>0</v>
          </cell>
        </row>
        <row r="22489">
          <cell r="A22489" t="str">
            <v>8.1.4.4.43.21.8</v>
          </cell>
          <cell r="B22489" t="str">
            <v>Recaudadora De Solidaridad</v>
          </cell>
          <cell r="C22489">
            <v>0</v>
          </cell>
          <cell r="D22489">
            <v>1835087</v>
          </cell>
          <cell r="E22489">
            <v>1835087</v>
          </cell>
          <cell r="F22489">
            <v>0</v>
          </cell>
          <cell r="G22489">
            <v>0</v>
          </cell>
        </row>
        <row r="22490">
          <cell r="A22490" t="str">
            <v>8.1.4.4.43.21.9</v>
          </cell>
          <cell r="B22490" t="str">
            <v>Recaudadora De Tulum</v>
          </cell>
          <cell r="C22490">
            <v>0</v>
          </cell>
          <cell r="D22490">
            <v>613102</v>
          </cell>
          <cell r="E22490">
            <v>613102</v>
          </cell>
          <cell r="F22490">
            <v>0</v>
          </cell>
          <cell r="G22490">
            <v>0</v>
          </cell>
        </row>
        <row r="22491">
          <cell r="A22491" t="str">
            <v>8.1.4.4.43.21.10</v>
          </cell>
          <cell r="B22491" t="str">
            <v>Recaudadora de Bacalar</v>
          </cell>
          <cell r="C22491">
            <v>0</v>
          </cell>
          <cell r="D22491">
            <v>404</v>
          </cell>
          <cell r="E22491">
            <v>404</v>
          </cell>
          <cell r="F22491">
            <v>0</v>
          </cell>
          <cell r="G22491">
            <v>0</v>
          </cell>
        </row>
        <row r="22492">
          <cell r="A22492" t="str">
            <v>8.1.4.4.43.21.11</v>
          </cell>
          <cell r="B22492" t="str">
            <v>Recaudadora de Puerto Morelos</v>
          </cell>
          <cell r="C22492">
            <v>0</v>
          </cell>
          <cell r="D22492">
            <v>322</v>
          </cell>
          <cell r="E22492">
            <v>322</v>
          </cell>
          <cell r="F22492">
            <v>0</v>
          </cell>
          <cell r="G22492">
            <v>0</v>
          </cell>
        </row>
        <row r="22493">
          <cell r="A22493" t="str">
            <v>8.1.4.4.43.21.99</v>
          </cell>
          <cell r="B22493" t="str">
            <v>Caja General</v>
          </cell>
          <cell r="C22493">
            <v>0</v>
          </cell>
          <cell r="D22493">
            <v>0</v>
          </cell>
          <cell r="E22493">
            <v>0</v>
          </cell>
          <cell r="F22493">
            <v>0</v>
          </cell>
          <cell r="G22493">
            <v>0</v>
          </cell>
        </row>
        <row r="22494">
          <cell r="A22494" t="str">
            <v>8.1.4.4.43.22</v>
          </cell>
          <cell r="B22494" t="str">
            <v>Por Los Servicios Que Presta La Secretaria De Desarrollo Territorial Urbano Sustentable</v>
          </cell>
          <cell r="C22494">
            <v>0</v>
          </cell>
          <cell r="D22494">
            <v>408386</v>
          </cell>
          <cell r="E22494">
            <v>408386</v>
          </cell>
          <cell r="F22494">
            <v>0</v>
          </cell>
          <cell r="G22494">
            <v>0</v>
          </cell>
        </row>
        <row r="22495">
          <cell r="A22495" t="str">
            <v>8.1.4.4.43.22.1</v>
          </cell>
          <cell r="B22495" t="str">
            <v>Recaudadora De Othon P. Blanco Central</v>
          </cell>
          <cell r="C22495">
            <v>0</v>
          </cell>
          <cell r="D22495">
            <v>63950</v>
          </cell>
          <cell r="E22495">
            <v>63950</v>
          </cell>
          <cell r="F22495">
            <v>0</v>
          </cell>
          <cell r="G22495">
            <v>0</v>
          </cell>
        </row>
        <row r="22496">
          <cell r="A22496" t="str">
            <v>8.1.4.4.43.22.2</v>
          </cell>
          <cell r="B22496" t="str">
            <v>Recaudadora De Benito Juarez</v>
          </cell>
          <cell r="C22496">
            <v>0</v>
          </cell>
          <cell r="D22496">
            <v>307679</v>
          </cell>
          <cell r="E22496">
            <v>307679</v>
          </cell>
          <cell r="F22496">
            <v>0</v>
          </cell>
          <cell r="G22496">
            <v>0</v>
          </cell>
        </row>
        <row r="22497">
          <cell r="A22497" t="str">
            <v>8.1.4.4.43.22.3</v>
          </cell>
          <cell r="B22497" t="str">
            <v>Recaudadora De Cozumel</v>
          </cell>
          <cell r="C22497">
            <v>0</v>
          </cell>
          <cell r="D22497">
            <v>31173</v>
          </cell>
          <cell r="E22497">
            <v>31173</v>
          </cell>
          <cell r="F22497">
            <v>0</v>
          </cell>
          <cell r="G22497">
            <v>0</v>
          </cell>
        </row>
        <row r="22498">
          <cell r="A22498" t="str">
            <v>8.1.4.4.43.22.4</v>
          </cell>
          <cell r="B22498" t="str">
            <v>Recaudadora De Isla Mujeres</v>
          </cell>
          <cell r="C22498">
            <v>0</v>
          </cell>
          <cell r="D22498">
            <v>0</v>
          </cell>
          <cell r="E22498">
            <v>0</v>
          </cell>
          <cell r="F22498">
            <v>0</v>
          </cell>
          <cell r="G22498">
            <v>0</v>
          </cell>
        </row>
        <row r="22499">
          <cell r="A22499" t="str">
            <v>8.1.4.4.43.22.5</v>
          </cell>
          <cell r="B22499" t="str">
            <v>Recaudadora De Felipe Carrillo Puerto</v>
          </cell>
          <cell r="C22499">
            <v>0</v>
          </cell>
          <cell r="D22499">
            <v>4474</v>
          </cell>
          <cell r="E22499">
            <v>4474</v>
          </cell>
          <cell r="F22499">
            <v>0</v>
          </cell>
          <cell r="G22499">
            <v>0</v>
          </cell>
        </row>
        <row r="22500">
          <cell r="A22500" t="str">
            <v>8.1.4.4.43.22.6</v>
          </cell>
          <cell r="B22500" t="str">
            <v>Recaudadora De Jose Maria Morelos</v>
          </cell>
          <cell r="C22500">
            <v>0</v>
          </cell>
          <cell r="D22500">
            <v>0</v>
          </cell>
          <cell r="E22500">
            <v>0</v>
          </cell>
          <cell r="F22500">
            <v>0</v>
          </cell>
          <cell r="G22500">
            <v>0</v>
          </cell>
        </row>
        <row r="22501">
          <cell r="A22501" t="str">
            <v>8.1.4.4.43.22.7</v>
          </cell>
          <cell r="B22501" t="str">
            <v>Recaudadora De Lazaro Cardenas</v>
          </cell>
          <cell r="C22501">
            <v>0</v>
          </cell>
          <cell r="D22501">
            <v>0</v>
          </cell>
          <cell r="E22501">
            <v>0</v>
          </cell>
          <cell r="F22501">
            <v>0</v>
          </cell>
          <cell r="G22501">
            <v>0</v>
          </cell>
        </row>
        <row r="22502">
          <cell r="A22502" t="str">
            <v>8.1.4.4.43.22.8</v>
          </cell>
          <cell r="B22502" t="str">
            <v>Recaudadora De Solidaridad</v>
          </cell>
          <cell r="C22502">
            <v>0</v>
          </cell>
          <cell r="D22502">
            <v>1110</v>
          </cell>
          <cell r="E22502">
            <v>1110</v>
          </cell>
          <cell r="F22502">
            <v>0</v>
          </cell>
          <cell r="G22502">
            <v>0</v>
          </cell>
        </row>
        <row r="22503">
          <cell r="A22503" t="str">
            <v>8.1.4.4.43.22.9</v>
          </cell>
          <cell r="B22503" t="str">
            <v>Recaudadora De Tulum</v>
          </cell>
          <cell r="C22503">
            <v>0</v>
          </cell>
          <cell r="D22503">
            <v>0</v>
          </cell>
          <cell r="E22503">
            <v>0</v>
          </cell>
          <cell r="F22503">
            <v>0</v>
          </cell>
          <cell r="G22503">
            <v>0</v>
          </cell>
        </row>
        <row r="22504">
          <cell r="A22504" t="str">
            <v>8.1.4.4.43.22.10</v>
          </cell>
          <cell r="B22504" t="str">
            <v>Recaudadora de Bacalar</v>
          </cell>
          <cell r="C22504">
            <v>0</v>
          </cell>
          <cell r="D22504">
            <v>0</v>
          </cell>
          <cell r="E22504">
            <v>0</v>
          </cell>
          <cell r="F22504">
            <v>0</v>
          </cell>
          <cell r="G22504">
            <v>0</v>
          </cell>
        </row>
        <row r="22505">
          <cell r="A22505" t="str">
            <v>8.1.4.4.43.22.11</v>
          </cell>
          <cell r="B22505" t="str">
            <v>Recaudadora de Puerto Morelos</v>
          </cell>
          <cell r="C22505">
            <v>0</v>
          </cell>
          <cell r="D22505">
            <v>0</v>
          </cell>
          <cell r="E22505">
            <v>0</v>
          </cell>
          <cell r="F22505">
            <v>0</v>
          </cell>
          <cell r="G22505">
            <v>0</v>
          </cell>
        </row>
        <row r="22506">
          <cell r="A22506" t="str">
            <v>8.1.4.4.43.22.99</v>
          </cell>
          <cell r="B22506" t="str">
            <v>Caja General</v>
          </cell>
          <cell r="C22506">
            <v>0</v>
          </cell>
          <cell r="D22506">
            <v>0</v>
          </cell>
          <cell r="E22506">
            <v>0</v>
          </cell>
          <cell r="F22506">
            <v>0</v>
          </cell>
          <cell r="G22506">
            <v>0</v>
          </cell>
        </row>
        <row r="22507">
          <cell r="A22507" t="str">
            <v>8.1.4.4.43.23</v>
          </cell>
          <cell r="B22507" t="str">
            <v>De Los Servicios Prestados Por El Centro Estatal De Evaluacion Y Control De Confianza</v>
          </cell>
          <cell r="C22507">
            <v>0</v>
          </cell>
          <cell r="D22507">
            <v>10298685.4</v>
          </cell>
          <cell r="E22507">
            <v>10298685.4</v>
          </cell>
          <cell r="F22507">
            <v>0</v>
          </cell>
          <cell r="G22507">
            <v>0</v>
          </cell>
        </row>
        <row r="22508">
          <cell r="A22508" t="str">
            <v>8.1.4.4.43.23.1</v>
          </cell>
          <cell r="B22508" t="str">
            <v>Recaudadora De Othon P. Blanco Central</v>
          </cell>
          <cell r="C22508">
            <v>0</v>
          </cell>
          <cell r="D22508">
            <v>0</v>
          </cell>
          <cell r="E22508">
            <v>0</v>
          </cell>
          <cell r="F22508">
            <v>0</v>
          </cell>
          <cell r="G22508">
            <v>0</v>
          </cell>
        </row>
        <row r="22509">
          <cell r="A22509" t="str">
            <v>8.1.4.4.43.23.2</v>
          </cell>
          <cell r="B22509" t="str">
            <v>Recaudadora De Benito Juarez</v>
          </cell>
          <cell r="C22509">
            <v>0</v>
          </cell>
          <cell r="D22509">
            <v>0</v>
          </cell>
          <cell r="E22509">
            <v>0</v>
          </cell>
          <cell r="F22509">
            <v>0</v>
          </cell>
          <cell r="G22509">
            <v>0</v>
          </cell>
        </row>
        <row r="22510">
          <cell r="A22510" t="str">
            <v>8.1.4.4.43.23.3</v>
          </cell>
          <cell r="B22510" t="str">
            <v>Recaudadora De Cozumel</v>
          </cell>
          <cell r="C22510">
            <v>0</v>
          </cell>
          <cell r="D22510">
            <v>0</v>
          </cell>
          <cell r="E22510">
            <v>0</v>
          </cell>
          <cell r="F22510">
            <v>0</v>
          </cell>
          <cell r="G22510">
            <v>0</v>
          </cell>
        </row>
        <row r="22511">
          <cell r="A22511" t="str">
            <v>8.1.4.4.43.23.4</v>
          </cell>
          <cell r="B22511" t="str">
            <v>Recaudadora De Isla Mujeres</v>
          </cell>
          <cell r="C22511">
            <v>0</v>
          </cell>
          <cell r="D22511">
            <v>0</v>
          </cell>
          <cell r="E22511">
            <v>0</v>
          </cell>
          <cell r="F22511">
            <v>0</v>
          </cell>
          <cell r="G22511">
            <v>0</v>
          </cell>
        </row>
        <row r="22512">
          <cell r="A22512" t="str">
            <v>8.1.4.4.43.23.5</v>
          </cell>
          <cell r="B22512" t="str">
            <v>Recaudadora De Felipe Carrillo Puerto</v>
          </cell>
          <cell r="C22512">
            <v>0</v>
          </cell>
          <cell r="D22512">
            <v>588703</v>
          </cell>
          <cell r="E22512">
            <v>588703</v>
          </cell>
          <cell r="F22512">
            <v>0</v>
          </cell>
          <cell r="G22512">
            <v>0</v>
          </cell>
        </row>
        <row r="22513">
          <cell r="A22513" t="str">
            <v>8.1.4.4.43.23.6</v>
          </cell>
          <cell r="B22513" t="str">
            <v>Recaudadora De Jose Maria Morelos</v>
          </cell>
          <cell r="C22513">
            <v>0</v>
          </cell>
          <cell r="D22513">
            <v>0</v>
          </cell>
          <cell r="E22513">
            <v>0</v>
          </cell>
          <cell r="F22513">
            <v>0</v>
          </cell>
          <cell r="G22513">
            <v>0</v>
          </cell>
        </row>
        <row r="22514">
          <cell r="A22514" t="str">
            <v>8.1.4.4.43.23.7</v>
          </cell>
          <cell r="B22514" t="str">
            <v>Recaudadora De Lazaro Cardenas</v>
          </cell>
          <cell r="C22514">
            <v>0</v>
          </cell>
          <cell r="D22514">
            <v>0</v>
          </cell>
          <cell r="E22514">
            <v>0</v>
          </cell>
          <cell r="F22514">
            <v>0</v>
          </cell>
          <cell r="G22514">
            <v>0</v>
          </cell>
        </row>
        <row r="22515">
          <cell r="A22515" t="str">
            <v>8.1.4.4.43.23.8</v>
          </cell>
          <cell r="B22515" t="str">
            <v>Recaudadora De Solidaridad</v>
          </cell>
          <cell r="C22515">
            <v>0</v>
          </cell>
          <cell r="D22515">
            <v>0</v>
          </cell>
          <cell r="E22515">
            <v>0</v>
          </cell>
          <cell r="F22515">
            <v>0</v>
          </cell>
          <cell r="G22515">
            <v>0</v>
          </cell>
        </row>
        <row r="22516">
          <cell r="A22516" t="str">
            <v>8.1.4.4.43.23.9</v>
          </cell>
          <cell r="B22516" t="str">
            <v>Recaudadora De Tulum</v>
          </cell>
          <cell r="C22516">
            <v>0</v>
          </cell>
          <cell r="D22516">
            <v>0</v>
          </cell>
          <cell r="E22516">
            <v>0</v>
          </cell>
          <cell r="F22516">
            <v>0</v>
          </cell>
          <cell r="G22516">
            <v>0</v>
          </cell>
        </row>
        <row r="22517">
          <cell r="A22517" t="str">
            <v>8.1.4.4.43.23.10</v>
          </cell>
          <cell r="B22517" t="str">
            <v>Recaudadora de Bacalar</v>
          </cell>
          <cell r="C22517">
            <v>0</v>
          </cell>
          <cell r="D22517">
            <v>0</v>
          </cell>
          <cell r="E22517">
            <v>0</v>
          </cell>
          <cell r="F22517">
            <v>0</v>
          </cell>
          <cell r="G22517">
            <v>0</v>
          </cell>
        </row>
        <row r="22518">
          <cell r="A22518" t="str">
            <v>8.1.4.4.43.23.11</v>
          </cell>
          <cell r="B22518" t="str">
            <v>Recaudadora de Puerto Morelos</v>
          </cell>
          <cell r="C22518">
            <v>0</v>
          </cell>
          <cell r="D22518">
            <v>0</v>
          </cell>
          <cell r="E22518">
            <v>0</v>
          </cell>
          <cell r="F22518">
            <v>0</v>
          </cell>
          <cell r="G22518">
            <v>0</v>
          </cell>
        </row>
        <row r="22519">
          <cell r="A22519" t="str">
            <v>8.1.4.4.43.23.99</v>
          </cell>
          <cell r="B22519" t="str">
            <v>Caja General</v>
          </cell>
          <cell r="C22519">
            <v>0</v>
          </cell>
          <cell r="D22519">
            <v>9709982.4000000004</v>
          </cell>
          <cell r="E22519">
            <v>9709982.4000000004</v>
          </cell>
          <cell r="F22519">
            <v>0</v>
          </cell>
          <cell r="G22519">
            <v>0</v>
          </cell>
        </row>
        <row r="22520">
          <cell r="A22520" t="str">
            <v>8.1.4.4.43.24</v>
          </cell>
          <cell r="B22520" t="str">
            <v>Por Los Servicios Que Presta La Secretaria De Turismo</v>
          </cell>
          <cell r="C22520">
            <v>0</v>
          </cell>
          <cell r="D22520">
            <v>0</v>
          </cell>
          <cell r="E22520">
            <v>0</v>
          </cell>
          <cell r="F22520">
            <v>0</v>
          </cell>
          <cell r="G22520">
            <v>0</v>
          </cell>
        </row>
        <row r="22521">
          <cell r="A22521" t="str">
            <v>8.1.4.4.43.24.1</v>
          </cell>
          <cell r="B22521" t="str">
            <v>Recaudadora De Othon P. Blanco Central</v>
          </cell>
          <cell r="C22521">
            <v>0</v>
          </cell>
          <cell r="D22521">
            <v>0</v>
          </cell>
          <cell r="E22521">
            <v>0</v>
          </cell>
          <cell r="F22521">
            <v>0</v>
          </cell>
          <cell r="G22521">
            <v>0</v>
          </cell>
        </row>
        <row r="22522">
          <cell r="A22522" t="str">
            <v>8.1.4.4.43.24.2</v>
          </cell>
          <cell r="B22522" t="str">
            <v>Recaudadora De Benito Juarez</v>
          </cell>
          <cell r="C22522">
            <v>0</v>
          </cell>
          <cell r="D22522">
            <v>0</v>
          </cell>
          <cell r="E22522">
            <v>0</v>
          </cell>
          <cell r="F22522">
            <v>0</v>
          </cell>
          <cell r="G22522">
            <v>0</v>
          </cell>
        </row>
        <row r="22523">
          <cell r="A22523" t="str">
            <v>8.1.4.4.43.24.3</v>
          </cell>
          <cell r="B22523" t="str">
            <v>Recaudadora De Cozumel</v>
          </cell>
          <cell r="C22523">
            <v>0</v>
          </cell>
          <cell r="D22523">
            <v>0</v>
          </cell>
          <cell r="E22523">
            <v>0</v>
          </cell>
          <cell r="F22523">
            <v>0</v>
          </cell>
          <cell r="G22523">
            <v>0</v>
          </cell>
        </row>
        <row r="22524">
          <cell r="A22524" t="str">
            <v>8.1.4.4.43.24.4</v>
          </cell>
          <cell r="B22524" t="str">
            <v>Recaudadora De Isla Mujeres</v>
          </cell>
          <cell r="C22524">
            <v>0</v>
          </cell>
          <cell r="D22524">
            <v>0</v>
          </cell>
          <cell r="E22524">
            <v>0</v>
          </cell>
          <cell r="F22524">
            <v>0</v>
          </cell>
          <cell r="G22524">
            <v>0</v>
          </cell>
        </row>
        <row r="22525">
          <cell r="A22525" t="str">
            <v>8.1.4.4.43.24.5</v>
          </cell>
          <cell r="B22525" t="str">
            <v>Recaudadora De Felipe Carrillo Puerto</v>
          </cell>
          <cell r="C22525">
            <v>0</v>
          </cell>
          <cell r="D22525">
            <v>0</v>
          </cell>
          <cell r="E22525">
            <v>0</v>
          </cell>
          <cell r="F22525">
            <v>0</v>
          </cell>
          <cell r="G22525">
            <v>0</v>
          </cell>
        </row>
        <row r="22526">
          <cell r="A22526" t="str">
            <v>8.1.4.4.43.24.6</v>
          </cell>
          <cell r="B22526" t="str">
            <v>Recaudadora De Jose Maria Morelos</v>
          </cell>
          <cell r="C22526">
            <v>0</v>
          </cell>
          <cell r="D22526">
            <v>0</v>
          </cell>
          <cell r="E22526">
            <v>0</v>
          </cell>
          <cell r="F22526">
            <v>0</v>
          </cell>
          <cell r="G22526">
            <v>0</v>
          </cell>
        </row>
        <row r="22527">
          <cell r="A22527" t="str">
            <v>8.1.4.4.43.24.7</v>
          </cell>
          <cell r="B22527" t="str">
            <v>Recaudadora De Lazaro Cardenas</v>
          </cell>
          <cell r="C22527">
            <v>0</v>
          </cell>
          <cell r="D22527">
            <v>0</v>
          </cell>
          <cell r="E22527">
            <v>0</v>
          </cell>
          <cell r="F22527">
            <v>0</v>
          </cell>
          <cell r="G22527">
            <v>0</v>
          </cell>
        </row>
        <row r="22528">
          <cell r="A22528" t="str">
            <v>8.1.4.4.43.24.8</v>
          </cell>
          <cell r="B22528" t="str">
            <v>Recaudadora De Solidaridad</v>
          </cell>
          <cell r="C22528">
            <v>0</v>
          </cell>
          <cell r="D22528">
            <v>0</v>
          </cell>
          <cell r="E22528">
            <v>0</v>
          </cell>
          <cell r="F22528">
            <v>0</v>
          </cell>
          <cell r="G22528">
            <v>0</v>
          </cell>
        </row>
        <row r="22529">
          <cell r="A22529" t="str">
            <v>8.1.4.4.43.24.9</v>
          </cell>
          <cell r="B22529" t="str">
            <v>Recaudadora De Tulum</v>
          </cell>
          <cell r="C22529">
            <v>0</v>
          </cell>
          <cell r="D22529">
            <v>0</v>
          </cell>
          <cell r="E22529">
            <v>0</v>
          </cell>
          <cell r="F22529">
            <v>0</v>
          </cell>
          <cell r="G22529">
            <v>0</v>
          </cell>
        </row>
        <row r="22530">
          <cell r="A22530" t="str">
            <v>8.1.4.4.43.24.10</v>
          </cell>
          <cell r="B22530" t="str">
            <v>Recaudadora de Bacalar</v>
          </cell>
          <cell r="C22530">
            <v>0</v>
          </cell>
          <cell r="D22530">
            <v>0</v>
          </cell>
          <cell r="E22530">
            <v>0</v>
          </cell>
          <cell r="F22530">
            <v>0</v>
          </cell>
          <cell r="G22530">
            <v>0</v>
          </cell>
        </row>
        <row r="22531">
          <cell r="A22531" t="str">
            <v>8.1.4.4.43.24.11</v>
          </cell>
          <cell r="B22531" t="str">
            <v>Recaudadora de Puerto Morelos</v>
          </cell>
          <cell r="C22531">
            <v>0</v>
          </cell>
          <cell r="D22531">
            <v>0</v>
          </cell>
          <cell r="E22531">
            <v>0</v>
          </cell>
          <cell r="F22531">
            <v>0</v>
          </cell>
          <cell r="G22531">
            <v>0</v>
          </cell>
        </row>
        <row r="22532">
          <cell r="A22532" t="str">
            <v>8.1.4.4.43.24.99</v>
          </cell>
          <cell r="B22532" t="str">
            <v>Caja General</v>
          </cell>
          <cell r="C22532">
            <v>0</v>
          </cell>
          <cell r="D22532">
            <v>0</v>
          </cell>
          <cell r="E22532">
            <v>0</v>
          </cell>
          <cell r="F22532">
            <v>0</v>
          </cell>
          <cell r="G22532">
            <v>0</v>
          </cell>
        </row>
        <row r="22533">
          <cell r="A22533" t="str">
            <v>8.1.4.4.44</v>
          </cell>
          <cell r="B22533" t="str">
            <v>Otros Derechos</v>
          </cell>
          <cell r="C22533">
            <v>0</v>
          </cell>
          <cell r="D22533">
            <v>0</v>
          </cell>
          <cell r="E22533">
            <v>0</v>
          </cell>
          <cell r="F22533">
            <v>0</v>
          </cell>
          <cell r="G22533">
            <v>0</v>
          </cell>
        </row>
        <row r="22534">
          <cell r="A22534" t="str">
            <v>8.1.4.4.45</v>
          </cell>
          <cell r="B22534" t="str">
            <v>Accesorios</v>
          </cell>
          <cell r="C22534">
            <v>0</v>
          </cell>
          <cell r="D22534">
            <v>82642825</v>
          </cell>
          <cell r="E22534">
            <v>82642825</v>
          </cell>
          <cell r="F22534">
            <v>0</v>
          </cell>
          <cell r="G22534">
            <v>0</v>
          </cell>
        </row>
        <row r="22535">
          <cell r="A22535" t="str">
            <v>8.1.4.4.45.1</v>
          </cell>
          <cell r="B22535" t="str">
            <v>Recargos</v>
          </cell>
          <cell r="C22535">
            <v>0</v>
          </cell>
          <cell r="D22535">
            <v>8583454</v>
          </cell>
          <cell r="E22535">
            <v>8583454</v>
          </cell>
          <cell r="F22535">
            <v>0</v>
          </cell>
          <cell r="G22535">
            <v>0</v>
          </cell>
        </row>
        <row r="22536">
          <cell r="A22536" t="str">
            <v>8.1.4.4.45.1.1</v>
          </cell>
          <cell r="B22536" t="str">
            <v>Recaudadora De Othon P. Blanco Central</v>
          </cell>
          <cell r="C22536">
            <v>0</v>
          </cell>
          <cell r="D22536">
            <v>1080540</v>
          </cell>
          <cell r="E22536">
            <v>1080540</v>
          </cell>
          <cell r="F22536">
            <v>0</v>
          </cell>
          <cell r="G22536">
            <v>0</v>
          </cell>
        </row>
        <row r="22537">
          <cell r="A22537" t="str">
            <v>8.1.4.4.45.1.2</v>
          </cell>
          <cell r="B22537" t="str">
            <v>Recaudadora De Benito Juarez</v>
          </cell>
          <cell r="C22537">
            <v>0</v>
          </cell>
          <cell r="D22537">
            <v>4969704</v>
          </cell>
          <cell r="E22537">
            <v>4969704</v>
          </cell>
          <cell r="F22537">
            <v>0</v>
          </cell>
          <cell r="G22537">
            <v>0</v>
          </cell>
        </row>
        <row r="22538">
          <cell r="A22538" t="str">
            <v>8.1.4.4.45.1.3</v>
          </cell>
          <cell r="B22538" t="str">
            <v>Recaudadora De Cozumel</v>
          </cell>
          <cell r="C22538">
            <v>0</v>
          </cell>
          <cell r="D22538">
            <v>360765</v>
          </cell>
          <cell r="E22538">
            <v>360765</v>
          </cell>
          <cell r="F22538">
            <v>0</v>
          </cell>
          <cell r="G22538">
            <v>0</v>
          </cell>
        </row>
        <row r="22539">
          <cell r="A22539" t="str">
            <v>8.1.4.4.45.1.4</v>
          </cell>
          <cell r="B22539" t="str">
            <v>Recaudadora De Isla Mujeres</v>
          </cell>
          <cell r="C22539">
            <v>0</v>
          </cell>
          <cell r="D22539">
            <v>135599</v>
          </cell>
          <cell r="E22539">
            <v>135599</v>
          </cell>
          <cell r="F22539">
            <v>0</v>
          </cell>
          <cell r="G22539">
            <v>0</v>
          </cell>
        </row>
        <row r="22540">
          <cell r="A22540" t="str">
            <v>8.1.4.4.45.1.5</v>
          </cell>
          <cell r="B22540" t="str">
            <v>Recaudadora De Felipe Carrillo Puerto</v>
          </cell>
          <cell r="C22540">
            <v>0</v>
          </cell>
          <cell r="D22540">
            <v>95524</v>
          </cell>
          <cell r="E22540">
            <v>95524</v>
          </cell>
          <cell r="F22540">
            <v>0</v>
          </cell>
          <cell r="G22540">
            <v>0</v>
          </cell>
        </row>
        <row r="22541">
          <cell r="A22541" t="str">
            <v>8.1.4.4.45.1.6</v>
          </cell>
          <cell r="B22541" t="str">
            <v>Recaudadora De Jose Maria Morelos</v>
          </cell>
          <cell r="C22541">
            <v>0</v>
          </cell>
          <cell r="D22541">
            <v>85118</v>
          </cell>
          <cell r="E22541">
            <v>85118</v>
          </cell>
          <cell r="F22541">
            <v>0</v>
          </cell>
          <cell r="G22541">
            <v>0</v>
          </cell>
        </row>
        <row r="22542">
          <cell r="A22542" t="str">
            <v>8.1.4.4.45.1.7</v>
          </cell>
          <cell r="B22542" t="str">
            <v>Recaudadora De Lazaro Cardenas</v>
          </cell>
          <cell r="C22542">
            <v>0</v>
          </cell>
          <cell r="D22542">
            <v>105389</v>
          </cell>
          <cell r="E22542">
            <v>105389</v>
          </cell>
          <cell r="F22542">
            <v>0</v>
          </cell>
          <cell r="G22542">
            <v>0</v>
          </cell>
        </row>
        <row r="22543">
          <cell r="A22543" t="str">
            <v>8.1.4.4.45.1.8</v>
          </cell>
          <cell r="B22543" t="str">
            <v>Recaudadora De Solidaridad</v>
          </cell>
          <cell r="C22543">
            <v>0</v>
          </cell>
          <cell r="D22543">
            <v>1222760</v>
          </cell>
          <cell r="E22543">
            <v>1222760</v>
          </cell>
          <cell r="F22543">
            <v>0</v>
          </cell>
          <cell r="G22543">
            <v>0</v>
          </cell>
        </row>
        <row r="22544">
          <cell r="A22544" t="str">
            <v>8.1.4.4.45.1.9</v>
          </cell>
          <cell r="B22544" t="str">
            <v>Recaudadora De Tulum</v>
          </cell>
          <cell r="C22544">
            <v>0</v>
          </cell>
          <cell r="D22544">
            <v>333527</v>
          </cell>
          <cell r="E22544">
            <v>333527</v>
          </cell>
          <cell r="F22544">
            <v>0</v>
          </cell>
          <cell r="G22544">
            <v>0</v>
          </cell>
        </row>
        <row r="22545">
          <cell r="A22545" t="str">
            <v>8.1.4.4.45.1.10</v>
          </cell>
          <cell r="B22545" t="str">
            <v>Recaudadora de Bacalar</v>
          </cell>
          <cell r="C22545">
            <v>0</v>
          </cell>
          <cell r="D22545">
            <v>90805</v>
          </cell>
          <cell r="E22545">
            <v>90805</v>
          </cell>
          <cell r="F22545">
            <v>0</v>
          </cell>
          <cell r="G22545">
            <v>0</v>
          </cell>
        </row>
        <row r="22546">
          <cell r="A22546" t="str">
            <v>8.1.4.4.45.1.11</v>
          </cell>
          <cell r="B22546" t="str">
            <v>Recaudadora de Puerto Morelos</v>
          </cell>
          <cell r="C22546">
            <v>0</v>
          </cell>
          <cell r="D22546">
            <v>103723</v>
          </cell>
          <cell r="E22546">
            <v>103723</v>
          </cell>
          <cell r="F22546">
            <v>0</v>
          </cell>
          <cell r="G22546">
            <v>0</v>
          </cell>
        </row>
        <row r="22547">
          <cell r="A22547" t="str">
            <v>8.1.4.4.45.1.99</v>
          </cell>
          <cell r="B22547" t="str">
            <v>Caja General</v>
          </cell>
          <cell r="C22547">
            <v>0</v>
          </cell>
          <cell r="D22547">
            <v>0</v>
          </cell>
          <cell r="E22547">
            <v>0</v>
          </cell>
          <cell r="F22547">
            <v>0</v>
          </cell>
          <cell r="G22547">
            <v>0</v>
          </cell>
        </row>
        <row r="22548">
          <cell r="A22548" t="str">
            <v>8.1.4.4.45.2</v>
          </cell>
          <cell r="B22548" t="str">
            <v>Multas</v>
          </cell>
          <cell r="C22548">
            <v>0</v>
          </cell>
          <cell r="D22548">
            <v>58377101</v>
          </cell>
          <cell r="E22548">
            <v>58377101</v>
          </cell>
          <cell r="F22548">
            <v>0</v>
          </cell>
          <cell r="G22548">
            <v>0</v>
          </cell>
        </row>
        <row r="22549">
          <cell r="A22549" t="str">
            <v>8.1.4.4.45.2.1</v>
          </cell>
          <cell r="B22549" t="str">
            <v>Recaudadora De Othon P. Blanco Central</v>
          </cell>
          <cell r="C22549">
            <v>0</v>
          </cell>
          <cell r="D22549">
            <v>11075508</v>
          </cell>
          <cell r="E22549">
            <v>11075508</v>
          </cell>
          <cell r="F22549">
            <v>0</v>
          </cell>
          <cell r="G22549">
            <v>0</v>
          </cell>
        </row>
        <row r="22550">
          <cell r="A22550" t="str">
            <v>8.1.4.4.45.2.2</v>
          </cell>
          <cell r="B22550" t="str">
            <v>Recaudadora De Benito Juarez</v>
          </cell>
          <cell r="C22550">
            <v>0</v>
          </cell>
          <cell r="D22550">
            <v>29160015</v>
          </cell>
          <cell r="E22550">
            <v>29160015</v>
          </cell>
          <cell r="F22550">
            <v>0</v>
          </cell>
          <cell r="G22550">
            <v>0</v>
          </cell>
        </row>
        <row r="22551">
          <cell r="A22551" t="str">
            <v>8.1.4.4.45.2.3</v>
          </cell>
          <cell r="B22551" t="str">
            <v>Recaudadora De Cozumel</v>
          </cell>
          <cell r="C22551">
            <v>0</v>
          </cell>
          <cell r="D22551">
            <v>2854715</v>
          </cell>
          <cell r="E22551">
            <v>2854715</v>
          </cell>
          <cell r="F22551">
            <v>0</v>
          </cell>
          <cell r="G22551">
            <v>0</v>
          </cell>
        </row>
        <row r="22552">
          <cell r="A22552" t="str">
            <v>8.1.4.4.45.2.4</v>
          </cell>
          <cell r="B22552" t="str">
            <v>Recaudadora De Isla Mujeres</v>
          </cell>
          <cell r="C22552">
            <v>0</v>
          </cell>
          <cell r="D22552">
            <v>188861</v>
          </cell>
          <cell r="E22552">
            <v>188861</v>
          </cell>
          <cell r="F22552">
            <v>0</v>
          </cell>
          <cell r="G22552">
            <v>0</v>
          </cell>
        </row>
        <row r="22553">
          <cell r="A22553" t="str">
            <v>8.1.4.4.45.2.5</v>
          </cell>
          <cell r="B22553" t="str">
            <v>Recaudadora De Felipe Carrillo Puerto</v>
          </cell>
          <cell r="C22553">
            <v>0</v>
          </cell>
          <cell r="D22553">
            <v>1806080</v>
          </cell>
          <cell r="E22553">
            <v>1806080</v>
          </cell>
          <cell r="F22553">
            <v>0</v>
          </cell>
          <cell r="G22553">
            <v>0</v>
          </cell>
        </row>
        <row r="22554">
          <cell r="A22554" t="str">
            <v>8.1.4.4.45.2.6</v>
          </cell>
          <cell r="B22554" t="str">
            <v>Recaudadora De Jose Maria Morelos</v>
          </cell>
          <cell r="C22554">
            <v>0</v>
          </cell>
          <cell r="D22554">
            <v>493872</v>
          </cell>
          <cell r="E22554">
            <v>493872</v>
          </cell>
          <cell r="F22554">
            <v>0</v>
          </cell>
          <cell r="G22554">
            <v>0</v>
          </cell>
        </row>
        <row r="22555">
          <cell r="A22555" t="str">
            <v>8.1.4.4.45.2.7</v>
          </cell>
          <cell r="B22555" t="str">
            <v>Recaudadora De Lazaro Cardenas</v>
          </cell>
          <cell r="C22555">
            <v>0</v>
          </cell>
          <cell r="D22555">
            <v>843895</v>
          </cell>
          <cell r="E22555">
            <v>843895</v>
          </cell>
          <cell r="F22555">
            <v>0</v>
          </cell>
          <cell r="G22555">
            <v>0</v>
          </cell>
        </row>
        <row r="22556">
          <cell r="A22556" t="str">
            <v>8.1.4.4.45.2.8</v>
          </cell>
          <cell r="B22556" t="str">
            <v>Recaudadora De Solidaridad</v>
          </cell>
          <cell r="C22556">
            <v>0</v>
          </cell>
          <cell r="D22556">
            <v>7878869</v>
          </cell>
          <cell r="E22556">
            <v>7878869</v>
          </cell>
          <cell r="F22556">
            <v>0</v>
          </cell>
          <cell r="G22556">
            <v>0</v>
          </cell>
        </row>
        <row r="22557">
          <cell r="A22557" t="str">
            <v>8.1.4.4.45.2.9</v>
          </cell>
          <cell r="B22557" t="str">
            <v>Recaudadora De Tulum</v>
          </cell>
          <cell r="C22557">
            <v>0</v>
          </cell>
          <cell r="D22557">
            <v>3167695</v>
          </cell>
          <cell r="E22557">
            <v>3167695</v>
          </cell>
          <cell r="F22557">
            <v>0</v>
          </cell>
          <cell r="G22557">
            <v>0</v>
          </cell>
        </row>
        <row r="22558">
          <cell r="A22558" t="str">
            <v>8.1.4.4.45.2.10</v>
          </cell>
          <cell r="B22558" t="str">
            <v>Recaudadora de Bacalar</v>
          </cell>
          <cell r="C22558">
            <v>0</v>
          </cell>
          <cell r="D22558">
            <v>319759</v>
          </cell>
          <cell r="E22558">
            <v>319759</v>
          </cell>
          <cell r="F22558">
            <v>0</v>
          </cell>
          <cell r="G22558">
            <v>0</v>
          </cell>
        </row>
        <row r="22559">
          <cell r="A22559" t="str">
            <v>8.1.4.4.45.2.11</v>
          </cell>
          <cell r="B22559" t="str">
            <v>Recaudadora de Puerto Morelos</v>
          </cell>
          <cell r="C22559">
            <v>0</v>
          </cell>
          <cell r="D22559">
            <v>587832</v>
          </cell>
          <cell r="E22559">
            <v>587832</v>
          </cell>
          <cell r="F22559">
            <v>0</v>
          </cell>
          <cell r="G22559">
            <v>0</v>
          </cell>
        </row>
        <row r="22560">
          <cell r="A22560" t="str">
            <v>8.1.4.4.45.2.99</v>
          </cell>
          <cell r="B22560" t="str">
            <v>Caja General</v>
          </cell>
          <cell r="C22560">
            <v>0</v>
          </cell>
          <cell r="D22560">
            <v>0</v>
          </cell>
          <cell r="E22560">
            <v>0</v>
          </cell>
          <cell r="F22560">
            <v>0</v>
          </cell>
          <cell r="G22560">
            <v>0</v>
          </cell>
        </row>
        <row r="22561">
          <cell r="A22561" t="str">
            <v>8.1.4.4.45.3</v>
          </cell>
          <cell r="B22561" t="str">
            <v>Gastos De Ejecucion</v>
          </cell>
          <cell r="C22561">
            <v>0</v>
          </cell>
          <cell r="D22561">
            <v>15682270</v>
          </cell>
          <cell r="E22561">
            <v>15682270</v>
          </cell>
          <cell r="F22561">
            <v>0</v>
          </cell>
          <cell r="G22561">
            <v>0</v>
          </cell>
        </row>
        <row r="22562">
          <cell r="A22562" t="str">
            <v>8.1.4.4.45.3.1</v>
          </cell>
          <cell r="B22562" t="str">
            <v>Recaudadora De Othon P. Blanco Central</v>
          </cell>
          <cell r="C22562">
            <v>0</v>
          </cell>
          <cell r="D22562">
            <v>2579939</v>
          </cell>
          <cell r="E22562">
            <v>2579939</v>
          </cell>
          <cell r="F22562">
            <v>0</v>
          </cell>
          <cell r="G22562">
            <v>0</v>
          </cell>
        </row>
        <row r="22563">
          <cell r="A22563" t="str">
            <v>8.1.4.4.45.3.2</v>
          </cell>
          <cell r="B22563" t="str">
            <v>Recaudadora De Benito Juarez</v>
          </cell>
          <cell r="C22563">
            <v>0</v>
          </cell>
          <cell r="D22563">
            <v>6227515</v>
          </cell>
          <cell r="E22563">
            <v>6227515</v>
          </cell>
          <cell r="F22563">
            <v>0</v>
          </cell>
          <cell r="G22563">
            <v>0</v>
          </cell>
        </row>
        <row r="22564">
          <cell r="A22564" t="str">
            <v>8.1.4.4.45.3.3</v>
          </cell>
          <cell r="B22564" t="str">
            <v>Recaudadora De Cozumel</v>
          </cell>
          <cell r="C22564">
            <v>0</v>
          </cell>
          <cell r="D22564">
            <v>325575</v>
          </cell>
          <cell r="E22564">
            <v>325575</v>
          </cell>
          <cell r="F22564">
            <v>0</v>
          </cell>
          <cell r="G22564">
            <v>0</v>
          </cell>
        </row>
        <row r="22565">
          <cell r="A22565" t="str">
            <v>8.1.4.4.45.3.4</v>
          </cell>
          <cell r="B22565" t="str">
            <v>Recaudadora De Isla Mujeres</v>
          </cell>
          <cell r="C22565">
            <v>0</v>
          </cell>
          <cell r="D22565">
            <v>65938</v>
          </cell>
          <cell r="E22565">
            <v>65938</v>
          </cell>
          <cell r="F22565">
            <v>0</v>
          </cell>
          <cell r="G22565">
            <v>0</v>
          </cell>
        </row>
        <row r="22566">
          <cell r="A22566" t="str">
            <v>8.1.4.4.45.3.5</v>
          </cell>
          <cell r="B22566" t="str">
            <v>Recaudadora De Felipe Carrillo Puerto</v>
          </cell>
          <cell r="C22566">
            <v>0</v>
          </cell>
          <cell r="D22566">
            <v>405067</v>
          </cell>
          <cell r="E22566">
            <v>405067</v>
          </cell>
          <cell r="F22566">
            <v>0</v>
          </cell>
          <cell r="G22566">
            <v>0</v>
          </cell>
        </row>
        <row r="22567">
          <cell r="A22567" t="str">
            <v>8.1.4.4.45.3.6</v>
          </cell>
          <cell r="B22567" t="str">
            <v>Recaudadora De Jose Maria Morelos</v>
          </cell>
          <cell r="C22567">
            <v>0</v>
          </cell>
          <cell r="D22567">
            <v>363288</v>
          </cell>
          <cell r="E22567">
            <v>363288</v>
          </cell>
          <cell r="F22567">
            <v>0</v>
          </cell>
          <cell r="G22567">
            <v>0</v>
          </cell>
        </row>
        <row r="22568">
          <cell r="A22568" t="str">
            <v>8.1.4.4.45.3.7</v>
          </cell>
          <cell r="B22568" t="str">
            <v>Recaudadora De Lazaro Cardenas</v>
          </cell>
          <cell r="C22568">
            <v>0</v>
          </cell>
          <cell r="D22568">
            <v>116128</v>
          </cell>
          <cell r="E22568">
            <v>116128</v>
          </cell>
          <cell r="F22568">
            <v>0</v>
          </cell>
          <cell r="G22568">
            <v>0</v>
          </cell>
        </row>
        <row r="22569">
          <cell r="A22569" t="str">
            <v>8.1.4.4.45.3.8</v>
          </cell>
          <cell r="B22569" t="str">
            <v>Recaudadora De Solidaridad</v>
          </cell>
          <cell r="C22569">
            <v>0</v>
          </cell>
          <cell r="D22569">
            <v>4343421</v>
          </cell>
          <cell r="E22569">
            <v>4343421</v>
          </cell>
          <cell r="F22569">
            <v>0</v>
          </cell>
          <cell r="G22569">
            <v>0</v>
          </cell>
        </row>
        <row r="22570">
          <cell r="A22570" t="str">
            <v>8.1.4.4.45.3.9</v>
          </cell>
          <cell r="B22570" t="str">
            <v>Recaudadora De Tulum</v>
          </cell>
          <cell r="C22570">
            <v>0</v>
          </cell>
          <cell r="D22570">
            <v>840943</v>
          </cell>
          <cell r="E22570">
            <v>840943</v>
          </cell>
          <cell r="F22570">
            <v>0</v>
          </cell>
          <cell r="G22570">
            <v>0</v>
          </cell>
        </row>
        <row r="22571">
          <cell r="A22571" t="str">
            <v>8.1.4.4.45.3.10</v>
          </cell>
          <cell r="B22571" t="str">
            <v>Recaudadora de Bacalar</v>
          </cell>
          <cell r="C22571">
            <v>0</v>
          </cell>
          <cell r="D22571">
            <v>199122</v>
          </cell>
          <cell r="E22571">
            <v>199122</v>
          </cell>
          <cell r="F22571">
            <v>0</v>
          </cell>
          <cell r="G22571">
            <v>0</v>
          </cell>
        </row>
        <row r="22572">
          <cell r="A22572" t="str">
            <v>8.1.4.4.45.3.11</v>
          </cell>
          <cell r="B22572" t="str">
            <v>Recaudadora de Puerto Morelos</v>
          </cell>
          <cell r="C22572">
            <v>0</v>
          </cell>
          <cell r="D22572">
            <v>215334</v>
          </cell>
          <cell r="E22572">
            <v>215334</v>
          </cell>
          <cell r="F22572">
            <v>0</v>
          </cell>
          <cell r="G22572">
            <v>0</v>
          </cell>
        </row>
        <row r="22573">
          <cell r="A22573" t="str">
            <v>8.1.4.4.45.3.99</v>
          </cell>
          <cell r="B22573" t="str">
            <v>Caja General</v>
          </cell>
          <cell r="C22573">
            <v>0</v>
          </cell>
          <cell r="D22573">
            <v>0</v>
          </cell>
          <cell r="E22573">
            <v>0</v>
          </cell>
          <cell r="F22573">
            <v>0</v>
          </cell>
          <cell r="G22573">
            <v>0</v>
          </cell>
        </row>
        <row r="22574">
          <cell r="A22574" t="str">
            <v>8.1.4.4.49</v>
          </cell>
          <cell r="B22574" t="str">
            <v>Derechos No Comprendidos En Las Fracciones De La Ley De Ingresos Causados En Ejercicios Fiscales Anteriores Pendientes De Liquidacion O Pago</v>
          </cell>
          <cell r="C22574">
            <v>0</v>
          </cell>
          <cell r="D22574">
            <v>0</v>
          </cell>
          <cell r="E22574">
            <v>0</v>
          </cell>
          <cell r="F22574">
            <v>0</v>
          </cell>
          <cell r="G22574">
            <v>0</v>
          </cell>
        </row>
        <row r="22575">
          <cell r="A22575" t="str">
            <v>8.1.4.5</v>
          </cell>
          <cell r="B22575" t="str">
            <v>Productos</v>
          </cell>
          <cell r="C22575">
            <v>0</v>
          </cell>
          <cell r="D22575">
            <v>444477193.64999998</v>
          </cell>
          <cell r="E22575">
            <v>444477193.64999998</v>
          </cell>
          <cell r="F22575">
            <v>0</v>
          </cell>
          <cell r="G22575">
            <v>0</v>
          </cell>
        </row>
        <row r="22576">
          <cell r="A22576" t="str">
            <v>8.1.4.5.51</v>
          </cell>
          <cell r="B22576" t="str">
            <v>Productos De Tipo Corriente</v>
          </cell>
          <cell r="C22576">
            <v>0</v>
          </cell>
          <cell r="D22576">
            <v>444477193.64999998</v>
          </cell>
          <cell r="E22576">
            <v>444477193.64999998</v>
          </cell>
          <cell r="F22576">
            <v>0</v>
          </cell>
          <cell r="G22576">
            <v>0</v>
          </cell>
        </row>
        <row r="22577">
          <cell r="A22577" t="str">
            <v>8.1.4.5.51.1</v>
          </cell>
          <cell r="B22577" t="str">
            <v>Explotacion De Bienes Muebles E Inmuebles</v>
          </cell>
          <cell r="C22577">
            <v>0</v>
          </cell>
          <cell r="D22577">
            <v>4785158</v>
          </cell>
          <cell r="E22577">
            <v>4785158</v>
          </cell>
          <cell r="F22577">
            <v>0</v>
          </cell>
          <cell r="G22577">
            <v>0</v>
          </cell>
        </row>
        <row r="22578">
          <cell r="A22578" t="str">
            <v>8.1.4.5.51.1.1</v>
          </cell>
          <cell r="B22578" t="str">
            <v>Recaudadora De Othon P. Blanco Central</v>
          </cell>
          <cell r="C22578">
            <v>0</v>
          </cell>
          <cell r="D22578">
            <v>8931</v>
          </cell>
          <cell r="E22578">
            <v>8931</v>
          </cell>
          <cell r="F22578">
            <v>0</v>
          </cell>
          <cell r="G22578">
            <v>0</v>
          </cell>
        </row>
        <row r="22579">
          <cell r="A22579" t="str">
            <v>8.1.4.5.51.1.2</v>
          </cell>
          <cell r="B22579" t="str">
            <v>Recaudadora De Benito Juarez</v>
          </cell>
          <cell r="C22579">
            <v>0</v>
          </cell>
          <cell r="D22579">
            <v>3959426</v>
          </cell>
          <cell r="E22579">
            <v>3959426</v>
          </cell>
          <cell r="F22579">
            <v>0</v>
          </cell>
          <cell r="G22579">
            <v>0</v>
          </cell>
        </row>
        <row r="22580">
          <cell r="A22580" t="str">
            <v>8.1.4.5.51.1.3</v>
          </cell>
          <cell r="B22580" t="str">
            <v>Recaudadora De Cozumel</v>
          </cell>
          <cell r="C22580">
            <v>0</v>
          </cell>
          <cell r="D22580">
            <v>762001</v>
          </cell>
          <cell r="E22580">
            <v>762001</v>
          </cell>
          <cell r="F22580">
            <v>0</v>
          </cell>
          <cell r="G22580">
            <v>0</v>
          </cell>
        </row>
        <row r="22581">
          <cell r="A22581" t="str">
            <v>8.1.4.5.51.1.4</v>
          </cell>
          <cell r="B22581" t="str">
            <v>Recaudadora De Isla Mujeres</v>
          </cell>
          <cell r="C22581">
            <v>0</v>
          </cell>
          <cell r="D22581">
            <v>54000</v>
          </cell>
          <cell r="E22581">
            <v>54000</v>
          </cell>
          <cell r="F22581">
            <v>0</v>
          </cell>
          <cell r="G22581">
            <v>0</v>
          </cell>
        </row>
        <row r="22582">
          <cell r="A22582" t="str">
            <v>8.1.4.5.51.1.5</v>
          </cell>
          <cell r="B22582" t="str">
            <v>Recaudadora De Felipe Carrillo Puerto</v>
          </cell>
          <cell r="C22582">
            <v>0</v>
          </cell>
          <cell r="D22582">
            <v>0</v>
          </cell>
          <cell r="E22582">
            <v>0</v>
          </cell>
          <cell r="F22582">
            <v>0</v>
          </cell>
          <cell r="G22582">
            <v>0</v>
          </cell>
        </row>
        <row r="22583">
          <cell r="A22583" t="str">
            <v>8.1.4.5.51.1.6</v>
          </cell>
          <cell r="B22583" t="str">
            <v>Recaudadora De Jose Maria Morelos</v>
          </cell>
          <cell r="C22583">
            <v>0</v>
          </cell>
          <cell r="D22583">
            <v>0</v>
          </cell>
          <cell r="E22583">
            <v>0</v>
          </cell>
          <cell r="F22583">
            <v>0</v>
          </cell>
          <cell r="G22583">
            <v>0</v>
          </cell>
        </row>
        <row r="22584">
          <cell r="A22584" t="str">
            <v>8.1.4.5.51.1.7</v>
          </cell>
          <cell r="B22584" t="str">
            <v>Recaudadora De Lazaro Cardenas</v>
          </cell>
          <cell r="C22584">
            <v>0</v>
          </cell>
          <cell r="D22584">
            <v>0</v>
          </cell>
          <cell r="E22584">
            <v>0</v>
          </cell>
          <cell r="F22584">
            <v>0</v>
          </cell>
          <cell r="G22584">
            <v>0</v>
          </cell>
        </row>
        <row r="22585">
          <cell r="A22585" t="str">
            <v>8.1.4.5.51.1.8</v>
          </cell>
          <cell r="B22585" t="str">
            <v>Recaudadora De Solidaridad</v>
          </cell>
          <cell r="C22585">
            <v>0</v>
          </cell>
          <cell r="D22585">
            <v>156</v>
          </cell>
          <cell r="E22585">
            <v>156</v>
          </cell>
          <cell r="F22585">
            <v>0</v>
          </cell>
          <cell r="G22585">
            <v>0</v>
          </cell>
        </row>
        <row r="22586">
          <cell r="A22586" t="str">
            <v>8.1.4.5.51.1.9</v>
          </cell>
          <cell r="B22586" t="str">
            <v>Recaudadora De Tulum</v>
          </cell>
          <cell r="C22586">
            <v>0</v>
          </cell>
          <cell r="D22586">
            <v>0</v>
          </cell>
          <cell r="E22586">
            <v>0</v>
          </cell>
          <cell r="F22586">
            <v>0</v>
          </cell>
          <cell r="G22586">
            <v>0</v>
          </cell>
        </row>
        <row r="22587">
          <cell r="A22587" t="str">
            <v>8.1.4.5.51.1.10</v>
          </cell>
          <cell r="B22587" t="str">
            <v>Recaudadora de Bacalar</v>
          </cell>
          <cell r="C22587">
            <v>0</v>
          </cell>
          <cell r="D22587">
            <v>644</v>
          </cell>
          <cell r="E22587">
            <v>644</v>
          </cell>
          <cell r="F22587">
            <v>0</v>
          </cell>
          <cell r="G22587">
            <v>0</v>
          </cell>
        </row>
        <row r="22588">
          <cell r="A22588" t="str">
            <v>8.1.4.5.51.1.11</v>
          </cell>
          <cell r="B22588" t="str">
            <v>Recaudadora de Puerto Morelos</v>
          </cell>
          <cell r="C22588">
            <v>0</v>
          </cell>
          <cell r="D22588">
            <v>0</v>
          </cell>
          <cell r="E22588">
            <v>0</v>
          </cell>
          <cell r="F22588">
            <v>0</v>
          </cell>
          <cell r="G22588">
            <v>0</v>
          </cell>
        </row>
        <row r="22589">
          <cell r="A22589" t="str">
            <v>8.1.4.5.51.1.99</v>
          </cell>
          <cell r="B22589" t="str">
            <v>Caja General</v>
          </cell>
          <cell r="C22589">
            <v>0</v>
          </cell>
          <cell r="D22589">
            <v>0</v>
          </cell>
          <cell r="E22589">
            <v>0</v>
          </cell>
          <cell r="F22589">
            <v>0</v>
          </cell>
          <cell r="G22589">
            <v>0</v>
          </cell>
        </row>
        <row r="22590">
          <cell r="A22590" t="str">
            <v>8.1.4.5.51.2</v>
          </cell>
          <cell r="B22590" t="str">
            <v>Publicaciones Oficiales</v>
          </cell>
          <cell r="C22590">
            <v>0</v>
          </cell>
          <cell r="D22590">
            <v>0</v>
          </cell>
          <cell r="E22590">
            <v>0</v>
          </cell>
          <cell r="F22590">
            <v>0</v>
          </cell>
          <cell r="G22590">
            <v>0</v>
          </cell>
        </row>
        <row r="22591">
          <cell r="A22591" t="str">
            <v>8.1.4.5.51.2.1</v>
          </cell>
          <cell r="B22591" t="str">
            <v>Recaudadora De Othon P. Blanco Central</v>
          </cell>
          <cell r="C22591">
            <v>0</v>
          </cell>
          <cell r="D22591">
            <v>0</v>
          </cell>
          <cell r="E22591">
            <v>0</v>
          </cell>
          <cell r="F22591">
            <v>0</v>
          </cell>
          <cell r="G22591">
            <v>0</v>
          </cell>
        </row>
        <row r="22592">
          <cell r="A22592" t="str">
            <v>8.1.4.5.51.2.2</v>
          </cell>
          <cell r="B22592" t="str">
            <v>Recaudadora De Benito Juarez</v>
          </cell>
          <cell r="C22592">
            <v>0</v>
          </cell>
          <cell r="D22592">
            <v>0</v>
          </cell>
          <cell r="E22592">
            <v>0</v>
          </cell>
          <cell r="F22592">
            <v>0</v>
          </cell>
          <cell r="G22592">
            <v>0</v>
          </cell>
        </row>
        <row r="22593">
          <cell r="A22593" t="str">
            <v>8.1.4.5.51.2.3</v>
          </cell>
          <cell r="B22593" t="str">
            <v>Recaudadora De Cozumel</v>
          </cell>
          <cell r="C22593">
            <v>0</v>
          </cell>
          <cell r="D22593">
            <v>0</v>
          </cell>
          <cell r="E22593">
            <v>0</v>
          </cell>
          <cell r="F22593">
            <v>0</v>
          </cell>
          <cell r="G22593">
            <v>0</v>
          </cell>
        </row>
        <row r="22594">
          <cell r="A22594" t="str">
            <v>8.1.4.5.51.2.4</v>
          </cell>
          <cell r="B22594" t="str">
            <v>Recaudadora De Isla Mujeres</v>
          </cell>
          <cell r="C22594">
            <v>0</v>
          </cell>
          <cell r="D22594">
            <v>0</v>
          </cell>
          <cell r="E22594">
            <v>0</v>
          </cell>
          <cell r="F22594">
            <v>0</v>
          </cell>
          <cell r="G22594">
            <v>0</v>
          </cell>
        </row>
        <row r="22595">
          <cell r="A22595" t="str">
            <v>8.1.4.5.51.2.5</v>
          </cell>
          <cell r="B22595" t="str">
            <v>Recaudadora De Felipe Carrillo Puerto</v>
          </cell>
          <cell r="C22595">
            <v>0</v>
          </cell>
          <cell r="D22595">
            <v>0</v>
          </cell>
          <cell r="E22595">
            <v>0</v>
          </cell>
          <cell r="F22595">
            <v>0</v>
          </cell>
          <cell r="G22595">
            <v>0</v>
          </cell>
        </row>
        <row r="22596">
          <cell r="A22596" t="str">
            <v>8.1.4.5.51.2.6</v>
          </cell>
          <cell r="B22596" t="str">
            <v>Recaudadora De Jose Maria Morelos</v>
          </cell>
          <cell r="C22596">
            <v>0</v>
          </cell>
          <cell r="D22596">
            <v>0</v>
          </cell>
          <cell r="E22596">
            <v>0</v>
          </cell>
          <cell r="F22596">
            <v>0</v>
          </cell>
          <cell r="G22596">
            <v>0</v>
          </cell>
        </row>
        <row r="22597">
          <cell r="A22597" t="str">
            <v>8.1.4.5.51.2.7</v>
          </cell>
          <cell r="B22597" t="str">
            <v>Recaudadora De Lazaro Cardenas</v>
          </cell>
          <cell r="C22597">
            <v>0</v>
          </cell>
          <cell r="D22597">
            <v>0</v>
          </cell>
          <cell r="E22597">
            <v>0</v>
          </cell>
          <cell r="F22597">
            <v>0</v>
          </cell>
          <cell r="G22597">
            <v>0</v>
          </cell>
        </row>
        <row r="22598">
          <cell r="A22598" t="str">
            <v>8.1.4.5.51.2.8</v>
          </cell>
          <cell r="B22598" t="str">
            <v>Recaudadora De Solidaridad</v>
          </cell>
          <cell r="C22598">
            <v>0</v>
          </cell>
          <cell r="D22598">
            <v>0</v>
          </cell>
          <cell r="E22598">
            <v>0</v>
          </cell>
          <cell r="F22598">
            <v>0</v>
          </cell>
          <cell r="G22598">
            <v>0</v>
          </cell>
        </row>
        <row r="22599">
          <cell r="A22599" t="str">
            <v>8.1.4.5.51.2.9</v>
          </cell>
          <cell r="B22599" t="str">
            <v>Recaudadora De Tulum</v>
          </cell>
          <cell r="C22599">
            <v>0</v>
          </cell>
          <cell r="D22599">
            <v>0</v>
          </cell>
          <cell r="E22599">
            <v>0</v>
          </cell>
          <cell r="F22599">
            <v>0</v>
          </cell>
          <cell r="G22599">
            <v>0</v>
          </cell>
        </row>
        <row r="22600">
          <cell r="A22600" t="str">
            <v>8.1.4.5.51.2.10</v>
          </cell>
          <cell r="B22600" t="str">
            <v>Recaudadora de Bacalar</v>
          </cell>
          <cell r="C22600">
            <v>0</v>
          </cell>
          <cell r="D22600">
            <v>0</v>
          </cell>
          <cell r="E22600">
            <v>0</v>
          </cell>
          <cell r="F22600">
            <v>0</v>
          </cell>
          <cell r="G22600">
            <v>0</v>
          </cell>
        </row>
        <row r="22601">
          <cell r="A22601" t="str">
            <v>8.1.4.5.51.2.11</v>
          </cell>
          <cell r="B22601" t="str">
            <v>Recaudadora de Puerto Morelos</v>
          </cell>
          <cell r="C22601">
            <v>0</v>
          </cell>
          <cell r="D22601">
            <v>0</v>
          </cell>
          <cell r="E22601">
            <v>0</v>
          </cell>
          <cell r="F22601">
            <v>0</v>
          </cell>
          <cell r="G22601">
            <v>0</v>
          </cell>
        </row>
        <row r="22602">
          <cell r="A22602" t="str">
            <v>8.1.4.5.51.2.99</v>
          </cell>
          <cell r="B22602" t="str">
            <v>Caja General</v>
          </cell>
          <cell r="C22602">
            <v>0</v>
          </cell>
          <cell r="D22602">
            <v>0</v>
          </cell>
          <cell r="E22602">
            <v>0</v>
          </cell>
          <cell r="F22602">
            <v>0</v>
          </cell>
          <cell r="G22602">
            <v>0</v>
          </cell>
        </row>
        <row r="22603">
          <cell r="A22603" t="str">
            <v>8.1.4.5.51.3</v>
          </cell>
          <cell r="B22603" t="str">
            <v>Productos Diversos</v>
          </cell>
          <cell r="C22603">
            <v>0</v>
          </cell>
          <cell r="D22603">
            <v>331772280.89999998</v>
          </cell>
          <cell r="E22603">
            <v>331772280.89999998</v>
          </cell>
          <cell r="F22603">
            <v>0</v>
          </cell>
          <cell r="G22603">
            <v>0</v>
          </cell>
        </row>
        <row r="22604">
          <cell r="A22604" t="str">
            <v>8.1.4.5.51.3.1</v>
          </cell>
          <cell r="B22604" t="str">
            <v>Recaudadora De Othon P. Blanco Central</v>
          </cell>
          <cell r="C22604">
            <v>0</v>
          </cell>
          <cell r="D22604">
            <v>18920346</v>
          </cell>
          <cell r="E22604">
            <v>18920346</v>
          </cell>
          <cell r="F22604">
            <v>0</v>
          </cell>
          <cell r="G22604">
            <v>0</v>
          </cell>
        </row>
        <row r="22605">
          <cell r="A22605" t="str">
            <v>8.1.4.5.51.3.2</v>
          </cell>
          <cell r="B22605" t="str">
            <v>Recaudadora De Benito Juarez</v>
          </cell>
          <cell r="C22605">
            <v>0</v>
          </cell>
          <cell r="D22605">
            <v>15565230</v>
          </cell>
          <cell r="E22605">
            <v>15565230</v>
          </cell>
          <cell r="F22605">
            <v>0</v>
          </cell>
          <cell r="G22605">
            <v>0</v>
          </cell>
        </row>
        <row r="22606">
          <cell r="A22606" t="str">
            <v>8.1.4.5.51.3.3</v>
          </cell>
          <cell r="B22606" t="str">
            <v>Recaudadora De Cozumel</v>
          </cell>
          <cell r="C22606">
            <v>0</v>
          </cell>
          <cell r="D22606">
            <v>9408868</v>
          </cell>
          <cell r="E22606">
            <v>9408868</v>
          </cell>
          <cell r="F22606">
            <v>0</v>
          </cell>
          <cell r="G22606">
            <v>0</v>
          </cell>
        </row>
        <row r="22607">
          <cell r="A22607" t="str">
            <v>8.1.4.5.51.3.4</v>
          </cell>
          <cell r="B22607" t="str">
            <v>Recaudadora De Isla Mujeres</v>
          </cell>
          <cell r="C22607">
            <v>0</v>
          </cell>
          <cell r="D22607">
            <v>231414</v>
          </cell>
          <cell r="E22607">
            <v>231414</v>
          </cell>
          <cell r="F22607">
            <v>0</v>
          </cell>
          <cell r="G22607">
            <v>0</v>
          </cell>
        </row>
        <row r="22608">
          <cell r="A22608" t="str">
            <v>8.1.4.5.51.3.5</v>
          </cell>
          <cell r="B22608" t="str">
            <v>Recaudadora De Felipe Carrillo Puerto</v>
          </cell>
          <cell r="C22608">
            <v>0</v>
          </cell>
          <cell r="D22608">
            <v>483932</v>
          </cell>
          <cell r="E22608">
            <v>483932</v>
          </cell>
          <cell r="F22608">
            <v>0</v>
          </cell>
          <cell r="G22608">
            <v>0</v>
          </cell>
        </row>
        <row r="22609">
          <cell r="A22609" t="str">
            <v>8.1.4.5.51.3.6</v>
          </cell>
          <cell r="B22609" t="str">
            <v>Recaudadora De Jose Maria Morelos</v>
          </cell>
          <cell r="C22609">
            <v>0</v>
          </cell>
          <cell r="D22609">
            <v>149483</v>
          </cell>
          <cell r="E22609">
            <v>149483</v>
          </cell>
          <cell r="F22609">
            <v>0</v>
          </cell>
          <cell r="G22609">
            <v>0</v>
          </cell>
        </row>
        <row r="22610">
          <cell r="A22610" t="str">
            <v>8.1.4.5.51.3.7</v>
          </cell>
          <cell r="B22610" t="str">
            <v>Recaudadora De Lazaro Cardenas</v>
          </cell>
          <cell r="C22610">
            <v>0</v>
          </cell>
          <cell r="D22610">
            <v>187163</v>
          </cell>
          <cell r="E22610">
            <v>187163</v>
          </cell>
          <cell r="F22610">
            <v>0</v>
          </cell>
          <cell r="G22610">
            <v>0</v>
          </cell>
        </row>
        <row r="22611">
          <cell r="A22611" t="str">
            <v>8.1.4.5.51.3.8</v>
          </cell>
          <cell r="B22611" t="str">
            <v>Recaudadora De Solidaridad</v>
          </cell>
          <cell r="C22611">
            <v>0</v>
          </cell>
          <cell r="D22611">
            <v>5359667</v>
          </cell>
          <cell r="E22611">
            <v>5359667</v>
          </cell>
          <cell r="F22611">
            <v>0</v>
          </cell>
          <cell r="G22611">
            <v>0</v>
          </cell>
        </row>
        <row r="22612">
          <cell r="A22612" t="str">
            <v>8.1.4.5.51.3.9</v>
          </cell>
          <cell r="B22612" t="str">
            <v>Recaudadora De Tulum</v>
          </cell>
          <cell r="C22612">
            <v>0</v>
          </cell>
          <cell r="D22612">
            <v>611290</v>
          </cell>
          <cell r="E22612">
            <v>611290</v>
          </cell>
          <cell r="F22612">
            <v>0</v>
          </cell>
          <cell r="G22612">
            <v>0</v>
          </cell>
        </row>
        <row r="22613">
          <cell r="A22613" t="str">
            <v>8.1.4.5.51.3.10</v>
          </cell>
          <cell r="B22613" t="str">
            <v>Recaudadora de Bacalar</v>
          </cell>
          <cell r="C22613">
            <v>0</v>
          </cell>
          <cell r="D22613">
            <v>98004</v>
          </cell>
          <cell r="E22613">
            <v>98004</v>
          </cell>
          <cell r="F22613">
            <v>0</v>
          </cell>
          <cell r="G22613">
            <v>0</v>
          </cell>
        </row>
        <row r="22614">
          <cell r="A22614" t="str">
            <v>8.1.4.5.51.3.11</v>
          </cell>
          <cell r="B22614" t="str">
            <v>Recaudadora de Puerto Morelos</v>
          </cell>
          <cell r="C22614">
            <v>0</v>
          </cell>
          <cell r="D22614">
            <v>88952</v>
          </cell>
          <cell r="E22614">
            <v>88952</v>
          </cell>
          <cell r="F22614">
            <v>0</v>
          </cell>
          <cell r="G22614">
            <v>0</v>
          </cell>
        </row>
        <row r="22615">
          <cell r="A22615" t="str">
            <v>8.1.4.5.51.3.99</v>
          </cell>
          <cell r="B22615" t="str">
            <v>Caja General</v>
          </cell>
          <cell r="C22615">
            <v>0</v>
          </cell>
          <cell r="D22615">
            <v>280667931.89999998</v>
          </cell>
          <cell r="E22615">
            <v>280667931.89999998</v>
          </cell>
          <cell r="F22615">
            <v>0</v>
          </cell>
          <cell r="G22615">
            <v>0</v>
          </cell>
        </row>
        <row r="22616">
          <cell r="A22616" t="str">
            <v>8.1.4.5.51.4</v>
          </cell>
          <cell r="B22616" t="str">
            <v>Rendimientos Financieros</v>
          </cell>
          <cell r="C22616">
            <v>0</v>
          </cell>
          <cell r="D22616">
            <v>107919754.75</v>
          </cell>
          <cell r="E22616">
            <v>107919754.75</v>
          </cell>
          <cell r="F22616">
            <v>0</v>
          </cell>
          <cell r="G22616">
            <v>0</v>
          </cell>
        </row>
        <row r="22617">
          <cell r="A22617" t="str">
            <v>8.1.4.5.51.4.1</v>
          </cell>
          <cell r="B22617" t="str">
            <v>Recaudadora De Othon P. Blanco Central</v>
          </cell>
          <cell r="C22617">
            <v>0</v>
          </cell>
          <cell r="D22617">
            <v>0</v>
          </cell>
          <cell r="E22617">
            <v>0</v>
          </cell>
          <cell r="F22617">
            <v>0</v>
          </cell>
          <cell r="G22617">
            <v>0</v>
          </cell>
        </row>
        <row r="22618">
          <cell r="A22618" t="str">
            <v>8.1.4.5.51.4.2</v>
          </cell>
          <cell r="B22618" t="str">
            <v>Recaudadora De Benito Juarez</v>
          </cell>
          <cell r="C22618">
            <v>0</v>
          </cell>
          <cell r="D22618">
            <v>0</v>
          </cell>
          <cell r="E22618">
            <v>0</v>
          </cell>
          <cell r="F22618">
            <v>0</v>
          </cell>
          <cell r="G22618">
            <v>0</v>
          </cell>
        </row>
        <row r="22619">
          <cell r="A22619" t="str">
            <v>8.1.4.5.51.4.3</v>
          </cell>
          <cell r="B22619" t="str">
            <v>Recaudadora De Cozumel</v>
          </cell>
          <cell r="C22619">
            <v>0</v>
          </cell>
          <cell r="D22619">
            <v>0</v>
          </cell>
          <cell r="E22619">
            <v>0</v>
          </cell>
          <cell r="F22619">
            <v>0</v>
          </cell>
          <cell r="G22619">
            <v>0</v>
          </cell>
        </row>
        <row r="22620">
          <cell r="A22620" t="str">
            <v>8.1.4.5.51.4.4</v>
          </cell>
          <cell r="B22620" t="str">
            <v>Recaudadora De Isla Mujeres</v>
          </cell>
          <cell r="C22620">
            <v>0</v>
          </cell>
          <cell r="D22620">
            <v>0</v>
          </cell>
          <cell r="E22620">
            <v>0</v>
          </cell>
          <cell r="F22620">
            <v>0</v>
          </cell>
          <cell r="G22620">
            <v>0</v>
          </cell>
        </row>
        <row r="22621">
          <cell r="A22621" t="str">
            <v>8.1.4.5.51.4.5</v>
          </cell>
          <cell r="B22621" t="str">
            <v>Recaudadora De Felipe Carrillo Puerto</v>
          </cell>
          <cell r="C22621">
            <v>0</v>
          </cell>
          <cell r="D22621">
            <v>0</v>
          </cell>
          <cell r="E22621">
            <v>0</v>
          </cell>
          <cell r="F22621">
            <v>0</v>
          </cell>
          <cell r="G22621">
            <v>0</v>
          </cell>
        </row>
        <row r="22622">
          <cell r="A22622" t="str">
            <v>8.1.4.5.51.4.6</v>
          </cell>
          <cell r="B22622" t="str">
            <v>Recaudadora De Jose Maria Morelos</v>
          </cell>
          <cell r="C22622">
            <v>0</v>
          </cell>
          <cell r="D22622">
            <v>0</v>
          </cell>
          <cell r="E22622">
            <v>0</v>
          </cell>
          <cell r="F22622">
            <v>0</v>
          </cell>
          <cell r="G22622">
            <v>0</v>
          </cell>
        </row>
        <row r="22623">
          <cell r="A22623" t="str">
            <v>8.1.4.5.51.4.7</v>
          </cell>
          <cell r="B22623" t="str">
            <v>Recaudadora De Lazaro Cardenas</v>
          </cell>
          <cell r="C22623">
            <v>0</v>
          </cell>
          <cell r="D22623">
            <v>0</v>
          </cell>
          <cell r="E22623">
            <v>0</v>
          </cell>
          <cell r="F22623">
            <v>0</v>
          </cell>
          <cell r="G22623">
            <v>0</v>
          </cell>
        </row>
        <row r="22624">
          <cell r="A22624" t="str">
            <v>8.1.4.5.51.4.8</v>
          </cell>
          <cell r="B22624" t="str">
            <v>Recaudadora De Solidaridad</v>
          </cell>
          <cell r="C22624">
            <v>0</v>
          </cell>
          <cell r="D22624">
            <v>0</v>
          </cell>
          <cell r="E22624">
            <v>0</v>
          </cell>
          <cell r="F22624">
            <v>0</v>
          </cell>
          <cell r="G22624">
            <v>0</v>
          </cell>
        </row>
        <row r="22625">
          <cell r="A22625" t="str">
            <v>8.1.4.5.51.4.9</v>
          </cell>
          <cell r="B22625" t="str">
            <v>Recaudadora De Tulum</v>
          </cell>
          <cell r="C22625">
            <v>0</v>
          </cell>
          <cell r="D22625">
            <v>0</v>
          </cell>
          <cell r="E22625">
            <v>0</v>
          </cell>
          <cell r="F22625">
            <v>0</v>
          </cell>
          <cell r="G22625">
            <v>0</v>
          </cell>
        </row>
        <row r="22626">
          <cell r="A22626" t="str">
            <v>8.1.4.5.51.4.10</v>
          </cell>
          <cell r="B22626" t="str">
            <v>Recaudadora de Bacalar</v>
          </cell>
          <cell r="C22626">
            <v>0</v>
          </cell>
          <cell r="D22626">
            <v>0</v>
          </cell>
          <cell r="E22626">
            <v>0</v>
          </cell>
          <cell r="F22626">
            <v>0</v>
          </cell>
          <cell r="G22626">
            <v>0</v>
          </cell>
        </row>
        <row r="22627">
          <cell r="A22627" t="str">
            <v>8.1.4.5.51.4.11</v>
          </cell>
          <cell r="B22627" t="str">
            <v>Recaudadora de Puerto Morelos</v>
          </cell>
          <cell r="C22627">
            <v>0</v>
          </cell>
          <cell r="D22627">
            <v>0</v>
          </cell>
          <cell r="E22627">
            <v>0</v>
          </cell>
          <cell r="F22627">
            <v>0</v>
          </cell>
          <cell r="G22627">
            <v>0</v>
          </cell>
        </row>
        <row r="22628">
          <cell r="A22628" t="str">
            <v>8.1.4.5.51.4.99</v>
          </cell>
          <cell r="B22628" t="str">
            <v>Caja General</v>
          </cell>
          <cell r="C22628">
            <v>0</v>
          </cell>
          <cell r="D22628">
            <v>107919754.75</v>
          </cell>
          <cell r="E22628">
            <v>107919754.75</v>
          </cell>
          <cell r="F22628">
            <v>0</v>
          </cell>
          <cell r="G22628">
            <v>0</v>
          </cell>
        </row>
        <row r="22629">
          <cell r="A22629" t="str">
            <v>8.1.4.5.51.5</v>
          </cell>
          <cell r="B22629" t="str">
            <v>De los Servicios del Periódico Oficial del Estado</v>
          </cell>
          <cell r="C22629">
            <v>0</v>
          </cell>
          <cell r="D22629">
            <v>0</v>
          </cell>
          <cell r="E22629">
            <v>0</v>
          </cell>
          <cell r="F22629">
            <v>0</v>
          </cell>
          <cell r="G22629">
            <v>0</v>
          </cell>
        </row>
        <row r="22630">
          <cell r="A22630" t="str">
            <v>8.1.4.5.51.5.1</v>
          </cell>
          <cell r="B22630" t="str">
            <v>Recaudadora de Othon P. Blanco</v>
          </cell>
          <cell r="C22630">
            <v>0</v>
          </cell>
          <cell r="D22630">
            <v>0</v>
          </cell>
          <cell r="E22630">
            <v>0</v>
          </cell>
          <cell r="F22630">
            <v>0</v>
          </cell>
          <cell r="G22630">
            <v>0</v>
          </cell>
        </row>
        <row r="22631">
          <cell r="A22631" t="str">
            <v>8.1.4.5.51.5.2</v>
          </cell>
          <cell r="B22631" t="str">
            <v>Recaudadora de Benito Juarez</v>
          </cell>
          <cell r="C22631">
            <v>0</v>
          </cell>
          <cell r="D22631">
            <v>0</v>
          </cell>
          <cell r="E22631">
            <v>0</v>
          </cell>
          <cell r="F22631">
            <v>0</v>
          </cell>
          <cell r="G22631">
            <v>0</v>
          </cell>
        </row>
        <row r="22632">
          <cell r="A22632" t="str">
            <v>8.1.4.5.51.5.3</v>
          </cell>
          <cell r="B22632" t="str">
            <v>Recaudadora de Cozumel</v>
          </cell>
          <cell r="C22632">
            <v>0</v>
          </cell>
          <cell r="D22632">
            <v>0</v>
          </cell>
          <cell r="E22632">
            <v>0</v>
          </cell>
          <cell r="F22632">
            <v>0</v>
          </cell>
          <cell r="G22632">
            <v>0</v>
          </cell>
        </row>
        <row r="22633">
          <cell r="A22633" t="str">
            <v>8.1.4.5.51.5.4</v>
          </cell>
          <cell r="B22633" t="str">
            <v>Recaudadora de Isla Mujeres</v>
          </cell>
          <cell r="C22633">
            <v>0</v>
          </cell>
          <cell r="D22633">
            <v>0</v>
          </cell>
          <cell r="E22633">
            <v>0</v>
          </cell>
          <cell r="F22633">
            <v>0</v>
          </cell>
          <cell r="G22633">
            <v>0</v>
          </cell>
        </row>
        <row r="22634">
          <cell r="A22634" t="str">
            <v>8.1.4.5.51.5.5</v>
          </cell>
          <cell r="B22634" t="str">
            <v>Recaudadora de Felipe Carrillo Puerto</v>
          </cell>
          <cell r="C22634">
            <v>0</v>
          </cell>
          <cell r="D22634">
            <v>0</v>
          </cell>
          <cell r="E22634">
            <v>0</v>
          </cell>
          <cell r="F22634">
            <v>0</v>
          </cell>
          <cell r="G22634">
            <v>0</v>
          </cell>
        </row>
        <row r="22635">
          <cell r="A22635" t="str">
            <v>8.1.4.5.51.5.6</v>
          </cell>
          <cell r="B22635" t="str">
            <v>Recaudadora de Jose Maria Morelos</v>
          </cell>
          <cell r="C22635">
            <v>0</v>
          </cell>
          <cell r="D22635">
            <v>0</v>
          </cell>
          <cell r="E22635">
            <v>0</v>
          </cell>
          <cell r="F22635">
            <v>0</v>
          </cell>
          <cell r="G22635">
            <v>0</v>
          </cell>
        </row>
        <row r="22636">
          <cell r="A22636" t="str">
            <v>8.1.4.5.51.5.7</v>
          </cell>
          <cell r="B22636" t="str">
            <v>Recaudadora de Lazaro Cardenas</v>
          </cell>
          <cell r="C22636">
            <v>0</v>
          </cell>
          <cell r="D22636">
            <v>0</v>
          </cell>
          <cell r="E22636">
            <v>0</v>
          </cell>
          <cell r="F22636">
            <v>0</v>
          </cell>
          <cell r="G22636">
            <v>0</v>
          </cell>
        </row>
        <row r="22637">
          <cell r="A22637" t="str">
            <v>8.1.4.5.51.5.8</v>
          </cell>
          <cell r="B22637" t="str">
            <v>Recaudadora de Solidaridad</v>
          </cell>
          <cell r="C22637">
            <v>0</v>
          </cell>
          <cell r="D22637">
            <v>0</v>
          </cell>
          <cell r="E22637">
            <v>0</v>
          </cell>
          <cell r="F22637">
            <v>0</v>
          </cell>
          <cell r="G22637">
            <v>0</v>
          </cell>
        </row>
        <row r="22638">
          <cell r="A22638" t="str">
            <v>8.1.4.5.51.5.9</v>
          </cell>
          <cell r="B22638" t="str">
            <v>Recaudadora de Tulum</v>
          </cell>
          <cell r="C22638">
            <v>0</v>
          </cell>
          <cell r="D22638">
            <v>0</v>
          </cell>
          <cell r="E22638">
            <v>0</v>
          </cell>
          <cell r="F22638">
            <v>0</v>
          </cell>
          <cell r="G22638">
            <v>0</v>
          </cell>
        </row>
        <row r="22639">
          <cell r="A22639" t="str">
            <v>8.1.4.5.51.5.10</v>
          </cell>
          <cell r="B22639" t="str">
            <v>Recaudadora de Bacalar</v>
          </cell>
          <cell r="C22639">
            <v>0</v>
          </cell>
          <cell r="D22639">
            <v>0</v>
          </cell>
          <cell r="E22639">
            <v>0</v>
          </cell>
          <cell r="F22639">
            <v>0</v>
          </cell>
          <cell r="G22639">
            <v>0</v>
          </cell>
        </row>
        <row r="22640">
          <cell r="A22640" t="str">
            <v>8.1.4.5.51.5.11</v>
          </cell>
          <cell r="B22640" t="str">
            <v>Recaudadora de Puerto Morelos</v>
          </cell>
          <cell r="C22640">
            <v>0</v>
          </cell>
          <cell r="D22640">
            <v>0</v>
          </cell>
          <cell r="E22640">
            <v>0</v>
          </cell>
          <cell r="F22640">
            <v>0</v>
          </cell>
          <cell r="G22640">
            <v>0</v>
          </cell>
        </row>
        <row r="22641">
          <cell r="A22641" t="str">
            <v>8.1.4.5.52</v>
          </cell>
          <cell r="B22641" t="str">
            <v>Productos De Capital</v>
          </cell>
          <cell r="C22641">
            <v>0</v>
          </cell>
          <cell r="D22641">
            <v>0</v>
          </cell>
          <cell r="E22641">
            <v>0</v>
          </cell>
          <cell r="F22641">
            <v>0</v>
          </cell>
          <cell r="G22641">
            <v>0</v>
          </cell>
        </row>
        <row r="22642">
          <cell r="A22642" t="str">
            <v>8.1.4.5.52.1</v>
          </cell>
          <cell r="B22642" t="str">
            <v>Venta De Bienes Muebles E Inmuebles</v>
          </cell>
          <cell r="C22642">
            <v>0</v>
          </cell>
          <cell r="D22642">
            <v>0</v>
          </cell>
          <cell r="E22642">
            <v>0</v>
          </cell>
          <cell r="F22642">
            <v>0</v>
          </cell>
          <cell r="G22642">
            <v>0</v>
          </cell>
        </row>
        <row r="22643">
          <cell r="A22643" t="str">
            <v>8.1.4.5.52.1.1</v>
          </cell>
          <cell r="B22643" t="str">
            <v>Recaudadora De Othon P. Blanco Central</v>
          </cell>
          <cell r="C22643">
            <v>0</v>
          </cell>
          <cell r="D22643">
            <v>0</v>
          </cell>
          <cell r="E22643">
            <v>0</v>
          </cell>
          <cell r="F22643">
            <v>0</v>
          </cell>
          <cell r="G22643">
            <v>0</v>
          </cell>
        </row>
        <row r="22644">
          <cell r="A22644" t="str">
            <v>8.1.4.5.52.1.2</v>
          </cell>
          <cell r="B22644" t="str">
            <v>Recaudadora De Benito Juarez</v>
          </cell>
          <cell r="C22644">
            <v>0</v>
          </cell>
          <cell r="D22644">
            <v>0</v>
          </cell>
          <cell r="E22644">
            <v>0</v>
          </cell>
          <cell r="F22644">
            <v>0</v>
          </cell>
          <cell r="G22644">
            <v>0</v>
          </cell>
        </row>
        <row r="22645">
          <cell r="A22645" t="str">
            <v>8.1.4.5.52.1.3</v>
          </cell>
          <cell r="B22645" t="str">
            <v>Recaudadora De Cozumel</v>
          </cell>
          <cell r="C22645">
            <v>0</v>
          </cell>
          <cell r="D22645">
            <v>0</v>
          </cell>
          <cell r="E22645">
            <v>0</v>
          </cell>
          <cell r="F22645">
            <v>0</v>
          </cell>
          <cell r="G22645">
            <v>0</v>
          </cell>
        </row>
        <row r="22646">
          <cell r="A22646" t="str">
            <v>8.1.4.5.52.1.4</v>
          </cell>
          <cell r="B22646" t="str">
            <v>Recaudadora De Isla Mujeres</v>
          </cell>
          <cell r="C22646">
            <v>0</v>
          </cell>
          <cell r="D22646">
            <v>0</v>
          </cell>
          <cell r="E22646">
            <v>0</v>
          </cell>
          <cell r="F22646">
            <v>0</v>
          </cell>
          <cell r="G22646">
            <v>0</v>
          </cell>
        </row>
        <row r="22647">
          <cell r="A22647" t="str">
            <v>8.1.4.5.52.1.5</v>
          </cell>
          <cell r="B22647" t="str">
            <v>Recaudadora De Felipe Carrillo Puerto</v>
          </cell>
          <cell r="C22647">
            <v>0</v>
          </cell>
          <cell r="D22647">
            <v>0</v>
          </cell>
          <cell r="E22647">
            <v>0</v>
          </cell>
          <cell r="F22647">
            <v>0</v>
          </cell>
          <cell r="G22647">
            <v>0</v>
          </cell>
        </row>
        <row r="22648">
          <cell r="A22648" t="str">
            <v>8.1.4.5.52.1.6</v>
          </cell>
          <cell r="B22648" t="str">
            <v>Recaudadora De Jose Maria Morelos</v>
          </cell>
          <cell r="C22648">
            <v>0</v>
          </cell>
          <cell r="D22648">
            <v>0</v>
          </cell>
          <cell r="E22648">
            <v>0</v>
          </cell>
          <cell r="F22648">
            <v>0</v>
          </cell>
          <cell r="G22648">
            <v>0</v>
          </cell>
        </row>
        <row r="22649">
          <cell r="A22649" t="str">
            <v>8.1.4.5.52.1.7</v>
          </cell>
          <cell r="B22649" t="str">
            <v>Recaudadora De Lazaro Cardenas</v>
          </cell>
          <cell r="C22649">
            <v>0</v>
          </cell>
          <cell r="D22649">
            <v>0</v>
          </cell>
          <cell r="E22649">
            <v>0</v>
          </cell>
          <cell r="F22649">
            <v>0</v>
          </cell>
          <cell r="G22649">
            <v>0</v>
          </cell>
        </row>
        <row r="22650">
          <cell r="A22650" t="str">
            <v>8.1.4.5.52.1.8</v>
          </cell>
          <cell r="B22650" t="str">
            <v>Recaudadora De Solidaridad</v>
          </cell>
          <cell r="C22650">
            <v>0</v>
          </cell>
          <cell r="D22650">
            <v>0</v>
          </cell>
          <cell r="E22650">
            <v>0</v>
          </cell>
          <cell r="F22650">
            <v>0</v>
          </cell>
          <cell r="G22650">
            <v>0</v>
          </cell>
        </row>
        <row r="22651">
          <cell r="A22651" t="str">
            <v>8.1.4.5.52.1.9</v>
          </cell>
          <cell r="B22651" t="str">
            <v>Recaudadora De Tulum</v>
          </cell>
          <cell r="C22651">
            <v>0</v>
          </cell>
          <cell r="D22651">
            <v>0</v>
          </cell>
          <cell r="E22651">
            <v>0</v>
          </cell>
          <cell r="F22651">
            <v>0</v>
          </cell>
          <cell r="G22651">
            <v>0</v>
          </cell>
        </row>
        <row r="22652">
          <cell r="A22652" t="str">
            <v>8.1.4.5.52.1.10</v>
          </cell>
          <cell r="B22652" t="str">
            <v>Recaudadora de Bacalar</v>
          </cell>
          <cell r="C22652">
            <v>0</v>
          </cell>
          <cell r="D22652">
            <v>0</v>
          </cell>
          <cell r="E22652">
            <v>0</v>
          </cell>
          <cell r="F22652">
            <v>0</v>
          </cell>
          <cell r="G22652">
            <v>0</v>
          </cell>
        </row>
        <row r="22653">
          <cell r="A22653" t="str">
            <v>8.1.4.5.52.1.11</v>
          </cell>
          <cell r="B22653" t="str">
            <v>Recaudadora de Puerto Morelos</v>
          </cell>
          <cell r="C22653">
            <v>0</v>
          </cell>
          <cell r="D22653">
            <v>0</v>
          </cell>
          <cell r="E22653">
            <v>0</v>
          </cell>
          <cell r="F22653">
            <v>0</v>
          </cell>
          <cell r="G22653">
            <v>0</v>
          </cell>
        </row>
        <row r="22654">
          <cell r="A22654" t="str">
            <v>8.1.4.5.52.1.99</v>
          </cell>
          <cell r="B22654" t="str">
            <v>Caja General</v>
          </cell>
          <cell r="C22654">
            <v>0</v>
          </cell>
          <cell r="D22654">
            <v>0</v>
          </cell>
          <cell r="E22654">
            <v>0</v>
          </cell>
          <cell r="F22654">
            <v>0</v>
          </cell>
          <cell r="G22654">
            <v>0</v>
          </cell>
        </row>
        <row r="22655">
          <cell r="A22655" t="str">
            <v>8.1.4.5.59</v>
          </cell>
          <cell r="B22655" t="str">
            <v>Productos No Comprendidos En Las Fracciones De La Ley De Ingresos Causados En Ejercicios Fiscales Anteriores Pendientes De Liquidacion O Pago</v>
          </cell>
          <cell r="C22655">
            <v>0</v>
          </cell>
          <cell r="D22655">
            <v>0</v>
          </cell>
          <cell r="E22655">
            <v>0</v>
          </cell>
          <cell r="F22655">
            <v>0</v>
          </cell>
          <cell r="G22655">
            <v>0</v>
          </cell>
        </row>
        <row r="22656">
          <cell r="A22656" t="str">
            <v>8.1.4.6</v>
          </cell>
          <cell r="B22656" t="str">
            <v>Aprovechamientos</v>
          </cell>
          <cell r="C22656">
            <v>0</v>
          </cell>
          <cell r="D22656">
            <v>1465958420.51</v>
          </cell>
          <cell r="E22656">
            <v>1465958420.51</v>
          </cell>
          <cell r="F22656">
            <v>0</v>
          </cell>
          <cell r="G22656">
            <v>0</v>
          </cell>
        </row>
        <row r="22657">
          <cell r="A22657" t="str">
            <v>8.1.4.6.61</v>
          </cell>
          <cell r="B22657" t="str">
            <v>Aprovechamientos De Tipo Corriente</v>
          </cell>
          <cell r="C22657">
            <v>0</v>
          </cell>
          <cell r="D22657">
            <v>1465958420.51</v>
          </cell>
          <cell r="E22657">
            <v>1465958420.51</v>
          </cell>
          <cell r="F22657">
            <v>0</v>
          </cell>
          <cell r="G22657">
            <v>0</v>
          </cell>
        </row>
        <row r="22658">
          <cell r="A22658" t="str">
            <v>8.1.4.6.61.1</v>
          </cell>
          <cell r="B22658" t="str">
            <v>Multas</v>
          </cell>
          <cell r="C22658">
            <v>0</v>
          </cell>
          <cell r="D22658">
            <v>29374953</v>
          </cell>
          <cell r="E22658">
            <v>29374953</v>
          </cell>
          <cell r="F22658">
            <v>0</v>
          </cell>
          <cell r="G22658">
            <v>0</v>
          </cell>
        </row>
        <row r="22659">
          <cell r="A22659" t="str">
            <v>8.1.4.6.61.1.1</v>
          </cell>
          <cell r="B22659" t="str">
            <v>Recaudadora De Othon P. Blanco Central</v>
          </cell>
          <cell r="C22659">
            <v>0</v>
          </cell>
          <cell r="D22659">
            <v>1338780</v>
          </cell>
          <cell r="E22659">
            <v>1338780</v>
          </cell>
          <cell r="F22659">
            <v>0</v>
          </cell>
          <cell r="G22659">
            <v>0</v>
          </cell>
        </row>
        <row r="22660">
          <cell r="A22660" t="str">
            <v>8.1.4.6.61.1.2</v>
          </cell>
          <cell r="B22660" t="str">
            <v>Recaudadora De Benito Juarez</v>
          </cell>
          <cell r="C22660">
            <v>0</v>
          </cell>
          <cell r="D22660">
            <v>12058989</v>
          </cell>
          <cell r="E22660">
            <v>12058989</v>
          </cell>
          <cell r="F22660">
            <v>0</v>
          </cell>
          <cell r="G22660">
            <v>0</v>
          </cell>
        </row>
        <row r="22661">
          <cell r="A22661" t="str">
            <v>8.1.4.6.61.1.3</v>
          </cell>
          <cell r="B22661" t="str">
            <v>Recaudadora De Cozumel</v>
          </cell>
          <cell r="C22661">
            <v>0</v>
          </cell>
          <cell r="D22661">
            <v>507867</v>
          </cell>
          <cell r="E22661">
            <v>507867</v>
          </cell>
          <cell r="F22661">
            <v>0</v>
          </cell>
          <cell r="G22661">
            <v>0</v>
          </cell>
        </row>
        <row r="22662">
          <cell r="A22662" t="str">
            <v>8.1.4.6.61.1.4</v>
          </cell>
          <cell r="B22662" t="str">
            <v>Recaudadora De Isla Mujeres</v>
          </cell>
          <cell r="C22662">
            <v>0</v>
          </cell>
          <cell r="D22662">
            <v>150155</v>
          </cell>
          <cell r="E22662">
            <v>150155</v>
          </cell>
          <cell r="F22662">
            <v>0</v>
          </cell>
          <cell r="G22662">
            <v>0</v>
          </cell>
        </row>
        <row r="22663">
          <cell r="A22663" t="str">
            <v>8.1.4.6.61.1.5</v>
          </cell>
          <cell r="B22663" t="str">
            <v>Recaudadora De Felipe Carrillo Puerto</v>
          </cell>
          <cell r="C22663">
            <v>0</v>
          </cell>
          <cell r="D22663">
            <v>195453</v>
          </cell>
          <cell r="E22663">
            <v>195453</v>
          </cell>
          <cell r="F22663">
            <v>0</v>
          </cell>
          <cell r="G22663">
            <v>0</v>
          </cell>
        </row>
        <row r="22664">
          <cell r="A22664" t="str">
            <v>8.1.4.6.61.1.6</v>
          </cell>
          <cell r="B22664" t="str">
            <v>Recaudadora De Jose Maria Morelos</v>
          </cell>
          <cell r="C22664">
            <v>0</v>
          </cell>
          <cell r="D22664">
            <v>123725</v>
          </cell>
          <cell r="E22664">
            <v>123725</v>
          </cell>
          <cell r="F22664">
            <v>0</v>
          </cell>
          <cell r="G22664">
            <v>0</v>
          </cell>
        </row>
        <row r="22665">
          <cell r="A22665" t="str">
            <v>8.1.4.6.61.1.7</v>
          </cell>
          <cell r="B22665" t="str">
            <v>Recaudadora De Lazaro Cardenas</v>
          </cell>
          <cell r="C22665">
            <v>0</v>
          </cell>
          <cell r="D22665">
            <v>2400</v>
          </cell>
          <cell r="E22665">
            <v>2400</v>
          </cell>
          <cell r="F22665">
            <v>0</v>
          </cell>
          <cell r="G22665">
            <v>0</v>
          </cell>
        </row>
        <row r="22666">
          <cell r="A22666" t="str">
            <v>8.1.4.6.61.1.8</v>
          </cell>
          <cell r="B22666" t="str">
            <v>Recaudadora De Solidaridad</v>
          </cell>
          <cell r="C22666">
            <v>0</v>
          </cell>
          <cell r="D22666">
            <v>12071188</v>
          </cell>
          <cell r="E22666">
            <v>12071188</v>
          </cell>
          <cell r="F22666">
            <v>0</v>
          </cell>
          <cell r="G22666">
            <v>0</v>
          </cell>
        </row>
        <row r="22667">
          <cell r="A22667" t="str">
            <v>8.1.4.6.61.1.9</v>
          </cell>
          <cell r="B22667" t="str">
            <v>Recaudadora De Tulum</v>
          </cell>
          <cell r="C22667">
            <v>0</v>
          </cell>
          <cell r="D22667">
            <v>2774966</v>
          </cell>
          <cell r="E22667">
            <v>2774966</v>
          </cell>
          <cell r="F22667">
            <v>0</v>
          </cell>
          <cell r="G22667">
            <v>0</v>
          </cell>
        </row>
        <row r="22668">
          <cell r="A22668" t="str">
            <v>8.1.4.6.61.1.10</v>
          </cell>
          <cell r="B22668" t="str">
            <v>Recaudadora de Bacalar</v>
          </cell>
          <cell r="C22668">
            <v>0</v>
          </cell>
          <cell r="D22668">
            <v>63588</v>
          </cell>
          <cell r="E22668">
            <v>63588</v>
          </cell>
          <cell r="F22668">
            <v>0</v>
          </cell>
          <cell r="G22668">
            <v>0</v>
          </cell>
        </row>
        <row r="22669">
          <cell r="A22669" t="str">
            <v>8.1.4.6.61.1.11</v>
          </cell>
          <cell r="B22669" t="str">
            <v>Recaudadora de Puerto Morelos</v>
          </cell>
          <cell r="C22669">
            <v>0</v>
          </cell>
          <cell r="D22669">
            <v>87842</v>
          </cell>
          <cell r="E22669">
            <v>87842</v>
          </cell>
          <cell r="F22669">
            <v>0</v>
          </cell>
          <cell r="G22669">
            <v>0</v>
          </cell>
        </row>
        <row r="22670">
          <cell r="A22670" t="str">
            <v>8.1.4.6.61.1.99</v>
          </cell>
          <cell r="B22670" t="str">
            <v>Caja General</v>
          </cell>
          <cell r="C22670">
            <v>0</v>
          </cell>
          <cell r="D22670">
            <v>0</v>
          </cell>
          <cell r="E22670">
            <v>0</v>
          </cell>
          <cell r="F22670">
            <v>0</v>
          </cell>
          <cell r="G22670">
            <v>0</v>
          </cell>
        </row>
        <row r="22671">
          <cell r="A22671" t="str">
            <v>8.1.4.6.61.2</v>
          </cell>
          <cell r="B22671" t="str">
            <v>Donaciones De Particulares</v>
          </cell>
          <cell r="C22671">
            <v>0</v>
          </cell>
          <cell r="D22671">
            <v>4520500</v>
          </cell>
          <cell r="E22671">
            <v>4520500</v>
          </cell>
          <cell r="F22671">
            <v>0</v>
          </cell>
          <cell r="G22671">
            <v>0</v>
          </cell>
        </row>
        <row r="22672">
          <cell r="A22672" t="str">
            <v>8.1.4.6.61.2.1</v>
          </cell>
          <cell r="B22672" t="str">
            <v>Recaudadora De Othon P. Blanco Central</v>
          </cell>
          <cell r="C22672">
            <v>0</v>
          </cell>
          <cell r="D22672">
            <v>2529750</v>
          </cell>
          <cell r="E22672">
            <v>2529750</v>
          </cell>
          <cell r="F22672">
            <v>0</v>
          </cell>
          <cell r="G22672">
            <v>0</v>
          </cell>
        </row>
        <row r="22673">
          <cell r="A22673" t="str">
            <v>8.1.4.6.61.2.2</v>
          </cell>
          <cell r="B22673" t="str">
            <v>Recaudadora De Benito Juarez</v>
          </cell>
          <cell r="C22673">
            <v>0</v>
          </cell>
          <cell r="D22673">
            <v>35000</v>
          </cell>
          <cell r="E22673">
            <v>35000</v>
          </cell>
          <cell r="F22673">
            <v>0</v>
          </cell>
          <cell r="G22673">
            <v>0</v>
          </cell>
        </row>
        <row r="22674">
          <cell r="A22674" t="str">
            <v>8.1.4.6.61.2.3</v>
          </cell>
          <cell r="B22674" t="str">
            <v>Recaudadora De Cozumel</v>
          </cell>
          <cell r="C22674">
            <v>0</v>
          </cell>
          <cell r="D22674">
            <v>434500</v>
          </cell>
          <cell r="E22674">
            <v>434500</v>
          </cell>
          <cell r="F22674">
            <v>0</v>
          </cell>
          <cell r="G22674">
            <v>0</v>
          </cell>
        </row>
        <row r="22675">
          <cell r="A22675" t="str">
            <v>8.1.4.6.61.2.4</v>
          </cell>
          <cell r="B22675" t="str">
            <v>Recaudadora De Isla Mujeres</v>
          </cell>
          <cell r="C22675">
            <v>0</v>
          </cell>
          <cell r="D22675">
            <v>157000</v>
          </cell>
          <cell r="E22675">
            <v>157000</v>
          </cell>
          <cell r="F22675">
            <v>0</v>
          </cell>
          <cell r="G22675">
            <v>0</v>
          </cell>
        </row>
        <row r="22676">
          <cell r="A22676" t="str">
            <v>8.1.4.6.61.2.5</v>
          </cell>
          <cell r="B22676" t="str">
            <v>Recaudadora De Felipe Carrillo Puerto</v>
          </cell>
          <cell r="C22676">
            <v>0</v>
          </cell>
          <cell r="D22676">
            <v>75000</v>
          </cell>
          <cell r="E22676">
            <v>75000</v>
          </cell>
          <cell r="F22676">
            <v>0</v>
          </cell>
          <cell r="G22676">
            <v>0</v>
          </cell>
        </row>
        <row r="22677">
          <cell r="A22677" t="str">
            <v>8.1.4.6.61.2.6</v>
          </cell>
          <cell r="B22677" t="str">
            <v>Recaudadora De Jose Maria Morelos</v>
          </cell>
          <cell r="C22677">
            <v>0</v>
          </cell>
          <cell r="D22677">
            <v>0</v>
          </cell>
          <cell r="E22677">
            <v>0</v>
          </cell>
          <cell r="F22677">
            <v>0</v>
          </cell>
          <cell r="G22677">
            <v>0</v>
          </cell>
        </row>
        <row r="22678">
          <cell r="A22678" t="str">
            <v>8.1.4.6.61.2.7</v>
          </cell>
          <cell r="B22678" t="str">
            <v>Recaudadora De Lazaro Cardenas</v>
          </cell>
          <cell r="C22678">
            <v>0</v>
          </cell>
          <cell r="D22678">
            <v>0</v>
          </cell>
          <cell r="E22678">
            <v>0</v>
          </cell>
          <cell r="F22678">
            <v>0</v>
          </cell>
          <cell r="G22678">
            <v>0</v>
          </cell>
        </row>
        <row r="22679">
          <cell r="A22679" t="str">
            <v>8.1.4.6.61.2.8</v>
          </cell>
          <cell r="B22679" t="str">
            <v>Recaudadora De Solidaridad</v>
          </cell>
          <cell r="C22679">
            <v>0</v>
          </cell>
          <cell r="D22679">
            <v>1053450</v>
          </cell>
          <cell r="E22679">
            <v>1053450</v>
          </cell>
          <cell r="F22679">
            <v>0</v>
          </cell>
          <cell r="G22679">
            <v>0</v>
          </cell>
        </row>
        <row r="22680">
          <cell r="A22680" t="str">
            <v>8.1.4.6.61.2.9</v>
          </cell>
          <cell r="B22680" t="str">
            <v>Recaudadora De Tulum</v>
          </cell>
          <cell r="C22680">
            <v>0</v>
          </cell>
          <cell r="D22680">
            <v>207300</v>
          </cell>
          <cell r="E22680">
            <v>207300</v>
          </cell>
          <cell r="F22680">
            <v>0</v>
          </cell>
          <cell r="G22680">
            <v>0</v>
          </cell>
        </row>
        <row r="22681">
          <cell r="A22681" t="str">
            <v>8.1.4.6.61.2.10</v>
          </cell>
          <cell r="B22681" t="str">
            <v>Recaudadora de Bacalar</v>
          </cell>
          <cell r="C22681">
            <v>0</v>
          </cell>
          <cell r="D22681">
            <v>6000</v>
          </cell>
          <cell r="E22681">
            <v>6000</v>
          </cell>
          <cell r="F22681">
            <v>0</v>
          </cell>
          <cell r="G22681">
            <v>0</v>
          </cell>
        </row>
        <row r="22682">
          <cell r="A22682" t="str">
            <v>8.1.4.6.61.2.11</v>
          </cell>
          <cell r="B22682" t="str">
            <v>Recaudadora de Puerto Morelos</v>
          </cell>
          <cell r="C22682">
            <v>0</v>
          </cell>
          <cell r="D22682">
            <v>22500</v>
          </cell>
          <cell r="E22682">
            <v>22500</v>
          </cell>
          <cell r="F22682">
            <v>0</v>
          </cell>
          <cell r="G22682">
            <v>0</v>
          </cell>
        </row>
        <row r="22683">
          <cell r="A22683" t="str">
            <v>8.1.4.6.61.2.99</v>
          </cell>
          <cell r="B22683" t="str">
            <v>Caja General</v>
          </cell>
          <cell r="C22683">
            <v>0</v>
          </cell>
          <cell r="D22683">
            <v>0</v>
          </cell>
          <cell r="E22683">
            <v>0</v>
          </cell>
          <cell r="F22683">
            <v>0</v>
          </cell>
          <cell r="G22683">
            <v>0</v>
          </cell>
        </row>
        <row r="22684">
          <cell r="A22684" t="str">
            <v>8.1.4.6.61.3</v>
          </cell>
          <cell r="B22684" t="str">
            <v>Aprovechamientos Diversos</v>
          </cell>
          <cell r="C22684">
            <v>0</v>
          </cell>
          <cell r="D22684">
            <v>428729612.18000001</v>
          </cell>
          <cell r="E22684">
            <v>428729612.18000001</v>
          </cell>
          <cell r="F22684">
            <v>0</v>
          </cell>
          <cell r="G22684">
            <v>0</v>
          </cell>
        </row>
        <row r="22685">
          <cell r="A22685" t="str">
            <v>8.1.4.6.61.3.1</v>
          </cell>
          <cell r="B22685" t="str">
            <v>Recaudadora De Othon P. Blanco Central</v>
          </cell>
          <cell r="C22685">
            <v>0</v>
          </cell>
          <cell r="D22685">
            <v>32800203.100000001</v>
          </cell>
          <cell r="E22685">
            <v>32800203.100000001</v>
          </cell>
          <cell r="F22685">
            <v>0</v>
          </cell>
          <cell r="G22685">
            <v>0</v>
          </cell>
        </row>
        <row r="22686">
          <cell r="A22686" t="str">
            <v>8.1.4.6.61.3.2</v>
          </cell>
          <cell r="B22686" t="str">
            <v>Recaudadora De Benito Juarez</v>
          </cell>
          <cell r="C22686">
            <v>0</v>
          </cell>
          <cell r="D22686">
            <v>37061399.920000002</v>
          </cell>
          <cell r="E22686">
            <v>37061399.920000002</v>
          </cell>
          <cell r="F22686">
            <v>0</v>
          </cell>
          <cell r="G22686">
            <v>0</v>
          </cell>
        </row>
        <row r="22687">
          <cell r="A22687" t="str">
            <v>8.1.4.6.61.3.3</v>
          </cell>
          <cell r="B22687" t="str">
            <v>Recaudadora De Cozumel</v>
          </cell>
          <cell r="C22687">
            <v>0</v>
          </cell>
          <cell r="D22687">
            <v>4921391</v>
          </cell>
          <cell r="E22687">
            <v>4921391</v>
          </cell>
          <cell r="F22687">
            <v>0</v>
          </cell>
          <cell r="G22687">
            <v>0</v>
          </cell>
        </row>
        <row r="22688">
          <cell r="A22688" t="str">
            <v>8.1.4.6.61.3.4</v>
          </cell>
          <cell r="B22688" t="str">
            <v>Recaudadora De Isla Mujeres</v>
          </cell>
          <cell r="C22688">
            <v>0</v>
          </cell>
          <cell r="D22688">
            <v>2284018</v>
          </cell>
          <cell r="E22688">
            <v>2284018</v>
          </cell>
          <cell r="F22688">
            <v>0</v>
          </cell>
          <cell r="G22688">
            <v>0</v>
          </cell>
        </row>
        <row r="22689">
          <cell r="A22689" t="str">
            <v>8.1.4.6.61.3.5</v>
          </cell>
          <cell r="B22689" t="str">
            <v>Recaudadora De Felipe Carrillo Puerto</v>
          </cell>
          <cell r="C22689">
            <v>0</v>
          </cell>
          <cell r="D22689">
            <v>441603</v>
          </cell>
          <cell r="E22689">
            <v>441603</v>
          </cell>
          <cell r="F22689">
            <v>0</v>
          </cell>
          <cell r="G22689">
            <v>0</v>
          </cell>
        </row>
        <row r="22690">
          <cell r="A22690" t="str">
            <v>8.1.4.6.61.3.6</v>
          </cell>
          <cell r="B22690" t="str">
            <v>Recaudadora De Jose Maria Morelos</v>
          </cell>
          <cell r="C22690">
            <v>0</v>
          </cell>
          <cell r="D22690">
            <v>345582</v>
          </cell>
          <cell r="E22690">
            <v>345582</v>
          </cell>
          <cell r="F22690">
            <v>0</v>
          </cell>
          <cell r="G22690">
            <v>0</v>
          </cell>
        </row>
        <row r="22691">
          <cell r="A22691" t="str">
            <v>8.1.4.6.61.3.7</v>
          </cell>
          <cell r="B22691" t="str">
            <v>Recaudadora De Lazaro Cardenas</v>
          </cell>
          <cell r="C22691">
            <v>0</v>
          </cell>
          <cell r="D22691">
            <v>591732</v>
          </cell>
          <cell r="E22691">
            <v>591732</v>
          </cell>
          <cell r="F22691">
            <v>0</v>
          </cell>
          <cell r="G22691">
            <v>0</v>
          </cell>
        </row>
        <row r="22692">
          <cell r="A22692" t="str">
            <v>8.1.4.6.61.3.8</v>
          </cell>
          <cell r="B22692" t="str">
            <v>Recaudadora De Solidaridad</v>
          </cell>
          <cell r="C22692">
            <v>0</v>
          </cell>
          <cell r="D22692">
            <v>12514468</v>
          </cell>
          <cell r="E22692">
            <v>12514468</v>
          </cell>
          <cell r="F22692">
            <v>0</v>
          </cell>
          <cell r="G22692">
            <v>0</v>
          </cell>
        </row>
        <row r="22693">
          <cell r="A22693" t="str">
            <v>8.1.4.6.61.3.9</v>
          </cell>
          <cell r="B22693" t="str">
            <v>Recaudadora De Tulum</v>
          </cell>
          <cell r="C22693">
            <v>0</v>
          </cell>
          <cell r="D22693">
            <v>3959906</v>
          </cell>
          <cell r="E22693">
            <v>3959906</v>
          </cell>
          <cell r="F22693">
            <v>0</v>
          </cell>
          <cell r="G22693">
            <v>0</v>
          </cell>
        </row>
        <row r="22694">
          <cell r="A22694" t="str">
            <v>8.1.4.6.61.3.10</v>
          </cell>
          <cell r="B22694" t="str">
            <v>Recaudadora de Bacalar</v>
          </cell>
          <cell r="C22694">
            <v>0</v>
          </cell>
          <cell r="D22694">
            <v>348509</v>
          </cell>
          <cell r="E22694">
            <v>348509</v>
          </cell>
          <cell r="F22694">
            <v>0</v>
          </cell>
          <cell r="G22694">
            <v>0</v>
          </cell>
        </row>
        <row r="22695">
          <cell r="A22695" t="str">
            <v>8.1.4.6.61.3.11</v>
          </cell>
          <cell r="B22695" t="str">
            <v>Recaudadora de Puerto Morelos</v>
          </cell>
          <cell r="C22695">
            <v>0</v>
          </cell>
          <cell r="D22695">
            <v>2045872</v>
          </cell>
          <cell r="E22695">
            <v>2045872</v>
          </cell>
          <cell r="F22695">
            <v>0</v>
          </cell>
          <cell r="G22695">
            <v>0</v>
          </cell>
        </row>
        <row r="22696">
          <cell r="A22696" t="str">
            <v>8.1.4.6.61.3.99</v>
          </cell>
          <cell r="B22696" t="str">
            <v>Caja General</v>
          </cell>
          <cell r="C22696">
            <v>0</v>
          </cell>
          <cell r="D22696">
            <v>331414928.16000003</v>
          </cell>
          <cell r="E22696">
            <v>331414928.16000003</v>
          </cell>
          <cell r="F22696">
            <v>0</v>
          </cell>
          <cell r="G22696">
            <v>0</v>
          </cell>
        </row>
        <row r="22697">
          <cell r="A22697" t="str">
            <v>8.1.4.6.61.4</v>
          </cell>
          <cell r="B22697" t="str">
            <v>Impuesto Sobre Tenencia O Uso De Vehiculos</v>
          </cell>
          <cell r="C22697">
            <v>0</v>
          </cell>
          <cell r="D22697">
            <v>880753</v>
          </cell>
          <cell r="E22697">
            <v>880753</v>
          </cell>
          <cell r="F22697">
            <v>0</v>
          </cell>
          <cell r="G22697">
            <v>0</v>
          </cell>
        </row>
        <row r="22698">
          <cell r="A22698" t="str">
            <v>8.1.4.6.61.4.99</v>
          </cell>
          <cell r="B22698" t="str">
            <v>Caja General</v>
          </cell>
          <cell r="C22698">
            <v>0</v>
          </cell>
          <cell r="D22698">
            <v>880753</v>
          </cell>
          <cell r="E22698">
            <v>880753</v>
          </cell>
          <cell r="F22698">
            <v>0</v>
          </cell>
          <cell r="G22698">
            <v>0</v>
          </cell>
        </row>
        <row r="22699">
          <cell r="A22699" t="str">
            <v>8.1.4.6.61.5</v>
          </cell>
          <cell r="B22699" t="str">
            <v>Impuesto Sobre Automoviles Nuevos</v>
          </cell>
          <cell r="C22699">
            <v>0</v>
          </cell>
          <cell r="D22699">
            <v>226160935</v>
          </cell>
          <cell r="E22699">
            <v>226160935</v>
          </cell>
          <cell r="F22699">
            <v>0</v>
          </cell>
          <cell r="G22699">
            <v>0</v>
          </cell>
        </row>
        <row r="22700">
          <cell r="A22700" t="str">
            <v>8.1.4.6.61.5.1</v>
          </cell>
          <cell r="B22700" t="str">
            <v>Recaudadora De Othon P. Blanco</v>
          </cell>
          <cell r="C22700">
            <v>0</v>
          </cell>
          <cell r="D22700">
            <v>0</v>
          </cell>
          <cell r="E22700">
            <v>0</v>
          </cell>
          <cell r="F22700">
            <v>0</v>
          </cell>
          <cell r="G22700">
            <v>0</v>
          </cell>
        </row>
        <row r="22701">
          <cell r="A22701" t="str">
            <v>8.1.4.6.61.5.2</v>
          </cell>
          <cell r="B22701" t="str">
            <v>Recaudadora De Benito Juarez</v>
          </cell>
          <cell r="C22701">
            <v>0</v>
          </cell>
          <cell r="D22701">
            <v>0</v>
          </cell>
          <cell r="E22701">
            <v>0</v>
          </cell>
          <cell r="F22701">
            <v>0</v>
          </cell>
          <cell r="G22701">
            <v>0</v>
          </cell>
        </row>
        <row r="22702">
          <cell r="A22702" t="str">
            <v>8.1.4.6.61.5.3</v>
          </cell>
          <cell r="B22702" t="str">
            <v>Recaudadora De Cozumel</v>
          </cell>
          <cell r="C22702">
            <v>0</v>
          </cell>
          <cell r="D22702">
            <v>0</v>
          </cell>
          <cell r="E22702">
            <v>0</v>
          </cell>
          <cell r="F22702">
            <v>0</v>
          </cell>
          <cell r="G22702">
            <v>0</v>
          </cell>
        </row>
        <row r="22703">
          <cell r="A22703" t="str">
            <v>8.1.4.6.61.5.4</v>
          </cell>
          <cell r="B22703" t="str">
            <v>Recaudadora De Isla Mujeres</v>
          </cell>
          <cell r="C22703">
            <v>0</v>
          </cell>
          <cell r="D22703">
            <v>0</v>
          </cell>
          <cell r="E22703">
            <v>0</v>
          </cell>
          <cell r="F22703">
            <v>0</v>
          </cell>
          <cell r="G22703">
            <v>0</v>
          </cell>
        </row>
        <row r="22704">
          <cell r="A22704" t="str">
            <v>8.1.4.6.61.5.5</v>
          </cell>
          <cell r="B22704" t="str">
            <v>Recaudadora De Felipe Carrillo Puerto</v>
          </cell>
          <cell r="C22704">
            <v>0</v>
          </cell>
          <cell r="D22704">
            <v>0</v>
          </cell>
          <cell r="E22704">
            <v>0</v>
          </cell>
          <cell r="F22704">
            <v>0</v>
          </cell>
          <cell r="G22704">
            <v>0</v>
          </cell>
        </row>
        <row r="22705">
          <cell r="A22705" t="str">
            <v>8.1.4.6.61.5.6</v>
          </cell>
          <cell r="B22705" t="str">
            <v>Recaudadora De José Maria Morelos</v>
          </cell>
          <cell r="C22705">
            <v>0</v>
          </cell>
          <cell r="D22705">
            <v>0</v>
          </cell>
          <cell r="E22705">
            <v>0</v>
          </cell>
          <cell r="F22705">
            <v>0</v>
          </cell>
          <cell r="G22705">
            <v>0</v>
          </cell>
        </row>
        <row r="22706">
          <cell r="A22706" t="str">
            <v>8.1.4.6.61.5.7</v>
          </cell>
          <cell r="B22706" t="str">
            <v>Recaudadora De Lazaro Cardenas</v>
          </cell>
          <cell r="C22706">
            <v>0</v>
          </cell>
          <cell r="D22706">
            <v>0</v>
          </cell>
          <cell r="E22706">
            <v>0</v>
          </cell>
          <cell r="F22706">
            <v>0</v>
          </cell>
          <cell r="G22706">
            <v>0</v>
          </cell>
        </row>
        <row r="22707">
          <cell r="A22707" t="str">
            <v>8.1.4.6.61.5.8</v>
          </cell>
          <cell r="B22707" t="str">
            <v>Recaudadora De Solidaridad</v>
          </cell>
          <cell r="C22707">
            <v>0</v>
          </cell>
          <cell r="D22707">
            <v>0</v>
          </cell>
          <cell r="E22707">
            <v>0</v>
          </cell>
          <cell r="F22707">
            <v>0</v>
          </cell>
          <cell r="G22707">
            <v>0</v>
          </cell>
        </row>
        <row r="22708">
          <cell r="A22708" t="str">
            <v>8.1.4.6.61.5.9</v>
          </cell>
          <cell r="B22708" t="str">
            <v>Recaudadora De Tulúm</v>
          </cell>
          <cell r="C22708">
            <v>0</v>
          </cell>
          <cell r="D22708">
            <v>0</v>
          </cell>
          <cell r="E22708">
            <v>0</v>
          </cell>
          <cell r="F22708">
            <v>0</v>
          </cell>
          <cell r="G22708">
            <v>0</v>
          </cell>
        </row>
        <row r="22709">
          <cell r="A22709" t="str">
            <v>8.1.4.6.61.5.10</v>
          </cell>
          <cell r="B22709" t="str">
            <v>Recaudadora de Bacalar</v>
          </cell>
          <cell r="C22709">
            <v>0</v>
          </cell>
          <cell r="D22709">
            <v>0</v>
          </cell>
          <cell r="E22709">
            <v>0</v>
          </cell>
          <cell r="F22709">
            <v>0</v>
          </cell>
          <cell r="G22709">
            <v>0</v>
          </cell>
        </row>
        <row r="22710">
          <cell r="A22710" t="str">
            <v>8.1.4.6.61.5.11</v>
          </cell>
          <cell r="B22710" t="str">
            <v>Recaudadora de Puerto Morelos</v>
          </cell>
          <cell r="C22710">
            <v>0</v>
          </cell>
          <cell r="D22710">
            <v>0</v>
          </cell>
          <cell r="E22710">
            <v>0</v>
          </cell>
          <cell r="F22710">
            <v>0</v>
          </cell>
          <cell r="G22710">
            <v>0</v>
          </cell>
        </row>
        <row r="22711">
          <cell r="A22711" t="str">
            <v>8.1.4.6.61.5.99</v>
          </cell>
          <cell r="B22711" t="str">
            <v>Caja General</v>
          </cell>
          <cell r="C22711">
            <v>0</v>
          </cell>
          <cell r="D22711">
            <v>226160935</v>
          </cell>
          <cell r="E22711">
            <v>226160935</v>
          </cell>
          <cell r="F22711">
            <v>0</v>
          </cell>
          <cell r="G22711">
            <v>0</v>
          </cell>
        </row>
        <row r="22712">
          <cell r="A22712" t="str">
            <v>8.1.4.6.61.6</v>
          </cell>
          <cell r="B22712" t="str">
            <v>Otros Ingresos Por Coordinacion</v>
          </cell>
          <cell r="C22712">
            <v>0</v>
          </cell>
          <cell r="D22712">
            <v>776291667.33000004</v>
          </cell>
          <cell r="E22712">
            <v>776291667.33000004</v>
          </cell>
          <cell r="F22712">
            <v>0</v>
          </cell>
          <cell r="G22712">
            <v>0</v>
          </cell>
        </row>
        <row r="22713">
          <cell r="A22713" t="str">
            <v>8.1.4.6.61.6.1</v>
          </cell>
          <cell r="B22713" t="str">
            <v>Recaudadora De Othon P. Blanco</v>
          </cell>
          <cell r="C22713">
            <v>0</v>
          </cell>
          <cell r="D22713">
            <v>0</v>
          </cell>
          <cell r="E22713">
            <v>0</v>
          </cell>
          <cell r="F22713">
            <v>0</v>
          </cell>
          <cell r="G22713">
            <v>0</v>
          </cell>
        </row>
        <row r="22714">
          <cell r="A22714" t="str">
            <v>8.1.4.6.61.6.2</v>
          </cell>
          <cell r="B22714" t="str">
            <v>Recaudadora De Benito Juarez</v>
          </cell>
          <cell r="C22714">
            <v>0</v>
          </cell>
          <cell r="D22714">
            <v>0</v>
          </cell>
          <cell r="E22714">
            <v>0</v>
          </cell>
          <cell r="F22714">
            <v>0</v>
          </cell>
          <cell r="G22714">
            <v>0</v>
          </cell>
        </row>
        <row r="22715">
          <cell r="A22715" t="str">
            <v>8.1.4.6.61.6.3</v>
          </cell>
          <cell r="B22715" t="str">
            <v>Recaudadora De Cozumel</v>
          </cell>
          <cell r="C22715">
            <v>0</v>
          </cell>
          <cell r="D22715">
            <v>0</v>
          </cell>
          <cell r="E22715">
            <v>0</v>
          </cell>
          <cell r="F22715">
            <v>0</v>
          </cell>
          <cell r="G22715">
            <v>0</v>
          </cell>
        </row>
        <row r="22716">
          <cell r="A22716" t="str">
            <v>8.1.4.6.61.6.4</v>
          </cell>
          <cell r="B22716" t="str">
            <v>Recaudadora De Isla Mujeres</v>
          </cell>
          <cell r="C22716">
            <v>0</v>
          </cell>
          <cell r="D22716">
            <v>0</v>
          </cell>
          <cell r="E22716">
            <v>0</v>
          </cell>
          <cell r="F22716">
            <v>0</v>
          </cell>
          <cell r="G22716">
            <v>0</v>
          </cell>
        </row>
        <row r="22717">
          <cell r="A22717" t="str">
            <v>8.1.4.6.61.6.5</v>
          </cell>
          <cell r="B22717" t="str">
            <v>Recaudadora De Felipe Carrillo Puerto</v>
          </cell>
          <cell r="C22717">
            <v>0</v>
          </cell>
          <cell r="D22717">
            <v>0</v>
          </cell>
          <cell r="E22717">
            <v>0</v>
          </cell>
          <cell r="F22717">
            <v>0</v>
          </cell>
          <cell r="G22717">
            <v>0</v>
          </cell>
        </row>
        <row r="22718">
          <cell r="A22718" t="str">
            <v>8.1.4.6.61.6.6</v>
          </cell>
          <cell r="B22718" t="str">
            <v>Recaudadora De José Maria Morelos</v>
          </cell>
          <cell r="C22718">
            <v>0</v>
          </cell>
          <cell r="D22718">
            <v>0</v>
          </cell>
          <cell r="E22718">
            <v>0</v>
          </cell>
          <cell r="F22718">
            <v>0</v>
          </cell>
          <cell r="G22718">
            <v>0</v>
          </cell>
        </row>
        <row r="22719">
          <cell r="A22719" t="str">
            <v>8.1.4.6.61.6.7</v>
          </cell>
          <cell r="B22719" t="str">
            <v>Recaudadora De Lázaro Cardenas</v>
          </cell>
          <cell r="C22719">
            <v>0</v>
          </cell>
          <cell r="D22719">
            <v>0</v>
          </cell>
          <cell r="E22719">
            <v>0</v>
          </cell>
          <cell r="F22719">
            <v>0</v>
          </cell>
          <cell r="G22719">
            <v>0</v>
          </cell>
        </row>
        <row r="22720">
          <cell r="A22720" t="str">
            <v>8.1.4.6.61.6.8</v>
          </cell>
          <cell r="B22720" t="str">
            <v>Recaudadora De Solidaridad</v>
          </cell>
          <cell r="C22720">
            <v>0</v>
          </cell>
          <cell r="D22720">
            <v>0</v>
          </cell>
          <cell r="E22720">
            <v>0</v>
          </cell>
          <cell r="F22720">
            <v>0</v>
          </cell>
          <cell r="G22720">
            <v>0</v>
          </cell>
        </row>
        <row r="22721">
          <cell r="A22721" t="str">
            <v>8.1.4.6.61.6.9</v>
          </cell>
          <cell r="B22721" t="str">
            <v>Recaudadora De Tulum</v>
          </cell>
          <cell r="C22721">
            <v>0</v>
          </cell>
          <cell r="D22721">
            <v>0</v>
          </cell>
          <cell r="E22721">
            <v>0</v>
          </cell>
          <cell r="F22721">
            <v>0</v>
          </cell>
          <cell r="G22721">
            <v>0</v>
          </cell>
        </row>
        <row r="22722">
          <cell r="A22722" t="str">
            <v>8.1.4.6.61.6.10</v>
          </cell>
          <cell r="B22722" t="str">
            <v>Recaudadora de Bacalar</v>
          </cell>
          <cell r="C22722">
            <v>0</v>
          </cell>
          <cell r="D22722">
            <v>0</v>
          </cell>
          <cell r="E22722">
            <v>0</v>
          </cell>
          <cell r="F22722">
            <v>0</v>
          </cell>
          <cell r="G22722">
            <v>0</v>
          </cell>
        </row>
        <row r="22723">
          <cell r="A22723" t="str">
            <v>8.1.4.6.61.6.11</v>
          </cell>
          <cell r="B22723" t="str">
            <v>Recaudadora de Puerto Morelos</v>
          </cell>
          <cell r="C22723">
            <v>0</v>
          </cell>
          <cell r="D22723">
            <v>0</v>
          </cell>
          <cell r="E22723">
            <v>0</v>
          </cell>
          <cell r="F22723">
            <v>0</v>
          </cell>
          <cell r="G22723">
            <v>0</v>
          </cell>
        </row>
        <row r="22724">
          <cell r="A22724" t="str">
            <v>8.1.4.6.61.6.99</v>
          </cell>
          <cell r="B22724" t="str">
            <v>Caja General</v>
          </cell>
          <cell r="C22724">
            <v>0</v>
          </cell>
          <cell r="D22724">
            <v>776291667.33000004</v>
          </cell>
          <cell r="E22724">
            <v>776291667.33000004</v>
          </cell>
          <cell r="F22724">
            <v>0</v>
          </cell>
          <cell r="G22724">
            <v>0</v>
          </cell>
        </row>
        <row r="22725">
          <cell r="A22725" t="str">
            <v>8.1.4.6.62</v>
          </cell>
          <cell r="B22725" t="str">
            <v>Aprovechamientos De Capital</v>
          </cell>
          <cell r="C22725">
            <v>0</v>
          </cell>
          <cell r="D22725">
            <v>0</v>
          </cell>
          <cell r="E22725">
            <v>0</v>
          </cell>
          <cell r="F22725">
            <v>0</v>
          </cell>
          <cell r="G22725">
            <v>0</v>
          </cell>
        </row>
        <row r="22726">
          <cell r="A22726" t="str">
            <v>8.1.4.6.69</v>
          </cell>
          <cell r="B22726" t="str">
            <v>Aprovechamientos No Comprendidos En Las Fracciones De La Ley De Ingresos Causados En Ejercicios Anteriores Pendientes De Liquidacion O Pago</v>
          </cell>
          <cell r="C22726">
            <v>0</v>
          </cell>
          <cell r="D22726">
            <v>0</v>
          </cell>
          <cell r="E22726">
            <v>0</v>
          </cell>
          <cell r="F22726">
            <v>0</v>
          </cell>
          <cell r="G22726">
            <v>0</v>
          </cell>
        </row>
        <row r="22727">
          <cell r="A22727" t="str">
            <v>8.1.4.7</v>
          </cell>
          <cell r="B22727" t="str">
            <v>Ingresos por ventas de bienes y servicios</v>
          </cell>
          <cell r="C22727">
            <v>0</v>
          </cell>
          <cell r="D22727">
            <v>0</v>
          </cell>
          <cell r="E22727">
            <v>0</v>
          </cell>
          <cell r="F22727">
            <v>0</v>
          </cell>
          <cell r="G22727">
            <v>0</v>
          </cell>
        </row>
        <row r="22728">
          <cell r="A22728" t="str">
            <v>8.1.4.7.71</v>
          </cell>
          <cell r="B22728" t="str">
            <v>Ingresos Por Ventas De Bienes Y Servicios De Organismos Descentralizados</v>
          </cell>
          <cell r="C22728">
            <v>0</v>
          </cell>
          <cell r="D22728">
            <v>0</v>
          </cell>
          <cell r="E22728">
            <v>0</v>
          </cell>
          <cell r="F22728">
            <v>0</v>
          </cell>
          <cell r="G22728">
            <v>0</v>
          </cell>
        </row>
        <row r="22729">
          <cell r="A22729" t="str">
            <v>8.1.4.7.72</v>
          </cell>
          <cell r="B22729" t="str">
            <v>Ingresos De Operacion De Entidades Paraestatales Empresariales</v>
          </cell>
          <cell r="C22729">
            <v>0</v>
          </cell>
          <cell r="D22729">
            <v>0</v>
          </cell>
          <cell r="E22729">
            <v>0</v>
          </cell>
          <cell r="F22729">
            <v>0</v>
          </cell>
          <cell r="G22729">
            <v>0</v>
          </cell>
        </row>
        <row r="22730">
          <cell r="A22730" t="str">
            <v>8.1.4.7.73</v>
          </cell>
          <cell r="B22730" t="str">
            <v>Ingresos Por Ventas De Bienes Y Servicios Producidos En Establecimientos Del Gobierno Central</v>
          </cell>
          <cell r="C22730">
            <v>0</v>
          </cell>
          <cell r="D22730">
            <v>0</v>
          </cell>
          <cell r="E22730">
            <v>0</v>
          </cell>
          <cell r="F22730">
            <v>0</v>
          </cell>
          <cell r="G22730">
            <v>0</v>
          </cell>
        </row>
        <row r="22731">
          <cell r="A22731" t="str">
            <v>8.1.4.8</v>
          </cell>
          <cell r="B22731" t="str">
            <v>Participaciones y aportaciones</v>
          </cell>
          <cell r="C22731">
            <v>0</v>
          </cell>
          <cell r="D22731">
            <v>25355085176.68</v>
          </cell>
          <cell r="E22731">
            <v>25355085176.68</v>
          </cell>
          <cell r="F22731">
            <v>0</v>
          </cell>
          <cell r="G22731">
            <v>0</v>
          </cell>
        </row>
        <row r="22732">
          <cell r="A22732" t="str">
            <v>8.1.4.8.81</v>
          </cell>
          <cell r="B22732" t="str">
            <v>Participaciones</v>
          </cell>
          <cell r="C22732">
            <v>0</v>
          </cell>
          <cell r="D22732">
            <v>10919570840</v>
          </cell>
          <cell r="E22732">
            <v>10919570840</v>
          </cell>
          <cell r="F22732">
            <v>0</v>
          </cell>
          <cell r="G22732">
            <v>0</v>
          </cell>
        </row>
        <row r="22733">
          <cell r="A22733" t="str">
            <v>8.1.4.8.81.1</v>
          </cell>
          <cell r="B22733" t="str">
            <v>Fondo General De Participaciones</v>
          </cell>
          <cell r="C22733">
            <v>0</v>
          </cell>
          <cell r="D22733">
            <v>8294483848</v>
          </cell>
          <cell r="E22733">
            <v>8294483848</v>
          </cell>
          <cell r="F22733">
            <v>0</v>
          </cell>
          <cell r="G22733">
            <v>0</v>
          </cell>
        </row>
        <row r="22734">
          <cell r="A22734" t="str">
            <v>8.1.4.8.81.1.99</v>
          </cell>
          <cell r="B22734" t="str">
            <v>Caja General</v>
          </cell>
          <cell r="C22734">
            <v>0</v>
          </cell>
          <cell r="D22734">
            <v>8294483848</v>
          </cell>
          <cell r="E22734">
            <v>8294483848</v>
          </cell>
          <cell r="F22734">
            <v>0</v>
          </cell>
          <cell r="G22734">
            <v>0</v>
          </cell>
        </row>
        <row r="22735">
          <cell r="A22735" t="str">
            <v>8.1.4.8.81.2</v>
          </cell>
          <cell r="B22735" t="str">
            <v>Fondo De Fomento Municipal</v>
          </cell>
          <cell r="C22735">
            <v>0</v>
          </cell>
          <cell r="D22735">
            <v>455867929</v>
          </cell>
          <cell r="E22735">
            <v>455867929</v>
          </cell>
          <cell r="F22735">
            <v>0</v>
          </cell>
          <cell r="G22735">
            <v>0</v>
          </cell>
        </row>
        <row r="22736">
          <cell r="A22736" t="str">
            <v>8.1.4.8.81.2.99</v>
          </cell>
          <cell r="B22736" t="str">
            <v>Caja General</v>
          </cell>
          <cell r="C22736">
            <v>0</v>
          </cell>
          <cell r="D22736">
            <v>455867929</v>
          </cell>
          <cell r="E22736">
            <v>455867929</v>
          </cell>
          <cell r="F22736">
            <v>0</v>
          </cell>
          <cell r="G22736">
            <v>0</v>
          </cell>
        </row>
        <row r="22737">
          <cell r="A22737" t="str">
            <v>8.1.4.8.81.3</v>
          </cell>
          <cell r="B22737" t="str">
            <v>Fondo De Fiscalizacion Y Recaudacion</v>
          </cell>
          <cell r="C22737">
            <v>0</v>
          </cell>
          <cell r="D22737">
            <v>465933988</v>
          </cell>
          <cell r="E22737">
            <v>465933988</v>
          </cell>
          <cell r="F22737">
            <v>0</v>
          </cell>
          <cell r="G22737">
            <v>0</v>
          </cell>
        </row>
        <row r="22738">
          <cell r="A22738" t="str">
            <v>8.1.4.8.81.3.99</v>
          </cell>
          <cell r="B22738" t="str">
            <v>Caja General</v>
          </cell>
          <cell r="C22738">
            <v>0</v>
          </cell>
          <cell r="D22738">
            <v>465933988</v>
          </cell>
          <cell r="E22738">
            <v>465933988</v>
          </cell>
          <cell r="F22738">
            <v>0</v>
          </cell>
          <cell r="G22738">
            <v>0</v>
          </cell>
        </row>
        <row r="22739">
          <cell r="A22739" t="str">
            <v>8.1.4.8.81.4</v>
          </cell>
          <cell r="B22739" t="str">
            <v>Impuesto Especial Sobre Produccion Y Servicios</v>
          </cell>
          <cell r="C22739">
            <v>0</v>
          </cell>
          <cell r="D22739">
            <v>398737065</v>
          </cell>
          <cell r="E22739">
            <v>398737065</v>
          </cell>
          <cell r="F22739">
            <v>0</v>
          </cell>
          <cell r="G22739">
            <v>0</v>
          </cell>
        </row>
        <row r="22740">
          <cell r="A22740" t="str">
            <v>8.1.4.8.81.4.99</v>
          </cell>
          <cell r="B22740" t="str">
            <v>Caja General</v>
          </cell>
          <cell r="C22740">
            <v>0</v>
          </cell>
          <cell r="D22740">
            <v>398737065</v>
          </cell>
          <cell r="E22740">
            <v>398737065</v>
          </cell>
          <cell r="F22740">
            <v>0</v>
          </cell>
          <cell r="G22740">
            <v>0</v>
          </cell>
        </row>
        <row r="22741">
          <cell r="A22741" t="str">
            <v>8.1.4.8.81.5</v>
          </cell>
          <cell r="B22741" t="str">
            <v>Fondo De Compensacion Del Isan</v>
          </cell>
          <cell r="C22741">
            <v>0</v>
          </cell>
          <cell r="D22741">
            <v>53849340</v>
          </cell>
          <cell r="E22741">
            <v>53849340</v>
          </cell>
          <cell r="F22741">
            <v>0</v>
          </cell>
          <cell r="G22741">
            <v>0</v>
          </cell>
        </row>
        <row r="22742">
          <cell r="A22742" t="str">
            <v>8.1.4.8.81.5.99</v>
          </cell>
          <cell r="B22742" t="str">
            <v>Caja General</v>
          </cell>
          <cell r="C22742">
            <v>0</v>
          </cell>
          <cell r="D22742">
            <v>53849340</v>
          </cell>
          <cell r="E22742">
            <v>53849340</v>
          </cell>
          <cell r="F22742">
            <v>0</v>
          </cell>
          <cell r="G22742">
            <v>0</v>
          </cell>
        </row>
        <row r="22743">
          <cell r="A22743" t="str">
            <v>8.1.4.8.81.6</v>
          </cell>
          <cell r="B22743" t="str">
            <v>Fondo De Compensacion De Repecos E Intermedios</v>
          </cell>
          <cell r="C22743">
            <v>0</v>
          </cell>
          <cell r="D22743">
            <v>46234084</v>
          </cell>
          <cell r="E22743">
            <v>46234084</v>
          </cell>
          <cell r="F22743">
            <v>0</v>
          </cell>
          <cell r="G22743">
            <v>0</v>
          </cell>
        </row>
        <row r="22744">
          <cell r="A22744" t="str">
            <v>8.1.4.8.81.6.99</v>
          </cell>
          <cell r="B22744" t="str">
            <v>Caja General</v>
          </cell>
          <cell r="C22744">
            <v>0</v>
          </cell>
          <cell r="D22744">
            <v>46234084</v>
          </cell>
          <cell r="E22744">
            <v>46234084</v>
          </cell>
          <cell r="F22744">
            <v>0</v>
          </cell>
          <cell r="G22744">
            <v>0</v>
          </cell>
        </row>
        <row r="22745">
          <cell r="A22745" t="str">
            <v>8.1.4.8.81.7</v>
          </cell>
          <cell r="B22745" t="str">
            <v>Participaciones De Gasolina Y Diesel</v>
          </cell>
          <cell r="C22745">
            <v>0</v>
          </cell>
          <cell r="D22745">
            <v>305272322</v>
          </cell>
          <cell r="E22745">
            <v>305272322</v>
          </cell>
          <cell r="F22745">
            <v>0</v>
          </cell>
          <cell r="G22745">
            <v>0</v>
          </cell>
        </row>
        <row r="22746">
          <cell r="A22746" t="str">
            <v>8.1.4.8.81.7.99</v>
          </cell>
          <cell r="B22746" t="str">
            <v>Caja General</v>
          </cell>
          <cell r="C22746">
            <v>0</v>
          </cell>
          <cell r="D22746">
            <v>305272322</v>
          </cell>
          <cell r="E22746">
            <v>305272322</v>
          </cell>
          <cell r="F22746">
            <v>0</v>
          </cell>
          <cell r="G22746">
            <v>0</v>
          </cell>
        </row>
        <row r="22747">
          <cell r="A22747" t="str">
            <v>8.1.4.8.81.8</v>
          </cell>
          <cell r="B22747" t="str">
            <v>Fondo De Impuesto Sobre La Renta</v>
          </cell>
          <cell r="C22747">
            <v>0</v>
          </cell>
          <cell r="D22747">
            <v>899192264</v>
          </cell>
          <cell r="E22747">
            <v>899192264</v>
          </cell>
          <cell r="F22747">
            <v>0</v>
          </cell>
          <cell r="G22747">
            <v>0</v>
          </cell>
        </row>
        <row r="22748">
          <cell r="A22748" t="str">
            <v>8.1.4.8.81.8.99</v>
          </cell>
          <cell r="B22748" t="str">
            <v>Caja General</v>
          </cell>
          <cell r="C22748">
            <v>0</v>
          </cell>
          <cell r="D22748">
            <v>899192264</v>
          </cell>
          <cell r="E22748">
            <v>899192264</v>
          </cell>
          <cell r="F22748">
            <v>0</v>
          </cell>
          <cell r="G22748">
            <v>0</v>
          </cell>
        </row>
        <row r="22749">
          <cell r="A22749" t="str">
            <v>8.1.4.8.82</v>
          </cell>
          <cell r="B22749" t="str">
            <v>Aportaciones</v>
          </cell>
          <cell r="C22749">
            <v>0</v>
          </cell>
          <cell r="D22749">
            <v>10620259691.379999</v>
          </cell>
          <cell r="E22749">
            <v>10620259691.379999</v>
          </cell>
          <cell r="F22749">
            <v>0</v>
          </cell>
          <cell r="G22749">
            <v>0</v>
          </cell>
        </row>
        <row r="22750">
          <cell r="A22750" t="str">
            <v>8.1.4.8.82.1</v>
          </cell>
          <cell r="B22750" t="str">
            <v>Fondo De Aportaciones Para La Nómina Educativa Y Gasto Operativo</v>
          </cell>
          <cell r="C22750">
            <v>0</v>
          </cell>
          <cell r="D22750">
            <v>5680892565.8100004</v>
          </cell>
          <cell r="E22750">
            <v>5680892565.8100004</v>
          </cell>
          <cell r="F22750">
            <v>0</v>
          </cell>
          <cell r="G22750">
            <v>0</v>
          </cell>
        </row>
        <row r="22751">
          <cell r="A22751" t="str">
            <v>8.1.4.8.82.1.99</v>
          </cell>
          <cell r="B22751" t="str">
            <v>Caja General</v>
          </cell>
          <cell r="C22751">
            <v>0</v>
          </cell>
          <cell r="D22751">
            <v>5680892565.8100004</v>
          </cell>
          <cell r="E22751">
            <v>5680892565.8100004</v>
          </cell>
          <cell r="F22751">
            <v>0</v>
          </cell>
          <cell r="G22751">
            <v>0</v>
          </cell>
        </row>
        <row r="22752">
          <cell r="A22752" t="str">
            <v>8.1.4.8.82.2</v>
          </cell>
          <cell r="B22752" t="str">
            <v>Fondo De Aportaciones Para Los Servicios De Salud</v>
          </cell>
          <cell r="C22752">
            <v>0</v>
          </cell>
          <cell r="D22752">
            <v>1646074374.1400001</v>
          </cell>
          <cell r="E22752">
            <v>1646074374.1400001</v>
          </cell>
          <cell r="F22752">
            <v>0</v>
          </cell>
          <cell r="G22752">
            <v>0</v>
          </cell>
        </row>
        <row r="22753">
          <cell r="A22753" t="str">
            <v>8.1.4.8.82.2.99</v>
          </cell>
          <cell r="B22753" t="str">
            <v>Caja General</v>
          </cell>
          <cell r="C22753">
            <v>0</v>
          </cell>
          <cell r="D22753">
            <v>1646074374.1400001</v>
          </cell>
          <cell r="E22753">
            <v>1646074374.1400001</v>
          </cell>
          <cell r="F22753">
            <v>0</v>
          </cell>
          <cell r="G22753">
            <v>0</v>
          </cell>
        </row>
        <row r="22754">
          <cell r="A22754" t="str">
            <v>8.1.4.8.82.3</v>
          </cell>
          <cell r="B22754" t="str">
            <v>Fondo De Aportaciones Para La Infraestructura Social</v>
          </cell>
          <cell r="C22754">
            <v>0</v>
          </cell>
          <cell r="D22754">
            <v>777882047</v>
          </cell>
          <cell r="E22754">
            <v>777882047</v>
          </cell>
          <cell r="F22754">
            <v>0</v>
          </cell>
          <cell r="G22754">
            <v>0</v>
          </cell>
        </row>
        <row r="22755">
          <cell r="A22755" t="str">
            <v>8.1.4.8.82.3.1</v>
          </cell>
          <cell r="B22755" t="str">
            <v>Estatal</v>
          </cell>
          <cell r="C22755">
            <v>0</v>
          </cell>
          <cell r="D22755">
            <v>94290597</v>
          </cell>
          <cell r="E22755">
            <v>94290597</v>
          </cell>
          <cell r="F22755">
            <v>0</v>
          </cell>
          <cell r="G22755">
            <v>0</v>
          </cell>
        </row>
        <row r="22756">
          <cell r="A22756" t="str">
            <v>8.1.4.8.82.3.2</v>
          </cell>
          <cell r="B22756" t="str">
            <v>Municipal</v>
          </cell>
          <cell r="C22756">
            <v>0</v>
          </cell>
          <cell r="D22756">
            <v>683591450</v>
          </cell>
          <cell r="E22756">
            <v>683591450</v>
          </cell>
          <cell r="F22756">
            <v>0</v>
          </cell>
          <cell r="G22756">
            <v>0</v>
          </cell>
        </row>
        <row r="22757">
          <cell r="A22757" t="str">
            <v>8.1.4.8.82.4</v>
          </cell>
          <cell r="B22757" t="str">
            <v>Fondo De Aportaciones Para El Fortalecimiento De Los Municipios</v>
          </cell>
          <cell r="C22757">
            <v>0</v>
          </cell>
          <cell r="D22757">
            <v>990470492</v>
          </cell>
          <cell r="E22757">
            <v>990470492</v>
          </cell>
          <cell r="F22757">
            <v>0</v>
          </cell>
          <cell r="G22757">
            <v>0</v>
          </cell>
        </row>
        <row r="22758">
          <cell r="A22758" t="str">
            <v>8.1.4.8.82.4.99</v>
          </cell>
          <cell r="B22758" t="str">
            <v>Caja General</v>
          </cell>
          <cell r="C22758">
            <v>0</v>
          </cell>
          <cell r="D22758">
            <v>990470492</v>
          </cell>
          <cell r="E22758">
            <v>990470492</v>
          </cell>
          <cell r="F22758">
            <v>0</v>
          </cell>
          <cell r="G22758">
            <v>0</v>
          </cell>
        </row>
        <row r="22759">
          <cell r="A22759" t="str">
            <v>8.1.4.8.82.5</v>
          </cell>
          <cell r="B22759" t="str">
            <v>Fondo De Aportaciones Multiples</v>
          </cell>
          <cell r="C22759">
            <v>0</v>
          </cell>
          <cell r="D22759">
            <v>771046539.03999996</v>
          </cell>
          <cell r="E22759">
            <v>771046539.03999996</v>
          </cell>
          <cell r="F22759">
            <v>0</v>
          </cell>
          <cell r="G22759">
            <v>0</v>
          </cell>
        </row>
        <row r="22760">
          <cell r="A22760" t="str">
            <v>8.1.4.8.82.5.1</v>
          </cell>
          <cell r="B22760" t="str">
            <v>Asistencia Social</v>
          </cell>
          <cell r="C22760">
            <v>0</v>
          </cell>
          <cell r="D22760">
            <v>118914966</v>
          </cell>
          <cell r="E22760">
            <v>118914966</v>
          </cell>
          <cell r="F22760">
            <v>0</v>
          </cell>
          <cell r="G22760">
            <v>0</v>
          </cell>
        </row>
        <row r="22761">
          <cell r="A22761" t="str">
            <v>8.1.4.8.82.5.2</v>
          </cell>
          <cell r="B22761" t="str">
            <v>Infraestructura Educativa Basica</v>
          </cell>
          <cell r="C22761">
            <v>0</v>
          </cell>
          <cell r="D22761">
            <v>269181235.55000001</v>
          </cell>
          <cell r="E22761">
            <v>269181235.55000001</v>
          </cell>
          <cell r="F22761">
            <v>0</v>
          </cell>
          <cell r="G22761">
            <v>0</v>
          </cell>
        </row>
        <row r="22762">
          <cell r="A22762" t="str">
            <v>8.1.4.8.82.5.3</v>
          </cell>
          <cell r="B22762" t="str">
            <v>Infraestructura Educativa Media Superior</v>
          </cell>
          <cell r="C22762">
            <v>0</v>
          </cell>
          <cell r="D22762">
            <v>6891057.8899999997</v>
          </cell>
          <cell r="E22762">
            <v>6891057.8899999997</v>
          </cell>
          <cell r="F22762">
            <v>0</v>
          </cell>
          <cell r="G22762">
            <v>0</v>
          </cell>
        </row>
        <row r="22763">
          <cell r="A22763" t="str">
            <v>8.1.4.8.82.5.4</v>
          </cell>
          <cell r="B22763" t="str">
            <v>Infraestructura Educativa Superior</v>
          </cell>
          <cell r="C22763">
            <v>0</v>
          </cell>
          <cell r="D22763">
            <v>151231348.08000001</v>
          </cell>
          <cell r="E22763">
            <v>151231348.08000001</v>
          </cell>
          <cell r="F22763">
            <v>0</v>
          </cell>
          <cell r="G22763">
            <v>0</v>
          </cell>
        </row>
        <row r="22764">
          <cell r="A22764" t="str">
            <v>8.1.4.8.82.5.5</v>
          </cell>
          <cell r="B22764" t="str">
            <v>Infraestructura Educativa Basica (Fideicomiso)</v>
          </cell>
          <cell r="C22764">
            <v>0</v>
          </cell>
          <cell r="D22764">
            <v>141632721.55000001</v>
          </cell>
          <cell r="E22764">
            <v>141632721.55000001</v>
          </cell>
          <cell r="F22764">
            <v>0</v>
          </cell>
          <cell r="G22764">
            <v>0</v>
          </cell>
        </row>
        <row r="22765">
          <cell r="A22765" t="str">
            <v>8.1.4.8.82.5.6</v>
          </cell>
          <cell r="B22765" t="str">
            <v>Infraestructura Educativa Media Superior (Fideicomiso)</v>
          </cell>
          <cell r="C22765">
            <v>0</v>
          </cell>
          <cell r="D22765">
            <v>3764249.89</v>
          </cell>
          <cell r="E22765">
            <v>3764249.89</v>
          </cell>
          <cell r="F22765">
            <v>0</v>
          </cell>
          <cell r="G22765">
            <v>0</v>
          </cell>
        </row>
        <row r="22766">
          <cell r="A22766" t="str">
            <v>8.1.4.8.82.5.7</v>
          </cell>
          <cell r="B22766" t="str">
            <v>Infraestructura Educativa Superior (Fideicomiso)</v>
          </cell>
          <cell r="C22766">
            <v>0</v>
          </cell>
          <cell r="D22766">
            <v>79430960.079999998</v>
          </cell>
          <cell r="E22766">
            <v>79430960.079999998</v>
          </cell>
          <cell r="F22766">
            <v>0</v>
          </cell>
          <cell r="G22766">
            <v>0</v>
          </cell>
        </row>
        <row r="22767">
          <cell r="A22767" t="str">
            <v>8.1.4.8.82.6</v>
          </cell>
          <cell r="B22767" t="str">
            <v>Fondo De Aportaciones Para La Educacion Tecnologica Y De Adultos</v>
          </cell>
          <cell r="C22767">
            <v>0</v>
          </cell>
          <cell r="D22767">
            <v>146551850.38</v>
          </cell>
          <cell r="E22767">
            <v>146551850.38</v>
          </cell>
          <cell r="F22767">
            <v>0</v>
          </cell>
          <cell r="G22767">
            <v>0</v>
          </cell>
        </row>
        <row r="22768">
          <cell r="A22768" t="str">
            <v>8.1.4.8.82.6.1</v>
          </cell>
          <cell r="B22768" t="str">
            <v>Educacion Tecnologica</v>
          </cell>
          <cell r="C22768">
            <v>0</v>
          </cell>
          <cell r="D22768">
            <v>98404232.140000001</v>
          </cell>
          <cell r="E22768">
            <v>98404232.140000001</v>
          </cell>
          <cell r="F22768">
            <v>0</v>
          </cell>
          <cell r="G22768">
            <v>0</v>
          </cell>
        </row>
        <row r="22769">
          <cell r="A22769" t="str">
            <v>8.1.4.8.82.6.2</v>
          </cell>
          <cell r="B22769" t="str">
            <v>Educacion De Adultos</v>
          </cell>
          <cell r="C22769">
            <v>0</v>
          </cell>
          <cell r="D22769">
            <v>48147618.240000002</v>
          </cell>
          <cell r="E22769">
            <v>48147618.240000002</v>
          </cell>
          <cell r="F22769">
            <v>0</v>
          </cell>
          <cell r="G22769">
            <v>0</v>
          </cell>
        </row>
        <row r="22770">
          <cell r="A22770" t="str">
            <v>8.1.4.8.82.7</v>
          </cell>
          <cell r="B22770" t="str">
            <v>Fondo De Aportaciones Para La Seguridad Publica</v>
          </cell>
          <cell r="C22770">
            <v>0</v>
          </cell>
          <cell r="D22770">
            <v>175833723</v>
          </cell>
          <cell r="E22770">
            <v>175833723</v>
          </cell>
          <cell r="F22770">
            <v>0</v>
          </cell>
          <cell r="G22770">
            <v>0</v>
          </cell>
        </row>
        <row r="22771">
          <cell r="A22771" t="str">
            <v>8.1.4.8.82.7.99</v>
          </cell>
          <cell r="B22771" t="str">
            <v>Caja General</v>
          </cell>
          <cell r="C22771">
            <v>0</v>
          </cell>
          <cell r="D22771">
            <v>175833723</v>
          </cell>
          <cell r="E22771">
            <v>175833723</v>
          </cell>
          <cell r="F22771">
            <v>0</v>
          </cell>
          <cell r="G22771">
            <v>0</v>
          </cell>
        </row>
        <row r="22772">
          <cell r="A22772" t="str">
            <v>8.1.4.8.82.8</v>
          </cell>
          <cell r="B22772" t="str">
            <v>Fondo De Aportaciones Para El Fortalecimiento De Las Entidades Federativas</v>
          </cell>
          <cell r="C22772">
            <v>0</v>
          </cell>
          <cell r="D22772">
            <v>371476636</v>
          </cell>
          <cell r="E22772">
            <v>371476636</v>
          </cell>
          <cell r="F22772">
            <v>0</v>
          </cell>
          <cell r="G22772">
            <v>0</v>
          </cell>
        </row>
        <row r="22773">
          <cell r="A22773" t="str">
            <v>8.1.4.8.82.8.99</v>
          </cell>
          <cell r="B22773" t="str">
            <v>Caja General</v>
          </cell>
          <cell r="C22773">
            <v>0</v>
          </cell>
          <cell r="D22773">
            <v>371476636</v>
          </cell>
          <cell r="E22773">
            <v>371476636</v>
          </cell>
          <cell r="F22773">
            <v>0</v>
          </cell>
          <cell r="G22773">
            <v>0</v>
          </cell>
        </row>
        <row r="22774">
          <cell r="A22774" t="str">
            <v>8.1.4.8.82.9</v>
          </cell>
          <cell r="B22774" t="str">
            <v>Fondo De Aportaciones Para La Seguridad Pública 2014</v>
          </cell>
          <cell r="C22774">
            <v>0</v>
          </cell>
          <cell r="D22774">
            <v>1359661</v>
          </cell>
          <cell r="E22774">
            <v>1359661</v>
          </cell>
          <cell r="F22774">
            <v>0</v>
          </cell>
          <cell r="G22774">
            <v>0</v>
          </cell>
        </row>
        <row r="22775">
          <cell r="A22775" t="str">
            <v>8.1.4.8.82.9.99</v>
          </cell>
          <cell r="B22775" t="str">
            <v>Caja General</v>
          </cell>
          <cell r="C22775">
            <v>0</v>
          </cell>
          <cell r="D22775">
            <v>1359661</v>
          </cell>
          <cell r="E22775">
            <v>1359661</v>
          </cell>
          <cell r="F22775">
            <v>0</v>
          </cell>
          <cell r="G22775">
            <v>0</v>
          </cell>
        </row>
        <row r="22776">
          <cell r="A22776" t="str">
            <v>8.1.4.8.82.10</v>
          </cell>
          <cell r="B22776" t="str">
            <v>Fondo de Aportaciones para el Fortalecimiento de las Entidades Federativas (FAFEF) 2017</v>
          </cell>
          <cell r="C22776">
            <v>0</v>
          </cell>
          <cell r="D22776">
            <v>17393.689999999999</v>
          </cell>
          <cell r="E22776">
            <v>17393.689999999999</v>
          </cell>
          <cell r="F22776">
            <v>0</v>
          </cell>
          <cell r="G22776">
            <v>0</v>
          </cell>
        </row>
        <row r="22777">
          <cell r="A22777" t="str">
            <v>8.1.4.8.82.10.99</v>
          </cell>
          <cell r="B22777" t="str">
            <v>Caja General</v>
          </cell>
          <cell r="C22777">
            <v>0</v>
          </cell>
          <cell r="D22777">
            <v>17393.689999999999</v>
          </cell>
          <cell r="E22777">
            <v>17393.689999999999</v>
          </cell>
          <cell r="F22777">
            <v>0</v>
          </cell>
          <cell r="G22777">
            <v>0</v>
          </cell>
        </row>
        <row r="22778">
          <cell r="A22778" t="str">
            <v>8.1.4.8.82.11</v>
          </cell>
          <cell r="B22778" t="str">
            <v>Fondo de Aportaciones Múltiples (FAM) 2017</v>
          </cell>
          <cell r="C22778">
            <v>0</v>
          </cell>
          <cell r="D22778">
            <v>133841.97</v>
          </cell>
          <cell r="E22778">
            <v>133841.97</v>
          </cell>
          <cell r="F22778">
            <v>0</v>
          </cell>
          <cell r="G22778">
            <v>0</v>
          </cell>
        </row>
        <row r="22779">
          <cell r="A22779" t="str">
            <v>8.1.4.8.82.11.1</v>
          </cell>
          <cell r="B22779" t="str">
            <v>Infraestructura Educativa Básica</v>
          </cell>
          <cell r="C22779">
            <v>0</v>
          </cell>
          <cell r="D22779">
            <v>29801.95</v>
          </cell>
          <cell r="E22779">
            <v>29801.95</v>
          </cell>
          <cell r="F22779">
            <v>0</v>
          </cell>
          <cell r="G22779">
            <v>0</v>
          </cell>
        </row>
        <row r="22780">
          <cell r="A22780" t="str">
            <v>8.1.4.8.82.11.2</v>
          </cell>
          <cell r="B22780" t="str">
            <v>Infraestructura Educativa Media Superior</v>
          </cell>
          <cell r="C22780">
            <v>0</v>
          </cell>
          <cell r="D22780">
            <v>18841.88</v>
          </cell>
          <cell r="E22780">
            <v>18841.88</v>
          </cell>
          <cell r="F22780">
            <v>0</v>
          </cell>
          <cell r="G22780">
            <v>0</v>
          </cell>
        </row>
        <row r="22781">
          <cell r="A22781" t="str">
            <v>8.1.4.8.82.11.3</v>
          </cell>
          <cell r="B22781" t="str">
            <v>Infraestructura Educativa Superior</v>
          </cell>
          <cell r="C22781">
            <v>0</v>
          </cell>
          <cell r="D22781">
            <v>85198.14</v>
          </cell>
          <cell r="E22781">
            <v>85198.14</v>
          </cell>
          <cell r="F22781">
            <v>0</v>
          </cell>
          <cell r="G22781">
            <v>0</v>
          </cell>
        </row>
        <row r="22782">
          <cell r="A22782" t="str">
            <v>8.1.4.8.82.12</v>
          </cell>
          <cell r="B22782" t="str">
            <v>Fondo de Aportaciones para la Infraestructura Social 2017</v>
          </cell>
          <cell r="C22782">
            <v>0</v>
          </cell>
          <cell r="D22782">
            <v>24173</v>
          </cell>
          <cell r="E22782">
            <v>24173</v>
          </cell>
          <cell r="F22782">
            <v>0</v>
          </cell>
          <cell r="G22782">
            <v>0</v>
          </cell>
        </row>
        <row r="22783">
          <cell r="A22783" t="str">
            <v>8.1.4.8.82.12.99</v>
          </cell>
          <cell r="B22783" t="str">
            <v>Caja General</v>
          </cell>
          <cell r="C22783">
            <v>0</v>
          </cell>
          <cell r="D22783">
            <v>24173</v>
          </cell>
          <cell r="E22783">
            <v>24173</v>
          </cell>
          <cell r="F22783">
            <v>0</v>
          </cell>
          <cell r="G22783">
            <v>0</v>
          </cell>
        </row>
        <row r="22784">
          <cell r="A22784" t="str">
            <v>8.1.4.8.82.13</v>
          </cell>
          <cell r="B22784" t="str">
            <v>Fondo de Arpotaciones para la Seguridad Pública de los Estados y del D.F. (FASP 2017)</v>
          </cell>
          <cell r="C22784">
            <v>0</v>
          </cell>
          <cell r="D22784">
            <v>35862917.5</v>
          </cell>
          <cell r="E22784">
            <v>35862917.5</v>
          </cell>
          <cell r="F22784">
            <v>0</v>
          </cell>
          <cell r="G22784">
            <v>0</v>
          </cell>
        </row>
        <row r="22785">
          <cell r="A22785" t="str">
            <v>8.1.4.8.82.13.99</v>
          </cell>
          <cell r="B22785" t="str">
            <v>Caja General</v>
          </cell>
          <cell r="C22785">
            <v>0</v>
          </cell>
          <cell r="D22785">
            <v>35862917.5</v>
          </cell>
          <cell r="E22785">
            <v>35862917.5</v>
          </cell>
          <cell r="F22785">
            <v>0</v>
          </cell>
          <cell r="G22785">
            <v>0</v>
          </cell>
        </row>
        <row r="22786">
          <cell r="A22786" t="str">
            <v>8.1.4.8.82.14</v>
          </cell>
          <cell r="B22786" t="str">
            <v>Fondo de Aportaciones para el Fortalecimiento de las Entidades Federativas 2015</v>
          </cell>
          <cell r="C22786">
            <v>0</v>
          </cell>
          <cell r="D22786">
            <v>319681</v>
          </cell>
          <cell r="E22786">
            <v>319681</v>
          </cell>
          <cell r="F22786">
            <v>0</v>
          </cell>
          <cell r="G22786">
            <v>0</v>
          </cell>
        </row>
        <row r="22787">
          <cell r="A22787" t="str">
            <v>8.1.4.8.82.14.99</v>
          </cell>
          <cell r="B22787" t="str">
            <v>Caja General</v>
          </cell>
          <cell r="C22787">
            <v>0</v>
          </cell>
          <cell r="D22787">
            <v>319681</v>
          </cell>
          <cell r="E22787">
            <v>319681</v>
          </cell>
          <cell r="F22787">
            <v>0</v>
          </cell>
          <cell r="G22787">
            <v>0</v>
          </cell>
        </row>
        <row r="22788">
          <cell r="A22788" t="str">
            <v>8.1.4.8.82.15</v>
          </cell>
          <cell r="B22788" t="str">
            <v>Fondo de Aportaciones para la Infraestructura Social 2016</v>
          </cell>
          <cell r="C22788">
            <v>0</v>
          </cell>
          <cell r="D22788">
            <v>17317</v>
          </cell>
          <cell r="E22788">
            <v>17317</v>
          </cell>
          <cell r="F22788">
            <v>0</v>
          </cell>
          <cell r="G22788">
            <v>0</v>
          </cell>
        </row>
        <row r="22789">
          <cell r="A22789" t="str">
            <v>8.1.4.8.82.15.99</v>
          </cell>
          <cell r="B22789" t="str">
            <v>Caja General</v>
          </cell>
          <cell r="C22789">
            <v>0</v>
          </cell>
          <cell r="D22789">
            <v>17317</v>
          </cell>
          <cell r="E22789">
            <v>17317</v>
          </cell>
          <cell r="F22789">
            <v>0</v>
          </cell>
          <cell r="G22789">
            <v>0</v>
          </cell>
        </row>
        <row r="22790">
          <cell r="A22790" t="str">
            <v>8.1.4.8.82.16</v>
          </cell>
          <cell r="B22790" t="str">
            <v>Fondo de Aportaciones para la Educación Tecnológica y de Adultos 2017</v>
          </cell>
          <cell r="C22790">
            <v>0</v>
          </cell>
          <cell r="D22790">
            <v>473999.85</v>
          </cell>
          <cell r="E22790">
            <v>473999.85</v>
          </cell>
          <cell r="F22790">
            <v>0</v>
          </cell>
          <cell r="G22790">
            <v>0</v>
          </cell>
        </row>
        <row r="22791">
          <cell r="A22791" t="str">
            <v>8.1.4.8.82.16.0</v>
          </cell>
          <cell r="B22791" t="str">
            <v>n</v>
          </cell>
          <cell r="C22791">
            <v>0</v>
          </cell>
          <cell r="D22791">
            <v>0</v>
          </cell>
          <cell r="E22791">
            <v>0</v>
          </cell>
          <cell r="F22791">
            <v>0</v>
          </cell>
          <cell r="G22791">
            <v>0</v>
          </cell>
        </row>
        <row r="22792">
          <cell r="A22792" t="str">
            <v>8.1.4.8.82.16.99</v>
          </cell>
          <cell r="B22792" t="str">
            <v>Caja General</v>
          </cell>
          <cell r="C22792">
            <v>0</v>
          </cell>
          <cell r="D22792">
            <v>473999.85</v>
          </cell>
          <cell r="E22792">
            <v>473999.85</v>
          </cell>
          <cell r="F22792">
            <v>0</v>
          </cell>
          <cell r="G22792">
            <v>0</v>
          </cell>
        </row>
        <row r="22793">
          <cell r="A22793" t="str">
            <v>8.1.4.8.82.17</v>
          </cell>
          <cell r="B22793" t="str">
            <v>Fondo de Aportaciones Multiples 2008</v>
          </cell>
          <cell r="C22793">
            <v>0</v>
          </cell>
          <cell r="D22793">
            <v>69122</v>
          </cell>
          <cell r="E22793">
            <v>69122</v>
          </cell>
          <cell r="F22793">
            <v>0</v>
          </cell>
          <cell r="G22793">
            <v>0</v>
          </cell>
        </row>
        <row r="22794">
          <cell r="A22794" t="str">
            <v>8.1.4.8.82.17.99</v>
          </cell>
          <cell r="B22794" t="str">
            <v>Caja General</v>
          </cell>
          <cell r="C22794">
            <v>0</v>
          </cell>
          <cell r="D22794">
            <v>69122</v>
          </cell>
          <cell r="E22794">
            <v>69122</v>
          </cell>
          <cell r="F22794">
            <v>0</v>
          </cell>
          <cell r="G22794">
            <v>0</v>
          </cell>
        </row>
        <row r="22795">
          <cell r="A22795" t="str">
            <v>8.1.4.8.82.18</v>
          </cell>
          <cell r="B22795" t="str">
            <v>Fondo de Aportaciones para la Seguridad Pública de los Estados y del D.F. (FASP 2015)</v>
          </cell>
          <cell r="C22795">
            <v>0</v>
          </cell>
          <cell r="D22795">
            <v>5391172</v>
          </cell>
          <cell r="E22795">
            <v>5391172</v>
          </cell>
          <cell r="F22795">
            <v>0</v>
          </cell>
          <cell r="G22795">
            <v>0</v>
          </cell>
        </row>
        <row r="22796">
          <cell r="A22796" t="str">
            <v>8.1.4.8.82.18.99</v>
          </cell>
          <cell r="B22796" t="str">
            <v>Caja General</v>
          </cell>
          <cell r="C22796">
            <v>0</v>
          </cell>
          <cell r="D22796">
            <v>5391172</v>
          </cell>
          <cell r="E22796">
            <v>5391172</v>
          </cell>
          <cell r="F22796">
            <v>0</v>
          </cell>
          <cell r="G22796">
            <v>0</v>
          </cell>
        </row>
        <row r="22797">
          <cell r="A22797" t="str">
            <v>8.1.4.8.82.19</v>
          </cell>
          <cell r="B22797" t="str">
            <v>Fondo de Aportaciones para la Seguridad Pública de los Estados y del D.F. (FASP 2016)</v>
          </cell>
          <cell r="C22797">
            <v>0</v>
          </cell>
          <cell r="D22797">
            <v>3647744</v>
          </cell>
          <cell r="E22797">
            <v>3647744</v>
          </cell>
          <cell r="F22797">
            <v>0</v>
          </cell>
          <cell r="G22797">
            <v>0</v>
          </cell>
        </row>
        <row r="22798">
          <cell r="A22798" t="str">
            <v>8.1.4.8.82.19.99</v>
          </cell>
          <cell r="B22798" t="str">
            <v>Caja General</v>
          </cell>
          <cell r="C22798">
            <v>0</v>
          </cell>
          <cell r="D22798">
            <v>3647744</v>
          </cell>
          <cell r="E22798">
            <v>3647744</v>
          </cell>
          <cell r="F22798">
            <v>0</v>
          </cell>
          <cell r="G22798">
            <v>0</v>
          </cell>
        </row>
        <row r="22799">
          <cell r="A22799" t="str">
            <v>8.1.4.8.82.20</v>
          </cell>
          <cell r="B22799" t="str">
            <v>Fondo de Aportaciones para la Seguridad Pública de los Estados y del D.F. (FASP 2011)</v>
          </cell>
          <cell r="C22799">
            <v>0</v>
          </cell>
          <cell r="D22799">
            <v>377110</v>
          </cell>
          <cell r="E22799">
            <v>377110</v>
          </cell>
          <cell r="F22799">
            <v>0</v>
          </cell>
          <cell r="G22799">
            <v>0</v>
          </cell>
        </row>
        <row r="22800">
          <cell r="A22800" t="str">
            <v>8.1.4.8.82.20.99</v>
          </cell>
          <cell r="B22800" t="str">
            <v>Caja General</v>
          </cell>
          <cell r="C22800">
            <v>0</v>
          </cell>
          <cell r="D22800">
            <v>377110</v>
          </cell>
          <cell r="E22800">
            <v>377110</v>
          </cell>
          <cell r="F22800">
            <v>0</v>
          </cell>
          <cell r="G22800">
            <v>0</v>
          </cell>
        </row>
        <row r="22801">
          <cell r="A22801" t="str">
            <v>8.1.4.8.82.21</v>
          </cell>
          <cell r="B22801" t="str">
            <v>Fondo de Aportaciones Multiples 2016</v>
          </cell>
          <cell r="C22801">
            <v>0</v>
          </cell>
          <cell r="D22801">
            <v>896605</v>
          </cell>
          <cell r="E22801">
            <v>896605</v>
          </cell>
          <cell r="F22801">
            <v>0</v>
          </cell>
          <cell r="G22801">
            <v>0</v>
          </cell>
        </row>
        <row r="22802">
          <cell r="A22802" t="str">
            <v>8.1.4.8.82.21.99</v>
          </cell>
          <cell r="B22802" t="str">
            <v>Caja General</v>
          </cell>
          <cell r="C22802">
            <v>0</v>
          </cell>
          <cell r="D22802">
            <v>896605</v>
          </cell>
          <cell r="E22802">
            <v>896605</v>
          </cell>
          <cell r="F22802">
            <v>0</v>
          </cell>
          <cell r="G22802">
            <v>0</v>
          </cell>
        </row>
        <row r="22803">
          <cell r="A22803" t="str">
            <v>8.1.4.8.82.22</v>
          </cell>
          <cell r="B22803" t="str">
            <v>Fondo De Aportaciones Para La Infraestructura Social (FAISE 2008)</v>
          </cell>
          <cell r="C22803">
            <v>0</v>
          </cell>
          <cell r="D22803">
            <v>229288</v>
          </cell>
          <cell r="E22803">
            <v>229288</v>
          </cell>
          <cell r="F22803">
            <v>0</v>
          </cell>
          <cell r="G22803">
            <v>0</v>
          </cell>
        </row>
        <row r="22804">
          <cell r="A22804" t="str">
            <v>8.1.4.8.82.22.99</v>
          </cell>
          <cell r="B22804" t="str">
            <v>Caja General</v>
          </cell>
          <cell r="C22804">
            <v>0</v>
          </cell>
          <cell r="D22804">
            <v>229288</v>
          </cell>
          <cell r="E22804">
            <v>229288</v>
          </cell>
          <cell r="F22804">
            <v>0</v>
          </cell>
          <cell r="G22804">
            <v>0</v>
          </cell>
        </row>
        <row r="22805">
          <cell r="A22805" t="str">
            <v>8.1.4.8.82.23</v>
          </cell>
          <cell r="B22805" t="str">
            <v>Fondo de Aportaciones Multiples 2013</v>
          </cell>
          <cell r="C22805">
            <v>0</v>
          </cell>
          <cell r="D22805">
            <v>10415</v>
          </cell>
          <cell r="E22805">
            <v>10415</v>
          </cell>
          <cell r="F22805">
            <v>0</v>
          </cell>
          <cell r="G22805">
            <v>0</v>
          </cell>
        </row>
        <row r="22806">
          <cell r="A22806" t="str">
            <v>8.1.4.8.82.23.99</v>
          </cell>
          <cell r="B22806" t="str">
            <v>Caja General</v>
          </cell>
          <cell r="C22806">
            <v>0</v>
          </cell>
          <cell r="D22806">
            <v>10415</v>
          </cell>
          <cell r="E22806">
            <v>10415</v>
          </cell>
          <cell r="F22806">
            <v>0</v>
          </cell>
          <cell r="G22806">
            <v>0</v>
          </cell>
        </row>
        <row r="22807">
          <cell r="A22807" t="str">
            <v>8.1.4.8.82.24</v>
          </cell>
          <cell r="B22807" t="str">
            <v>Fondo de Aportaciones para la Seguridad Pública Años Anteriores</v>
          </cell>
          <cell r="C22807">
            <v>0</v>
          </cell>
          <cell r="D22807">
            <v>11201023</v>
          </cell>
          <cell r="E22807">
            <v>11201023</v>
          </cell>
          <cell r="F22807">
            <v>0</v>
          </cell>
          <cell r="G22807">
            <v>0</v>
          </cell>
        </row>
        <row r="22808">
          <cell r="A22808" t="str">
            <v>8.1.4.8.82.24.99</v>
          </cell>
          <cell r="B22808" t="str">
            <v>Caja General</v>
          </cell>
          <cell r="C22808">
            <v>0</v>
          </cell>
          <cell r="D22808">
            <v>11201023</v>
          </cell>
          <cell r="E22808">
            <v>11201023</v>
          </cell>
          <cell r="F22808">
            <v>0</v>
          </cell>
          <cell r="G22808">
            <v>0</v>
          </cell>
        </row>
        <row r="22809">
          <cell r="A22809" t="str">
            <v>8.1.4.8.83</v>
          </cell>
          <cell r="B22809" t="str">
            <v>Convenios</v>
          </cell>
          <cell r="C22809">
            <v>0</v>
          </cell>
          <cell r="D22809">
            <v>3815254645.3000002</v>
          </cell>
          <cell r="E22809">
            <v>3815254645.3000002</v>
          </cell>
          <cell r="F22809">
            <v>0</v>
          </cell>
          <cell r="G22809">
            <v>0</v>
          </cell>
        </row>
        <row r="22810">
          <cell r="A22810" t="str">
            <v>8.1.4.8.83.1</v>
          </cell>
          <cell r="B22810" t="str">
            <v>Aportaciones Especiales Federales</v>
          </cell>
          <cell r="C22810">
            <v>0</v>
          </cell>
          <cell r="D22810">
            <v>3533584392.3000002</v>
          </cell>
          <cell r="E22810">
            <v>3533584392.3000002</v>
          </cell>
          <cell r="F22810">
            <v>0</v>
          </cell>
          <cell r="G22810">
            <v>0</v>
          </cell>
        </row>
        <row r="22811">
          <cell r="A22811" t="str">
            <v>8.1.4.8.83.1.1</v>
          </cell>
          <cell r="B22811" t="str">
            <v>Ramo 12 Salud - Fortalecimiento de Acciones de Salud Publica en las Entidades Federativas (AFASPE) 2018</v>
          </cell>
          <cell r="C22811">
            <v>0</v>
          </cell>
          <cell r="D22811">
            <v>70188260.340000004</v>
          </cell>
          <cell r="E22811">
            <v>70188260.340000004</v>
          </cell>
          <cell r="F22811">
            <v>0</v>
          </cell>
          <cell r="G22811">
            <v>0</v>
          </cell>
        </row>
        <row r="22812">
          <cell r="A22812" t="str">
            <v>8.1.4.8.83.1.2</v>
          </cell>
          <cell r="B22812" t="str">
            <v>Ramo 10 Economía - Impulso a la competitividad del sector turístico de la zona sur del Estado de Quintana Roo 2017</v>
          </cell>
          <cell r="C22812">
            <v>0</v>
          </cell>
          <cell r="D22812">
            <v>2325000</v>
          </cell>
          <cell r="E22812">
            <v>2325000</v>
          </cell>
          <cell r="F22812">
            <v>0</v>
          </cell>
          <cell r="G22812">
            <v>0</v>
          </cell>
        </row>
        <row r="22813">
          <cell r="A22813" t="str">
            <v>8.1.4.8.83.1.3</v>
          </cell>
          <cell r="B22813" t="str">
            <v>Ramo 10 Economía - Central de abastos de Chetumal 1ra. Etapa 2017</v>
          </cell>
          <cell r="C22813">
            <v>0</v>
          </cell>
          <cell r="D22813">
            <v>4900000</v>
          </cell>
          <cell r="E22813">
            <v>4900000</v>
          </cell>
          <cell r="F22813">
            <v>0</v>
          </cell>
          <cell r="G22813">
            <v>0</v>
          </cell>
        </row>
        <row r="22814">
          <cell r="A22814" t="str">
            <v>8.1.4.8.83.1.4</v>
          </cell>
          <cell r="B22814" t="str">
            <v>Ramo 15 - Desarrollo Agrario, Territorial y Urbano - Programa de Modernización del Registro Público de la Propiedad y del Comercio del Estado de Quintana Roo 2017 Federal</v>
          </cell>
          <cell r="C22814">
            <v>0</v>
          </cell>
          <cell r="D22814">
            <v>296473.53000000003</v>
          </cell>
          <cell r="E22814">
            <v>296473.53000000003</v>
          </cell>
          <cell r="F22814">
            <v>0</v>
          </cell>
          <cell r="G22814">
            <v>0</v>
          </cell>
        </row>
        <row r="22815">
          <cell r="A22815" t="str">
            <v>8.1.4.8.83.1.5</v>
          </cell>
          <cell r="B22815" t="str">
            <v>Ramo 23 Provisiones Salariales y Economicas - Programas Regionales (C) 2014</v>
          </cell>
          <cell r="C22815">
            <v>0</v>
          </cell>
          <cell r="D22815">
            <v>494734</v>
          </cell>
          <cell r="E22815">
            <v>494734</v>
          </cell>
          <cell r="F22815">
            <v>0</v>
          </cell>
          <cell r="G22815">
            <v>0</v>
          </cell>
        </row>
        <row r="22816">
          <cell r="A22816" t="str">
            <v>8.1.4.8.83.1.6</v>
          </cell>
          <cell r="B22816" t="str">
            <v>Ramo 23 Provisiones Salariales y Economicas - Fondo para el Fortalecimiento Financiero para la Inversión 2016</v>
          </cell>
          <cell r="C22816">
            <v>0</v>
          </cell>
          <cell r="D22816">
            <v>23078</v>
          </cell>
          <cell r="E22816">
            <v>23078</v>
          </cell>
          <cell r="F22816">
            <v>0</v>
          </cell>
          <cell r="G22816">
            <v>0</v>
          </cell>
        </row>
        <row r="22817">
          <cell r="A22817" t="str">
            <v>8.1.4.8.83.1.7</v>
          </cell>
          <cell r="B22817" t="str">
            <v>Ramo 23 Provisiones Salariales y Economicas -Fondo Metropolitano de Cancun 2016</v>
          </cell>
          <cell r="C22817">
            <v>0</v>
          </cell>
          <cell r="D22817">
            <v>240036</v>
          </cell>
          <cell r="E22817">
            <v>240036</v>
          </cell>
          <cell r="F22817">
            <v>0</v>
          </cell>
          <cell r="G22817">
            <v>0</v>
          </cell>
        </row>
        <row r="22818">
          <cell r="A22818" t="str">
            <v>8.1.4.8.83.1.8</v>
          </cell>
          <cell r="B22818" t="str">
            <v>Ramo 11 Educación Pública - Olimpiada Nacional y Nacional Juvenil 2018</v>
          </cell>
          <cell r="C22818">
            <v>0</v>
          </cell>
          <cell r="D22818">
            <v>28000000</v>
          </cell>
          <cell r="E22818">
            <v>28000000</v>
          </cell>
          <cell r="F22818">
            <v>0</v>
          </cell>
          <cell r="G22818">
            <v>0</v>
          </cell>
        </row>
        <row r="22819">
          <cell r="A22819" t="str">
            <v>8.1.4.8.83.1.9</v>
          </cell>
          <cell r="B22819" t="str">
            <v>Ramo 23 Provisiones Salariales y Económicas - Fondo para el Fortalecimiento de la Infraestructura Estatal y Municipal 2016 (A)</v>
          </cell>
          <cell r="C22819">
            <v>0</v>
          </cell>
          <cell r="D22819">
            <v>19620</v>
          </cell>
          <cell r="E22819">
            <v>19620</v>
          </cell>
          <cell r="F22819">
            <v>0</v>
          </cell>
          <cell r="G22819">
            <v>0</v>
          </cell>
        </row>
        <row r="22820">
          <cell r="A22820" t="str">
            <v>8.1.4.8.83.1.10</v>
          </cell>
          <cell r="B22820" t="str">
            <v>Ramo 23 Provisiones Salariales Y Economicas - Proyectos De Desarrollo Regional (A) 2018</v>
          </cell>
          <cell r="C22820">
            <v>0</v>
          </cell>
          <cell r="D22820">
            <v>129489345.40000001</v>
          </cell>
          <cell r="E22820">
            <v>129489345.40000001</v>
          </cell>
          <cell r="F22820">
            <v>0</v>
          </cell>
          <cell r="G22820">
            <v>0</v>
          </cell>
        </row>
        <row r="22821">
          <cell r="A22821" t="str">
            <v>8.1.4.8.83.1.11</v>
          </cell>
          <cell r="B22821" t="str">
            <v>Ramo 23 Provisiones Salariales y Economicas - Fondo para  la  Accesibilidad en el Transporte Publico para las Personas con Discapacidad (FOTRADIS) 2018</v>
          </cell>
          <cell r="C22821">
            <v>0</v>
          </cell>
          <cell r="D22821">
            <v>9428858</v>
          </cell>
          <cell r="E22821">
            <v>9428858</v>
          </cell>
          <cell r="F22821">
            <v>0</v>
          </cell>
          <cell r="G22821">
            <v>0</v>
          </cell>
        </row>
        <row r="22822">
          <cell r="A22822" t="str">
            <v>8.1.4.8.83.1.12</v>
          </cell>
          <cell r="B22822" t="str">
            <v>Ramo 12 Salud - subprograma de infraestructura rehabilitación y/o equipamiento de espacios alimentarios  2018</v>
          </cell>
          <cell r="C22822">
            <v>0</v>
          </cell>
          <cell r="D22822">
            <v>587000</v>
          </cell>
          <cell r="E22822">
            <v>587000</v>
          </cell>
          <cell r="F22822">
            <v>0</v>
          </cell>
          <cell r="G22822">
            <v>0</v>
          </cell>
        </row>
        <row r="22823">
          <cell r="A22823" t="str">
            <v>8.1.4.8.83.1.13</v>
          </cell>
          <cell r="B22823" t="str">
            <v>Ramo 21 Turismo - Programa de Desarrollo Regional Turistico Sustentable y Pueblos Magicos (Prodermagico federal Desarrollo 2018)</v>
          </cell>
          <cell r="C22823">
            <v>0</v>
          </cell>
          <cell r="D22823">
            <v>17000000</v>
          </cell>
          <cell r="E22823">
            <v>17000000</v>
          </cell>
          <cell r="F22823">
            <v>0</v>
          </cell>
          <cell r="G22823">
            <v>0</v>
          </cell>
        </row>
        <row r="22824">
          <cell r="A22824" t="str">
            <v>8.1.4.8.83.1.14</v>
          </cell>
          <cell r="B22824" t="str">
            <v>Ramo 21 Turismo - Programa de Desarrollo Regional Turistico Sustentable y Pueblos Magicos (PRODERMAGICO Federal) Gestión 2018</v>
          </cell>
          <cell r="C22824">
            <v>0</v>
          </cell>
          <cell r="D22824">
            <v>6300000</v>
          </cell>
          <cell r="E22824">
            <v>6300000</v>
          </cell>
          <cell r="F22824">
            <v>0</v>
          </cell>
          <cell r="G22824">
            <v>0</v>
          </cell>
        </row>
        <row r="22825">
          <cell r="A22825" t="str">
            <v>8.1.4.8.83.1.15</v>
          </cell>
          <cell r="B22825" t="str">
            <v>Ramo 12 Salud - Subprograma Comunidad Diferente 2018</v>
          </cell>
          <cell r="C22825">
            <v>0</v>
          </cell>
          <cell r="D22825">
            <v>1237000</v>
          </cell>
          <cell r="E22825">
            <v>1237000</v>
          </cell>
          <cell r="F22825">
            <v>0</v>
          </cell>
          <cell r="G22825">
            <v>0</v>
          </cell>
        </row>
        <row r="22826">
          <cell r="A22826" t="str">
            <v>8.1.4.8.83.1.16</v>
          </cell>
          <cell r="B22826" t="str">
            <v>Ramo 11 Educacion Publica - Colegio De Bachilleres</v>
          </cell>
          <cell r="C22826">
            <v>0</v>
          </cell>
          <cell r="D22826">
            <v>227208669</v>
          </cell>
          <cell r="E22826">
            <v>227208669</v>
          </cell>
          <cell r="F22826">
            <v>0</v>
          </cell>
          <cell r="G22826">
            <v>0</v>
          </cell>
        </row>
        <row r="22827">
          <cell r="A22827" t="str">
            <v>8.1.4.8.83.1.17</v>
          </cell>
          <cell r="B22827" t="str">
            <v>Ramo 11 Educación Pública - Infraestructura Deportiva Estatal 2016 (Rehabilitación del Ctro. Estatal Deportivo de Alto Rendimiento en el Mpio. de Benito Juárez, Q. Roo)</v>
          </cell>
          <cell r="C22827">
            <v>0</v>
          </cell>
          <cell r="D22827">
            <v>236583.82</v>
          </cell>
          <cell r="E22827">
            <v>236583.82</v>
          </cell>
          <cell r="F22827">
            <v>0</v>
          </cell>
          <cell r="G22827">
            <v>0</v>
          </cell>
        </row>
        <row r="22828">
          <cell r="A22828" t="str">
            <v>8.1.4.8.83.1.18</v>
          </cell>
          <cell r="B22828" t="str">
            <v>Ramo 47 Entidades no Sectorizadas -  Programa para el Mejoramiento de la Producción y la Productividad Indígena (PROIN) 2018</v>
          </cell>
          <cell r="C22828">
            <v>0</v>
          </cell>
          <cell r="D22828">
            <v>6200000</v>
          </cell>
          <cell r="E22828">
            <v>6200000</v>
          </cell>
          <cell r="F22828">
            <v>0</v>
          </cell>
          <cell r="G22828">
            <v>0</v>
          </cell>
        </row>
        <row r="22829">
          <cell r="A22829" t="str">
            <v>8.1.4.8.83.1.19</v>
          </cell>
          <cell r="B22829" t="str">
            <v>Ramo 12 Salud - Seguro Popular 2017</v>
          </cell>
          <cell r="C22829">
            <v>0</v>
          </cell>
          <cell r="D22829">
            <v>29258373.949999999</v>
          </cell>
          <cell r="E22829">
            <v>29258373.949999999</v>
          </cell>
          <cell r="F22829">
            <v>0</v>
          </cell>
          <cell r="G22829">
            <v>0</v>
          </cell>
        </row>
        <row r="22830">
          <cell r="A22830" t="str">
            <v>8.1.4.8.83.1.20</v>
          </cell>
          <cell r="B22830" t="str">
            <v>Ramo 23 Provisiones Salariales Y Económicas - Fondo Para El Fortalecimiento Financiero Para Inversión 2017</v>
          </cell>
          <cell r="C22830">
            <v>0</v>
          </cell>
          <cell r="D22830">
            <v>9677746</v>
          </cell>
          <cell r="E22830">
            <v>9677746</v>
          </cell>
          <cell r="F22830">
            <v>0</v>
          </cell>
          <cell r="G22830">
            <v>0</v>
          </cell>
        </row>
        <row r="22831">
          <cell r="A22831" t="str">
            <v>8.1.4.8.83.1.21</v>
          </cell>
          <cell r="B22831" t="str">
            <v>Ramo 4 Gobernacion - Fortalecimiento A La Seguridad De Los Municipios (Fortaseg) 2017</v>
          </cell>
          <cell r="C22831">
            <v>0</v>
          </cell>
          <cell r="D22831">
            <v>0</v>
          </cell>
          <cell r="E22831">
            <v>0</v>
          </cell>
          <cell r="F22831">
            <v>0</v>
          </cell>
          <cell r="G22831">
            <v>0</v>
          </cell>
        </row>
        <row r="22832">
          <cell r="A22832" t="str">
            <v>8.1.4.8.83.1.22</v>
          </cell>
          <cell r="B22832" t="str">
            <v>Ramo 12 Salud - Programa de Apoyos para la Protección de Personas en Estado de Necesidad 2018</v>
          </cell>
          <cell r="C22832">
            <v>0</v>
          </cell>
          <cell r="D22832">
            <v>1988274.97</v>
          </cell>
          <cell r="E22832">
            <v>1988274.97</v>
          </cell>
          <cell r="F22832">
            <v>0</v>
          </cell>
          <cell r="G22832">
            <v>0</v>
          </cell>
        </row>
        <row r="22833">
          <cell r="A22833" t="str">
            <v>8.1.4.8.83.1.23</v>
          </cell>
          <cell r="B22833" t="str">
            <v>Ramo 23 Provisiones Salariales y Economicas - Fondo Para el Fortalecimiento Financiero Para la Inversion (A) 2018</v>
          </cell>
          <cell r="C22833">
            <v>0</v>
          </cell>
          <cell r="D22833">
            <v>75989993.879999995</v>
          </cell>
          <cell r="E22833">
            <v>75989993.879999995</v>
          </cell>
          <cell r="F22833">
            <v>0</v>
          </cell>
          <cell r="G22833">
            <v>0</v>
          </cell>
        </row>
        <row r="22834">
          <cell r="A22834" t="str">
            <v>8.1.4.8.83.1.24</v>
          </cell>
          <cell r="B22834" t="str">
            <v>Ramo 11 Educacion Publica - Programa Nacional de Ingles 2018</v>
          </cell>
          <cell r="C22834">
            <v>0</v>
          </cell>
          <cell r="D22834">
            <v>7962973.2199999997</v>
          </cell>
          <cell r="E22834">
            <v>7962973.2199999997</v>
          </cell>
          <cell r="F22834">
            <v>0</v>
          </cell>
          <cell r="G22834">
            <v>0</v>
          </cell>
        </row>
        <row r="22835">
          <cell r="A22835" t="str">
            <v>8.1.4.8.83.1.25</v>
          </cell>
          <cell r="B22835" t="str">
            <v>Ramo 11 Educacion Publica - Programa de la Reforma Educativa 2018</v>
          </cell>
          <cell r="C22835">
            <v>0</v>
          </cell>
          <cell r="D22835">
            <v>390504.73</v>
          </cell>
          <cell r="E22835">
            <v>390504.73</v>
          </cell>
          <cell r="F22835">
            <v>0</v>
          </cell>
          <cell r="G22835">
            <v>0</v>
          </cell>
        </row>
        <row r="22836">
          <cell r="A22836" t="str">
            <v>8.1.4.8.83.1.26</v>
          </cell>
          <cell r="B22836" t="str">
            <v>Ramo 4 Gobernacion - Fortalecimiento a la Seguridad de los Municipios (FORTASEG) 2018</v>
          </cell>
          <cell r="C22836">
            <v>0</v>
          </cell>
          <cell r="D22836">
            <v>134291979.94</v>
          </cell>
          <cell r="E22836">
            <v>134291979.94</v>
          </cell>
          <cell r="F22836">
            <v>0</v>
          </cell>
          <cell r="G22836">
            <v>0</v>
          </cell>
        </row>
        <row r="22837">
          <cell r="A22837" t="str">
            <v>8.1.4.8.83.1.27</v>
          </cell>
          <cell r="B22837" t="str">
            <v>Ramo 11 Educacion publica- Programa para la Inclusion y la Equidad Educativa 2018</v>
          </cell>
          <cell r="C22837">
            <v>0</v>
          </cell>
          <cell r="D22837">
            <v>4646918.84</v>
          </cell>
          <cell r="E22837">
            <v>4646918.84</v>
          </cell>
          <cell r="F22837">
            <v>0</v>
          </cell>
          <cell r="G22837">
            <v>0</v>
          </cell>
        </row>
        <row r="22838">
          <cell r="A22838" t="str">
            <v>8.1.4.8.83.1.28</v>
          </cell>
          <cell r="B22838" t="str">
            <v>Ramo 15 Desarrollo Agrario, Territorial y  Urbano  - Proyecto Ejecutivo de Modernizacion Catastral Federal  2018</v>
          </cell>
          <cell r="C22838">
            <v>0</v>
          </cell>
          <cell r="D22838">
            <v>8000000</v>
          </cell>
          <cell r="E22838">
            <v>8000000</v>
          </cell>
          <cell r="F22838">
            <v>0</v>
          </cell>
          <cell r="G22838">
            <v>0</v>
          </cell>
        </row>
        <row r="22839">
          <cell r="A22839" t="str">
            <v>8.1.4.8.83.1.29</v>
          </cell>
          <cell r="B22839" t="str">
            <v>Ramo 23 Provisiones Salariales y Económicas - Contingencias Económicas (D) 2015</v>
          </cell>
          <cell r="C22839">
            <v>0</v>
          </cell>
          <cell r="D22839">
            <v>720891</v>
          </cell>
          <cell r="E22839">
            <v>720891</v>
          </cell>
          <cell r="F22839">
            <v>0</v>
          </cell>
          <cell r="G22839">
            <v>0</v>
          </cell>
        </row>
        <row r="22840">
          <cell r="A22840" t="str">
            <v>8.1.4.8.83.1.30</v>
          </cell>
          <cell r="B22840" t="str">
            <v>Ramo 21 Turismo - Prodermagico Fortalecimiento Federal 2017</v>
          </cell>
          <cell r="C22840">
            <v>0</v>
          </cell>
          <cell r="D22840">
            <v>87595.43</v>
          </cell>
          <cell r="E22840">
            <v>87595.43</v>
          </cell>
          <cell r="F22840">
            <v>0</v>
          </cell>
          <cell r="G22840">
            <v>0</v>
          </cell>
        </row>
        <row r="22841">
          <cell r="A22841" t="str">
            <v>8.1.4.8.83.1.31</v>
          </cell>
          <cell r="B22841" t="str">
            <v>Ramo 16 Medio Ambiente y Recursos Naturales - Programa de Devolucion de Derechos (PRODDER) 2017</v>
          </cell>
          <cell r="C22841">
            <v>0</v>
          </cell>
          <cell r="D22841">
            <v>70308796.099999994</v>
          </cell>
          <cell r="E22841">
            <v>70308796.099999994</v>
          </cell>
          <cell r="F22841">
            <v>0</v>
          </cell>
          <cell r="G22841">
            <v>0</v>
          </cell>
        </row>
        <row r="22842">
          <cell r="A22842" t="str">
            <v>8.1.4.8.83.1.32</v>
          </cell>
          <cell r="B22842" t="str">
            <v>Ramo 12 Salud - Programa de Atención a Personas con Discapacidad  2018, Proyecto: Remodelación del Ctro. de Rehabilitación Integral del Mpio. de Cozumel Q. Roo</v>
          </cell>
          <cell r="C22842">
            <v>0</v>
          </cell>
          <cell r="D22842">
            <v>239447.98</v>
          </cell>
          <cell r="E22842">
            <v>239447.98</v>
          </cell>
          <cell r="F22842">
            <v>0</v>
          </cell>
          <cell r="G22842">
            <v>0</v>
          </cell>
        </row>
        <row r="22843">
          <cell r="A22843" t="str">
            <v>8.1.4.8.83.1.33</v>
          </cell>
          <cell r="B22843" t="str">
            <v>Ramo 12 Salud - Programa de Atención a Personas con Discapacidad  2018, Proyecto: Adquisición y Donación de Auxiliares Auditivos a Niños y Niñas de la Zona Maya de Q. Roo</v>
          </cell>
          <cell r="C22843">
            <v>0</v>
          </cell>
          <cell r="D22843">
            <v>1497000</v>
          </cell>
          <cell r="E22843">
            <v>1497000</v>
          </cell>
          <cell r="F22843">
            <v>0</v>
          </cell>
          <cell r="G22843">
            <v>0</v>
          </cell>
        </row>
        <row r="22844">
          <cell r="A22844" t="str">
            <v>8.1.4.8.83.1.34</v>
          </cell>
          <cell r="B22844" t="str">
            <v>Ramo 4 Gobernacion- Convenio de Coordinacion para la Creacion del Centro de Justicia para las Mujeres de Cancun 2017</v>
          </cell>
          <cell r="C22844">
            <v>0</v>
          </cell>
          <cell r="D22844">
            <v>121979.56</v>
          </cell>
          <cell r="E22844">
            <v>121979.56</v>
          </cell>
          <cell r="F22844">
            <v>0</v>
          </cell>
          <cell r="G22844">
            <v>0</v>
          </cell>
        </row>
        <row r="22845">
          <cell r="A22845" t="str">
            <v>8.1.4.8.83.1.35</v>
          </cell>
          <cell r="B22845" t="str">
            <v>Ramo 11 Educacion Publica - Convenio Especifico de Colaboracion Para la Operación del Programa Atencion a la Demanda de Educacion para Adultos 2018</v>
          </cell>
          <cell r="C22845">
            <v>0</v>
          </cell>
          <cell r="D22845">
            <v>11213058.470000001</v>
          </cell>
          <cell r="E22845">
            <v>11213058.470000001</v>
          </cell>
          <cell r="F22845">
            <v>0</v>
          </cell>
          <cell r="G22845">
            <v>0</v>
          </cell>
        </row>
        <row r="22846">
          <cell r="A22846" t="str">
            <v>8.1.4.8.83.1.36</v>
          </cell>
          <cell r="B22846" t="str">
            <v>Ramo 23 Provisiones Salariales Y Económicas - Fondo Para El Fortalecimiento De La Infraestructura Estatal Y Municipal 2017 (A)</v>
          </cell>
          <cell r="C22846">
            <v>0</v>
          </cell>
          <cell r="D22846">
            <v>7816640.8200000003</v>
          </cell>
          <cell r="E22846">
            <v>7816640.8200000003</v>
          </cell>
          <cell r="F22846">
            <v>0</v>
          </cell>
          <cell r="G22846">
            <v>0</v>
          </cell>
        </row>
        <row r="22847">
          <cell r="A22847" t="str">
            <v>8.1.4.8.83.1.37</v>
          </cell>
          <cell r="B22847" t="str">
            <v>Ramo 23 Provisiones Salariales Y Económicas - Proyectos De Desarrollo Regional A 2017</v>
          </cell>
          <cell r="C22847">
            <v>0</v>
          </cell>
          <cell r="D22847">
            <v>31282051.649999999</v>
          </cell>
          <cell r="E22847">
            <v>31282051.649999999</v>
          </cell>
          <cell r="F22847">
            <v>0</v>
          </cell>
          <cell r="G22847">
            <v>0</v>
          </cell>
        </row>
        <row r="22848">
          <cell r="A22848" t="str">
            <v>8.1.4.8.83.1.38</v>
          </cell>
          <cell r="B22848" t="str">
            <v>Ramo 11 Educacion Publica - Subsidios para Proyectos Culturales Anexo 29.3 del PEF 2015</v>
          </cell>
          <cell r="C22848">
            <v>0</v>
          </cell>
          <cell r="D22848">
            <v>154543.73000000001</v>
          </cell>
          <cell r="E22848">
            <v>154543.73000000001</v>
          </cell>
          <cell r="F22848">
            <v>0</v>
          </cell>
          <cell r="G22848">
            <v>0</v>
          </cell>
        </row>
        <row r="22849">
          <cell r="A22849" t="str">
            <v>8.1.4.8.83.1.39</v>
          </cell>
          <cell r="B22849" t="str">
            <v>Ramo 11 Educacion Publica - Apoyo a Instituciones Estatales de Cultura (AIEC) 2016</v>
          </cell>
          <cell r="C22849">
            <v>0</v>
          </cell>
          <cell r="D22849">
            <v>1140987.78</v>
          </cell>
          <cell r="E22849">
            <v>1140987.78</v>
          </cell>
          <cell r="F22849">
            <v>0</v>
          </cell>
          <cell r="G22849">
            <v>0</v>
          </cell>
        </row>
        <row r="22850">
          <cell r="A22850" t="str">
            <v>8.1.4.8.83.1.40</v>
          </cell>
          <cell r="B22850" t="str">
            <v>Ramo 16 Medio Ambiente y Recursos Naturales - Apoyo para las Brigadas de Sanidad Forestal del Programa de Apoyos para el Desarrollo Forestal Sustentable 2018</v>
          </cell>
          <cell r="C22850">
            <v>0</v>
          </cell>
          <cell r="D22850">
            <v>1444665.6</v>
          </cell>
          <cell r="E22850">
            <v>1444665.6</v>
          </cell>
          <cell r="F22850">
            <v>0</v>
          </cell>
          <cell r="G22850">
            <v>0</v>
          </cell>
        </row>
        <row r="22851">
          <cell r="A22851" t="str">
            <v>8.1.4.8.83.1.41</v>
          </cell>
          <cell r="B22851" t="str">
            <v>Ramo 8 Agric., Gan., Des. Rural, Pesca y Alim. - Atención a Siniestros del Programa de Apoyos a Pequeños Productores 2018</v>
          </cell>
          <cell r="C22851">
            <v>0</v>
          </cell>
          <cell r="D22851">
            <v>35377615.439999998</v>
          </cell>
          <cell r="E22851">
            <v>35377615.439999998</v>
          </cell>
          <cell r="F22851">
            <v>0</v>
          </cell>
          <cell r="G22851">
            <v>0</v>
          </cell>
        </row>
        <row r="22852">
          <cell r="A22852" t="str">
            <v>8.1.4.8.83.1.42</v>
          </cell>
          <cell r="B22852" t="str">
            <v>Ramo 11 Educacion Publica - Programa de Escuelas de Tiempo Completo (PETC) 2018</v>
          </cell>
          <cell r="C22852">
            <v>0</v>
          </cell>
          <cell r="D22852">
            <v>183989012.97</v>
          </cell>
          <cell r="E22852">
            <v>183989012.97</v>
          </cell>
          <cell r="F22852">
            <v>0</v>
          </cell>
          <cell r="G22852">
            <v>0</v>
          </cell>
        </row>
        <row r="22853">
          <cell r="A22853" t="str">
            <v>8.1.4.8.83.1.43</v>
          </cell>
          <cell r="B22853" t="str">
            <v>Ramo 16 Medio Ambiente y Recursos Naturales - Programa E005 Capacitación Ambiental y Desarrollo Sustentable en Materia de Cultura del Agua 2017</v>
          </cell>
          <cell r="C22853">
            <v>0</v>
          </cell>
          <cell r="D22853">
            <v>285.76</v>
          </cell>
          <cell r="E22853">
            <v>285.76</v>
          </cell>
          <cell r="F22853">
            <v>0</v>
          </cell>
          <cell r="G22853">
            <v>0</v>
          </cell>
        </row>
        <row r="22854">
          <cell r="A22854" t="str">
            <v>8.1.4.8.83.1.44</v>
          </cell>
          <cell r="B22854" t="str">
            <v>Ramo 11 Educacion Publica - Centro de Estudios Cientificos y Tecnologicos (CECYTE) 2018</v>
          </cell>
          <cell r="C22854">
            <v>0</v>
          </cell>
          <cell r="D22854">
            <v>129205813.83</v>
          </cell>
          <cell r="E22854">
            <v>129205813.83</v>
          </cell>
          <cell r="F22854">
            <v>0</v>
          </cell>
          <cell r="G22854">
            <v>0</v>
          </cell>
        </row>
        <row r="22855">
          <cell r="A22855" t="str">
            <v>8.1.4.8.83.1.45</v>
          </cell>
          <cell r="B22855" t="str">
            <v>Ramo 23 Provisiones Salariales y Economicas - Fondo para el Fortalecimiento Financiero 2018</v>
          </cell>
          <cell r="C22855">
            <v>0</v>
          </cell>
          <cell r="D22855">
            <v>275000000</v>
          </cell>
          <cell r="E22855">
            <v>275000000</v>
          </cell>
          <cell r="F22855">
            <v>0</v>
          </cell>
          <cell r="G22855">
            <v>0</v>
          </cell>
        </row>
        <row r="22856">
          <cell r="A22856" t="str">
            <v>8.1.4.8.83.1.46</v>
          </cell>
          <cell r="B22856" t="str">
            <v>Ramo 11 Educacion Publica - Programa Nacional de Conviviencia Escolar 2018</v>
          </cell>
          <cell r="C22856">
            <v>0</v>
          </cell>
          <cell r="D22856">
            <v>2592803.41</v>
          </cell>
          <cell r="E22856">
            <v>2592803.41</v>
          </cell>
          <cell r="F22856">
            <v>0</v>
          </cell>
          <cell r="G22856">
            <v>0</v>
          </cell>
        </row>
        <row r="22857">
          <cell r="A22857" t="str">
            <v>8.1.4.8.83.1.47</v>
          </cell>
          <cell r="B22857" t="str">
            <v>Ramo 11 Educacion Publica - Fondo Concursable de Inversión en Infraestructura para la Educación Media Superior 2016</v>
          </cell>
          <cell r="C22857">
            <v>0</v>
          </cell>
          <cell r="D22857">
            <v>12508</v>
          </cell>
          <cell r="E22857">
            <v>12508</v>
          </cell>
          <cell r="F22857">
            <v>0</v>
          </cell>
          <cell r="G22857">
            <v>0</v>
          </cell>
        </row>
        <row r="22858">
          <cell r="A22858" t="str">
            <v>8.1.4.8.83.1.48</v>
          </cell>
          <cell r="B22858" t="str">
            <v>Ramo 11 Educacion Publica - Fondo Concursable de Inversión en Infraestructura para la Educación Media Superior 2014 Anexo A</v>
          </cell>
          <cell r="C22858">
            <v>0</v>
          </cell>
          <cell r="D22858">
            <v>6944</v>
          </cell>
          <cell r="E22858">
            <v>6944</v>
          </cell>
          <cell r="F22858">
            <v>0</v>
          </cell>
          <cell r="G22858">
            <v>0</v>
          </cell>
        </row>
        <row r="22859">
          <cell r="A22859" t="str">
            <v>8.1.4.8.83.1.49</v>
          </cell>
          <cell r="B22859" t="str">
            <v>Ramo 11 Educacion Publica - Fondo Concursable de Inversión en Infraestructura para la Educación Media Superior Planteles Federales 2016</v>
          </cell>
          <cell r="C22859">
            <v>0</v>
          </cell>
          <cell r="D22859">
            <v>102628</v>
          </cell>
          <cell r="E22859">
            <v>102628</v>
          </cell>
          <cell r="F22859">
            <v>0</v>
          </cell>
          <cell r="G22859">
            <v>0</v>
          </cell>
        </row>
        <row r="22860">
          <cell r="A22860" t="str">
            <v>8.1.4.8.83.1.50</v>
          </cell>
          <cell r="B22860" t="str">
            <v>Ramo 23 Provisiones Salariales Y Económicas - Fondo Para La Accesibilidad En El Transporte Publico Para Las Personas Con Discapacidad (Fotradis) 2017</v>
          </cell>
          <cell r="C22860">
            <v>0</v>
          </cell>
          <cell r="D22860">
            <v>144949.38</v>
          </cell>
          <cell r="E22860">
            <v>144949.38</v>
          </cell>
          <cell r="F22860">
            <v>0</v>
          </cell>
          <cell r="G22860">
            <v>0</v>
          </cell>
        </row>
        <row r="22861">
          <cell r="A22861" t="str">
            <v>8.1.4.8.83.1.51</v>
          </cell>
          <cell r="B22861" t="str">
            <v>Ramo 11 Educacion Publica - Centro Nacional de Alto Turismo (CENALTUR) 2011</v>
          </cell>
          <cell r="C22861">
            <v>0</v>
          </cell>
          <cell r="D22861">
            <v>166288</v>
          </cell>
          <cell r="E22861">
            <v>166288</v>
          </cell>
          <cell r="F22861">
            <v>0</v>
          </cell>
          <cell r="G22861">
            <v>0</v>
          </cell>
        </row>
        <row r="22862">
          <cell r="A22862" t="str">
            <v>8.1.4.8.83.1.52</v>
          </cell>
          <cell r="B22862" t="str">
            <v>Ramo 23 Provisiones Salariales y Economicas - Acceso a Museos, Monumentos y Zonas Arqueológicas 2017</v>
          </cell>
          <cell r="C22862">
            <v>0</v>
          </cell>
          <cell r="D22862">
            <v>3962838.95</v>
          </cell>
          <cell r="E22862">
            <v>3962838.95</v>
          </cell>
          <cell r="F22862">
            <v>0</v>
          </cell>
          <cell r="G22862">
            <v>0</v>
          </cell>
        </row>
        <row r="22863">
          <cell r="A22863" t="str">
            <v>8.1.4.8.83.1.53</v>
          </cell>
          <cell r="B22863" t="str">
            <v>Ramo 11 Educacion Publica - Programa de Fortalecimiento de la Calidad Educativa 2018</v>
          </cell>
          <cell r="C22863">
            <v>0</v>
          </cell>
          <cell r="D22863">
            <v>3497311.16</v>
          </cell>
          <cell r="E22863">
            <v>3497311.16</v>
          </cell>
          <cell r="F22863">
            <v>0</v>
          </cell>
          <cell r="G22863">
            <v>0</v>
          </cell>
        </row>
        <row r="22864">
          <cell r="A22864" t="str">
            <v>8.1.4.8.83.1.54</v>
          </cell>
          <cell r="B22864" t="str">
            <v>Ramo 11 Educacion Publica - Programa Nacional de Becas 2018</v>
          </cell>
          <cell r="C22864">
            <v>0</v>
          </cell>
          <cell r="D22864">
            <v>2332739.17</v>
          </cell>
          <cell r="E22864">
            <v>2332739.17</v>
          </cell>
          <cell r="F22864">
            <v>0</v>
          </cell>
          <cell r="G22864">
            <v>0</v>
          </cell>
        </row>
        <row r="22865">
          <cell r="A22865" t="str">
            <v>8.1.4.8.83.1.55</v>
          </cell>
          <cell r="B22865" t="str">
            <v>Ramo 23 Provisiones Salariales y Económicas - Fideicomiso para la Infraestructura en los Estados (FIES) 2017</v>
          </cell>
          <cell r="C22865">
            <v>0</v>
          </cell>
          <cell r="D22865">
            <v>89161384</v>
          </cell>
          <cell r="E22865">
            <v>89161384</v>
          </cell>
          <cell r="F22865">
            <v>0</v>
          </cell>
          <cell r="G22865">
            <v>0</v>
          </cell>
        </row>
        <row r="22866">
          <cell r="A22866" t="str">
            <v>8.1.4.8.83.1.56</v>
          </cell>
          <cell r="B22866" t="str">
            <v>Ramo 12 Salud - Programa E025 Prevencion y Tratamiento de las Adicciones 2018</v>
          </cell>
          <cell r="C22866">
            <v>0</v>
          </cell>
          <cell r="D22866">
            <v>2232300</v>
          </cell>
          <cell r="E22866">
            <v>2232300</v>
          </cell>
          <cell r="F22866">
            <v>0</v>
          </cell>
          <cell r="G22866">
            <v>0</v>
          </cell>
        </row>
        <row r="22867">
          <cell r="A22867" t="str">
            <v>8.1.4.8.83.1.57</v>
          </cell>
          <cell r="B22867" t="str">
            <v>Ramo 4 Gobernacion- Programa Nacional de Prevencion del Delito (PRONAPRED) 2018</v>
          </cell>
          <cell r="C22867">
            <v>0</v>
          </cell>
          <cell r="D22867">
            <v>9764711.9900000002</v>
          </cell>
          <cell r="E22867">
            <v>9764711.9900000002</v>
          </cell>
          <cell r="F22867">
            <v>0</v>
          </cell>
          <cell r="G22867">
            <v>0</v>
          </cell>
        </row>
        <row r="22868">
          <cell r="A22868" t="str">
            <v>8.1.4.8.83.1.58</v>
          </cell>
          <cell r="B22868" t="str">
            <v>Ramo 11 Educacion Publica - Instituto de Capacitacion para el Trabajo de Quintana Roo (ICATQROO) 2018</v>
          </cell>
          <cell r="C22868">
            <v>0</v>
          </cell>
          <cell r="D22868">
            <v>46942141</v>
          </cell>
          <cell r="E22868">
            <v>46942141</v>
          </cell>
          <cell r="F22868">
            <v>0</v>
          </cell>
          <cell r="G22868">
            <v>0</v>
          </cell>
        </row>
        <row r="22869">
          <cell r="A22869" t="str">
            <v>8.1.4.8.83.1.59</v>
          </cell>
          <cell r="B22869" t="str">
            <v>Ramo 11 Educacion Publica - Programa para el Desarrollo Profesional Docente Tipo Basico 2018</v>
          </cell>
          <cell r="C22869">
            <v>0</v>
          </cell>
          <cell r="D22869">
            <v>7014262.0300000003</v>
          </cell>
          <cell r="E22869">
            <v>7014262.0300000003</v>
          </cell>
          <cell r="F22869">
            <v>0</v>
          </cell>
          <cell r="G22869">
            <v>0</v>
          </cell>
        </row>
        <row r="22870">
          <cell r="A22870" t="str">
            <v>8.1.4.8.83.1.60</v>
          </cell>
          <cell r="B22870" t="str">
            <v>Ramo 16 Medio Ambiente y Recursos Naturales - Programa de Agua Potable, Drenaje y Tratamiento (PROAGUA) Apartado Urbano (APAUR) 2018</v>
          </cell>
          <cell r="C22870">
            <v>0</v>
          </cell>
          <cell r="D22870">
            <v>37498284.409999996</v>
          </cell>
          <cell r="E22870">
            <v>37498284.409999996</v>
          </cell>
          <cell r="F22870">
            <v>0</v>
          </cell>
          <cell r="G22870">
            <v>0</v>
          </cell>
        </row>
        <row r="22871">
          <cell r="A22871" t="str">
            <v>8.1.4.8.83.1.61</v>
          </cell>
          <cell r="B22871" t="str">
            <v>Ramo 16 Medio Ambiente y Recursos Naturales - Programa de Agua Potable, Drenaje y Tratamiento (PROAGUA) Apartado Agua Limpia (AAL) 2018</v>
          </cell>
          <cell r="C22871">
            <v>0</v>
          </cell>
          <cell r="D22871">
            <v>621733</v>
          </cell>
          <cell r="E22871">
            <v>621733</v>
          </cell>
          <cell r="F22871">
            <v>0</v>
          </cell>
          <cell r="G22871">
            <v>0</v>
          </cell>
        </row>
        <row r="22872">
          <cell r="A22872" t="str">
            <v>8.1.4.8.83.1.62</v>
          </cell>
          <cell r="B22872" t="str">
            <v>Ramo 20 Desarrollo Social- Programa de Empleo Temporal 2018</v>
          </cell>
          <cell r="C22872">
            <v>0</v>
          </cell>
          <cell r="D22872">
            <v>242176</v>
          </cell>
          <cell r="E22872">
            <v>242176</v>
          </cell>
          <cell r="F22872">
            <v>0</v>
          </cell>
          <cell r="G22872">
            <v>0</v>
          </cell>
        </row>
        <row r="22873">
          <cell r="A22873" t="str">
            <v>8.1.4.8.83.1.63</v>
          </cell>
          <cell r="B22873" t="str">
            <v>Ramo 23 Provisiones Salariales y Economicas - Provisiones para la Armonización Contable 2018</v>
          </cell>
          <cell r="C22873">
            <v>0</v>
          </cell>
          <cell r="D22873">
            <v>1336390.5900000001</v>
          </cell>
          <cell r="E22873">
            <v>1336390.5900000001</v>
          </cell>
          <cell r="F22873">
            <v>0</v>
          </cell>
          <cell r="G22873">
            <v>0</v>
          </cell>
        </row>
        <row r="22874">
          <cell r="A22874" t="str">
            <v>8.1.4.8.83.1.64</v>
          </cell>
          <cell r="B22874" t="str">
            <v>Ramo 11 Educacion Publica - Programa de Fortalecimiento de la Calidad Educativa (UIMQROO) 2018</v>
          </cell>
          <cell r="C22874">
            <v>0</v>
          </cell>
          <cell r="D22874">
            <v>11677254</v>
          </cell>
          <cell r="E22874">
            <v>11677254</v>
          </cell>
          <cell r="F22874">
            <v>0</v>
          </cell>
          <cell r="G22874">
            <v>0</v>
          </cell>
        </row>
        <row r="22875">
          <cell r="A22875" t="str">
            <v>8.1.4.8.83.1.65</v>
          </cell>
          <cell r="B22875" t="str">
            <v>Ramo 47 Entidades no Sectorizadas - Programa de Infraestructura Indigena (PROII) 2018</v>
          </cell>
          <cell r="C22875">
            <v>0</v>
          </cell>
          <cell r="D22875">
            <v>6511163.4500000002</v>
          </cell>
          <cell r="E22875">
            <v>6511163.4500000002</v>
          </cell>
          <cell r="F22875">
            <v>0</v>
          </cell>
          <cell r="G22875">
            <v>0</v>
          </cell>
        </row>
        <row r="22876">
          <cell r="A22876" t="str">
            <v>8.1.4.8.83.1.66</v>
          </cell>
          <cell r="B22876" t="str">
            <v>Ramo 16 Medio Ambiente y Recursos Naturales - Prevencion y Combate de Incendios Forestales 2018</v>
          </cell>
          <cell r="C22876">
            <v>0</v>
          </cell>
          <cell r="D22876">
            <v>6180642</v>
          </cell>
          <cell r="E22876">
            <v>6180642</v>
          </cell>
          <cell r="F22876">
            <v>0</v>
          </cell>
          <cell r="G22876">
            <v>0</v>
          </cell>
        </row>
        <row r="22877">
          <cell r="A22877" t="str">
            <v>8.1.4.8.83.1.67</v>
          </cell>
          <cell r="B22877" t="str">
            <v>Ramo 11 Educacion Publica - Programa de Telebachillerato Comunitario para el Estado de Quintana Roo 2018</v>
          </cell>
          <cell r="C22877">
            <v>0</v>
          </cell>
          <cell r="D22877">
            <v>26177812.379999999</v>
          </cell>
          <cell r="E22877">
            <v>26177812.379999999</v>
          </cell>
          <cell r="F22877">
            <v>0</v>
          </cell>
          <cell r="G22877">
            <v>0</v>
          </cell>
        </row>
        <row r="22878">
          <cell r="A22878" t="str">
            <v>8.1.4.8.83.1.68</v>
          </cell>
          <cell r="B22878" t="str">
            <v>Ramo 15 Desarrollo Agrario, Territorial y  Urbano  - Departamento MZ 23 lote 3 01 Etapa 1 Prado Norte 2018</v>
          </cell>
          <cell r="C22878">
            <v>0</v>
          </cell>
          <cell r="D22878">
            <v>4800000</v>
          </cell>
          <cell r="E22878">
            <v>4800000</v>
          </cell>
          <cell r="F22878">
            <v>0</v>
          </cell>
          <cell r="G22878">
            <v>0</v>
          </cell>
        </row>
        <row r="22879">
          <cell r="A22879" t="str">
            <v>8.1.4.8.83.1.69</v>
          </cell>
          <cell r="B22879" t="str">
            <v>Ramo 15 Desarrollo Agrario, Territorial y  Urbano  - Privadas SACBE Etapa2 2018</v>
          </cell>
          <cell r="C22879">
            <v>0</v>
          </cell>
          <cell r="D22879">
            <v>2200000</v>
          </cell>
          <cell r="E22879">
            <v>2200000</v>
          </cell>
          <cell r="F22879">
            <v>0</v>
          </cell>
          <cell r="G22879">
            <v>0</v>
          </cell>
        </row>
        <row r="22880">
          <cell r="A22880" t="str">
            <v>8.1.4.8.83.1.70</v>
          </cell>
          <cell r="B22880" t="str">
            <v>Ramo 23 Provisiones Salariales Y Economicas - Fondo Para El Fortalecimiento De La Infraestructura Estatal Y Municipal (B) 2017</v>
          </cell>
          <cell r="C22880">
            <v>0</v>
          </cell>
          <cell r="D22880">
            <v>3363113.57</v>
          </cell>
          <cell r="E22880">
            <v>3363113.57</v>
          </cell>
          <cell r="F22880">
            <v>0</v>
          </cell>
          <cell r="G22880">
            <v>0</v>
          </cell>
        </row>
        <row r="22881">
          <cell r="A22881" t="str">
            <v>8.1.4.8.83.1.71</v>
          </cell>
          <cell r="B22881" t="str">
            <v>Ramo 23 Provisiones Salariales Y Economicas - Proyectos De Desarrollo Regional B 2017</v>
          </cell>
          <cell r="C22881">
            <v>0</v>
          </cell>
          <cell r="D22881">
            <v>6620092.7400000002</v>
          </cell>
          <cell r="E22881">
            <v>6620092.7400000002</v>
          </cell>
          <cell r="F22881">
            <v>0</v>
          </cell>
          <cell r="G22881">
            <v>0</v>
          </cell>
        </row>
        <row r="22882">
          <cell r="A22882" t="str">
            <v>8.1.4.8.83.1.72</v>
          </cell>
          <cell r="B22882" t="str">
            <v>Ramo 12 Salud - Programa de Inclusion Social (PROSPERA) 2018</v>
          </cell>
          <cell r="C22882">
            <v>0</v>
          </cell>
          <cell r="D22882">
            <v>53801858</v>
          </cell>
          <cell r="E22882">
            <v>53801858</v>
          </cell>
          <cell r="F22882">
            <v>0</v>
          </cell>
          <cell r="G22882">
            <v>0</v>
          </cell>
        </row>
        <row r="22883">
          <cell r="A22883" t="str">
            <v>8.1.4.8.83.1.73</v>
          </cell>
          <cell r="B22883" t="str">
            <v>Ramo 23 Provisiones Salariales Y Economicas - Fondo Para El Fortalecimiento Financiero Para Inversion (B) 2017</v>
          </cell>
          <cell r="C22883">
            <v>0</v>
          </cell>
          <cell r="D22883">
            <v>93015.82</v>
          </cell>
          <cell r="E22883">
            <v>93015.82</v>
          </cell>
          <cell r="F22883">
            <v>0</v>
          </cell>
          <cell r="G22883">
            <v>0</v>
          </cell>
        </row>
        <row r="22884">
          <cell r="A22884" t="str">
            <v>8.1.4.8.83.1.74</v>
          </cell>
          <cell r="B22884" t="str">
            <v>Ramo 23 Provisiones Salariales y Economicas - Fondo de Apoyo a Migrantes 2018</v>
          </cell>
          <cell r="C22884">
            <v>0</v>
          </cell>
          <cell r="D22884">
            <v>416384.2</v>
          </cell>
          <cell r="E22884">
            <v>416384.2</v>
          </cell>
          <cell r="F22884">
            <v>0</v>
          </cell>
          <cell r="G22884">
            <v>0</v>
          </cell>
        </row>
        <row r="22885">
          <cell r="A22885" t="str">
            <v>8.1.4.8.83.1.75</v>
          </cell>
          <cell r="B22885" t="str">
            <v>Ramo 12 Salud - Fondo de Aportaciones para los Servicios de Salud a la Comunidad 2018 (fassc)</v>
          </cell>
          <cell r="C22885">
            <v>0</v>
          </cell>
          <cell r="D22885">
            <v>3652254</v>
          </cell>
          <cell r="E22885">
            <v>3652254</v>
          </cell>
          <cell r="F22885">
            <v>0</v>
          </cell>
          <cell r="G22885">
            <v>0</v>
          </cell>
        </row>
        <row r="22886">
          <cell r="A22886" t="str">
            <v>8.1.4.8.83.1.76</v>
          </cell>
          <cell r="B22886" t="str">
            <v>Ramo 16 Medio Ambiente y Recursos Naturales - Programa de Agua Potable, Drenaje y Tratamiento (PROAGUA) Apartado Plantas de Tratamiento de Aguas Residuales (PTAR) 2018</v>
          </cell>
          <cell r="C22886">
            <v>0</v>
          </cell>
          <cell r="D22886">
            <v>25034046.850000001</v>
          </cell>
          <cell r="E22886">
            <v>25034046.850000001</v>
          </cell>
          <cell r="F22886">
            <v>0</v>
          </cell>
          <cell r="G22886">
            <v>0</v>
          </cell>
        </row>
        <row r="22887">
          <cell r="A22887" t="str">
            <v>8.1.4.8.83.1.77</v>
          </cell>
          <cell r="B22887" t="str">
            <v>Ramo 11 Educacion Publica - Fortalecimiento de la Calidad Educativa (Universidad del Caribe) 2018</v>
          </cell>
          <cell r="C22887">
            <v>0</v>
          </cell>
          <cell r="D22887">
            <v>999178</v>
          </cell>
          <cell r="E22887">
            <v>999178</v>
          </cell>
          <cell r="F22887">
            <v>0</v>
          </cell>
          <cell r="G22887">
            <v>0</v>
          </cell>
        </row>
        <row r="22888">
          <cell r="A22888" t="str">
            <v>8.1.4.8.83.1.78</v>
          </cell>
          <cell r="B22888" t="str">
            <v>Ramo 23 Provisiones Salariales Y Economicas - Fondo Para Fronteras (A) 2017</v>
          </cell>
          <cell r="C22888">
            <v>0</v>
          </cell>
          <cell r="D22888">
            <v>1982353.62</v>
          </cell>
          <cell r="E22888">
            <v>1982353.62</v>
          </cell>
          <cell r="F22888">
            <v>0</v>
          </cell>
          <cell r="G22888">
            <v>0</v>
          </cell>
        </row>
        <row r="22889">
          <cell r="A22889" t="str">
            <v>8.1.4.8.83.1.79</v>
          </cell>
          <cell r="B22889" t="str">
            <v>Ramo 4 Gobernacion- Programa de Fortalecimiento a la Transversalidad de la Perspectiva de Género 2018</v>
          </cell>
          <cell r="C22889">
            <v>0</v>
          </cell>
          <cell r="D22889">
            <v>0</v>
          </cell>
          <cell r="E22889">
            <v>0</v>
          </cell>
          <cell r="F22889">
            <v>0</v>
          </cell>
          <cell r="G22889">
            <v>0</v>
          </cell>
        </row>
        <row r="22890">
          <cell r="A22890" t="str">
            <v>8.1.4.8.83.1.80</v>
          </cell>
          <cell r="B22890" t="str">
            <v>Ramo 15 - Desarrollo Agrario, Territorial y Urbano - Programa de Modernización Catastral del Estado de Quintana Roo 2017</v>
          </cell>
          <cell r="C22890">
            <v>0</v>
          </cell>
          <cell r="D22890">
            <v>83751.25</v>
          </cell>
          <cell r="E22890">
            <v>83751.25</v>
          </cell>
          <cell r="F22890">
            <v>0</v>
          </cell>
          <cell r="G22890">
            <v>0</v>
          </cell>
        </row>
        <row r="22891">
          <cell r="A22891" t="str">
            <v>8.1.4.8.83.1.81</v>
          </cell>
          <cell r="B22891" t="str">
            <v>Ramo 4 Gobernación - Programa De Registro E Identificación De Población, Fortalecimiento Del Registro Civil Del Estado De Quintana Roo 2017</v>
          </cell>
          <cell r="C22891">
            <v>0</v>
          </cell>
          <cell r="D22891">
            <v>103556.1</v>
          </cell>
          <cell r="E22891">
            <v>103556.1</v>
          </cell>
          <cell r="F22891">
            <v>0</v>
          </cell>
          <cell r="G22891">
            <v>0</v>
          </cell>
        </row>
        <row r="22892">
          <cell r="A22892" t="str">
            <v>8.1.4.8.83.1.82</v>
          </cell>
          <cell r="B22892" t="str">
            <v>Ramo 4 Gobernación - Programa de Registro e Identificación de Personas, Componente Fortalecimiento del Registro Civil del Estado de Quintana Roo 2018</v>
          </cell>
          <cell r="C22892">
            <v>0</v>
          </cell>
          <cell r="D22892">
            <v>1875000</v>
          </cell>
          <cell r="E22892">
            <v>1875000</v>
          </cell>
          <cell r="F22892">
            <v>0</v>
          </cell>
          <cell r="G22892">
            <v>0</v>
          </cell>
        </row>
        <row r="22893">
          <cell r="A22893" t="str">
            <v>8.1.4.8.83.1.83</v>
          </cell>
          <cell r="B22893" t="str">
            <v>Ramo 23 Provisiones Salariales Y Economicas - Fortalecimiento Financiero Para Inversion (C) 2017</v>
          </cell>
          <cell r="C22893">
            <v>0</v>
          </cell>
          <cell r="D22893">
            <v>84165.2</v>
          </cell>
          <cell r="E22893">
            <v>84165.2</v>
          </cell>
          <cell r="F22893">
            <v>0</v>
          </cell>
          <cell r="G22893">
            <v>0</v>
          </cell>
        </row>
        <row r="22894">
          <cell r="A22894" t="str">
            <v>8.1.4.8.83.1.84</v>
          </cell>
          <cell r="B22894" t="str">
            <v>Ramo 16 Medio Ambiente y Recursos Naturales - Programa E005 Capacitación Ambiental y Desarrollo Sustentable en Materia de Cultura del Agua 2018</v>
          </cell>
          <cell r="C22894">
            <v>0</v>
          </cell>
          <cell r="D22894">
            <v>500000</v>
          </cell>
          <cell r="E22894">
            <v>500000</v>
          </cell>
          <cell r="F22894">
            <v>0</v>
          </cell>
          <cell r="G22894">
            <v>0</v>
          </cell>
        </row>
        <row r="22895">
          <cell r="A22895" t="str">
            <v>8.1.4.8.83.1.85</v>
          </cell>
          <cell r="B22895" t="str">
            <v>Ramo 23 Provisiones Salariales y Economicas - Fondo para el Fortalecimiento Financiero para la Inversion (B) 2018</v>
          </cell>
          <cell r="C22895">
            <v>0</v>
          </cell>
          <cell r="D22895">
            <v>18200000</v>
          </cell>
          <cell r="E22895">
            <v>18200000</v>
          </cell>
          <cell r="F22895">
            <v>0</v>
          </cell>
          <cell r="G22895">
            <v>0</v>
          </cell>
        </row>
        <row r="22896">
          <cell r="A22896" t="str">
            <v>8.1.4.8.83.1.86</v>
          </cell>
          <cell r="B22896" t="str">
            <v>Ramo 16 Medio Ambiente Y Recursos Naturales - Programa De Agua Potable, Drenaje Y Tratamiento (Proagua) Apartado Urbano (Apaur) 2017</v>
          </cell>
          <cell r="C22896">
            <v>0</v>
          </cell>
          <cell r="D22896">
            <v>2015707.09</v>
          </cell>
          <cell r="E22896">
            <v>2015707.09</v>
          </cell>
          <cell r="F22896">
            <v>0</v>
          </cell>
          <cell r="G22896">
            <v>0</v>
          </cell>
        </row>
        <row r="22897">
          <cell r="A22897" t="str">
            <v>8.1.4.8.83.1.87</v>
          </cell>
          <cell r="B22897" t="str">
            <v>Ramo 16 Medio Ambiente Y Recursos Naturales - Programa De Agua Potable, Drenaje Y Tratamiento (Proagua) Apartado Plantas De Tratamiento De Aguas Residuales (Ptar) 2017</v>
          </cell>
          <cell r="C22897">
            <v>0</v>
          </cell>
          <cell r="D22897">
            <v>3748525.27</v>
          </cell>
          <cell r="E22897">
            <v>3748525.27</v>
          </cell>
          <cell r="F22897">
            <v>0</v>
          </cell>
          <cell r="G22897">
            <v>0</v>
          </cell>
        </row>
        <row r="22898">
          <cell r="A22898" t="str">
            <v>8.1.4.8.83.1.88</v>
          </cell>
          <cell r="B22898" t="str">
            <v>Ramo 16 Medio Ambiente y Recursos Naturales - Prog. Apoyo a la Infra. Hidroag. - Subprog. Rehab., Modern., Tecnif. y Equip. de Dist. de Riego - Comp. Rehab., Modern. y Tecnificación de Distritos de Riego7</v>
          </cell>
          <cell r="C22898">
            <v>0</v>
          </cell>
          <cell r="D22898">
            <v>9850000</v>
          </cell>
          <cell r="E22898">
            <v>9850000</v>
          </cell>
          <cell r="F22898">
            <v>0</v>
          </cell>
          <cell r="G22898">
            <v>0</v>
          </cell>
        </row>
        <row r="22899">
          <cell r="A22899" t="str">
            <v>8.1.4.8.83.1.89</v>
          </cell>
          <cell r="B22899" t="str">
            <v>Ramo 16 Medio Ambiente y Recursos Naturales - Prog. Apoyo a la Infra. Hidroag. - Subprog. Rehab., Modern., Tecnif. y Equip. de Temp. Tecnificado - Comp. Infraest. de Riego Supl. en Zonas de Temporal</v>
          </cell>
          <cell r="C22899">
            <v>0</v>
          </cell>
          <cell r="D22899">
            <v>2880000</v>
          </cell>
          <cell r="E22899">
            <v>2880000</v>
          </cell>
          <cell r="F22899">
            <v>0</v>
          </cell>
          <cell r="G22899">
            <v>0</v>
          </cell>
        </row>
        <row r="22900">
          <cell r="A22900" t="str">
            <v>8.1.4.8.83.1.90</v>
          </cell>
          <cell r="B22900" t="str">
            <v>Ramo 16 Medio Ambiente y Recursos Naturales - Prog. Apoyo a la Infra. Hidroag. - Subprog. Rehab., Modern., Tecnif. y Equip. de Temp. Tecnificado - Comp. Modern. de Dist. de Temporal Tecnificado</v>
          </cell>
          <cell r="C22900">
            <v>0</v>
          </cell>
          <cell r="D22900">
            <v>21790000</v>
          </cell>
          <cell r="E22900">
            <v>21790000</v>
          </cell>
          <cell r="F22900">
            <v>0</v>
          </cell>
          <cell r="G22900">
            <v>0</v>
          </cell>
        </row>
        <row r="22901">
          <cell r="A22901" t="str">
            <v>8.1.4.8.83.1.91</v>
          </cell>
          <cell r="B22901" t="str">
            <v>Ramo 16 Medio Ambiente y Recursos Naturales - Prog. Apoyo a la Infra. Hidroag. - Subprog. Rehab., Modern., Tecnif. y Equip. de Unid. de Riego. - Comp. Rehab., Modern., Tecnif. y Equip. de Unidades de Riego</v>
          </cell>
          <cell r="C22901">
            <v>0</v>
          </cell>
          <cell r="D22901">
            <v>1872330</v>
          </cell>
          <cell r="E22901">
            <v>1872330</v>
          </cell>
          <cell r="F22901">
            <v>0</v>
          </cell>
          <cell r="G22901">
            <v>0</v>
          </cell>
        </row>
        <row r="22902">
          <cell r="A22902" t="str">
            <v>8.1.4.8.83.1.92</v>
          </cell>
          <cell r="B22902" t="str">
            <v>Ramo 11 Educacion Publica - Programa Nacional de Becas (Beca de Apoyo a la Practica Intensiva al Servicio Social) 2018</v>
          </cell>
          <cell r="C22902">
            <v>0</v>
          </cell>
          <cell r="D22902">
            <v>1125600</v>
          </cell>
          <cell r="E22902">
            <v>1125600</v>
          </cell>
          <cell r="F22902">
            <v>0</v>
          </cell>
          <cell r="G22902">
            <v>0</v>
          </cell>
        </row>
        <row r="22903">
          <cell r="A22903" t="str">
            <v>8.1.4.8.83.1.93</v>
          </cell>
          <cell r="B22903" t="str">
            <v>Ramo 12 Salud - Programa Fortalecimiento a la Atención Medica 2018</v>
          </cell>
          <cell r="C22903">
            <v>0</v>
          </cell>
          <cell r="D22903">
            <v>8372552.04</v>
          </cell>
          <cell r="E22903">
            <v>8372552.04</v>
          </cell>
          <cell r="F22903">
            <v>0</v>
          </cell>
          <cell r="G22903">
            <v>0</v>
          </cell>
        </row>
        <row r="22904">
          <cell r="A22904" t="str">
            <v>8.1.4.8.83.1.94</v>
          </cell>
          <cell r="B22904" t="str">
            <v>Ramo 11 Educacion Publica -  Centro del Deporte Escolar y Municipal (CEDEM) 2018</v>
          </cell>
          <cell r="C22904">
            <v>0</v>
          </cell>
          <cell r="D22904">
            <v>1100000</v>
          </cell>
          <cell r="E22904">
            <v>1100000</v>
          </cell>
          <cell r="F22904">
            <v>0</v>
          </cell>
          <cell r="G22904">
            <v>0</v>
          </cell>
        </row>
        <row r="22905">
          <cell r="A22905" t="str">
            <v>8.1.4.8.83.1.95</v>
          </cell>
          <cell r="B22905" t="str">
            <v>Ramo 11 Educacion Publica -  Activacion Fisica en la Modalidad Mueve Escolar 2018</v>
          </cell>
          <cell r="C22905">
            <v>0</v>
          </cell>
          <cell r="D22905">
            <v>3788450</v>
          </cell>
          <cell r="E22905">
            <v>3788450</v>
          </cell>
          <cell r="F22905">
            <v>0</v>
          </cell>
          <cell r="G22905">
            <v>0</v>
          </cell>
        </row>
        <row r="22906">
          <cell r="A22906" t="str">
            <v>8.1.4.8.83.1.96</v>
          </cell>
          <cell r="B22906" t="str">
            <v>Ramo 47 Entidades no Sectorizadas - Programa de Infraestructura Indigena (PROII) 2017</v>
          </cell>
          <cell r="C22906">
            <v>0</v>
          </cell>
          <cell r="D22906">
            <v>0.9</v>
          </cell>
          <cell r="E22906">
            <v>0.9</v>
          </cell>
          <cell r="F22906">
            <v>0</v>
          </cell>
          <cell r="G22906">
            <v>0</v>
          </cell>
        </row>
        <row r="22907">
          <cell r="A22907" t="str">
            <v>8.1.4.8.83.1.97</v>
          </cell>
          <cell r="B22907" t="str">
            <v>Ramo 15 - Desarrollo Agrario, Territorial y Urbano - Programa de Infraestructura, modalidad Cuarto adicional 2018</v>
          </cell>
          <cell r="C22907">
            <v>0</v>
          </cell>
          <cell r="D22907">
            <v>4442309.8499999996</v>
          </cell>
          <cell r="E22907">
            <v>4442309.8499999996</v>
          </cell>
          <cell r="F22907">
            <v>0</v>
          </cell>
          <cell r="G22907">
            <v>0</v>
          </cell>
        </row>
        <row r="22908">
          <cell r="A22908" t="str">
            <v>8.1.4.8.83.1.98</v>
          </cell>
          <cell r="B22908" t="str">
            <v>Ramo 15 - Desarrollo Agrario, Territorial y Urbano - Programa de Mejoramiento Físico de los Espacios Públicos 2018</v>
          </cell>
          <cell r="C22908">
            <v>0</v>
          </cell>
          <cell r="D22908">
            <v>6315312.0800000001</v>
          </cell>
          <cell r="E22908">
            <v>6315312.0800000001</v>
          </cell>
          <cell r="F22908">
            <v>0</v>
          </cell>
          <cell r="G22908">
            <v>0</v>
          </cell>
        </row>
        <row r="22909">
          <cell r="A22909" t="str">
            <v>8.1.4.8.83.1.99</v>
          </cell>
          <cell r="B22909" t="str">
            <v>Ramo 11 Educación Pública - Fondo Concursable De Inversion En Infraestructura Para La Educacion Media Superior 2015</v>
          </cell>
          <cell r="C22909">
            <v>0</v>
          </cell>
          <cell r="D22909">
            <v>0</v>
          </cell>
          <cell r="E22909">
            <v>0</v>
          </cell>
          <cell r="F22909">
            <v>0</v>
          </cell>
          <cell r="G22909">
            <v>0</v>
          </cell>
        </row>
        <row r="22910">
          <cell r="A22910" t="str">
            <v>8.1.4.8.83.1.100</v>
          </cell>
          <cell r="B22910" t="str">
            <v>Ramo 23 Provisiones Salariales y Económicas - Fideicomiso Implementación del Sistema de Justicia Penal 2018</v>
          </cell>
          <cell r="C22910">
            <v>0</v>
          </cell>
          <cell r="D22910">
            <v>18785660.710000001</v>
          </cell>
          <cell r="E22910">
            <v>18785660.710000001</v>
          </cell>
          <cell r="F22910">
            <v>0</v>
          </cell>
          <cell r="G22910">
            <v>0</v>
          </cell>
        </row>
        <row r="22911">
          <cell r="A22911" t="str">
            <v>8.1.4.8.83.1.101</v>
          </cell>
          <cell r="B22911" t="str">
            <v>Ramo 23 Provisiones Salariales Y Economicas - Fondo Metropolitano Cancun 2017</v>
          </cell>
          <cell r="C22911">
            <v>0</v>
          </cell>
          <cell r="D22911">
            <v>1044034.1</v>
          </cell>
          <cell r="E22911">
            <v>1044034.1</v>
          </cell>
          <cell r="F22911">
            <v>0</v>
          </cell>
          <cell r="G22911">
            <v>0</v>
          </cell>
        </row>
        <row r="22912">
          <cell r="A22912" t="str">
            <v>8.1.4.8.83.1.102</v>
          </cell>
          <cell r="B22912" t="str">
            <v>Ramo 12 Salud - Programa Seguro Medico Siglo XXI 2018</v>
          </cell>
          <cell r="C22912">
            <v>0</v>
          </cell>
          <cell r="D22912">
            <v>16815718.010000002</v>
          </cell>
          <cell r="E22912">
            <v>16815718.010000002</v>
          </cell>
          <cell r="F22912">
            <v>0</v>
          </cell>
          <cell r="G22912">
            <v>0</v>
          </cell>
        </row>
        <row r="22913">
          <cell r="A22913" t="str">
            <v>8.1.4.8.83.1.103</v>
          </cell>
          <cell r="B22913" t="str">
            <v>Ramo 11 Educacion Publica -  Programa Presupuestario Extraordinario No Regularizable (U006) 2018</v>
          </cell>
          <cell r="C22913">
            <v>0</v>
          </cell>
          <cell r="D22913">
            <v>5408184</v>
          </cell>
          <cell r="E22913">
            <v>5408184</v>
          </cell>
          <cell r="F22913">
            <v>0</v>
          </cell>
          <cell r="G22913">
            <v>0</v>
          </cell>
        </row>
        <row r="22914">
          <cell r="A22914" t="str">
            <v>8.1.4.8.83.1.104</v>
          </cell>
          <cell r="B22914" t="str">
            <v>Ramo 15 - Desarrollo Agrario, Territorial y Urbano - Programa de Prevencion de Riesgos - Proy. Elaboracion de Programa Estatal de Ordenamiento Territorial 2018</v>
          </cell>
          <cell r="C22914">
            <v>0</v>
          </cell>
          <cell r="D22914">
            <v>2450000</v>
          </cell>
          <cell r="E22914">
            <v>2450000</v>
          </cell>
          <cell r="F22914">
            <v>0</v>
          </cell>
          <cell r="G22914">
            <v>0</v>
          </cell>
        </row>
        <row r="22915">
          <cell r="A22915" t="str">
            <v>8.1.4.8.83.1.105</v>
          </cell>
          <cell r="B22915" t="str">
            <v>Ramo 23 Provisiones Salariales Y Economicas - Fondo Para El Fortalecimiento Financiero Para Inversión (D) 2017</v>
          </cell>
          <cell r="C22915">
            <v>0</v>
          </cell>
          <cell r="D22915">
            <v>711718.58</v>
          </cell>
          <cell r="E22915">
            <v>711718.58</v>
          </cell>
          <cell r="F22915">
            <v>0</v>
          </cell>
          <cell r="G22915">
            <v>0</v>
          </cell>
        </row>
        <row r="22916">
          <cell r="A22916" t="str">
            <v>8.1.4.8.83.1.106</v>
          </cell>
          <cell r="B22916" t="str">
            <v>Ramo 23 Provisiones Salariales Y Economicas - Proyectos De Desarrollo Regional C 2017</v>
          </cell>
          <cell r="C22916">
            <v>0</v>
          </cell>
          <cell r="D22916">
            <v>145331.70000000001</v>
          </cell>
          <cell r="E22916">
            <v>145331.70000000001</v>
          </cell>
          <cell r="F22916">
            <v>0</v>
          </cell>
          <cell r="G22916">
            <v>0</v>
          </cell>
        </row>
        <row r="22917">
          <cell r="A22917" t="str">
            <v>8.1.4.8.83.1.107</v>
          </cell>
          <cell r="B22917" t="str">
            <v>Ramo 48 Cultura - Premios Platino de Cine Iberoamericano 2018</v>
          </cell>
          <cell r="C22917">
            <v>0</v>
          </cell>
          <cell r="D22917">
            <v>1500000</v>
          </cell>
          <cell r="E22917">
            <v>1500000</v>
          </cell>
          <cell r="F22917">
            <v>0</v>
          </cell>
          <cell r="G22917">
            <v>0</v>
          </cell>
        </row>
        <row r="22918">
          <cell r="A22918" t="str">
            <v>8.1.4.8.83.1.108</v>
          </cell>
          <cell r="B22918" t="str">
            <v>Ramo 23 Provisiones Salariales Y Economicas - Fortalecimiento Financiero 2017</v>
          </cell>
          <cell r="C22918">
            <v>0</v>
          </cell>
          <cell r="D22918">
            <v>1153278.19</v>
          </cell>
          <cell r="E22918">
            <v>1153278.19</v>
          </cell>
          <cell r="F22918">
            <v>0</v>
          </cell>
          <cell r="G22918">
            <v>0</v>
          </cell>
        </row>
        <row r="22919">
          <cell r="A22919" t="str">
            <v>8.1.4.8.83.1.109</v>
          </cell>
          <cell r="B22919" t="str">
            <v>Ramo 20 Desarrollo Social - Subsidios a Programas para Jóvenes Casas del Emprendedor 2018</v>
          </cell>
          <cell r="C22919">
            <v>0</v>
          </cell>
          <cell r="D22919">
            <v>100000</v>
          </cell>
          <cell r="E22919">
            <v>100000</v>
          </cell>
          <cell r="F22919">
            <v>0</v>
          </cell>
          <cell r="G22919">
            <v>0</v>
          </cell>
        </row>
        <row r="22920">
          <cell r="A22920" t="str">
            <v>8.1.4.8.83.1.110</v>
          </cell>
          <cell r="B22920" t="str">
            <v>Ramo 38 - Consejo Nacional de Ciencia y Tecnología - Programa de Estímulos a la Innovación 2018 Elaboración de Talleres de Sensibilización a las Empresas de la Entidad</v>
          </cell>
          <cell r="C22920">
            <v>0</v>
          </cell>
          <cell r="D22920">
            <v>100000</v>
          </cell>
          <cell r="E22920">
            <v>100000</v>
          </cell>
          <cell r="F22920">
            <v>0</v>
          </cell>
          <cell r="G22920">
            <v>0</v>
          </cell>
        </row>
        <row r="22921">
          <cell r="A22921" t="str">
            <v>8.1.4.8.83.1.111</v>
          </cell>
          <cell r="B22921" t="str">
            <v>Ramo 23 Provisiones Salariales Y Economicas - Fortalecimiento De La Infraestructura Estatal Y Municipal (C) 2017</v>
          </cell>
          <cell r="C22921">
            <v>0</v>
          </cell>
          <cell r="D22921">
            <v>1798.94</v>
          </cell>
          <cell r="E22921">
            <v>1798.94</v>
          </cell>
          <cell r="F22921">
            <v>0</v>
          </cell>
          <cell r="G22921">
            <v>0</v>
          </cell>
        </row>
        <row r="22922">
          <cell r="A22922" t="str">
            <v>8.1.4.8.83.1.112</v>
          </cell>
          <cell r="B22922" t="str">
            <v>Ramo 23 Provisiones Salariales Y Economicas - Proyectos De Desarrollo Regional (D) 2017</v>
          </cell>
          <cell r="C22922">
            <v>0</v>
          </cell>
          <cell r="D22922">
            <v>1119126.3999999999</v>
          </cell>
          <cell r="E22922">
            <v>1119126.3999999999</v>
          </cell>
          <cell r="F22922">
            <v>0</v>
          </cell>
          <cell r="G22922">
            <v>0</v>
          </cell>
        </row>
        <row r="22923">
          <cell r="A22923" t="str">
            <v>8.1.4.8.83.1.113</v>
          </cell>
          <cell r="B22923" t="str">
            <v>Ramo 23 Provisiones Salariales Y Economicas - Fortalecimiento Financiero Para Inversion (E) 2017</v>
          </cell>
          <cell r="C22923">
            <v>0</v>
          </cell>
          <cell r="D22923">
            <v>124327.02</v>
          </cell>
          <cell r="E22923">
            <v>124327.02</v>
          </cell>
          <cell r="F22923">
            <v>0</v>
          </cell>
          <cell r="G22923">
            <v>0</v>
          </cell>
        </row>
        <row r="22924">
          <cell r="A22924" t="str">
            <v>8.1.4.8.83.1.114</v>
          </cell>
          <cell r="B22924" t="str">
            <v>Ramo 48 Cultura - Apoyo a Instituciones Estatales de cultura 2018</v>
          </cell>
          <cell r="C22924">
            <v>0</v>
          </cell>
          <cell r="D22924">
            <v>10000000</v>
          </cell>
          <cell r="E22924">
            <v>10000000</v>
          </cell>
          <cell r="F22924">
            <v>0</v>
          </cell>
          <cell r="G22924">
            <v>0</v>
          </cell>
        </row>
        <row r="22925">
          <cell r="A22925" t="str">
            <v>8.1.4.8.83.1.115</v>
          </cell>
          <cell r="B22925" t="str">
            <v>Ramo 15 Desarrollo Agrario, Territorial y  Urbano - Paseos del Mar, Etapa Cielo Nuevo - Barrio 3 2018</v>
          </cell>
          <cell r="C22925">
            <v>0</v>
          </cell>
          <cell r="D22925">
            <v>3000000</v>
          </cell>
          <cell r="E22925">
            <v>3000000</v>
          </cell>
          <cell r="F22925">
            <v>0</v>
          </cell>
          <cell r="G22925">
            <v>0</v>
          </cell>
        </row>
        <row r="22926">
          <cell r="A22926" t="str">
            <v>8.1.4.8.83.1.116</v>
          </cell>
          <cell r="B22926" t="str">
            <v>Ramo 23 Provisiones salariales y Económicas -  Proyectos de Desarrollo Regional (E) 2017</v>
          </cell>
          <cell r="C22926">
            <v>0</v>
          </cell>
          <cell r="D22926">
            <v>3901925.3</v>
          </cell>
          <cell r="E22926">
            <v>3901925.3</v>
          </cell>
          <cell r="F22926">
            <v>0</v>
          </cell>
          <cell r="G22926">
            <v>0</v>
          </cell>
        </row>
        <row r="22927">
          <cell r="A22927" t="str">
            <v>8.1.4.8.83.1.117</v>
          </cell>
          <cell r="B22927" t="str">
            <v>Ramo 15 Desarrollo Agrario, Territorial y  Urbano - Privadas Sacbe, Etapa 3 2018</v>
          </cell>
          <cell r="C22927">
            <v>0</v>
          </cell>
          <cell r="D22927">
            <v>2847000</v>
          </cell>
          <cell r="E22927">
            <v>2847000</v>
          </cell>
          <cell r="F22927">
            <v>0</v>
          </cell>
          <cell r="G22927">
            <v>0</v>
          </cell>
        </row>
        <row r="22928">
          <cell r="A22928" t="str">
            <v>8.1.4.8.83.1.118</v>
          </cell>
          <cell r="B22928" t="str">
            <v>Ramo 15 Desarrollo Agrario, Territorial y  Urbano - Departamentos MZ 23 lote 3-01 Etapa 2 Prado Norte 2018</v>
          </cell>
          <cell r="C22928">
            <v>0</v>
          </cell>
          <cell r="D22928">
            <v>4000000</v>
          </cell>
          <cell r="E22928">
            <v>4000000</v>
          </cell>
          <cell r="F22928">
            <v>0</v>
          </cell>
          <cell r="G22928">
            <v>0</v>
          </cell>
        </row>
        <row r="22929">
          <cell r="A22929" t="str">
            <v>8.1.4.8.83.1.119</v>
          </cell>
          <cell r="B22929" t="str">
            <v>Ramo 20 Desarrollo social - Subsidios a Programas para Jóvenes Centros de Poder Joven 2018</v>
          </cell>
          <cell r="C22929">
            <v>0</v>
          </cell>
          <cell r="D22929">
            <v>150000</v>
          </cell>
          <cell r="E22929">
            <v>150000</v>
          </cell>
          <cell r="F22929">
            <v>0</v>
          </cell>
          <cell r="G22929">
            <v>0</v>
          </cell>
        </row>
        <row r="22930">
          <cell r="A22930" t="str">
            <v>8.1.4.8.83.1.120</v>
          </cell>
          <cell r="B22930" t="str">
            <v>Ramo 23 Provisiones Salariales y Economicas - Acceso a Museos, Monumentos y Zonas Arqueologicas 2018</v>
          </cell>
          <cell r="C22930">
            <v>0</v>
          </cell>
          <cell r="D22930">
            <v>4594123.25</v>
          </cell>
          <cell r="E22930">
            <v>4594123.25</v>
          </cell>
          <cell r="F22930">
            <v>0</v>
          </cell>
          <cell r="G22930">
            <v>0</v>
          </cell>
        </row>
        <row r="22931">
          <cell r="A22931" t="str">
            <v>8.1.4.8.83.1.121</v>
          </cell>
          <cell r="B22931" t="str">
            <v>Ramo 11 Educacion Publica -  Programa Presupuestario S247 Programa para el Desarrollo Profesional Docente 2018 (UQROO)</v>
          </cell>
          <cell r="C22931">
            <v>0</v>
          </cell>
          <cell r="D22931">
            <v>1416580</v>
          </cell>
          <cell r="E22931">
            <v>1416580</v>
          </cell>
          <cell r="F22931">
            <v>0</v>
          </cell>
          <cell r="G22931">
            <v>0</v>
          </cell>
        </row>
        <row r="22932">
          <cell r="A22932" t="str">
            <v>8.1.4.8.83.1.122</v>
          </cell>
          <cell r="B22932" t="str">
            <v>Ramo 11 Educacion Publica - Programa de Fortalecimiento de la Calidad Educativa (UQROO) 2018</v>
          </cell>
          <cell r="C22932">
            <v>0</v>
          </cell>
          <cell r="D22932">
            <v>5912587</v>
          </cell>
          <cell r="E22932">
            <v>5912587</v>
          </cell>
          <cell r="F22932">
            <v>0</v>
          </cell>
          <cell r="G22932">
            <v>0</v>
          </cell>
        </row>
        <row r="22933">
          <cell r="A22933" t="str">
            <v>8.1.4.8.83.1.123</v>
          </cell>
          <cell r="B22933" t="str">
            <v>Ramo 47 Entidades no Sectorizadas -  Programa de Fortalecimiento a la Transversalidad de la Perspectiva de Género 2018</v>
          </cell>
          <cell r="C22933">
            <v>0</v>
          </cell>
          <cell r="D22933">
            <v>6128448.8300000001</v>
          </cell>
          <cell r="E22933">
            <v>6128448.8300000001</v>
          </cell>
          <cell r="F22933">
            <v>0</v>
          </cell>
          <cell r="G22933">
            <v>0</v>
          </cell>
        </row>
        <row r="22934">
          <cell r="A22934" t="str">
            <v>8.1.4.8.83.1.124</v>
          </cell>
          <cell r="B22934" t="str">
            <v>Ramo 11 Educacion Publica - Programa para el desarrollo profesonal docente 2018 (UCA)</v>
          </cell>
          <cell r="C22934">
            <v>0</v>
          </cell>
          <cell r="D22934">
            <v>490562</v>
          </cell>
          <cell r="E22934">
            <v>490562</v>
          </cell>
          <cell r="F22934">
            <v>0</v>
          </cell>
          <cell r="G22934">
            <v>0</v>
          </cell>
        </row>
        <row r="22935">
          <cell r="A22935" t="str">
            <v>8.1.4.8.83.1.125</v>
          </cell>
          <cell r="B22935" t="str">
            <v>Ramo 11 Educacion Publica - Programa para el desarrollo profesional docente tipo superior (PRODEP) 2018 (UIMQROO)</v>
          </cell>
          <cell r="C22935">
            <v>0</v>
          </cell>
          <cell r="D22935">
            <v>316382</v>
          </cell>
          <cell r="E22935">
            <v>316382</v>
          </cell>
          <cell r="F22935">
            <v>0</v>
          </cell>
          <cell r="G22935">
            <v>0</v>
          </cell>
        </row>
        <row r="22936">
          <cell r="A22936" t="str">
            <v>8.1.4.8.83.1.126</v>
          </cell>
          <cell r="B22936" t="str">
            <v>Ramo 11 Educacion Publica - Programa de apoyo al desarrollo de la educación superior (PADES) 2018</v>
          </cell>
          <cell r="C22936">
            <v>0</v>
          </cell>
          <cell r="D22936">
            <v>255000</v>
          </cell>
          <cell r="E22936">
            <v>255000</v>
          </cell>
          <cell r="F22936">
            <v>0</v>
          </cell>
          <cell r="G22936">
            <v>0</v>
          </cell>
        </row>
        <row r="22937">
          <cell r="A22937" t="str">
            <v>8.1.4.8.83.1.127</v>
          </cell>
          <cell r="B22937" t="str">
            <v>Ramo 23 Provisiones Salariales y Economicas - Fondo para el Fortalecimiento Financiero (B) 2018</v>
          </cell>
          <cell r="C22937">
            <v>0</v>
          </cell>
          <cell r="D22937">
            <v>225000000</v>
          </cell>
          <cell r="E22937">
            <v>225000000</v>
          </cell>
          <cell r="F22937">
            <v>0</v>
          </cell>
          <cell r="G22937">
            <v>0</v>
          </cell>
        </row>
        <row r="22938">
          <cell r="A22938" t="str">
            <v>8.1.4.8.83.1.128</v>
          </cell>
          <cell r="B22938" t="str">
            <v>Ramo 20 Desarrollo social - Programa de Atencion a Jornaleros Agricolas (CNPR) 2018</v>
          </cell>
          <cell r="C22938">
            <v>0</v>
          </cell>
          <cell r="D22938">
            <v>3422965.97</v>
          </cell>
          <cell r="E22938">
            <v>3422965.97</v>
          </cell>
          <cell r="F22938">
            <v>0</v>
          </cell>
          <cell r="G22938">
            <v>0</v>
          </cell>
        </row>
        <row r="22939">
          <cell r="A22939" t="str">
            <v>8.1.4.8.83.1.129</v>
          </cell>
          <cell r="B22939" t="str">
            <v>Ramo 20 Desarrollo social - Programa de Atencion a Jornaleros Agricolas (CNC) 2018</v>
          </cell>
          <cell r="C22939">
            <v>0</v>
          </cell>
          <cell r="D22939">
            <v>2675205.6</v>
          </cell>
          <cell r="E22939">
            <v>2675205.6</v>
          </cell>
          <cell r="F22939">
            <v>0</v>
          </cell>
          <cell r="G22939">
            <v>0</v>
          </cell>
        </row>
        <row r="22940">
          <cell r="A22940" t="str">
            <v>8.1.4.8.83.1.130</v>
          </cell>
          <cell r="B22940" t="str">
            <v>Ramo 15 - Desarrollo Agrario, Territorial y Urbano - Programa de Prevencion de Riesgos - Proy. Elaboracion de Prog. Municipal de Ordenamiento Territorial de Fpe Carrillo Pto. 2018</v>
          </cell>
          <cell r="C22940">
            <v>0</v>
          </cell>
          <cell r="D22940">
            <v>1050000</v>
          </cell>
          <cell r="E22940">
            <v>1050000</v>
          </cell>
          <cell r="F22940">
            <v>0</v>
          </cell>
          <cell r="G22940">
            <v>0</v>
          </cell>
        </row>
        <row r="22941">
          <cell r="A22941" t="str">
            <v>8.1.4.8.83.1.131</v>
          </cell>
          <cell r="B22941" t="str">
            <v>Ramo 4 Gobernación - Revisión y Fortalecimiento del Programa Estatal para Prevenir, Atender, Sancionar y Erradicar la Violencia Contra las Mujeres con un enfoque de Gestión por Resultados de Desarrollo (GPRD), el Marco de la Declaratoria de Alerta de Violencia de Genero 2018</v>
          </cell>
          <cell r="C22941">
            <v>0</v>
          </cell>
          <cell r="D22941">
            <v>390147.2</v>
          </cell>
          <cell r="E22941">
            <v>390147.2</v>
          </cell>
          <cell r="F22941">
            <v>0</v>
          </cell>
          <cell r="G22941">
            <v>0</v>
          </cell>
        </row>
        <row r="22942">
          <cell r="A22942" t="str">
            <v>8.1.4.8.83.1.132</v>
          </cell>
          <cell r="B22942" t="str">
            <v>Ramo 4 Gobernación - Fortalecimiento de la Fiscalía Especializada para la Atención de los Delitos Contra la Mujer y por Razones de Genero, para Garantizar las Investigaciones Científicas que permitan la Procuración de Justicia y el debido Proceso en los Casos de Violencia Contra las Mujeres en la Zona Norte del Estado de Quintana Roo 2018</v>
          </cell>
          <cell r="C22942">
            <v>0</v>
          </cell>
          <cell r="D22942">
            <v>5755378.8600000003</v>
          </cell>
          <cell r="E22942">
            <v>5755378.8600000003</v>
          </cell>
          <cell r="F22942">
            <v>0</v>
          </cell>
          <cell r="G22942">
            <v>0</v>
          </cell>
        </row>
        <row r="22943">
          <cell r="A22943" t="str">
            <v>8.1.4.8.83.1.133</v>
          </cell>
          <cell r="B22943" t="str">
            <v>Ramo 4 Gobernación - Proyecto para la Elaboración de Protocolo de Atención para los Casos de Acoso y Hostigamiento Sexual en las Dependencias, Órganos Administrativos Desconcentrados y Entidades del Poder Ejecutivo del Estado de Quintana Roo 2018</v>
          </cell>
          <cell r="C22943">
            <v>0</v>
          </cell>
          <cell r="D22943">
            <v>440800</v>
          </cell>
          <cell r="E22943">
            <v>440800</v>
          </cell>
          <cell r="F22943">
            <v>0</v>
          </cell>
          <cell r="G22943">
            <v>0</v>
          </cell>
        </row>
        <row r="22944">
          <cell r="A22944" t="str">
            <v>8.1.4.8.83.1.134</v>
          </cell>
          <cell r="B22944" t="str">
            <v>Ramo 4 Gobernación - Diseño de una Estrategia de Recuperación de Espacios Públicos y Prevención de la Violencia comunitaria contra las Mujeres para el Municipio de Solidaridad con una Inversión de $338,600.00 (2018)</v>
          </cell>
          <cell r="C22944">
            <v>0</v>
          </cell>
          <cell r="D22944">
            <v>338600</v>
          </cell>
          <cell r="E22944">
            <v>338600</v>
          </cell>
          <cell r="F22944">
            <v>0</v>
          </cell>
          <cell r="G22944">
            <v>0</v>
          </cell>
        </row>
        <row r="22945">
          <cell r="A22945" t="str">
            <v>8.1.4.8.83.1.135</v>
          </cell>
          <cell r="B22945" t="str">
            <v>Ramo 4 Gobernación - Propuesta de Acciones para la Prevención de la Violencia de Género contra las Mujeres en el Municipio de Lázaro Cárdenas Quintana Roo con una Inversión de $780,584.00 (2018)</v>
          </cell>
          <cell r="C22945">
            <v>0</v>
          </cell>
          <cell r="D22945">
            <v>780584</v>
          </cell>
          <cell r="E22945">
            <v>780584</v>
          </cell>
          <cell r="F22945">
            <v>0</v>
          </cell>
          <cell r="G22945">
            <v>0</v>
          </cell>
        </row>
        <row r="22946">
          <cell r="A22946" t="str">
            <v>8.1.4.8.83.1.136</v>
          </cell>
          <cell r="B22946" t="str">
            <v>Ramo 4 Gobernación - Equipamiento, Manuales y Protocolos de Atención del Centro de Justicia para las Mujeres en la Ciudad de Cancún, Quintana Roo 2018</v>
          </cell>
          <cell r="C22946">
            <v>0</v>
          </cell>
          <cell r="D22946">
            <v>848572.9</v>
          </cell>
          <cell r="E22946">
            <v>848572.9</v>
          </cell>
          <cell r="F22946">
            <v>0</v>
          </cell>
          <cell r="G22946">
            <v>0</v>
          </cell>
        </row>
        <row r="22947">
          <cell r="A22947" t="str">
            <v>8.1.4.8.83.1.137</v>
          </cell>
          <cell r="B22947" t="str">
            <v>Ramo 11 Educacion Publica - Programa Carrera Docente 2018 (UQROO)</v>
          </cell>
          <cell r="C22947">
            <v>0</v>
          </cell>
          <cell r="D22947">
            <v>2626491</v>
          </cell>
          <cell r="E22947">
            <v>2626491</v>
          </cell>
          <cell r="F22947">
            <v>0</v>
          </cell>
          <cell r="G22947">
            <v>0</v>
          </cell>
        </row>
        <row r="22948">
          <cell r="A22948" t="str">
            <v>8.1.4.8.83.1.138</v>
          </cell>
          <cell r="B22948" t="str">
            <v>Ramo 4 Gobernación - EValuacion de la Implementacion del Protocolo de Actuacion para la Implementacion de Ordenes de Proteccion para Mujeres, Niñas y Niños del Estado del Quintana Roo (2018) (CEAVEQROO)</v>
          </cell>
          <cell r="C22948">
            <v>0</v>
          </cell>
          <cell r="D22948">
            <v>939136</v>
          </cell>
          <cell r="E22948">
            <v>939136</v>
          </cell>
          <cell r="F22948">
            <v>0</v>
          </cell>
          <cell r="G22948">
            <v>0</v>
          </cell>
        </row>
        <row r="22949">
          <cell r="A22949" t="str">
            <v>8.1.4.8.83.1.139</v>
          </cell>
          <cell r="B22949" t="str">
            <v>Ramo 4 Gobernación - Proyecto Fortalecimiento de la Cultura de no Violencia Contra las Mujeres en el Sector Educativo de Quintana Roo (2018) (SEQ)</v>
          </cell>
          <cell r="C22949">
            <v>0</v>
          </cell>
          <cell r="D22949">
            <v>1670000</v>
          </cell>
          <cell r="E22949">
            <v>1670000</v>
          </cell>
          <cell r="F22949">
            <v>0</v>
          </cell>
          <cell r="G22949">
            <v>0</v>
          </cell>
        </row>
        <row r="22950">
          <cell r="A22950" t="str">
            <v>8.1.4.8.83.1.140</v>
          </cell>
          <cell r="B22950" t="str">
            <v>Ramo 4 Gobernación - Unidad Móvil para la Prevención y Atención de la Violencia Familiar en Comunidades del Municipio de Lázaro Cárdenas (2018)</v>
          </cell>
          <cell r="C22950">
            <v>0</v>
          </cell>
          <cell r="D22950">
            <v>1077302.1100000001</v>
          </cell>
          <cell r="E22950">
            <v>1077302.1100000001</v>
          </cell>
          <cell r="F22950">
            <v>0</v>
          </cell>
          <cell r="G22950">
            <v>0</v>
          </cell>
        </row>
        <row r="22951">
          <cell r="A22951" t="str">
            <v>8.1.4.8.83.1.141</v>
          </cell>
          <cell r="B22951" t="str">
            <v>Ramo 4 Gobernación - Fortalecimiento del Refugio para las Mujeres, y en su caso sus Hijas e Hijos en Situación de Violencia Extrema del Sistema para el Desarrollo Integral de la Familia del Estado de Quintana Roo (2018)</v>
          </cell>
          <cell r="C22951">
            <v>0</v>
          </cell>
          <cell r="D22951">
            <v>190737.64</v>
          </cell>
          <cell r="E22951">
            <v>190737.64</v>
          </cell>
          <cell r="F22951">
            <v>0</v>
          </cell>
          <cell r="G22951">
            <v>0</v>
          </cell>
        </row>
        <row r="22952">
          <cell r="A22952" t="str">
            <v>8.1.4.8.83.1.142</v>
          </cell>
          <cell r="B22952" t="str">
            <v>Ramo 20 Desarrollo social - Desarrollo Artesanal del Estado de Quintana Roo 2018</v>
          </cell>
          <cell r="C22952">
            <v>0</v>
          </cell>
          <cell r="D22952">
            <v>164481</v>
          </cell>
          <cell r="E22952">
            <v>164481</v>
          </cell>
          <cell r="F22952">
            <v>0</v>
          </cell>
          <cell r="G22952">
            <v>0</v>
          </cell>
        </row>
        <row r="22953">
          <cell r="A22953" t="str">
            <v>8.1.4.8.83.1.143</v>
          </cell>
          <cell r="B22953" t="str">
            <v>Ramo 11 Educacion Publica - Programa de Expansion de la Educacion Inicial 2018</v>
          </cell>
          <cell r="C22953">
            <v>0</v>
          </cell>
          <cell r="D22953">
            <v>3215529</v>
          </cell>
          <cell r="E22953">
            <v>3215529</v>
          </cell>
          <cell r="F22953">
            <v>0</v>
          </cell>
          <cell r="G22953">
            <v>0</v>
          </cell>
        </row>
        <row r="22954">
          <cell r="A22954" t="str">
            <v>8.1.4.8.83.1.144</v>
          </cell>
          <cell r="B22954" t="str">
            <v>Ramo 4 Gobernación - Plan de Campaña de Sensibilización y Prevención de la Violencia de Género en Quintana Roo a nivel Estatal, Municipal y Comunitario 2018.</v>
          </cell>
          <cell r="C22954">
            <v>0</v>
          </cell>
          <cell r="D22954">
            <v>2225000</v>
          </cell>
          <cell r="E22954">
            <v>2225000</v>
          </cell>
          <cell r="F22954">
            <v>0</v>
          </cell>
          <cell r="G22954">
            <v>0</v>
          </cell>
        </row>
        <row r="22955">
          <cell r="A22955" t="str">
            <v>8.1.4.8.83.1.145</v>
          </cell>
          <cell r="B22955" t="str">
            <v>Ramo 4 Gobernación - Diseño de una Estrategia para la Recuperación de Espacios Públicos en el Municipio de Benito Juarez con una Inversión de $650,000.00 (2018) (SEGOB)</v>
          </cell>
          <cell r="C22955">
            <v>0</v>
          </cell>
          <cell r="D22955">
            <v>650000</v>
          </cell>
          <cell r="E22955">
            <v>650000</v>
          </cell>
          <cell r="F22955">
            <v>0</v>
          </cell>
          <cell r="G22955">
            <v>0</v>
          </cell>
        </row>
        <row r="22956">
          <cell r="A22956" t="str">
            <v>8.1.4.8.83.1.146</v>
          </cell>
          <cell r="B22956" t="str">
            <v>Ramo 11 Educación Pública - Programa Asesor Técnico Pedagógico (ATP) 2013</v>
          </cell>
          <cell r="C22956">
            <v>0</v>
          </cell>
          <cell r="D22956">
            <v>358149</v>
          </cell>
          <cell r="E22956">
            <v>358149</v>
          </cell>
          <cell r="F22956">
            <v>0</v>
          </cell>
          <cell r="G22956">
            <v>0</v>
          </cell>
        </row>
        <row r="22957">
          <cell r="A22957" t="str">
            <v>8.1.4.8.83.1.147</v>
          </cell>
          <cell r="B22957" t="str">
            <v>Ramo 11 Educación Pública - Acciones de Promoción y Fomento del Box a nivel Infantil y Juvenil 2018</v>
          </cell>
          <cell r="C22957">
            <v>0</v>
          </cell>
          <cell r="D22957">
            <v>6000000</v>
          </cell>
          <cell r="E22957">
            <v>6000000</v>
          </cell>
          <cell r="F22957">
            <v>0</v>
          </cell>
          <cell r="G22957">
            <v>0</v>
          </cell>
        </row>
        <row r="22958">
          <cell r="A22958" t="str">
            <v>8.1.4.8.83.1.148</v>
          </cell>
          <cell r="B22958" t="str">
            <v>Ramo 20 Desarrollo social - Programa de Empleo Temporal (Construcción de Pisos Firmes en varias Localidades del Municipio de Felipe Carrillo Puerto) 2018</v>
          </cell>
          <cell r="C22958">
            <v>0</v>
          </cell>
          <cell r="D22958">
            <v>1432831.84</v>
          </cell>
          <cell r="E22958">
            <v>1432831.84</v>
          </cell>
          <cell r="F22958">
            <v>0</v>
          </cell>
          <cell r="G22958">
            <v>0</v>
          </cell>
        </row>
        <row r="22959">
          <cell r="A22959" t="str">
            <v>8.1.4.8.83.1.149</v>
          </cell>
          <cell r="B22959" t="str">
            <v>Ramo 10 Economía - Creación Y Fortalecimiento de los Puntos Estatales Mover a  México 2015</v>
          </cell>
          <cell r="C22959">
            <v>0</v>
          </cell>
          <cell r="D22959">
            <v>1394550</v>
          </cell>
          <cell r="E22959">
            <v>1394550</v>
          </cell>
          <cell r="F22959">
            <v>0</v>
          </cell>
          <cell r="G22959">
            <v>0</v>
          </cell>
        </row>
        <row r="22960">
          <cell r="A22960" t="str">
            <v>8.1.4.8.83.1.150</v>
          </cell>
          <cell r="B22960" t="str">
            <v>Ramo 11 Educación Pública - Programa de Apoyo al Desarrollo de la Educacon Superior 2018 (PADES) (U080) UQROO</v>
          </cell>
          <cell r="C22960">
            <v>0</v>
          </cell>
          <cell r="D22960">
            <v>1298227</v>
          </cell>
          <cell r="E22960">
            <v>1298227</v>
          </cell>
          <cell r="F22960">
            <v>0</v>
          </cell>
          <cell r="G22960">
            <v>0</v>
          </cell>
        </row>
        <row r="22961">
          <cell r="A22961" t="str">
            <v>8.1.4.8.83.1.151</v>
          </cell>
          <cell r="B22961" t="str">
            <v>Ramo 11 Educación Pública - Fondo para Fortalecer la Autonomia de Gestion de Planteles de Educacion Media Superior 2018</v>
          </cell>
          <cell r="C22961">
            <v>0</v>
          </cell>
          <cell r="D22961">
            <v>1150000</v>
          </cell>
          <cell r="E22961">
            <v>1150000</v>
          </cell>
          <cell r="F22961">
            <v>0</v>
          </cell>
          <cell r="G22961">
            <v>0</v>
          </cell>
        </row>
        <row r="22962">
          <cell r="A22962" t="str">
            <v>8.1.4.8.83.1.152</v>
          </cell>
          <cell r="B22962" t="str">
            <v>Ramo 8 Agric., Gan., Des. Rural, Pesca y Alim. - Atención a Siniestros Agropecuarios para Atender a Pequeños Productores 2018</v>
          </cell>
          <cell r="C22962">
            <v>0</v>
          </cell>
          <cell r="D22962">
            <v>0</v>
          </cell>
          <cell r="E22962">
            <v>0</v>
          </cell>
          <cell r="F22962">
            <v>0</v>
          </cell>
          <cell r="G22962">
            <v>0</v>
          </cell>
        </row>
        <row r="22963">
          <cell r="A22963" t="str">
            <v>8.1.4.8.83.1.153</v>
          </cell>
          <cell r="B22963" t="str">
            <v>Ramo 48 Cultura - Programa de Apoyo a las Culturas Municipales y Comunidades (PACMYC)  2018</v>
          </cell>
          <cell r="C22963">
            <v>0</v>
          </cell>
          <cell r="D22963">
            <v>1400000</v>
          </cell>
          <cell r="E22963">
            <v>1400000</v>
          </cell>
          <cell r="F22963">
            <v>0</v>
          </cell>
          <cell r="G22963">
            <v>0</v>
          </cell>
        </row>
        <row r="22964">
          <cell r="A22964" t="str">
            <v>8.1.4.8.83.1.154</v>
          </cell>
          <cell r="B22964" t="str">
            <v>Ramo 11 Educación Pública - Premio Estatal del Deporte 2018</v>
          </cell>
          <cell r="C22964">
            <v>0</v>
          </cell>
          <cell r="D22964">
            <v>110000</v>
          </cell>
          <cell r="E22964">
            <v>110000</v>
          </cell>
          <cell r="F22964">
            <v>0</v>
          </cell>
          <cell r="G22964">
            <v>0</v>
          </cell>
        </row>
        <row r="22965">
          <cell r="A22965" t="str">
            <v>8.1.4.8.83.1.155</v>
          </cell>
          <cell r="B22965" t="str">
            <v>Ramo 23 Provisiones Salariales y Económicas –Fideicomiso Fondo Metropolitano ZM Chetumal, Quintana Roo 2018.</v>
          </cell>
          <cell r="C22965">
            <v>0</v>
          </cell>
          <cell r="D22965">
            <v>178876840.59999999</v>
          </cell>
          <cell r="E22965">
            <v>178876840.59999999</v>
          </cell>
          <cell r="F22965">
            <v>0</v>
          </cell>
          <cell r="G22965">
            <v>0</v>
          </cell>
        </row>
        <row r="22966">
          <cell r="A22966" t="str">
            <v>8.1.4.8.83.1.156</v>
          </cell>
          <cell r="B22966" t="str">
            <v>Ramo 11 Educación Pública - Plan De Apoyo a la Calidad Educativa y la Transformación de las Escuelas Normales (PACTEN) 2018</v>
          </cell>
          <cell r="C22966">
            <v>0</v>
          </cell>
          <cell r="D22966">
            <v>8055206.0599999996</v>
          </cell>
          <cell r="E22966">
            <v>8055206.0599999996</v>
          </cell>
          <cell r="F22966">
            <v>0</v>
          </cell>
          <cell r="G22966">
            <v>0</v>
          </cell>
        </row>
        <row r="22967">
          <cell r="A22967" t="str">
            <v>8.1.4.8.83.1.157</v>
          </cell>
          <cell r="B22967" t="str">
            <v>Ramo 11 Educación Pública - Apoyo para la Operación de Programas Federales para la Educación Media Superior y Superior Tecnológica (ICATQROO) 2017</v>
          </cell>
          <cell r="C22967">
            <v>0</v>
          </cell>
          <cell r="D22967">
            <v>243452</v>
          </cell>
          <cell r="E22967">
            <v>243452</v>
          </cell>
          <cell r="F22967">
            <v>0</v>
          </cell>
          <cell r="G22967">
            <v>0</v>
          </cell>
        </row>
        <row r="22968">
          <cell r="A22968" t="str">
            <v>8.1.4.8.83.1.158</v>
          </cell>
          <cell r="B22968" t="str">
            <v>Ramo 11 Educación Pública - Apoyo para la Operación de Programas Federales para la Educación Media Superior y Superior Tecnológica (CECYTE) 2017</v>
          </cell>
          <cell r="C22968">
            <v>0</v>
          </cell>
          <cell r="D22968">
            <v>844558</v>
          </cell>
          <cell r="E22968">
            <v>844558</v>
          </cell>
          <cell r="F22968">
            <v>0</v>
          </cell>
          <cell r="G22968">
            <v>0</v>
          </cell>
        </row>
        <row r="22969">
          <cell r="A22969" t="str">
            <v>8.1.4.8.83.1.159</v>
          </cell>
          <cell r="B22969" t="str">
            <v>Ramo 23 Provisiones Salariales y Económicas- Programas Regionales 2013</v>
          </cell>
          <cell r="C22969">
            <v>0</v>
          </cell>
          <cell r="D22969">
            <v>20449</v>
          </cell>
          <cell r="E22969">
            <v>20449</v>
          </cell>
          <cell r="F22969">
            <v>0</v>
          </cell>
          <cell r="G22969">
            <v>0</v>
          </cell>
        </row>
        <row r="22970">
          <cell r="A22970" t="str">
            <v>8.1.4.8.83.1.160</v>
          </cell>
          <cell r="B22970" t="str">
            <v>Ramo 23 Provisiones Salariales y Económicas - Proyectos de Desarrollo Regional 2015</v>
          </cell>
          <cell r="C22970">
            <v>0</v>
          </cell>
          <cell r="D22970">
            <v>0</v>
          </cell>
          <cell r="E22970">
            <v>0</v>
          </cell>
          <cell r="F22970">
            <v>0</v>
          </cell>
          <cell r="G22970">
            <v>0</v>
          </cell>
        </row>
        <row r="22971">
          <cell r="A22971" t="str">
            <v>8.1.4.8.83.1.161</v>
          </cell>
          <cell r="B22971" t="str">
            <v>Ramo 23 Provisiones Salariales y Económicas - Programa para la Fiscalización del Gasto Federalizado (PROFIS) 2016</v>
          </cell>
          <cell r="C22971">
            <v>0</v>
          </cell>
          <cell r="D22971">
            <v>0</v>
          </cell>
          <cell r="E22971">
            <v>0</v>
          </cell>
          <cell r="F22971">
            <v>0</v>
          </cell>
          <cell r="G22971">
            <v>0</v>
          </cell>
        </row>
        <row r="22972">
          <cell r="A22972" t="str">
            <v>8.1.4.8.83.1.162</v>
          </cell>
          <cell r="B22972" t="str">
            <v>Ramo 23 Provisiones Salariales y Económicas - Contingencias Económicas 2015</v>
          </cell>
          <cell r="C22972">
            <v>0</v>
          </cell>
          <cell r="D22972">
            <v>0</v>
          </cell>
          <cell r="E22972">
            <v>0</v>
          </cell>
          <cell r="F22972">
            <v>0</v>
          </cell>
          <cell r="G22972">
            <v>0</v>
          </cell>
        </row>
        <row r="22973">
          <cell r="A22973" t="str">
            <v>8.1.4.8.83.1.163</v>
          </cell>
          <cell r="B22973" t="str">
            <v>Ramo 23 Provisiones Salariales y Económicas - Programas Regionales 2016</v>
          </cell>
          <cell r="C22973">
            <v>0</v>
          </cell>
          <cell r="D22973">
            <v>5210</v>
          </cell>
          <cell r="E22973">
            <v>5210</v>
          </cell>
          <cell r="F22973">
            <v>0</v>
          </cell>
          <cell r="G22973">
            <v>0</v>
          </cell>
        </row>
        <row r="22974">
          <cell r="A22974" t="str">
            <v>8.1.4.8.83.1.164</v>
          </cell>
          <cell r="B22974" t="str">
            <v>Ramo 23 Provisiones Salariales y Económicas - Fortalecimiento Financiero (D) 2016</v>
          </cell>
          <cell r="C22974">
            <v>0</v>
          </cell>
          <cell r="D22974">
            <v>802849</v>
          </cell>
          <cell r="E22974">
            <v>802849</v>
          </cell>
          <cell r="F22974">
            <v>0</v>
          </cell>
          <cell r="G22974">
            <v>0</v>
          </cell>
        </row>
        <row r="22975">
          <cell r="A22975" t="str">
            <v>8.1.4.8.83.1.165</v>
          </cell>
          <cell r="B22975" t="str">
            <v>Ramo 23 Provisiones Salariales y Económicas - Fondo para el Fortalecimiento Financiero para la Inversión (F) 2017</v>
          </cell>
          <cell r="C22975">
            <v>0</v>
          </cell>
          <cell r="D22975">
            <v>214252.55</v>
          </cell>
          <cell r="E22975">
            <v>214252.55</v>
          </cell>
          <cell r="F22975">
            <v>0</v>
          </cell>
          <cell r="G22975">
            <v>0</v>
          </cell>
        </row>
        <row r="22976">
          <cell r="A22976" t="str">
            <v>8.1.4.8.83.1.166</v>
          </cell>
          <cell r="B22976" t="str">
            <v>Ramo 23 Provisiones Salariales y Económicas - Fortalecimiento Financiero 2016</v>
          </cell>
          <cell r="C22976">
            <v>0</v>
          </cell>
          <cell r="D22976">
            <v>27361</v>
          </cell>
          <cell r="E22976">
            <v>27361</v>
          </cell>
          <cell r="F22976">
            <v>0</v>
          </cell>
          <cell r="G22976">
            <v>0</v>
          </cell>
        </row>
        <row r="22977">
          <cell r="A22977" t="str">
            <v>8.1.4.8.83.1.167</v>
          </cell>
          <cell r="B22977" t="str">
            <v>Ramo 11 Educación Pública - Construcción de la Casa de Cultura de Mahahual al Convenio 2011</v>
          </cell>
          <cell r="C22977">
            <v>0</v>
          </cell>
          <cell r="D22977">
            <v>539649</v>
          </cell>
          <cell r="E22977">
            <v>539649</v>
          </cell>
          <cell r="F22977">
            <v>0</v>
          </cell>
          <cell r="G22977">
            <v>0</v>
          </cell>
        </row>
        <row r="22978">
          <cell r="A22978" t="str">
            <v>8.1.4.8.83.1.168</v>
          </cell>
          <cell r="B22978" t="str">
            <v>Ramo 11 Educación Pública - Orquesta Sinfónica de Quintana Roo 2011</v>
          </cell>
          <cell r="C22978">
            <v>0</v>
          </cell>
          <cell r="D22978">
            <v>291772</v>
          </cell>
          <cell r="E22978">
            <v>291772</v>
          </cell>
          <cell r="F22978">
            <v>0</v>
          </cell>
          <cell r="G22978">
            <v>0</v>
          </cell>
        </row>
        <row r="22979">
          <cell r="A22979" t="str">
            <v>8.1.4.8.83.1.169</v>
          </cell>
          <cell r="B22979" t="str">
            <v>Ramo 11 Educación Pública - Convenio de Apoyos Financieros Extraordinarios no Regularizables 2010</v>
          </cell>
          <cell r="C22979">
            <v>0</v>
          </cell>
          <cell r="D22979">
            <v>116365</v>
          </cell>
          <cell r="E22979">
            <v>116365</v>
          </cell>
          <cell r="F22979">
            <v>0</v>
          </cell>
          <cell r="G22979">
            <v>0</v>
          </cell>
        </row>
        <row r="22980">
          <cell r="A22980" t="str">
            <v>8.1.4.8.83.1.170</v>
          </cell>
          <cell r="B22980" t="str">
            <v>Ramo 11 Educación Pública -Recursos de los Programas Federales de la Secretaría de Educación 2011</v>
          </cell>
          <cell r="C22980">
            <v>0</v>
          </cell>
          <cell r="D22980">
            <v>1479285</v>
          </cell>
          <cell r="E22980">
            <v>1479285</v>
          </cell>
          <cell r="F22980">
            <v>0</v>
          </cell>
          <cell r="G22980">
            <v>0</v>
          </cell>
        </row>
        <row r="22981">
          <cell r="A22981" t="str">
            <v>8.1.4.8.83.1.171</v>
          </cell>
          <cell r="B22981" t="str">
            <v>Ramo 21 Turismo - Convenio Gobierno del Estado y Secretaría de Turismo Federal 2011</v>
          </cell>
          <cell r="C22981">
            <v>0</v>
          </cell>
          <cell r="D22981">
            <v>27072</v>
          </cell>
          <cell r="E22981">
            <v>27072</v>
          </cell>
          <cell r="F22981">
            <v>0</v>
          </cell>
          <cell r="G22981">
            <v>0</v>
          </cell>
        </row>
        <row r="22982">
          <cell r="A22982" t="str">
            <v>8.1.4.8.83.1.172</v>
          </cell>
          <cell r="B22982" t="str">
            <v>Ramo 11 Educación Pública - Proyecto para la Ampliación de la Oferta Educativa 2011</v>
          </cell>
          <cell r="C22982">
            <v>0</v>
          </cell>
          <cell r="D22982">
            <v>46596</v>
          </cell>
          <cell r="E22982">
            <v>46596</v>
          </cell>
          <cell r="F22982">
            <v>0</v>
          </cell>
          <cell r="G22982">
            <v>0</v>
          </cell>
        </row>
        <row r="22983">
          <cell r="A22983" t="str">
            <v>8.1.4.8.83.1.173</v>
          </cell>
          <cell r="B22983" t="str">
            <v>Ramo 11 Educación Pública - Convenio Comisión Nacional del Deporte-Gobierno del Estado Construcción de la Unidad Deportiva del CEDAR</v>
          </cell>
          <cell r="C22983">
            <v>0</v>
          </cell>
          <cell r="D22983">
            <v>93168</v>
          </cell>
          <cell r="E22983">
            <v>93168</v>
          </cell>
          <cell r="F22983">
            <v>0</v>
          </cell>
          <cell r="G22983">
            <v>0</v>
          </cell>
        </row>
        <row r="22984">
          <cell r="A22984" t="str">
            <v>8.1.4.8.83.1.174</v>
          </cell>
          <cell r="B22984" t="str">
            <v>Ramo 11 Educación Pública - Programa de Infraestructura para Educación Media Superior (PIEMS) 2011</v>
          </cell>
          <cell r="C22984">
            <v>0</v>
          </cell>
          <cell r="D22984">
            <v>1832482</v>
          </cell>
          <cell r="E22984">
            <v>1832482</v>
          </cell>
          <cell r="F22984">
            <v>0</v>
          </cell>
          <cell r="G22984">
            <v>0</v>
          </cell>
        </row>
        <row r="22985">
          <cell r="A22985" t="str">
            <v>8.1.4.8.83.1.175</v>
          </cell>
          <cell r="B22985" t="str">
            <v>Ramo 16 Medio Ambiente y Recursos Naturales - Programa de Devolución de Derechos (PRODDER) 2012</v>
          </cell>
          <cell r="C22985">
            <v>0</v>
          </cell>
          <cell r="D22985">
            <v>1581823</v>
          </cell>
          <cell r="E22985">
            <v>1581823</v>
          </cell>
          <cell r="F22985">
            <v>0</v>
          </cell>
          <cell r="G22985">
            <v>0</v>
          </cell>
        </row>
        <row r="22986">
          <cell r="A22986" t="str">
            <v>8.1.4.8.83.1.176</v>
          </cell>
          <cell r="B22986" t="str">
            <v>Ramo 11 Educación Pública - Programa de Inversión en Infraestructura para Educación Media 2012</v>
          </cell>
          <cell r="C22986">
            <v>0</v>
          </cell>
          <cell r="D22986">
            <v>1732372</v>
          </cell>
          <cell r="E22986">
            <v>1732372</v>
          </cell>
          <cell r="F22986">
            <v>0</v>
          </cell>
          <cell r="G22986">
            <v>0</v>
          </cell>
        </row>
        <row r="22987">
          <cell r="A22987" t="str">
            <v>8.1.4.8.83.1.177</v>
          </cell>
          <cell r="B22987" t="str">
            <v>Ramo 10 Economía - FP2012-1459 Red Estatal de Incubadoras de Empresas del Estado 2012</v>
          </cell>
          <cell r="C22987">
            <v>0</v>
          </cell>
          <cell r="D22987">
            <v>2856500</v>
          </cell>
          <cell r="E22987">
            <v>2856500</v>
          </cell>
          <cell r="F22987">
            <v>0</v>
          </cell>
          <cell r="G22987">
            <v>0</v>
          </cell>
        </row>
        <row r="22988">
          <cell r="A22988" t="str">
            <v>8.1.4.8.83.1.178</v>
          </cell>
          <cell r="B22988" t="str">
            <v>Ramo 06 Hacienda y Crédito Público - Programa para el Mejoramiento de la Producción 2014</v>
          </cell>
          <cell r="C22988">
            <v>0</v>
          </cell>
          <cell r="D22988">
            <v>1413855</v>
          </cell>
          <cell r="E22988">
            <v>1413855</v>
          </cell>
          <cell r="F22988">
            <v>0</v>
          </cell>
          <cell r="G22988">
            <v>0</v>
          </cell>
        </row>
        <row r="22989">
          <cell r="A22989" t="str">
            <v>8.1.4.8.83.1.179</v>
          </cell>
          <cell r="B22989" t="str">
            <v>Ramo 16 Medio Ambiente y Recursos Naturales - Agua Limpia 2014</v>
          </cell>
          <cell r="C22989">
            <v>0</v>
          </cell>
          <cell r="D22989">
            <v>101315</v>
          </cell>
          <cell r="E22989">
            <v>101315</v>
          </cell>
          <cell r="F22989">
            <v>0</v>
          </cell>
          <cell r="G22989">
            <v>0</v>
          </cell>
        </row>
        <row r="22990">
          <cell r="A22990" t="str">
            <v>8.1.4.8.83.1.180</v>
          </cell>
          <cell r="B22990" t="str">
            <v>Ramo 11 Educación Pública - Apoyo Financiero para el Programa de Infraestructura Social en Educación (PISE) 2014</v>
          </cell>
          <cell r="C22990">
            <v>0</v>
          </cell>
          <cell r="D22990">
            <v>11058</v>
          </cell>
          <cell r="E22990">
            <v>11058</v>
          </cell>
          <cell r="F22990">
            <v>0</v>
          </cell>
          <cell r="G22990">
            <v>0</v>
          </cell>
        </row>
        <row r="22991">
          <cell r="A22991" t="str">
            <v>8.1.4.8.83.1.181</v>
          </cell>
          <cell r="B22991" t="str">
            <v>Ramo 11 Educación Pública - Suministro e Instalación de Energía Eléctrica Primera Etapa 2015</v>
          </cell>
          <cell r="C22991">
            <v>0</v>
          </cell>
          <cell r="D22991">
            <v>2354</v>
          </cell>
          <cell r="E22991">
            <v>2354</v>
          </cell>
          <cell r="F22991">
            <v>0</v>
          </cell>
          <cell r="G22991">
            <v>0</v>
          </cell>
        </row>
        <row r="22992">
          <cell r="A22992" t="str">
            <v>8.1.4.8.83.1.182</v>
          </cell>
          <cell r="B22992" t="str">
            <v>Ramo 04 Gobernación - Programa de Fortalecimiento para la Seguridad (FORTASEG) 2016</v>
          </cell>
          <cell r="C22992">
            <v>0</v>
          </cell>
          <cell r="D22992">
            <v>392715</v>
          </cell>
          <cell r="E22992">
            <v>392715</v>
          </cell>
          <cell r="F22992">
            <v>0</v>
          </cell>
          <cell r="G22992">
            <v>0</v>
          </cell>
        </row>
        <row r="22993">
          <cell r="A22993" t="str">
            <v>8.1.4.8.83.1.183</v>
          </cell>
          <cell r="B22993" t="str">
            <v>Ramo 11 Educación Pública - Subsidio Universidades 2013</v>
          </cell>
          <cell r="C22993">
            <v>0</v>
          </cell>
          <cell r="D22993">
            <v>348874</v>
          </cell>
          <cell r="E22993">
            <v>348874</v>
          </cell>
          <cell r="F22993">
            <v>0</v>
          </cell>
          <cell r="G22993">
            <v>0</v>
          </cell>
        </row>
        <row r="22994">
          <cell r="A22994" t="str">
            <v>8.1.4.8.83.1.184</v>
          </cell>
          <cell r="B22994" t="str">
            <v>Ramo 11 Educación Pública - Fondo Complementario para la Incorporación al Sistema Nacional del Bachillerato 2011</v>
          </cell>
          <cell r="C22994">
            <v>0</v>
          </cell>
          <cell r="D22994">
            <v>10006</v>
          </cell>
          <cell r="E22994">
            <v>10006</v>
          </cell>
          <cell r="F22994">
            <v>0</v>
          </cell>
          <cell r="G22994">
            <v>0</v>
          </cell>
        </row>
        <row r="22995">
          <cell r="A22995" t="str">
            <v>8.1.4.8.83.1.185</v>
          </cell>
          <cell r="B22995" t="str">
            <v>Ramo 11 Educación Pública - Convenio Fondo de Apoyo a la Infraestructura de las Universidades 2011</v>
          </cell>
          <cell r="C22995">
            <v>0</v>
          </cell>
          <cell r="D22995">
            <v>425075</v>
          </cell>
          <cell r="E22995">
            <v>425075</v>
          </cell>
          <cell r="F22995">
            <v>0</v>
          </cell>
          <cell r="G22995">
            <v>0</v>
          </cell>
        </row>
        <row r="22996">
          <cell r="A22996" t="str">
            <v>8.1.4.8.83.1.186</v>
          </cell>
          <cell r="B22996" t="str">
            <v>Ramo 16 Medio Ambiente y Recursos Naturales - Programa de Devolución de Derechos (PRODDER) 2011</v>
          </cell>
          <cell r="C22996">
            <v>0</v>
          </cell>
          <cell r="D22996">
            <v>1302667</v>
          </cell>
          <cell r="E22996">
            <v>1302667</v>
          </cell>
          <cell r="F22996">
            <v>0</v>
          </cell>
          <cell r="G22996">
            <v>0</v>
          </cell>
        </row>
        <row r="22997">
          <cell r="A22997" t="str">
            <v>8.1.4.8.83.1.187</v>
          </cell>
          <cell r="B22997" t="str">
            <v>Ramo 12 Salud - Programa de Obras Públicas y/o Equipamiento Deportivo para el Ejercicio Fiscal 2012</v>
          </cell>
          <cell r="C22997">
            <v>0</v>
          </cell>
          <cell r="D22997">
            <v>36057</v>
          </cell>
          <cell r="E22997">
            <v>36057</v>
          </cell>
          <cell r="F22997">
            <v>0</v>
          </cell>
          <cell r="G22997">
            <v>0</v>
          </cell>
        </row>
        <row r="22998">
          <cell r="A22998" t="str">
            <v>8.1.4.8.83.1.188</v>
          </cell>
          <cell r="B22998" t="str">
            <v>Ramo 16 Medio Ambiente y Recursos Naturales - Programa Agua Limpia 2012</v>
          </cell>
          <cell r="C22998">
            <v>0</v>
          </cell>
          <cell r="D22998">
            <v>318787</v>
          </cell>
          <cell r="E22998">
            <v>318787</v>
          </cell>
          <cell r="F22998">
            <v>0</v>
          </cell>
          <cell r="G22998">
            <v>0</v>
          </cell>
        </row>
        <row r="22999">
          <cell r="A22999" t="str">
            <v>8.1.4.8.83.1.189</v>
          </cell>
          <cell r="B22999" t="str">
            <v>Ramo 10 Economía - Semana Regional PYME Sur Sureste FP2012-417 2012</v>
          </cell>
          <cell r="C22999">
            <v>0</v>
          </cell>
          <cell r="D22999">
            <v>117015</v>
          </cell>
          <cell r="E22999">
            <v>117015</v>
          </cell>
          <cell r="F22999">
            <v>0</v>
          </cell>
          <cell r="G22999">
            <v>0</v>
          </cell>
        </row>
        <row r="23000">
          <cell r="A23000" t="str">
            <v>8.1.4.8.83.1.190</v>
          </cell>
          <cell r="B23000" t="str">
            <v>Ramo 23 Provisiones Salariales y Económicas - Proyectos Culturales CONACULTA 2012</v>
          </cell>
          <cell r="C23000">
            <v>0</v>
          </cell>
          <cell r="D23000">
            <v>1269785</v>
          </cell>
          <cell r="E23000">
            <v>1269785</v>
          </cell>
          <cell r="F23000">
            <v>0</v>
          </cell>
          <cell r="G23000">
            <v>0</v>
          </cell>
        </row>
        <row r="23001">
          <cell r="A23001" t="str">
            <v>8.1.4.8.83.1.191</v>
          </cell>
          <cell r="B23001" t="str">
            <v>Ramo 06 Hacienda y Crédito Público - Programa de Infraestructura Básica para la Atención de los Pueblos Indígenas (PIBAI) 2013</v>
          </cell>
          <cell r="C23001">
            <v>0</v>
          </cell>
          <cell r="D23001">
            <v>5636</v>
          </cell>
          <cell r="E23001">
            <v>5636</v>
          </cell>
          <cell r="F23001">
            <v>0</v>
          </cell>
          <cell r="G23001">
            <v>0</v>
          </cell>
        </row>
        <row r="23002">
          <cell r="A23002" t="str">
            <v>8.1.4.8.83.1.192</v>
          </cell>
          <cell r="B23002" t="str">
            <v>Ramo 16 Medio Ambiente y Recursos Naturales - Programa de Agua Potable Alcantarillado y Saneamiento  en Zonas Urbanas 2013</v>
          </cell>
          <cell r="C23002">
            <v>0</v>
          </cell>
          <cell r="D23002">
            <v>28488</v>
          </cell>
          <cell r="E23002">
            <v>28488</v>
          </cell>
          <cell r="F23002">
            <v>0</v>
          </cell>
          <cell r="G23002">
            <v>0</v>
          </cell>
        </row>
        <row r="23003">
          <cell r="A23003" t="str">
            <v>8.1.4.8.83.1.193</v>
          </cell>
          <cell r="B23003" t="str">
            <v>Ramo 06 Hacienda y Crédito Público - Programa de Infraestructura Indígena (PROII) 2014</v>
          </cell>
          <cell r="C23003">
            <v>0</v>
          </cell>
          <cell r="D23003">
            <v>1257500</v>
          </cell>
          <cell r="E23003">
            <v>1257500</v>
          </cell>
          <cell r="F23003">
            <v>0</v>
          </cell>
          <cell r="G23003">
            <v>0</v>
          </cell>
        </row>
        <row r="23004">
          <cell r="A23004" t="str">
            <v>8.1.4.8.83.1.194</v>
          </cell>
          <cell r="B23004" t="str">
            <v>Ramo 11 Educación Pública - Subsidio para Proyectos Culturales Anexo 28.3 PEF 2014</v>
          </cell>
          <cell r="C23004">
            <v>0</v>
          </cell>
          <cell r="D23004">
            <v>466175</v>
          </cell>
          <cell r="E23004">
            <v>466175</v>
          </cell>
          <cell r="F23004">
            <v>0</v>
          </cell>
          <cell r="G23004">
            <v>0</v>
          </cell>
        </row>
        <row r="23005">
          <cell r="A23005" t="str">
            <v>8.1.4.8.83.1.195</v>
          </cell>
          <cell r="B23005" t="str">
            <v>Ramo 11 Educación Pública - Fondo Concursable de Inversión en Infraestructura para la Educación Media Superior (FCIIEMS) 2015</v>
          </cell>
          <cell r="C23005">
            <v>0</v>
          </cell>
          <cell r="D23005">
            <v>243</v>
          </cell>
          <cell r="E23005">
            <v>243</v>
          </cell>
          <cell r="F23005">
            <v>0</v>
          </cell>
          <cell r="G23005">
            <v>0</v>
          </cell>
        </row>
        <row r="23006">
          <cell r="A23006" t="str">
            <v>8.1.4.8.83.1.196</v>
          </cell>
          <cell r="B23006" t="str">
            <v>Ramo 11 Educación Pública - Creación de la Compañía de Danza FolKlórica 2015</v>
          </cell>
          <cell r="C23006">
            <v>0</v>
          </cell>
          <cell r="D23006">
            <v>76570</v>
          </cell>
          <cell r="E23006">
            <v>76570</v>
          </cell>
          <cell r="F23006">
            <v>0</v>
          </cell>
          <cell r="G23006">
            <v>0</v>
          </cell>
        </row>
        <row r="23007">
          <cell r="A23007" t="str">
            <v>8.1.4.8.83.1.197</v>
          </cell>
          <cell r="B23007" t="str">
            <v>Ramo 11 Educación Pública - Encuentro de Orquestas Juveniles 2015</v>
          </cell>
          <cell r="C23007">
            <v>0</v>
          </cell>
          <cell r="D23007">
            <v>29407</v>
          </cell>
          <cell r="E23007">
            <v>29407</v>
          </cell>
          <cell r="F23007">
            <v>0</v>
          </cell>
          <cell r="G23007">
            <v>0</v>
          </cell>
        </row>
        <row r="23008">
          <cell r="A23008" t="str">
            <v>8.1.4.8.83.1.198</v>
          </cell>
          <cell r="B23008" t="str">
            <v>Ramo 11 Educación Pública - Gira de la Orquesta Sinfónica de Quintana Roo 2015</v>
          </cell>
          <cell r="C23008">
            <v>0</v>
          </cell>
          <cell r="D23008">
            <v>43368</v>
          </cell>
          <cell r="E23008">
            <v>43368</v>
          </cell>
          <cell r="F23008">
            <v>0</v>
          </cell>
          <cell r="G23008">
            <v>0</v>
          </cell>
        </row>
        <row r="23009">
          <cell r="A23009" t="str">
            <v>8.1.4.8.83.1.199</v>
          </cell>
          <cell r="B23009" t="str">
            <v>Ramo 11 Educación Pública - Gira de la Compañía de Danza de Quintana Roo 2015</v>
          </cell>
          <cell r="C23009">
            <v>0</v>
          </cell>
          <cell r="D23009">
            <v>773069</v>
          </cell>
          <cell r="E23009">
            <v>773069</v>
          </cell>
          <cell r="F23009">
            <v>0</v>
          </cell>
          <cell r="G23009">
            <v>0</v>
          </cell>
        </row>
        <row r="23010">
          <cell r="A23010" t="str">
            <v>8.1.4.8.83.1.200</v>
          </cell>
          <cell r="B23010" t="str">
            <v>Ramo 16 Medio Ambiente y Recursos Naturales - Programa de Cultura de Agua 2015</v>
          </cell>
          <cell r="C23010">
            <v>0</v>
          </cell>
          <cell r="D23010">
            <v>1337</v>
          </cell>
          <cell r="E23010">
            <v>1337</v>
          </cell>
          <cell r="F23010">
            <v>0</v>
          </cell>
          <cell r="G23010">
            <v>0</v>
          </cell>
        </row>
        <row r="23011">
          <cell r="A23011" t="str">
            <v>8.1.4.8.83.1.201</v>
          </cell>
          <cell r="B23011" t="str">
            <v>Ramo 16 Medio Ambiente y Recursos Naturales - Programa Agua Limpia 2015</v>
          </cell>
          <cell r="C23011">
            <v>0</v>
          </cell>
          <cell r="D23011">
            <v>242270</v>
          </cell>
          <cell r="E23011">
            <v>242270</v>
          </cell>
          <cell r="F23011">
            <v>0</v>
          </cell>
          <cell r="G23011">
            <v>0</v>
          </cell>
        </row>
        <row r="23012">
          <cell r="A23012" t="str">
            <v>8.1.4.8.83.1.202</v>
          </cell>
          <cell r="B23012" t="str">
            <v>Ramo 16 Medio Ambiente y Recursos Naturales - Programa para la Construcción y Rehabilitación de Sistemas de Agua Potable y Saneamiento en Zonas Rurales 2015</v>
          </cell>
          <cell r="C23012">
            <v>0</v>
          </cell>
          <cell r="D23012">
            <v>96978</v>
          </cell>
          <cell r="E23012">
            <v>96978</v>
          </cell>
          <cell r="F23012">
            <v>0</v>
          </cell>
          <cell r="G23012">
            <v>0</v>
          </cell>
        </row>
        <row r="23013">
          <cell r="A23013" t="str">
            <v>8.1.4.8.83.1.203</v>
          </cell>
          <cell r="B23013" t="str">
            <v>Ramo 38 - Consejo Nacional de Ciencia y Tecnología - Programa Estímulos de la Innovación 2015</v>
          </cell>
          <cell r="C23013">
            <v>0</v>
          </cell>
          <cell r="D23013">
            <v>17206</v>
          </cell>
          <cell r="E23013">
            <v>17206</v>
          </cell>
          <cell r="F23013">
            <v>0</v>
          </cell>
          <cell r="G23013">
            <v>0</v>
          </cell>
        </row>
        <row r="23014">
          <cell r="A23014" t="str">
            <v>8.1.4.8.83.1.204</v>
          </cell>
          <cell r="B23014" t="str">
            <v>Ramo 12 Salud - Seguro Popular 2018</v>
          </cell>
          <cell r="C23014">
            <v>0</v>
          </cell>
          <cell r="D23014">
            <v>401045388.74000001</v>
          </cell>
          <cell r="E23014">
            <v>401045388.74000001</v>
          </cell>
          <cell r="F23014">
            <v>0</v>
          </cell>
          <cell r="G23014">
            <v>0</v>
          </cell>
        </row>
        <row r="23015">
          <cell r="A23015" t="str">
            <v>8.1.4.8.83.1.205</v>
          </cell>
          <cell r="B23015" t="str">
            <v>Ramo 15 Desarrollo Agrario, Territorial y Urbano - HABITAT 2015</v>
          </cell>
          <cell r="C23015">
            <v>0</v>
          </cell>
          <cell r="D23015">
            <v>11057</v>
          </cell>
          <cell r="E23015">
            <v>11057</v>
          </cell>
          <cell r="F23015">
            <v>0</v>
          </cell>
          <cell r="G23015">
            <v>0</v>
          </cell>
        </row>
        <row r="23016">
          <cell r="A23016" t="str">
            <v>8.1.4.8.83.1.206</v>
          </cell>
          <cell r="B23016" t="str">
            <v>Ramo 21 Turismo - Programa de Pueblos Mágicos (PROMAGICO) 2015</v>
          </cell>
          <cell r="C23016">
            <v>0</v>
          </cell>
          <cell r="D23016">
            <v>510919</v>
          </cell>
          <cell r="E23016">
            <v>510919</v>
          </cell>
          <cell r="F23016">
            <v>0</v>
          </cell>
          <cell r="G23016">
            <v>0</v>
          </cell>
        </row>
        <row r="23017">
          <cell r="A23017" t="str">
            <v>8.1.4.8.83.1.207</v>
          </cell>
          <cell r="B23017" t="str">
            <v>Ramo 11 Educación Pública - Apoyo a Ferias y Festivales Tradicionales del Estado de Quintana Roo 2016</v>
          </cell>
          <cell r="C23017">
            <v>0</v>
          </cell>
          <cell r="D23017">
            <v>12117</v>
          </cell>
          <cell r="E23017">
            <v>12117</v>
          </cell>
          <cell r="F23017">
            <v>0</v>
          </cell>
          <cell r="G23017">
            <v>0</v>
          </cell>
        </row>
        <row r="23018">
          <cell r="A23018" t="str">
            <v>8.1.4.8.83.1.208</v>
          </cell>
          <cell r="B23018" t="str">
            <v>Ramo 11 Educación Pública - Riviera Maya Film Festival 2016</v>
          </cell>
          <cell r="C23018">
            <v>0</v>
          </cell>
          <cell r="D23018">
            <v>91323</v>
          </cell>
          <cell r="E23018">
            <v>91323</v>
          </cell>
          <cell r="F23018">
            <v>0</v>
          </cell>
          <cell r="G23018">
            <v>0</v>
          </cell>
        </row>
        <row r="23019">
          <cell r="A23019" t="str">
            <v>8.1.4.8.83.1.209</v>
          </cell>
          <cell r="B23019" t="str">
            <v>Ramo 11 Educación Pública - Festival de Cultura del Caribe 2016</v>
          </cell>
          <cell r="C23019">
            <v>0</v>
          </cell>
          <cell r="D23019">
            <v>1333</v>
          </cell>
          <cell r="E23019">
            <v>1333</v>
          </cell>
          <cell r="F23019">
            <v>0</v>
          </cell>
          <cell r="G23019">
            <v>0</v>
          </cell>
        </row>
        <row r="23020">
          <cell r="A23020" t="str">
            <v>8.1.4.8.83.1.210</v>
          </cell>
          <cell r="B23020" t="str">
            <v>Ramo 06 Hacienda y Crédito Público - Programa de Infraestructura Indígena (PROII) 2016</v>
          </cell>
          <cell r="C23020">
            <v>0</v>
          </cell>
          <cell r="D23020">
            <v>6372</v>
          </cell>
          <cell r="E23020">
            <v>6372</v>
          </cell>
          <cell r="F23020">
            <v>0</v>
          </cell>
          <cell r="G23020">
            <v>0</v>
          </cell>
        </row>
        <row r="23021">
          <cell r="A23021" t="str">
            <v>8.1.4.8.83.1.211</v>
          </cell>
          <cell r="B23021" t="str">
            <v>Ramo 11 Educación Pública - Universidad Intercultural de la Zona Maya 2015</v>
          </cell>
          <cell r="C23021">
            <v>0</v>
          </cell>
          <cell r="D23021">
            <v>2025469</v>
          </cell>
          <cell r="E23021">
            <v>2025469</v>
          </cell>
          <cell r="F23021">
            <v>0</v>
          </cell>
          <cell r="G23021">
            <v>0</v>
          </cell>
        </row>
        <row r="23022">
          <cell r="A23022" t="str">
            <v>8.1.4.8.83.1.212</v>
          </cell>
          <cell r="B23022" t="str">
            <v>Ramo 11 Educación Pública - Programa de Talentos Deportivos, Reserva Nacional y Talentos Deportivos del Deporte Adaptado 2018</v>
          </cell>
          <cell r="C23022">
            <v>0</v>
          </cell>
          <cell r="D23022">
            <v>1273906.97</v>
          </cell>
          <cell r="E23022">
            <v>1273906.97</v>
          </cell>
          <cell r="F23022">
            <v>0</v>
          </cell>
          <cell r="G23022">
            <v>0</v>
          </cell>
        </row>
        <row r="23023">
          <cell r="A23023" t="str">
            <v>8.1.4.8.83.1.213</v>
          </cell>
          <cell r="B23023" t="str">
            <v>Ramo 23 Provisiones Salariales y Económicas -Fortalecimiento Financiero (C) 2018</v>
          </cell>
          <cell r="C23023">
            <v>0</v>
          </cell>
          <cell r="D23023">
            <v>500000000</v>
          </cell>
          <cell r="E23023">
            <v>500000000</v>
          </cell>
          <cell r="F23023">
            <v>0</v>
          </cell>
          <cell r="G23023">
            <v>0</v>
          </cell>
        </row>
        <row r="23024">
          <cell r="A23024" t="str">
            <v>8.1.4.8.83.1.214</v>
          </cell>
          <cell r="B23024" t="str">
            <v>Ramo 16 Medio Ambiente y Recursos Naturales - Programa de Agua Potable, Drenaje y Tratamiento (PROAGUA). Apartado Proyecto para el Desarrollo Integral de Organismos Operadores (PRODI)</v>
          </cell>
          <cell r="C23024">
            <v>0</v>
          </cell>
          <cell r="D23024">
            <v>3869331</v>
          </cell>
          <cell r="E23024">
            <v>3869331</v>
          </cell>
          <cell r="F23024">
            <v>0</v>
          </cell>
          <cell r="G23024">
            <v>0</v>
          </cell>
        </row>
        <row r="23025">
          <cell r="A23025" t="str">
            <v>8.1.4.8.83.1.215</v>
          </cell>
          <cell r="B23025" t="str">
            <v>Ramo 48 Cultura - Apoyo a Instituciones Estatales de cultura 2017</v>
          </cell>
          <cell r="C23025">
            <v>0</v>
          </cell>
          <cell r="D23025">
            <v>0</v>
          </cell>
          <cell r="E23025">
            <v>0</v>
          </cell>
          <cell r="F23025">
            <v>0</v>
          </cell>
          <cell r="G23025">
            <v>0</v>
          </cell>
        </row>
        <row r="23026">
          <cell r="A23026" t="str">
            <v>8.1.4.8.83.1.216</v>
          </cell>
          <cell r="B23026" t="str">
            <v>Ramo 11 Educación Pública - La Danza por los Caminos del Sur 2017</v>
          </cell>
          <cell r="C23026">
            <v>0</v>
          </cell>
          <cell r="D23026">
            <v>0</v>
          </cell>
          <cell r="E23026">
            <v>0</v>
          </cell>
          <cell r="F23026">
            <v>0</v>
          </cell>
          <cell r="G23026">
            <v>0</v>
          </cell>
        </row>
        <row r="23027">
          <cell r="A23027" t="str">
            <v>8.1.4.8.83.1.217</v>
          </cell>
          <cell r="B23027" t="str">
            <v>Ramo 10 Economía - Programa de Fomento al Desarrollo Industrial Etapa Recinto Fiscalizado Estratégico de Quintana Roo 2018</v>
          </cell>
          <cell r="C23027">
            <v>0</v>
          </cell>
          <cell r="D23027">
            <v>13500000</v>
          </cell>
          <cell r="E23027">
            <v>13500000</v>
          </cell>
          <cell r="F23027">
            <v>0</v>
          </cell>
          <cell r="G23027">
            <v>0</v>
          </cell>
        </row>
        <row r="23028">
          <cell r="A23028" t="str">
            <v>8.1.4.8.83.1.218</v>
          </cell>
          <cell r="B23028" t="str">
            <v>Ramo 10 Economía - Programa de Aceleracion de MIPYMES Industriales y de Servicios del Sur de Quintana Roo 2018</v>
          </cell>
          <cell r="C23028">
            <v>0</v>
          </cell>
          <cell r="D23028">
            <v>7750328.46</v>
          </cell>
          <cell r="E23028">
            <v>7750328.46</v>
          </cell>
          <cell r="F23028">
            <v>0</v>
          </cell>
          <cell r="G23028">
            <v>0</v>
          </cell>
        </row>
        <row r="23029">
          <cell r="A23029" t="str">
            <v>8.1.4.8.83.1.219</v>
          </cell>
          <cell r="B23029" t="str">
            <v>Ramo 10 Economía - Plan Integral de Modernizacion Comercial e Innovacion en MIPYMES Turisticas de Quintana Roo 2018</v>
          </cell>
          <cell r="C23029">
            <v>0</v>
          </cell>
          <cell r="D23029">
            <v>4130000</v>
          </cell>
          <cell r="E23029">
            <v>4130000</v>
          </cell>
          <cell r="F23029">
            <v>0</v>
          </cell>
          <cell r="G23029">
            <v>0</v>
          </cell>
        </row>
        <row r="23030">
          <cell r="A23030" t="str">
            <v>8.1.4.8.83.1.220</v>
          </cell>
          <cell r="B23030" t="str">
            <v>Ramo 10 Economía - Aportación Federal Remodelación de Infraestructura y Equipamento de Industria de Lacteos</v>
          </cell>
          <cell r="C23030">
            <v>0</v>
          </cell>
          <cell r="D23030">
            <v>1003000</v>
          </cell>
          <cell r="E23030">
            <v>1003000</v>
          </cell>
          <cell r="F23030">
            <v>0</v>
          </cell>
          <cell r="G23030">
            <v>0</v>
          </cell>
        </row>
        <row r="23031">
          <cell r="A23031" t="str">
            <v>8.1.4.8.83.1.221</v>
          </cell>
          <cell r="B23031" t="str">
            <v>Ramo 15 Desarrollo Agrario, Territorial y Urbano - Programa de Infraestructura, Modalidad "Cuarto Adicional" Federal 2018</v>
          </cell>
          <cell r="C23031">
            <v>0</v>
          </cell>
          <cell r="D23031">
            <v>10365389.699999999</v>
          </cell>
          <cell r="E23031">
            <v>10365389.699999999</v>
          </cell>
          <cell r="F23031">
            <v>0</v>
          </cell>
          <cell r="G23031">
            <v>0</v>
          </cell>
        </row>
        <row r="23032">
          <cell r="A23032" t="str">
            <v>8.1.4.8.83.1.222</v>
          </cell>
          <cell r="B23032" t="str">
            <v>Ramo 10 Economía - Apoyo a Empresas Siniestradas por la Ocurrencia de Lluvia Severa del 16 al 18 de Octubre de 2015</v>
          </cell>
          <cell r="C23032">
            <v>0</v>
          </cell>
          <cell r="D23032">
            <v>15000</v>
          </cell>
          <cell r="E23032">
            <v>15000</v>
          </cell>
          <cell r="F23032">
            <v>0</v>
          </cell>
          <cell r="G23032">
            <v>0</v>
          </cell>
        </row>
        <row r="23033">
          <cell r="A23033" t="str">
            <v>8.1.4.8.83.1.223</v>
          </cell>
          <cell r="B23033" t="str">
            <v>RAMO 11 EDUCACIÓN PÚBLICA - COLEGIO DE BACHILLERES 2017</v>
          </cell>
          <cell r="C23033">
            <v>0</v>
          </cell>
          <cell r="D23033">
            <v>31707936.370000001</v>
          </cell>
          <cell r="E23033">
            <v>31707936.370000001</v>
          </cell>
          <cell r="F23033">
            <v>0</v>
          </cell>
          <cell r="G23033">
            <v>0</v>
          </cell>
        </row>
        <row r="23034">
          <cell r="A23034" t="str">
            <v>8.1.4.8.83.1.224</v>
          </cell>
          <cell r="B23034" t="str">
            <v>Ramo 16 Medio Ambiente y Recursos Naturales - Programa de Saneamiento de Aguas Residuales (PROSANEAR 2017)</v>
          </cell>
          <cell r="C23034">
            <v>0</v>
          </cell>
          <cell r="D23034">
            <v>13187419</v>
          </cell>
          <cell r="E23034">
            <v>13187419</v>
          </cell>
          <cell r="F23034">
            <v>0</v>
          </cell>
          <cell r="G23034">
            <v>0</v>
          </cell>
        </row>
        <row r="23035">
          <cell r="A23035" t="str">
            <v>8.1.4.8.83.1.225</v>
          </cell>
          <cell r="B23035" t="str">
            <v>Ramo 8 Agric., Gan., Des. Rural, Pesca y Alim. - Atención a Siniestros Agropecuarios para Atender a Pequeños Productores 2017</v>
          </cell>
          <cell r="C23035">
            <v>0</v>
          </cell>
          <cell r="D23035">
            <v>255923.46</v>
          </cell>
          <cell r="E23035">
            <v>255923.46</v>
          </cell>
          <cell r="F23035">
            <v>0</v>
          </cell>
          <cell r="G23035">
            <v>0</v>
          </cell>
        </row>
        <row r="23036">
          <cell r="A23036" t="str">
            <v>8.1.4.8.83.2</v>
          </cell>
          <cell r="B23036" t="str">
            <v>Ingresos Para Universidades Del Estado</v>
          </cell>
          <cell r="C23036">
            <v>0</v>
          </cell>
          <cell r="D23036">
            <v>281670253</v>
          </cell>
          <cell r="E23036">
            <v>281670253</v>
          </cell>
          <cell r="F23036">
            <v>0</v>
          </cell>
          <cell r="G23036">
            <v>0</v>
          </cell>
        </row>
        <row r="23037">
          <cell r="A23037" t="str">
            <v>8.1.4.8.83.2.1</v>
          </cell>
          <cell r="B23037" t="str">
            <v>Universidad Intercultural Maya De Quintana Roo</v>
          </cell>
          <cell r="C23037">
            <v>0</v>
          </cell>
          <cell r="D23037">
            <v>11688518</v>
          </cell>
          <cell r="E23037">
            <v>11688518</v>
          </cell>
          <cell r="F23037">
            <v>0</v>
          </cell>
          <cell r="G23037">
            <v>0</v>
          </cell>
        </row>
        <row r="23038">
          <cell r="A23038" t="str">
            <v>8.1.4.8.83.2.2</v>
          </cell>
          <cell r="B23038" t="str">
            <v>Universidad De Quintana Roo</v>
          </cell>
          <cell r="C23038">
            <v>0</v>
          </cell>
          <cell r="D23038">
            <v>215267081</v>
          </cell>
          <cell r="E23038">
            <v>215267081</v>
          </cell>
          <cell r="F23038">
            <v>0</v>
          </cell>
          <cell r="G23038">
            <v>0</v>
          </cell>
        </row>
        <row r="23039">
          <cell r="A23039" t="str">
            <v>8.1.4.8.83.2.3</v>
          </cell>
          <cell r="B23039" t="str">
            <v>Universidad Del Caribe</v>
          </cell>
          <cell r="C23039">
            <v>0</v>
          </cell>
          <cell r="D23039">
            <v>54714654</v>
          </cell>
          <cell r="E23039">
            <v>54714654</v>
          </cell>
          <cell r="F23039">
            <v>0</v>
          </cell>
          <cell r="G23039">
            <v>0</v>
          </cell>
        </row>
        <row r="23040">
          <cell r="A23040" t="str">
            <v>8.1.4.8.83.2.4</v>
          </cell>
          <cell r="B23040" t="str">
            <v>Universidad Politecnica De Quintana Roo</v>
          </cell>
          <cell r="C23040">
            <v>0</v>
          </cell>
          <cell r="D23040">
            <v>0</v>
          </cell>
          <cell r="E23040">
            <v>0</v>
          </cell>
          <cell r="F23040">
            <v>0</v>
          </cell>
          <cell r="G23040">
            <v>0</v>
          </cell>
        </row>
        <row r="23041">
          <cell r="A23041" t="str">
            <v>8.1.4.8.83.2.5</v>
          </cell>
          <cell r="B23041" t="str">
            <v>Universidad Politecnica De Bacalar</v>
          </cell>
          <cell r="C23041">
            <v>0</v>
          </cell>
          <cell r="D23041">
            <v>0</v>
          </cell>
          <cell r="E23041">
            <v>0</v>
          </cell>
          <cell r="F23041">
            <v>0</v>
          </cell>
          <cell r="G23041">
            <v>0</v>
          </cell>
        </row>
        <row r="23042">
          <cell r="A23042" t="str">
            <v>8.1.4.8.83.3</v>
          </cell>
          <cell r="B23042" t="str">
            <v>Fondo De Estabilizacion De Los Ingresos De Las Entidades Federativas</v>
          </cell>
          <cell r="C23042">
            <v>0</v>
          </cell>
          <cell r="D23042">
            <v>0</v>
          </cell>
          <cell r="E23042">
            <v>0</v>
          </cell>
          <cell r="F23042">
            <v>0</v>
          </cell>
          <cell r="G23042">
            <v>0</v>
          </cell>
        </row>
        <row r="23043">
          <cell r="A23043" t="str">
            <v>8.1.4.8.83.3.99</v>
          </cell>
          <cell r="B23043" t="str">
            <v>Caja General</v>
          </cell>
          <cell r="C23043">
            <v>0</v>
          </cell>
          <cell r="D23043">
            <v>0</v>
          </cell>
          <cell r="E23043">
            <v>0</v>
          </cell>
          <cell r="F23043">
            <v>0</v>
          </cell>
          <cell r="G23043">
            <v>0</v>
          </cell>
        </row>
        <row r="23044">
          <cell r="A23044" t="str">
            <v>8.1.4.9</v>
          </cell>
          <cell r="B23044" t="str">
            <v>Trasferencias, asignaciones, subsidios y otras ayudas</v>
          </cell>
          <cell r="C23044">
            <v>0</v>
          </cell>
          <cell r="D23044">
            <v>0</v>
          </cell>
          <cell r="E23044">
            <v>0</v>
          </cell>
          <cell r="F23044">
            <v>0</v>
          </cell>
          <cell r="G23044">
            <v>0</v>
          </cell>
        </row>
        <row r="23045">
          <cell r="A23045" t="str">
            <v>8.1.4.9.91</v>
          </cell>
          <cell r="B23045" t="str">
            <v>Transferencias Internas Y Asignaciones Al Sector Publico</v>
          </cell>
          <cell r="C23045">
            <v>0</v>
          </cell>
          <cell r="D23045">
            <v>0</v>
          </cell>
          <cell r="E23045">
            <v>0</v>
          </cell>
          <cell r="F23045">
            <v>0</v>
          </cell>
          <cell r="G23045">
            <v>0</v>
          </cell>
        </row>
        <row r="23046">
          <cell r="A23046" t="str">
            <v>8.1.4.9.92</v>
          </cell>
          <cell r="B23046" t="str">
            <v>Transferencias Al Resto Del Sector Publico</v>
          </cell>
          <cell r="C23046">
            <v>0</v>
          </cell>
          <cell r="D23046">
            <v>0</v>
          </cell>
          <cell r="E23046">
            <v>0</v>
          </cell>
          <cell r="F23046">
            <v>0</v>
          </cell>
          <cell r="G23046">
            <v>0</v>
          </cell>
        </row>
        <row r="23047">
          <cell r="A23047" t="str">
            <v>8.1.4.9.93</v>
          </cell>
          <cell r="B23047" t="str">
            <v>Subsidios Y Subvenciones</v>
          </cell>
          <cell r="C23047">
            <v>0</v>
          </cell>
          <cell r="D23047">
            <v>0</v>
          </cell>
          <cell r="E23047">
            <v>0</v>
          </cell>
          <cell r="F23047">
            <v>0</v>
          </cell>
          <cell r="G23047">
            <v>0</v>
          </cell>
        </row>
        <row r="23048">
          <cell r="A23048" t="str">
            <v>8.1.4.9.94</v>
          </cell>
          <cell r="B23048" t="str">
            <v>Ayudas Sociales</v>
          </cell>
          <cell r="C23048">
            <v>0</v>
          </cell>
          <cell r="D23048">
            <v>0</v>
          </cell>
          <cell r="E23048">
            <v>0</v>
          </cell>
          <cell r="F23048">
            <v>0</v>
          </cell>
          <cell r="G23048">
            <v>0</v>
          </cell>
        </row>
        <row r="23049">
          <cell r="A23049" t="str">
            <v>8.1.4.9.96</v>
          </cell>
          <cell r="B23049" t="str">
            <v>Transferencias A Fideicomisos, Mandatos Y Analogos</v>
          </cell>
          <cell r="C23049">
            <v>0</v>
          </cell>
          <cell r="D23049">
            <v>0</v>
          </cell>
          <cell r="E23049">
            <v>0</v>
          </cell>
          <cell r="F23049">
            <v>0</v>
          </cell>
          <cell r="G23049">
            <v>0</v>
          </cell>
        </row>
        <row r="23050">
          <cell r="A23050" t="str">
            <v>8.1.5</v>
          </cell>
          <cell r="B23050" t="str">
            <v>Ley de ingresos recaudada</v>
          </cell>
          <cell r="C23050">
            <v>0</v>
          </cell>
          <cell r="D23050">
            <v>470284232.25</v>
          </cell>
          <cell r="E23050">
            <v>32500320990.5</v>
          </cell>
          <cell r="F23050">
            <v>32030036758.25</v>
          </cell>
          <cell r="G23050">
            <v>32030036758.25</v>
          </cell>
        </row>
        <row r="23051">
          <cell r="A23051" t="str">
            <v>8.1.5.0</v>
          </cell>
          <cell r="B23051" t="str">
            <v>Ingresos derivados de financiamientos</v>
          </cell>
          <cell r="C23051">
            <v>0</v>
          </cell>
          <cell r="D23051">
            <v>0</v>
          </cell>
          <cell r="E23051">
            <v>642436000</v>
          </cell>
          <cell r="F23051">
            <v>642436000</v>
          </cell>
          <cell r="G23051">
            <v>642436000</v>
          </cell>
        </row>
        <row r="23052">
          <cell r="A23052" t="str">
            <v>8.1.5.0.1</v>
          </cell>
          <cell r="B23052" t="str">
            <v>Endeudamiento Interno</v>
          </cell>
          <cell r="C23052">
            <v>0</v>
          </cell>
          <cell r="D23052">
            <v>0</v>
          </cell>
          <cell r="E23052">
            <v>642436000</v>
          </cell>
          <cell r="F23052">
            <v>642436000</v>
          </cell>
          <cell r="G23052">
            <v>642436000</v>
          </cell>
        </row>
        <row r="23053">
          <cell r="A23053" t="str">
            <v>8.1.5.0.1.1</v>
          </cell>
          <cell r="B23053" t="str">
            <v>Emprestitos</v>
          </cell>
          <cell r="C23053">
            <v>0</v>
          </cell>
          <cell r="D23053">
            <v>0</v>
          </cell>
          <cell r="E23053">
            <v>642436000</v>
          </cell>
          <cell r="F23053">
            <v>642436000</v>
          </cell>
          <cell r="G23053">
            <v>642436000</v>
          </cell>
        </row>
        <row r="23054">
          <cell r="A23054" t="str">
            <v>8.1.5.1</v>
          </cell>
          <cell r="B23054" t="str">
            <v>Impuestos</v>
          </cell>
          <cell r="C23054">
            <v>0</v>
          </cell>
          <cell r="D23054">
            <v>7702720</v>
          </cell>
          <cell r="E23054">
            <v>3566134269.3000002</v>
          </cell>
          <cell r="F23054">
            <v>3558431549.3000002</v>
          </cell>
          <cell r="G23054">
            <v>3558431549.3000002</v>
          </cell>
        </row>
        <row r="23055">
          <cell r="A23055" t="str">
            <v>8.1.5.1.11</v>
          </cell>
          <cell r="B23055" t="str">
            <v>Impuestos Sobre Los Ingresos</v>
          </cell>
          <cell r="C23055">
            <v>0</v>
          </cell>
          <cell r="D23055">
            <v>0</v>
          </cell>
          <cell r="E23055">
            <v>5366893</v>
          </cell>
          <cell r="F23055">
            <v>5366893</v>
          </cell>
          <cell r="G23055">
            <v>5366893</v>
          </cell>
        </row>
        <row r="23056">
          <cell r="A23056" t="str">
            <v>8.1.5.1.11.1</v>
          </cell>
          <cell r="B23056" t="str">
            <v>Al Libre Ejercicio De Profesiones Y Actividades Lucrativas</v>
          </cell>
          <cell r="C23056">
            <v>0</v>
          </cell>
          <cell r="D23056">
            <v>0</v>
          </cell>
          <cell r="E23056">
            <v>5366893</v>
          </cell>
          <cell r="F23056">
            <v>5366893</v>
          </cell>
          <cell r="G23056">
            <v>5366893</v>
          </cell>
        </row>
        <row r="23057">
          <cell r="A23057" t="str">
            <v>8.1.5.1.11.1.1</v>
          </cell>
          <cell r="B23057" t="str">
            <v>Recaudadora De Othon P. Blanco Central</v>
          </cell>
          <cell r="C23057">
            <v>0</v>
          </cell>
          <cell r="D23057">
            <v>0</v>
          </cell>
          <cell r="E23057">
            <v>556741</v>
          </cell>
          <cell r="F23057">
            <v>556741</v>
          </cell>
          <cell r="G23057">
            <v>556741</v>
          </cell>
        </row>
        <row r="23058">
          <cell r="A23058" t="str">
            <v>8.1.5.1.11.1.2</v>
          </cell>
          <cell r="B23058" t="str">
            <v>Recaudadora De Benito Juarez</v>
          </cell>
          <cell r="C23058">
            <v>0</v>
          </cell>
          <cell r="D23058">
            <v>0</v>
          </cell>
          <cell r="E23058">
            <v>3479820</v>
          </cell>
          <cell r="F23058">
            <v>3479820</v>
          </cell>
          <cell r="G23058">
            <v>3479820</v>
          </cell>
        </row>
        <row r="23059">
          <cell r="A23059" t="str">
            <v>8.1.5.1.11.1.3</v>
          </cell>
          <cell r="B23059" t="str">
            <v>Recaudadora De Cozumel</v>
          </cell>
          <cell r="C23059">
            <v>0</v>
          </cell>
          <cell r="D23059">
            <v>0</v>
          </cell>
          <cell r="E23059">
            <v>236010</v>
          </cell>
          <cell r="F23059">
            <v>236010</v>
          </cell>
          <cell r="G23059">
            <v>236010</v>
          </cell>
        </row>
        <row r="23060">
          <cell r="A23060" t="str">
            <v>8.1.5.1.11.1.4</v>
          </cell>
          <cell r="B23060" t="str">
            <v>Recaudadora De Isla Mujeres</v>
          </cell>
          <cell r="C23060">
            <v>0</v>
          </cell>
          <cell r="D23060">
            <v>0</v>
          </cell>
          <cell r="E23060">
            <v>18502</v>
          </cell>
          <cell r="F23060">
            <v>18502</v>
          </cell>
          <cell r="G23060">
            <v>18502</v>
          </cell>
        </row>
        <row r="23061">
          <cell r="A23061" t="str">
            <v>8.1.5.1.11.1.5</v>
          </cell>
          <cell r="B23061" t="str">
            <v>Recaudadora De Felipe Carrillo Puerto</v>
          </cell>
          <cell r="C23061">
            <v>0</v>
          </cell>
          <cell r="D23061">
            <v>0</v>
          </cell>
          <cell r="E23061">
            <v>24513</v>
          </cell>
          <cell r="F23061">
            <v>24513</v>
          </cell>
          <cell r="G23061">
            <v>24513</v>
          </cell>
        </row>
        <row r="23062">
          <cell r="A23062" t="str">
            <v>8.1.5.1.11.1.6</v>
          </cell>
          <cell r="B23062" t="str">
            <v>Recaudadora De Jose Maria Morelos</v>
          </cell>
          <cell r="C23062">
            <v>0</v>
          </cell>
          <cell r="D23062">
            <v>0</v>
          </cell>
          <cell r="E23062">
            <v>9877</v>
          </cell>
          <cell r="F23062">
            <v>9877</v>
          </cell>
          <cell r="G23062">
            <v>9877</v>
          </cell>
        </row>
        <row r="23063">
          <cell r="A23063" t="str">
            <v>8.1.5.1.11.1.7</v>
          </cell>
          <cell r="B23063" t="str">
            <v>Recaudadora De Lazaro Cardenas</v>
          </cell>
          <cell r="C23063">
            <v>0</v>
          </cell>
          <cell r="D23063">
            <v>0</v>
          </cell>
          <cell r="E23063">
            <v>5961</v>
          </cell>
          <cell r="F23063">
            <v>5961</v>
          </cell>
          <cell r="G23063">
            <v>5961</v>
          </cell>
        </row>
        <row r="23064">
          <cell r="A23064" t="str">
            <v>8.1.5.1.11.1.8</v>
          </cell>
          <cell r="B23064" t="str">
            <v>Recaudadora De Solidaridad</v>
          </cell>
          <cell r="C23064">
            <v>0</v>
          </cell>
          <cell r="D23064">
            <v>0</v>
          </cell>
          <cell r="E23064">
            <v>970200</v>
          </cell>
          <cell r="F23064">
            <v>970200</v>
          </cell>
          <cell r="G23064">
            <v>970200</v>
          </cell>
        </row>
        <row r="23065">
          <cell r="A23065" t="str">
            <v>8.1.5.1.11.1.9</v>
          </cell>
          <cell r="B23065" t="str">
            <v>Recaudadora De Tulum</v>
          </cell>
          <cell r="C23065">
            <v>0</v>
          </cell>
          <cell r="D23065">
            <v>0</v>
          </cell>
          <cell r="E23065">
            <v>35506</v>
          </cell>
          <cell r="F23065">
            <v>35506</v>
          </cell>
          <cell r="G23065">
            <v>35506</v>
          </cell>
        </row>
        <row r="23066">
          <cell r="A23066" t="str">
            <v>8.1.5.1.11.1.10</v>
          </cell>
          <cell r="B23066" t="str">
            <v>Recaudadora de Bacalar</v>
          </cell>
          <cell r="C23066">
            <v>0</v>
          </cell>
          <cell r="D23066">
            <v>0</v>
          </cell>
          <cell r="E23066">
            <v>4106</v>
          </cell>
          <cell r="F23066">
            <v>4106</v>
          </cell>
          <cell r="G23066">
            <v>4106</v>
          </cell>
        </row>
        <row r="23067">
          <cell r="A23067" t="str">
            <v>8.1.5.1.11.1.11</v>
          </cell>
          <cell r="B23067" t="str">
            <v>Recaudadora de Puerto Morelos</v>
          </cell>
          <cell r="C23067">
            <v>0</v>
          </cell>
          <cell r="D23067">
            <v>0</v>
          </cell>
          <cell r="E23067">
            <v>25657</v>
          </cell>
          <cell r="F23067">
            <v>25657</v>
          </cell>
          <cell r="G23067">
            <v>25657</v>
          </cell>
        </row>
        <row r="23068">
          <cell r="A23068" t="str">
            <v>8.1.5.1.11.1.99</v>
          </cell>
          <cell r="B23068" t="str">
            <v>Caja General</v>
          </cell>
          <cell r="C23068">
            <v>0</v>
          </cell>
          <cell r="D23068">
            <v>0</v>
          </cell>
          <cell r="E23068">
            <v>0</v>
          </cell>
          <cell r="F23068">
            <v>0</v>
          </cell>
          <cell r="G23068">
            <v>0</v>
          </cell>
        </row>
        <row r="23069">
          <cell r="A23069" t="str">
            <v>8.1.5.1.12</v>
          </cell>
          <cell r="B23069" t="str">
            <v>Impuestos Sobre El Patrimonio</v>
          </cell>
          <cell r="C23069">
            <v>0</v>
          </cell>
          <cell r="D23069">
            <v>16466</v>
          </cell>
          <cell r="E23069">
            <v>88217005</v>
          </cell>
          <cell r="F23069">
            <v>88200539</v>
          </cell>
          <cell r="G23069">
            <v>88200539</v>
          </cell>
        </row>
        <row r="23070">
          <cell r="A23070" t="str">
            <v>8.1.5.1.12.1</v>
          </cell>
          <cell r="B23070" t="str">
            <v>Sobre Uso O Tenencia Vehicular</v>
          </cell>
          <cell r="C23070">
            <v>0</v>
          </cell>
          <cell r="D23070">
            <v>16466</v>
          </cell>
          <cell r="E23070">
            <v>88217005</v>
          </cell>
          <cell r="F23070">
            <v>88200539</v>
          </cell>
          <cell r="G23070">
            <v>88200539</v>
          </cell>
        </row>
        <row r="23071">
          <cell r="A23071" t="str">
            <v>8.1.5.1.12.1.1</v>
          </cell>
          <cell r="B23071" t="str">
            <v>Recaudadora De Othon P. Blanco Central</v>
          </cell>
          <cell r="C23071">
            <v>0</v>
          </cell>
          <cell r="D23071">
            <v>0</v>
          </cell>
          <cell r="E23071">
            <v>4062307</v>
          </cell>
          <cell r="F23071">
            <v>4062307</v>
          </cell>
          <cell r="G23071">
            <v>4062307</v>
          </cell>
        </row>
        <row r="23072">
          <cell r="A23072" t="str">
            <v>8.1.5.1.12.1.2</v>
          </cell>
          <cell r="B23072" t="str">
            <v>Recaudadora De Benito Juarez</v>
          </cell>
          <cell r="C23072">
            <v>0</v>
          </cell>
          <cell r="D23072">
            <v>8120</v>
          </cell>
          <cell r="E23072">
            <v>56493642</v>
          </cell>
          <cell r="F23072">
            <v>56485522</v>
          </cell>
          <cell r="G23072">
            <v>56485522</v>
          </cell>
        </row>
        <row r="23073">
          <cell r="A23073" t="str">
            <v>8.1.5.1.12.1.3</v>
          </cell>
          <cell r="B23073" t="str">
            <v>Recaudadora De Cozumel</v>
          </cell>
          <cell r="C23073">
            <v>0</v>
          </cell>
          <cell r="D23073">
            <v>0</v>
          </cell>
          <cell r="E23073">
            <v>4199519</v>
          </cell>
          <cell r="F23073">
            <v>4199519</v>
          </cell>
          <cell r="G23073">
            <v>4199519</v>
          </cell>
        </row>
        <row r="23074">
          <cell r="A23074" t="str">
            <v>8.1.5.1.12.1.4</v>
          </cell>
          <cell r="B23074" t="str">
            <v>Recaudadora De Isla Mujeres</v>
          </cell>
          <cell r="C23074">
            <v>0</v>
          </cell>
          <cell r="D23074">
            <v>0</v>
          </cell>
          <cell r="E23074">
            <v>841747</v>
          </cell>
          <cell r="F23074">
            <v>841747</v>
          </cell>
          <cell r="G23074">
            <v>841747</v>
          </cell>
        </row>
        <row r="23075">
          <cell r="A23075" t="str">
            <v>8.1.5.1.12.1.5</v>
          </cell>
          <cell r="B23075" t="str">
            <v>Recaudadora De Felipe Carrillo Puerto</v>
          </cell>
          <cell r="C23075">
            <v>0</v>
          </cell>
          <cell r="D23075">
            <v>0</v>
          </cell>
          <cell r="E23075">
            <v>338533</v>
          </cell>
          <cell r="F23075">
            <v>338533</v>
          </cell>
          <cell r="G23075">
            <v>338533</v>
          </cell>
        </row>
        <row r="23076">
          <cell r="A23076" t="str">
            <v>8.1.5.1.12.1.6</v>
          </cell>
          <cell r="B23076" t="str">
            <v>Recaudadora De Jose Maria Morelos</v>
          </cell>
          <cell r="C23076">
            <v>0</v>
          </cell>
          <cell r="D23076">
            <v>0</v>
          </cell>
          <cell r="E23076">
            <v>200077</v>
          </cell>
          <cell r="F23076">
            <v>200077</v>
          </cell>
          <cell r="G23076">
            <v>200077</v>
          </cell>
        </row>
        <row r="23077">
          <cell r="A23077" t="str">
            <v>8.1.5.1.12.1.7</v>
          </cell>
          <cell r="B23077" t="str">
            <v>Recaudadora De Lazaro Cardenas</v>
          </cell>
          <cell r="C23077">
            <v>0</v>
          </cell>
          <cell r="D23077">
            <v>0</v>
          </cell>
          <cell r="E23077">
            <v>480329</v>
          </cell>
          <cell r="F23077">
            <v>480329</v>
          </cell>
          <cell r="G23077">
            <v>480329</v>
          </cell>
        </row>
        <row r="23078">
          <cell r="A23078" t="str">
            <v>8.1.5.1.12.1.8</v>
          </cell>
          <cell r="B23078" t="str">
            <v>Recaudadora De Solidaridad</v>
          </cell>
          <cell r="C23078">
            <v>0</v>
          </cell>
          <cell r="D23078">
            <v>8346</v>
          </cell>
          <cell r="E23078">
            <v>18056573</v>
          </cell>
          <cell r="F23078">
            <v>18048227</v>
          </cell>
          <cell r="G23078">
            <v>18048227</v>
          </cell>
        </row>
        <row r="23079">
          <cell r="A23079" t="str">
            <v>8.1.5.1.12.1.9</v>
          </cell>
          <cell r="B23079" t="str">
            <v>Recaudadora De Tulum</v>
          </cell>
          <cell r="C23079">
            <v>0</v>
          </cell>
          <cell r="D23079">
            <v>0</v>
          </cell>
          <cell r="E23079">
            <v>2559045</v>
          </cell>
          <cell r="F23079">
            <v>2559045</v>
          </cell>
          <cell r="G23079">
            <v>2559045</v>
          </cell>
        </row>
        <row r="23080">
          <cell r="A23080" t="str">
            <v>8.1.5.1.12.1.10</v>
          </cell>
          <cell r="B23080" t="str">
            <v>Recaudadora de Bacalar</v>
          </cell>
          <cell r="C23080">
            <v>0</v>
          </cell>
          <cell r="D23080">
            <v>0</v>
          </cell>
          <cell r="E23080">
            <v>229786</v>
          </cell>
          <cell r="F23080">
            <v>229786</v>
          </cell>
          <cell r="G23080">
            <v>229786</v>
          </cell>
        </row>
        <row r="23081">
          <cell r="A23081" t="str">
            <v>8.1.5.1.12.1.11</v>
          </cell>
          <cell r="B23081" t="str">
            <v>Recaudadora de Puerto Morelos</v>
          </cell>
          <cell r="C23081">
            <v>0</v>
          </cell>
          <cell r="D23081">
            <v>0</v>
          </cell>
          <cell r="E23081">
            <v>755447</v>
          </cell>
          <cell r="F23081">
            <v>755447</v>
          </cell>
          <cell r="G23081">
            <v>755447</v>
          </cell>
        </row>
        <row r="23082">
          <cell r="A23082" t="str">
            <v>8.1.5.1.12.1.99</v>
          </cell>
          <cell r="B23082" t="str">
            <v>Caja General</v>
          </cell>
          <cell r="C23082">
            <v>0</v>
          </cell>
          <cell r="D23082">
            <v>0</v>
          </cell>
          <cell r="E23082">
            <v>0</v>
          </cell>
          <cell r="F23082">
            <v>0</v>
          </cell>
          <cell r="G23082">
            <v>0</v>
          </cell>
        </row>
        <row r="23083">
          <cell r="A23083" t="str">
            <v>8.1.5.1.13</v>
          </cell>
          <cell r="B23083" t="str">
            <v>Impuestos Sobre La Produccion, El Consumo Y Las Transacciones</v>
          </cell>
          <cell r="C23083">
            <v>0</v>
          </cell>
          <cell r="D23083">
            <v>0</v>
          </cell>
          <cell r="E23083">
            <v>1602853400.3800001</v>
          </cell>
          <cell r="F23083">
            <v>1602853400.3800001</v>
          </cell>
          <cell r="G23083">
            <v>1602853400.3800001</v>
          </cell>
        </row>
        <row r="23084">
          <cell r="A23084" t="str">
            <v>8.1.5.1.13.1</v>
          </cell>
          <cell r="B23084" t="str">
            <v>Sobre Enajenación De Vehiculos De Motor Usados Entre Particulares</v>
          </cell>
          <cell r="C23084">
            <v>0</v>
          </cell>
          <cell r="D23084">
            <v>0</v>
          </cell>
          <cell r="E23084">
            <v>23061783</v>
          </cell>
          <cell r="F23084">
            <v>23061783</v>
          </cell>
          <cell r="G23084">
            <v>23061783</v>
          </cell>
        </row>
        <row r="23085">
          <cell r="A23085" t="str">
            <v>8.1.5.1.13.1.1</v>
          </cell>
          <cell r="B23085" t="str">
            <v>Recaudadora De Othon P. Blanco Central</v>
          </cell>
          <cell r="C23085">
            <v>0</v>
          </cell>
          <cell r="D23085">
            <v>0</v>
          </cell>
          <cell r="E23085">
            <v>3123385</v>
          </cell>
          <cell r="F23085">
            <v>3123385</v>
          </cell>
          <cell r="G23085">
            <v>3123385</v>
          </cell>
        </row>
        <row r="23086">
          <cell r="A23086" t="str">
            <v>8.1.5.1.13.1.2</v>
          </cell>
          <cell r="B23086" t="str">
            <v>Recaudadora De Benito Juarez</v>
          </cell>
          <cell r="C23086">
            <v>0</v>
          </cell>
          <cell r="D23086">
            <v>0</v>
          </cell>
          <cell r="E23086">
            <v>11035060</v>
          </cell>
          <cell r="F23086">
            <v>11035060</v>
          </cell>
          <cell r="G23086">
            <v>11035060</v>
          </cell>
        </row>
        <row r="23087">
          <cell r="A23087" t="str">
            <v>8.1.5.1.13.1.3</v>
          </cell>
          <cell r="B23087" t="str">
            <v>Recaudadora De Cozumel</v>
          </cell>
          <cell r="C23087">
            <v>0</v>
          </cell>
          <cell r="D23087">
            <v>0</v>
          </cell>
          <cell r="E23087">
            <v>957073</v>
          </cell>
          <cell r="F23087">
            <v>957073</v>
          </cell>
          <cell r="G23087">
            <v>957073</v>
          </cell>
        </row>
        <row r="23088">
          <cell r="A23088" t="str">
            <v>8.1.5.1.13.1.4</v>
          </cell>
          <cell r="B23088" t="str">
            <v>Recaudadora De Isla Mujeres</v>
          </cell>
          <cell r="C23088">
            <v>0</v>
          </cell>
          <cell r="D23088">
            <v>0</v>
          </cell>
          <cell r="E23088">
            <v>471218</v>
          </cell>
          <cell r="F23088">
            <v>471218</v>
          </cell>
          <cell r="G23088">
            <v>471218</v>
          </cell>
        </row>
        <row r="23089">
          <cell r="A23089" t="str">
            <v>8.1.5.1.13.1.5</v>
          </cell>
          <cell r="B23089" t="str">
            <v>Recaudadora De Felipe Carrillo Puerto</v>
          </cell>
          <cell r="C23089">
            <v>0</v>
          </cell>
          <cell r="D23089">
            <v>0</v>
          </cell>
          <cell r="E23089">
            <v>407395</v>
          </cell>
          <cell r="F23089">
            <v>407395</v>
          </cell>
          <cell r="G23089">
            <v>407395</v>
          </cell>
        </row>
        <row r="23090">
          <cell r="A23090" t="str">
            <v>8.1.5.1.13.1.6</v>
          </cell>
          <cell r="B23090" t="str">
            <v>Recaudadora De Jose Maria Morelos</v>
          </cell>
          <cell r="C23090">
            <v>0</v>
          </cell>
          <cell r="D23090">
            <v>0</v>
          </cell>
          <cell r="E23090">
            <v>140235</v>
          </cell>
          <cell r="F23090">
            <v>140235</v>
          </cell>
          <cell r="G23090">
            <v>140235</v>
          </cell>
        </row>
        <row r="23091">
          <cell r="A23091" t="str">
            <v>8.1.5.1.13.1.7</v>
          </cell>
          <cell r="B23091" t="str">
            <v>Recaudadora De Lazaro Cardenas</v>
          </cell>
          <cell r="C23091">
            <v>0</v>
          </cell>
          <cell r="D23091">
            <v>0</v>
          </cell>
          <cell r="E23091">
            <v>268515</v>
          </cell>
          <cell r="F23091">
            <v>268515</v>
          </cell>
          <cell r="G23091">
            <v>268515</v>
          </cell>
        </row>
        <row r="23092">
          <cell r="A23092" t="str">
            <v>8.1.5.1.13.1.8</v>
          </cell>
          <cell r="B23092" t="str">
            <v>Recaudadora De Solidaridad</v>
          </cell>
          <cell r="C23092">
            <v>0</v>
          </cell>
          <cell r="D23092">
            <v>0</v>
          </cell>
          <cell r="E23092">
            <v>4517283</v>
          </cell>
          <cell r="F23092">
            <v>4517283</v>
          </cell>
          <cell r="G23092">
            <v>4517283</v>
          </cell>
        </row>
        <row r="23093">
          <cell r="A23093" t="str">
            <v>8.1.5.1.13.1.9</v>
          </cell>
          <cell r="B23093" t="str">
            <v>Recaudadora De Tulum</v>
          </cell>
          <cell r="C23093">
            <v>0</v>
          </cell>
          <cell r="D23093">
            <v>0</v>
          </cell>
          <cell r="E23093">
            <v>1514557</v>
          </cell>
          <cell r="F23093">
            <v>1514557</v>
          </cell>
          <cell r="G23093">
            <v>1514557</v>
          </cell>
        </row>
        <row r="23094">
          <cell r="A23094" t="str">
            <v>8.1.5.1.13.1.10</v>
          </cell>
          <cell r="B23094" t="str">
            <v>Recaudadora de Bacalar</v>
          </cell>
          <cell r="C23094">
            <v>0</v>
          </cell>
          <cell r="D23094">
            <v>0</v>
          </cell>
          <cell r="E23094">
            <v>285739</v>
          </cell>
          <cell r="F23094">
            <v>285739</v>
          </cell>
          <cell r="G23094">
            <v>285739</v>
          </cell>
        </row>
        <row r="23095">
          <cell r="A23095" t="str">
            <v>8.1.5.1.13.1.11</v>
          </cell>
          <cell r="B23095" t="str">
            <v>Recaudadora de Puerto Morelos</v>
          </cell>
          <cell r="C23095">
            <v>0</v>
          </cell>
          <cell r="D23095">
            <v>0</v>
          </cell>
          <cell r="E23095">
            <v>341323</v>
          </cell>
          <cell r="F23095">
            <v>341323</v>
          </cell>
          <cell r="G23095">
            <v>341323</v>
          </cell>
        </row>
        <row r="23096">
          <cell r="A23096" t="str">
            <v>8.1.5.1.13.1.99</v>
          </cell>
          <cell r="B23096" t="str">
            <v>Caja General</v>
          </cell>
          <cell r="C23096">
            <v>0</v>
          </cell>
          <cell r="D23096">
            <v>0</v>
          </cell>
          <cell r="E23096">
            <v>0</v>
          </cell>
          <cell r="F23096">
            <v>0</v>
          </cell>
          <cell r="G23096">
            <v>0</v>
          </cell>
        </row>
        <row r="23097">
          <cell r="A23097" t="str">
            <v>8.1.5.1.13.2</v>
          </cell>
          <cell r="B23097" t="str">
            <v>Al Hospedaje</v>
          </cell>
          <cell r="C23097">
            <v>0</v>
          </cell>
          <cell r="D23097">
            <v>0</v>
          </cell>
          <cell r="E23097">
            <v>1406132048.3800001</v>
          </cell>
          <cell r="F23097">
            <v>1406132048.3800001</v>
          </cell>
          <cell r="G23097">
            <v>1406132048.3800001</v>
          </cell>
        </row>
        <row r="23098">
          <cell r="A23098" t="str">
            <v>8.1.5.1.13.2.1</v>
          </cell>
          <cell r="B23098" t="str">
            <v>Recaudadora De Othon P. Blanco Central</v>
          </cell>
          <cell r="C23098">
            <v>0</v>
          </cell>
          <cell r="D23098">
            <v>0</v>
          </cell>
          <cell r="E23098">
            <v>66446411.380000003</v>
          </cell>
          <cell r="F23098">
            <v>66446411.380000003</v>
          </cell>
          <cell r="G23098">
            <v>66446411.380000003</v>
          </cell>
        </row>
        <row r="23099">
          <cell r="A23099" t="str">
            <v>8.1.5.1.13.2.2</v>
          </cell>
          <cell r="B23099" t="str">
            <v>Recaudadora De Benito Juarez</v>
          </cell>
          <cell r="C23099">
            <v>0</v>
          </cell>
          <cell r="D23099">
            <v>0</v>
          </cell>
          <cell r="E23099">
            <v>527319233</v>
          </cell>
          <cell r="F23099">
            <v>527319233</v>
          </cell>
          <cell r="G23099">
            <v>527319233</v>
          </cell>
        </row>
        <row r="23100">
          <cell r="A23100" t="str">
            <v>8.1.5.1.13.2.3</v>
          </cell>
          <cell r="B23100" t="str">
            <v>Recaudadora De Cozumel</v>
          </cell>
          <cell r="C23100">
            <v>0</v>
          </cell>
          <cell r="D23100">
            <v>0</v>
          </cell>
          <cell r="E23100">
            <v>30603283</v>
          </cell>
          <cell r="F23100">
            <v>30603283</v>
          </cell>
          <cell r="G23100">
            <v>30603283</v>
          </cell>
        </row>
        <row r="23101">
          <cell r="A23101" t="str">
            <v>8.1.5.1.13.2.4</v>
          </cell>
          <cell r="B23101" t="str">
            <v>Recaudadora De Isla Mujeres</v>
          </cell>
          <cell r="C23101">
            <v>0</v>
          </cell>
          <cell r="D23101">
            <v>0</v>
          </cell>
          <cell r="E23101">
            <v>57880691</v>
          </cell>
          <cell r="F23101">
            <v>57880691</v>
          </cell>
          <cell r="G23101">
            <v>57880691</v>
          </cell>
        </row>
        <row r="23102">
          <cell r="A23102" t="str">
            <v>8.1.5.1.13.2.5</v>
          </cell>
          <cell r="B23102" t="str">
            <v>Recaudadora De Felipe Carrillo Puerto</v>
          </cell>
          <cell r="C23102">
            <v>0</v>
          </cell>
          <cell r="D23102">
            <v>0</v>
          </cell>
          <cell r="E23102">
            <v>180492</v>
          </cell>
          <cell r="F23102">
            <v>180492</v>
          </cell>
          <cell r="G23102">
            <v>180492</v>
          </cell>
        </row>
        <row r="23103">
          <cell r="A23103" t="str">
            <v>8.1.5.1.13.2.6</v>
          </cell>
          <cell r="B23103" t="str">
            <v>Recaudadora De Jose Maria Morelos</v>
          </cell>
          <cell r="C23103">
            <v>0</v>
          </cell>
          <cell r="D23103">
            <v>0</v>
          </cell>
          <cell r="E23103">
            <v>78214</v>
          </cell>
          <cell r="F23103">
            <v>78214</v>
          </cell>
          <cell r="G23103">
            <v>78214</v>
          </cell>
        </row>
        <row r="23104">
          <cell r="A23104" t="str">
            <v>8.1.5.1.13.2.7</v>
          </cell>
          <cell r="B23104" t="str">
            <v>Recaudadora De Lazaro Cardenas</v>
          </cell>
          <cell r="C23104">
            <v>0</v>
          </cell>
          <cell r="D23104">
            <v>0</v>
          </cell>
          <cell r="E23104">
            <v>11846947</v>
          </cell>
          <cell r="F23104">
            <v>11846947</v>
          </cell>
          <cell r="G23104">
            <v>11846947</v>
          </cell>
        </row>
        <row r="23105">
          <cell r="A23105" t="str">
            <v>8.1.5.1.13.2.8</v>
          </cell>
          <cell r="B23105" t="str">
            <v>Recaudadora De Solidaridad</v>
          </cell>
          <cell r="C23105">
            <v>0</v>
          </cell>
          <cell r="D23105">
            <v>0</v>
          </cell>
          <cell r="E23105">
            <v>534639136</v>
          </cell>
          <cell r="F23105">
            <v>534639136</v>
          </cell>
          <cell r="G23105">
            <v>534639136</v>
          </cell>
        </row>
        <row r="23106">
          <cell r="A23106" t="str">
            <v>8.1.5.1.13.2.9</v>
          </cell>
          <cell r="B23106" t="str">
            <v>Recaudadora De Tulum</v>
          </cell>
          <cell r="C23106">
            <v>0</v>
          </cell>
          <cell r="D23106">
            <v>0</v>
          </cell>
          <cell r="E23106">
            <v>86285536</v>
          </cell>
          <cell r="F23106">
            <v>86285536</v>
          </cell>
          <cell r="G23106">
            <v>86285536</v>
          </cell>
        </row>
        <row r="23107">
          <cell r="A23107" t="str">
            <v>8.1.5.1.13.2.10</v>
          </cell>
          <cell r="B23107" t="str">
            <v>Recaudadora de Bacalar</v>
          </cell>
          <cell r="C23107">
            <v>0</v>
          </cell>
          <cell r="D23107">
            <v>0</v>
          </cell>
          <cell r="E23107">
            <v>1586911</v>
          </cell>
          <cell r="F23107">
            <v>1586911</v>
          </cell>
          <cell r="G23107">
            <v>1586911</v>
          </cell>
        </row>
        <row r="23108">
          <cell r="A23108" t="str">
            <v>8.1.5.1.13.2.11</v>
          </cell>
          <cell r="B23108" t="str">
            <v>Recaudadora de Puerto Morelos</v>
          </cell>
          <cell r="C23108">
            <v>0</v>
          </cell>
          <cell r="D23108">
            <v>0</v>
          </cell>
          <cell r="E23108">
            <v>89265194</v>
          </cell>
          <cell r="F23108">
            <v>89265194</v>
          </cell>
          <cell r="G23108">
            <v>89265194</v>
          </cell>
        </row>
        <row r="23109">
          <cell r="A23109" t="str">
            <v>8.1.5.1.13.2.99</v>
          </cell>
          <cell r="B23109" t="str">
            <v>Caja General</v>
          </cell>
          <cell r="C23109">
            <v>0</v>
          </cell>
          <cell r="D23109">
            <v>0</v>
          </cell>
          <cell r="E23109">
            <v>0</v>
          </cell>
          <cell r="F23109">
            <v>0</v>
          </cell>
          <cell r="G23109">
            <v>0</v>
          </cell>
        </row>
        <row r="23110">
          <cell r="A23110" t="str">
            <v>8.1.5.1.13.3</v>
          </cell>
          <cell r="B23110" t="str">
            <v>Sobre La Extracción De Materiales Del Suelo Y Subsuelo</v>
          </cell>
          <cell r="C23110">
            <v>0</v>
          </cell>
          <cell r="D23110">
            <v>0</v>
          </cell>
          <cell r="E23110">
            <v>73116982</v>
          </cell>
          <cell r="F23110">
            <v>73116982</v>
          </cell>
          <cell r="G23110">
            <v>73116982</v>
          </cell>
        </row>
        <row r="23111">
          <cell r="A23111" t="str">
            <v>8.1.5.1.13.3.1</v>
          </cell>
          <cell r="B23111" t="str">
            <v>Recaudadora De Othon P. Blanco Central</v>
          </cell>
          <cell r="C23111">
            <v>0</v>
          </cell>
          <cell r="D23111">
            <v>0</v>
          </cell>
          <cell r="E23111">
            <v>1695923</v>
          </cell>
          <cell r="F23111">
            <v>1695923</v>
          </cell>
          <cell r="G23111">
            <v>1695923</v>
          </cell>
        </row>
        <row r="23112">
          <cell r="A23112" t="str">
            <v>8.1.5.1.13.3.2</v>
          </cell>
          <cell r="B23112" t="str">
            <v>Recaudadora De Benito Juarez</v>
          </cell>
          <cell r="C23112">
            <v>0</v>
          </cell>
          <cell r="D23112">
            <v>0</v>
          </cell>
          <cell r="E23112">
            <v>4697402</v>
          </cell>
          <cell r="F23112">
            <v>4697402</v>
          </cell>
          <cell r="G23112">
            <v>4697402</v>
          </cell>
        </row>
        <row r="23113">
          <cell r="A23113" t="str">
            <v>8.1.5.1.13.3.3</v>
          </cell>
          <cell r="B23113" t="str">
            <v>Recaudadora De Cozumel</v>
          </cell>
          <cell r="C23113">
            <v>0</v>
          </cell>
          <cell r="D23113">
            <v>0</v>
          </cell>
          <cell r="E23113">
            <v>62103055</v>
          </cell>
          <cell r="F23113">
            <v>62103055</v>
          </cell>
          <cell r="G23113">
            <v>62103055</v>
          </cell>
        </row>
        <row r="23114">
          <cell r="A23114" t="str">
            <v>8.1.5.1.13.3.4</v>
          </cell>
          <cell r="B23114" t="str">
            <v>Recaudadora De Isla Mujeres</v>
          </cell>
          <cell r="C23114">
            <v>0</v>
          </cell>
          <cell r="D23114">
            <v>0</v>
          </cell>
          <cell r="E23114">
            <v>286057</v>
          </cell>
          <cell r="F23114">
            <v>286057</v>
          </cell>
          <cell r="G23114">
            <v>286057</v>
          </cell>
        </row>
        <row r="23115">
          <cell r="A23115" t="str">
            <v>8.1.5.1.13.3.5</v>
          </cell>
          <cell r="B23115" t="str">
            <v>Recaudadora De Felipe Carrillo Puerto</v>
          </cell>
          <cell r="C23115">
            <v>0</v>
          </cell>
          <cell r="D23115">
            <v>0</v>
          </cell>
          <cell r="E23115">
            <v>1123930</v>
          </cell>
          <cell r="F23115">
            <v>1123930</v>
          </cell>
          <cell r="G23115">
            <v>1123930</v>
          </cell>
        </row>
        <row r="23116">
          <cell r="A23116" t="str">
            <v>8.1.5.1.13.3.6</v>
          </cell>
          <cell r="B23116" t="str">
            <v>Recaudadora De Jose Maria Morelos</v>
          </cell>
          <cell r="C23116">
            <v>0</v>
          </cell>
          <cell r="D23116">
            <v>0</v>
          </cell>
          <cell r="E23116">
            <v>285932</v>
          </cell>
          <cell r="F23116">
            <v>285932</v>
          </cell>
          <cell r="G23116">
            <v>285932</v>
          </cell>
        </row>
        <row r="23117">
          <cell r="A23117" t="str">
            <v>8.1.5.1.13.3.7</v>
          </cell>
          <cell r="B23117" t="str">
            <v>Recaudadora De Lazaro Cardenas</v>
          </cell>
          <cell r="C23117">
            <v>0</v>
          </cell>
          <cell r="D23117">
            <v>0</v>
          </cell>
          <cell r="E23117">
            <v>2682</v>
          </cell>
          <cell r="F23117">
            <v>2682</v>
          </cell>
          <cell r="G23117">
            <v>2682</v>
          </cell>
        </row>
        <row r="23118">
          <cell r="A23118" t="str">
            <v>8.1.5.1.13.3.8</v>
          </cell>
          <cell r="B23118" t="str">
            <v>Recaudadora De Solidaridad</v>
          </cell>
          <cell r="C23118">
            <v>0</v>
          </cell>
          <cell r="D23118">
            <v>0</v>
          </cell>
          <cell r="E23118">
            <v>1912303</v>
          </cell>
          <cell r="F23118">
            <v>1912303</v>
          </cell>
          <cell r="G23118">
            <v>1912303</v>
          </cell>
        </row>
        <row r="23119">
          <cell r="A23119" t="str">
            <v>8.1.5.1.13.3.9</v>
          </cell>
          <cell r="B23119" t="str">
            <v>Recaudadora De Tulum</v>
          </cell>
          <cell r="C23119">
            <v>0</v>
          </cell>
          <cell r="D23119">
            <v>0</v>
          </cell>
          <cell r="E23119">
            <v>653056</v>
          </cell>
          <cell r="F23119">
            <v>653056</v>
          </cell>
          <cell r="G23119">
            <v>653056</v>
          </cell>
        </row>
        <row r="23120">
          <cell r="A23120" t="str">
            <v>8.1.5.1.13.3.10</v>
          </cell>
          <cell r="B23120" t="str">
            <v>Recaudadora de Bacalar</v>
          </cell>
          <cell r="C23120">
            <v>0</v>
          </cell>
          <cell r="D23120">
            <v>0</v>
          </cell>
          <cell r="E23120">
            <v>0</v>
          </cell>
          <cell r="F23120">
            <v>0</v>
          </cell>
          <cell r="G23120">
            <v>0</v>
          </cell>
        </row>
        <row r="23121">
          <cell r="A23121" t="str">
            <v>8.1.5.1.13.3.11</v>
          </cell>
          <cell r="B23121" t="str">
            <v>Recaudadora de Puerto Morelos</v>
          </cell>
          <cell r="C23121">
            <v>0</v>
          </cell>
          <cell r="D23121">
            <v>0</v>
          </cell>
          <cell r="E23121">
            <v>356642</v>
          </cell>
          <cell r="F23121">
            <v>356642</v>
          </cell>
          <cell r="G23121">
            <v>356642</v>
          </cell>
        </row>
        <row r="23122">
          <cell r="A23122" t="str">
            <v>8.1.5.1.13.3.99</v>
          </cell>
          <cell r="B23122" t="str">
            <v>Caja General</v>
          </cell>
          <cell r="C23122">
            <v>0</v>
          </cell>
          <cell r="D23122">
            <v>0</v>
          </cell>
          <cell r="E23122">
            <v>0</v>
          </cell>
          <cell r="F23122">
            <v>0</v>
          </cell>
          <cell r="G23122">
            <v>0</v>
          </cell>
        </row>
        <row r="23123">
          <cell r="A23123" t="str">
            <v>8.1.5.1.13.4</v>
          </cell>
          <cell r="B23123" t="str">
            <v>Cedular Por La Enajenación De Bienes Inmuebles</v>
          </cell>
          <cell r="C23123">
            <v>0</v>
          </cell>
          <cell r="D23123">
            <v>0</v>
          </cell>
          <cell r="E23123">
            <v>33203837</v>
          </cell>
          <cell r="F23123">
            <v>33203837</v>
          </cell>
          <cell r="G23123">
            <v>33203837</v>
          </cell>
        </row>
        <row r="23124">
          <cell r="A23124" t="str">
            <v>8.1.5.1.13.4.1</v>
          </cell>
          <cell r="B23124" t="str">
            <v>Recaudadora De Othon P. Blanco Central</v>
          </cell>
          <cell r="C23124">
            <v>0</v>
          </cell>
          <cell r="D23124">
            <v>0</v>
          </cell>
          <cell r="E23124">
            <v>2457489</v>
          </cell>
          <cell r="F23124">
            <v>2457489</v>
          </cell>
          <cell r="G23124">
            <v>2457489</v>
          </cell>
        </row>
        <row r="23125">
          <cell r="A23125" t="str">
            <v>8.1.5.1.13.4.2</v>
          </cell>
          <cell r="B23125" t="str">
            <v>Recaudadora De Benito Juarez</v>
          </cell>
          <cell r="C23125">
            <v>0</v>
          </cell>
          <cell r="D23125">
            <v>0</v>
          </cell>
          <cell r="E23125">
            <v>9795978</v>
          </cell>
          <cell r="F23125">
            <v>9795978</v>
          </cell>
          <cell r="G23125">
            <v>9795978</v>
          </cell>
        </row>
        <row r="23126">
          <cell r="A23126" t="str">
            <v>8.1.5.1.13.4.3</v>
          </cell>
          <cell r="B23126" t="str">
            <v>Recaudadora De Cozumel</v>
          </cell>
          <cell r="C23126">
            <v>0</v>
          </cell>
          <cell r="D23126">
            <v>0</v>
          </cell>
          <cell r="E23126">
            <v>981028</v>
          </cell>
          <cell r="F23126">
            <v>981028</v>
          </cell>
          <cell r="G23126">
            <v>981028</v>
          </cell>
        </row>
        <row r="23127">
          <cell r="A23127" t="str">
            <v>8.1.5.1.13.4.4</v>
          </cell>
          <cell r="B23127" t="str">
            <v>Recaudadora De Isla Mujeres</v>
          </cell>
          <cell r="C23127">
            <v>0</v>
          </cell>
          <cell r="D23127">
            <v>0</v>
          </cell>
          <cell r="E23127">
            <v>1512615</v>
          </cell>
          <cell r="F23127">
            <v>1512615</v>
          </cell>
          <cell r="G23127">
            <v>1512615</v>
          </cell>
        </row>
        <row r="23128">
          <cell r="A23128" t="str">
            <v>8.1.5.1.13.4.5</v>
          </cell>
          <cell r="B23128" t="str">
            <v>Recaudadora De Felipe Carrillo Puerto</v>
          </cell>
          <cell r="C23128">
            <v>0</v>
          </cell>
          <cell r="D23128">
            <v>0</v>
          </cell>
          <cell r="E23128">
            <v>289225</v>
          </cell>
          <cell r="F23128">
            <v>289225</v>
          </cell>
          <cell r="G23128">
            <v>289225</v>
          </cell>
        </row>
        <row r="23129">
          <cell r="A23129" t="str">
            <v>8.1.5.1.13.4.6</v>
          </cell>
          <cell r="B23129" t="str">
            <v>Recaudadora De Jose Maria Morelos</v>
          </cell>
          <cell r="C23129">
            <v>0</v>
          </cell>
          <cell r="D23129">
            <v>0</v>
          </cell>
          <cell r="E23129">
            <v>27667</v>
          </cell>
          <cell r="F23129">
            <v>27667</v>
          </cell>
          <cell r="G23129">
            <v>27667</v>
          </cell>
        </row>
        <row r="23130">
          <cell r="A23130" t="str">
            <v>8.1.5.1.13.4.7</v>
          </cell>
          <cell r="B23130" t="str">
            <v>Recaudadora De Lazaro Cardenas</v>
          </cell>
          <cell r="C23130">
            <v>0</v>
          </cell>
          <cell r="D23130">
            <v>0</v>
          </cell>
          <cell r="E23130">
            <v>512646</v>
          </cell>
          <cell r="F23130">
            <v>512646</v>
          </cell>
          <cell r="G23130">
            <v>512646</v>
          </cell>
        </row>
        <row r="23131">
          <cell r="A23131" t="str">
            <v>8.1.5.1.13.4.8</v>
          </cell>
          <cell r="B23131" t="str">
            <v>Recaudadora De Solidaridad</v>
          </cell>
          <cell r="C23131">
            <v>0</v>
          </cell>
          <cell r="D23131">
            <v>0</v>
          </cell>
          <cell r="E23131">
            <v>8395071</v>
          </cell>
          <cell r="F23131">
            <v>8395071</v>
          </cell>
          <cell r="G23131">
            <v>8395071</v>
          </cell>
        </row>
        <row r="23132">
          <cell r="A23132" t="str">
            <v>8.1.5.1.13.4.9</v>
          </cell>
          <cell r="B23132" t="str">
            <v>Recaudadora De Tulum</v>
          </cell>
          <cell r="C23132">
            <v>0</v>
          </cell>
          <cell r="D23132">
            <v>0</v>
          </cell>
          <cell r="E23132">
            <v>6321005</v>
          </cell>
          <cell r="F23132">
            <v>6321005</v>
          </cell>
          <cell r="G23132">
            <v>6321005</v>
          </cell>
        </row>
        <row r="23133">
          <cell r="A23133" t="str">
            <v>8.1.5.1.13.4.10</v>
          </cell>
          <cell r="B23133" t="str">
            <v>Recaudadora de Bacalar</v>
          </cell>
          <cell r="C23133">
            <v>0</v>
          </cell>
          <cell r="D23133">
            <v>0</v>
          </cell>
          <cell r="E23133">
            <v>1286995</v>
          </cell>
          <cell r="F23133">
            <v>1286995</v>
          </cell>
          <cell r="G23133">
            <v>1286995</v>
          </cell>
        </row>
        <row r="23134">
          <cell r="A23134" t="str">
            <v>8.1.5.1.13.4.11</v>
          </cell>
          <cell r="B23134" t="str">
            <v>Recaudadora de Puerto Morelos</v>
          </cell>
          <cell r="C23134">
            <v>0</v>
          </cell>
          <cell r="D23134">
            <v>0</v>
          </cell>
          <cell r="E23134">
            <v>1624118</v>
          </cell>
          <cell r="F23134">
            <v>1624118</v>
          </cell>
          <cell r="G23134">
            <v>1624118</v>
          </cell>
        </row>
        <row r="23135">
          <cell r="A23135" t="str">
            <v>8.1.5.1.13.4.99</v>
          </cell>
          <cell r="B23135" t="str">
            <v>Caja General</v>
          </cell>
          <cell r="C23135">
            <v>0</v>
          </cell>
          <cell r="D23135">
            <v>0</v>
          </cell>
          <cell r="E23135">
            <v>0</v>
          </cell>
          <cell r="F23135">
            <v>0</v>
          </cell>
          <cell r="G23135">
            <v>0</v>
          </cell>
        </row>
        <row r="23136">
          <cell r="A23136" t="str">
            <v>8.1.5.1.13.5</v>
          </cell>
          <cell r="B23136" t="str">
            <v>A Las Erogaciones En Juegos Y Concursos</v>
          </cell>
          <cell r="C23136">
            <v>0</v>
          </cell>
          <cell r="D23136">
            <v>0</v>
          </cell>
          <cell r="E23136">
            <v>67338750</v>
          </cell>
          <cell r="F23136">
            <v>67338750</v>
          </cell>
          <cell r="G23136">
            <v>67338750</v>
          </cell>
        </row>
        <row r="23137">
          <cell r="A23137" t="str">
            <v>8.1.5.1.13.5.1</v>
          </cell>
          <cell r="B23137" t="str">
            <v>Recaudadora De Othon P. Blanco Central</v>
          </cell>
          <cell r="C23137">
            <v>0</v>
          </cell>
          <cell r="D23137">
            <v>0</v>
          </cell>
          <cell r="E23137">
            <v>9496110</v>
          </cell>
          <cell r="F23137">
            <v>9496110</v>
          </cell>
          <cell r="G23137">
            <v>9496110</v>
          </cell>
        </row>
        <row r="23138">
          <cell r="A23138" t="str">
            <v>8.1.5.1.13.5.2</v>
          </cell>
          <cell r="B23138" t="str">
            <v>Recaudadora De Benito Juarez</v>
          </cell>
          <cell r="C23138">
            <v>0</v>
          </cell>
          <cell r="D23138">
            <v>0</v>
          </cell>
          <cell r="E23138">
            <v>39614068</v>
          </cell>
          <cell r="F23138">
            <v>39614068</v>
          </cell>
          <cell r="G23138">
            <v>39614068</v>
          </cell>
        </row>
        <row r="23139">
          <cell r="A23139" t="str">
            <v>8.1.5.1.13.5.3</v>
          </cell>
          <cell r="B23139" t="str">
            <v>Recaudadora De Cozumel</v>
          </cell>
          <cell r="C23139">
            <v>0</v>
          </cell>
          <cell r="D23139">
            <v>0</v>
          </cell>
          <cell r="E23139">
            <v>671458</v>
          </cell>
          <cell r="F23139">
            <v>671458</v>
          </cell>
          <cell r="G23139">
            <v>671458</v>
          </cell>
        </row>
        <row r="23140">
          <cell r="A23140" t="str">
            <v>8.1.5.1.13.5.4</v>
          </cell>
          <cell r="B23140" t="str">
            <v>Recaudadora De Isla Mujeres</v>
          </cell>
          <cell r="C23140">
            <v>0</v>
          </cell>
          <cell r="D23140">
            <v>0</v>
          </cell>
          <cell r="E23140">
            <v>0</v>
          </cell>
          <cell r="F23140">
            <v>0</v>
          </cell>
          <cell r="G23140">
            <v>0</v>
          </cell>
        </row>
        <row r="23141">
          <cell r="A23141" t="str">
            <v>8.1.5.1.13.5.5</v>
          </cell>
          <cell r="B23141" t="str">
            <v>Recaudadora De Felipe Carrillo Puerto</v>
          </cell>
          <cell r="C23141">
            <v>0</v>
          </cell>
          <cell r="D23141">
            <v>0</v>
          </cell>
          <cell r="E23141">
            <v>0</v>
          </cell>
          <cell r="F23141">
            <v>0</v>
          </cell>
          <cell r="G23141">
            <v>0</v>
          </cell>
        </row>
        <row r="23142">
          <cell r="A23142" t="str">
            <v>8.1.5.1.13.5.6</v>
          </cell>
          <cell r="B23142" t="str">
            <v>Recaudadora De Jose Maria Morelos</v>
          </cell>
          <cell r="C23142">
            <v>0</v>
          </cell>
          <cell r="D23142">
            <v>0</v>
          </cell>
          <cell r="E23142">
            <v>0</v>
          </cell>
          <cell r="F23142">
            <v>0</v>
          </cell>
          <cell r="G23142">
            <v>0</v>
          </cell>
        </row>
        <row r="23143">
          <cell r="A23143" t="str">
            <v>8.1.5.1.13.5.7</v>
          </cell>
          <cell r="B23143" t="str">
            <v>Recaudadora De Lazaro Cardenas</v>
          </cell>
          <cell r="C23143">
            <v>0</v>
          </cell>
          <cell r="D23143">
            <v>0</v>
          </cell>
          <cell r="E23143">
            <v>0</v>
          </cell>
          <cell r="F23143">
            <v>0</v>
          </cell>
          <cell r="G23143">
            <v>0</v>
          </cell>
        </row>
        <row r="23144">
          <cell r="A23144" t="str">
            <v>8.1.5.1.13.5.8</v>
          </cell>
          <cell r="B23144" t="str">
            <v>Recaudadora De Solidaridad</v>
          </cell>
          <cell r="C23144">
            <v>0</v>
          </cell>
          <cell r="D23144">
            <v>0</v>
          </cell>
          <cell r="E23144">
            <v>17557114</v>
          </cell>
          <cell r="F23144">
            <v>17557114</v>
          </cell>
          <cell r="G23144">
            <v>17557114</v>
          </cell>
        </row>
        <row r="23145">
          <cell r="A23145" t="str">
            <v>8.1.5.1.13.5.9</v>
          </cell>
          <cell r="B23145" t="str">
            <v>Recaudadora De Tulum</v>
          </cell>
          <cell r="C23145">
            <v>0</v>
          </cell>
          <cell r="D23145">
            <v>0</v>
          </cell>
          <cell r="E23145">
            <v>0</v>
          </cell>
          <cell r="F23145">
            <v>0</v>
          </cell>
          <cell r="G23145">
            <v>0</v>
          </cell>
        </row>
        <row r="23146">
          <cell r="A23146" t="str">
            <v>8.1.5.1.13.5.10</v>
          </cell>
          <cell r="B23146" t="str">
            <v>Recaudadora de Bacalar</v>
          </cell>
          <cell r="C23146">
            <v>0</v>
          </cell>
          <cell r="D23146">
            <v>0</v>
          </cell>
          <cell r="E23146">
            <v>0</v>
          </cell>
          <cell r="F23146">
            <v>0</v>
          </cell>
          <cell r="G23146">
            <v>0</v>
          </cell>
        </row>
        <row r="23147">
          <cell r="A23147" t="str">
            <v>8.1.5.1.13.5.11</v>
          </cell>
          <cell r="B23147" t="str">
            <v>Recaudadora de Puerto Morelos</v>
          </cell>
          <cell r="C23147">
            <v>0</v>
          </cell>
          <cell r="D23147">
            <v>0</v>
          </cell>
          <cell r="E23147">
            <v>0</v>
          </cell>
          <cell r="F23147">
            <v>0</v>
          </cell>
          <cell r="G23147">
            <v>0</v>
          </cell>
        </row>
        <row r="23148">
          <cell r="A23148" t="str">
            <v>8.1.5.1.13.5.99</v>
          </cell>
          <cell r="B23148" t="str">
            <v>Caja General</v>
          </cell>
          <cell r="C23148">
            <v>0</v>
          </cell>
          <cell r="D23148">
            <v>0</v>
          </cell>
          <cell r="E23148">
            <v>0</v>
          </cell>
          <cell r="F23148">
            <v>0</v>
          </cell>
          <cell r="G23148">
            <v>0</v>
          </cell>
        </row>
        <row r="23149">
          <cell r="A23149" t="str">
            <v>8.1.5.1.15</v>
          </cell>
          <cell r="B23149" t="str">
            <v>Impuestos Sobre Nominas Y Asimilables</v>
          </cell>
          <cell r="C23149">
            <v>0</v>
          </cell>
          <cell r="D23149">
            <v>7683126</v>
          </cell>
          <cell r="E23149">
            <v>1803346645.9200001</v>
          </cell>
          <cell r="F23149">
            <v>1795663519.9200001</v>
          </cell>
          <cell r="G23149">
            <v>1795663519.9200001</v>
          </cell>
        </row>
        <row r="23150">
          <cell r="A23150" t="str">
            <v>8.1.5.1.15.1</v>
          </cell>
          <cell r="B23150" t="str">
            <v>Sobre Nominas</v>
          </cell>
          <cell r="C23150">
            <v>0</v>
          </cell>
          <cell r="D23150">
            <v>7683126</v>
          </cell>
          <cell r="E23150">
            <v>1803346645.9200001</v>
          </cell>
          <cell r="F23150">
            <v>1795663519.9200001</v>
          </cell>
          <cell r="G23150">
            <v>1795663519.9200001</v>
          </cell>
        </row>
        <row r="23151">
          <cell r="A23151" t="str">
            <v>8.1.5.1.15.1.1</v>
          </cell>
          <cell r="B23151" t="str">
            <v>Recaudadora De Othon P. Blanco Central</v>
          </cell>
          <cell r="C23151">
            <v>0</v>
          </cell>
          <cell r="D23151">
            <v>0</v>
          </cell>
          <cell r="E23151">
            <v>259143012</v>
          </cell>
          <cell r="F23151">
            <v>259143012</v>
          </cell>
          <cell r="G23151">
            <v>259143012</v>
          </cell>
        </row>
        <row r="23152">
          <cell r="A23152" t="str">
            <v>8.1.5.1.15.1.2</v>
          </cell>
          <cell r="B23152" t="str">
            <v>Recaudadora De Benito Juarez</v>
          </cell>
          <cell r="C23152">
            <v>0</v>
          </cell>
          <cell r="D23152">
            <v>5995561</v>
          </cell>
          <cell r="E23152">
            <v>943402046</v>
          </cell>
          <cell r="F23152">
            <v>937406485</v>
          </cell>
          <cell r="G23152">
            <v>937406485</v>
          </cell>
        </row>
        <row r="23153">
          <cell r="A23153" t="str">
            <v>8.1.5.1.15.1.3</v>
          </cell>
          <cell r="B23153" t="str">
            <v>Recaudadora De Cozumel</v>
          </cell>
          <cell r="C23153">
            <v>0</v>
          </cell>
          <cell r="D23153">
            <v>186922</v>
          </cell>
          <cell r="E23153">
            <v>58728107.920000002</v>
          </cell>
          <cell r="F23153">
            <v>58541185.920000002</v>
          </cell>
          <cell r="G23153">
            <v>58541185.920000002</v>
          </cell>
        </row>
        <row r="23154">
          <cell r="A23154" t="str">
            <v>8.1.5.1.15.1.4</v>
          </cell>
          <cell r="B23154" t="str">
            <v>Recaudadora De Isla Mujeres</v>
          </cell>
          <cell r="C23154">
            <v>0</v>
          </cell>
          <cell r="D23154">
            <v>0</v>
          </cell>
          <cell r="E23154">
            <v>47849804</v>
          </cell>
          <cell r="F23154">
            <v>47849804</v>
          </cell>
          <cell r="G23154">
            <v>47849804</v>
          </cell>
        </row>
        <row r="23155">
          <cell r="A23155" t="str">
            <v>8.1.5.1.15.1.5</v>
          </cell>
          <cell r="B23155" t="str">
            <v>Recaudadora De Felipe Carrillo Puerto</v>
          </cell>
          <cell r="C23155">
            <v>0</v>
          </cell>
          <cell r="D23155">
            <v>0</v>
          </cell>
          <cell r="E23155">
            <v>9751303</v>
          </cell>
          <cell r="F23155">
            <v>9751303</v>
          </cell>
          <cell r="G23155">
            <v>9751303</v>
          </cell>
        </row>
        <row r="23156">
          <cell r="A23156" t="str">
            <v>8.1.5.1.15.1.6</v>
          </cell>
          <cell r="B23156" t="str">
            <v>Recaudadora De Jose Maria Morelos</v>
          </cell>
          <cell r="C23156">
            <v>0</v>
          </cell>
          <cell r="D23156">
            <v>0</v>
          </cell>
          <cell r="E23156">
            <v>1588372</v>
          </cell>
          <cell r="F23156">
            <v>1588372</v>
          </cell>
          <cell r="G23156">
            <v>1588372</v>
          </cell>
        </row>
        <row r="23157">
          <cell r="A23157" t="str">
            <v>8.1.5.1.15.1.7</v>
          </cell>
          <cell r="B23157" t="str">
            <v>Recaudadora De Lazaro Cardenas</v>
          </cell>
          <cell r="C23157">
            <v>0</v>
          </cell>
          <cell r="D23157">
            <v>0</v>
          </cell>
          <cell r="E23157">
            <v>3490288</v>
          </cell>
          <cell r="F23157">
            <v>3490288</v>
          </cell>
          <cell r="G23157">
            <v>3490288</v>
          </cell>
        </row>
        <row r="23158">
          <cell r="A23158" t="str">
            <v>8.1.5.1.15.1.8</v>
          </cell>
          <cell r="B23158" t="str">
            <v>Recaudadora De Solidaridad</v>
          </cell>
          <cell r="C23158">
            <v>0</v>
          </cell>
          <cell r="D23158">
            <v>1283468</v>
          </cell>
          <cell r="E23158">
            <v>399071316</v>
          </cell>
          <cell r="F23158">
            <v>397787848</v>
          </cell>
          <cell r="G23158">
            <v>397787848</v>
          </cell>
        </row>
        <row r="23159">
          <cell r="A23159" t="str">
            <v>8.1.5.1.15.1.9</v>
          </cell>
          <cell r="B23159" t="str">
            <v>Recaudadora De Tulum</v>
          </cell>
          <cell r="C23159">
            <v>0</v>
          </cell>
          <cell r="D23159">
            <v>217175</v>
          </cell>
          <cell r="E23159">
            <v>39689586</v>
          </cell>
          <cell r="F23159">
            <v>39472411</v>
          </cell>
          <cell r="G23159">
            <v>39472411</v>
          </cell>
        </row>
        <row r="23160">
          <cell r="A23160" t="str">
            <v>8.1.5.1.15.1.10</v>
          </cell>
          <cell r="B23160" t="str">
            <v>Recaudadora de Bacalar</v>
          </cell>
          <cell r="C23160">
            <v>0</v>
          </cell>
          <cell r="D23160">
            <v>0</v>
          </cell>
          <cell r="E23160">
            <v>1592754</v>
          </cell>
          <cell r="F23160">
            <v>1592754</v>
          </cell>
          <cell r="G23160">
            <v>1592754</v>
          </cell>
        </row>
        <row r="23161">
          <cell r="A23161" t="str">
            <v>8.1.5.1.15.1.11</v>
          </cell>
          <cell r="B23161" t="str">
            <v>Recaudadora de Puerto Morelos</v>
          </cell>
          <cell r="C23161">
            <v>0</v>
          </cell>
          <cell r="D23161">
            <v>0</v>
          </cell>
          <cell r="E23161">
            <v>39040057</v>
          </cell>
          <cell r="F23161">
            <v>39040057</v>
          </cell>
          <cell r="G23161">
            <v>39040057</v>
          </cell>
        </row>
        <row r="23162">
          <cell r="A23162" t="str">
            <v>8.1.5.1.15.1.99</v>
          </cell>
          <cell r="B23162" t="str">
            <v>Caja General</v>
          </cell>
          <cell r="C23162">
            <v>0</v>
          </cell>
          <cell r="D23162">
            <v>0</v>
          </cell>
          <cell r="E23162">
            <v>0</v>
          </cell>
          <cell r="F23162">
            <v>0</v>
          </cell>
          <cell r="G23162">
            <v>0</v>
          </cell>
        </row>
        <row r="23163">
          <cell r="A23163" t="str">
            <v>8.1.5.1.17</v>
          </cell>
          <cell r="B23163" t="str">
            <v>Accesorios</v>
          </cell>
          <cell r="C23163">
            <v>0</v>
          </cell>
          <cell r="D23163">
            <v>3128</v>
          </cell>
          <cell r="E23163">
            <v>66350325</v>
          </cell>
          <cell r="F23163">
            <v>66347197</v>
          </cell>
          <cell r="G23163">
            <v>66347197</v>
          </cell>
        </row>
        <row r="23164">
          <cell r="A23164" t="str">
            <v>8.1.5.1.17.1</v>
          </cell>
          <cell r="B23164" t="str">
            <v>Recargos</v>
          </cell>
          <cell r="C23164">
            <v>0</v>
          </cell>
          <cell r="D23164">
            <v>3128</v>
          </cell>
          <cell r="E23164">
            <v>24407310</v>
          </cell>
          <cell r="F23164">
            <v>24404182</v>
          </cell>
          <cell r="G23164">
            <v>24404182</v>
          </cell>
        </row>
        <row r="23165">
          <cell r="A23165" t="str">
            <v>8.1.5.1.17.1.1</v>
          </cell>
          <cell r="B23165" t="str">
            <v>Recaudadora De Othon P. Blanco Central</v>
          </cell>
          <cell r="C23165">
            <v>0</v>
          </cell>
          <cell r="D23165">
            <v>0</v>
          </cell>
          <cell r="E23165">
            <v>1641207</v>
          </cell>
          <cell r="F23165">
            <v>1641207</v>
          </cell>
          <cell r="G23165">
            <v>1641207</v>
          </cell>
        </row>
        <row r="23166">
          <cell r="A23166" t="str">
            <v>8.1.5.1.17.1.2</v>
          </cell>
          <cell r="B23166" t="str">
            <v>Recaudadora De Benito Juarez</v>
          </cell>
          <cell r="C23166">
            <v>0</v>
          </cell>
          <cell r="D23166">
            <v>3128</v>
          </cell>
          <cell r="E23166">
            <v>14685645</v>
          </cell>
          <cell r="F23166">
            <v>14682517</v>
          </cell>
          <cell r="G23166">
            <v>14682517</v>
          </cell>
        </row>
        <row r="23167">
          <cell r="A23167" t="str">
            <v>8.1.5.1.17.1.3</v>
          </cell>
          <cell r="B23167" t="str">
            <v>Recaudadora De Cozumel</v>
          </cell>
          <cell r="C23167">
            <v>0</v>
          </cell>
          <cell r="D23167">
            <v>0</v>
          </cell>
          <cell r="E23167">
            <v>2175663</v>
          </cell>
          <cell r="F23167">
            <v>2175663</v>
          </cell>
          <cell r="G23167">
            <v>2175663</v>
          </cell>
        </row>
        <row r="23168">
          <cell r="A23168" t="str">
            <v>8.1.5.1.17.1.4</v>
          </cell>
          <cell r="B23168" t="str">
            <v>Recaudadora De Isla Mujeres</v>
          </cell>
          <cell r="C23168">
            <v>0</v>
          </cell>
          <cell r="D23168">
            <v>0</v>
          </cell>
          <cell r="E23168">
            <v>346618</v>
          </cell>
          <cell r="F23168">
            <v>346618</v>
          </cell>
          <cell r="G23168">
            <v>346618</v>
          </cell>
        </row>
        <row r="23169">
          <cell r="A23169" t="str">
            <v>8.1.5.1.17.1.5</v>
          </cell>
          <cell r="B23169" t="str">
            <v>Recaudadora De Felipe Carrillo Puerto</v>
          </cell>
          <cell r="C23169">
            <v>0</v>
          </cell>
          <cell r="D23169">
            <v>0</v>
          </cell>
          <cell r="E23169">
            <v>413497</v>
          </cell>
          <cell r="F23169">
            <v>413497</v>
          </cell>
          <cell r="G23169">
            <v>413497</v>
          </cell>
        </row>
        <row r="23170">
          <cell r="A23170" t="str">
            <v>8.1.5.1.17.1.6</v>
          </cell>
          <cell r="B23170" t="str">
            <v>Recaudadora De Jose Maria Morelos</v>
          </cell>
          <cell r="C23170">
            <v>0</v>
          </cell>
          <cell r="D23170">
            <v>0</v>
          </cell>
          <cell r="E23170">
            <v>45385</v>
          </cell>
          <cell r="F23170">
            <v>45385</v>
          </cell>
          <cell r="G23170">
            <v>45385</v>
          </cell>
        </row>
        <row r="23171">
          <cell r="A23171" t="str">
            <v>8.1.5.1.17.1.7</v>
          </cell>
          <cell r="B23171" t="str">
            <v>Recaudadora De Lazaro Cardenas</v>
          </cell>
          <cell r="C23171">
            <v>0</v>
          </cell>
          <cell r="D23171">
            <v>0</v>
          </cell>
          <cell r="E23171">
            <v>115075</v>
          </cell>
          <cell r="F23171">
            <v>115075</v>
          </cell>
          <cell r="G23171">
            <v>115075</v>
          </cell>
        </row>
        <row r="23172">
          <cell r="A23172" t="str">
            <v>8.1.5.1.17.1.8</v>
          </cell>
          <cell r="B23172" t="str">
            <v>Recaudadora De Solidaridad</v>
          </cell>
          <cell r="C23172">
            <v>0</v>
          </cell>
          <cell r="D23172">
            <v>0</v>
          </cell>
          <cell r="E23172">
            <v>3406354</v>
          </cell>
          <cell r="F23172">
            <v>3406354</v>
          </cell>
          <cell r="G23172">
            <v>3406354</v>
          </cell>
        </row>
        <row r="23173">
          <cell r="A23173" t="str">
            <v>8.1.5.1.17.1.9</v>
          </cell>
          <cell r="B23173" t="str">
            <v>Recaudadora De Tulum</v>
          </cell>
          <cell r="C23173">
            <v>0</v>
          </cell>
          <cell r="D23173">
            <v>0</v>
          </cell>
          <cell r="E23173">
            <v>869433</v>
          </cell>
          <cell r="F23173">
            <v>869433</v>
          </cell>
          <cell r="G23173">
            <v>869433</v>
          </cell>
        </row>
        <row r="23174">
          <cell r="A23174" t="str">
            <v>8.1.5.1.17.1.10</v>
          </cell>
          <cell r="B23174" t="str">
            <v>Recaudadora de Bacalar</v>
          </cell>
          <cell r="C23174">
            <v>0</v>
          </cell>
          <cell r="D23174">
            <v>0</v>
          </cell>
          <cell r="E23174">
            <v>93509</v>
          </cell>
          <cell r="F23174">
            <v>93509</v>
          </cell>
          <cell r="G23174">
            <v>93509</v>
          </cell>
        </row>
        <row r="23175">
          <cell r="A23175" t="str">
            <v>8.1.5.1.17.1.11</v>
          </cell>
          <cell r="B23175" t="str">
            <v>Recaudadora de Puerto Morelos</v>
          </cell>
          <cell r="C23175">
            <v>0</v>
          </cell>
          <cell r="D23175">
            <v>0</v>
          </cell>
          <cell r="E23175">
            <v>614924</v>
          </cell>
          <cell r="F23175">
            <v>614924</v>
          </cell>
          <cell r="G23175">
            <v>614924</v>
          </cell>
        </row>
        <row r="23176">
          <cell r="A23176" t="str">
            <v>8.1.5.1.17.1.99</v>
          </cell>
          <cell r="B23176" t="str">
            <v>Caja General</v>
          </cell>
          <cell r="C23176">
            <v>0</v>
          </cell>
          <cell r="D23176">
            <v>0</v>
          </cell>
          <cell r="E23176">
            <v>0</v>
          </cell>
          <cell r="F23176">
            <v>0</v>
          </cell>
          <cell r="G23176">
            <v>0</v>
          </cell>
        </row>
        <row r="23177">
          <cell r="A23177" t="str">
            <v>8.1.5.1.17.2</v>
          </cell>
          <cell r="B23177" t="str">
            <v>Multas</v>
          </cell>
          <cell r="C23177">
            <v>0</v>
          </cell>
          <cell r="D23177">
            <v>0</v>
          </cell>
          <cell r="E23177">
            <v>21576723</v>
          </cell>
          <cell r="F23177">
            <v>21576723</v>
          </cell>
          <cell r="G23177">
            <v>21576723</v>
          </cell>
        </row>
        <row r="23178">
          <cell r="A23178" t="str">
            <v>8.1.5.1.17.2.1</v>
          </cell>
          <cell r="B23178" t="str">
            <v>Recaudadora De Othon P. Blanco Central</v>
          </cell>
          <cell r="C23178">
            <v>0</v>
          </cell>
          <cell r="D23178">
            <v>0</v>
          </cell>
          <cell r="E23178">
            <v>2161641</v>
          </cell>
          <cell r="F23178">
            <v>2161641</v>
          </cell>
          <cell r="G23178">
            <v>2161641</v>
          </cell>
        </row>
        <row r="23179">
          <cell r="A23179" t="str">
            <v>8.1.5.1.17.2.2</v>
          </cell>
          <cell r="B23179" t="str">
            <v>Recaudadora De Benito Juarez</v>
          </cell>
          <cell r="C23179">
            <v>0</v>
          </cell>
          <cell r="D23179">
            <v>0</v>
          </cell>
          <cell r="E23179">
            <v>5673328</v>
          </cell>
          <cell r="F23179">
            <v>5673328</v>
          </cell>
          <cell r="G23179">
            <v>5673328</v>
          </cell>
        </row>
        <row r="23180">
          <cell r="A23180" t="str">
            <v>8.1.5.1.17.2.3</v>
          </cell>
          <cell r="B23180" t="str">
            <v>Recaudadora De Cozumel</v>
          </cell>
          <cell r="C23180">
            <v>0</v>
          </cell>
          <cell r="D23180">
            <v>0</v>
          </cell>
          <cell r="E23180">
            <v>447170</v>
          </cell>
          <cell r="F23180">
            <v>447170</v>
          </cell>
          <cell r="G23180">
            <v>447170</v>
          </cell>
        </row>
        <row r="23181">
          <cell r="A23181" t="str">
            <v>8.1.5.1.17.2.4</v>
          </cell>
          <cell r="B23181" t="str">
            <v>Recaudadora De Isla Mujeres</v>
          </cell>
          <cell r="C23181">
            <v>0</v>
          </cell>
          <cell r="D23181">
            <v>0</v>
          </cell>
          <cell r="E23181">
            <v>902072</v>
          </cell>
          <cell r="F23181">
            <v>902072</v>
          </cell>
          <cell r="G23181">
            <v>902072</v>
          </cell>
        </row>
        <row r="23182">
          <cell r="A23182" t="str">
            <v>8.1.5.1.17.2.5</v>
          </cell>
          <cell r="B23182" t="str">
            <v>Recaudadora De Felipe Carrillo Puerto</v>
          </cell>
          <cell r="C23182">
            <v>0</v>
          </cell>
          <cell r="D23182">
            <v>0</v>
          </cell>
          <cell r="E23182">
            <v>420944</v>
          </cell>
          <cell r="F23182">
            <v>420944</v>
          </cell>
          <cell r="G23182">
            <v>420944</v>
          </cell>
        </row>
        <row r="23183">
          <cell r="A23183" t="str">
            <v>8.1.5.1.17.2.6</v>
          </cell>
          <cell r="B23183" t="str">
            <v>Recaudadora De Jose Maria Morelos</v>
          </cell>
          <cell r="C23183">
            <v>0</v>
          </cell>
          <cell r="D23183">
            <v>0</v>
          </cell>
          <cell r="E23183">
            <v>85086</v>
          </cell>
          <cell r="F23183">
            <v>85086</v>
          </cell>
          <cell r="G23183">
            <v>85086</v>
          </cell>
        </row>
        <row r="23184">
          <cell r="A23184" t="str">
            <v>8.1.5.1.17.2.7</v>
          </cell>
          <cell r="B23184" t="str">
            <v>Recaudadora De Lazaro Cardenas</v>
          </cell>
          <cell r="C23184">
            <v>0</v>
          </cell>
          <cell r="D23184">
            <v>0</v>
          </cell>
          <cell r="E23184">
            <v>64723</v>
          </cell>
          <cell r="F23184">
            <v>64723</v>
          </cell>
          <cell r="G23184">
            <v>64723</v>
          </cell>
        </row>
        <row r="23185">
          <cell r="A23185" t="str">
            <v>8.1.5.1.17.2.8</v>
          </cell>
          <cell r="B23185" t="str">
            <v>Recaudadora De Solidaridad</v>
          </cell>
          <cell r="C23185">
            <v>0</v>
          </cell>
          <cell r="D23185">
            <v>0</v>
          </cell>
          <cell r="E23185">
            <v>9490194</v>
          </cell>
          <cell r="F23185">
            <v>9490194</v>
          </cell>
          <cell r="G23185">
            <v>9490194</v>
          </cell>
        </row>
        <row r="23186">
          <cell r="A23186" t="str">
            <v>8.1.5.1.17.2.9</v>
          </cell>
          <cell r="B23186" t="str">
            <v>Recaudadora De Tulum</v>
          </cell>
          <cell r="C23186">
            <v>0</v>
          </cell>
          <cell r="D23186">
            <v>0</v>
          </cell>
          <cell r="E23186">
            <v>2032500</v>
          </cell>
          <cell r="F23186">
            <v>2032500</v>
          </cell>
          <cell r="G23186">
            <v>2032500</v>
          </cell>
        </row>
        <row r="23187">
          <cell r="A23187" t="str">
            <v>8.1.5.1.17.2.10</v>
          </cell>
          <cell r="B23187" t="str">
            <v>Recaudadora de Bacalar</v>
          </cell>
          <cell r="C23187">
            <v>0</v>
          </cell>
          <cell r="D23187">
            <v>0</v>
          </cell>
          <cell r="E23187">
            <v>179935</v>
          </cell>
          <cell r="F23187">
            <v>179935</v>
          </cell>
          <cell r="G23187">
            <v>179935</v>
          </cell>
        </row>
        <row r="23188">
          <cell r="A23188" t="str">
            <v>8.1.5.1.17.2.11</v>
          </cell>
          <cell r="B23188" t="str">
            <v>Recaudadora de Puerto Morelos</v>
          </cell>
          <cell r="C23188">
            <v>0</v>
          </cell>
          <cell r="D23188">
            <v>0</v>
          </cell>
          <cell r="E23188">
            <v>119130</v>
          </cell>
          <cell r="F23188">
            <v>119130</v>
          </cell>
          <cell r="G23188">
            <v>119130</v>
          </cell>
        </row>
        <row r="23189">
          <cell r="A23189" t="str">
            <v>8.1.5.1.17.2.99</v>
          </cell>
          <cell r="B23189" t="str">
            <v>Caja General</v>
          </cell>
          <cell r="C23189">
            <v>0</v>
          </cell>
          <cell r="D23189">
            <v>0</v>
          </cell>
          <cell r="E23189">
            <v>0</v>
          </cell>
          <cell r="F23189">
            <v>0</v>
          </cell>
          <cell r="G23189">
            <v>0</v>
          </cell>
        </row>
        <row r="23190">
          <cell r="A23190" t="str">
            <v>8.1.5.1.17.3</v>
          </cell>
          <cell r="B23190" t="str">
            <v>Gastos De Ejecucion</v>
          </cell>
          <cell r="C23190">
            <v>0</v>
          </cell>
          <cell r="D23190">
            <v>0</v>
          </cell>
          <cell r="E23190">
            <v>20366292</v>
          </cell>
          <cell r="F23190">
            <v>20366292</v>
          </cell>
          <cell r="G23190">
            <v>20366292</v>
          </cell>
        </row>
        <row r="23191">
          <cell r="A23191" t="str">
            <v>8.1.5.1.17.3.1</v>
          </cell>
          <cell r="B23191" t="str">
            <v>Recaudadora De Othon P. Blanco Central</v>
          </cell>
          <cell r="C23191">
            <v>0</v>
          </cell>
          <cell r="D23191">
            <v>0</v>
          </cell>
          <cell r="E23191">
            <v>1830987</v>
          </cell>
          <cell r="F23191">
            <v>1830987</v>
          </cell>
          <cell r="G23191">
            <v>1830987</v>
          </cell>
        </row>
        <row r="23192">
          <cell r="A23192" t="str">
            <v>8.1.5.1.17.3.2</v>
          </cell>
          <cell r="B23192" t="str">
            <v>Recaudadora De Benito Juarez</v>
          </cell>
          <cell r="C23192">
            <v>0</v>
          </cell>
          <cell r="D23192">
            <v>0</v>
          </cell>
          <cell r="E23192">
            <v>6852689</v>
          </cell>
          <cell r="F23192">
            <v>6852689</v>
          </cell>
          <cell r="G23192">
            <v>6852689</v>
          </cell>
        </row>
        <row r="23193">
          <cell r="A23193" t="str">
            <v>8.1.5.1.17.3.3</v>
          </cell>
          <cell r="B23193" t="str">
            <v>Recaudadora De Cozumel</v>
          </cell>
          <cell r="C23193">
            <v>0</v>
          </cell>
          <cell r="D23193">
            <v>0</v>
          </cell>
          <cell r="E23193">
            <v>583707</v>
          </cell>
          <cell r="F23193">
            <v>583707</v>
          </cell>
          <cell r="G23193">
            <v>583707</v>
          </cell>
        </row>
        <row r="23194">
          <cell r="A23194" t="str">
            <v>8.1.5.1.17.3.4</v>
          </cell>
          <cell r="B23194" t="str">
            <v>Recaudadora De Isla Mujeres</v>
          </cell>
          <cell r="C23194">
            <v>0</v>
          </cell>
          <cell r="D23194">
            <v>0</v>
          </cell>
          <cell r="E23194">
            <v>507751</v>
          </cell>
          <cell r="F23194">
            <v>507751</v>
          </cell>
          <cell r="G23194">
            <v>507751</v>
          </cell>
        </row>
        <row r="23195">
          <cell r="A23195" t="str">
            <v>8.1.5.1.17.3.5</v>
          </cell>
          <cell r="B23195" t="str">
            <v>Recaudadora De Felipe Carrillo Puerto</v>
          </cell>
          <cell r="C23195">
            <v>0</v>
          </cell>
          <cell r="D23195">
            <v>0</v>
          </cell>
          <cell r="E23195">
            <v>290304</v>
          </cell>
          <cell r="F23195">
            <v>290304</v>
          </cell>
          <cell r="G23195">
            <v>290304</v>
          </cell>
        </row>
        <row r="23196">
          <cell r="A23196" t="str">
            <v>8.1.5.1.17.3.6</v>
          </cell>
          <cell r="B23196" t="str">
            <v>Recaudadora De Jose Maria Morelos</v>
          </cell>
          <cell r="C23196">
            <v>0</v>
          </cell>
          <cell r="D23196">
            <v>0</v>
          </cell>
          <cell r="E23196">
            <v>51020</v>
          </cell>
          <cell r="F23196">
            <v>51020</v>
          </cell>
          <cell r="G23196">
            <v>51020</v>
          </cell>
        </row>
        <row r="23197">
          <cell r="A23197" t="str">
            <v>8.1.5.1.17.3.7</v>
          </cell>
          <cell r="B23197" t="str">
            <v>Recaudadora De Lazaro Cardenas</v>
          </cell>
          <cell r="C23197">
            <v>0</v>
          </cell>
          <cell r="D23197">
            <v>0</v>
          </cell>
          <cell r="E23197">
            <v>184522</v>
          </cell>
          <cell r="F23197">
            <v>184522</v>
          </cell>
          <cell r="G23197">
            <v>184522</v>
          </cell>
        </row>
        <row r="23198">
          <cell r="A23198" t="str">
            <v>8.1.5.1.17.3.8</v>
          </cell>
          <cell r="B23198" t="str">
            <v>Recaudadora De Solidaridad</v>
          </cell>
          <cell r="C23198">
            <v>0</v>
          </cell>
          <cell r="D23198">
            <v>0</v>
          </cell>
          <cell r="E23198">
            <v>8417107</v>
          </cell>
          <cell r="F23198">
            <v>8417107</v>
          </cell>
          <cell r="G23198">
            <v>8417107</v>
          </cell>
        </row>
        <row r="23199">
          <cell r="A23199" t="str">
            <v>8.1.5.1.17.3.9</v>
          </cell>
          <cell r="B23199" t="str">
            <v>Recaudadora De Tulum</v>
          </cell>
          <cell r="C23199">
            <v>0</v>
          </cell>
          <cell r="D23199">
            <v>0</v>
          </cell>
          <cell r="E23199">
            <v>1464186</v>
          </cell>
          <cell r="F23199">
            <v>1464186</v>
          </cell>
          <cell r="G23199">
            <v>1464186</v>
          </cell>
        </row>
        <row r="23200">
          <cell r="A23200" t="str">
            <v>8.1.5.1.17.3.10</v>
          </cell>
          <cell r="B23200" t="str">
            <v>Recaudadora de Bacalar</v>
          </cell>
          <cell r="C23200">
            <v>0</v>
          </cell>
          <cell r="D23200">
            <v>0</v>
          </cell>
          <cell r="E23200">
            <v>102951</v>
          </cell>
          <cell r="F23200">
            <v>102951</v>
          </cell>
          <cell r="G23200">
            <v>102951</v>
          </cell>
        </row>
        <row r="23201">
          <cell r="A23201" t="str">
            <v>8.1.5.1.17.3.11</v>
          </cell>
          <cell r="B23201" t="str">
            <v>Recaudadora de Puerto Morelos</v>
          </cell>
          <cell r="C23201">
            <v>0</v>
          </cell>
          <cell r="D23201">
            <v>0</v>
          </cell>
          <cell r="E23201">
            <v>81068</v>
          </cell>
          <cell r="F23201">
            <v>81068</v>
          </cell>
          <cell r="G23201">
            <v>81068</v>
          </cell>
        </row>
        <row r="23202">
          <cell r="A23202" t="str">
            <v>8.1.5.1.17.3.99</v>
          </cell>
          <cell r="B23202" t="str">
            <v>Caja General</v>
          </cell>
          <cell r="C23202">
            <v>0</v>
          </cell>
          <cell r="D23202">
            <v>0</v>
          </cell>
          <cell r="E23202">
            <v>0</v>
          </cell>
          <cell r="F23202">
            <v>0</v>
          </cell>
          <cell r="G23202">
            <v>0</v>
          </cell>
        </row>
        <row r="23203">
          <cell r="A23203" t="str">
            <v>8.1.5.1.18</v>
          </cell>
          <cell r="B23203" t="str">
            <v>Otros Impuestos</v>
          </cell>
          <cell r="C23203">
            <v>0</v>
          </cell>
          <cell r="D23203">
            <v>0</v>
          </cell>
          <cell r="E23203">
            <v>0</v>
          </cell>
          <cell r="F23203">
            <v>0</v>
          </cell>
          <cell r="G23203">
            <v>0</v>
          </cell>
        </row>
        <row r="23204">
          <cell r="A23204" t="str">
            <v>8.1.5.1.19</v>
          </cell>
          <cell r="B23204" t="str">
            <v>Impuestos No Comprendidos En Las Fracciones De La Ley De Ingresos Causados En Ejercicios Fiscales Anteriores Pendientes De Liquidacion O Pago</v>
          </cell>
          <cell r="C23204">
            <v>0</v>
          </cell>
          <cell r="D23204">
            <v>0</v>
          </cell>
          <cell r="E23204">
            <v>0</v>
          </cell>
          <cell r="F23204">
            <v>0</v>
          </cell>
          <cell r="G23204">
            <v>0</v>
          </cell>
        </row>
        <row r="23205">
          <cell r="A23205" t="str">
            <v>8.1.5.2</v>
          </cell>
          <cell r="B23205" t="str">
            <v>Cuotas y Aportaciones de Seguridad social</v>
          </cell>
          <cell r="C23205">
            <v>0</v>
          </cell>
          <cell r="D23205">
            <v>0</v>
          </cell>
          <cell r="E23205">
            <v>0</v>
          </cell>
          <cell r="F23205">
            <v>0</v>
          </cell>
          <cell r="G23205">
            <v>0</v>
          </cell>
        </row>
        <row r="23206">
          <cell r="A23206" t="str">
            <v>8.1.5.3</v>
          </cell>
          <cell r="B23206" t="str">
            <v>Contribuciones de mejoras</v>
          </cell>
          <cell r="C23206">
            <v>0</v>
          </cell>
          <cell r="D23206">
            <v>0</v>
          </cell>
          <cell r="E23206">
            <v>0</v>
          </cell>
          <cell r="F23206">
            <v>0</v>
          </cell>
          <cell r="G23206">
            <v>0</v>
          </cell>
        </row>
        <row r="23207">
          <cell r="A23207" t="str">
            <v>8.1.5.3.31</v>
          </cell>
          <cell r="B23207" t="str">
            <v>Contribuciones De Mejoras Por Obras Publicas</v>
          </cell>
          <cell r="C23207">
            <v>0</v>
          </cell>
          <cell r="D23207">
            <v>0</v>
          </cell>
          <cell r="E23207">
            <v>0</v>
          </cell>
          <cell r="F23207">
            <v>0</v>
          </cell>
          <cell r="G23207">
            <v>0</v>
          </cell>
        </row>
        <row r="23208">
          <cell r="A23208" t="str">
            <v>8.1.5.3.39</v>
          </cell>
          <cell r="B23208" t="str">
            <v>Contribuciones De Mejoras No Comprendidas En Las Fracciones De La Ley De Ingresos Causados En Ejercicios Fiscales Anteriores Pendientes De Liquidacion O Pago</v>
          </cell>
          <cell r="C23208">
            <v>0</v>
          </cell>
          <cell r="D23208">
            <v>0</v>
          </cell>
          <cell r="E23208">
            <v>0</v>
          </cell>
          <cell r="F23208">
            <v>0</v>
          </cell>
          <cell r="G23208">
            <v>0</v>
          </cell>
        </row>
        <row r="23209">
          <cell r="A23209" t="str">
            <v>8.1.5.4</v>
          </cell>
          <cell r="B23209" t="str">
            <v>Derechos</v>
          </cell>
          <cell r="C23209">
            <v>0</v>
          </cell>
          <cell r="D23209">
            <v>631912.52</v>
          </cell>
          <cell r="E23209">
            <v>1488179530.0899999</v>
          </cell>
          <cell r="F23209">
            <v>1487547617.5699999</v>
          </cell>
          <cell r="G23209">
            <v>1487547617.5699999</v>
          </cell>
        </row>
        <row r="23210">
          <cell r="A23210" t="str">
            <v>8.1.5.4.41</v>
          </cell>
          <cell r="B23210" t="str">
            <v>Derechos Por El Uso, Goce, Aprovechamiento O Explotacion De Bienes De Dominio Publico</v>
          </cell>
          <cell r="C23210">
            <v>0</v>
          </cell>
          <cell r="D23210">
            <v>0</v>
          </cell>
          <cell r="E23210">
            <v>0</v>
          </cell>
          <cell r="F23210">
            <v>0</v>
          </cell>
          <cell r="G23210">
            <v>0</v>
          </cell>
        </row>
        <row r="23211">
          <cell r="A23211" t="str">
            <v>8.1.5.4.43</v>
          </cell>
          <cell r="B23211" t="str">
            <v>Derechos Por Prestacion De Servicios</v>
          </cell>
          <cell r="C23211">
            <v>0</v>
          </cell>
          <cell r="D23211">
            <v>630402.52</v>
          </cell>
          <cell r="E23211">
            <v>1405538215.0899999</v>
          </cell>
          <cell r="F23211">
            <v>1404907812.5699999</v>
          </cell>
          <cell r="G23211">
            <v>1404907812.5699999</v>
          </cell>
        </row>
        <row r="23212">
          <cell r="A23212" t="str">
            <v>8.1.5.4.43.1</v>
          </cell>
          <cell r="B23212" t="str">
            <v>Expedicion De Licencias De Bebidas Alcoholicas</v>
          </cell>
          <cell r="C23212">
            <v>0</v>
          </cell>
          <cell r="D23212">
            <v>5192</v>
          </cell>
          <cell r="E23212">
            <v>244983007</v>
          </cell>
          <cell r="F23212">
            <v>244977815</v>
          </cell>
          <cell r="G23212">
            <v>244977815</v>
          </cell>
        </row>
        <row r="23213">
          <cell r="A23213" t="str">
            <v>8.1.5.4.43.1.1</v>
          </cell>
          <cell r="B23213" t="str">
            <v>Recaudadora De Othon P. Blanco Central</v>
          </cell>
          <cell r="C23213">
            <v>0</v>
          </cell>
          <cell r="D23213">
            <v>0</v>
          </cell>
          <cell r="E23213">
            <v>18639867</v>
          </cell>
          <cell r="F23213">
            <v>18639867</v>
          </cell>
          <cell r="G23213">
            <v>18639867</v>
          </cell>
        </row>
        <row r="23214">
          <cell r="A23214" t="str">
            <v>8.1.5.4.43.1.2</v>
          </cell>
          <cell r="B23214" t="str">
            <v>Recaudadora De Benito Juarez</v>
          </cell>
          <cell r="C23214">
            <v>0</v>
          </cell>
          <cell r="D23214">
            <v>1887</v>
          </cell>
          <cell r="E23214">
            <v>83073203</v>
          </cell>
          <cell r="F23214">
            <v>83071316</v>
          </cell>
          <cell r="G23214">
            <v>83071316</v>
          </cell>
        </row>
        <row r="23215">
          <cell r="A23215" t="str">
            <v>8.1.5.4.43.1.3</v>
          </cell>
          <cell r="B23215" t="str">
            <v>Recaudadora De Cozumel</v>
          </cell>
          <cell r="C23215">
            <v>0</v>
          </cell>
          <cell r="D23215">
            <v>0</v>
          </cell>
          <cell r="E23215">
            <v>16414869</v>
          </cell>
          <cell r="F23215">
            <v>16414869</v>
          </cell>
          <cell r="G23215">
            <v>16414869</v>
          </cell>
        </row>
        <row r="23216">
          <cell r="A23216" t="str">
            <v>8.1.5.4.43.1.4</v>
          </cell>
          <cell r="B23216" t="str">
            <v>Recaudadora De Isla Mujeres</v>
          </cell>
          <cell r="C23216">
            <v>0</v>
          </cell>
          <cell r="D23216">
            <v>0</v>
          </cell>
          <cell r="E23216">
            <v>9756392</v>
          </cell>
          <cell r="F23216">
            <v>9756392</v>
          </cell>
          <cell r="G23216">
            <v>9756392</v>
          </cell>
        </row>
        <row r="23217">
          <cell r="A23217" t="str">
            <v>8.1.5.4.43.1.5</v>
          </cell>
          <cell r="B23217" t="str">
            <v>Recaudadora De Felipe Carrillo Puerto</v>
          </cell>
          <cell r="C23217">
            <v>0</v>
          </cell>
          <cell r="D23217">
            <v>0</v>
          </cell>
          <cell r="E23217">
            <v>2408191</v>
          </cell>
          <cell r="F23217">
            <v>2408191</v>
          </cell>
          <cell r="G23217">
            <v>2408191</v>
          </cell>
        </row>
        <row r="23218">
          <cell r="A23218" t="str">
            <v>8.1.5.4.43.1.6</v>
          </cell>
          <cell r="B23218" t="str">
            <v>Recaudadora De Jose Maria Morelos</v>
          </cell>
          <cell r="C23218">
            <v>0</v>
          </cell>
          <cell r="D23218">
            <v>0</v>
          </cell>
          <cell r="E23218">
            <v>958303</v>
          </cell>
          <cell r="F23218">
            <v>958303</v>
          </cell>
          <cell r="G23218">
            <v>958303</v>
          </cell>
        </row>
        <row r="23219">
          <cell r="A23219" t="str">
            <v>8.1.5.4.43.1.7</v>
          </cell>
          <cell r="B23219" t="str">
            <v>Recaudadora De Lazaro Cardenas</v>
          </cell>
          <cell r="C23219">
            <v>0</v>
          </cell>
          <cell r="D23219">
            <v>0</v>
          </cell>
          <cell r="E23219">
            <v>2193814</v>
          </cell>
          <cell r="F23219">
            <v>2193814</v>
          </cell>
          <cell r="G23219">
            <v>2193814</v>
          </cell>
        </row>
        <row r="23220">
          <cell r="A23220" t="str">
            <v>8.1.5.4.43.1.8</v>
          </cell>
          <cell r="B23220" t="str">
            <v>Recaudadora De Solidaridad</v>
          </cell>
          <cell r="C23220">
            <v>0</v>
          </cell>
          <cell r="D23220">
            <v>3305</v>
          </cell>
          <cell r="E23220">
            <v>88715679</v>
          </cell>
          <cell r="F23220">
            <v>88712374</v>
          </cell>
          <cell r="G23220">
            <v>88712374</v>
          </cell>
        </row>
        <row r="23221">
          <cell r="A23221" t="str">
            <v>8.1.5.4.43.1.9</v>
          </cell>
          <cell r="B23221" t="str">
            <v>Recaudadora De Tulum</v>
          </cell>
          <cell r="C23221">
            <v>0</v>
          </cell>
          <cell r="D23221">
            <v>0</v>
          </cell>
          <cell r="E23221">
            <v>17371772</v>
          </cell>
          <cell r="F23221">
            <v>17371772</v>
          </cell>
          <cell r="G23221">
            <v>17371772</v>
          </cell>
        </row>
        <row r="23222">
          <cell r="A23222" t="str">
            <v>8.1.5.4.43.1.10</v>
          </cell>
          <cell r="B23222" t="str">
            <v>Recaudadora de Bacalar</v>
          </cell>
          <cell r="C23222">
            <v>0</v>
          </cell>
          <cell r="D23222">
            <v>0</v>
          </cell>
          <cell r="E23222">
            <v>1342579</v>
          </cell>
          <cell r="F23222">
            <v>1342579</v>
          </cell>
          <cell r="G23222">
            <v>1342579</v>
          </cell>
        </row>
        <row r="23223">
          <cell r="A23223" t="str">
            <v>8.1.5.4.43.1.11</v>
          </cell>
          <cell r="B23223" t="str">
            <v>Recaudadora de Puerto Morelos</v>
          </cell>
          <cell r="C23223">
            <v>0</v>
          </cell>
          <cell r="D23223">
            <v>0</v>
          </cell>
          <cell r="E23223">
            <v>4108338</v>
          </cell>
          <cell r="F23223">
            <v>4108338</v>
          </cell>
          <cell r="G23223">
            <v>4108338</v>
          </cell>
        </row>
        <row r="23224">
          <cell r="A23224" t="str">
            <v>8.1.5.4.43.1.99</v>
          </cell>
          <cell r="B23224" t="str">
            <v>Caja General</v>
          </cell>
          <cell r="C23224">
            <v>0</v>
          </cell>
          <cell r="D23224">
            <v>0</v>
          </cell>
          <cell r="E23224">
            <v>0</v>
          </cell>
          <cell r="F23224">
            <v>0</v>
          </cell>
          <cell r="G23224">
            <v>0</v>
          </cell>
        </row>
        <row r="23225">
          <cell r="A23225" t="str">
            <v>8.1.5.4.43.2</v>
          </cell>
          <cell r="B23225" t="str">
            <v>Servicios De Transito Y Control Vehicular</v>
          </cell>
          <cell r="C23225">
            <v>0</v>
          </cell>
          <cell r="D23225">
            <v>8612</v>
          </cell>
          <cell r="E23225">
            <v>196576819</v>
          </cell>
          <cell r="F23225">
            <v>196568207</v>
          </cell>
          <cell r="G23225">
            <v>196568207</v>
          </cell>
        </row>
        <row r="23226">
          <cell r="A23226" t="str">
            <v>8.1.5.4.43.2.1</v>
          </cell>
          <cell r="B23226" t="str">
            <v>Recaudadora De Othon P. Blanco Central</v>
          </cell>
          <cell r="C23226">
            <v>0</v>
          </cell>
          <cell r="D23226">
            <v>2825</v>
          </cell>
          <cell r="E23226">
            <v>41683612</v>
          </cell>
          <cell r="F23226">
            <v>41680787</v>
          </cell>
          <cell r="G23226">
            <v>41680787</v>
          </cell>
        </row>
        <row r="23227">
          <cell r="A23227" t="str">
            <v>8.1.5.4.43.2.2</v>
          </cell>
          <cell r="B23227" t="str">
            <v>Recaudadora De Benito Juarez</v>
          </cell>
          <cell r="C23227">
            <v>0</v>
          </cell>
          <cell r="D23227">
            <v>3781</v>
          </cell>
          <cell r="E23227">
            <v>89773639</v>
          </cell>
          <cell r="F23227">
            <v>89769858</v>
          </cell>
          <cell r="G23227">
            <v>89769858</v>
          </cell>
        </row>
        <row r="23228">
          <cell r="A23228" t="str">
            <v>8.1.5.4.43.2.3</v>
          </cell>
          <cell r="B23228" t="str">
            <v>Recaudadora De Cozumel</v>
          </cell>
          <cell r="C23228">
            <v>0</v>
          </cell>
          <cell r="D23228">
            <v>0</v>
          </cell>
          <cell r="E23228">
            <v>11231210</v>
          </cell>
          <cell r="F23228">
            <v>11231210</v>
          </cell>
          <cell r="G23228">
            <v>11231210</v>
          </cell>
        </row>
        <row r="23229">
          <cell r="A23229" t="str">
            <v>8.1.5.4.43.2.4</v>
          </cell>
          <cell r="B23229" t="str">
            <v>Recaudadora De Isla Mujeres</v>
          </cell>
          <cell r="C23229">
            <v>0</v>
          </cell>
          <cell r="D23229">
            <v>0</v>
          </cell>
          <cell r="E23229">
            <v>3250995</v>
          </cell>
          <cell r="F23229">
            <v>3250995</v>
          </cell>
          <cell r="G23229">
            <v>3250995</v>
          </cell>
        </row>
        <row r="23230">
          <cell r="A23230" t="str">
            <v>8.1.5.4.43.2.5</v>
          </cell>
          <cell r="B23230" t="str">
            <v>Recaudadora De Felipe Carrillo Puerto</v>
          </cell>
          <cell r="C23230">
            <v>0</v>
          </cell>
          <cell r="D23230">
            <v>0</v>
          </cell>
          <cell r="E23230">
            <v>3528749</v>
          </cell>
          <cell r="F23230">
            <v>3528749</v>
          </cell>
          <cell r="G23230">
            <v>3528749</v>
          </cell>
        </row>
        <row r="23231">
          <cell r="A23231" t="str">
            <v>8.1.5.4.43.2.6</v>
          </cell>
          <cell r="B23231" t="str">
            <v>Recaudadora De Jose Maria Morelos</v>
          </cell>
          <cell r="C23231">
            <v>0</v>
          </cell>
          <cell r="D23231">
            <v>0</v>
          </cell>
          <cell r="E23231">
            <v>2123805</v>
          </cell>
          <cell r="F23231">
            <v>2123805</v>
          </cell>
          <cell r="G23231">
            <v>2123805</v>
          </cell>
        </row>
        <row r="23232">
          <cell r="A23232" t="str">
            <v>8.1.5.4.43.2.7</v>
          </cell>
          <cell r="B23232" t="str">
            <v>Recaudadora De Lazaro Cardenas</v>
          </cell>
          <cell r="C23232">
            <v>0</v>
          </cell>
          <cell r="D23232">
            <v>0</v>
          </cell>
          <cell r="E23232">
            <v>2474849</v>
          </cell>
          <cell r="F23232">
            <v>2474849</v>
          </cell>
          <cell r="G23232">
            <v>2474849</v>
          </cell>
        </row>
        <row r="23233">
          <cell r="A23233" t="str">
            <v>8.1.5.4.43.2.8</v>
          </cell>
          <cell r="B23233" t="str">
            <v>Recaudadora De Solidaridad</v>
          </cell>
          <cell r="C23233">
            <v>0</v>
          </cell>
          <cell r="D23233">
            <v>2006</v>
          </cell>
          <cell r="E23233">
            <v>31385907</v>
          </cell>
          <cell r="F23233">
            <v>31383901</v>
          </cell>
          <cell r="G23233">
            <v>31383901</v>
          </cell>
        </row>
        <row r="23234">
          <cell r="A23234" t="str">
            <v>8.1.5.4.43.2.9</v>
          </cell>
          <cell r="B23234" t="str">
            <v>Recaudadora De Tulum</v>
          </cell>
          <cell r="C23234">
            <v>0</v>
          </cell>
          <cell r="D23234">
            <v>0</v>
          </cell>
          <cell r="E23234">
            <v>6958958</v>
          </cell>
          <cell r="F23234">
            <v>6958958</v>
          </cell>
          <cell r="G23234">
            <v>6958958</v>
          </cell>
        </row>
        <row r="23235">
          <cell r="A23235" t="str">
            <v>8.1.5.4.43.2.10</v>
          </cell>
          <cell r="B23235" t="str">
            <v>Recaudadora de Bacalar</v>
          </cell>
          <cell r="C23235">
            <v>0</v>
          </cell>
          <cell r="D23235">
            <v>0</v>
          </cell>
          <cell r="E23235">
            <v>2225563</v>
          </cell>
          <cell r="F23235">
            <v>2225563</v>
          </cell>
          <cell r="G23235">
            <v>2225563</v>
          </cell>
        </row>
        <row r="23236">
          <cell r="A23236" t="str">
            <v>8.1.5.4.43.2.11</v>
          </cell>
          <cell r="B23236" t="str">
            <v>Recaudadora de Puerto Morelos</v>
          </cell>
          <cell r="C23236">
            <v>0</v>
          </cell>
          <cell r="D23236">
            <v>0</v>
          </cell>
          <cell r="E23236">
            <v>1939532</v>
          </cell>
          <cell r="F23236">
            <v>1939532</v>
          </cell>
          <cell r="G23236">
            <v>1939532</v>
          </cell>
        </row>
        <row r="23237">
          <cell r="A23237" t="str">
            <v>8.1.5.4.43.2.99</v>
          </cell>
          <cell r="B23237" t="str">
            <v>Caja General</v>
          </cell>
          <cell r="C23237">
            <v>0</v>
          </cell>
          <cell r="D23237">
            <v>0</v>
          </cell>
          <cell r="E23237">
            <v>0</v>
          </cell>
          <cell r="F23237">
            <v>0</v>
          </cell>
          <cell r="G23237">
            <v>0</v>
          </cell>
        </row>
        <row r="23238">
          <cell r="A23238" t="str">
            <v>8.1.5.4.43.3</v>
          </cell>
          <cell r="B23238" t="str">
            <v>De La Verificacion, Control Y Fiscalizacion De Obra Publica</v>
          </cell>
          <cell r="C23238">
            <v>0</v>
          </cell>
          <cell r="D23238">
            <v>0</v>
          </cell>
          <cell r="E23238">
            <v>4913212</v>
          </cell>
          <cell r="F23238">
            <v>4913212</v>
          </cell>
          <cell r="G23238">
            <v>4913212</v>
          </cell>
        </row>
        <row r="23239">
          <cell r="A23239" t="str">
            <v>8.1.5.4.43.3.1</v>
          </cell>
          <cell r="B23239" t="str">
            <v>Recaudadora De Othon P. Blanco Central</v>
          </cell>
          <cell r="C23239">
            <v>0</v>
          </cell>
          <cell r="D23239">
            <v>0</v>
          </cell>
          <cell r="E23239">
            <v>3789274</v>
          </cell>
          <cell r="F23239">
            <v>3789274</v>
          </cell>
          <cell r="G23239">
            <v>3789274</v>
          </cell>
        </row>
        <row r="23240">
          <cell r="A23240" t="str">
            <v>8.1.5.4.43.3.2</v>
          </cell>
          <cell r="B23240" t="str">
            <v>Recaudadora De Benito Juarez</v>
          </cell>
          <cell r="C23240">
            <v>0</v>
          </cell>
          <cell r="D23240">
            <v>0</v>
          </cell>
          <cell r="E23240">
            <v>811373</v>
          </cell>
          <cell r="F23240">
            <v>811373</v>
          </cell>
          <cell r="G23240">
            <v>811373</v>
          </cell>
        </row>
        <row r="23241">
          <cell r="A23241" t="str">
            <v>8.1.5.4.43.3.3</v>
          </cell>
          <cell r="B23241" t="str">
            <v>Recaudadora De Cozumel</v>
          </cell>
          <cell r="C23241">
            <v>0</v>
          </cell>
          <cell r="D23241">
            <v>0</v>
          </cell>
          <cell r="E23241">
            <v>0</v>
          </cell>
          <cell r="F23241">
            <v>0</v>
          </cell>
          <cell r="G23241">
            <v>0</v>
          </cell>
        </row>
        <row r="23242">
          <cell r="A23242" t="str">
            <v>8.1.5.4.43.3.4</v>
          </cell>
          <cell r="B23242" t="str">
            <v>Recaudadora De Isla Mujeres</v>
          </cell>
          <cell r="C23242">
            <v>0</v>
          </cell>
          <cell r="D23242">
            <v>0</v>
          </cell>
          <cell r="E23242">
            <v>0</v>
          </cell>
          <cell r="F23242">
            <v>0</v>
          </cell>
          <cell r="G23242">
            <v>0</v>
          </cell>
        </row>
        <row r="23243">
          <cell r="A23243" t="str">
            <v>8.1.5.4.43.3.5</v>
          </cell>
          <cell r="B23243" t="str">
            <v>Recaudadora De Felipe Carrillo Puerto</v>
          </cell>
          <cell r="C23243">
            <v>0</v>
          </cell>
          <cell r="D23243">
            <v>0</v>
          </cell>
          <cell r="E23243">
            <v>66165</v>
          </cell>
          <cell r="F23243">
            <v>66165</v>
          </cell>
          <cell r="G23243">
            <v>66165</v>
          </cell>
        </row>
        <row r="23244">
          <cell r="A23244" t="str">
            <v>8.1.5.4.43.3.6</v>
          </cell>
          <cell r="B23244" t="str">
            <v>Recaudadora De Jose Maria Morelos</v>
          </cell>
          <cell r="C23244">
            <v>0</v>
          </cell>
          <cell r="D23244">
            <v>0</v>
          </cell>
          <cell r="E23244">
            <v>0</v>
          </cell>
          <cell r="F23244">
            <v>0</v>
          </cell>
          <cell r="G23244">
            <v>0</v>
          </cell>
        </row>
        <row r="23245">
          <cell r="A23245" t="str">
            <v>8.1.5.4.43.3.7</v>
          </cell>
          <cell r="B23245" t="str">
            <v>Recaudadora De Lazaro Cardenas</v>
          </cell>
          <cell r="C23245">
            <v>0</v>
          </cell>
          <cell r="D23245">
            <v>0</v>
          </cell>
          <cell r="E23245">
            <v>0</v>
          </cell>
          <cell r="F23245">
            <v>0</v>
          </cell>
          <cell r="G23245">
            <v>0</v>
          </cell>
        </row>
        <row r="23246">
          <cell r="A23246" t="str">
            <v>8.1.5.4.43.3.8</v>
          </cell>
          <cell r="B23246" t="str">
            <v>Recaudadora De Solidaridad</v>
          </cell>
          <cell r="C23246">
            <v>0</v>
          </cell>
          <cell r="D23246">
            <v>0</v>
          </cell>
          <cell r="E23246">
            <v>125616</v>
          </cell>
          <cell r="F23246">
            <v>125616</v>
          </cell>
          <cell r="G23246">
            <v>125616</v>
          </cell>
        </row>
        <row r="23247">
          <cell r="A23247" t="str">
            <v>8.1.5.4.43.3.9</v>
          </cell>
          <cell r="B23247" t="str">
            <v>Recaudadora De Tulum</v>
          </cell>
          <cell r="C23247">
            <v>0</v>
          </cell>
          <cell r="D23247">
            <v>0</v>
          </cell>
          <cell r="E23247">
            <v>120784</v>
          </cell>
          <cell r="F23247">
            <v>120784</v>
          </cell>
          <cell r="G23247">
            <v>120784</v>
          </cell>
        </row>
        <row r="23248">
          <cell r="A23248" t="str">
            <v>8.1.5.4.43.3.10</v>
          </cell>
          <cell r="B23248" t="str">
            <v>Recaudadora de Bacalar</v>
          </cell>
          <cell r="C23248">
            <v>0</v>
          </cell>
          <cell r="D23248">
            <v>0</v>
          </cell>
          <cell r="E23248">
            <v>0</v>
          </cell>
          <cell r="F23248">
            <v>0</v>
          </cell>
          <cell r="G23248">
            <v>0</v>
          </cell>
        </row>
        <row r="23249">
          <cell r="A23249" t="str">
            <v>8.1.5.4.43.3.11</v>
          </cell>
          <cell r="B23249" t="str">
            <v>Recaudadora de Puerto Morelos</v>
          </cell>
          <cell r="C23249">
            <v>0</v>
          </cell>
          <cell r="D23249">
            <v>0</v>
          </cell>
          <cell r="E23249">
            <v>0</v>
          </cell>
          <cell r="F23249">
            <v>0</v>
          </cell>
          <cell r="G23249">
            <v>0</v>
          </cell>
        </row>
        <row r="23250">
          <cell r="A23250" t="str">
            <v>8.1.5.4.43.3.99</v>
          </cell>
          <cell r="B23250" t="str">
            <v>Caja General</v>
          </cell>
          <cell r="C23250">
            <v>0</v>
          </cell>
          <cell r="D23250">
            <v>0</v>
          </cell>
          <cell r="E23250">
            <v>0</v>
          </cell>
          <cell r="F23250">
            <v>0</v>
          </cell>
          <cell r="G23250">
            <v>0</v>
          </cell>
        </row>
        <row r="23251">
          <cell r="A23251" t="str">
            <v>8.1.5.4.43.4</v>
          </cell>
          <cell r="B23251" t="str">
            <v>De La Constancia De Compatibilidad Urbanistica</v>
          </cell>
          <cell r="C23251">
            <v>0</v>
          </cell>
          <cell r="D23251">
            <v>3020</v>
          </cell>
          <cell r="E23251">
            <v>230554271</v>
          </cell>
          <cell r="F23251">
            <v>230551251</v>
          </cell>
          <cell r="G23251">
            <v>230551251</v>
          </cell>
        </row>
        <row r="23252">
          <cell r="A23252" t="str">
            <v>8.1.5.4.43.4.1</v>
          </cell>
          <cell r="B23252" t="str">
            <v>Recaudadora De Othon P. Blanco Central</v>
          </cell>
          <cell r="C23252">
            <v>0</v>
          </cell>
          <cell r="D23252">
            <v>0</v>
          </cell>
          <cell r="E23252">
            <v>9327969</v>
          </cell>
          <cell r="F23252">
            <v>9327969</v>
          </cell>
          <cell r="G23252">
            <v>9327969</v>
          </cell>
        </row>
        <row r="23253">
          <cell r="A23253" t="str">
            <v>8.1.5.4.43.4.2</v>
          </cell>
          <cell r="B23253" t="str">
            <v>Recaudadora De Benito Juarez</v>
          </cell>
          <cell r="C23253">
            <v>0</v>
          </cell>
          <cell r="D23253">
            <v>3020</v>
          </cell>
          <cell r="E23253">
            <v>169145830</v>
          </cell>
          <cell r="F23253">
            <v>169142810</v>
          </cell>
          <cell r="G23253">
            <v>169142810</v>
          </cell>
        </row>
        <row r="23254">
          <cell r="A23254" t="str">
            <v>8.1.5.4.43.4.3</v>
          </cell>
          <cell r="B23254" t="str">
            <v>Recaudadora De Cozumel</v>
          </cell>
          <cell r="C23254">
            <v>0</v>
          </cell>
          <cell r="D23254">
            <v>0</v>
          </cell>
          <cell r="E23254">
            <v>334609</v>
          </cell>
          <cell r="F23254">
            <v>334609</v>
          </cell>
          <cell r="G23254">
            <v>334609</v>
          </cell>
        </row>
        <row r="23255">
          <cell r="A23255" t="str">
            <v>8.1.5.4.43.4.4</v>
          </cell>
          <cell r="B23255" t="str">
            <v>Recaudadora De Isla Mujeres</v>
          </cell>
          <cell r="C23255">
            <v>0</v>
          </cell>
          <cell r="D23255">
            <v>0</v>
          </cell>
          <cell r="E23255">
            <v>324079</v>
          </cell>
          <cell r="F23255">
            <v>324079</v>
          </cell>
          <cell r="G23255">
            <v>324079</v>
          </cell>
        </row>
        <row r="23256">
          <cell r="A23256" t="str">
            <v>8.1.5.4.43.4.5</v>
          </cell>
          <cell r="B23256" t="str">
            <v>Recaudadora De Felipe Carrillo Puerto</v>
          </cell>
          <cell r="C23256">
            <v>0</v>
          </cell>
          <cell r="D23256">
            <v>0</v>
          </cell>
          <cell r="E23256">
            <v>3868</v>
          </cell>
          <cell r="F23256">
            <v>3868</v>
          </cell>
          <cell r="G23256">
            <v>3868</v>
          </cell>
        </row>
        <row r="23257">
          <cell r="A23257" t="str">
            <v>8.1.5.4.43.4.6</v>
          </cell>
          <cell r="B23257" t="str">
            <v>Recaudadora De Jose Maria Morelos</v>
          </cell>
          <cell r="C23257">
            <v>0</v>
          </cell>
          <cell r="D23257">
            <v>0</v>
          </cell>
          <cell r="E23257">
            <v>0</v>
          </cell>
          <cell r="F23257">
            <v>0</v>
          </cell>
          <cell r="G23257">
            <v>0</v>
          </cell>
        </row>
        <row r="23258">
          <cell r="A23258" t="str">
            <v>8.1.5.4.43.4.7</v>
          </cell>
          <cell r="B23258" t="str">
            <v>Recaudadora De Lazaro Cardenas</v>
          </cell>
          <cell r="C23258">
            <v>0</v>
          </cell>
          <cell r="D23258">
            <v>0</v>
          </cell>
          <cell r="E23258">
            <v>0</v>
          </cell>
          <cell r="F23258">
            <v>0</v>
          </cell>
          <cell r="G23258">
            <v>0</v>
          </cell>
        </row>
        <row r="23259">
          <cell r="A23259" t="str">
            <v>8.1.5.4.43.4.8</v>
          </cell>
          <cell r="B23259" t="str">
            <v>Recaudadora De Solidaridad</v>
          </cell>
          <cell r="C23259">
            <v>0</v>
          </cell>
          <cell r="D23259">
            <v>0</v>
          </cell>
          <cell r="E23259">
            <v>45595527</v>
          </cell>
          <cell r="F23259">
            <v>45595527</v>
          </cell>
          <cell r="G23259">
            <v>45595527</v>
          </cell>
        </row>
        <row r="23260">
          <cell r="A23260" t="str">
            <v>8.1.5.4.43.4.9</v>
          </cell>
          <cell r="B23260" t="str">
            <v>Recaudadora De Tulum</v>
          </cell>
          <cell r="C23260">
            <v>0</v>
          </cell>
          <cell r="D23260">
            <v>0</v>
          </cell>
          <cell r="E23260">
            <v>5822389</v>
          </cell>
          <cell r="F23260">
            <v>5822389</v>
          </cell>
          <cell r="G23260">
            <v>5822389</v>
          </cell>
        </row>
        <row r="23261">
          <cell r="A23261" t="str">
            <v>8.1.5.4.43.4.10</v>
          </cell>
          <cell r="B23261" t="str">
            <v>Recaudadora de Bacalar</v>
          </cell>
          <cell r="C23261">
            <v>0</v>
          </cell>
          <cell r="D23261">
            <v>0</v>
          </cell>
          <cell r="E23261">
            <v>0</v>
          </cell>
          <cell r="F23261">
            <v>0</v>
          </cell>
          <cell r="G23261">
            <v>0</v>
          </cell>
        </row>
        <row r="23262">
          <cell r="A23262" t="str">
            <v>8.1.5.4.43.4.11</v>
          </cell>
          <cell r="B23262" t="str">
            <v>Recaudadora de Puerto Morelos</v>
          </cell>
          <cell r="C23262">
            <v>0</v>
          </cell>
          <cell r="D23262">
            <v>0</v>
          </cell>
          <cell r="E23262">
            <v>0</v>
          </cell>
          <cell r="F23262">
            <v>0</v>
          </cell>
          <cell r="G23262">
            <v>0</v>
          </cell>
        </row>
        <row r="23263">
          <cell r="A23263" t="str">
            <v>8.1.5.4.43.4.99</v>
          </cell>
          <cell r="B23263" t="str">
            <v>Caja General</v>
          </cell>
          <cell r="C23263">
            <v>0</v>
          </cell>
          <cell r="D23263">
            <v>0</v>
          </cell>
          <cell r="E23263">
            <v>0</v>
          </cell>
          <cell r="F23263">
            <v>0</v>
          </cell>
          <cell r="G23263">
            <v>0</v>
          </cell>
        </row>
        <row r="23264">
          <cell r="A23264" t="str">
            <v>8.1.5.4.43.5</v>
          </cell>
          <cell r="B23264" t="str">
            <v>Servicios Otorgados Por Las Autoridades De Los Servicios Estatales De Salud</v>
          </cell>
          <cell r="C23264">
            <v>0</v>
          </cell>
          <cell r="D23264">
            <v>0</v>
          </cell>
          <cell r="E23264">
            <v>7772493</v>
          </cell>
          <cell r="F23264">
            <v>7772493</v>
          </cell>
          <cell r="G23264">
            <v>7772493</v>
          </cell>
        </row>
        <row r="23265">
          <cell r="A23265" t="str">
            <v>8.1.5.4.43.5.1</v>
          </cell>
          <cell r="B23265" t="str">
            <v>Recaudadora De Othon P. Blanco Central</v>
          </cell>
          <cell r="C23265">
            <v>0</v>
          </cell>
          <cell r="D23265">
            <v>0</v>
          </cell>
          <cell r="E23265">
            <v>532093</v>
          </cell>
          <cell r="F23265">
            <v>532093</v>
          </cell>
          <cell r="G23265">
            <v>532093</v>
          </cell>
        </row>
        <row r="23266">
          <cell r="A23266" t="str">
            <v>8.1.5.4.43.5.2</v>
          </cell>
          <cell r="B23266" t="str">
            <v>Recaudadora De Benito Juarez</v>
          </cell>
          <cell r="C23266">
            <v>0</v>
          </cell>
          <cell r="D23266">
            <v>0</v>
          </cell>
          <cell r="E23266">
            <v>2639772</v>
          </cell>
          <cell r="F23266">
            <v>2639772</v>
          </cell>
          <cell r="G23266">
            <v>2639772</v>
          </cell>
        </row>
        <row r="23267">
          <cell r="A23267" t="str">
            <v>8.1.5.4.43.5.3</v>
          </cell>
          <cell r="B23267" t="str">
            <v>Recaudadora De Cozumel</v>
          </cell>
          <cell r="C23267">
            <v>0</v>
          </cell>
          <cell r="D23267">
            <v>0</v>
          </cell>
          <cell r="E23267">
            <v>697741</v>
          </cell>
          <cell r="F23267">
            <v>697741</v>
          </cell>
          <cell r="G23267">
            <v>697741</v>
          </cell>
        </row>
        <row r="23268">
          <cell r="A23268" t="str">
            <v>8.1.5.4.43.5.4</v>
          </cell>
          <cell r="B23268" t="str">
            <v>Recaudadora De Isla Mujeres</v>
          </cell>
          <cell r="C23268">
            <v>0</v>
          </cell>
          <cell r="D23268">
            <v>0</v>
          </cell>
          <cell r="E23268">
            <v>732751</v>
          </cell>
          <cell r="F23268">
            <v>732751</v>
          </cell>
          <cell r="G23268">
            <v>732751</v>
          </cell>
        </row>
        <row r="23269">
          <cell r="A23269" t="str">
            <v>8.1.5.4.43.5.5</v>
          </cell>
          <cell r="B23269" t="str">
            <v>Recaudadora De Felipe Carrillo Puerto</v>
          </cell>
          <cell r="C23269">
            <v>0</v>
          </cell>
          <cell r="D23269">
            <v>0</v>
          </cell>
          <cell r="E23269">
            <v>170763</v>
          </cell>
          <cell r="F23269">
            <v>170763</v>
          </cell>
          <cell r="G23269">
            <v>170763</v>
          </cell>
        </row>
        <row r="23270">
          <cell r="A23270" t="str">
            <v>8.1.5.4.43.5.6</v>
          </cell>
          <cell r="B23270" t="str">
            <v>Recaudadora De Jose Maria Morelos</v>
          </cell>
          <cell r="C23270">
            <v>0</v>
          </cell>
          <cell r="D23270">
            <v>0</v>
          </cell>
          <cell r="E23270">
            <v>83294</v>
          </cell>
          <cell r="F23270">
            <v>83294</v>
          </cell>
          <cell r="G23270">
            <v>83294</v>
          </cell>
        </row>
        <row r="23271">
          <cell r="A23271" t="str">
            <v>8.1.5.4.43.5.7</v>
          </cell>
          <cell r="B23271" t="str">
            <v>Recaudadora De Lazaro Cardenas</v>
          </cell>
          <cell r="C23271">
            <v>0</v>
          </cell>
          <cell r="D23271">
            <v>0</v>
          </cell>
          <cell r="E23271">
            <v>12152</v>
          </cell>
          <cell r="F23271">
            <v>12152</v>
          </cell>
          <cell r="G23271">
            <v>12152</v>
          </cell>
        </row>
        <row r="23272">
          <cell r="A23272" t="str">
            <v>8.1.5.4.43.5.8</v>
          </cell>
          <cell r="B23272" t="str">
            <v>Recaudadora De Solidaridad</v>
          </cell>
          <cell r="C23272">
            <v>0</v>
          </cell>
          <cell r="D23272">
            <v>0</v>
          </cell>
          <cell r="E23272">
            <v>2667006</v>
          </cell>
          <cell r="F23272">
            <v>2667006</v>
          </cell>
          <cell r="G23272">
            <v>2667006</v>
          </cell>
        </row>
        <row r="23273">
          <cell r="A23273" t="str">
            <v>8.1.5.4.43.5.9</v>
          </cell>
          <cell r="B23273" t="str">
            <v>Recaudadora De Tulum</v>
          </cell>
          <cell r="C23273">
            <v>0</v>
          </cell>
          <cell r="D23273">
            <v>0</v>
          </cell>
          <cell r="E23273">
            <v>0</v>
          </cell>
          <cell r="F23273">
            <v>0</v>
          </cell>
          <cell r="G23273">
            <v>0</v>
          </cell>
        </row>
        <row r="23274">
          <cell r="A23274" t="str">
            <v>8.1.5.4.43.5.10</v>
          </cell>
          <cell r="B23274" t="str">
            <v>Recaudadora de Bacalar</v>
          </cell>
          <cell r="C23274">
            <v>0</v>
          </cell>
          <cell r="D23274">
            <v>0</v>
          </cell>
          <cell r="E23274">
            <v>236921</v>
          </cell>
          <cell r="F23274">
            <v>236921</v>
          </cell>
          <cell r="G23274">
            <v>236921</v>
          </cell>
        </row>
        <row r="23275">
          <cell r="A23275" t="str">
            <v>8.1.5.4.43.5.11</v>
          </cell>
          <cell r="B23275" t="str">
            <v>Recaudadora de Puerto Morelos</v>
          </cell>
          <cell r="C23275">
            <v>0</v>
          </cell>
          <cell r="D23275">
            <v>0</v>
          </cell>
          <cell r="E23275">
            <v>0</v>
          </cell>
          <cell r="F23275">
            <v>0</v>
          </cell>
          <cell r="G23275">
            <v>0</v>
          </cell>
        </row>
        <row r="23276">
          <cell r="A23276" t="str">
            <v>8.1.5.4.43.5.99</v>
          </cell>
          <cell r="B23276" t="str">
            <v>Caja General</v>
          </cell>
          <cell r="C23276">
            <v>0</v>
          </cell>
          <cell r="D23276">
            <v>0</v>
          </cell>
          <cell r="E23276">
            <v>0</v>
          </cell>
          <cell r="F23276">
            <v>0</v>
          </cell>
          <cell r="G23276">
            <v>0</v>
          </cell>
        </row>
        <row r="23277">
          <cell r="A23277" t="str">
            <v>8.1.5.4.43.6</v>
          </cell>
          <cell r="B23277" t="str">
            <v>Expedicion De Escrituras Publicas Y Autorizacion De Protocolos</v>
          </cell>
          <cell r="C23277">
            <v>0</v>
          </cell>
          <cell r="D23277">
            <v>0</v>
          </cell>
          <cell r="E23277">
            <v>39803564</v>
          </cell>
          <cell r="F23277">
            <v>39803564</v>
          </cell>
          <cell r="G23277">
            <v>39803564</v>
          </cell>
        </row>
        <row r="23278">
          <cell r="A23278" t="str">
            <v>8.1.5.4.43.6.1</v>
          </cell>
          <cell r="B23278" t="str">
            <v>Recaudadora De Othon P. Blanco Central</v>
          </cell>
          <cell r="C23278">
            <v>0</v>
          </cell>
          <cell r="D23278">
            <v>0</v>
          </cell>
          <cell r="E23278">
            <v>3099231</v>
          </cell>
          <cell r="F23278">
            <v>3099231</v>
          </cell>
          <cell r="G23278">
            <v>3099231</v>
          </cell>
        </row>
        <row r="23279">
          <cell r="A23279" t="str">
            <v>8.1.5.4.43.6.2</v>
          </cell>
          <cell r="B23279" t="str">
            <v>Recaudadora De Benito Juarez</v>
          </cell>
          <cell r="C23279">
            <v>0</v>
          </cell>
          <cell r="D23279">
            <v>0</v>
          </cell>
          <cell r="E23279">
            <v>29042937</v>
          </cell>
          <cell r="F23279">
            <v>29042937</v>
          </cell>
          <cell r="G23279">
            <v>29042937</v>
          </cell>
        </row>
        <row r="23280">
          <cell r="A23280" t="str">
            <v>8.1.5.4.43.6.3</v>
          </cell>
          <cell r="B23280" t="str">
            <v>Recaudadora De Cozumel</v>
          </cell>
          <cell r="C23280">
            <v>0</v>
          </cell>
          <cell r="D23280">
            <v>0</v>
          </cell>
          <cell r="E23280">
            <v>835153</v>
          </cell>
          <cell r="F23280">
            <v>835153</v>
          </cell>
          <cell r="G23280">
            <v>835153</v>
          </cell>
        </row>
        <row r="23281">
          <cell r="A23281" t="str">
            <v>8.1.5.4.43.6.4</v>
          </cell>
          <cell r="B23281" t="str">
            <v>Recaudadora De Isla Mujeres</v>
          </cell>
          <cell r="C23281">
            <v>0</v>
          </cell>
          <cell r="D23281">
            <v>0</v>
          </cell>
          <cell r="E23281">
            <v>99577</v>
          </cell>
          <cell r="F23281">
            <v>99577</v>
          </cell>
          <cell r="G23281">
            <v>99577</v>
          </cell>
        </row>
        <row r="23282">
          <cell r="A23282" t="str">
            <v>8.1.5.4.43.6.5</v>
          </cell>
          <cell r="B23282" t="str">
            <v>Recaudadora De Felipe Carrillo Puerto</v>
          </cell>
          <cell r="C23282">
            <v>0</v>
          </cell>
          <cell r="D23282">
            <v>0</v>
          </cell>
          <cell r="E23282">
            <v>148491</v>
          </cell>
          <cell r="F23282">
            <v>148491</v>
          </cell>
          <cell r="G23282">
            <v>148491</v>
          </cell>
        </row>
        <row r="23283">
          <cell r="A23283" t="str">
            <v>8.1.5.4.43.6.6</v>
          </cell>
          <cell r="B23283" t="str">
            <v>Recaudadora De Jose Maria Morelos</v>
          </cell>
          <cell r="C23283">
            <v>0</v>
          </cell>
          <cell r="D23283">
            <v>0</v>
          </cell>
          <cell r="E23283">
            <v>45143</v>
          </cell>
          <cell r="F23283">
            <v>45143</v>
          </cell>
          <cell r="G23283">
            <v>45143</v>
          </cell>
        </row>
        <row r="23284">
          <cell r="A23284" t="str">
            <v>8.1.5.4.43.6.7</v>
          </cell>
          <cell r="B23284" t="str">
            <v>Recaudadora De Lazaro Cardenas</v>
          </cell>
          <cell r="C23284">
            <v>0</v>
          </cell>
          <cell r="D23284">
            <v>0</v>
          </cell>
          <cell r="E23284">
            <v>111095</v>
          </cell>
          <cell r="F23284">
            <v>111095</v>
          </cell>
          <cell r="G23284">
            <v>111095</v>
          </cell>
        </row>
        <row r="23285">
          <cell r="A23285" t="str">
            <v>8.1.5.4.43.6.8</v>
          </cell>
          <cell r="B23285" t="str">
            <v>Recaudadora De Solidaridad</v>
          </cell>
          <cell r="C23285">
            <v>0</v>
          </cell>
          <cell r="D23285">
            <v>0</v>
          </cell>
          <cell r="E23285">
            <v>5532569</v>
          </cell>
          <cell r="F23285">
            <v>5532569</v>
          </cell>
          <cell r="G23285">
            <v>5532569</v>
          </cell>
        </row>
        <row r="23286">
          <cell r="A23286" t="str">
            <v>8.1.5.4.43.6.9</v>
          </cell>
          <cell r="B23286" t="str">
            <v>Recaudadora De Tulum</v>
          </cell>
          <cell r="C23286">
            <v>0</v>
          </cell>
          <cell r="D23286">
            <v>0</v>
          </cell>
          <cell r="E23286">
            <v>811529</v>
          </cell>
          <cell r="F23286">
            <v>811529</v>
          </cell>
          <cell r="G23286">
            <v>811529</v>
          </cell>
        </row>
        <row r="23287">
          <cell r="A23287" t="str">
            <v>8.1.5.4.43.6.10</v>
          </cell>
          <cell r="B23287" t="str">
            <v>Recaudadora de Bacalar</v>
          </cell>
          <cell r="C23287">
            <v>0</v>
          </cell>
          <cell r="D23287">
            <v>0</v>
          </cell>
          <cell r="E23287">
            <v>46079</v>
          </cell>
          <cell r="F23287">
            <v>46079</v>
          </cell>
          <cell r="G23287">
            <v>46079</v>
          </cell>
        </row>
        <row r="23288">
          <cell r="A23288" t="str">
            <v>8.1.5.4.43.6.11</v>
          </cell>
          <cell r="B23288" t="str">
            <v>Recaudadora de Puerto Morelos</v>
          </cell>
          <cell r="C23288">
            <v>0</v>
          </cell>
          <cell r="D23288">
            <v>0</v>
          </cell>
          <cell r="E23288">
            <v>31760</v>
          </cell>
          <cell r="F23288">
            <v>31760</v>
          </cell>
          <cell r="G23288">
            <v>31760</v>
          </cell>
        </row>
        <row r="23289">
          <cell r="A23289" t="str">
            <v>8.1.5.4.43.6.99</v>
          </cell>
          <cell r="B23289" t="str">
            <v>Caja General</v>
          </cell>
          <cell r="C23289">
            <v>0</v>
          </cell>
          <cell r="D23289">
            <v>0</v>
          </cell>
          <cell r="E23289">
            <v>0</v>
          </cell>
          <cell r="F23289">
            <v>0</v>
          </cell>
          <cell r="G23289">
            <v>0</v>
          </cell>
        </row>
        <row r="23290">
          <cell r="A23290" t="str">
            <v>8.1.5.4.43.7</v>
          </cell>
          <cell r="B23290" t="str">
            <v>Legalizacion De Firmas Y Certificacion De Copias Y Documentos</v>
          </cell>
          <cell r="C23290">
            <v>0</v>
          </cell>
          <cell r="D23290">
            <v>302</v>
          </cell>
          <cell r="E23290">
            <v>917049</v>
          </cell>
          <cell r="F23290">
            <v>916747</v>
          </cell>
          <cell r="G23290">
            <v>916747</v>
          </cell>
        </row>
        <row r="23291">
          <cell r="A23291" t="str">
            <v>8.1.5.4.43.7.1</v>
          </cell>
          <cell r="B23291" t="str">
            <v>Recaudadora De Othon P. Blanco Central</v>
          </cell>
          <cell r="C23291">
            <v>0</v>
          </cell>
          <cell r="D23291">
            <v>302</v>
          </cell>
          <cell r="E23291">
            <v>213690</v>
          </cell>
          <cell r="F23291">
            <v>213388</v>
          </cell>
          <cell r="G23291">
            <v>213388</v>
          </cell>
        </row>
        <row r="23292">
          <cell r="A23292" t="str">
            <v>8.1.5.4.43.7.2</v>
          </cell>
          <cell r="B23292" t="str">
            <v>Recaudadora De Benito Juarez</v>
          </cell>
          <cell r="C23292">
            <v>0</v>
          </cell>
          <cell r="D23292">
            <v>0</v>
          </cell>
          <cell r="E23292">
            <v>397957</v>
          </cell>
          <cell r="F23292">
            <v>397957</v>
          </cell>
          <cell r="G23292">
            <v>397957</v>
          </cell>
        </row>
        <row r="23293">
          <cell r="A23293" t="str">
            <v>8.1.5.4.43.7.3</v>
          </cell>
          <cell r="B23293" t="str">
            <v>Recaudadora De Cozumel</v>
          </cell>
          <cell r="C23293">
            <v>0</v>
          </cell>
          <cell r="D23293">
            <v>0</v>
          </cell>
          <cell r="E23293">
            <v>19800</v>
          </cell>
          <cell r="F23293">
            <v>19800</v>
          </cell>
          <cell r="G23293">
            <v>19800</v>
          </cell>
        </row>
        <row r="23294">
          <cell r="A23294" t="str">
            <v>8.1.5.4.43.7.4</v>
          </cell>
          <cell r="B23294" t="str">
            <v>Recaudadora De Isla Mujeres</v>
          </cell>
          <cell r="C23294">
            <v>0</v>
          </cell>
          <cell r="D23294">
            <v>0</v>
          </cell>
          <cell r="E23294">
            <v>7228</v>
          </cell>
          <cell r="F23294">
            <v>7228</v>
          </cell>
          <cell r="G23294">
            <v>7228</v>
          </cell>
        </row>
        <row r="23295">
          <cell r="A23295" t="str">
            <v>8.1.5.4.43.7.5</v>
          </cell>
          <cell r="B23295" t="str">
            <v>Recaudadora De Felipe Carrillo Puerto</v>
          </cell>
          <cell r="C23295">
            <v>0</v>
          </cell>
          <cell r="D23295">
            <v>0</v>
          </cell>
          <cell r="E23295">
            <v>83394</v>
          </cell>
          <cell r="F23295">
            <v>83394</v>
          </cell>
          <cell r="G23295">
            <v>83394</v>
          </cell>
        </row>
        <row r="23296">
          <cell r="A23296" t="str">
            <v>8.1.5.4.43.7.6</v>
          </cell>
          <cell r="B23296" t="str">
            <v>Recaudadora De Jose Maria Morelos</v>
          </cell>
          <cell r="C23296">
            <v>0</v>
          </cell>
          <cell r="D23296">
            <v>0</v>
          </cell>
          <cell r="E23296">
            <v>4706</v>
          </cell>
          <cell r="F23296">
            <v>4706</v>
          </cell>
          <cell r="G23296">
            <v>4706</v>
          </cell>
        </row>
        <row r="23297">
          <cell r="A23297" t="str">
            <v>8.1.5.4.43.7.7</v>
          </cell>
          <cell r="B23297" t="str">
            <v>Recaudadora De Lazaro Cardenas</v>
          </cell>
          <cell r="C23297">
            <v>0</v>
          </cell>
          <cell r="D23297">
            <v>0</v>
          </cell>
          <cell r="E23297">
            <v>1513</v>
          </cell>
          <cell r="F23297">
            <v>1513</v>
          </cell>
          <cell r="G23297">
            <v>1513</v>
          </cell>
        </row>
        <row r="23298">
          <cell r="A23298" t="str">
            <v>8.1.5.4.43.7.8</v>
          </cell>
          <cell r="B23298" t="str">
            <v>Recaudadora De Solidaridad</v>
          </cell>
          <cell r="C23298">
            <v>0</v>
          </cell>
          <cell r="D23298">
            <v>0</v>
          </cell>
          <cell r="E23298">
            <v>151432</v>
          </cell>
          <cell r="F23298">
            <v>151432</v>
          </cell>
          <cell r="G23298">
            <v>151432</v>
          </cell>
        </row>
        <row r="23299">
          <cell r="A23299" t="str">
            <v>8.1.5.4.43.7.9</v>
          </cell>
          <cell r="B23299" t="str">
            <v>Recaudadora De Tulum</v>
          </cell>
          <cell r="C23299">
            <v>0</v>
          </cell>
          <cell r="D23299">
            <v>0</v>
          </cell>
          <cell r="E23299">
            <v>32578</v>
          </cell>
          <cell r="F23299">
            <v>32578</v>
          </cell>
          <cell r="G23299">
            <v>32578</v>
          </cell>
        </row>
        <row r="23300">
          <cell r="A23300" t="str">
            <v>8.1.5.4.43.7.10</v>
          </cell>
          <cell r="B23300" t="str">
            <v>Recaudadora de Bacalar</v>
          </cell>
          <cell r="C23300">
            <v>0</v>
          </cell>
          <cell r="D23300">
            <v>0</v>
          </cell>
          <cell r="E23300">
            <v>4607</v>
          </cell>
          <cell r="F23300">
            <v>4607</v>
          </cell>
          <cell r="G23300">
            <v>4607</v>
          </cell>
        </row>
        <row r="23301">
          <cell r="A23301" t="str">
            <v>8.1.5.4.43.7.11</v>
          </cell>
          <cell r="B23301" t="str">
            <v>Recaudadora de Puerto Morelos</v>
          </cell>
          <cell r="C23301">
            <v>0</v>
          </cell>
          <cell r="D23301">
            <v>0</v>
          </cell>
          <cell r="E23301">
            <v>144</v>
          </cell>
          <cell r="F23301">
            <v>144</v>
          </cell>
          <cell r="G23301">
            <v>144</v>
          </cell>
        </row>
        <row r="23302">
          <cell r="A23302" t="str">
            <v>8.1.5.4.43.7.99</v>
          </cell>
          <cell r="B23302" t="str">
            <v>Caja General</v>
          </cell>
          <cell r="C23302">
            <v>0</v>
          </cell>
          <cell r="D23302">
            <v>0</v>
          </cell>
          <cell r="E23302">
            <v>0</v>
          </cell>
          <cell r="F23302">
            <v>0</v>
          </cell>
          <cell r="G23302">
            <v>0</v>
          </cell>
        </row>
        <row r="23303">
          <cell r="A23303" t="str">
            <v>8.1.5.4.43.8</v>
          </cell>
          <cell r="B23303" t="str">
            <v>Del Registro Civil</v>
          </cell>
          <cell r="C23303">
            <v>0</v>
          </cell>
          <cell r="D23303">
            <v>0</v>
          </cell>
          <cell r="E23303">
            <v>9695445.2200000007</v>
          </cell>
          <cell r="F23303">
            <v>9695445.2200000007</v>
          </cell>
          <cell r="G23303">
            <v>9695445.2200000007</v>
          </cell>
        </row>
        <row r="23304">
          <cell r="A23304" t="str">
            <v>8.1.5.4.43.8.1</v>
          </cell>
          <cell r="B23304" t="str">
            <v>Recaudadora De Othon P. Blanco Central</v>
          </cell>
          <cell r="C23304">
            <v>0</v>
          </cell>
          <cell r="D23304">
            <v>0</v>
          </cell>
          <cell r="E23304">
            <v>6672043</v>
          </cell>
          <cell r="F23304">
            <v>6672043</v>
          </cell>
          <cell r="G23304">
            <v>6672043</v>
          </cell>
        </row>
        <row r="23305">
          <cell r="A23305" t="str">
            <v>8.1.5.4.43.8.2</v>
          </cell>
          <cell r="B23305" t="str">
            <v>Recaudadora De Benito Juarez</v>
          </cell>
          <cell r="C23305">
            <v>0</v>
          </cell>
          <cell r="D23305">
            <v>0</v>
          </cell>
          <cell r="E23305">
            <v>880140</v>
          </cell>
          <cell r="F23305">
            <v>880140</v>
          </cell>
          <cell r="G23305">
            <v>880140</v>
          </cell>
        </row>
        <row r="23306">
          <cell r="A23306" t="str">
            <v>8.1.5.4.43.8.3</v>
          </cell>
          <cell r="B23306" t="str">
            <v>Recaudadora De Cozumel</v>
          </cell>
          <cell r="C23306">
            <v>0</v>
          </cell>
          <cell r="D23306">
            <v>0</v>
          </cell>
          <cell r="E23306">
            <v>477632</v>
          </cell>
          <cell r="F23306">
            <v>477632</v>
          </cell>
          <cell r="G23306">
            <v>477632</v>
          </cell>
        </row>
        <row r="23307">
          <cell r="A23307" t="str">
            <v>8.1.5.4.43.8.4</v>
          </cell>
          <cell r="B23307" t="str">
            <v>Recaudadora De Isla Mujeres</v>
          </cell>
          <cell r="C23307">
            <v>0</v>
          </cell>
          <cell r="D23307">
            <v>0</v>
          </cell>
          <cell r="E23307">
            <v>96223</v>
          </cell>
          <cell r="F23307">
            <v>96223</v>
          </cell>
          <cell r="G23307">
            <v>96223</v>
          </cell>
        </row>
        <row r="23308">
          <cell r="A23308" t="str">
            <v>8.1.5.4.43.8.5</v>
          </cell>
          <cell r="B23308" t="str">
            <v>Recaudadora De Felipe Carrillo Puerto</v>
          </cell>
          <cell r="C23308">
            <v>0</v>
          </cell>
          <cell r="D23308">
            <v>0</v>
          </cell>
          <cell r="E23308">
            <v>87258</v>
          </cell>
          <cell r="F23308">
            <v>87258</v>
          </cell>
          <cell r="G23308">
            <v>87258</v>
          </cell>
        </row>
        <row r="23309">
          <cell r="A23309" t="str">
            <v>8.1.5.4.43.8.6</v>
          </cell>
          <cell r="B23309" t="str">
            <v>Recaudadora De Jose Maria Morelos</v>
          </cell>
          <cell r="C23309">
            <v>0</v>
          </cell>
          <cell r="D23309">
            <v>0</v>
          </cell>
          <cell r="E23309">
            <v>3078</v>
          </cell>
          <cell r="F23309">
            <v>3078</v>
          </cell>
          <cell r="G23309">
            <v>3078</v>
          </cell>
        </row>
        <row r="23310">
          <cell r="A23310" t="str">
            <v>8.1.5.4.43.8.7</v>
          </cell>
          <cell r="B23310" t="str">
            <v>Recaudadora De Lazaro Cardenas</v>
          </cell>
          <cell r="C23310">
            <v>0</v>
          </cell>
          <cell r="D23310">
            <v>0</v>
          </cell>
          <cell r="E23310">
            <v>2670</v>
          </cell>
          <cell r="F23310">
            <v>2670</v>
          </cell>
          <cell r="G23310">
            <v>2670</v>
          </cell>
        </row>
        <row r="23311">
          <cell r="A23311" t="str">
            <v>8.1.5.4.43.8.8</v>
          </cell>
          <cell r="B23311" t="str">
            <v>Recaudadora De Solidaridad</v>
          </cell>
          <cell r="C23311">
            <v>0</v>
          </cell>
          <cell r="D23311">
            <v>0</v>
          </cell>
          <cell r="E23311">
            <v>1338654.22</v>
          </cell>
          <cell r="F23311">
            <v>1338654.22</v>
          </cell>
          <cell r="G23311">
            <v>1338654.22</v>
          </cell>
        </row>
        <row r="23312">
          <cell r="A23312" t="str">
            <v>8.1.5.4.43.8.9</v>
          </cell>
          <cell r="B23312" t="str">
            <v>Recaudadora De Tulum</v>
          </cell>
          <cell r="C23312">
            <v>0</v>
          </cell>
          <cell r="D23312">
            <v>0</v>
          </cell>
          <cell r="E23312">
            <v>136784</v>
          </cell>
          <cell r="F23312">
            <v>136784</v>
          </cell>
          <cell r="G23312">
            <v>136784</v>
          </cell>
        </row>
        <row r="23313">
          <cell r="A23313" t="str">
            <v>8.1.5.4.43.8.10</v>
          </cell>
          <cell r="B23313" t="str">
            <v>Recaudadora de Bacalar</v>
          </cell>
          <cell r="C23313">
            <v>0</v>
          </cell>
          <cell r="D23313">
            <v>0</v>
          </cell>
          <cell r="E23313">
            <v>238</v>
          </cell>
          <cell r="F23313">
            <v>238</v>
          </cell>
          <cell r="G23313">
            <v>238</v>
          </cell>
        </row>
        <row r="23314">
          <cell r="A23314" t="str">
            <v>8.1.5.4.43.8.11</v>
          </cell>
          <cell r="B23314" t="str">
            <v>Recaudadora de Puerto Morelos</v>
          </cell>
          <cell r="C23314">
            <v>0</v>
          </cell>
          <cell r="D23314">
            <v>0</v>
          </cell>
          <cell r="E23314">
            <v>725</v>
          </cell>
          <cell r="F23314">
            <v>725</v>
          </cell>
          <cell r="G23314">
            <v>725</v>
          </cell>
        </row>
        <row r="23315">
          <cell r="A23315" t="str">
            <v>8.1.5.4.43.8.99</v>
          </cell>
          <cell r="B23315" t="str">
            <v>Caja General</v>
          </cell>
          <cell r="C23315">
            <v>0</v>
          </cell>
          <cell r="D23315">
            <v>0</v>
          </cell>
          <cell r="E23315">
            <v>0</v>
          </cell>
          <cell r="F23315">
            <v>0</v>
          </cell>
          <cell r="G23315">
            <v>0</v>
          </cell>
        </row>
        <row r="23316">
          <cell r="A23316" t="str">
            <v>8.1.5.4.43.9</v>
          </cell>
          <cell r="B23316" t="str">
            <v>Registro De Titulos Profesionales</v>
          </cell>
          <cell r="C23316">
            <v>0</v>
          </cell>
          <cell r="D23316">
            <v>0</v>
          </cell>
          <cell r="E23316">
            <v>15428</v>
          </cell>
          <cell r="F23316">
            <v>15428</v>
          </cell>
          <cell r="G23316">
            <v>15428</v>
          </cell>
        </row>
        <row r="23317">
          <cell r="A23317" t="str">
            <v>8.1.5.4.43.9.1</v>
          </cell>
          <cell r="B23317" t="str">
            <v>Recaudadora De Othon P. Blanco Central</v>
          </cell>
          <cell r="C23317">
            <v>0</v>
          </cell>
          <cell r="D23317">
            <v>0</v>
          </cell>
          <cell r="E23317">
            <v>1112</v>
          </cell>
          <cell r="F23317">
            <v>1112</v>
          </cell>
          <cell r="G23317">
            <v>1112</v>
          </cell>
        </row>
        <row r="23318">
          <cell r="A23318" t="str">
            <v>8.1.5.4.43.9.2</v>
          </cell>
          <cell r="B23318" t="str">
            <v>Recaudadora De Benito Juarez</v>
          </cell>
          <cell r="C23318">
            <v>0</v>
          </cell>
          <cell r="D23318">
            <v>0</v>
          </cell>
          <cell r="E23318">
            <v>14316</v>
          </cell>
          <cell r="F23318">
            <v>14316</v>
          </cell>
          <cell r="G23318">
            <v>14316</v>
          </cell>
        </row>
        <row r="23319">
          <cell r="A23319" t="str">
            <v>8.1.5.4.43.9.3</v>
          </cell>
          <cell r="B23319" t="str">
            <v>Recaudadora De Cozumel</v>
          </cell>
          <cell r="C23319">
            <v>0</v>
          </cell>
          <cell r="D23319">
            <v>0</v>
          </cell>
          <cell r="E23319">
            <v>0</v>
          </cell>
          <cell r="F23319">
            <v>0</v>
          </cell>
          <cell r="G23319">
            <v>0</v>
          </cell>
        </row>
        <row r="23320">
          <cell r="A23320" t="str">
            <v>8.1.5.4.43.9.4</v>
          </cell>
          <cell r="B23320" t="str">
            <v>Recaudadora De Isla Mujeres</v>
          </cell>
          <cell r="C23320">
            <v>0</v>
          </cell>
          <cell r="D23320">
            <v>0</v>
          </cell>
          <cell r="E23320">
            <v>0</v>
          </cell>
          <cell r="F23320">
            <v>0</v>
          </cell>
          <cell r="G23320">
            <v>0</v>
          </cell>
        </row>
        <row r="23321">
          <cell r="A23321" t="str">
            <v>8.1.5.4.43.9.5</v>
          </cell>
          <cell r="B23321" t="str">
            <v>Recaudadora De Felipe Carrillo Puerto</v>
          </cell>
          <cell r="C23321">
            <v>0</v>
          </cell>
          <cell r="D23321">
            <v>0</v>
          </cell>
          <cell r="E23321">
            <v>0</v>
          </cell>
          <cell r="F23321">
            <v>0</v>
          </cell>
          <cell r="G23321">
            <v>0</v>
          </cell>
        </row>
        <row r="23322">
          <cell r="A23322" t="str">
            <v>8.1.5.4.43.9.6</v>
          </cell>
          <cell r="B23322" t="str">
            <v>Recaudadora De Jose Maria Morelos</v>
          </cell>
          <cell r="C23322">
            <v>0</v>
          </cell>
          <cell r="D23322">
            <v>0</v>
          </cell>
          <cell r="E23322">
            <v>0</v>
          </cell>
          <cell r="F23322">
            <v>0</v>
          </cell>
          <cell r="G23322">
            <v>0</v>
          </cell>
        </row>
        <row r="23323">
          <cell r="A23323" t="str">
            <v>8.1.5.4.43.9.7</v>
          </cell>
          <cell r="B23323" t="str">
            <v>Recaudadora De Lazaro Cardenas</v>
          </cell>
          <cell r="C23323">
            <v>0</v>
          </cell>
          <cell r="D23323">
            <v>0</v>
          </cell>
          <cell r="E23323">
            <v>0</v>
          </cell>
          <cell r="F23323">
            <v>0</v>
          </cell>
          <cell r="G23323">
            <v>0</v>
          </cell>
        </row>
        <row r="23324">
          <cell r="A23324" t="str">
            <v>8.1.5.4.43.9.8</v>
          </cell>
          <cell r="B23324" t="str">
            <v>Recaudadora De Solidaridad</v>
          </cell>
          <cell r="C23324">
            <v>0</v>
          </cell>
          <cell r="D23324">
            <v>0</v>
          </cell>
          <cell r="E23324">
            <v>0</v>
          </cell>
          <cell r="F23324">
            <v>0</v>
          </cell>
          <cell r="G23324">
            <v>0</v>
          </cell>
        </row>
        <row r="23325">
          <cell r="A23325" t="str">
            <v>8.1.5.4.43.9.9</v>
          </cell>
          <cell r="B23325" t="str">
            <v>Recaudadora De Tulum</v>
          </cell>
          <cell r="C23325">
            <v>0</v>
          </cell>
          <cell r="D23325">
            <v>0</v>
          </cell>
          <cell r="E23325">
            <v>0</v>
          </cell>
          <cell r="F23325">
            <v>0</v>
          </cell>
          <cell r="G23325">
            <v>0</v>
          </cell>
        </row>
        <row r="23326">
          <cell r="A23326" t="str">
            <v>8.1.5.4.43.9.10</v>
          </cell>
          <cell r="B23326" t="str">
            <v>Recaudadora de Bacalar</v>
          </cell>
          <cell r="C23326">
            <v>0</v>
          </cell>
          <cell r="D23326">
            <v>0</v>
          </cell>
          <cell r="E23326">
            <v>0</v>
          </cell>
          <cell r="F23326">
            <v>0</v>
          </cell>
          <cell r="G23326">
            <v>0</v>
          </cell>
        </row>
        <row r="23327">
          <cell r="A23327" t="str">
            <v>8.1.5.4.43.9.11</v>
          </cell>
          <cell r="B23327" t="str">
            <v>Recaudadora de Puerto Morelos</v>
          </cell>
          <cell r="C23327">
            <v>0</v>
          </cell>
          <cell r="D23327">
            <v>0</v>
          </cell>
          <cell r="E23327">
            <v>0</v>
          </cell>
          <cell r="F23327">
            <v>0</v>
          </cell>
          <cell r="G23327">
            <v>0</v>
          </cell>
        </row>
        <row r="23328">
          <cell r="A23328" t="str">
            <v>8.1.5.4.43.9.99</v>
          </cell>
          <cell r="B23328" t="str">
            <v>Caja General</v>
          </cell>
          <cell r="C23328">
            <v>0</v>
          </cell>
          <cell r="D23328">
            <v>0</v>
          </cell>
          <cell r="E23328">
            <v>0</v>
          </cell>
          <cell r="F23328">
            <v>0</v>
          </cell>
          <cell r="G23328">
            <v>0</v>
          </cell>
        </row>
        <row r="23329">
          <cell r="A23329" t="str">
            <v>8.1.5.4.43.10</v>
          </cell>
          <cell r="B23329" t="str">
            <v>Del Registro Publico De La Propiedad Y Del Comercio</v>
          </cell>
          <cell r="C23329">
            <v>0</v>
          </cell>
          <cell r="D23329">
            <v>247721</v>
          </cell>
          <cell r="E23329">
            <v>619165747.99000001</v>
          </cell>
          <cell r="F23329">
            <v>618918026.99000001</v>
          </cell>
          <cell r="G23329">
            <v>618918026.99000001</v>
          </cell>
        </row>
        <row r="23330">
          <cell r="A23330" t="str">
            <v>8.1.5.4.43.10.1</v>
          </cell>
          <cell r="B23330" t="str">
            <v>Recaudadora De Othon P. Blanco Central</v>
          </cell>
          <cell r="C23330">
            <v>0</v>
          </cell>
          <cell r="D23330">
            <v>0</v>
          </cell>
          <cell r="E23330">
            <v>36065952</v>
          </cell>
          <cell r="F23330">
            <v>36065952</v>
          </cell>
          <cell r="G23330">
            <v>36065952</v>
          </cell>
        </row>
        <row r="23331">
          <cell r="A23331" t="str">
            <v>8.1.5.4.43.10.2</v>
          </cell>
          <cell r="B23331" t="str">
            <v>Recaudadora De Benito Juarez</v>
          </cell>
          <cell r="C23331">
            <v>0</v>
          </cell>
          <cell r="D23331">
            <v>247721</v>
          </cell>
          <cell r="E23331">
            <v>468789264.99000001</v>
          </cell>
          <cell r="F23331">
            <v>468541543.99000001</v>
          </cell>
          <cell r="G23331">
            <v>468541543.99000001</v>
          </cell>
        </row>
        <row r="23332">
          <cell r="A23332" t="str">
            <v>8.1.5.4.43.10.3</v>
          </cell>
          <cell r="B23332" t="str">
            <v>Recaudadora De Cozumel</v>
          </cell>
          <cell r="C23332">
            <v>0</v>
          </cell>
          <cell r="D23332">
            <v>0</v>
          </cell>
          <cell r="E23332">
            <v>6107671</v>
          </cell>
          <cell r="F23332">
            <v>6107671</v>
          </cell>
          <cell r="G23332">
            <v>6107671</v>
          </cell>
        </row>
        <row r="23333">
          <cell r="A23333" t="str">
            <v>8.1.5.4.43.10.4</v>
          </cell>
          <cell r="B23333" t="str">
            <v>Recaudadora De Isla Mujeres</v>
          </cell>
          <cell r="C23333">
            <v>0</v>
          </cell>
          <cell r="D23333">
            <v>0</v>
          </cell>
          <cell r="E23333">
            <v>294079</v>
          </cell>
          <cell r="F23333">
            <v>294079</v>
          </cell>
          <cell r="G23333">
            <v>294079</v>
          </cell>
        </row>
        <row r="23334">
          <cell r="A23334" t="str">
            <v>8.1.5.4.43.10.5</v>
          </cell>
          <cell r="B23334" t="str">
            <v>Recaudadora De Felipe Carrillo Puerto</v>
          </cell>
          <cell r="C23334">
            <v>0</v>
          </cell>
          <cell r="D23334">
            <v>0</v>
          </cell>
          <cell r="E23334">
            <v>1286772</v>
          </cell>
          <cell r="F23334">
            <v>1286772</v>
          </cell>
          <cell r="G23334">
            <v>1286772</v>
          </cell>
        </row>
        <row r="23335">
          <cell r="A23335" t="str">
            <v>8.1.5.4.43.10.6</v>
          </cell>
          <cell r="B23335" t="str">
            <v>Recaudadora De Jose Maria Morelos</v>
          </cell>
          <cell r="C23335">
            <v>0</v>
          </cell>
          <cell r="D23335">
            <v>0</v>
          </cell>
          <cell r="E23335">
            <v>176194</v>
          </cell>
          <cell r="F23335">
            <v>176194</v>
          </cell>
          <cell r="G23335">
            <v>176194</v>
          </cell>
        </row>
        <row r="23336">
          <cell r="A23336" t="str">
            <v>8.1.5.4.43.10.7</v>
          </cell>
          <cell r="B23336" t="str">
            <v>Recaudadora De Lazaro Cardenas</v>
          </cell>
          <cell r="C23336">
            <v>0</v>
          </cell>
          <cell r="D23336">
            <v>0</v>
          </cell>
          <cell r="E23336">
            <v>1023729</v>
          </cell>
          <cell r="F23336">
            <v>1023729</v>
          </cell>
          <cell r="G23336">
            <v>1023729</v>
          </cell>
        </row>
        <row r="23337">
          <cell r="A23337" t="str">
            <v>8.1.5.4.43.10.8</v>
          </cell>
          <cell r="B23337" t="str">
            <v>Recaudadora De Solidaridad</v>
          </cell>
          <cell r="C23337">
            <v>0</v>
          </cell>
          <cell r="D23337">
            <v>0</v>
          </cell>
          <cell r="E23337">
            <v>91915854</v>
          </cell>
          <cell r="F23337">
            <v>91915854</v>
          </cell>
          <cell r="G23337">
            <v>91915854</v>
          </cell>
        </row>
        <row r="23338">
          <cell r="A23338" t="str">
            <v>8.1.5.4.43.10.9</v>
          </cell>
          <cell r="B23338" t="str">
            <v>Recaudadora De Tulum</v>
          </cell>
          <cell r="C23338">
            <v>0</v>
          </cell>
          <cell r="D23338">
            <v>0</v>
          </cell>
          <cell r="E23338">
            <v>13022338</v>
          </cell>
          <cell r="F23338">
            <v>13022338</v>
          </cell>
          <cell r="G23338">
            <v>13022338</v>
          </cell>
        </row>
        <row r="23339">
          <cell r="A23339" t="str">
            <v>8.1.5.4.43.10.10</v>
          </cell>
          <cell r="B23339" t="str">
            <v>Recaudadora de Bacalar</v>
          </cell>
          <cell r="C23339">
            <v>0</v>
          </cell>
          <cell r="D23339">
            <v>0</v>
          </cell>
          <cell r="E23339">
            <v>352818</v>
          </cell>
          <cell r="F23339">
            <v>352818</v>
          </cell>
          <cell r="G23339">
            <v>352818</v>
          </cell>
        </row>
        <row r="23340">
          <cell r="A23340" t="str">
            <v>8.1.5.4.43.10.11</v>
          </cell>
          <cell r="B23340" t="str">
            <v>Recaudadora de Puerto Morelos</v>
          </cell>
          <cell r="C23340">
            <v>0</v>
          </cell>
          <cell r="D23340">
            <v>0</v>
          </cell>
          <cell r="E23340">
            <v>131076</v>
          </cell>
          <cell r="F23340">
            <v>131076</v>
          </cell>
          <cell r="G23340">
            <v>131076</v>
          </cell>
        </row>
        <row r="23341">
          <cell r="A23341" t="str">
            <v>8.1.5.4.43.10.99</v>
          </cell>
          <cell r="B23341" t="str">
            <v>Caja General</v>
          </cell>
          <cell r="C23341">
            <v>0</v>
          </cell>
          <cell r="D23341">
            <v>0</v>
          </cell>
          <cell r="E23341">
            <v>0</v>
          </cell>
          <cell r="F23341">
            <v>0</v>
          </cell>
          <cell r="G23341">
            <v>0</v>
          </cell>
        </row>
        <row r="23342">
          <cell r="A23342" t="str">
            <v>8.1.5.4.43.11</v>
          </cell>
          <cell r="B23342" t="str">
            <v>Por Los Servicios Prestados Por Las Autoridades De La Secretaria De Ecologia Y Medio Ambiente</v>
          </cell>
          <cell r="C23342">
            <v>0</v>
          </cell>
          <cell r="D23342">
            <v>0</v>
          </cell>
          <cell r="E23342">
            <v>10074498</v>
          </cell>
          <cell r="F23342">
            <v>10074498</v>
          </cell>
          <cell r="G23342">
            <v>10074498</v>
          </cell>
        </row>
        <row r="23343">
          <cell r="A23343" t="str">
            <v>8.1.5.4.43.11.1</v>
          </cell>
          <cell r="B23343" t="str">
            <v>Recaudadora De Othon P. Blanco Central</v>
          </cell>
          <cell r="C23343">
            <v>0</v>
          </cell>
          <cell r="D23343">
            <v>0</v>
          </cell>
          <cell r="E23343">
            <v>1859645</v>
          </cell>
          <cell r="F23343">
            <v>1859645</v>
          </cell>
          <cell r="G23343">
            <v>1859645</v>
          </cell>
        </row>
        <row r="23344">
          <cell r="A23344" t="str">
            <v>8.1.5.4.43.11.2</v>
          </cell>
          <cell r="B23344" t="str">
            <v>Recaudadora De Benito Juarez</v>
          </cell>
          <cell r="C23344">
            <v>0</v>
          </cell>
          <cell r="D23344">
            <v>0</v>
          </cell>
          <cell r="E23344">
            <v>5098434</v>
          </cell>
          <cell r="F23344">
            <v>5098434</v>
          </cell>
          <cell r="G23344">
            <v>5098434</v>
          </cell>
        </row>
        <row r="23345">
          <cell r="A23345" t="str">
            <v>8.1.5.4.43.11.3</v>
          </cell>
          <cell r="B23345" t="str">
            <v>Recaudadora De Cozumel</v>
          </cell>
          <cell r="C23345">
            <v>0</v>
          </cell>
          <cell r="D23345">
            <v>0</v>
          </cell>
          <cell r="E23345">
            <v>615964</v>
          </cell>
          <cell r="F23345">
            <v>615964</v>
          </cell>
          <cell r="G23345">
            <v>615964</v>
          </cell>
        </row>
        <row r="23346">
          <cell r="A23346" t="str">
            <v>8.1.5.4.43.11.4</v>
          </cell>
          <cell r="B23346" t="str">
            <v>Recaudadora De Isla Mujeres</v>
          </cell>
          <cell r="C23346">
            <v>0</v>
          </cell>
          <cell r="D23346">
            <v>0</v>
          </cell>
          <cell r="E23346">
            <v>172485</v>
          </cell>
          <cell r="F23346">
            <v>172485</v>
          </cell>
          <cell r="G23346">
            <v>172485</v>
          </cell>
        </row>
        <row r="23347">
          <cell r="A23347" t="str">
            <v>8.1.5.4.43.11.5</v>
          </cell>
          <cell r="B23347" t="str">
            <v>Recaudadora De Felipe Carrillo Puerto</v>
          </cell>
          <cell r="C23347">
            <v>0</v>
          </cell>
          <cell r="D23347">
            <v>0</v>
          </cell>
          <cell r="E23347">
            <v>104780</v>
          </cell>
          <cell r="F23347">
            <v>104780</v>
          </cell>
          <cell r="G23347">
            <v>104780</v>
          </cell>
        </row>
        <row r="23348">
          <cell r="A23348" t="str">
            <v>8.1.5.4.43.11.6</v>
          </cell>
          <cell r="B23348" t="str">
            <v>Recaudadora De Jose Maria Morelos</v>
          </cell>
          <cell r="C23348">
            <v>0</v>
          </cell>
          <cell r="D23348">
            <v>0</v>
          </cell>
          <cell r="E23348">
            <v>0</v>
          </cell>
          <cell r="F23348">
            <v>0</v>
          </cell>
          <cell r="G23348">
            <v>0</v>
          </cell>
        </row>
        <row r="23349">
          <cell r="A23349" t="str">
            <v>8.1.5.4.43.11.7</v>
          </cell>
          <cell r="B23349" t="str">
            <v>Recaudadora De Lazaro Cardenas</v>
          </cell>
          <cell r="C23349">
            <v>0</v>
          </cell>
          <cell r="D23349">
            <v>0</v>
          </cell>
          <cell r="E23349">
            <v>11284</v>
          </cell>
          <cell r="F23349">
            <v>11284</v>
          </cell>
          <cell r="G23349">
            <v>11284</v>
          </cell>
        </row>
        <row r="23350">
          <cell r="A23350" t="str">
            <v>8.1.5.4.43.11.8</v>
          </cell>
          <cell r="B23350" t="str">
            <v>Recaudadora De Solidaridad</v>
          </cell>
          <cell r="C23350">
            <v>0</v>
          </cell>
          <cell r="D23350">
            <v>0</v>
          </cell>
          <cell r="E23350">
            <v>1480954</v>
          </cell>
          <cell r="F23350">
            <v>1480954</v>
          </cell>
          <cell r="G23350">
            <v>1480954</v>
          </cell>
        </row>
        <row r="23351">
          <cell r="A23351" t="str">
            <v>8.1.5.4.43.11.9</v>
          </cell>
          <cell r="B23351" t="str">
            <v>Recaudadora De Tulum</v>
          </cell>
          <cell r="C23351">
            <v>0</v>
          </cell>
          <cell r="D23351">
            <v>0</v>
          </cell>
          <cell r="E23351">
            <v>704596</v>
          </cell>
          <cell r="F23351">
            <v>704596</v>
          </cell>
          <cell r="G23351">
            <v>704596</v>
          </cell>
        </row>
        <row r="23352">
          <cell r="A23352" t="str">
            <v>8.1.5.4.43.11.10</v>
          </cell>
          <cell r="B23352" t="str">
            <v>Recaudadora de Bacalar</v>
          </cell>
          <cell r="C23352">
            <v>0</v>
          </cell>
          <cell r="D23352">
            <v>0</v>
          </cell>
          <cell r="E23352">
            <v>0</v>
          </cell>
          <cell r="F23352">
            <v>0</v>
          </cell>
          <cell r="G23352">
            <v>0</v>
          </cell>
        </row>
        <row r="23353">
          <cell r="A23353" t="str">
            <v>8.1.5.4.43.11.11</v>
          </cell>
          <cell r="B23353" t="str">
            <v>Recaudadora de Puerto Morelos</v>
          </cell>
          <cell r="C23353">
            <v>0</v>
          </cell>
          <cell r="D23353">
            <v>0</v>
          </cell>
          <cell r="E23353">
            <v>26356</v>
          </cell>
          <cell r="F23353">
            <v>26356</v>
          </cell>
          <cell r="G23353">
            <v>26356</v>
          </cell>
        </row>
        <row r="23354">
          <cell r="A23354" t="str">
            <v>8.1.5.4.43.11.99</v>
          </cell>
          <cell r="B23354" t="str">
            <v>Caja General</v>
          </cell>
          <cell r="C23354">
            <v>0</v>
          </cell>
          <cell r="D23354">
            <v>0</v>
          </cell>
          <cell r="E23354">
            <v>0</v>
          </cell>
          <cell r="F23354">
            <v>0</v>
          </cell>
          <cell r="G23354">
            <v>0</v>
          </cell>
        </row>
        <row r="23355">
          <cell r="A23355" t="str">
            <v>8.1.5.4.43.12</v>
          </cell>
          <cell r="B23355" t="str">
            <v>Servicios que Otorga la Secretaria de Educación</v>
          </cell>
          <cell r="C23355">
            <v>0</v>
          </cell>
          <cell r="D23355">
            <v>0</v>
          </cell>
          <cell r="E23355">
            <v>6672433</v>
          </cell>
          <cell r="F23355">
            <v>6672433</v>
          </cell>
          <cell r="G23355">
            <v>6672433</v>
          </cell>
        </row>
        <row r="23356">
          <cell r="A23356" t="str">
            <v>8.1.5.4.43.12.1</v>
          </cell>
          <cell r="B23356" t="str">
            <v>Recaudadora De Othon P. Blanco Central</v>
          </cell>
          <cell r="C23356">
            <v>0</v>
          </cell>
          <cell r="D23356">
            <v>0</v>
          </cell>
          <cell r="E23356">
            <v>1706953</v>
          </cell>
          <cell r="F23356">
            <v>1706953</v>
          </cell>
          <cell r="G23356">
            <v>1706953</v>
          </cell>
        </row>
        <row r="23357">
          <cell r="A23357" t="str">
            <v>8.1.5.4.43.12.2</v>
          </cell>
          <cell r="B23357" t="str">
            <v>Recaudadora De Benito Juarez</v>
          </cell>
          <cell r="C23357">
            <v>0</v>
          </cell>
          <cell r="D23357">
            <v>0</v>
          </cell>
          <cell r="E23357">
            <v>3329570</v>
          </cell>
          <cell r="F23357">
            <v>3329570</v>
          </cell>
          <cell r="G23357">
            <v>3329570</v>
          </cell>
        </row>
        <row r="23358">
          <cell r="A23358" t="str">
            <v>8.1.5.4.43.12.3</v>
          </cell>
          <cell r="B23358" t="str">
            <v>Recaudadora De Cozumel</v>
          </cell>
          <cell r="C23358">
            <v>0</v>
          </cell>
          <cell r="D23358">
            <v>0</v>
          </cell>
          <cell r="E23358">
            <v>195742</v>
          </cell>
          <cell r="F23358">
            <v>195742</v>
          </cell>
          <cell r="G23358">
            <v>195742</v>
          </cell>
        </row>
        <row r="23359">
          <cell r="A23359" t="str">
            <v>8.1.5.4.43.12.4</v>
          </cell>
          <cell r="B23359" t="str">
            <v>Recaudadora De Isla Mujeres</v>
          </cell>
          <cell r="C23359">
            <v>0</v>
          </cell>
          <cell r="D23359">
            <v>0</v>
          </cell>
          <cell r="E23359">
            <v>66214</v>
          </cell>
          <cell r="F23359">
            <v>66214</v>
          </cell>
          <cell r="G23359">
            <v>66214</v>
          </cell>
        </row>
        <row r="23360">
          <cell r="A23360" t="str">
            <v>8.1.5.4.43.12.5</v>
          </cell>
          <cell r="B23360" t="str">
            <v>Recaudadora De Felipe Carrillo Puerto</v>
          </cell>
          <cell r="C23360">
            <v>0</v>
          </cell>
          <cell r="D23360">
            <v>0</v>
          </cell>
          <cell r="E23360">
            <v>14168</v>
          </cell>
          <cell r="F23360">
            <v>14168</v>
          </cell>
          <cell r="G23360">
            <v>14168</v>
          </cell>
        </row>
        <row r="23361">
          <cell r="A23361" t="str">
            <v>8.1.5.4.43.12.6</v>
          </cell>
          <cell r="B23361" t="str">
            <v>Recaudadora De Jose Maria Morelos</v>
          </cell>
          <cell r="C23361">
            <v>0</v>
          </cell>
          <cell r="D23361">
            <v>0</v>
          </cell>
          <cell r="E23361">
            <v>1760</v>
          </cell>
          <cell r="F23361">
            <v>1760</v>
          </cell>
          <cell r="G23361">
            <v>1760</v>
          </cell>
        </row>
        <row r="23362">
          <cell r="A23362" t="str">
            <v>8.1.5.4.43.12.7</v>
          </cell>
          <cell r="B23362" t="str">
            <v>Recaudadora De Lazaro Cardenas</v>
          </cell>
          <cell r="C23362">
            <v>0</v>
          </cell>
          <cell r="D23362">
            <v>0</v>
          </cell>
          <cell r="E23362">
            <v>3704</v>
          </cell>
          <cell r="F23362">
            <v>3704</v>
          </cell>
          <cell r="G23362">
            <v>3704</v>
          </cell>
        </row>
        <row r="23363">
          <cell r="A23363" t="str">
            <v>8.1.5.4.43.12.8</v>
          </cell>
          <cell r="B23363" t="str">
            <v>Recaudadora De Solidaridad</v>
          </cell>
          <cell r="C23363">
            <v>0</v>
          </cell>
          <cell r="D23363">
            <v>0</v>
          </cell>
          <cell r="E23363">
            <v>1330246</v>
          </cell>
          <cell r="F23363">
            <v>1330246</v>
          </cell>
          <cell r="G23363">
            <v>1330246</v>
          </cell>
        </row>
        <row r="23364">
          <cell r="A23364" t="str">
            <v>8.1.5.4.43.12.9</v>
          </cell>
          <cell r="B23364" t="str">
            <v>Recaudadora De Tulum</v>
          </cell>
          <cell r="C23364">
            <v>0</v>
          </cell>
          <cell r="D23364">
            <v>0</v>
          </cell>
          <cell r="E23364">
            <v>18050</v>
          </cell>
          <cell r="F23364">
            <v>18050</v>
          </cell>
          <cell r="G23364">
            <v>18050</v>
          </cell>
        </row>
        <row r="23365">
          <cell r="A23365" t="str">
            <v>8.1.5.4.43.12.10</v>
          </cell>
          <cell r="B23365" t="str">
            <v>Recaudadora de Bacalar</v>
          </cell>
          <cell r="C23365">
            <v>0</v>
          </cell>
          <cell r="D23365">
            <v>0</v>
          </cell>
          <cell r="E23365">
            <v>6026</v>
          </cell>
          <cell r="F23365">
            <v>6026</v>
          </cell>
          <cell r="G23365">
            <v>6026</v>
          </cell>
        </row>
        <row r="23366">
          <cell r="A23366" t="str">
            <v>8.1.5.4.43.12.11</v>
          </cell>
          <cell r="B23366" t="str">
            <v>Recaudadora de Puerto Morelos</v>
          </cell>
          <cell r="C23366">
            <v>0</v>
          </cell>
          <cell r="D23366">
            <v>0</v>
          </cell>
          <cell r="E23366">
            <v>0</v>
          </cell>
          <cell r="F23366">
            <v>0</v>
          </cell>
          <cell r="G23366">
            <v>0</v>
          </cell>
        </row>
        <row r="23367">
          <cell r="A23367" t="str">
            <v>8.1.5.4.43.12.99</v>
          </cell>
          <cell r="B23367" t="str">
            <v>Caja General</v>
          </cell>
          <cell r="C23367">
            <v>0</v>
          </cell>
          <cell r="D23367">
            <v>0</v>
          </cell>
          <cell r="E23367">
            <v>0</v>
          </cell>
          <cell r="F23367">
            <v>0</v>
          </cell>
          <cell r="G23367">
            <v>0</v>
          </cell>
        </row>
        <row r="23368">
          <cell r="A23368" t="str">
            <v>8.1.5.4.43.13</v>
          </cell>
          <cell r="B23368" t="str">
            <v>De Los Servicios De La Direccion General De Notarias</v>
          </cell>
          <cell r="C23368">
            <v>0</v>
          </cell>
          <cell r="D23368">
            <v>0</v>
          </cell>
          <cell r="E23368">
            <v>6336390</v>
          </cell>
          <cell r="F23368">
            <v>6336390</v>
          </cell>
          <cell r="G23368">
            <v>6336390</v>
          </cell>
        </row>
        <row r="23369">
          <cell r="A23369" t="str">
            <v>8.1.5.4.43.13.1</v>
          </cell>
          <cell r="B23369" t="str">
            <v>Recaudadora De Othon P. Blanco Central</v>
          </cell>
          <cell r="C23369">
            <v>0</v>
          </cell>
          <cell r="D23369">
            <v>0</v>
          </cell>
          <cell r="E23369">
            <v>907804</v>
          </cell>
          <cell r="F23369">
            <v>907804</v>
          </cell>
          <cell r="G23369">
            <v>907804</v>
          </cell>
        </row>
        <row r="23370">
          <cell r="A23370" t="str">
            <v>8.1.5.4.43.13.2</v>
          </cell>
          <cell r="B23370" t="str">
            <v>Recaudadora De Benito Juarez</v>
          </cell>
          <cell r="C23370">
            <v>0</v>
          </cell>
          <cell r="D23370">
            <v>0</v>
          </cell>
          <cell r="E23370">
            <v>4096827</v>
          </cell>
          <cell r="F23370">
            <v>4096827</v>
          </cell>
          <cell r="G23370">
            <v>4096827</v>
          </cell>
        </row>
        <row r="23371">
          <cell r="A23371" t="str">
            <v>8.1.5.4.43.13.3</v>
          </cell>
          <cell r="B23371" t="str">
            <v>Recaudadora De Cozumel</v>
          </cell>
          <cell r="C23371">
            <v>0</v>
          </cell>
          <cell r="D23371">
            <v>0</v>
          </cell>
          <cell r="E23371">
            <v>99612</v>
          </cell>
          <cell r="F23371">
            <v>99612</v>
          </cell>
          <cell r="G23371">
            <v>99612</v>
          </cell>
        </row>
        <row r="23372">
          <cell r="A23372" t="str">
            <v>8.1.5.4.43.13.4</v>
          </cell>
          <cell r="B23372" t="str">
            <v>Recaudadora De Isla Mujeres</v>
          </cell>
          <cell r="C23372">
            <v>0</v>
          </cell>
          <cell r="D23372">
            <v>0</v>
          </cell>
          <cell r="E23372">
            <v>28821</v>
          </cell>
          <cell r="F23372">
            <v>28821</v>
          </cell>
          <cell r="G23372">
            <v>28821</v>
          </cell>
        </row>
        <row r="23373">
          <cell r="A23373" t="str">
            <v>8.1.5.4.43.13.5</v>
          </cell>
          <cell r="B23373" t="str">
            <v>Recaudadora De Felipe Carrillo Puerto</v>
          </cell>
          <cell r="C23373">
            <v>0</v>
          </cell>
          <cell r="D23373">
            <v>0</v>
          </cell>
          <cell r="E23373">
            <v>156663</v>
          </cell>
          <cell r="F23373">
            <v>156663</v>
          </cell>
          <cell r="G23373">
            <v>156663</v>
          </cell>
        </row>
        <row r="23374">
          <cell r="A23374" t="str">
            <v>8.1.5.4.43.13.6</v>
          </cell>
          <cell r="B23374" t="str">
            <v>Recaudadora De Jose Maria Morelos</v>
          </cell>
          <cell r="C23374">
            <v>0</v>
          </cell>
          <cell r="D23374">
            <v>0</v>
          </cell>
          <cell r="E23374">
            <v>6395</v>
          </cell>
          <cell r="F23374">
            <v>6395</v>
          </cell>
          <cell r="G23374">
            <v>6395</v>
          </cell>
        </row>
        <row r="23375">
          <cell r="A23375" t="str">
            <v>8.1.5.4.43.13.7</v>
          </cell>
          <cell r="B23375" t="str">
            <v>Recaudadora De Lazaro Cardenas</v>
          </cell>
          <cell r="C23375">
            <v>0</v>
          </cell>
          <cell r="D23375">
            <v>0</v>
          </cell>
          <cell r="E23375">
            <v>9444</v>
          </cell>
          <cell r="F23375">
            <v>9444</v>
          </cell>
          <cell r="G23375">
            <v>9444</v>
          </cell>
        </row>
        <row r="23376">
          <cell r="A23376" t="str">
            <v>8.1.5.4.43.13.8</v>
          </cell>
          <cell r="B23376" t="str">
            <v>Recaudadora De Solidaridad</v>
          </cell>
          <cell r="C23376">
            <v>0</v>
          </cell>
          <cell r="D23376">
            <v>0</v>
          </cell>
          <cell r="E23376">
            <v>917678</v>
          </cell>
          <cell r="F23376">
            <v>917678</v>
          </cell>
          <cell r="G23376">
            <v>917678</v>
          </cell>
        </row>
        <row r="23377">
          <cell r="A23377" t="str">
            <v>8.1.5.4.43.13.9</v>
          </cell>
          <cell r="B23377" t="str">
            <v>Recaudadora De Tulum</v>
          </cell>
          <cell r="C23377">
            <v>0</v>
          </cell>
          <cell r="D23377">
            <v>0</v>
          </cell>
          <cell r="E23377">
            <v>105050</v>
          </cell>
          <cell r="F23377">
            <v>105050</v>
          </cell>
          <cell r="G23377">
            <v>105050</v>
          </cell>
        </row>
        <row r="23378">
          <cell r="A23378" t="str">
            <v>8.1.5.4.43.13.10</v>
          </cell>
          <cell r="B23378" t="str">
            <v>Recaudadora de Bacalar</v>
          </cell>
          <cell r="C23378">
            <v>0</v>
          </cell>
          <cell r="D23378">
            <v>0</v>
          </cell>
          <cell r="E23378">
            <v>6616</v>
          </cell>
          <cell r="F23378">
            <v>6616</v>
          </cell>
          <cell r="G23378">
            <v>6616</v>
          </cell>
        </row>
        <row r="23379">
          <cell r="A23379" t="str">
            <v>8.1.5.4.43.13.11</v>
          </cell>
          <cell r="B23379" t="str">
            <v>Recaudadora de Puerto Morelos</v>
          </cell>
          <cell r="C23379">
            <v>0</v>
          </cell>
          <cell r="D23379">
            <v>0</v>
          </cell>
          <cell r="E23379">
            <v>1480</v>
          </cell>
          <cell r="F23379">
            <v>1480</v>
          </cell>
          <cell r="G23379">
            <v>1480</v>
          </cell>
        </row>
        <row r="23380">
          <cell r="A23380" t="str">
            <v>8.1.5.4.43.13.99</v>
          </cell>
          <cell r="B23380" t="str">
            <v>Caja General</v>
          </cell>
          <cell r="C23380">
            <v>0</v>
          </cell>
          <cell r="D23380">
            <v>0</v>
          </cell>
          <cell r="E23380">
            <v>0</v>
          </cell>
          <cell r="F23380">
            <v>0</v>
          </cell>
          <cell r="G23380">
            <v>0</v>
          </cell>
        </row>
        <row r="23381">
          <cell r="A23381" t="str">
            <v>8.1.5.4.43.14</v>
          </cell>
          <cell r="B23381" t="str">
            <v>De los Servicios que presta la Unidad de Transparencia</v>
          </cell>
          <cell r="C23381">
            <v>0</v>
          </cell>
          <cell r="D23381">
            <v>0</v>
          </cell>
          <cell r="E23381">
            <v>2165</v>
          </cell>
          <cell r="F23381">
            <v>2165</v>
          </cell>
          <cell r="G23381">
            <v>2165</v>
          </cell>
        </row>
        <row r="23382">
          <cell r="A23382" t="str">
            <v>8.1.5.4.43.14.1</v>
          </cell>
          <cell r="B23382" t="str">
            <v>Recaudadora De Othon P. Blanco Central</v>
          </cell>
          <cell r="C23382">
            <v>0</v>
          </cell>
          <cell r="D23382">
            <v>0</v>
          </cell>
          <cell r="E23382">
            <v>2163</v>
          </cell>
          <cell r="F23382">
            <v>2163</v>
          </cell>
          <cell r="G23382">
            <v>2163</v>
          </cell>
        </row>
        <row r="23383">
          <cell r="A23383" t="str">
            <v>8.1.5.4.43.14.2</v>
          </cell>
          <cell r="B23383" t="str">
            <v>Recaudadora De Benito Juarez</v>
          </cell>
          <cell r="C23383">
            <v>0</v>
          </cell>
          <cell r="D23383">
            <v>0</v>
          </cell>
          <cell r="E23383">
            <v>0</v>
          </cell>
          <cell r="F23383">
            <v>0</v>
          </cell>
          <cell r="G23383">
            <v>0</v>
          </cell>
        </row>
        <row r="23384">
          <cell r="A23384" t="str">
            <v>8.1.5.4.43.14.3</v>
          </cell>
          <cell r="B23384" t="str">
            <v>Recaudadora De Cozumel</v>
          </cell>
          <cell r="C23384">
            <v>0</v>
          </cell>
          <cell r="D23384">
            <v>0</v>
          </cell>
          <cell r="E23384">
            <v>0</v>
          </cell>
          <cell r="F23384">
            <v>0</v>
          </cell>
          <cell r="G23384">
            <v>0</v>
          </cell>
        </row>
        <row r="23385">
          <cell r="A23385" t="str">
            <v>8.1.5.4.43.14.4</v>
          </cell>
          <cell r="B23385" t="str">
            <v>Recaudadora De Isla Mujeres</v>
          </cell>
          <cell r="C23385">
            <v>0</v>
          </cell>
          <cell r="D23385">
            <v>0</v>
          </cell>
          <cell r="E23385">
            <v>0</v>
          </cell>
          <cell r="F23385">
            <v>0</v>
          </cell>
          <cell r="G23385">
            <v>0</v>
          </cell>
        </row>
        <row r="23386">
          <cell r="A23386" t="str">
            <v>8.1.5.4.43.14.5</v>
          </cell>
          <cell r="B23386" t="str">
            <v>Recaudadora De Felipe Carrillo Puerto</v>
          </cell>
          <cell r="C23386">
            <v>0</v>
          </cell>
          <cell r="D23386">
            <v>0</v>
          </cell>
          <cell r="E23386">
            <v>0</v>
          </cell>
          <cell r="F23386">
            <v>0</v>
          </cell>
          <cell r="G23386">
            <v>0</v>
          </cell>
        </row>
        <row r="23387">
          <cell r="A23387" t="str">
            <v>8.1.5.4.43.14.6</v>
          </cell>
          <cell r="B23387" t="str">
            <v>Recaudadora De Jose Maria Morelos</v>
          </cell>
          <cell r="C23387">
            <v>0</v>
          </cell>
          <cell r="D23387">
            <v>0</v>
          </cell>
          <cell r="E23387">
            <v>0</v>
          </cell>
          <cell r="F23387">
            <v>0</v>
          </cell>
          <cell r="G23387">
            <v>0</v>
          </cell>
        </row>
        <row r="23388">
          <cell r="A23388" t="str">
            <v>8.1.5.4.43.14.7</v>
          </cell>
          <cell r="B23388" t="str">
            <v>Recaudadora De Lazaro Cardenas</v>
          </cell>
          <cell r="C23388">
            <v>0</v>
          </cell>
          <cell r="D23388">
            <v>0</v>
          </cell>
          <cell r="E23388">
            <v>0</v>
          </cell>
          <cell r="F23388">
            <v>0</v>
          </cell>
          <cell r="G23388">
            <v>0</v>
          </cell>
        </row>
        <row r="23389">
          <cell r="A23389" t="str">
            <v>8.1.5.4.43.14.8</v>
          </cell>
          <cell r="B23389" t="str">
            <v>Recaudadora De Solidaridad</v>
          </cell>
          <cell r="C23389">
            <v>0</v>
          </cell>
          <cell r="D23389">
            <v>0</v>
          </cell>
          <cell r="E23389">
            <v>0</v>
          </cell>
          <cell r="F23389">
            <v>0</v>
          </cell>
          <cell r="G23389">
            <v>0</v>
          </cell>
        </row>
        <row r="23390">
          <cell r="A23390" t="str">
            <v>8.1.5.4.43.14.9</v>
          </cell>
          <cell r="B23390" t="str">
            <v>Recaudadora De Tulum</v>
          </cell>
          <cell r="C23390">
            <v>0</v>
          </cell>
          <cell r="D23390">
            <v>0</v>
          </cell>
          <cell r="E23390">
            <v>2</v>
          </cell>
          <cell r="F23390">
            <v>2</v>
          </cell>
          <cell r="G23390">
            <v>2</v>
          </cell>
        </row>
        <row r="23391">
          <cell r="A23391" t="str">
            <v>8.1.5.4.43.14.10</v>
          </cell>
          <cell r="B23391" t="str">
            <v>Recaudadora de Bacalar</v>
          </cell>
          <cell r="C23391">
            <v>0</v>
          </cell>
          <cell r="D23391">
            <v>0</v>
          </cell>
          <cell r="E23391">
            <v>0</v>
          </cell>
          <cell r="F23391">
            <v>0</v>
          </cell>
          <cell r="G23391">
            <v>0</v>
          </cell>
        </row>
        <row r="23392">
          <cell r="A23392" t="str">
            <v>8.1.5.4.43.14.11</v>
          </cell>
          <cell r="B23392" t="str">
            <v>Recaudadora de Puerto Morelos</v>
          </cell>
          <cell r="C23392">
            <v>0</v>
          </cell>
          <cell r="D23392">
            <v>0</v>
          </cell>
          <cell r="E23392">
            <v>0</v>
          </cell>
          <cell r="F23392">
            <v>0</v>
          </cell>
          <cell r="G23392">
            <v>0</v>
          </cell>
        </row>
        <row r="23393">
          <cell r="A23393" t="str">
            <v>8.1.5.4.43.14.99</v>
          </cell>
          <cell r="B23393" t="str">
            <v>Caja General</v>
          </cell>
          <cell r="C23393">
            <v>0</v>
          </cell>
          <cell r="D23393">
            <v>0</v>
          </cell>
          <cell r="E23393">
            <v>0</v>
          </cell>
          <cell r="F23393">
            <v>0</v>
          </cell>
          <cell r="G23393">
            <v>0</v>
          </cell>
        </row>
        <row r="23394">
          <cell r="A23394" t="str">
            <v>8.1.5.4.43.15</v>
          </cell>
          <cell r="B23394" t="str">
            <v>De Los Servicios Que Otorga La Secretaria De Infraestructura Y Transporte</v>
          </cell>
          <cell r="C23394">
            <v>0</v>
          </cell>
          <cell r="D23394">
            <v>0</v>
          </cell>
          <cell r="E23394">
            <v>566700</v>
          </cell>
          <cell r="F23394">
            <v>566700</v>
          </cell>
          <cell r="G23394">
            <v>566700</v>
          </cell>
        </row>
        <row r="23395">
          <cell r="A23395" t="str">
            <v>8.1.5.4.43.15.1</v>
          </cell>
          <cell r="B23395" t="str">
            <v>Recaudadora De Othon P. Blanco Central</v>
          </cell>
          <cell r="C23395">
            <v>0</v>
          </cell>
          <cell r="D23395">
            <v>0</v>
          </cell>
          <cell r="E23395">
            <v>527206</v>
          </cell>
          <cell r="F23395">
            <v>527206</v>
          </cell>
          <cell r="G23395">
            <v>527206</v>
          </cell>
        </row>
        <row r="23396">
          <cell r="A23396" t="str">
            <v>8.1.5.4.43.15.2</v>
          </cell>
          <cell r="B23396" t="str">
            <v>Recaudadora De Benito Juarez</v>
          </cell>
          <cell r="C23396">
            <v>0</v>
          </cell>
          <cell r="D23396">
            <v>0</v>
          </cell>
          <cell r="E23396">
            <v>27404</v>
          </cell>
          <cell r="F23396">
            <v>27404</v>
          </cell>
          <cell r="G23396">
            <v>27404</v>
          </cell>
        </row>
        <row r="23397">
          <cell r="A23397" t="str">
            <v>8.1.5.4.43.15.3</v>
          </cell>
          <cell r="B23397" t="str">
            <v>Recaudadora De Cozumel</v>
          </cell>
          <cell r="C23397">
            <v>0</v>
          </cell>
          <cell r="D23397">
            <v>0</v>
          </cell>
          <cell r="E23397">
            <v>806</v>
          </cell>
          <cell r="F23397">
            <v>806</v>
          </cell>
          <cell r="G23397">
            <v>806</v>
          </cell>
        </row>
        <row r="23398">
          <cell r="A23398" t="str">
            <v>8.1.5.4.43.15.4</v>
          </cell>
          <cell r="B23398" t="str">
            <v>Recaudadora De Isla Mujeres</v>
          </cell>
          <cell r="C23398">
            <v>0</v>
          </cell>
          <cell r="D23398">
            <v>0</v>
          </cell>
          <cell r="E23398">
            <v>0</v>
          </cell>
          <cell r="F23398">
            <v>0</v>
          </cell>
          <cell r="G23398">
            <v>0</v>
          </cell>
        </row>
        <row r="23399">
          <cell r="A23399" t="str">
            <v>8.1.5.4.43.15.5</v>
          </cell>
          <cell r="B23399" t="str">
            <v>Recaudadora De Felipe Carrillo Puerto</v>
          </cell>
          <cell r="C23399">
            <v>0</v>
          </cell>
          <cell r="D23399">
            <v>0</v>
          </cell>
          <cell r="E23399">
            <v>1209</v>
          </cell>
          <cell r="F23399">
            <v>1209</v>
          </cell>
          <cell r="G23399">
            <v>1209</v>
          </cell>
        </row>
        <row r="23400">
          <cell r="A23400" t="str">
            <v>8.1.5.4.43.15.6</v>
          </cell>
          <cell r="B23400" t="str">
            <v>Recaudadora De Jose Maria Morelos</v>
          </cell>
          <cell r="C23400">
            <v>0</v>
          </cell>
          <cell r="D23400">
            <v>0</v>
          </cell>
          <cell r="E23400">
            <v>0</v>
          </cell>
          <cell r="F23400">
            <v>0</v>
          </cell>
          <cell r="G23400">
            <v>0</v>
          </cell>
        </row>
        <row r="23401">
          <cell r="A23401" t="str">
            <v>8.1.5.4.43.15.7</v>
          </cell>
          <cell r="B23401" t="str">
            <v>Recaudadora De Lazaro Cardenas</v>
          </cell>
          <cell r="C23401">
            <v>0</v>
          </cell>
          <cell r="D23401">
            <v>0</v>
          </cell>
          <cell r="E23401">
            <v>0</v>
          </cell>
          <cell r="F23401">
            <v>0</v>
          </cell>
          <cell r="G23401">
            <v>0</v>
          </cell>
        </row>
        <row r="23402">
          <cell r="A23402" t="str">
            <v>8.1.5.4.43.15.8</v>
          </cell>
          <cell r="B23402" t="str">
            <v>Recaudadora De Solidaridad</v>
          </cell>
          <cell r="C23402">
            <v>0</v>
          </cell>
          <cell r="D23402">
            <v>0</v>
          </cell>
          <cell r="E23402">
            <v>10075</v>
          </cell>
          <cell r="F23402">
            <v>10075</v>
          </cell>
          <cell r="G23402">
            <v>10075</v>
          </cell>
        </row>
        <row r="23403">
          <cell r="A23403" t="str">
            <v>8.1.5.4.43.15.9</v>
          </cell>
          <cell r="B23403" t="str">
            <v>Recaudadora De Tulum</v>
          </cell>
          <cell r="C23403">
            <v>0</v>
          </cell>
          <cell r="D23403">
            <v>0</v>
          </cell>
          <cell r="E23403">
            <v>0</v>
          </cell>
          <cell r="F23403">
            <v>0</v>
          </cell>
          <cell r="G23403">
            <v>0</v>
          </cell>
        </row>
        <row r="23404">
          <cell r="A23404" t="str">
            <v>8.1.5.4.43.15.10</v>
          </cell>
          <cell r="B23404" t="str">
            <v>Recaudadora de Bacalar</v>
          </cell>
          <cell r="C23404">
            <v>0</v>
          </cell>
          <cell r="D23404">
            <v>0</v>
          </cell>
          <cell r="E23404">
            <v>0</v>
          </cell>
          <cell r="F23404">
            <v>0</v>
          </cell>
          <cell r="G23404">
            <v>0</v>
          </cell>
        </row>
        <row r="23405">
          <cell r="A23405" t="str">
            <v>8.1.5.4.43.15.11</v>
          </cell>
          <cell r="B23405" t="str">
            <v>Recaudadora de Puerto Morelos</v>
          </cell>
          <cell r="C23405">
            <v>0</v>
          </cell>
          <cell r="D23405">
            <v>0</v>
          </cell>
          <cell r="E23405">
            <v>0</v>
          </cell>
          <cell r="F23405">
            <v>0</v>
          </cell>
          <cell r="G23405">
            <v>0</v>
          </cell>
        </row>
        <row r="23406">
          <cell r="A23406" t="str">
            <v>8.1.5.4.43.15.99</v>
          </cell>
          <cell r="B23406" t="str">
            <v>Caja General</v>
          </cell>
          <cell r="C23406">
            <v>0</v>
          </cell>
          <cell r="D23406">
            <v>0</v>
          </cell>
          <cell r="E23406">
            <v>0</v>
          </cell>
          <cell r="F23406">
            <v>0</v>
          </cell>
          <cell r="G23406">
            <v>0</v>
          </cell>
        </row>
        <row r="23407">
          <cell r="A23407" t="str">
            <v>8.1.5.4.43.16</v>
          </cell>
          <cell r="B23407" t="str">
            <v>De Los Servicios Que Otorgan Las Autoridades Laborales Del Estado</v>
          </cell>
          <cell r="C23407">
            <v>0</v>
          </cell>
          <cell r="D23407">
            <v>0</v>
          </cell>
          <cell r="E23407">
            <v>35760</v>
          </cell>
          <cell r="F23407">
            <v>35760</v>
          </cell>
          <cell r="G23407">
            <v>35760</v>
          </cell>
        </row>
        <row r="23408">
          <cell r="A23408" t="str">
            <v>8.1.5.4.43.16.1</v>
          </cell>
          <cell r="B23408" t="str">
            <v>Recaudadora De Othon P. Blanco Central</v>
          </cell>
          <cell r="C23408">
            <v>0</v>
          </cell>
          <cell r="D23408">
            <v>0</v>
          </cell>
          <cell r="E23408">
            <v>2411</v>
          </cell>
          <cell r="F23408">
            <v>2411</v>
          </cell>
          <cell r="G23408">
            <v>2411</v>
          </cell>
        </row>
        <row r="23409">
          <cell r="A23409" t="str">
            <v>8.1.5.4.43.16.2</v>
          </cell>
          <cell r="B23409" t="str">
            <v>Recaudadora De Benito Juarez</v>
          </cell>
          <cell r="C23409">
            <v>0</v>
          </cell>
          <cell r="D23409">
            <v>0</v>
          </cell>
          <cell r="E23409">
            <v>26152</v>
          </cell>
          <cell r="F23409">
            <v>26152</v>
          </cell>
          <cell r="G23409">
            <v>26152</v>
          </cell>
        </row>
        <row r="23410">
          <cell r="A23410" t="str">
            <v>8.1.5.4.43.16.3</v>
          </cell>
          <cell r="B23410" t="str">
            <v>Recaudadora De Cozumel</v>
          </cell>
          <cell r="C23410">
            <v>0</v>
          </cell>
          <cell r="D23410">
            <v>0</v>
          </cell>
          <cell r="E23410">
            <v>6553</v>
          </cell>
          <cell r="F23410">
            <v>6553</v>
          </cell>
          <cell r="G23410">
            <v>6553</v>
          </cell>
        </row>
        <row r="23411">
          <cell r="A23411" t="str">
            <v>8.1.5.4.43.16.4</v>
          </cell>
          <cell r="B23411" t="str">
            <v>Recaudadora De Isla Mujeres</v>
          </cell>
          <cell r="C23411">
            <v>0</v>
          </cell>
          <cell r="D23411">
            <v>0</v>
          </cell>
          <cell r="E23411">
            <v>0</v>
          </cell>
          <cell r="F23411">
            <v>0</v>
          </cell>
          <cell r="G23411">
            <v>0</v>
          </cell>
        </row>
        <row r="23412">
          <cell r="A23412" t="str">
            <v>8.1.5.4.43.16.5</v>
          </cell>
          <cell r="B23412" t="str">
            <v>Recaudadora De Felipe Carrillo Puerto</v>
          </cell>
          <cell r="C23412">
            <v>0</v>
          </cell>
          <cell r="D23412">
            <v>0</v>
          </cell>
          <cell r="E23412">
            <v>0</v>
          </cell>
          <cell r="F23412">
            <v>0</v>
          </cell>
          <cell r="G23412">
            <v>0</v>
          </cell>
        </row>
        <row r="23413">
          <cell r="A23413" t="str">
            <v>8.1.5.4.43.16.6</v>
          </cell>
          <cell r="B23413" t="str">
            <v>Recaudadora De Jose Maria Morelos</v>
          </cell>
          <cell r="C23413">
            <v>0</v>
          </cell>
          <cell r="D23413">
            <v>0</v>
          </cell>
          <cell r="E23413">
            <v>0</v>
          </cell>
          <cell r="F23413">
            <v>0</v>
          </cell>
          <cell r="G23413">
            <v>0</v>
          </cell>
        </row>
        <row r="23414">
          <cell r="A23414" t="str">
            <v>8.1.5.4.43.16.7</v>
          </cell>
          <cell r="B23414" t="str">
            <v>Recaudadora De Lazaro Cardenas</v>
          </cell>
          <cell r="C23414">
            <v>0</v>
          </cell>
          <cell r="D23414">
            <v>0</v>
          </cell>
          <cell r="E23414">
            <v>0</v>
          </cell>
          <cell r="F23414">
            <v>0</v>
          </cell>
          <cell r="G23414">
            <v>0</v>
          </cell>
        </row>
        <row r="23415">
          <cell r="A23415" t="str">
            <v>8.1.5.4.43.16.8</v>
          </cell>
          <cell r="B23415" t="str">
            <v>Recaudadora De Solidaridad</v>
          </cell>
          <cell r="C23415">
            <v>0</v>
          </cell>
          <cell r="D23415">
            <v>0</v>
          </cell>
          <cell r="E23415">
            <v>504</v>
          </cell>
          <cell r="F23415">
            <v>504</v>
          </cell>
          <cell r="G23415">
            <v>504</v>
          </cell>
        </row>
        <row r="23416">
          <cell r="A23416" t="str">
            <v>8.1.5.4.43.16.9</v>
          </cell>
          <cell r="B23416" t="str">
            <v>Recaudadora De Tulum</v>
          </cell>
          <cell r="C23416">
            <v>0</v>
          </cell>
          <cell r="D23416">
            <v>0</v>
          </cell>
          <cell r="E23416">
            <v>140</v>
          </cell>
          <cell r="F23416">
            <v>140</v>
          </cell>
          <cell r="G23416">
            <v>140</v>
          </cell>
        </row>
        <row r="23417">
          <cell r="A23417" t="str">
            <v>8.1.5.4.43.16.10</v>
          </cell>
          <cell r="B23417" t="str">
            <v>Recaudadora de Bacalar</v>
          </cell>
          <cell r="C23417">
            <v>0</v>
          </cell>
          <cell r="D23417">
            <v>0</v>
          </cell>
          <cell r="E23417">
            <v>0</v>
          </cell>
          <cell r="F23417">
            <v>0</v>
          </cell>
          <cell r="G23417">
            <v>0</v>
          </cell>
        </row>
        <row r="23418">
          <cell r="A23418" t="str">
            <v>8.1.5.4.43.16.11</v>
          </cell>
          <cell r="B23418" t="str">
            <v>Recaudadora de Puerto Morelos</v>
          </cell>
          <cell r="C23418">
            <v>0</v>
          </cell>
          <cell r="D23418">
            <v>0</v>
          </cell>
          <cell r="E23418">
            <v>0</v>
          </cell>
          <cell r="F23418">
            <v>0</v>
          </cell>
          <cell r="G23418">
            <v>0</v>
          </cell>
        </row>
        <row r="23419">
          <cell r="A23419" t="str">
            <v>8.1.5.4.43.16.99</v>
          </cell>
          <cell r="B23419" t="str">
            <v>Caja General</v>
          </cell>
          <cell r="C23419">
            <v>0</v>
          </cell>
          <cell r="D23419">
            <v>0</v>
          </cell>
          <cell r="E23419">
            <v>0</v>
          </cell>
          <cell r="F23419">
            <v>0</v>
          </cell>
          <cell r="G23419">
            <v>0</v>
          </cell>
        </row>
        <row r="23420">
          <cell r="A23420" t="str">
            <v>8.1.5.4.43.17</v>
          </cell>
          <cell r="B23420" t="str">
            <v>Del Registro Estatal De Peritos Valuadores</v>
          </cell>
          <cell r="C23420">
            <v>0</v>
          </cell>
          <cell r="D23420">
            <v>0</v>
          </cell>
          <cell r="E23420">
            <v>190657</v>
          </cell>
          <cell r="F23420">
            <v>190657</v>
          </cell>
          <cell r="G23420">
            <v>190657</v>
          </cell>
        </row>
        <row r="23421">
          <cell r="A23421" t="str">
            <v>8.1.5.4.43.17.1</v>
          </cell>
          <cell r="B23421" t="str">
            <v>Recaudadora De Othon P. Blanco Central</v>
          </cell>
          <cell r="C23421">
            <v>0</v>
          </cell>
          <cell r="D23421">
            <v>0</v>
          </cell>
          <cell r="E23421">
            <v>50119</v>
          </cell>
          <cell r="F23421">
            <v>50119</v>
          </cell>
          <cell r="G23421">
            <v>50119</v>
          </cell>
        </row>
        <row r="23422">
          <cell r="A23422" t="str">
            <v>8.1.5.4.43.17.2</v>
          </cell>
          <cell r="B23422" t="str">
            <v>Recaudadora De Benito Juarez</v>
          </cell>
          <cell r="C23422">
            <v>0</v>
          </cell>
          <cell r="D23422">
            <v>0</v>
          </cell>
          <cell r="E23422">
            <v>104268</v>
          </cell>
          <cell r="F23422">
            <v>104268</v>
          </cell>
          <cell r="G23422">
            <v>104268</v>
          </cell>
        </row>
        <row r="23423">
          <cell r="A23423" t="str">
            <v>8.1.5.4.43.17.3</v>
          </cell>
          <cell r="B23423" t="str">
            <v>Recaudadora De Cozumel</v>
          </cell>
          <cell r="C23423">
            <v>0</v>
          </cell>
          <cell r="D23423">
            <v>0</v>
          </cell>
          <cell r="E23423">
            <v>10075</v>
          </cell>
          <cell r="F23423">
            <v>10075</v>
          </cell>
          <cell r="G23423">
            <v>10075</v>
          </cell>
        </row>
        <row r="23424">
          <cell r="A23424" t="str">
            <v>8.1.5.4.43.17.4</v>
          </cell>
          <cell r="B23424" t="str">
            <v>Recaudadora De Isla Mujeres</v>
          </cell>
          <cell r="C23424">
            <v>0</v>
          </cell>
          <cell r="D23424">
            <v>0</v>
          </cell>
          <cell r="E23424">
            <v>4030</v>
          </cell>
          <cell r="F23424">
            <v>4030</v>
          </cell>
          <cell r="G23424">
            <v>4030</v>
          </cell>
        </row>
        <row r="23425">
          <cell r="A23425" t="str">
            <v>8.1.5.4.43.17.5</v>
          </cell>
          <cell r="B23425" t="str">
            <v>Recaudadora De Felipe Carrillo Puerto</v>
          </cell>
          <cell r="C23425">
            <v>0</v>
          </cell>
          <cell r="D23425">
            <v>0</v>
          </cell>
          <cell r="E23425">
            <v>2015</v>
          </cell>
          <cell r="F23425">
            <v>2015</v>
          </cell>
          <cell r="G23425">
            <v>2015</v>
          </cell>
        </row>
        <row r="23426">
          <cell r="A23426" t="str">
            <v>8.1.5.4.43.17.6</v>
          </cell>
          <cell r="B23426" t="str">
            <v>Recaudadora De Jose Maria Morelos</v>
          </cell>
          <cell r="C23426">
            <v>0</v>
          </cell>
          <cell r="D23426">
            <v>0</v>
          </cell>
          <cell r="E23426">
            <v>0</v>
          </cell>
          <cell r="F23426">
            <v>0</v>
          </cell>
          <cell r="G23426">
            <v>0</v>
          </cell>
        </row>
        <row r="23427">
          <cell r="A23427" t="str">
            <v>8.1.5.4.43.17.7</v>
          </cell>
          <cell r="B23427" t="str">
            <v>Recaudadora De Lazaro Cardenas</v>
          </cell>
          <cell r="C23427">
            <v>0</v>
          </cell>
          <cell r="D23427">
            <v>0</v>
          </cell>
          <cell r="E23427">
            <v>0</v>
          </cell>
          <cell r="F23427">
            <v>0</v>
          </cell>
          <cell r="G23427">
            <v>0</v>
          </cell>
        </row>
        <row r="23428">
          <cell r="A23428" t="str">
            <v>8.1.5.4.43.17.8</v>
          </cell>
          <cell r="B23428" t="str">
            <v>Recaudadora De Solidaridad</v>
          </cell>
          <cell r="C23428">
            <v>0</v>
          </cell>
          <cell r="D23428">
            <v>0</v>
          </cell>
          <cell r="E23428">
            <v>20150</v>
          </cell>
          <cell r="F23428">
            <v>20150</v>
          </cell>
          <cell r="G23428">
            <v>20150</v>
          </cell>
        </row>
        <row r="23429">
          <cell r="A23429" t="str">
            <v>8.1.5.4.43.17.9</v>
          </cell>
          <cell r="B23429" t="str">
            <v>Recaudadora De Tulum</v>
          </cell>
          <cell r="C23429">
            <v>0</v>
          </cell>
          <cell r="D23429">
            <v>0</v>
          </cell>
          <cell r="E23429">
            <v>0</v>
          </cell>
          <cell r="F23429">
            <v>0</v>
          </cell>
          <cell r="G23429">
            <v>0</v>
          </cell>
        </row>
        <row r="23430">
          <cell r="A23430" t="str">
            <v>8.1.5.4.43.17.10</v>
          </cell>
          <cell r="B23430" t="str">
            <v>Recaudadora de Bacalar</v>
          </cell>
          <cell r="C23430">
            <v>0</v>
          </cell>
          <cell r="D23430">
            <v>0</v>
          </cell>
          <cell r="E23430">
            <v>0</v>
          </cell>
          <cell r="F23430">
            <v>0</v>
          </cell>
          <cell r="G23430">
            <v>0</v>
          </cell>
        </row>
        <row r="23431">
          <cell r="A23431" t="str">
            <v>8.1.5.4.43.17.11</v>
          </cell>
          <cell r="B23431" t="str">
            <v>Recaudadora de Puerto Morelos</v>
          </cell>
          <cell r="C23431">
            <v>0</v>
          </cell>
          <cell r="D23431">
            <v>0</v>
          </cell>
          <cell r="E23431">
            <v>0</v>
          </cell>
          <cell r="F23431">
            <v>0</v>
          </cell>
          <cell r="G23431">
            <v>0</v>
          </cell>
        </row>
        <row r="23432">
          <cell r="A23432" t="str">
            <v>8.1.5.4.43.17.99</v>
          </cell>
          <cell r="B23432" t="str">
            <v>Caja General</v>
          </cell>
          <cell r="C23432">
            <v>0</v>
          </cell>
          <cell r="D23432">
            <v>0</v>
          </cell>
          <cell r="E23432">
            <v>0</v>
          </cell>
          <cell r="F23432">
            <v>0</v>
          </cell>
          <cell r="G23432">
            <v>0</v>
          </cell>
        </row>
        <row r="23433">
          <cell r="A23433" t="str">
            <v>8.1.5.4.43.18</v>
          </cell>
          <cell r="B23433" t="str">
            <v>De los Servicios prestados por La Secretaria De Finanzas y Planeación</v>
          </cell>
          <cell r="C23433">
            <v>0</v>
          </cell>
          <cell r="D23433">
            <v>0</v>
          </cell>
          <cell r="E23433">
            <v>3512835</v>
          </cell>
          <cell r="F23433">
            <v>3512835</v>
          </cell>
          <cell r="G23433">
            <v>3512835</v>
          </cell>
        </row>
        <row r="23434">
          <cell r="A23434" t="str">
            <v>8.1.5.4.43.18.1</v>
          </cell>
          <cell r="B23434" t="str">
            <v>Recaudadora De Othon P. Blanco Central</v>
          </cell>
          <cell r="C23434">
            <v>0</v>
          </cell>
          <cell r="D23434">
            <v>0</v>
          </cell>
          <cell r="E23434">
            <v>287575</v>
          </cell>
          <cell r="F23434">
            <v>287575</v>
          </cell>
          <cell r="G23434">
            <v>287575</v>
          </cell>
        </row>
        <row r="23435">
          <cell r="A23435" t="str">
            <v>8.1.5.4.43.18.2</v>
          </cell>
          <cell r="B23435" t="str">
            <v>Recaudadora De Benito Juarez</v>
          </cell>
          <cell r="C23435">
            <v>0</v>
          </cell>
          <cell r="D23435">
            <v>0</v>
          </cell>
          <cell r="E23435">
            <v>1671015</v>
          </cell>
          <cell r="F23435">
            <v>1671015</v>
          </cell>
          <cell r="G23435">
            <v>1671015</v>
          </cell>
        </row>
        <row r="23436">
          <cell r="A23436" t="str">
            <v>8.1.5.4.43.18.3</v>
          </cell>
          <cell r="B23436" t="str">
            <v>Recaudadora De Cozumel</v>
          </cell>
          <cell r="C23436">
            <v>0</v>
          </cell>
          <cell r="D23436">
            <v>0</v>
          </cell>
          <cell r="E23436">
            <v>395501</v>
          </cell>
          <cell r="F23436">
            <v>395501</v>
          </cell>
          <cell r="G23436">
            <v>395501</v>
          </cell>
        </row>
        <row r="23437">
          <cell r="A23437" t="str">
            <v>8.1.5.4.43.18.4</v>
          </cell>
          <cell r="B23437" t="str">
            <v>Recaudadora De Isla Mujeres</v>
          </cell>
          <cell r="C23437">
            <v>0</v>
          </cell>
          <cell r="D23437">
            <v>0</v>
          </cell>
          <cell r="E23437">
            <v>31067</v>
          </cell>
          <cell r="F23437">
            <v>31067</v>
          </cell>
          <cell r="G23437">
            <v>31067</v>
          </cell>
        </row>
        <row r="23438">
          <cell r="A23438" t="str">
            <v>8.1.5.4.43.18.5</v>
          </cell>
          <cell r="B23438" t="str">
            <v>Recaudadora De Felipe Carrillo Puerto</v>
          </cell>
          <cell r="C23438">
            <v>0</v>
          </cell>
          <cell r="D23438">
            <v>0</v>
          </cell>
          <cell r="E23438">
            <v>110122</v>
          </cell>
          <cell r="F23438">
            <v>110122</v>
          </cell>
          <cell r="G23438">
            <v>110122</v>
          </cell>
        </row>
        <row r="23439">
          <cell r="A23439" t="str">
            <v>8.1.5.4.43.18.6</v>
          </cell>
          <cell r="B23439" t="str">
            <v>Recaudadora De Jose Maria Morelos</v>
          </cell>
          <cell r="C23439">
            <v>0</v>
          </cell>
          <cell r="D23439">
            <v>0</v>
          </cell>
          <cell r="E23439">
            <v>50042</v>
          </cell>
          <cell r="F23439">
            <v>50042</v>
          </cell>
          <cell r="G23439">
            <v>50042</v>
          </cell>
        </row>
        <row r="23440">
          <cell r="A23440" t="str">
            <v>8.1.5.4.43.18.7</v>
          </cell>
          <cell r="B23440" t="str">
            <v>Recaudadora De Lazaro Cardenas</v>
          </cell>
          <cell r="C23440">
            <v>0</v>
          </cell>
          <cell r="D23440">
            <v>0</v>
          </cell>
          <cell r="E23440">
            <v>29145</v>
          </cell>
          <cell r="F23440">
            <v>29145</v>
          </cell>
          <cell r="G23440">
            <v>29145</v>
          </cell>
        </row>
        <row r="23441">
          <cell r="A23441" t="str">
            <v>8.1.5.4.43.18.8</v>
          </cell>
          <cell r="B23441" t="str">
            <v>Recaudadora De Solidaridad</v>
          </cell>
          <cell r="C23441">
            <v>0</v>
          </cell>
          <cell r="D23441">
            <v>0</v>
          </cell>
          <cell r="E23441">
            <v>796611</v>
          </cell>
          <cell r="F23441">
            <v>796611</v>
          </cell>
          <cell r="G23441">
            <v>796611</v>
          </cell>
        </row>
        <row r="23442">
          <cell r="A23442" t="str">
            <v>8.1.5.4.43.18.9</v>
          </cell>
          <cell r="B23442" t="str">
            <v>Recaudadora De Tulum</v>
          </cell>
          <cell r="C23442">
            <v>0</v>
          </cell>
          <cell r="D23442">
            <v>0</v>
          </cell>
          <cell r="E23442">
            <v>120705</v>
          </cell>
          <cell r="F23442">
            <v>120705</v>
          </cell>
          <cell r="G23442">
            <v>120705</v>
          </cell>
        </row>
        <row r="23443">
          <cell r="A23443" t="str">
            <v>8.1.5.4.43.18.10</v>
          </cell>
          <cell r="B23443" t="str">
            <v>Recaudadora de Bacalar</v>
          </cell>
          <cell r="C23443">
            <v>0</v>
          </cell>
          <cell r="D23443">
            <v>0</v>
          </cell>
          <cell r="E23443">
            <v>14310</v>
          </cell>
          <cell r="F23443">
            <v>14310</v>
          </cell>
          <cell r="G23443">
            <v>14310</v>
          </cell>
        </row>
        <row r="23444">
          <cell r="A23444" t="str">
            <v>8.1.5.4.43.18.11</v>
          </cell>
          <cell r="B23444" t="str">
            <v>Recaudadora de Puerto Morelos</v>
          </cell>
          <cell r="C23444">
            <v>0</v>
          </cell>
          <cell r="D23444">
            <v>0</v>
          </cell>
          <cell r="E23444">
            <v>6742</v>
          </cell>
          <cell r="F23444">
            <v>6742</v>
          </cell>
          <cell r="G23444">
            <v>6742</v>
          </cell>
        </row>
        <row r="23445">
          <cell r="A23445" t="str">
            <v>8.1.5.4.43.18.99</v>
          </cell>
          <cell r="B23445" t="str">
            <v>Caja General</v>
          </cell>
          <cell r="C23445">
            <v>0</v>
          </cell>
          <cell r="D23445">
            <v>0</v>
          </cell>
          <cell r="E23445">
            <v>0</v>
          </cell>
          <cell r="F23445">
            <v>0</v>
          </cell>
          <cell r="G23445">
            <v>0</v>
          </cell>
        </row>
        <row r="23446">
          <cell r="A23446" t="str">
            <v>8.1.5.4.43.19</v>
          </cell>
          <cell r="B23446" t="str">
            <v>Por Los Servicios De La Fiscalia General Del Estado</v>
          </cell>
          <cell r="C23446">
            <v>0</v>
          </cell>
          <cell r="D23446">
            <v>0</v>
          </cell>
          <cell r="E23446">
            <v>0</v>
          </cell>
          <cell r="F23446">
            <v>0</v>
          </cell>
          <cell r="G23446">
            <v>0</v>
          </cell>
        </row>
        <row r="23447">
          <cell r="A23447" t="str">
            <v>8.1.5.4.43.19.1</v>
          </cell>
          <cell r="B23447" t="str">
            <v>Recaudadora De Othon P. Blanco Central</v>
          </cell>
          <cell r="C23447">
            <v>0</v>
          </cell>
          <cell r="D23447">
            <v>0</v>
          </cell>
          <cell r="E23447">
            <v>0</v>
          </cell>
          <cell r="F23447">
            <v>0</v>
          </cell>
          <cell r="G23447">
            <v>0</v>
          </cell>
        </row>
        <row r="23448">
          <cell r="A23448" t="str">
            <v>8.1.5.4.43.19.2</v>
          </cell>
          <cell r="B23448" t="str">
            <v>Recaudadora De Benito Juarez</v>
          </cell>
          <cell r="C23448">
            <v>0</v>
          </cell>
          <cell r="D23448">
            <v>0</v>
          </cell>
          <cell r="E23448">
            <v>0</v>
          </cell>
          <cell r="F23448">
            <v>0</v>
          </cell>
          <cell r="G23448">
            <v>0</v>
          </cell>
        </row>
        <row r="23449">
          <cell r="A23449" t="str">
            <v>8.1.5.4.43.19.3</v>
          </cell>
          <cell r="B23449" t="str">
            <v>Recaudadora De Cozumel</v>
          </cell>
          <cell r="C23449">
            <v>0</v>
          </cell>
          <cell r="D23449">
            <v>0</v>
          </cell>
          <cell r="E23449">
            <v>0</v>
          </cell>
          <cell r="F23449">
            <v>0</v>
          </cell>
          <cell r="G23449">
            <v>0</v>
          </cell>
        </row>
        <row r="23450">
          <cell r="A23450" t="str">
            <v>8.1.5.4.43.19.4</v>
          </cell>
          <cell r="B23450" t="str">
            <v>Recaudadora De Isla Mujeres</v>
          </cell>
          <cell r="C23450">
            <v>0</v>
          </cell>
          <cell r="D23450">
            <v>0</v>
          </cell>
          <cell r="E23450">
            <v>0</v>
          </cell>
          <cell r="F23450">
            <v>0</v>
          </cell>
          <cell r="G23450">
            <v>0</v>
          </cell>
        </row>
        <row r="23451">
          <cell r="A23451" t="str">
            <v>8.1.5.4.43.19.5</v>
          </cell>
          <cell r="B23451" t="str">
            <v>Recaudadora De Felipe Carrillo Puerto</v>
          </cell>
          <cell r="C23451">
            <v>0</v>
          </cell>
          <cell r="D23451">
            <v>0</v>
          </cell>
          <cell r="E23451">
            <v>0</v>
          </cell>
          <cell r="F23451">
            <v>0</v>
          </cell>
          <cell r="G23451">
            <v>0</v>
          </cell>
        </row>
        <row r="23452">
          <cell r="A23452" t="str">
            <v>8.1.5.4.43.19.6</v>
          </cell>
          <cell r="B23452" t="str">
            <v>Recaudadora De Jose Maria Morelos</v>
          </cell>
          <cell r="C23452">
            <v>0</v>
          </cell>
          <cell r="D23452">
            <v>0</v>
          </cell>
          <cell r="E23452">
            <v>0</v>
          </cell>
          <cell r="F23452">
            <v>0</v>
          </cell>
          <cell r="G23452">
            <v>0</v>
          </cell>
        </row>
        <row r="23453">
          <cell r="A23453" t="str">
            <v>8.1.5.4.43.19.7</v>
          </cell>
          <cell r="B23453" t="str">
            <v>Recaudadora De Lazaro Cardenas</v>
          </cell>
          <cell r="C23453">
            <v>0</v>
          </cell>
          <cell r="D23453">
            <v>0</v>
          </cell>
          <cell r="E23453">
            <v>0</v>
          </cell>
          <cell r="F23453">
            <v>0</v>
          </cell>
          <cell r="G23453">
            <v>0</v>
          </cell>
        </row>
        <row r="23454">
          <cell r="A23454" t="str">
            <v>8.1.5.4.43.19.8</v>
          </cell>
          <cell r="B23454" t="str">
            <v>Recaudadora De Solidaridad</v>
          </cell>
          <cell r="C23454">
            <v>0</v>
          </cell>
          <cell r="D23454">
            <v>0</v>
          </cell>
          <cell r="E23454">
            <v>0</v>
          </cell>
          <cell r="F23454">
            <v>0</v>
          </cell>
          <cell r="G23454">
            <v>0</v>
          </cell>
        </row>
        <row r="23455">
          <cell r="A23455" t="str">
            <v>8.1.5.4.43.19.9</v>
          </cell>
          <cell r="B23455" t="str">
            <v>Recaudadora De Tulum</v>
          </cell>
          <cell r="C23455">
            <v>0</v>
          </cell>
          <cell r="D23455">
            <v>0</v>
          </cell>
          <cell r="E23455">
            <v>0</v>
          </cell>
          <cell r="F23455">
            <v>0</v>
          </cell>
          <cell r="G23455">
            <v>0</v>
          </cell>
        </row>
        <row r="23456">
          <cell r="A23456" t="str">
            <v>8.1.5.4.43.19.10</v>
          </cell>
          <cell r="B23456" t="str">
            <v>Recaudadora de Bacalar</v>
          </cell>
          <cell r="C23456">
            <v>0</v>
          </cell>
          <cell r="D23456">
            <v>0</v>
          </cell>
          <cell r="E23456">
            <v>0</v>
          </cell>
          <cell r="F23456">
            <v>0</v>
          </cell>
          <cell r="G23456">
            <v>0</v>
          </cell>
        </row>
        <row r="23457">
          <cell r="A23457" t="str">
            <v>8.1.5.4.43.19.11</v>
          </cell>
          <cell r="B23457" t="str">
            <v>Recaudadora de Puerto Morelos</v>
          </cell>
          <cell r="C23457">
            <v>0</v>
          </cell>
          <cell r="D23457">
            <v>0</v>
          </cell>
          <cell r="E23457">
            <v>0</v>
          </cell>
          <cell r="F23457">
            <v>0</v>
          </cell>
          <cell r="G23457">
            <v>0</v>
          </cell>
        </row>
        <row r="23458">
          <cell r="A23458" t="str">
            <v>8.1.5.4.43.19.99</v>
          </cell>
          <cell r="B23458" t="str">
            <v>Caja General</v>
          </cell>
          <cell r="C23458">
            <v>0</v>
          </cell>
          <cell r="D23458">
            <v>0</v>
          </cell>
          <cell r="E23458">
            <v>0</v>
          </cell>
          <cell r="F23458">
            <v>0</v>
          </cell>
          <cell r="G23458">
            <v>0</v>
          </cell>
        </row>
        <row r="23459">
          <cell r="A23459" t="str">
            <v>8.1.5.4.43.20</v>
          </cell>
          <cell r="B23459" t="str">
            <v>Por Los Servicios Que Presta La Secretaria De Seguridad Publica</v>
          </cell>
          <cell r="C23459">
            <v>0</v>
          </cell>
          <cell r="D23459">
            <v>184</v>
          </cell>
          <cell r="E23459">
            <v>2882839</v>
          </cell>
          <cell r="F23459">
            <v>2882655</v>
          </cell>
          <cell r="G23459">
            <v>2882655</v>
          </cell>
        </row>
        <row r="23460">
          <cell r="A23460" t="str">
            <v>8.1.5.4.43.20.1</v>
          </cell>
          <cell r="B23460" t="str">
            <v>Recaudadora De Othon P. Blanco Central</v>
          </cell>
          <cell r="C23460">
            <v>0</v>
          </cell>
          <cell r="D23460">
            <v>0</v>
          </cell>
          <cell r="E23460">
            <v>1465105</v>
          </cell>
          <cell r="F23460">
            <v>1465105</v>
          </cell>
          <cell r="G23460">
            <v>1465105</v>
          </cell>
        </row>
        <row r="23461">
          <cell r="A23461" t="str">
            <v>8.1.5.4.43.20.2</v>
          </cell>
          <cell r="B23461" t="str">
            <v>Recaudadora De Benito Juarez</v>
          </cell>
          <cell r="C23461">
            <v>0</v>
          </cell>
          <cell r="D23461">
            <v>0</v>
          </cell>
          <cell r="E23461">
            <v>1072720</v>
          </cell>
          <cell r="F23461">
            <v>1072720</v>
          </cell>
          <cell r="G23461">
            <v>1072720</v>
          </cell>
        </row>
        <row r="23462">
          <cell r="A23462" t="str">
            <v>8.1.5.4.43.20.3</v>
          </cell>
          <cell r="B23462" t="str">
            <v>Recaudadora De Cozumel</v>
          </cell>
          <cell r="C23462">
            <v>0</v>
          </cell>
          <cell r="D23462">
            <v>0</v>
          </cell>
          <cell r="E23462">
            <v>36467</v>
          </cell>
          <cell r="F23462">
            <v>36467</v>
          </cell>
          <cell r="G23462">
            <v>36467</v>
          </cell>
        </row>
        <row r="23463">
          <cell r="A23463" t="str">
            <v>8.1.5.4.43.20.4</v>
          </cell>
          <cell r="B23463" t="str">
            <v>Recaudadora De Isla Mujeres</v>
          </cell>
          <cell r="C23463">
            <v>0</v>
          </cell>
          <cell r="D23463">
            <v>0</v>
          </cell>
          <cell r="E23463">
            <v>1498</v>
          </cell>
          <cell r="F23463">
            <v>1498</v>
          </cell>
          <cell r="G23463">
            <v>1498</v>
          </cell>
        </row>
        <row r="23464">
          <cell r="A23464" t="str">
            <v>8.1.5.4.43.20.5</v>
          </cell>
          <cell r="B23464" t="str">
            <v>Recaudadora De Felipe Carrillo Puerto</v>
          </cell>
          <cell r="C23464">
            <v>0</v>
          </cell>
          <cell r="D23464">
            <v>0</v>
          </cell>
          <cell r="E23464">
            <v>0</v>
          </cell>
          <cell r="F23464">
            <v>0</v>
          </cell>
          <cell r="G23464">
            <v>0</v>
          </cell>
        </row>
        <row r="23465">
          <cell r="A23465" t="str">
            <v>8.1.5.4.43.20.6</v>
          </cell>
          <cell r="B23465" t="str">
            <v>Recaudadora De Jose Maria Morelos</v>
          </cell>
          <cell r="C23465">
            <v>0</v>
          </cell>
          <cell r="D23465">
            <v>0</v>
          </cell>
          <cell r="E23465">
            <v>0</v>
          </cell>
          <cell r="F23465">
            <v>0</v>
          </cell>
          <cell r="G23465">
            <v>0</v>
          </cell>
        </row>
        <row r="23466">
          <cell r="A23466" t="str">
            <v>8.1.5.4.43.20.7</v>
          </cell>
          <cell r="B23466" t="str">
            <v>Recaudadora De Lazaro Cardenas</v>
          </cell>
          <cell r="C23466">
            <v>0</v>
          </cell>
          <cell r="D23466">
            <v>0</v>
          </cell>
          <cell r="E23466">
            <v>394</v>
          </cell>
          <cell r="F23466">
            <v>394</v>
          </cell>
          <cell r="G23466">
            <v>394</v>
          </cell>
        </row>
        <row r="23467">
          <cell r="A23467" t="str">
            <v>8.1.5.4.43.20.8</v>
          </cell>
          <cell r="B23467" t="str">
            <v>Recaudadora De Solidaridad</v>
          </cell>
          <cell r="C23467">
            <v>0</v>
          </cell>
          <cell r="D23467">
            <v>184</v>
          </cell>
          <cell r="E23467">
            <v>245605</v>
          </cell>
          <cell r="F23467">
            <v>245421</v>
          </cell>
          <cell r="G23467">
            <v>245421</v>
          </cell>
        </row>
        <row r="23468">
          <cell r="A23468" t="str">
            <v>8.1.5.4.43.20.9</v>
          </cell>
          <cell r="B23468" t="str">
            <v>Recaudadora De Tulum</v>
          </cell>
          <cell r="C23468">
            <v>0</v>
          </cell>
          <cell r="D23468">
            <v>0</v>
          </cell>
          <cell r="E23468">
            <v>36581</v>
          </cell>
          <cell r="F23468">
            <v>36581</v>
          </cell>
          <cell r="G23468">
            <v>36581</v>
          </cell>
        </row>
        <row r="23469">
          <cell r="A23469" t="str">
            <v>8.1.5.4.43.20.10</v>
          </cell>
          <cell r="B23469" t="str">
            <v>Recaudadora de Bacalar</v>
          </cell>
          <cell r="C23469">
            <v>0</v>
          </cell>
          <cell r="D23469">
            <v>0</v>
          </cell>
          <cell r="E23469">
            <v>24469</v>
          </cell>
          <cell r="F23469">
            <v>24469</v>
          </cell>
          <cell r="G23469">
            <v>24469</v>
          </cell>
        </row>
        <row r="23470">
          <cell r="A23470" t="str">
            <v>8.1.5.4.43.20.11</v>
          </cell>
          <cell r="B23470" t="str">
            <v>Recaudadora de Puerto Morelos</v>
          </cell>
          <cell r="C23470">
            <v>0</v>
          </cell>
          <cell r="D23470">
            <v>0</v>
          </cell>
          <cell r="E23470">
            <v>0</v>
          </cell>
          <cell r="F23470">
            <v>0</v>
          </cell>
          <cell r="G23470">
            <v>0</v>
          </cell>
        </row>
        <row r="23471">
          <cell r="A23471" t="str">
            <v>8.1.5.4.43.20.99</v>
          </cell>
          <cell r="B23471" t="str">
            <v>Caja General</v>
          </cell>
          <cell r="C23471">
            <v>0</v>
          </cell>
          <cell r="D23471">
            <v>0</v>
          </cell>
          <cell r="E23471">
            <v>0</v>
          </cell>
          <cell r="F23471">
            <v>0</v>
          </cell>
          <cell r="G23471">
            <v>0</v>
          </cell>
        </row>
        <row r="23472">
          <cell r="A23472" t="str">
            <v>8.1.5.4.43.21</v>
          </cell>
          <cell r="B23472" t="str">
            <v>Por Los Servicios Que Presta La Secretaria De Gobierno</v>
          </cell>
          <cell r="C23472">
            <v>0</v>
          </cell>
          <cell r="D23472">
            <v>0</v>
          </cell>
          <cell r="E23472">
            <v>10525202</v>
          </cell>
          <cell r="F23472">
            <v>10525202</v>
          </cell>
          <cell r="G23472">
            <v>10525202</v>
          </cell>
        </row>
        <row r="23473">
          <cell r="A23473" t="str">
            <v>8.1.5.4.43.21.1</v>
          </cell>
          <cell r="B23473" t="str">
            <v>Recaudadora De Othon P. Blanco Central</v>
          </cell>
          <cell r="C23473">
            <v>0</v>
          </cell>
          <cell r="D23473">
            <v>0</v>
          </cell>
          <cell r="E23473">
            <v>3263010</v>
          </cell>
          <cell r="F23473">
            <v>3263010</v>
          </cell>
          <cell r="G23473">
            <v>3263010</v>
          </cell>
        </row>
        <row r="23474">
          <cell r="A23474" t="str">
            <v>8.1.5.4.43.21.2</v>
          </cell>
          <cell r="B23474" t="str">
            <v>Recaudadora De Benito Juarez</v>
          </cell>
          <cell r="C23474">
            <v>0</v>
          </cell>
          <cell r="D23474">
            <v>0</v>
          </cell>
          <cell r="E23474">
            <v>4163079</v>
          </cell>
          <cell r="F23474">
            <v>4163079</v>
          </cell>
          <cell r="G23474">
            <v>4163079</v>
          </cell>
        </row>
        <row r="23475">
          <cell r="A23475" t="str">
            <v>8.1.5.4.43.21.3</v>
          </cell>
          <cell r="B23475" t="str">
            <v>Recaudadora De Cozumel</v>
          </cell>
          <cell r="C23475">
            <v>0</v>
          </cell>
          <cell r="D23475">
            <v>0</v>
          </cell>
          <cell r="E23475">
            <v>149159</v>
          </cell>
          <cell r="F23475">
            <v>149159</v>
          </cell>
          <cell r="G23475">
            <v>149159</v>
          </cell>
        </row>
        <row r="23476">
          <cell r="A23476" t="str">
            <v>8.1.5.4.43.21.4</v>
          </cell>
          <cell r="B23476" t="str">
            <v>Recaudadora De Isla Mujeres</v>
          </cell>
          <cell r="C23476">
            <v>0</v>
          </cell>
          <cell r="D23476">
            <v>0</v>
          </cell>
          <cell r="E23476">
            <v>207947</v>
          </cell>
          <cell r="F23476">
            <v>207947</v>
          </cell>
          <cell r="G23476">
            <v>207947</v>
          </cell>
        </row>
        <row r="23477">
          <cell r="A23477" t="str">
            <v>8.1.5.4.43.21.5</v>
          </cell>
          <cell r="B23477" t="str">
            <v>Recaudadora De Felipe Carrillo Puerto</v>
          </cell>
          <cell r="C23477">
            <v>0</v>
          </cell>
          <cell r="D23477">
            <v>0</v>
          </cell>
          <cell r="E23477">
            <v>33190</v>
          </cell>
          <cell r="F23477">
            <v>33190</v>
          </cell>
          <cell r="G23477">
            <v>33190</v>
          </cell>
        </row>
        <row r="23478">
          <cell r="A23478" t="str">
            <v>8.1.5.4.43.21.6</v>
          </cell>
          <cell r="B23478" t="str">
            <v>Recaudadora De Jose Maria Morelos</v>
          </cell>
          <cell r="C23478">
            <v>0</v>
          </cell>
          <cell r="D23478">
            <v>0</v>
          </cell>
          <cell r="E23478">
            <v>14802</v>
          </cell>
          <cell r="F23478">
            <v>14802</v>
          </cell>
          <cell r="G23478">
            <v>14802</v>
          </cell>
        </row>
        <row r="23479">
          <cell r="A23479" t="str">
            <v>8.1.5.4.43.21.7</v>
          </cell>
          <cell r="B23479" t="str">
            <v>Recaudadora De Lazaro Cardenas</v>
          </cell>
          <cell r="C23479">
            <v>0</v>
          </cell>
          <cell r="D23479">
            <v>0</v>
          </cell>
          <cell r="E23479">
            <v>245100</v>
          </cell>
          <cell r="F23479">
            <v>245100</v>
          </cell>
          <cell r="G23479">
            <v>245100</v>
          </cell>
        </row>
        <row r="23480">
          <cell r="A23480" t="str">
            <v>8.1.5.4.43.21.8</v>
          </cell>
          <cell r="B23480" t="str">
            <v>Recaudadora De Solidaridad</v>
          </cell>
          <cell r="C23480">
            <v>0</v>
          </cell>
          <cell r="D23480">
            <v>0</v>
          </cell>
          <cell r="E23480">
            <v>1835087</v>
          </cell>
          <cell r="F23480">
            <v>1835087</v>
          </cell>
          <cell r="G23480">
            <v>1835087</v>
          </cell>
        </row>
        <row r="23481">
          <cell r="A23481" t="str">
            <v>8.1.5.4.43.21.9</v>
          </cell>
          <cell r="B23481" t="str">
            <v>Recaudadora De Tulum</v>
          </cell>
          <cell r="C23481">
            <v>0</v>
          </cell>
          <cell r="D23481">
            <v>0</v>
          </cell>
          <cell r="E23481">
            <v>613102</v>
          </cell>
          <cell r="F23481">
            <v>613102</v>
          </cell>
          <cell r="G23481">
            <v>613102</v>
          </cell>
        </row>
        <row r="23482">
          <cell r="A23482" t="str">
            <v>8.1.5.4.43.21.10</v>
          </cell>
          <cell r="B23482" t="str">
            <v>Recaudadora de Bacalar</v>
          </cell>
          <cell r="C23482">
            <v>0</v>
          </cell>
          <cell r="D23482">
            <v>0</v>
          </cell>
          <cell r="E23482">
            <v>404</v>
          </cell>
          <cell r="F23482">
            <v>404</v>
          </cell>
          <cell r="G23482">
            <v>404</v>
          </cell>
        </row>
        <row r="23483">
          <cell r="A23483" t="str">
            <v>8.1.5.4.43.21.11</v>
          </cell>
          <cell r="B23483" t="str">
            <v>Recaudadora de Puerto Morelos</v>
          </cell>
          <cell r="C23483">
            <v>0</v>
          </cell>
          <cell r="D23483">
            <v>0</v>
          </cell>
          <cell r="E23483">
            <v>322</v>
          </cell>
          <cell r="F23483">
            <v>322</v>
          </cell>
          <cell r="G23483">
            <v>322</v>
          </cell>
        </row>
        <row r="23484">
          <cell r="A23484" t="str">
            <v>8.1.5.4.43.21.99</v>
          </cell>
          <cell r="B23484" t="str">
            <v>Caja General</v>
          </cell>
          <cell r="C23484">
            <v>0</v>
          </cell>
          <cell r="D23484">
            <v>0</v>
          </cell>
          <cell r="E23484">
            <v>0</v>
          </cell>
          <cell r="F23484">
            <v>0</v>
          </cell>
          <cell r="G23484">
            <v>0</v>
          </cell>
        </row>
        <row r="23485">
          <cell r="A23485" t="str">
            <v>8.1.5.4.43.22</v>
          </cell>
          <cell r="B23485" t="str">
            <v>Por Los Servicios Que Presta La Secretaria De Desarrollo Territorial Urbano Sustentable</v>
          </cell>
          <cell r="C23485">
            <v>0</v>
          </cell>
          <cell r="D23485">
            <v>0</v>
          </cell>
          <cell r="E23485">
            <v>408386</v>
          </cell>
          <cell r="F23485">
            <v>408386</v>
          </cell>
          <cell r="G23485">
            <v>408386</v>
          </cell>
        </row>
        <row r="23486">
          <cell r="A23486" t="str">
            <v>8.1.5.4.43.22.1</v>
          </cell>
          <cell r="B23486" t="str">
            <v>Recaudadora De Othon P. Blanco Central</v>
          </cell>
          <cell r="C23486">
            <v>0</v>
          </cell>
          <cell r="D23486">
            <v>0</v>
          </cell>
          <cell r="E23486">
            <v>63950</v>
          </cell>
          <cell r="F23486">
            <v>63950</v>
          </cell>
          <cell r="G23486">
            <v>63950</v>
          </cell>
        </row>
        <row r="23487">
          <cell r="A23487" t="str">
            <v>8.1.5.4.43.22.2</v>
          </cell>
          <cell r="B23487" t="str">
            <v>Recaudadora De Benito Juarez</v>
          </cell>
          <cell r="C23487">
            <v>0</v>
          </cell>
          <cell r="D23487">
            <v>0</v>
          </cell>
          <cell r="E23487">
            <v>307679</v>
          </cell>
          <cell r="F23487">
            <v>307679</v>
          </cell>
          <cell r="G23487">
            <v>307679</v>
          </cell>
        </row>
        <row r="23488">
          <cell r="A23488" t="str">
            <v>8.1.5.4.43.22.3</v>
          </cell>
          <cell r="B23488" t="str">
            <v>Recaudadora De Cozumel</v>
          </cell>
          <cell r="C23488">
            <v>0</v>
          </cell>
          <cell r="D23488">
            <v>0</v>
          </cell>
          <cell r="E23488">
            <v>31173</v>
          </cell>
          <cell r="F23488">
            <v>31173</v>
          </cell>
          <cell r="G23488">
            <v>31173</v>
          </cell>
        </row>
        <row r="23489">
          <cell r="A23489" t="str">
            <v>8.1.5.4.43.22.4</v>
          </cell>
          <cell r="B23489" t="str">
            <v>Recaudadora De Isla Mujeres</v>
          </cell>
          <cell r="C23489">
            <v>0</v>
          </cell>
          <cell r="D23489">
            <v>0</v>
          </cell>
          <cell r="E23489">
            <v>0</v>
          </cell>
          <cell r="F23489">
            <v>0</v>
          </cell>
          <cell r="G23489">
            <v>0</v>
          </cell>
        </row>
        <row r="23490">
          <cell r="A23490" t="str">
            <v>8.1.5.4.43.22.5</v>
          </cell>
          <cell r="B23490" t="str">
            <v>Recaudadora De Felipe Carrillo Puerto</v>
          </cell>
          <cell r="C23490">
            <v>0</v>
          </cell>
          <cell r="D23490">
            <v>0</v>
          </cell>
          <cell r="E23490">
            <v>4474</v>
          </cell>
          <cell r="F23490">
            <v>4474</v>
          </cell>
          <cell r="G23490">
            <v>4474</v>
          </cell>
        </row>
        <row r="23491">
          <cell r="A23491" t="str">
            <v>8.1.5.4.43.22.6</v>
          </cell>
          <cell r="B23491" t="str">
            <v>Recaudadora De Jose Maria Morelos</v>
          </cell>
          <cell r="C23491">
            <v>0</v>
          </cell>
          <cell r="D23491">
            <v>0</v>
          </cell>
          <cell r="E23491">
            <v>0</v>
          </cell>
          <cell r="F23491">
            <v>0</v>
          </cell>
          <cell r="G23491">
            <v>0</v>
          </cell>
        </row>
        <row r="23492">
          <cell r="A23492" t="str">
            <v>8.1.5.4.43.22.7</v>
          </cell>
          <cell r="B23492" t="str">
            <v>Recaudadora De Lazaro Cardenas</v>
          </cell>
          <cell r="C23492">
            <v>0</v>
          </cell>
          <cell r="D23492">
            <v>0</v>
          </cell>
          <cell r="E23492">
            <v>0</v>
          </cell>
          <cell r="F23492">
            <v>0</v>
          </cell>
          <cell r="G23492">
            <v>0</v>
          </cell>
        </row>
        <row r="23493">
          <cell r="A23493" t="str">
            <v>8.1.5.4.43.22.8</v>
          </cell>
          <cell r="B23493" t="str">
            <v>Recaudadora De Solidaridad</v>
          </cell>
          <cell r="C23493">
            <v>0</v>
          </cell>
          <cell r="D23493">
            <v>0</v>
          </cell>
          <cell r="E23493">
            <v>1110</v>
          </cell>
          <cell r="F23493">
            <v>1110</v>
          </cell>
          <cell r="G23493">
            <v>1110</v>
          </cell>
        </row>
        <row r="23494">
          <cell r="A23494" t="str">
            <v>8.1.5.4.43.22.9</v>
          </cell>
          <cell r="B23494" t="str">
            <v>Recaudadora De Tulum</v>
          </cell>
          <cell r="C23494">
            <v>0</v>
          </cell>
          <cell r="D23494">
            <v>0</v>
          </cell>
          <cell r="E23494">
            <v>0</v>
          </cell>
          <cell r="F23494">
            <v>0</v>
          </cell>
          <cell r="G23494">
            <v>0</v>
          </cell>
        </row>
        <row r="23495">
          <cell r="A23495" t="str">
            <v>8.1.5.4.43.22.10</v>
          </cell>
          <cell r="B23495" t="str">
            <v>Recaudadora de Bacalar</v>
          </cell>
          <cell r="C23495">
            <v>0</v>
          </cell>
          <cell r="D23495">
            <v>0</v>
          </cell>
          <cell r="E23495">
            <v>0</v>
          </cell>
          <cell r="F23495">
            <v>0</v>
          </cell>
          <cell r="G23495">
            <v>0</v>
          </cell>
        </row>
        <row r="23496">
          <cell r="A23496" t="str">
            <v>8.1.5.4.43.22.11</v>
          </cell>
          <cell r="B23496" t="str">
            <v>Recaudadora de Puerto Morelos</v>
          </cell>
          <cell r="C23496">
            <v>0</v>
          </cell>
          <cell r="D23496">
            <v>0</v>
          </cell>
          <cell r="E23496">
            <v>0</v>
          </cell>
          <cell r="F23496">
            <v>0</v>
          </cell>
          <cell r="G23496">
            <v>0</v>
          </cell>
        </row>
        <row r="23497">
          <cell r="A23497" t="str">
            <v>8.1.5.4.43.22.99</v>
          </cell>
          <cell r="B23497" t="str">
            <v>Caja General</v>
          </cell>
          <cell r="C23497">
            <v>0</v>
          </cell>
          <cell r="D23497">
            <v>0</v>
          </cell>
          <cell r="E23497">
            <v>0</v>
          </cell>
          <cell r="F23497">
            <v>0</v>
          </cell>
          <cell r="G23497">
            <v>0</v>
          </cell>
        </row>
        <row r="23498">
          <cell r="A23498" t="str">
            <v>8.1.5.4.43.23</v>
          </cell>
          <cell r="B23498" t="str">
            <v>De Los Servicios Prestados Por El Centro Estatal De Evaluacion Y Control De Confianza</v>
          </cell>
          <cell r="C23498">
            <v>0</v>
          </cell>
          <cell r="D23498">
            <v>365371.52</v>
          </cell>
          <cell r="E23498">
            <v>9933313.8800000008</v>
          </cell>
          <cell r="F23498">
            <v>9567942.3599999994</v>
          </cell>
          <cell r="G23498">
            <v>9567942.3599999994</v>
          </cell>
        </row>
        <row r="23499">
          <cell r="A23499" t="str">
            <v>8.1.5.4.43.23.1</v>
          </cell>
          <cell r="B23499" t="str">
            <v>Recaudadora De Othon P. Blanco Central</v>
          </cell>
          <cell r="C23499">
            <v>0</v>
          </cell>
          <cell r="D23499">
            <v>0</v>
          </cell>
          <cell r="E23499">
            <v>0</v>
          </cell>
          <cell r="F23499">
            <v>0</v>
          </cell>
          <cell r="G23499">
            <v>0</v>
          </cell>
        </row>
        <row r="23500">
          <cell r="A23500" t="str">
            <v>8.1.5.4.43.23.2</v>
          </cell>
          <cell r="B23500" t="str">
            <v>Recaudadora De Benito Juarez</v>
          </cell>
          <cell r="C23500">
            <v>0</v>
          </cell>
          <cell r="D23500">
            <v>0</v>
          </cell>
          <cell r="E23500">
            <v>0</v>
          </cell>
          <cell r="F23500">
            <v>0</v>
          </cell>
          <cell r="G23500">
            <v>0</v>
          </cell>
        </row>
        <row r="23501">
          <cell r="A23501" t="str">
            <v>8.1.5.4.43.23.3</v>
          </cell>
          <cell r="B23501" t="str">
            <v>Recaudadora De Cozumel</v>
          </cell>
          <cell r="C23501">
            <v>0</v>
          </cell>
          <cell r="D23501">
            <v>0</v>
          </cell>
          <cell r="E23501">
            <v>0</v>
          </cell>
          <cell r="F23501">
            <v>0</v>
          </cell>
          <cell r="G23501">
            <v>0</v>
          </cell>
        </row>
        <row r="23502">
          <cell r="A23502" t="str">
            <v>8.1.5.4.43.23.4</v>
          </cell>
          <cell r="B23502" t="str">
            <v>Recaudadora De Isla Mujeres</v>
          </cell>
          <cell r="C23502">
            <v>0</v>
          </cell>
          <cell r="D23502">
            <v>0</v>
          </cell>
          <cell r="E23502">
            <v>0</v>
          </cell>
          <cell r="F23502">
            <v>0</v>
          </cell>
          <cell r="G23502">
            <v>0</v>
          </cell>
        </row>
        <row r="23503">
          <cell r="A23503" t="str">
            <v>8.1.5.4.43.23.5</v>
          </cell>
          <cell r="B23503" t="str">
            <v>Recaudadora De Felipe Carrillo Puerto</v>
          </cell>
          <cell r="C23503">
            <v>0</v>
          </cell>
          <cell r="D23503">
            <v>0</v>
          </cell>
          <cell r="E23503">
            <v>588703</v>
          </cell>
          <cell r="F23503">
            <v>588703</v>
          </cell>
          <cell r="G23503">
            <v>588703</v>
          </cell>
        </row>
        <row r="23504">
          <cell r="A23504" t="str">
            <v>8.1.5.4.43.23.6</v>
          </cell>
          <cell r="B23504" t="str">
            <v>Recaudadora De Jose Maria Morelos</v>
          </cell>
          <cell r="C23504">
            <v>0</v>
          </cell>
          <cell r="D23504">
            <v>0</v>
          </cell>
          <cell r="E23504">
            <v>0</v>
          </cell>
          <cell r="F23504">
            <v>0</v>
          </cell>
          <cell r="G23504">
            <v>0</v>
          </cell>
        </row>
        <row r="23505">
          <cell r="A23505" t="str">
            <v>8.1.5.4.43.23.7</v>
          </cell>
          <cell r="B23505" t="str">
            <v>Recaudadora De Lazaro Cardenas</v>
          </cell>
          <cell r="C23505">
            <v>0</v>
          </cell>
          <cell r="D23505">
            <v>0</v>
          </cell>
          <cell r="E23505">
            <v>0</v>
          </cell>
          <cell r="F23505">
            <v>0</v>
          </cell>
          <cell r="G23505">
            <v>0</v>
          </cell>
        </row>
        <row r="23506">
          <cell r="A23506" t="str">
            <v>8.1.5.4.43.23.8</v>
          </cell>
          <cell r="B23506" t="str">
            <v>Recaudadora De Solidaridad</v>
          </cell>
          <cell r="C23506">
            <v>0</v>
          </cell>
          <cell r="D23506">
            <v>0</v>
          </cell>
          <cell r="E23506">
            <v>0</v>
          </cell>
          <cell r="F23506">
            <v>0</v>
          </cell>
          <cell r="G23506">
            <v>0</v>
          </cell>
        </row>
        <row r="23507">
          <cell r="A23507" t="str">
            <v>8.1.5.4.43.23.9</v>
          </cell>
          <cell r="B23507" t="str">
            <v>Recaudadora De Tulum</v>
          </cell>
          <cell r="C23507">
            <v>0</v>
          </cell>
          <cell r="D23507">
            <v>0</v>
          </cell>
          <cell r="E23507">
            <v>0</v>
          </cell>
          <cell r="F23507">
            <v>0</v>
          </cell>
          <cell r="G23507">
            <v>0</v>
          </cell>
        </row>
        <row r="23508">
          <cell r="A23508" t="str">
            <v>8.1.5.4.43.23.10</v>
          </cell>
          <cell r="B23508" t="str">
            <v>Recaudadora de Bacalar</v>
          </cell>
          <cell r="C23508">
            <v>0</v>
          </cell>
          <cell r="D23508">
            <v>0</v>
          </cell>
          <cell r="E23508">
            <v>0</v>
          </cell>
          <cell r="F23508">
            <v>0</v>
          </cell>
          <cell r="G23508">
            <v>0</v>
          </cell>
        </row>
        <row r="23509">
          <cell r="A23509" t="str">
            <v>8.1.5.4.43.23.11</v>
          </cell>
          <cell r="B23509" t="str">
            <v>Recaudadora de Puerto Morelos</v>
          </cell>
          <cell r="C23509">
            <v>0</v>
          </cell>
          <cell r="D23509">
            <v>0</v>
          </cell>
          <cell r="E23509">
            <v>0</v>
          </cell>
          <cell r="F23509">
            <v>0</v>
          </cell>
          <cell r="G23509">
            <v>0</v>
          </cell>
        </row>
        <row r="23510">
          <cell r="A23510" t="str">
            <v>8.1.5.4.43.23.99</v>
          </cell>
          <cell r="B23510" t="str">
            <v>Caja General</v>
          </cell>
          <cell r="C23510">
            <v>0</v>
          </cell>
          <cell r="D23510">
            <v>365371.52</v>
          </cell>
          <cell r="E23510">
            <v>9344610.8800000008</v>
          </cell>
          <cell r="F23510">
            <v>8979239.3599999994</v>
          </cell>
          <cell r="G23510">
            <v>8979239.3599999994</v>
          </cell>
        </row>
        <row r="23511">
          <cell r="A23511" t="str">
            <v>8.1.5.4.43.24</v>
          </cell>
          <cell r="B23511" t="str">
            <v>Por Los Servicios Que Presta La Secretaria De Turismo</v>
          </cell>
          <cell r="C23511">
            <v>0</v>
          </cell>
          <cell r="D23511">
            <v>0</v>
          </cell>
          <cell r="E23511">
            <v>0</v>
          </cell>
          <cell r="F23511">
            <v>0</v>
          </cell>
          <cell r="G23511">
            <v>0</v>
          </cell>
        </row>
        <row r="23512">
          <cell r="A23512" t="str">
            <v>8.1.5.4.43.24.1</v>
          </cell>
          <cell r="B23512" t="str">
            <v>Recaudadora De Othon P. Blanco Central</v>
          </cell>
          <cell r="C23512">
            <v>0</v>
          </cell>
          <cell r="D23512">
            <v>0</v>
          </cell>
          <cell r="E23512">
            <v>0</v>
          </cell>
          <cell r="F23512">
            <v>0</v>
          </cell>
          <cell r="G23512">
            <v>0</v>
          </cell>
        </row>
        <row r="23513">
          <cell r="A23513" t="str">
            <v>8.1.5.4.43.24.2</v>
          </cell>
          <cell r="B23513" t="str">
            <v>Recaudadora De Benito Juarez</v>
          </cell>
          <cell r="C23513">
            <v>0</v>
          </cell>
          <cell r="D23513">
            <v>0</v>
          </cell>
          <cell r="E23513">
            <v>0</v>
          </cell>
          <cell r="F23513">
            <v>0</v>
          </cell>
          <cell r="G23513">
            <v>0</v>
          </cell>
        </row>
        <row r="23514">
          <cell r="A23514" t="str">
            <v>8.1.5.4.43.24.3</v>
          </cell>
          <cell r="B23514" t="str">
            <v>Recaudadora De Cozumel</v>
          </cell>
          <cell r="C23514">
            <v>0</v>
          </cell>
          <cell r="D23514">
            <v>0</v>
          </cell>
          <cell r="E23514">
            <v>0</v>
          </cell>
          <cell r="F23514">
            <v>0</v>
          </cell>
          <cell r="G23514">
            <v>0</v>
          </cell>
        </row>
        <row r="23515">
          <cell r="A23515" t="str">
            <v>8.1.5.4.43.24.4</v>
          </cell>
          <cell r="B23515" t="str">
            <v>Recaudadora De Isla Mujeres</v>
          </cell>
          <cell r="C23515">
            <v>0</v>
          </cell>
          <cell r="D23515">
            <v>0</v>
          </cell>
          <cell r="E23515">
            <v>0</v>
          </cell>
          <cell r="F23515">
            <v>0</v>
          </cell>
          <cell r="G23515">
            <v>0</v>
          </cell>
        </row>
        <row r="23516">
          <cell r="A23516" t="str">
            <v>8.1.5.4.43.24.5</v>
          </cell>
          <cell r="B23516" t="str">
            <v>Recaudadora De Felipe Carrillo Puerto</v>
          </cell>
          <cell r="C23516">
            <v>0</v>
          </cell>
          <cell r="D23516">
            <v>0</v>
          </cell>
          <cell r="E23516">
            <v>0</v>
          </cell>
          <cell r="F23516">
            <v>0</v>
          </cell>
          <cell r="G23516">
            <v>0</v>
          </cell>
        </row>
        <row r="23517">
          <cell r="A23517" t="str">
            <v>8.1.5.4.43.24.6</v>
          </cell>
          <cell r="B23517" t="str">
            <v>Recaudadora De Jose Maria Morelos</v>
          </cell>
          <cell r="C23517">
            <v>0</v>
          </cell>
          <cell r="D23517">
            <v>0</v>
          </cell>
          <cell r="E23517">
            <v>0</v>
          </cell>
          <cell r="F23517">
            <v>0</v>
          </cell>
          <cell r="G23517">
            <v>0</v>
          </cell>
        </row>
        <row r="23518">
          <cell r="A23518" t="str">
            <v>8.1.5.4.43.24.7</v>
          </cell>
          <cell r="B23518" t="str">
            <v>Recaudadora De Lazaro Cardenas</v>
          </cell>
          <cell r="C23518">
            <v>0</v>
          </cell>
          <cell r="D23518">
            <v>0</v>
          </cell>
          <cell r="E23518">
            <v>0</v>
          </cell>
          <cell r="F23518">
            <v>0</v>
          </cell>
          <cell r="G23518">
            <v>0</v>
          </cell>
        </row>
        <row r="23519">
          <cell r="A23519" t="str">
            <v>8.1.5.4.43.24.8</v>
          </cell>
          <cell r="B23519" t="str">
            <v>Recaudadora De Solidaridad</v>
          </cell>
          <cell r="C23519">
            <v>0</v>
          </cell>
          <cell r="D23519">
            <v>0</v>
          </cell>
          <cell r="E23519">
            <v>0</v>
          </cell>
          <cell r="F23519">
            <v>0</v>
          </cell>
          <cell r="G23519">
            <v>0</v>
          </cell>
        </row>
        <row r="23520">
          <cell r="A23520" t="str">
            <v>8.1.5.4.43.24.9</v>
          </cell>
          <cell r="B23520" t="str">
            <v>Recaudadora De Tulum</v>
          </cell>
          <cell r="C23520">
            <v>0</v>
          </cell>
          <cell r="D23520">
            <v>0</v>
          </cell>
          <cell r="E23520">
            <v>0</v>
          </cell>
          <cell r="F23520">
            <v>0</v>
          </cell>
          <cell r="G23520">
            <v>0</v>
          </cell>
        </row>
        <row r="23521">
          <cell r="A23521" t="str">
            <v>8.1.5.4.43.24.10</v>
          </cell>
          <cell r="B23521" t="str">
            <v>Recaudadora de Bacalar</v>
          </cell>
          <cell r="C23521">
            <v>0</v>
          </cell>
          <cell r="D23521">
            <v>0</v>
          </cell>
          <cell r="E23521">
            <v>0</v>
          </cell>
          <cell r="F23521">
            <v>0</v>
          </cell>
          <cell r="G23521">
            <v>0</v>
          </cell>
        </row>
        <row r="23522">
          <cell r="A23522" t="str">
            <v>8.1.5.4.43.24.11</v>
          </cell>
          <cell r="B23522" t="str">
            <v>Recaudadora de Puerto Morelos</v>
          </cell>
          <cell r="C23522">
            <v>0</v>
          </cell>
          <cell r="D23522">
            <v>0</v>
          </cell>
          <cell r="E23522">
            <v>0</v>
          </cell>
          <cell r="F23522">
            <v>0</v>
          </cell>
          <cell r="G23522">
            <v>0</v>
          </cell>
        </row>
        <row r="23523">
          <cell r="A23523" t="str">
            <v>8.1.5.4.43.24.99</v>
          </cell>
          <cell r="B23523" t="str">
            <v>Caja General</v>
          </cell>
          <cell r="C23523">
            <v>0</v>
          </cell>
          <cell r="D23523">
            <v>0</v>
          </cell>
          <cell r="E23523">
            <v>0</v>
          </cell>
          <cell r="F23523">
            <v>0</v>
          </cell>
          <cell r="G23523">
            <v>0</v>
          </cell>
        </row>
        <row r="23524">
          <cell r="A23524" t="str">
            <v>8.1.5.4.44</v>
          </cell>
          <cell r="B23524" t="str">
            <v>Otros Derechos</v>
          </cell>
          <cell r="C23524">
            <v>0</v>
          </cell>
          <cell r="D23524">
            <v>0</v>
          </cell>
          <cell r="E23524">
            <v>0</v>
          </cell>
          <cell r="F23524">
            <v>0</v>
          </cell>
          <cell r="G23524">
            <v>0</v>
          </cell>
        </row>
        <row r="23525">
          <cell r="A23525" t="str">
            <v>8.1.5.4.45</v>
          </cell>
          <cell r="B23525" t="str">
            <v>Accesorios</v>
          </cell>
          <cell r="C23525">
            <v>0</v>
          </cell>
          <cell r="D23525">
            <v>1510</v>
          </cell>
          <cell r="E23525">
            <v>82641315</v>
          </cell>
          <cell r="F23525">
            <v>82639805</v>
          </cell>
          <cell r="G23525">
            <v>82639805</v>
          </cell>
        </row>
        <row r="23526">
          <cell r="A23526" t="str">
            <v>8.1.5.4.45.1</v>
          </cell>
          <cell r="B23526" t="str">
            <v>Recargos</v>
          </cell>
          <cell r="C23526">
            <v>0</v>
          </cell>
          <cell r="D23526">
            <v>0</v>
          </cell>
          <cell r="E23526">
            <v>8583454</v>
          </cell>
          <cell r="F23526">
            <v>8583454</v>
          </cell>
          <cell r="G23526">
            <v>8583454</v>
          </cell>
        </row>
        <row r="23527">
          <cell r="A23527" t="str">
            <v>8.1.5.4.45.1.1</v>
          </cell>
          <cell r="B23527" t="str">
            <v>Recaudadora De Othon P. Blanco Central</v>
          </cell>
          <cell r="C23527">
            <v>0</v>
          </cell>
          <cell r="D23527">
            <v>0</v>
          </cell>
          <cell r="E23527">
            <v>1080540</v>
          </cell>
          <cell r="F23527">
            <v>1080540</v>
          </cell>
          <cell r="G23527">
            <v>1080540</v>
          </cell>
        </row>
        <row r="23528">
          <cell r="A23528" t="str">
            <v>8.1.5.4.45.1.2</v>
          </cell>
          <cell r="B23528" t="str">
            <v>Recaudadora De Benito Juarez</v>
          </cell>
          <cell r="C23528">
            <v>0</v>
          </cell>
          <cell r="D23528">
            <v>0</v>
          </cell>
          <cell r="E23528">
            <v>4969704</v>
          </cell>
          <cell r="F23528">
            <v>4969704</v>
          </cell>
          <cell r="G23528">
            <v>4969704</v>
          </cell>
        </row>
        <row r="23529">
          <cell r="A23529" t="str">
            <v>8.1.5.4.45.1.3</v>
          </cell>
          <cell r="B23529" t="str">
            <v>Recaudadora De Cozumel</v>
          </cell>
          <cell r="C23529">
            <v>0</v>
          </cell>
          <cell r="D23529">
            <v>0</v>
          </cell>
          <cell r="E23529">
            <v>360765</v>
          </cell>
          <cell r="F23529">
            <v>360765</v>
          </cell>
          <cell r="G23529">
            <v>360765</v>
          </cell>
        </row>
        <row r="23530">
          <cell r="A23530" t="str">
            <v>8.1.5.4.45.1.4</v>
          </cell>
          <cell r="B23530" t="str">
            <v>Recaudadora De Isla Mujeres</v>
          </cell>
          <cell r="C23530">
            <v>0</v>
          </cell>
          <cell r="D23530">
            <v>0</v>
          </cell>
          <cell r="E23530">
            <v>135599</v>
          </cell>
          <cell r="F23530">
            <v>135599</v>
          </cell>
          <cell r="G23530">
            <v>135599</v>
          </cell>
        </row>
        <row r="23531">
          <cell r="A23531" t="str">
            <v>8.1.5.4.45.1.5</v>
          </cell>
          <cell r="B23531" t="str">
            <v>Recaudadora De Felipe Carrillo Puerto</v>
          </cell>
          <cell r="C23531">
            <v>0</v>
          </cell>
          <cell r="D23531">
            <v>0</v>
          </cell>
          <cell r="E23531">
            <v>95524</v>
          </cell>
          <cell r="F23531">
            <v>95524</v>
          </cell>
          <cell r="G23531">
            <v>95524</v>
          </cell>
        </row>
        <row r="23532">
          <cell r="A23532" t="str">
            <v>8.1.5.4.45.1.6</v>
          </cell>
          <cell r="B23532" t="str">
            <v>Recaudadora De Jose Maria Morelos</v>
          </cell>
          <cell r="C23532">
            <v>0</v>
          </cell>
          <cell r="D23532">
            <v>0</v>
          </cell>
          <cell r="E23532">
            <v>85118</v>
          </cell>
          <cell r="F23532">
            <v>85118</v>
          </cell>
          <cell r="G23532">
            <v>85118</v>
          </cell>
        </row>
        <row r="23533">
          <cell r="A23533" t="str">
            <v>8.1.5.4.45.1.7</v>
          </cell>
          <cell r="B23533" t="str">
            <v>Recaudadora De Lazaro Cardenas</v>
          </cell>
          <cell r="C23533">
            <v>0</v>
          </cell>
          <cell r="D23533">
            <v>0</v>
          </cell>
          <cell r="E23533">
            <v>105389</v>
          </cell>
          <cell r="F23533">
            <v>105389</v>
          </cell>
          <cell r="G23533">
            <v>105389</v>
          </cell>
        </row>
        <row r="23534">
          <cell r="A23534" t="str">
            <v>8.1.5.4.45.1.8</v>
          </cell>
          <cell r="B23534" t="str">
            <v>Recaudadora De Solidaridad</v>
          </cell>
          <cell r="C23534">
            <v>0</v>
          </cell>
          <cell r="D23534">
            <v>0</v>
          </cell>
          <cell r="E23534">
            <v>1222760</v>
          </cell>
          <cell r="F23534">
            <v>1222760</v>
          </cell>
          <cell r="G23534">
            <v>1222760</v>
          </cell>
        </row>
        <row r="23535">
          <cell r="A23535" t="str">
            <v>8.1.5.4.45.1.9</v>
          </cell>
          <cell r="B23535" t="str">
            <v>Recaudadora De Tulum</v>
          </cell>
          <cell r="C23535">
            <v>0</v>
          </cell>
          <cell r="D23535">
            <v>0</v>
          </cell>
          <cell r="E23535">
            <v>333527</v>
          </cell>
          <cell r="F23535">
            <v>333527</v>
          </cell>
          <cell r="G23535">
            <v>333527</v>
          </cell>
        </row>
        <row r="23536">
          <cell r="A23536" t="str">
            <v>8.1.5.4.45.1.10</v>
          </cell>
          <cell r="B23536" t="str">
            <v>Recaudadora de Bacalar</v>
          </cell>
          <cell r="C23536">
            <v>0</v>
          </cell>
          <cell r="D23536">
            <v>0</v>
          </cell>
          <cell r="E23536">
            <v>90805</v>
          </cell>
          <cell r="F23536">
            <v>90805</v>
          </cell>
          <cell r="G23536">
            <v>90805</v>
          </cell>
        </row>
        <row r="23537">
          <cell r="A23537" t="str">
            <v>8.1.5.4.45.1.11</v>
          </cell>
          <cell r="B23537" t="str">
            <v>Recaudadora de Puerto Morelos</v>
          </cell>
          <cell r="C23537">
            <v>0</v>
          </cell>
          <cell r="D23537">
            <v>0</v>
          </cell>
          <cell r="E23537">
            <v>103723</v>
          </cell>
          <cell r="F23537">
            <v>103723</v>
          </cell>
          <cell r="G23537">
            <v>103723</v>
          </cell>
        </row>
        <row r="23538">
          <cell r="A23538" t="str">
            <v>8.1.5.4.45.1.99</v>
          </cell>
          <cell r="B23538" t="str">
            <v>Caja General</v>
          </cell>
          <cell r="C23538">
            <v>0</v>
          </cell>
          <cell r="D23538">
            <v>0</v>
          </cell>
          <cell r="E23538">
            <v>0</v>
          </cell>
          <cell r="F23538">
            <v>0</v>
          </cell>
          <cell r="G23538">
            <v>0</v>
          </cell>
        </row>
        <row r="23539">
          <cell r="A23539" t="str">
            <v>8.1.5.4.45.2</v>
          </cell>
          <cell r="B23539" t="str">
            <v>Multas</v>
          </cell>
          <cell r="C23539">
            <v>0</v>
          </cell>
          <cell r="D23539">
            <v>982</v>
          </cell>
          <cell r="E23539">
            <v>58376119</v>
          </cell>
          <cell r="F23539">
            <v>58375137</v>
          </cell>
          <cell r="G23539">
            <v>58375137</v>
          </cell>
        </row>
        <row r="23540">
          <cell r="A23540" t="str">
            <v>8.1.5.4.45.2.1</v>
          </cell>
          <cell r="B23540" t="str">
            <v>Recaudadora De Othon P. Blanco Central</v>
          </cell>
          <cell r="C23540">
            <v>0</v>
          </cell>
          <cell r="D23540">
            <v>0</v>
          </cell>
          <cell r="E23540">
            <v>11075508</v>
          </cell>
          <cell r="F23540">
            <v>11075508</v>
          </cell>
          <cell r="G23540">
            <v>11075508</v>
          </cell>
        </row>
        <row r="23541">
          <cell r="A23541" t="str">
            <v>8.1.5.4.45.2.2</v>
          </cell>
          <cell r="B23541" t="str">
            <v>Recaudadora De Benito Juarez</v>
          </cell>
          <cell r="C23541">
            <v>0</v>
          </cell>
          <cell r="D23541">
            <v>982</v>
          </cell>
          <cell r="E23541">
            <v>29159033</v>
          </cell>
          <cell r="F23541">
            <v>29158051</v>
          </cell>
          <cell r="G23541">
            <v>29158051</v>
          </cell>
        </row>
        <row r="23542">
          <cell r="A23542" t="str">
            <v>8.1.5.4.45.2.3</v>
          </cell>
          <cell r="B23542" t="str">
            <v>Recaudadora De Cozumel</v>
          </cell>
          <cell r="C23542">
            <v>0</v>
          </cell>
          <cell r="D23542">
            <v>0</v>
          </cell>
          <cell r="E23542">
            <v>2854715</v>
          </cell>
          <cell r="F23542">
            <v>2854715</v>
          </cell>
          <cell r="G23542">
            <v>2854715</v>
          </cell>
        </row>
        <row r="23543">
          <cell r="A23543" t="str">
            <v>8.1.5.4.45.2.4</v>
          </cell>
          <cell r="B23543" t="str">
            <v>Recaudadora De Isla Mujeres</v>
          </cell>
          <cell r="C23543">
            <v>0</v>
          </cell>
          <cell r="D23543">
            <v>0</v>
          </cell>
          <cell r="E23543">
            <v>188861</v>
          </cell>
          <cell r="F23543">
            <v>188861</v>
          </cell>
          <cell r="G23543">
            <v>188861</v>
          </cell>
        </row>
        <row r="23544">
          <cell r="A23544" t="str">
            <v>8.1.5.4.45.2.5</v>
          </cell>
          <cell r="B23544" t="str">
            <v>Recaudadora De Felipe Carrillo Puerto</v>
          </cell>
          <cell r="C23544">
            <v>0</v>
          </cell>
          <cell r="D23544">
            <v>0</v>
          </cell>
          <cell r="E23544">
            <v>1806080</v>
          </cell>
          <cell r="F23544">
            <v>1806080</v>
          </cell>
          <cell r="G23544">
            <v>1806080</v>
          </cell>
        </row>
        <row r="23545">
          <cell r="A23545" t="str">
            <v>8.1.5.4.45.2.6</v>
          </cell>
          <cell r="B23545" t="str">
            <v>Recaudadora De Jose Maria Morelos</v>
          </cell>
          <cell r="C23545">
            <v>0</v>
          </cell>
          <cell r="D23545">
            <v>0</v>
          </cell>
          <cell r="E23545">
            <v>493872</v>
          </cell>
          <cell r="F23545">
            <v>493872</v>
          </cell>
          <cell r="G23545">
            <v>493872</v>
          </cell>
        </row>
        <row r="23546">
          <cell r="A23546" t="str">
            <v>8.1.5.4.45.2.7</v>
          </cell>
          <cell r="B23546" t="str">
            <v>Recaudadora De Lazaro Cardenas</v>
          </cell>
          <cell r="C23546">
            <v>0</v>
          </cell>
          <cell r="D23546">
            <v>0</v>
          </cell>
          <cell r="E23546">
            <v>843895</v>
          </cell>
          <cell r="F23546">
            <v>843895</v>
          </cell>
          <cell r="G23546">
            <v>843895</v>
          </cell>
        </row>
        <row r="23547">
          <cell r="A23547" t="str">
            <v>8.1.5.4.45.2.8</v>
          </cell>
          <cell r="B23547" t="str">
            <v>Recaudadora De Solidaridad</v>
          </cell>
          <cell r="C23547">
            <v>0</v>
          </cell>
          <cell r="D23547">
            <v>0</v>
          </cell>
          <cell r="E23547">
            <v>7878869</v>
          </cell>
          <cell r="F23547">
            <v>7878869</v>
          </cell>
          <cell r="G23547">
            <v>7878869</v>
          </cell>
        </row>
        <row r="23548">
          <cell r="A23548" t="str">
            <v>8.1.5.4.45.2.9</v>
          </cell>
          <cell r="B23548" t="str">
            <v>Recaudadora De Tulum</v>
          </cell>
          <cell r="C23548">
            <v>0</v>
          </cell>
          <cell r="D23548">
            <v>0</v>
          </cell>
          <cell r="E23548">
            <v>3167695</v>
          </cell>
          <cell r="F23548">
            <v>3167695</v>
          </cell>
          <cell r="G23548">
            <v>3167695</v>
          </cell>
        </row>
        <row r="23549">
          <cell r="A23549" t="str">
            <v>8.1.5.4.45.2.10</v>
          </cell>
          <cell r="B23549" t="str">
            <v>Recaudadora de Bacalar</v>
          </cell>
          <cell r="C23549">
            <v>0</v>
          </cell>
          <cell r="D23549">
            <v>0</v>
          </cell>
          <cell r="E23549">
            <v>319759</v>
          </cell>
          <cell r="F23549">
            <v>319759</v>
          </cell>
          <cell r="G23549">
            <v>319759</v>
          </cell>
        </row>
        <row r="23550">
          <cell r="A23550" t="str">
            <v>8.1.5.4.45.2.11</v>
          </cell>
          <cell r="B23550" t="str">
            <v>Recaudadora de Puerto Morelos</v>
          </cell>
          <cell r="C23550">
            <v>0</v>
          </cell>
          <cell r="D23550">
            <v>0</v>
          </cell>
          <cell r="E23550">
            <v>587832</v>
          </cell>
          <cell r="F23550">
            <v>587832</v>
          </cell>
          <cell r="G23550">
            <v>587832</v>
          </cell>
        </row>
        <row r="23551">
          <cell r="A23551" t="str">
            <v>8.1.5.4.45.2.99</v>
          </cell>
          <cell r="B23551" t="str">
            <v>Caja General</v>
          </cell>
          <cell r="C23551">
            <v>0</v>
          </cell>
          <cell r="D23551">
            <v>0</v>
          </cell>
          <cell r="E23551">
            <v>0</v>
          </cell>
          <cell r="F23551">
            <v>0</v>
          </cell>
          <cell r="G23551">
            <v>0</v>
          </cell>
        </row>
        <row r="23552">
          <cell r="A23552" t="str">
            <v>8.1.5.4.45.3</v>
          </cell>
          <cell r="B23552" t="str">
            <v>Gastos De Ejecucion</v>
          </cell>
          <cell r="C23552">
            <v>0</v>
          </cell>
          <cell r="D23552">
            <v>528</v>
          </cell>
          <cell r="E23552">
            <v>15681742</v>
          </cell>
          <cell r="F23552">
            <v>15681214</v>
          </cell>
          <cell r="G23552">
            <v>15681214</v>
          </cell>
        </row>
        <row r="23553">
          <cell r="A23553" t="str">
            <v>8.1.5.4.45.3.1</v>
          </cell>
          <cell r="B23553" t="str">
            <v>Recaudadora De Othon P. Blanco Central</v>
          </cell>
          <cell r="C23553">
            <v>0</v>
          </cell>
          <cell r="D23553">
            <v>0</v>
          </cell>
          <cell r="E23553">
            <v>2579939</v>
          </cell>
          <cell r="F23553">
            <v>2579939</v>
          </cell>
          <cell r="G23553">
            <v>2579939</v>
          </cell>
        </row>
        <row r="23554">
          <cell r="A23554" t="str">
            <v>8.1.5.4.45.3.2</v>
          </cell>
          <cell r="B23554" t="str">
            <v>Recaudadora De Benito Juarez</v>
          </cell>
          <cell r="C23554">
            <v>0</v>
          </cell>
          <cell r="D23554">
            <v>528</v>
          </cell>
          <cell r="E23554">
            <v>6226987</v>
          </cell>
          <cell r="F23554">
            <v>6226459</v>
          </cell>
          <cell r="G23554">
            <v>6226459</v>
          </cell>
        </row>
        <row r="23555">
          <cell r="A23555" t="str">
            <v>8.1.5.4.45.3.3</v>
          </cell>
          <cell r="B23555" t="str">
            <v>Recaudadora De Cozumel</v>
          </cell>
          <cell r="C23555">
            <v>0</v>
          </cell>
          <cell r="D23555">
            <v>0</v>
          </cell>
          <cell r="E23555">
            <v>325575</v>
          </cell>
          <cell r="F23555">
            <v>325575</v>
          </cell>
          <cell r="G23555">
            <v>325575</v>
          </cell>
        </row>
        <row r="23556">
          <cell r="A23556" t="str">
            <v>8.1.5.4.45.3.4</v>
          </cell>
          <cell r="B23556" t="str">
            <v>Recaudadora De Isla Mujeres</v>
          </cell>
          <cell r="C23556">
            <v>0</v>
          </cell>
          <cell r="D23556">
            <v>0</v>
          </cell>
          <cell r="E23556">
            <v>65938</v>
          </cell>
          <cell r="F23556">
            <v>65938</v>
          </cell>
          <cell r="G23556">
            <v>65938</v>
          </cell>
        </row>
        <row r="23557">
          <cell r="A23557" t="str">
            <v>8.1.5.4.45.3.5</v>
          </cell>
          <cell r="B23557" t="str">
            <v>Recaudadora De Felipe Carrillo Puerto</v>
          </cell>
          <cell r="C23557">
            <v>0</v>
          </cell>
          <cell r="D23557">
            <v>0</v>
          </cell>
          <cell r="E23557">
            <v>405067</v>
          </cell>
          <cell r="F23557">
            <v>405067</v>
          </cell>
          <cell r="G23557">
            <v>405067</v>
          </cell>
        </row>
        <row r="23558">
          <cell r="A23558" t="str">
            <v>8.1.5.4.45.3.6</v>
          </cell>
          <cell r="B23558" t="str">
            <v>Recaudadora De Jose Maria Morelos</v>
          </cell>
          <cell r="C23558">
            <v>0</v>
          </cell>
          <cell r="D23558">
            <v>0</v>
          </cell>
          <cell r="E23558">
            <v>363288</v>
          </cell>
          <cell r="F23558">
            <v>363288</v>
          </cell>
          <cell r="G23558">
            <v>363288</v>
          </cell>
        </row>
        <row r="23559">
          <cell r="A23559" t="str">
            <v>8.1.5.4.45.3.7</v>
          </cell>
          <cell r="B23559" t="str">
            <v>Recaudadora De Lazaro Cardenas</v>
          </cell>
          <cell r="C23559">
            <v>0</v>
          </cell>
          <cell r="D23559">
            <v>0</v>
          </cell>
          <cell r="E23559">
            <v>116128</v>
          </cell>
          <cell r="F23559">
            <v>116128</v>
          </cell>
          <cell r="G23559">
            <v>116128</v>
          </cell>
        </row>
        <row r="23560">
          <cell r="A23560" t="str">
            <v>8.1.5.4.45.3.8</v>
          </cell>
          <cell r="B23560" t="str">
            <v>Recaudadora De Solidaridad</v>
          </cell>
          <cell r="C23560">
            <v>0</v>
          </cell>
          <cell r="D23560">
            <v>0</v>
          </cell>
          <cell r="E23560">
            <v>4343421</v>
          </cell>
          <cell r="F23560">
            <v>4343421</v>
          </cell>
          <cell r="G23560">
            <v>4343421</v>
          </cell>
        </row>
        <row r="23561">
          <cell r="A23561" t="str">
            <v>8.1.5.4.45.3.9</v>
          </cell>
          <cell r="B23561" t="str">
            <v>Recaudadora De Tulum</v>
          </cell>
          <cell r="C23561">
            <v>0</v>
          </cell>
          <cell r="D23561">
            <v>0</v>
          </cell>
          <cell r="E23561">
            <v>840943</v>
          </cell>
          <cell r="F23561">
            <v>840943</v>
          </cell>
          <cell r="G23561">
            <v>840943</v>
          </cell>
        </row>
        <row r="23562">
          <cell r="A23562" t="str">
            <v>8.1.5.4.45.3.10</v>
          </cell>
          <cell r="B23562" t="str">
            <v>Recaudadora de Bacalar</v>
          </cell>
          <cell r="C23562">
            <v>0</v>
          </cell>
          <cell r="D23562">
            <v>0</v>
          </cell>
          <cell r="E23562">
            <v>199122</v>
          </cell>
          <cell r="F23562">
            <v>199122</v>
          </cell>
          <cell r="G23562">
            <v>199122</v>
          </cell>
        </row>
        <row r="23563">
          <cell r="A23563" t="str">
            <v>8.1.5.4.45.3.11</v>
          </cell>
          <cell r="B23563" t="str">
            <v>Recaudadora de Puerto Morelos</v>
          </cell>
          <cell r="C23563">
            <v>0</v>
          </cell>
          <cell r="D23563">
            <v>0</v>
          </cell>
          <cell r="E23563">
            <v>215334</v>
          </cell>
          <cell r="F23563">
            <v>215334</v>
          </cell>
          <cell r="G23563">
            <v>215334</v>
          </cell>
        </row>
        <row r="23564">
          <cell r="A23564" t="str">
            <v>8.1.5.4.45.3.99</v>
          </cell>
          <cell r="B23564" t="str">
            <v>Caja General</v>
          </cell>
          <cell r="C23564">
            <v>0</v>
          </cell>
          <cell r="D23564">
            <v>0</v>
          </cell>
          <cell r="E23564">
            <v>0</v>
          </cell>
          <cell r="F23564">
            <v>0</v>
          </cell>
          <cell r="G23564">
            <v>0</v>
          </cell>
        </row>
        <row r="23565">
          <cell r="A23565" t="str">
            <v>8.1.5.4.49</v>
          </cell>
          <cell r="B23565" t="str">
            <v>Derechos No Comprendidos En Las Fracciones De La Ley De Ingresos Causados En Ejercicios Fiscales Anteriores Pendientes De Liquidacion O Pago</v>
          </cell>
          <cell r="C23565">
            <v>0</v>
          </cell>
          <cell r="D23565">
            <v>0</v>
          </cell>
          <cell r="E23565">
            <v>0</v>
          </cell>
          <cell r="F23565">
            <v>0</v>
          </cell>
          <cell r="G23565">
            <v>0</v>
          </cell>
        </row>
        <row r="23566">
          <cell r="A23566" t="str">
            <v>8.1.5.5</v>
          </cell>
          <cell r="B23566" t="str">
            <v>Productos</v>
          </cell>
          <cell r="C23566">
            <v>0</v>
          </cell>
          <cell r="D23566">
            <v>28436136.690000001</v>
          </cell>
          <cell r="E23566">
            <v>416041056.95999998</v>
          </cell>
          <cell r="F23566">
            <v>387604920.26999998</v>
          </cell>
          <cell r="G23566">
            <v>387604920.26999998</v>
          </cell>
        </row>
        <row r="23567">
          <cell r="A23567" t="str">
            <v>8.1.5.5.51</v>
          </cell>
          <cell r="B23567" t="str">
            <v>Productos De Tipo Corriente</v>
          </cell>
          <cell r="C23567">
            <v>0</v>
          </cell>
          <cell r="D23567">
            <v>28436136.690000001</v>
          </cell>
          <cell r="E23567">
            <v>416041056.95999998</v>
          </cell>
          <cell r="F23567">
            <v>387604920.26999998</v>
          </cell>
          <cell r="G23567">
            <v>387604920.26999998</v>
          </cell>
        </row>
        <row r="23568">
          <cell r="A23568" t="str">
            <v>8.1.5.5.51.1</v>
          </cell>
          <cell r="B23568" t="str">
            <v>Explotacion De Bienes Muebles E Inmuebles</v>
          </cell>
          <cell r="C23568">
            <v>0</v>
          </cell>
          <cell r="D23568">
            <v>0</v>
          </cell>
          <cell r="E23568">
            <v>4785158</v>
          </cell>
          <cell r="F23568">
            <v>4785158</v>
          </cell>
          <cell r="G23568">
            <v>4785158</v>
          </cell>
        </row>
        <row r="23569">
          <cell r="A23569" t="str">
            <v>8.1.5.5.51.1.1</v>
          </cell>
          <cell r="B23569" t="str">
            <v>Recaudadora De Othon P. Blanco Central</v>
          </cell>
          <cell r="C23569">
            <v>0</v>
          </cell>
          <cell r="D23569">
            <v>0</v>
          </cell>
          <cell r="E23569">
            <v>8931</v>
          </cell>
          <cell r="F23569">
            <v>8931</v>
          </cell>
          <cell r="G23569">
            <v>8931</v>
          </cell>
        </row>
        <row r="23570">
          <cell r="A23570" t="str">
            <v>8.1.5.5.51.1.2</v>
          </cell>
          <cell r="B23570" t="str">
            <v>Recaudadora De Benito Juarez</v>
          </cell>
          <cell r="C23570">
            <v>0</v>
          </cell>
          <cell r="D23570">
            <v>0</v>
          </cell>
          <cell r="E23570">
            <v>3959426</v>
          </cell>
          <cell r="F23570">
            <v>3959426</v>
          </cell>
          <cell r="G23570">
            <v>3959426</v>
          </cell>
        </row>
        <row r="23571">
          <cell r="A23571" t="str">
            <v>8.1.5.5.51.1.3</v>
          </cell>
          <cell r="B23571" t="str">
            <v>Recaudadora De Cozumel</v>
          </cell>
          <cell r="C23571">
            <v>0</v>
          </cell>
          <cell r="D23571">
            <v>0</v>
          </cell>
          <cell r="E23571">
            <v>762001</v>
          </cell>
          <cell r="F23571">
            <v>762001</v>
          </cell>
          <cell r="G23571">
            <v>762001</v>
          </cell>
        </row>
        <row r="23572">
          <cell r="A23572" t="str">
            <v>8.1.5.5.51.1.4</v>
          </cell>
          <cell r="B23572" t="str">
            <v>Recaudadora De Isla Mujeres</v>
          </cell>
          <cell r="C23572">
            <v>0</v>
          </cell>
          <cell r="D23572">
            <v>0</v>
          </cell>
          <cell r="E23572">
            <v>54000</v>
          </cell>
          <cell r="F23572">
            <v>54000</v>
          </cell>
          <cell r="G23572">
            <v>54000</v>
          </cell>
        </row>
        <row r="23573">
          <cell r="A23573" t="str">
            <v>8.1.5.5.51.1.5</v>
          </cell>
          <cell r="B23573" t="str">
            <v>Recaudadora De Felipe Carrillo Puerto</v>
          </cell>
          <cell r="C23573">
            <v>0</v>
          </cell>
          <cell r="D23573">
            <v>0</v>
          </cell>
          <cell r="E23573">
            <v>0</v>
          </cell>
          <cell r="F23573">
            <v>0</v>
          </cell>
          <cell r="G23573">
            <v>0</v>
          </cell>
        </row>
        <row r="23574">
          <cell r="A23574" t="str">
            <v>8.1.5.5.51.1.6</v>
          </cell>
          <cell r="B23574" t="str">
            <v>Recaudadora De Jose Maria Morelos</v>
          </cell>
          <cell r="C23574">
            <v>0</v>
          </cell>
          <cell r="D23574">
            <v>0</v>
          </cell>
          <cell r="E23574">
            <v>0</v>
          </cell>
          <cell r="F23574">
            <v>0</v>
          </cell>
          <cell r="G23574">
            <v>0</v>
          </cell>
        </row>
        <row r="23575">
          <cell r="A23575" t="str">
            <v>8.1.5.5.51.1.7</v>
          </cell>
          <cell r="B23575" t="str">
            <v>Recaudadora De Lazaro Cardenas</v>
          </cell>
          <cell r="C23575">
            <v>0</v>
          </cell>
          <cell r="D23575">
            <v>0</v>
          </cell>
          <cell r="E23575">
            <v>0</v>
          </cell>
          <cell r="F23575">
            <v>0</v>
          </cell>
          <cell r="G23575">
            <v>0</v>
          </cell>
        </row>
        <row r="23576">
          <cell r="A23576" t="str">
            <v>8.1.5.5.51.1.8</v>
          </cell>
          <cell r="B23576" t="str">
            <v>Recaudadora De Solidaridad</v>
          </cell>
          <cell r="C23576">
            <v>0</v>
          </cell>
          <cell r="D23576">
            <v>0</v>
          </cell>
          <cell r="E23576">
            <v>156</v>
          </cell>
          <cell r="F23576">
            <v>156</v>
          </cell>
          <cell r="G23576">
            <v>156</v>
          </cell>
        </row>
        <row r="23577">
          <cell r="A23577" t="str">
            <v>8.1.5.5.51.1.9</v>
          </cell>
          <cell r="B23577" t="str">
            <v>Recaudadora De Tulum</v>
          </cell>
          <cell r="C23577">
            <v>0</v>
          </cell>
          <cell r="D23577">
            <v>0</v>
          </cell>
          <cell r="E23577">
            <v>0</v>
          </cell>
          <cell r="F23577">
            <v>0</v>
          </cell>
          <cell r="G23577">
            <v>0</v>
          </cell>
        </row>
        <row r="23578">
          <cell r="A23578" t="str">
            <v>8.1.5.5.51.1.10</v>
          </cell>
          <cell r="B23578" t="str">
            <v>Recaudadora de Bacalar</v>
          </cell>
          <cell r="C23578">
            <v>0</v>
          </cell>
          <cell r="D23578">
            <v>0</v>
          </cell>
          <cell r="E23578">
            <v>644</v>
          </cell>
          <cell r="F23578">
            <v>644</v>
          </cell>
          <cell r="G23578">
            <v>644</v>
          </cell>
        </row>
        <row r="23579">
          <cell r="A23579" t="str">
            <v>8.1.5.5.51.1.11</v>
          </cell>
          <cell r="B23579" t="str">
            <v>Recaudadora de Puerto Morelos</v>
          </cell>
          <cell r="C23579">
            <v>0</v>
          </cell>
          <cell r="D23579">
            <v>0</v>
          </cell>
          <cell r="E23579">
            <v>0</v>
          </cell>
          <cell r="F23579">
            <v>0</v>
          </cell>
          <cell r="G23579">
            <v>0</v>
          </cell>
        </row>
        <row r="23580">
          <cell r="A23580" t="str">
            <v>8.1.5.5.51.1.99</v>
          </cell>
          <cell r="B23580" t="str">
            <v>Caja General</v>
          </cell>
          <cell r="C23580">
            <v>0</v>
          </cell>
          <cell r="D23580">
            <v>0</v>
          </cell>
          <cell r="E23580">
            <v>0</v>
          </cell>
          <cell r="F23580">
            <v>0</v>
          </cell>
          <cell r="G23580">
            <v>0</v>
          </cell>
        </row>
        <row r="23581">
          <cell r="A23581" t="str">
            <v>8.1.5.5.51.2</v>
          </cell>
          <cell r="B23581" t="str">
            <v>Publicaciones Oficiales</v>
          </cell>
          <cell r="C23581">
            <v>0</v>
          </cell>
          <cell r="D23581">
            <v>0</v>
          </cell>
          <cell r="E23581">
            <v>0</v>
          </cell>
          <cell r="F23581">
            <v>0</v>
          </cell>
          <cell r="G23581">
            <v>0</v>
          </cell>
        </row>
        <row r="23582">
          <cell r="A23582" t="str">
            <v>8.1.5.5.51.2.1</v>
          </cell>
          <cell r="B23582" t="str">
            <v>Recaudadora De Othon P. Blanco Central</v>
          </cell>
          <cell r="C23582">
            <v>0</v>
          </cell>
          <cell r="D23582">
            <v>0</v>
          </cell>
          <cell r="E23582">
            <v>0</v>
          </cell>
          <cell r="F23582">
            <v>0</v>
          </cell>
          <cell r="G23582">
            <v>0</v>
          </cell>
        </row>
        <row r="23583">
          <cell r="A23583" t="str">
            <v>8.1.5.5.51.2.2</v>
          </cell>
          <cell r="B23583" t="str">
            <v>Recaudadora De Benito Juarez</v>
          </cell>
          <cell r="C23583">
            <v>0</v>
          </cell>
          <cell r="D23583">
            <v>0</v>
          </cell>
          <cell r="E23583">
            <v>0</v>
          </cell>
          <cell r="F23583">
            <v>0</v>
          </cell>
          <cell r="G23583">
            <v>0</v>
          </cell>
        </row>
        <row r="23584">
          <cell r="A23584" t="str">
            <v>8.1.5.5.51.2.3</v>
          </cell>
          <cell r="B23584" t="str">
            <v>Recaudadora De Cozumel</v>
          </cell>
          <cell r="C23584">
            <v>0</v>
          </cell>
          <cell r="D23584">
            <v>0</v>
          </cell>
          <cell r="E23584">
            <v>0</v>
          </cell>
          <cell r="F23584">
            <v>0</v>
          </cell>
          <cell r="G23584">
            <v>0</v>
          </cell>
        </row>
        <row r="23585">
          <cell r="A23585" t="str">
            <v>8.1.5.5.51.2.4</v>
          </cell>
          <cell r="B23585" t="str">
            <v>Recaudadora De Isla Mujeres</v>
          </cell>
          <cell r="C23585">
            <v>0</v>
          </cell>
          <cell r="D23585">
            <v>0</v>
          </cell>
          <cell r="E23585">
            <v>0</v>
          </cell>
          <cell r="F23585">
            <v>0</v>
          </cell>
          <cell r="G23585">
            <v>0</v>
          </cell>
        </row>
        <row r="23586">
          <cell r="A23586" t="str">
            <v>8.1.5.5.51.2.5</v>
          </cell>
          <cell r="B23586" t="str">
            <v>Recaudadora De Felipe Carrillo Puerto</v>
          </cell>
          <cell r="C23586">
            <v>0</v>
          </cell>
          <cell r="D23586">
            <v>0</v>
          </cell>
          <cell r="E23586">
            <v>0</v>
          </cell>
          <cell r="F23586">
            <v>0</v>
          </cell>
          <cell r="G23586">
            <v>0</v>
          </cell>
        </row>
        <row r="23587">
          <cell r="A23587" t="str">
            <v>8.1.5.5.51.2.6</v>
          </cell>
          <cell r="B23587" t="str">
            <v>Recaudadora De Jose Maria Morelos</v>
          </cell>
          <cell r="C23587">
            <v>0</v>
          </cell>
          <cell r="D23587">
            <v>0</v>
          </cell>
          <cell r="E23587">
            <v>0</v>
          </cell>
          <cell r="F23587">
            <v>0</v>
          </cell>
          <cell r="G23587">
            <v>0</v>
          </cell>
        </row>
        <row r="23588">
          <cell r="A23588" t="str">
            <v>8.1.5.5.51.2.7</v>
          </cell>
          <cell r="B23588" t="str">
            <v>Recaudadora De Lazaro Cardenas</v>
          </cell>
          <cell r="C23588">
            <v>0</v>
          </cell>
          <cell r="D23588">
            <v>0</v>
          </cell>
          <cell r="E23588">
            <v>0</v>
          </cell>
          <cell r="F23588">
            <v>0</v>
          </cell>
          <cell r="G23588">
            <v>0</v>
          </cell>
        </row>
        <row r="23589">
          <cell r="A23589" t="str">
            <v>8.1.5.5.51.2.8</v>
          </cell>
          <cell r="B23589" t="str">
            <v>Recaudadora De Solidaridad</v>
          </cell>
          <cell r="C23589">
            <v>0</v>
          </cell>
          <cell r="D23589">
            <v>0</v>
          </cell>
          <cell r="E23589">
            <v>0</v>
          </cell>
          <cell r="F23589">
            <v>0</v>
          </cell>
          <cell r="G23589">
            <v>0</v>
          </cell>
        </row>
        <row r="23590">
          <cell r="A23590" t="str">
            <v>8.1.5.5.51.2.9</v>
          </cell>
          <cell r="B23590" t="str">
            <v>Recaudadora De Tulum</v>
          </cell>
          <cell r="C23590">
            <v>0</v>
          </cell>
          <cell r="D23590">
            <v>0</v>
          </cell>
          <cell r="E23590">
            <v>0</v>
          </cell>
          <cell r="F23590">
            <v>0</v>
          </cell>
          <cell r="G23590">
            <v>0</v>
          </cell>
        </row>
        <row r="23591">
          <cell r="A23591" t="str">
            <v>8.1.5.5.51.2.10</v>
          </cell>
          <cell r="B23591" t="str">
            <v>Recaudadora de Bacalar</v>
          </cell>
          <cell r="C23591">
            <v>0</v>
          </cell>
          <cell r="D23591">
            <v>0</v>
          </cell>
          <cell r="E23591">
            <v>0</v>
          </cell>
          <cell r="F23591">
            <v>0</v>
          </cell>
          <cell r="G23591">
            <v>0</v>
          </cell>
        </row>
        <row r="23592">
          <cell r="A23592" t="str">
            <v>8.1.5.5.51.2.11</v>
          </cell>
          <cell r="B23592" t="str">
            <v>Recaudadora de Puerto Morelos</v>
          </cell>
          <cell r="C23592">
            <v>0</v>
          </cell>
          <cell r="D23592">
            <v>0</v>
          </cell>
          <cell r="E23592">
            <v>0</v>
          </cell>
          <cell r="F23592">
            <v>0</v>
          </cell>
          <cell r="G23592">
            <v>0</v>
          </cell>
        </row>
        <row r="23593">
          <cell r="A23593" t="str">
            <v>8.1.5.5.51.2.99</v>
          </cell>
          <cell r="B23593" t="str">
            <v>Caja General</v>
          </cell>
          <cell r="C23593">
            <v>0</v>
          </cell>
          <cell r="D23593">
            <v>0</v>
          </cell>
          <cell r="E23593">
            <v>0</v>
          </cell>
          <cell r="F23593">
            <v>0</v>
          </cell>
          <cell r="G23593">
            <v>0</v>
          </cell>
        </row>
        <row r="23594">
          <cell r="A23594" t="str">
            <v>8.1.5.5.51.3</v>
          </cell>
          <cell r="B23594" t="str">
            <v>Productos Diversos</v>
          </cell>
          <cell r="C23594">
            <v>0</v>
          </cell>
          <cell r="D23594">
            <v>7000</v>
          </cell>
          <cell r="E23594">
            <v>331765280.89999998</v>
          </cell>
          <cell r="F23594">
            <v>331758280.89999998</v>
          </cell>
          <cell r="G23594">
            <v>331758280.89999998</v>
          </cell>
        </row>
        <row r="23595">
          <cell r="A23595" t="str">
            <v>8.1.5.5.51.3.1</v>
          </cell>
          <cell r="B23595" t="str">
            <v>Recaudadora De Othon P. Blanco Central</v>
          </cell>
          <cell r="C23595">
            <v>0</v>
          </cell>
          <cell r="D23595">
            <v>7000</v>
          </cell>
          <cell r="E23595">
            <v>18913346</v>
          </cell>
          <cell r="F23595">
            <v>18906346</v>
          </cell>
          <cell r="G23595">
            <v>18906346</v>
          </cell>
        </row>
        <row r="23596">
          <cell r="A23596" t="str">
            <v>8.1.5.5.51.3.2</v>
          </cell>
          <cell r="B23596" t="str">
            <v>Recaudadora De Benito Juarez</v>
          </cell>
          <cell r="C23596">
            <v>0</v>
          </cell>
          <cell r="D23596">
            <v>0</v>
          </cell>
          <cell r="E23596">
            <v>15565230</v>
          </cell>
          <cell r="F23596">
            <v>15565230</v>
          </cell>
          <cell r="G23596">
            <v>15565230</v>
          </cell>
        </row>
        <row r="23597">
          <cell r="A23597" t="str">
            <v>8.1.5.5.51.3.3</v>
          </cell>
          <cell r="B23597" t="str">
            <v>Recaudadora De Cozumel</v>
          </cell>
          <cell r="C23597">
            <v>0</v>
          </cell>
          <cell r="D23597">
            <v>0</v>
          </cell>
          <cell r="E23597">
            <v>9408868</v>
          </cell>
          <cell r="F23597">
            <v>9408868</v>
          </cell>
          <cell r="G23597">
            <v>9408868</v>
          </cell>
        </row>
        <row r="23598">
          <cell r="A23598" t="str">
            <v>8.1.5.5.51.3.4</v>
          </cell>
          <cell r="B23598" t="str">
            <v>Recaudadora De Isla Mujeres</v>
          </cell>
          <cell r="C23598">
            <v>0</v>
          </cell>
          <cell r="D23598">
            <v>0</v>
          </cell>
          <cell r="E23598">
            <v>231414</v>
          </cell>
          <cell r="F23598">
            <v>231414</v>
          </cell>
          <cell r="G23598">
            <v>231414</v>
          </cell>
        </row>
        <row r="23599">
          <cell r="A23599" t="str">
            <v>8.1.5.5.51.3.5</v>
          </cell>
          <cell r="B23599" t="str">
            <v>Recaudadora De Felipe Carrillo Puerto</v>
          </cell>
          <cell r="C23599">
            <v>0</v>
          </cell>
          <cell r="D23599">
            <v>0</v>
          </cell>
          <cell r="E23599">
            <v>483932</v>
          </cell>
          <cell r="F23599">
            <v>483932</v>
          </cell>
          <cell r="G23599">
            <v>483932</v>
          </cell>
        </row>
        <row r="23600">
          <cell r="A23600" t="str">
            <v>8.1.5.5.51.3.6</v>
          </cell>
          <cell r="B23600" t="str">
            <v>Recaudadora De Jose Maria Morelos</v>
          </cell>
          <cell r="C23600">
            <v>0</v>
          </cell>
          <cell r="D23600">
            <v>0</v>
          </cell>
          <cell r="E23600">
            <v>149483</v>
          </cell>
          <cell r="F23600">
            <v>149483</v>
          </cell>
          <cell r="G23600">
            <v>149483</v>
          </cell>
        </row>
        <row r="23601">
          <cell r="A23601" t="str">
            <v>8.1.5.5.51.3.7</v>
          </cell>
          <cell r="B23601" t="str">
            <v>Recaudadora De Lazaro Cardenas</v>
          </cell>
          <cell r="C23601">
            <v>0</v>
          </cell>
          <cell r="D23601">
            <v>0</v>
          </cell>
          <cell r="E23601">
            <v>187163</v>
          </cell>
          <cell r="F23601">
            <v>187163</v>
          </cell>
          <cell r="G23601">
            <v>187163</v>
          </cell>
        </row>
        <row r="23602">
          <cell r="A23602" t="str">
            <v>8.1.5.5.51.3.8</v>
          </cell>
          <cell r="B23602" t="str">
            <v>Recaudadora De Solidaridad</v>
          </cell>
          <cell r="C23602">
            <v>0</v>
          </cell>
          <cell r="D23602">
            <v>0</v>
          </cell>
          <cell r="E23602">
            <v>5359667</v>
          </cell>
          <cell r="F23602">
            <v>5359667</v>
          </cell>
          <cell r="G23602">
            <v>5359667</v>
          </cell>
        </row>
        <row r="23603">
          <cell r="A23603" t="str">
            <v>8.1.5.5.51.3.9</v>
          </cell>
          <cell r="B23603" t="str">
            <v>Recaudadora De Tulum</v>
          </cell>
          <cell r="C23603">
            <v>0</v>
          </cell>
          <cell r="D23603">
            <v>0</v>
          </cell>
          <cell r="E23603">
            <v>611290</v>
          </cell>
          <cell r="F23603">
            <v>611290</v>
          </cell>
          <cell r="G23603">
            <v>611290</v>
          </cell>
        </row>
        <row r="23604">
          <cell r="A23604" t="str">
            <v>8.1.5.5.51.3.10</v>
          </cell>
          <cell r="B23604" t="str">
            <v>Recaudadora de Bacalar</v>
          </cell>
          <cell r="C23604">
            <v>0</v>
          </cell>
          <cell r="D23604">
            <v>0</v>
          </cell>
          <cell r="E23604">
            <v>98004</v>
          </cell>
          <cell r="F23604">
            <v>98004</v>
          </cell>
          <cell r="G23604">
            <v>98004</v>
          </cell>
        </row>
        <row r="23605">
          <cell r="A23605" t="str">
            <v>8.1.5.5.51.3.11</v>
          </cell>
          <cell r="B23605" t="str">
            <v>Recaudadora de Puerto Morelos</v>
          </cell>
          <cell r="C23605">
            <v>0</v>
          </cell>
          <cell r="D23605">
            <v>0</v>
          </cell>
          <cell r="E23605">
            <v>88952</v>
          </cell>
          <cell r="F23605">
            <v>88952</v>
          </cell>
          <cell r="G23605">
            <v>88952</v>
          </cell>
        </row>
        <row r="23606">
          <cell r="A23606" t="str">
            <v>8.1.5.5.51.3.99</v>
          </cell>
          <cell r="B23606" t="str">
            <v>Caja General</v>
          </cell>
          <cell r="C23606">
            <v>0</v>
          </cell>
          <cell r="D23606">
            <v>0</v>
          </cell>
          <cell r="E23606">
            <v>280667931.89999998</v>
          </cell>
          <cell r="F23606">
            <v>280667931.89999998</v>
          </cell>
          <cell r="G23606">
            <v>280667931.89999998</v>
          </cell>
        </row>
        <row r="23607">
          <cell r="A23607" t="str">
            <v>8.1.5.5.51.4</v>
          </cell>
          <cell r="B23607" t="str">
            <v>Rendimientos Financieros</v>
          </cell>
          <cell r="C23607">
            <v>0</v>
          </cell>
          <cell r="D23607">
            <v>28429136.690000001</v>
          </cell>
          <cell r="E23607">
            <v>79490618.060000002</v>
          </cell>
          <cell r="F23607">
            <v>51061481.369999997</v>
          </cell>
          <cell r="G23607">
            <v>51061481.369999997</v>
          </cell>
        </row>
        <row r="23608">
          <cell r="A23608" t="str">
            <v>8.1.5.5.51.4.1</v>
          </cell>
          <cell r="B23608" t="str">
            <v>Recaudadora De Othon P. Blanco Central</v>
          </cell>
          <cell r="C23608">
            <v>0</v>
          </cell>
          <cell r="D23608">
            <v>0</v>
          </cell>
          <cell r="E23608">
            <v>0</v>
          </cell>
          <cell r="F23608">
            <v>0</v>
          </cell>
          <cell r="G23608">
            <v>0</v>
          </cell>
        </row>
        <row r="23609">
          <cell r="A23609" t="str">
            <v>8.1.5.5.51.4.2</v>
          </cell>
          <cell r="B23609" t="str">
            <v>Recaudadora De Benito Juarez</v>
          </cell>
          <cell r="C23609">
            <v>0</v>
          </cell>
          <cell r="D23609">
            <v>0</v>
          </cell>
          <cell r="E23609">
            <v>0</v>
          </cell>
          <cell r="F23609">
            <v>0</v>
          </cell>
          <cell r="G23609">
            <v>0</v>
          </cell>
        </row>
        <row r="23610">
          <cell r="A23610" t="str">
            <v>8.1.5.5.51.4.3</v>
          </cell>
          <cell r="B23610" t="str">
            <v>Recaudadora De Cozumel</v>
          </cell>
          <cell r="C23610">
            <v>0</v>
          </cell>
          <cell r="D23610">
            <v>0</v>
          </cell>
          <cell r="E23610">
            <v>0</v>
          </cell>
          <cell r="F23610">
            <v>0</v>
          </cell>
          <cell r="G23610">
            <v>0</v>
          </cell>
        </row>
        <row r="23611">
          <cell r="A23611" t="str">
            <v>8.1.5.5.51.4.4</v>
          </cell>
          <cell r="B23611" t="str">
            <v>Recaudadora De Isla Mujeres</v>
          </cell>
          <cell r="C23611">
            <v>0</v>
          </cell>
          <cell r="D23611">
            <v>0</v>
          </cell>
          <cell r="E23611">
            <v>0</v>
          </cell>
          <cell r="F23611">
            <v>0</v>
          </cell>
          <cell r="G23611">
            <v>0</v>
          </cell>
        </row>
        <row r="23612">
          <cell r="A23612" t="str">
            <v>8.1.5.5.51.4.5</v>
          </cell>
          <cell r="B23612" t="str">
            <v>Recaudadora De Felipe Carrillo Puerto</v>
          </cell>
          <cell r="C23612">
            <v>0</v>
          </cell>
          <cell r="D23612">
            <v>0</v>
          </cell>
          <cell r="E23612">
            <v>0</v>
          </cell>
          <cell r="F23612">
            <v>0</v>
          </cell>
          <cell r="G23612">
            <v>0</v>
          </cell>
        </row>
        <row r="23613">
          <cell r="A23613" t="str">
            <v>8.1.5.5.51.4.6</v>
          </cell>
          <cell r="B23613" t="str">
            <v>Recaudadora De Jose Maria Morelos</v>
          </cell>
          <cell r="C23613">
            <v>0</v>
          </cell>
          <cell r="D23613">
            <v>0</v>
          </cell>
          <cell r="E23613">
            <v>0</v>
          </cell>
          <cell r="F23613">
            <v>0</v>
          </cell>
          <cell r="G23613">
            <v>0</v>
          </cell>
        </row>
        <row r="23614">
          <cell r="A23614" t="str">
            <v>8.1.5.5.51.4.7</v>
          </cell>
          <cell r="B23614" t="str">
            <v>Recaudadora De Lazaro Cardenas</v>
          </cell>
          <cell r="C23614">
            <v>0</v>
          </cell>
          <cell r="D23614">
            <v>0</v>
          </cell>
          <cell r="E23614">
            <v>0</v>
          </cell>
          <cell r="F23614">
            <v>0</v>
          </cell>
          <cell r="G23614">
            <v>0</v>
          </cell>
        </row>
        <row r="23615">
          <cell r="A23615" t="str">
            <v>8.1.5.5.51.4.8</v>
          </cell>
          <cell r="B23615" t="str">
            <v>Recaudadora De Solidaridad</v>
          </cell>
          <cell r="C23615">
            <v>0</v>
          </cell>
          <cell r="D23615">
            <v>0</v>
          </cell>
          <cell r="E23615">
            <v>0</v>
          </cell>
          <cell r="F23615">
            <v>0</v>
          </cell>
          <cell r="G23615">
            <v>0</v>
          </cell>
        </row>
        <row r="23616">
          <cell r="A23616" t="str">
            <v>8.1.5.5.51.4.9</v>
          </cell>
          <cell r="B23616" t="str">
            <v>Recaudadora De Tulum</v>
          </cell>
          <cell r="C23616">
            <v>0</v>
          </cell>
          <cell r="D23616">
            <v>0</v>
          </cell>
          <cell r="E23616">
            <v>0</v>
          </cell>
          <cell r="F23616">
            <v>0</v>
          </cell>
          <cell r="G23616">
            <v>0</v>
          </cell>
        </row>
        <row r="23617">
          <cell r="A23617" t="str">
            <v>8.1.5.5.51.4.10</v>
          </cell>
          <cell r="B23617" t="str">
            <v>Recaudadora de Bacalar</v>
          </cell>
          <cell r="C23617">
            <v>0</v>
          </cell>
          <cell r="D23617">
            <v>0</v>
          </cell>
          <cell r="E23617">
            <v>0</v>
          </cell>
          <cell r="F23617">
            <v>0</v>
          </cell>
          <cell r="G23617">
            <v>0</v>
          </cell>
        </row>
        <row r="23618">
          <cell r="A23618" t="str">
            <v>8.1.5.5.51.4.11</v>
          </cell>
          <cell r="B23618" t="str">
            <v>Recaudadora de Puerto Morelos</v>
          </cell>
          <cell r="C23618">
            <v>0</v>
          </cell>
          <cell r="D23618">
            <v>0</v>
          </cell>
          <cell r="E23618">
            <v>0</v>
          </cell>
          <cell r="F23618">
            <v>0</v>
          </cell>
          <cell r="G23618">
            <v>0</v>
          </cell>
        </row>
        <row r="23619">
          <cell r="A23619" t="str">
            <v>8.1.5.5.51.4.99</v>
          </cell>
          <cell r="B23619" t="str">
            <v>Caja General</v>
          </cell>
          <cell r="C23619">
            <v>0</v>
          </cell>
          <cell r="D23619">
            <v>28429136.690000001</v>
          </cell>
          <cell r="E23619">
            <v>79490618.060000002</v>
          </cell>
          <cell r="F23619">
            <v>51061481.369999997</v>
          </cell>
          <cell r="G23619">
            <v>51061481.369999997</v>
          </cell>
        </row>
        <row r="23620">
          <cell r="A23620" t="str">
            <v>8.1.5.5.51.5</v>
          </cell>
          <cell r="B23620" t="str">
            <v>De los Servicios del Periódico Oficial del Estado</v>
          </cell>
          <cell r="C23620">
            <v>0</v>
          </cell>
          <cell r="D23620">
            <v>0</v>
          </cell>
          <cell r="E23620">
            <v>0</v>
          </cell>
          <cell r="F23620">
            <v>0</v>
          </cell>
          <cell r="G23620">
            <v>0</v>
          </cell>
        </row>
        <row r="23621">
          <cell r="A23621" t="str">
            <v>8.1.5.5.51.5.1</v>
          </cell>
          <cell r="B23621" t="str">
            <v>Recaudadora de Othón P. Blanco</v>
          </cell>
          <cell r="C23621">
            <v>0</v>
          </cell>
          <cell r="D23621">
            <v>0</v>
          </cell>
          <cell r="E23621">
            <v>0</v>
          </cell>
          <cell r="F23621">
            <v>0</v>
          </cell>
          <cell r="G23621">
            <v>0</v>
          </cell>
        </row>
        <row r="23622">
          <cell r="A23622" t="str">
            <v>8.1.5.5.51.5.2</v>
          </cell>
          <cell r="B23622" t="str">
            <v>Recaudadora de Benito Juárez</v>
          </cell>
          <cell r="C23622">
            <v>0</v>
          </cell>
          <cell r="D23622">
            <v>0</v>
          </cell>
          <cell r="E23622">
            <v>0</v>
          </cell>
          <cell r="F23622">
            <v>0</v>
          </cell>
          <cell r="G23622">
            <v>0</v>
          </cell>
        </row>
        <row r="23623">
          <cell r="A23623" t="str">
            <v>8.1.5.5.51.5.3</v>
          </cell>
          <cell r="B23623" t="str">
            <v>Recaudadora de Cozumel</v>
          </cell>
          <cell r="C23623">
            <v>0</v>
          </cell>
          <cell r="D23623">
            <v>0</v>
          </cell>
          <cell r="E23623">
            <v>0</v>
          </cell>
          <cell r="F23623">
            <v>0</v>
          </cell>
          <cell r="G23623">
            <v>0</v>
          </cell>
        </row>
        <row r="23624">
          <cell r="A23624" t="str">
            <v>8.1.5.5.51.5.4</v>
          </cell>
          <cell r="B23624" t="str">
            <v>Recaudadora de Isla Mujeres</v>
          </cell>
          <cell r="C23624">
            <v>0</v>
          </cell>
          <cell r="D23624">
            <v>0</v>
          </cell>
          <cell r="E23624">
            <v>0</v>
          </cell>
          <cell r="F23624">
            <v>0</v>
          </cell>
          <cell r="G23624">
            <v>0</v>
          </cell>
        </row>
        <row r="23625">
          <cell r="A23625" t="str">
            <v>8.1.5.5.51.5.5</v>
          </cell>
          <cell r="B23625" t="str">
            <v>Recaudadora de Felipe Carrillo Puerto</v>
          </cell>
          <cell r="C23625">
            <v>0</v>
          </cell>
          <cell r="D23625">
            <v>0</v>
          </cell>
          <cell r="E23625">
            <v>0</v>
          </cell>
          <cell r="F23625">
            <v>0</v>
          </cell>
          <cell r="G23625">
            <v>0</v>
          </cell>
        </row>
        <row r="23626">
          <cell r="A23626" t="str">
            <v>8.1.5.5.51.5.6</v>
          </cell>
          <cell r="B23626" t="str">
            <v>Recaudadora de Jose Maria Morelos</v>
          </cell>
          <cell r="C23626">
            <v>0</v>
          </cell>
          <cell r="D23626">
            <v>0</v>
          </cell>
          <cell r="E23626">
            <v>0</v>
          </cell>
          <cell r="F23626">
            <v>0</v>
          </cell>
          <cell r="G23626">
            <v>0</v>
          </cell>
        </row>
        <row r="23627">
          <cell r="A23627" t="str">
            <v>8.1.5.5.51.5.7</v>
          </cell>
          <cell r="B23627" t="str">
            <v>Recaudadora de Lazaro Cardenas</v>
          </cell>
          <cell r="C23627">
            <v>0</v>
          </cell>
          <cell r="D23627">
            <v>0</v>
          </cell>
          <cell r="E23627">
            <v>0</v>
          </cell>
          <cell r="F23627">
            <v>0</v>
          </cell>
          <cell r="G23627">
            <v>0</v>
          </cell>
        </row>
        <row r="23628">
          <cell r="A23628" t="str">
            <v>8.1.5.5.51.5.8</v>
          </cell>
          <cell r="B23628" t="str">
            <v>Recaudadora de solidaridad</v>
          </cell>
          <cell r="C23628">
            <v>0</v>
          </cell>
          <cell r="D23628">
            <v>0</v>
          </cell>
          <cell r="E23628">
            <v>0</v>
          </cell>
          <cell r="F23628">
            <v>0</v>
          </cell>
          <cell r="G23628">
            <v>0</v>
          </cell>
        </row>
        <row r="23629">
          <cell r="A23629" t="str">
            <v>8.1.5.5.51.5.9</v>
          </cell>
          <cell r="B23629" t="str">
            <v>Recaudadora de Tulum</v>
          </cell>
          <cell r="C23629">
            <v>0</v>
          </cell>
          <cell r="D23629">
            <v>0</v>
          </cell>
          <cell r="E23629">
            <v>0</v>
          </cell>
          <cell r="F23629">
            <v>0</v>
          </cell>
          <cell r="G23629">
            <v>0</v>
          </cell>
        </row>
        <row r="23630">
          <cell r="A23630" t="str">
            <v>8.1.5.5.51.5.10</v>
          </cell>
          <cell r="B23630" t="str">
            <v>Recaudadora de Bacalar</v>
          </cell>
          <cell r="C23630">
            <v>0</v>
          </cell>
          <cell r="D23630">
            <v>0</v>
          </cell>
          <cell r="E23630">
            <v>0</v>
          </cell>
          <cell r="F23630">
            <v>0</v>
          </cell>
          <cell r="G23630">
            <v>0</v>
          </cell>
        </row>
        <row r="23631">
          <cell r="A23631" t="str">
            <v>8.1.5.5.51.5.11</v>
          </cell>
          <cell r="B23631" t="str">
            <v>Recaudadora de Puerto Morelos</v>
          </cell>
          <cell r="C23631">
            <v>0</v>
          </cell>
          <cell r="D23631">
            <v>0</v>
          </cell>
          <cell r="E23631">
            <v>0</v>
          </cell>
          <cell r="F23631">
            <v>0</v>
          </cell>
          <cell r="G23631">
            <v>0</v>
          </cell>
        </row>
        <row r="23632">
          <cell r="A23632" t="str">
            <v>8.1.5.5.52</v>
          </cell>
          <cell r="B23632" t="str">
            <v>Productos De Capital</v>
          </cell>
          <cell r="C23632">
            <v>0</v>
          </cell>
          <cell r="D23632">
            <v>0</v>
          </cell>
          <cell r="E23632">
            <v>0</v>
          </cell>
          <cell r="F23632">
            <v>0</v>
          </cell>
          <cell r="G23632">
            <v>0</v>
          </cell>
        </row>
        <row r="23633">
          <cell r="A23633" t="str">
            <v>8.1.5.5.52.1</v>
          </cell>
          <cell r="B23633" t="str">
            <v>Venta De Bienes Muebles E Inmuebles</v>
          </cell>
          <cell r="C23633">
            <v>0</v>
          </cell>
          <cell r="D23633">
            <v>0</v>
          </cell>
          <cell r="E23633">
            <v>0</v>
          </cell>
          <cell r="F23633">
            <v>0</v>
          </cell>
          <cell r="G23633">
            <v>0</v>
          </cell>
        </row>
        <row r="23634">
          <cell r="A23634" t="str">
            <v>8.1.5.5.52.1.1</v>
          </cell>
          <cell r="B23634" t="str">
            <v>Recaudadora De Othon P. Blanco Central</v>
          </cell>
          <cell r="C23634">
            <v>0</v>
          </cell>
          <cell r="D23634">
            <v>0</v>
          </cell>
          <cell r="E23634">
            <v>0</v>
          </cell>
          <cell r="F23634">
            <v>0</v>
          </cell>
          <cell r="G23634">
            <v>0</v>
          </cell>
        </row>
        <row r="23635">
          <cell r="A23635" t="str">
            <v>8.1.5.5.52.1.2</v>
          </cell>
          <cell r="B23635" t="str">
            <v>Recaudadora De Benito Juarez</v>
          </cell>
          <cell r="C23635">
            <v>0</v>
          </cell>
          <cell r="D23635">
            <v>0</v>
          </cell>
          <cell r="E23635">
            <v>0</v>
          </cell>
          <cell r="F23635">
            <v>0</v>
          </cell>
          <cell r="G23635">
            <v>0</v>
          </cell>
        </row>
        <row r="23636">
          <cell r="A23636" t="str">
            <v>8.1.5.5.52.1.3</v>
          </cell>
          <cell r="B23636" t="str">
            <v>Recaudadora De Cozumel</v>
          </cell>
          <cell r="C23636">
            <v>0</v>
          </cell>
          <cell r="D23636">
            <v>0</v>
          </cell>
          <cell r="E23636">
            <v>0</v>
          </cell>
          <cell r="F23636">
            <v>0</v>
          </cell>
          <cell r="G23636">
            <v>0</v>
          </cell>
        </row>
        <row r="23637">
          <cell r="A23637" t="str">
            <v>8.1.5.5.52.1.4</v>
          </cell>
          <cell r="B23637" t="str">
            <v>Recaudadora De Isla Mujeres</v>
          </cell>
          <cell r="C23637">
            <v>0</v>
          </cell>
          <cell r="D23637">
            <v>0</v>
          </cell>
          <cell r="E23637">
            <v>0</v>
          </cell>
          <cell r="F23637">
            <v>0</v>
          </cell>
          <cell r="G23637">
            <v>0</v>
          </cell>
        </row>
        <row r="23638">
          <cell r="A23638" t="str">
            <v>8.1.5.5.52.1.5</v>
          </cell>
          <cell r="B23638" t="str">
            <v>Recaudadora De Felipe Carrillo Puerto</v>
          </cell>
          <cell r="C23638">
            <v>0</v>
          </cell>
          <cell r="D23638">
            <v>0</v>
          </cell>
          <cell r="E23638">
            <v>0</v>
          </cell>
          <cell r="F23638">
            <v>0</v>
          </cell>
          <cell r="G23638">
            <v>0</v>
          </cell>
        </row>
        <row r="23639">
          <cell r="A23639" t="str">
            <v>8.1.5.5.52.1.6</v>
          </cell>
          <cell r="B23639" t="str">
            <v>Recaudadora De Jose Maria Morelos</v>
          </cell>
          <cell r="C23639">
            <v>0</v>
          </cell>
          <cell r="D23639">
            <v>0</v>
          </cell>
          <cell r="E23639">
            <v>0</v>
          </cell>
          <cell r="F23639">
            <v>0</v>
          </cell>
          <cell r="G23639">
            <v>0</v>
          </cell>
        </row>
        <row r="23640">
          <cell r="A23640" t="str">
            <v>8.1.5.5.52.1.7</v>
          </cell>
          <cell r="B23640" t="str">
            <v>Recaudadora De Lazaro Cardenas</v>
          </cell>
          <cell r="C23640">
            <v>0</v>
          </cell>
          <cell r="D23640">
            <v>0</v>
          </cell>
          <cell r="E23640">
            <v>0</v>
          </cell>
          <cell r="F23640">
            <v>0</v>
          </cell>
          <cell r="G23640">
            <v>0</v>
          </cell>
        </row>
        <row r="23641">
          <cell r="A23641" t="str">
            <v>8.1.5.5.52.1.8</v>
          </cell>
          <cell r="B23641" t="str">
            <v>Recaudadora De Solidaridad</v>
          </cell>
          <cell r="C23641">
            <v>0</v>
          </cell>
          <cell r="D23641">
            <v>0</v>
          </cell>
          <cell r="E23641">
            <v>0</v>
          </cell>
          <cell r="F23641">
            <v>0</v>
          </cell>
          <cell r="G23641">
            <v>0</v>
          </cell>
        </row>
        <row r="23642">
          <cell r="A23642" t="str">
            <v>8.1.5.5.52.1.9</v>
          </cell>
          <cell r="B23642" t="str">
            <v>Recaudadora De Tulum</v>
          </cell>
          <cell r="C23642">
            <v>0</v>
          </cell>
          <cell r="D23642">
            <v>0</v>
          </cell>
          <cell r="E23642">
            <v>0</v>
          </cell>
          <cell r="F23642">
            <v>0</v>
          </cell>
          <cell r="G23642">
            <v>0</v>
          </cell>
        </row>
        <row r="23643">
          <cell r="A23643" t="str">
            <v>8.1.5.5.52.1.10</v>
          </cell>
          <cell r="B23643" t="str">
            <v>Recaudadora de Bacalar</v>
          </cell>
          <cell r="C23643">
            <v>0</v>
          </cell>
          <cell r="D23643">
            <v>0</v>
          </cell>
          <cell r="E23643">
            <v>0</v>
          </cell>
          <cell r="F23643">
            <v>0</v>
          </cell>
          <cell r="G23643">
            <v>0</v>
          </cell>
        </row>
        <row r="23644">
          <cell r="A23644" t="str">
            <v>8.1.5.5.52.1.11</v>
          </cell>
          <cell r="B23644" t="str">
            <v>Recaudadora de Puerto Morelos</v>
          </cell>
          <cell r="C23644">
            <v>0</v>
          </cell>
          <cell r="D23644">
            <v>0</v>
          </cell>
          <cell r="E23644">
            <v>0</v>
          </cell>
          <cell r="F23644">
            <v>0</v>
          </cell>
          <cell r="G23644">
            <v>0</v>
          </cell>
        </row>
        <row r="23645">
          <cell r="A23645" t="str">
            <v>8.1.5.5.52.1.99</v>
          </cell>
          <cell r="B23645" t="str">
            <v>Caja General</v>
          </cell>
          <cell r="C23645">
            <v>0</v>
          </cell>
          <cell r="D23645">
            <v>0</v>
          </cell>
          <cell r="E23645">
            <v>0</v>
          </cell>
          <cell r="F23645">
            <v>0</v>
          </cell>
          <cell r="G23645">
            <v>0</v>
          </cell>
        </row>
        <row r="23646">
          <cell r="A23646" t="str">
            <v>8.1.5.5.59</v>
          </cell>
          <cell r="B23646" t="str">
            <v>Productos No Comprendidos En Las Fracciones De La Ley De Ingresos Causados En Ejercicios Fiscales Anteriores Pendientes De Liquidacion O Pago</v>
          </cell>
          <cell r="C23646">
            <v>0</v>
          </cell>
          <cell r="D23646">
            <v>0</v>
          </cell>
          <cell r="E23646">
            <v>0</v>
          </cell>
          <cell r="F23646">
            <v>0</v>
          </cell>
          <cell r="G23646">
            <v>0</v>
          </cell>
        </row>
        <row r="23647">
          <cell r="A23647" t="str">
            <v>8.1.5.6</v>
          </cell>
          <cell r="B23647" t="str">
            <v>Aprovechamientos</v>
          </cell>
          <cell r="C23647">
            <v>0</v>
          </cell>
          <cell r="D23647">
            <v>39427740.380000003</v>
          </cell>
          <cell r="E23647">
            <v>1426530680.1300001</v>
          </cell>
          <cell r="F23647">
            <v>1387102939.75</v>
          </cell>
          <cell r="G23647">
            <v>1387102939.75</v>
          </cell>
        </row>
        <row r="23648">
          <cell r="A23648" t="str">
            <v>8.1.5.6.61</v>
          </cell>
          <cell r="B23648" t="str">
            <v>Aprovechamientos De Tipo Corriente</v>
          </cell>
          <cell r="C23648">
            <v>0</v>
          </cell>
          <cell r="D23648">
            <v>39427740.380000003</v>
          </cell>
          <cell r="E23648">
            <v>1426530680.1300001</v>
          </cell>
          <cell r="F23648">
            <v>1387102939.75</v>
          </cell>
          <cell r="G23648">
            <v>1387102939.75</v>
          </cell>
        </row>
        <row r="23649">
          <cell r="A23649" t="str">
            <v>8.1.5.6.61.1</v>
          </cell>
          <cell r="B23649" t="str">
            <v>Multas</v>
          </cell>
          <cell r="C23649">
            <v>0</v>
          </cell>
          <cell r="D23649">
            <v>1700251</v>
          </cell>
          <cell r="E23649">
            <v>27674702</v>
          </cell>
          <cell r="F23649">
            <v>25974451</v>
          </cell>
          <cell r="G23649">
            <v>25974451</v>
          </cell>
        </row>
        <row r="23650">
          <cell r="A23650" t="str">
            <v>8.1.5.6.61.1.1</v>
          </cell>
          <cell r="B23650" t="str">
            <v>Recaudadora De Othon P. Blanco Central</v>
          </cell>
          <cell r="C23650">
            <v>0</v>
          </cell>
          <cell r="D23650">
            <v>0</v>
          </cell>
          <cell r="E23650">
            <v>1338780</v>
          </cell>
          <cell r="F23650">
            <v>1338780</v>
          </cell>
          <cell r="G23650">
            <v>1338780</v>
          </cell>
        </row>
        <row r="23651">
          <cell r="A23651" t="str">
            <v>8.1.5.6.61.1.2</v>
          </cell>
          <cell r="B23651" t="str">
            <v>Recaudadora De Benito Juarez</v>
          </cell>
          <cell r="C23651">
            <v>0</v>
          </cell>
          <cell r="D23651">
            <v>1680624</v>
          </cell>
          <cell r="E23651">
            <v>10378365</v>
          </cell>
          <cell r="F23651">
            <v>8697741</v>
          </cell>
          <cell r="G23651">
            <v>8697741</v>
          </cell>
        </row>
        <row r="23652">
          <cell r="A23652" t="str">
            <v>8.1.5.6.61.1.3</v>
          </cell>
          <cell r="B23652" t="str">
            <v>Recaudadora De Cozumel</v>
          </cell>
          <cell r="C23652">
            <v>0</v>
          </cell>
          <cell r="D23652">
            <v>19627</v>
          </cell>
          <cell r="E23652">
            <v>488240</v>
          </cell>
          <cell r="F23652">
            <v>468613</v>
          </cell>
          <cell r="G23652">
            <v>468613</v>
          </cell>
        </row>
        <row r="23653">
          <cell r="A23653" t="str">
            <v>8.1.5.6.61.1.4</v>
          </cell>
          <cell r="B23653" t="str">
            <v>Recaudadora De Isla Mujeres</v>
          </cell>
          <cell r="C23653">
            <v>0</v>
          </cell>
          <cell r="D23653">
            <v>0</v>
          </cell>
          <cell r="E23653">
            <v>150155</v>
          </cell>
          <cell r="F23653">
            <v>150155</v>
          </cell>
          <cell r="G23653">
            <v>150155</v>
          </cell>
        </row>
        <row r="23654">
          <cell r="A23654" t="str">
            <v>8.1.5.6.61.1.5</v>
          </cell>
          <cell r="B23654" t="str">
            <v>Recaudadora De Felipe Carrillo Puerto</v>
          </cell>
          <cell r="C23654">
            <v>0</v>
          </cell>
          <cell r="D23654">
            <v>0</v>
          </cell>
          <cell r="E23654">
            <v>195453</v>
          </cell>
          <cell r="F23654">
            <v>195453</v>
          </cell>
          <cell r="G23654">
            <v>195453</v>
          </cell>
        </row>
        <row r="23655">
          <cell r="A23655" t="str">
            <v>8.1.5.6.61.1.6</v>
          </cell>
          <cell r="B23655" t="str">
            <v>Recaudadora De Jose Maria Morelos</v>
          </cell>
          <cell r="C23655">
            <v>0</v>
          </cell>
          <cell r="D23655">
            <v>0</v>
          </cell>
          <cell r="E23655">
            <v>123725</v>
          </cell>
          <cell r="F23655">
            <v>123725</v>
          </cell>
          <cell r="G23655">
            <v>123725</v>
          </cell>
        </row>
        <row r="23656">
          <cell r="A23656" t="str">
            <v>8.1.5.6.61.1.7</v>
          </cell>
          <cell r="B23656" t="str">
            <v>Recaudadora De Lazaro Cardenas</v>
          </cell>
          <cell r="C23656">
            <v>0</v>
          </cell>
          <cell r="D23656">
            <v>0</v>
          </cell>
          <cell r="E23656">
            <v>2400</v>
          </cell>
          <cell r="F23656">
            <v>2400</v>
          </cell>
          <cell r="G23656">
            <v>2400</v>
          </cell>
        </row>
        <row r="23657">
          <cell r="A23657" t="str">
            <v>8.1.5.6.61.1.8</v>
          </cell>
          <cell r="B23657" t="str">
            <v>Recaudadora De Solidaridad</v>
          </cell>
          <cell r="C23657">
            <v>0</v>
          </cell>
          <cell r="D23657">
            <v>0</v>
          </cell>
          <cell r="E23657">
            <v>12071188</v>
          </cell>
          <cell r="F23657">
            <v>12071188</v>
          </cell>
          <cell r="G23657">
            <v>12071188</v>
          </cell>
        </row>
        <row r="23658">
          <cell r="A23658" t="str">
            <v>8.1.5.6.61.1.9</v>
          </cell>
          <cell r="B23658" t="str">
            <v>Recaudadora De Tulum</v>
          </cell>
          <cell r="C23658">
            <v>0</v>
          </cell>
          <cell r="D23658">
            <v>0</v>
          </cell>
          <cell r="E23658">
            <v>2774966</v>
          </cell>
          <cell r="F23658">
            <v>2774966</v>
          </cell>
          <cell r="G23658">
            <v>2774966</v>
          </cell>
        </row>
        <row r="23659">
          <cell r="A23659" t="str">
            <v>8.1.5.6.61.1.10</v>
          </cell>
          <cell r="B23659" t="str">
            <v>Recaudadora de Bacalar</v>
          </cell>
          <cell r="C23659">
            <v>0</v>
          </cell>
          <cell r="D23659">
            <v>0</v>
          </cell>
          <cell r="E23659">
            <v>63588</v>
          </cell>
          <cell r="F23659">
            <v>63588</v>
          </cell>
          <cell r="G23659">
            <v>63588</v>
          </cell>
        </row>
        <row r="23660">
          <cell r="A23660" t="str">
            <v>8.1.5.6.61.1.11</v>
          </cell>
          <cell r="B23660" t="str">
            <v>Recaudadora de Puerto Morelos</v>
          </cell>
          <cell r="C23660">
            <v>0</v>
          </cell>
          <cell r="D23660">
            <v>0</v>
          </cell>
          <cell r="E23660">
            <v>87842</v>
          </cell>
          <cell r="F23660">
            <v>87842</v>
          </cell>
          <cell r="G23660">
            <v>87842</v>
          </cell>
        </row>
        <row r="23661">
          <cell r="A23661" t="str">
            <v>8.1.5.6.61.1.99</v>
          </cell>
          <cell r="B23661" t="str">
            <v>Caja General</v>
          </cell>
          <cell r="C23661">
            <v>0</v>
          </cell>
          <cell r="D23661">
            <v>0</v>
          </cell>
          <cell r="E23661">
            <v>0</v>
          </cell>
          <cell r="F23661">
            <v>0</v>
          </cell>
          <cell r="G23661">
            <v>0</v>
          </cell>
        </row>
        <row r="23662">
          <cell r="A23662" t="str">
            <v>8.1.5.6.61.2</v>
          </cell>
          <cell r="B23662" t="str">
            <v>Donaciones De Particulares</v>
          </cell>
          <cell r="C23662">
            <v>0</v>
          </cell>
          <cell r="D23662">
            <v>0</v>
          </cell>
          <cell r="E23662">
            <v>4520500</v>
          </cell>
          <cell r="F23662">
            <v>4520500</v>
          </cell>
          <cell r="G23662">
            <v>4520500</v>
          </cell>
        </row>
        <row r="23663">
          <cell r="A23663" t="str">
            <v>8.1.5.6.61.2.1</v>
          </cell>
          <cell r="B23663" t="str">
            <v>Recaudadora De Othon P. Blanco Central</v>
          </cell>
          <cell r="C23663">
            <v>0</v>
          </cell>
          <cell r="D23663">
            <v>0</v>
          </cell>
          <cell r="E23663">
            <v>2529750</v>
          </cell>
          <cell r="F23663">
            <v>2529750</v>
          </cell>
          <cell r="G23663">
            <v>2529750</v>
          </cell>
        </row>
        <row r="23664">
          <cell r="A23664" t="str">
            <v>8.1.5.6.61.2.2</v>
          </cell>
          <cell r="B23664" t="str">
            <v>Recaudadora De Benito Juarez</v>
          </cell>
          <cell r="C23664">
            <v>0</v>
          </cell>
          <cell r="D23664">
            <v>0</v>
          </cell>
          <cell r="E23664">
            <v>35000</v>
          </cell>
          <cell r="F23664">
            <v>35000</v>
          </cell>
          <cell r="G23664">
            <v>35000</v>
          </cell>
        </row>
        <row r="23665">
          <cell r="A23665" t="str">
            <v>8.1.5.6.61.2.3</v>
          </cell>
          <cell r="B23665" t="str">
            <v>Recaudadora De Cozumel</v>
          </cell>
          <cell r="C23665">
            <v>0</v>
          </cell>
          <cell r="D23665">
            <v>0</v>
          </cell>
          <cell r="E23665">
            <v>434500</v>
          </cell>
          <cell r="F23665">
            <v>434500</v>
          </cell>
          <cell r="G23665">
            <v>434500</v>
          </cell>
        </row>
        <row r="23666">
          <cell r="A23666" t="str">
            <v>8.1.5.6.61.2.4</v>
          </cell>
          <cell r="B23666" t="str">
            <v>Recaudadora De Isla Mujeres</v>
          </cell>
          <cell r="C23666">
            <v>0</v>
          </cell>
          <cell r="D23666">
            <v>0</v>
          </cell>
          <cell r="E23666">
            <v>157000</v>
          </cell>
          <cell r="F23666">
            <v>157000</v>
          </cell>
          <cell r="G23666">
            <v>157000</v>
          </cell>
        </row>
        <row r="23667">
          <cell r="A23667" t="str">
            <v>8.1.5.6.61.2.5</v>
          </cell>
          <cell r="B23667" t="str">
            <v>Recaudadora De Felipe Carrillo Puerto</v>
          </cell>
          <cell r="C23667">
            <v>0</v>
          </cell>
          <cell r="D23667">
            <v>0</v>
          </cell>
          <cell r="E23667">
            <v>75000</v>
          </cell>
          <cell r="F23667">
            <v>75000</v>
          </cell>
          <cell r="G23667">
            <v>75000</v>
          </cell>
        </row>
        <row r="23668">
          <cell r="A23668" t="str">
            <v>8.1.5.6.61.2.6</v>
          </cell>
          <cell r="B23668" t="str">
            <v>Recaudadora De Jose Maria Morelos</v>
          </cell>
          <cell r="C23668">
            <v>0</v>
          </cell>
          <cell r="D23668">
            <v>0</v>
          </cell>
          <cell r="E23668">
            <v>0</v>
          </cell>
          <cell r="F23668">
            <v>0</v>
          </cell>
          <cell r="G23668">
            <v>0</v>
          </cell>
        </row>
        <row r="23669">
          <cell r="A23669" t="str">
            <v>8.1.5.6.61.2.7</v>
          </cell>
          <cell r="B23669" t="str">
            <v>Recaudadora De Lazaro Cardenas</v>
          </cell>
          <cell r="C23669">
            <v>0</v>
          </cell>
          <cell r="D23669">
            <v>0</v>
          </cell>
          <cell r="E23669">
            <v>0</v>
          </cell>
          <cell r="F23669">
            <v>0</v>
          </cell>
          <cell r="G23669">
            <v>0</v>
          </cell>
        </row>
        <row r="23670">
          <cell r="A23670" t="str">
            <v>8.1.5.6.61.2.8</v>
          </cell>
          <cell r="B23670" t="str">
            <v>Recaudadora De Solidaridad</v>
          </cell>
          <cell r="C23670">
            <v>0</v>
          </cell>
          <cell r="D23670">
            <v>0</v>
          </cell>
          <cell r="E23670">
            <v>1053450</v>
          </cell>
          <cell r="F23670">
            <v>1053450</v>
          </cell>
          <cell r="G23670">
            <v>1053450</v>
          </cell>
        </row>
        <row r="23671">
          <cell r="A23671" t="str">
            <v>8.1.5.6.61.2.9</v>
          </cell>
          <cell r="B23671" t="str">
            <v>Recaudadora De Tulum</v>
          </cell>
          <cell r="C23671">
            <v>0</v>
          </cell>
          <cell r="D23671">
            <v>0</v>
          </cell>
          <cell r="E23671">
            <v>207300</v>
          </cell>
          <cell r="F23671">
            <v>207300</v>
          </cell>
          <cell r="G23671">
            <v>207300</v>
          </cell>
        </row>
        <row r="23672">
          <cell r="A23672" t="str">
            <v>8.1.5.6.61.2.10</v>
          </cell>
          <cell r="B23672" t="str">
            <v>Recaudadora de Bacalar</v>
          </cell>
          <cell r="C23672">
            <v>0</v>
          </cell>
          <cell r="D23672">
            <v>0</v>
          </cell>
          <cell r="E23672">
            <v>6000</v>
          </cell>
          <cell r="F23672">
            <v>6000</v>
          </cell>
          <cell r="G23672">
            <v>6000</v>
          </cell>
        </row>
        <row r="23673">
          <cell r="A23673" t="str">
            <v>8.1.5.6.61.2.11</v>
          </cell>
          <cell r="B23673" t="str">
            <v>Recaudadora de Puerto Morelos</v>
          </cell>
          <cell r="C23673">
            <v>0</v>
          </cell>
          <cell r="D23673">
            <v>0</v>
          </cell>
          <cell r="E23673">
            <v>22500</v>
          </cell>
          <cell r="F23673">
            <v>22500</v>
          </cell>
          <cell r="G23673">
            <v>22500</v>
          </cell>
        </row>
        <row r="23674">
          <cell r="A23674" t="str">
            <v>8.1.5.6.61.2.99</v>
          </cell>
          <cell r="B23674" t="str">
            <v>Caja General</v>
          </cell>
          <cell r="C23674">
            <v>0</v>
          </cell>
          <cell r="D23674">
            <v>0</v>
          </cell>
          <cell r="E23674">
            <v>0</v>
          </cell>
          <cell r="F23674">
            <v>0</v>
          </cell>
          <cell r="G23674">
            <v>0</v>
          </cell>
        </row>
        <row r="23675">
          <cell r="A23675" t="str">
            <v>8.1.5.6.61.3</v>
          </cell>
          <cell r="B23675" t="str">
            <v>Aprovechamientos Diversos</v>
          </cell>
          <cell r="C23675">
            <v>0</v>
          </cell>
          <cell r="D23675">
            <v>37617837.380000003</v>
          </cell>
          <cell r="E23675">
            <v>391111774.80000001</v>
          </cell>
          <cell r="F23675">
            <v>353493937.42000002</v>
          </cell>
          <cell r="G23675">
            <v>353493937.42000002</v>
          </cell>
        </row>
        <row r="23676">
          <cell r="A23676" t="str">
            <v>8.1.5.6.61.3.1</v>
          </cell>
          <cell r="B23676" t="str">
            <v>Recaudadora De Othon P. Blanco Central</v>
          </cell>
          <cell r="C23676">
            <v>0</v>
          </cell>
          <cell r="D23676">
            <v>177763</v>
          </cell>
          <cell r="E23676">
            <v>32622440.100000001</v>
          </cell>
          <cell r="F23676">
            <v>32444677.100000001</v>
          </cell>
          <cell r="G23676">
            <v>32444677.100000001</v>
          </cell>
        </row>
        <row r="23677">
          <cell r="A23677" t="str">
            <v>8.1.5.6.61.3.2</v>
          </cell>
          <cell r="B23677" t="str">
            <v>Recaudadora De Benito Juarez</v>
          </cell>
          <cell r="C23677">
            <v>0</v>
          </cell>
          <cell r="D23677">
            <v>132330.46</v>
          </cell>
          <cell r="E23677">
            <v>36929069.460000001</v>
          </cell>
          <cell r="F23677">
            <v>36796739</v>
          </cell>
          <cell r="G23677">
            <v>36796739</v>
          </cell>
        </row>
        <row r="23678">
          <cell r="A23678" t="str">
            <v>8.1.5.6.61.3.3</v>
          </cell>
          <cell r="B23678" t="str">
            <v>Recaudadora De Cozumel</v>
          </cell>
          <cell r="C23678">
            <v>0</v>
          </cell>
          <cell r="D23678">
            <v>17972</v>
          </cell>
          <cell r="E23678">
            <v>4903419</v>
          </cell>
          <cell r="F23678">
            <v>4885447</v>
          </cell>
          <cell r="G23678">
            <v>4885447</v>
          </cell>
        </row>
        <row r="23679">
          <cell r="A23679" t="str">
            <v>8.1.5.6.61.3.4</v>
          </cell>
          <cell r="B23679" t="str">
            <v>Recaudadora De Isla Mujeres</v>
          </cell>
          <cell r="C23679">
            <v>0</v>
          </cell>
          <cell r="D23679">
            <v>0</v>
          </cell>
          <cell r="E23679">
            <v>2284018</v>
          </cell>
          <cell r="F23679">
            <v>2284018</v>
          </cell>
          <cell r="G23679">
            <v>2284018</v>
          </cell>
        </row>
        <row r="23680">
          <cell r="A23680" t="str">
            <v>8.1.5.6.61.3.5</v>
          </cell>
          <cell r="B23680" t="str">
            <v>Recaudadora De Felipe Carrillo Puerto</v>
          </cell>
          <cell r="C23680">
            <v>0</v>
          </cell>
          <cell r="D23680">
            <v>0</v>
          </cell>
          <cell r="E23680">
            <v>441603</v>
          </cell>
          <cell r="F23680">
            <v>441603</v>
          </cell>
          <cell r="G23680">
            <v>441603</v>
          </cell>
        </row>
        <row r="23681">
          <cell r="A23681" t="str">
            <v>8.1.5.6.61.3.6</v>
          </cell>
          <cell r="B23681" t="str">
            <v>Recaudadora De Jose Maria Morelos</v>
          </cell>
          <cell r="C23681">
            <v>0</v>
          </cell>
          <cell r="D23681">
            <v>0</v>
          </cell>
          <cell r="E23681">
            <v>345582</v>
          </cell>
          <cell r="F23681">
            <v>345582</v>
          </cell>
          <cell r="G23681">
            <v>345582</v>
          </cell>
        </row>
        <row r="23682">
          <cell r="A23682" t="str">
            <v>8.1.5.6.61.3.7</v>
          </cell>
          <cell r="B23682" t="str">
            <v>Recaudadora De Lazaro Cardenas</v>
          </cell>
          <cell r="C23682">
            <v>0</v>
          </cell>
          <cell r="D23682">
            <v>0</v>
          </cell>
          <cell r="E23682">
            <v>591732</v>
          </cell>
          <cell r="F23682">
            <v>591732</v>
          </cell>
          <cell r="G23682">
            <v>591732</v>
          </cell>
        </row>
        <row r="23683">
          <cell r="A23683" t="str">
            <v>8.1.5.6.61.3.8</v>
          </cell>
          <cell r="B23683" t="str">
            <v>Recaudadora De Solidaridad</v>
          </cell>
          <cell r="C23683">
            <v>0</v>
          </cell>
          <cell r="D23683">
            <v>53503</v>
          </cell>
          <cell r="E23683">
            <v>12460965</v>
          </cell>
          <cell r="F23683">
            <v>12407462</v>
          </cell>
          <cell r="G23683">
            <v>12407462</v>
          </cell>
        </row>
        <row r="23684">
          <cell r="A23684" t="str">
            <v>8.1.5.6.61.3.9</v>
          </cell>
          <cell r="B23684" t="str">
            <v>Recaudadora De Tulum</v>
          </cell>
          <cell r="C23684">
            <v>0</v>
          </cell>
          <cell r="D23684">
            <v>2168</v>
          </cell>
          <cell r="E23684">
            <v>3957738</v>
          </cell>
          <cell r="F23684">
            <v>3955570</v>
          </cell>
          <cell r="G23684">
            <v>3955570</v>
          </cell>
        </row>
        <row r="23685">
          <cell r="A23685" t="str">
            <v>8.1.5.6.61.3.10</v>
          </cell>
          <cell r="B23685" t="str">
            <v>Recaudadora de Bacalar</v>
          </cell>
          <cell r="C23685">
            <v>0</v>
          </cell>
          <cell r="D23685">
            <v>14683</v>
          </cell>
          <cell r="E23685">
            <v>333826</v>
          </cell>
          <cell r="F23685">
            <v>319143</v>
          </cell>
          <cell r="G23685">
            <v>319143</v>
          </cell>
        </row>
        <row r="23686">
          <cell r="A23686" t="str">
            <v>8.1.5.6.61.3.11</v>
          </cell>
          <cell r="B23686" t="str">
            <v>Recaudadora de Puerto Morelos</v>
          </cell>
          <cell r="C23686">
            <v>0</v>
          </cell>
          <cell r="D23686">
            <v>0</v>
          </cell>
          <cell r="E23686">
            <v>2045872</v>
          </cell>
          <cell r="F23686">
            <v>2045872</v>
          </cell>
          <cell r="G23686">
            <v>2045872</v>
          </cell>
        </row>
        <row r="23687">
          <cell r="A23687" t="str">
            <v>8.1.5.6.61.3.99</v>
          </cell>
          <cell r="B23687" t="str">
            <v>Caja General</v>
          </cell>
          <cell r="C23687">
            <v>0</v>
          </cell>
          <cell r="D23687">
            <v>37219417.920000002</v>
          </cell>
          <cell r="E23687">
            <v>294195510.24000001</v>
          </cell>
          <cell r="F23687">
            <v>256976092.31999999</v>
          </cell>
          <cell r="G23687">
            <v>256976092.31999999</v>
          </cell>
        </row>
        <row r="23688">
          <cell r="A23688" t="str">
            <v>8.1.5.6.61.4</v>
          </cell>
          <cell r="B23688" t="str">
            <v>Impuesto Sobre Tenencia O Uso De Vehiculos</v>
          </cell>
          <cell r="C23688">
            <v>0</v>
          </cell>
          <cell r="D23688">
            <v>0</v>
          </cell>
          <cell r="E23688">
            <v>880753</v>
          </cell>
          <cell r="F23688">
            <v>880753</v>
          </cell>
          <cell r="G23688">
            <v>880753</v>
          </cell>
        </row>
        <row r="23689">
          <cell r="A23689" t="str">
            <v>8.1.5.6.61.4.99</v>
          </cell>
          <cell r="B23689" t="str">
            <v>Caja General</v>
          </cell>
          <cell r="C23689">
            <v>0</v>
          </cell>
          <cell r="D23689">
            <v>0</v>
          </cell>
          <cell r="E23689">
            <v>880753</v>
          </cell>
          <cell r="F23689">
            <v>880753</v>
          </cell>
          <cell r="G23689">
            <v>880753</v>
          </cell>
        </row>
        <row r="23690">
          <cell r="A23690" t="str">
            <v>8.1.5.6.61.5</v>
          </cell>
          <cell r="B23690" t="str">
            <v>Impuesto Sobre Automoviles Nuevos</v>
          </cell>
          <cell r="C23690">
            <v>0</v>
          </cell>
          <cell r="D23690">
            <v>0</v>
          </cell>
          <cell r="E23690">
            <v>226160935</v>
          </cell>
          <cell r="F23690">
            <v>226160935</v>
          </cell>
          <cell r="G23690">
            <v>226160935</v>
          </cell>
        </row>
        <row r="23691">
          <cell r="A23691" t="str">
            <v>8.1.5.6.61.5.1</v>
          </cell>
          <cell r="B23691" t="str">
            <v>Recaudadora De Othon P. Blanco</v>
          </cell>
          <cell r="C23691">
            <v>0</v>
          </cell>
          <cell r="D23691">
            <v>0</v>
          </cell>
          <cell r="E23691">
            <v>0</v>
          </cell>
          <cell r="F23691">
            <v>0</v>
          </cell>
          <cell r="G23691">
            <v>0</v>
          </cell>
        </row>
        <row r="23692">
          <cell r="A23692" t="str">
            <v>8.1.5.6.61.5.2</v>
          </cell>
          <cell r="B23692" t="str">
            <v>Recaudadora De Benito Juarez</v>
          </cell>
          <cell r="C23692">
            <v>0</v>
          </cell>
          <cell r="D23692">
            <v>0</v>
          </cell>
          <cell r="E23692">
            <v>0</v>
          </cell>
          <cell r="F23692">
            <v>0</v>
          </cell>
          <cell r="G23692">
            <v>0</v>
          </cell>
        </row>
        <row r="23693">
          <cell r="A23693" t="str">
            <v>8.1.5.6.61.5.3</v>
          </cell>
          <cell r="B23693" t="str">
            <v>Recaudadora De Cozumel</v>
          </cell>
          <cell r="C23693">
            <v>0</v>
          </cell>
          <cell r="D23693">
            <v>0</v>
          </cell>
          <cell r="E23693">
            <v>0</v>
          </cell>
          <cell r="F23693">
            <v>0</v>
          </cell>
          <cell r="G23693">
            <v>0</v>
          </cell>
        </row>
        <row r="23694">
          <cell r="A23694" t="str">
            <v>8.1.5.6.61.5.4</v>
          </cell>
          <cell r="B23694" t="str">
            <v>Recaudadora De Isla Mujeres</v>
          </cell>
          <cell r="C23694">
            <v>0</v>
          </cell>
          <cell r="D23694">
            <v>0</v>
          </cell>
          <cell r="E23694">
            <v>0</v>
          </cell>
          <cell r="F23694">
            <v>0</v>
          </cell>
          <cell r="G23694">
            <v>0</v>
          </cell>
        </row>
        <row r="23695">
          <cell r="A23695" t="str">
            <v>8.1.5.6.61.5.5</v>
          </cell>
          <cell r="B23695" t="str">
            <v>Recaudadora De Felipe Carrillo Puerto</v>
          </cell>
          <cell r="C23695">
            <v>0</v>
          </cell>
          <cell r="D23695">
            <v>0</v>
          </cell>
          <cell r="E23695">
            <v>0</v>
          </cell>
          <cell r="F23695">
            <v>0</v>
          </cell>
          <cell r="G23695">
            <v>0</v>
          </cell>
        </row>
        <row r="23696">
          <cell r="A23696" t="str">
            <v>8.1.5.6.61.5.6</v>
          </cell>
          <cell r="B23696" t="str">
            <v>Recaudadora De José Maria Morelos</v>
          </cell>
          <cell r="C23696">
            <v>0</v>
          </cell>
          <cell r="D23696">
            <v>0</v>
          </cell>
          <cell r="E23696">
            <v>0</v>
          </cell>
          <cell r="F23696">
            <v>0</v>
          </cell>
          <cell r="G23696">
            <v>0</v>
          </cell>
        </row>
        <row r="23697">
          <cell r="A23697" t="str">
            <v>8.1.5.6.61.5.7</v>
          </cell>
          <cell r="B23697" t="str">
            <v>Recaudadora De Lazaro Cardenas</v>
          </cell>
          <cell r="C23697">
            <v>0</v>
          </cell>
          <cell r="D23697">
            <v>0</v>
          </cell>
          <cell r="E23697">
            <v>0</v>
          </cell>
          <cell r="F23697">
            <v>0</v>
          </cell>
          <cell r="G23697">
            <v>0</v>
          </cell>
        </row>
        <row r="23698">
          <cell r="A23698" t="str">
            <v>8.1.5.6.61.5.8</v>
          </cell>
          <cell r="B23698" t="str">
            <v>Recaudadora De Solidaridad</v>
          </cell>
          <cell r="C23698">
            <v>0</v>
          </cell>
          <cell r="D23698">
            <v>0</v>
          </cell>
          <cell r="E23698">
            <v>0</v>
          </cell>
          <cell r="F23698">
            <v>0</v>
          </cell>
          <cell r="G23698">
            <v>0</v>
          </cell>
        </row>
        <row r="23699">
          <cell r="A23699" t="str">
            <v>8.1.5.6.61.5.9</v>
          </cell>
          <cell r="B23699" t="str">
            <v>Recaudadora De Tulúm</v>
          </cell>
          <cell r="C23699">
            <v>0</v>
          </cell>
          <cell r="D23699">
            <v>0</v>
          </cell>
          <cell r="E23699">
            <v>0</v>
          </cell>
          <cell r="F23699">
            <v>0</v>
          </cell>
          <cell r="G23699">
            <v>0</v>
          </cell>
        </row>
        <row r="23700">
          <cell r="A23700" t="str">
            <v>8.1.5.6.61.5.10</v>
          </cell>
          <cell r="B23700" t="str">
            <v>Recaudadora de Bacalar</v>
          </cell>
          <cell r="C23700">
            <v>0</v>
          </cell>
          <cell r="D23700">
            <v>0</v>
          </cell>
          <cell r="E23700">
            <v>0</v>
          </cell>
          <cell r="F23700">
            <v>0</v>
          </cell>
          <cell r="G23700">
            <v>0</v>
          </cell>
        </row>
        <row r="23701">
          <cell r="A23701" t="str">
            <v>8.1.5.6.61.5.11</v>
          </cell>
          <cell r="B23701" t="str">
            <v>Recaudadora de Puerto Morelos</v>
          </cell>
          <cell r="C23701">
            <v>0</v>
          </cell>
          <cell r="D23701">
            <v>0</v>
          </cell>
          <cell r="E23701">
            <v>0</v>
          </cell>
          <cell r="F23701">
            <v>0</v>
          </cell>
          <cell r="G23701">
            <v>0</v>
          </cell>
        </row>
        <row r="23702">
          <cell r="A23702" t="str">
            <v>8.1.5.6.61.5.99</v>
          </cell>
          <cell r="B23702" t="str">
            <v>Caja General</v>
          </cell>
          <cell r="C23702">
            <v>0</v>
          </cell>
          <cell r="D23702">
            <v>0</v>
          </cell>
          <cell r="E23702">
            <v>226160935</v>
          </cell>
          <cell r="F23702">
            <v>226160935</v>
          </cell>
          <cell r="G23702">
            <v>226160935</v>
          </cell>
        </row>
        <row r="23703">
          <cell r="A23703" t="str">
            <v>8.1.5.6.61.6</v>
          </cell>
          <cell r="B23703" t="str">
            <v>Otros Ingresos Por Coordinacion</v>
          </cell>
          <cell r="C23703">
            <v>0</v>
          </cell>
          <cell r="D23703">
            <v>109652</v>
          </cell>
          <cell r="E23703">
            <v>776182015.33000004</v>
          </cell>
          <cell r="F23703">
            <v>776072363.33000004</v>
          </cell>
          <cell r="G23703">
            <v>776072363.33000004</v>
          </cell>
        </row>
        <row r="23704">
          <cell r="A23704" t="str">
            <v>8.1.5.6.61.6.1</v>
          </cell>
          <cell r="B23704" t="str">
            <v>Recaudadora De Othon P. Blanco</v>
          </cell>
          <cell r="C23704">
            <v>0</v>
          </cell>
          <cell r="D23704">
            <v>0</v>
          </cell>
          <cell r="E23704">
            <v>0</v>
          </cell>
          <cell r="F23704">
            <v>0</v>
          </cell>
          <cell r="G23704">
            <v>0</v>
          </cell>
        </row>
        <row r="23705">
          <cell r="A23705" t="str">
            <v>8.1.5.6.61.6.2</v>
          </cell>
          <cell r="B23705" t="str">
            <v>Recaudadora De Benito Juarez</v>
          </cell>
          <cell r="C23705">
            <v>0</v>
          </cell>
          <cell r="D23705">
            <v>0</v>
          </cell>
          <cell r="E23705">
            <v>0</v>
          </cell>
          <cell r="F23705">
            <v>0</v>
          </cell>
          <cell r="G23705">
            <v>0</v>
          </cell>
        </row>
        <row r="23706">
          <cell r="A23706" t="str">
            <v>8.1.5.6.61.6.3</v>
          </cell>
          <cell r="B23706" t="str">
            <v>Recaudadora De Cozumel</v>
          </cell>
          <cell r="C23706">
            <v>0</v>
          </cell>
          <cell r="D23706">
            <v>0</v>
          </cell>
          <cell r="E23706">
            <v>0</v>
          </cell>
          <cell r="F23706">
            <v>0</v>
          </cell>
          <cell r="G23706">
            <v>0</v>
          </cell>
        </row>
        <row r="23707">
          <cell r="A23707" t="str">
            <v>8.1.5.6.61.6.4</v>
          </cell>
          <cell r="B23707" t="str">
            <v>Recaudadora De Isla Mujeres</v>
          </cell>
          <cell r="C23707">
            <v>0</v>
          </cell>
          <cell r="D23707">
            <v>0</v>
          </cell>
          <cell r="E23707">
            <v>0</v>
          </cell>
          <cell r="F23707">
            <v>0</v>
          </cell>
          <cell r="G23707">
            <v>0</v>
          </cell>
        </row>
        <row r="23708">
          <cell r="A23708" t="str">
            <v>8.1.5.6.61.6.5</v>
          </cell>
          <cell r="B23708" t="str">
            <v>Recaudadora De Felipe Carrillo Puerto</v>
          </cell>
          <cell r="C23708">
            <v>0</v>
          </cell>
          <cell r="D23708">
            <v>0</v>
          </cell>
          <cell r="E23708">
            <v>0</v>
          </cell>
          <cell r="F23708">
            <v>0</v>
          </cell>
          <cell r="G23708">
            <v>0</v>
          </cell>
        </row>
        <row r="23709">
          <cell r="A23709" t="str">
            <v>8.1.5.6.61.6.6</v>
          </cell>
          <cell r="B23709" t="str">
            <v>Recaudadora De José Maria Morelos</v>
          </cell>
          <cell r="C23709">
            <v>0</v>
          </cell>
          <cell r="D23709">
            <v>0</v>
          </cell>
          <cell r="E23709">
            <v>0</v>
          </cell>
          <cell r="F23709">
            <v>0</v>
          </cell>
          <cell r="G23709">
            <v>0</v>
          </cell>
        </row>
        <row r="23710">
          <cell r="A23710" t="str">
            <v>8.1.5.6.61.6.7</v>
          </cell>
          <cell r="B23710" t="str">
            <v>Recaudadora De Lázaro Cardenas</v>
          </cell>
          <cell r="C23710">
            <v>0</v>
          </cell>
          <cell r="D23710">
            <v>0</v>
          </cell>
          <cell r="E23710">
            <v>0</v>
          </cell>
          <cell r="F23710">
            <v>0</v>
          </cell>
          <cell r="G23710">
            <v>0</v>
          </cell>
        </row>
        <row r="23711">
          <cell r="A23711" t="str">
            <v>8.1.5.6.61.6.8</v>
          </cell>
          <cell r="B23711" t="str">
            <v>Recaudadora De Solidaridad</v>
          </cell>
          <cell r="C23711">
            <v>0</v>
          </cell>
          <cell r="D23711">
            <v>0</v>
          </cell>
          <cell r="E23711">
            <v>0</v>
          </cell>
          <cell r="F23711">
            <v>0</v>
          </cell>
          <cell r="G23711">
            <v>0</v>
          </cell>
        </row>
        <row r="23712">
          <cell r="A23712" t="str">
            <v>8.1.5.6.61.6.9</v>
          </cell>
          <cell r="B23712" t="str">
            <v>Recaudadora De Tulum</v>
          </cell>
          <cell r="C23712">
            <v>0</v>
          </cell>
          <cell r="D23712">
            <v>0</v>
          </cell>
          <cell r="E23712">
            <v>0</v>
          </cell>
          <cell r="F23712">
            <v>0</v>
          </cell>
          <cell r="G23712">
            <v>0</v>
          </cell>
        </row>
        <row r="23713">
          <cell r="A23713" t="str">
            <v>8.1.5.6.61.6.10</v>
          </cell>
          <cell r="B23713" t="str">
            <v>Recaudadora de Bacalar</v>
          </cell>
          <cell r="C23713">
            <v>0</v>
          </cell>
          <cell r="D23713">
            <v>0</v>
          </cell>
          <cell r="E23713">
            <v>0</v>
          </cell>
          <cell r="F23713">
            <v>0</v>
          </cell>
          <cell r="G23713">
            <v>0</v>
          </cell>
        </row>
        <row r="23714">
          <cell r="A23714" t="str">
            <v>8.1.5.6.61.6.11</v>
          </cell>
          <cell r="B23714" t="str">
            <v>Recaudadora de Puerto Morelos</v>
          </cell>
          <cell r="C23714">
            <v>0</v>
          </cell>
          <cell r="D23714">
            <v>0</v>
          </cell>
          <cell r="E23714">
            <v>0</v>
          </cell>
          <cell r="F23714">
            <v>0</v>
          </cell>
          <cell r="G23714">
            <v>0</v>
          </cell>
        </row>
        <row r="23715">
          <cell r="A23715" t="str">
            <v>8.1.5.6.61.6.99</v>
          </cell>
          <cell r="B23715" t="str">
            <v>Caja General</v>
          </cell>
          <cell r="C23715">
            <v>0</v>
          </cell>
          <cell r="D23715">
            <v>109652</v>
          </cell>
          <cell r="E23715">
            <v>776182015.33000004</v>
          </cell>
          <cell r="F23715">
            <v>776072363.33000004</v>
          </cell>
          <cell r="G23715">
            <v>776072363.33000004</v>
          </cell>
        </row>
        <row r="23716">
          <cell r="A23716" t="str">
            <v>8.1.5.6.62</v>
          </cell>
          <cell r="B23716" t="str">
            <v>Aprovechamientos De Capital</v>
          </cell>
          <cell r="C23716">
            <v>0</v>
          </cell>
          <cell r="D23716">
            <v>0</v>
          </cell>
          <cell r="E23716">
            <v>0</v>
          </cell>
          <cell r="F23716">
            <v>0</v>
          </cell>
          <cell r="G23716">
            <v>0</v>
          </cell>
        </row>
        <row r="23717">
          <cell r="A23717" t="str">
            <v>8.1.5.6.69</v>
          </cell>
          <cell r="B23717" t="str">
            <v>Aprovechamientos No Comprendidos En Las Fracciones De La Ley De Ingresos Causados En Ejercicios Anteriores Pendientes De Liquidacion O Pago</v>
          </cell>
          <cell r="C23717">
            <v>0</v>
          </cell>
          <cell r="D23717">
            <v>0</v>
          </cell>
          <cell r="E23717">
            <v>0</v>
          </cell>
          <cell r="F23717">
            <v>0</v>
          </cell>
          <cell r="G23717">
            <v>0</v>
          </cell>
        </row>
        <row r="23718">
          <cell r="A23718" t="str">
            <v>8.1.5.7</v>
          </cell>
          <cell r="B23718" t="str">
            <v>Ingresos por ventas de bienes y servicios</v>
          </cell>
          <cell r="C23718">
            <v>0</v>
          </cell>
          <cell r="D23718">
            <v>0</v>
          </cell>
          <cell r="E23718">
            <v>0</v>
          </cell>
          <cell r="F23718">
            <v>0</v>
          </cell>
          <cell r="G23718">
            <v>0</v>
          </cell>
        </row>
        <row r="23719">
          <cell r="A23719" t="str">
            <v>8.1.5.7.71</v>
          </cell>
          <cell r="B23719" t="str">
            <v>Ingresos Por Ventas De Bienes Y Servicios De Organismos Descentralizados</v>
          </cell>
          <cell r="C23719">
            <v>0</v>
          </cell>
          <cell r="D23719">
            <v>0</v>
          </cell>
          <cell r="E23719">
            <v>0</v>
          </cell>
          <cell r="F23719">
            <v>0</v>
          </cell>
          <cell r="G23719">
            <v>0</v>
          </cell>
        </row>
        <row r="23720">
          <cell r="A23720" t="str">
            <v>8.1.5.7.72</v>
          </cell>
          <cell r="B23720" t="str">
            <v>Ingresos De Operacion De Entidades Paraestatales Empresariales</v>
          </cell>
          <cell r="C23720">
            <v>0</v>
          </cell>
          <cell r="D23720">
            <v>0</v>
          </cell>
          <cell r="E23720">
            <v>0</v>
          </cell>
          <cell r="F23720">
            <v>0</v>
          </cell>
          <cell r="G23720">
            <v>0</v>
          </cell>
        </row>
        <row r="23721">
          <cell r="A23721" t="str">
            <v>8.1.5.7.73</v>
          </cell>
          <cell r="B23721" t="str">
            <v>Ingresos Por Ventas De Bienes Y Servicios Producidos En Establecimientos Del Gobierno Central</v>
          </cell>
          <cell r="C23721">
            <v>0</v>
          </cell>
          <cell r="D23721">
            <v>0</v>
          </cell>
          <cell r="E23721">
            <v>0</v>
          </cell>
          <cell r="F23721">
            <v>0</v>
          </cell>
          <cell r="G23721">
            <v>0</v>
          </cell>
        </row>
        <row r="23722">
          <cell r="A23722" t="str">
            <v>8.1.5.8</v>
          </cell>
          <cell r="B23722" t="str">
            <v>Participaciones y aportaciones</v>
          </cell>
          <cell r="C23722">
            <v>0</v>
          </cell>
          <cell r="D23722">
            <v>394085722.66000003</v>
          </cell>
          <cell r="E23722">
            <v>24960999454.02</v>
          </cell>
          <cell r="F23722">
            <v>24566913731.360001</v>
          </cell>
          <cell r="G23722">
            <v>24566913731.360001</v>
          </cell>
        </row>
        <row r="23723">
          <cell r="A23723" t="str">
            <v>8.1.5.8.81</v>
          </cell>
          <cell r="B23723" t="str">
            <v>Participaciones</v>
          </cell>
          <cell r="C23723">
            <v>0</v>
          </cell>
          <cell r="D23723">
            <v>194914990</v>
          </cell>
          <cell r="E23723">
            <v>10724655850</v>
          </cell>
          <cell r="F23723">
            <v>10529740860</v>
          </cell>
          <cell r="G23723">
            <v>10529740860</v>
          </cell>
        </row>
        <row r="23724">
          <cell r="A23724" t="str">
            <v>8.1.5.8.81.1</v>
          </cell>
          <cell r="B23724" t="str">
            <v>Fondo General De Participaciones</v>
          </cell>
          <cell r="C23724">
            <v>0</v>
          </cell>
          <cell r="D23724">
            <v>154179914</v>
          </cell>
          <cell r="E23724">
            <v>8140303934</v>
          </cell>
          <cell r="F23724">
            <v>7986124020</v>
          </cell>
          <cell r="G23724">
            <v>7986124020</v>
          </cell>
        </row>
        <row r="23725">
          <cell r="A23725" t="str">
            <v>8.1.5.8.81.1.99</v>
          </cell>
          <cell r="B23725" t="str">
            <v>Caja General</v>
          </cell>
          <cell r="C23725">
            <v>0</v>
          </cell>
          <cell r="D23725">
            <v>154179914</v>
          </cell>
          <cell r="E23725">
            <v>8140303934</v>
          </cell>
          <cell r="F23725">
            <v>7986124020</v>
          </cell>
          <cell r="G23725">
            <v>7986124020</v>
          </cell>
        </row>
        <row r="23726">
          <cell r="A23726" t="str">
            <v>8.1.5.8.81.2</v>
          </cell>
          <cell r="B23726" t="str">
            <v>Fondo De Fomento Municipal</v>
          </cell>
          <cell r="C23726">
            <v>0</v>
          </cell>
          <cell r="D23726">
            <v>5053211</v>
          </cell>
          <cell r="E23726">
            <v>450814718</v>
          </cell>
          <cell r="F23726">
            <v>445761507</v>
          </cell>
          <cell r="G23726">
            <v>445761507</v>
          </cell>
        </row>
        <row r="23727">
          <cell r="A23727" t="str">
            <v>8.1.5.8.81.2.99</v>
          </cell>
          <cell r="B23727" t="str">
            <v>Caja General</v>
          </cell>
          <cell r="C23727">
            <v>0</v>
          </cell>
          <cell r="D23727">
            <v>5053211</v>
          </cell>
          <cell r="E23727">
            <v>450814718</v>
          </cell>
          <cell r="F23727">
            <v>445761507</v>
          </cell>
          <cell r="G23727">
            <v>445761507</v>
          </cell>
        </row>
        <row r="23728">
          <cell r="A23728" t="str">
            <v>8.1.5.8.81.3</v>
          </cell>
          <cell r="B23728" t="str">
            <v>Fondo De Fiscalizacion Y Recaudacion</v>
          </cell>
          <cell r="C23728">
            <v>0</v>
          </cell>
          <cell r="D23728">
            <v>0</v>
          </cell>
          <cell r="E23728">
            <v>465933988</v>
          </cell>
          <cell r="F23728">
            <v>465933988</v>
          </cell>
          <cell r="G23728">
            <v>465933988</v>
          </cell>
        </row>
        <row r="23729">
          <cell r="A23729" t="str">
            <v>8.1.5.8.81.3.99</v>
          </cell>
          <cell r="B23729" t="str">
            <v>Caja General</v>
          </cell>
          <cell r="C23729">
            <v>0</v>
          </cell>
          <cell r="D23729">
            <v>0</v>
          </cell>
          <cell r="E23729">
            <v>465933988</v>
          </cell>
          <cell r="F23729">
            <v>465933988</v>
          </cell>
          <cell r="G23729">
            <v>465933988</v>
          </cell>
        </row>
        <row r="23730">
          <cell r="A23730" t="str">
            <v>8.1.5.8.81.4</v>
          </cell>
          <cell r="B23730" t="str">
            <v>Impuesto Especial Sobre Produccion Y Servicios</v>
          </cell>
          <cell r="C23730">
            <v>0</v>
          </cell>
          <cell r="D23730">
            <v>35681865</v>
          </cell>
          <cell r="E23730">
            <v>363055200</v>
          </cell>
          <cell r="F23730">
            <v>327373335</v>
          </cell>
          <cell r="G23730">
            <v>327373335</v>
          </cell>
        </row>
        <row r="23731">
          <cell r="A23731" t="str">
            <v>8.1.5.8.81.4.99</v>
          </cell>
          <cell r="B23731" t="str">
            <v>Caja General</v>
          </cell>
          <cell r="C23731">
            <v>0</v>
          </cell>
          <cell r="D23731">
            <v>35681865</v>
          </cell>
          <cell r="E23731">
            <v>363055200</v>
          </cell>
          <cell r="F23731">
            <v>327373335</v>
          </cell>
          <cell r="G23731">
            <v>327373335</v>
          </cell>
        </row>
        <row r="23732">
          <cell r="A23732" t="str">
            <v>8.1.5.8.81.5</v>
          </cell>
          <cell r="B23732" t="str">
            <v>Fondo De Compensacion Del Isan</v>
          </cell>
          <cell r="C23732">
            <v>0</v>
          </cell>
          <cell r="D23732">
            <v>0</v>
          </cell>
          <cell r="E23732">
            <v>53849340</v>
          </cell>
          <cell r="F23732">
            <v>53849340</v>
          </cell>
          <cell r="G23732">
            <v>53849340</v>
          </cell>
        </row>
        <row r="23733">
          <cell r="A23733" t="str">
            <v>8.1.5.8.81.5.99</v>
          </cell>
          <cell r="B23733" t="str">
            <v>Caja General</v>
          </cell>
          <cell r="C23733">
            <v>0</v>
          </cell>
          <cell r="D23733">
            <v>0</v>
          </cell>
          <cell r="E23733">
            <v>53849340</v>
          </cell>
          <cell r="F23733">
            <v>53849340</v>
          </cell>
          <cell r="G23733">
            <v>53849340</v>
          </cell>
        </row>
        <row r="23734">
          <cell r="A23734" t="str">
            <v>8.1.5.8.81.6</v>
          </cell>
          <cell r="B23734" t="str">
            <v>Fondo De Compensacion De Repecos E Intermedios</v>
          </cell>
          <cell r="C23734">
            <v>0</v>
          </cell>
          <cell r="D23734">
            <v>0</v>
          </cell>
          <cell r="E23734">
            <v>46234084</v>
          </cell>
          <cell r="F23734">
            <v>46234084</v>
          </cell>
          <cell r="G23734">
            <v>46234084</v>
          </cell>
        </row>
        <row r="23735">
          <cell r="A23735" t="str">
            <v>8.1.5.8.81.6.99</v>
          </cell>
          <cell r="B23735" t="str">
            <v>Caja General</v>
          </cell>
          <cell r="C23735">
            <v>0</v>
          </cell>
          <cell r="D23735">
            <v>0</v>
          </cell>
          <cell r="E23735">
            <v>46234084</v>
          </cell>
          <cell r="F23735">
            <v>46234084</v>
          </cell>
          <cell r="G23735">
            <v>46234084</v>
          </cell>
        </row>
        <row r="23736">
          <cell r="A23736" t="str">
            <v>8.1.5.8.81.7</v>
          </cell>
          <cell r="B23736" t="str">
            <v>Participaciones De Gasolina Y Diesel</v>
          </cell>
          <cell r="C23736">
            <v>0</v>
          </cell>
          <cell r="D23736">
            <v>0</v>
          </cell>
          <cell r="E23736">
            <v>305272322</v>
          </cell>
          <cell r="F23736">
            <v>305272322</v>
          </cell>
          <cell r="G23736">
            <v>305272322</v>
          </cell>
        </row>
        <row r="23737">
          <cell r="A23737" t="str">
            <v>8.1.5.8.81.7.99</v>
          </cell>
          <cell r="B23737" t="str">
            <v>Caja General</v>
          </cell>
          <cell r="C23737">
            <v>0</v>
          </cell>
          <cell r="D23737">
            <v>0</v>
          </cell>
          <cell r="E23737">
            <v>305272322</v>
          </cell>
          <cell r="F23737">
            <v>305272322</v>
          </cell>
          <cell r="G23737">
            <v>305272322</v>
          </cell>
        </row>
        <row r="23738">
          <cell r="A23738" t="str">
            <v>8.1.5.8.81.8</v>
          </cell>
          <cell r="B23738" t="str">
            <v>Fondo De Impuesto Sobre La Renta</v>
          </cell>
          <cell r="C23738">
            <v>0</v>
          </cell>
          <cell r="D23738">
            <v>0</v>
          </cell>
          <cell r="E23738">
            <v>899192264</v>
          </cell>
          <cell r="F23738">
            <v>899192264</v>
          </cell>
          <cell r="G23738">
            <v>899192264</v>
          </cell>
        </row>
        <row r="23739">
          <cell r="A23739" t="str">
            <v>8.1.5.8.81.8.99</v>
          </cell>
          <cell r="B23739" t="str">
            <v>Caja General</v>
          </cell>
          <cell r="C23739">
            <v>0</v>
          </cell>
          <cell r="D23739">
            <v>0</v>
          </cell>
          <cell r="E23739">
            <v>899192264</v>
          </cell>
          <cell r="F23739">
            <v>899192264</v>
          </cell>
          <cell r="G23739">
            <v>899192264</v>
          </cell>
        </row>
        <row r="23740">
          <cell r="A23740" t="str">
            <v>8.1.5.8.82</v>
          </cell>
          <cell r="B23740" t="str">
            <v>Aportaciones</v>
          </cell>
          <cell r="C23740">
            <v>0</v>
          </cell>
          <cell r="D23740">
            <v>106493737.61</v>
          </cell>
          <cell r="E23740">
            <v>10513765953.77</v>
          </cell>
          <cell r="F23740">
            <v>10407272216.16</v>
          </cell>
          <cell r="G23740">
            <v>10407272216.16</v>
          </cell>
        </row>
        <row r="23741">
          <cell r="A23741" t="str">
            <v>8.1.5.8.82.1</v>
          </cell>
          <cell r="B23741" t="str">
            <v>Fondo De Aportaciones Para La Nómina Educativa Y Gasto Operativo</v>
          </cell>
          <cell r="C23741">
            <v>0</v>
          </cell>
          <cell r="D23741">
            <v>0</v>
          </cell>
          <cell r="E23741">
            <v>5680892565.8100004</v>
          </cell>
          <cell r="F23741">
            <v>5680892565.8100004</v>
          </cell>
          <cell r="G23741">
            <v>5680892565.8100004</v>
          </cell>
        </row>
        <row r="23742">
          <cell r="A23742" t="str">
            <v>8.1.5.8.82.1.99</v>
          </cell>
          <cell r="B23742" t="str">
            <v>Caja General</v>
          </cell>
          <cell r="C23742">
            <v>0</v>
          </cell>
          <cell r="D23742">
            <v>0</v>
          </cell>
          <cell r="E23742">
            <v>5680892565.8100004</v>
          </cell>
          <cell r="F23742">
            <v>5680892565.8100004</v>
          </cell>
          <cell r="G23742">
            <v>5680892565.8100004</v>
          </cell>
        </row>
        <row r="23743">
          <cell r="A23743" t="str">
            <v>8.1.5.8.82.2</v>
          </cell>
          <cell r="B23743" t="str">
            <v>Fondo De Aportaciones Para Los Servicios De Salud</v>
          </cell>
          <cell r="C23743">
            <v>0</v>
          </cell>
          <cell r="D23743">
            <v>0</v>
          </cell>
          <cell r="E23743">
            <v>1646074374.1400001</v>
          </cell>
          <cell r="F23743">
            <v>1646074374.1400001</v>
          </cell>
          <cell r="G23743">
            <v>1646074374.1400001</v>
          </cell>
        </row>
        <row r="23744">
          <cell r="A23744" t="str">
            <v>8.1.5.8.82.2.99</v>
          </cell>
          <cell r="B23744" t="str">
            <v>Caja General</v>
          </cell>
          <cell r="C23744">
            <v>0</v>
          </cell>
          <cell r="D23744">
            <v>0</v>
          </cell>
          <cell r="E23744">
            <v>1646074374.1400001</v>
          </cell>
          <cell r="F23744">
            <v>1646074374.1400001</v>
          </cell>
          <cell r="G23744">
            <v>1646074374.1400001</v>
          </cell>
        </row>
        <row r="23745">
          <cell r="A23745" t="str">
            <v>8.1.5.8.82.3</v>
          </cell>
          <cell r="B23745" t="str">
            <v>Fondo De Aportaciones Para La Infraestructura Social</v>
          </cell>
          <cell r="C23745">
            <v>0</v>
          </cell>
          <cell r="D23745">
            <v>0</v>
          </cell>
          <cell r="E23745">
            <v>777882047</v>
          </cell>
          <cell r="F23745">
            <v>777882047</v>
          </cell>
          <cell r="G23745">
            <v>777882047</v>
          </cell>
        </row>
        <row r="23746">
          <cell r="A23746" t="str">
            <v>8.1.5.8.82.3.1</v>
          </cell>
          <cell r="B23746" t="str">
            <v>Estatal</v>
          </cell>
          <cell r="C23746">
            <v>0</v>
          </cell>
          <cell r="D23746">
            <v>0</v>
          </cell>
          <cell r="E23746">
            <v>94290597</v>
          </cell>
          <cell r="F23746">
            <v>94290597</v>
          </cell>
          <cell r="G23746">
            <v>94290597</v>
          </cell>
        </row>
        <row r="23747">
          <cell r="A23747" t="str">
            <v>8.1.5.8.82.3.2</v>
          </cell>
          <cell r="B23747" t="str">
            <v>Municipal</v>
          </cell>
          <cell r="C23747">
            <v>0</v>
          </cell>
          <cell r="D23747">
            <v>0</v>
          </cell>
          <cell r="E23747">
            <v>683591450</v>
          </cell>
          <cell r="F23747">
            <v>683591450</v>
          </cell>
          <cell r="G23747">
            <v>683591450</v>
          </cell>
        </row>
        <row r="23748">
          <cell r="A23748" t="str">
            <v>8.1.5.8.82.4</v>
          </cell>
          <cell r="B23748" t="str">
            <v>Fondo De Aportaciones Para El Fortalecimiento De Los Municipios</v>
          </cell>
          <cell r="C23748">
            <v>0</v>
          </cell>
          <cell r="D23748">
            <v>0</v>
          </cell>
          <cell r="E23748">
            <v>990470492</v>
          </cell>
          <cell r="F23748">
            <v>990470492</v>
          </cell>
          <cell r="G23748">
            <v>990470492</v>
          </cell>
        </row>
        <row r="23749">
          <cell r="A23749" t="str">
            <v>8.1.5.8.82.4.99</v>
          </cell>
          <cell r="B23749" t="str">
            <v>Caja General</v>
          </cell>
          <cell r="C23749">
            <v>0</v>
          </cell>
          <cell r="D23749">
            <v>0</v>
          </cell>
          <cell r="E23749">
            <v>990470492</v>
          </cell>
          <cell r="F23749">
            <v>990470492</v>
          </cell>
          <cell r="G23749">
            <v>990470492</v>
          </cell>
        </row>
        <row r="23750">
          <cell r="A23750" t="str">
            <v>8.1.5.8.82.5</v>
          </cell>
          <cell r="B23750" t="str">
            <v>Fondo De Aportaciones Multiples</v>
          </cell>
          <cell r="C23750">
            <v>0</v>
          </cell>
          <cell r="D23750">
            <v>64132594.520000003</v>
          </cell>
          <cell r="E23750">
            <v>706913944.51999998</v>
          </cell>
          <cell r="F23750">
            <v>642781350</v>
          </cell>
          <cell r="G23750">
            <v>642781350</v>
          </cell>
        </row>
        <row r="23751">
          <cell r="A23751" t="str">
            <v>8.1.5.8.82.5.1</v>
          </cell>
          <cell r="B23751" t="str">
            <v>Asistencia Social</v>
          </cell>
          <cell r="C23751">
            <v>0</v>
          </cell>
          <cell r="D23751">
            <v>0</v>
          </cell>
          <cell r="E23751">
            <v>118914966</v>
          </cell>
          <cell r="F23751">
            <v>118914966</v>
          </cell>
          <cell r="G23751">
            <v>118914966</v>
          </cell>
        </row>
        <row r="23752">
          <cell r="A23752" t="str">
            <v>8.1.5.8.82.5.2</v>
          </cell>
          <cell r="B23752" t="str">
            <v>Infraestructura Educativa Basica</v>
          </cell>
          <cell r="C23752">
            <v>0</v>
          </cell>
          <cell r="D23752">
            <v>0</v>
          </cell>
          <cell r="E23752">
            <v>269181235.55000001</v>
          </cell>
          <cell r="F23752">
            <v>269181235.55000001</v>
          </cell>
          <cell r="G23752">
            <v>269181235.55000001</v>
          </cell>
        </row>
        <row r="23753">
          <cell r="A23753" t="str">
            <v>8.1.5.8.82.5.3</v>
          </cell>
          <cell r="B23753" t="str">
            <v>Infraestructura Educativa Media Superior</v>
          </cell>
          <cell r="C23753">
            <v>0</v>
          </cell>
          <cell r="D23753">
            <v>0</v>
          </cell>
          <cell r="E23753">
            <v>6891057.8899999997</v>
          </cell>
          <cell r="F23753">
            <v>6891057.8899999997</v>
          </cell>
          <cell r="G23753">
            <v>6891057.8899999997</v>
          </cell>
        </row>
        <row r="23754">
          <cell r="A23754" t="str">
            <v>8.1.5.8.82.5.4</v>
          </cell>
          <cell r="B23754" t="str">
            <v>Infraestructura Educativa Superior</v>
          </cell>
          <cell r="C23754">
            <v>0</v>
          </cell>
          <cell r="D23754">
            <v>0</v>
          </cell>
          <cell r="E23754">
            <v>151231348.08000001</v>
          </cell>
          <cell r="F23754">
            <v>151231348.08000001</v>
          </cell>
          <cell r="G23754">
            <v>151231348.08000001</v>
          </cell>
        </row>
        <row r="23755">
          <cell r="A23755" t="str">
            <v>8.1.5.8.82.5.5</v>
          </cell>
          <cell r="B23755" t="str">
            <v>Infraestructura Educativa Basica (Fideicomiso)</v>
          </cell>
          <cell r="C23755">
            <v>0</v>
          </cell>
          <cell r="D23755">
            <v>40403534.549999997</v>
          </cell>
          <cell r="E23755">
            <v>101229187</v>
          </cell>
          <cell r="F23755">
            <v>60825652.450000003</v>
          </cell>
          <cell r="G23755">
            <v>60825652.450000003</v>
          </cell>
        </row>
        <row r="23756">
          <cell r="A23756" t="str">
            <v>8.1.5.8.82.5.6</v>
          </cell>
          <cell r="B23756" t="str">
            <v>Infraestructura Educativa Media Superior (Fideicomiso)</v>
          </cell>
          <cell r="C23756">
            <v>0</v>
          </cell>
          <cell r="D23756">
            <v>1282651.8899999999</v>
          </cell>
          <cell r="E23756">
            <v>2481598</v>
          </cell>
          <cell r="F23756">
            <v>1198946.1100000001</v>
          </cell>
          <cell r="G23756">
            <v>1198946.1100000001</v>
          </cell>
        </row>
        <row r="23757">
          <cell r="A23757" t="str">
            <v>8.1.5.8.82.5.7</v>
          </cell>
          <cell r="B23757" t="str">
            <v>Infraestructura Educativa Superior (Fideicomiso)</v>
          </cell>
          <cell r="C23757">
            <v>0</v>
          </cell>
          <cell r="D23757">
            <v>22446408.079999998</v>
          </cell>
          <cell r="E23757">
            <v>56984552</v>
          </cell>
          <cell r="F23757">
            <v>34538143.920000002</v>
          </cell>
          <cell r="G23757">
            <v>34538143.920000002</v>
          </cell>
        </row>
        <row r="23758">
          <cell r="A23758" t="str">
            <v>8.1.5.8.82.6</v>
          </cell>
          <cell r="B23758" t="str">
            <v>Fondo De Aportaciones Para La Educacion Tecnologica Y De Adultos</v>
          </cell>
          <cell r="C23758">
            <v>0</v>
          </cell>
          <cell r="D23758">
            <v>0</v>
          </cell>
          <cell r="E23758">
            <v>146551850.38</v>
          </cell>
          <cell r="F23758">
            <v>146551850.38</v>
          </cell>
          <cell r="G23758">
            <v>146551850.38</v>
          </cell>
        </row>
        <row r="23759">
          <cell r="A23759" t="str">
            <v>8.1.5.8.82.6.1</v>
          </cell>
          <cell r="B23759" t="str">
            <v>Educacion Tecnologica</v>
          </cell>
          <cell r="C23759">
            <v>0</v>
          </cell>
          <cell r="D23759">
            <v>0</v>
          </cell>
          <cell r="E23759">
            <v>98404232.140000001</v>
          </cell>
          <cell r="F23759">
            <v>98404232.140000001</v>
          </cell>
          <cell r="G23759">
            <v>98404232.140000001</v>
          </cell>
        </row>
        <row r="23760">
          <cell r="A23760" t="str">
            <v>8.1.5.8.82.6.2</v>
          </cell>
          <cell r="B23760" t="str">
            <v>Educacion De Adultos</v>
          </cell>
          <cell r="C23760">
            <v>0</v>
          </cell>
          <cell r="D23760">
            <v>0</v>
          </cell>
          <cell r="E23760">
            <v>48147618.240000002</v>
          </cell>
          <cell r="F23760">
            <v>48147618.240000002</v>
          </cell>
          <cell r="G23760">
            <v>48147618.240000002</v>
          </cell>
        </row>
        <row r="23761">
          <cell r="A23761" t="str">
            <v>8.1.5.8.82.7</v>
          </cell>
          <cell r="B23761" t="str">
            <v>Fondo De Aportaciones Para La Seguridad Publica</v>
          </cell>
          <cell r="C23761">
            <v>0</v>
          </cell>
          <cell r="D23761">
            <v>0</v>
          </cell>
          <cell r="E23761">
            <v>175833723</v>
          </cell>
          <cell r="F23761">
            <v>175833723</v>
          </cell>
          <cell r="G23761">
            <v>175833723</v>
          </cell>
        </row>
        <row r="23762">
          <cell r="A23762" t="str">
            <v>8.1.5.8.82.7.99</v>
          </cell>
          <cell r="B23762" t="str">
            <v>Caja General</v>
          </cell>
          <cell r="C23762">
            <v>0</v>
          </cell>
          <cell r="D23762">
            <v>0</v>
          </cell>
          <cell r="E23762">
            <v>175833723</v>
          </cell>
          <cell r="F23762">
            <v>175833723</v>
          </cell>
          <cell r="G23762">
            <v>175833723</v>
          </cell>
        </row>
        <row r="23763">
          <cell r="A23763" t="str">
            <v>8.1.5.8.82.8</v>
          </cell>
          <cell r="B23763" t="str">
            <v>Fondo De Aportaciones Para El Fortalecimiento De Las Entidades Federativas</v>
          </cell>
          <cell r="C23763">
            <v>0</v>
          </cell>
          <cell r="D23763">
            <v>0</v>
          </cell>
          <cell r="E23763">
            <v>371476636</v>
          </cell>
          <cell r="F23763">
            <v>371476636</v>
          </cell>
          <cell r="G23763">
            <v>371476636</v>
          </cell>
        </row>
        <row r="23764">
          <cell r="A23764" t="str">
            <v>8.1.5.8.82.8.99</v>
          </cell>
          <cell r="B23764" t="str">
            <v>Caja General</v>
          </cell>
          <cell r="C23764">
            <v>0</v>
          </cell>
          <cell r="D23764">
            <v>0</v>
          </cell>
          <cell r="E23764">
            <v>371476636</v>
          </cell>
          <cell r="F23764">
            <v>371476636</v>
          </cell>
          <cell r="G23764">
            <v>371476636</v>
          </cell>
        </row>
        <row r="23765">
          <cell r="A23765" t="str">
            <v>8.1.5.8.82.9</v>
          </cell>
          <cell r="B23765" t="str">
            <v>Fondo De Aportaciones Para La Seguridad Pública 2014</v>
          </cell>
          <cell r="C23765">
            <v>0</v>
          </cell>
          <cell r="D23765">
            <v>1359661</v>
          </cell>
          <cell r="E23765">
            <v>0</v>
          </cell>
          <cell r="F23765">
            <v>-1359661</v>
          </cell>
          <cell r="G23765">
            <v>-1359661</v>
          </cell>
        </row>
        <row r="23766">
          <cell r="A23766" t="str">
            <v>8.1.5.8.82.9.99</v>
          </cell>
          <cell r="B23766" t="str">
            <v>Caja General</v>
          </cell>
          <cell r="C23766">
            <v>0</v>
          </cell>
          <cell r="D23766">
            <v>1359661</v>
          </cell>
          <cell r="E23766">
            <v>0</v>
          </cell>
          <cell r="F23766">
            <v>-1359661</v>
          </cell>
          <cell r="G23766">
            <v>-1359661</v>
          </cell>
        </row>
        <row r="23767">
          <cell r="A23767" t="str">
            <v>8.1.5.8.82.10</v>
          </cell>
          <cell r="B23767" t="str">
            <v>Fondo de Aportaciones para el Fortalecimiento de las Entidades Federativas (FAFEF) 2017</v>
          </cell>
          <cell r="C23767">
            <v>0</v>
          </cell>
          <cell r="D23767">
            <v>17393.689999999999</v>
          </cell>
          <cell r="E23767">
            <v>0</v>
          </cell>
          <cell r="F23767">
            <v>-17393.689999999999</v>
          </cell>
          <cell r="G23767">
            <v>-17393.689999999999</v>
          </cell>
        </row>
        <row r="23768">
          <cell r="A23768" t="str">
            <v>8.1.5.8.82.10.99</v>
          </cell>
          <cell r="B23768" t="str">
            <v>Caja General</v>
          </cell>
          <cell r="C23768">
            <v>0</v>
          </cell>
          <cell r="D23768">
            <v>17393.689999999999</v>
          </cell>
          <cell r="E23768">
            <v>0</v>
          </cell>
          <cell r="F23768">
            <v>-17393.689999999999</v>
          </cell>
          <cell r="G23768">
            <v>-17393.689999999999</v>
          </cell>
        </row>
        <row r="23769">
          <cell r="A23769" t="str">
            <v>8.1.5.8.82.11</v>
          </cell>
          <cell r="B23769" t="str">
            <v>Fondo de Aportaciones Múltiples (FAM) 2017</v>
          </cell>
          <cell r="C23769">
            <v>0</v>
          </cell>
          <cell r="D23769">
            <v>133841.97</v>
          </cell>
          <cell r="E23769">
            <v>0</v>
          </cell>
          <cell r="F23769">
            <v>-133841.97</v>
          </cell>
          <cell r="G23769">
            <v>-133841.97</v>
          </cell>
        </row>
        <row r="23770">
          <cell r="A23770" t="str">
            <v>8.1.5.8.82.11.1</v>
          </cell>
          <cell r="B23770" t="str">
            <v>Infraestructura Educativa Básica</v>
          </cell>
          <cell r="C23770">
            <v>0</v>
          </cell>
          <cell r="D23770">
            <v>29801.95</v>
          </cell>
          <cell r="E23770">
            <v>0</v>
          </cell>
          <cell r="F23770">
            <v>-29801.95</v>
          </cell>
          <cell r="G23770">
            <v>-29801.95</v>
          </cell>
        </row>
        <row r="23771">
          <cell r="A23771" t="str">
            <v>8.1.5.8.82.11.2</v>
          </cell>
          <cell r="B23771" t="str">
            <v>Infraestructura Educativa Media Superior</v>
          </cell>
          <cell r="C23771">
            <v>0</v>
          </cell>
          <cell r="D23771">
            <v>18841.88</v>
          </cell>
          <cell r="E23771">
            <v>0</v>
          </cell>
          <cell r="F23771">
            <v>-18841.88</v>
          </cell>
          <cell r="G23771">
            <v>-18841.88</v>
          </cell>
        </row>
        <row r="23772">
          <cell r="A23772" t="str">
            <v>8.1.5.8.82.11.3</v>
          </cell>
          <cell r="B23772" t="str">
            <v>Infraestructura Educativa Superior</v>
          </cell>
          <cell r="C23772">
            <v>0</v>
          </cell>
          <cell r="D23772">
            <v>85198.14</v>
          </cell>
          <cell r="E23772">
            <v>0</v>
          </cell>
          <cell r="F23772">
            <v>-85198.14</v>
          </cell>
          <cell r="G23772">
            <v>-85198.14</v>
          </cell>
        </row>
        <row r="23773">
          <cell r="A23773" t="str">
            <v>8.1.5.8.82.12</v>
          </cell>
          <cell r="B23773" t="str">
            <v>Fondo de Aportaciones para la Infraestructura Social 2017</v>
          </cell>
          <cell r="C23773">
            <v>0</v>
          </cell>
          <cell r="D23773">
            <v>24173</v>
          </cell>
          <cell r="E23773">
            <v>0</v>
          </cell>
          <cell r="F23773">
            <v>-24173</v>
          </cell>
          <cell r="G23773">
            <v>-24173</v>
          </cell>
        </row>
        <row r="23774">
          <cell r="A23774" t="str">
            <v>8.1.5.8.82.12.99</v>
          </cell>
          <cell r="B23774" t="str">
            <v>Caja General</v>
          </cell>
          <cell r="C23774">
            <v>0</v>
          </cell>
          <cell r="D23774">
            <v>24173</v>
          </cell>
          <cell r="E23774">
            <v>0</v>
          </cell>
          <cell r="F23774">
            <v>-24173</v>
          </cell>
          <cell r="G23774">
            <v>-24173</v>
          </cell>
        </row>
        <row r="23775">
          <cell r="A23775" t="str">
            <v>8.1.5.8.82.13</v>
          </cell>
          <cell r="B23775" t="str">
            <v>Fondo de Arpotaciones para la Seguridad Pública de los Estados y del D.F. (FASP 2017)</v>
          </cell>
          <cell r="C23775">
            <v>0</v>
          </cell>
          <cell r="D23775">
            <v>18192596.579999998</v>
          </cell>
          <cell r="E23775">
            <v>17670320.920000002</v>
          </cell>
          <cell r="F23775">
            <v>-522275.66</v>
          </cell>
          <cell r="G23775">
            <v>-522275.66</v>
          </cell>
        </row>
        <row r="23776">
          <cell r="A23776" t="str">
            <v>8.1.5.8.82.13.99</v>
          </cell>
          <cell r="B23776" t="str">
            <v>Caja General</v>
          </cell>
          <cell r="C23776">
            <v>0</v>
          </cell>
          <cell r="D23776">
            <v>18192596.579999998</v>
          </cell>
          <cell r="E23776">
            <v>17670320.920000002</v>
          </cell>
          <cell r="F23776">
            <v>-522275.66</v>
          </cell>
          <cell r="G23776">
            <v>-522275.66</v>
          </cell>
        </row>
        <row r="23777">
          <cell r="A23777" t="str">
            <v>8.1.5.8.82.14</v>
          </cell>
          <cell r="B23777" t="str">
            <v>Fondo de Aportaciones para el Fortalecimiento de las Entidades Federativas 2015</v>
          </cell>
          <cell r="C23777">
            <v>0</v>
          </cell>
          <cell r="D23777">
            <v>319681</v>
          </cell>
          <cell r="E23777">
            <v>0</v>
          </cell>
          <cell r="F23777">
            <v>-319681</v>
          </cell>
          <cell r="G23777">
            <v>-319681</v>
          </cell>
        </row>
        <row r="23778">
          <cell r="A23778" t="str">
            <v>8.1.5.8.82.14.99</v>
          </cell>
          <cell r="B23778" t="str">
            <v>Caja General</v>
          </cell>
          <cell r="C23778">
            <v>0</v>
          </cell>
          <cell r="D23778">
            <v>319681</v>
          </cell>
          <cell r="E23778">
            <v>0</v>
          </cell>
          <cell r="F23778">
            <v>-319681</v>
          </cell>
          <cell r="G23778">
            <v>-319681</v>
          </cell>
        </row>
        <row r="23779">
          <cell r="A23779" t="str">
            <v>8.1.5.8.82.15</v>
          </cell>
          <cell r="B23779" t="str">
            <v>Fondo de Aportaciones para la Infraestructura Social 2016</v>
          </cell>
          <cell r="C23779">
            <v>0</v>
          </cell>
          <cell r="D23779">
            <v>17317</v>
          </cell>
          <cell r="E23779">
            <v>0</v>
          </cell>
          <cell r="F23779">
            <v>-17317</v>
          </cell>
          <cell r="G23779">
            <v>-17317</v>
          </cell>
        </row>
        <row r="23780">
          <cell r="A23780" t="str">
            <v>8.1.5.8.82.15.99</v>
          </cell>
          <cell r="B23780" t="str">
            <v>Caja General</v>
          </cell>
          <cell r="C23780">
            <v>0</v>
          </cell>
          <cell r="D23780">
            <v>17317</v>
          </cell>
          <cell r="E23780">
            <v>0</v>
          </cell>
          <cell r="F23780">
            <v>-17317</v>
          </cell>
          <cell r="G23780">
            <v>-17317</v>
          </cell>
        </row>
        <row r="23781">
          <cell r="A23781" t="str">
            <v>8.1.5.8.82.16</v>
          </cell>
          <cell r="B23781" t="str">
            <v>Fondo de Aportaciones para la Educación Tecnológica y de Adultos 2017</v>
          </cell>
          <cell r="C23781">
            <v>0</v>
          </cell>
          <cell r="D23781">
            <v>473999.85</v>
          </cell>
          <cell r="E23781">
            <v>0</v>
          </cell>
          <cell r="F23781">
            <v>-473999.85</v>
          </cell>
          <cell r="G23781">
            <v>-473999.85</v>
          </cell>
        </row>
        <row r="23782">
          <cell r="A23782" t="str">
            <v>8.1.5.8.82.16.0</v>
          </cell>
          <cell r="B23782" t="str">
            <v>n</v>
          </cell>
          <cell r="C23782">
            <v>0</v>
          </cell>
          <cell r="D23782">
            <v>0</v>
          </cell>
          <cell r="E23782">
            <v>0</v>
          </cell>
          <cell r="F23782">
            <v>0</v>
          </cell>
          <cell r="G23782">
            <v>0</v>
          </cell>
        </row>
        <row r="23783">
          <cell r="A23783" t="str">
            <v>8.1.5.8.82.16.99</v>
          </cell>
          <cell r="B23783" t="str">
            <v>Caja General</v>
          </cell>
          <cell r="C23783">
            <v>0</v>
          </cell>
          <cell r="D23783">
            <v>473999.85</v>
          </cell>
          <cell r="E23783">
            <v>0</v>
          </cell>
          <cell r="F23783">
            <v>-473999.85</v>
          </cell>
          <cell r="G23783">
            <v>-473999.85</v>
          </cell>
        </row>
        <row r="23784">
          <cell r="A23784" t="str">
            <v>8.1.5.8.82.17</v>
          </cell>
          <cell r="B23784" t="str">
            <v>Fondo de Aportaciones Multiples 2008</v>
          </cell>
          <cell r="C23784">
            <v>0</v>
          </cell>
          <cell r="D23784">
            <v>69122</v>
          </cell>
          <cell r="E23784">
            <v>0</v>
          </cell>
          <cell r="F23784">
            <v>-69122</v>
          </cell>
          <cell r="G23784">
            <v>-69122</v>
          </cell>
        </row>
        <row r="23785">
          <cell r="A23785" t="str">
            <v>8.1.5.8.82.17.99</v>
          </cell>
          <cell r="B23785" t="str">
            <v>Caja General</v>
          </cell>
          <cell r="C23785">
            <v>0</v>
          </cell>
          <cell r="D23785">
            <v>69122</v>
          </cell>
          <cell r="E23785">
            <v>0</v>
          </cell>
          <cell r="F23785">
            <v>-69122</v>
          </cell>
          <cell r="G23785">
            <v>-69122</v>
          </cell>
        </row>
        <row r="23786">
          <cell r="A23786" t="str">
            <v>8.1.5.8.82.18</v>
          </cell>
          <cell r="B23786" t="str">
            <v>Fondo de Aportaciones para la Seguridad Pública de los Estados y del D.F. (FASP 2015)</v>
          </cell>
          <cell r="C23786">
            <v>0</v>
          </cell>
          <cell r="D23786">
            <v>5391172</v>
          </cell>
          <cell r="E23786">
            <v>0</v>
          </cell>
          <cell r="F23786">
            <v>-5391172</v>
          </cell>
          <cell r="G23786">
            <v>-5391172</v>
          </cell>
        </row>
        <row r="23787">
          <cell r="A23787" t="str">
            <v>8.1.5.8.82.18.99</v>
          </cell>
          <cell r="B23787" t="str">
            <v>Caja General</v>
          </cell>
          <cell r="C23787">
            <v>0</v>
          </cell>
          <cell r="D23787">
            <v>5391172</v>
          </cell>
          <cell r="E23787">
            <v>0</v>
          </cell>
          <cell r="F23787">
            <v>-5391172</v>
          </cell>
          <cell r="G23787">
            <v>-5391172</v>
          </cell>
        </row>
        <row r="23788">
          <cell r="A23788" t="str">
            <v>8.1.5.8.82.19</v>
          </cell>
          <cell r="B23788" t="str">
            <v>Fondo de Aportaciones para la Seguridad Pública de los Estados y del D.F. (FASP 2016)</v>
          </cell>
          <cell r="C23788">
            <v>0</v>
          </cell>
          <cell r="D23788">
            <v>3647744</v>
          </cell>
          <cell r="E23788">
            <v>0</v>
          </cell>
          <cell r="F23788">
            <v>-3647744</v>
          </cell>
          <cell r="G23788">
            <v>-3647744</v>
          </cell>
        </row>
        <row r="23789">
          <cell r="A23789" t="str">
            <v>8.1.5.8.82.19.99</v>
          </cell>
          <cell r="B23789" t="str">
            <v>Caja General</v>
          </cell>
          <cell r="C23789">
            <v>0</v>
          </cell>
          <cell r="D23789">
            <v>3647744</v>
          </cell>
          <cell r="E23789">
            <v>0</v>
          </cell>
          <cell r="F23789">
            <v>-3647744</v>
          </cell>
          <cell r="G23789">
            <v>-3647744</v>
          </cell>
        </row>
        <row r="23790">
          <cell r="A23790" t="str">
            <v>8.1.5.8.82.20</v>
          </cell>
          <cell r="B23790" t="str">
            <v>Fondo de Aportaciones para la Seguridad Pública de los Estados y del D.F. (FASP 2011)</v>
          </cell>
          <cell r="C23790">
            <v>0</v>
          </cell>
          <cell r="D23790">
            <v>377110</v>
          </cell>
          <cell r="E23790">
            <v>0</v>
          </cell>
          <cell r="F23790">
            <v>-377110</v>
          </cell>
          <cell r="G23790">
            <v>-377110</v>
          </cell>
        </row>
        <row r="23791">
          <cell r="A23791" t="str">
            <v>8.1.5.8.82.20.99</v>
          </cell>
          <cell r="B23791" t="str">
            <v>Caja General</v>
          </cell>
          <cell r="C23791">
            <v>0</v>
          </cell>
          <cell r="D23791">
            <v>377110</v>
          </cell>
          <cell r="E23791">
            <v>0</v>
          </cell>
          <cell r="F23791">
            <v>-377110</v>
          </cell>
          <cell r="G23791">
            <v>-377110</v>
          </cell>
        </row>
        <row r="23792">
          <cell r="A23792" t="str">
            <v>8.1.5.8.82.21</v>
          </cell>
          <cell r="B23792" t="str">
            <v>Fondo de Aportaciones Multiples 2016</v>
          </cell>
          <cell r="C23792">
            <v>0</v>
          </cell>
          <cell r="D23792">
            <v>896605</v>
          </cell>
          <cell r="E23792">
            <v>0</v>
          </cell>
          <cell r="F23792">
            <v>-896605</v>
          </cell>
          <cell r="G23792">
            <v>-896605</v>
          </cell>
        </row>
        <row r="23793">
          <cell r="A23793" t="str">
            <v>8.1.5.8.82.21.99</v>
          </cell>
          <cell r="B23793" t="str">
            <v>Caja General</v>
          </cell>
          <cell r="C23793">
            <v>0</v>
          </cell>
          <cell r="D23793">
            <v>896605</v>
          </cell>
          <cell r="E23793">
            <v>0</v>
          </cell>
          <cell r="F23793">
            <v>-896605</v>
          </cell>
          <cell r="G23793">
            <v>-896605</v>
          </cell>
        </row>
        <row r="23794">
          <cell r="A23794" t="str">
            <v>8.1.5.8.82.22</v>
          </cell>
          <cell r="B23794" t="str">
            <v>Fondo De Aportaciones Para La Infraestructura Social (FAISE 2008)</v>
          </cell>
          <cell r="C23794">
            <v>0</v>
          </cell>
          <cell r="D23794">
            <v>229288</v>
          </cell>
          <cell r="E23794">
            <v>0</v>
          </cell>
          <cell r="F23794">
            <v>-229288</v>
          </cell>
          <cell r="G23794">
            <v>-229288</v>
          </cell>
        </row>
        <row r="23795">
          <cell r="A23795" t="str">
            <v>8.1.5.8.82.22.99</v>
          </cell>
          <cell r="B23795" t="str">
            <v>Caja General</v>
          </cell>
          <cell r="C23795">
            <v>0</v>
          </cell>
          <cell r="D23795">
            <v>229288</v>
          </cell>
          <cell r="E23795">
            <v>0</v>
          </cell>
          <cell r="F23795">
            <v>-229288</v>
          </cell>
          <cell r="G23795">
            <v>-229288</v>
          </cell>
        </row>
        <row r="23796">
          <cell r="A23796" t="str">
            <v>8.1.5.8.82.23</v>
          </cell>
          <cell r="B23796" t="str">
            <v>Fondo de Aportaciones Multiples 2013</v>
          </cell>
          <cell r="C23796">
            <v>0</v>
          </cell>
          <cell r="D23796">
            <v>10415</v>
          </cell>
          <cell r="E23796">
            <v>0</v>
          </cell>
          <cell r="F23796">
            <v>-10415</v>
          </cell>
          <cell r="G23796">
            <v>-10415</v>
          </cell>
        </row>
        <row r="23797">
          <cell r="A23797" t="str">
            <v>8.1.5.8.82.23.99</v>
          </cell>
          <cell r="B23797" t="str">
            <v>Caja General</v>
          </cell>
          <cell r="C23797">
            <v>0</v>
          </cell>
          <cell r="D23797">
            <v>10415</v>
          </cell>
          <cell r="E23797">
            <v>0</v>
          </cell>
          <cell r="F23797">
            <v>-10415</v>
          </cell>
          <cell r="G23797">
            <v>-10415</v>
          </cell>
        </row>
        <row r="23798">
          <cell r="A23798" t="str">
            <v>8.1.5.8.82.24</v>
          </cell>
          <cell r="B23798" t="str">
            <v>Fondo de Aportaciones para la Seguridad Pública Años Anteriores</v>
          </cell>
          <cell r="C23798">
            <v>0</v>
          </cell>
          <cell r="D23798">
            <v>11201023</v>
          </cell>
          <cell r="E23798">
            <v>0</v>
          </cell>
          <cell r="F23798">
            <v>-11201023</v>
          </cell>
          <cell r="G23798">
            <v>-11201023</v>
          </cell>
        </row>
        <row r="23799">
          <cell r="A23799" t="str">
            <v>8.1.5.8.82.24.99</v>
          </cell>
          <cell r="B23799" t="str">
            <v>Caja General</v>
          </cell>
          <cell r="C23799">
            <v>0</v>
          </cell>
          <cell r="D23799">
            <v>11201023</v>
          </cell>
          <cell r="E23799">
            <v>0</v>
          </cell>
          <cell r="F23799">
            <v>-11201023</v>
          </cell>
          <cell r="G23799">
            <v>-11201023</v>
          </cell>
        </row>
        <row r="23800">
          <cell r="A23800" t="str">
            <v>8.1.5.8.83</v>
          </cell>
          <cell r="B23800" t="str">
            <v>Convenios</v>
          </cell>
          <cell r="C23800">
            <v>0</v>
          </cell>
          <cell r="D23800">
            <v>92676995.049999997</v>
          </cell>
          <cell r="E23800">
            <v>3722577650.25</v>
          </cell>
          <cell r="F23800">
            <v>3629900655.1999998</v>
          </cell>
          <cell r="G23800">
            <v>3629900655.1999998</v>
          </cell>
        </row>
        <row r="23801">
          <cell r="A23801" t="str">
            <v>8.1.5.8.83.1</v>
          </cell>
          <cell r="B23801" t="str">
            <v>Aportaciones Especiales Federales</v>
          </cell>
          <cell r="C23801">
            <v>0</v>
          </cell>
          <cell r="D23801">
            <v>92676995.049999997</v>
          </cell>
          <cell r="E23801">
            <v>3440907397.25</v>
          </cell>
          <cell r="F23801">
            <v>3348230402.1999998</v>
          </cell>
          <cell r="G23801">
            <v>3348230402.1999998</v>
          </cell>
        </row>
        <row r="23802">
          <cell r="A23802" t="str">
            <v>8.1.5.8.83.1.1</v>
          </cell>
          <cell r="B23802" t="str">
            <v>Ramo 12 Salud - Fortalecimiento de Acciones de Salud Publica en las Entidades Federativas (AFASPE) 2018</v>
          </cell>
          <cell r="C23802">
            <v>0</v>
          </cell>
          <cell r="D23802">
            <v>8259</v>
          </cell>
          <cell r="E23802">
            <v>70180001.340000004</v>
          </cell>
          <cell r="F23802">
            <v>70171742.340000004</v>
          </cell>
          <cell r="G23802">
            <v>70171742.340000004</v>
          </cell>
        </row>
        <row r="23803">
          <cell r="A23803" t="str">
            <v>8.1.5.8.83.1.2</v>
          </cell>
          <cell r="B23803" t="str">
            <v>Ramo 10 Economía - Impulso a la competitividad del sector turístico de la zona sur del Estado de Quintana Roo 2017</v>
          </cell>
          <cell r="C23803">
            <v>0</v>
          </cell>
          <cell r="D23803">
            <v>0</v>
          </cell>
          <cell r="E23803">
            <v>2325000</v>
          </cell>
          <cell r="F23803">
            <v>2325000</v>
          </cell>
          <cell r="G23803">
            <v>2325000</v>
          </cell>
        </row>
        <row r="23804">
          <cell r="A23804" t="str">
            <v>8.1.5.8.83.1.3</v>
          </cell>
          <cell r="B23804" t="str">
            <v>Ramo 10 Economía - Central de abastos de Chetumal 1ra. Etapa 2017</v>
          </cell>
          <cell r="C23804">
            <v>0</v>
          </cell>
          <cell r="D23804">
            <v>0</v>
          </cell>
          <cell r="E23804">
            <v>4900000</v>
          </cell>
          <cell r="F23804">
            <v>4900000</v>
          </cell>
          <cell r="G23804">
            <v>4900000</v>
          </cell>
        </row>
        <row r="23805">
          <cell r="A23805" t="str">
            <v>8.1.5.8.83.1.4</v>
          </cell>
          <cell r="B23805" t="str">
            <v>Ramo 15 - Desarrollo Agrario, Territorial y Urbano - Programa de Modernización del Registro Público de la Propiedad y del Comercio del Estado de Quintana Roo 2017 Federal</v>
          </cell>
          <cell r="C23805">
            <v>0</v>
          </cell>
          <cell r="D23805">
            <v>296473.53000000003</v>
          </cell>
          <cell r="E23805">
            <v>0</v>
          </cell>
          <cell r="F23805">
            <v>-296473.53000000003</v>
          </cell>
          <cell r="G23805">
            <v>-296473.53000000003</v>
          </cell>
        </row>
        <row r="23806">
          <cell r="A23806" t="str">
            <v>8.1.5.8.83.1.5</v>
          </cell>
          <cell r="B23806" t="str">
            <v>Ramo 23 Provisiones Salariales y Economicas - Programas Regionales (C) 2014</v>
          </cell>
          <cell r="C23806">
            <v>0</v>
          </cell>
          <cell r="D23806">
            <v>247367</v>
          </cell>
          <cell r="E23806">
            <v>247367</v>
          </cell>
          <cell r="F23806">
            <v>0</v>
          </cell>
          <cell r="G23806">
            <v>0</v>
          </cell>
        </row>
        <row r="23807">
          <cell r="A23807" t="str">
            <v>8.1.5.8.83.1.6</v>
          </cell>
          <cell r="B23807" t="str">
            <v>Ramo 23 Provisiones Salariales y Economicas - Fondo para el Fortalecimiento Financiero para la Inversión 2016</v>
          </cell>
          <cell r="C23807">
            <v>0</v>
          </cell>
          <cell r="D23807">
            <v>11539</v>
          </cell>
          <cell r="E23807">
            <v>11539</v>
          </cell>
          <cell r="F23807">
            <v>0</v>
          </cell>
          <cell r="G23807">
            <v>0</v>
          </cell>
        </row>
        <row r="23808">
          <cell r="A23808" t="str">
            <v>8.1.5.8.83.1.7</v>
          </cell>
          <cell r="B23808" t="str">
            <v>Ramo 23 Provisiones Salariales y Economicas -Fondo Metropolitano de Cancun 2016</v>
          </cell>
          <cell r="C23808">
            <v>0</v>
          </cell>
          <cell r="D23808">
            <v>240036</v>
          </cell>
          <cell r="E23808">
            <v>0</v>
          </cell>
          <cell r="F23808">
            <v>-240036</v>
          </cell>
          <cell r="G23808">
            <v>-240036</v>
          </cell>
        </row>
        <row r="23809">
          <cell r="A23809" t="str">
            <v>8.1.5.8.83.1.8</v>
          </cell>
          <cell r="B23809" t="str">
            <v>Ramo 11 Educación Pública - Olimpiada Nacional y Nacional Juvenil 2018</v>
          </cell>
          <cell r="C23809">
            <v>0</v>
          </cell>
          <cell r="D23809">
            <v>0</v>
          </cell>
          <cell r="E23809">
            <v>28000000</v>
          </cell>
          <cell r="F23809">
            <v>28000000</v>
          </cell>
          <cell r="G23809">
            <v>28000000</v>
          </cell>
        </row>
        <row r="23810">
          <cell r="A23810" t="str">
            <v>8.1.5.8.83.1.9</v>
          </cell>
          <cell r="B23810" t="str">
            <v>Ramo 23 Provisiones Salariales y Económicas - Fondo para el Fortalecimiento de la Infraestructura Estatal y Municipal 2016 (A)</v>
          </cell>
          <cell r="C23810">
            <v>0</v>
          </cell>
          <cell r="D23810">
            <v>9810</v>
          </cell>
          <cell r="E23810">
            <v>9810</v>
          </cell>
          <cell r="F23810">
            <v>0</v>
          </cell>
          <cell r="G23810">
            <v>0</v>
          </cell>
        </row>
        <row r="23811">
          <cell r="A23811" t="str">
            <v>8.1.5.8.83.1.10</v>
          </cell>
          <cell r="B23811" t="str">
            <v>Ramo 23 Provisiones Salariales y Economicas - Proyectos de Desarrollo Regional (A) 2018</v>
          </cell>
          <cell r="C23811">
            <v>0</v>
          </cell>
          <cell r="D23811">
            <v>825704.78</v>
          </cell>
          <cell r="E23811">
            <v>128663640.62</v>
          </cell>
          <cell r="F23811">
            <v>127837935.84</v>
          </cell>
          <cell r="G23811">
            <v>127837935.84</v>
          </cell>
        </row>
        <row r="23812">
          <cell r="A23812" t="str">
            <v>8.1.5.8.83.1.11</v>
          </cell>
          <cell r="B23812" t="str">
            <v>Ramo 23 Provisiones Salariales y Economicas - Fondo para  la  Accesibilidad en el Transporte Publico para las Personas con Discapacidad (FOTRADIS) 2018</v>
          </cell>
          <cell r="C23812">
            <v>0</v>
          </cell>
          <cell r="D23812">
            <v>91721.86</v>
          </cell>
          <cell r="E23812">
            <v>9337136.1400000006</v>
          </cell>
          <cell r="F23812">
            <v>9245414.2799999993</v>
          </cell>
          <cell r="G23812">
            <v>9245414.2799999993</v>
          </cell>
        </row>
        <row r="23813">
          <cell r="A23813" t="str">
            <v>8.1.5.8.83.1.12</v>
          </cell>
          <cell r="B23813" t="str">
            <v>Ramo 12 Salud - subprograma de infraestructura rehabilitación y/o equipamiento de espacios alimentarios  2018</v>
          </cell>
          <cell r="C23813">
            <v>0</v>
          </cell>
          <cell r="D23813">
            <v>0</v>
          </cell>
          <cell r="E23813">
            <v>587000</v>
          </cell>
          <cell r="F23813">
            <v>587000</v>
          </cell>
          <cell r="G23813">
            <v>587000</v>
          </cell>
        </row>
        <row r="23814">
          <cell r="A23814" t="str">
            <v>8.1.5.8.83.1.13</v>
          </cell>
          <cell r="B23814" t="str">
            <v>Ramo 21 Turismo - Programa de Desarrollo Regional Turistico Sustentable y Pueblos Magicos (Prodermagico federal Desarrollo 2018)</v>
          </cell>
          <cell r="C23814">
            <v>0</v>
          </cell>
          <cell r="D23814">
            <v>0</v>
          </cell>
          <cell r="E23814">
            <v>17000000</v>
          </cell>
          <cell r="F23814">
            <v>17000000</v>
          </cell>
          <cell r="G23814">
            <v>17000000</v>
          </cell>
        </row>
        <row r="23815">
          <cell r="A23815" t="str">
            <v>8.1.5.8.83.1.14</v>
          </cell>
          <cell r="B23815" t="str">
            <v>Ramo 21 Turismo - Programa de Desarrollo Regional Turistico Sustentable y Pueblos Magicos (PRODERMAGICO Federal) Gestión 2018</v>
          </cell>
          <cell r="C23815">
            <v>0</v>
          </cell>
          <cell r="D23815">
            <v>0</v>
          </cell>
          <cell r="E23815">
            <v>6300000</v>
          </cell>
          <cell r="F23815">
            <v>6300000</v>
          </cell>
          <cell r="G23815">
            <v>6300000</v>
          </cell>
        </row>
        <row r="23816">
          <cell r="A23816" t="str">
            <v>8.1.5.8.83.1.15</v>
          </cell>
          <cell r="B23816" t="str">
            <v>Ramo 12 Salud - Subprograma Comunidad Diferente 2018</v>
          </cell>
          <cell r="C23816">
            <v>0</v>
          </cell>
          <cell r="D23816">
            <v>0</v>
          </cell>
          <cell r="E23816">
            <v>1237000</v>
          </cell>
          <cell r="F23816">
            <v>1237000</v>
          </cell>
          <cell r="G23816">
            <v>1237000</v>
          </cell>
        </row>
        <row r="23817">
          <cell r="A23817" t="str">
            <v>8.1.5.8.83.1.16</v>
          </cell>
          <cell r="B23817" t="str">
            <v>Ramo 11 Educacion Publica - Colegio De Bachilleres</v>
          </cell>
          <cell r="C23817">
            <v>0</v>
          </cell>
          <cell r="D23817">
            <v>0</v>
          </cell>
          <cell r="E23817">
            <v>227208669</v>
          </cell>
          <cell r="F23817">
            <v>227208669</v>
          </cell>
          <cell r="G23817">
            <v>227208669</v>
          </cell>
        </row>
        <row r="23818">
          <cell r="A23818" t="str">
            <v>8.1.5.8.83.1.17</v>
          </cell>
          <cell r="B23818" t="str">
            <v>Ramo 11 Educación Pública - Infraestructura Deportiva Estatal 2016 (Rehabilitación del Ctro. Estatal Deportivo de Alto Rendimiento en el Mpio. de Benito Juárez, Q. Roo)</v>
          </cell>
          <cell r="C23818">
            <v>0</v>
          </cell>
          <cell r="D23818">
            <v>236583.82</v>
          </cell>
          <cell r="E23818">
            <v>0</v>
          </cell>
          <cell r="F23818">
            <v>-236583.82</v>
          </cell>
          <cell r="G23818">
            <v>-236583.82</v>
          </cell>
        </row>
        <row r="23819">
          <cell r="A23819" t="str">
            <v>8.1.5.8.83.1.18</v>
          </cell>
          <cell r="B23819" t="str">
            <v>Ramo 47 Entidades no Sectorizadas -  Programa para el Mejoramiento de la Producción y la Productividad Indígena (PROIN) 2018</v>
          </cell>
          <cell r="C23819">
            <v>0</v>
          </cell>
          <cell r="D23819">
            <v>100000</v>
          </cell>
          <cell r="E23819">
            <v>6100000</v>
          </cell>
          <cell r="F23819">
            <v>6000000</v>
          </cell>
          <cell r="G23819">
            <v>6000000</v>
          </cell>
        </row>
        <row r="23820">
          <cell r="A23820" t="str">
            <v>8.1.5.8.83.1.19</v>
          </cell>
          <cell r="B23820" t="str">
            <v>Ramo 12 Salud - Seguro Popular 2017</v>
          </cell>
          <cell r="C23820">
            <v>0</v>
          </cell>
          <cell r="D23820">
            <v>0</v>
          </cell>
          <cell r="E23820">
            <v>29258373.949999999</v>
          </cell>
          <cell r="F23820">
            <v>29258373.949999999</v>
          </cell>
          <cell r="G23820">
            <v>29258373.949999999</v>
          </cell>
        </row>
        <row r="23821">
          <cell r="A23821" t="str">
            <v>8.1.5.8.83.1.20</v>
          </cell>
          <cell r="B23821" t="str">
            <v>Ramo 23 Provisiones Salariales Y Económicas - Fondo Para El Fortalecimiento Financiero Para Inversión 2017</v>
          </cell>
          <cell r="C23821">
            <v>0</v>
          </cell>
          <cell r="D23821">
            <v>9677746</v>
          </cell>
          <cell r="E23821">
            <v>0</v>
          </cell>
          <cell r="F23821">
            <v>-9677746</v>
          </cell>
          <cell r="G23821">
            <v>-9677746</v>
          </cell>
        </row>
        <row r="23822">
          <cell r="A23822" t="str">
            <v>8.1.5.8.83.1.21</v>
          </cell>
          <cell r="B23822" t="str">
            <v>Ramo 4 Gobernacion - Fortalecimiento A La Seguridad De Los Municipios (Fortaseg) 2017</v>
          </cell>
          <cell r="C23822">
            <v>0</v>
          </cell>
          <cell r="D23822">
            <v>0</v>
          </cell>
          <cell r="E23822">
            <v>0</v>
          </cell>
          <cell r="F23822">
            <v>0</v>
          </cell>
          <cell r="G23822">
            <v>0</v>
          </cell>
        </row>
        <row r="23823">
          <cell r="A23823" t="str">
            <v>8.1.5.8.83.1.22</v>
          </cell>
          <cell r="B23823" t="str">
            <v>Ramo 12 Salud - Programa de Apoyos para la Protección de Personas en Estado de Necesidad 2018</v>
          </cell>
          <cell r="C23823">
            <v>0</v>
          </cell>
          <cell r="D23823">
            <v>0</v>
          </cell>
          <cell r="E23823">
            <v>1988274.97</v>
          </cell>
          <cell r="F23823">
            <v>1988274.97</v>
          </cell>
          <cell r="G23823">
            <v>1988274.97</v>
          </cell>
        </row>
        <row r="23824">
          <cell r="A23824" t="str">
            <v>8.1.5.8.83.1.23</v>
          </cell>
          <cell r="B23824" t="str">
            <v>Ramo 23 Provisiones Salariales y Economicas - Fondo Para el Fortalecimiento Financiero Para la Inversion (A) 2018</v>
          </cell>
          <cell r="C23824">
            <v>0</v>
          </cell>
          <cell r="D23824">
            <v>0</v>
          </cell>
          <cell r="E23824">
            <v>75989993.879999995</v>
          </cell>
          <cell r="F23824">
            <v>75989993.879999995</v>
          </cell>
          <cell r="G23824">
            <v>75989993.879999995</v>
          </cell>
        </row>
        <row r="23825">
          <cell r="A23825" t="str">
            <v>8.1.5.8.83.1.24</v>
          </cell>
          <cell r="B23825" t="str">
            <v>Ramo 11 Educacion Publica - Programa Nacional de Ingles 2018</v>
          </cell>
          <cell r="C23825">
            <v>0</v>
          </cell>
          <cell r="D23825">
            <v>0</v>
          </cell>
          <cell r="E23825">
            <v>7962973.2199999997</v>
          </cell>
          <cell r="F23825">
            <v>7962973.2199999997</v>
          </cell>
          <cell r="G23825">
            <v>7962973.2199999997</v>
          </cell>
        </row>
        <row r="23826">
          <cell r="A23826" t="str">
            <v>8.1.5.8.83.1.25</v>
          </cell>
          <cell r="B23826" t="str">
            <v>Ramo 11 Educacion Publica - Programa de la Reforma Educativa 2018</v>
          </cell>
          <cell r="C23826">
            <v>0</v>
          </cell>
          <cell r="D23826">
            <v>0</v>
          </cell>
          <cell r="E23826">
            <v>390504.73</v>
          </cell>
          <cell r="F23826">
            <v>390504.73</v>
          </cell>
          <cell r="G23826">
            <v>390504.73</v>
          </cell>
        </row>
        <row r="23827">
          <cell r="A23827" t="str">
            <v>8.1.5.8.83.1.26</v>
          </cell>
          <cell r="B23827" t="str">
            <v>Ramo 4 Gobernacion - Fortalecimiento a la Seguridad de los Municipios (FORTASEG) 2018</v>
          </cell>
          <cell r="C23827">
            <v>0</v>
          </cell>
          <cell r="D23827">
            <v>0</v>
          </cell>
          <cell r="E23827">
            <v>134291979.94</v>
          </cell>
          <cell r="F23827">
            <v>134291979.94</v>
          </cell>
          <cell r="G23827">
            <v>134291979.94</v>
          </cell>
        </row>
        <row r="23828">
          <cell r="A23828" t="str">
            <v>8.1.5.8.83.1.27</v>
          </cell>
          <cell r="B23828" t="str">
            <v>Ramo 11 Educacion publica- Programa para la Inclusion y la Equidad Educativa 2018</v>
          </cell>
          <cell r="C23828">
            <v>0</v>
          </cell>
          <cell r="D23828">
            <v>0</v>
          </cell>
          <cell r="E23828">
            <v>4646918.84</v>
          </cell>
          <cell r="F23828">
            <v>4646918.84</v>
          </cell>
          <cell r="G23828">
            <v>4646918.84</v>
          </cell>
        </row>
        <row r="23829">
          <cell r="A23829" t="str">
            <v>8.1.5.8.83.1.28</v>
          </cell>
          <cell r="B23829" t="str">
            <v>Ramo 15 Desarrollo Agrario, Territorial y  Urbano  - Proyecto Ejecutivo de Modernizacion Catastral Federal  2018</v>
          </cell>
          <cell r="C23829">
            <v>0</v>
          </cell>
          <cell r="D23829">
            <v>0</v>
          </cell>
          <cell r="E23829">
            <v>8000000</v>
          </cell>
          <cell r="F23829">
            <v>8000000</v>
          </cell>
          <cell r="G23829">
            <v>8000000</v>
          </cell>
        </row>
        <row r="23830">
          <cell r="A23830" t="str">
            <v>8.1.5.8.83.1.29</v>
          </cell>
          <cell r="B23830" t="str">
            <v>Ramo 23 Provisiones Salariales y Económicas - Contingencias Económicas (D) 2015</v>
          </cell>
          <cell r="C23830">
            <v>0</v>
          </cell>
          <cell r="D23830">
            <v>720891</v>
          </cell>
          <cell r="E23830">
            <v>0</v>
          </cell>
          <cell r="F23830">
            <v>-720891</v>
          </cell>
          <cell r="G23830">
            <v>-720891</v>
          </cell>
        </row>
        <row r="23831">
          <cell r="A23831" t="str">
            <v>8.1.5.8.83.1.30</v>
          </cell>
          <cell r="B23831" t="str">
            <v>Ramo 21 Turismo - Prodermagico Fortalecimiento Federal 2017</v>
          </cell>
          <cell r="C23831">
            <v>0</v>
          </cell>
          <cell r="D23831">
            <v>87595.43</v>
          </cell>
          <cell r="E23831">
            <v>0</v>
          </cell>
          <cell r="F23831">
            <v>-87595.43</v>
          </cell>
          <cell r="G23831">
            <v>-87595.43</v>
          </cell>
        </row>
        <row r="23832">
          <cell r="A23832" t="str">
            <v>8.1.5.8.83.1.31</v>
          </cell>
          <cell r="B23832" t="str">
            <v>Ramo 16 Medio Ambiente y Recursos Naturales - Programa de Devolucion de Derechos (PRODDER) 2017</v>
          </cell>
          <cell r="C23832">
            <v>0</v>
          </cell>
          <cell r="D23832">
            <v>17092484.550000001</v>
          </cell>
          <cell r="E23832">
            <v>53216311.549999997</v>
          </cell>
          <cell r="F23832">
            <v>36123827</v>
          </cell>
          <cell r="G23832">
            <v>36123827</v>
          </cell>
        </row>
        <row r="23833">
          <cell r="A23833" t="str">
            <v>8.1.5.8.83.1.32</v>
          </cell>
          <cell r="B23833" t="str">
            <v>Ramo 12 Salud - Programa de Atención a Personas con Discapacidad  2018, Proyecto: Remodelación del Ctro. de Rehabilitación Integral del Mpio. de Cozumel Q. Roo</v>
          </cell>
          <cell r="C23833">
            <v>0</v>
          </cell>
          <cell r="D23833">
            <v>0</v>
          </cell>
          <cell r="E23833">
            <v>239447.98</v>
          </cell>
          <cell r="F23833">
            <v>239447.98</v>
          </cell>
          <cell r="G23833">
            <v>239447.98</v>
          </cell>
        </row>
        <row r="23834">
          <cell r="A23834" t="str">
            <v>8.1.5.8.83.1.33</v>
          </cell>
          <cell r="B23834" t="str">
            <v>Ramo 12 Salud - Programa de Atención a Personas con Discapacidad  2018, Proyecto: Adquisición y Donación de Auxiliares Auditivos a Niños y Niñas de la Zona Maya de Q. Roo</v>
          </cell>
          <cell r="C23834">
            <v>0</v>
          </cell>
          <cell r="D23834">
            <v>0</v>
          </cell>
          <cell r="E23834">
            <v>1497000</v>
          </cell>
          <cell r="F23834">
            <v>1497000</v>
          </cell>
          <cell r="G23834">
            <v>1497000</v>
          </cell>
        </row>
        <row r="23835">
          <cell r="A23835" t="str">
            <v>8.1.5.8.83.1.34</v>
          </cell>
          <cell r="B23835" t="str">
            <v>Ramo 4 Gobernacion- Convenio de Coordinacion para la Creacion del Centro de Justicia para las Mujeres de Cancun 2017</v>
          </cell>
          <cell r="C23835">
            <v>0</v>
          </cell>
          <cell r="D23835">
            <v>60989.78</v>
          </cell>
          <cell r="E23835">
            <v>60989.78</v>
          </cell>
          <cell r="F23835">
            <v>0</v>
          </cell>
          <cell r="G23835">
            <v>0</v>
          </cell>
        </row>
        <row r="23836">
          <cell r="A23836" t="str">
            <v>8.1.5.8.83.1.35</v>
          </cell>
          <cell r="B23836" t="str">
            <v>Ramo 11 Educacion Publica - Convenio Especifico de Colaboracion Para la Operación del Programa Atencion a la Demanda de Educacion para Adultos 2018</v>
          </cell>
          <cell r="C23836">
            <v>0</v>
          </cell>
          <cell r="D23836">
            <v>0</v>
          </cell>
          <cell r="E23836">
            <v>11213058.470000001</v>
          </cell>
          <cell r="F23836">
            <v>11213058.470000001</v>
          </cell>
          <cell r="G23836">
            <v>11213058.470000001</v>
          </cell>
        </row>
        <row r="23837">
          <cell r="A23837" t="str">
            <v>8.1.5.8.83.1.36</v>
          </cell>
          <cell r="B23837" t="str">
            <v>Ramo 23 Provisiones Salariales Y Económicas - Fondo Para El Fortalecimiento De La Infraestructura Estatal Y Municipal 2017 (A)</v>
          </cell>
          <cell r="C23837">
            <v>0</v>
          </cell>
          <cell r="D23837">
            <v>4824218.9800000004</v>
          </cell>
          <cell r="E23837">
            <v>2992421.84</v>
          </cell>
          <cell r="F23837">
            <v>-1831797.14</v>
          </cell>
          <cell r="G23837">
            <v>-1831797.14</v>
          </cell>
        </row>
        <row r="23838">
          <cell r="A23838" t="str">
            <v>8.1.5.8.83.1.37</v>
          </cell>
          <cell r="B23838" t="str">
            <v>Ramo 23 Provisiones Salariales Y Económicas - Proyectos De Desarrollo Regional A 2017</v>
          </cell>
          <cell r="C23838">
            <v>0</v>
          </cell>
          <cell r="D23838">
            <v>18627534.449999999</v>
          </cell>
          <cell r="E23838">
            <v>12654517.199999999</v>
          </cell>
          <cell r="F23838">
            <v>-5973017.25</v>
          </cell>
          <cell r="G23838">
            <v>-5973017.25</v>
          </cell>
        </row>
        <row r="23839">
          <cell r="A23839" t="str">
            <v>8.1.5.8.83.1.38</v>
          </cell>
          <cell r="B23839" t="str">
            <v>Ramo 11 Educacion Publica - Subsidios para Proyectos Culturales Anexo 29.3 del PEF 2015</v>
          </cell>
          <cell r="C23839">
            <v>0</v>
          </cell>
          <cell r="D23839">
            <v>154543.73000000001</v>
          </cell>
          <cell r="E23839">
            <v>0</v>
          </cell>
          <cell r="F23839">
            <v>-154543.73000000001</v>
          </cell>
          <cell r="G23839">
            <v>-154543.73000000001</v>
          </cell>
        </row>
        <row r="23840">
          <cell r="A23840" t="str">
            <v>8.1.5.8.83.1.39</v>
          </cell>
          <cell r="B23840" t="str">
            <v>Ramo 11 Educacion Publica - Apoyo a Instituciones Estatales de Cultura (AIEC) 2016</v>
          </cell>
          <cell r="C23840">
            <v>0</v>
          </cell>
          <cell r="D23840">
            <v>1140987.78</v>
          </cell>
          <cell r="E23840">
            <v>0</v>
          </cell>
          <cell r="F23840">
            <v>-1140987.78</v>
          </cell>
          <cell r="G23840">
            <v>-1140987.78</v>
          </cell>
        </row>
        <row r="23841">
          <cell r="A23841" t="str">
            <v>8.1.5.8.83.1.40</v>
          </cell>
          <cell r="B23841" t="str">
            <v>Ramo 16 Medio Ambiente y Recursos Naturales - Apoyo para las Brigadas de Sanidad Forestal del Programa de Apoyos para el Desarrollo Forestal Sustentable 2018</v>
          </cell>
          <cell r="C23841">
            <v>0</v>
          </cell>
          <cell r="D23841">
            <v>0</v>
          </cell>
          <cell r="E23841">
            <v>1444665.6</v>
          </cell>
          <cell r="F23841">
            <v>1444665.6</v>
          </cell>
          <cell r="G23841">
            <v>1444665.6</v>
          </cell>
        </row>
        <row r="23842">
          <cell r="A23842" t="str">
            <v>8.1.5.8.83.1.41</v>
          </cell>
          <cell r="B23842" t="str">
            <v>Ramo 8 Agric., Gan., Des. Rural, Pesca y Alim. - Atención a Siniestros del Programa de Apoyos a Pequeños Productores 2018</v>
          </cell>
          <cell r="C23842">
            <v>0</v>
          </cell>
          <cell r="D23842">
            <v>0</v>
          </cell>
          <cell r="E23842">
            <v>35377615.439999998</v>
          </cell>
          <cell r="F23842">
            <v>35377615.439999998</v>
          </cell>
          <cell r="G23842">
            <v>35377615.439999998</v>
          </cell>
        </row>
        <row r="23843">
          <cell r="A23843" t="str">
            <v>8.1.5.8.83.1.42</v>
          </cell>
          <cell r="B23843" t="str">
            <v>Ramo 11 Educacion Publica - Programa de Escuelas de Tiempo Completo (PETC) 2018</v>
          </cell>
          <cell r="C23843">
            <v>0</v>
          </cell>
          <cell r="D23843">
            <v>0</v>
          </cell>
          <cell r="E23843">
            <v>183989012.97</v>
          </cell>
          <cell r="F23843">
            <v>183989012.97</v>
          </cell>
          <cell r="G23843">
            <v>183989012.97</v>
          </cell>
        </row>
        <row r="23844">
          <cell r="A23844" t="str">
            <v>8.1.5.8.83.1.43</v>
          </cell>
          <cell r="B23844" t="str">
            <v>Ramo 16 Medio Ambiente y Recursos Naturales - Programa E005 Capacitación Ambiental y Desarrollo Sustentable en Materia de Cultura del Agua 2017</v>
          </cell>
          <cell r="C23844">
            <v>0</v>
          </cell>
          <cell r="D23844">
            <v>285.76</v>
          </cell>
          <cell r="E23844">
            <v>0</v>
          </cell>
          <cell r="F23844">
            <v>-285.76</v>
          </cell>
          <cell r="G23844">
            <v>-285.76</v>
          </cell>
        </row>
        <row r="23845">
          <cell r="A23845" t="str">
            <v>8.1.5.8.83.1.44</v>
          </cell>
          <cell r="B23845" t="str">
            <v>Ramo 11 Educacion Publica - Centro de Estudios Cientificos y Tecnologicos (CECYTE) 2018</v>
          </cell>
          <cell r="C23845">
            <v>0</v>
          </cell>
          <cell r="D23845">
            <v>0</v>
          </cell>
          <cell r="E23845">
            <v>129205813.83</v>
          </cell>
          <cell r="F23845">
            <v>129205813.83</v>
          </cell>
          <cell r="G23845">
            <v>129205813.83</v>
          </cell>
        </row>
        <row r="23846">
          <cell r="A23846" t="str">
            <v>8.1.5.8.83.1.45</v>
          </cell>
          <cell r="B23846" t="str">
            <v>Ramo 23 Provisiones Salariales y Economicas - Fondo para el Fortalecimiento Financiero 2018</v>
          </cell>
          <cell r="C23846">
            <v>0</v>
          </cell>
          <cell r="D23846">
            <v>0</v>
          </cell>
          <cell r="E23846">
            <v>275000000</v>
          </cell>
          <cell r="F23846">
            <v>275000000</v>
          </cell>
          <cell r="G23846">
            <v>275000000</v>
          </cell>
        </row>
        <row r="23847">
          <cell r="A23847" t="str">
            <v>8.1.5.8.83.1.46</v>
          </cell>
          <cell r="B23847" t="str">
            <v>Ramo 11 Educación Publica - Programa Nacional de Convivencia Escolar 2018</v>
          </cell>
          <cell r="C23847">
            <v>0</v>
          </cell>
          <cell r="D23847">
            <v>0</v>
          </cell>
          <cell r="E23847">
            <v>2592803.41</v>
          </cell>
          <cell r="F23847">
            <v>2592803.41</v>
          </cell>
          <cell r="G23847">
            <v>2592803.41</v>
          </cell>
        </row>
        <row r="23848">
          <cell r="A23848" t="str">
            <v>8.1.5.8.83.1.47</v>
          </cell>
          <cell r="B23848" t="str">
            <v>Ramo 11 Educacion Publica - Fondo Concursable de Inversión en Infraestructura para la Educación Media Superior 2016</v>
          </cell>
          <cell r="C23848">
            <v>0</v>
          </cell>
          <cell r="D23848">
            <v>12508</v>
          </cell>
          <cell r="E23848">
            <v>0</v>
          </cell>
          <cell r="F23848">
            <v>-12508</v>
          </cell>
          <cell r="G23848">
            <v>-12508</v>
          </cell>
        </row>
        <row r="23849">
          <cell r="A23849" t="str">
            <v>8.1.5.8.83.1.48</v>
          </cell>
          <cell r="B23849" t="str">
            <v>Ramo 11 Educacion Publica - Fondo Concursable de Inversión en Infraestructura para la Educación Media Superior 2014 Anexo A</v>
          </cell>
          <cell r="C23849">
            <v>0</v>
          </cell>
          <cell r="D23849">
            <v>6944</v>
          </cell>
          <cell r="E23849">
            <v>0</v>
          </cell>
          <cell r="F23849">
            <v>-6944</v>
          </cell>
          <cell r="G23849">
            <v>-6944</v>
          </cell>
        </row>
        <row r="23850">
          <cell r="A23850" t="str">
            <v>8.1.5.8.83.1.49</v>
          </cell>
          <cell r="B23850" t="str">
            <v>Ramo 11 Educacion Publica - Fondo Concursable de Inversión en Infraestructura para la Educación Media Superior Planteles Federales 2016</v>
          </cell>
          <cell r="C23850">
            <v>0</v>
          </cell>
          <cell r="D23850">
            <v>102628</v>
          </cell>
          <cell r="E23850">
            <v>0</v>
          </cell>
          <cell r="F23850">
            <v>-102628</v>
          </cell>
          <cell r="G23850">
            <v>-102628</v>
          </cell>
        </row>
        <row r="23851">
          <cell r="A23851" t="str">
            <v>8.1.5.8.83.1.50</v>
          </cell>
          <cell r="B23851" t="str">
            <v>Ramo 23 Provisiones Salariales Y Económicas - Fondo Para La Accesibilidad En El Transporte Publico Para Las Personas Con Discapacidad (Fotradis) 2017</v>
          </cell>
          <cell r="C23851">
            <v>0</v>
          </cell>
          <cell r="D23851">
            <v>144949.38</v>
          </cell>
          <cell r="E23851">
            <v>0</v>
          </cell>
          <cell r="F23851">
            <v>-144949.38</v>
          </cell>
          <cell r="G23851">
            <v>-144949.38</v>
          </cell>
        </row>
        <row r="23852">
          <cell r="A23852" t="str">
            <v>8.1.5.8.83.1.51</v>
          </cell>
          <cell r="B23852" t="str">
            <v>Ramo 11 Educacion Publica - Centro Nacional de Alto Turismo (CENALTUR) 2011</v>
          </cell>
          <cell r="C23852">
            <v>0</v>
          </cell>
          <cell r="D23852">
            <v>166288</v>
          </cell>
          <cell r="E23852">
            <v>0</v>
          </cell>
          <cell r="F23852">
            <v>-166288</v>
          </cell>
          <cell r="G23852">
            <v>-166288</v>
          </cell>
        </row>
        <row r="23853">
          <cell r="A23853" t="str">
            <v>8.1.5.8.83.1.52</v>
          </cell>
          <cell r="B23853" t="str">
            <v>Ramo 23 Provisiones Salariales y Economicas - Acceso a Museos, Monumentos y Zonas Arqueológicas 2017</v>
          </cell>
          <cell r="C23853">
            <v>0</v>
          </cell>
          <cell r="D23853">
            <v>0</v>
          </cell>
          <cell r="E23853">
            <v>3962838.95</v>
          </cell>
          <cell r="F23853">
            <v>3962838.95</v>
          </cell>
          <cell r="G23853">
            <v>3962838.95</v>
          </cell>
        </row>
        <row r="23854">
          <cell r="A23854" t="str">
            <v>8.1.5.8.83.1.53</v>
          </cell>
          <cell r="B23854" t="str">
            <v>Ramo 11 Educacion Publica - Programa de Fortalecimiento de la Calidad Educativa 2018</v>
          </cell>
          <cell r="C23854">
            <v>0</v>
          </cell>
          <cell r="D23854">
            <v>0</v>
          </cell>
          <cell r="E23854">
            <v>3497311.16</v>
          </cell>
          <cell r="F23854">
            <v>3497311.16</v>
          </cell>
          <cell r="G23854">
            <v>3497311.16</v>
          </cell>
        </row>
        <row r="23855">
          <cell r="A23855" t="str">
            <v>8.1.5.8.83.1.54</v>
          </cell>
          <cell r="B23855" t="str">
            <v>Ramo 11 Educacion Publica - Programa Nacional de Becas 2018</v>
          </cell>
          <cell r="C23855">
            <v>0</v>
          </cell>
          <cell r="D23855">
            <v>0</v>
          </cell>
          <cell r="E23855">
            <v>2332739.17</v>
          </cell>
          <cell r="F23855">
            <v>2332739.17</v>
          </cell>
          <cell r="G23855">
            <v>2332739.17</v>
          </cell>
        </row>
        <row r="23856">
          <cell r="A23856" t="str">
            <v>8.1.5.8.83.1.55</v>
          </cell>
          <cell r="B23856" t="str">
            <v>Ramo 23 Provisiones Salariales y Económicas - Fideicomiso para la Infraestructura en los Estados (FIES) 2017</v>
          </cell>
          <cell r="C23856">
            <v>0</v>
          </cell>
          <cell r="D23856">
            <v>0</v>
          </cell>
          <cell r="E23856">
            <v>89161384</v>
          </cell>
          <cell r="F23856">
            <v>89161384</v>
          </cell>
          <cell r="G23856">
            <v>89161384</v>
          </cell>
        </row>
        <row r="23857">
          <cell r="A23857" t="str">
            <v>8.1.5.8.83.1.56</v>
          </cell>
          <cell r="B23857" t="str">
            <v>Ramo 12 Salud - Programa E025 Prevencion y Tratamiento de las Adicciones 2018</v>
          </cell>
          <cell r="C23857">
            <v>0</v>
          </cell>
          <cell r="D23857">
            <v>0</v>
          </cell>
          <cell r="E23857">
            <v>2232300</v>
          </cell>
          <cell r="F23857">
            <v>2232300</v>
          </cell>
          <cell r="G23857">
            <v>2232300</v>
          </cell>
        </row>
        <row r="23858">
          <cell r="A23858" t="str">
            <v>8.1.5.8.83.1.57</v>
          </cell>
          <cell r="B23858" t="str">
            <v>Ramo 4 Gobernacion- Programa Nacional de Prevencion del Delito (PRONAPRED) 2018</v>
          </cell>
          <cell r="C23858">
            <v>0</v>
          </cell>
          <cell r="D23858">
            <v>320150.99</v>
          </cell>
          <cell r="E23858">
            <v>9444561</v>
          </cell>
          <cell r="F23858">
            <v>9124410.0099999998</v>
          </cell>
          <cell r="G23858">
            <v>9124410.0099999998</v>
          </cell>
        </row>
        <row r="23859">
          <cell r="A23859" t="str">
            <v>8.1.5.8.83.1.58</v>
          </cell>
          <cell r="B23859" t="str">
            <v>Ramo 11 Educacion Publica - Instituto de Capacitacion para el Trabajo de Quintana Roo (ICATQROO) 2018</v>
          </cell>
          <cell r="C23859">
            <v>0</v>
          </cell>
          <cell r="D23859">
            <v>0</v>
          </cell>
          <cell r="E23859">
            <v>46942141</v>
          </cell>
          <cell r="F23859">
            <v>46942141</v>
          </cell>
          <cell r="G23859">
            <v>46942141</v>
          </cell>
        </row>
        <row r="23860">
          <cell r="A23860" t="str">
            <v>8.1.5.8.83.1.59</v>
          </cell>
          <cell r="B23860" t="str">
            <v>Ramo 11 Educacion Publica - Programa para el Desarrollo Profesional Docente Tipo Basico 2018</v>
          </cell>
          <cell r="C23860">
            <v>0</v>
          </cell>
          <cell r="D23860">
            <v>0</v>
          </cell>
          <cell r="E23860">
            <v>7014262.0300000003</v>
          </cell>
          <cell r="F23860">
            <v>7014262.0300000003</v>
          </cell>
          <cell r="G23860">
            <v>7014262.0300000003</v>
          </cell>
        </row>
        <row r="23861">
          <cell r="A23861" t="str">
            <v>8.1.5.8.83.1.60</v>
          </cell>
          <cell r="B23861" t="str">
            <v>Ramo 16 Medio Ambiente y Recursos Naturales - Programa de Agua Potable, Drenaje y Tratamiento (PROAGUA) Apartado Urbano (APAUR) 2018</v>
          </cell>
          <cell r="C23861">
            <v>0</v>
          </cell>
          <cell r="D23861">
            <v>0</v>
          </cell>
          <cell r="E23861">
            <v>37498284.409999996</v>
          </cell>
          <cell r="F23861">
            <v>37498284.409999996</v>
          </cell>
          <cell r="G23861">
            <v>37498284.409999996</v>
          </cell>
        </row>
        <row r="23862">
          <cell r="A23862" t="str">
            <v>8.1.5.8.83.1.61</v>
          </cell>
          <cell r="B23862" t="str">
            <v>Ramo 16 Medio Ambiente y Recursos Naturales - Programa de Agua Potable, Drenaje y Tratamiento (PROAGUA) Apartado Agua Limpia (AAL) 2018</v>
          </cell>
          <cell r="C23862">
            <v>0</v>
          </cell>
          <cell r="D23862">
            <v>0</v>
          </cell>
          <cell r="E23862">
            <v>621733</v>
          </cell>
          <cell r="F23862">
            <v>621733</v>
          </cell>
          <cell r="G23862">
            <v>621733</v>
          </cell>
        </row>
        <row r="23863">
          <cell r="A23863" t="str">
            <v>8.1.5.8.83.1.62</v>
          </cell>
          <cell r="B23863" t="str">
            <v>Ramo 20 Desarrollo Social- Programa de Empleo Temporal 2018</v>
          </cell>
          <cell r="C23863">
            <v>0</v>
          </cell>
          <cell r="D23863">
            <v>0</v>
          </cell>
          <cell r="E23863">
            <v>242176</v>
          </cell>
          <cell r="F23863">
            <v>242176</v>
          </cell>
          <cell r="G23863">
            <v>242176</v>
          </cell>
        </row>
        <row r="23864">
          <cell r="A23864" t="str">
            <v>8.1.5.8.83.1.63</v>
          </cell>
          <cell r="B23864" t="str">
            <v>Ramo 23 Provisiones Salariales y Economicas - Provisiones para la Armonización Contable 2018</v>
          </cell>
          <cell r="C23864">
            <v>0</v>
          </cell>
          <cell r="D23864">
            <v>8590.59</v>
          </cell>
          <cell r="E23864">
            <v>1327800</v>
          </cell>
          <cell r="F23864">
            <v>1319209.4099999999</v>
          </cell>
          <cell r="G23864">
            <v>1319209.4099999999</v>
          </cell>
        </row>
        <row r="23865">
          <cell r="A23865" t="str">
            <v>8.1.5.8.83.1.64</v>
          </cell>
          <cell r="B23865" t="str">
            <v>Ramo 11 Educacion Publica - Programa de Fortalecimiento de la Calidad Educativa (UIMQROO) 2018</v>
          </cell>
          <cell r="C23865">
            <v>0</v>
          </cell>
          <cell r="D23865">
            <v>0</v>
          </cell>
          <cell r="E23865">
            <v>11677254</v>
          </cell>
          <cell r="F23865">
            <v>11677254</v>
          </cell>
          <cell r="G23865">
            <v>11677254</v>
          </cell>
        </row>
        <row r="23866">
          <cell r="A23866" t="str">
            <v>8.1.5.8.83.1.65</v>
          </cell>
          <cell r="B23866" t="str">
            <v>Ramo 47 Entidades no Sectorizadas - Programa de Infraestructura Indigena (PROII) 2018</v>
          </cell>
          <cell r="C23866">
            <v>0</v>
          </cell>
          <cell r="D23866">
            <v>0</v>
          </cell>
          <cell r="E23866">
            <v>6511163.4500000002</v>
          </cell>
          <cell r="F23866">
            <v>6511163.4500000002</v>
          </cell>
          <cell r="G23866">
            <v>6511163.4500000002</v>
          </cell>
        </row>
        <row r="23867">
          <cell r="A23867" t="str">
            <v>8.1.5.8.83.1.66</v>
          </cell>
          <cell r="B23867" t="str">
            <v>Ramo 16 Medio Ambiente y Recursos Naturales - Prevencion y Combate de Incendios Forestales 2018</v>
          </cell>
          <cell r="C23867">
            <v>0</v>
          </cell>
          <cell r="D23867">
            <v>0</v>
          </cell>
          <cell r="E23867">
            <v>6180642</v>
          </cell>
          <cell r="F23867">
            <v>6180642</v>
          </cell>
          <cell r="G23867">
            <v>6180642</v>
          </cell>
        </row>
        <row r="23868">
          <cell r="A23868" t="str">
            <v>8.1.5.8.83.1.67</v>
          </cell>
          <cell r="B23868" t="str">
            <v>Ramo 11 Educacion Publica - Programa de Telebachillerato Comunitario para el Estado de Quintana Roo 2018</v>
          </cell>
          <cell r="C23868">
            <v>0</v>
          </cell>
          <cell r="D23868">
            <v>0</v>
          </cell>
          <cell r="E23868">
            <v>26177812.379999999</v>
          </cell>
          <cell r="F23868">
            <v>26177812.379999999</v>
          </cell>
          <cell r="G23868">
            <v>26177812.379999999</v>
          </cell>
        </row>
        <row r="23869">
          <cell r="A23869" t="str">
            <v>8.1.5.8.83.1.68</v>
          </cell>
          <cell r="B23869" t="str">
            <v>Ramo 15 Desarrollo Agrario, Territorial y  Urbano  - Departamento MZ 23 lote 3 01 Etapa 1 Prado Norte 2018</v>
          </cell>
          <cell r="C23869">
            <v>0</v>
          </cell>
          <cell r="D23869">
            <v>0</v>
          </cell>
          <cell r="E23869">
            <v>4800000</v>
          </cell>
          <cell r="F23869">
            <v>4800000</v>
          </cell>
          <cell r="G23869">
            <v>4800000</v>
          </cell>
        </row>
        <row r="23870">
          <cell r="A23870" t="str">
            <v>8.1.5.8.83.1.69</v>
          </cell>
          <cell r="B23870" t="str">
            <v>Ramo 15 Desarrollo Agrario, Territorial y  Urbano  - Privadas SACBE Etapa2 2018</v>
          </cell>
          <cell r="C23870">
            <v>0</v>
          </cell>
          <cell r="D23870">
            <v>0</v>
          </cell>
          <cell r="E23870">
            <v>2200000</v>
          </cell>
          <cell r="F23870">
            <v>2200000</v>
          </cell>
          <cell r="G23870">
            <v>2200000</v>
          </cell>
        </row>
        <row r="23871">
          <cell r="A23871" t="str">
            <v>8.1.5.8.83.1.70</v>
          </cell>
          <cell r="B23871" t="str">
            <v>Ramo 23 Provisiones Salariales Y Economicas - Fondo Para El Fortalecimiento De La Infraestructura Estatal Y Municipal (B) 2017</v>
          </cell>
          <cell r="C23871">
            <v>0</v>
          </cell>
          <cell r="D23871">
            <v>1692693.44</v>
          </cell>
          <cell r="E23871">
            <v>1670420.13</v>
          </cell>
          <cell r="F23871">
            <v>-22273.31</v>
          </cell>
          <cell r="G23871">
            <v>-22273.31</v>
          </cell>
        </row>
        <row r="23872">
          <cell r="A23872" t="str">
            <v>8.1.5.8.83.1.71</v>
          </cell>
          <cell r="B23872" t="str">
            <v>Ramo 23 Provisiones Salariales Y Economicas - Proyectos De Desarrollo Regional B 2017</v>
          </cell>
          <cell r="C23872">
            <v>0</v>
          </cell>
          <cell r="D23872">
            <v>3310046.37</v>
          </cell>
          <cell r="E23872">
            <v>3310046.37</v>
          </cell>
          <cell r="F23872">
            <v>0</v>
          </cell>
          <cell r="G23872">
            <v>0</v>
          </cell>
        </row>
        <row r="23873">
          <cell r="A23873" t="str">
            <v>8.1.5.8.83.1.72</v>
          </cell>
          <cell r="B23873" t="str">
            <v>Ramo 12 Salud - Programa de Inclusion Social (PROSPERA) 2018</v>
          </cell>
          <cell r="C23873">
            <v>0</v>
          </cell>
          <cell r="D23873">
            <v>0</v>
          </cell>
          <cell r="E23873">
            <v>53801858</v>
          </cell>
          <cell r="F23873">
            <v>53801858</v>
          </cell>
          <cell r="G23873">
            <v>53801858</v>
          </cell>
        </row>
        <row r="23874">
          <cell r="A23874" t="str">
            <v>8.1.5.8.83.1.73</v>
          </cell>
          <cell r="B23874" t="str">
            <v>Ramo 23 Provisiones Salariales Y Economicas - Fondo Para El Fortalecimiento Financiero Para Inversion (B) 2017</v>
          </cell>
          <cell r="C23874">
            <v>0</v>
          </cell>
          <cell r="D23874">
            <v>46507.91</v>
          </cell>
          <cell r="E23874">
            <v>46507.91</v>
          </cell>
          <cell r="F23874">
            <v>0</v>
          </cell>
          <cell r="G23874">
            <v>0</v>
          </cell>
        </row>
        <row r="23875">
          <cell r="A23875" t="str">
            <v>8.1.5.8.83.1.74</v>
          </cell>
          <cell r="B23875" t="str">
            <v>Ramo 23 Provisiones Salariales y Economicas - Fondo de Apoyo a Migrantes 2018</v>
          </cell>
          <cell r="C23875">
            <v>0</v>
          </cell>
          <cell r="D23875">
            <v>0</v>
          </cell>
          <cell r="E23875">
            <v>416384.2</v>
          </cell>
          <cell r="F23875">
            <v>416384.2</v>
          </cell>
          <cell r="G23875">
            <v>416384.2</v>
          </cell>
        </row>
        <row r="23876">
          <cell r="A23876" t="str">
            <v>8.1.5.8.83.1.75</v>
          </cell>
          <cell r="B23876" t="str">
            <v>Ramo 12 Salud - Fondo de Aportaciones para los Servicios de Salud a la Comunidad 2018 (fassc)</v>
          </cell>
          <cell r="C23876">
            <v>0</v>
          </cell>
          <cell r="D23876">
            <v>0</v>
          </cell>
          <cell r="E23876">
            <v>3652254</v>
          </cell>
          <cell r="F23876">
            <v>3652254</v>
          </cell>
          <cell r="G23876">
            <v>3652254</v>
          </cell>
        </row>
        <row r="23877">
          <cell r="A23877" t="str">
            <v>8.1.5.8.83.1.76</v>
          </cell>
          <cell r="B23877" t="str">
            <v>Ramo 16 Medio Ambiente y Recursos Naturales - Programa de Agua Potable, Drenaje y Tratamiento (PROAGUA) Apartado Plantas de Tratamiento de Aguas Residuales (PTAR) 2018</v>
          </cell>
          <cell r="C23877">
            <v>0</v>
          </cell>
          <cell r="D23877">
            <v>0</v>
          </cell>
          <cell r="E23877">
            <v>25034046.850000001</v>
          </cell>
          <cell r="F23877">
            <v>25034046.850000001</v>
          </cell>
          <cell r="G23877">
            <v>25034046.850000001</v>
          </cell>
        </row>
        <row r="23878">
          <cell r="A23878" t="str">
            <v>8.1.5.8.83.1.77</v>
          </cell>
          <cell r="B23878" t="str">
            <v>Ramo 11 Educacion Publica - Fortalecimiento de la Calidad Educativa (Universidad del Caribe) 2018</v>
          </cell>
          <cell r="C23878">
            <v>0</v>
          </cell>
          <cell r="D23878">
            <v>0</v>
          </cell>
          <cell r="E23878">
            <v>999178</v>
          </cell>
          <cell r="F23878">
            <v>999178</v>
          </cell>
          <cell r="G23878">
            <v>999178</v>
          </cell>
        </row>
        <row r="23879">
          <cell r="A23879" t="str">
            <v>8.1.5.8.83.1.78</v>
          </cell>
          <cell r="B23879" t="str">
            <v>Ramo 23 Provisiones Salariales Y Economicas - Fondo Para Fronteras (A) 2017</v>
          </cell>
          <cell r="C23879">
            <v>0</v>
          </cell>
          <cell r="D23879">
            <v>991176.81</v>
          </cell>
          <cell r="E23879">
            <v>991176.81</v>
          </cell>
          <cell r="F23879">
            <v>0</v>
          </cell>
          <cell r="G23879">
            <v>0</v>
          </cell>
        </row>
        <row r="23880">
          <cell r="A23880" t="str">
            <v>8.1.5.8.83.1.79</v>
          </cell>
          <cell r="B23880" t="str">
            <v>Ramo 4 Gobernacion- Programa de Fortalecimiento a la Transversalidad de la Perspectiva de Género 2018</v>
          </cell>
          <cell r="C23880">
            <v>0</v>
          </cell>
          <cell r="D23880">
            <v>0</v>
          </cell>
          <cell r="E23880">
            <v>0</v>
          </cell>
          <cell r="F23880">
            <v>0</v>
          </cell>
          <cell r="G23880">
            <v>0</v>
          </cell>
        </row>
        <row r="23881">
          <cell r="A23881" t="str">
            <v>8.1.5.8.83.1.80</v>
          </cell>
          <cell r="B23881" t="str">
            <v>Ramo 15 - Desarrollo Agrario, Territorial y Urbano - Programa de Modernización Catastral del Estado de Quintana Roo 2017</v>
          </cell>
          <cell r="C23881">
            <v>0</v>
          </cell>
          <cell r="D23881">
            <v>83751.25</v>
          </cell>
          <cell r="E23881">
            <v>0</v>
          </cell>
          <cell r="F23881">
            <v>-83751.25</v>
          </cell>
          <cell r="G23881">
            <v>-83751.25</v>
          </cell>
        </row>
        <row r="23882">
          <cell r="A23882" t="str">
            <v>8.1.5.8.83.1.81</v>
          </cell>
          <cell r="B23882" t="str">
            <v>Ramo 4 Gobernación - Programa De Registro E Identificación De Población, Fortalecimiento Del Registro Civil Del Estado De Quintana Roo 2017</v>
          </cell>
          <cell r="C23882">
            <v>0</v>
          </cell>
          <cell r="D23882">
            <v>103556.1</v>
          </cell>
          <cell r="E23882">
            <v>0</v>
          </cell>
          <cell r="F23882">
            <v>-103556.1</v>
          </cell>
          <cell r="G23882">
            <v>-103556.1</v>
          </cell>
        </row>
        <row r="23883">
          <cell r="A23883" t="str">
            <v>8.1.5.8.83.1.82</v>
          </cell>
          <cell r="B23883" t="str">
            <v>Ramo 4 Gobernación - Programa de Registro e Identificación de Personas, Componente Fortalecimiento del Registro Civil del Estado de Quintana Roo 2018</v>
          </cell>
          <cell r="C23883">
            <v>0</v>
          </cell>
          <cell r="D23883">
            <v>0</v>
          </cell>
          <cell r="E23883">
            <v>1875000</v>
          </cell>
          <cell r="F23883">
            <v>1875000</v>
          </cell>
          <cell r="G23883">
            <v>1875000</v>
          </cell>
        </row>
        <row r="23884">
          <cell r="A23884" t="str">
            <v>8.1.5.8.83.1.83</v>
          </cell>
          <cell r="B23884" t="str">
            <v>Ramo 23 Provisiones Salariales Y Economicas - Fortalecimiento Financiero Para Inversion (C) 2017</v>
          </cell>
          <cell r="C23884">
            <v>0</v>
          </cell>
          <cell r="D23884">
            <v>42082.6</v>
          </cell>
          <cell r="E23884">
            <v>42082.6</v>
          </cell>
          <cell r="F23884">
            <v>0</v>
          </cell>
          <cell r="G23884">
            <v>0</v>
          </cell>
        </row>
        <row r="23885">
          <cell r="A23885" t="str">
            <v>8.1.5.8.83.1.84</v>
          </cell>
          <cell r="B23885" t="str">
            <v>Ramo 16 Medio Ambiente y Recursos Naturales - Programa E005 Capacitación Ambiental y Desarrollo Sustentable en Materia de Cultura del Agua 2018</v>
          </cell>
          <cell r="C23885">
            <v>0</v>
          </cell>
          <cell r="D23885">
            <v>0</v>
          </cell>
          <cell r="E23885">
            <v>500000</v>
          </cell>
          <cell r="F23885">
            <v>500000</v>
          </cell>
          <cell r="G23885">
            <v>500000</v>
          </cell>
        </row>
        <row r="23886">
          <cell r="A23886" t="str">
            <v>8.1.5.8.83.1.85</v>
          </cell>
          <cell r="B23886" t="str">
            <v>Ramo 23 Provisiones Salariales y Economicas - Fondo para el Fortalecimiento Financiero para la Inversion (B) 2018</v>
          </cell>
          <cell r="C23886">
            <v>0</v>
          </cell>
          <cell r="D23886">
            <v>0</v>
          </cell>
          <cell r="E23886">
            <v>18200000</v>
          </cell>
          <cell r="F23886">
            <v>18200000</v>
          </cell>
          <cell r="G23886">
            <v>18200000</v>
          </cell>
        </row>
        <row r="23887">
          <cell r="A23887" t="str">
            <v>8.1.5.8.83.1.86</v>
          </cell>
          <cell r="B23887" t="str">
            <v>Ramo 16 Medio Ambiente Y Recursos Naturales - Programa De Agua Potable, Drenaje Y Tratamiento (Proagua) Apartado Urbano (Apaur) 2017</v>
          </cell>
          <cell r="C23887">
            <v>0</v>
          </cell>
          <cell r="D23887">
            <v>0</v>
          </cell>
          <cell r="E23887">
            <v>2015707.09</v>
          </cell>
          <cell r="F23887">
            <v>2015707.09</v>
          </cell>
          <cell r="G23887">
            <v>2015707.09</v>
          </cell>
        </row>
        <row r="23888">
          <cell r="A23888" t="str">
            <v>8.1.5.8.83.1.87</v>
          </cell>
          <cell r="B23888" t="str">
            <v>Ramo 16 Medio Ambiente Y Recursos Naturales - Programa De Agua Potable, Drenaje Y Tratamiento (Proagua) Apartado Plantas De Tratamiento De Aguas Residuales (Ptar) 2017</v>
          </cell>
          <cell r="C23888">
            <v>0</v>
          </cell>
          <cell r="D23888">
            <v>0</v>
          </cell>
          <cell r="E23888">
            <v>3748525.27</v>
          </cell>
          <cell r="F23888">
            <v>3748525.27</v>
          </cell>
          <cell r="G23888">
            <v>3748525.27</v>
          </cell>
        </row>
        <row r="23889">
          <cell r="A23889" t="str">
            <v>8.1.5.8.83.1.88</v>
          </cell>
          <cell r="B23889" t="str">
            <v>Ramo 16 Medio Ambiente y Recursos Naturales - Prog. Apoyo a la Infra. Hidroag. - Subprog. Rehab., Modern., Tecnif. y Equip. de Dist. de Riego - Comp. Rehab., Modern. y Tecnificación de Distritos de Riego</v>
          </cell>
          <cell r="C23889">
            <v>0</v>
          </cell>
          <cell r="D23889">
            <v>0</v>
          </cell>
          <cell r="E23889">
            <v>9850000</v>
          </cell>
          <cell r="F23889">
            <v>9850000</v>
          </cell>
          <cell r="G23889">
            <v>9850000</v>
          </cell>
        </row>
        <row r="23890">
          <cell r="A23890" t="str">
            <v>8.1.5.8.83.1.89</v>
          </cell>
          <cell r="B23890" t="str">
            <v>Ramo 16 Medio Ambiente y Recursos Naturales - Prog. Apoyo a la Infra. Hidroag. - Subprog. Rehab., Modern., Tecnif. y Equip. de Temp. Tecnificado - Comp. Infraest. de Riego Supl. en Zonas de Temporal</v>
          </cell>
          <cell r="C23890">
            <v>0</v>
          </cell>
          <cell r="D23890">
            <v>0</v>
          </cell>
          <cell r="E23890">
            <v>2880000</v>
          </cell>
          <cell r="F23890">
            <v>2880000</v>
          </cell>
          <cell r="G23890">
            <v>2880000</v>
          </cell>
        </row>
        <row r="23891">
          <cell r="A23891" t="str">
            <v>8.1.5.8.83.1.90</v>
          </cell>
          <cell r="B23891" t="str">
            <v>Ramo 16 Medio Ambiente y Recursos Naturales - Prog. Apoyo a la Infra. Hidroag. - Subprog. Rehab., Modern., Tecnif. y Equip. de Temp. Tecnificado - Comp. Modern. de Dist. de Temporal Tecnificado</v>
          </cell>
          <cell r="C23891">
            <v>0</v>
          </cell>
          <cell r="D23891">
            <v>0</v>
          </cell>
          <cell r="E23891">
            <v>21790000</v>
          </cell>
          <cell r="F23891">
            <v>21790000</v>
          </cell>
          <cell r="G23891">
            <v>21790000</v>
          </cell>
        </row>
        <row r="23892">
          <cell r="A23892" t="str">
            <v>8.1.5.8.83.1.91</v>
          </cell>
          <cell r="B23892" t="str">
            <v>Ramo 16 Medio Ambiente y Recursos Naturales - Prog. Apoyo a la Infra. Hidroag. - Subprog. Rehab., Modern., Tecnif. y Equip. de Unid. de Riego. - Comp. Rehab., Modern., Tecnif. y Equip. de Unidades de Riego</v>
          </cell>
          <cell r="C23892">
            <v>0</v>
          </cell>
          <cell r="D23892">
            <v>0</v>
          </cell>
          <cell r="E23892">
            <v>1872330</v>
          </cell>
          <cell r="F23892">
            <v>1872330</v>
          </cell>
          <cell r="G23892">
            <v>1872330</v>
          </cell>
        </row>
        <row r="23893">
          <cell r="A23893" t="str">
            <v>8.1.5.8.83.1.92</v>
          </cell>
          <cell r="B23893" t="str">
            <v>Ramo 11 Educacion Publica - Programa Nacional de Becas (Beca de Apoyo a la Practica Intensiva al Servicio Social) 2018</v>
          </cell>
          <cell r="C23893">
            <v>0</v>
          </cell>
          <cell r="D23893">
            <v>0</v>
          </cell>
          <cell r="E23893">
            <v>1125600</v>
          </cell>
          <cell r="F23893">
            <v>1125600</v>
          </cell>
          <cell r="G23893">
            <v>1125600</v>
          </cell>
        </row>
        <row r="23894">
          <cell r="A23894" t="str">
            <v>8.1.5.8.83.1.93</v>
          </cell>
          <cell r="B23894" t="str">
            <v>Ramo 12 Salud - Programa Fortalecimiento a la Atención Medica 2018</v>
          </cell>
          <cell r="C23894">
            <v>0</v>
          </cell>
          <cell r="D23894">
            <v>0</v>
          </cell>
          <cell r="E23894">
            <v>8372552.04</v>
          </cell>
          <cell r="F23894">
            <v>8372552.04</v>
          </cell>
          <cell r="G23894">
            <v>8372552.04</v>
          </cell>
        </row>
        <row r="23895">
          <cell r="A23895" t="str">
            <v>8.1.5.8.83.1.94</v>
          </cell>
          <cell r="B23895" t="str">
            <v>Ramo 11 Educacion Publica -  Centro del Deporte Escolar y Municipal (CEDEM) 2018</v>
          </cell>
          <cell r="C23895">
            <v>0</v>
          </cell>
          <cell r="D23895">
            <v>0</v>
          </cell>
          <cell r="E23895">
            <v>1100000</v>
          </cell>
          <cell r="F23895">
            <v>1100000</v>
          </cell>
          <cell r="G23895">
            <v>1100000</v>
          </cell>
        </row>
        <row r="23896">
          <cell r="A23896" t="str">
            <v>8.1.5.8.83.1.95</v>
          </cell>
          <cell r="B23896" t="str">
            <v>Ramo 11 Educacion Publica -  Activacion Fisica en la Modalidad Mueve Escolar 2018</v>
          </cell>
          <cell r="C23896">
            <v>0</v>
          </cell>
          <cell r="D23896">
            <v>0</v>
          </cell>
          <cell r="E23896">
            <v>3788450</v>
          </cell>
          <cell r="F23896">
            <v>3788450</v>
          </cell>
          <cell r="G23896">
            <v>3788450</v>
          </cell>
        </row>
        <row r="23897">
          <cell r="A23897" t="str">
            <v>8.1.5.8.83.1.96</v>
          </cell>
          <cell r="B23897" t="str">
            <v>Ramo 47 Entidades no Sectorizadas - Programa de Infraestructura Indigena (PROII) 2017</v>
          </cell>
          <cell r="C23897">
            <v>0</v>
          </cell>
          <cell r="D23897">
            <v>0</v>
          </cell>
          <cell r="E23897">
            <v>0.9</v>
          </cell>
          <cell r="F23897">
            <v>0.9</v>
          </cell>
          <cell r="G23897">
            <v>0.9</v>
          </cell>
        </row>
        <row r="23898">
          <cell r="A23898" t="str">
            <v>8.1.5.8.83.1.97</v>
          </cell>
          <cell r="B23898" t="str">
            <v>Ramo 15 - Desarrollo Agrario, Territorial y Urbano - Programa de Infraestructura, modalidad Cuarto adicional 2018</v>
          </cell>
          <cell r="C23898">
            <v>0</v>
          </cell>
          <cell r="D23898">
            <v>0</v>
          </cell>
          <cell r="E23898">
            <v>4442309.8499999996</v>
          </cell>
          <cell r="F23898">
            <v>4442309.8499999996</v>
          </cell>
          <cell r="G23898">
            <v>4442309.8499999996</v>
          </cell>
        </row>
        <row r="23899">
          <cell r="A23899" t="str">
            <v>8.1.5.8.83.1.98</v>
          </cell>
          <cell r="B23899" t="str">
            <v>Ramo 15 - Desarrollo Agrario, Territorial y Urbano - Programa de Mejoramiento Físico de los Espacios Públicos 2018</v>
          </cell>
          <cell r="C23899">
            <v>0</v>
          </cell>
          <cell r="D23899">
            <v>0</v>
          </cell>
          <cell r="E23899">
            <v>6315312.0800000001</v>
          </cell>
          <cell r="F23899">
            <v>6315312.0800000001</v>
          </cell>
          <cell r="G23899">
            <v>6315312.0800000001</v>
          </cell>
        </row>
        <row r="23900">
          <cell r="A23900" t="str">
            <v>8.1.5.8.83.1.99</v>
          </cell>
          <cell r="B23900" t="str">
            <v>Ramo 11 Educación Pública - Fondo Concursable De Inversion En Infraestructura Para La Educacion Media Superior 2015</v>
          </cell>
          <cell r="C23900">
            <v>0</v>
          </cell>
          <cell r="D23900">
            <v>0</v>
          </cell>
          <cell r="E23900">
            <v>0</v>
          </cell>
          <cell r="F23900">
            <v>0</v>
          </cell>
          <cell r="G23900">
            <v>0</v>
          </cell>
        </row>
        <row r="23901">
          <cell r="A23901" t="str">
            <v>8.1.5.8.83.1.100</v>
          </cell>
          <cell r="B23901" t="str">
            <v>Ramo 23 Provisiones Salariales y Económicas - Fideicomiso Implementación del Sistema de Justicia Penal 2018</v>
          </cell>
          <cell r="C23901">
            <v>0</v>
          </cell>
          <cell r="D23901">
            <v>0</v>
          </cell>
          <cell r="E23901">
            <v>18785660.710000001</v>
          </cell>
          <cell r="F23901">
            <v>18785660.710000001</v>
          </cell>
          <cell r="G23901">
            <v>18785660.710000001</v>
          </cell>
        </row>
        <row r="23902">
          <cell r="A23902" t="str">
            <v>8.1.5.8.83.1.101</v>
          </cell>
          <cell r="B23902" t="str">
            <v>Ramo 23 Provisiones Salariales Y Economicas - Fondo Metropolitano Cancun 2017</v>
          </cell>
          <cell r="C23902">
            <v>0</v>
          </cell>
          <cell r="D23902">
            <v>1044034.1</v>
          </cell>
          <cell r="E23902">
            <v>0</v>
          </cell>
          <cell r="F23902">
            <v>-1044034.1</v>
          </cell>
          <cell r="G23902">
            <v>-1044034.1</v>
          </cell>
        </row>
        <row r="23903">
          <cell r="A23903" t="str">
            <v>8.1.5.8.83.1.102</v>
          </cell>
          <cell r="B23903" t="str">
            <v>Ramo 12 Salud - Programa Seguro Medico Siglo XXI 2018</v>
          </cell>
          <cell r="C23903">
            <v>0</v>
          </cell>
          <cell r="D23903">
            <v>0</v>
          </cell>
          <cell r="E23903">
            <v>16815718.010000002</v>
          </cell>
          <cell r="F23903">
            <v>16815718.010000002</v>
          </cell>
          <cell r="G23903">
            <v>16815718.010000002</v>
          </cell>
        </row>
        <row r="23904">
          <cell r="A23904" t="str">
            <v>8.1.5.8.83.1.103</v>
          </cell>
          <cell r="B23904" t="str">
            <v>Ramo 11 Educacion Publica -  Programa Presupuestario Extraordinario No Regularizable (U006) 2018</v>
          </cell>
          <cell r="C23904">
            <v>0</v>
          </cell>
          <cell r="D23904">
            <v>0</v>
          </cell>
          <cell r="E23904">
            <v>5408184</v>
          </cell>
          <cell r="F23904">
            <v>5408184</v>
          </cell>
          <cell r="G23904">
            <v>5408184</v>
          </cell>
        </row>
        <row r="23905">
          <cell r="A23905" t="str">
            <v>8.1.5.8.83.1.104</v>
          </cell>
          <cell r="B23905" t="str">
            <v>Ramo 15 - Desarrollo Agrario, Territorial y Urbano - Programa de Prevencion de Riesgos - Proy. Elaboracion de Programa Estatal de Ordenamiento Territorial 2018</v>
          </cell>
          <cell r="C23905">
            <v>0</v>
          </cell>
          <cell r="D23905">
            <v>0</v>
          </cell>
          <cell r="E23905">
            <v>2450000</v>
          </cell>
          <cell r="F23905">
            <v>2450000</v>
          </cell>
          <cell r="G23905">
            <v>2450000</v>
          </cell>
        </row>
        <row r="23906">
          <cell r="A23906" t="str">
            <v>8.1.5.8.83.1.105</v>
          </cell>
          <cell r="B23906" t="str">
            <v>Ramo 23 Provisiones Salariales Y Economicas - Fondo Para El Fortalecimiento Financiero Para Inversión (D) 2017</v>
          </cell>
          <cell r="C23906">
            <v>0</v>
          </cell>
          <cell r="D23906">
            <v>355859.29</v>
          </cell>
          <cell r="E23906">
            <v>355859.29</v>
          </cell>
          <cell r="F23906">
            <v>0</v>
          </cell>
          <cell r="G23906">
            <v>0</v>
          </cell>
        </row>
        <row r="23907">
          <cell r="A23907" t="str">
            <v>8.1.5.8.83.1.106</v>
          </cell>
          <cell r="B23907" t="str">
            <v>Ramo 23 Provisiones Salariales Y Economicas - Proyectos De Desarrollo Regional C 2017</v>
          </cell>
          <cell r="C23907">
            <v>0</v>
          </cell>
          <cell r="D23907">
            <v>72665.850000000006</v>
          </cell>
          <cell r="E23907">
            <v>72665.850000000006</v>
          </cell>
          <cell r="F23907">
            <v>0</v>
          </cell>
          <cell r="G23907">
            <v>0</v>
          </cell>
        </row>
        <row r="23908">
          <cell r="A23908" t="str">
            <v>8.1.5.8.83.1.107</v>
          </cell>
          <cell r="B23908" t="str">
            <v>Ramo 48 Cultura - Premios Platino de Cine Iberoamericano 2018</v>
          </cell>
          <cell r="C23908">
            <v>0</v>
          </cell>
          <cell r="D23908">
            <v>0</v>
          </cell>
          <cell r="E23908">
            <v>1500000</v>
          </cell>
          <cell r="F23908">
            <v>1500000</v>
          </cell>
          <cell r="G23908">
            <v>1500000</v>
          </cell>
        </row>
        <row r="23909">
          <cell r="A23909" t="str">
            <v>8.1.5.8.83.1.108</v>
          </cell>
          <cell r="B23909" t="str">
            <v>Ramo 23 Provisiones Salariales Y Economicas - Fortalecimiento Financiero 2017</v>
          </cell>
          <cell r="C23909">
            <v>0</v>
          </cell>
          <cell r="D23909">
            <v>1153278.19</v>
          </cell>
          <cell r="E23909">
            <v>0</v>
          </cell>
          <cell r="F23909">
            <v>-1153278.19</v>
          </cell>
          <cell r="G23909">
            <v>-1153278.19</v>
          </cell>
        </row>
        <row r="23910">
          <cell r="A23910" t="str">
            <v>8.1.5.8.83.1.109</v>
          </cell>
          <cell r="B23910" t="str">
            <v>Ramo 20 Desarrollo Social - Subsidios a Programas para Jóvenes Casas del Emprendedor 2018</v>
          </cell>
          <cell r="C23910">
            <v>0</v>
          </cell>
          <cell r="D23910">
            <v>0</v>
          </cell>
          <cell r="E23910">
            <v>100000</v>
          </cell>
          <cell r="F23910">
            <v>100000</v>
          </cell>
          <cell r="G23910">
            <v>100000</v>
          </cell>
        </row>
        <row r="23911">
          <cell r="A23911" t="str">
            <v>8.1.5.8.83.1.110</v>
          </cell>
          <cell r="B23911" t="str">
            <v>Ramo 38 - Consejo Nacional de Ciencia y Tecnología - Programa de Estímulos a la Innovación 2018 Elaboración de Talleres de Sensibilización a las Empresas de la Entidad</v>
          </cell>
          <cell r="C23911">
            <v>0</v>
          </cell>
          <cell r="D23911">
            <v>0</v>
          </cell>
          <cell r="E23911">
            <v>100000</v>
          </cell>
          <cell r="F23911">
            <v>100000</v>
          </cell>
          <cell r="G23911">
            <v>100000</v>
          </cell>
        </row>
        <row r="23912">
          <cell r="A23912" t="str">
            <v>8.1.5.8.83.1.111</v>
          </cell>
          <cell r="B23912" t="str">
            <v>Ramo 23 Provisiones Salariales Y Economicas - Fortalecimiento De La Infraestructura Estatal Y Municipal (C) 2017</v>
          </cell>
          <cell r="C23912">
            <v>0</v>
          </cell>
          <cell r="D23912">
            <v>899.47</v>
          </cell>
          <cell r="E23912">
            <v>899.47</v>
          </cell>
          <cell r="F23912">
            <v>0</v>
          </cell>
          <cell r="G23912">
            <v>0</v>
          </cell>
        </row>
        <row r="23913">
          <cell r="A23913" t="str">
            <v>8.1.5.8.83.1.112</v>
          </cell>
          <cell r="B23913" t="str">
            <v>Ramo 23 Provisiones Salariales Y Economicas - Proyectos De Desarrollo Regional (D) 2017</v>
          </cell>
          <cell r="C23913">
            <v>0</v>
          </cell>
          <cell r="D23913">
            <v>559563.19999999995</v>
          </cell>
          <cell r="E23913">
            <v>559563.19999999995</v>
          </cell>
          <cell r="F23913">
            <v>0</v>
          </cell>
          <cell r="G23913">
            <v>0</v>
          </cell>
        </row>
        <row r="23914">
          <cell r="A23914" t="str">
            <v>8.1.5.8.83.1.113</v>
          </cell>
          <cell r="B23914" t="str">
            <v>Ramo 23 Provisiones Salariales Y Economicas - Fortalecimiento Financiero Para Inversion (E) 2017</v>
          </cell>
          <cell r="C23914">
            <v>0</v>
          </cell>
          <cell r="D23914">
            <v>62163.51</v>
          </cell>
          <cell r="E23914">
            <v>62163.51</v>
          </cell>
          <cell r="F23914">
            <v>0</v>
          </cell>
          <cell r="G23914">
            <v>0</v>
          </cell>
        </row>
        <row r="23915">
          <cell r="A23915" t="str">
            <v>8.1.5.8.83.1.114</v>
          </cell>
          <cell r="B23915" t="str">
            <v>Ramo 48 Cultura - Apoyo a Instituciones Estatales de cultura 2018</v>
          </cell>
          <cell r="C23915">
            <v>0</v>
          </cell>
          <cell r="D23915">
            <v>0</v>
          </cell>
          <cell r="E23915">
            <v>10000000</v>
          </cell>
          <cell r="F23915">
            <v>10000000</v>
          </cell>
          <cell r="G23915">
            <v>10000000</v>
          </cell>
        </row>
        <row r="23916">
          <cell r="A23916" t="str">
            <v>8.1.5.8.83.1.115</v>
          </cell>
          <cell r="B23916" t="str">
            <v>Ramo 15 Desarrollo Agrario, Territorial y  Urbano - Paseos del Mar, Etapa Cielo Nuevo - Barrio 3 2018</v>
          </cell>
          <cell r="C23916">
            <v>0</v>
          </cell>
          <cell r="D23916">
            <v>0</v>
          </cell>
          <cell r="E23916">
            <v>3000000</v>
          </cell>
          <cell r="F23916">
            <v>3000000</v>
          </cell>
          <cell r="G23916">
            <v>3000000</v>
          </cell>
        </row>
        <row r="23917">
          <cell r="A23917" t="str">
            <v>8.1.5.8.83.1.116</v>
          </cell>
          <cell r="B23917" t="str">
            <v>Ramo 23 Provisiones salariales y Económicas -  Proyectos de Desarrollo Regional (E) 2017</v>
          </cell>
          <cell r="C23917">
            <v>0</v>
          </cell>
          <cell r="D23917">
            <v>1950962.65</v>
          </cell>
          <cell r="E23917">
            <v>1950962.65</v>
          </cell>
          <cell r="F23917">
            <v>0</v>
          </cell>
          <cell r="G23917">
            <v>0</v>
          </cell>
        </row>
        <row r="23918">
          <cell r="A23918" t="str">
            <v>8.1.5.8.83.1.117</v>
          </cell>
          <cell r="B23918" t="str">
            <v>Ramo 15 Desarrollo Agrario, Territorial y  Urbano - Privadas Sacbe, Etapa 3 2018</v>
          </cell>
          <cell r="C23918">
            <v>0</v>
          </cell>
          <cell r="D23918">
            <v>0</v>
          </cell>
          <cell r="E23918">
            <v>2847000</v>
          </cell>
          <cell r="F23918">
            <v>2847000</v>
          </cell>
          <cell r="G23918">
            <v>2847000</v>
          </cell>
        </row>
        <row r="23919">
          <cell r="A23919" t="str">
            <v>8.1.5.8.83.1.118</v>
          </cell>
          <cell r="B23919" t="str">
            <v>Ramo 15 Desarrollo Agrario, Territorial y  Urbano - Departamentos MZ 23 lote 3-01 Etapa 2 Prado Norte 2018</v>
          </cell>
          <cell r="C23919">
            <v>0</v>
          </cell>
          <cell r="D23919">
            <v>0</v>
          </cell>
          <cell r="E23919">
            <v>4000000</v>
          </cell>
          <cell r="F23919">
            <v>4000000</v>
          </cell>
          <cell r="G23919">
            <v>4000000</v>
          </cell>
        </row>
        <row r="23920">
          <cell r="A23920" t="str">
            <v>8.1.5.8.83.1.119</v>
          </cell>
          <cell r="B23920" t="str">
            <v>Ramo 20 Desarrollo social - Subsidios a Programas para Jóvenes Centros de Poder Joven 2018</v>
          </cell>
          <cell r="C23920">
            <v>0</v>
          </cell>
          <cell r="D23920">
            <v>0</v>
          </cell>
          <cell r="E23920">
            <v>150000</v>
          </cell>
          <cell r="F23920">
            <v>150000</v>
          </cell>
          <cell r="G23920">
            <v>150000</v>
          </cell>
        </row>
        <row r="23921">
          <cell r="A23921" t="str">
            <v>8.1.5.8.83.1.120</v>
          </cell>
          <cell r="B23921" t="str">
            <v>Ramo 23 Provisiones Salariales y Economicas - Acceso a Museos, Monumentos y Zonas Arqueologicas 2018</v>
          </cell>
          <cell r="C23921">
            <v>0</v>
          </cell>
          <cell r="D23921">
            <v>0</v>
          </cell>
          <cell r="E23921">
            <v>4594123.25</v>
          </cell>
          <cell r="F23921">
            <v>4594123.25</v>
          </cell>
          <cell r="G23921">
            <v>4594123.25</v>
          </cell>
        </row>
        <row r="23922">
          <cell r="A23922" t="str">
            <v>8.1.5.8.83.1.121</v>
          </cell>
          <cell r="B23922" t="str">
            <v>Ramo 11 Educacion Publica -  Programa Presupuestario S247 Programa para el Desarrollo Profesional Docente 2018 (UQROO)</v>
          </cell>
          <cell r="C23922">
            <v>0</v>
          </cell>
          <cell r="D23922">
            <v>0</v>
          </cell>
          <cell r="E23922">
            <v>1416580</v>
          </cell>
          <cell r="F23922">
            <v>1416580</v>
          </cell>
          <cell r="G23922">
            <v>1416580</v>
          </cell>
        </row>
        <row r="23923">
          <cell r="A23923" t="str">
            <v>8.1.5.8.83.1.122</v>
          </cell>
          <cell r="B23923" t="str">
            <v>Ramo 11 Educacion Publica - Programa de Fortalecimiento de la Calidad Educativa (UQROO) 2018</v>
          </cell>
          <cell r="C23923">
            <v>0</v>
          </cell>
          <cell r="D23923">
            <v>0</v>
          </cell>
          <cell r="E23923">
            <v>5912587</v>
          </cell>
          <cell r="F23923">
            <v>5912587</v>
          </cell>
          <cell r="G23923">
            <v>5912587</v>
          </cell>
        </row>
        <row r="23924">
          <cell r="A23924" t="str">
            <v>8.1.5.8.83.1.123</v>
          </cell>
          <cell r="B23924" t="str">
            <v>Ramo 47 Entidades no Sectorizadas -  Programa de Fortalecimiento a la Transversalidad de la Perspectiva de Género 2018</v>
          </cell>
          <cell r="C23924">
            <v>0</v>
          </cell>
          <cell r="D23924">
            <v>121732.83</v>
          </cell>
          <cell r="E23924">
            <v>6006716</v>
          </cell>
          <cell r="F23924">
            <v>5884983.1699999999</v>
          </cell>
          <cell r="G23924">
            <v>5884983.1699999999</v>
          </cell>
        </row>
        <row r="23925">
          <cell r="A23925" t="str">
            <v>8.1.5.8.83.1.124</v>
          </cell>
          <cell r="B23925" t="str">
            <v>Ramo 11 Educacion Publica - Programa para el desarrollo profesonal docente 2018 (UCA)</v>
          </cell>
          <cell r="C23925">
            <v>0</v>
          </cell>
          <cell r="D23925">
            <v>0</v>
          </cell>
          <cell r="E23925">
            <v>490562</v>
          </cell>
          <cell r="F23925">
            <v>490562</v>
          </cell>
          <cell r="G23925">
            <v>490562</v>
          </cell>
        </row>
        <row r="23926">
          <cell r="A23926" t="str">
            <v>8.1.5.8.83.1.125</v>
          </cell>
          <cell r="B23926" t="str">
            <v>Ramo 11 Educacion Publica - Programa para el desarrollo profesional docente tipo superior (PRODEP) 2018 (UIMQROO)</v>
          </cell>
          <cell r="C23926">
            <v>0</v>
          </cell>
          <cell r="D23926">
            <v>0</v>
          </cell>
          <cell r="E23926">
            <v>316382</v>
          </cell>
          <cell r="F23926">
            <v>316382</v>
          </cell>
          <cell r="G23926">
            <v>316382</v>
          </cell>
        </row>
        <row r="23927">
          <cell r="A23927" t="str">
            <v>8.1.5.8.83.1.126</v>
          </cell>
          <cell r="B23927" t="str">
            <v>Ramo 11 Educacion Publica - Programa de apoyo al desarrollo de la educación superior (PADES) 2018</v>
          </cell>
          <cell r="C23927">
            <v>0</v>
          </cell>
          <cell r="D23927">
            <v>0</v>
          </cell>
          <cell r="E23927">
            <v>255000</v>
          </cell>
          <cell r="F23927">
            <v>255000</v>
          </cell>
          <cell r="G23927">
            <v>255000</v>
          </cell>
        </row>
        <row r="23928">
          <cell r="A23928" t="str">
            <v>8.1.5.8.83.1.127</v>
          </cell>
          <cell r="B23928" t="str">
            <v>Ramo 23 Provisiones Salariales y Economicas - Fondo para el Fortalecimiento Financiero (B) 2018</v>
          </cell>
          <cell r="C23928">
            <v>0</v>
          </cell>
          <cell r="D23928">
            <v>0</v>
          </cell>
          <cell r="E23928">
            <v>225000000</v>
          </cell>
          <cell r="F23928">
            <v>225000000</v>
          </cell>
          <cell r="G23928">
            <v>225000000</v>
          </cell>
        </row>
        <row r="23929">
          <cell r="A23929" t="str">
            <v>8.1.5.8.83.1.128</v>
          </cell>
          <cell r="B23929" t="str">
            <v>Ramo 20 Desarrollo social - Programa de Atencion a Jornaleros Agricolas (CNPR) 2018</v>
          </cell>
          <cell r="C23929">
            <v>0</v>
          </cell>
          <cell r="D23929">
            <v>0</v>
          </cell>
          <cell r="E23929">
            <v>3422965.97</v>
          </cell>
          <cell r="F23929">
            <v>3422965.97</v>
          </cell>
          <cell r="G23929">
            <v>3422965.97</v>
          </cell>
        </row>
        <row r="23930">
          <cell r="A23930" t="str">
            <v>8.1.5.8.83.1.129</v>
          </cell>
          <cell r="B23930" t="str">
            <v>Ramo 20 Desarrollo social - Programa de Atencion a Jornaleros Agricolas (CNC) 2018</v>
          </cell>
          <cell r="C23930">
            <v>0</v>
          </cell>
          <cell r="D23930">
            <v>0</v>
          </cell>
          <cell r="E23930">
            <v>2675205.6</v>
          </cell>
          <cell r="F23930">
            <v>2675205.6</v>
          </cell>
          <cell r="G23930">
            <v>2675205.6</v>
          </cell>
        </row>
        <row r="23931">
          <cell r="A23931" t="str">
            <v>8.1.5.8.83.1.130</v>
          </cell>
          <cell r="B23931" t="str">
            <v>Ramo 15 - Desarrollo Agrario, Territorial y Urbano - Programa de Prevencion de Riesgos - Proy. Elaboracion de Prog. Municipal de Ordenamiento Territorial de Fpe Carrillo Pto. 2018</v>
          </cell>
          <cell r="C23931">
            <v>0</v>
          </cell>
          <cell r="D23931">
            <v>0</v>
          </cell>
          <cell r="E23931">
            <v>1050000</v>
          </cell>
          <cell r="F23931">
            <v>1050000</v>
          </cell>
          <cell r="G23931">
            <v>1050000</v>
          </cell>
        </row>
        <row r="23932">
          <cell r="A23932" t="str">
            <v>8.1.5.8.83.1.131</v>
          </cell>
          <cell r="B23932" t="str">
            <v>Ramo 4 Gobernación - Revisión y Fortalecimiento del Programa Estatal para Prevenir, Atender, Sancionar y Erradicar la Violencia Contra las Mujeres con un enfoque de Gestión por Resultados de Desarrollo (GPRD), el Marco de la Declaratoria de Alerta de Violencia de Genero 2018</v>
          </cell>
          <cell r="C23932">
            <v>0</v>
          </cell>
          <cell r="D23932">
            <v>147.19999999999999</v>
          </cell>
          <cell r="E23932">
            <v>390000</v>
          </cell>
          <cell r="F23932">
            <v>389852.8</v>
          </cell>
          <cell r="G23932">
            <v>389852.8</v>
          </cell>
        </row>
        <row r="23933">
          <cell r="A23933" t="str">
            <v>8.1.5.8.83.1.132</v>
          </cell>
          <cell r="B23933" t="str">
            <v>Ramo 4 Gobernación - Fortalecimiento de la Fiscalía Especializada para la Atención de los Delitos Contra la Mujer y por Razones de Genero, para Garantizar las Investigaciones Científicas que permitan la Procuración de Justicia y el debido Proceso en los Casos de Violencia Contra las Mujeres en la Zona Norte del Estado de Quintana Roo 2018</v>
          </cell>
          <cell r="C23933">
            <v>0</v>
          </cell>
          <cell r="D23933">
            <v>0</v>
          </cell>
          <cell r="E23933">
            <v>5755378.8600000003</v>
          </cell>
          <cell r="F23933">
            <v>5755378.8600000003</v>
          </cell>
          <cell r="G23933">
            <v>5755378.8600000003</v>
          </cell>
        </row>
        <row r="23934">
          <cell r="A23934" t="str">
            <v>8.1.5.8.83.1.133</v>
          </cell>
          <cell r="B23934" t="str">
            <v>Ramo 4 Gobernación - Proyecto para la Elaboración de Protocolo de Atención para los Casos de Acoso y Hostigamiento Sexual en las Dependencias, Órganos Administrativos Desconcentrados y Entidades del Poder Ejecutivo del Estado de Quintana Roo 2018</v>
          </cell>
          <cell r="C23934">
            <v>0</v>
          </cell>
          <cell r="D23934">
            <v>0</v>
          </cell>
          <cell r="E23934">
            <v>440800</v>
          </cell>
          <cell r="F23934">
            <v>440800</v>
          </cell>
          <cell r="G23934">
            <v>440800</v>
          </cell>
        </row>
        <row r="23935">
          <cell r="A23935" t="str">
            <v>8.1.5.8.83.1.134</v>
          </cell>
          <cell r="B23935" t="str">
            <v>Ramo 4 Gobernación - Diseño de una Estrategia de Recuperación de Espacios Públicos y Prevención de la Violencia comunitaria contra las Mujeres para el Municipio de Solidaridad con una Inversión de $338,600.00 (2018)</v>
          </cell>
          <cell r="C23935">
            <v>0</v>
          </cell>
          <cell r="D23935">
            <v>0</v>
          </cell>
          <cell r="E23935">
            <v>338600</v>
          </cell>
          <cell r="F23935">
            <v>338600</v>
          </cell>
          <cell r="G23935">
            <v>338600</v>
          </cell>
        </row>
        <row r="23936">
          <cell r="A23936" t="str">
            <v>8.1.5.8.83.1.135</v>
          </cell>
          <cell r="B23936" t="str">
            <v>Ramo 4 Gobernación - Propuesta de Acciones para la Prevención de la Violencia de Género contra las Mujeres en el Municipio de Lázaro Cárdenas Quintana Roo con una Inversión de $780,584.00 (2018)</v>
          </cell>
          <cell r="C23936">
            <v>0</v>
          </cell>
          <cell r="D23936">
            <v>0</v>
          </cell>
          <cell r="E23936">
            <v>780584</v>
          </cell>
          <cell r="F23936">
            <v>780584</v>
          </cell>
          <cell r="G23936">
            <v>780584</v>
          </cell>
        </row>
        <row r="23937">
          <cell r="A23937" t="str">
            <v>8.1.5.8.83.1.136</v>
          </cell>
          <cell r="B23937" t="str">
            <v>Ramo 4 Gobernación - Equipamiento, Manuales y Protocolos de Atención del Centro de Justicia para las Mujeres en la Ciudad de Cancún, Quintana Roo 2018</v>
          </cell>
          <cell r="C23937">
            <v>0</v>
          </cell>
          <cell r="D23937">
            <v>0</v>
          </cell>
          <cell r="E23937">
            <v>848572.9</v>
          </cell>
          <cell r="F23937">
            <v>848572.9</v>
          </cell>
          <cell r="G23937">
            <v>848572.9</v>
          </cell>
        </row>
        <row r="23938">
          <cell r="A23938" t="str">
            <v>8.1.5.8.83.1.137</v>
          </cell>
          <cell r="B23938" t="str">
            <v>Ramo 11 Educacion Publica - Programa Carrera Docente 2018 (UQROO)</v>
          </cell>
          <cell r="C23938">
            <v>0</v>
          </cell>
          <cell r="D23938">
            <v>0</v>
          </cell>
          <cell r="E23938">
            <v>2626491</v>
          </cell>
          <cell r="F23938">
            <v>2626491</v>
          </cell>
          <cell r="G23938">
            <v>2626491</v>
          </cell>
        </row>
        <row r="23939">
          <cell r="A23939" t="str">
            <v>8.1.5.8.83.1.138</v>
          </cell>
          <cell r="B23939" t="str">
            <v>Ramo 4 Gobernación - EValuacion de la Implementacion del Protocolo de Actuacion para la Implementacion de Ordenes de Proteccion para Mujeres, Niñas y Niños del Estado del Quintana Roo (2018) (CEAVEQROO)</v>
          </cell>
          <cell r="C23939">
            <v>0</v>
          </cell>
          <cell r="D23939">
            <v>0</v>
          </cell>
          <cell r="E23939">
            <v>939136</v>
          </cell>
          <cell r="F23939">
            <v>939136</v>
          </cell>
          <cell r="G23939">
            <v>939136</v>
          </cell>
        </row>
        <row r="23940">
          <cell r="A23940" t="str">
            <v>8.1.5.8.83.1.139</v>
          </cell>
          <cell r="B23940" t="str">
            <v>Ramo 4 Gobernación - Proyecto Fortalecimiento de la Cultura de no Violencia Contra las Mujeres en el Sector Educativo de Quintana Roo (2018) (SEQ)</v>
          </cell>
          <cell r="C23940">
            <v>0</v>
          </cell>
          <cell r="D23940">
            <v>0</v>
          </cell>
          <cell r="E23940">
            <v>1670000</v>
          </cell>
          <cell r="F23940">
            <v>1670000</v>
          </cell>
          <cell r="G23940">
            <v>1670000</v>
          </cell>
        </row>
        <row r="23941">
          <cell r="A23941" t="str">
            <v>8.1.5.8.83.1.140</v>
          </cell>
          <cell r="B23941" t="str">
            <v>Ramo 4 Gobernación - Unidad Móvil para la Prevención y Atención de la Violencia Familiar en Comunidades del Municipio de Lázaro Cárdenas (2018)</v>
          </cell>
          <cell r="C23941">
            <v>0</v>
          </cell>
          <cell r="D23941">
            <v>0</v>
          </cell>
          <cell r="E23941">
            <v>1077302.1100000001</v>
          </cell>
          <cell r="F23941">
            <v>1077302.1100000001</v>
          </cell>
          <cell r="G23941">
            <v>1077302.1100000001</v>
          </cell>
        </row>
        <row r="23942">
          <cell r="A23942" t="str">
            <v>8.1.5.8.83.1.141</v>
          </cell>
          <cell r="B23942" t="str">
            <v>Ramo 4 Gobernación - Fortalecimiento del Refugio para las Mujeres, y en su caso sus Hijas e Hijos en Situación de Violencia Extrema del Sistema para el Desarrollo Integral de la Familia del Estado de Quintana Roo (2018)</v>
          </cell>
          <cell r="C23942">
            <v>0</v>
          </cell>
          <cell r="D23942">
            <v>0</v>
          </cell>
          <cell r="E23942">
            <v>190737.64</v>
          </cell>
          <cell r="F23942">
            <v>190737.64</v>
          </cell>
          <cell r="G23942">
            <v>190737.64</v>
          </cell>
        </row>
        <row r="23943">
          <cell r="A23943" t="str">
            <v>8.1.5.8.83.1.142</v>
          </cell>
          <cell r="B23943" t="str">
            <v>Ramo 20 Desarrollo social - Desarrollo Artesanal del Estado de Quintana Roo 2018</v>
          </cell>
          <cell r="C23943">
            <v>0</v>
          </cell>
          <cell r="D23943">
            <v>5000</v>
          </cell>
          <cell r="E23943">
            <v>159481</v>
          </cell>
          <cell r="F23943">
            <v>154481</v>
          </cell>
          <cell r="G23943">
            <v>154481</v>
          </cell>
        </row>
        <row r="23944">
          <cell r="A23944" t="str">
            <v>8.1.5.8.83.1.143</v>
          </cell>
          <cell r="B23944" t="str">
            <v>Ramo 11 Educacion Publica - Programa de Expansion de la Educacion Inicial 2018</v>
          </cell>
          <cell r="C23944">
            <v>0</v>
          </cell>
          <cell r="D23944">
            <v>0</v>
          </cell>
          <cell r="E23944">
            <v>3215529</v>
          </cell>
          <cell r="F23944">
            <v>3215529</v>
          </cell>
          <cell r="G23944">
            <v>3215529</v>
          </cell>
        </row>
        <row r="23945">
          <cell r="A23945" t="str">
            <v>8.1.5.8.83.1.144</v>
          </cell>
          <cell r="B23945" t="str">
            <v>Ramo 4 Gobernación - Plan de Campaña de Sensibilización y Prevención de la Violencia de Género en Quintana Roo a nivel Estatal, Municipal y Comunitario 2018.</v>
          </cell>
          <cell r="C23945">
            <v>0</v>
          </cell>
          <cell r="D23945">
            <v>0</v>
          </cell>
          <cell r="E23945">
            <v>2225000</v>
          </cell>
          <cell r="F23945">
            <v>2225000</v>
          </cell>
          <cell r="G23945">
            <v>2225000</v>
          </cell>
        </row>
        <row r="23946">
          <cell r="A23946" t="str">
            <v>8.1.5.8.83.1.145</v>
          </cell>
          <cell r="B23946" t="str">
            <v>Ramo 4 Gobernación - Diseño de una Estrategia para la Recuperación de Espacios Públicos en el Municipio de Benito Juarez con una Inversión de $650,000.00 (2018) (SEGOB)</v>
          </cell>
          <cell r="C23946">
            <v>0</v>
          </cell>
          <cell r="D23946">
            <v>0</v>
          </cell>
          <cell r="E23946">
            <v>650000</v>
          </cell>
          <cell r="F23946">
            <v>650000</v>
          </cell>
          <cell r="G23946">
            <v>650000</v>
          </cell>
        </row>
        <row r="23947">
          <cell r="A23947" t="str">
            <v>8.1.5.8.83.1.146</v>
          </cell>
          <cell r="B23947" t="str">
            <v>Ramo 11 Educación Pública - Programa Asesor Técnico Pedagógico (ATP) 2013</v>
          </cell>
          <cell r="C23947">
            <v>0</v>
          </cell>
          <cell r="D23947">
            <v>358149</v>
          </cell>
          <cell r="E23947">
            <v>0</v>
          </cell>
          <cell r="F23947">
            <v>-358149</v>
          </cell>
          <cell r="G23947">
            <v>-358149</v>
          </cell>
        </row>
        <row r="23948">
          <cell r="A23948" t="str">
            <v>8.1.5.8.83.1.147</v>
          </cell>
          <cell r="B23948" t="str">
            <v>Ramo 11 Educación Pública - Acciones de Promoción y Fomento del Box a nivel Infantil y Juvenil 2018</v>
          </cell>
          <cell r="C23948">
            <v>0</v>
          </cell>
          <cell r="D23948">
            <v>0</v>
          </cell>
          <cell r="E23948">
            <v>6000000</v>
          </cell>
          <cell r="F23948">
            <v>6000000</v>
          </cell>
          <cell r="G23948">
            <v>6000000</v>
          </cell>
        </row>
        <row r="23949">
          <cell r="A23949" t="str">
            <v>8.1.5.8.83.1.148</v>
          </cell>
          <cell r="B23949" t="str">
            <v>Ramo 20 Desarrollo social - Programa de Empleo Temporal (Construcción de Pisos Firmes en varias Localidades del Municipio de Felipe Carrillo Puerto) 2018</v>
          </cell>
          <cell r="C23949">
            <v>0</v>
          </cell>
          <cell r="D23949">
            <v>0</v>
          </cell>
          <cell r="E23949">
            <v>1432831.84</v>
          </cell>
          <cell r="F23949">
            <v>1432831.84</v>
          </cell>
          <cell r="G23949">
            <v>1432831.84</v>
          </cell>
        </row>
        <row r="23950">
          <cell r="A23950" t="str">
            <v>8.1.5.8.83.1.149</v>
          </cell>
          <cell r="B23950" t="str">
            <v>Ramo 10 Economía - Creación Y Fortalecimiento de los Puntos Estatales Mover a  México 2015</v>
          </cell>
          <cell r="C23950">
            <v>0</v>
          </cell>
          <cell r="D23950">
            <v>1394550</v>
          </cell>
          <cell r="E23950">
            <v>0</v>
          </cell>
          <cell r="F23950">
            <v>-1394550</v>
          </cell>
          <cell r="G23950">
            <v>-1394550</v>
          </cell>
        </row>
        <row r="23951">
          <cell r="A23951" t="str">
            <v>8.1.5.8.83.1.150</v>
          </cell>
          <cell r="B23951" t="str">
            <v>Ramo 11 Educación Pública - Programa de Apoyo al Desarrollo de la Educacon Superior 2018 (PADES) (U080) UQROO</v>
          </cell>
          <cell r="C23951">
            <v>0</v>
          </cell>
          <cell r="D23951">
            <v>0</v>
          </cell>
          <cell r="E23951">
            <v>1298227</v>
          </cell>
          <cell r="F23951">
            <v>1298227</v>
          </cell>
          <cell r="G23951">
            <v>1298227</v>
          </cell>
        </row>
        <row r="23952">
          <cell r="A23952" t="str">
            <v>8.1.5.8.83.1.151</v>
          </cell>
          <cell r="B23952" t="str">
            <v>Ramo 11 Educación Pública - Fondo para Fortalecer la Autonomia de Gestion de Planteles de Educacion Media Superior 2018</v>
          </cell>
          <cell r="C23952">
            <v>0</v>
          </cell>
          <cell r="D23952">
            <v>0</v>
          </cell>
          <cell r="E23952">
            <v>1150000</v>
          </cell>
          <cell r="F23952">
            <v>1150000</v>
          </cell>
          <cell r="G23952">
            <v>1150000</v>
          </cell>
        </row>
        <row r="23953">
          <cell r="A23953" t="str">
            <v>8.1.5.8.83.1.152</v>
          </cell>
          <cell r="B23953" t="str">
            <v>Ramo 8 Agric., Gan., Des. Rural, Pesca y Alim. - Atención a Siniestros Agropecuarios para Atender a Pequeños Productores 2018</v>
          </cell>
          <cell r="C23953">
            <v>0</v>
          </cell>
          <cell r="D23953">
            <v>0</v>
          </cell>
          <cell r="E23953">
            <v>0</v>
          </cell>
          <cell r="F23953">
            <v>0</v>
          </cell>
          <cell r="G23953">
            <v>0</v>
          </cell>
        </row>
        <row r="23954">
          <cell r="A23954" t="str">
            <v>8.1.5.8.83.1.153</v>
          </cell>
          <cell r="B23954" t="str">
            <v>Ramo 48 Cultura - Programa de Apoyo a las Culturas Municipales y Comunidades (PACMYC)  2018</v>
          </cell>
          <cell r="C23954">
            <v>0</v>
          </cell>
          <cell r="D23954">
            <v>0</v>
          </cell>
          <cell r="E23954">
            <v>1400000</v>
          </cell>
          <cell r="F23954">
            <v>1400000</v>
          </cell>
          <cell r="G23954">
            <v>1400000</v>
          </cell>
        </row>
        <row r="23955">
          <cell r="A23955" t="str">
            <v>8.1.5.8.83.1.154</v>
          </cell>
          <cell r="B23955" t="str">
            <v>Ramo 11 Educación Pública - Premio Estatal del Deporte 2018</v>
          </cell>
          <cell r="C23955">
            <v>0</v>
          </cell>
          <cell r="D23955">
            <v>0</v>
          </cell>
          <cell r="E23955">
            <v>110000</v>
          </cell>
          <cell r="F23955">
            <v>110000</v>
          </cell>
          <cell r="G23955">
            <v>110000</v>
          </cell>
        </row>
        <row r="23956">
          <cell r="A23956" t="str">
            <v>8.1.5.8.83.1.155</v>
          </cell>
          <cell r="B23956" t="str">
            <v>Ramo 23 Provisiones Salariales y Económicas –Fideicomiso Fondo Metropolitano ZM Chetumal, Quintana Roo 2018.</v>
          </cell>
          <cell r="C23956">
            <v>0</v>
          </cell>
          <cell r="D23956">
            <v>0</v>
          </cell>
          <cell r="E23956">
            <v>178876840.59999999</v>
          </cell>
          <cell r="F23956">
            <v>178876840.59999999</v>
          </cell>
          <cell r="G23956">
            <v>178876840.59999999</v>
          </cell>
        </row>
        <row r="23957">
          <cell r="A23957" t="str">
            <v>8.1.5.8.83.1.156</v>
          </cell>
          <cell r="B23957" t="str">
            <v>Ramo 11 Educación Pública - Plan De Apoyo a la Calidad Educativa y la Transformación de las Escuelas Normales (PACTEN) 2018</v>
          </cell>
          <cell r="C23957">
            <v>0</v>
          </cell>
          <cell r="D23957">
            <v>0</v>
          </cell>
          <cell r="E23957">
            <v>8055206.0599999996</v>
          </cell>
          <cell r="F23957">
            <v>8055206.0599999996</v>
          </cell>
          <cell r="G23957">
            <v>8055206.0599999996</v>
          </cell>
        </row>
        <row r="23958">
          <cell r="A23958" t="str">
            <v>8.1.5.8.83.1.157</v>
          </cell>
          <cell r="B23958" t="str">
            <v>Ramo 11 Educación Pública - Apoyo para la Operación de Programas Federales para la Educación Media Superior y Superior Tecnológica (ICATQROO) 2017</v>
          </cell>
          <cell r="C23958">
            <v>0</v>
          </cell>
          <cell r="D23958">
            <v>243452</v>
          </cell>
          <cell r="E23958">
            <v>0</v>
          </cell>
          <cell r="F23958">
            <v>-243452</v>
          </cell>
          <cell r="G23958">
            <v>-243452</v>
          </cell>
        </row>
        <row r="23959">
          <cell r="A23959" t="str">
            <v>8.1.5.8.83.1.158</v>
          </cell>
          <cell r="B23959" t="str">
            <v>Ramo 11 Educación Pública - Apoyo para la Operación de Programas Federales para la Educación Media Superior y Superior Tecnológica (CECYTE) 2017</v>
          </cell>
          <cell r="C23959">
            <v>0</v>
          </cell>
          <cell r="D23959">
            <v>844558</v>
          </cell>
          <cell r="E23959">
            <v>0</v>
          </cell>
          <cell r="F23959">
            <v>-844558</v>
          </cell>
          <cell r="G23959">
            <v>-844558</v>
          </cell>
        </row>
        <row r="23960">
          <cell r="A23960" t="str">
            <v>8.1.5.8.83.1.159</v>
          </cell>
          <cell r="B23960" t="str">
            <v>Ramo 23 Provisiones Salariales y Económicas- Programas Regionales 2013</v>
          </cell>
          <cell r="C23960">
            <v>0</v>
          </cell>
          <cell r="D23960">
            <v>20449</v>
          </cell>
          <cell r="E23960">
            <v>0</v>
          </cell>
          <cell r="F23960">
            <v>-20449</v>
          </cell>
          <cell r="G23960">
            <v>-20449</v>
          </cell>
        </row>
        <row r="23961">
          <cell r="A23961" t="str">
            <v>8.1.5.8.83.1.160</v>
          </cell>
          <cell r="B23961" t="str">
            <v>Ramo 23 Provisiones Salariales y Económicas - Proyectos de Desarrollo Regional 2015</v>
          </cell>
          <cell r="C23961">
            <v>0</v>
          </cell>
          <cell r="D23961">
            <v>0</v>
          </cell>
          <cell r="E23961">
            <v>0</v>
          </cell>
          <cell r="F23961">
            <v>0</v>
          </cell>
          <cell r="G23961">
            <v>0</v>
          </cell>
        </row>
        <row r="23962">
          <cell r="A23962" t="str">
            <v>8.1.5.8.83.1.161</v>
          </cell>
          <cell r="B23962" t="str">
            <v>Ramo 23 Provisiones Salariales y Económicas - Programa para la Fiscalización del Gasto Federalizado (PROFIS) 2016</v>
          </cell>
          <cell r="C23962">
            <v>0</v>
          </cell>
          <cell r="D23962">
            <v>0</v>
          </cell>
          <cell r="E23962">
            <v>0</v>
          </cell>
          <cell r="F23962">
            <v>0</v>
          </cell>
          <cell r="G23962">
            <v>0</v>
          </cell>
        </row>
        <row r="23963">
          <cell r="A23963" t="str">
            <v>8.1.5.8.83.1.162</v>
          </cell>
          <cell r="B23963" t="str">
            <v>Ramo 23 Provisiones Salariales y Económicas - Contingencias Económicas 2015</v>
          </cell>
          <cell r="C23963">
            <v>0</v>
          </cell>
          <cell r="D23963">
            <v>0</v>
          </cell>
          <cell r="E23963">
            <v>0</v>
          </cell>
          <cell r="F23963">
            <v>0</v>
          </cell>
          <cell r="G23963">
            <v>0</v>
          </cell>
        </row>
        <row r="23964">
          <cell r="A23964" t="str">
            <v>8.1.5.8.83.1.163</v>
          </cell>
          <cell r="B23964" t="str">
            <v>Ramo 23 Provisiones Salariales y Económicas - Programas Regionales 2016</v>
          </cell>
          <cell r="C23964">
            <v>0</v>
          </cell>
          <cell r="D23964">
            <v>5210</v>
          </cell>
          <cell r="E23964">
            <v>0</v>
          </cell>
          <cell r="F23964">
            <v>-5210</v>
          </cell>
          <cell r="G23964">
            <v>-5210</v>
          </cell>
        </row>
        <row r="23965">
          <cell r="A23965" t="str">
            <v>8.1.5.8.83.1.164</v>
          </cell>
          <cell r="B23965" t="str">
            <v>Ramo 23 Provisiones Salariales y Económicas - Fortalecimiento Financiero (D) 2016</v>
          </cell>
          <cell r="C23965">
            <v>0</v>
          </cell>
          <cell r="D23965">
            <v>802849</v>
          </cell>
          <cell r="E23965">
            <v>0</v>
          </cell>
          <cell r="F23965">
            <v>-802849</v>
          </cell>
          <cell r="G23965">
            <v>-802849</v>
          </cell>
        </row>
        <row r="23966">
          <cell r="A23966" t="str">
            <v>8.1.5.8.83.1.165</v>
          </cell>
          <cell r="B23966" t="str">
            <v>Ramo 23 Provisiones Salariales y Económicas - Fondo para el Fortalecimiento Financiero para la Inversión (F) 2017</v>
          </cell>
          <cell r="C23966">
            <v>0</v>
          </cell>
          <cell r="D23966">
            <v>108980.87</v>
          </cell>
          <cell r="E23966">
            <v>105271.67999999999</v>
          </cell>
          <cell r="F23966">
            <v>-3709.19</v>
          </cell>
          <cell r="G23966">
            <v>-3709.19</v>
          </cell>
        </row>
        <row r="23967">
          <cell r="A23967" t="str">
            <v>8.1.5.8.83.1.166</v>
          </cell>
          <cell r="B23967" t="str">
            <v>Ramo 23 Provisiones Salariales y Económicas - Fortalecimiento Financiero 2016</v>
          </cell>
          <cell r="C23967">
            <v>0</v>
          </cell>
          <cell r="D23967">
            <v>27361</v>
          </cell>
          <cell r="E23967">
            <v>0</v>
          </cell>
          <cell r="F23967">
            <v>-27361</v>
          </cell>
          <cell r="G23967">
            <v>-27361</v>
          </cell>
        </row>
        <row r="23968">
          <cell r="A23968" t="str">
            <v>8.1.5.8.83.1.167</v>
          </cell>
          <cell r="B23968" t="str">
            <v>Ramo 11 Educación Pública - Construcción de la Casa de Cultura de Mahahual al Convenio 2011</v>
          </cell>
          <cell r="C23968">
            <v>0</v>
          </cell>
          <cell r="D23968">
            <v>539649</v>
          </cell>
          <cell r="E23968">
            <v>0</v>
          </cell>
          <cell r="F23968">
            <v>-539649</v>
          </cell>
          <cell r="G23968">
            <v>-539649</v>
          </cell>
        </row>
        <row r="23969">
          <cell r="A23969" t="str">
            <v>8.1.5.8.83.1.168</v>
          </cell>
          <cell r="B23969" t="str">
            <v>Ramo 11 Educación Pública - Orquesta Sinfónica de Quintana Roo 2011</v>
          </cell>
          <cell r="C23969">
            <v>0</v>
          </cell>
          <cell r="D23969">
            <v>291772</v>
          </cell>
          <cell r="E23969">
            <v>0</v>
          </cell>
          <cell r="F23969">
            <v>-291772</v>
          </cell>
          <cell r="G23969">
            <v>-291772</v>
          </cell>
        </row>
        <row r="23970">
          <cell r="A23970" t="str">
            <v>8.1.5.8.83.1.169</v>
          </cell>
          <cell r="B23970" t="str">
            <v>Ramo 11 Educación Pública - Convenio de Apoyos Financieros Extraordinarios no Regularizables 2010</v>
          </cell>
          <cell r="C23970">
            <v>0</v>
          </cell>
          <cell r="D23970">
            <v>116365</v>
          </cell>
          <cell r="E23970">
            <v>0</v>
          </cell>
          <cell r="F23970">
            <v>-116365</v>
          </cell>
          <cell r="G23970">
            <v>-116365</v>
          </cell>
        </row>
        <row r="23971">
          <cell r="A23971" t="str">
            <v>8.1.5.8.83.1.170</v>
          </cell>
          <cell r="B23971" t="str">
            <v>Ramo 11 Educación Pública -Recursos de los Programas Federales de la Secretaría de Educación 2011</v>
          </cell>
          <cell r="C23971">
            <v>0</v>
          </cell>
          <cell r="D23971">
            <v>1479285</v>
          </cell>
          <cell r="E23971">
            <v>0</v>
          </cell>
          <cell r="F23971">
            <v>-1479285</v>
          </cell>
          <cell r="G23971">
            <v>-1479285</v>
          </cell>
        </row>
        <row r="23972">
          <cell r="A23972" t="str">
            <v>8.1.5.8.83.1.171</v>
          </cell>
          <cell r="B23972" t="str">
            <v>Ramo 21 Turismo - Convenio Gobierno del Estado y Secretaría de Turismo Federal 2011</v>
          </cell>
          <cell r="C23972">
            <v>0</v>
          </cell>
          <cell r="D23972">
            <v>27072</v>
          </cell>
          <cell r="E23972">
            <v>0</v>
          </cell>
          <cell r="F23972">
            <v>-27072</v>
          </cell>
          <cell r="G23972">
            <v>-27072</v>
          </cell>
        </row>
        <row r="23973">
          <cell r="A23973" t="str">
            <v>8.1.5.8.83.1.172</v>
          </cell>
          <cell r="B23973" t="str">
            <v>Ramo 11 Educación Pública - Proyecto para la Ampliación de la Oferta Educativa 2011</v>
          </cell>
          <cell r="C23973">
            <v>0</v>
          </cell>
          <cell r="D23973">
            <v>46596</v>
          </cell>
          <cell r="E23973">
            <v>0</v>
          </cell>
          <cell r="F23973">
            <v>-46596</v>
          </cell>
          <cell r="G23973">
            <v>-46596</v>
          </cell>
        </row>
        <row r="23974">
          <cell r="A23974" t="str">
            <v>8.1.5.8.83.1.173</v>
          </cell>
          <cell r="B23974" t="str">
            <v>Ramo 11 Educación Pública - Convenio Comisión Nacional del Deporte-Gobierno del Estado Construcción de la Unidad Deportiva del CEDAR</v>
          </cell>
          <cell r="C23974">
            <v>0</v>
          </cell>
          <cell r="D23974">
            <v>93168</v>
          </cell>
          <cell r="E23974">
            <v>0</v>
          </cell>
          <cell r="F23974">
            <v>-93168</v>
          </cell>
          <cell r="G23974">
            <v>-93168</v>
          </cell>
        </row>
        <row r="23975">
          <cell r="A23975" t="str">
            <v>8.1.5.8.83.1.174</v>
          </cell>
          <cell r="B23975" t="str">
            <v>Ramo 11 Educación Pública - Programa de Infraestructura para Educación Media Superior (PIEMS) 2011</v>
          </cell>
          <cell r="C23975">
            <v>0</v>
          </cell>
          <cell r="D23975">
            <v>1832482</v>
          </cell>
          <cell r="E23975">
            <v>0</v>
          </cell>
          <cell r="F23975">
            <v>-1832482</v>
          </cell>
          <cell r="G23975">
            <v>-1832482</v>
          </cell>
        </row>
        <row r="23976">
          <cell r="A23976" t="str">
            <v>8.1.5.8.83.1.175</v>
          </cell>
          <cell r="B23976" t="str">
            <v>Ramo 16 Medio Ambiente y Recursos Naturales - Programa de Devolución de Derechos (PRODDER) 2012</v>
          </cell>
          <cell r="C23976">
            <v>0</v>
          </cell>
          <cell r="D23976">
            <v>1581823</v>
          </cell>
          <cell r="E23976">
            <v>0</v>
          </cell>
          <cell r="F23976">
            <v>-1581823</v>
          </cell>
          <cell r="G23976">
            <v>-1581823</v>
          </cell>
        </row>
        <row r="23977">
          <cell r="A23977" t="str">
            <v>8.1.5.8.83.1.176</v>
          </cell>
          <cell r="B23977" t="str">
            <v>Ramo 11 Educación Pública - Programa de Inversión en Infraestructura para Educación Media 2012</v>
          </cell>
          <cell r="C23977">
            <v>0</v>
          </cell>
          <cell r="D23977">
            <v>1732372</v>
          </cell>
          <cell r="E23977">
            <v>0</v>
          </cell>
          <cell r="F23977">
            <v>-1732372</v>
          </cell>
          <cell r="G23977">
            <v>-1732372</v>
          </cell>
        </row>
        <row r="23978">
          <cell r="A23978" t="str">
            <v>8.1.5.8.83.1.177</v>
          </cell>
          <cell r="B23978" t="str">
            <v>Ramo 10 Economía - FP2012-1459 Red Estatal de Incubadoras de Empresas del Estado 2012</v>
          </cell>
          <cell r="C23978">
            <v>0</v>
          </cell>
          <cell r="D23978">
            <v>2856500</v>
          </cell>
          <cell r="E23978">
            <v>0</v>
          </cell>
          <cell r="F23978">
            <v>-2856500</v>
          </cell>
          <cell r="G23978">
            <v>-2856500</v>
          </cell>
        </row>
        <row r="23979">
          <cell r="A23979" t="str">
            <v>8.1.5.8.83.1.178</v>
          </cell>
          <cell r="B23979" t="str">
            <v>Ramo 06 Hacienda y Crédito Público - Programa para el Mejoramiento de la Producción 2014</v>
          </cell>
          <cell r="C23979">
            <v>0</v>
          </cell>
          <cell r="D23979">
            <v>1413855</v>
          </cell>
          <cell r="E23979">
            <v>0</v>
          </cell>
          <cell r="F23979">
            <v>-1413855</v>
          </cell>
          <cell r="G23979">
            <v>-1413855</v>
          </cell>
        </row>
        <row r="23980">
          <cell r="A23980" t="str">
            <v>8.1.5.8.83.1.179</v>
          </cell>
          <cell r="B23980" t="str">
            <v>Ramo 16 Medio Ambiente y Recursos Naturales - Agua Limpia 2014</v>
          </cell>
          <cell r="C23980">
            <v>0</v>
          </cell>
          <cell r="D23980">
            <v>101315</v>
          </cell>
          <cell r="E23980">
            <v>0</v>
          </cell>
          <cell r="F23980">
            <v>-101315</v>
          </cell>
          <cell r="G23980">
            <v>-101315</v>
          </cell>
        </row>
        <row r="23981">
          <cell r="A23981" t="str">
            <v>8.1.5.8.83.1.180</v>
          </cell>
          <cell r="B23981" t="str">
            <v>Ramo 11 Educación Pública - Apoyo Financiero para el Programa de Infraestructura Social en Educación (PISE) 2014</v>
          </cell>
          <cell r="C23981">
            <v>0</v>
          </cell>
          <cell r="D23981">
            <v>11058</v>
          </cell>
          <cell r="E23981">
            <v>0</v>
          </cell>
          <cell r="F23981">
            <v>-11058</v>
          </cell>
          <cell r="G23981">
            <v>-11058</v>
          </cell>
        </row>
        <row r="23982">
          <cell r="A23982" t="str">
            <v>8.1.5.8.83.1.181</v>
          </cell>
          <cell r="B23982" t="str">
            <v>Ramo 11 Educación Pública - Suministro e Instalación de Energía Eléctrica Primera Etapa 2015</v>
          </cell>
          <cell r="C23982">
            <v>0</v>
          </cell>
          <cell r="D23982">
            <v>2354</v>
          </cell>
          <cell r="E23982">
            <v>0</v>
          </cell>
          <cell r="F23982">
            <v>-2354</v>
          </cell>
          <cell r="G23982">
            <v>-2354</v>
          </cell>
        </row>
        <row r="23983">
          <cell r="A23983" t="str">
            <v>8.1.5.8.83.1.182</v>
          </cell>
          <cell r="B23983" t="str">
            <v>Ramo 04 Gobernación - Programa de Fortalecimiento para la Seguridad (FORTASEG) 2016</v>
          </cell>
          <cell r="C23983">
            <v>0</v>
          </cell>
          <cell r="D23983">
            <v>392715</v>
          </cell>
          <cell r="E23983">
            <v>0</v>
          </cell>
          <cell r="F23983">
            <v>-392715</v>
          </cell>
          <cell r="G23983">
            <v>-392715</v>
          </cell>
        </row>
        <row r="23984">
          <cell r="A23984" t="str">
            <v>8.1.5.8.83.1.183</v>
          </cell>
          <cell r="B23984" t="str">
            <v>Ramo 11 Educación Pública - Subsidio Universidades 2013</v>
          </cell>
          <cell r="C23984">
            <v>0</v>
          </cell>
          <cell r="D23984">
            <v>348874</v>
          </cell>
          <cell r="E23984">
            <v>0</v>
          </cell>
          <cell r="F23984">
            <v>-348874</v>
          </cell>
          <cell r="G23984">
            <v>-348874</v>
          </cell>
        </row>
        <row r="23985">
          <cell r="A23985" t="str">
            <v>8.1.5.8.83.1.184</v>
          </cell>
          <cell r="B23985" t="str">
            <v>Ramo 11 Educación Pública - Fondo Complementario para la Incorporación al Sistema Nacional del Bachillerato 2011</v>
          </cell>
          <cell r="C23985">
            <v>0</v>
          </cell>
          <cell r="D23985">
            <v>10006</v>
          </cell>
          <cell r="E23985">
            <v>0</v>
          </cell>
          <cell r="F23985">
            <v>-10006</v>
          </cell>
          <cell r="G23985">
            <v>-10006</v>
          </cell>
        </row>
        <row r="23986">
          <cell r="A23986" t="str">
            <v>8.1.5.8.83.1.185</v>
          </cell>
          <cell r="B23986" t="str">
            <v>Ramo 11 Educación Pública - Convenio Fondo de Apoyo a la Infraestructura de las Universidades 2011</v>
          </cell>
          <cell r="C23986">
            <v>0</v>
          </cell>
          <cell r="D23986">
            <v>425075</v>
          </cell>
          <cell r="E23986">
            <v>0</v>
          </cell>
          <cell r="F23986">
            <v>-425075</v>
          </cell>
          <cell r="G23986">
            <v>-425075</v>
          </cell>
        </row>
        <row r="23987">
          <cell r="A23987" t="str">
            <v>8.1.5.8.83.1.186</v>
          </cell>
          <cell r="B23987" t="str">
            <v>Ramo 16 Medio Ambiente y Recursos Naturales - Programa de Devolución de Derechos (PRODDER) 2011</v>
          </cell>
          <cell r="C23987">
            <v>0</v>
          </cell>
          <cell r="D23987">
            <v>1302667</v>
          </cell>
          <cell r="E23987">
            <v>0</v>
          </cell>
          <cell r="F23987">
            <v>-1302667</v>
          </cell>
          <cell r="G23987">
            <v>-1302667</v>
          </cell>
        </row>
        <row r="23988">
          <cell r="A23988" t="str">
            <v>8.1.5.8.83.1.187</v>
          </cell>
          <cell r="B23988" t="str">
            <v>Ramo 12 Salud - Programa de Obras Públicas y/o Equipamiento Deportivo para el Ejercicio Fiscal 2012</v>
          </cell>
          <cell r="C23988">
            <v>0</v>
          </cell>
          <cell r="D23988">
            <v>36057</v>
          </cell>
          <cell r="E23988">
            <v>0</v>
          </cell>
          <cell r="F23988">
            <v>-36057</v>
          </cell>
          <cell r="G23988">
            <v>-36057</v>
          </cell>
        </row>
        <row r="23989">
          <cell r="A23989" t="str">
            <v>8.1.5.8.83.1.188</v>
          </cell>
          <cell r="B23989" t="str">
            <v>Ramo 16 Medio Ambiente y Recursos Naturales - Programa Agua Limpia 2012</v>
          </cell>
          <cell r="C23989">
            <v>0</v>
          </cell>
          <cell r="D23989">
            <v>318787</v>
          </cell>
          <cell r="E23989">
            <v>0</v>
          </cell>
          <cell r="F23989">
            <v>-318787</v>
          </cell>
          <cell r="G23989">
            <v>-318787</v>
          </cell>
        </row>
        <row r="23990">
          <cell r="A23990" t="str">
            <v>8.1.5.8.83.1.189</v>
          </cell>
          <cell r="B23990" t="str">
            <v>Ramo 10 Economía - Semana Regional PYME Sur Sureste FP2012-417 2012</v>
          </cell>
          <cell r="C23990">
            <v>0</v>
          </cell>
          <cell r="D23990">
            <v>117015</v>
          </cell>
          <cell r="E23990">
            <v>0</v>
          </cell>
          <cell r="F23990">
            <v>-117015</v>
          </cell>
          <cell r="G23990">
            <v>-117015</v>
          </cell>
        </row>
        <row r="23991">
          <cell r="A23991" t="str">
            <v>8.1.5.8.83.1.190</v>
          </cell>
          <cell r="B23991" t="str">
            <v>Ramo 23 Provisiones Salariales y Económicas - Proyectos Culturales CONACULTA 2012</v>
          </cell>
          <cell r="C23991">
            <v>0</v>
          </cell>
          <cell r="D23991">
            <v>1269785</v>
          </cell>
          <cell r="E23991">
            <v>0</v>
          </cell>
          <cell r="F23991">
            <v>-1269785</v>
          </cell>
          <cell r="G23991">
            <v>-1269785</v>
          </cell>
        </row>
        <row r="23992">
          <cell r="A23992" t="str">
            <v>8.1.5.8.83.1.191</v>
          </cell>
          <cell r="B23992" t="str">
            <v>Ramo 06 Hacienda y Crédito Público - Programa de Infraestructura Básica para la Atención de los Pueblos Indígenas (PIBAI) 2013</v>
          </cell>
          <cell r="C23992">
            <v>0</v>
          </cell>
          <cell r="D23992">
            <v>5636</v>
          </cell>
          <cell r="E23992">
            <v>0</v>
          </cell>
          <cell r="F23992">
            <v>-5636</v>
          </cell>
          <cell r="G23992">
            <v>-5636</v>
          </cell>
        </row>
        <row r="23993">
          <cell r="A23993" t="str">
            <v>8.1.5.8.83.1.192</v>
          </cell>
          <cell r="B23993" t="str">
            <v>Ramo 16 Medio Ambiente y Recursos Naturales - Programa de Agua Potable Alcantarillado y Saneamiento  en Zonas Urbanas 2013</v>
          </cell>
          <cell r="C23993">
            <v>0</v>
          </cell>
          <cell r="D23993">
            <v>28488</v>
          </cell>
          <cell r="E23993">
            <v>0</v>
          </cell>
          <cell r="F23993">
            <v>-28488</v>
          </cell>
          <cell r="G23993">
            <v>-28488</v>
          </cell>
        </row>
        <row r="23994">
          <cell r="A23994" t="str">
            <v>8.1.5.8.83.1.193</v>
          </cell>
          <cell r="B23994" t="str">
            <v>Ramo 06 Hacienda y Crédito Público - Programa de Infraestructura Indígena (PROII) 2014</v>
          </cell>
          <cell r="C23994">
            <v>0</v>
          </cell>
          <cell r="D23994">
            <v>1257500</v>
          </cell>
          <cell r="E23994">
            <v>0</v>
          </cell>
          <cell r="F23994">
            <v>-1257500</v>
          </cell>
          <cell r="G23994">
            <v>-1257500</v>
          </cell>
        </row>
        <row r="23995">
          <cell r="A23995" t="str">
            <v>8.1.5.8.83.1.194</v>
          </cell>
          <cell r="B23995" t="str">
            <v>Ramo 11 Educación Pública - Subsidio para Proyectos Culturales Anexo 28.3 PEF 2014</v>
          </cell>
          <cell r="C23995">
            <v>0</v>
          </cell>
          <cell r="D23995">
            <v>466175</v>
          </cell>
          <cell r="E23995">
            <v>0</v>
          </cell>
          <cell r="F23995">
            <v>-466175</v>
          </cell>
          <cell r="G23995">
            <v>-466175</v>
          </cell>
        </row>
        <row r="23996">
          <cell r="A23996" t="str">
            <v>8.1.5.8.83.1.195</v>
          </cell>
          <cell r="B23996" t="str">
            <v>Ramo 11 Educación Pública - Fondo Concursable de Inversión en Infraestructura para la Educación Media Superior (FCIIEMS) 2015</v>
          </cell>
          <cell r="C23996">
            <v>0</v>
          </cell>
          <cell r="D23996">
            <v>243</v>
          </cell>
          <cell r="E23996">
            <v>0</v>
          </cell>
          <cell r="F23996">
            <v>-243</v>
          </cell>
          <cell r="G23996">
            <v>-243</v>
          </cell>
        </row>
        <row r="23997">
          <cell r="A23997" t="str">
            <v>8.1.5.8.83.1.196</v>
          </cell>
          <cell r="B23997" t="str">
            <v>Ramo 11 Educación Pública - Creación de la Compañía de Danza FolKlórica 2015</v>
          </cell>
          <cell r="C23997">
            <v>0</v>
          </cell>
          <cell r="D23997">
            <v>76570</v>
          </cell>
          <cell r="E23997">
            <v>0</v>
          </cell>
          <cell r="F23997">
            <v>-76570</v>
          </cell>
          <cell r="G23997">
            <v>-76570</v>
          </cell>
        </row>
        <row r="23998">
          <cell r="A23998" t="str">
            <v>8.1.5.8.83.1.197</v>
          </cell>
          <cell r="B23998" t="str">
            <v>Ramo 11 Educación Pública - Encuentro de Orquestas Juveniles 2015</v>
          </cell>
          <cell r="C23998">
            <v>0</v>
          </cell>
          <cell r="D23998">
            <v>29407</v>
          </cell>
          <cell r="E23998">
            <v>0</v>
          </cell>
          <cell r="F23998">
            <v>-29407</v>
          </cell>
          <cell r="G23998">
            <v>-29407</v>
          </cell>
        </row>
        <row r="23999">
          <cell r="A23999" t="str">
            <v>8.1.5.8.83.1.198</v>
          </cell>
          <cell r="B23999" t="str">
            <v>Ramo 11 Educación Pública - Gira de la Orquesta Sinfónica de Quintana Roo 2015</v>
          </cell>
          <cell r="C23999">
            <v>0</v>
          </cell>
          <cell r="D23999">
            <v>43368</v>
          </cell>
          <cell r="E23999">
            <v>0</v>
          </cell>
          <cell r="F23999">
            <v>-43368</v>
          </cell>
          <cell r="G23999">
            <v>-43368</v>
          </cell>
        </row>
        <row r="24000">
          <cell r="A24000" t="str">
            <v>8.1.5.8.83.1.199</v>
          </cell>
          <cell r="B24000" t="str">
            <v>Ramo 11 Educación Pública - Gira de la Compañía de Danza de Quintana Roo 2015</v>
          </cell>
          <cell r="C24000">
            <v>0</v>
          </cell>
          <cell r="D24000">
            <v>773069</v>
          </cell>
          <cell r="E24000">
            <v>0</v>
          </cell>
          <cell r="F24000">
            <v>-773069</v>
          </cell>
          <cell r="G24000">
            <v>-773069</v>
          </cell>
        </row>
        <row r="24001">
          <cell r="A24001" t="str">
            <v>8.1.5.8.83.1.200</v>
          </cell>
          <cell r="B24001" t="str">
            <v>Ramo 16 Medio Ambiente y Recursos Naturales - Programa de Cultura de Agua 2015</v>
          </cell>
          <cell r="C24001">
            <v>0</v>
          </cell>
          <cell r="D24001">
            <v>1337</v>
          </cell>
          <cell r="E24001">
            <v>0</v>
          </cell>
          <cell r="F24001">
            <v>-1337</v>
          </cell>
          <cell r="G24001">
            <v>-1337</v>
          </cell>
        </row>
        <row r="24002">
          <cell r="A24002" t="str">
            <v>8.1.5.8.83.1.201</v>
          </cell>
          <cell r="B24002" t="str">
            <v>Ramo 16 Medio Ambiente y Recursos Naturales - Programa Agua Limpia 2015</v>
          </cell>
          <cell r="C24002">
            <v>0</v>
          </cell>
          <cell r="D24002">
            <v>242270</v>
          </cell>
          <cell r="E24002">
            <v>0</v>
          </cell>
          <cell r="F24002">
            <v>-242270</v>
          </cell>
          <cell r="G24002">
            <v>-242270</v>
          </cell>
        </row>
        <row r="24003">
          <cell r="A24003" t="str">
            <v>8.1.5.8.83.1.202</v>
          </cell>
          <cell r="B24003" t="str">
            <v>Ramo 16 Medio Ambiente y Recursos Naturales - Programa para la Construcción y Rehabilitación de Sistemas de Agua Potable y Saneamiento en Zonas Rurales 2015</v>
          </cell>
          <cell r="C24003">
            <v>0</v>
          </cell>
          <cell r="D24003">
            <v>96978</v>
          </cell>
          <cell r="E24003">
            <v>0</v>
          </cell>
          <cell r="F24003">
            <v>-96978</v>
          </cell>
          <cell r="G24003">
            <v>-96978</v>
          </cell>
        </row>
        <row r="24004">
          <cell r="A24004" t="str">
            <v>8.1.5.8.83.1.203</v>
          </cell>
          <cell r="B24004" t="str">
            <v>Ramo 38 - Consejo Nacional de Ciencia y Tecnología - Programa Estímulos de la Innovación 2015</v>
          </cell>
          <cell r="C24004">
            <v>0</v>
          </cell>
          <cell r="D24004">
            <v>17206</v>
          </cell>
          <cell r="E24004">
            <v>0</v>
          </cell>
          <cell r="F24004">
            <v>-17206</v>
          </cell>
          <cell r="G24004">
            <v>-17206</v>
          </cell>
        </row>
        <row r="24005">
          <cell r="A24005" t="str">
            <v>8.1.5.8.83.1.204</v>
          </cell>
          <cell r="B24005" t="str">
            <v>Ramo 12 Salud - Seguro Popular 2018</v>
          </cell>
          <cell r="C24005">
            <v>0</v>
          </cell>
          <cell r="D24005">
            <v>0</v>
          </cell>
          <cell r="E24005">
            <v>401045388.74000001</v>
          </cell>
          <cell r="F24005">
            <v>401045388.74000001</v>
          </cell>
          <cell r="G24005">
            <v>401045388.74000001</v>
          </cell>
        </row>
        <row r="24006">
          <cell r="A24006" t="str">
            <v>8.1.5.8.83.1.205</v>
          </cell>
          <cell r="B24006" t="str">
            <v>Ramo 15 Desarrollo Agrario, Territorial y Urbano - HABITAT 2015</v>
          </cell>
          <cell r="C24006">
            <v>0</v>
          </cell>
          <cell r="D24006">
            <v>11057</v>
          </cell>
          <cell r="E24006">
            <v>0</v>
          </cell>
          <cell r="F24006">
            <v>-11057</v>
          </cell>
          <cell r="G24006">
            <v>-11057</v>
          </cell>
        </row>
        <row r="24007">
          <cell r="A24007" t="str">
            <v>8.1.5.8.83.1.206</v>
          </cell>
          <cell r="B24007" t="str">
            <v>Ramo 21 Turismo - Programa de Pueblos Mágicos (PROMAGICO) 2015</v>
          </cell>
          <cell r="C24007">
            <v>0</v>
          </cell>
          <cell r="D24007">
            <v>510919</v>
          </cell>
          <cell r="E24007">
            <v>0</v>
          </cell>
          <cell r="F24007">
            <v>-510919</v>
          </cell>
          <cell r="G24007">
            <v>-510919</v>
          </cell>
        </row>
        <row r="24008">
          <cell r="A24008" t="str">
            <v>8.1.5.8.83.1.207</v>
          </cell>
          <cell r="B24008" t="str">
            <v>Ramo 11 Educación Pública - Apoyo a Ferias y Festivales Tradicionales del Estado de Quintana Roo 2016</v>
          </cell>
          <cell r="C24008">
            <v>0</v>
          </cell>
          <cell r="D24008">
            <v>12117</v>
          </cell>
          <cell r="E24008">
            <v>0</v>
          </cell>
          <cell r="F24008">
            <v>-12117</v>
          </cell>
          <cell r="G24008">
            <v>-12117</v>
          </cell>
        </row>
        <row r="24009">
          <cell r="A24009" t="str">
            <v>8.1.5.8.83.1.208</v>
          </cell>
          <cell r="B24009" t="str">
            <v>Ramo 11 Educación Pública - Riviera Maya Film Festival 2016</v>
          </cell>
          <cell r="C24009">
            <v>0</v>
          </cell>
          <cell r="D24009">
            <v>91323</v>
          </cell>
          <cell r="E24009">
            <v>0</v>
          </cell>
          <cell r="F24009">
            <v>-91323</v>
          </cell>
          <cell r="G24009">
            <v>-91323</v>
          </cell>
        </row>
        <row r="24010">
          <cell r="A24010" t="str">
            <v>8.1.5.8.83.1.209</v>
          </cell>
          <cell r="B24010" t="str">
            <v>Ramo 11 Educación Pública - Festival de Cultura del Caribe 2016</v>
          </cell>
          <cell r="C24010">
            <v>0</v>
          </cell>
          <cell r="D24010">
            <v>1333</v>
          </cell>
          <cell r="E24010">
            <v>0</v>
          </cell>
          <cell r="F24010">
            <v>-1333</v>
          </cell>
          <cell r="G24010">
            <v>-1333</v>
          </cell>
        </row>
        <row r="24011">
          <cell r="A24011" t="str">
            <v>8.1.5.8.83.1.210</v>
          </cell>
          <cell r="B24011" t="str">
            <v>Ramo 06 Hacienda y Crédito Público - Programa de Infraestructura Indígena (PROII) 2016</v>
          </cell>
          <cell r="C24011">
            <v>0</v>
          </cell>
          <cell r="D24011">
            <v>6372</v>
          </cell>
          <cell r="E24011">
            <v>0</v>
          </cell>
          <cell r="F24011">
            <v>-6372</v>
          </cell>
          <cell r="G24011">
            <v>-6372</v>
          </cell>
        </row>
        <row r="24012">
          <cell r="A24012" t="str">
            <v>8.1.5.8.83.1.211</v>
          </cell>
          <cell r="B24012" t="str">
            <v>Ramo 11 Educación Pública - Universidad Intercultural de la Zona Maya 2015</v>
          </cell>
          <cell r="C24012">
            <v>0</v>
          </cell>
          <cell r="D24012">
            <v>2025469</v>
          </cell>
          <cell r="E24012">
            <v>0</v>
          </cell>
          <cell r="F24012">
            <v>-2025469</v>
          </cell>
          <cell r="G24012">
            <v>-2025469</v>
          </cell>
        </row>
        <row r="24013">
          <cell r="A24013" t="str">
            <v>8.1.5.8.83.1.212</v>
          </cell>
          <cell r="B24013" t="str">
            <v>Ramo 11 Educación Pública - Programa de Talentos Deportivos, Reserva Nacional y Talentos Deportivos del Deporte Adaptado 2018</v>
          </cell>
          <cell r="C24013">
            <v>0</v>
          </cell>
          <cell r="D24013">
            <v>0</v>
          </cell>
          <cell r="E24013">
            <v>1273906.97</v>
          </cell>
          <cell r="F24013">
            <v>1273906.97</v>
          </cell>
          <cell r="G24013">
            <v>1273906.97</v>
          </cell>
        </row>
        <row r="24014">
          <cell r="A24014" t="str">
            <v>8.1.5.8.83.1.213</v>
          </cell>
          <cell r="B24014" t="str">
            <v>Ramo 23 Provisiones Salariales y Económicas -Fortalecimiento Financiero (C) 2018</v>
          </cell>
          <cell r="C24014">
            <v>0</v>
          </cell>
          <cell r="D24014">
            <v>0</v>
          </cell>
          <cell r="E24014">
            <v>500000000</v>
          </cell>
          <cell r="F24014">
            <v>500000000</v>
          </cell>
          <cell r="G24014">
            <v>500000000</v>
          </cell>
        </row>
        <row r="24015">
          <cell r="A24015" t="str">
            <v>8.1.5.8.83.1.214</v>
          </cell>
          <cell r="B24015" t="str">
            <v>Ramo 16 Medio Ambiente y Recursos Naturales - Programa de Agua Potable, Drenaje y Tratamiento (PROAGUA). Apartado Proyecto para el Desarrollo Integral de Organismos Operadores (PRODI)</v>
          </cell>
          <cell r="C24015">
            <v>0</v>
          </cell>
          <cell r="D24015">
            <v>0</v>
          </cell>
          <cell r="E24015">
            <v>3869331</v>
          </cell>
          <cell r="F24015">
            <v>3869331</v>
          </cell>
          <cell r="G24015">
            <v>3869331</v>
          </cell>
        </row>
        <row r="24016">
          <cell r="A24016" t="str">
            <v>8.1.5.8.83.1.215</v>
          </cell>
          <cell r="B24016" t="str">
            <v>Ramo 48 Cultura - Apoyo a Instituciones Estatales de cultura 2017</v>
          </cell>
          <cell r="C24016">
            <v>0</v>
          </cell>
          <cell r="D24016">
            <v>0</v>
          </cell>
          <cell r="E24016">
            <v>0</v>
          </cell>
          <cell r="F24016">
            <v>0</v>
          </cell>
          <cell r="G24016">
            <v>0</v>
          </cell>
        </row>
        <row r="24017">
          <cell r="A24017" t="str">
            <v>8.1.5.8.83.1.216</v>
          </cell>
          <cell r="B24017" t="str">
            <v>Ramo 11 Educación Pública - La Danza por los Caminos del Sur 2017</v>
          </cell>
          <cell r="C24017">
            <v>0</v>
          </cell>
          <cell r="D24017">
            <v>0</v>
          </cell>
          <cell r="E24017">
            <v>0</v>
          </cell>
          <cell r="F24017">
            <v>0</v>
          </cell>
          <cell r="G24017">
            <v>0</v>
          </cell>
        </row>
        <row r="24018">
          <cell r="A24018" t="str">
            <v>8.1.5.8.83.1.217</v>
          </cell>
          <cell r="B24018" t="str">
            <v>Ramo 10 Economía - Programa de Fomento al Desarrollo Industrial Etapa Recinto Fiscalizado Estratégico de Quintana Roo 2018</v>
          </cell>
          <cell r="C24018">
            <v>0</v>
          </cell>
          <cell r="D24018">
            <v>0</v>
          </cell>
          <cell r="E24018">
            <v>13500000</v>
          </cell>
          <cell r="F24018">
            <v>13500000</v>
          </cell>
          <cell r="G24018">
            <v>13500000</v>
          </cell>
        </row>
        <row r="24019">
          <cell r="A24019" t="str">
            <v>8.1.5.8.83.1.218</v>
          </cell>
          <cell r="B24019" t="str">
            <v>Ramo 10 Economía - Programa de Aceleracion de MIPYMES Industriales y de Servicios del Sur de Quintana Roo 2018</v>
          </cell>
          <cell r="C24019">
            <v>0</v>
          </cell>
          <cell r="D24019">
            <v>0</v>
          </cell>
          <cell r="E24019">
            <v>7750328.46</v>
          </cell>
          <cell r="F24019">
            <v>7750328.46</v>
          </cell>
          <cell r="G24019">
            <v>7750328.46</v>
          </cell>
        </row>
        <row r="24020">
          <cell r="A24020" t="str">
            <v>8.1.5.8.83.1.219</v>
          </cell>
          <cell r="B24020" t="str">
            <v>Ramo 10 Economía - Plan Integral de Modernizacion Comercial e Innovacion en MIPYMES Turisticas de Quintana Roo 2018</v>
          </cell>
          <cell r="C24020">
            <v>0</v>
          </cell>
          <cell r="D24020">
            <v>0</v>
          </cell>
          <cell r="E24020">
            <v>4130000</v>
          </cell>
          <cell r="F24020">
            <v>4130000</v>
          </cell>
          <cell r="G24020">
            <v>4130000</v>
          </cell>
        </row>
        <row r="24021">
          <cell r="A24021" t="str">
            <v>8.1.5.8.83.1.220</v>
          </cell>
          <cell r="B24021" t="str">
            <v>Ramo 10 Economía - Aportación Federal Remodelación de Infraestructura y Equipamento de Industria de Lacteos</v>
          </cell>
          <cell r="C24021">
            <v>0</v>
          </cell>
          <cell r="D24021">
            <v>0</v>
          </cell>
          <cell r="E24021">
            <v>1003000</v>
          </cell>
          <cell r="F24021">
            <v>1003000</v>
          </cell>
          <cell r="G24021">
            <v>1003000</v>
          </cell>
        </row>
        <row r="24022">
          <cell r="A24022" t="str">
            <v>8.1.5.8.83.1.221</v>
          </cell>
          <cell r="B24022" t="str">
            <v>Ramo 15 Desarrollo Agrario, Territorial y Urbano - Programa de Infraestructura, Modalidad "Cuarto Adicional" Federal 2018</v>
          </cell>
          <cell r="C24022">
            <v>0</v>
          </cell>
          <cell r="D24022">
            <v>0</v>
          </cell>
          <cell r="E24022">
            <v>10365389.699999999</v>
          </cell>
          <cell r="F24022">
            <v>10365389.699999999</v>
          </cell>
          <cell r="G24022">
            <v>10365389.699999999</v>
          </cell>
        </row>
        <row r="24023">
          <cell r="A24023" t="str">
            <v>8.1.5.8.83.1.222</v>
          </cell>
          <cell r="B24023" t="str">
            <v>Ramo 10 Economía - Apoyo a Empresas Siniestradas por la Ocurrencia de Lluvia Severa del 16 al 18 de Octubre de 2015</v>
          </cell>
          <cell r="C24023">
            <v>0</v>
          </cell>
          <cell r="D24023">
            <v>15000</v>
          </cell>
          <cell r="E24023">
            <v>0</v>
          </cell>
          <cell r="F24023">
            <v>-15000</v>
          </cell>
          <cell r="G24023">
            <v>-15000</v>
          </cell>
        </row>
        <row r="24024">
          <cell r="A24024" t="str">
            <v>8.1.5.8.83.1.223</v>
          </cell>
          <cell r="B24024" t="str">
            <v>RAMO 11 EDUCACIÓN PÚBLICA - COLEGIO DE BACHILLERES 2017</v>
          </cell>
          <cell r="C24024">
            <v>0</v>
          </cell>
          <cell r="D24024">
            <v>0</v>
          </cell>
          <cell r="E24024">
            <v>31707936.370000001</v>
          </cell>
          <cell r="F24024">
            <v>31707936.370000001</v>
          </cell>
          <cell r="G24024">
            <v>31707936.370000001</v>
          </cell>
        </row>
        <row r="24025">
          <cell r="A24025" t="str">
            <v>8.1.5.8.83.1.224</v>
          </cell>
          <cell r="B24025" t="str">
            <v>Ramo 16 Medio Ambiente y Recursos Naturales - Programa de Saneamiento de Aguas Residuales (PROSANEAR 2017)</v>
          </cell>
          <cell r="C24025">
            <v>0</v>
          </cell>
          <cell r="D24025">
            <v>0</v>
          </cell>
          <cell r="E24025">
            <v>13187419</v>
          </cell>
          <cell r="F24025">
            <v>13187419</v>
          </cell>
          <cell r="G24025">
            <v>13187419</v>
          </cell>
        </row>
        <row r="24026">
          <cell r="A24026" t="str">
            <v>8.1.5.8.83.1.225</v>
          </cell>
          <cell r="B24026" t="str">
            <v>Ramo 8 Agric., Gan., Des. Rural, Pesca y Alim. - Atención a Siniestros Agropecuarios para Atender a Pequeños Productores 2017</v>
          </cell>
          <cell r="C24026">
            <v>0</v>
          </cell>
          <cell r="D24026">
            <v>0</v>
          </cell>
          <cell r="E24026">
            <v>255923.46</v>
          </cell>
          <cell r="F24026">
            <v>255923.46</v>
          </cell>
          <cell r="G24026">
            <v>255923.46</v>
          </cell>
        </row>
        <row r="24027">
          <cell r="A24027" t="str">
            <v>8.1.5.8.83.2</v>
          </cell>
          <cell r="B24027" t="str">
            <v>Ingresos Para Universidades Del Estado</v>
          </cell>
          <cell r="C24027">
            <v>0</v>
          </cell>
          <cell r="D24027">
            <v>0</v>
          </cell>
          <cell r="E24027">
            <v>281670253</v>
          </cell>
          <cell r="F24027">
            <v>281670253</v>
          </cell>
          <cell r="G24027">
            <v>281670253</v>
          </cell>
        </row>
        <row r="24028">
          <cell r="A24028" t="str">
            <v>8.1.5.8.83.2.1</v>
          </cell>
          <cell r="B24028" t="str">
            <v>Universidad Intercultural Maya De Quintana Roo</v>
          </cell>
          <cell r="C24028">
            <v>0</v>
          </cell>
          <cell r="D24028">
            <v>0</v>
          </cell>
          <cell r="E24028">
            <v>11688518</v>
          </cell>
          <cell r="F24028">
            <v>11688518</v>
          </cell>
          <cell r="G24028">
            <v>11688518</v>
          </cell>
        </row>
        <row r="24029">
          <cell r="A24029" t="str">
            <v>8.1.5.8.83.2.2</v>
          </cell>
          <cell r="B24029" t="str">
            <v>Universidad De Quintana Roo</v>
          </cell>
          <cell r="C24029">
            <v>0</v>
          </cell>
          <cell r="D24029">
            <v>0</v>
          </cell>
          <cell r="E24029">
            <v>215267081</v>
          </cell>
          <cell r="F24029">
            <v>215267081</v>
          </cell>
          <cell r="G24029">
            <v>215267081</v>
          </cell>
        </row>
        <row r="24030">
          <cell r="A24030" t="str">
            <v>8.1.5.8.83.2.3</v>
          </cell>
          <cell r="B24030" t="str">
            <v>Universidad Del Caribe</v>
          </cell>
          <cell r="C24030">
            <v>0</v>
          </cell>
          <cell r="D24030">
            <v>0</v>
          </cell>
          <cell r="E24030">
            <v>54714654</v>
          </cell>
          <cell r="F24030">
            <v>54714654</v>
          </cell>
          <cell r="G24030">
            <v>54714654</v>
          </cell>
        </row>
        <row r="24031">
          <cell r="A24031" t="str">
            <v>8.1.5.8.83.2.4</v>
          </cell>
          <cell r="B24031" t="str">
            <v>Universidad Politecnica De Quintana Roo</v>
          </cell>
          <cell r="C24031">
            <v>0</v>
          </cell>
          <cell r="D24031">
            <v>0</v>
          </cell>
          <cell r="E24031">
            <v>0</v>
          </cell>
          <cell r="F24031">
            <v>0</v>
          </cell>
          <cell r="G24031">
            <v>0</v>
          </cell>
        </row>
        <row r="24032">
          <cell r="A24032" t="str">
            <v>8.1.5.8.83.2.5</v>
          </cell>
          <cell r="B24032" t="str">
            <v>Universidad Politecnica De Bacalar</v>
          </cell>
          <cell r="C24032">
            <v>0</v>
          </cell>
          <cell r="D24032">
            <v>0</v>
          </cell>
          <cell r="E24032">
            <v>0</v>
          </cell>
          <cell r="F24032">
            <v>0</v>
          </cell>
          <cell r="G24032">
            <v>0</v>
          </cell>
        </row>
        <row r="24033">
          <cell r="A24033" t="str">
            <v>8.1.5.8.83.3</v>
          </cell>
          <cell r="B24033" t="str">
            <v>Fondo De Estabilizacion De Los Ingresos De Las Entidades Federativas</v>
          </cell>
          <cell r="C24033">
            <v>0</v>
          </cell>
          <cell r="D24033">
            <v>0</v>
          </cell>
          <cell r="E24033">
            <v>0</v>
          </cell>
          <cell r="F24033">
            <v>0</v>
          </cell>
          <cell r="G24033">
            <v>0</v>
          </cell>
        </row>
        <row r="24034">
          <cell r="A24034" t="str">
            <v>8.1.5.8.83.3.99</v>
          </cell>
          <cell r="B24034" t="str">
            <v>Caja General</v>
          </cell>
          <cell r="C24034">
            <v>0</v>
          </cell>
          <cell r="D24034">
            <v>0</v>
          </cell>
          <cell r="E24034">
            <v>0</v>
          </cell>
          <cell r="F24034">
            <v>0</v>
          </cell>
          <cell r="G24034">
            <v>0</v>
          </cell>
        </row>
        <row r="24035">
          <cell r="A24035" t="str">
            <v>8.1.5.9</v>
          </cell>
          <cell r="B24035" t="str">
            <v>Trasferencias, asignaciones, subsidios y otras ayudas</v>
          </cell>
          <cell r="C24035">
            <v>0</v>
          </cell>
          <cell r="D24035">
            <v>0</v>
          </cell>
          <cell r="E24035">
            <v>0</v>
          </cell>
          <cell r="F24035">
            <v>0</v>
          </cell>
          <cell r="G24035">
            <v>0</v>
          </cell>
        </row>
        <row r="24036">
          <cell r="A24036" t="str">
            <v>8.1.5.9.91</v>
          </cell>
          <cell r="B24036" t="str">
            <v>Transferencias Internas Y Asignaciones Al Sector Publico</v>
          </cell>
          <cell r="C24036">
            <v>0</v>
          </cell>
          <cell r="D24036">
            <v>0</v>
          </cell>
          <cell r="E24036">
            <v>0</v>
          </cell>
          <cell r="F24036">
            <v>0</v>
          </cell>
          <cell r="G24036">
            <v>0</v>
          </cell>
        </row>
        <row r="24037">
          <cell r="A24037" t="str">
            <v>8.1.5.9.92</v>
          </cell>
          <cell r="B24037" t="str">
            <v>Transferencias Al Resto Del Sector Publico</v>
          </cell>
          <cell r="C24037">
            <v>0</v>
          </cell>
          <cell r="D24037">
            <v>0</v>
          </cell>
          <cell r="E24037">
            <v>0</v>
          </cell>
          <cell r="F24037">
            <v>0</v>
          </cell>
          <cell r="G24037">
            <v>0</v>
          </cell>
        </row>
        <row r="24038">
          <cell r="A24038" t="str">
            <v>8.1.5.9.93</v>
          </cell>
          <cell r="B24038" t="str">
            <v>Subsidios Y Subvenciones</v>
          </cell>
          <cell r="C24038">
            <v>0</v>
          </cell>
          <cell r="D24038">
            <v>0</v>
          </cell>
          <cell r="E24038">
            <v>0</v>
          </cell>
          <cell r="F24038">
            <v>0</v>
          </cell>
          <cell r="G24038">
            <v>0</v>
          </cell>
        </row>
        <row r="24039">
          <cell r="A24039" t="str">
            <v>8.1.5.9.94</v>
          </cell>
          <cell r="B24039" t="str">
            <v>Ayudas Sociales</v>
          </cell>
          <cell r="C24039">
            <v>0</v>
          </cell>
          <cell r="D24039">
            <v>0</v>
          </cell>
          <cell r="E24039">
            <v>0</v>
          </cell>
          <cell r="F24039">
            <v>0</v>
          </cell>
          <cell r="G24039">
            <v>0</v>
          </cell>
        </row>
        <row r="24040">
          <cell r="A24040" t="str">
            <v>8.1.5.9.96</v>
          </cell>
          <cell r="B24040" t="str">
            <v>Transferencias A Fideicomisos, Mandatos Y Analogos</v>
          </cell>
          <cell r="C24040">
            <v>0</v>
          </cell>
          <cell r="D24040">
            <v>0</v>
          </cell>
          <cell r="E24040">
            <v>0</v>
          </cell>
          <cell r="F24040">
            <v>0</v>
          </cell>
          <cell r="G24040">
            <v>0</v>
          </cell>
        </row>
        <row r="24041">
          <cell r="A24041" t="str">
            <v>8.2</v>
          </cell>
          <cell r="B24041" t="str">
            <v>Presupuesto de egresos</v>
          </cell>
          <cell r="C24041">
            <v>0</v>
          </cell>
          <cell r="D24041">
            <v>1847966739655.6299</v>
          </cell>
          <cell r="E24041">
            <v>1847966739655.6299</v>
          </cell>
          <cell r="F24041">
            <v>0</v>
          </cell>
          <cell r="G24041">
            <v>0</v>
          </cell>
        </row>
        <row r="24042">
          <cell r="A24042" t="str">
            <v>8.2.1</v>
          </cell>
          <cell r="B24042" t="str">
            <v>Presupuesto de egresos aprobado</v>
          </cell>
          <cell r="C24042">
            <v>0</v>
          </cell>
          <cell r="D24042">
            <v>0</v>
          </cell>
          <cell r="E24042">
            <v>28415664155</v>
          </cell>
          <cell r="F24042">
            <v>28415664155</v>
          </cell>
          <cell r="G24042">
            <v>28415664155</v>
          </cell>
        </row>
        <row r="24043">
          <cell r="A24043" t="str">
            <v>8.2.1.1000</v>
          </cell>
          <cell r="B24043" t="str">
            <v>Servicios personales</v>
          </cell>
          <cell r="C24043">
            <v>0</v>
          </cell>
          <cell r="D24043">
            <v>0</v>
          </cell>
          <cell r="E24043">
            <v>2134124741</v>
          </cell>
          <cell r="F24043">
            <v>2134124741</v>
          </cell>
          <cell r="G24043">
            <v>2134124741</v>
          </cell>
        </row>
        <row r="24044">
          <cell r="A24044" t="str">
            <v>8.2.1.1000.1100</v>
          </cell>
          <cell r="B24044" t="str">
            <v>Remuneraciones Al Personal De Caracter Permanente</v>
          </cell>
          <cell r="C24044">
            <v>0</v>
          </cell>
          <cell r="D24044">
            <v>0</v>
          </cell>
          <cell r="E24044">
            <v>586472915</v>
          </cell>
          <cell r="F24044">
            <v>586472915</v>
          </cell>
          <cell r="G24044">
            <v>586472915</v>
          </cell>
        </row>
        <row r="24045">
          <cell r="A24045" t="str">
            <v>8.2.1.1000.1100.1110</v>
          </cell>
          <cell r="B24045" t="str">
            <v>Dietas</v>
          </cell>
          <cell r="C24045">
            <v>0</v>
          </cell>
          <cell r="D24045">
            <v>0</v>
          </cell>
          <cell r="E24045">
            <v>0</v>
          </cell>
          <cell r="F24045">
            <v>0</v>
          </cell>
          <cell r="G24045">
            <v>0</v>
          </cell>
        </row>
        <row r="24046">
          <cell r="A24046" t="str">
            <v>8.2.1.1000.1100.1110.11101</v>
          </cell>
          <cell r="B24046" t="str">
            <v>Dietas De Legisladores Estatales</v>
          </cell>
          <cell r="C24046">
            <v>0</v>
          </cell>
          <cell r="D24046">
            <v>0</v>
          </cell>
          <cell r="E24046">
            <v>0</v>
          </cell>
          <cell r="F24046">
            <v>0</v>
          </cell>
          <cell r="G24046">
            <v>0</v>
          </cell>
        </row>
        <row r="24047">
          <cell r="A24047" t="str">
            <v>8.2.1.1000.1100.1120</v>
          </cell>
          <cell r="B24047" t="str">
            <v>Haberes</v>
          </cell>
          <cell r="C24047">
            <v>0</v>
          </cell>
          <cell r="D24047">
            <v>0</v>
          </cell>
          <cell r="E24047">
            <v>0</v>
          </cell>
          <cell r="F24047">
            <v>0</v>
          </cell>
          <cell r="G24047">
            <v>0</v>
          </cell>
        </row>
        <row r="24048">
          <cell r="A24048" t="str">
            <v>8.2.1.1000.1100.1120.11201</v>
          </cell>
          <cell r="B24048" t="str">
            <v>Haberes</v>
          </cell>
          <cell r="C24048">
            <v>0</v>
          </cell>
          <cell r="D24048">
            <v>0</v>
          </cell>
          <cell r="E24048">
            <v>0</v>
          </cell>
          <cell r="F24048">
            <v>0</v>
          </cell>
          <cell r="G24048">
            <v>0</v>
          </cell>
        </row>
        <row r="24049">
          <cell r="A24049" t="str">
            <v>8.2.1.1000.1100.1130</v>
          </cell>
          <cell r="B24049" t="str">
            <v>Sueldos Base Al Personal Permanente</v>
          </cell>
          <cell r="C24049">
            <v>0</v>
          </cell>
          <cell r="D24049">
            <v>0</v>
          </cell>
          <cell r="E24049">
            <v>586472915</v>
          </cell>
          <cell r="F24049">
            <v>586472915</v>
          </cell>
          <cell r="G24049">
            <v>586472915</v>
          </cell>
        </row>
        <row r="24050">
          <cell r="A24050" t="str">
            <v>8.2.1.1000.1100.1130.11301</v>
          </cell>
          <cell r="B24050" t="str">
            <v>Sueldos Base Al Personal De Confianza</v>
          </cell>
          <cell r="C24050">
            <v>0</v>
          </cell>
          <cell r="D24050">
            <v>0</v>
          </cell>
          <cell r="E24050">
            <v>503711750</v>
          </cell>
          <cell r="F24050">
            <v>503711750</v>
          </cell>
          <cell r="G24050">
            <v>503711750</v>
          </cell>
        </row>
        <row r="24051">
          <cell r="A24051" t="str">
            <v>8.2.1.1000.1100.1130.11302</v>
          </cell>
          <cell r="B24051" t="str">
            <v>Sueldos Al Personal De Base</v>
          </cell>
          <cell r="C24051">
            <v>0</v>
          </cell>
          <cell r="D24051">
            <v>0</v>
          </cell>
          <cell r="E24051">
            <v>56133660</v>
          </cell>
          <cell r="F24051">
            <v>56133660</v>
          </cell>
          <cell r="G24051">
            <v>56133660</v>
          </cell>
        </row>
        <row r="24052">
          <cell r="A24052" t="str">
            <v>8.2.1.1000.1100.1130.11303</v>
          </cell>
          <cell r="B24052" t="str">
            <v>Vida Cara</v>
          </cell>
          <cell r="C24052">
            <v>0</v>
          </cell>
          <cell r="D24052">
            <v>0</v>
          </cell>
          <cell r="E24052">
            <v>26627505</v>
          </cell>
          <cell r="F24052">
            <v>26627505</v>
          </cell>
          <cell r="G24052">
            <v>26627505</v>
          </cell>
        </row>
        <row r="24053">
          <cell r="A24053" t="str">
            <v>8.2.1.1000.1100.1140</v>
          </cell>
          <cell r="B24053" t="str">
            <v>Remuneraciones Por Adscripcion Laboral En El Extranjero</v>
          </cell>
          <cell r="C24053">
            <v>0</v>
          </cell>
          <cell r="D24053">
            <v>0</v>
          </cell>
          <cell r="E24053">
            <v>0</v>
          </cell>
          <cell r="F24053">
            <v>0</v>
          </cell>
          <cell r="G24053">
            <v>0</v>
          </cell>
        </row>
        <row r="24054">
          <cell r="A24054" t="str">
            <v>8.2.1.1000.1100.1140.11401</v>
          </cell>
          <cell r="B24054" t="str">
            <v>Remuneraciones Por Adscripcion Laboral En El Extranjero</v>
          </cell>
          <cell r="C24054">
            <v>0</v>
          </cell>
          <cell r="D24054">
            <v>0</v>
          </cell>
          <cell r="E24054">
            <v>0</v>
          </cell>
          <cell r="F24054">
            <v>0</v>
          </cell>
          <cell r="G24054">
            <v>0</v>
          </cell>
        </row>
        <row r="24055">
          <cell r="A24055" t="str">
            <v>8.2.1.1000.1200</v>
          </cell>
          <cell r="B24055" t="str">
            <v>Remuneraciones Al Personal De Caracter Transitorio</v>
          </cell>
          <cell r="C24055">
            <v>0</v>
          </cell>
          <cell r="D24055">
            <v>0</v>
          </cell>
          <cell r="E24055">
            <v>118655537</v>
          </cell>
          <cell r="F24055">
            <v>118655537</v>
          </cell>
          <cell r="G24055">
            <v>118655537</v>
          </cell>
        </row>
        <row r="24056">
          <cell r="A24056" t="str">
            <v>8.2.1.1000.1200.1210</v>
          </cell>
          <cell r="B24056" t="str">
            <v>Honorarios Asimilables A Salarios</v>
          </cell>
          <cell r="C24056">
            <v>0</v>
          </cell>
          <cell r="D24056">
            <v>0</v>
          </cell>
          <cell r="E24056">
            <v>101842301</v>
          </cell>
          <cell r="F24056">
            <v>101842301</v>
          </cell>
          <cell r="G24056">
            <v>101842301</v>
          </cell>
        </row>
        <row r="24057">
          <cell r="A24057" t="str">
            <v>8.2.1.1000.1200.1210.12101</v>
          </cell>
          <cell r="B24057" t="str">
            <v>Honorarios Asimilables A Salarios</v>
          </cell>
          <cell r="C24057">
            <v>0</v>
          </cell>
          <cell r="D24057">
            <v>0</v>
          </cell>
          <cell r="E24057">
            <v>101842301</v>
          </cell>
          <cell r="F24057">
            <v>101842301</v>
          </cell>
          <cell r="G24057">
            <v>101842301</v>
          </cell>
        </row>
        <row r="24058">
          <cell r="A24058" t="str">
            <v>8.2.1.1000.1200.1220</v>
          </cell>
          <cell r="B24058" t="str">
            <v>Sueldos Base Al Personal Eventual</v>
          </cell>
          <cell r="C24058">
            <v>0</v>
          </cell>
          <cell r="D24058">
            <v>0</v>
          </cell>
          <cell r="E24058">
            <v>16485036</v>
          </cell>
          <cell r="F24058">
            <v>16485036</v>
          </cell>
          <cell r="G24058">
            <v>16485036</v>
          </cell>
        </row>
        <row r="24059">
          <cell r="A24059" t="str">
            <v>8.2.1.1000.1200.1220.12201</v>
          </cell>
          <cell r="B24059" t="str">
            <v>Sueldos Base Al Personal Eventual</v>
          </cell>
          <cell r="C24059">
            <v>0</v>
          </cell>
          <cell r="D24059">
            <v>0</v>
          </cell>
          <cell r="E24059">
            <v>16485036</v>
          </cell>
          <cell r="F24059">
            <v>16485036</v>
          </cell>
          <cell r="G24059">
            <v>16485036</v>
          </cell>
        </row>
        <row r="24060">
          <cell r="A24060" t="str">
            <v>8.2.1.1000.1200.1230</v>
          </cell>
          <cell r="B24060" t="str">
            <v>Retribuciones Por Servicios De Caracter Social</v>
          </cell>
          <cell r="C24060">
            <v>0</v>
          </cell>
          <cell r="D24060">
            <v>0</v>
          </cell>
          <cell r="E24060">
            <v>328200</v>
          </cell>
          <cell r="F24060">
            <v>328200</v>
          </cell>
          <cell r="G24060">
            <v>328200</v>
          </cell>
        </row>
        <row r="24061">
          <cell r="A24061" t="str">
            <v>8.2.1.1000.1200.1230.12301</v>
          </cell>
          <cell r="B24061" t="str">
            <v>Retribuciones Por Servicios De Caracter Social</v>
          </cell>
          <cell r="C24061">
            <v>0</v>
          </cell>
          <cell r="D24061">
            <v>0</v>
          </cell>
          <cell r="E24061">
            <v>328200</v>
          </cell>
          <cell r="F24061">
            <v>328200</v>
          </cell>
          <cell r="G24061">
            <v>328200</v>
          </cell>
        </row>
        <row r="24062">
          <cell r="A24062" t="str">
            <v>8.2.1.1000.1200.1240</v>
          </cell>
          <cell r="B24062" t="str">
            <v>Retribucion A Los Representantes De Los Trabajadores Y De Los Patrones En La Junta De Conciliacion Y Arbitraje</v>
          </cell>
          <cell r="C24062">
            <v>0</v>
          </cell>
          <cell r="D24062">
            <v>0</v>
          </cell>
          <cell r="E24062">
            <v>0</v>
          </cell>
          <cell r="F24062">
            <v>0</v>
          </cell>
          <cell r="G24062">
            <v>0</v>
          </cell>
        </row>
        <row r="24063">
          <cell r="A24063" t="str">
            <v>8.2.1.1000.1200.1240.12401</v>
          </cell>
          <cell r="B24063" t="str">
            <v>Retribucion A Los Representantes De Los Trabajadores Y De Los Patrones En La Junta De Conciliacion Y Arbitraje</v>
          </cell>
          <cell r="C24063">
            <v>0</v>
          </cell>
          <cell r="D24063">
            <v>0</v>
          </cell>
          <cell r="E24063">
            <v>0</v>
          </cell>
          <cell r="F24063">
            <v>0</v>
          </cell>
          <cell r="G24063">
            <v>0</v>
          </cell>
        </row>
        <row r="24064">
          <cell r="A24064" t="str">
            <v>8.2.1.1000.1300</v>
          </cell>
          <cell r="B24064" t="str">
            <v>Remuneraciones Adicionales Y Especiales</v>
          </cell>
          <cell r="C24064">
            <v>0</v>
          </cell>
          <cell r="D24064">
            <v>0</v>
          </cell>
          <cell r="E24064">
            <v>789728737</v>
          </cell>
          <cell r="F24064">
            <v>789728737</v>
          </cell>
          <cell r="G24064">
            <v>789728737</v>
          </cell>
        </row>
        <row r="24065">
          <cell r="A24065" t="str">
            <v>8.2.1.1000.1300.1310</v>
          </cell>
          <cell r="B24065" t="str">
            <v>Primas Por Años De Servicio Efectivos Prestados</v>
          </cell>
          <cell r="C24065">
            <v>0</v>
          </cell>
          <cell r="D24065">
            <v>0</v>
          </cell>
          <cell r="E24065">
            <v>90436247</v>
          </cell>
          <cell r="F24065">
            <v>90436247</v>
          </cell>
          <cell r="G24065">
            <v>90436247</v>
          </cell>
        </row>
        <row r="24066">
          <cell r="A24066" t="str">
            <v>8.2.1.1000.1300.1310.13101</v>
          </cell>
          <cell r="B24066" t="str">
            <v>Prima Quinquenal</v>
          </cell>
          <cell r="C24066">
            <v>0</v>
          </cell>
          <cell r="D24066">
            <v>0</v>
          </cell>
          <cell r="E24066">
            <v>46863480</v>
          </cell>
          <cell r="F24066">
            <v>46863480</v>
          </cell>
          <cell r="G24066">
            <v>46863480</v>
          </cell>
        </row>
        <row r="24067">
          <cell r="A24067" t="str">
            <v>8.2.1.1000.1300.1310.13102</v>
          </cell>
          <cell r="B24067" t="str">
            <v>Prima De Antigüedad</v>
          </cell>
          <cell r="C24067">
            <v>0</v>
          </cell>
          <cell r="D24067">
            <v>0</v>
          </cell>
          <cell r="E24067">
            <v>19702767</v>
          </cell>
          <cell r="F24067">
            <v>19702767</v>
          </cell>
          <cell r="G24067">
            <v>19702767</v>
          </cell>
        </row>
        <row r="24068">
          <cell r="A24068" t="str">
            <v>8.2.1.1000.1300.1310.13103</v>
          </cell>
          <cell r="B24068" t="str">
            <v>Estimulo Por Años De Servicio</v>
          </cell>
          <cell r="C24068">
            <v>0</v>
          </cell>
          <cell r="D24068">
            <v>0</v>
          </cell>
          <cell r="E24068">
            <v>23870000</v>
          </cell>
          <cell r="F24068">
            <v>23870000</v>
          </cell>
          <cell r="G24068">
            <v>23870000</v>
          </cell>
        </row>
        <row r="24069">
          <cell r="A24069" t="str">
            <v>8.2.1.1000.1300.1320</v>
          </cell>
          <cell r="B24069" t="str">
            <v>Primas De Vacaciones, Dominical Y Gratificacion De Fin De Año</v>
          </cell>
          <cell r="C24069">
            <v>0</v>
          </cell>
          <cell r="D24069">
            <v>0</v>
          </cell>
          <cell r="E24069">
            <v>217048533</v>
          </cell>
          <cell r="F24069">
            <v>217048533</v>
          </cell>
          <cell r="G24069">
            <v>217048533</v>
          </cell>
        </row>
        <row r="24070">
          <cell r="A24070" t="str">
            <v>8.2.1.1000.1300.1320.13201</v>
          </cell>
          <cell r="B24070" t="str">
            <v>Gratificacion De Fin De Año</v>
          </cell>
          <cell r="C24070">
            <v>0</v>
          </cell>
          <cell r="D24070">
            <v>0</v>
          </cell>
          <cell r="E24070">
            <v>148097899</v>
          </cell>
          <cell r="F24070">
            <v>148097899</v>
          </cell>
          <cell r="G24070">
            <v>148097899</v>
          </cell>
        </row>
        <row r="24071">
          <cell r="A24071" t="str">
            <v>8.2.1.1000.1300.1320.13202</v>
          </cell>
          <cell r="B24071" t="str">
            <v>Prima Vacacional</v>
          </cell>
          <cell r="C24071">
            <v>0</v>
          </cell>
          <cell r="D24071">
            <v>0</v>
          </cell>
          <cell r="E24071">
            <v>61125586</v>
          </cell>
          <cell r="F24071">
            <v>61125586</v>
          </cell>
          <cell r="G24071">
            <v>61125586</v>
          </cell>
        </row>
        <row r="24072">
          <cell r="A24072" t="str">
            <v>8.2.1.1000.1300.1320.13203</v>
          </cell>
          <cell r="B24072" t="str">
            <v>Prima Dominical</v>
          </cell>
          <cell r="C24072">
            <v>0</v>
          </cell>
          <cell r="D24072">
            <v>0</v>
          </cell>
          <cell r="E24072">
            <v>65778</v>
          </cell>
          <cell r="F24072">
            <v>65778</v>
          </cell>
          <cell r="G24072">
            <v>65778</v>
          </cell>
        </row>
        <row r="24073">
          <cell r="A24073" t="str">
            <v>8.2.1.1000.1300.1320.13204</v>
          </cell>
          <cell r="B24073" t="str">
            <v>Prestaciones De Fin De Año En Especie</v>
          </cell>
          <cell r="C24073">
            <v>0</v>
          </cell>
          <cell r="D24073">
            <v>0</v>
          </cell>
          <cell r="E24073">
            <v>7759270</v>
          </cell>
          <cell r="F24073">
            <v>7759270</v>
          </cell>
          <cell r="G24073">
            <v>7759270</v>
          </cell>
        </row>
        <row r="24074">
          <cell r="A24074" t="str">
            <v>8.2.1.1000.1300.1330</v>
          </cell>
          <cell r="B24074" t="str">
            <v>Horas Extraordinarias</v>
          </cell>
          <cell r="C24074">
            <v>0</v>
          </cell>
          <cell r="D24074">
            <v>0</v>
          </cell>
          <cell r="E24074">
            <v>0</v>
          </cell>
          <cell r="F24074">
            <v>0</v>
          </cell>
          <cell r="G24074">
            <v>0</v>
          </cell>
        </row>
        <row r="24075">
          <cell r="A24075" t="str">
            <v>8.2.1.1000.1300.1330.13301</v>
          </cell>
          <cell r="B24075" t="str">
            <v>Horas Extraordinarias</v>
          </cell>
          <cell r="C24075">
            <v>0</v>
          </cell>
          <cell r="D24075">
            <v>0</v>
          </cell>
          <cell r="E24075">
            <v>0</v>
          </cell>
          <cell r="F24075">
            <v>0</v>
          </cell>
          <cell r="G24075">
            <v>0</v>
          </cell>
        </row>
        <row r="24076">
          <cell r="A24076" t="str">
            <v>8.2.1.1000.1300.1340</v>
          </cell>
          <cell r="B24076" t="str">
            <v>Compensaciones</v>
          </cell>
          <cell r="C24076">
            <v>0</v>
          </cell>
          <cell r="D24076">
            <v>0</v>
          </cell>
          <cell r="E24076">
            <v>482243957</v>
          </cell>
          <cell r="F24076">
            <v>482243957</v>
          </cell>
          <cell r="G24076">
            <v>482243957</v>
          </cell>
        </row>
        <row r="24077">
          <cell r="A24077" t="str">
            <v>8.2.1.1000.1300.1340.13401</v>
          </cell>
          <cell r="B24077" t="str">
            <v>Compensacion Por Servicios Al Personal De Base</v>
          </cell>
          <cell r="C24077">
            <v>0</v>
          </cell>
          <cell r="D24077">
            <v>0</v>
          </cell>
          <cell r="E24077">
            <v>11110225</v>
          </cell>
          <cell r="F24077">
            <v>11110225</v>
          </cell>
          <cell r="G24077">
            <v>11110225</v>
          </cell>
        </row>
        <row r="24078">
          <cell r="A24078" t="str">
            <v>8.2.1.1000.1300.1340.13402</v>
          </cell>
          <cell r="B24078" t="str">
            <v>Compensacion Por Servicios Al Personal De Confianza</v>
          </cell>
          <cell r="C24078">
            <v>0</v>
          </cell>
          <cell r="D24078">
            <v>0</v>
          </cell>
          <cell r="E24078">
            <v>423301554</v>
          </cell>
          <cell r="F24078">
            <v>423301554</v>
          </cell>
          <cell r="G24078">
            <v>423301554</v>
          </cell>
        </row>
        <row r="24079">
          <cell r="A24079" t="str">
            <v>8.2.1.1000.1300.1340.13403</v>
          </cell>
          <cell r="B24079" t="str">
            <v>Compensacion Por Servicios Eventuales</v>
          </cell>
          <cell r="C24079">
            <v>0</v>
          </cell>
          <cell r="D24079">
            <v>0</v>
          </cell>
          <cell r="E24079">
            <v>41740899</v>
          </cell>
          <cell r="F24079">
            <v>41740899</v>
          </cell>
          <cell r="G24079">
            <v>41740899</v>
          </cell>
        </row>
        <row r="24080">
          <cell r="A24080" t="str">
            <v>8.2.1.1000.1300.1340.13404</v>
          </cell>
          <cell r="B24080" t="str">
            <v>Compensacion Por Trabajos Especiales</v>
          </cell>
          <cell r="C24080">
            <v>0</v>
          </cell>
          <cell r="D24080">
            <v>0</v>
          </cell>
          <cell r="E24080">
            <v>6091279</v>
          </cell>
          <cell r="F24080">
            <v>6091279</v>
          </cell>
          <cell r="G24080">
            <v>6091279</v>
          </cell>
        </row>
        <row r="24081">
          <cell r="A24081" t="str">
            <v>8.2.1.1000.1300.1350</v>
          </cell>
          <cell r="B24081" t="str">
            <v>Sobrehaberes</v>
          </cell>
          <cell r="C24081">
            <v>0</v>
          </cell>
          <cell r="D24081">
            <v>0</v>
          </cell>
          <cell r="E24081">
            <v>0</v>
          </cell>
          <cell r="F24081">
            <v>0</v>
          </cell>
          <cell r="G24081">
            <v>0</v>
          </cell>
        </row>
        <row r="24082">
          <cell r="A24082" t="str">
            <v>8.2.1.1000.1300.1350.13501</v>
          </cell>
          <cell r="B24082" t="str">
            <v>Sobrehaberes</v>
          </cell>
          <cell r="C24082">
            <v>0</v>
          </cell>
          <cell r="D24082">
            <v>0</v>
          </cell>
          <cell r="E24082">
            <v>0</v>
          </cell>
          <cell r="F24082">
            <v>0</v>
          </cell>
          <cell r="G24082">
            <v>0</v>
          </cell>
        </row>
        <row r="24083">
          <cell r="A24083" t="str">
            <v>8.2.1.1000.1300.1360</v>
          </cell>
          <cell r="B24083" t="str">
            <v>Asignaciones De Tecnico, De Mando, Por Comision, De Vuelo Y De Tecnico Especial</v>
          </cell>
          <cell r="C24083">
            <v>0</v>
          </cell>
          <cell r="D24083">
            <v>0</v>
          </cell>
          <cell r="E24083">
            <v>0</v>
          </cell>
          <cell r="F24083">
            <v>0</v>
          </cell>
          <cell r="G24083">
            <v>0</v>
          </cell>
        </row>
        <row r="24084">
          <cell r="A24084" t="str">
            <v>8.2.1.1000.1300.1360.13601</v>
          </cell>
          <cell r="B24084" t="str">
            <v>Asignaciones De Tecnico, De Mando, Por Comision, De Vuelo Y De Tecnico Especial</v>
          </cell>
          <cell r="C24084">
            <v>0</v>
          </cell>
          <cell r="D24084">
            <v>0</v>
          </cell>
          <cell r="E24084">
            <v>0</v>
          </cell>
          <cell r="F24084">
            <v>0</v>
          </cell>
          <cell r="G24084">
            <v>0</v>
          </cell>
        </row>
        <row r="24085">
          <cell r="A24085" t="str">
            <v>8.2.1.1000.1300.1370</v>
          </cell>
          <cell r="B24085" t="str">
            <v>Honorarios Especiales</v>
          </cell>
          <cell r="C24085">
            <v>0</v>
          </cell>
          <cell r="D24085">
            <v>0</v>
          </cell>
          <cell r="E24085">
            <v>0</v>
          </cell>
          <cell r="F24085">
            <v>0</v>
          </cell>
          <cell r="G24085">
            <v>0</v>
          </cell>
        </row>
        <row r="24086">
          <cell r="A24086" t="str">
            <v>8.2.1.1000.1300.1370.13701</v>
          </cell>
          <cell r="B24086" t="str">
            <v>Honorarios Especiales</v>
          </cell>
          <cell r="C24086">
            <v>0</v>
          </cell>
          <cell r="D24086">
            <v>0</v>
          </cell>
          <cell r="E24086">
            <v>0</v>
          </cell>
          <cell r="F24086">
            <v>0</v>
          </cell>
          <cell r="G24086">
            <v>0</v>
          </cell>
        </row>
        <row r="24087">
          <cell r="A24087" t="str">
            <v>8.2.1.1000.1300.1380</v>
          </cell>
          <cell r="B24087" t="str">
            <v>Participaciones Por Vigilancia En El Cumplimiento De Las Leyes Y Custodia De Valores</v>
          </cell>
          <cell r="C24087">
            <v>0</v>
          </cell>
          <cell r="D24087">
            <v>0</v>
          </cell>
          <cell r="E24087">
            <v>0</v>
          </cell>
          <cell r="F24087">
            <v>0</v>
          </cell>
          <cell r="G24087">
            <v>0</v>
          </cell>
        </row>
        <row r="24088">
          <cell r="A24088" t="str">
            <v>8.2.1.1000.1300.1380.13801</v>
          </cell>
          <cell r="B24088" t="str">
            <v>Participaciones Por Vigilancia En El Cumplimiento De Las Leyes Y Custodia De Valores</v>
          </cell>
          <cell r="C24088">
            <v>0</v>
          </cell>
          <cell r="D24088">
            <v>0</v>
          </cell>
          <cell r="E24088">
            <v>0</v>
          </cell>
          <cell r="F24088">
            <v>0</v>
          </cell>
          <cell r="G24088">
            <v>0</v>
          </cell>
        </row>
        <row r="24089">
          <cell r="A24089" t="str">
            <v>8.2.1.1000.1400</v>
          </cell>
          <cell r="B24089" t="str">
            <v>Seguridad Social</v>
          </cell>
          <cell r="C24089">
            <v>0</v>
          </cell>
          <cell r="D24089">
            <v>0</v>
          </cell>
          <cell r="E24089">
            <v>150802345</v>
          </cell>
          <cell r="F24089">
            <v>150802345</v>
          </cell>
          <cell r="G24089">
            <v>150802345</v>
          </cell>
        </row>
        <row r="24090">
          <cell r="A24090" t="str">
            <v>8.2.1.1000.1400.1410</v>
          </cell>
          <cell r="B24090" t="str">
            <v>Aportaciones De Seguridad Social</v>
          </cell>
          <cell r="C24090">
            <v>0</v>
          </cell>
          <cell r="D24090">
            <v>0</v>
          </cell>
          <cell r="E24090">
            <v>63372088</v>
          </cell>
          <cell r="F24090">
            <v>63372088</v>
          </cell>
          <cell r="G24090">
            <v>63372088</v>
          </cell>
        </row>
        <row r="24091">
          <cell r="A24091" t="str">
            <v>8.2.1.1000.1400.1410.14101</v>
          </cell>
          <cell r="B24091" t="str">
            <v>Aportaciones Al Issste</v>
          </cell>
          <cell r="C24091">
            <v>0</v>
          </cell>
          <cell r="D24091">
            <v>0</v>
          </cell>
          <cell r="E24091">
            <v>59880694</v>
          </cell>
          <cell r="F24091">
            <v>59880694</v>
          </cell>
          <cell r="G24091">
            <v>59880694</v>
          </cell>
        </row>
        <row r="24092">
          <cell r="A24092" t="str">
            <v>8.2.1.1000.1400.1410.14102</v>
          </cell>
          <cell r="B24092" t="str">
            <v>Aportaciones Al Imss</v>
          </cell>
          <cell r="C24092">
            <v>0</v>
          </cell>
          <cell r="D24092">
            <v>0</v>
          </cell>
          <cell r="E24092">
            <v>0</v>
          </cell>
          <cell r="F24092">
            <v>0</v>
          </cell>
          <cell r="G24092">
            <v>0</v>
          </cell>
        </row>
        <row r="24093">
          <cell r="A24093" t="str">
            <v>8.2.1.1000.1400.1410.14103</v>
          </cell>
          <cell r="B24093" t="str">
            <v>Aportaciones Por Concepto De Seguridad Social Con Instituciones No Publicas</v>
          </cell>
          <cell r="C24093">
            <v>0</v>
          </cell>
          <cell r="D24093">
            <v>0</v>
          </cell>
          <cell r="E24093">
            <v>0</v>
          </cell>
          <cell r="F24093">
            <v>0</v>
          </cell>
          <cell r="G24093">
            <v>0</v>
          </cell>
        </row>
        <row r="24094">
          <cell r="A24094" t="str">
            <v>8.2.1.1000.1400.1410.14104</v>
          </cell>
          <cell r="B24094" t="str">
            <v>Cuotas Para Estancias Infantiles</v>
          </cell>
          <cell r="C24094">
            <v>0</v>
          </cell>
          <cell r="D24094">
            <v>0</v>
          </cell>
          <cell r="E24094">
            <v>3491394</v>
          </cell>
          <cell r="F24094">
            <v>3491394</v>
          </cell>
          <cell r="G24094">
            <v>3491394</v>
          </cell>
        </row>
        <row r="24095">
          <cell r="A24095" t="str">
            <v>8.2.1.1000.1400.1420</v>
          </cell>
          <cell r="B24095" t="str">
            <v>Aportaciones A Fondos De Vivienda</v>
          </cell>
          <cell r="C24095">
            <v>0</v>
          </cell>
          <cell r="D24095">
            <v>0</v>
          </cell>
          <cell r="E24095">
            <v>31781514</v>
          </cell>
          <cell r="F24095">
            <v>31781514</v>
          </cell>
          <cell r="G24095">
            <v>31781514</v>
          </cell>
        </row>
        <row r="24096">
          <cell r="A24096" t="str">
            <v>8.2.1.1000.1400.1420.14201</v>
          </cell>
          <cell r="B24096" t="str">
            <v>Cuotas Al Fovissste</v>
          </cell>
          <cell r="C24096">
            <v>0</v>
          </cell>
          <cell r="D24096">
            <v>0</v>
          </cell>
          <cell r="E24096">
            <v>31781514</v>
          </cell>
          <cell r="F24096">
            <v>31781514</v>
          </cell>
          <cell r="G24096">
            <v>31781514</v>
          </cell>
        </row>
        <row r="24097">
          <cell r="A24097" t="str">
            <v>8.2.1.1000.1400.1420.14202</v>
          </cell>
          <cell r="B24097" t="str">
            <v>Cuotas Al Infonavit</v>
          </cell>
          <cell r="C24097">
            <v>0</v>
          </cell>
          <cell r="D24097">
            <v>0</v>
          </cell>
          <cell r="E24097">
            <v>0</v>
          </cell>
          <cell r="F24097">
            <v>0</v>
          </cell>
          <cell r="G24097">
            <v>0</v>
          </cell>
        </row>
        <row r="24098">
          <cell r="A24098" t="str">
            <v>8.2.1.1000.1400.1430</v>
          </cell>
          <cell r="B24098" t="str">
            <v>Aportaciones Al Sistema Para El Retiro</v>
          </cell>
          <cell r="C24098">
            <v>0</v>
          </cell>
          <cell r="D24098">
            <v>0</v>
          </cell>
          <cell r="E24098">
            <v>44262830</v>
          </cell>
          <cell r="F24098">
            <v>44262830</v>
          </cell>
          <cell r="G24098">
            <v>44262830</v>
          </cell>
        </row>
        <row r="24099">
          <cell r="A24099" t="str">
            <v>8.2.1.1000.1400.1430.14301</v>
          </cell>
          <cell r="B24099" t="str">
            <v>Sistema De Ahorro Para El Retiro</v>
          </cell>
          <cell r="C24099">
            <v>0</v>
          </cell>
          <cell r="D24099">
            <v>0</v>
          </cell>
          <cell r="E24099">
            <v>32894272</v>
          </cell>
          <cell r="F24099">
            <v>32894272</v>
          </cell>
          <cell r="G24099">
            <v>32894272</v>
          </cell>
        </row>
        <row r="24100">
          <cell r="A24100" t="str">
            <v>8.2.1.1000.1400.1430.14302</v>
          </cell>
          <cell r="B24100" t="str">
            <v>Aportaciones Adicionales Por Concepto De Ahorro Solidario</v>
          </cell>
          <cell r="C24100">
            <v>0</v>
          </cell>
          <cell r="D24100">
            <v>0</v>
          </cell>
          <cell r="E24100">
            <v>11368558</v>
          </cell>
          <cell r="F24100">
            <v>11368558</v>
          </cell>
          <cell r="G24100">
            <v>11368558</v>
          </cell>
        </row>
        <row r="24101">
          <cell r="A24101" t="str">
            <v>8.2.1.1000.1400.1440</v>
          </cell>
          <cell r="B24101" t="str">
            <v>Aportaciones Para Seguros</v>
          </cell>
          <cell r="C24101">
            <v>0</v>
          </cell>
          <cell r="D24101">
            <v>0</v>
          </cell>
          <cell r="E24101">
            <v>11385913</v>
          </cell>
          <cell r="F24101">
            <v>11385913</v>
          </cell>
          <cell r="G24101">
            <v>11385913</v>
          </cell>
        </row>
        <row r="24102">
          <cell r="A24102" t="str">
            <v>8.2.1.1000.1400.1440.14401</v>
          </cell>
          <cell r="B24102" t="str">
            <v>Cuotas Para El Seguro De Vida Del Personal</v>
          </cell>
          <cell r="C24102">
            <v>0</v>
          </cell>
          <cell r="D24102">
            <v>0</v>
          </cell>
          <cell r="E24102">
            <v>10941889</v>
          </cell>
          <cell r="F24102">
            <v>10941889</v>
          </cell>
          <cell r="G24102">
            <v>10941889</v>
          </cell>
        </row>
        <row r="24103">
          <cell r="A24103" t="str">
            <v>8.2.1.1000.1400.1440.14402</v>
          </cell>
          <cell r="B24103" t="str">
            <v>Gastos Medicos Mayores</v>
          </cell>
          <cell r="C24103">
            <v>0</v>
          </cell>
          <cell r="D24103">
            <v>0</v>
          </cell>
          <cell r="E24103">
            <v>444024</v>
          </cell>
          <cell r="F24103">
            <v>444024</v>
          </cell>
          <cell r="G24103">
            <v>444024</v>
          </cell>
        </row>
        <row r="24104">
          <cell r="A24104" t="str">
            <v>8.2.1.1000.1400.1440.14403</v>
          </cell>
          <cell r="B24104" t="str">
            <v>Aportaciones Para Otros Seguros</v>
          </cell>
          <cell r="C24104">
            <v>0</v>
          </cell>
          <cell r="D24104">
            <v>0</v>
          </cell>
          <cell r="E24104">
            <v>0</v>
          </cell>
          <cell r="F24104">
            <v>0</v>
          </cell>
          <cell r="G24104">
            <v>0</v>
          </cell>
        </row>
        <row r="24105">
          <cell r="A24105" t="str">
            <v>8.2.1.1000.1500</v>
          </cell>
          <cell r="B24105" t="str">
            <v>Otras Prestaciones Sociales Y Economicas</v>
          </cell>
          <cell r="C24105">
            <v>0</v>
          </cell>
          <cell r="D24105">
            <v>0</v>
          </cell>
          <cell r="E24105">
            <v>370541803</v>
          </cell>
          <cell r="F24105">
            <v>370541803</v>
          </cell>
          <cell r="G24105">
            <v>370541803</v>
          </cell>
        </row>
        <row r="24106">
          <cell r="A24106" t="str">
            <v>8.2.1.1000.1500.1510</v>
          </cell>
          <cell r="B24106" t="str">
            <v>Cuotas Para El Fondo De Ahorro Y Fondo De Trabajo</v>
          </cell>
          <cell r="C24106">
            <v>0</v>
          </cell>
          <cell r="D24106">
            <v>0</v>
          </cell>
          <cell r="E24106">
            <v>27602050</v>
          </cell>
          <cell r="F24106">
            <v>27602050</v>
          </cell>
          <cell r="G24106">
            <v>27602050</v>
          </cell>
        </row>
        <row r="24107">
          <cell r="A24107" t="str">
            <v>8.2.1.1000.1500.1510.15101</v>
          </cell>
          <cell r="B24107" t="str">
            <v>Cuotas Para El Fondo De Ahorro Y Fondo De Trabajo</v>
          </cell>
          <cell r="C24107">
            <v>0</v>
          </cell>
          <cell r="D24107">
            <v>0</v>
          </cell>
          <cell r="E24107">
            <v>27602050</v>
          </cell>
          <cell r="F24107">
            <v>27602050</v>
          </cell>
          <cell r="G24107">
            <v>27602050</v>
          </cell>
        </row>
        <row r="24108">
          <cell r="A24108" t="str">
            <v>8.2.1.1000.1500.1520</v>
          </cell>
          <cell r="B24108" t="str">
            <v>Indemnizaciones</v>
          </cell>
          <cell r="C24108">
            <v>0</v>
          </cell>
          <cell r="D24108">
            <v>0</v>
          </cell>
          <cell r="E24108">
            <v>0</v>
          </cell>
          <cell r="F24108">
            <v>0</v>
          </cell>
          <cell r="G24108">
            <v>0</v>
          </cell>
        </row>
        <row r="24109">
          <cell r="A24109" t="str">
            <v>8.2.1.1000.1500.1520.15201</v>
          </cell>
          <cell r="B24109" t="str">
            <v>Indemnizaciones</v>
          </cell>
          <cell r="C24109">
            <v>0</v>
          </cell>
          <cell r="D24109">
            <v>0</v>
          </cell>
          <cell r="E24109">
            <v>0</v>
          </cell>
          <cell r="F24109">
            <v>0</v>
          </cell>
          <cell r="G24109">
            <v>0</v>
          </cell>
        </row>
        <row r="24110">
          <cell r="A24110" t="str">
            <v>8.2.1.1000.1500.1530</v>
          </cell>
          <cell r="B24110" t="str">
            <v>Prestaciones Y Haberes De Retiro</v>
          </cell>
          <cell r="C24110">
            <v>0</v>
          </cell>
          <cell r="D24110">
            <v>0</v>
          </cell>
          <cell r="E24110">
            <v>0</v>
          </cell>
          <cell r="F24110">
            <v>0</v>
          </cell>
          <cell r="G24110">
            <v>0</v>
          </cell>
        </row>
        <row r="24111">
          <cell r="A24111" t="str">
            <v>8.2.1.1000.1500.1530.15301</v>
          </cell>
          <cell r="B24111" t="str">
            <v>Prestaciones Y Haberes De Retiro</v>
          </cell>
          <cell r="C24111">
            <v>0</v>
          </cell>
          <cell r="D24111">
            <v>0</v>
          </cell>
          <cell r="E24111">
            <v>0</v>
          </cell>
          <cell r="F24111">
            <v>0</v>
          </cell>
          <cell r="G24111">
            <v>0</v>
          </cell>
        </row>
        <row r="24112">
          <cell r="A24112" t="str">
            <v>8.2.1.1000.1500.1540</v>
          </cell>
          <cell r="B24112" t="str">
            <v>Prestaciones Contractuales</v>
          </cell>
          <cell r="C24112">
            <v>0</v>
          </cell>
          <cell r="D24112">
            <v>0</v>
          </cell>
          <cell r="E24112">
            <v>289154845</v>
          </cell>
          <cell r="F24112">
            <v>289154845</v>
          </cell>
          <cell r="G24112">
            <v>289154845</v>
          </cell>
        </row>
        <row r="24113">
          <cell r="A24113" t="str">
            <v>8.2.1.1000.1500.1540.15401</v>
          </cell>
          <cell r="B24113" t="str">
            <v>Canasta Basica, Ayuda Para Despensa</v>
          </cell>
          <cell r="C24113">
            <v>0</v>
          </cell>
          <cell r="D24113">
            <v>0</v>
          </cell>
          <cell r="E24113">
            <v>128201340</v>
          </cell>
          <cell r="F24113">
            <v>128201340</v>
          </cell>
          <cell r="G24113">
            <v>128201340</v>
          </cell>
        </row>
        <row r="24114">
          <cell r="A24114" t="str">
            <v>8.2.1.1000.1500.1540.15402</v>
          </cell>
          <cell r="B24114" t="str">
            <v>Ayuda Para Renta Y Apoyo De Vivienda</v>
          </cell>
          <cell r="C24114">
            <v>0</v>
          </cell>
          <cell r="D24114">
            <v>0</v>
          </cell>
          <cell r="E24114">
            <v>103509877</v>
          </cell>
          <cell r="F24114">
            <v>103509877</v>
          </cell>
          <cell r="G24114">
            <v>103509877</v>
          </cell>
        </row>
        <row r="24115">
          <cell r="A24115" t="str">
            <v>8.2.1.1000.1500.1540.15403</v>
          </cell>
          <cell r="B24115" t="str">
            <v>Ayuda Para Transporte</v>
          </cell>
          <cell r="C24115">
            <v>0</v>
          </cell>
          <cell r="D24115">
            <v>0</v>
          </cell>
          <cell r="E24115">
            <v>15011700</v>
          </cell>
          <cell r="F24115">
            <v>15011700</v>
          </cell>
          <cell r="G24115">
            <v>15011700</v>
          </cell>
        </row>
        <row r="24116">
          <cell r="A24116" t="str">
            <v>8.2.1.1000.1500.1540.15404</v>
          </cell>
          <cell r="B24116" t="str">
            <v>Onomastico, Dia Del Padre Y Madre</v>
          </cell>
          <cell r="C24116">
            <v>0</v>
          </cell>
          <cell r="D24116">
            <v>0</v>
          </cell>
          <cell r="E24116">
            <v>19816142</v>
          </cell>
          <cell r="F24116">
            <v>19816142</v>
          </cell>
          <cell r="G24116">
            <v>19816142</v>
          </cell>
        </row>
        <row r="24117">
          <cell r="A24117" t="str">
            <v>8.2.1.1000.1500.1540.15405</v>
          </cell>
          <cell r="B24117" t="str">
            <v>Prestaciones Contractuales En Efectivo</v>
          </cell>
          <cell r="C24117">
            <v>0</v>
          </cell>
          <cell r="D24117">
            <v>0</v>
          </cell>
          <cell r="E24117">
            <v>3504900</v>
          </cell>
          <cell r="F24117">
            <v>3504900</v>
          </cell>
          <cell r="G24117">
            <v>3504900</v>
          </cell>
        </row>
        <row r="24118">
          <cell r="A24118" t="str">
            <v>8.2.1.1000.1500.1540.15406</v>
          </cell>
          <cell r="B24118" t="str">
            <v>Celebracion Acorde A La Profesion</v>
          </cell>
          <cell r="C24118">
            <v>0</v>
          </cell>
          <cell r="D24118">
            <v>0</v>
          </cell>
          <cell r="E24118">
            <v>2569600</v>
          </cell>
          <cell r="F24118">
            <v>2569600</v>
          </cell>
          <cell r="G24118">
            <v>2569600</v>
          </cell>
        </row>
        <row r="24119">
          <cell r="A24119" t="str">
            <v>8.2.1.1000.1500.1540.15407</v>
          </cell>
          <cell r="B24119" t="str">
            <v>Becas Y Prestaciones Relativas A Los Hijos De Trabajadores</v>
          </cell>
          <cell r="C24119">
            <v>0</v>
          </cell>
          <cell r="D24119">
            <v>0</v>
          </cell>
          <cell r="E24119">
            <v>15436696</v>
          </cell>
          <cell r="F24119">
            <v>15436696</v>
          </cell>
          <cell r="G24119">
            <v>15436696</v>
          </cell>
        </row>
        <row r="24120">
          <cell r="A24120" t="str">
            <v>8.2.1.1000.1500.1540.15408</v>
          </cell>
          <cell r="B24120" t="str">
            <v>Prestaciones Por Conceptos De Salud</v>
          </cell>
          <cell r="C24120">
            <v>0</v>
          </cell>
          <cell r="D24120">
            <v>0</v>
          </cell>
          <cell r="E24120">
            <v>1104590</v>
          </cell>
          <cell r="F24120">
            <v>1104590</v>
          </cell>
          <cell r="G24120">
            <v>1104590</v>
          </cell>
        </row>
        <row r="24121">
          <cell r="A24121" t="str">
            <v>8.2.1.1000.1500.1540.15409</v>
          </cell>
          <cell r="B24121" t="str">
            <v>Otras Prestaciones De Caracter General A Los Trabajadores</v>
          </cell>
          <cell r="C24121">
            <v>0</v>
          </cell>
          <cell r="D24121">
            <v>0</v>
          </cell>
          <cell r="E24121">
            <v>0</v>
          </cell>
          <cell r="F24121">
            <v>0</v>
          </cell>
          <cell r="G24121">
            <v>0</v>
          </cell>
        </row>
        <row r="24122">
          <cell r="A24122" t="str">
            <v>8.2.1.1000.1500.1550</v>
          </cell>
          <cell r="B24122" t="str">
            <v>Apoyos A La Capacitacion De Los Servidores Publicos</v>
          </cell>
          <cell r="C24122">
            <v>0</v>
          </cell>
          <cell r="D24122">
            <v>0</v>
          </cell>
          <cell r="E24122">
            <v>449904</v>
          </cell>
          <cell r="F24122">
            <v>449904</v>
          </cell>
          <cell r="G24122">
            <v>449904</v>
          </cell>
        </row>
        <row r="24123">
          <cell r="A24123" t="str">
            <v>8.2.1.1000.1500.1550.15501</v>
          </cell>
          <cell r="B24123" t="str">
            <v>Apoyo Escolar</v>
          </cell>
          <cell r="C24123">
            <v>0</v>
          </cell>
          <cell r="D24123">
            <v>0</v>
          </cell>
          <cell r="E24123">
            <v>449904</v>
          </cell>
          <cell r="F24123">
            <v>449904</v>
          </cell>
          <cell r="G24123">
            <v>449904</v>
          </cell>
        </row>
        <row r="24124">
          <cell r="A24124" t="str">
            <v>8.2.1.1000.1500.1550.15502</v>
          </cell>
          <cell r="B24124" t="str">
            <v>Apoyos Por Especializacion Y Capacitacion Del Personal</v>
          </cell>
          <cell r="C24124">
            <v>0</v>
          </cell>
          <cell r="D24124">
            <v>0</v>
          </cell>
          <cell r="E24124">
            <v>0</v>
          </cell>
          <cell r="F24124">
            <v>0</v>
          </cell>
          <cell r="G24124">
            <v>0</v>
          </cell>
        </row>
        <row r="24125">
          <cell r="A24125" t="str">
            <v>8.2.1.1000.1500.1590</v>
          </cell>
          <cell r="B24125" t="str">
            <v>Otras Prestaciones Sociales Y Economicas</v>
          </cell>
          <cell r="C24125">
            <v>0</v>
          </cell>
          <cell r="D24125">
            <v>0</v>
          </cell>
          <cell r="E24125">
            <v>53335004</v>
          </cell>
          <cell r="F24125">
            <v>53335004</v>
          </cell>
          <cell r="G24125">
            <v>53335004</v>
          </cell>
        </row>
        <row r="24126">
          <cell r="A24126" t="str">
            <v>8.2.1.1000.1500.1590.15901</v>
          </cell>
          <cell r="B24126" t="str">
            <v>Dias Economicos</v>
          </cell>
          <cell r="C24126">
            <v>0</v>
          </cell>
          <cell r="D24126">
            <v>0</v>
          </cell>
          <cell r="E24126">
            <v>10749990</v>
          </cell>
          <cell r="F24126">
            <v>10749990</v>
          </cell>
          <cell r="G24126">
            <v>10749990</v>
          </cell>
        </row>
        <row r="24127">
          <cell r="A24127" t="str">
            <v>8.2.1.1000.1500.1590.15902</v>
          </cell>
          <cell r="B24127" t="str">
            <v>Pagos Por Defuncion</v>
          </cell>
          <cell r="C24127">
            <v>0</v>
          </cell>
          <cell r="D24127">
            <v>0</v>
          </cell>
          <cell r="E24127">
            <v>4300662</v>
          </cell>
          <cell r="F24127">
            <v>4300662</v>
          </cell>
          <cell r="G24127">
            <v>4300662</v>
          </cell>
        </row>
        <row r="24128">
          <cell r="A24128" t="str">
            <v>8.2.1.1000.1500.1590.15903</v>
          </cell>
          <cell r="B24128" t="str">
            <v>Otras Prestaciones Economicas Y Sociales</v>
          </cell>
          <cell r="C24128">
            <v>0</v>
          </cell>
          <cell r="D24128">
            <v>0</v>
          </cell>
          <cell r="E24128">
            <v>20428215</v>
          </cell>
          <cell r="F24128">
            <v>20428215</v>
          </cell>
          <cell r="G24128">
            <v>20428215</v>
          </cell>
        </row>
        <row r="24129">
          <cell r="A24129" t="str">
            <v>8.2.1.1000.1500.1590.15904</v>
          </cell>
          <cell r="B24129" t="str">
            <v>Estimulos Por Gastos De Ejecucion</v>
          </cell>
          <cell r="C24129">
            <v>0</v>
          </cell>
          <cell r="D24129">
            <v>0</v>
          </cell>
          <cell r="E24129">
            <v>17856137</v>
          </cell>
          <cell r="F24129">
            <v>17856137</v>
          </cell>
          <cell r="G24129">
            <v>17856137</v>
          </cell>
        </row>
        <row r="24130">
          <cell r="A24130" t="str">
            <v>8.2.1.1000.1600</v>
          </cell>
          <cell r="B24130" t="str">
            <v>Previsiones</v>
          </cell>
          <cell r="C24130">
            <v>0</v>
          </cell>
          <cell r="D24130">
            <v>0</v>
          </cell>
          <cell r="E24130">
            <v>44372202</v>
          </cell>
          <cell r="F24130">
            <v>44372202</v>
          </cell>
          <cell r="G24130">
            <v>44372202</v>
          </cell>
        </row>
        <row r="24131">
          <cell r="A24131" t="str">
            <v>8.2.1.1000.1600.1610</v>
          </cell>
          <cell r="B24131" t="str">
            <v>Previsiones De Caracter Laboral, Economica Y De Seguridad Social</v>
          </cell>
          <cell r="C24131">
            <v>0</v>
          </cell>
          <cell r="D24131">
            <v>0</v>
          </cell>
          <cell r="E24131">
            <v>44372202</v>
          </cell>
          <cell r="F24131">
            <v>44372202</v>
          </cell>
          <cell r="G24131">
            <v>44372202</v>
          </cell>
        </row>
        <row r="24132">
          <cell r="A24132" t="str">
            <v>8.2.1.1000.1600.1610.16101</v>
          </cell>
          <cell r="B24132" t="str">
            <v>Previsiones Por Crecimiento En Plazas</v>
          </cell>
          <cell r="C24132">
            <v>0</v>
          </cell>
          <cell r="D24132">
            <v>0</v>
          </cell>
          <cell r="E24132">
            <v>19909770</v>
          </cell>
          <cell r="F24132">
            <v>19909770</v>
          </cell>
          <cell r="G24132">
            <v>19909770</v>
          </cell>
        </row>
        <row r="24133">
          <cell r="A24133" t="str">
            <v>8.2.1.1000.1600.1610.16102</v>
          </cell>
          <cell r="B24133" t="str">
            <v>Previsiones Por Incrementos Al Salario</v>
          </cell>
          <cell r="C24133">
            <v>0</v>
          </cell>
          <cell r="D24133">
            <v>0</v>
          </cell>
          <cell r="E24133">
            <v>24462432</v>
          </cell>
          <cell r="F24133">
            <v>24462432</v>
          </cell>
          <cell r="G24133">
            <v>24462432</v>
          </cell>
        </row>
        <row r="24134">
          <cell r="A24134" t="str">
            <v>8.2.1.1000.1600.1610.16103</v>
          </cell>
          <cell r="B24134" t="str">
            <v>Otras Medidas De Caracter Salarial</v>
          </cell>
          <cell r="C24134">
            <v>0</v>
          </cell>
          <cell r="D24134">
            <v>0</v>
          </cell>
          <cell r="E24134">
            <v>0</v>
          </cell>
          <cell r="F24134">
            <v>0</v>
          </cell>
          <cell r="G24134">
            <v>0</v>
          </cell>
        </row>
        <row r="24135">
          <cell r="A24135" t="str">
            <v>8.2.1.1000.1700</v>
          </cell>
          <cell r="B24135" t="str">
            <v>Pago De Estimulos A Servidores Publicos</v>
          </cell>
          <cell r="C24135">
            <v>0</v>
          </cell>
          <cell r="D24135">
            <v>0</v>
          </cell>
          <cell r="E24135">
            <v>73551202</v>
          </cell>
          <cell r="F24135">
            <v>73551202</v>
          </cell>
          <cell r="G24135">
            <v>73551202</v>
          </cell>
        </row>
        <row r="24136">
          <cell r="A24136" t="str">
            <v>8.2.1.1000.1700.1710</v>
          </cell>
          <cell r="B24136" t="str">
            <v>Estimulos</v>
          </cell>
          <cell r="C24136">
            <v>0</v>
          </cell>
          <cell r="D24136">
            <v>0</v>
          </cell>
          <cell r="E24136">
            <v>73551202</v>
          </cell>
          <cell r="F24136">
            <v>73551202</v>
          </cell>
          <cell r="G24136">
            <v>73551202</v>
          </cell>
        </row>
        <row r="24137">
          <cell r="A24137" t="str">
            <v>8.2.1.1000.1700.1710.17101</v>
          </cell>
          <cell r="B24137" t="str">
            <v>Estimulos Por Productividad</v>
          </cell>
          <cell r="C24137">
            <v>0</v>
          </cell>
          <cell r="D24137">
            <v>0</v>
          </cell>
          <cell r="E24137">
            <v>42993697</v>
          </cell>
          <cell r="F24137">
            <v>42993697</v>
          </cell>
          <cell r="G24137">
            <v>42993697</v>
          </cell>
        </row>
        <row r="24138">
          <cell r="A24138" t="str">
            <v>8.2.1.1000.1700.1710.17102</v>
          </cell>
          <cell r="B24138" t="str">
            <v>Estimulos Por Puntualidad Y Asistencia Mensual</v>
          </cell>
          <cell r="C24138">
            <v>0</v>
          </cell>
          <cell r="D24138">
            <v>0</v>
          </cell>
          <cell r="E24138">
            <v>30557505</v>
          </cell>
          <cell r="F24138">
            <v>30557505</v>
          </cell>
          <cell r="G24138">
            <v>30557505</v>
          </cell>
        </row>
        <row r="24139">
          <cell r="A24139" t="str">
            <v>8.2.1.1000.1700.1720</v>
          </cell>
          <cell r="B24139" t="str">
            <v>Recompensas</v>
          </cell>
          <cell r="C24139">
            <v>0</v>
          </cell>
          <cell r="D24139">
            <v>0</v>
          </cell>
          <cell r="E24139">
            <v>0</v>
          </cell>
          <cell r="F24139">
            <v>0</v>
          </cell>
          <cell r="G24139">
            <v>0</v>
          </cell>
        </row>
        <row r="24140">
          <cell r="A24140" t="str">
            <v>8.2.1.1000.1700.1720.17201</v>
          </cell>
          <cell r="B24140" t="str">
            <v>Recompensas</v>
          </cell>
          <cell r="C24140">
            <v>0</v>
          </cell>
          <cell r="D24140">
            <v>0</v>
          </cell>
          <cell r="E24140">
            <v>0</v>
          </cell>
          <cell r="F24140">
            <v>0</v>
          </cell>
          <cell r="G24140">
            <v>0</v>
          </cell>
        </row>
        <row r="24141">
          <cell r="A24141" t="str">
            <v>8.2.1.2000</v>
          </cell>
          <cell r="B24141" t="str">
            <v>Materiales y suministros</v>
          </cell>
          <cell r="C24141">
            <v>0</v>
          </cell>
          <cell r="D24141">
            <v>0</v>
          </cell>
          <cell r="E24141">
            <v>346285809</v>
          </cell>
          <cell r="F24141">
            <v>346285809</v>
          </cell>
          <cell r="G24141">
            <v>346285809</v>
          </cell>
        </row>
        <row r="24142">
          <cell r="A24142" t="str">
            <v>8.2.1.2000.2100</v>
          </cell>
          <cell r="B24142" t="str">
            <v>Materiales De Administracion, Emision De Documentos Y Articulos Oficiales</v>
          </cell>
          <cell r="C24142">
            <v>0</v>
          </cell>
          <cell r="D24142">
            <v>0</v>
          </cell>
          <cell r="E24142">
            <v>111187672</v>
          </cell>
          <cell r="F24142">
            <v>111187672</v>
          </cell>
          <cell r="G24142">
            <v>111187672</v>
          </cell>
        </row>
        <row r="24143">
          <cell r="A24143" t="str">
            <v>8.2.1.2000.2100.2110</v>
          </cell>
          <cell r="B24143" t="str">
            <v>Materiales, Utiles Y Equipos Menores De Oficina</v>
          </cell>
          <cell r="C24143">
            <v>0</v>
          </cell>
          <cell r="D24143">
            <v>0</v>
          </cell>
          <cell r="E24143">
            <v>20165531</v>
          </cell>
          <cell r="F24143">
            <v>20165531</v>
          </cell>
          <cell r="G24143">
            <v>20165531</v>
          </cell>
        </row>
        <row r="24144">
          <cell r="A24144" t="str">
            <v>8.2.1.2000.2100.2110.21101</v>
          </cell>
          <cell r="B24144" t="str">
            <v>Papeleria Y Consumibles De Oficina</v>
          </cell>
          <cell r="C24144">
            <v>0</v>
          </cell>
          <cell r="D24144">
            <v>0</v>
          </cell>
          <cell r="E24144">
            <v>15900084</v>
          </cell>
          <cell r="F24144">
            <v>15900084</v>
          </cell>
          <cell r="G24144">
            <v>15900084</v>
          </cell>
        </row>
        <row r="24145">
          <cell r="A24145" t="str">
            <v>8.2.1.2000.2100.2110.21102</v>
          </cell>
          <cell r="B24145" t="str">
            <v>Utiles, Articulos Y Herramientas Menores De Oficina</v>
          </cell>
          <cell r="C24145">
            <v>0</v>
          </cell>
          <cell r="D24145">
            <v>0</v>
          </cell>
          <cell r="E24145">
            <v>4265447</v>
          </cell>
          <cell r="F24145">
            <v>4265447</v>
          </cell>
          <cell r="G24145">
            <v>4265447</v>
          </cell>
        </row>
        <row r="24146">
          <cell r="A24146" t="str">
            <v>8.2.1.2000.2100.2120</v>
          </cell>
          <cell r="B24146" t="str">
            <v>Materiales Y Utiles De Impresion Y Reproduccion</v>
          </cell>
          <cell r="C24146">
            <v>0</v>
          </cell>
          <cell r="D24146">
            <v>0</v>
          </cell>
          <cell r="E24146">
            <v>1371928</v>
          </cell>
          <cell r="F24146">
            <v>1371928</v>
          </cell>
          <cell r="G24146">
            <v>1371928</v>
          </cell>
        </row>
        <row r="24147">
          <cell r="A24147" t="str">
            <v>8.2.1.2000.2100.2120.21201</v>
          </cell>
          <cell r="B24147" t="str">
            <v>Materiales Y Utiles De Impresion Y Reproduccion</v>
          </cell>
          <cell r="C24147">
            <v>0</v>
          </cell>
          <cell r="D24147">
            <v>0</v>
          </cell>
          <cell r="E24147">
            <v>1371928</v>
          </cell>
          <cell r="F24147">
            <v>1371928</v>
          </cell>
          <cell r="G24147">
            <v>1371928</v>
          </cell>
        </row>
        <row r="24148">
          <cell r="A24148" t="str">
            <v>8.2.1.2000.2100.2130</v>
          </cell>
          <cell r="B24148" t="str">
            <v>Material Estadistico Y Geografico</v>
          </cell>
          <cell r="C24148">
            <v>0</v>
          </cell>
          <cell r="D24148">
            <v>0</v>
          </cell>
          <cell r="E24148">
            <v>562203</v>
          </cell>
          <cell r="F24148">
            <v>562203</v>
          </cell>
          <cell r="G24148">
            <v>562203</v>
          </cell>
        </row>
        <row r="24149">
          <cell r="A24149" t="str">
            <v>8.2.1.2000.2100.2130.21301</v>
          </cell>
          <cell r="B24149" t="str">
            <v>Material Estadistico Y Geografico</v>
          </cell>
          <cell r="C24149">
            <v>0</v>
          </cell>
          <cell r="D24149">
            <v>0</v>
          </cell>
          <cell r="E24149">
            <v>562203</v>
          </cell>
          <cell r="F24149">
            <v>562203</v>
          </cell>
          <cell r="G24149">
            <v>562203</v>
          </cell>
        </row>
        <row r="24150">
          <cell r="A24150" t="str">
            <v>8.2.1.2000.2100.2140</v>
          </cell>
          <cell r="B24150" t="str">
            <v>Materiales, Utiles Y Equipos Menores De Tecnologias De La Informacion Y Comunicaciones</v>
          </cell>
          <cell r="C24150">
            <v>0</v>
          </cell>
          <cell r="D24150">
            <v>0</v>
          </cell>
          <cell r="E24150">
            <v>14128845</v>
          </cell>
          <cell r="F24150">
            <v>14128845</v>
          </cell>
          <cell r="G24150">
            <v>14128845</v>
          </cell>
        </row>
        <row r="24151">
          <cell r="A24151" t="str">
            <v>8.2.1.2000.2100.2140.21401</v>
          </cell>
          <cell r="B24151" t="str">
            <v>Insumos Y Materiales De Limpieza Y Mantenimiento De Equipos De Tecnologia De Informacion Y Comunicaciones</v>
          </cell>
          <cell r="C24151">
            <v>0</v>
          </cell>
          <cell r="D24151">
            <v>0</v>
          </cell>
          <cell r="E24151">
            <v>11375938</v>
          </cell>
          <cell r="F24151">
            <v>11375938</v>
          </cell>
          <cell r="G24151">
            <v>11375938</v>
          </cell>
        </row>
        <row r="24152">
          <cell r="A24152" t="str">
            <v>8.2.1.2000.2100.2140.21402</v>
          </cell>
          <cell r="B24152" t="str">
            <v>Utiles Y Equipos Menores De Equipos De Tecnologia De Informacion Y Comunicaciones</v>
          </cell>
          <cell r="C24152">
            <v>0</v>
          </cell>
          <cell r="D24152">
            <v>0</v>
          </cell>
          <cell r="E24152">
            <v>2752907</v>
          </cell>
          <cell r="F24152">
            <v>2752907</v>
          </cell>
          <cell r="G24152">
            <v>2752907</v>
          </cell>
        </row>
        <row r="24153">
          <cell r="A24153" t="str">
            <v>8.2.1.2000.2100.2150</v>
          </cell>
          <cell r="B24153" t="str">
            <v>Material Impreso E Informacion Digital</v>
          </cell>
          <cell r="C24153">
            <v>0</v>
          </cell>
          <cell r="D24153">
            <v>0</v>
          </cell>
          <cell r="E24153">
            <v>867722</v>
          </cell>
          <cell r="F24153">
            <v>867722</v>
          </cell>
          <cell r="G24153">
            <v>867722</v>
          </cell>
        </row>
        <row r="24154">
          <cell r="A24154" t="str">
            <v>8.2.1.2000.2100.2150.21501</v>
          </cell>
          <cell r="B24154" t="str">
            <v>Libros Y Publicaciones Impresas</v>
          </cell>
          <cell r="C24154">
            <v>0</v>
          </cell>
          <cell r="D24154">
            <v>0</v>
          </cell>
          <cell r="E24154">
            <v>787910</v>
          </cell>
          <cell r="F24154">
            <v>787910</v>
          </cell>
          <cell r="G24154">
            <v>787910</v>
          </cell>
        </row>
        <row r="24155">
          <cell r="A24155" t="str">
            <v>8.2.1.2000.2100.2150.21502</v>
          </cell>
          <cell r="B24155" t="str">
            <v>Material De Difusion En Medio Digital</v>
          </cell>
          <cell r="C24155">
            <v>0</v>
          </cell>
          <cell r="D24155">
            <v>0</v>
          </cell>
          <cell r="E24155">
            <v>79812</v>
          </cell>
          <cell r="F24155">
            <v>79812</v>
          </cell>
          <cell r="G24155">
            <v>79812</v>
          </cell>
        </row>
        <row r="24156">
          <cell r="A24156" t="str">
            <v>8.2.1.2000.2100.2160</v>
          </cell>
          <cell r="B24156" t="str">
            <v>Material De Limpieza</v>
          </cell>
          <cell r="C24156">
            <v>0</v>
          </cell>
          <cell r="D24156">
            <v>0</v>
          </cell>
          <cell r="E24156">
            <v>8181914</v>
          </cell>
          <cell r="F24156">
            <v>8181914</v>
          </cell>
          <cell r="G24156">
            <v>8181914</v>
          </cell>
        </row>
        <row r="24157">
          <cell r="A24157" t="str">
            <v>8.2.1.2000.2100.2160.21601</v>
          </cell>
          <cell r="B24157" t="str">
            <v>Material De Limpieza</v>
          </cell>
          <cell r="C24157">
            <v>0</v>
          </cell>
          <cell r="D24157">
            <v>0</v>
          </cell>
          <cell r="E24157">
            <v>8181914</v>
          </cell>
          <cell r="F24157">
            <v>8181914</v>
          </cell>
          <cell r="G24157">
            <v>8181914</v>
          </cell>
        </row>
        <row r="24158">
          <cell r="A24158" t="str">
            <v>8.2.1.2000.2100.2170</v>
          </cell>
          <cell r="B24158" t="str">
            <v>Materiales Y Utiles De Enseñanza</v>
          </cell>
          <cell r="C24158">
            <v>0</v>
          </cell>
          <cell r="D24158">
            <v>0</v>
          </cell>
          <cell r="E24158">
            <v>425350</v>
          </cell>
          <cell r="F24158">
            <v>425350</v>
          </cell>
          <cell r="G24158">
            <v>425350</v>
          </cell>
        </row>
        <row r="24159">
          <cell r="A24159" t="str">
            <v>8.2.1.2000.2100.2170.21701</v>
          </cell>
          <cell r="B24159" t="str">
            <v>Materiales Y Utiles De Enseñanza</v>
          </cell>
          <cell r="C24159">
            <v>0</v>
          </cell>
          <cell r="D24159">
            <v>0</v>
          </cell>
          <cell r="E24159">
            <v>425350</v>
          </cell>
          <cell r="F24159">
            <v>425350</v>
          </cell>
          <cell r="G24159">
            <v>425350</v>
          </cell>
        </row>
        <row r="24160">
          <cell r="A24160" t="str">
            <v>8.2.1.2000.2100.2180</v>
          </cell>
          <cell r="B24160" t="str">
            <v>Materiales Para El Registro E Identificacion De Bienes Y Personas</v>
          </cell>
          <cell r="C24160">
            <v>0</v>
          </cell>
          <cell r="D24160">
            <v>0</v>
          </cell>
          <cell r="E24160">
            <v>65484179</v>
          </cell>
          <cell r="F24160">
            <v>65484179</v>
          </cell>
          <cell r="G24160">
            <v>65484179</v>
          </cell>
        </row>
        <row r="24161">
          <cell r="A24161" t="str">
            <v>8.2.1.2000.2100.2180.21801</v>
          </cell>
          <cell r="B24161" t="str">
            <v>Formas Valoradas Y Papeleria Oficial</v>
          </cell>
          <cell r="C24161">
            <v>0</v>
          </cell>
          <cell r="D24161">
            <v>0</v>
          </cell>
          <cell r="E24161">
            <v>65481340</v>
          </cell>
          <cell r="F24161">
            <v>65481340</v>
          </cell>
          <cell r="G24161">
            <v>65481340</v>
          </cell>
        </row>
        <row r="24162">
          <cell r="A24162" t="str">
            <v>8.2.1.2000.2100.2180.21802</v>
          </cell>
          <cell r="B24162" t="str">
            <v>Material Electoral</v>
          </cell>
          <cell r="C24162">
            <v>0</v>
          </cell>
          <cell r="D24162">
            <v>0</v>
          </cell>
          <cell r="E24162">
            <v>0</v>
          </cell>
          <cell r="F24162">
            <v>0</v>
          </cell>
          <cell r="G24162">
            <v>0</v>
          </cell>
        </row>
        <row r="24163">
          <cell r="A24163" t="str">
            <v>8.2.1.2000.2100.2180.21803</v>
          </cell>
          <cell r="B24163" t="str">
            <v>Otros Materiales Para El Registro E Identificacion De Bienes Y Personas</v>
          </cell>
          <cell r="C24163">
            <v>0</v>
          </cell>
          <cell r="D24163">
            <v>0</v>
          </cell>
          <cell r="E24163">
            <v>2839</v>
          </cell>
          <cell r="F24163">
            <v>2839</v>
          </cell>
          <cell r="G24163">
            <v>2839</v>
          </cell>
        </row>
        <row r="24164">
          <cell r="A24164" t="str">
            <v>8.2.1.2000.2200</v>
          </cell>
          <cell r="B24164" t="str">
            <v>Alimentos Y Utensilios</v>
          </cell>
          <cell r="C24164">
            <v>0</v>
          </cell>
          <cell r="D24164">
            <v>0</v>
          </cell>
          <cell r="E24164">
            <v>62463088</v>
          </cell>
          <cell r="F24164">
            <v>62463088</v>
          </cell>
          <cell r="G24164">
            <v>62463088</v>
          </cell>
        </row>
        <row r="24165">
          <cell r="A24165" t="str">
            <v>8.2.1.2000.2200.2210</v>
          </cell>
          <cell r="B24165" t="str">
            <v>Productos Alimenticios Para Personas</v>
          </cell>
          <cell r="C24165">
            <v>0</v>
          </cell>
          <cell r="D24165">
            <v>0</v>
          </cell>
          <cell r="E24165">
            <v>60981978</v>
          </cell>
          <cell r="F24165">
            <v>60981978</v>
          </cell>
          <cell r="G24165">
            <v>60981978</v>
          </cell>
        </row>
        <row r="24166">
          <cell r="A24166" t="str">
            <v>8.2.1.2000.2200.2210.22101</v>
          </cell>
          <cell r="B24166" t="str">
            <v>Alimentos Para El Personal Institucional</v>
          </cell>
          <cell r="C24166">
            <v>0</v>
          </cell>
          <cell r="D24166">
            <v>0</v>
          </cell>
          <cell r="E24166">
            <v>36379960</v>
          </cell>
          <cell r="F24166">
            <v>36379960</v>
          </cell>
          <cell r="G24166">
            <v>36379960</v>
          </cell>
        </row>
        <row r="24167">
          <cell r="A24167" t="str">
            <v>8.2.1.2000.2200.2210.22102</v>
          </cell>
          <cell r="B24167" t="str">
            <v>Alimentacion A Personas En Atencion Hospitalaria O De Seguridad Social</v>
          </cell>
          <cell r="C24167">
            <v>0</v>
          </cell>
          <cell r="D24167">
            <v>0</v>
          </cell>
          <cell r="E24167">
            <v>49319</v>
          </cell>
          <cell r="F24167">
            <v>49319</v>
          </cell>
          <cell r="G24167">
            <v>49319</v>
          </cell>
        </row>
        <row r="24168">
          <cell r="A24168" t="str">
            <v>8.2.1.2000.2200.2210.22103</v>
          </cell>
          <cell r="B24168" t="str">
            <v>Alimentacion De Personas Cautivas O En Proceso De Readaptacion Social</v>
          </cell>
          <cell r="C24168">
            <v>0</v>
          </cell>
          <cell r="D24168">
            <v>0</v>
          </cell>
          <cell r="E24168">
            <v>21745980</v>
          </cell>
          <cell r="F24168">
            <v>21745980</v>
          </cell>
          <cell r="G24168">
            <v>21745980</v>
          </cell>
        </row>
        <row r="24169">
          <cell r="A24169" t="str">
            <v>8.2.1.2000.2200.2210.22104</v>
          </cell>
          <cell r="B24169" t="str">
            <v>Alimentacion De Personas Por El Desarrollo De Otros Programas Institucionales</v>
          </cell>
          <cell r="C24169">
            <v>0</v>
          </cell>
          <cell r="D24169">
            <v>0</v>
          </cell>
          <cell r="E24169">
            <v>2806719</v>
          </cell>
          <cell r="F24169">
            <v>2806719</v>
          </cell>
          <cell r="G24169">
            <v>2806719</v>
          </cell>
        </row>
        <row r="24170">
          <cell r="A24170" t="str">
            <v>8.2.1.2000.2200.2220</v>
          </cell>
          <cell r="B24170" t="str">
            <v>Productos Alimenticios Para Animales</v>
          </cell>
          <cell r="C24170">
            <v>0</v>
          </cell>
          <cell r="D24170">
            <v>0</v>
          </cell>
          <cell r="E24170">
            <v>0</v>
          </cell>
          <cell r="F24170">
            <v>0</v>
          </cell>
          <cell r="G24170">
            <v>0</v>
          </cell>
        </row>
        <row r="24171">
          <cell r="A24171" t="str">
            <v>8.2.1.2000.2200.2220.22201</v>
          </cell>
          <cell r="B24171" t="str">
            <v>Productos Alimenticios Para Animales</v>
          </cell>
          <cell r="C24171">
            <v>0</v>
          </cell>
          <cell r="D24171">
            <v>0</v>
          </cell>
          <cell r="E24171">
            <v>0</v>
          </cell>
          <cell r="F24171">
            <v>0</v>
          </cell>
          <cell r="G24171">
            <v>0</v>
          </cell>
        </row>
        <row r="24172">
          <cell r="A24172" t="str">
            <v>8.2.1.2000.2200.2230</v>
          </cell>
          <cell r="B24172" t="str">
            <v>Utensilios Para El Servicio De Alimentacion</v>
          </cell>
          <cell r="C24172">
            <v>0</v>
          </cell>
          <cell r="D24172">
            <v>0</v>
          </cell>
          <cell r="E24172">
            <v>1481110</v>
          </cell>
          <cell r="F24172">
            <v>1481110</v>
          </cell>
          <cell r="G24172">
            <v>1481110</v>
          </cell>
        </row>
        <row r="24173">
          <cell r="A24173" t="str">
            <v>8.2.1.2000.2200.2230.22301</v>
          </cell>
          <cell r="B24173" t="str">
            <v>Utensilios Para El Servicio De Alimentacion De Personas</v>
          </cell>
          <cell r="C24173">
            <v>0</v>
          </cell>
          <cell r="D24173">
            <v>0</v>
          </cell>
          <cell r="E24173">
            <v>1481110</v>
          </cell>
          <cell r="F24173">
            <v>1481110</v>
          </cell>
          <cell r="G24173">
            <v>1481110</v>
          </cell>
        </row>
        <row r="24174">
          <cell r="A24174" t="str">
            <v>8.2.1.2000.2200.2230.22302</v>
          </cell>
          <cell r="B24174" t="str">
            <v>Utensilios Para El Servicio De Alimentacion De Animales</v>
          </cell>
          <cell r="C24174">
            <v>0</v>
          </cell>
          <cell r="D24174">
            <v>0</v>
          </cell>
          <cell r="E24174">
            <v>0</v>
          </cell>
          <cell r="F24174">
            <v>0</v>
          </cell>
          <cell r="G24174">
            <v>0</v>
          </cell>
        </row>
        <row r="24175">
          <cell r="A24175" t="str">
            <v>8.2.1.2000.2300</v>
          </cell>
          <cell r="B24175" t="str">
            <v>Materias Primas Y Materiales De Produccion Y Comercializacion</v>
          </cell>
          <cell r="C24175">
            <v>0</v>
          </cell>
          <cell r="D24175">
            <v>0</v>
          </cell>
          <cell r="E24175">
            <v>1894644</v>
          </cell>
          <cell r="F24175">
            <v>1894644</v>
          </cell>
          <cell r="G24175">
            <v>1894644</v>
          </cell>
        </row>
        <row r="24176">
          <cell r="A24176" t="str">
            <v>8.2.1.2000.2300.2310</v>
          </cell>
          <cell r="B24176" t="str">
            <v>Productos Alimenticios, Agropecuarios Y Forestales Adquiridos Como Materia Prima</v>
          </cell>
          <cell r="C24176">
            <v>0</v>
          </cell>
          <cell r="D24176">
            <v>0</v>
          </cell>
          <cell r="E24176">
            <v>1578870</v>
          </cell>
          <cell r="F24176">
            <v>1578870</v>
          </cell>
          <cell r="G24176">
            <v>1578870</v>
          </cell>
        </row>
        <row r="24177">
          <cell r="A24177" t="str">
            <v>8.2.1.2000.2300.2310.23101</v>
          </cell>
          <cell r="B24177" t="str">
            <v>Productos Alimenticios, Agropecuarios Y Forestales Adquiridos Como Materia Prima</v>
          </cell>
          <cell r="C24177">
            <v>0</v>
          </cell>
          <cell r="D24177">
            <v>0</v>
          </cell>
          <cell r="E24177">
            <v>1578870</v>
          </cell>
          <cell r="F24177">
            <v>1578870</v>
          </cell>
          <cell r="G24177">
            <v>1578870</v>
          </cell>
        </row>
        <row r="24178">
          <cell r="A24178" t="str">
            <v>8.2.1.2000.2300.2320</v>
          </cell>
          <cell r="B24178" t="str">
            <v>Insumos Textiles Adquiridos Como Materia Prima</v>
          </cell>
          <cell r="C24178">
            <v>0</v>
          </cell>
          <cell r="D24178">
            <v>0</v>
          </cell>
          <cell r="E24178">
            <v>0</v>
          </cell>
          <cell r="F24178">
            <v>0</v>
          </cell>
          <cell r="G24178">
            <v>0</v>
          </cell>
        </row>
        <row r="24179">
          <cell r="A24179" t="str">
            <v>8.2.1.2000.2300.2320.23201</v>
          </cell>
          <cell r="B24179" t="str">
            <v>Insumos Textiles Adquiridos Como Materia Prima</v>
          </cell>
          <cell r="C24179">
            <v>0</v>
          </cell>
          <cell r="D24179">
            <v>0</v>
          </cell>
          <cell r="E24179">
            <v>0</v>
          </cell>
          <cell r="F24179">
            <v>0</v>
          </cell>
          <cell r="G24179">
            <v>0</v>
          </cell>
        </row>
        <row r="24180">
          <cell r="A24180" t="str">
            <v>8.2.1.2000.2300.2330</v>
          </cell>
          <cell r="B24180" t="str">
            <v>Productos De Papel, Carton E Impresos Adquiridos Como Materia Prima</v>
          </cell>
          <cell r="C24180">
            <v>0</v>
          </cell>
          <cell r="D24180">
            <v>0</v>
          </cell>
          <cell r="E24180">
            <v>0</v>
          </cell>
          <cell r="F24180">
            <v>0</v>
          </cell>
          <cell r="G24180">
            <v>0</v>
          </cell>
        </row>
        <row r="24181">
          <cell r="A24181" t="str">
            <v>8.2.1.2000.2300.2330.23301</v>
          </cell>
          <cell r="B24181" t="str">
            <v>Productos De Papel, Carton E Impresos Adquiridos Como Materia Prima</v>
          </cell>
          <cell r="C24181">
            <v>0</v>
          </cell>
          <cell r="D24181">
            <v>0</v>
          </cell>
          <cell r="E24181">
            <v>0</v>
          </cell>
          <cell r="F24181">
            <v>0</v>
          </cell>
          <cell r="G24181">
            <v>0</v>
          </cell>
        </row>
        <row r="24182">
          <cell r="A24182" t="str">
            <v>8.2.1.2000.2300.2340</v>
          </cell>
          <cell r="B24182" t="str">
            <v>Combustibles, Lubricantes, Aditivos, Carbon Y Sus Derivados Adquiridos Como Materia Prima</v>
          </cell>
          <cell r="C24182">
            <v>0</v>
          </cell>
          <cell r="D24182">
            <v>0</v>
          </cell>
          <cell r="E24182">
            <v>311140</v>
          </cell>
          <cell r="F24182">
            <v>311140</v>
          </cell>
          <cell r="G24182">
            <v>311140</v>
          </cell>
        </row>
        <row r="24183">
          <cell r="A24183" t="str">
            <v>8.2.1.2000.2300.2340.23401</v>
          </cell>
          <cell r="B24183" t="str">
            <v>Combustibles, Aditivos, Carbon Y Sus Derivados Adquiridos Como Materia Prima</v>
          </cell>
          <cell r="C24183">
            <v>0</v>
          </cell>
          <cell r="D24183">
            <v>0</v>
          </cell>
          <cell r="E24183">
            <v>311140</v>
          </cell>
          <cell r="F24183">
            <v>311140</v>
          </cell>
          <cell r="G24183">
            <v>311140</v>
          </cell>
        </row>
        <row r="24184">
          <cell r="A24184" t="str">
            <v>8.2.1.2000.2300.2350</v>
          </cell>
          <cell r="B24184" t="str">
            <v>Productos Quimicos, Farmaceuticos Y De Laboratorio Adquiridos Como Materia Prima</v>
          </cell>
          <cell r="C24184">
            <v>0</v>
          </cell>
          <cell r="D24184">
            <v>0</v>
          </cell>
          <cell r="E24184">
            <v>4634</v>
          </cell>
          <cell r="F24184">
            <v>4634</v>
          </cell>
          <cell r="G24184">
            <v>4634</v>
          </cell>
        </row>
        <row r="24185">
          <cell r="A24185" t="str">
            <v>8.2.1.2000.2300.2350.23501</v>
          </cell>
          <cell r="B24185" t="str">
            <v>Productos Quimicos, Farmaceuticos Y De Laboratorio Adquiridos Como Materia Prima</v>
          </cell>
          <cell r="C24185">
            <v>0</v>
          </cell>
          <cell r="D24185">
            <v>0</v>
          </cell>
          <cell r="E24185">
            <v>4634</v>
          </cell>
          <cell r="F24185">
            <v>4634</v>
          </cell>
          <cell r="G24185">
            <v>4634</v>
          </cell>
        </row>
        <row r="24186">
          <cell r="A24186" t="str">
            <v>8.2.1.2000.2300.2360</v>
          </cell>
          <cell r="B24186" t="str">
            <v>Productos Metalicos Y A Base De Minerales No Metalicos Adquiridos Como Materia Prima</v>
          </cell>
          <cell r="C24186">
            <v>0</v>
          </cell>
          <cell r="D24186">
            <v>0</v>
          </cell>
          <cell r="E24186">
            <v>0</v>
          </cell>
          <cell r="F24186">
            <v>0</v>
          </cell>
          <cell r="G24186">
            <v>0</v>
          </cell>
        </row>
        <row r="24187">
          <cell r="A24187" t="str">
            <v>8.2.1.2000.2300.2360.23601</v>
          </cell>
          <cell r="B24187" t="str">
            <v>Productos Metalicos Y A Base De Minerales No Metalicos Adquiridos Como Materia Prima</v>
          </cell>
          <cell r="C24187">
            <v>0</v>
          </cell>
          <cell r="D24187">
            <v>0</v>
          </cell>
          <cell r="E24187">
            <v>0</v>
          </cell>
          <cell r="F24187">
            <v>0</v>
          </cell>
          <cell r="G24187">
            <v>0</v>
          </cell>
        </row>
        <row r="24188">
          <cell r="A24188" t="str">
            <v>8.2.1.2000.2300.2370</v>
          </cell>
          <cell r="B24188" t="str">
            <v>Productos De Cuero, Piel, Plastico Y Hule Adquiridos Como Materia Prima</v>
          </cell>
          <cell r="C24188">
            <v>0</v>
          </cell>
          <cell r="D24188">
            <v>0</v>
          </cell>
          <cell r="E24188">
            <v>0</v>
          </cell>
          <cell r="F24188">
            <v>0</v>
          </cell>
          <cell r="G24188">
            <v>0</v>
          </cell>
        </row>
        <row r="24189">
          <cell r="A24189" t="str">
            <v>8.2.1.2000.2300.2370.23701</v>
          </cell>
          <cell r="B24189" t="str">
            <v>Productos De Cuero, Piel, Plastico Y Hule Adquiridos Como Materia Prima</v>
          </cell>
          <cell r="C24189">
            <v>0</v>
          </cell>
          <cell r="D24189">
            <v>0</v>
          </cell>
          <cell r="E24189">
            <v>0</v>
          </cell>
          <cell r="F24189">
            <v>0</v>
          </cell>
          <cell r="G24189">
            <v>0</v>
          </cell>
        </row>
        <row r="24190">
          <cell r="A24190" t="str">
            <v>8.2.1.2000.2300.2380</v>
          </cell>
          <cell r="B24190" t="str">
            <v>Mercancias Adquiridas Para Su Comercializacion</v>
          </cell>
          <cell r="C24190">
            <v>0</v>
          </cell>
          <cell r="D24190">
            <v>0</v>
          </cell>
          <cell r="E24190">
            <v>0</v>
          </cell>
          <cell r="F24190">
            <v>0</v>
          </cell>
          <cell r="G24190">
            <v>0</v>
          </cell>
        </row>
        <row r="24191">
          <cell r="A24191" t="str">
            <v>8.2.1.2000.2300.2380.23801</v>
          </cell>
          <cell r="B24191" t="str">
            <v>Mercancias Adquiridas Para Su Comercializacion</v>
          </cell>
          <cell r="C24191">
            <v>0</v>
          </cell>
          <cell r="D24191">
            <v>0</v>
          </cell>
          <cell r="E24191">
            <v>0</v>
          </cell>
          <cell r="F24191">
            <v>0</v>
          </cell>
          <cell r="G24191">
            <v>0</v>
          </cell>
        </row>
        <row r="24192">
          <cell r="A24192" t="str">
            <v>8.2.1.2000.2300.2390</v>
          </cell>
          <cell r="B24192" t="str">
            <v>Otros Productos Adquiridos Como Materia Prima</v>
          </cell>
          <cell r="C24192">
            <v>0</v>
          </cell>
          <cell r="D24192">
            <v>0</v>
          </cell>
          <cell r="E24192">
            <v>0</v>
          </cell>
          <cell r="F24192">
            <v>0</v>
          </cell>
          <cell r="G24192">
            <v>0</v>
          </cell>
        </row>
        <row r="24193">
          <cell r="A24193" t="str">
            <v>8.2.1.2000.2300.2390.23901</v>
          </cell>
          <cell r="B24193" t="str">
            <v>Otros Productos Adquiridos Como Materia Prima</v>
          </cell>
          <cell r="C24193">
            <v>0</v>
          </cell>
          <cell r="D24193">
            <v>0</v>
          </cell>
          <cell r="E24193">
            <v>0</v>
          </cell>
          <cell r="F24193">
            <v>0</v>
          </cell>
          <cell r="G24193">
            <v>0</v>
          </cell>
        </row>
        <row r="24194">
          <cell r="A24194" t="str">
            <v>8.2.1.2000.2400</v>
          </cell>
          <cell r="B24194" t="str">
            <v>Materiales Y Articulos De Construccion Y De Reparacion</v>
          </cell>
          <cell r="C24194">
            <v>0</v>
          </cell>
          <cell r="D24194">
            <v>0</v>
          </cell>
          <cell r="E24194">
            <v>16133019</v>
          </cell>
          <cell r="F24194">
            <v>16133019</v>
          </cell>
          <cell r="G24194">
            <v>16133019</v>
          </cell>
        </row>
        <row r="24195">
          <cell r="A24195" t="str">
            <v>8.2.1.2000.2400.2410</v>
          </cell>
          <cell r="B24195" t="str">
            <v>Productos Minerales No Metalicos</v>
          </cell>
          <cell r="C24195">
            <v>0</v>
          </cell>
          <cell r="D24195">
            <v>0</v>
          </cell>
          <cell r="E24195">
            <v>178773</v>
          </cell>
          <cell r="F24195">
            <v>178773</v>
          </cell>
          <cell r="G24195">
            <v>178773</v>
          </cell>
        </row>
        <row r="24196">
          <cell r="A24196" t="str">
            <v>8.2.1.2000.2400.2410.24101</v>
          </cell>
          <cell r="B24196" t="str">
            <v>Productos Minerales No Metalicos</v>
          </cell>
          <cell r="C24196">
            <v>0</v>
          </cell>
          <cell r="D24196">
            <v>0</v>
          </cell>
          <cell r="E24196">
            <v>178773</v>
          </cell>
          <cell r="F24196">
            <v>178773</v>
          </cell>
          <cell r="G24196">
            <v>178773</v>
          </cell>
        </row>
        <row r="24197">
          <cell r="A24197" t="str">
            <v>8.2.1.2000.2400.2420</v>
          </cell>
          <cell r="B24197" t="str">
            <v>Cemento Y Productos De Concreto</v>
          </cell>
          <cell r="C24197">
            <v>0</v>
          </cell>
          <cell r="D24197">
            <v>0</v>
          </cell>
          <cell r="E24197">
            <v>2324564</v>
          </cell>
          <cell r="F24197">
            <v>2324564</v>
          </cell>
          <cell r="G24197">
            <v>2324564</v>
          </cell>
        </row>
        <row r="24198">
          <cell r="A24198" t="str">
            <v>8.2.1.2000.2400.2420.24201</v>
          </cell>
          <cell r="B24198" t="str">
            <v>Cemento Y Productos De Concreto</v>
          </cell>
          <cell r="C24198">
            <v>0</v>
          </cell>
          <cell r="D24198">
            <v>0</v>
          </cell>
          <cell r="E24198">
            <v>2324564</v>
          </cell>
          <cell r="F24198">
            <v>2324564</v>
          </cell>
          <cell r="G24198">
            <v>2324564</v>
          </cell>
        </row>
        <row r="24199">
          <cell r="A24199" t="str">
            <v>8.2.1.2000.2400.2430</v>
          </cell>
          <cell r="B24199" t="str">
            <v>Cal, Yeso Y Productos De Yeso</v>
          </cell>
          <cell r="C24199">
            <v>0</v>
          </cell>
          <cell r="D24199">
            <v>0</v>
          </cell>
          <cell r="E24199">
            <v>393633</v>
          </cell>
          <cell r="F24199">
            <v>393633</v>
          </cell>
          <cell r="G24199">
            <v>393633</v>
          </cell>
        </row>
        <row r="24200">
          <cell r="A24200" t="str">
            <v>8.2.1.2000.2400.2430.24301</v>
          </cell>
          <cell r="B24200" t="str">
            <v>Cal, Yeso Y Productos De Yeso</v>
          </cell>
          <cell r="C24200">
            <v>0</v>
          </cell>
          <cell r="D24200">
            <v>0</v>
          </cell>
          <cell r="E24200">
            <v>393633</v>
          </cell>
          <cell r="F24200">
            <v>393633</v>
          </cell>
          <cell r="G24200">
            <v>393633</v>
          </cell>
        </row>
        <row r="24201">
          <cell r="A24201" t="str">
            <v>8.2.1.2000.2400.2440</v>
          </cell>
          <cell r="B24201" t="str">
            <v>Madera Y Productos De Madera</v>
          </cell>
          <cell r="C24201">
            <v>0</v>
          </cell>
          <cell r="D24201">
            <v>0</v>
          </cell>
          <cell r="E24201">
            <v>1105504</v>
          </cell>
          <cell r="F24201">
            <v>1105504</v>
          </cell>
          <cell r="G24201">
            <v>1105504</v>
          </cell>
        </row>
        <row r="24202">
          <cell r="A24202" t="str">
            <v>8.2.1.2000.2400.2440.24401</v>
          </cell>
          <cell r="B24202" t="str">
            <v>Madera Y Sus Derivados Empleados Para La Construccion Y Reparacion De Inmuebles</v>
          </cell>
          <cell r="C24202">
            <v>0</v>
          </cell>
          <cell r="D24202">
            <v>0</v>
          </cell>
          <cell r="E24202">
            <v>1105504</v>
          </cell>
          <cell r="F24202">
            <v>1105504</v>
          </cell>
          <cell r="G24202">
            <v>1105504</v>
          </cell>
        </row>
        <row r="24203">
          <cell r="A24203" t="str">
            <v>8.2.1.2000.2400.2450</v>
          </cell>
          <cell r="B24203" t="str">
            <v>Vidrio Y Productos De Vidrio</v>
          </cell>
          <cell r="C24203">
            <v>0</v>
          </cell>
          <cell r="D24203">
            <v>0</v>
          </cell>
          <cell r="E24203">
            <v>43901</v>
          </cell>
          <cell r="F24203">
            <v>43901</v>
          </cell>
          <cell r="G24203">
            <v>43901</v>
          </cell>
        </row>
        <row r="24204">
          <cell r="A24204" t="str">
            <v>8.2.1.2000.2400.2450.24501</v>
          </cell>
          <cell r="B24204" t="str">
            <v>Vidrio Y Productos De Vidrio</v>
          </cell>
          <cell r="C24204">
            <v>0</v>
          </cell>
          <cell r="D24204">
            <v>0</v>
          </cell>
          <cell r="E24204">
            <v>43901</v>
          </cell>
          <cell r="F24204">
            <v>43901</v>
          </cell>
          <cell r="G24204">
            <v>43901</v>
          </cell>
        </row>
        <row r="24205">
          <cell r="A24205" t="str">
            <v>8.2.1.2000.2400.2460</v>
          </cell>
          <cell r="B24205" t="str">
            <v>Material Electrico Y Electronico</v>
          </cell>
          <cell r="C24205">
            <v>0</v>
          </cell>
          <cell r="D24205">
            <v>0</v>
          </cell>
          <cell r="E24205">
            <v>4583229</v>
          </cell>
          <cell r="F24205">
            <v>4583229</v>
          </cell>
          <cell r="G24205">
            <v>4583229</v>
          </cell>
        </row>
        <row r="24206">
          <cell r="A24206" t="str">
            <v>8.2.1.2000.2400.2460.24601</v>
          </cell>
          <cell r="B24206" t="str">
            <v>Material Electrico Y Electronico</v>
          </cell>
          <cell r="C24206">
            <v>0</v>
          </cell>
          <cell r="D24206">
            <v>0</v>
          </cell>
          <cell r="E24206">
            <v>4583229</v>
          </cell>
          <cell r="F24206">
            <v>4583229</v>
          </cell>
          <cell r="G24206">
            <v>4583229</v>
          </cell>
        </row>
        <row r="24207">
          <cell r="A24207" t="str">
            <v>8.2.1.2000.2400.2470</v>
          </cell>
          <cell r="B24207" t="str">
            <v>Articulos Metalicos Para La Construccion</v>
          </cell>
          <cell r="C24207">
            <v>0</v>
          </cell>
          <cell r="D24207">
            <v>0</v>
          </cell>
          <cell r="E24207">
            <v>2831145</v>
          </cell>
          <cell r="F24207">
            <v>2831145</v>
          </cell>
          <cell r="G24207">
            <v>2831145</v>
          </cell>
        </row>
        <row r="24208">
          <cell r="A24208" t="str">
            <v>8.2.1.2000.2400.2470.24701</v>
          </cell>
          <cell r="B24208" t="str">
            <v>Articulos Metalicos Para La Construccion</v>
          </cell>
          <cell r="C24208">
            <v>0</v>
          </cell>
          <cell r="D24208">
            <v>0</v>
          </cell>
          <cell r="E24208">
            <v>2831145</v>
          </cell>
          <cell r="F24208">
            <v>2831145</v>
          </cell>
          <cell r="G24208">
            <v>2831145</v>
          </cell>
        </row>
        <row r="24209">
          <cell r="A24209" t="str">
            <v>8.2.1.2000.2400.2480</v>
          </cell>
          <cell r="B24209" t="str">
            <v>Materiales Complementarios</v>
          </cell>
          <cell r="C24209">
            <v>0</v>
          </cell>
          <cell r="D24209">
            <v>0</v>
          </cell>
          <cell r="E24209">
            <v>459951</v>
          </cell>
          <cell r="F24209">
            <v>459951</v>
          </cell>
          <cell r="G24209">
            <v>459951</v>
          </cell>
        </row>
        <row r="24210">
          <cell r="A24210" t="str">
            <v>8.2.1.2000.2400.2480.24801</v>
          </cell>
          <cell r="B24210" t="str">
            <v>Materiales Complementarios</v>
          </cell>
          <cell r="C24210">
            <v>0</v>
          </cell>
          <cell r="D24210">
            <v>0</v>
          </cell>
          <cell r="E24210">
            <v>459951</v>
          </cell>
          <cell r="F24210">
            <v>459951</v>
          </cell>
          <cell r="G24210">
            <v>459951</v>
          </cell>
        </row>
        <row r="24211">
          <cell r="A24211" t="str">
            <v>8.2.1.2000.2400.2490</v>
          </cell>
          <cell r="B24211" t="str">
            <v>Otros Materiales Y Articulos De Construccion Y Reparacion</v>
          </cell>
          <cell r="C24211">
            <v>0</v>
          </cell>
          <cell r="D24211">
            <v>0</v>
          </cell>
          <cell r="E24211">
            <v>4212319</v>
          </cell>
          <cell r="F24211">
            <v>4212319</v>
          </cell>
          <cell r="G24211">
            <v>4212319</v>
          </cell>
        </row>
        <row r="24212">
          <cell r="A24212" t="str">
            <v>8.2.1.2000.2400.2490.24901</v>
          </cell>
          <cell r="B24212" t="str">
            <v>Otros Materiales Y Articulos De Construccion Y Reparacion</v>
          </cell>
          <cell r="C24212">
            <v>0</v>
          </cell>
          <cell r="D24212">
            <v>0</v>
          </cell>
          <cell r="E24212">
            <v>2496323</v>
          </cell>
          <cell r="F24212">
            <v>2496323</v>
          </cell>
          <cell r="G24212">
            <v>2496323</v>
          </cell>
        </row>
        <row r="24213">
          <cell r="A24213" t="str">
            <v>8.2.1.2000.2400.2490.24902</v>
          </cell>
          <cell r="B24213" t="str">
            <v>Articulos Plasticos Para La Construccion</v>
          </cell>
          <cell r="C24213">
            <v>0</v>
          </cell>
          <cell r="D24213">
            <v>0</v>
          </cell>
          <cell r="E24213">
            <v>1715996</v>
          </cell>
          <cell r="F24213">
            <v>1715996</v>
          </cell>
          <cell r="G24213">
            <v>1715996</v>
          </cell>
        </row>
        <row r="24214">
          <cell r="A24214" t="str">
            <v>8.2.1.2000.2500</v>
          </cell>
          <cell r="B24214" t="str">
            <v>Productos Quimicos, Farmaceuticos Y De Laboratorio</v>
          </cell>
          <cell r="C24214">
            <v>0</v>
          </cell>
          <cell r="D24214">
            <v>0</v>
          </cell>
          <cell r="E24214">
            <v>11616088</v>
          </cell>
          <cell r="F24214">
            <v>11616088</v>
          </cell>
          <cell r="G24214">
            <v>11616088</v>
          </cell>
        </row>
        <row r="24215">
          <cell r="A24215" t="str">
            <v>8.2.1.2000.2500.2510</v>
          </cell>
          <cell r="B24215" t="str">
            <v>Productos Quimicos Basicos</v>
          </cell>
          <cell r="C24215">
            <v>0</v>
          </cell>
          <cell r="D24215">
            <v>0</v>
          </cell>
          <cell r="E24215">
            <v>8196055</v>
          </cell>
          <cell r="F24215">
            <v>8196055</v>
          </cell>
          <cell r="G24215">
            <v>8196055</v>
          </cell>
        </row>
        <row r="24216">
          <cell r="A24216" t="str">
            <v>8.2.1.2000.2500.2510.25101</v>
          </cell>
          <cell r="B24216" t="str">
            <v>Productos Quimicos Basicos</v>
          </cell>
          <cell r="C24216">
            <v>0</v>
          </cell>
          <cell r="D24216">
            <v>0</v>
          </cell>
          <cell r="E24216">
            <v>8196055</v>
          </cell>
          <cell r="F24216">
            <v>8196055</v>
          </cell>
          <cell r="G24216">
            <v>8196055</v>
          </cell>
        </row>
        <row r="24217">
          <cell r="A24217" t="str">
            <v>8.2.1.2000.2500.2520</v>
          </cell>
          <cell r="B24217" t="str">
            <v>Fertilizantes, Pesticidas Y Otros Agroquimicos</v>
          </cell>
          <cell r="C24217">
            <v>0</v>
          </cell>
          <cell r="D24217">
            <v>0</v>
          </cell>
          <cell r="E24217">
            <v>74276</v>
          </cell>
          <cell r="F24217">
            <v>74276</v>
          </cell>
          <cell r="G24217">
            <v>74276</v>
          </cell>
        </row>
        <row r="24218">
          <cell r="A24218" t="str">
            <v>8.2.1.2000.2500.2520.25201</v>
          </cell>
          <cell r="B24218" t="str">
            <v>Fertilizantes, Pesticidas Y Otros Agroquimicos</v>
          </cell>
          <cell r="C24218">
            <v>0</v>
          </cell>
          <cell r="D24218">
            <v>0</v>
          </cell>
          <cell r="E24218">
            <v>74276</v>
          </cell>
          <cell r="F24218">
            <v>74276</v>
          </cell>
          <cell r="G24218">
            <v>74276</v>
          </cell>
        </row>
        <row r="24219">
          <cell r="A24219" t="str">
            <v>8.2.1.2000.2500.2530</v>
          </cell>
          <cell r="B24219" t="str">
            <v>Medicinas Y Productos Farmaceuticos</v>
          </cell>
          <cell r="C24219">
            <v>0</v>
          </cell>
          <cell r="D24219">
            <v>0</v>
          </cell>
          <cell r="E24219">
            <v>1168816</v>
          </cell>
          <cell r="F24219">
            <v>1168816</v>
          </cell>
          <cell r="G24219">
            <v>1168816</v>
          </cell>
        </row>
        <row r="24220">
          <cell r="A24220" t="str">
            <v>8.2.1.2000.2500.2530.25301</v>
          </cell>
          <cell r="B24220" t="str">
            <v>Medicinas Y Productos Farmaceuticos De Uso Humano</v>
          </cell>
          <cell r="C24220">
            <v>0</v>
          </cell>
          <cell r="D24220">
            <v>0</v>
          </cell>
          <cell r="E24220">
            <v>1168816</v>
          </cell>
          <cell r="F24220">
            <v>1168816</v>
          </cell>
          <cell r="G24220">
            <v>1168816</v>
          </cell>
        </row>
        <row r="24221">
          <cell r="A24221" t="str">
            <v>8.2.1.2000.2500.2530.25302</v>
          </cell>
          <cell r="B24221" t="str">
            <v>Medicinas Y Productos Farmaceuticos De Uso Veterinario</v>
          </cell>
          <cell r="C24221">
            <v>0</v>
          </cell>
          <cell r="D24221">
            <v>0</v>
          </cell>
          <cell r="E24221">
            <v>0</v>
          </cell>
          <cell r="F24221">
            <v>0</v>
          </cell>
          <cell r="G24221">
            <v>0</v>
          </cell>
        </row>
        <row r="24222">
          <cell r="A24222" t="str">
            <v>8.2.1.2000.2500.2540</v>
          </cell>
          <cell r="B24222" t="str">
            <v>Materiales, Accesorios Y Suministros Medicos</v>
          </cell>
          <cell r="C24222">
            <v>0</v>
          </cell>
          <cell r="D24222">
            <v>0</v>
          </cell>
          <cell r="E24222">
            <v>33931</v>
          </cell>
          <cell r="F24222">
            <v>33931</v>
          </cell>
          <cell r="G24222">
            <v>33931</v>
          </cell>
        </row>
        <row r="24223">
          <cell r="A24223" t="str">
            <v>8.2.1.2000.2500.2540.25401</v>
          </cell>
          <cell r="B24223" t="str">
            <v>Materiales Y Suministros Medicos</v>
          </cell>
          <cell r="C24223">
            <v>0</v>
          </cell>
          <cell r="D24223">
            <v>0</v>
          </cell>
          <cell r="E24223">
            <v>28350</v>
          </cell>
          <cell r="F24223">
            <v>28350</v>
          </cell>
          <cell r="G24223">
            <v>28350</v>
          </cell>
        </row>
        <row r="24224">
          <cell r="A24224" t="str">
            <v>8.2.1.2000.2500.2540.25402</v>
          </cell>
          <cell r="B24224" t="str">
            <v>Accesorios Medicos</v>
          </cell>
          <cell r="C24224">
            <v>0</v>
          </cell>
          <cell r="D24224">
            <v>0</v>
          </cell>
          <cell r="E24224">
            <v>5581</v>
          </cell>
          <cell r="F24224">
            <v>5581</v>
          </cell>
          <cell r="G24224">
            <v>5581</v>
          </cell>
        </row>
        <row r="24225">
          <cell r="A24225" t="str">
            <v>8.2.1.2000.2500.2550</v>
          </cell>
          <cell r="B24225" t="str">
            <v>Materiales, Accesorios Y Suministros De Laboratorio</v>
          </cell>
          <cell r="C24225">
            <v>0</v>
          </cell>
          <cell r="D24225">
            <v>0</v>
          </cell>
          <cell r="E24225">
            <v>128296</v>
          </cell>
          <cell r="F24225">
            <v>128296</v>
          </cell>
          <cell r="G24225">
            <v>128296</v>
          </cell>
        </row>
        <row r="24226">
          <cell r="A24226" t="str">
            <v>8.2.1.2000.2500.2550.25501</v>
          </cell>
          <cell r="B24226" t="str">
            <v>Materiales Accesorios Y Suministros De Laboratorio</v>
          </cell>
          <cell r="C24226">
            <v>0</v>
          </cell>
          <cell r="D24226">
            <v>0</v>
          </cell>
          <cell r="E24226">
            <v>128296</v>
          </cell>
          <cell r="F24226">
            <v>128296</v>
          </cell>
          <cell r="G24226">
            <v>128296</v>
          </cell>
        </row>
        <row r="24227">
          <cell r="A24227" t="str">
            <v>8.2.1.2000.2500.2550.25502</v>
          </cell>
          <cell r="B24227" t="str">
            <v>Animales Y Plantas De Laboratorio</v>
          </cell>
          <cell r="C24227">
            <v>0</v>
          </cell>
          <cell r="D24227">
            <v>0</v>
          </cell>
          <cell r="E24227">
            <v>0</v>
          </cell>
          <cell r="F24227">
            <v>0</v>
          </cell>
          <cell r="G24227">
            <v>0</v>
          </cell>
        </row>
        <row r="24228">
          <cell r="A24228" t="str">
            <v>8.2.1.2000.2500.2560</v>
          </cell>
          <cell r="B24228" t="str">
            <v>Fibras Sinteticas, Hules, Plasticos Y Derivados</v>
          </cell>
          <cell r="C24228">
            <v>0</v>
          </cell>
          <cell r="D24228">
            <v>0</v>
          </cell>
          <cell r="E24228">
            <v>7613</v>
          </cell>
          <cell r="F24228">
            <v>7613</v>
          </cell>
          <cell r="G24228">
            <v>7613</v>
          </cell>
        </row>
        <row r="24229">
          <cell r="A24229" t="str">
            <v>8.2.1.2000.2500.2560.25601</v>
          </cell>
          <cell r="B24229" t="str">
            <v>Fibras Sinteticas, Hules, Plasticos Y Derivados</v>
          </cell>
          <cell r="C24229">
            <v>0</v>
          </cell>
          <cell r="D24229">
            <v>0</v>
          </cell>
          <cell r="E24229">
            <v>7613</v>
          </cell>
          <cell r="F24229">
            <v>7613</v>
          </cell>
          <cell r="G24229">
            <v>7613</v>
          </cell>
        </row>
        <row r="24230">
          <cell r="A24230" t="str">
            <v>8.2.1.2000.2500.2590</v>
          </cell>
          <cell r="B24230" t="str">
            <v>Otros Productos Quimicos</v>
          </cell>
          <cell r="C24230">
            <v>0</v>
          </cell>
          <cell r="D24230">
            <v>0</v>
          </cell>
          <cell r="E24230">
            <v>2007101</v>
          </cell>
          <cell r="F24230">
            <v>2007101</v>
          </cell>
          <cell r="G24230">
            <v>2007101</v>
          </cell>
        </row>
        <row r="24231">
          <cell r="A24231" t="str">
            <v>8.2.1.2000.2500.2590.25901</v>
          </cell>
          <cell r="B24231" t="str">
            <v>Otros Productos Quimicos</v>
          </cell>
          <cell r="C24231">
            <v>0</v>
          </cell>
          <cell r="D24231">
            <v>0</v>
          </cell>
          <cell r="E24231">
            <v>2007101</v>
          </cell>
          <cell r="F24231">
            <v>2007101</v>
          </cell>
          <cell r="G24231">
            <v>2007101</v>
          </cell>
        </row>
        <row r="24232">
          <cell r="A24232" t="str">
            <v>8.2.1.2000.2600</v>
          </cell>
          <cell r="B24232" t="str">
            <v>Combustibles, Lubricantes Y Aditivos</v>
          </cell>
          <cell r="C24232">
            <v>0</v>
          </cell>
          <cell r="D24232">
            <v>0</v>
          </cell>
          <cell r="E24232">
            <v>105068849</v>
          </cell>
          <cell r="F24232">
            <v>105068849</v>
          </cell>
          <cell r="G24232">
            <v>105068849</v>
          </cell>
        </row>
        <row r="24233">
          <cell r="A24233" t="str">
            <v>8.2.1.2000.2600.2610</v>
          </cell>
          <cell r="B24233" t="str">
            <v>Combustibles, Lubricantes Y Aditivos</v>
          </cell>
          <cell r="C24233">
            <v>0</v>
          </cell>
          <cell r="D24233">
            <v>0</v>
          </cell>
          <cell r="E24233">
            <v>105068849</v>
          </cell>
          <cell r="F24233">
            <v>105068849</v>
          </cell>
          <cell r="G24233">
            <v>105068849</v>
          </cell>
        </row>
        <row r="24234">
          <cell r="A24234" t="str">
            <v>8.2.1.2000.2600.2610.26101</v>
          </cell>
          <cell r="B24234" t="str">
            <v>Combustibles</v>
          </cell>
          <cell r="C24234">
            <v>0</v>
          </cell>
          <cell r="D24234">
            <v>0</v>
          </cell>
          <cell r="E24234">
            <v>101689325</v>
          </cell>
          <cell r="F24234">
            <v>101689325</v>
          </cell>
          <cell r="G24234">
            <v>101689325</v>
          </cell>
        </row>
        <row r="24235">
          <cell r="A24235" t="str">
            <v>8.2.1.2000.2600.2610.26102</v>
          </cell>
          <cell r="B24235" t="str">
            <v>Lubricantes Y Aditivos</v>
          </cell>
          <cell r="C24235">
            <v>0</v>
          </cell>
          <cell r="D24235">
            <v>0</v>
          </cell>
          <cell r="E24235">
            <v>3379524</v>
          </cell>
          <cell r="F24235">
            <v>3379524</v>
          </cell>
          <cell r="G24235">
            <v>3379524</v>
          </cell>
        </row>
        <row r="24236">
          <cell r="A24236" t="str">
            <v>8.2.1.2000.2600.2620</v>
          </cell>
          <cell r="B24236" t="str">
            <v>Carbon Y Sus Derivados</v>
          </cell>
          <cell r="C24236">
            <v>0</v>
          </cell>
          <cell r="D24236">
            <v>0</v>
          </cell>
          <cell r="E24236">
            <v>0</v>
          </cell>
          <cell r="F24236">
            <v>0</v>
          </cell>
          <cell r="G24236">
            <v>0</v>
          </cell>
        </row>
        <row r="24237">
          <cell r="A24237" t="str">
            <v>8.2.1.2000.2600.2620.26201</v>
          </cell>
          <cell r="B24237" t="str">
            <v>Carbon Y Sus Derivados</v>
          </cell>
          <cell r="C24237">
            <v>0</v>
          </cell>
          <cell r="D24237">
            <v>0</v>
          </cell>
          <cell r="E24237">
            <v>0</v>
          </cell>
          <cell r="F24237">
            <v>0</v>
          </cell>
          <cell r="G24237">
            <v>0</v>
          </cell>
        </row>
        <row r="24238">
          <cell r="A24238" t="str">
            <v>8.2.1.2000.2700</v>
          </cell>
          <cell r="B24238" t="str">
            <v>Vestuario, Blancos, Prendas De Proteccion Personal Y Articulos Deportivos</v>
          </cell>
          <cell r="C24238">
            <v>0</v>
          </cell>
          <cell r="D24238">
            <v>0</v>
          </cell>
          <cell r="E24238">
            <v>8969672</v>
          </cell>
          <cell r="F24238">
            <v>8969672</v>
          </cell>
          <cell r="G24238">
            <v>8969672</v>
          </cell>
        </row>
        <row r="24239">
          <cell r="A24239" t="str">
            <v>8.2.1.2000.2700.2710</v>
          </cell>
          <cell r="B24239" t="str">
            <v>Vestuario Y Uniformes</v>
          </cell>
          <cell r="C24239">
            <v>0</v>
          </cell>
          <cell r="D24239">
            <v>0</v>
          </cell>
          <cell r="E24239">
            <v>8427092</v>
          </cell>
          <cell r="F24239">
            <v>8427092</v>
          </cell>
          <cell r="G24239">
            <v>8427092</v>
          </cell>
        </row>
        <row r="24240">
          <cell r="A24240" t="str">
            <v>8.2.1.2000.2700.2710.27101</v>
          </cell>
          <cell r="B24240" t="str">
            <v>Vestuarios Y Uniformes</v>
          </cell>
          <cell r="C24240">
            <v>0</v>
          </cell>
          <cell r="D24240">
            <v>0</v>
          </cell>
          <cell r="E24240">
            <v>8427092</v>
          </cell>
          <cell r="F24240">
            <v>8427092</v>
          </cell>
          <cell r="G24240">
            <v>8427092</v>
          </cell>
        </row>
        <row r="24241">
          <cell r="A24241" t="str">
            <v>8.2.1.2000.2700.2720</v>
          </cell>
          <cell r="B24241" t="str">
            <v>Prendas De Seguridad Y Proteccion Personal</v>
          </cell>
          <cell r="C24241">
            <v>0</v>
          </cell>
          <cell r="D24241">
            <v>0</v>
          </cell>
          <cell r="E24241">
            <v>249201</v>
          </cell>
          <cell r="F24241">
            <v>249201</v>
          </cell>
          <cell r="G24241">
            <v>249201</v>
          </cell>
        </row>
        <row r="24242">
          <cell r="A24242" t="str">
            <v>8.2.1.2000.2700.2720.27201</v>
          </cell>
          <cell r="B24242" t="str">
            <v>Prendas De Seguridad Y Proteccion Personal</v>
          </cell>
          <cell r="C24242">
            <v>0</v>
          </cell>
          <cell r="D24242">
            <v>0</v>
          </cell>
          <cell r="E24242">
            <v>249201</v>
          </cell>
          <cell r="F24242">
            <v>249201</v>
          </cell>
          <cell r="G24242">
            <v>249201</v>
          </cell>
        </row>
        <row r="24243">
          <cell r="A24243" t="str">
            <v>8.2.1.2000.2700.2730</v>
          </cell>
          <cell r="B24243" t="str">
            <v>Articulos Deportivos</v>
          </cell>
          <cell r="C24243">
            <v>0</v>
          </cell>
          <cell r="D24243">
            <v>0</v>
          </cell>
          <cell r="E24243">
            <v>9243</v>
          </cell>
          <cell r="F24243">
            <v>9243</v>
          </cell>
          <cell r="G24243">
            <v>9243</v>
          </cell>
        </row>
        <row r="24244">
          <cell r="A24244" t="str">
            <v>8.2.1.2000.2700.2730.27301</v>
          </cell>
          <cell r="B24244" t="str">
            <v>Articulos Deportivos</v>
          </cell>
          <cell r="C24244">
            <v>0</v>
          </cell>
          <cell r="D24244">
            <v>0</v>
          </cell>
          <cell r="E24244">
            <v>9243</v>
          </cell>
          <cell r="F24244">
            <v>9243</v>
          </cell>
          <cell r="G24244">
            <v>9243</v>
          </cell>
        </row>
        <row r="24245">
          <cell r="A24245" t="str">
            <v>8.2.1.2000.2700.2740</v>
          </cell>
          <cell r="B24245" t="str">
            <v>Productos Textiles</v>
          </cell>
          <cell r="C24245">
            <v>0</v>
          </cell>
          <cell r="D24245">
            <v>0</v>
          </cell>
          <cell r="E24245">
            <v>75536</v>
          </cell>
          <cell r="F24245">
            <v>75536</v>
          </cell>
          <cell r="G24245">
            <v>75536</v>
          </cell>
        </row>
        <row r="24246">
          <cell r="A24246" t="str">
            <v>8.2.1.2000.2700.2740.27401</v>
          </cell>
          <cell r="B24246" t="str">
            <v>Productos Textiles</v>
          </cell>
          <cell r="C24246">
            <v>0</v>
          </cell>
          <cell r="D24246">
            <v>0</v>
          </cell>
          <cell r="E24246">
            <v>75536</v>
          </cell>
          <cell r="F24246">
            <v>75536</v>
          </cell>
          <cell r="G24246">
            <v>75536</v>
          </cell>
        </row>
        <row r="24247">
          <cell r="A24247" t="str">
            <v>8.2.1.2000.2700.2750</v>
          </cell>
          <cell r="B24247" t="str">
            <v>Blancos Y Otros Productos Textiles, Excepto Prendas De Vestir</v>
          </cell>
          <cell r="C24247">
            <v>0</v>
          </cell>
          <cell r="D24247">
            <v>0</v>
          </cell>
          <cell r="E24247">
            <v>208600</v>
          </cell>
          <cell r="F24247">
            <v>208600</v>
          </cell>
          <cell r="G24247">
            <v>208600</v>
          </cell>
        </row>
        <row r="24248">
          <cell r="A24248" t="str">
            <v>8.2.1.2000.2700.2750.27501</v>
          </cell>
          <cell r="B24248" t="str">
            <v>Blancos Y Otros Productos Textiles, Excepto Prendas De Vestir</v>
          </cell>
          <cell r="C24248">
            <v>0</v>
          </cell>
          <cell r="D24248">
            <v>0</v>
          </cell>
          <cell r="E24248">
            <v>208600</v>
          </cell>
          <cell r="F24248">
            <v>208600</v>
          </cell>
          <cell r="G24248">
            <v>208600</v>
          </cell>
        </row>
        <row r="24249">
          <cell r="A24249" t="str">
            <v>8.2.1.2000.2800</v>
          </cell>
          <cell r="B24249" t="str">
            <v>Materiales Y Suministros Para Seguridad</v>
          </cell>
          <cell r="C24249">
            <v>0</v>
          </cell>
          <cell r="D24249">
            <v>0</v>
          </cell>
          <cell r="E24249">
            <v>12555691</v>
          </cell>
          <cell r="F24249">
            <v>12555691</v>
          </cell>
          <cell r="G24249">
            <v>12555691</v>
          </cell>
        </row>
        <row r="24250">
          <cell r="A24250" t="str">
            <v>8.2.1.2000.2800.2810</v>
          </cell>
          <cell r="B24250" t="str">
            <v>Sustancias Y Materiales Explosivos</v>
          </cell>
          <cell r="C24250">
            <v>0</v>
          </cell>
          <cell r="D24250">
            <v>0</v>
          </cell>
          <cell r="E24250">
            <v>0</v>
          </cell>
          <cell r="F24250">
            <v>0</v>
          </cell>
          <cell r="G24250">
            <v>0</v>
          </cell>
        </row>
        <row r="24251">
          <cell r="A24251" t="str">
            <v>8.2.1.2000.2800.2810.28101</v>
          </cell>
          <cell r="B24251" t="str">
            <v>Sustancias Y Materiales Explosivos</v>
          </cell>
          <cell r="C24251">
            <v>0</v>
          </cell>
          <cell r="D24251">
            <v>0</v>
          </cell>
          <cell r="E24251">
            <v>0</v>
          </cell>
          <cell r="F24251">
            <v>0</v>
          </cell>
          <cell r="G24251">
            <v>0</v>
          </cell>
        </row>
        <row r="24252">
          <cell r="A24252" t="str">
            <v>8.2.1.2000.2800.2820</v>
          </cell>
          <cell r="B24252" t="str">
            <v>Materiales De Seguridad Publica</v>
          </cell>
          <cell r="C24252">
            <v>0</v>
          </cell>
          <cell r="D24252">
            <v>0</v>
          </cell>
          <cell r="E24252">
            <v>5966364</v>
          </cell>
          <cell r="F24252">
            <v>5966364</v>
          </cell>
          <cell r="G24252">
            <v>5966364</v>
          </cell>
        </row>
        <row r="24253">
          <cell r="A24253" t="str">
            <v>8.2.1.2000.2800.2820.28201</v>
          </cell>
          <cell r="B24253" t="str">
            <v>Materiales De Seguridad Publica</v>
          </cell>
          <cell r="C24253">
            <v>0</v>
          </cell>
          <cell r="D24253">
            <v>0</v>
          </cell>
          <cell r="E24253">
            <v>5966364</v>
          </cell>
          <cell r="F24253">
            <v>5966364</v>
          </cell>
          <cell r="G24253">
            <v>5966364</v>
          </cell>
        </row>
        <row r="24254">
          <cell r="A24254" t="str">
            <v>8.2.1.2000.2800.2830</v>
          </cell>
          <cell r="B24254" t="str">
            <v>Prendas De Proteccion Para Seguridad Publica Y Nacional</v>
          </cell>
          <cell r="C24254">
            <v>0</v>
          </cell>
          <cell r="D24254">
            <v>0</v>
          </cell>
          <cell r="E24254">
            <v>6589327</v>
          </cell>
          <cell r="F24254">
            <v>6589327</v>
          </cell>
          <cell r="G24254">
            <v>6589327</v>
          </cell>
        </row>
        <row r="24255">
          <cell r="A24255" t="str">
            <v>8.2.1.2000.2800.2830.28301</v>
          </cell>
          <cell r="B24255" t="str">
            <v>Prendas De Proteccion Para Seguridad Publica</v>
          </cell>
          <cell r="C24255">
            <v>0</v>
          </cell>
          <cell r="D24255">
            <v>0</v>
          </cell>
          <cell r="E24255">
            <v>6589327</v>
          </cell>
          <cell r="F24255">
            <v>6589327</v>
          </cell>
          <cell r="G24255">
            <v>6589327</v>
          </cell>
        </row>
        <row r="24256">
          <cell r="A24256" t="str">
            <v>8.2.1.2000.2900</v>
          </cell>
          <cell r="B24256" t="str">
            <v>Herramientas, Refacciones Y Accesorios Menores</v>
          </cell>
          <cell r="C24256">
            <v>0</v>
          </cell>
          <cell r="D24256">
            <v>0</v>
          </cell>
          <cell r="E24256">
            <v>16397086</v>
          </cell>
          <cell r="F24256">
            <v>16397086</v>
          </cell>
          <cell r="G24256">
            <v>16397086</v>
          </cell>
        </row>
        <row r="24257">
          <cell r="A24257" t="str">
            <v>8.2.1.2000.2900.2910</v>
          </cell>
          <cell r="B24257" t="str">
            <v>Herramientas Menores</v>
          </cell>
          <cell r="C24257">
            <v>0</v>
          </cell>
          <cell r="D24257">
            <v>0</v>
          </cell>
          <cell r="E24257">
            <v>630240</v>
          </cell>
          <cell r="F24257">
            <v>630240</v>
          </cell>
          <cell r="G24257">
            <v>630240</v>
          </cell>
        </row>
        <row r="24258">
          <cell r="A24258" t="str">
            <v>8.2.1.2000.2900.2910.29101</v>
          </cell>
          <cell r="B24258" t="str">
            <v>Herramientas Menores</v>
          </cell>
          <cell r="C24258">
            <v>0</v>
          </cell>
          <cell r="D24258">
            <v>0</v>
          </cell>
          <cell r="E24258">
            <v>630240</v>
          </cell>
          <cell r="F24258">
            <v>630240</v>
          </cell>
          <cell r="G24258">
            <v>630240</v>
          </cell>
        </row>
        <row r="24259">
          <cell r="A24259" t="str">
            <v>8.2.1.2000.2900.2920</v>
          </cell>
          <cell r="B24259" t="str">
            <v>Refacciones Y Accesorios Menores De Edificios</v>
          </cell>
          <cell r="C24259">
            <v>0</v>
          </cell>
          <cell r="D24259">
            <v>0</v>
          </cell>
          <cell r="E24259">
            <v>630725</v>
          </cell>
          <cell r="F24259">
            <v>630725</v>
          </cell>
          <cell r="G24259">
            <v>630725</v>
          </cell>
        </row>
        <row r="24260">
          <cell r="A24260" t="str">
            <v>8.2.1.2000.2900.2920.29201</v>
          </cell>
          <cell r="B24260" t="str">
            <v>Refacciones Y Accesorios Menores De Edificios</v>
          </cell>
          <cell r="C24260">
            <v>0</v>
          </cell>
          <cell r="D24260">
            <v>0</v>
          </cell>
          <cell r="E24260">
            <v>630725</v>
          </cell>
          <cell r="F24260">
            <v>630725</v>
          </cell>
          <cell r="G24260">
            <v>630725</v>
          </cell>
        </row>
        <row r="24261">
          <cell r="A24261" t="str">
            <v>8.2.1.2000.2900.2930</v>
          </cell>
          <cell r="B24261" t="str">
            <v>Refacciones Y Accesorios Menores De Mobiliario Y Equipo De Administracion, Educacional Y Recreativo</v>
          </cell>
          <cell r="C24261">
            <v>0</v>
          </cell>
          <cell r="D24261">
            <v>0</v>
          </cell>
          <cell r="E24261">
            <v>207744</v>
          </cell>
          <cell r="F24261">
            <v>207744</v>
          </cell>
          <cell r="G24261">
            <v>207744</v>
          </cell>
        </row>
        <row r="24262">
          <cell r="A24262" t="str">
            <v>8.2.1.2000.2900.2930.29301</v>
          </cell>
          <cell r="B24262" t="str">
            <v>Refacciones Y Accesorios Menores De Mobiliario Y Equipo De Administracion, Educacional Y Recreativo</v>
          </cell>
          <cell r="C24262">
            <v>0</v>
          </cell>
          <cell r="D24262">
            <v>0</v>
          </cell>
          <cell r="E24262">
            <v>207744</v>
          </cell>
          <cell r="F24262">
            <v>207744</v>
          </cell>
          <cell r="G24262">
            <v>207744</v>
          </cell>
        </row>
        <row r="24263">
          <cell r="A24263" t="str">
            <v>8.2.1.2000.2900.2940</v>
          </cell>
          <cell r="B24263" t="str">
            <v>Refacciones Y Accesorios Menores Para Equipo De Computo Y Tecnologias De La Informacion</v>
          </cell>
          <cell r="C24263">
            <v>0</v>
          </cell>
          <cell r="D24263">
            <v>0</v>
          </cell>
          <cell r="E24263">
            <v>2002699</v>
          </cell>
          <cell r="F24263">
            <v>2002699</v>
          </cell>
          <cell r="G24263">
            <v>2002699</v>
          </cell>
        </row>
        <row r="24264">
          <cell r="A24264" t="str">
            <v>8.2.1.2000.2900.2940.29401</v>
          </cell>
          <cell r="B24264" t="str">
            <v>Refacciones Y Accesorios Menores Para Equipo De Computo Y Tecnologias De La Informacion</v>
          </cell>
          <cell r="C24264">
            <v>0</v>
          </cell>
          <cell r="D24264">
            <v>0</v>
          </cell>
          <cell r="E24264">
            <v>2002699</v>
          </cell>
          <cell r="F24264">
            <v>2002699</v>
          </cell>
          <cell r="G24264">
            <v>2002699</v>
          </cell>
        </row>
        <row r="24265">
          <cell r="A24265" t="str">
            <v>8.2.1.2000.2900.2950</v>
          </cell>
          <cell r="B24265" t="str">
            <v>Refacciones Y Accesorios Menores De Instrumental Medico Y De Laboratorio</v>
          </cell>
          <cell r="C24265">
            <v>0</v>
          </cell>
          <cell r="D24265">
            <v>0</v>
          </cell>
          <cell r="E24265">
            <v>0</v>
          </cell>
          <cell r="F24265">
            <v>0</v>
          </cell>
          <cell r="G24265">
            <v>0</v>
          </cell>
        </row>
        <row r="24266">
          <cell r="A24266" t="str">
            <v>8.2.1.2000.2900.2950.29501</v>
          </cell>
          <cell r="B24266" t="str">
            <v>Refacciones Y Accesorios Menores De Instrumental Medico Y De Laboratorio</v>
          </cell>
          <cell r="C24266">
            <v>0</v>
          </cell>
          <cell r="D24266">
            <v>0</v>
          </cell>
          <cell r="E24266">
            <v>0</v>
          </cell>
          <cell r="F24266">
            <v>0</v>
          </cell>
          <cell r="G24266">
            <v>0</v>
          </cell>
        </row>
        <row r="24267">
          <cell r="A24267" t="str">
            <v>8.2.1.2000.2900.2960</v>
          </cell>
          <cell r="B24267" t="str">
            <v>Refacciones Y Accesorios Menores De Equipo De Transporte</v>
          </cell>
          <cell r="C24267">
            <v>0</v>
          </cell>
          <cell r="D24267">
            <v>0</v>
          </cell>
          <cell r="E24267">
            <v>9686463</v>
          </cell>
          <cell r="F24267">
            <v>9686463</v>
          </cell>
          <cell r="G24267">
            <v>9686463</v>
          </cell>
        </row>
        <row r="24268">
          <cell r="A24268" t="str">
            <v>8.2.1.2000.2900.2960.29601</v>
          </cell>
          <cell r="B24268" t="str">
            <v>Refacciones Y Accesorios Menores De Equipo De Transporte</v>
          </cell>
          <cell r="C24268">
            <v>0</v>
          </cell>
          <cell r="D24268">
            <v>0</v>
          </cell>
          <cell r="E24268">
            <v>9686463</v>
          </cell>
          <cell r="F24268">
            <v>9686463</v>
          </cell>
          <cell r="G24268">
            <v>9686463</v>
          </cell>
        </row>
        <row r="24269">
          <cell r="A24269" t="str">
            <v>8.2.1.2000.2900.2970</v>
          </cell>
          <cell r="B24269" t="str">
            <v>Refacciones Y Accesorios Menores De Equipo De Defensa Y Seguridad</v>
          </cell>
          <cell r="C24269">
            <v>0</v>
          </cell>
          <cell r="D24269">
            <v>0</v>
          </cell>
          <cell r="E24269">
            <v>16268</v>
          </cell>
          <cell r="F24269">
            <v>16268</v>
          </cell>
          <cell r="G24269">
            <v>16268</v>
          </cell>
        </row>
        <row r="24270">
          <cell r="A24270" t="str">
            <v>8.2.1.2000.2900.2970.29701</v>
          </cell>
          <cell r="B24270" t="str">
            <v>Refacciones Y Accesorios Menores De Equipo De Defensa Y Seguridad</v>
          </cell>
          <cell r="C24270">
            <v>0</v>
          </cell>
          <cell r="D24270">
            <v>0</v>
          </cell>
          <cell r="E24270">
            <v>16268</v>
          </cell>
          <cell r="F24270">
            <v>16268</v>
          </cell>
          <cell r="G24270">
            <v>16268</v>
          </cell>
        </row>
        <row r="24271">
          <cell r="A24271" t="str">
            <v>8.2.1.2000.2900.2980</v>
          </cell>
          <cell r="B24271" t="str">
            <v>Refacciones Y Accesorios Menores De Maquinaria Y Otros Equipos</v>
          </cell>
          <cell r="C24271">
            <v>0</v>
          </cell>
          <cell r="D24271">
            <v>0</v>
          </cell>
          <cell r="E24271">
            <v>3166733</v>
          </cell>
          <cell r="F24271">
            <v>3166733</v>
          </cell>
          <cell r="G24271">
            <v>3166733</v>
          </cell>
        </row>
        <row r="24272">
          <cell r="A24272" t="str">
            <v>8.2.1.2000.2900.2980.29801</v>
          </cell>
          <cell r="B24272" t="str">
            <v>Refacciones Y Accesorios Menores De Maquinaria Y Otros Equipos</v>
          </cell>
          <cell r="C24272">
            <v>0</v>
          </cell>
          <cell r="D24272">
            <v>0</v>
          </cell>
          <cell r="E24272">
            <v>3166733</v>
          </cell>
          <cell r="F24272">
            <v>3166733</v>
          </cell>
          <cell r="G24272">
            <v>3166733</v>
          </cell>
        </row>
        <row r="24273">
          <cell r="A24273" t="str">
            <v>8.2.1.2000.2900.2990</v>
          </cell>
          <cell r="B24273" t="str">
            <v>Refacciones Y Accesorios Menores Otros Bienes Muebles</v>
          </cell>
          <cell r="C24273">
            <v>0</v>
          </cell>
          <cell r="D24273">
            <v>0</v>
          </cell>
          <cell r="E24273">
            <v>56214</v>
          </cell>
          <cell r="F24273">
            <v>56214</v>
          </cell>
          <cell r="G24273">
            <v>56214</v>
          </cell>
        </row>
        <row r="24274">
          <cell r="A24274" t="str">
            <v>8.2.1.2000.2900.2990.29901</v>
          </cell>
          <cell r="B24274" t="str">
            <v>Refacciones Y Accesorios Menores  Otros Bienes Muebles</v>
          </cell>
          <cell r="C24274">
            <v>0</v>
          </cell>
          <cell r="D24274">
            <v>0</v>
          </cell>
          <cell r="E24274">
            <v>38981</v>
          </cell>
          <cell r="F24274">
            <v>38981</v>
          </cell>
          <cell r="G24274">
            <v>38981</v>
          </cell>
        </row>
        <row r="24275">
          <cell r="A24275" t="str">
            <v>8.2.1.2000.2900.2990.29902</v>
          </cell>
          <cell r="B24275" t="str">
            <v>Otras Refacciones Y Accesorios Contingentes</v>
          </cell>
          <cell r="C24275">
            <v>0</v>
          </cell>
          <cell r="D24275">
            <v>0</v>
          </cell>
          <cell r="E24275">
            <v>17233</v>
          </cell>
          <cell r="F24275">
            <v>17233</v>
          </cell>
          <cell r="G24275">
            <v>17233</v>
          </cell>
        </row>
        <row r="24276">
          <cell r="A24276" t="str">
            <v>8.2.1.3000</v>
          </cell>
          <cell r="B24276" t="str">
            <v>Servicios generales</v>
          </cell>
          <cell r="C24276">
            <v>0</v>
          </cell>
          <cell r="D24276">
            <v>0</v>
          </cell>
          <cell r="E24276">
            <v>1062525120</v>
          </cell>
          <cell r="F24276">
            <v>1062525120</v>
          </cell>
          <cell r="G24276">
            <v>1062525120</v>
          </cell>
        </row>
        <row r="24277">
          <cell r="A24277" t="str">
            <v>8.2.1.3000.3100</v>
          </cell>
          <cell r="B24277" t="str">
            <v>Servicios Basicos</v>
          </cell>
          <cell r="C24277">
            <v>0</v>
          </cell>
          <cell r="D24277">
            <v>0</v>
          </cell>
          <cell r="E24277">
            <v>80052910</v>
          </cell>
          <cell r="F24277">
            <v>80052910</v>
          </cell>
          <cell r="G24277">
            <v>80052910</v>
          </cell>
        </row>
        <row r="24278">
          <cell r="A24278" t="str">
            <v>8.2.1.3000.3100.3110</v>
          </cell>
          <cell r="B24278" t="str">
            <v>Energia Electrica</v>
          </cell>
          <cell r="C24278">
            <v>0</v>
          </cell>
          <cell r="D24278">
            <v>0</v>
          </cell>
          <cell r="E24278">
            <v>27275559</v>
          </cell>
          <cell r="F24278">
            <v>27275559</v>
          </cell>
          <cell r="G24278">
            <v>27275559</v>
          </cell>
        </row>
        <row r="24279">
          <cell r="A24279" t="str">
            <v>8.2.1.3000.3100.3110.31101</v>
          </cell>
          <cell r="B24279" t="str">
            <v>Energia Electrica</v>
          </cell>
          <cell r="C24279">
            <v>0</v>
          </cell>
          <cell r="D24279">
            <v>0</v>
          </cell>
          <cell r="E24279">
            <v>27275559</v>
          </cell>
          <cell r="F24279">
            <v>27275559</v>
          </cell>
          <cell r="G24279">
            <v>27275559</v>
          </cell>
        </row>
        <row r="24280">
          <cell r="A24280" t="str">
            <v>8.2.1.3000.3100.3120</v>
          </cell>
          <cell r="B24280" t="str">
            <v>Gas</v>
          </cell>
          <cell r="C24280">
            <v>0</v>
          </cell>
          <cell r="D24280">
            <v>0</v>
          </cell>
          <cell r="E24280">
            <v>502470</v>
          </cell>
          <cell r="F24280">
            <v>502470</v>
          </cell>
          <cell r="G24280">
            <v>502470</v>
          </cell>
        </row>
        <row r="24281">
          <cell r="A24281" t="str">
            <v>8.2.1.3000.3100.3120.31201</v>
          </cell>
          <cell r="B24281" t="str">
            <v>Gas</v>
          </cell>
          <cell r="C24281">
            <v>0</v>
          </cell>
          <cell r="D24281">
            <v>0</v>
          </cell>
          <cell r="E24281">
            <v>502470</v>
          </cell>
          <cell r="F24281">
            <v>502470</v>
          </cell>
          <cell r="G24281">
            <v>502470</v>
          </cell>
        </row>
        <row r="24282">
          <cell r="A24282" t="str">
            <v>8.2.1.3000.3100.3130</v>
          </cell>
          <cell r="B24282" t="str">
            <v>Agua</v>
          </cell>
          <cell r="C24282">
            <v>0</v>
          </cell>
          <cell r="D24282">
            <v>0</v>
          </cell>
          <cell r="E24282">
            <v>10349783</v>
          </cell>
          <cell r="F24282">
            <v>10349783</v>
          </cell>
          <cell r="G24282">
            <v>10349783</v>
          </cell>
        </row>
        <row r="24283">
          <cell r="A24283" t="str">
            <v>8.2.1.3000.3100.3130.31301</v>
          </cell>
          <cell r="B24283" t="str">
            <v>Agua</v>
          </cell>
          <cell r="C24283">
            <v>0</v>
          </cell>
          <cell r="D24283">
            <v>0</v>
          </cell>
          <cell r="E24283">
            <v>10349783</v>
          </cell>
          <cell r="F24283">
            <v>10349783</v>
          </cell>
          <cell r="G24283">
            <v>10349783</v>
          </cell>
        </row>
        <row r="24284">
          <cell r="A24284" t="str">
            <v>8.2.1.3000.3100.3140</v>
          </cell>
          <cell r="B24284" t="str">
            <v>Telefonia Tradicional</v>
          </cell>
          <cell r="C24284">
            <v>0</v>
          </cell>
          <cell r="D24284">
            <v>0</v>
          </cell>
          <cell r="E24284">
            <v>6882651</v>
          </cell>
          <cell r="F24284">
            <v>6882651</v>
          </cell>
          <cell r="G24284">
            <v>6882651</v>
          </cell>
        </row>
        <row r="24285">
          <cell r="A24285" t="str">
            <v>8.2.1.3000.3100.3140.31401</v>
          </cell>
          <cell r="B24285" t="str">
            <v>Telefonia Tradicional</v>
          </cell>
          <cell r="C24285">
            <v>0</v>
          </cell>
          <cell r="D24285">
            <v>0</v>
          </cell>
          <cell r="E24285">
            <v>6882651</v>
          </cell>
          <cell r="F24285">
            <v>6882651</v>
          </cell>
          <cell r="G24285">
            <v>6882651</v>
          </cell>
        </row>
        <row r="24286">
          <cell r="A24286" t="str">
            <v>8.2.1.3000.3100.3150</v>
          </cell>
          <cell r="B24286" t="str">
            <v>Telefonia Celular</v>
          </cell>
          <cell r="C24286">
            <v>0</v>
          </cell>
          <cell r="D24286">
            <v>0</v>
          </cell>
          <cell r="E24286">
            <v>2362386</v>
          </cell>
          <cell r="F24286">
            <v>2362386</v>
          </cell>
          <cell r="G24286">
            <v>2362386</v>
          </cell>
        </row>
        <row r="24287">
          <cell r="A24287" t="str">
            <v>8.2.1.3000.3100.3150.31501</v>
          </cell>
          <cell r="B24287" t="str">
            <v>Telefonia Celular</v>
          </cell>
          <cell r="C24287">
            <v>0</v>
          </cell>
          <cell r="D24287">
            <v>0</v>
          </cell>
          <cell r="E24287">
            <v>2362386</v>
          </cell>
          <cell r="F24287">
            <v>2362386</v>
          </cell>
          <cell r="G24287">
            <v>2362386</v>
          </cell>
        </row>
        <row r="24288">
          <cell r="A24288" t="str">
            <v>8.2.1.3000.3100.3160</v>
          </cell>
          <cell r="B24288" t="str">
            <v>Servicios De Telecomunicaciones Y Satelites</v>
          </cell>
          <cell r="C24288">
            <v>0</v>
          </cell>
          <cell r="D24288">
            <v>0</v>
          </cell>
          <cell r="E24288">
            <v>3446183</v>
          </cell>
          <cell r="F24288">
            <v>3446183</v>
          </cell>
          <cell r="G24288">
            <v>3446183</v>
          </cell>
        </row>
        <row r="24289">
          <cell r="A24289" t="str">
            <v>8.2.1.3000.3100.3160.31601</v>
          </cell>
          <cell r="B24289" t="str">
            <v>Servicio De Telecomunicacion Y Satelites</v>
          </cell>
          <cell r="C24289">
            <v>0</v>
          </cell>
          <cell r="D24289">
            <v>0</v>
          </cell>
          <cell r="E24289">
            <v>3446183</v>
          </cell>
          <cell r="F24289">
            <v>3446183</v>
          </cell>
          <cell r="G24289">
            <v>3446183</v>
          </cell>
        </row>
        <row r="24290">
          <cell r="A24290" t="str">
            <v>8.2.1.3000.3100.3170</v>
          </cell>
          <cell r="B24290" t="str">
            <v>Servicios De Acceso De Internet, Redes Y Procesamiento De Informacion</v>
          </cell>
          <cell r="C24290">
            <v>0</v>
          </cell>
          <cell r="D24290">
            <v>0</v>
          </cell>
          <cell r="E24290">
            <v>27939642</v>
          </cell>
          <cell r="F24290">
            <v>27939642</v>
          </cell>
          <cell r="G24290">
            <v>27939642</v>
          </cell>
        </row>
        <row r="24291">
          <cell r="A24291" t="str">
            <v>8.2.1.3000.3100.3170.31701</v>
          </cell>
          <cell r="B24291" t="str">
            <v>Servicio De Internet Y Redes</v>
          </cell>
          <cell r="C24291">
            <v>0</v>
          </cell>
          <cell r="D24291">
            <v>0</v>
          </cell>
          <cell r="E24291">
            <v>25268777</v>
          </cell>
          <cell r="F24291">
            <v>25268777</v>
          </cell>
          <cell r="G24291">
            <v>25268777</v>
          </cell>
        </row>
        <row r="24292">
          <cell r="A24292" t="str">
            <v>8.2.1.3000.3100.3170.31702</v>
          </cell>
          <cell r="B24292" t="str">
            <v>Servicio De Procesamiento De Informacion</v>
          </cell>
          <cell r="C24292">
            <v>0</v>
          </cell>
          <cell r="D24292">
            <v>0</v>
          </cell>
          <cell r="E24292">
            <v>2670865</v>
          </cell>
          <cell r="F24292">
            <v>2670865</v>
          </cell>
          <cell r="G24292">
            <v>2670865</v>
          </cell>
        </row>
        <row r="24293">
          <cell r="A24293" t="str">
            <v>8.2.1.3000.3100.3180</v>
          </cell>
          <cell r="B24293" t="str">
            <v>Servicios Postales Y Telegraficos</v>
          </cell>
          <cell r="C24293">
            <v>0</v>
          </cell>
          <cell r="D24293">
            <v>0</v>
          </cell>
          <cell r="E24293">
            <v>1079965</v>
          </cell>
          <cell r="F24293">
            <v>1079965</v>
          </cell>
          <cell r="G24293">
            <v>1079965</v>
          </cell>
        </row>
        <row r="24294">
          <cell r="A24294" t="str">
            <v>8.2.1.3000.3100.3180.31801</v>
          </cell>
          <cell r="B24294" t="str">
            <v>Servicio Postal Y Telegrafico</v>
          </cell>
          <cell r="C24294">
            <v>0</v>
          </cell>
          <cell r="D24294">
            <v>0</v>
          </cell>
          <cell r="E24294">
            <v>1079965</v>
          </cell>
          <cell r="F24294">
            <v>1079965</v>
          </cell>
          <cell r="G24294">
            <v>1079965</v>
          </cell>
        </row>
        <row r="24295">
          <cell r="A24295" t="str">
            <v>8.2.1.3000.3100.3190</v>
          </cell>
          <cell r="B24295" t="str">
            <v>Servicios Integrales Y Otros Servicios</v>
          </cell>
          <cell r="C24295">
            <v>0</v>
          </cell>
          <cell r="D24295">
            <v>0</v>
          </cell>
          <cell r="E24295">
            <v>214271</v>
          </cell>
          <cell r="F24295">
            <v>214271</v>
          </cell>
          <cell r="G24295">
            <v>214271</v>
          </cell>
        </row>
        <row r="24296">
          <cell r="A24296" t="str">
            <v>8.2.1.3000.3100.3190.31901</v>
          </cell>
          <cell r="B24296" t="str">
            <v>Servicios Integrales Y Otros</v>
          </cell>
          <cell r="C24296">
            <v>0</v>
          </cell>
          <cell r="D24296">
            <v>0</v>
          </cell>
          <cell r="E24296">
            <v>214271</v>
          </cell>
          <cell r="F24296">
            <v>214271</v>
          </cell>
          <cell r="G24296">
            <v>214271</v>
          </cell>
        </row>
        <row r="24297">
          <cell r="A24297" t="str">
            <v>8.2.1.3000.3200</v>
          </cell>
          <cell r="B24297" t="str">
            <v>Servicios De Arrendamiento</v>
          </cell>
          <cell r="C24297">
            <v>0</v>
          </cell>
          <cell r="D24297">
            <v>0</v>
          </cell>
          <cell r="E24297">
            <v>259113522</v>
          </cell>
          <cell r="F24297">
            <v>259113522</v>
          </cell>
          <cell r="G24297">
            <v>259113522</v>
          </cell>
        </row>
        <row r="24298">
          <cell r="A24298" t="str">
            <v>8.2.1.3000.3200.3210</v>
          </cell>
          <cell r="B24298" t="str">
            <v>Arrendamiento De Terrenos</v>
          </cell>
          <cell r="C24298">
            <v>0</v>
          </cell>
          <cell r="D24298">
            <v>0</v>
          </cell>
          <cell r="E24298">
            <v>0</v>
          </cell>
          <cell r="F24298">
            <v>0</v>
          </cell>
          <cell r="G24298">
            <v>0</v>
          </cell>
        </row>
        <row r="24299">
          <cell r="A24299" t="str">
            <v>8.2.1.3000.3200.3210.32101</v>
          </cell>
          <cell r="B24299" t="str">
            <v>Arrendamiento De Terrenos</v>
          </cell>
          <cell r="C24299">
            <v>0</v>
          </cell>
          <cell r="D24299">
            <v>0</v>
          </cell>
          <cell r="E24299">
            <v>0</v>
          </cell>
          <cell r="F24299">
            <v>0</v>
          </cell>
          <cell r="G24299">
            <v>0</v>
          </cell>
        </row>
        <row r="24300">
          <cell r="A24300" t="str">
            <v>8.2.1.3000.3200.3220</v>
          </cell>
          <cell r="B24300" t="str">
            <v>Arrendamiento De Edificios</v>
          </cell>
          <cell r="C24300">
            <v>0</v>
          </cell>
          <cell r="D24300">
            <v>0</v>
          </cell>
          <cell r="E24300">
            <v>32940545</v>
          </cell>
          <cell r="F24300">
            <v>32940545</v>
          </cell>
          <cell r="G24300">
            <v>32940545</v>
          </cell>
        </row>
        <row r="24301">
          <cell r="A24301" t="str">
            <v>8.2.1.3000.3200.3220.32201</v>
          </cell>
          <cell r="B24301" t="str">
            <v>Arrendamiento De Edificios</v>
          </cell>
          <cell r="C24301">
            <v>0</v>
          </cell>
          <cell r="D24301">
            <v>0</v>
          </cell>
          <cell r="E24301">
            <v>32940545</v>
          </cell>
          <cell r="F24301">
            <v>32940545</v>
          </cell>
          <cell r="G24301">
            <v>32940545</v>
          </cell>
        </row>
        <row r="24302">
          <cell r="A24302" t="str">
            <v>8.2.1.3000.3200.3230</v>
          </cell>
          <cell r="B24302" t="str">
            <v>Arrendamiento De Mobiliario Y Equipo De Administracion, Educacional Y Recreativo.</v>
          </cell>
          <cell r="C24302">
            <v>0</v>
          </cell>
          <cell r="D24302">
            <v>0</v>
          </cell>
          <cell r="E24302">
            <v>4632971</v>
          </cell>
          <cell r="F24302">
            <v>4632971</v>
          </cell>
          <cell r="G24302">
            <v>4632971</v>
          </cell>
        </row>
        <row r="24303">
          <cell r="A24303" t="str">
            <v>8.2.1.3000.3200.3230.32301</v>
          </cell>
          <cell r="B24303" t="str">
            <v>Arrendamiento De Mobiliario Y Equipo De Administracion, Educacional Y Recreativo</v>
          </cell>
          <cell r="C24303">
            <v>0</v>
          </cell>
          <cell r="D24303">
            <v>0</v>
          </cell>
          <cell r="E24303">
            <v>4632971</v>
          </cell>
          <cell r="F24303">
            <v>4632971</v>
          </cell>
          <cell r="G24303">
            <v>4632971</v>
          </cell>
        </row>
        <row r="24304">
          <cell r="A24304" t="str">
            <v>8.2.1.3000.3200.3240</v>
          </cell>
          <cell r="B24304" t="str">
            <v>Arrendamiento De Equipo E Instrumental Medico Y De Laboratorio</v>
          </cell>
          <cell r="C24304">
            <v>0</v>
          </cell>
          <cell r="D24304">
            <v>0</v>
          </cell>
          <cell r="E24304">
            <v>0</v>
          </cell>
          <cell r="F24304">
            <v>0</v>
          </cell>
          <cell r="G24304">
            <v>0</v>
          </cell>
        </row>
        <row r="24305">
          <cell r="A24305" t="str">
            <v>8.2.1.3000.3200.3240.32401</v>
          </cell>
          <cell r="B24305" t="str">
            <v>Arrendamiento De Equipo E Instrumental Medico Y De Laboratorio</v>
          </cell>
          <cell r="C24305">
            <v>0</v>
          </cell>
          <cell r="D24305">
            <v>0</v>
          </cell>
          <cell r="E24305">
            <v>0</v>
          </cell>
          <cell r="F24305">
            <v>0</v>
          </cell>
          <cell r="G24305">
            <v>0</v>
          </cell>
        </row>
        <row r="24306">
          <cell r="A24306" t="str">
            <v>8.2.1.3000.3200.3250</v>
          </cell>
          <cell r="B24306" t="str">
            <v>Arrendamiento De Equipo De Transporte</v>
          </cell>
          <cell r="C24306">
            <v>0</v>
          </cell>
          <cell r="D24306">
            <v>0</v>
          </cell>
          <cell r="E24306">
            <v>207041861</v>
          </cell>
          <cell r="F24306">
            <v>207041861</v>
          </cell>
          <cell r="G24306">
            <v>207041861</v>
          </cell>
        </row>
        <row r="24307">
          <cell r="A24307" t="str">
            <v>8.2.1.3000.3200.3250.32501</v>
          </cell>
          <cell r="B24307" t="str">
            <v>Arrendamiento De Equipo De Transporte</v>
          </cell>
          <cell r="C24307">
            <v>0</v>
          </cell>
          <cell r="D24307">
            <v>0</v>
          </cell>
          <cell r="E24307">
            <v>207041861</v>
          </cell>
          <cell r="F24307">
            <v>207041861</v>
          </cell>
          <cell r="G24307">
            <v>207041861</v>
          </cell>
        </row>
        <row r="24308">
          <cell r="A24308" t="str">
            <v>8.2.1.3000.3200.3260</v>
          </cell>
          <cell r="B24308" t="str">
            <v>Arrendamiento De Maquinaria, Otros Equipos Y Herramientas</v>
          </cell>
          <cell r="C24308">
            <v>0</v>
          </cell>
          <cell r="D24308">
            <v>0</v>
          </cell>
          <cell r="E24308">
            <v>173775</v>
          </cell>
          <cell r="F24308">
            <v>173775</v>
          </cell>
          <cell r="G24308">
            <v>173775</v>
          </cell>
        </row>
        <row r="24309">
          <cell r="A24309" t="str">
            <v>8.2.1.3000.3200.3260.32601</v>
          </cell>
          <cell r="B24309" t="str">
            <v>Arrendamiento De Maquinaria, Otros Equipos Y Herramientas</v>
          </cell>
          <cell r="C24309">
            <v>0</v>
          </cell>
          <cell r="D24309">
            <v>0</v>
          </cell>
          <cell r="E24309">
            <v>173775</v>
          </cell>
          <cell r="F24309">
            <v>173775</v>
          </cell>
          <cell r="G24309">
            <v>173775</v>
          </cell>
        </row>
        <row r="24310">
          <cell r="A24310" t="str">
            <v>8.2.1.3000.3200.3270</v>
          </cell>
          <cell r="B24310" t="str">
            <v>Arrendamiento De Activos Intangibles</v>
          </cell>
          <cell r="C24310">
            <v>0</v>
          </cell>
          <cell r="D24310">
            <v>0</v>
          </cell>
          <cell r="E24310">
            <v>1669514</v>
          </cell>
          <cell r="F24310">
            <v>1669514</v>
          </cell>
          <cell r="G24310">
            <v>1669514</v>
          </cell>
        </row>
        <row r="24311">
          <cell r="A24311" t="str">
            <v>8.2.1.3000.3200.3270.32701</v>
          </cell>
          <cell r="B24311" t="str">
            <v>Arrendamiento De Activos Intangibles</v>
          </cell>
          <cell r="C24311">
            <v>0</v>
          </cell>
          <cell r="D24311">
            <v>0</v>
          </cell>
          <cell r="E24311">
            <v>1669514</v>
          </cell>
          <cell r="F24311">
            <v>1669514</v>
          </cell>
          <cell r="G24311">
            <v>1669514</v>
          </cell>
        </row>
        <row r="24312">
          <cell r="A24312" t="str">
            <v>8.2.1.3000.3200.3280</v>
          </cell>
          <cell r="B24312" t="str">
            <v>Arrendamiento Financiero</v>
          </cell>
          <cell r="C24312">
            <v>0</v>
          </cell>
          <cell r="D24312">
            <v>0</v>
          </cell>
          <cell r="E24312">
            <v>0</v>
          </cell>
          <cell r="F24312">
            <v>0</v>
          </cell>
          <cell r="G24312">
            <v>0</v>
          </cell>
        </row>
        <row r="24313">
          <cell r="A24313" t="str">
            <v>8.2.1.3000.3200.3280.32801</v>
          </cell>
          <cell r="B24313" t="str">
            <v>Arrendamiento Financiero</v>
          </cell>
          <cell r="C24313">
            <v>0</v>
          </cell>
          <cell r="D24313">
            <v>0</v>
          </cell>
          <cell r="E24313">
            <v>0</v>
          </cell>
          <cell r="F24313">
            <v>0</v>
          </cell>
          <cell r="G24313">
            <v>0</v>
          </cell>
        </row>
        <row r="24314">
          <cell r="A24314" t="str">
            <v>8.2.1.3000.3200.3290</v>
          </cell>
          <cell r="B24314" t="str">
            <v>Otros Arrendamientos</v>
          </cell>
          <cell r="C24314">
            <v>0</v>
          </cell>
          <cell r="D24314">
            <v>0</v>
          </cell>
          <cell r="E24314">
            <v>12654856</v>
          </cell>
          <cell r="F24314">
            <v>12654856</v>
          </cell>
          <cell r="G24314">
            <v>12654856</v>
          </cell>
        </row>
        <row r="24315">
          <cell r="A24315" t="str">
            <v>8.2.1.3000.3200.3290.32901</v>
          </cell>
          <cell r="B24315" t="str">
            <v>Otros Arrendamientos</v>
          </cell>
          <cell r="C24315">
            <v>0</v>
          </cell>
          <cell r="D24315">
            <v>0</v>
          </cell>
          <cell r="E24315">
            <v>10956465</v>
          </cell>
          <cell r="F24315">
            <v>10956465</v>
          </cell>
          <cell r="G24315">
            <v>10956465</v>
          </cell>
        </row>
        <row r="24316">
          <cell r="A24316" t="str">
            <v>8.2.1.3000.3200.3290.32902</v>
          </cell>
          <cell r="B24316" t="str">
            <v>Arrendamiento De Equipo Y Bienes Y Tecnologia De Informacion</v>
          </cell>
          <cell r="C24316">
            <v>0</v>
          </cell>
          <cell r="D24316">
            <v>0</v>
          </cell>
          <cell r="E24316">
            <v>1698391</v>
          </cell>
          <cell r="F24316">
            <v>1698391</v>
          </cell>
          <cell r="G24316">
            <v>1698391</v>
          </cell>
        </row>
        <row r="24317">
          <cell r="A24317" t="str">
            <v>8.2.1.3000.3300</v>
          </cell>
          <cell r="B24317" t="str">
            <v>Servicios Profesionales, Cientificos, Tecnicos Y Otros Servicios</v>
          </cell>
          <cell r="C24317">
            <v>0</v>
          </cell>
          <cell r="D24317">
            <v>0</v>
          </cell>
          <cell r="E24317">
            <v>375554407</v>
          </cell>
          <cell r="F24317">
            <v>375554407</v>
          </cell>
          <cell r="G24317">
            <v>375554407</v>
          </cell>
        </row>
        <row r="24318">
          <cell r="A24318" t="str">
            <v>8.2.1.3000.3300.3310</v>
          </cell>
          <cell r="B24318" t="str">
            <v>Servicios Legales, De Contabilidad, Auditoria Y Relacionados</v>
          </cell>
          <cell r="C24318">
            <v>0</v>
          </cell>
          <cell r="D24318">
            <v>0</v>
          </cell>
          <cell r="E24318">
            <v>30058268</v>
          </cell>
          <cell r="F24318">
            <v>30058268</v>
          </cell>
          <cell r="G24318">
            <v>30058268</v>
          </cell>
        </row>
        <row r="24319">
          <cell r="A24319" t="str">
            <v>8.2.1.3000.3300.3310.33101</v>
          </cell>
          <cell r="B24319" t="str">
            <v>Servicios Legales, De Contabilidad, Auditoria Y Relacionados</v>
          </cell>
          <cell r="C24319">
            <v>0</v>
          </cell>
          <cell r="D24319">
            <v>0</v>
          </cell>
          <cell r="E24319">
            <v>30058268</v>
          </cell>
          <cell r="F24319">
            <v>30058268</v>
          </cell>
          <cell r="G24319">
            <v>30058268</v>
          </cell>
        </row>
        <row r="24320">
          <cell r="A24320" t="str">
            <v>8.2.1.3000.3300.3320</v>
          </cell>
          <cell r="B24320" t="str">
            <v>Servicios De Diseño, Arquitectura, Ingenieria Y Actividades Relacionadas</v>
          </cell>
          <cell r="C24320">
            <v>0</v>
          </cell>
          <cell r="D24320">
            <v>0</v>
          </cell>
          <cell r="E24320">
            <v>2151</v>
          </cell>
          <cell r="F24320">
            <v>2151</v>
          </cell>
          <cell r="G24320">
            <v>2151</v>
          </cell>
        </row>
        <row r="24321">
          <cell r="A24321" t="str">
            <v>8.2.1.3000.3300.3320.33201</v>
          </cell>
          <cell r="B24321" t="str">
            <v>Servicios De Diseño, Arquitectura, Ingenieria Y Actividades Relacionadas</v>
          </cell>
          <cell r="C24321">
            <v>0</v>
          </cell>
          <cell r="D24321">
            <v>0</v>
          </cell>
          <cell r="E24321">
            <v>2151</v>
          </cell>
          <cell r="F24321">
            <v>2151</v>
          </cell>
          <cell r="G24321">
            <v>2151</v>
          </cell>
        </row>
        <row r="24322">
          <cell r="A24322" t="str">
            <v>8.2.1.3000.3300.3330</v>
          </cell>
          <cell r="B24322" t="str">
            <v>Servicios De Consultoria Administrativa, Procesos, Tecnica Y En Tecnologias De La Informacion</v>
          </cell>
          <cell r="C24322">
            <v>0</v>
          </cell>
          <cell r="D24322">
            <v>0</v>
          </cell>
          <cell r="E24322">
            <v>264016810</v>
          </cell>
          <cell r="F24322">
            <v>264016810</v>
          </cell>
          <cell r="G24322">
            <v>264016810</v>
          </cell>
        </row>
        <row r="24323">
          <cell r="A24323" t="str">
            <v>8.2.1.3000.3300.3330.33301</v>
          </cell>
          <cell r="B24323" t="str">
            <v>Servicios De Consultoria Administrativa Y Cientifica</v>
          </cell>
          <cell r="C24323">
            <v>0</v>
          </cell>
          <cell r="D24323">
            <v>0</v>
          </cell>
          <cell r="E24323">
            <v>264016810</v>
          </cell>
          <cell r="F24323">
            <v>264016810</v>
          </cell>
          <cell r="G24323">
            <v>264016810</v>
          </cell>
        </row>
        <row r="24324">
          <cell r="A24324" t="str">
            <v>8.2.1.3000.3300.3340</v>
          </cell>
          <cell r="B24324" t="str">
            <v>Servicios De Capacitacion</v>
          </cell>
          <cell r="C24324">
            <v>0</v>
          </cell>
          <cell r="D24324">
            <v>0</v>
          </cell>
          <cell r="E24324">
            <v>11174886</v>
          </cell>
          <cell r="F24324">
            <v>11174886</v>
          </cell>
          <cell r="G24324">
            <v>11174886</v>
          </cell>
        </row>
        <row r="24325">
          <cell r="A24325" t="str">
            <v>8.2.1.3000.3300.3340.33401</v>
          </cell>
          <cell r="B24325" t="str">
            <v>Servicios De Capacitacion</v>
          </cell>
          <cell r="C24325">
            <v>0</v>
          </cell>
          <cell r="D24325">
            <v>0</v>
          </cell>
          <cell r="E24325">
            <v>11174886</v>
          </cell>
          <cell r="F24325">
            <v>11174886</v>
          </cell>
          <cell r="G24325">
            <v>11174886</v>
          </cell>
        </row>
        <row r="24326">
          <cell r="A24326" t="str">
            <v>8.2.1.3000.3300.3350</v>
          </cell>
          <cell r="B24326" t="str">
            <v>Servicios De Investigacion Cientifica Y Desarrollo</v>
          </cell>
          <cell r="C24326">
            <v>0</v>
          </cell>
          <cell r="D24326">
            <v>0</v>
          </cell>
          <cell r="E24326">
            <v>31625077</v>
          </cell>
          <cell r="F24326">
            <v>31625077</v>
          </cell>
          <cell r="G24326">
            <v>31625077</v>
          </cell>
        </row>
        <row r="24327">
          <cell r="A24327" t="str">
            <v>8.2.1.3000.3300.3350.33501</v>
          </cell>
          <cell r="B24327" t="str">
            <v>Servicios De Investigacion Cientifica Y Desarrollo</v>
          </cell>
          <cell r="C24327">
            <v>0</v>
          </cell>
          <cell r="D24327">
            <v>0</v>
          </cell>
          <cell r="E24327">
            <v>31625077</v>
          </cell>
          <cell r="F24327">
            <v>31625077</v>
          </cell>
          <cell r="G24327">
            <v>31625077</v>
          </cell>
        </row>
        <row r="24328">
          <cell r="A24328" t="str">
            <v>8.2.1.3000.3300.3360</v>
          </cell>
          <cell r="B24328" t="str">
            <v>Servicios De Apoyo Administrativo, Traduccion, Fotocopiado E Impresion</v>
          </cell>
          <cell r="C24328">
            <v>0</v>
          </cell>
          <cell r="D24328">
            <v>0</v>
          </cell>
          <cell r="E24328">
            <v>18631771</v>
          </cell>
          <cell r="F24328">
            <v>18631771</v>
          </cell>
          <cell r="G24328">
            <v>18631771</v>
          </cell>
        </row>
        <row r="24329">
          <cell r="A24329" t="str">
            <v>8.2.1.3000.3300.3360.33601</v>
          </cell>
          <cell r="B24329" t="str">
            <v>Servicios De Apoyo Administrativo Y Secretarial</v>
          </cell>
          <cell r="C24329">
            <v>0</v>
          </cell>
          <cell r="D24329">
            <v>0</v>
          </cell>
          <cell r="E24329">
            <v>2932986</v>
          </cell>
          <cell r="F24329">
            <v>2932986</v>
          </cell>
          <cell r="G24329">
            <v>2932986</v>
          </cell>
        </row>
        <row r="24330">
          <cell r="A24330" t="str">
            <v>8.2.1.3000.3300.3360.33602</v>
          </cell>
          <cell r="B24330" t="str">
            <v>Servicios Externos De Traduccion Y Transcripcion</v>
          </cell>
          <cell r="C24330">
            <v>0</v>
          </cell>
          <cell r="D24330">
            <v>0</v>
          </cell>
          <cell r="E24330">
            <v>0</v>
          </cell>
          <cell r="F24330">
            <v>0</v>
          </cell>
          <cell r="G24330">
            <v>0</v>
          </cell>
        </row>
        <row r="24331">
          <cell r="A24331" t="str">
            <v>8.2.1.3000.3300.3360.33603</v>
          </cell>
          <cell r="B24331" t="str">
            <v>Servicios De Elaboracion E Impresion De Documentos</v>
          </cell>
          <cell r="C24331">
            <v>0</v>
          </cell>
          <cell r="D24331">
            <v>0</v>
          </cell>
          <cell r="E24331">
            <v>15698785</v>
          </cell>
          <cell r="F24331">
            <v>15698785</v>
          </cell>
          <cell r="G24331">
            <v>15698785</v>
          </cell>
        </row>
        <row r="24332">
          <cell r="A24332" t="str">
            <v>8.2.1.3000.3300.3370</v>
          </cell>
          <cell r="B24332" t="str">
            <v>Servicios De Proteccion Y Seguridad</v>
          </cell>
          <cell r="C24332">
            <v>0</v>
          </cell>
          <cell r="D24332">
            <v>0</v>
          </cell>
          <cell r="E24332">
            <v>73522</v>
          </cell>
          <cell r="F24332">
            <v>73522</v>
          </cell>
          <cell r="G24332">
            <v>73522</v>
          </cell>
        </row>
        <row r="24333">
          <cell r="A24333" t="str">
            <v>8.2.1.3000.3300.3370.33701</v>
          </cell>
          <cell r="B24333" t="str">
            <v>Servicios De Proteccion Y Seguridad</v>
          </cell>
          <cell r="C24333">
            <v>0</v>
          </cell>
          <cell r="D24333">
            <v>0</v>
          </cell>
          <cell r="E24333">
            <v>73522</v>
          </cell>
          <cell r="F24333">
            <v>73522</v>
          </cell>
          <cell r="G24333">
            <v>73522</v>
          </cell>
        </row>
        <row r="24334">
          <cell r="A24334" t="str">
            <v>8.2.1.3000.3300.3380</v>
          </cell>
          <cell r="B24334" t="str">
            <v>Servicios De Vigilancia</v>
          </cell>
          <cell r="C24334">
            <v>0</v>
          </cell>
          <cell r="D24334">
            <v>0</v>
          </cell>
          <cell r="E24334">
            <v>10294847</v>
          </cell>
          <cell r="F24334">
            <v>10294847</v>
          </cell>
          <cell r="G24334">
            <v>10294847</v>
          </cell>
        </row>
        <row r="24335">
          <cell r="A24335" t="str">
            <v>8.2.1.3000.3300.3380.33801</v>
          </cell>
          <cell r="B24335" t="str">
            <v>Servicios De Vigilancia</v>
          </cell>
          <cell r="C24335">
            <v>0</v>
          </cell>
          <cell r="D24335">
            <v>0</v>
          </cell>
          <cell r="E24335">
            <v>10294847</v>
          </cell>
          <cell r="F24335">
            <v>10294847</v>
          </cell>
          <cell r="G24335">
            <v>10294847</v>
          </cell>
        </row>
        <row r="24336">
          <cell r="A24336" t="str">
            <v>8.2.1.3000.3300.3390</v>
          </cell>
          <cell r="B24336" t="str">
            <v>Servicios Profesionales, Cientificos Y Tecnicos Integrales</v>
          </cell>
          <cell r="C24336">
            <v>0</v>
          </cell>
          <cell r="D24336">
            <v>0</v>
          </cell>
          <cell r="E24336">
            <v>9677075</v>
          </cell>
          <cell r="F24336">
            <v>9677075</v>
          </cell>
          <cell r="G24336">
            <v>9677075</v>
          </cell>
        </row>
        <row r="24337">
          <cell r="A24337" t="str">
            <v>8.2.1.3000.3300.3390.33901</v>
          </cell>
          <cell r="B24337" t="str">
            <v>Servicios Profesionales, Cientificos Y Tecnicos Integrales</v>
          </cell>
          <cell r="C24337">
            <v>0</v>
          </cell>
          <cell r="D24337">
            <v>0</v>
          </cell>
          <cell r="E24337">
            <v>9677075</v>
          </cell>
          <cell r="F24337">
            <v>9677075</v>
          </cell>
          <cell r="G24337">
            <v>9677075</v>
          </cell>
        </row>
        <row r="24338">
          <cell r="A24338" t="str">
            <v>8.2.1.3000.3400</v>
          </cell>
          <cell r="B24338" t="str">
            <v>Servicios Financieros, Bancarios Y Comerciales</v>
          </cell>
          <cell r="C24338">
            <v>0</v>
          </cell>
          <cell r="D24338">
            <v>0</v>
          </cell>
          <cell r="E24338">
            <v>8452129</v>
          </cell>
          <cell r="F24338">
            <v>8452129</v>
          </cell>
          <cell r="G24338">
            <v>8452129</v>
          </cell>
        </row>
        <row r="24339">
          <cell r="A24339" t="str">
            <v>8.2.1.3000.3400.3410</v>
          </cell>
          <cell r="B24339" t="str">
            <v>Servicios Financieros Y Bancarios</v>
          </cell>
          <cell r="C24339">
            <v>0</v>
          </cell>
          <cell r="D24339">
            <v>0</v>
          </cell>
          <cell r="E24339">
            <v>2044631</v>
          </cell>
          <cell r="F24339">
            <v>2044631</v>
          </cell>
          <cell r="G24339">
            <v>2044631</v>
          </cell>
        </row>
        <row r="24340">
          <cell r="A24340" t="str">
            <v>8.2.1.3000.3400.3410.34101</v>
          </cell>
          <cell r="B24340" t="str">
            <v>Servicios Financieros Y Bancarios</v>
          </cell>
          <cell r="C24340">
            <v>0</v>
          </cell>
          <cell r="D24340">
            <v>0</v>
          </cell>
          <cell r="E24340">
            <v>2044631</v>
          </cell>
          <cell r="F24340">
            <v>2044631</v>
          </cell>
          <cell r="G24340">
            <v>2044631</v>
          </cell>
        </row>
        <row r="24341">
          <cell r="A24341" t="str">
            <v>8.2.1.3000.3400.3420</v>
          </cell>
          <cell r="B24341" t="str">
            <v>Servicios De Cobranza, Investigacion Crediticia Y Similar</v>
          </cell>
          <cell r="C24341">
            <v>0</v>
          </cell>
          <cell r="D24341">
            <v>0</v>
          </cell>
          <cell r="E24341">
            <v>0</v>
          </cell>
          <cell r="F24341">
            <v>0</v>
          </cell>
          <cell r="G24341">
            <v>0</v>
          </cell>
        </row>
        <row r="24342">
          <cell r="A24342" t="str">
            <v>8.2.1.3000.3400.3420.34201</v>
          </cell>
          <cell r="B24342" t="str">
            <v>Servicios De Cobranza, Investigacion Crediticia Y Similar</v>
          </cell>
          <cell r="C24342">
            <v>0</v>
          </cell>
          <cell r="D24342">
            <v>0</v>
          </cell>
          <cell r="E24342">
            <v>0</v>
          </cell>
          <cell r="F24342">
            <v>0</v>
          </cell>
          <cell r="G24342">
            <v>0</v>
          </cell>
        </row>
        <row r="24343">
          <cell r="A24343" t="str">
            <v>8.2.1.3000.3400.3430</v>
          </cell>
          <cell r="B24343" t="str">
            <v>Servicios De Recaudacion, Traslado Y Custodia De Valores</v>
          </cell>
          <cell r="C24343">
            <v>0</v>
          </cell>
          <cell r="D24343">
            <v>0</v>
          </cell>
          <cell r="E24343">
            <v>22243</v>
          </cell>
          <cell r="F24343">
            <v>22243</v>
          </cell>
          <cell r="G24343">
            <v>22243</v>
          </cell>
        </row>
        <row r="24344">
          <cell r="A24344" t="str">
            <v>8.2.1.3000.3400.3430.34301</v>
          </cell>
          <cell r="B24344" t="str">
            <v>Servicios De Recaudacion, Traslado Y Custodia De Valores</v>
          </cell>
          <cell r="C24344">
            <v>0</v>
          </cell>
          <cell r="D24344">
            <v>0</v>
          </cell>
          <cell r="E24344">
            <v>22243</v>
          </cell>
          <cell r="F24344">
            <v>22243</v>
          </cell>
          <cell r="G24344">
            <v>22243</v>
          </cell>
        </row>
        <row r="24345">
          <cell r="A24345" t="str">
            <v>8.2.1.3000.3400.3440</v>
          </cell>
          <cell r="B24345" t="str">
            <v>Seguros De Responsabilidad Patrimonial Y Fianzas</v>
          </cell>
          <cell r="C24345">
            <v>0</v>
          </cell>
          <cell r="D24345">
            <v>0</v>
          </cell>
          <cell r="E24345">
            <v>115850</v>
          </cell>
          <cell r="F24345">
            <v>115850</v>
          </cell>
          <cell r="G24345">
            <v>115850</v>
          </cell>
        </row>
        <row r="24346">
          <cell r="A24346" t="str">
            <v>8.2.1.3000.3400.3440.34401</v>
          </cell>
          <cell r="B24346" t="str">
            <v>Seguros De Responsabilidad Patrimonial Y Fianzas</v>
          </cell>
          <cell r="C24346">
            <v>0</v>
          </cell>
          <cell r="D24346">
            <v>0</v>
          </cell>
          <cell r="E24346">
            <v>115850</v>
          </cell>
          <cell r="F24346">
            <v>115850</v>
          </cell>
          <cell r="G24346">
            <v>115850</v>
          </cell>
        </row>
        <row r="24347">
          <cell r="A24347" t="str">
            <v>8.2.1.3000.3400.3450</v>
          </cell>
          <cell r="B24347" t="str">
            <v>Seguro De Bienes Patrimoniales</v>
          </cell>
          <cell r="C24347">
            <v>0</v>
          </cell>
          <cell r="D24347">
            <v>0</v>
          </cell>
          <cell r="E24347">
            <v>5898583</v>
          </cell>
          <cell r="F24347">
            <v>5898583</v>
          </cell>
          <cell r="G24347">
            <v>5898583</v>
          </cell>
        </row>
        <row r="24348">
          <cell r="A24348" t="str">
            <v>8.2.1.3000.3400.3450.34501</v>
          </cell>
          <cell r="B24348" t="str">
            <v>Seguro De Bienes Patrimoniales</v>
          </cell>
          <cell r="C24348">
            <v>0</v>
          </cell>
          <cell r="D24348">
            <v>0</v>
          </cell>
          <cell r="E24348">
            <v>5898583</v>
          </cell>
          <cell r="F24348">
            <v>5898583</v>
          </cell>
          <cell r="G24348">
            <v>5898583</v>
          </cell>
        </row>
        <row r="24349">
          <cell r="A24349" t="str">
            <v>8.2.1.3000.3400.3460</v>
          </cell>
          <cell r="B24349" t="str">
            <v>Almacenaje, Envase Y Embalaje</v>
          </cell>
          <cell r="C24349">
            <v>0</v>
          </cell>
          <cell r="D24349">
            <v>0</v>
          </cell>
          <cell r="E24349">
            <v>9599</v>
          </cell>
          <cell r="F24349">
            <v>9599</v>
          </cell>
          <cell r="G24349">
            <v>9599</v>
          </cell>
        </row>
        <row r="24350">
          <cell r="A24350" t="str">
            <v>8.2.1.3000.3400.3460.34601</v>
          </cell>
          <cell r="B24350" t="str">
            <v>Almacenaje, Embalaje Y Envase</v>
          </cell>
          <cell r="C24350">
            <v>0</v>
          </cell>
          <cell r="D24350">
            <v>0</v>
          </cell>
          <cell r="E24350">
            <v>9599</v>
          </cell>
          <cell r="F24350">
            <v>9599</v>
          </cell>
          <cell r="G24350">
            <v>9599</v>
          </cell>
        </row>
        <row r="24351">
          <cell r="A24351" t="str">
            <v>8.2.1.3000.3400.3470</v>
          </cell>
          <cell r="B24351" t="str">
            <v>Fletes Y Maniobras</v>
          </cell>
          <cell r="C24351">
            <v>0</v>
          </cell>
          <cell r="D24351">
            <v>0</v>
          </cell>
          <cell r="E24351">
            <v>320179</v>
          </cell>
          <cell r="F24351">
            <v>320179</v>
          </cell>
          <cell r="G24351">
            <v>320179</v>
          </cell>
        </row>
        <row r="24352">
          <cell r="A24352" t="str">
            <v>8.2.1.3000.3400.3470.34701</v>
          </cell>
          <cell r="B24352" t="str">
            <v>Fletes Y Maniobras</v>
          </cell>
          <cell r="C24352">
            <v>0</v>
          </cell>
          <cell r="D24352">
            <v>0</v>
          </cell>
          <cell r="E24352">
            <v>320179</v>
          </cell>
          <cell r="F24352">
            <v>320179</v>
          </cell>
          <cell r="G24352">
            <v>320179</v>
          </cell>
        </row>
        <row r="24353">
          <cell r="A24353" t="str">
            <v>8.2.1.3000.3400.3480</v>
          </cell>
          <cell r="B24353" t="str">
            <v>Comisiones Por Ventas</v>
          </cell>
          <cell r="C24353">
            <v>0</v>
          </cell>
          <cell r="D24353">
            <v>0</v>
          </cell>
          <cell r="E24353">
            <v>0</v>
          </cell>
          <cell r="F24353">
            <v>0</v>
          </cell>
          <cell r="G24353">
            <v>0</v>
          </cell>
        </row>
        <row r="24354">
          <cell r="A24354" t="str">
            <v>8.2.1.3000.3400.3480.34801</v>
          </cell>
          <cell r="B24354" t="str">
            <v>Comisiones Por Ventas</v>
          </cell>
          <cell r="C24354">
            <v>0</v>
          </cell>
          <cell r="D24354">
            <v>0</v>
          </cell>
          <cell r="E24354">
            <v>0</v>
          </cell>
          <cell r="F24354">
            <v>0</v>
          </cell>
          <cell r="G24354">
            <v>0</v>
          </cell>
        </row>
        <row r="24355">
          <cell r="A24355" t="str">
            <v>8.2.1.3000.3400.3490</v>
          </cell>
          <cell r="B24355" t="str">
            <v>Servicios Financieros, Bancarios Y Comerciales Integrales</v>
          </cell>
          <cell r="C24355">
            <v>0</v>
          </cell>
          <cell r="D24355">
            <v>0</v>
          </cell>
          <cell r="E24355">
            <v>41044</v>
          </cell>
          <cell r="F24355">
            <v>41044</v>
          </cell>
          <cell r="G24355">
            <v>41044</v>
          </cell>
        </row>
        <row r="24356">
          <cell r="A24356" t="str">
            <v>8.2.1.3000.3400.3490.34901</v>
          </cell>
          <cell r="B24356" t="str">
            <v>Otros Servicios Financieros Y Bancarios</v>
          </cell>
          <cell r="C24356">
            <v>0</v>
          </cell>
          <cell r="D24356">
            <v>0</v>
          </cell>
          <cell r="E24356">
            <v>7944</v>
          </cell>
          <cell r="F24356">
            <v>7944</v>
          </cell>
          <cell r="G24356">
            <v>7944</v>
          </cell>
        </row>
        <row r="24357">
          <cell r="A24357" t="str">
            <v>8.2.1.3000.3400.3490.34902</v>
          </cell>
          <cell r="B24357" t="str">
            <v>Otros Servicios Comerciales Integrales</v>
          </cell>
          <cell r="C24357">
            <v>0</v>
          </cell>
          <cell r="D24357">
            <v>0</v>
          </cell>
          <cell r="E24357">
            <v>33100</v>
          </cell>
          <cell r="F24357">
            <v>33100</v>
          </cell>
          <cell r="G24357">
            <v>33100</v>
          </cell>
        </row>
        <row r="24358">
          <cell r="A24358" t="str">
            <v>8.2.1.3000.3500</v>
          </cell>
          <cell r="B24358" t="str">
            <v>Servicios De Instalacion, Reparacion, Mantenimiento Y Conservacion</v>
          </cell>
          <cell r="C24358">
            <v>0</v>
          </cell>
          <cell r="D24358">
            <v>0</v>
          </cell>
          <cell r="E24358">
            <v>51456111</v>
          </cell>
          <cell r="F24358">
            <v>51456111</v>
          </cell>
          <cell r="G24358">
            <v>51456111</v>
          </cell>
        </row>
        <row r="24359">
          <cell r="A24359" t="str">
            <v>8.2.1.3000.3500.3510</v>
          </cell>
          <cell r="B24359" t="str">
            <v>Conservacion Y Mantenimiento Menor De Inmuebles</v>
          </cell>
          <cell r="C24359">
            <v>0</v>
          </cell>
          <cell r="D24359">
            <v>0</v>
          </cell>
          <cell r="E24359">
            <v>16075563</v>
          </cell>
          <cell r="F24359">
            <v>16075563</v>
          </cell>
          <cell r="G24359">
            <v>16075563</v>
          </cell>
        </row>
        <row r="24360">
          <cell r="A24360" t="str">
            <v>8.2.1.3000.3500.3510.35101</v>
          </cell>
          <cell r="B24360" t="str">
            <v>Conservacion Y Mantenimiento Menor De Inmuebles</v>
          </cell>
          <cell r="C24360">
            <v>0</v>
          </cell>
          <cell r="D24360">
            <v>0</v>
          </cell>
          <cell r="E24360">
            <v>16075563</v>
          </cell>
          <cell r="F24360">
            <v>16075563</v>
          </cell>
          <cell r="G24360">
            <v>16075563</v>
          </cell>
        </row>
        <row r="24361">
          <cell r="A24361" t="str">
            <v>8.2.1.3000.3500.3520</v>
          </cell>
          <cell r="B24361" t="str">
            <v>Instalacion, Reparacion Y Mantenimiento De Mobiliario Y Equipo De Administracion, Educacional Y Recreativo</v>
          </cell>
          <cell r="C24361">
            <v>0</v>
          </cell>
          <cell r="D24361">
            <v>0</v>
          </cell>
          <cell r="E24361">
            <v>2256613</v>
          </cell>
          <cell r="F24361">
            <v>2256613</v>
          </cell>
          <cell r="G24361">
            <v>2256613</v>
          </cell>
        </row>
        <row r="24362">
          <cell r="A24362" t="str">
            <v>8.2.1.3000.3500.3520.35201</v>
          </cell>
          <cell r="B24362" t="str">
            <v>Instalacion, Reparacion Y Mantenimiento De Mobiliario Y Equipo De Administracion, Educacional Y Recreativo</v>
          </cell>
          <cell r="C24362">
            <v>0</v>
          </cell>
          <cell r="D24362">
            <v>0</v>
          </cell>
          <cell r="E24362">
            <v>2256613</v>
          </cell>
          <cell r="F24362">
            <v>2256613</v>
          </cell>
          <cell r="G24362">
            <v>2256613</v>
          </cell>
        </row>
        <row r="24363">
          <cell r="A24363" t="str">
            <v>8.2.1.3000.3500.3530</v>
          </cell>
          <cell r="B24363" t="str">
            <v>Instalacion, Reparacion Y Mantenimiento De Equipo De Computo Y Tecnologia De Informacion</v>
          </cell>
          <cell r="C24363">
            <v>0</v>
          </cell>
          <cell r="D24363">
            <v>0</v>
          </cell>
          <cell r="E24363">
            <v>5078939</v>
          </cell>
          <cell r="F24363">
            <v>5078939</v>
          </cell>
          <cell r="G24363">
            <v>5078939</v>
          </cell>
        </row>
        <row r="24364">
          <cell r="A24364" t="str">
            <v>8.2.1.3000.3500.3530.35301</v>
          </cell>
          <cell r="B24364" t="str">
            <v>Instalacion, Reparacion Y Mantenimiento De Equipo De Computo Y Tecnologia De Informacion</v>
          </cell>
          <cell r="C24364">
            <v>0</v>
          </cell>
          <cell r="D24364">
            <v>0</v>
          </cell>
          <cell r="E24364">
            <v>5078939</v>
          </cell>
          <cell r="F24364">
            <v>5078939</v>
          </cell>
          <cell r="G24364">
            <v>5078939</v>
          </cell>
        </row>
        <row r="24365">
          <cell r="A24365" t="str">
            <v>8.2.1.3000.3500.3540</v>
          </cell>
          <cell r="B24365" t="str">
            <v>Instalacion, Reparacion Y Mantenimiento De Equipo E Instrumental Medico Y De Laboratorio</v>
          </cell>
          <cell r="C24365">
            <v>0</v>
          </cell>
          <cell r="D24365">
            <v>0</v>
          </cell>
          <cell r="E24365">
            <v>834120</v>
          </cell>
          <cell r="F24365">
            <v>834120</v>
          </cell>
          <cell r="G24365">
            <v>834120</v>
          </cell>
        </row>
        <row r="24366">
          <cell r="A24366" t="str">
            <v>8.2.1.3000.3500.3540.35401</v>
          </cell>
          <cell r="B24366" t="str">
            <v>Instalacion, Reparacion Y Mantenimiento De Equipo E Instrumental Medico Y De Laboratorio</v>
          </cell>
          <cell r="C24366">
            <v>0</v>
          </cell>
          <cell r="D24366">
            <v>0</v>
          </cell>
          <cell r="E24366">
            <v>834120</v>
          </cell>
          <cell r="F24366">
            <v>834120</v>
          </cell>
          <cell r="G24366">
            <v>834120</v>
          </cell>
        </row>
        <row r="24367">
          <cell r="A24367" t="str">
            <v>8.2.1.3000.3500.3550</v>
          </cell>
          <cell r="B24367" t="str">
            <v>Reparacion Y Mantenimiento De Equipo De Transporte</v>
          </cell>
          <cell r="C24367">
            <v>0</v>
          </cell>
          <cell r="D24367">
            <v>0</v>
          </cell>
          <cell r="E24367">
            <v>5008463</v>
          </cell>
          <cell r="F24367">
            <v>5008463</v>
          </cell>
          <cell r="G24367">
            <v>5008463</v>
          </cell>
        </row>
        <row r="24368">
          <cell r="A24368" t="str">
            <v>8.2.1.3000.3500.3550.35501</v>
          </cell>
          <cell r="B24368" t="str">
            <v>Reparacion Y Mantenimiento De Equipo De Transporte</v>
          </cell>
          <cell r="C24368">
            <v>0</v>
          </cell>
          <cell r="D24368">
            <v>0</v>
          </cell>
          <cell r="E24368">
            <v>5008463</v>
          </cell>
          <cell r="F24368">
            <v>5008463</v>
          </cell>
          <cell r="G24368">
            <v>5008463</v>
          </cell>
        </row>
        <row r="24369">
          <cell r="A24369" t="str">
            <v>8.2.1.3000.3500.3560</v>
          </cell>
          <cell r="B24369" t="str">
            <v>Reparacion Y Mantenimiento De Defensa Y Seguridad</v>
          </cell>
          <cell r="C24369">
            <v>0</v>
          </cell>
          <cell r="D24369">
            <v>0</v>
          </cell>
          <cell r="E24369">
            <v>533</v>
          </cell>
          <cell r="F24369">
            <v>533</v>
          </cell>
          <cell r="G24369">
            <v>533</v>
          </cell>
        </row>
        <row r="24370">
          <cell r="A24370" t="str">
            <v>8.2.1.3000.3500.3560.35601</v>
          </cell>
          <cell r="B24370" t="str">
            <v>Reparacion Y Mantenimiento De Defensa Y Seguridad</v>
          </cell>
          <cell r="C24370">
            <v>0</v>
          </cell>
          <cell r="D24370">
            <v>0</v>
          </cell>
          <cell r="E24370">
            <v>533</v>
          </cell>
          <cell r="F24370">
            <v>533</v>
          </cell>
          <cell r="G24370">
            <v>533</v>
          </cell>
        </row>
        <row r="24371">
          <cell r="A24371" t="str">
            <v>8.2.1.3000.3500.3570</v>
          </cell>
          <cell r="B24371" t="str">
            <v>Instalacion, Reparacion Y Mantenimiento De Maquinaria, Otros Equipos Y Herramientas</v>
          </cell>
          <cell r="C24371">
            <v>0</v>
          </cell>
          <cell r="D24371">
            <v>0</v>
          </cell>
          <cell r="E24371">
            <v>10041265</v>
          </cell>
          <cell r="F24371">
            <v>10041265</v>
          </cell>
          <cell r="G24371">
            <v>10041265</v>
          </cell>
        </row>
        <row r="24372">
          <cell r="A24372" t="str">
            <v>8.2.1.3000.3500.3570.35701</v>
          </cell>
          <cell r="B24372" t="str">
            <v>Instalacion, Reparacion Y Mantenimiento De Maquinaria, Otros Equipos Y Herramientas</v>
          </cell>
          <cell r="C24372">
            <v>0</v>
          </cell>
          <cell r="D24372">
            <v>0</v>
          </cell>
          <cell r="E24372">
            <v>10041265</v>
          </cell>
          <cell r="F24372">
            <v>10041265</v>
          </cell>
          <cell r="G24372">
            <v>10041265</v>
          </cell>
        </row>
        <row r="24373">
          <cell r="A24373" t="str">
            <v>8.2.1.3000.3500.3580</v>
          </cell>
          <cell r="B24373" t="str">
            <v>Servicios De Limpieza Y Manejo De Desechos</v>
          </cell>
          <cell r="C24373">
            <v>0</v>
          </cell>
          <cell r="D24373">
            <v>0</v>
          </cell>
          <cell r="E24373">
            <v>5882601</v>
          </cell>
          <cell r="F24373">
            <v>5882601</v>
          </cell>
          <cell r="G24373">
            <v>5882601</v>
          </cell>
        </row>
        <row r="24374">
          <cell r="A24374" t="str">
            <v>8.2.1.3000.3500.3580.35801</v>
          </cell>
          <cell r="B24374" t="str">
            <v>Servicios De Limpieza Y Manejo De Desechos</v>
          </cell>
          <cell r="C24374">
            <v>0</v>
          </cell>
          <cell r="D24374">
            <v>0</v>
          </cell>
          <cell r="E24374">
            <v>5882601</v>
          </cell>
          <cell r="F24374">
            <v>5882601</v>
          </cell>
          <cell r="G24374">
            <v>5882601</v>
          </cell>
        </row>
        <row r="24375">
          <cell r="A24375" t="str">
            <v>8.2.1.3000.3500.3590</v>
          </cell>
          <cell r="B24375" t="str">
            <v>Servicios De Jardineria Y Fumigacion</v>
          </cell>
          <cell r="C24375">
            <v>0</v>
          </cell>
          <cell r="D24375">
            <v>0</v>
          </cell>
          <cell r="E24375">
            <v>6278014</v>
          </cell>
          <cell r="F24375">
            <v>6278014</v>
          </cell>
          <cell r="G24375">
            <v>6278014</v>
          </cell>
        </row>
        <row r="24376">
          <cell r="A24376" t="str">
            <v>8.2.1.3000.3500.3590.35901</v>
          </cell>
          <cell r="B24376" t="str">
            <v>Servicios De Jardineria Y Fumigacion</v>
          </cell>
          <cell r="C24376">
            <v>0</v>
          </cell>
          <cell r="D24376">
            <v>0</v>
          </cell>
          <cell r="E24376">
            <v>6278014</v>
          </cell>
          <cell r="F24376">
            <v>6278014</v>
          </cell>
          <cell r="G24376">
            <v>6278014</v>
          </cell>
        </row>
        <row r="24377">
          <cell r="A24377" t="str">
            <v>8.2.1.3000.3600</v>
          </cell>
          <cell r="B24377" t="str">
            <v>Servicios De Comunicacion Social Y Publicidad</v>
          </cell>
          <cell r="C24377">
            <v>0</v>
          </cell>
          <cell r="D24377">
            <v>0</v>
          </cell>
          <cell r="E24377">
            <v>107453408</v>
          </cell>
          <cell r="F24377">
            <v>107453408</v>
          </cell>
          <cell r="G24377">
            <v>107453408</v>
          </cell>
        </row>
        <row r="24378">
          <cell r="A24378" t="str">
            <v>8.2.1.3000.3600.3610</v>
          </cell>
          <cell r="B24378" t="str">
            <v>Difusion Por Radio, Television Y Otros Medios De Mensajes Sobre Programas Y Actividades Gubernamentales</v>
          </cell>
          <cell r="C24378">
            <v>0</v>
          </cell>
          <cell r="D24378">
            <v>0</v>
          </cell>
          <cell r="E24378">
            <v>67803924</v>
          </cell>
          <cell r="F24378">
            <v>67803924</v>
          </cell>
          <cell r="G24378">
            <v>67803924</v>
          </cell>
        </row>
        <row r="24379">
          <cell r="A24379" t="str">
            <v>8.2.1.3000.3600.3610.36101</v>
          </cell>
          <cell r="B24379" t="str">
            <v>Difusion Por Radio, Television Y Otros Medios De Mensajes Sobre Programas Y Actividades Gubernamentales</v>
          </cell>
          <cell r="C24379">
            <v>0</v>
          </cell>
          <cell r="D24379">
            <v>0</v>
          </cell>
          <cell r="E24379">
            <v>24129742</v>
          </cell>
          <cell r="F24379">
            <v>24129742</v>
          </cell>
          <cell r="G24379">
            <v>24129742</v>
          </cell>
        </row>
        <row r="24380">
          <cell r="A24380" t="str">
            <v>8.2.1.3000.3600.3610.36102</v>
          </cell>
          <cell r="B24380" t="str">
            <v>Estudios De Evaluacion De Difusion Sobre Programas Y Campañas Gubernamentales</v>
          </cell>
          <cell r="C24380">
            <v>0</v>
          </cell>
          <cell r="D24380">
            <v>0</v>
          </cell>
          <cell r="E24380">
            <v>9918980</v>
          </cell>
          <cell r="F24380">
            <v>9918980</v>
          </cell>
          <cell r="G24380">
            <v>9918980</v>
          </cell>
        </row>
        <row r="24381">
          <cell r="A24381" t="str">
            <v>8.2.1.3000.3600.3610.36103</v>
          </cell>
          <cell r="B24381" t="str">
            <v>Difusion De Programas Y Actividades Gubernamentales En Publicaciones Impresas</v>
          </cell>
          <cell r="C24381">
            <v>0</v>
          </cell>
          <cell r="D24381">
            <v>0</v>
          </cell>
          <cell r="E24381">
            <v>16335560</v>
          </cell>
          <cell r="F24381">
            <v>16335560</v>
          </cell>
          <cell r="G24381">
            <v>16335560</v>
          </cell>
        </row>
        <row r="24382">
          <cell r="A24382" t="str">
            <v>8.2.1.3000.3600.3610.36104</v>
          </cell>
          <cell r="B24382" t="str">
            <v>Difusion Del Quehacer Gubernamental A Traves De Otros Medios De Comunicacion Impresa</v>
          </cell>
          <cell r="C24382">
            <v>0</v>
          </cell>
          <cell r="D24382">
            <v>0</v>
          </cell>
          <cell r="E24382">
            <v>17419642</v>
          </cell>
          <cell r="F24382">
            <v>17419642</v>
          </cell>
          <cell r="G24382">
            <v>17419642</v>
          </cell>
        </row>
        <row r="24383">
          <cell r="A24383" t="str">
            <v>8.2.1.3000.3600.3620</v>
          </cell>
          <cell r="B24383" t="str">
            <v>Difusion Por Radio, Television Y Otros Medios De Mensajes Comerciales Para Promover La Venta De Bienes O Servicios</v>
          </cell>
          <cell r="C24383">
            <v>0</v>
          </cell>
          <cell r="D24383">
            <v>0</v>
          </cell>
          <cell r="E24383">
            <v>151598</v>
          </cell>
          <cell r="F24383">
            <v>151598</v>
          </cell>
          <cell r="G24383">
            <v>151598</v>
          </cell>
        </row>
        <row r="24384">
          <cell r="A24384" t="str">
            <v>8.2.1.3000.3600.3620.36201</v>
          </cell>
          <cell r="B24384" t="str">
            <v>Servicios De Difusion Para La Comercializacion De Bienes O Servicios</v>
          </cell>
          <cell r="C24384">
            <v>0</v>
          </cell>
          <cell r="D24384">
            <v>0</v>
          </cell>
          <cell r="E24384">
            <v>115850</v>
          </cell>
          <cell r="F24384">
            <v>115850</v>
          </cell>
          <cell r="G24384">
            <v>115850</v>
          </cell>
        </row>
        <row r="24385">
          <cell r="A24385" t="str">
            <v>8.2.1.3000.3600.3620.36202</v>
          </cell>
          <cell r="B24385" t="str">
            <v>Articulos Promocionales</v>
          </cell>
          <cell r="C24385">
            <v>0</v>
          </cell>
          <cell r="D24385">
            <v>0</v>
          </cell>
          <cell r="E24385">
            <v>35748</v>
          </cell>
          <cell r="F24385">
            <v>35748</v>
          </cell>
          <cell r="G24385">
            <v>35748</v>
          </cell>
        </row>
        <row r="24386">
          <cell r="A24386" t="str">
            <v>8.2.1.3000.3600.3620.36203</v>
          </cell>
          <cell r="B24386" t="str">
            <v>Estudios Y Evaluacion De Campañas Comerciales</v>
          </cell>
          <cell r="C24386">
            <v>0</v>
          </cell>
          <cell r="D24386">
            <v>0</v>
          </cell>
          <cell r="E24386">
            <v>0</v>
          </cell>
          <cell r="F24386">
            <v>0</v>
          </cell>
          <cell r="G24386">
            <v>0</v>
          </cell>
        </row>
        <row r="24387">
          <cell r="A24387" t="str">
            <v>8.2.1.3000.3600.3630</v>
          </cell>
          <cell r="B24387" t="str">
            <v>Servicios De Creatividad, Preproduccion Y Produccion De Publicidad, Excepto Internet</v>
          </cell>
          <cell r="C24387">
            <v>0</v>
          </cell>
          <cell r="D24387">
            <v>0</v>
          </cell>
          <cell r="E24387">
            <v>0</v>
          </cell>
          <cell r="F24387">
            <v>0</v>
          </cell>
          <cell r="G24387">
            <v>0</v>
          </cell>
        </row>
        <row r="24388">
          <cell r="A24388" t="str">
            <v>8.2.1.3000.3600.3630.36301</v>
          </cell>
          <cell r="B24388" t="str">
            <v>Servicios De Creatividad, Preproduccion Y Produccion De Publicidad, Excepto Internet</v>
          </cell>
          <cell r="C24388">
            <v>0</v>
          </cell>
          <cell r="D24388">
            <v>0</v>
          </cell>
          <cell r="E24388">
            <v>0</v>
          </cell>
          <cell r="F24388">
            <v>0</v>
          </cell>
          <cell r="G24388">
            <v>0</v>
          </cell>
        </row>
        <row r="24389">
          <cell r="A24389" t="str">
            <v>8.2.1.3000.3600.3640</v>
          </cell>
          <cell r="B24389" t="str">
            <v>Servicios De Revelado De Fotografias</v>
          </cell>
          <cell r="C24389">
            <v>0</v>
          </cell>
          <cell r="D24389">
            <v>0</v>
          </cell>
          <cell r="E24389">
            <v>86722</v>
          </cell>
          <cell r="F24389">
            <v>86722</v>
          </cell>
          <cell r="G24389">
            <v>86722</v>
          </cell>
        </row>
        <row r="24390">
          <cell r="A24390" t="str">
            <v>8.2.1.3000.3600.3640.36401</v>
          </cell>
          <cell r="B24390" t="str">
            <v>Servicios De Revelado O Impresion De Fotografias</v>
          </cell>
          <cell r="C24390">
            <v>0</v>
          </cell>
          <cell r="D24390">
            <v>0</v>
          </cell>
          <cell r="E24390">
            <v>86722</v>
          </cell>
          <cell r="F24390">
            <v>86722</v>
          </cell>
          <cell r="G24390">
            <v>86722</v>
          </cell>
        </row>
        <row r="24391">
          <cell r="A24391" t="str">
            <v>8.2.1.3000.3600.3650</v>
          </cell>
          <cell r="B24391" t="str">
            <v>Servicios De La Industria Filmica, Del Sonido Y Del Video</v>
          </cell>
          <cell r="C24391">
            <v>0</v>
          </cell>
          <cell r="D24391">
            <v>0</v>
          </cell>
          <cell r="E24391">
            <v>12264874</v>
          </cell>
          <cell r="F24391">
            <v>12264874</v>
          </cell>
          <cell r="G24391">
            <v>12264874</v>
          </cell>
        </row>
        <row r="24392">
          <cell r="A24392" t="str">
            <v>8.2.1.3000.3600.3650.36501</v>
          </cell>
          <cell r="B24392" t="str">
            <v>Servicios Para La Industria Filmica, Del Sonido Y Del Video</v>
          </cell>
          <cell r="C24392">
            <v>0</v>
          </cell>
          <cell r="D24392">
            <v>0</v>
          </cell>
          <cell r="E24392">
            <v>12264874</v>
          </cell>
          <cell r="F24392">
            <v>12264874</v>
          </cell>
          <cell r="G24392">
            <v>12264874</v>
          </cell>
        </row>
        <row r="24393">
          <cell r="A24393" t="str">
            <v>8.2.1.3000.3600.3660</v>
          </cell>
          <cell r="B24393" t="str">
            <v>Servicio De Creacion Y Difusion De Contenido Exclusivamente A Traves De Internet</v>
          </cell>
          <cell r="C24393">
            <v>0</v>
          </cell>
          <cell r="D24393">
            <v>0</v>
          </cell>
          <cell r="E24393">
            <v>9296069</v>
          </cell>
          <cell r="F24393">
            <v>9296069</v>
          </cell>
          <cell r="G24393">
            <v>9296069</v>
          </cell>
        </row>
        <row r="24394">
          <cell r="A24394" t="str">
            <v>8.2.1.3000.3600.3660.36601</v>
          </cell>
          <cell r="B24394" t="str">
            <v>Servicio De Creacion Y Difusion De Contenido Exclusivamente A Traves De Internet</v>
          </cell>
          <cell r="C24394">
            <v>0</v>
          </cell>
          <cell r="D24394">
            <v>0</v>
          </cell>
          <cell r="E24394">
            <v>9296069</v>
          </cell>
          <cell r="F24394">
            <v>9296069</v>
          </cell>
          <cell r="G24394">
            <v>9296069</v>
          </cell>
        </row>
        <row r="24395">
          <cell r="A24395" t="str">
            <v>8.2.1.3000.3600.3690</v>
          </cell>
          <cell r="B24395" t="str">
            <v>Otros Servicios De Informacion</v>
          </cell>
          <cell r="C24395">
            <v>0</v>
          </cell>
          <cell r="D24395">
            <v>0</v>
          </cell>
          <cell r="E24395">
            <v>17850221</v>
          </cell>
          <cell r="F24395">
            <v>17850221</v>
          </cell>
          <cell r="G24395">
            <v>17850221</v>
          </cell>
        </row>
        <row r="24396">
          <cell r="A24396" t="str">
            <v>8.2.1.3000.3600.3690.36901</v>
          </cell>
          <cell r="B24396" t="str">
            <v>Otros Servicios De Informacion</v>
          </cell>
          <cell r="C24396">
            <v>0</v>
          </cell>
          <cell r="D24396">
            <v>0</v>
          </cell>
          <cell r="E24396">
            <v>17850221</v>
          </cell>
          <cell r="F24396">
            <v>17850221</v>
          </cell>
          <cell r="G24396">
            <v>17850221</v>
          </cell>
        </row>
        <row r="24397">
          <cell r="A24397" t="str">
            <v>8.2.1.3000.3700</v>
          </cell>
          <cell r="B24397" t="str">
            <v>Servicios De Traslado Y Viaticos</v>
          </cell>
          <cell r="C24397">
            <v>0</v>
          </cell>
          <cell r="D24397">
            <v>0</v>
          </cell>
          <cell r="E24397">
            <v>53196797</v>
          </cell>
          <cell r="F24397">
            <v>53196797</v>
          </cell>
          <cell r="G24397">
            <v>53196797</v>
          </cell>
        </row>
        <row r="24398">
          <cell r="A24398" t="str">
            <v>8.2.1.3000.3700.3710</v>
          </cell>
          <cell r="B24398" t="str">
            <v>Pasajes Aereos</v>
          </cell>
          <cell r="C24398">
            <v>0</v>
          </cell>
          <cell r="D24398">
            <v>0</v>
          </cell>
          <cell r="E24398">
            <v>9577648</v>
          </cell>
          <cell r="F24398">
            <v>9577648</v>
          </cell>
          <cell r="G24398">
            <v>9577648</v>
          </cell>
        </row>
        <row r="24399">
          <cell r="A24399" t="str">
            <v>8.2.1.3000.3700.3710.37101</v>
          </cell>
          <cell r="B24399" t="str">
            <v>Pasajes Aereos Nacionales</v>
          </cell>
          <cell r="C24399">
            <v>0</v>
          </cell>
          <cell r="D24399">
            <v>0</v>
          </cell>
          <cell r="E24399">
            <v>9234070</v>
          </cell>
          <cell r="F24399">
            <v>9234070</v>
          </cell>
          <cell r="G24399">
            <v>9234070</v>
          </cell>
        </row>
        <row r="24400">
          <cell r="A24400" t="str">
            <v>8.2.1.3000.3700.3710.37102</v>
          </cell>
          <cell r="B24400" t="str">
            <v>Pasajes Aereos Internacionales</v>
          </cell>
          <cell r="C24400">
            <v>0</v>
          </cell>
          <cell r="D24400">
            <v>0</v>
          </cell>
          <cell r="E24400">
            <v>343578</v>
          </cell>
          <cell r="F24400">
            <v>343578</v>
          </cell>
          <cell r="G24400">
            <v>343578</v>
          </cell>
        </row>
        <row r="24401">
          <cell r="A24401" t="str">
            <v>8.2.1.3000.3700.3710.37103</v>
          </cell>
          <cell r="B24401" t="str">
            <v>Traslados Aereos De Personas Cautivas Y Reos</v>
          </cell>
          <cell r="C24401">
            <v>0</v>
          </cell>
          <cell r="D24401">
            <v>0</v>
          </cell>
          <cell r="E24401">
            <v>0</v>
          </cell>
          <cell r="F24401">
            <v>0</v>
          </cell>
          <cell r="G24401">
            <v>0</v>
          </cell>
        </row>
        <row r="24402">
          <cell r="A24402" t="str">
            <v>8.2.1.3000.3700.3720</v>
          </cell>
          <cell r="B24402" t="str">
            <v>Pasajes Terrestres</v>
          </cell>
          <cell r="C24402">
            <v>0</v>
          </cell>
          <cell r="D24402">
            <v>0</v>
          </cell>
          <cell r="E24402">
            <v>1383362</v>
          </cell>
          <cell r="F24402">
            <v>1383362</v>
          </cell>
          <cell r="G24402">
            <v>1383362</v>
          </cell>
        </row>
        <row r="24403">
          <cell r="A24403" t="str">
            <v>8.2.1.3000.3700.3720.37201</v>
          </cell>
          <cell r="B24403" t="str">
            <v>Pasajes Terrestres Nacionales</v>
          </cell>
          <cell r="C24403">
            <v>0</v>
          </cell>
          <cell r="D24403">
            <v>0</v>
          </cell>
          <cell r="E24403">
            <v>1371645</v>
          </cell>
          <cell r="F24403">
            <v>1371645</v>
          </cell>
          <cell r="G24403">
            <v>1371645</v>
          </cell>
        </row>
        <row r="24404">
          <cell r="A24404" t="str">
            <v>8.2.1.3000.3700.3720.37202</v>
          </cell>
          <cell r="B24404" t="str">
            <v>Pasajes Terrestres Internacionales</v>
          </cell>
          <cell r="C24404">
            <v>0</v>
          </cell>
          <cell r="D24404">
            <v>0</v>
          </cell>
          <cell r="E24404">
            <v>11717</v>
          </cell>
          <cell r="F24404">
            <v>11717</v>
          </cell>
          <cell r="G24404">
            <v>11717</v>
          </cell>
        </row>
        <row r="24405">
          <cell r="A24405" t="str">
            <v>8.2.1.3000.3700.3720.37203</v>
          </cell>
          <cell r="B24405" t="str">
            <v>Traslados Terrestres De Personas Cautivas Y Reos</v>
          </cell>
          <cell r="C24405">
            <v>0</v>
          </cell>
          <cell r="D24405">
            <v>0</v>
          </cell>
          <cell r="E24405">
            <v>0</v>
          </cell>
          <cell r="F24405">
            <v>0</v>
          </cell>
          <cell r="G24405">
            <v>0</v>
          </cell>
        </row>
        <row r="24406">
          <cell r="A24406" t="str">
            <v>8.2.1.3000.3700.3730</v>
          </cell>
          <cell r="B24406" t="str">
            <v>Pasajes Maritimos, Lacustres Y Fluviales</v>
          </cell>
          <cell r="C24406">
            <v>0</v>
          </cell>
          <cell r="D24406">
            <v>0</v>
          </cell>
          <cell r="E24406">
            <v>1326146</v>
          </cell>
          <cell r="F24406">
            <v>1326146</v>
          </cell>
          <cell r="G24406">
            <v>1326146</v>
          </cell>
        </row>
        <row r="24407">
          <cell r="A24407" t="str">
            <v>8.2.1.3000.3700.3730.37301</v>
          </cell>
          <cell r="B24407" t="str">
            <v>Pasajes Maritimos, Lacustres Y Fluviales Nacionales</v>
          </cell>
          <cell r="C24407">
            <v>0</v>
          </cell>
          <cell r="D24407">
            <v>0</v>
          </cell>
          <cell r="E24407">
            <v>1321512</v>
          </cell>
          <cell r="F24407">
            <v>1321512</v>
          </cell>
          <cell r="G24407">
            <v>1321512</v>
          </cell>
        </row>
        <row r="24408">
          <cell r="A24408" t="str">
            <v>8.2.1.3000.3700.3730.37302</v>
          </cell>
          <cell r="B24408" t="str">
            <v>Pasajes Maritimos, Lacustres Y Fluviales Internacionales</v>
          </cell>
          <cell r="C24408">
            <v>0</v>
          </cell>
          <cell r="D24408">
            <v>0</v>
          </cell>
          <cell r="E24408">
            <v>3707</v>
          </cell>
          <cell r="F24408">
            <v>3707</v>
          </cell>
          <cell r="G24408">
            <v>3707</v>
          </cell>
        </row>
        <row r="24409">
          <cell r="A24409" t="str">
            <v>8.2.1.3000.3700.3730.37303</v>
          </cell>
          <cell r="B24409" t="str">
            <v>Traslados Maritimos, Lacustres Y Fluviales De Personas Cautivas Y Reos</v>
          </cell>
          <cell r="C24409">
            <v>0</v>
          </cell>
          <cell r="D24409">
            <v>0</v>
          </cell>
          <cell r="E24409">
            <v>927</v>
          </cell>
          <cell r="F24409">
            <v>927</v>
          </cell>
          <cell r="G24409">
            <v>927</v>
          </cell>
        </row>
        <row r="24410">
          <cell r="A24410" t="str">
            <v>8.2.1.3000.3700.3740</v>
          </cell>
          <cell r="B24410" t="str">
            <v>Autotransporte</v>
          </cell>
          <cell r="C24410">
            <v>0</v>
          </cell>
          <cell r="D24410">
            <v>0</v>
          </cell>
          <cell r="E24410">
            <v>0</v>
          </cell>
          <cell r="F24410">
            <v>0</v>
          </cell>
          <cell r="G24410">
            <v>0</v>
          </cell>
        </row>
        <row r="24411">
          <cell r="A24411" t="str">
            <v>8.2.1.3000.3700.3740.37401</v>
          </cell>
          <cell r="B24411" t="str">
            <v>Autotransporte General</v>
          </cell>
          <cell r="C24411">
            <v>0</v>
          </cell>
          <cell r="D24411">
            <v>0</v>
          </cell>
          <cell r="E24411">
            <v>0</v>
          </cell>
          <cell r="F24411">
            <v>0</v>
          </cell>
          <cell r="G24411">
            <v>0</v>
          </cell>
        </row>
        <row r="24412">
          <cell r="A24412" t="str">
            <v>8.2.1.3000.3700.3740.37402</v>
          </cell>
          <cell r="B24412" t="str">
            <v>Autotransporte Especializado</v>
          </cell>
          <cell r="C24412">
            <v>0</v>
          </cell>
          <cell r="D24412">
            <v>0</v>
          </cell>
          <cell r="E24412">
            <v>0</v>
          </cell>
          <cell r="F24412">
            <v>0</v>
          </cell>
          <cell r="G24412">
            <v>0</v>
          </cell>
        </row>
        <row r="24413">
          <cell r="A24413" t="str">
            <v>8.2.1.3000.3700.3750</v>
          </cell>
          <cell r="B24413" t="str">
            <v>Viaticos En El Pais</v>
          </cell>
          <cell r="C24413">
            <v>0</v>
          </cell>
          <cell r="D24413">
            <v>0</v>
          </cell>
          <cell r="E24413">
            <v>36741761</v>
          </cell>
          <cell r="F24413">
            <v>36741761</v>
          </cell>
          <cell r="G24413">
            <v>36741761</v>
          </cell>
        </row>
        <row r="24414">
          <cell r="A24414" t="str">
            <v>8.2.1.3000.3700.3750.37501</v>
          </cell>
          <cell r="B24414" t="str">
            <v>Viaticos En El Pais</v>
          </cell>
          <cell r="C24414">
            <v>0</v>
          </cell>
          <cell r="D24414">
            <v>0</v>
          </cell>
          <cell r="E24414">
            <v>36741761</v>
          </cell>
          <cell r="F24414">
            <v>36741761</v>
          </cell>
          <cell r="G24414">
            <v>36741761</v>
          </cell>
        </row>
        <row r="24415">
          <cell r="A24415" t="str">
            <v>8.2.1.3000.3700.3760</v>
          </cell>
          <cell r="B24415" t="str">
            <v>Viaticos En El Extranjero</v>
          </cell>
          <cell r="C24415">
            <v>0</v>
          </cell>
          <cell r="D24415">
            <v>0</v>
          </cell>
          <cell r="E24415">
            <v>835453</v>
          </cell>
          <cell r="F24415">
            <v>835453</v>
          </cell>
          <cell r="G24415">
            <v>835453</v>
          </cell>
        </row>
        <row r="24416">
          <cell r="A24416" t="str">
            <v>8.2.1.3000.3700.3760.37601</v>
          </cell>
          <cell r="B24416" t="str">
            <v>Viaticos En El Extranjero</v>
          </cell>
          <cell r="C24416">
            <v>0</v>
          </cell>
          <cell r="D24416">
            <v>0</v>
          </cell>
          <cell r="E24416">
            <v>835453</v>
          </cell>
          <cell r="F24416">
            <v>835453</v>
          </cell>
          <cell r="G24416">
            <v>835453</v>
          </cell>
        </row>
        <row r="24417">
          <cell r="A24417" t="str">
            <v>8.2.1.3000.3700.3770</v>
          </cell>
          <cell r="B24417" t="str">
            <v>Gastos De Instalacion Y Traslado De Menaje</v>
          </cell>
          <cell r="C24417">
            <v>0</v>
          </cell>
          <cell r="D24417">
            <v>0</v>
          </cell>
          <cell r="E24417">
            <v>0</v>
          </cell>
          <cell r="F24417">
            <v>0</v>
          </cell>
          <cell r="G24417">
            <v>0</v>
          </cell>
        </row>
        <row r="24418">
          <cell r="A24418" t="str">
            <v>8.2.1.3000.3700.3770.37701</v>
          </cell>
          <cell r="B24418" t="str">
            <v>Gastos De Instalacion Y Traslado De Menaje</v>
          </cell>
          <cell r="C24418">
            <v>0</v>
          </cell>
          <cell r="D24418">
            <v>0</v>
          </cell>
          <cell r="E24418">
            <v>0</v>
          </cell>
          <cell r="F24418">
            <v>0</v>
          </cell>
          <cell r="G24418">
            <v>0</v>
          </cell>
        </row>
        <row r="24419">
          <cell r="A24419" t="str">
            <v>8.2.1.3000.3700.3780</v>
          </cell>
          <cell r="B24419" t="str">
            <v>Servicios Integrales De Traslado Y Viaticos</v>
          </cell>
          <cell r="C24419">
            <v>0</v>
          </cell>
          <cell r="D24419">
            <v>0</v>
          </cell>
          <cell r="E24419">
            <v>6620</v>
          </cell>
          <cell r="F24419">
            <v>6620</v>
          </cell>
          <cell r="G24419">
            <v>6620</v>
          </cell>
        </row>
        <row r="24420">
          <cell r="A24420" t="str">
            <v>8.2.1.3000.3700.3780.37801</v>
          </cell>
          <cell r="B24420" t="str">
            <v>Servicios Integrales De Traslado Y Viaticos</v>
          </cell>
          <cell r="C24420">
            <v>0</v>
          </cell>
          <cell r="D24420">
            <v>0</v>
          </cell>
          <cell r="E24420">
            <v>6620</v>
          </cell>
          <cell r="F24420">
            <v>6620</v>
          </cell>
          <cell r="G24420">
            <v>6620</v>
          </cell>
        </row>
        <row r="24421">
          <cell r="A24421" t="str">
            <v>8.2.1.3000.3700.3790</v>
          </cell>
          <cell r="B24421" t="str">
            <v>Otros Servicios De Traslado Y Hospedaje</v>
          </cell>
          <cell r="C24421">
            <v>0</v>
          </cell>
          <cell r="D24421">
            <v>0</v>
          </cell>
          <cell r="E24421">
            <v>3325807</v>
          </cell>
          <cell r="F24421">
            <v>3325807</v>
          </cell>
          <cell r="G24421">
            <v>3325807</v>
          </cell>
        </row>
        <row r="24422">
          <cell r="A24422" t="str">
            <v>8.2.1.3000.3700.3790.37901</v>
          </cell>
          <cell r="B24422" t="str">
            <v>Otros Servicios De Traslado Y Hospedaje</v>
          </cell>
          <cell r="C24422">
            <v>0</v>
          </cell>
          <cell r="D24422">
            <v>0</v>
          </cell>
          <cell r="E24422">
            <v>3325807</v>
          </cell>
          <cell r="F24422">
            <v>3325807</v>
          </cell>
          <cell r="G24422">
            <v>3325807</v>
          </cell>
        </row>
        <row r="24423">
          <cell r="A24423" t="str">
            <v>8.2.1.3000.3800</v>
          </cell>
          <cell r="B24423" t="str">
            <v>Servicios Oficiales</v>
          </cell>
          <cell r="C24423">
            <v>0</v>
          </cell>
          <cell r="D24423">
            <v>0</v>
          </cell>
          <cell r="E24423">
            <v>30276637</v>
          </cell>
          <cell r="F24423">
            <v>30276637</v>
          </cell>
          <cell r="G24423">
            <v>30276637</v>
          </cell>
        </row>
        <row r="24424">
          <cell r="A24424" t="str">
            <v>8.2.1.3000.3800.3810</v>
          </cell>
          <cell r="B24424" t="str">
            <v>Gastos De Ceremonial</v>
          </cell>
          <cell r="C24424">
            <v>0</v>
          </cell>
          <cell r="D24424">
            <v>0</v>
          </cell>
          <cell r="E24424">
            <v>2648</v>
          </cell>
          <cell r="F24424">
            <v>2648</v>
          </cell>
          <cell r="G24424">
            <v>2648</v>
          </cell>
        </row>
        <row r="24425">
          <cell r="A24425" t="str">
            <v>8.2.1.3000.3800.3810.38101</v>
          </cell>
          <cell r="B24425" t="str">
            <v>Gastos De Ceremonial</v>
          </cell>
          <cell r="C24425">
            <v>0</v>
          </cell>
          <cell r="D24425">
            <v>0</v>
          </cell>
          <cell r="E24425">
            <v>2648</v>
          </cell>
          <cell r="F24425">
            <v>2648</v>
          </cell>
          <cell r="G24425">
            <v>2648</v>
          </cell>
        </row>
        <row r="24426">
          <cell r="A24426" t="str">
            <v>8.2.1.3000.3800.3820</v>
          </cell>
          <cell r="B24426" t="str">
            <v>Gastos De Orden Social Y Cultural</v>
          </cell>
          <cell r="C24426">
            <v>0</v>
          </cell>
          <cell r="D24426">
            <v>0</v>
          </cell>
          <cell r="E24426">
            <v>28164259</v>
          </cell>
          <cell r="F24426">
            <v>28164259</v>
          </cell>
          <cell r="G24426">
            <v>28164259</v>
          </cell>
        </row>
        <row r="24427">
          <cell r="A24427" t="str">
            <v>8.2.1.3000.3800.3820.38201</v>
          </cell>
          <cell r="B24427" t="str">
            <v>Gastos De Orden Social Y Cultural</v>
          </cell>
          <cell r="C24427">
            <v>0</v>
          </cell>
          <cell r="D24427">
            <v>0</v>
          </cell>
          <cell r="E24427">
            <v>28164259</v>
          </cell>
          <cell r="F24427">
            <v>28164259</v>
          </cell>
          <cell r="G24427">
            <v>28164259</v>
          </cell>
        </row>
        <row r="24428">
          <cell r="A24428" t="str">
            <v>8.2.1.3000.3800.3830</v>
          </cell>
          <cell r="B24428" t="str">
            <v>Congresos Y Convenciones</v>
          </cell>
          <cell r="C24428">
            <v>0</v>
          </cell>
          <cell r="D24428">
            <v>0</v>
          </cell>
          <cell r="E24428">
            <v>1866292</v>
          </cell>
          <cell r="F24428">
            <v>1866292</v>
          </cell>
          <cell r="G24428">
            <v>1866292</v>
          </cell>
        </row>
        <row r="24429">
          <cell r="A24429" t="str">
            <v>8.2.1.3000.3800.3830.38301</v>
          </cell>
          <cell r="B24429" t="str">
            <v>Congresos Y Convenciones</v>
          </cell>
          <cell r="C24429">
            <v>0</v>
          </cell>
          <cell r="D24429">
            <v>0</v>
          </cell>
          <cell r="E24429">
            <v>1866292</v>
          </cell>
          <cell r="F24429">
            <v>1866292</v>
          </cell>
          <cell r="G24429">
            <v>1866292</v>
          </cell>
        </row>
        <row r="24430">
          <cell r="A24430" t="str">
            <v>8.2.1.3000.3800.3840</v>
          </cell>
          <cell r="B24430" t="str">
            <v>Exposiciones</v>
          </cell>
          <cell r="C24430">
            <v>0</v>
          </cell>
          <cell r="D24430">
            <v>0</v>
          </cell>
          <cell r="E24430">
            <v>71980</v>
          </cell>
          <cell r="F24430">
            <v>71980</v>
          </cell>
          <cell r="G24430">
            <v>71980</v>
          </cell>
        </row>
        <row r="24431">
          <cell r="A24431" t="str">
            <v>8.2.1.3000.3800.3840.38401</v>
          </cell>
          <cell r="B24431" t="str">
            <v>Exposiciones</v>
          </cell>
          <cell r="C24431">
            <v>0</v>
          </cell>
          <cell r="D24431">
            <v>0</v>
          </cell>
          <cell r="E24431">
            <v>71980</v>
          </cell>
          <cell r="F24431">
            <v>71980</v>
          </cell>
          <cell r="G24431">
            <v>71980</v>
          </cell>
        </row>
        <row r="24432">
          <cell r="A24432" t="str">
            <v>8.2.1.3000.3800.3850</v>
          </cell>
          <cell r="B24432" t="str">
            <v>Gastos De Representacion</v>
          </cell>
          <cell r="C24432">
            <v>0</v>
          </cell>
          <cell r="D24432">
            <v>0</v>
          </cell>
          <cell r="E24432">
            <v>171458</v>
          </cell>
          <cell r="F24432">
            <v>171458</v>
          </cell>
          <cell r="G24432">
            <v>171458</v>
          </cell>
        </row>
        <row r="24433">
          <cell r="A24433" t="str">
            <v>8.2.1.3000.3800.3850.38501</v>
          </cell>
          <cell r="B24433" t="str">
            <v>Gastos De Representacion</v>
          </cell>
          <cell r="C24433">
            <v>0</v>
          </cell>
          <cell r="D24433">
            <v>0</v>
          </cell>
          <cell r="E24433">
            <v>171458</v>
          </cell>
          <cell r="F24433">
            <v>171458</v>
          </cell>
          <cell r="G24433">
            <v>171458</v>
          </cell>
        </row>
        <row r="24434">
          <cell r="A24434" t="str">
            <v>8.2.1.3000.3900</v>
          </cell>
          <cell r="B24434" t="str">
            <v>Otros Servicios Generales</v>
          </cell>
          <cell r="C24434">
            <v>0</v>
          </cell>
          <cell r="D24434">
            <v>0</v>
          </cell>
          <cell r="E24434">
            <v>96969199</v>
          </cell>
          <cell r="F24434">
            <v>96969199</v>
          </cell>
          <cell r="G24434">
            <v>96969199</v>
          </cell>
        </row>
        <row r="24435">
          <cell r="A24435" t="str">
            <v>8.2.1.3000.3900.3910</v>
          </cell>
          <cell r="B24435" t="str">
            <v>Servicios Funerarios Y De Cementerios</v>
          </cell>
          <cell r="C24435">
            <v>0</v>
          </cell>
          <cell r="D24435">
            <v>0</v>
          </cell>
          <cell r="E24435">
            <v>8910508</v>
          </cell>
          <cell r="F24435">
            <v>8910508</v>
          </cell>
          <cell r="G24435">
            <v>8910508</v>
          </cell>
        </row>
        <row r="24436">
          <cell r="A24436" t="str">
            <v>8.2.1.3000.3900.3910.39101</v>
          </cell>
          <cell r="B24436" t="str">
            <v>Servicios Funerarios Y De Cementerios</v>
          </cell>
          <cell r="C24436">
            <v>0</v>
          </cell>
          <cell r="D24436">
            <v>0</v>
          </cell>
          <cell r="E24436">
            <v>8910508</v>
          </cell>
          <cell r="F24436">
            <v>8910508</v>
          </cell>
          <cell r="G24436">
            <v>8910508</v>
          </cell>
        </row>
        <row r="24437">
          <cell r="A24437" t="str">
            <v>8.2.1.3000.3900.3920</v>
          </cell>
          <cell r="B24437" t="str">
            <v>Impuestos Y Derechos</v>
          </cell>
          <cell r="C24437">
            <v>0</v>
          </cell>
          <cell r="D24437">
            <v>0</v>
          </cell>
          <cell r="E24437">
            <v>1634331</v>
          </cell>
          <cell r="F24437">
            <v>1634331</v>
          </cell>
          <cell r="G24437">
            <v>1634331</v>
          </cell>
        </row>
        <row r="24438">
          <cell r="A24438" t="str">
            <v>8.2.1.3000.3900.3920.39201</v>
          </cell>
          <cell r="B24438" t="str">
            <v>Impuestos Y Derechos</v>
          </cell>
          <cell r="C24438">
            <v>0</v>
          </cell>
          <cell r="D24438">
            <v>0</v>
          </cell>
          <cell r="E24438">
            <v>1634331</v>
          </cell>
          <cell r="F24438">
            <v>1634331</v>
          </cell>
          <cell r="G24438">
            <v>1634331</v>
          </cell>
        </row>
        <row r="24439">
          <cell r="A24439" t="str">
            <v>8.2.1.3000.3900.3930</v>
          </cell>
          <cell r="B24439" t="str">
            <v>Impuestos Y Derechos De Importacion</v>
          </cell>
          <cell r="C24439">
            <v>0</v>
          </cell>
          <cell r="D24439">
            <v>0</v>
          </cell>
          <cell r="E24439">
            <v>0</v>
          </cell>
          <cell r="F24439">
            <v>0</v>
          </cell>
          <cell r="G24439">
            <v>0</v>
          </cell>
        </row>
        <row r="24440">
          <cell r="A24440" t="str">
            <v>8.2.1.3000.3900.3930.39301</v>
          </cell>
          <cell r="B24440" t="str">
            <v>Impuestos Y Derechos De Importacion</v>
          </cell>
          <cell r="C24440">
            <v>0</v>
          </cell>
          <cell r="D24440">
            <v>0</v>
          </cell>
          <cell r="E24440">
            <v>0</v>
          </cell>
          <cell r="F24440">
            <v>0</v>
          </cell>
          <cell r="G24440">
            <v>0</v>
          </cell>
        </row>
        <row r="24441">
          <cell r="A24441" t="str">
            <v>8.2.1.3000.3900.3940</v>
          </cell>
          <cell r="B24441" t="str">
            <v>Sentencias Y Resoluciones Por Autoridad Competente</v>
          </cell>
          <cell r="C24441">
            <v>0</v>
          </cell>
          <cell r="D24441">
            <v>0</v>
          </cell>
          <cell r="E24441">
            <v>1390</v>
          </cell>
          <cell r="F24441">
            <v>1390</v>
          </cell>
          <cell r="G24441">
            <v>1390</v>
          </cell>
        </row>
        <row r="24442">
          <cell r="A24442" t="str">
            <v>8.2.1.3000.3900.3940.39401</v>
          </cell>
          <cell r="B24442" t="str">
            <v>Sentencias Y Resoluciones Por Autoridad Competente</v>
          </cell>
          <cell r="C24442">
            <v>0</v>
          </cell>
          <cell r="D24442">
            <v>0</v>
          </cell>
          <cell r="E24442">
            <v>1390</v>
          </cell>
          <cell r="F24442">
            <v>1390</v>
          </cell>
          <cell r="G24442">
            <v>1390</v>
          </cell>
        </row>
        <row r="24443">
          <cell r="A24443" t="str">
            <v>8.2.1.3000.3900.3950</v>
          </cell>
          <cell r="B24443" t="str">
            <v>Penas, Multas, Accesorios Y Actualizaciones</v>
          </cell>
          <cell r="C24443">
            <v>0</v>
          </cell>
          <cell r="D24443">
            <v>0</v>
          </cell>
          <cell r="E24443">
            <v>0</v>
          </cell>
          <cell r="F24443">
            <v>0</v>
          </cell>
          <cell r="G24443">
            <v>0</v>
          </cell>
        </row>
        <row r="24444">
          <cell r="A24444" t="str">
            <v>8.2.1.3000.3900.3950.39501</v>
          </cell>
          <cell r="B24444" t="str">
            <v>Penas, Multas, Accesorios Y Actualizaciones</v>
          </cell>
          <cell r="C24444">
            <v>0</v>
          </cell>
          <cell r="D24444">
            <v>0</v>
          </cell>
          <cell r="E24444">
            <v>0</v>
          </cell>
          <cell r="F24444">
            <v>0</v>
          </cell>
          <cell r="G24444">
            <v>0</v>
          </cell>
        </row>
        <row r="24445">
          <cell r="A24445" t="str">
            <v>8.2.1.3000.3900.3960</v>
          </cell>
          <cell r="B24445" t="str">
            <v>Otros Gastos Por Responsabilidades</v>
          </cell>
          <cell r="C24445">
            <v>0</v>
          </cell>
          <cell r="D24445">
            <v>0</v>
          </cell>
          <cell r="E24445">
            <v>3707</v>
          </cell>
          <cell r="F24445">
            <v>3707</v>
          </cell>
          <cell r="G24445">
            <v>3707</v>
          </cell>
        </row>
        <row r="24446">
          <cell r="A24446" t="str">
            <v>8.2.1.3000.3900.3960.39601</v>
          </cell>
          <cell r="B24446" t="str">
            <v>Otros Gastos Por Responsabilidades</v>
          </cell>
          <cell r="C24446">
            <v>0</v>
          </cell>
          <cell r="D24446">
            <v>0</v>
          </cell>
          <cell r="E24446">
            <v>3707</v>
          </cell>
          <cell r="F24446">
            <v>3707</v>
          </cell>
          <cell r="G24446">
            <v>3707</v>
          </cell>
        </row>
        <row r="24447">
          <cell r="A24447" t="str">
            <v>8.2.1.3000.3900.3970</v>
          </cell>
          <cell r="B24447" t="str">
            <v>Utilidades</v>
          </cell>
          <cell r="C24447">
            <v>0</v>
          </cell>
          <cell r="D24447">
            <v>0</v>
          </cell>
          <cell r="E24447">
            <v>0</v>
          </cell>
          <cell r="F24447">
            <v>0</v>
          </cell>
          <cell r="G24447">
            <v>0</v>
          </cell>
        </row>
        <row r="24448">
          <cell r="A24448" t="str">
            <v>8.2.1.3000.3900.3970.39701</v>
          </cell>
          <cell r="B24448" t="str">
            <v>Utilidades</v>
          </cell>
          <cell r="C24448">
            <v>0</v>
          </cell>
          <cell r="D24448">
            <v>0</v>
          </cell>
          <cell r="E24448">
            <v>0</v>
          </cell>
          <cell r="F24448">
            <v>0</v>
          </cell>
          <cell r="G24448">
            <v>0</v>
          </cell>
        </row>
        <row r="24449">
          <cell r="A24449" t="str">
            <v>8.2.1.3000.3900.3980</v>
          </cell>
          <cell r="B24449" t="str">
            <v>Impuestos Sobre Nomina Y Otros Que Se Deriven De Una Relacion Laboral</v>
          </cell>
          <cell r="C24449">
            <v>0</v>
          </cell>
          <cell r="D24449">
            <v>0</v>
          </cell>
          <cell r="E24449">
            <v>81937962</v>
          </cell>
          <cell r="F24449">
            <v>81937962</v>
          </cell>
          <cell r="G24449">
            <v>81937962</v>
          </cell>
        </row>
        <row r="24450">
          <cell r="A24450" t="str">
            <v>8.2.1.3000.3900.3980.39801</v>
          </cell>
          <cell r="B24450" t="str">
            <v>Impuestos Sobre Nomina (3%)</v>
          </cell>
          <cell r="C24450">
            <v>0</v>
          </cell>
          <cell r="D24450">
            <v>0</v>
          </cell>
          <cell r="E24450">
            <v>55009813</v>
          </cell>
          <cell r="F24450">
            <v>55009813</v>
          </cell>
          <cell r="G24450">
            <v>55009813</v>
          </cell>
        </row>
        <row r="24451">
          <cell r="A24451" t="str">
            <v>8.2.1.3000.3900.3980.39802</v>
          </cell>
          <cell r="B24451" t="str">
            <v>Otros Impuestos Derivados De Una Relacion Laboral</v>
          </cell>
          <cell r="C24451">
            <v>0</v>
          </cell>
          <cell r="D24451">
            <v>0</v>
          </cell>
          <cell r="E24451">
            <v>26928149</v>
          </cell>
          <cell r="F24451">
            <v>26928149</v>
          </cell>
          <cell r="G24451">
            <v>26928149</v>
          </cell>
        </row>
        <row r="24452">
          <cell r="A24452" t="str">
            <v>8.2.1.3000.3900.3990</v>
          </cell>
          <cell r="B24452" t="str">
            <v>Otros Servicios Generales</v>
          </cell>
          <cell r="C24452">
            <v>0</v>
          </cell>
          <cell r="D24452">
            <v>0</v>
          </cell>
          <cell r="E24452">
            <v>4481301</v>
          </cell>
          <cell r="F24452">
            <v>4481301</v>
          </cell>
          <cell r="G24452">
            <v>4481301</v>
          </cell>
        </row>
        <row r="24453">
          <cell r="A24453" t="str">
            <v>8.2.1.3000.3900.3990.39901</v>
          </cell>
          <cell r="B24453" t="str">
            <v>Otros Servicios Generales</v>
          </cell>
          <cell r="C24453">
            <v>0</v>
          </cell>
          <cell r="D24453">
            <v>0</v>
          </cell>
          <cell r="E24453">
            <v>44914</v>
          </cell>
          <cell r="F24453">
            <v>44914</v>
          </cell>
          <cell r="G24453">
            <v>44914</v>
          </cell>
        </row>
        <row r="24454">
          <cell r="A24454" t="str">
            <v>8.2.1.3000.3900.3990.39902</v>
          </cell>
          <cell r="B24454" t="str">
            <v>Transportacion Por Atencion A Terceros</v>
          </cell>
          <cell r="C24454">
            <v>0</v>
          </cell>
          <cell r="D24454">
            <v>0</v>
          </cell>
          <cell r="E24454">
            <v>2797755</v>
          </cell>
          <cell r="F24454">
            <v>2797755</v>
          </cell>
          <cell r="G24454">
            <v>2797755</v>
          </cell>
        </row>
        <row r="24455">
          <cell r="A24455" t="str">
            <v>8.2.1.3000.3900.3990.39903</v>
          </cell>
          <cell r="B24455" t="str">
            <v>Hospedaje Por Atencion A Terceros</v>
          </cell>
          <cell r="C24455">
            <v>0</v>
          </cell>
          <cell r="D24455">
            <v>0</v>
          </cell>
          <cell r="E24455">
            <v>969896</v>
          </cell>
          <cell r="F24455">
            <v>969896</v>
          </cell>
          <cell r="G24455">
            <v>969896</v>
          </cell>
        </row>
        <row r="24456">
          <cell r="A24456" t="str">
            <v>8.2.1.3000.3900.3990.39904</v>
          </cell>
          <cell r="B24456" t="str">
            <v>Alimentacion Por Atencion A Terceros</v>
          </cell>
          <cell r="C24456">
            <v>0</v>
          </cell>
          <cell r="D24456">
            <v>0</v>
          </cell>
          <cell r="E24456">
            <v>518776</v>
          </cell>
          <cell r="F24456">
            <v>518776</v>
          </cell>
          <cell r="G24456">
            <v>518776</v>
          </cell>
        </row>
        <row r="24457">
          <cell r="A24457" t="str">
            <v>8.2.1.3000.3900.3990.39905</v>
          </cell>
          <cell r="B24457" t="str">
            <v>Otros Servicios Generales Contingentes</v>
          </cell>
          <cell r="C24457">
            <v>0</v>
          </cell>
          <cell r="D24457">
            <v>0</v>
          </cell>
          <cell r="E24457">
            <v>149960</v>
          </cell>
          <cell r="F24457">
            <v>149960</v>
          </cell>
          <cell r="G24457">
            <v>149960</v>
          </cell>
        </row>
        <row r="24458">
          <cell r="A24458" t="str">
            <v>8.2.1.4000</v>
          </cell>
          <cell r="B24458" t="str">
            <v>Transferencias, asignaciones , subsidios y otras ayudas</v>
          </cell>
          <cell r="C24458">
            <v>0</v>
          </cell>
          <cell r="D24458">
            <v>0</v>
          </cell>
          <cell r="E24458">
            <v>15184208233</v>
          </cell>
          <cell r="F24458">
            <v>15184208233</v>
          </cell>
          <cell r="G24458">
            <v>15184208233</v>
          </cell>
        </row>
        <row r="24459">
          <cell r="A24459" t="str">
            <v>8.2.1.4000.4100</v>
          </cell>
          <cell r="B24459" t="str">
            <v>Transferencias Internas Y Asignaciones Al Sector Publico</v>
          </cell>
          <cell r="C24459">
            <v>0</v>
          </cell>
          <cell r="D24459">
            <v>0</v>
          </cell>
          <cell r="E24459">
            <v>14678215494</v>
          </cell>
          <cell r="F24459">
            <v>14678215494</v>
          </cell>
          <cell r="G24459">
            <v>14678215494</v>
          </cell>
        </row>
        <row r="24460">
          <cell r="A24460" t="str">
            <v>8.2.1.4000.4100.4110</v>
          </cell>
          <cell r="B24460" t="str">
            <v>Asignaciones Presupuestarias Al Poder Ejecutivo</v>
          </cell>
          <cell r="C24460">
            <v>0</v>
          </cell>
          <cell r="D24460">
            <v>0</v>
          </cell>
          <cell r="E24460">
            <v>4931262</v>
          </cell>
          <cell r="F24460">
            <v>4931262</v>
          </cell>
          <cell r="G24460">
            <v>4931262</v>
          </cell>
        </row>
        <row r="24461">
          <cell r="A24461" t="str">
            <v>8.2.1.4000.4100.4110.41101</v>
          </cell>
          <cell r="B24461" t="str">
            <v>Asignaciones Presupuestarias Relativas Al Capitulo 6000</v>
          </cell>
          <cell r="C24461">
            <v>0</v>
          </cell>
          <cell r="D24461">
            <v>0</v>
          </cell>
          <cell r="E24461">
            <v>2931262</v>
          </cell>
          <cell r="F24461">
            <v>2931262</v>
          </cell>
          <cell r="G24461">
            <v>2931262</v>
          </cell>
        </row>
        <row r="24462">
          <cell r="A24462" t="str">
            <v>8.2.1.4000.4100.4110.41102</v>
          </cell>
          <cell r="B24462" t="str">
            <v>Asignaciones Presupuestarias Para Gasto Corriente</v>
          </cell>
          <cell r="C24462">
            <v>0</v>
          </cell>
          <cell r="D24462">
            <v>0</v>
          </cell>
          <cell r="E24462">
            <v>2000000</v>
          </cell>
          <cell r="F24462">
            <v>2000000</v>
          </cell>
          <cell r="G24462">
            <v>2000000</v>
          </cell>
        </row>
        <row r="24463">
          <cell r="A24463" t="str">
            <v>8.2.1.4000.4100.4120</v>
          </cell>
          <cell r="B24463" t="str">
            <v>Asignaciones Presupuestarias Al Poder Legislativo</v>
          </cell>
          <cell r="C24463">
            <v>0</v>
          </cell>
          <cell r="D24463">
            <v>0</v>
          </cell>
          <cell r="E24463">
            <v>629748441</v>
          </cell>
          <cell r="F24463">
            <v>629748441</v>
          </cell>
          <cell r="G24463">
            <v>629748441</v>
          </cell>
        </row>
        <row r="24464">
          <cell r="A24464" t="str">
            <v>8.2.1.4000.4100.4120.41201</v>
          </cell>
          <cell r="B24464" t="str">
            <v>Asignaciones Presupuestarias Relativas Al Capitulo 1000</v>
          </cell>
          <cell r="C24464">
            <v>0</v>
          </cell>
          <cell r="D24464">
            <v>0</v>
          </cell>
          <cell r="E24464">
            <v>387832944</v>
          </cell>
          <cell r="F24464">
            <v>387832944</v>
          </cell>
          <cell r="G24464">
            <v>387832944</v>
          </cell>
        </row>
        <row r="24465">
          <cell r="A24465" t="str">
            <v>8.2.1.4000.4100.4120.41202</v>
          </cell>
          <cell r="B24465" t="str">
            <v>Asignaciones Presupuestarias Relativas Al Capitulo 2000</v>
          </cell>
          <cell r="C24465">
            <v>0</v>
          </cell>
          <cell r="D24465">
            <v>0</v>
          </cell>
          <cell r="E24465">
            <v>39114838</v>
          </cell>
          <cell r="F24465">
            <v>39114838</v>
          </cell>
          <cell r="G24465">
            <v>39114838</v>
          </cell>
        </row>
        <row r="24466">
          <cell r="A24466" t="str">
            <v>8.2.1.4000.4100.4120.41203</v>
          </cell>
          <cell r="B24466" t="str">
            <v>Asignaciones Presupuestarias Relativas Al Capitulo 3000</v>
          </cell>
          <cell r="C24466">
            <v>0</v>
          </cell>
          <cell r="D24466">
            <v>0</v>
          </cell>
          <cell r="E24466">
            <v>83031296</v>
          </cell>
          <cell r="F24466">
            <v>83031296</v>
          </cell>
          <cell r="G24466">
            <v>83031296</v>
          </cell>
        </row>
        <row r="24467">
          <cell r="A24467" t="str">
            <v>8.2.1.4000.4100.4120.41204</v>
          </cell>
          <cell r="B24467" t="str">
            <v>Asignaciones Presupuestarias Relativas Al Capitulo 4000</v>
          </cell>
          <cell r="C24467">
            <v>0</v>
          </cell>
          <cell r="D24467">
            <v>0</v>
          </cell>
          <cell r="E24467">
            <v>67380072</v>
          </cell>
          <cell r="F24467">
            <v>67380072</v>
          </cell>
          <cell r="G24467">
            <v>67380072</v>
          </cell>
        </row>
        <row r="24468">
          <cell r="A24468" t="str">
            <v>8.2.1.4000.4100.4120.41205</v>
          </cell>
          <cell r="B24468" t="str">
            <v>Asignaciones Presupuestarias Relativas Al Capitulo 5000</v>
          </cell>
          <cell r="C24468">
            <v>0</v>
          </cell>
          <cell r="D24468">
            <v>0</v>
          </cell>
          <cell r="E24468">
            <v>33304291</v>
          </cell>
          <cell r="F24468">
            <v>33304291</v>
          </cell>
          <cell r="G24468">
            <v>33304291</v>
          </cell>
        </row>
        <row r="24469">
          <cell r="A24469" t="str">
            <v>8.2.1.4000.4100.4120.41206</v>
          </cell>
          <cell r="B24469" t="str">
            <v>Asignaciones Presupuestarias Relativas Al Capitulo 6000</v>
          </cell>
          <cell r="C24469">
            <v>0</v>
          </cell>
          <cell r="D24469">
            <v>0</v>
          </cell>
          <cell r="E24469">
            <v>19085000</v>
          </cell>
          <cell r="F24469">
            <v>19085000</v>
          </cell>
          <cell r="G24469">
            <v>19085000</v>
          </cell>
        </row>
        <row r="24470">
          <cell r="A24470" t="str">
            <v>8.2.1.4000.4100.4130</v>
          </cell>
          <cell r="B24470" t="str">
            <v>Asignaciones Presupuestarias Al Poder Judicial</v>
          </cell>
          <cell r="C24470">
            <v>0</v>
          </cell>
          <cell r="D24470">
            <v>0</v>
          </cell>
          <cell r="E24470">
            <v>685655000</v>
          </cell>
          <cell r="F24470">
            <v>685655000</v>
          </cell>
          <cell r="G24470">
            <v>685655000</v>
          </cell>
        </row>
        <row r="24471">
          <cell r="A24471" t="str">
            <v>8.2.1.4000.4100.4130.41301</v>
          </cell>
          <cell r="B24471" t="str">
            <v>Asignaciones Presupuestarias Relativas Al Capitulo 1000</v>
          </cell>
          <cell r="C24471">
            <v>0</v>
          </cell>
          <cell r="D24471">
            <v>0</v>
          </cell>
          <cell r="E24471">
            <v>518461033</v>
          </cell>
          <cell r="F24471">
            <v>518461033</v>
          </cell>
          <cell r="G24471">
            <v>518461033</v>
          </cell>
        </row>
        <row r="24472">
          <cell r="A24472" t="str">
            <v>8.2.1.4000.4100.4130.41302</v>
          </cell>
          <cell r="B24472" t="str">
            <v>Asignaciones Presupuestarias Relativas Al Capitulo 2000</v>
          </cell>
          <cell r="C24472">
            <v>0</v>
          </cell>
          <cell r="D24472">
            <v>0</v>
          </cell>
          <cell r="E24472">
            <v>30960500</v>
          </cell>
          <cell r="F24472">
            <v>30960500</v>
          </cell>
          <cell r="G24472">
            <v>30960500</v>
          </cell>
        </row>
        <row r="24473">
          <cell r="A24473" t="str">
            <v>8.2.1.4000.4100.4130.41303</v>
          </cell>
          <cell r="B24473" t="str">
            <v>Asignaciones Presupuestarias Relativas Al Capitulo 3000</v>
          </cell>
          <cell r="C24473">
            <v>0</v>
          </cell>
          <cell r="D24473">
            <v>0</v>
          </cell>
          <cell r="E24473">
            <v>85102150</v>
          </cell>
          <cell r="F24473">
            <v>85102150</v>
          </cell>
          <cell r="G24473">
            <v>85102150</v>
          </cell>
        </row>
        <row r="24474">
          <cell r="A24474" t="str">
            <v>8.2.1.4000.4100.4130.41304</v>
          </cell>
          <cell r="B24474" t="str">
            <v>Asignaciones Presupuestarias Relativas Al Capitulo 4000</v>
          </cell>
          <cell r="C24474">
            <v>0</v>
          </cell>
          <cell r="D24474">
            <v>0</v>
          </cell>
          <cell r="E24474">
            <v>0</v>
          </cell>
          <cell r="F24474">
            <v>0</v>
          </cell>
          <cell r="G24474">
            <v>0</v>
          </cell>
        </row>
        <row r="24475">
          <cell r="A24475" t="str">
            <v>8.2.1.4000.4100.4130.41305</v>
          </cell>
          <cell r="B24475" t="str">
            <v>Asignaciones Presupuestarias Relativas Al Capitulo 5000</v>
          </cell>
          <cell r="C24475">
            <v>0</v>
          </cell>
          <cell r="D24475">
            <v>0</v>
          </cell>
          <cell r="E24475">
            <v>17756317</v>
          </cell>
          <cell r="F24475">
            <v>17756317</v>
          </cell>
          <cell r="G24475">
            <v>17756317</v>
          </cell>
        </row>
        <row r="24476">
          <cell r="A24476" t="str">
            <v>8.2.1.4000.4100.4130.41306</v>
          </cell>
          <cell r="B24476" t="str">
            <v>Asignaciones Presupuestarias Relativas Al Capitulo 6000</v>
          </cell>
          <cell r="C24476">
            <v>0</v>
          </cell>
          <cell r="D24476">
            <v>0</v>
          </cell>
          <cell r="E24476">
            <v>33375000</v>
          </cell>
          <cell r="F24476">
            <v>33375000</v>
          </cell>
          <cell r="G24476">
            <v>33375000</v>
          </cell>
        </row>
        <row r="24477">
          <cell r="A24477" t="str">
            <v>8.2.1.4000.4100.4130.41309</v>
          </cell>
          <cell r="B24477" t="str">
            <v>Asignaciones Presupuestarias Relativas al Capítulo 9000</v>
          </cell>
          <cell r="C24477">
            <v>0</v>
          </cell>
          <cell r="D24477">
            <v>0</v>
          </cell>
          <cell r="E24477">
            <v>0</v>
          </cell>
          <cell r="F24477">
            <v>0</v>
          </cell>
          <cell r="G24477">
            <v>0</v>
          </cell>
        </row>
        <row r="24478">
          <cell r="A24478" t="str">
            <v>8.2.1.4000.4100.4140</v>
          </cell>
          <cell r="B24478" t="str">
            <v>Asignaciones Presupuestarias A Organos Autonomos</v>
          </cell>
          <cell r="C24478">
            <v>0</v>
          </cell>
          <cell r="D24478">
            <v>0</v>
          </cell>
          <cell r="E24478">
            <v>1056701388</v>
          </cell>
          <cell r="F24478">
            <v>1056701388</v>
          </cell>
          <cell r="G24478">
            <v>1056701388</v>
          </cell>
        </row>
        <row r="24479">
          <cell r="A24479" t="str">
            <v>8.2.1.4000.4100.4140.41401</v>
          </cell>
          <cell r="B24479" t="str">
            <v>Asignaciones Presupuestarias Relativas Al Capitulo 1000</v>
          </cell>
          <cell r="C24479">
            <v>0</v>
          </cell>
          <cell r="D24479">
            <v>0</v>
          </cell>
          <cell r="E24479">
            <v>671749688</v>
          </cell>
          <cell r="F24479">
            <v>671749688</v>
          </cell>
          <cell r="G24479">
            <v>671749688</v>
          </cell>
        </row>
        <row r="24480">
          <cell r="A24480" t="str">
            <v>8.2.1.4000.4100.4140.41402</v>
          </cell>
          <cell r="B24480" t="str">
            <v>Asignaciones Presupuestarias Relativas Al Capitulo 2000</v>
          </cell>
          <cell r="C24480">
            <v>0</v>
          </cell>
          <cell r="D24480">
            <v>0</v>
          </cell>
          <cell r="E24480">
            <v>99385741</v>
          </cell>
          <cell r="F24480">
            <v>99385741</v>
          </cell>
          <cell r="G24480">
            <v>99385741</v>
          </cell>
        </row>
        <row r="24481">
          <cell r="A24481" t="str">
            <v>8.2.1.4000.4100.4140.41403</v>
          </cell>
          <cell r="B24481" t="str">
            <v>Asignaciones Presupuestarias Relativas Al Capitulo 3000</v>
          </cell>
          <cell r="C24481">
            <v>0</v>
          </cell>
          <cell r="D24481">
            <v>0</v>
          </cell>
          <cell r="E24481">
            <v>136100480</v>
          </cell>
          <cell r="F24481">
            <v>136100480</v>
          </cell>
          <cell r="G24481">
            <v>136100480</v>
          </cell>
        </row>
        <row r="24482">
          <cell r="A24482" t="str">
            <v>8.2.1.4000.4100.4140.41404</v>
          </cell>
          <cell r="B24482" t="str">
            <v>Asignaciones Presupuestarias Relativas Al Capitulo 4000</v>
          </cell>
          <cell r="C24482">
            <v>0</v>
          </cell>
          <cell r="D24482">
            <v>0</v>
          </cell>
          <cell r="E24482">
            <v>88452832</v>
          </cell>
          <cell r="F24482">
            <v>88452832</v>
          </cell>
          <cell r="G24482">
            <v>88452832</v>
          </cell>
        </row>
        <row r="24483">
          <cell r="A24483" t="str">
            <v>8.2.1.4000.4100.4140.41405</v>
          </cell>
          <cell r="B24483" t="str">
            <v>Asignaciones Presupuestarias Relativas Al Capitulo 5000</v>
          </cell>
          <cell r="C24483">
            <v>0</v>
          </cell>
          <cell r="D24483">
            <v>0</v>
          </cell>
          <cell r="E24483">
            <v>46209548</v>
          </cell>
          <cell r="F24483">
            <v>46209548</v>
          </cell>
          <cell r="G24483">
            <v>46209548</v>
          </cell>
        </row>
        <row r="24484">
          <cell r="A24484" t="str">
            <v>8.2.1.4000.4100.4140.41406</v>
          </cell>
          <cell r="B24484" t="str">
            <v>Asignaciones Presupuestarias Relativas Al Capitulo 6000</v>
          </cell>
          <cell r="C24484">
            <v>0</v>
          </cell>
          <cell r="D24484">
            <v>0</v>
          </cell>
          <cell r="E24484">
            <v>14803099</v>
          </cell>
          <cell r="F24484">
            <v>14803099</v>
          </cell>
          <cell r="G24484">
            <v>14803099</v>
          </cell>
        </row>
        <row r="24485">
          <cell r="A24485" t="str">
            <v>8.2.1.4000.4100.4150</v>
          </cell>
          <cell r="B24485" t="str">
            <v>Transferencias Internas Otorgadas A Entidades Paraestatales No Empresariales Y No Financieras</v>
          </cell>
          <cell r="C24485">
            <v>0</v>
          </cell>
          <cell r="D24485">
            <v>0</v>
          </cell>
          <cell r="E24485">
            <v>12279181641</v>
          </cell>
          <cell r="F24485">
            <v>12279181641</v>
          </cell>
          <cell r="G24485">
            <v>12279181641</v>
          </cell>
        </row>
        <row r="24486">
          <cell r="A24486" t="str">
            <v>8.2.1.4000.4100.4150.41501</v>
          </cell>
          <cell r="B24486" t="str">
            <v>Transferencias Presupuestarias Relativas Al Capitulo 1000</v>
          </cell>
          <cell r="C24486">
            <v>0</v>
          </cell>
          <cell r="D24486">
            <v>0</v>
          </cell>
          <cell r="E24486">
            <v>9471026544</v>
          </cell>
          <cell r="F24486">
            <v>9471026544</v>
          </cell>
          <cell r="G24486">
            <v>9471026544</v>
          </cell>
        </row>
        <row r="24487">
          <cell r="A24487" t="str">
            <v>8.2.1.4000.4100.4150.41502</v>
          </cell>
          <cell r="B24487" t="str">
            <v>Asignaciones Presupuestarias Relativas Al Capitulo 2000</v>
          </cell>
          <cell r="C24487">
            <v>0</v>
          </cell>
          <cell r="D24487">
            <v>0</v>
          </cell>
          <cell r="E24487">
            <v>562488790</v>
          </cell>
          <cell r="F24487">
            <v>562488790</v>
          </cell>
          <cell r="G24487">
            <v>562488790</v>
          </cell>
        </row>
        <row r="24488">
          <cell r="A24488" t="str">
            <v>8.2.1.4000.4100.4150.41503</v>
          </cell>
          <cell r="B24488" t="str">
            <v>Asignaciones Presupuestarias Relativas Al Capitulo 3000</v>
          </cell>
          <cell r="C24488">
            <v>0</v>
          </cell>
          <cell r="D24488">
            <v>0</v>
          </cell>
          <cell r="E24488">
            <v>934608391</v>
          </cell>
          <cell r="F24488">
            <v>934608391</v>
          </cell>
          <cell r="G24488">
            <v>934608391</v>
          </cell>
        </row>
        <row r="24489">
          <cell r="A24489" t="str">
            <v>8.2.1.4000.4100.4150.41504</v>
          </cell>
          <cell r="B24489" t="str">
            <v>Asignaciones Presupuestarias Relativas Al Capitulo 4000</v>
          </cell>
          <cell r="C24489">
            <v>0</v>
          </cell>
          <cell r="D24489">
            <v>0</v>
          </cell>
          <cell r="E24489">
            <v>1092727683</v>
          </cell>
          <cell r="F24489">
            <v>1092727683</v>
          </cell>
          <cell r="G24489">
            <v>1092727683</v>
          </cell>
        </row>
        <row r="24490">
          <cell r="A24490" t="str">
            <v>8.2.1.4000.4100.4150.41505</v>
          </cell>
          <cell r="B24490" t="str">
            <v>Asignaciones Presupuestarias Relativas Al Capitulo 5000</v>
          </cell>
          <cell r="C24490">
            <v>0</v>
          </cell>
          <cell r="D24490">
            <v>0</v>
          </cell>
          <cell r="E24490">
            <v>132710000</v>
          </cell>
          <cell r="F24490">
            <v>132710000</v>
          </cell>
          <cell r="G24490">
            <v>132710000</v>
          </cell>
        </row>
        <row r="24491">
          <cell r="A24491" t="str">
            <v>8.2.1.4000.4100.4150.41506</v>
          </cell>
          <cell r="B24491" t="str">
            <v>Transferencias Presupuestarias Relativas Al Capitulo 6000</v>
          </cell>
          <cell r="C24491">
            <v>0</v>
          </cell>
          <cell r="D24491">
            <v>0</v>
          </cell>
          <cell r="E24491">
            <v>0</v>
          </cell>
          <cell r="F24491">
            <v>0</v>
          </cell>
          <cell r="G24491">
            <v>0</v>
          </cell>
        </row>
        <row r="24492">
          <cell r="A24492" t="str">
            <v>8.2.1.4000.4100.4150.41507</v>
          </cell>
          <cell r="B24492" t="str">
            <v>Asignaciones Presupuestarias Relativas Al Capitulo 7000</v>
          </cell>
          <cell r="C24492">
            <v>0</v>
          </cell>
          <cell r="D24492">
            <v>0</v>
          </cell>
          <cell r="E24492">
            <v>0</v>
          </cell>
          <cell r="F24492">
            <v>0</v>
          </cell>
          <cell r="G24492">
            <v>0</v>
          </cell>
        </row>
        <row r="24493">
          <cell r="A24493" t="str">
            <v>8.2.1.4000.4100.4150.41509</v>
          </cell>
          <cell r="B24493" t="str">
            <v>Transferencias Presupuestarias Relativas Al Capítulo 9000</v>
          </cell>
          <cell r="C24493">
            <v>0</v>
          </cell>
          <cell r="D24493">
            <v>0</v>
          </cell>
          <cell r="E24493">
            <v>85620233</v>
          </cell>
          <cell r="F24493">
            <v>85620233</v>
          </cell>
          <cell r="G24493">
            <v>85620233</v>
          </cell>
        </row>
        <row r="24494">
          <cell r="A24494" t="str">
            <v>8.2.1.4000.4100.4160</v>
          </cell>
          <cell r="B24494" t="str">
            <v>Transferencias Internas Otorgadas A Entidades Paraestatales Empresariales No Financieras</v>
          </cell>
          <cell r="C24494">
            <v>0</v>
          </cell>
          <cell r="D24494">
            <v>0</v>
          </cell>
          <cell r="E24494">
            <v>0</v>
          </cell>
          <cell r="F24494">
            <v>0</v>
          </cell>
          <cell r="G24494">
            <v>0</v>
          </cell>
        </row>
        <row r="24495">
          <cell r="A24495" t="str">
            <v>8.2.1.4000.4100.4160.41601</v>
          </cell>
          <cell r="B24495" t="str">
            <v>Transferencias Presupuestarias Relativas Al Capitulo 1000</v>
          </cell>
          <cell r="C24495">
            <v>0</v>
          </cell>
          <cell r="D24495">
            <v>0</v>
          </cell>
          <cell r="E24495">
            <v>0</v>
          </cell>
          <cell r="F24495">
            <v>0</v>
          </cell>
          <cell r="G24495">
            <v>0</v>
          </cell>
        </row>
        <row r="24496">
          <cell r="A24496" t="str">
            <v>8.2.1.4000.4100.4160.41602</v>
          </cell>
          <cell r="B24496" t="str">
            <v>Asignaciones Presupuestarias Relativas Al Capitulo 2000</v>
          </cell>
          <cell r="C24496">
            <v>0</v>
          </cell>
          <cell r="D24496">
            <v>0</v>
          </cell>
          <cell r="E24496">
            <v>0</v>
          </cell>
          <cell r="F24496">
            <v>0</v>
          </cell>
          <cell r="G24496">
            <v>0</v>
          </cell>
        </row>
        <row r="24497">
          <cell r="A24497" t="str">
            <v>8.2.1.4000.4100.4160.41603</v>
          </cell>
          <cell r="B24497" t="str">
            <v>Asignaciones Presupuestarias Relativas Al Capitulo 3000</v>
          </cell>
          <cell r="C24497">
            <v>0</v>
          </cell>
          <cell r="D24497">
            <v>0</v>
          </cell>
          <cell r="E24497">
            <v>0</v>
          </cell>
          <cell r="F24497">
            <v>0</v>
          </cell>
          <cell r="G24497">
            <v>0</v>
          </cell>
        </row>
        <row r="24498">
          <cell r="A24498" t="str">
            <v>8.2.1.4000.4100.4160.41604</v>
          </cell>
          <cell r="B24498" t="str">
            <v>Asignaciones Presupuestarias Relativas Al Capitulo 4000</v>
          </cell>
          <cell r="C24498">
            <v>0</v>
          </cell>
          <cell r="D24498">
            <v>0</v>
          </cell>
          <cell r="E24498">
            <v>0</v>
          </cell>
          <cell r="F24498">
            <v>0</v>
          </cell>
          <cell r="G24498">
            <v>0</v>
          </cell>
        </row>
        <row r="24499">
          <cell r="A24499" t="str">
            <v>8.2.1.4000.4100.4160.41605</v>
          </cell>
          <cell r="B24499" t="str">
            <v>Asignaciones Presupuestarias Relativas Al Capitulo 5000</v>
          </cell>
          <cell r="C24499">
            <v>0</v>
          </cell>
          <cell r="D24499">
            <v>0</v>
          </cell>
          <cell r="E24499">
            <v>0</v>
          </cell>
          <cell r="F24499">
            <v>0</v>
          </cell>
          <cell r="G24499">
            <v>0</v>
          </cell>
        </row>
        <row r="24500">
          <cell r="A24500" t="str">
            <v>8.2.1.4000.4100.4170</v>
          </cell>
          <cell r="B24500" t="str">
            <v>Transferencias Internas Otorgadas A Fideicomisos Publicos Empresariales Y No Financieros</v>
          </cell>
          <cell r="C24500">
            <v>0</v>
          </cell>
          <cell r="D24500">
            <v>0</v>
          </cell>
          <cell r="E24500">
            <v>0</v>
          </cell>
          <cell r="F24500">
            <v>0</v>
          </cell>
          <cell r="G24500">
            <v>0</v>
          </cell>
        </row>
        <row r="24501">
          <cell r="A24501" t="str">
            <v>8.2.1.4000.4100.4170.41701</v>
          </cell>
          <cell r="B24501" t="str">
            <v>Transferencias Presupuestarias Relativas Al Capitulo 1000</v>
          </cell>
          <cell r="C24501">
            <v>0</v>
          </cell>
          <cell r="D24501">
            <v>0</v>
          </cell>
          <cell r="E24501">
            <v>0</v>
          </cell>
          <cell r="F24501">
            <v>0</v>
          </cell>
          <cell r="G24501">
            <v>0</v>
          </cell>
        </row>
        <row r="24502">
          <cell r="A24502" t="str">
            <v>8.2.1.4000.4100.4170.41702</v>
          </cell>
          <cell r="B24502" t="str">
            <v>Asignaciones Presupuestarias Relativas Al Capitulo 2000</v>
          </cell>
          <cell r="C24502">
            <v>0</v>
          </cell>
          <cell r="D24502">
            <v>0</v>
          </cell>
          <cell r="E24502">
            <v>0</v>
          </cell>
          <cell r="F24502">
            <v>0</v>
          </cell>
          <cell r="G24502">
            <v>0</v>
          </cell>
        </row>
        <row r="24503">
          <cell r="A24503" t="str">
            <v>8.2.1.4000.4100.4170.41703</v>
          </cell>
          <cell r="B24503" t="str">
            <v>Asignaciones Presupuestarias Relativas Al Capitulo 3000</v>
          </cell>
          <cell r="C24503">
            <v>0</v>
          </cell>
          <cell r="D24503">
            <v>0</v>
          </cell>
          <cell r="E24503">
            <v>0</v>
          </cell>
          <cell r="F24503">
            <v>0</v>
          </cell>
          <cell r="G24503">
            <v>0</v>
          </cell>
        </row>
        <row r="24504">
          <cell r="A24504" t="str">
            <v>8.2.1.4000.4100.4170.41704</v>
          </cell>
          <cell r="B24504" t="str">
            <v>Asignaciones Presupuestarias Relativas Al Capitulo 4000</v>
          </cell>
          <cell r="C24504">
            <v>0</v>
          </cell>
          <cell r="D24504">
            <v>0</v>
          </cell>
          <cell r="E24504">
            <v>0</v>
          </cell>
          <cell r="F24504">
            <v>0</v>
          </cell>
          <cell r="G24504">
            <v>0</v>
          </cell>
        </row>
        <row r="24505">
          <cell r="A24505" t="str">
            <v>8.2.1.4000.4100.4180</v>
          </cell>
          <cell r="B24505" t="str">
            <v>Transferencias Internas Otorgadas A Instituciones Paraestatales Publicas Financieras</v>
          </cell>
          <cell r="C24505">
            <v>0</v>
          </cell>
          <cell r="D24505">
            <v>0</v>
          </cell>
          <cell r="E24505">
            <v>21997762</v>
          </cell>
          <cell r="F24505">
            <v>21997762</v>
          </cell>
          <cell r="G24505">
            <v>21997762</v>
          </cell>
        </row>
        <row r="24506">
          <cell r="A24506" t="str">
            <v>8.2.1.4000.4100.4180.41801</v>
          </cell>
          <cell r="B24506" t="str">
            <v>Transferencias Presupuestarias Relativas Al Capitulo 1000</v>
          </cell>
          <cell r="C24506">
            <v>0</v>
          </cell>
          <cell r="D24506">
            <v>0</v>
          </cell>
          <cell r="E24506">
            <v>7819170</v>
          </cell>
          <cell r="F24506">
            <v>7819170</v>
          </cell>
          <cell r="G24506">
            <v>7819170</v>
          </cell>
        </row>
        <row r="24507">
          <cell r="A24507" t="str">
            <v>8.2.1.4000.4100.4180.41802</v>
          </cell>
          <cell r="B24507" t="str">
            <v>Transferencias Presupuestarias Relativas Al Capitulo 2000</v>
          </cell>
          <cell r="C24507">
            <v>0</v>
          </cell>
          <cell r="D24507">
            <v>0</v>
          </cell>
          <cell r="E24507">
            <v>579232</v>
          </cell>
          <cell r="F24507">
            <v>579232</v>
          </cell>
          <cell r="G24507">
            <v>579232</v>
          </cell>
        </row>
        <row r="24508">
          <cell r="A24508" t="str">
            <v>8.2.1.4000.4100.4180.41803</v>
          </cell>
          <cell r="B24508" t="str">
            <v>Transferencias Presupuestarias Relativas Al Capitulo 3000</v>
          </cell>
          <cell r="C24508">
            <v>0</v>
          </cell>
          <cell r="D24508">
            <v>0</v>
          </cell>
          <cell r="E24508">
            <v>13599360</v>
          </cell>
          <cell r="F24508">
            <v>13599360</v>
          </cell>
          <cell r="G24508">
            <v>13599360</v>
          </cell>
        </row>
        <row r="24509">
          <cell r="A24509" t="str">
            <v>8.2.1.4000.4100.4180.41804</v>
          </cell>
          <cell r="B24509" t="str">
            <v>Transferencias Presupuestarias Relativas Al Capitulo 4000</v>
          </cell>
          <cell r="C24509">
            <v>0</v>
          </cell>
          <cell r="D24509">
            <v>0</v>
          </cell>
          <cell r="E24509">
            <v>0</v>
          </cell>
          <cell r="F24509">
            <v>0</v>
          </cell>
          <cell r="G24509">
            <v>0</v>
          </cell>
        </row>
        <row r="24510">
          <cell r="A24510" t="str">
            <v>8.2.1.4000.4100.4180.41805</v>
          </cell>
          <cell r="B24510" t="str">
            <v>Transferencias Presupuestarias Relativas Al Capitulo 5000</v>
          </cell>
          <cell r="C24510">
            <v>0</v>
          </cell>
          <cell r="D24510">
            <v>0</v>
          </cell>
          <cell r="E24510">
            <v>0</v>
          </cell>
          <cell r="F24510">
            <v>0</v>
          </cell>
          <cell r="G24510">
            <v>0</v>
          </cell>
        </row>
        <row r="24511">
          <cell r="A24511" t="str">
            <v>8.2.1.4000.4100.4180.41806</v>
          </cell>
          <cell r="B24511" t="str">
            <v>Transferencias Presupuestarias Relativas Al Capitulo 6000</v>
          </cell>
          <cell r="C24511">
            <v>0</v>
          </cell>
          <cell r="D24511">
            <v>0</v>
          </cell>
          <cell r="E24511">
            <v>0</v>
          </cell>
          <cell r="F24511">
            <v>0</v>
          </cell>
          <cell r="G24511">
            <v>0</v>
          </cell>
        </row>
        <row r="24512">
          <cell r="A24512" t="str">
            <v>8.2.1.4000.4100.4180.41807</v>
          </cell>
          <cell r="B24512" t="str">
            <v>Transferencias Presupuestarias Relativas Al Capitulo 7000</v>
          </cell>
          <cell r="C24512">
            <v>0</v>
          </cell>
          <cell r="D24512">
            <v>0</v>
          </cell>
          <cell r="E24512">
            <v>0</v>
          </cell>
          <cell r="F24512">
            <v>0</v>
          </cell>
          <cell r="G24512">
            <v>0</v>
          </cell>
        </row>
        <row r="24513">
          <cell r="A24513" t="str">
            <v>8.2.1.4000.4100.4190</v>
          </cell>
          <cell r="B24513" t="str">
            <v>Transferencias Internas Otorgadas A Fideicomisos Publicos Financieros</v>
          </cell>
          <cell r="C24513">
            <v>0</v>
          </cell>
          <cell r="D24513">
            <v>0</v>
          </cell>
          <cell r="E24513">
            <v>0</v>
          </cell>
          <cell r="F24513">
            <v>0</v>
          </cell>
          <cell r="G24513">
            <v>0</v>
          </cell>
        </row>
        <row r="24514">
          <cell r="A24514" t="str">
            <v>8.2.1.4000.4100.4190.41901</v>
          </cell>
          <cell r="B24514" t="str">
            <v>Transferencias Internas Otorgadas A Fideicomisos Publicos Financieros</v>
          </cell>
          <cell r="C24514">
            <v>0</v>
          </cell>
          <cell r="D24514">
            <v>0</v>
          </cell>
          <cell r="E24514">
            <v>0</v>
          </cell>
          <cell r="F24514">
            <v>0</v>
          </cell>
          <cell r="G24514">
            <v>0</v>
          </cell>
        </row>
        <row r="24515">
          <cell r="A24515" t="str">
            <v>8.2.1.4000.4200</v>
          </cell>
          <cell r="B24515" t="str">
            <v>Transferencias Al Resto Del Sector Publico</v>
          </cell>
          <cell r="C24515">
            <v>0</v>
          </cell>
          <cell r="D24515">
            <v>0</v>
          </cell>
          <cell r="E24515">
            <v>0</v>
          </cell>
          <cell r="F24515">
            <v>0</v>
          </cell>
          <cell r="G24515">
            <v>0</v>
          </cell>
        </row>
        <row r="24516">
          <cell r="A24516" t="str">
            <v>8.2.1.4000.4200.4210</v>
          </cell>
          <cell r="B24516" t="str">
            <v>Transferencias Otorgadas A Entidades Paraestatales No Empresariales Y No Financieras</v>
          </cell>
          <cell r="C24516">
            <v>0</v>
          </cell>
          <cell r="D24516">
            <v>0</v>
          </cell>
          <cell r="E24516">
            <v>0</v>
          </cell>
          <cell r="F24516">
            <v>0</v>
          </cell>
          <cell r="G24516">
            <v>0</v>
          </cell>
        </row>
        <row r="24517">
          <cell r="A24517" t="str">
            <v>8.2.1.4000.4200.4210.42101</v>
          </cell>
          <cell r="B24517" t="str">
            <v>Transferencias Presupuestarias Relativas Al Capitulo 1000</v>
          </cell>
          <cell r="C24517">
            <v>0</v>
          </cell>
          <cell r="D24517">
            <v>0</v>
          </cell>
          <cell r="E24517">
            <v>0</v>
          </cell>
          <cell r="F24517">
            <v>0</v>
          </cell>
          <cell r="G24517">
            <v>0</v>
          </cell>
        </row>
        <row r="24518">
          <cell r="A24518" t="str">
            <v>8.2.1.4000.4200.4210.42102</v>
          </cell>
          <cell r="B24518" t="str">
            <v>Transferencias Presupuestarias Relativas Al Capitulo 2000</v>
          </cell>
          <cell r="C24518">
            <v>0</v>
          </cell>
          <cell r="D24518">
            <v>0</v>
          </cell>
          <cell r="E24518">
            <v>0</v>
          </cell>
          <cell r="F24518">
            <v>0</v>
          </cell>
          <cell r="G24518">
            <v>0</v>
          </cell>
        </row>
        <row r="24519">
          <cell r="A24519" t="str">
            <v>8.2.1.4000.4200.4210.42103</v>
          </cell>
          <cell r="B24519" t="str">
            <v>Transferencias Presupuestarias Relativas Al Capitulo 3000</v>
          </cell>
          <cell r="C24519">
            <v>0</v>
          </cell>
          <cell r="D24519">
            <v>0</v>
          </cell>
          <cell r="E24519">
            <v>0</v>
          </cell>
          <cell r="F24519">
            <v>0</v>
          </cell>
          <cell r="G24519">
            <v>0</v>
          </cell>
        </row>
        <row r="24520">
          <cell r="A24520" t="str">
            <v>8.2.1.4000.4200.4210.42104</v>
          </cell>
          <cell r="B24520" t="str">
            <v>Transferencias Presupuestarias Relativas Al Capitulo 4000</v>
          </cell>
          <cell r="C24520">
            <v>0</v>
          </cell>
          <cell r="D24520">
            <v>0</v>
          </cell>
          <cell r="E24520">
            <v>0</v>
          </cell>
          <cell r="F24520">
            <v>0</v>
          </cell>
          <cell r="G24520">
            <v>0</v>
          </cell>
        </row>
        <row r="24521">
          <cell r="A24521" t="str">
            <v>8.2.1.4000.4200.4210.42105</v>
          </cell>
          <cell r="B24521" t="str">
            <v>Transferencias Presupuestarias Relativas Al Capitulo 5000</v>
          </cell>
          <cell r="C24521">
            <v>0</v>
          </cell>
          <cell r="D24521">
            <v>0</v>
          </cell>
          <cell r="E24521">
            <v>0</v>
          </cell>
          <cell r="F24521">
            <v>0</v>
          </cell>
          <cell r="G24521">
            <v>0</v>
          </cell>
        </row>
        <row r="24522">
          <cell r="A24522" t="str">
            <v>8.2.1.4000.4200.4210.42106</v>
          </cell>
          <cell r="B24522" t="str">
            <v>Transferencias Presupuestarias Relativas Al Capitulo 6000</v>
          </cell>
          <cell r="C24522">
            <v>0</v>
          </cell>
          <cell r="D24522">
            <v>0</v>
          </cell>
          <cell r="E24522">
            <v>0</v>
          </cell>
          <cell r="F24522">
            <v>0</v>
          </cell>
          <cell r="G24522">
            <v>0</v>
          </cell>
        </row>
        <row r="24523">
          <cell r="A24523" t="str">
            <v>8.2.1.4000.4200.4220</v>
          </cell>
          <cell r="B24523" t="str">
            <v>Transferencias Otorgadas Para Entidades Paraestatales Empresariales Y No Financieras</v>
          </cell>
          <cell r="C24523">
            <v>0</v>
          </cell>
          <cell r="D24523">
            <v>0</v>
          </cell>
          <cell r="E24523">
            <v>0</v>
          </cell>
          <cell r="F24523">
            <v>0</v>
          </cell>
          <cell r="G24523">
            <v>0</v>
          </cell>
        </row>
        <row r="24524">
          <cell r="A24524" t="str">
            <v>8.2.1.4000.4200.4220.42201</v>
          </cell>
          <cell r="B24524" t="str">
            <v>Transferencias Presupuestarias Relativas Al Capitulo 1000</v>
          </cell>
          <cell r="C24524">
            <v>0</v>
          </cell>
          <cell r="D24524">
            <v>0</v>
          </cell>
          <cell r="E24524">
            <v>0</v>
          </cell>
          <cell r="F24524">
            <v>0</v>
          </cell>
          <cell r="G24524">
            <v>0</v>
          </cell>
        </row>
        <row r="24525">
          <cell r="A24525" t="str">
            <v>8.2.1.4000.4200.4220.42202</v>
          </cell>
          <cell r="B24525" t="str">
            <v>Transferencias Presupuestarias Relativas Al Capitulo 2000</v>
          </cell>
          <cell r="C24525">
            <v>0</v>
          </cell>
          <cell r="D24525">
            <v>0</v>
          </cell>
          <cell r="E24525">
            <v>0</v>
          </cell>
          <cell r="F24525">
            <v>0</v>
          </cell>
          <cell r="G24525">
            <v>0</v>
          </cell>
        </row>
        <row r="24526">
          <cell r="A24526" t="str">
            <v>8.2.1.4000.4200.4220.42203</v>
          </cell>
          <cell r="B24526" t="str">
            <v>Transferencias Presupuestarias Relativas Al Capitulo 3000</v>
          </cell>
          <cell r="C24526">
            <v>0</v>
          </cell>
          <cell r="D24526">
            <v>0</v>
          </cell>
          <cell r="E24526">
            <v>0</v>
          </cell>
          <cell r="F24526">
            <v>0</v>
          </cell>
          <cell r="G24526">
            <v>0</v>
          </cell>
        </row>
        <row r="24527">
          <cell r="A24527" t="str">
            <v>8.2.1.4000.4200.4220.42204</v>
          </cell>
          <cell r="B24527" t="str">
            <v>Transferencias Presupuestarias Relativas Al Capitulo 4000</v>
          </cell>
          <cell r="C24527">
            <v>0</v>
          </cell>
          <cell r="D24527">
            <v>0</v>
          </cell>
          <cell r="E24527">
            <v>0</v>
          </cell>
          <cell r="F24527">
            <v>0</v>
          </cell>
          <cell r="G24527">
            <v>0</v>
          </cell>
        </row>
        <row r="24528">
          <cell r="A24528" t="str">
            <v>8.2.1.4000.4200.4220.42205</v>
          </cell>
          <cell r="B24528" t="str">
            <v>Transferencias Presupuestarias Relativas Al Capitulo 5000</v>
          </cell>
          <cell r="C24528">
            <v>0</v>
          </cell>
          <cell r="D24528">
            <v>0</v>
          </cell>
          <cell r="E24528">
            <v>0</v>
          </cell>
          <cell r="F24528">
            <v>0</v>
          </cell>
          <cell r="G24528">
            <v>0</v>
          </cell>
        </row>
        <row r="24529">
          <cell r="A24529" t="str">
            <v>8.2.1.4000.4200.4220.42206</v>
          </cell>
          <cell r="B24529" t="str">
            <v>Transferencias Presupuestarias Relativas Al Capitulo 6000</v>
          </cell>
          <cell r="C24529">
            <v>0</v>
          </cell>
          <cell r="D24529">
            <v>0</v>
          </cell>
          <cell r="E24529">
            <v>0</v>
          </cell>
          <cell r="F24529">
            <v>0</v>
          </cell>
          <cell r="G24529">
            <v>0</v>
          </cell>
        </row>
        <row r="24530">
          <cell r="A24530" t="str">
            <v>8.2.1.4000.4200.4230</v>
          </cell>
          <cell r="B24530" t="str">
            <v>Transferencias Otorgadas Para Instituciones Paraestatales Publicas Financieras</v>
          </cell>
          <cell r="C24530">
            <v>0</v>
          </cell>
          <cell r="D24530">
            <v>0</v>
          </cell>
          <cell r="E24530">
            <v>0</v>
          </cell>
          <cell r="F24530">
            <v>0</v>
          </cell>
          <cell r="G24530">
            <v>0</v>
          </cell>
        </row>
        <row r="24531">
          <cell r="A24531" t="str">
            <v>8.2.1.4000.4200.4230.42301</v>
          </cell>
          <cell r="B24531" t="str">
            <v>Transferencias Presupuestarias Relativas Al Capitulo 1000</v>
          </cell>
          <cell r="C24531">
            <v>0</v>
          </cell>
          <cell r="D24531">
            <v>0</v>
          </cell>
          <cell r="E24531">
            <v>0</v>
          </cell>
          <cell r="F24531">
            <v>0</v>
          </cell>
          <cell r="G24531">
            <v>0</v>
          </cell>
        </row>
        <row r="24532">
          <cell r="A24532" t="str">
            <v>8.2.1.4000.4200.4230.42302</v>
          </cell>
          <cell r="B24532" t="str">
            <v>Asignaciones Presupuestarias Relativas Al Capitulo 2000</v>
          </cell>
          <cell r="C24532">
            <v>0</v>
          </cell>
          <cell r="D24532">
            <v>0</v>
          </cell>
          <cell r="E24532">
            <v>0</v>
          </cell>
          <cell r="F24532">
            <v>0</v>
          </cell>
          <cell r="G24532">
            <v>0</v>
          </cell>
        </row>
        <row r="24533">
          <cell r="A24533" t="str">
            <v>8.2.1.4000.4200.4230.42303</v>
          </cell>
          <cell r="B24533" t="str">
            <v>Asignaciones Presupuestarias Relativas Al Capitulo 3000</v>
          </cell>
          <cell r="C24533">
            <v>0</v>
          </cell>
          <cell r="D24533">
            <v>0</v>
          </cell>
          <cell r="E24533">
            <v>0</v>
          </cell>
          <cell r="F24533">
            <v>0</v>
          </cell>
          <cell r="G24533">
            <v>0</v>
          </cell>
        </row>
        <row r="24534">
          <cell r="A24534" t="str">
            <v>8.2.1.4000.4200.4230.42304</v>
          </cell>
          <cell r="B24534" t="str">
            <v>Asignaciones Presupuestarias Relativas Al Capitulo 4000</v>
          </cell>
          <cell r="C24534">
            <v>0</v>
          </cell>
          <cell r="D24534">
            <v>0</v>
          </cell>
          <cell r="E24534">
            <v>0</v>
          </cell>
          <cell r="F24534">
            <v>0</v>
          </cell>
          <cell r="G24534">
            <v>0</v>
          </cell>
        </row>
        <row r="24535">
          <cell r="A24535" t="str">
            <v>8.2.1.4000.4200.4230.42305</v>
          </cell>
          <cell r="B24535" t="str">
            <v>Asignaciones Presupuestarias Relativas Al Capitulo 5000</v>
          </cell>
          <cell r="C24535">
            <v>0</v>
          </cell>
          <cell r="D24535">
            <v>0</v>
          </cell>
          <cell r="E24535">
            <v>0</v>
          </cell>
          <cell r="F24535">
            <v>0</v>
          </cell>
          <cell r="G24535">
            <v>0</v>
          </cell>
        </row>
        <row r="24536">
          <cell r="A24536" t="str">
            <v>8.2.1.4000.4200.4240</v>
          </cell>
          <cell r="B24536" t="str">
            <v>Transferencias Otorgadas A Entidades Federativas Y Municipios</v>
          </cell>
          <cell r="C24536">
            <v>0</v>
          </cell>
          <cell r="D24536">
            <v>0</v>
          </cell>
          <cell r="E24536">
            <v>0</v>
          </cell>
          <cell r="F24536">
            <v>0</v>
          </cell>
          <cell r="G24536">
            <v>0</v>
          </cell>
        </row>
        <row r="24537">
          <cell r="A24537" t="str">
            <v>8.2.1.4000.4200.4240.42401</v>
          </cell>
          <cell r="B24537" t="str">
            <v>Transferencias Otorgadas A Entidades Federativas Y Municipios</v>
          </cell>
          <cell r="C24537">
            <v>0</v>
          </cell>
          <cell r="D24537">
            <v>0</v>
          </cell>
          <cell r="E24537">
            <v>0</v>
          </cell>
          <cell r="F24537">
            <v>0</v>
          </cell>
          <cell r="G24537">
            <v>0</v>
          </cell>
        </row>
        <row r="24538">
          <cell r="A24538" t="str">
            <v>8.2.1.4000.4200.4250</v>
          </cell>
          <cell r="B24538" t="str">
            <v>Transferencias A Fideicomisos De Entidades Federativas Y Municipios</v>
          </cell>
          <cell r="C24538">
            <v>0</v>
          </cell>
          <cell r="D24538">
            <v>0</v>
          </cell>
          <cell r="E24538">
            <v>0</v>
          </cell>
          <cell r="F24538">
            <v>0</v>
          </cell>
          <cell r="G24538">
            <v>0</v>
          </cell>
        </row>
        <row r="24539">
          <cell r="A24539" t="str">
            <v>8.2.1.4000.4200.4250.42501</v>
          </cell>
          <cell r="B24539" t="str">
            <v>Transferencias A Fideicomisos De Entidades Federativas Y Municipios</v>
          </cell>
          <cell r="C24539">
            <v>0</v>
          </cell>
          <cell r="D24539">
            <v>0</v>
          </cell>
          <cell r="E24539">
            <v>0</v>
          </cell>
          <cell r="F24539">
            <v>0</v>
          </cell>
          <cell r="G24539">
            <v>0</v>
          </cell>
        </row>
        <row r="24540">
          <cell r="A24540" t="str">
            <v>8.2.1.4000.4300</v>
          </cell>
          <cell r="B24540" t="str">
            <v>Subsidios Y Subvenciones</v>
          </cell>
          <cell r="C24540">
            <v>0</v>
          </cell>
          <cell r="D24540">
            <v>0</v>
          </cell>
          <cell r="E24540">
            <v>92022687</v>
          </cell>
          <cell r="F24540">
            <v>92022687</v>
          </cell>
          <cell r="G24540">
            <v>92022687</v>
          </cell>
        </row>
        <row r="24541">
          <cell r="A24541" t="str">
            <v>8.2.1.4000.4300.4310</v>
          </cell>
          <cell r="B24541" t="str">
            <v>Subsidios A La Produccion</v>
          </cell>
          <cell r="C24541">
            <v>0</v>
          </cell>
          <cell r="D24541">
            <v>0</v>
          </cell>
          <cell r="E24541">
            <v>71022687</v>
          </cell>
          <cell r="F24541">
            <v>71022687</v>
          </cell>
          <cell r="G24541">
            <v>71022687</v>
          </cell>
        </row>
        <row r="24542">
          <cell r="A24542" t="str">
            <v>8.2.1.4000.4300.4310.43101</v>
          </cell>
          <cell r="B24542" t="str">
            <v>Subsidios A La Produccion</v>
          </cell>
          <cell r="C24542">
            <v>0</v>
          </cell>
          <cell r="D24542">
            <v>0</v>
          </cell>
          <cell r="E24542">
            <v>71022687</v>
          </cell>
          <cell r="F24542">
            <v>71022687</v>
          </cell>
          <cell r="G24542">
            <v>71022687</v>
          </cell>
        </row>
        <row r="24543">
          <cell r="A24543" t="str">
            <v>8.2.1.4000.4300.4320</v>
          </cell>
          <cell r="B24543" t="str">
            <v>Subsidios A La Distribucion</v>
          </cell>
          <cell r="C24543">
            <v>0</v>
          </cell>
          <cell r="D24543">
            <v>0</v>
          </cell>
          <cell r="E24543">
            <v>0</v>
          </cell>
          <cell r="F24543">
            <v>0</v>
          </cell>
          <cell r="G24543">
            <v>0</v>
          </cell>
        </row>
        <row r="24544">
          <cell r="A24544" t="str">
            <v>8.2.1.4000.4300.4320.43201</v>
          </cell>
          <cell r="B24544" t="str">
            <v>Subsidios A La Distribucion</v>
          </cell>
          <cell r="C24544">
            <v>0</v>
          </cell>
          <cell r="D24544">
            <v>0</v>
          </cell>
          <cell r="E24544">
            <v>0</v>
          </cell>
          <cell r="F24544">
            <v>0</v>
          </cell>
          <cell r="G24544">
            <v>0</v>
          </cell>
        </row>
        <row r="24545">
          <cell r="A24545" t="str">
            <v>8.2.1.4000.4300.4330</v>
          </cell>
          <cell r="B24545" t="str">
            <v>Subsidios A La Inversion</v>
          </cell>
          <cell r="C24545">
            <v>0</v>
          </cell>
          <cell r="D24545">
            <v>0</v>
          </cell>
          <cell r="E24545">
            <v>0</v>
          </cell>
          <cell r="F24545">
            <v>0</v>
          </cell>
          <cell r="G24545">
            <v>0</v>
          </cell>
        </row>
        <row r="24546">
          <cell r="A24546" t="str">
            <v>8.2.1.4000.4300.4330.43301</v>
          </cell>
          <cell r="B24546" t="str">
            <v>Subsidios A La Inversion</v>
          </cell>
          <cell r="C24546">
            <v>0</v>
          </cell>
          <cell r="D24546">
            <v>0</v>
          </cell>
          <cell r="E24546">
            <v>0</v>
          </cell>
          <cell r="F24546">
            <v>0</v>
          </cell>
          <cell r="G24546">
            <v>0</v>
          </cell>
        </row>
        <row r="24547">
          <cell r="A24547" t="str">
            <v>8.2.1.4000.4300.4340</v>
          </cell>
          <cell r="B24547" t="str">
            <v>Subsidios A La Prestacion De Servicios Publicos</v>
          </cell>
          <cell r="C24547">
            <v>0</v>
          </cell>
          <cell r="D24547">
            <v>0</v>
          </cell>
          <cell r="E24547">
            <v>0</v>
          </cell>
          <cell r="F24547">
            <v>0</v>
          </cell>
          <cell r="G24547">
            <v>0</v>
          </cell>
        </row>
        <row r="24548">
          <cell r="A24548" t="str">
            <v>8.2.1.4000.4300.4340.43401</v>
          </cell>
          <cell r="B24548" t="str">
            <v>Subsidios A La Prestacion De Servicios Publicos</v>
          </cell>
          <cell r="C24548">
            <v>0</v>
          </cell>
          <cell r="D24548">
            <v>0</v>
          </cell>
          <cell r="E24548">
            <v>0</v>
          </cell>
          <cell r="F24548">
            <v>0</v>
          </cell>
          <cell r="G24548">
            <v>0</v>
          </cell>
        </row>
        <row r="24549">
          <cell r="A24549" t="str">
            <v>8.2.1.4000.4300.4350</v>
          </cell>
          <cell r="B24549" t="str">
            <v>Subsidios Para Cubrir Diferenciales De Tasas De Interes</v>
          </cell>
          <cell r="C24549">
            <v>0</v>
          </cell>
          <cell r="D24549">
            <v>0</v>
          </cell>
          <cell r="E24549">
            <v>0</v>
          </cell>
          <cell r="F24549">
            <v>0</v>
          </cell>
          <cell r="G24549">
            <v>0</v>
          </cell>
        </row>
        <row r="24550">
          <cell r="A24550" t="str">
            <v>8.2.1.4000.4300.4350.43501</v>
          </cell>
          <cell r="B24550" t="str">
            <v>Subsidios Para Cubrir Diferenciales De Tasas De Interes</v>
          </cell>
          <cell r="C24550">
            <v>0</v>
          </cell>
          <cell r="D24550">
            <v>0</v>
          </cell>
          <cell r="E24550">
            <v>0</v>
          </cell>
          <cell r="F24550">
            <v>0</v>
          </cell>
          <cell r="G24550">
            <v>0</v>
          </cell>
        </row>
        <row r="24551">
          <cell r="A24551" t="str">
            <v>8.2.1.4000.4300.4360</v>
          </cell>
          <cell r="B24551" t="str">
            <v>Subsidios A La Vivienda</v>
          </cell>
          <cell r="C24551">
            <v>0</v>
          </cell>
          <cell r="D24551">
            <v>0</v>
          </cell>
          <cell r="E24551">
            <v>0</v>
          </cell>
          <cell r="F24551">
            <v>0</v>
          </cell>
          <cell r="G24551">
            <v>0</v>
          </cell>
        </row>
        <row r="24552">
          <cell r="A24552" t="str">
            <v>8.2.1.4000.4300.4360.43601</v>
          </cell>
          <cell r="B24552" t="str">
            <v>Subsidios A La Vivienda</v>
          </cell>
          <cell r="C24552">
            <v>0</v>
          </cell>
          <cell r="D24552">
            <v>0</v>
          </cell>
          <cell r="E24552">
            <v>0</v>
          </cell>
          <cell r="F24552">
            <v>0</v>
          </cell>
          <cell r="G24552">
            <v>0</v>
          </cell>
        </row>
        <row r="24553">
          <cell r="A24553" t="str">
            <v>8.2.1.4000.4300.4370</v>
          </cell>
          <cell r="B24553" t="str">
            <v>Subvenciones Al Consumo</v>
          </cell>
          <cell r="C24553">
            <v>0</v>
          </cell>
          <cell r="D24553">
            <v>0</v>
          </cell>
          <cell r="E24553">
            <v>0</v>
          </cell>
          <cell r="F24553">
            <v>0</v>
          </cell>
          <cell r="G24553">
            <v>0</v>
          </cell>
        </row>
        <row r="24554">
          <cell r="A24554" t="str">
            <v>8.2.1.4000.4300.4370.43701</v>
          </cell>
          <cell r="B24554" t="str">
            <v>Subvenciones Al Consumo</v>
          </cell>
          <cell r="C24554">
            <v>0</v>
          </cell>
          <cell r="D24554">
            <v>0</v>
          </cell>
          <cell r="E24554">
            <v>0</v>
          </cell>
          <cell r="F24554">
            <v>0</v>
          </cell>
          <cell r="G24554">
            <v>0</v>
          </cell>
        </row>
        <row r="24555">
          <cell r="A24555" t="str">
            <v>8.2.1.4000.4300.4380</v>
          </cell>
          <cell r="B24555" t="str">
            <v>Subsidios A Entidades Federativas Y Municipios</v>
          </cell>
          <cell r="C24555">
            <v>0</v>
          </cell>
          <cell r="D24555">
            <v>0</v>
          </cell>
          <cell r="E24555">
            <v>0</v>
          </cell>
          <cell r="F24555">
            <v>0</v>
          </cell>
          <cell r="G24555">
            <v>0</v>
          </cell>
        </row>
        <row r="24556">
          <cell r="A24556" t="str">
            <v>8.2.1.4000.4300.4380.43801</v>
          </cell>
          <cell r="B24556" t="str">
            <v>Subsidios A Entidades Federativas Y Municipios</v>
          </cell>
          <cell r="C24556">
            <v>0</v>
          </cell>
          <cell r="D24556">
            <v>0</v>
          </cell>
          <cell r="E24556">
            <v>0</v>
          </cell>
          <cell r="F24556">
            <v>0</v>
          </cell>
          <cell r="G24556">
            <v>0</v>
          </cell>
        </row>
        <row r="24557">
          <cell r="A24557" t="str">
            <v>8.2.1.4000.4300.4390</v>
          </cell>
          <cell r="B24557" t="str">
            <v>Otros Subsidios</v>
          </cell>
          <cell r="C24557">
            <v>0</v>
          </cell>
          <cell r="D24557">
            <v>0</v>
          </cell>
          <cell r="E24557">
            <v>21000000</v>
          </cell>
          <cell r="F24557">
            <v>21000000</v>
          </cell>
          <cell r="G24557">
            <v>21000000</v>
          </cell>
        </row>
        <row r="24558">
          <cell r="A24558" t="str">
            <v>8.2.1.4000.4300.4390.43901</v>
          </cell>
          <cell r="B24558" t="str">
            <v>Otros Subsidios</v>
          </cell>
          <cell r="C24558">
            <v>0</v>
          </cell>
          <cell r="D24558">
            <v>0</v>
          </cell>
          <cell r="E24558">
            <v>21000000</v>
          </cell>
          <cell r="F24558">
            <v>21000000</v>
          </cell>
          <cell r="G24558">
            <v>21000000</v>
          </cell>
        </row>
        <row r="24559">
          <cell r="A24559" t="str">
            <v>8.2.1.4000.4400</v>
          </cell>
          <cell r="B24559" t="str">
            <v>Ayudas Sociales</v>
          </cell>
          <cell r="C24559">
            <v>0</v>
          </cell>
          <cell r="D24559">
            <v>0</v>
          </cell>
          <cell r="E24559">
            <v>406022052</v>
          </cell>
          <cell r="F24559">
            <v>406022052</v>
          </cell>
          <cell r="G24559">
            <v>406022052</v>
          </cell>
        </row>
        <row r="24560">
          <cell r="A24560" t="str">
            <v>8.2.1.4000.4400.4410</v>
          </cell>
          <cell r="B24560" t="str">
            <v>Ayudas Sociales A Personas</v>
          </cell>
          <cell r="C24560">
            <v>0</v>
          </cell>
          <cell r="D24560">
            <v>0</v>
          </cell>
          <cell r="E24560">
            <v>240331555</v>
          </cell>
          <cell r="F24560">
            <v>240331555</v>
          </cell>
          <cell r="G24560">
            <v>240331555</v>
          </cell>
        </row>
        <row r="24561">
          <cell r="A24561" t="str">
            <v>8.2.1.4000.4400.4410.44101</v>
          </cell>
          <cell r="B24561" t="str">
            <v>Ayudas Sociales A Personas</v>
          </cell>
          <cell r="C24561">
            <v>0</v>
          </cell>
          <cell r="D24561">
            <v>0</v>
          </cell>
          <cell r="E24561">
            <v>240061555</v>
          </cell>
          <cell r="F24561">
            <v>240061555</v>
          </cell>
          <cell r="G24561">
            <v>240061555</v>
          </cell>
        </row>
        <row r="24562">
          <cell r="A24562" t="str">
            <v>8.2.1.4000.4400.4410.44102</v>
          </cell>
          <cell r="B24562" t="str">
            <v>Premios Y Recompensas A Ganadores De Concursos</v>
          </cell>
          <cell r="C24562">
            <v>0</v>
          </cell>
          <cell r="D24562">
            <v>0</v>
          </cell>
          <cell r="E24562">
            <v>270000</v>
          </cell>
          <cell r="F24562">
            <v>270000</v>
          </cell>
          <cell r="G24562">
            <v>270000</v>
          </cell>
        </row>
        <row r="24563">
          <cell r="A24563" t="str">
            <v>8.2.1.4000.4400.4410.44103</v>
          </cell>
          <cell r="B24563" t="str">
            <v>Otras Ayudas Diversas</v>
          </cell>
          <cell r="C24563">
            <v>0</v>
          </cell>
          <cell r="D24563">
            <v>0</v>
          </cell>
          <cell r="E24563">
            <v>0</v>
          </cell>
          <cell r="F24563">
            <v>0</v>
          </cell>
          <cell r="G24563">
            <v>0</v>
          </cell>
        </row>
        <row r="24564">
          <cell r="A24564" t="str">
            <v>8.2.1.4000.4400.4420</v>
          </cell>
          <cell r="B24564" t="str">
            <v>Becas Y Otras Ayudas Para Programas De Capacitacion</v>
          </cell>
          <cell r="C24564">
            <v>0</v>
          </cell>
          <cell r="D24564">
            <v>0</v>
          </cell>
          <cell r="E24564">
            <v>135659497</v>
          </cell>
          <cell r="F24564">
            <v>135659497</v>
          </cell>
          <cell r="G24564">
            <v>135659497</v>
          </cell>
        </row>
        <row r="24565">
          <cell r="A24565" t="str">
            <v>8.2.1.4000.4400.4420.44201</v>
          </cell>
          <cell r="B24565" t="str">
            <v>Becas Y Otras Ayudas Para Programas De Capacitacion</v>
          </cell>
          <cell r="C24565">
            <v>0</v>
          </cell>
          <cell r="D24565">
            <v>0</v>
          </cell>
          <cell r="E24565">
            <v>135659497</v>
          </cell>
          <cell r="F24565">
            <v>135659497</v>
          </cell>
          <cell r="G24565">
            <v>135659497</v>
          </cell>
        </row>
        <row r="24566">
          <cell r="A24566" t="str">
            <v>8.2.1.4000.4400.4430</v>
          </cell>
          <cell r="B24566" t="str">
            <v>Ayudas Sociales A Instituciones De Enseñanza</v>
          </cell>
          <cell r="C24566">
            <v>0</v>
          </cell>
          <cell r="D24566">
            <v>0</v>
          </cell>
          <cell r="E24566">
            <v>0</v>
          </cell>
          <cell r="F24566">
            <v>0</v>
          </cell>
          <cell r="G24566">
            <v>0</v>
          </cell>
        </row>
        <row r="24567">
          <cell r="A24567" t="str">
            <v>8.2.1.4000.4400.4430.44301</v>
          </cell>
          <cell r="B24567" t="str">
            <v>Ayudas Sociales A Instituciones De Enseñanza</v>
          </cell>
          <cell r="C24567">
            <v>0</v>
          </cell>
          <cell r="D24567">
            <v>0</v>
          </cell>
          <cell r="E24567">
            <v>0</v>
          </cell>
          <cell r="F24567">
            <v>0</v>
          </cell>
          <cell r="G24567">
            <v>0</v>
          </cell>
        </row>
        <row r="24568">
          <cell r="A24568" t="str">
            <v>8.2.1.4000.4400.4440</v>
          </cell>
          <cell r="B24568" t="str">
            <v>Ayudas Sociales A Actividades Cientificas O Academicas</v>
          </cell>
          <cell r="C24568">
            <v>0</v>
          </cell>
          <cell r="D24568">
            <v>0</v>
          </cell>
          <cell r="E24568">
            <v>0</v>
          </cell>
          <cell r="F24568">
            <v>0</v>
          </cell>
          <cell r="G24568">
            <v>0</v>
          </cell>
        </row>
        <row r="24569">
          <cell r="A24569" t="str">
            <v>8.2.1.4000.4400.4440.44401</v>
          </cell>
          <cell r="B24569" t="str">
            <v>Ayudas Sociales A Actividades Cientificas O Academicas</v>
          </cell>
          <cell r="C24569">
            <v>0</v>
          </cell>
          <cell r="D24569">
            <v>0</v>
          </cell>
          <cell r="E24569">
            <v>0</v>
          </cell>
          <cell r="F24569">
            <v>0</v>
          </cell>
          <cell r="G24569">
            <v>0</v>
          </cell>
        </row>
        <row r="24570">
          <cell r="A24570" t="str">
            <v>8.2.1.4000.4400.4450</v>
          </cell>
          <cell r="B24570" t="str">
            <v>Ayudas Sociales A Instituciones Sin Fines De Lucro</v>
          </cell>
          <cell r="C24570">
            <v>0</v>
          </cell>
          <cell r="D24570">
            <v>0</v>
          </cell>
          <cell r="E24570">
            <v>30000000</v>
          </cell>
          <cell r="F24570">
            <v>30000000</v>
          </cell>
          <cell r="G24570">
            <v>30000000</v>
          </cell>
        </row>
        <row r="24571">
          <cell r="A24571" t="str">
            <v>8.2.1.4000.4400.4450.44501</v>
          </cell>
          <cell r="B24571" t="str">
            <v>Ayudas Sociales A Instituciones Sin Fines De Lucro</v>
          </cell>
          <cell r="C24571">
            <v>0</v>
          </cell>
          <cell r="D24571">
            <v>0</v>
          </cell>
          <cell r="E24571">
            <v>30000000</v>
          </cell>
          <cell r="F24571">
            <v>30000000</v>
          </cell>
          <cell r="G24571">
            <v>30000000</v>
          </cell>
        </row>
        <row r="24572">
          <cell r="A24572" t="str">
            <v>8.2.1.4000.4400.4460</v>
          </cell>
          <cell r="B24572" t="str">
            <v>Ayudas Sociales A Cooperativas</v>
          </cell>
          <cell r="C24572">
            <v>0</v>
          </cell>
          <cell r="D24572">
            <v>0</v>
          </cell>
          <cell r="E24572">
            <v>31000</v>
          </cell>
          <cell r="F24572">
            <v>31000</v>
          </cell>
          <cell r="G24572">
            <v>31000</v>
          </cell>
        </row>
        <row r="24573">
          <cell r="A24573" t="str">
            <v>8.2.1.4000.4400.4460.44601</v>
          </cell>
          <cell r="B24573" t="str">
            <v>Ayudas Sociales A Cooperativas</v>
          </cell>
          <cell r="C24573">
            <v>0</v>
          </cell>
          <cell r="D24573">
            <v>0</v>
          </cell>
          <cell r="E24573">
            <v>31000</v>
          </cell>
          <cell r="F24573">
            <v>31000</v>
          </cell>
          <cell r="G24573">
            <v>31000</v>
          </cell>
        </row>
        <row r="24574">
          <cell r="A24574" t="str">
            <v>8.2.1.4000.4400.4470</v>
          </cell>
          <cell r="B24574" t="str">
            <v>Ayudas Sociales A Entidades De Interes Publico</v>
          </cell>
          <cell r="C24574">
            <v>0</v>
          </cell>
          <cell r="D24574">
            <v>0</v>
          </cell>
          <cell r="E24574">
            <v>0</v>
          </cell>
          <cell r="F24574">
            <v>0</v>
          </cell>
          <cell r="G24574">
            <v>0</v>
          </cell>
        </row>
        <row r="24575">
          <cell r="A24575" t="str">
            <v>8.2.1.4000.4400.4470.44701</v>
          </cell>
          <cell r="B24575" t="str">
            <v>Ayudas Sociales A Entidades De Interes Publico</v>
          </cell>
          <cell r="C24575">
            <v>0</v>
          </cell>
          <cell r="D24575">
            <v>0</v>
          </cell>
          <cell r="E24575">
            <v>0</v>
          </cell>
          <cell r="F24575">
            <v>0</v>
          </cell>
          <cell r="G24575">
            <v>0</v>
          </cell>
        </row>
        <row r="24576">
          <cell r="A24576" t="str">
            <v>8.2.1.4000.4400.4480</v>
          </cell>
          <cell r="B24576" t="str">
            <v>Ayudas Por Desastres Naturales Y Otros Siniestros</v>
          </cell>
          <cell r="C24576">
            <v>0</v>
          </cell>
          <cell r="D24576">
            <v>0</v>
          </cell>
          <cell r="E24576">
            <v>0</v>
          </cell>
          <cell r="F24576">
            <v>0</v>
          </cell>
          <cell r="G24576">
            <v>0</v>
          </cell>
        </row>
        <row r="24577">
          <cell r="A24577" t="str">
            <v>8.2.1.4000.4400.4480.44801</v>
          </cell>
          <cell r="B24577" t="str">
            <v>Ayudas Por Desastres Naturales Y Otros Siniestros</v>
          </cell>
          <cell r="C24577">
            <v>0</v>
          </cell>
          <cell r="D24577">
            <v>0</v>
          </cell>
          <cell r="E24577">
            <v>0</v>
          </cell>
          <cell r="F24577">
            <v>0</v>
          </cell>
          <cell r="G24577">
            <v>0</v>
          </cell>
        </row>
        <row r="24578">
          <cell r="A24578" t="str">
            <v>8.2.1.4000.4500</v>
          </cell>
          <cell r="B24578" t="str">
            <v>Pensiones Y Jubilaciones</v>
          </cell>
          <cell r="C24578">
            <v>0</v>
          </cell>
          <cell r="D24578">
            <v>0</v>
          </cell>
          <cell r="E24578">
            <v>0</v>
          </cell>
          <cell r="F24578">
            <v>0</v>
          </cell>
          <cell r="G24578">
            <v>0</v>
          </cell>
        </row>
        <row r="24579">
          <cell r="A24579" t="str">
            <v>8.2.1.4000.4500.4510</v>
          </cell>
          <cell r="B24579" t="str">
            <v>Pensiones</v>
          </cell>
          <cell r="C24579">
            <v>0</v>
          </cell>
          <cell r="D24579">
            <v>0</v>
          </cell>
          <cell r="E24579">
            <v>0</v>
          </cell>
          <cell r="F24579">
            <v>0</v>
          </cell>
          <cell r="G24579">
            <v>0</v>
          </cell>
        </row>
        <row r="24580">
          <cell r="A24580" t="str">
            <v>8.2.1.4000.4500.4510.45101</v>
          </cell>
          <cell r="B24580" t="str">
            <v>Pensiones</v>
          </cell>
          <cell r="C24580">
            <v>0</v>
          </cell>
          <cell r="D24580">
            <v>0</v>
          </cell>
          <cell r="E24580">
            <v>0</v>
          </cell>
          <cell r="F24580">
            <v>0</v>
          </cell>
          <cell r="G24580">
            <v>0</v>
          </cell>
        </row>
        <row r="24581">
          <cell r="A24581" t="str">
            <v>8.2.1.4000.4500.4520</v>
          </cell>
          <cell r="B24581" t="str">
            <v>Jubilaciones</v>
          </cell>
          <cell r="C24581">
            <v>0</v>
          </cell>
          <cell r="D24581">
            <v>0</v>
          </cell>
          <cell r="E24581">
            <v>0</v>
          </cell>
          <cell r="F24581">
            <v>0</v>
          </cell>
          <cell r="G24581">
            <v>0</v>
          </cell>
        </row>
        <row r="24582">
          <cell r="A24582" t="str">
            <v>8.2.1.4000.4500.4520.45201</v>
          </cell>
          <cell r="B24582" t="str">
            <v>Jubilaciones</v>
          </cell>
          <cell r="C24582">
            <v>0</v>
          </cell>
          <cell r="D24582">
            <v>0</v>
          </cell>
          <cell r="E24582">
            <v>0</v>
          </cell>
          <cell r="F24582">
            <v>0</v>
          </cell>
          <cell r="G24582">
            <v>0</v>
          </cell>
        </row>
        <row r="24583">
          <cell r="A24583" t="str">
            <v>8.2.1.4000.4500.4590</v>
          </cell>
          <cell r="B24583" t="str">
            <v>Otras Pensiones Y Jubilaciones</v>
          </cell>
          <cell r="C24583">
            <v>0</v>
          </cell>
          <cell r="D24583">
            <v>0</v>
          </cell>
          <cell r="E24583">
            <v>0</v>
          </cell>
          <cell r="F24583">
            <v>0</v>
          </cell>
          <cell r="G24583">
            <v>0</v>
          </cell>
        </row>
        <row r="24584">
          <cell r="A24584" t="str">
            <v>8.2.1.4000.4500.4590.45901</v>
          </cell>
          <cell r="B24584" t="str">
            <v>Otras Pensiones Y Jubilaciones</v>
          </cell>
          <cell r="C24584">
            <v>0</v>
          </cell>
          <cell r="D24584">
            <v>0</v>
          </cell>
          <cell r="E24584">
            <v>0</v>
          </cell>
          <cell r="F24584">
            <v>0</v>
          </cell>
          <cell r="G24584">
            <v>0</v>
          </cell>
        </row>
        <row r="24585">
          <cell r="A24585" t="str">
            <v>8.2.1.4000.4600</v>
          </cell>
          <cell r="B24585" t="str">
            <v>Transferencias A Fideicomisos, Mandatos Y Otros Analogos</v>
          </cell>
          <cell r="C24585">
            <v>0</v>
          </cell>
          <cell r="D24585">
            <v>0</v>
          </cell>
          <cell r="E24585">
            <v>0</v>
          </cell>
          <cell r="F24585">
            <v>0</v>
          </cell>
          <cell r="G24585">
            <v>0</v>
          </cell>
        </row>
        <row r="24586">
          <cell r="A24586" t="str">
            <v>8.2.1.4000.4600.4610</v>
          </cell>
          <cell r="B24586" t="str">
            <v>Transferencias A Fideicomisos Del Poder Ejecutivo</v>
          </cell>
          <cell r="C24586">
            <v>0</v>
          </cell>
          <cell r="D24586">
            <v>0</v>
          </cell>
          <cell r="E24586">
            <v>0</v>
          </cell>
          <cell r="F24586">
            <v>0</v>
          </cell>
          <cell r="G24586">
            <v>0</v>
          </cell>
        </row>
        <row r="24587">
          <cell r="A24587" t="str">
            <v>8.2.1.4000.4600.4610.46101</v>
          </cell>
          <cell r="B24587" t="str">
            <v>Transferencias A Fideicomisos Del Poder Ejecutivo</v>
          </cell>
          <cell r="C24587">
            <v>0</v>
          </cell>
          <cell r="D24587">
            <v>0</v>
          </cell>
          <cell r="E24587">
            <v>0</v>
          </cell>
          <cell r="F24587">
            <v>0</v>
          </cell>
          <cell r="G24587">
            <v>0</v>
          </cell>
        </row>
        <row r="24588">
          <cell r="A24588" t="str">
            <v>8.2.1.4000.4600.4620</v>
          </cell>
          <cell r="B24588" t="str">
            <v>Transferencias A Fideicomisos Del Poder Legislativo</v>
          </cell>
          <cell r="C24588">
            <v>0</v>
          </cell>
          <cell r="D24588">
            <v>0</v>
          </cell>
          <cell r="E24588">
            <v>0</v>
          </cell>
          <cell r="F24588">
            <v>0</v>
          </cell>
          <cell r="G24588">
            <v>0</v>
          </cell>
        </row>
        <row r="24589">
          <cell r="A24589" t="str">
            <v>8.2.1.4000.4600.4620.46201</v>
          </cell>
          <cell r="B24589" t="str">
            <v>Transferencias A Fideicomisos Del Poder Legislativo</v>
          </cell>
          <cell r="C24589">
            <v>0</v>
          </cell>
          <cell r="D24589">
            <v>0</v>
          </cell>
          <cell r="E24589">
            <v>0</v>
          </cell>
          <cell r="F24589">
            <v>0</v>
          </cell>
          <cell r="G24589">
            <v>0</v>
          </cell>
        </row>
        <row r="24590">
          <cell r="A24590" t="str">
            <v>8.2.1.4000.4600.4630</v>
          </cell>
          <cell r="B24590" t="str">
            <v>Transferencias A Fideicomisos Del Poder Judicial</v>
          </cell>
          <cell r="C24590">
            <v>0</v>
          </cell>
          <cell r="D24590">
            <v>0</v>
          </cell>
          <cell r="E24590">
            <v>0</v>
          </cell>
          <cell r="F24590">
            <v>0</v>
          </cell>
          <cell r="G24590">
            <v>0</v>
          </cell>
        </row>
        <row r="24591">
          <cell r="A24591" t="str">
            <v>8.2.1.4000.4600.4630.46301</v>
          </cell>
          <cell r="B24591" t="str">
            <v>Transferencias A Fideicomisos Del Poder Judicial</v>
          </cell>
          <cell r="C24591">
            <v>0</v>
          </cell>
          <cell r="D24591">
            <v>0</v>
          </cell>
          <cell r="E24591">
            <v>0</v>
          </cell>
          <cell r="F24591">
            <v>0</v>
          </cell>
          <cell r="G24591">
            <v>0</v>
          </cell>
        </row>
        <row r="24592">
          <cell r="A24592" t="str">
            <v>8.2.1.4000.4600.4640</v>
          </cell>
          <cell r="B24592" t="str">
            <v>Transferencias A Fideicomisos Publicos De Entidades Paraestatales No Empresariales Y No Financieras</v>
          </cell>
          <cell r="C24592">
            <v>0</v>
          </cell>
          <cell r="D24592">
            <v>0</v>
          </cell>
          <cell r="E24592">
            <v>0</v>
          </cell>
          <cell r="F24592">
            <v>0</v>
          </cell>
          <cell r="G24592">
            <v>0</v>
          </cell>
        </row>
        <row r="24593">
          <cell r="A24593" t="str">
            <v>8.2.1.4000.4600.4640.46401</v>
          </cell>
          <cell r="B24593" t="str">
            <v>Transferencias Presupuestarias Relativas Al Capitulo 1000</v>
          </cell>
          <cell r="C24593">
            <v>0</v>
          </cell>
          <cell r="D24593">
            <v>0</v>
          </cell>
          <cell r="E24593">
            <v>0</v>
          </cell>
          <cell r="F24593">
            <v>0</v>
          </cell>
          <cell r="G24593">
            <v>0</v>
          </cell>
        </row>
        <row r="24594">
          <cell r="A24594" t="str">
            <v>8.2.1.4000.4600.4640.46402</v>
          </cell>
          <cell r="B24594" t="str">
            <v>Transferencias Presupuestarias Relativas Al Capitulo 2000</v>
          </cell>
          <cell r="C24594">
            <v>0</v>
          </cell>
          <cell r="D24594">
            <v>0</v>
          </cell>
          <cell r="E24594">
            <v>0</v>
          </cell>
          <cell r="F24594">
            <v>0</v>
          </cell>
          <cell r="G24594">
            <v>0</v>
          </cell>
        </row>
        <row r="24595">
          <cell r="A24595" t="str">
            <v>8.2.1.4000.4600.4640.46403</v>
          </cell>
          <cell r="B24595" t="str">
            <v>Transferencias Presupuestarias Relativas Al Capitulo 3000</v>
          </cell>
          <cell r="C24595">
            <v>0</v>
          </cell>
          <cell r="D24595">
            <v>0</v>
          </cell>
          <cell r="E24595">
            <v>0</v>
          </cell>
          <cell r="F24595">
            <v>0</v>
          </cell>
          <cell r="G24595">
            <v>0</v>
          </cell>
        </row>
        <row r="24596">
          <cell r="A24596" t="str">
            <v>8.2.1.4000.4600.4640.46404</v>
          </cell>
          <cell r="B24596" t="str">
            <v>Transferencias Presupuestarias Relativas Al Capitulo 4000</v>
          </cell>
          <cell r="C24596">
            <v>0</v>
          </cell>
          <cell r="D24596">
            <v>0</v>
          </cell>
          <cell r="E24596">
            <v>0</v>
          </cell>
          <cell r="F24596">
            <v>0</v>
          </cell>
          <cell r="G24596">
            <v>0</v>
          </cell>
        </row>
        <row r="24597">
          <cell r="A24597" t="str">
            <v>8.2.1.4000.4600.4640.46405</v>
          </cell>
          <cell r="B24597" t="str">
            <v>Transferencias Presupuestarias Relativas Al Capitulo 5000</v>
          </cell>
          <cell r="C24597">
            <v>0</v>
          </cell>
          <cell r="D24597">
            <v>0</v>
          </cell>
          <cell r="E24597">
            <v>0</v>
          </cell>
          <cell r="F24597">
            <v>0</v>
          </cell>
          <cell r="G24597">
            <v>0</v>
          </cell>
        </row>
        <row r="24598">
          <cell r="A24598" t="str">
            <v>8.2.1.4000.4600.4650</v>
          </cell>
          <cell r="B24598" t="str">
            <v>Transferencias A Fideicomisos Publicos De Entidades Paraestatales Empresariales Y No Financieras</v>
          </cell>
          <cell r="C24598">
            <v>0</v>
          </cell>
          <cell r="D24598">
            <v>0</v>
          </cell>
          <cell r="E24598">
            <v>0</v>
          </cell>
          <cell r="F24598">
            <v>0</v>
          </cell>
          <cell r="G24598">
            <v>0</v>
          </cell>
        </row>
        <row r="24599">
          <cell r="A24599" t="str">
            <v>8.2.1.4000.4600.4650.46501</v>
          </cell>
          <cell r="B24599" t="str">
            <v>Transferencias A Fideicomisos Publicos De Entidades Paraestatales Empresariales Y No Financieras</v>
          </cell>
          <cell r="C24599">
            <v>0</v>
          </cell>
          <cell r="D24599">
            <v>0</v>
          </cell>
          <cell r="E24599">
            <v>0</v>
          </cell>
          <cell r="F24599">
            <v>0</v>
          </cell>
          <cell r="G24599">
            <v>0</v>
          </cell>
        </row>
        <row r="24600">
          <cell r="A24600" t="str">
            <v>8.2.1.4000.4600.4660</v>
          </cell>
          <cell r="B24600" t="str">
            <v>Transferencias A Fideicomisos De Instituciones Publicas Financieras</v>
          </cell>
          <cell r="C24600">
            <v>0</v>
          </cell>
          <cell r="D24600">
            <v>0</v>
          </cell>
          <cell r="E24600">
            <v>0</v>
          </cell>
          <cell r="F24600">
            <v>0</v>
          </cell>
          <cell r="G24600">
            <v>0</v>
          </cell>
        </row>
        <row r="24601">
          <cell r="A24601" t="str">
            <v>8.2.1.4000.4600.4660.46601</v>
          </cell>
          <cell r="B24601" t="str">
            <v>Transferencias A Fideicomisos De Instituciones Publicas Financieras</v>
          </cell>
          <cell r="C24601">
            <v>0</v>
          </cell>
          <cell r="D24601">
            <v>0</v>
          </cell>
          <cell r="E24601">
            <v>0</v>
          </cell>
          <cell r="F24601">
            <v>0</v>
          </cell>
          <cell r="G24601">
            <v>0</v>
          </cell>
        </row>
        <row r="24602">
          <cell r="A24602" t="str">
            <v>8.2.1.4000.4700</v>
          </cell>
          <cell r="B24602" t="str">
            <v>Transferencias A La Seguridad Social</v>
          </cell>
          <cell r="C24602">
            <v>0</v>
          </cell>
          <cell r="D24602">
            <v>0</v>
          </cell>
          <cell r="E24602">
            <v>0</v>
          </cell>
          <cell r="F24602">
            <v>0</v>
          </cell>
          <cell r="G24602">
            <v>0</v>
          </cell>
        </row>
        <row r="24603">
          <cell r="A24603" t="str">
            <v>8.2.1.4000.4700.4710</v>
          </cell>
          <cell r="B24603" t="str">
            <v>Transferencias Por Obligacion De Ley</v>
          </cell>
          <cell r="C24603">
            <v>0</v>
          </cell>
          <cell r="D24603">
            <v>0</v>
          </cell>
          <cell r="E24603">
            <v>0</v>
          </cell>
          <cell r="F24603">
            <v>0</v>
          </cell>
          <cell r="G24603">
            <v>0</v>
          </cell>
        </row>
        <row r="24604">
          <cell r="A24604" t="str">
            <v>8.2.1.4000.4700.4710.47101</v>
          </cell>
          <cell r="B24604" t="str">
            <v>Transferencias Por Obligacion De Ley</v>
          </cell>
          <cell r="C24604">
            <v>0</v>
          </cell>
          <cell r="D24604">
            <v>0</v>
          </cell>
          <cell r="E24604">
            <v>0</v>
          </cell>
          <cell r="F24604">
            <v>0</v>
          </cell>
          <cell r="G24604">
            <v>0</v>
          </cell>
        </row>
        <row r="24605">
          <cell r="A24605" t="str">
            <v>8.2.1.4000.4800</v>
          </cell>
          <cell r="B24605" t="str">
            <v>Donativos</v>
          </cell>
          <cell r="C24605">
            <v>0</v>
          </cell>
          <cell r="D24605">
            <v>0</v>
          </cell>
          <cell r="E24605">
            <v>7948000</v>
          </cell>
          <cell r="F24605">
            <v>7948000</v>
          </cell>
          <cell r="G24605">
            <v>7948000</v>
          </cell>
        </row>
        <row r="24606">
          <cell r="A24606" t="str">
            <v>8.2.1.4000.4800.4810</v>
          </cell>
          <cell r="B24606" t="str">
            <v>Donativos A Instituciones Sin Fines De Lucro</v>
          </cell>
          <cell r="C24606">
            <v>0</v>
          </cell>
          <cell r="D24606">
            <v>0</v>
          </cell>
          <cell r="E24606">
            <v>7948000</v>
          </cell>
          <cell r="F24606">
            <v>7948000</v>
          </cell>
          <cell r="G24606">
            <v>7948000</v>
          </cell>
        </row>
        <row r="24607">
          <cell r="A24607" t="str">
            <v>8.2.1.4000.4800.4810.48101</v>
          </cell>
          <cell r="B24607" t="str">
            <v>Donativos A Instituciones Sin Fines De Lucro</v>
          </cell>
          <cell r="C24607">
            <v>0</v>
          </cell>
          <cell r="D24607">
            <v>0</v>
          </cell>
          <cell r="E24607">
            <v>7948000</v>
          </cell>
          <cell r="F24607">
            <v>7948000</v>
          </cell>
          <cell r="G24607">
            <v>7948000</v>
          </cell>
        </row>
        <row r="24608">
          <cell r="A24608" t="str">
            <v>8.2.1.4000.4800.4820</v>
          </cell>
          <cell r="B24608" t="str">
            <v>Donativos A Entidades Federativas</v>
          </cell>
          <cell r="C24608">
            <v>0</v>
          </cell>
          <cell r="D24608">
            <v>0</v>
          </cell>
          <cell r="E24608">
            <v>0</v>
          </cell>
          <cell r="F24608">
            <v>0</v>
          </cell>
          <cell r="G24608">
            <v>0</v>
          </cell>
        </row>
        <row r="24609">
          <cell r="A24609" t="str">
            <v>8.2.1.4000.4800.4820.48201</v>
          </cell>
          <cell r="B24609" t="str">
            <v>Donativos A Entidades Federativas</v>
          </cell>
          <cell r="C24609">
            <v>0</v>
          </cell>
          <cell r="D24609">
            <v>0</v>
          </cell>
          <cell r="E24609">
            <v>0</v>
          </cell>
          <cell r="F24609">
            <v>0</v>
          </cell>
          <cell r="G24609">
            <v>0</v>
          </cell>
        </row>
        <row r="24610">
          <cell r="A24610" t="str">
            <v>8.2.1.4000.4800.4830</v>
          </cell>
          <cell r="B24610" t="str">
            <v>Donativos A Fideicomisos Privados</v>
          </cell>
          <cell r="C24610">
            <v>0</v>
          </cell>
          <cell r="D24610">
            <v>0</v>
          </cell>
          <cell r="E24610">
            <v>0</v>
          </cell>
          <cell r="F24610">
            <v>0</v>
          </cell>
          <cell r="G24610">
            <v>0</v>
          </cell>
        </row>
        <row r="24611">
          <cell r="A24611" t="str">
            <v>8.2.1.4000.4800.4830.48301</v>
          </cell>
          <cell r="B24611" t="str">
            <v>Donativos A Fideicomisos Privados</v>
          </cell>
          <cell r="C24611">
            <v>0</v>
          </cell>
          <cell r="D24611">
            <v>0</v>
          </cell>
          <cell r="E24611">
            <v>0</v>
          </cell>
          <cell r="F24611">
            <v>0</v>
          </cell>
          <cell r="G24611">
            <v>0</v>
          </cell>
        </row>
        <row r="24612">
          <cell r="A24612" t="str">
            <v>8.2.1.4000.4800.4840</v>
          </cell>
          <cell r="B24612" t="str">
            <v>Donativos A Fideicomisos Estatales</v>
          </cell>
          <cell r="C24612">
            <v>0</v>
          </cell>
          <cell r="D24612">
            <v>0</v>
          </cell>
          <cell r="E24612">
            <v>0</v>
          </cell>
          <cell r="F24612">
            <v>0</v>
          </cell>
          <cell r="G24612">
            <v>0</v>
          </cell>
        </row>
        <row r="24613">
          <cell r="A24613" t="str">
            <v>8.2.1.4000.4800.4840.48401</v>
          </cell>
          <cell r="B24613" t="str">
            <v>Donativos A Fideicomisos Estatales</v>
          </cell>
          <cell r="C24613">
            <v>0</v>
          </cell>
          <cell r="D24613">
            <v>0</v>
          </cell>
          <cell r="E24613">
            <v>0</v>
          </cell>
          <cell r="F24613">
            <v>0</v>
          </cell>
          <cell r="G24613">
            <v>0</v>
          </cell>
        </row>
        <row r="24614">
          <cell r="A24614" t="str">
            <v>8.2.1.4000.4800.4850</v>
          </cell>
          <cell r="B24614" t="str">
            <v>Donativos Internacionales</v>
          </cell>
          <cell r="C24614">
            <v>0</v>
          </cell>
          <cell r="D24614">
            <v>0</v>
          </cell>
          <cell r="E24614">
            <v>0</v>
          </cell>
          <cell r="F24614">
            <v>0</v>
          </cell>
          <cell r="G24614">
            <v>0</v>
          </cell>
        </row>
        <row r="24615">
          <cell r="A24615" t="str">
            <v>8.2.1.4000.4800.4850.48501</v>
          </cell>
          <cell r="B24615" t="str">
            <v>Donativos Internacionales</v>
          </cell>
          <cell r="C24615">
            <v>0</v>
          </cell>
          <cell r="D24615">
            <v>0</v>
          </cell>
          <cell r="E24615">
            <v>0</v>
          </cell>
          <cell r="F24615">
            <v>0</v>
          </cell>
          <cell r="G24615">
            <v>0</v>
          </cell>
        </row>
        <row r="24616">
          <cell r="A24616" t="str">
            <v>8.2.1.4000.4900</v>
          </cell>
          <cell r="B24616" t="str">
            <v>Transferencias Al Exterior</v>
          </cell>
          <cell r="C24616">
            <v>0</v>
          </cell>
          <cell r="D24616">
            <v>0</v>
          </cell>
          <cell r="E24616">
            <v>0</v>
          </cell>
          <cell r="F24616">
            <v>0</v>
          </cell>
          <cell r="G24616">
            <v>0</v>
          </cell>
        </row>
        <row r="24617">
          <cell r="A24617" t="str">
            <v>8.2.1.4000.4900.4910</v>
          </cell>
          <cell r="B24617" t="str">
            <v>Transferencias Para Gobiernos Extranjeros</v>
          </cell>
          <cell r="C24617">
            <v>0</v>
          </cell>
          <cell r="D24617">
            <v>0</v>
          </cell>
          <cell r="E24617">
            <v>0</v>
          </cell>
          <cell r="F24617">
            <v>0</v>
          </cell>
          <cell r="G24617">
            <v>0</v>
          </cell>
        </row>
        <row r="24618">
          <cell r="A24618" t="str">
            <v>8.2.1.4000.4900.4910.49101</v>
          </cell>
          <cell r="B24618" t="str">
            <v>Transferencias Para Gobiernos Extranjeros</v>
          </cell>
          <cell r="C24618">
            <v>0</v>
          </cell>
          <cell r="D24618">
            <v>0</v>
          </cell>
          <cell r="E24618">
            <v>0</v>
          </cell>
          <cell r="F24618">
            <v>0</v>
          </cell>
          <cell r="G24618">
            <v>0</v>
          </cell>
        </row>
        <row r="24619">
          <cell r="A24619" t="str">
            <v>8.2.1.4000.4900.4920</v>
          </cell>
          <cell r="B24619" t="str">
            <v>Transferencias Para Organismos Internacionales</v>
          </cell>
          <cell r="C24619">
            <v>0</v>
          </cell>
          <cell r="D24619">
            <v>0</v>
          </cell>
          <cell r="E24619">
            <v>0</v>
          </cell>
          <cell r="F24619">
            <v>0</v>
          </cell>
          <cell r="G24619">
            <v>0</v>
          </cell>
        </row>
        <row r="24620">
          <cell r="A24620" t="str">
            <v>8.2.1.4000.4900.4920.49201</v>
          </cell>
          <cell r="B24620" t="str">
            <v>Transferencias Para Organismos Internacionales</v>
          </cell>
          <cell r="C24620">
            <v>0</v>
          </cell>
          <cell r="D24620">
            <v>0</v>
          </cell>
          <cell r="E24620">
            <v>0</v>
          </cell>
          <cell r="F24620">
            <v>0</v>
          </cell>
          <cell r="G24620">
            <v>0</v>
          </cell>
        </row>
        <row r="24621">
          <cell r="A24621" t="str">
            <v>8.2.1.4000.4900.4930</v>
          </cell>
          <cell r="B24621" t="str">
            <v>Transferencias Para El Sector Privado Externo</v>
          </cell>
          <cell r="C24621">
            <v>0</v>
          </cell>
          <cell r="D24621">
            <v>0</v>
          </cell>
          <cell r="E24621">
            <v>0</v>
          </cell>
          <cell r="F24621">
            <v>0</v>
          </cell>
          <cell r="G24621">
            <v>0</v>
          </cell>
        </row>
        <row r="24622">
          <cell r="A24622" t="str">
            <v>8.2.1.4000.4900.4930.49301</v>
          </cell>
          <cell r="B24622" t="str">
            <v>Transferencias Para El Sector Privado Externo</v>
          </cell>
          <cell r="C24622">
            <v>0</v>
          </cell>
          <cell r="D24622">
            <v>0</v>
          </cell>
          <cell r="E24622">
            <v>0</v>
          </cell>
          <cell r="F24622">
            <v>0</v>
          </cell>
          <cell r="G24622">
            <v>0</v>
          </cell>
        </row>
        <row r="24623">
          <cell r="A24623" t="str">
            <v>8.2.1.5000</v>
          </cell>
          <cell r="B24623" t="str">
            <v>Bienes muebles, inmuebles e intangibles</v>
          </cell>
          <cell r="C24623">
            <v>0</v>
          </cell>
          <cell r="D24623">
            <v>0</v>
          </cell>
          <cell r="E24623">
            <v>63780094</v>
          </cell>
          <cell r="F24623">
            <v>63780094</v>
          </cell>
          <cell r="G24623">
            <v>63780094</v>
          </cell>
        </row>
        <row r="24624">
          <cell r="A24624" t="str">
            <v>8.2.1.5000.5100</v>
          </cell>
          <cell r="B24624" t="str">
            <v>Mobiliario Y Equipo De Administracion</v>
          </cell>
          <cell r="C24624">
            <v>0</v>
          </cell>
          <cell r="D24624">
            <v>0</v>
          </cell>
          <cell r="E24624">
            <v>45834565</v>
          </cell>
          <cell r="F24624">
            <v>45834565</v>
          </cell>
          <cell r="G24624">
            <v>45834565</v>
          </cell>
        </row>
        <row r="24625">
          <cell r="A24625" t="str">
            <v>8.2.1.5000.5100.5110</v>
          </cell>
          <cell r="B24625" t="str">
            <v>Muebles De Oficina Y Estanteria</v>
          </cell>
          <cell r="C24625">
            <v>0</v>
          </cell>
          <cell r="D24625">
            <v>0</v>
          </cell>
          <cell r="E24625">
            <v>30686067</v>
          </cell>
          <cell r="F24625">
            <v>30686067</v>
          </cell>
          <cell r="G24625">
            <v>30686067</v>
          </cell>
        </row>
        <row r="24626">
          <cell r="A24626" t="str">
            <v>8.2.1.5000.5100.5110.51101</v>
          </cell>
          <cell r="B24626" t="str">
            <v>Muebles De Oficina</v>
          </cell>
          <cell r="C24626">
            <v>0</v>
          </cell>
          <cell r="D24626">
            <v>0</v>
          </cell>
          <cell r="E24626">
            <v>30501333</v>
          </cell>
          <cell r="F24626">
            <v>30501333</v>
          </cell>
          <cell r="G24626">
            <v>30501333</v>
          </cell>
        </row>
        <row r="24627">
          <cell r="A24627" t="str">
            <v>8.2.1.5000.5100.5110.51102</v>
          </cell>
          <cell r="B24627" t="str">
            <v>Anaqueles Y Estanteria</v>
          </cell>
          <cell r="C24627">
            <v>0</v>
          </cell>
          <cell r="D24627">
            <v>0</v>
          </cell>
          <cell r="E24627">
            <v>184734</v>
          </cell>
          <cell r="F24627">
            <v>184734</v>
          </cell>
          <cell r="G24627">
            <v>184734</v>
          </cell>
        </row>
        <row r="24628">
          <cell r="A24628" t="str">
            <v>8.2.1.5000.5100.5120</v>
          </cell>
          <cell r="B24628" t="str">
            <v>Muebles, Excepto De Oficina Y Estanteria</v>
          </cell>
          <cell r="C24628">
            <v>0</v>
          </cell>
          <cell r="D24628">
            <v>0</v>
          </cell>
          <cell r="E24628">
            <v>0</v>
          </cell>
          <cell r="F24628">
            <v>0</v>
          </cell>
          <cell r="G24628">
            <v>0</v>
          </cell>
        </row>
        <row r="24629">
          <cell r="A24629" t="str">
            <v>8.2.1.5000.5100.5120.51201</v>
          </cell>
          <cell r="B24629" t="str">
            <v>Muebles Excepto De Oficina Y Estanteria</v>
          </cell>
          <cell r="C24629">
            <v>0</v>
          </cell>
          <cell r="D24629">
            <v>0</v>
          </cell>
          <cell r="E24629">
            <v>0</v>
          </cell>
          <cell r="F24629">
            <v>0</v>
          </cell>
          <cell r="G24629">
            <v>0</v>
          </cell>
        </row>
        <row r="24630">
          <cell r="A24630" t="str">
            <v>8.2.1.5000.5100.5130</v>
          </cell>
          <cell r="B24630" t="str">
            <v>Bienes Artisticos, Culturales Y Cientificos</v>
          </cell>
          <cell r="C24630">
            <v>0</v>
          </cell>
          <cell r="D24630">
            <v>0</v>
          </cell>
          <cell r="E24630">
            <v>0</v>
          </cell>
          <cell r="F24630">
            <v>0</v>
          </cell>
          <cell r="G24630">
            <v>0</v>
          </cell>
        </row>
        <row r="24631">
          <cell r="A24631" t="str">
            <v>8.2.1.5000.5100.5130.51301</v>
          </cell>
          <cell r="B24631" t="str">
            <v>Bienes Artisticos Y Culturales</v>
          </cell>
          <cell r="C24631">
            <v>0</v>
          </cell>
          <cell r="D24631">
            <v>0</v>
          </cell>
          <cell r="E24631">
            <v>0</v>
          </cell>
          <cell r="F24631">
            <v>0</v>
          </cell>
          <cell r="G24631">
            <v>0</v>
          </cell>
        </row>
        <row r="24632">
          <cell r="A24632" t="str">
            <v>8.2.1.5000.5100.5130.51302</v>
          </cell>
          <cell r="B24632" t="str">
            <v>Bienes Cientificos</v>
          </cell>
          <cell r="C24632">
            <v>0</v>
          </cell>
          <cell r="D24632">
            <v>0</v>
          </cell>
          <cell r="E24632">
            <v>0</v>
          </cell>
          <cell r="F24632">
            <v>0</v>
          </cell>
          <cell r="G24632">
            <v>0</v>
          </cell>
        </row>
        <row r="24633">
          <cell r="A24633" t="str">
            <v>8.2.1.5000.5100.5140</v>
          </cell>
          <cell r="B24633" t="str">
            <v>Objetos De Valor</v>
          </cell>
          <cell r="C24633">
            <v>0</v>
          </cell>
          <cell r="D24633">
            <v>0</v>
          </cell>
          <cell r="E24633">
            <v>0</v>
          </cell>
          <cell r="F24633">
            <v>0</v>
          </cell>
          <cell r="G24633">
            <v>0</v>
          </cell>
        </row>
        <row r="24634">
          <cell r="A24634" t="str">
            <v>8.2.1.5000.5100.5140.51401</v>
          </cell>
          <cell r="B24634" t="str">
            <v>Objetos De Valor</v>
          </cell>
          <cell r="C24634">
            <v>0</v>
          </cell>
          <cell r="D24634">
            <v>0</v>
          </cell>
          <cell r="E24634">
            <v>0</v>
          </cell>
          <cell r="F24634">
            <v>0</v>
          </cell>
          <cell r="G24634">
            <v>0</v>
          </cell>
        </row>
        <row r="24635">
          <cell r="A24635" t="str">
            <v>8.2.1.5000.5100.5150</v>
          </cell>
          <cell r="B24635" t="str">
            <v>Equipo De Computo Y De Tecnologias De La Informacion</v>
          </cell>
          <cell r="C24635">
            <v>0</v>
          </cell>
          <cell r="D24635">
            <v>0</v>
          </cell>
          <cell r="E24635">
            <v>14025990</v>
          </cell>
          <cell r="F24635">
            <v>14025990</v>
          </cell>
          <cell r="G24635">
            <v>14025990</v>
          </cell>
        </row>
        <row r="24636">
          <cell r="A24636" t="str">
            <v>8.2.1.5000.5100.5150.51501</v>
          </cell>
          <cell r="B24636" t="str">
            <v>Equipo De Computo Y De Tecnologias De La Informacion</v>
          </cell>
          <cell r="C24636">
            <v>0</v>
          </cell>
          <cell r="D24636">
            <v>0</v>
          </cell>
          <cell r="E24636">
            <v>13955326</v>
          </cell>
          <cell r="F24636">
            <v>13955326</v>
          </cell>
          <cell r="G24636">
            <v>13955326</v>
          </cell>
        </row>
        <row r="24637">
          <cell r="A24637" t="str">
            <v>8.2.1.5000.5100.5150.51502</v>
          </cell>
          <cell r="B24637" t="str">
            <v>Refacciones Y Accesorios Mayores Para Equipo De Computo Y De Tecnologia De La Informacion</v>
          </cell>
          <cell r="C24637">
            <v>0</v>
          </cell>
          <cell r="D24637">
            <v>0</v>
          </cell>
          <cell r="E24637">
            <v>70664</v>
          </cell>
          <cell r="F24637">
            <v>70664</v>
          </cell>
          <cell r="G24637">
            <v>70664</v>
          </cell>
        </row>
        <row r="24638">
          <cell r="A24638" t="str">
            <v>8.2.1.5000.5100.5190</v>
          </cell>
          <cell r="B24638" t="str">
            <v>Otros Mobiliarios Y Equipos De Administracion</v>
          </cell>
          <cell r="C24638">
            <v>0</v>
          </cell>
          <cell r="D24638">
            <v>0</v>
          </cell>
          <cell r="E24638">
            <v>1122508</v>
          </cell>
          <cell r="F24638">
            <v>1122508</v>
          </cell>
          <cell r="G24638">
            <v>1122508</v>
          </cell>
        </row>
        <row r="24639">
          <cell r="A24639" t="str">
            <v>8.2.1.5000.5100.5190.51901</v>
          </cell>
          <cell r="B24639" t="str">
            <v>Mobiliario Y Equipo Para El Desarrollo De Actividades Productivas Y Administrativas</v>
          </cell>
          <cell r="C24639">
            <v>0</v>
          </cell>
          <cell r="D24639">
            <v>0</v>
          </cell>
          <cell r="E24639">
            <v>917000</v>
          </cell>
          <cell r="F24639">
            <v>917000</v>
          </cell>
          <cell r="G24639">
            <v>917000</v>
          </cell>
        </row>
        <row r="24640">
          <cell r="A24640" t="str">
            <v>8.2.1.5000.5100.5190.51902</v>
          </cell>
          <cell r="B24640" t="str">
            <v>Linea Blanca Y Electrodomesticos Mayores</v>
          </cell>
          <cell r="C24640">
            <v>0</v>
          </cell>
          <cell r="D24640">
            <v>0</v>
          </cell>
          <cell r="E24640">
            <v>205508</v>
          </cell>
          <cell r="F24640">
            <v>205508</v>
          </cell>
          <cell r="G24640">
            <v>205508</v>
          </cell>
        </row>
        <row r="24641">
          <cell r="A24641" t="str">
            <v>8.2.1.5000.5100.5190.51903</v>
          </cell>
          <cell r="B24641" t="str">
            <v>Equipos De Seguridad Para Inmuebles</v>
          </cell>
          <cell r="C24641">
            <v>0</v>
          </cell>
          <cell r="D24641">
            <v>0</v>
          </cell>
          <cell r="E24641">
            <v>0</v>
          </cell>
          <cell r="F24641">
            <v>0</v>
          </cell>
          <cell r="G24641">
            <v>0</v>
          </cell>
        </row>
        <row r="24642">
          <cell r="A24642" t="str">
            <v>8.2.1.5000.5200</v>
          </cell>
          <cell r="B24642" t="str">
            <v>Mobiliario Y Equipo Educacional Y Recreativo</v>
          </cell>
          <cell r="C24642">
            <v>0</v>
          </cell>
          <cell r="D24642">
            <v>0</v>
          </cell>
          <cell r="E24642">
            <v>1034159</v>
          </cell>
          <cell r="F24642">
            <v>1034159</v>
          </cell>
          <cell r="G24642">
            <v>1034159</v>
          </cell>
        </row>
        <row r="24643">
          <cell r="A24643" t="str">
            <v>8.2.1.5000.5200.5210</v>
          </cell>
          <cell r="B24643" t="str">
            <v>Equipos Y Aparatos Audiovisuales</v>
          </cell>
          <cell r="C24643">
            <v>0</v>
          </cell>
          <cell r="D24643">
            <v>0</v>
          </cell>
          <cell r="E24643">
            <v>1019159</v>
          </cell>
          <cell r="F24643">
            <v>1019159</v>
          </cell>
          <cell r="G24643">
            <v>1019159</v>
          </cell>
        </row>
        <row r="24644">
          <cell r="A24644" t="str">
            <v>8.2.1.5000.5200.5210.52101</v>
          </cell>
          <cell r="B24644" t="str">
            <v>Equipos Y Aparatos De Proyeccion De Imagenes, Audio Y Video</v>
          </cell>
          <cell r="C24644">
            <v>0</v>
          </cell>
          <cell r="D24644">
            <v>0</v>
          </cell>
          <cell r="E24644">
            <v>1019159</v>
          </cell>
          <cell r="F24644">
            <v>1019159</v>
          </cell>
          <cell r="G24644">
            <v>1019159</v>
          </cell>
        </row>
        <row r="24645">
          <cell r="A24645" t="str">
            <v>8.2.1.5000.5200.5220</v>
          </cell>
          <cell r="B24645" t="str">
            <v>Aparatos Deportivos</v>
          </cell>
          <cell r="C24645">
            <v>0</v>
          </cell>
          <cell r="D24645">
            <v>0</v>
          </cell>
          <cell r="E24645">
            <v>0</v>
          </cell>
          <cell r="F24645">
            <v>0</v>
          </cell>
          <cell r="G24645">
            <v>0</v>
          </cell>
        </row>
        <row r="24646">
          <cell r="A24646" t="str">
            <v>8.2.1.5000.5200.5220.52201</v>
          </cell>
          <cell r="B24646" t="str">
            <v>Aparatos Deportivos</v>
          </cell>
          <cell r="C24646">
            <v>0</v>
          </cell>
          <cell r="D24646">
            <v>0</v>
          </cell>
          <cell r="E24646">
            <v>0</v>
          </cell>
          <cell r="F24646">
            <v>0</v>
          </cell>
          <cell r="G24646">
            <v>0</v>
          </cell>
        </row>
        <row r="24647">
          <cell r="A24647" t="str">
            <v>8.2.1.5000.5200.5230</v>
          </cell>
          <cell r="B24647" t="str">
            <v>Camaras Fotograficas Y De Video</v>
          </cell>
          <cell r="C24647">
            <v>0</v>
          </cell>
          <cell r="D24647">
            <v>0</v>
          </cell>
          <cell r="E24647">
            <v>15000</v>
          </cell>
          <cell r="F24647">
            <v>15000</v>
          </cell>
          <cell r="G24647">
            <v>15000</v>
          </cell>
        </row>
        <row r="24648">
          <cell r="A24648" t="str">
            <v>8.2.1.5000.5200.5230.52301</v>
          </cell>
          <cell r="B24648" t="str">
            <v>Camaras Fotograficas Y De Video</v>
          </cell>
          <cell r="C24648">
            <v>0</v>
          </cell>
          <cell r="D24648">
            <v>0</v>
          </cell>
          <cell r="E24648">
            <v>15000</v>
          </cell>
          <cell r="F24648">
            <v>15000</v>
          </cell>
          <cell r="G24648">
            <v>15000</v>
          </cell>
        </row>
        <row r="24649">
          <cell r="A24649" t="str">
            <v>8.2.1.5000.5200.5290</v>
          </cell>
          <cell r="B24649" t="str">
            <v>Otro Mobiliario Y Equipo Educacional Y Recreativo</v>
          </cell>
          <cell r="C24649">
            <v>0</v>
          </cell>
          <cell r="D24649">
            <v>0</v>
          </cell>
          <cell r="E24649">
            <v>0</v>
          </cell>
          <cell r="F24649">
            <v>0</v>
          </cell>
          <cell r="G24649">
            <v>0</v>
          </cell>
        </row>
        <row r="24650">
          <cell r="A24650" t="str">
            <v>8.2.1.5000.5200.5290.52901</v>
          </cell>
          <cell r="B24650" t="str">
            <v>Otro Mobiliario Y Equipo Educacional</v>
          </cell>
          <cell r="C24650">
            <v>0</v>
          </cell>
          <cell r="D24650">
            <v>0</v>
          </cell>
          <cell r="E24650">
            <v>0</v>
          </cell>
          <cell r="F24650">
            <v>0</v>
          </cell>
          <cell r="G24650">
            <v>0</v>
          </cell>
        </row>
        <row r="24651">
          <cell r="A24651" t="str">
            <v>8.2.1.5000.5200.5290.52902</v>
          </cell>
          <cell r="B24651" t="str">
            <v>Otro Mobiliario Y Equipo Recreativo</v>
          </cell>
          <cell r="C24651">
            <v>0</v>
          </cell>
          <cell r="D24651">
            <v>0</v>
          </cell>
          <cell r="E24651">
            <v>0</v>
          </cell>
          <cell r="F24651">
            <v>0</v>
          </cell>
          <cell r="G24651">
            <v>0</v>
          </cell>
        </row>
        <row r="24652">
          <cell r="A24652" t="str">
            <v>8.2.1.5000.5200.5290.52903</v>
          </cell>
          <cell r="B24652" t="str">
            <v>Instrumentos Musicales</v>
          </cell>
          <cell r="C24652">
            <v>0</v>
          </cell>
          <cell r="D24652">
            <v>0</v>
          </cell>
          <cell r="E24652">
            <v>0</v>
          </cell>
          <cell r="F24652">
            <v>0</v>
          </cell>
          <cell r="G24652">
            <v>0</v>
          </cell>
        </row>
        <row r="24653">
          <cell r="A24653" t="str">
            <v>8.2.1.5000.5300</v>
          </cell>
          <cell r="B24653" t="str">
            <v>Equipo E Instrumental Medico Y De Laboratorio</v>
          </cell>
          <cell r="C24653">
            <v>0</v>
          </cell>
          <cell r="D24653">
            <v>0</v>
          </cell>
          <cell r="E24653">
            <v>39700</v>
          </cell>
          <cell r="F24653">
            <v>39700</v>
          </cell>
          <cell r="G24653">
            <v>39700</v>
          </cell>
        </row>
        <row r="24654">
          <cell r="A24654" t="str">
            <v>8.2.1.5000.5300.5310</v>
          </cell>
          <cell r="B24654" t="str">
            <v>Equipo Medico Y De Laboratorio</v>
          </cell>
          <cell r="C24654">
            <v>0</v>
          </cell>
          <cell r="D24654">
            <v>0</v>
          </cell>
          <cell r="E24654">
            <v>39700</v>
          </cell>
          <cell r="F24654">
            <v>39700</v>
          </cell>
          <cell r="G24654">
            <v>39700</v>
          </cell>
        </row>
        <row r="24655">
          <cell r="A24655" t="str">
            <v>8.2.1.5000.5300.5310.53101</v>
          </cell>
          <cell r="B24655" t="str">
            <v>Equipo Medico Y De Laboratorio</v>
          </cell>
          <cell r="C24655">
            <v>0</v>
          </cell>
          <cell r="D24655">
            <v>0</v>
          </cell>
          <cell r="E24655">
            <v>39700</v>
          </cell>
          <cell r="F24655">
            <v>39700</v>
          </cell>
          <cell r="G24655">
            <v>39700</v>
          </cell>
        </row>
        <row r="24656">
          <cell r="A24656" t="str">
            <v>8.2.1.5000.5300.5310.53102</v>
          </cell>
          <cell r="B24656" t="str">
            <v>Refacciones Y Accesorios Mayores Para Equipo Medico Y De Laboratorio</v>
          </cell>
          <cell r="C24656">
            <v>0</v>
          </cell>
          <cell r="D24656">
            <v>0</v>
          </cell>
          <cell r="E24656">
            <v>0</v>
          </cell>
          <cell r="F24656">
            <v>0</v>
          </cell>
          <cell r="G24656">
            <v>0</v>
          </cell>
        </row>
        <row r="24657">
          <cell r="A24657" t="str">
            <v>8.2.1.5000.5300.5320</v>
          </cell>
          <cell r="B24657" t="str">
            <v>Instrumental Medico Y De Laboratorio</v>
          </cell>
          <cell r="C24657">
            <v>0</v>
          </cell>
          <cell r="D24657">
            <v>0</v>
          </cell>
          <cell r="E24657">
            <v>0</v>
          </cell>
          <cell r="F24657">
            <v>0</v>
          </cell>
          <cell r="G24657">
            <v>0</v>
          </cell>
        </row>
        <row r="24658">
          <cell r="A24658" t="str">
            <v>8.2.1.5000.5300.5320.53201</v>
          </cell>
          <cell r="B24658" t="str">
            <v>Instrumental Medico Y De Laboratorio</v>
          </cell>
          <cell r="C24658">
            <v>0</v>
          </cell>
          <cell r="D24658">
            <v>0</v>
          </cell>
          <cell r="E24658">
            <v>0</v>
          </cell>
          <cell r="F24658">
            <v>0</v>
          </cell>
          <cell r="G24658">
            <v>0</v>
          </cell>
        </row>
        <row r="24659">
          <cell r="A24659" t="str">
            <v>8.2.1.5000.5400</v>
          </cell>
          <cell r="B24659" t="str">
            <v>Vehiculos Y Equipo De Transporte</v>
          </cell>
          <cell r="C24659">
            <v>0</v>
          </cell>
          <cell r="D24659">
            <v>0</v>
          </cell>
          <cell r="E24659">
            <v>2500000</v>
          </cell>
          <cell r="F24659">
            <v>2500000</v>
          </cell>
          <cell r="G24659">
            <v>2500000</v>
          </cell>
        </row>
        <row r="24660">
          <cell r="A24660" t="str">
            <v>8.2.1.5000.5400.5410</v>
          </cell>
          <cell r="B24660" t="str">
            <v>Vehiculos Y Equipo Terrestre</v>
          </cell>
          <cell r="C24660">
            <v>0</v>
          </cell>
          <cell r="D24660">
            <v>0</v>
          </cell>
          <cell r="E24660">
            <v>2500000</v>
          </cell>
          <cell r="F24660">
            <v>2500000</v>
          </cell>
          <cell r="G24660">
            <v>2500000</v>
          </cell>
        </row>
        <row r="24661">
          <cell r="A24661" t="str">
            <v>8.2.1.5000.5400.5410.54101</v>
          </cell>
          <cell r="B24661" t="str">
            <v>Automoviles Y Camiones De Transporte De Personas</v>
          </cell>
          <cell r="C24661">
            <v>0</v>
          </cell>
          <cell r="D24661">
            <v>0</v>
          </cell>
          <cell r="E24661">
            <v>2500000</v>
          </cell>
          <cell r="F24661">
            <v>2500000</v>
          </cell>
          <cell r="G24661">
            <v>2500000</v>
          </cell>
        </row>
        <row r="24662">
          <cell r="A24662" t="str">
            <v>8.2.1.5000.5400.5410.54102</v>
          </cell>
          <cell r="B24662" t="str">
            <v>Camiones Y Tractocamiones De Carga</v>
          </cell>
          <cell r="C24662">
            <v>0</v>
          </cell>
          <cell r="D24662">
            <v>0</v>
          </cell>
          <cell r="E24662">
            <v>0</v>
          </cell>
          <cell r="F24662">
            <v>0</v>
          </cell>
          <cell r="G24662">
            <v>0</v>
          </cell>
        </row>
        <row r="24663">
          <cell r="A24663" t="str">
            <v>8.2.1.5000.5400.5420</v>
          </cell>
          <cell r="B24663" t="str">
            <v>Carrocerias Y Remolques</v>
          </cell>
          <cell r="C24663">
            <v>0</v>
          </cell>
          <cell r="D24663">
            <v>0</v>
          </cell>
          <cell r="E24663">
            <v>0</v>
          </cell>
          <cell r="F24663">
            <v>0</v>
          </cell>
          <cell r="G24663">
            <v>0</v>
          </cell>
        </row>
        <row r="24664">
          <cell r="A24664" t="str">
            <v>8.2.1.5000.5400.5420.54201</v>
          </cell>
          <cell r="B24664" t="str">
            <v>Remolques</v>
          </cell>
          <cell r="C24664">
            <v>0</v>
          </cell>
          <cell r="D24664">
            <v>0</v>
          </cell>
          <cell r="E24664">
            <v>0</v>
          </cell>
          <cell r="F24664">
            <v>0</v>
          </cell>
          <cell r="G24664">
            <v>0</v>
          </cell>
        </row>
        <row r="24665">
          <cell r="A24665" t="str">
            <v>8.2.1.5000.5400.5420.54202</v>
          </cell>
          <cell r="B24665" t="str">
            <v>Carrocerias</v>
          </cell>
          <cell r="C24665">
            <v>0</v>
          </cell>
          <cell r="D24665">
            <v>0</v>
          </cell>
          <cell r="E24665">
            <v>0</v>
          </cell>
          <cell r="F24665">
            <v>0</v>
          </cell>
          <cell r="G24665">
            <v>0</v>
          </cell>
        </row>
        <row r="24666">
          <cell r="A24666" t="str">
            <v>8.2.1.5000.5400.5430</v>
          </cell>
          <cell r="B24666" t="str">
            <v>Equipo Aeroespacial</v>
          </cell>
          <cell r="C24666">
            <v>0</v>
          </cell>
          <cell r="D24666">
            <v>0</v>
          </cell>
          <cell r="E24666">
            <v>0</v>
          </cell>
          <cell r="F24666">
            <v>0</v>
          </cell>
          <cell r="G24666">
            <v>0</v>
          </cell>
        </row>
        <row r="24667">
          <cell r="A24667" t="str">
            <v>8.2.1.5000.5400.5430.54301</v>
          </cell>
          <cell r="B24667" t="str">
            <v>Equipo Aeroespacial</v>
          </cell>
          <cell r="C24667">
            <v>0</v>
          </cell>
          <cell r="D24667">
            <v>0</v>
          </cell>
          <cell r="E24667">
            <v>0</v>
          </cell>
          <cell r="F24667">
            <v>0</v>
          </cell>
          <cell r="G24667">
            <v>0</v>
          </cell>
        </row>
        <row r="24668">
          <cell r="A24668" t="str">
            <v>8.2.1.5000.5400.5440</v>
          </cell>
          <cell r="B24668" t="str">
            <v>Equipo Ferroviario</v>
          </cell>
          <cell r="C24668">
            <v>0</v>
          </cell>
          <cell r="D24668">
            <v>0</v>
          </cell>
          <cell r="E24668">
            <v>0</v>
          </cell>
          <cell r="F24668">
            <v>0</v>
          </cell>
          <cell r="G24668">
            <v>0</v>
          </cell>
        </row>
        <row r="24669">
          <cell r="A24669" t="str">
            <v>8.2.1.5000.5400.5440.54401</v>
          </cell>
          <cell r="B24669" t="str">
            <v>Equipo Ferroviario</v>
          </cell>
          <cell r="C24669">
            <v>0</v>
          </cell>
          <cell r="D24669">
            <v>0</v>
          </cell>
          <cell r="E24669">
            <v>0</v>
          </cell>
          <cell r="F24669">
            <v>0</v>
          </cell>
          <cell r="G24669">
            <v>0</v>
          </cell>
        </row>
        <row r="24670">
          <cell r="A24670" t="str">
            <v>8.2.1.5000.5400.5450</v>
          </cell>
          <cell r="B24670" t="str">
            <v>Embarcaciones</v>
          </cell>
          <cell r="C24670">
            <v>0</v>
          </cell>
          <cell r="D24670">
            <v>0</v>
          </cell>
          <cell r="E24670">
            <v>0</v>
          </cell>
          <cell r="F24670">
            <v>0</v>
          </cell>
          <cell r="G24670">
            <v>0</v>
          </cell>
        </row>
        <row r="24671">
          <cell r="A24671" t="str">
            <v>8.2.1.5000.5400.5450.54501</v>
          </cell>
          <cell r="B24671" t="str">
            <v>Embarcaciones</v>
          </cell>
          <cell r="C24671">
            <v>0</v>
          </cell>
          <cell r="D24671">
            <v>0</v>
          </cell>
          <cell r="E24671">
            <v>0</v>
          </cell>
          <cell r="F24671">
            <v>0</v>
          </cell>
          <cell r="G24671">
            <v>0</v>
          </cell>
        </row>
        <row r="24672">
          <cell r="A24672" t="str">
            <v>8.2.1.5000.5400.5490</v>
          </cell>
          <cell r="B24672" t="str">
            <v>Otros Equipos De Transporte</v>
          </cell>
          <cell r="C24672">
            <v>0</v>
          </cell>
          <cell r="D24672">
            <v>0</v>
          </cell>
          <cell r="E24672">
            <v>0</v>
          </cell>
          <cell r="F24672">
            <v>0</v>
          </cell>
          <cell r="G24672">
            <v>0</v>
          </cell>
        </row>
        <row r="24673">
          <cell r="A24673" t="str">
            <v>8.2.1.5000.5400.5490.54901</v>
          </cell>
          <cell r="B24673" t="str">
            <v>Otros Equipos De Transporte</v>
          </cell>
          <cell r="C24673">
            <v>0</v>
          </cell>
          <cell r="D24673">
            <v>0</v>
          </cell>
          <cell r="E24673">
            <v>0</v>
          </cell>
          <cell r="F24673">
            <v>0</v>
          </cell>
          <cell r="G24673">
            <v>0</v>
          </cell>
        </row>
        <row r="24674">
          <cell r="A24674" t="str">
            <v>8.2.1.5000.5400.5490.54902</v>
          </cell>
          <cell r="B24674" t="str">
            <v>Refacciones Mayores para Equipos de Transporte</v>
          </cell>
          <cell r="C24674">
            <v>0</v>
          </cell>
          <cell r="D24674">
            <v>0</v>
          </cell>
          <cell r="E24674">
            <v>0</v>
          </cell>
          <cell r="F24674">
            <v>0</v>
          </cell>
          <cell r="G24674">
            <v>0</v>
          </cell>
        </row>
        <row r="24675">
          <cell r="A24675" t="str">
            <v>8.2.1.5000.5500</v>
          </cell>
          <cell r="B24675" t="str">
            <v>Equipo De Defensa Y Seguridad</v>
          </cell>
          <cell r="C24675">
            <v>0</v>
          </cell>
          <cell r="D24675">
            <v>0</v>
          </cell>
          <cell r="E24675">
            <v>288314</v>
          </cell>
          <cell r="F24675">
            <v>288314</v>
          </cell>
          <cell r="G24675">
            <v>288314</v>
          </cell>
        </row>
        <row r="24676">
          <cell r="A24676" t="str">
            <v>8.2.1.5000.5500.5510</v>
          </cell>
          <cell r="B24676" t="str">
            <v>Equipo De Defensa Y Seguridad</v>
          </cell>
          <cell r="C24676">
            <v>0</v>
          </cell>
          <cell r="D24676">
            <v>0</v>
          </cell>
          <cell r="E24676">
            <v>288314</v>
          </cell>
          <cell r="F24676">
            <v>288314</v>
          </cell>
          <cell r="G24676">
            <v>288314</v>
          </cell>
        </row>
        <row r="24677">
          <cell r="A24677" t="str">
            <v>8.2.1.5000.5500.5510.55101</v>
          </cell>
          <cell r="B24677" t="str">
            <v>Maquinaria Para Defensa Y Seguridad</v>
          </cell>
          <cell r="C24677">
            <v>0</v>
          </cell>
          <cell r="D24677">
            <v>0</v>
          </cell>
          <cell r="E24677">
            <v>0</v>
          </cell>
          <cell r="F24677">
            <v>0</v>
          </cell>
          <cell r="G24677">
            <v>0</v>
          </cell>
        </row>
        <row r="24678">
          <cell r="A24678" t="str">
            <v>8.2.1.5000.5500.5510.55102</v>
          </cell>
          <cell r="B24678" t="str">
            <v>Equipo Para Defensa Y Seguridad</v>
          </cell>
          <cell r="C24678">
            <v>0</v>
          </cell>
          <cell r="D24678">
            <v>0</v>
          </cell>
          <cell r="E24678">
            <v>288314</v>
          </cell>
          <cell r="F24678">
            <v>288314</v>
          </cell>
          <cell r="G24678">
            <v>288314</v>
          </cell>
        </row>
        <row r="24679">
          <cell r="A24679" t="str">
            <v>8.2.1.5000.5600</v>
          </cell>
          <cell r="B24679" t="str">
            <v>Maquinaria, Otros Equipos Y Herramientas</v>
          </cell>
          <cell r="C24679">
            <v>0</v>
          </cell>
          <cell r="D24679">
            <v>0</v>
          </cell>
          <cell r="E24679">
            <v>2066700</v>
          </cell>
          <cell r="F24679">
            <v>2066700</v>
          </cell>
          <cell r="G24679">
            <v>2066700</v>
          </cell>
        </row>
        <row r="24680">
          <cell r="A24680" t="str">
            <v>8.2.1.5000.5600.5610</v>
          </cell>
          <cell r="B24680" t="str">
            <v>Maquinaria Y Equipo Agropecuario</v>
          </cell>
          <cell r="C24680">
            <v>0</v>
          </cell>
          <cell r="D24680">
            <v>0</v>
          </cell>
          <cell r="E24680">
            <v>0</v>
          </cell>
          <cell r="F24680">
            <v>0</v>
          </cell>
          <cell r="G24680">
            <v>0</v>
          </cell>
        </row>
        <row r="24681">
          <cell r="A24681" t="str">
            <v>8.2.1.5000.5600.5610.56101</v>
          </cell>
          <cell r="B24681" t="str">
            <v>Maquinaria Y Equipo Agropecuario</v>
          </cell>
          <cell r="C24681">
            <v>0</v>
          </cell>
          <cell r="D24681">
            <v>0</v>
          </cell>
          <cell r="E24681">
            <v>0</v>
          </cell>
          <cell r="F24681">
            <v>0</v>
          </cell>
          <cell r="G24681">
            <v>0</v>
          </cell>
        </row>
        <row r="24682">
          <cell r="A24682" t="str">
            <v>8.2.1.5000.5600.5610.56102</v>
          </cell>
          <cell r="B24682" t="str">
            <v>Accesorios Mayores Para Maquinaria Y Equipo Agropecuario</v>
          </cell>
          <cell r="C24682">
            <v>0</v>
          </cell>
          <cell r="D24682">
            <v>0</v>
          </cell>
          <cell r="E24682">
            <v>0</v>
          </cell>
          <cell r="F24682">
            <v>0</v>
          </cell>
          <cell r="G24682">
            <v>0</v>
          </cell>
        </row>
        <row r="24683">
          <cell r="A24683" t="str">
            <v>8.2.1.5000.5600.5610.56103</v>
          </cell>
          <cell r="B24683" t="str">
            <v>Refacciones Mayores Para Maquinaria Y Equipo Agropecuario</v>
          </cell>
          <cell r="C24683">
            <v>0</v>
          </cell>
          <cell r="D24683">
            <v>0</v>
          </cell>
          <cell r="E24683">
            <v>0</v>
          </cell>
          <cell r="F24683">
            <v>0</v>
          </cell>
          <cell r="G24683">
            <v>0</v>
          </cell>
        </row>
        <row r="24684">
          <cell r="A24684" t="str">
            <v>8.2.1.5000.5600.5620</v>
          </cell>
          <cell r="B24684" t="str">
            <v>Maquinaria Y Equipo Industrial</v>
          </cell>
          <cell r="C24684">
            <v>0</v>
          </cell>
          <cell r="D24684">
            <v>0</v>
          </cell>
          <cell r="E24684">
            <v>1048000</v>
          </cell>
          <cell r="F24684">
            <v>1048000</v>
          </cell>
          <cell r="G24684">
            <v>1048000</v>
          </cell>
        </row>
        <row r="24685">
          <cell r="A24685" t="str">
            <v>8.2.1.5000.5600.5620.56201</v>
          </cell>
          <cell r="B24685" t="str">
            <v>Maquinaria Y Equipo Industrial</v>
          </cell>
          <cell r="C24685">
            <v>0</v>
          </cell>
          <cell r="D24685">
            <v>0</v>
          </cell>
          <cell r="E24685">
            <v>1048000</v>
          </cell>
          <cell r="F24685">
            <v>1048000</v>
          </cell>
          <cell r="G24685">
            <v>1048000</v>
          </cell>
        </row>
        <row r="24686">
          <cell r="A24686" t="str">
            <v>8.2.1.5000.5600.5620.56202</v>
          </cell>
          <cell r="B24686" t="str">
            <v>Accesorios Mayores Para Maquinaria Y Equipo Industrial</v>
          </cell>
          <cell r="C24686">
            <v>0</v>
          </cell>
          <cell r="D24686">
            <v>0</v>
          </cell>
          <cell r="E24686">
            <v>0</v>
          </cell>
          <cell r="F24686">
            <v>0</v>
          </cell>
          <cell r="G24686">
            <v>0</v>
          </cell>
        </row>
        <row r="24687">
          <cell r="A24687" t="str">
            <v>8.2.1.5000.5600.5620.56203</v>
          </cell>
          <cell r="B24687" t="str">
            <v>Refacciones Mayores Para Maquinaria Y Equipo Industrial</v>
          </cell>
          <cell r="C24687">
            <v>0</v>
          </cell>
          <cell r="D24687">
            <v>0</v>
          </cell>
          <cell r="E24687">
            <v>0</v>
          </cell>
          <cell r="F24687">
            <v>0</v>
          </cell>
          <cell r="G24687">
            <v>0</v>
          </cell>
        </row>
        <row r="24688">
          <cell r="A24688" t="str">
            <v>8.2.1.5000.5600.5630</v>
          </cell>
          <cell r="B24688" t="str">
            <v>Maquinaria Y Equipo De Construccion</v>
          </cell>
          <cell r="C24688">
            <v>0</v>
          </cell>
          <cell r="D24688">
            <v>0</v>
          </cell>
          <cell r="E24688">
            <v>0</v>
          </cell>
          <cell r="F24688">
            <v>0</v>
          </cell>
          <cell r="G24688">
            <v>0</v>
          </cell>
        </row>
        <row r="24689">
          <cell r="A24689" t="str">
            <v>8.2.1.5000.5600.5630.56301</v>
          </cell>
          <cell r="B24689" t="str">
            <v>Maquinaria Y Equipo De Construccion</v>
          </cell>
          <cell r="C24689">
            <v>0</v>
          </cell>
          <cell r="D24689">
            <v>0</v>
          </cell>
          <cell r="E24689">
            <v>0</v>
          </cell>
          <cell r="F24689">
            <v>0</v>
          </cell>
          <cell r="G24689">
            <v>0</v>
          </cell>
        </row>
        <row r="24690">
          <cell r="A24690" t="str">
            <v>8.2.1.5000.5600.5630.56302</v>
          </cell>
          <cell r="B24690" t="str">
            <v>Accesorios Mayores Para Maquinaria Y Equipo De Construccion</v>
          </cell>
          <cell r="C24690">
            <v>0</v>
          </cell>
          <cell r="D24690">
            <v>0</v>
          </cell>
          <cell r="E24690">
            <v>0</v>
          </cell>
          <cell r="F24690">
            <v>0</v>
          </cell>
          <cell r="G24690">
            <v>0</v>
          </cell>
        </row>
        <row r="24691">
          <cell r="A24691" t="str">
            <v>8.2.1.5000.5600.5630.56303</v>
          </cell>
          <cell r="B24691" t="str">
            <v>Refacciones Mayores Para Maquinaria Y Equipo De Construccion</v>
          </cell>
          <cell r="C24691">
            <v>0</v>
          </cell>
          <cell r="D24691">
            <v>0</v>
          </cell>
          <cell r="E24691">
            <v>0</v>
          </cell>
          <cell r="F24691">
            <v>0</v>
          </cell>
          <cell r="G24691">
            <v>0</v>
          </cell>
        </row>
        <row r="24692">
          <cell r="A24692" t="str">
            <v>8.2.1.5000.5600.5640</v>
          </cell>
          <cell r="B24692" t="str">
            <v>Sistemas De Aire Acondicionado, Calefaccion Y De Refrigeracion Industrial Y Comercial</v>
          </cell>
          <cell r="C24692">
            <v>0</v>
          </cell>
          <cell r="D24692">
            <v>0</v>
          </cell>
          <cell r="E24692">
            <v>223200</v>
          </cell>
          <cell r="F24692">
            <v>223200</v>
          </cell>
          <cell r="G24692">
            <v>223200</v>
          </cell>
        </row>
        <row r="24693">
          <cell r="A24693" t="str">
            <v>8.2.1.5000.5600.5640.56401</v>
          </cell>
          <cell r="B24693" t="str">
            <v>Sistemas De Aire Acondicionado, Calefaccion Y De Refrigeracion Industrial Y Comercial</v>
          </cell>
          <cell r="C24693">
            <v>0</v>
          </cell>
          <cell r="D24693">
            <v>0</v>
          </cell>
          <cell r="E24693">
            <v>223200</v>
          </cell>
          <cell r="F24693">
            <v>223200</v>
          </cell>
          <cell r="G24693">
            <v>223200</v>
          </cell>
        </row>
        <row r="24694">
          <cell r="A24694" t="str">
            <v>8.2.1.5000.5600.5650</v>
          </cell>
          <cell r="B24694" t="str">
            <v>Equipo De Comunicacion Y Telecomunicacion</v>
          </cell>
          <cell r="C24694">
            <v>0</v>
          </cell>
          <cell r="D24694">
            <v>0</v>
          </cell>
          <cell r="E24694">
            <v>400000</v>
          </cell>
          <cell r="F24694">
            <v>400000</v>
          </cell>
          <cell r="G24694">
            <v>400000</v>
          </cell>
        </row>
        <row r="24695">
          <cell r="A24695" t="str">
            <v>8.2.1.5000.5600.5650.56501</v>
          </cell>
          <cell r="B24695" t="str">
            <v>Equipo De Comunicacion Y Telecomunicacion</v>
          </cell>
          <cell r="C24695">
            <v>0</v>
          </cell>
          <cell r="D24695">
            <v>0</v>
          </cell>
          <cell r="E24695">
            <v>400000</v>
          </cell>
          <cell r="F24695">
            <v>400000</v>
          </cell>
          <cell r="G24695">
            <v>400000</v>
          </cell>
        </row>
        <row r="24696">
          <cell r="A24696" t="str">
            <v>8.2.1.5000.5600.5660</v>
          </cell>
          <cell r="B24696" t="str">
            <v>Equipos De Generacion Electrica, Aparatos Y Accesorios Electricos</v>
          </cell>
          <cell r="C24696">
            <v>0</v>
          </cell>
          <cell r="D24696">
            <v>0</v>
          </cell>
          <cell r="E24696">
            <v>295500</v>
          </cell>
          <cell r="F24696">
            <v>295500</v>
          </cell>
          <cell r="G24696">
            <v>295500</v>
          </cell>
        </row>
        <row r="24697">
          <cell r="A24697" t="str">
            <v>8.2.1.5000.5600.5660.56601</v>
          </cell>
          <cell r="B24697" t="str">
            <v>Equipos De Generacion Electrica Y Aparatos Electricos</v>
          </cell>
          <cell r="C24697">
            <v>0</v>
          </cell>
          <cell r="D24697">
            <v>0</v>
          </cell>
          <cell r="E24697">
            <v>295500</v>
          </cell>
          <cell r="F24697">
            <v>295500</v>
          </cell>
          <cell r="G24697">
            <v>295500</v>
          </cell>
        </row>
        <row r="24698">
          <cell r="A24698" t="str">
            <v>8.2.1.5000.5600.5660.56602</v>
          </cell>
          <cell r="B24698" t="str">
            <v>Accesorios Mayores Para Equipos De Generacion Electrica Y Aparatos Electricos</v>
          </cell>
          <cell r="C24698">
            <v>0</v>
          </cell>
          <cell r="D24698">
            <v>0</v>
          </cell>
          <cell r="E24698">
            <v>0</v>
          </cell>
          <cell r="F24698">
            <v>0</v>
          </cell>
          <cell r="G24698">
            <v>0</v>
          </cell>
        </row>
        <row r="24699">
          <cell r="A24699" t="str">
            <v>8.2.1.5000.5600.5660.56603</v>
          </cell>
          <cell r="B24699" t="str">
            <v>Refacciones Mayores Para Equipos De Generacion Electrica Y Aparatos Electricos</v>
          </cell>
          <cell r="C24699">
            <v>0</v>
          </cell>
          <cell r="D24699">
            <v>0</v>
          </cell>
          <cell r="E24699">
            <v>0</v>
          </cell>
          <cell r="F24699">
            <v>0</v>
          </cell>
          <cell r="G24699">
            <v>0</v>
          </cell>
        </row>
        <row r="24700">
          <cell r="A24700" t="str">
            <v>8.2.1.5000.5600.5670</v>
          </cell>
          <cell r="B24700" t="str">
            <v>Herramientas Y Maquinas-Herramienta</v>
          </cell>
          <cell r="C24700">
            <v>0</v>
          </cell>
          <cell r="D24700">
            <v>0</v>
          </cell>
          <cell r="E24700">
            <v>0</v>
          </cell>
          <cell r="F24700">
            <v>0</v>
          </cell>
          <cell r="G24700">
            <v>0</v>
          </cell>
        </row>
        <row r="24701">
          <cell r="A24701" t="str">
            <v>8.2.1.5000.5600.5670.56701</v>
          </cell>
          <cell r="B24701" t="str">
            <v>Herramientas Y Maquinas-Herramienta</v>
          </cell>
          <cell r="C24701">
            <v>0</v>
          </cell>
          <cell r="D24701">
            <v>0</v>
          </cell>
          <cell r="E24701">
            <v>0</v>
          </cell>
          <cell r="F24701">
            <v>0</v>
          </cell>
          <cell r="G24701">
            <v>0</v>
          </cell>
        </row>
        <row r="24702">
          <cell r="A24702" t="str">
            <v>8.2.1.5000.5600.5670.56702</v>
          </cell>
          <cell r="B24702" t="str">
            <v>Accesorios Mayores Para Herramientas Y Maquinas-Herramienta</v>
          </cell>
          <cell r="C24702">
            <v>0</v>
          </cell>
          <cell r="D24702">
            <v>0</v>
          </cell>
          <cell r="E24702">
            <v>0</v>
          </cell>
          <cell r="F24702">
            <v>0</v>
          </cell>
          <cell r="G24702">
            <v>0</v>
          </cell>
        </row>
        <row r="24703">
          <cell r="A24703" t="str">
            <v>8.2.1.5000.5600.5670.56703</v>
          </cell>
          <cell r="B24703" t="str">
            <v>Refacciones Mayores Para Herramientas Y Maquinas-Herramienta</v>
          </cell>
          <cell r="C24703">
            <v>0</v>
          </cell>
          <cell r="D24703">
            <v>0</v>
          </cell>
          <cell r="E24703">
            <v>0</v>
          </cell>
          <cell r="F24703">
            <v>0</v>
          </cell>
          <cell r="G24703">
            <v>0</v>
          </cell>
        </row>
        <row r="24704">
          <cell r="A24704" t="str">
            <v>8.2.1.5000.5600.5690</v>
          </cell>
          <cell r="B24704" t="str">
            <v>Otros Equipos</v>
          </cell>
          <cell r="C24704">
            <v>0</v>
          </cell>
          <cell r="D24704">
            <v>0</v>
          </cell>
          <cell r="E24704">
            <v>100000</v>
          </cell>
          <cell r="F24704">
            <v>100000</v>
          </cell>
          <cell r="G24704">
            <v>100000</v>
          </cell>
        </row>
        <row r="24705">
          <cell r="A24705" t="str">
            <v>8.2.1.5000.5600.5690.56901</v>
          </cell>
          <cell r="B24705" t="str">
            <v>Otros Equipos</v>
          </cell>
          <cell r="C24705">
            <v>0</v>
          </cell>
          <cell r="D24705">
            <v>0</v>
          </cell>
          <cell r="E24705">
            <v>100000</v>
          </cell>
          <cell r="F24705">
            <v>100000</v>
          </cell>
          <cell r="G24705">
            <v>100000</v>
          </cell>
        </row>
        <row r="24706">
          <cell r="A24706" t="str">
            <v>8.2.1.5000.5700</v>
          </cell>
          <cell r="B24706" t="str">
            <v>Activos Biologicos</v>
          </cell>
          <cell r="C24706">
            <v>0</v>
          </cell>
          <cell r="D24706">
            <v>0</v>
          </cell>
          <cell r="E24706">
            <v>0</v>
          </cell>
          <cell r="F24706">
            <v>0</v>
          </cell>
          <cell r="G24706">
            <v>0</v>
          </cell>
        </row>
        <row r="24707">
          <cell r="A24707" t="str">
            <v>8.2.1.5000.5700.5710</v>
          </cell>
          <cell r="B24707" t="str">
            <v>Bovinos</v>
          </cell>
          <cell r="C24707">
            <v>0</v>
          </cell>
          <cell r="D24707">
            <v>0</v>
          </cell>
          <cell r="E24707">
            <v>0</v>
          </cell>
          <cell r="F24707">
            <v>0</v>
          </cell>
          <cell r="G24707">
            <v>0</v>
          </cell>
        </row>
        <row r="24708">
          <cell r="A24708" t="str">
            <v>8.2.1.5000.5700.5710.57101</v>
          </cell>
          <cell r="B24708" t="str">
            <v>Bovinos</v>
          </cell>
          <cell r="C24708">
            <v>0</v>
          </cell>
          <cell r="D24708">
            <v>0</v>
          </cell>
          <cell r="E24708">
            <v>0</v>
          </cell>
          <cell r="F24708">
            <v>0</v>
          </cell>
          <cell r="G24708">
            <v>0</v>
          </cell>
        </row>
        <row r="24709">
          <cell r="A24709" t="str">
            <v>8.2.1.5000.5700.5720</v>
          </cell>
          <cell r="B24709" t="str">
            <v>Porcinos</v>
          </cell>
          <cell r="C24709">
            <v>0</v>
          </cell>
          <cell r="D24709">
            <v>0</v>
          </cell>
          <cell r="E24709">
            <v>0</v>
          </cell>
          <cell r="F24709">
            <v>0</v>
          </cell>
          <cell r="G24709">
            <v>0</v>
          </cell>
        </row>
        <row r="24710">
          <cell r="A24710" t="str">
            <v>8.2.1.5000.5700.5720.57201</v>
          </cell>
          <cell r="B24710" t="str">
            <v>Porcinos</v>
          </cell>
          <cell r="C24710">
            <v>0</v>
          </cell>
          <cell r="D24710">
            <v>0</v>
          </cell>
          <cell r="E24710">
            <v>0</v>
          </cell>
          <cell r="F24710">
            <v>0</v>
          </cell>
          <cell r="G24710">
            <v>0</v>
          </cell>
        </row>
        <row r="24711">
          <cell r="A24711" t="str">
            <v>8.2.1.5000.5700.5730</v>
          </cell>
          <cell r="B24711" t="str">
            <v>Aves</v>
          </cell>
          <cell r="C24711">
            <v>0</v>
          </cell>
          <cell r="D24711">
            <v>0</v>
          </cell>
          <cell r="E24711">
            <v>0</v>
          </cell>
          <cell r="F24711">
            <v>0</v>
          </cell>
          <cell r="G24711">
            <v>0</v>
          </cell>
        </row>
        <row r="24712">
          <cell r="A24712" t="str">
            <v>8.2.1.5000.5700.5730.57301</v>
          </cell>
          <cell r="B24712" t="str">
            <v>Aves</v>
          </cell>
          <cell r="C24712">
            <v>0</v>
          </cell>
          <cell r="D24712">
            <v>0</v>
          </cell>
          <cell r="E24712">
            <v>0</v>
          </cell>
          <cell r="F24712">
            <v>0</v>
          </cell>
          <cell r="G24712">
            <v>0</v>
          </cell>
        </row>
        <row r="24713">
          <cell r="A24713" t="str">
            <v>8.2.1.5000.5700.5740</v>
          </cell>
          <cell r="B24713" t="str">
            <v>Ovinos Y Caprinos</v>
          </cell>
          <cell r="C24713">
            <v>0</v>
          </cell>
          <cell r="D24713">
            <v>0</v>
          </cell>
          <cell r="E24713">
            <v>0</v>
          </cell>
          <cell r="F24713">
            <v>0</v>
          </cell>
          <cell r="G24713">
            <v>0</v>
          </cell>
        </row>
        <row r="24714">
          <cell r="A24714" t="str">
            <v>8.2.1.5000.5700.5740.57401</v>
          </cell>
          <cell r="B24714" t="str">
            <v>Ovinos Y Caprinos</v>
          </cell>
          <cell r="C24714">
            <v>0</v>
          </cell>
          <cell r="D24714">
            <v>0</v>
          </cell>
          <cell r="E24714">
            <v>0</v>
          </cell>
          <cell r="F24714">
            <v>0</v>
          </cell>
          <cell r="G24714">
            <v>0</v>
          </cell>
        </row>
        <row r="24715">
          <cell r="A24715" t="str">
            <v>8.2.1.5000.5700.5750</v>
          </cell>
          <cell r="B24715" t="str">
            <v>Peces Y Acuicultura</v>
          </cell>
          <cell r="C24715">
            <v>0</v>
          </cell>
          <cell r="D24715">
            <v>0</v>
          </cell>
          <cell r="E24715">
            <v>0</v>
          </cell>
          <cell r="F24715">
            <v>0</v>
          </cell>
          <cell r="G24715">
            <v>0</v>
          </cell>
        </row>
        <row r="24716">
          <cell r="A24716" t="str">
            <v>8.2.1.5000.5700.5750.57501</v>
          </cell>
          <cell r="B24716" t="str">
            <v>Peces Y Acuicultura</v>
          </cell>
          <cell r="C24716">
            <v>0</v>
          </cell>
          <cell r="D24716">
            <v>0</v>
          </cell>
          <cell r="E24716">
            <v>0</v>
          </cell>
          <cell r="F24716">
            <v>0</v>
          </cell>
          <cell r="G24716">
            <v>0</v>
          </cell>
        </row>
        <row r="24717">
          <cell r="A24717" t="str">
            <v>8.2.1.5000.5700.5760</v>
          </cell>
          <cell r="B24717" t="str">
            <v>Equinos</v>
          </cell>
          <cell r="C24717">
            <v>0</v>
          </cell>
          <cell r="D24717">
            <v>0</v>
          </cell>
          <cell r="E24717">
            <v>0</v>
          </cell>
          <cell r="F24717">
            <v>0</v>
          </cell>
          <cell r="G24717">
            <v>0</v>
          </cell>
        </row>
        <row r="24718">
          <cell r="A24718" t="str">
            <v>8.2.1.5000.5700.5760.57601</v>
          </cell>
          <cell r="B24718" t="str">
            <v>Equinos</v>
          </cell>
          <cell r="C24718">
            <v>0</v>
          </cell>
          <cell r="D24718">
            <v>0</v>
          </cell>
          <cell r="E24718">
            <v>0</v>
          </cell>
          <cell r="F24718">
            <v>0</v>
          </cell>
          <cell r="G24718">
            <v>0</v>
          </cell>
        </row>
        <row r="24719">
          <cell r="A24719" t="str">
            <v>8.2.1.5000.5700.5770</v>
          </cell>
          <cell r="B24719" t="str">
            <v>Especies Menores Y De Zoologico</v>
          </cell>
          <cell r="C24719">
            <v>0</v>
          </cell>
          <cell r="D24719">
            <v>0</v>
          </cell>
          <cell r="E24719">
            <v>0</v>
          </cell>
          <cell r="F24719">
            <v>0</v>
          </cell>
          <cell r="G24719">
            <v>0</v>
          </cell>
        </row>
        <row r="24720">
          <cell r="A24720" t="str">
            <v>8.2.1.5000.5700.5770.57701</v>
          </cell>
          <cell r="B24720" t="str">
            <v>Especies Menores Y De Zoologico</v>
          </cell>
          <cell r="C24720">
            <v>0</v>
          </cell>
          <cell r="D24720">
            <v>0</v>
          </cell>
          <cell r="E24720">
            <v>0</v>
          </cell>
          <cell r="F24720">
            <v>0</v>
          </cell>
          <cell r="G24720">
            <v>0</v>
          </cell>
        </row>
        <row r="24721">
          <cell r="A24721" t="str">
            <v>8.2.1.5000.5700.5780</v>
          </cell>
          <cell r="B24721" t="str">
            <v>Arboles Y Plantas</v>
          </cell>
          <cell r="C24721">
            <v>0</v>
          </cell>
          <cell r="D24721">
            <v>0</v>
          </cell>
          <cell r="E24721">
            <v>0</v>
          </cell>
          <cell r="F24721">
            <v>0</v>
          </cell>
          <cell r="G24721">
            <v>0</v>
          </cell>
        </row>
        <row r="24722">
          <cell r="A24722" t="str">
            <v>8.2.1.5000.5700.5780.57801</v>
          </cell>
          <cell r="B24722" t="str">
            <v>Arboles Y Plantas</v>
          </cell>
          <cell r="C24722">
            <v>0</v>
          </cell>
          <cell r="D24722">
            <v>0</v>
          </cell>
          <cell r="E24722">
            <v>0</v>
          </cell>
          <cell r="F24722">
            <v>0</v>
          </cell>
          <cell r="G24722">
            <v>0</v>
          </cell>
        </row>
        <row r="24723">
          <cell r="A24723" t="str">
            <v>8.2.1.5000.5700.5790</v>
          </cell>
          <cell r="B24723" t="str">
            <v>Otros Activos Biologicos</v>
          </cell>
          <cell r="C24723">
            <v>0</v>
          </cell>
          <cell r="D24723">
            <v>0</v>
          </cell>
          <cell r="E24723">
            <v>0</v>
          </cell>
          <cell r="F24723">
            <v>0</v>
          </cell>
          <cell r="G24723">
            <v>0</v>
          </cell>
        </row>
        <row r="24724">
          <cell r="A24724" t="str">
            <v>8.2.1.5000.5700.5790.57901</v>
          </cell>
          <cell r="B24724" t="str">
            <v>Otros Activos Biologicos</v>
          </cell>
          <cell r="C24724">
            <v>0</v>
          </cell>
          <cell r="D24724">
            <v>0</v>
          </cell>
          <cell r="E24724">
            <v>0</v>
          </cell>
          <cell r="F24724">
            <v>0</v>
          </cell>
          <cell r="G24724">
            <v>0</v>
          </cell>
        </row>
        <row r="24725">
          <cell r="A24725" t="str">
            <v>8.2.1.5000.5800</v>
          </cell>
          <cell r="B24725" t="str">
            <v>Bienes Inmuebles</v>
          </cell>
          <cell r="C24725">
            <v>0</v>
          </cell>
          <cell r="D24725">
            <v>0</v>
          </cell>
          <cell r="E24725">
            <v>0</v>
          </cell>
          <cell r="F24725">
            <v>0</v>
          </cell>
          <cell r="G24725">
            <v>0</v>
          </cell>
        </row>
        <row r="24726">
          <cell r="A24726" t="str">
            <v>8.2.1.5000.5800.5810</v>
          </cell>
          <cell r="B24726" t="str">
            <v>Terrenos</v>
          </cell>
          <cell r="C24726">
            <v>0</v>
          </cell>
          <cell r="D24726">
            <v>0</v>
          </cell>
          <cell r="E24726">
            <v>0</v>
          </cell>
          <cell r="F24726">
            <v>0</v>
          </cell>
          <cell r="G24726">
            <v>0</v>
          </cell>
        </row>
        <row r="24727">
          <cell r="A24727" t="str">
            <v>8.2.1.5000.5800.5810.58101</v>
          </cell>
          <cell r="B24727" t="str">
            <v>Terrenos</v>
          </cell>
          <cell r="C24727">
            <v>0</v>
          </cell>
          <cell r="D24727">
            <v>0</v>
          </cell>
          <cell r="E24727">
            <v>0</v>
          </cell>
          <cell r="F24727">
            <v>0</v>
          </cell>
          <cell r="G24727">
            <v>0</v>
          </cell>
        </row>
        <row r="24728">
          <cell r="A24728" t="str">
            <v>8.2.1.5000.5800.5820</v>
          </cell>
          <cell r="B24728" t="str">
            <v>Viviendas</v>
          </cell>
          <cell r="C24728">
            <v>0</v>
          </cell>
          <cell r="D24728">
            <v>0</v>
          </cell>
          <cell r="E24728">
            <v>0</v>
          </cell>
          <cell r="F24728">
            <v>0</v>
          </cell>
          <cell r="G24728">
            <v>0</v>
          </cell>
        </row>
        <row r="24729">
          <cell r="A24729" t="str">
            <v>8.2.1.5000.5800.5820.58201</v>
          </cell>
          <cell r="B24729" t="str">
            <v>Viviendas</v>
          </cell>
          <cell r="C24729">
            <v>0</v>
          </cell>
          <cell r="D24729">
            <v>0</v>
          </cell>
          <cell r="E24729">
            <v>0</v>
          </cell>
          <cell r="F24729">
            <v>0</v>
          </cell>
          <cell r="G24729">
            <v>0</v>
          </cell>
        </row>
        <row r="24730">
          <cell r="A24730" t="str">
            <v>8.2.1.5000.5800.5830</v>
          </cell>
          <cell r="B24730" t="str">
            <v>Edificios No Residenciales</v>
          </cell>
          <cell r="C24730">
            <v>0</v>
          </cell>
          <cell r="D24730">
            <v>0</v>
          </cell>
          <cell r="E24730">
            <v>0</v>
          </cell>
          <cell r="F24730">
            <v>0</v>
          </cell>
          <cell r="G24730">
            <v>0</v>
          </cell>
        </row>
        <row r="24731">
          <cell r="A24731" t="str">
            <v>8.2.1.5000.5800.5830.58301</v>
          </cell>
          <cell r="B24731" t="str">
            <v>Edificios No Residenciales</v>
          </cell>
          <cell r="C24731">
            <v>0</v>
          </cell>
          <cell r="D24731">
            <v>0</v>
          </cell>
          <cell r="E24731">
            <v>0</v>
          </cell>
          <cell r="F24731">
            <v>0</v>
          </cell>
          <cell r="G24731">
            <v>0</v>
          </cell>
        </row>
        <row r="24732">
          <cell r="A24732" t="str">
            <v>8.2.1.5000.5800.5890</v>
          </cell>
          <cell r="B24732" t="str">
            <v>Otros Bienes Inmuebles</v>
          </cell>
          <cell r="C24732">
            <v>0</v>
          </cell>
          <cell r="D24732">
            <v>0</v>
          </cell>
          <cell r="E24732">
            <v>0</v>
          </cell>
          <cell r="F24732">
            <v>0</v>
          </cell>
          <cell r="G24732">
            <v>0</v>
          </cell>
        </row>
        <row r="24733">
          <cell r="A24733" t="str">
            <v>8.2.1.5000.5800.5890.58901</v>
          </cell>
          <cell r="B24733" t="str">
            <v>Otros Bienes Inmuebles</v>
          </cell>
          <cell r="C24733">
            <v>0</v>
          </cell>
          <cell r="D24733">
            <v>0</v>
          </cell>
          <cell r="E24733">
            <v>0</v>
          </cell>
          <cell r="F24733">
            <v>0</v>
          </cell>
          <cell r="G24733">
            <v>0</v>
          </cell>
        </row>
        <row r="24734">
          <cell r="A24734" t="str">
            <v>8.2.1.5000.5900</v>
          </cell>
          <cell r="B24734" t="str">
            <v>Activos Intangibles</v>
          </cell>
          <cell r="C24734">
            <v>0</v>
          </cell>
          <cell r="D24734">
            <v>0</v>
          </cell>
          <cell r="E24734">
            <v>12016656</v>
          </cell>
          <cell r="F24734">
            <v>12016656</v>
          </cell>
          <cell r="G24734">
            <v>12016656</v>
          </cell>
        </row>
        <row r="24735">
          <cell r="A24735" t="str">
            <v>8.2.1.5000.5900.5910</v>
          </cell>
          <cell r="B24735" t="str">
            <v>Software</v>
          </cell>
          <cell r="C24735">
            <v>0</v>
          </cell>
          <cell r="D24735">
            <v>0</v>
          </cell>
          <cell r="E24735">
            <v>0</v>
          </cell>
          <cell r="F24735">
            <v>0</v>
          </cell>
          <cell r="G24735">
            <v>0</v>
          </cell>
        </row>
        <row r="24736">
          <cell r="A24736" t="str">
            <v>8.2.1.5000.5900.5910.59101</v>
          </cell>
          <cell r="B24736" t="str">
            <v>Software</v>
          </cell>
          <cell r="C24736">
            <v>0</v>
          </cell>
          <cell r="D24736">
            <v>0</v>
          </cell>
          <cell r="E24736">
            <v>0</v>
          </cell>
          <cell r="F24736">
            <v>0</v>
          </cell>
          <cell r="G24736">
            <v>0</v>
          </cell>
        </row>
        <row r="24737">
          <cell r="A24737" t="str">
            <v>8.2.1.5000.5900.5920</v>
          </cell>
          <cell r="B24737" t="str">
            <v>Patentes</v>
          </cell>
          <cell r="C24737">
            <v>0</v>
          </cell>
          <cell r="D24737">
            <v>0</v>
          </cell>
          <cell r="E24737">
            <v>0</v>
          </cell>
          <cell r="F24737">
            <v>0</v>
          </cell>
          <cell r="G24737">
            <v>0</v>
          </cell>
        </row>
        <row r="24738">
          <cell r="A24738" t="str">
            <v>8.2.1.5000.5900.5920.59201</v>
          </cell>
          <cell r="B24738" t="str">
            <v>Patentes</v>
          </cell>
          <cell r="C24738">
            <v>0</v>
          </cell>
          <cell r="D24738">
            <v>0</v>
          </cell>
          <cell r="E24738">
            <v>0</v>
          </cell>
          <cell r="F24738">
            <v>0</v>
          </cell>
          <cell r="G24738">
            <v>0</v>
          </cell>
        </row>
        <row r="24739">
          <cell r="A24739" t="str">
            <v>8.2.1.5000.5900.5930</v>
          </cell>
          <cell r="B24739" t="str">
            <v>Marcas</v>
          </cell>
          <cell r="C24739">
            <v>0</v>
          </cell>
          <cell r="D24739">
            <v>0</v>
          </cell>
          <cell r="E24739">
            <v>0</v>
          </cell>
          <cell r="F24739">
            <v>0</v>
          </cell>
          <cell r="G24739">
            <v>0</v>
          </cell>
        </row>
        <row r="24740">
          <cell r="A24740" t="str">
            <v>8.2.1.5000.5900.5930.59301</v>
          </cell>
          <cell r="B24740" t="str">
            <v>Marcas</v>
          </cell>
          <cell r="C24740">
            <v>0</v>
          </cell>
          <cell r="D24740">
            <v>0</v>
          </cell>
          <cell r="E24740">
            <v>0</v>
          </cell>
          <cell r="F24740">
            <v>0</v>
          </cell>
          <cell r="G24740">
            <v>0</v>
          </cell>
        </row>
        <row r="24741">
          <cell r="A24741" t="str">
            <v>8.2.1.5000.5900.5940</v>
          </cell>
          <cell r="B24741" t="str">
            <v>Derechos</v>
          </cell>
          <cell r="C24741">
            <v>0</v>
          </cell>
          <cell r="D24741">
            <v>0</v>
          </cell>
          <cell r="E24741">
            <v>0</v>
          </cell>
          <cell r="F24741">
            <v>0</v>
          </cell>
          <cell r="G24741">
            <v>0</v>
          </cell>
        </row>
        <row r="24742">
          <cell r="A24742" t="str">
            <v>8.2.1.5000.5900.5940.59401</v>
          </cell>
          <cell r="B24742" t="str">
            <v>Derechos</v>
          </cell>
          <cell r="C24742">
            <v>0</v>
          </cell>
          <cell r="D24742">
            <v>0</v>
          </cell>
          <cell r="E24742">
            <v>0</v>
          </cell>
          <cell r="F24742">
            <v>0</v>
          </cell>
          <cell r="G24742">
            <v>0</v>
          </cell>
        </row>
        <row r="24743">
          <cell r="A24743" t="str">
            <v>8.2.1.5000.5900.5950</v>
          </cell>
          <cell r="B24743" t="str">
            <v>Concesiones</v>
          </cell>
          <cell r="C24743">
            <v>0</v>
          </cell>
          <cell r="D24743">
            <v>0</v>
          </cell>
          <cell r="E24743">
            <v>0</v>
          </cell>
          <cell r="F24743">
            <v>0</v>
          </cell>
          <cell r="G24743">
            <v>0</v>
          </cell>
        </row>
        <row r="24744">
          <cell r="A24744" t="str">
            <v>8.2.1.5000.5900.5950.59501</v>
          </cell>
          <cell r="B24744" t="str">
            <v>Concesiones</v>
          </cell>
          <cell r="C24744">
            <v>0</v>
          </cell>
          <cell r="D24744">
            <v>0</v>
          </cell>
          <cell r="E24744">
            <v>0</v>
          </cell>
          <cell r="F24744">
            <v>0</v>
          </cell>
          <cell r="G24744">
            <v>0</v>
          </cell>
        </row>
        <row r="24745">
          <cell r="A24745" t="str">
            <v>8.2.1.5000.5900.5960</v>
          </cell>
          <cell r="B24745" t="str">
            <v>Franquicias</v>
          </cell>
          <cell r="C24745">
            <v>0</v>
          </cell>
          <cell r="D24745">
            <v>0</v>
          </cell>
          <cell r="E24745">
            <v>0</v>
          </cell>
          <cell r="F24745">
            <v>0</v>
          </cell>
          <cell r="G24745">
            <v>0</v>
          </cell>
        </row>
        <row r="24746">
          <cell r="A24746" t="str">
            <v>8.2.1.5000.5900.5960.59601</v>
          </cell>
          <cell r="B24746" t="str">
            <v>Franquicias</v>
          </cell>
          <cell r="C24746">
            <v>0</v>
          </cell>
          <cell r="D24746">
            <v>0</v>
          </cell>
          <cell r="E24746">
            <v>0</v>
          </cell>
          <cell r="F24746">
            <v>0</v>
          </cell>
          <cell r="G24746">
            <v>0</v>
          </cell>
        </row>
        <row r="24747">
          <cell r="A24747" t="str">
            <v>8.2.1.5000.5900.5970</v>
          </cell>
          <cell r="B24747" t="str">
            <v>Licencias Informaticas E Intelectuales</v>
          </cell>
          <cell r="C24747">
            <v>0</v>
          </cell>
          <cell r="D24747">
            <v>0</v>
          </cell>
          <cell r="E24747">
            <v>6609873</v>
          </cell>
          <cell r="F24747">
            <v>6609873</v>
          </cell>
          <cell r="G24747">
            <v>6609873</v>
          </cell>
        </row>
        <row r="24748">
          <cell r="A24748" t="str">
            <v>8.2.1.5000.5900.5970.59701</v>
          </cell>
          <cell r="B24748" t="str">
            <v>Licencias Informaticas E Intelectuales</v>
          </cell>
          <cell r="C24748">
            <v>0</v>
          </cell>
          <cell r="D24748">
            <v>0</v>
          </cell>
          <cell r="E24748">
            <v>6609873</v>
          </cell>
          <cell r="F24748">
            <v>6609873</v>
          </cell>
          <cell r="G24748">
            <v>6609873</v>
          </cell>
        </row>
        <row r="24749">
          <cell r="A24749" t="str">
            <v>8.2.1.5000.5900.5980</v>
          </cell>
          <cell r="B24749" t="str">
            <v>Licencias Industriales, Comerciales Y Otras</v>
          </cell>
          <cell r="C24749">
            <v>0</v>
          </cell>
          <cell r="D24749">
            <v>0</v>
          </cell>
          <cell r="E24749">
            <v>0</v>
          </cell>
          <cell r="F24749">
            <v>0</v>
          </cell>
          <cell r="G24749">
            <v>0</v>
          </cell>
        </row>
        <row r="24750">
          <cell r="A24750" t="str">
            <v>8.2.1.5000.5900.5980.59801</v>
          </cell>
          <cell r="B24750" t="str">
            <v>Licencias Industriales, Comerciales Y Otras</v>
          </cell>
          <cell r="C24750">
            <v>0</v>
          </cell>
          <cell r="D24750">
            <v>0</v>
          </cell>
          <cell r="E24750">
            <v>0</v>
          </cell>
          <cell r="F24750">
            <v>0</v>
          </cell>
          <cell r="G24750">
            <v>0</v>
          </cell>
        </row>
        <row r="24751">
          <cell r="A24751" t="str">
            <v>8.2.1.5000.5900.5990</v>
          </cell>
          <cell r="B24751" t="str">
            <v>Otros Activos Intangibles</v>
          </cell>
          <cell r="C24751">
            <v>0</v>
          </cell>
          <cell r="D24751">
            <v>0</v>
          </cell>
          <cell r="E24751">
            <v>5406783</v>
          </cell>
          <cell r="F24751">
            <v>5406783</v>
          </cell>
          <cell r="G24751">
            <v>5406783</v>
          </cell>
        </row>
        <row r="24752">
          <cell r="A24752" t="str">
            <v>8.2.1.5000.5900.5990.59901</v>
          </cell>
          <cell r="B24752" t="str">
            <v>Otros Activos Intangibles</v>
          </cell>
          <cell r="C24752">
            <v>0</v>
          </cell>
          <cell r="D24752">
            <v>0</v>
          </cell>
          <cell r="E24752">
            <v>5406783</v>
          </cell>
          <cell r="F24752">
            <v>5406783</v>
          </cell>
          <cell r="G24752">
            <v>5406783</v>
          </cell>
        </row>
        <row r="24753">
          <cell r="A24753" t="str">
            <v>8.2.1.6000</v>
          </cell>
          <cell r="B24753" t="str">
            <v>Inversion publica</v>
          </cell>
          <cell r="C24753">
            <v>0</v>
          </cell>
          <cell r="D24753">
            <v>0</v>
          </cell>
          <cell r="E24753">
            <v>2233211921</v>
          </cell>
          <cell r="F24753">
            <v>2233211921</v>
          </cell>
          <cell r="G24753">
            <v>2233211921</v>
          </cell>
        </row>
        <row r="24754">
          <cell r="A24754" t="str">
            <v>8.2.1.6000.6100</v>
          </cell>
          <cell r="B24754" t="str">
            <v>Obra Publica En Bienes De Dominio Publico</v>
          </cell>
          <cell r="C24754">
            <v>0</v>
          </cell>
          <cell r="D24754">
            <v>0</v>
          </cell>
          <cell r="E24754">
            <v>0</v>
          </cell>
          <cell r="F24754">
            <v>0</v>
          </cell>
          <cell r="G24754">
            <v>0</v>
          </cell>
        </row>
        <row r="24755">
          <cell r="A24755" t="str">
            <v>8.2.1.6000.6100.6110</v>
          </cell>
          <cell r="B24755" t="str">
            <v>Edificacion Habitacional</v>
          </cell>
          <cell r="C24755">
            <v>0</v>
          </cell>
          <cell r="D24755">
            <v>0</v>
          </cell>
          <cell r="E24755">
            <v>0</v>
          </cell>
          <cell r="F24755">
            <v>0</v>
          </cell>
          <cell r="G24755">
            <v>0</v>
          </cell>
        </row>
        <row r="24756">
          <cell r="A24756" t="str">
            <v>8.2.1.6000.6100.6110.61101</v>
          </cell>
          <cell r="B24756" t="str">
            <v>Estudios Y Proyectos De Vivienda</v>
          </cell>
          <cell r="C24756">
            <v>0</v>
          </cell>
          <cell r="D24756">
            <v>0</v>
          </cell>
          <cell r="E24756">
            <v>0</v>
          </cell>
          <cell r="F24756">
            <v>0</v>
          </cell>
          <cell r="G24756">
            <v>0</v>
          </cell>
        </row>
        <row r="24757">
          <cell r="A24757" t="str">
            <v>8.2.1.6000.6100.6110.61102</v>
          </cell>
          <cell r="B24757" t="str">
            <v>Obra Para Vivienda</v>
          </cell>
          <cell r="C24757">
            <v>0</v>
          </cell>
          <cell r="D24757">
            <v>0</v>
          </cell>
          <cell r="E24757">
            <v>0</v>
          </cell>
          <cell r="F24757">
            <v>0</v>
          </cell>
          <cell r="G24757">
            <v>0</v>
          </cell>
        </row>
        <row r="24758">
          <cell r="A24758" t="str">
            <v>8.2.1.6000.6100.6110.61103</v>
          </cell>
          <cell r="B24758" t="str">
            <v>Gastos De Direccion Y Supervision De La Obra</v>
          </cell>
          <cell r="C24758">
            <v>0</v>
          </cell>
          <cell r="D24758">
            <v>0</v>
          </cell>
          <cell r="E24758">
            <v>0</v>
          </cell>
          <cell r="F24758">
            <v>0</v>
          </cell>
          <cell r="G24758">
            <v>0</v>
          </cell>
        </row>
        <row r="24759">
          <cell r="A24759" t="str">
            <v>8.2.1.6000.6100.6120</v>
          </cell>
          <cell r="B24759" t="str">
            <v>Edificacion No Habitacional</v>
          </cell>
          <cell r="C24759">
            <v>0</v>
          </cell>
          <cell r="D24759">
            <v>0</v>
          </cell>
          <cell r="E24759">
            <v>0</v>
          </cell>
          <cell r="F24759">
            <v>0</v>
          </cell>
          <cell r="G24759">
            <v>0</v>
          </cell>
        </row>
        <row r="24760">
          <cell r="A24760" t="str">
            <v>8.2.1.6000.6100.6120.61201</v>
          </cell>
          <cell r="B24760" t="str">
            <v>Estudios Y Proyectos De Edificaciones No Habitacionales</v>
          </cell>
          <cell r="C24760">
            <v>0</v>
          </cell>
          <cell r="D24760">
            <v>0</v>
          </cell>
          <cell r="E24760">
            <v>0</v>
          </cell>
          <cell r="F24760">
            <v>0</v>
          </cell>
          <cell r="G24760">
            <v>0</v>
          </cell>
        </row>
        <row r="24761">
          <cell r="A24761" t="str">
            <v>8.2.1.6000.6100.6120.61202</v>
          </cell>
          <cell r="B24761" t="str">
            <v>Obra De Edificaciones De Uso No Habitacional</v>
          </cell>
          <cell r="C24761">
            <v>0</v>
          </cell>
          <cell r="D24761">
            <v>0</v>
          </cell>
          <cell r="E24761">
            <v>0</v>
          </cell>
          <cell r="F24761">
            <v>0</v>
          </cell>
          <cell r="G24761">
            <v>0</v>
          </cell>
        </row>
        <row r="24762">
          <cell r="A24762" t="str">
            <v>8.2.1.6000.6100.6120.61203</v>
          </cell>
          <cell r="B24762" t="str">
            <v>Gastos De Direccion Y Supervision De La Obra</v>
          </cell>
          <cell r="C24762">
            <v>0</v>
          </cell>
          <cell r="D24762">
            <v>0</v>
          </cell>
          <cell r="E24762">
            <v>0</v>
          </cell>
          <cell r="F24762">
            <v>0</v>
          </cell>
          <cell r="G24762">
            <v>0</v>
          </cell>
        </row>
        <row r="24763">
          <cell r="A24763" t="str">
            <v>8.2.1.6000.6100.6130</v>
          </cell>
          <cell r="B24763" t="str">
            <v>Construccion De Obras Para El Abastecimiento De Agua, Petroleo, Gas, Electricidad Y Telecomunicaciones</v>
          </cell>
          <cell r="C24763">
            <v>0</v>
          </cell>
          <cell r="D24763">
            <v>0</v>
          </cell>
          <cell r="E24763">
            <v>0</v>
          </cell>
          <cell r="F24763">
            <v>0</v>
          </cell>
          <cell r="G24763">
            <v>0</v>
          </cell>
        </row>
        <row r="24764">
          <cell r="A24764" t="str">
            <v>8.2.1.6000.6100.6130.61301</v>
          </cell>
          <cell r="B24764" t="str">
            <v>Estudios Y Proyectos De Obras De Abastecimiento</v>
          </cell>
          <cell r="C24764">
            <v>0</v>
          </cell>
          <cell r="D24764">
            <v>0</v>
          </cell>
          <cell r="E24764">
            <v>0</v>
          </cell>
          <cell r="F24764">
            <v>0</v>
          </cell>
          <cell r="G24764">
            <v>0</v>
          </cell>
        </row>
        <row r="24765">
          <cell r="A24765" t="str">
            <v>8.2.1.6000.6100.6130.61302</v>
          </cell>
          <cell r="B24765" t="str">
            <v>Obras De Abastecimiento</v>
          </cell>
          <cell r="C24765">
            <v>0</v>
          </cell>
          <cell r="D24765">
            <v>0</v>
          </cell>
          <cell r="E24765">
            <v>0</v>
          </cell>
          <cell r="F24765">
            <v>0</v>
          </cell>
          <cell r="G24765">
            <v>0</v>
          </cell>
        </row>
        <row r="24766">
          <cell r="A24766" t="str">
            <v>8.2.1.6000.6100.6130.61303</v>
          </cell>
          <cell r="B24766" t="str">
            <v>Gastos De Direccion Y Supervision De La Obra</v>
          </cell>
          <cell r="C24766">
            <v>0</v>
          </cell>
          <cell r="D24766">
            <v>0</v>
          </cell>
          <cell r="E24766">
            <v>0</v>
          </cell>
          <cell r="F24766">
            <v>0</v>
          </cell>
          <cell r="G24766">
            <v>0</v>
          </cell>
        </row>
        <row r="24767">
          <cell r="A24767" t="str">
            <v>8.2.1.6000.6100.6140</v>
          </cell>
          <cell r="B24767" t="str">
            <v>Division De Terrenos Y Construccion De Obras De Urbanizacion</v>
          </cell>
          <cell r="C24767">
            <v>0</v>
          </cell>
          <cell r="D24767">
            <v>0</v>
          </cell>
          <cell r="E24767">
            <v>0</v>
          </cell>
          <cell r="F24767">
            <v>0</v>
          </cell>
          <cell r="G24767">
            <v>0</v>
          </cell>
        </row>
        <row r="24768">
          <cell r="A24768" t="str">
            <v>8.2.1.6000.6100.6140.61401</v>
          </cell>
          <cell r="B24768" t="str">
            <v>Estudios Y Proyectos De Obras De Urbanizacion</v>
          </cell>
          <cell r="C24768">
            <v>0</v>
          </cell>
          <cell r="D24768">
            <v>0</v>
          </cell>
          <cell r="E24768">
            <v>0</v>
          </cell>
          <cell r="F24768">
            <v>0</v>
          </cell>
          <cell r="G24768">
            <v>0</v>
          </cell>
        </row>
        <row r="24769">
          <cell r="A24769" t="str">
            <v>8.2.1.6000.6100.6140.61402</v>
          </cell>
          <cell r="B24769" t="str">
            <v>Obras De Urbanizacion</v>
          </cell>
          <cell r="C24769">
            <v>0</v>
          </cell>
          <cell r="D24769">
            <v>0</v>
          </cell>
          <cell r="E24769">
            <v>0</v>
          </cell>
          <cell r="F24769">
            <v>0</v>
          </cell>
          <cell r="G24769">
            <v>0</v>
          </cell>
        </row>
        <row r="24770">
          <cell r="A24770" t="str">
            <v>8.2.1.6000.6100.6140.61403</v>
          </cell>
          <cell r="B24770" t="str">
            <v>Gastos De Direccion Y Supervision De La Obra</v>
          </cell>
          <cell r="C24770">
            <v>0</v>
          </cell>
          <cell r="D24770">
            <v>0</v>
          </cell>
          <cell r="E24770">
            <v>0</v>
          </cell>
          <cell r="F24770">
            <v>0</v>
          </cell>
          <cell r="G24770">
            <v>0</v>
          </cell>
        </row>
        <row r="24771">
          <cell r="A24771" t="str">
            <v>8.2.1.6000.6100.6150</v>
          </cell>
          <cell r="B24771" t="str">
            <v>Construccion De Vias De Comunicacion</v>
          </cell>
          <cell r="C24771">
            <v>0</v>
          </cell>
          <cell r="D24771">
            <v>0</v>
          </cell>
          <cell r="E24771">
            <v>0</v>
          </cell>
          <cell r="F24771">
            <v>0</v>
          </cell>
          <cell r="G24771">
            <v>0</v>
          </cell>
        </row>
        <row r="24772">
          <cell r="A24772" t="str">
            <v>8.2.1.6000.6100.6150.61501</v>
          </cell>
          <cell r="B24772" t="str">
            <v>Estudios Y Proyectos De Obras De Comunicacion</v>
          </cell>
          <cell r="C24772">
            <v>0</v>
          </cell>
          <cell r="D24772">
            <v>0</v>
          </cell>
          <cell r="E24772">
            <v>0</v>
          </cell>
          <cell r="F24772">
            <v>0</v>
          </cell>
          <cell r="G24772">
            <v>0</v>
          </cell>
        </row>
        <row r="24773">
          <cell r="A24773" t="str">
            <v>8.2.1.6000.6100.6150.61502</v>
          </cell>
          <cell r="B24773" t="str">
            <v>Obras De Vias De Comunicacion</v>
          </cell>
          <cell r="C24773">
            <v>0</v>
          </cell>
          <cell r="D24773">
            <v>0</v>
          </cell>
          <cell r="E24773">
            <v>0</v>
          </cell>
          <cell r="F24773">
            <v>0</v>
          </cell>
          <cell r="G24773">
            <v>0</v>
          </cell>
        </row>
        <row r="24774">
          <cell r="A24774" t="str">
            <v>8.2.1.6000.6100.6150.61503</v>
          </cell>
          <cell r="B24774" t="str">
            <v>Gastos De Direccion Y Supervision De La Obra</v>
          </cell>
          <cell r="C24774">
            <v>0</v>
          </cell>
          <cell r="D24774">
            <v>0</v>
          </cell>
          <cell r="E24774">
            <v>0</v>
          </cell>
          <cell r="F24774">
            <v>0</v>
          </cell>
          <cell r="G24774">
            <v>0</v>
          </cell>
        </row>
        <row r="24775">
          <cell r="A24775" t="str">
            <v>8.2.1.6000.6100.6160</v>
          </cell>
          <cell r="B24775" t="str">
            <v>Otras Construcciones De Ingenieria Civil U Obra Pesada</v>
          </cell>
          <cell r="C24775">
            <v>0</v>
          </cell>
          <cell r="D24775">
            <v>0</v>
          </cell>
          <cell r="E24775">
            <v>0</v>
          </cell>
          <cell r="F24775">
            <v>0</v>
          </cell>
          <cell r="G24775">
            <v>0</v>
          </cell>
        </row>
        <row r="24776">
          <cell r="A24776" t="str">
            <v>8.2.1.6000.6100.6160.61601</v>
          </cell>
          <cell r="B24776" t="str">
            <v>Estudios Y Proyectos De Obra Pesada O De Ingenieria Civil</v>
          </cell>
          <cell r="C24776">
            <v>0</v>
          </cell>
          <cell r="D24776">
            <v>0</v>
          </cell>
          <cell r="E24776">
            <v>0</v>
          </cell>
          <cell r="F24776">
            <v>0</v>
          </cell>
          <cell r="G24776">
            <v>0</v>
          </cell>
        </row>
        <row r="24777">
          <cell r="A24777" t="str">
            <v>8.2.1.6000.6100.6160.61602</v>
          </cell>
          <cell r="B24777" t="str">
            <v>Obra Pesada O De Ingenieria Civil</v>
          </cell>
          <cell r="C24777">
            <v>0</v>
          </cell>
          <cell r="D24777">
            <v>0</v>
          </cell>
          <cell r="E24777">
            <v>0</v>
          </cell>
          <cell r="F24777">
            <v>0</v>
          </cell>
          <cell r="G24777">
            <v>0</v>
          </cell>
        </row>
        <row r="24778">
          <cell r="A24778" t="str">
            <v>8.2.1.6000.6100.6160.61603</v>
          </cell>
          <cell r="B24778" t="str">
            <v>Gastos De Direccion Y Supervision De La Obra</v>
          </cell>
          <cell r="C24778">
            <v>0</v>
          </cell>
          <cell r="D24778">
            <v>0</v>
          </cell>
          <cell r="E24778">
            <v>0</v>
          </cell>
          <cell r="F24778">
            <v>0</v>
          </cell>
          <cell r="G24778">
            <v>0</v>
          </cell>
        </row>
        <row r="24779">
          <cell r="A24779" t="str">
            <v>8.2.1.6000.6100.6170</v>
          </cell>
          <cell r="B24779" t="str">
            <v>Instalaciones Y Equipamiento En Construcciones</v>
          </cell>
          <cell r="C24779">
            <v>0</v>
          </cell>
          <cell r="D24779">
            <v>0</v>
          </cell>
          <cell r="E24779">
            <v>0</v>
          </cell>
          <cell r="F24779">
            <v>0</v>
          </cell>
          <cell r="G24779">
            <v>0</v>
          </cell>
        </row>
        <row r="24780">
          <cell r="A24780" t="str">
            <v>8.2.1.6000.6100.6170.61701</v>
          </cell>
          <cell r="B24780" t="str">
            <v>Estudios Y Proyectos De Equipamiento E Instalaciones</v>
          </cell>
          <cell r="C24780">
            <v>0</v>
          </cell>
          <cell r="D24780">
            <v>0</v>
          </cell>
          <cell r="E24780">
            <v>0</v>
          </cell>
          <cell r="F24780">
            <v>0</v>
          </cell>
          <cell r="G24780">
            <v>0</v>
          </cell>
        </row>
        <row r="24781">
          <cell r="A24781" t="str">
            <v>8.2.1.6000.6100.6170.61702</v>
          </cell>
          <cell r="B24781" t="str">
            <v>Equipamiento E Instalaciones</v>
          </cell>
          <cell r="C24781">
            <v>0</v>
          </cell>
          <cell r="D24781">
            <v>0</v>
          </cell>
          <cell r="E24781">
            <v>0</v>
          </cell>
          <cell r="F24781">
            <v>0</v>
          </cell>
          <cell r="G24781">
            <v>0</v>
          </cell>
        </row>
        <row r="24782">
          <cell r="A24782" t="str">
            <v>8.2.1.6000.6100.6170.61703</v>
          </cell>
          <cell r="B24782" t="str">
            <v>Gastos De Direccion Y Supervision De La Obra</v>
          </cell>
          <cell r="C24782">
            <v>0</v>
          </cell>
          <cell r="D24782">
            <v>0</v>
          </cell>
          <cell r="E24782">
            <v>0</v>
          </cell>
          <cell r="F24782">
            <v>0</v>
          </cell>
          <cell r="G24782">
            <v>0</v>
          </cell>
        </row>
        <row r="24783">
          <cell r="A24783" t="str">
            <v>8.2.1.6000.6100.6190</v>
          </cell>
          <cell r="B24783" t="str">
            <v>Trabajos De Acabados En Edificaciones Y Otros Trabajos Especializados</v>
          </cell>
          <cell r="C24783">
            <v>0</v>
          </cell>
          <cell r="D24783">
            <v>0</v>
          </cell>
          <cell r="E24783">
            <v>0</v>
          </cell>
          <cell r="F24783">
            <v>0</v>
          </cell>
          <cell r="G24783">
            <v>0</v>
          </cell>
        </row>
        <row r="24784">
          <cell r="A24784" t="str">
            <v>8.2.1.6000.6100.6190.61901</v>
          </cell>
          <cell r="B24784" t="str">
            <v>Estudios Y Proyectos De Preinversion De Trabajos Especializados Y De Acabados</v>
          </cell>
          <cell r="C24784">
            <v>0</v>
          </cell>
          <cell r="D24784">
            <v>0</v>
          </cell>
          <cell r="E24784">
            <v>0</v>
          </cell>
          <cell r="F24784">
            <v>0</v>
          </cell>
          <cell r="G24784">
            <v>0</v>
          </cell>
        </row>
        <row r="24785">
          <cell r="A24785" t="str">
            <v>8.2.1.6000.6100.6190.61902</v>
          </cell>
          <cell r="B24785" t="str">
            <v>Acabados Y Trabajos</v>
          </cell>
          <cell r="C24785">
            <v>0</v>
          </cell>
          <cell r="D24785">
            <v>0</v>
          </cell>
          <cell r="E24785">
            <v>0</v>
          </cell>
          <cell r="F24785">
            <v>0</v>
          </cell>
          <cell r="G24785">
            <v>0</v>
          </cell>
        </row>
        <row r="24786">
          <cell r="A24786" t="str">
            <v>8.2.1.6000.6100.6190.61903</v>
          </cell>
          <cell r="B24786" t="str">
            <v>Gastos De Direccion Y Supervision De La Obra</v>
          </cell>
          <cell r="C24786">
            <v>0</v>
          </cell>
          <cell r="D24786">
            <v>0</v>
          </cell>
          <cell r="E24786">
            <v>0</v>
          </cell>
          <cell r="F24786">
            <v>0</v>
          </cell>
          <cell r="G24786">
            <v>0</v>
          </cell>
        </row>
        <row r="24787">
          <cell r="A24787" t="str">
            <v>8.2.1.6000.6200</v>
          </cell>
          <cell r="B24787" t="str">
            <v>Obra Publica En Bienes Propios</v>
          </cell>
          <cell r="C24787">
            <v>0</v>
          </cell>
          <cell r="D24787">
            <v>0</v>
          </cell>
          <cell r="E24787">
            <v>2233211921</v>
          </cell>
          <cell r="F24787">
            <v>2233211921</v>
          </cell>
          <cell r="G24787">
            <v>2233211921</v>
          </cell>
        </row>
        <row r="24788">
          <cell r="A24788" t="str">
            <v>8.2.1.6000.6200.6210</v>
          </cell>
          <cell r="B24788" t="str">
            <v>Edificacion Habitacional</v>
          </cell>
          <cell r="C24788">
            <v>0</v>
          </cell>
          <cell r="D24788">
            <v>0</v>
          </cell>
          <cell r="E24788">
            <v>0</v>
          </cell>
          <cell r="F24788">
            <v>0</v>
          </cell>
          <cell r="G24788">
            <v>0</v>
          </cell>
        </row>
        <row r="24789">
          <cell r="A24789" t="str">
            <v>8.2.1.6000.6200.6210.62101</v>
          </cell>
          <cell r="B24789" t="str">
            <v>Estudios Y Proyectos De Vivienda En Bienes Propiedad De Las Instituciones Gubernamentales</v>
          </cell>
          <cell r="C24789">
            <v>0</v>
          </cell>
          <cell r="D24789">
            <v>0</v>
          </cell>
          <cell r="E24789">
            <v>0</v>
          </cell>
          <cell r="F24789">
            <v>0</v>
          </cell>
          <cell r="G24789">
            <v>0</v>
          </cell>
        </row>
        <row r="24790">
          <cell r="A24790" t="str">
            <v>8.2.1.6000.6200.6210.62102</v>
          </cell>
          <cell r="B24790" t="str">
            <v>Obra Para Vivienda En Bienes Propiedad De Las Instituciones Gubernamentales</v>
          </cell>
          <cell r="C24790">
            <v>0</v>
          </cell>
          <cell r="D24790">
            <v>0</v>
          </cell>
          <cell r="E24790">
            <v>0</v>
          </cell>
          <cell r="F24790">
            <v>0</v>
          </cell>
          <cell r="G24790">
            <v>0</v>
          </cell>
        </row>
        <row r="24791">
          <cell r="A24791" t="str">
            <v>8.2.1.6000.6200.6210.62103</v>
          </cell>
          <cell r="B24791" t="str">
            <v>Gastos De Direccion Y Supervision De La Obra</v>
          </cell>
          <cell r="C24791">
            <v>0</v>
          </cell>
          <cell r="D24791">
            <v>0</v>
          </cell>
          <cell r="E24791">
            <v>0</v>
          </cell>
          <cell r="F24791">
            <v>0</v>
          </cell>
          <cell r="G24791">
            <v>0</v>
          </cell>
        </row>
        <row r="24792">
          <cell r="A24792" t="str">
            <v>8.2.1.6000.6200.6220</v>
          </cell>
          <cell r="B24792" t="str">
            <v>Edificacion No Habitacional</v>
          </cell>
          <cell r="C24792">
            <v>0</v>
          </cell>
          <cell r="D24792">
            <v>0</v>
          </cell>
          <cell r="E24792">
            <v>2233211921</v>
          </cell>
          <cell r="F24792">
            <v>2233211921</v>
          </cell>
          <cell r="G24792">
            <v>2233211921</v>
          </cell>
        </row>
        <row r="24793">
          <cell r="A24793" t="str">
            <v>8.2.1.6000.6200.6220.62201</v>
          </cell>
          <cell r="B24793" t="str">
            <v>Estudios Y Proyectos De Edificaciones No Habitacionales</v>
          </cell>
          <cell r="C24793">
            <v>0</v>
          </cell>
          <cell r="D24793">
            <v>0</v>
          </cell>
          <cell r="E24793">
            <v>0</v>
          </cell>
          <cell r="F24793">
            <v>0</v>
          </cell>
          <cell r="G24793">
            <v>0</v>
          </cell>
        </row>
        <row r="24794">
          <cell r="A24794" t="str">
            <v>8.2.1.6000.6200.6220.62202</v>
          </cell>
          <cell r="B24794" t="str">
            <v>Obra De Edificaciones De Uso No Habitacional</v>
          </cell>
          <cell r="C24794">
            <v>0</v>
          </cell>
          <cell r="D24794">
            <v>0</v>
          </cell>
          <cell r="E24794">
            <v>2233211921</v>
          </cell>
          <cell r="F24794">
            <v>2233211921</v>
          </cell>
          <cell r="G24794">
            <v>2233211921</v>
          </cell>
        </row>
        <row r="24795">
          <cell r="A24795" t="str">
            <v>8.2.1.6000.6200.6220.62203</v>
          </cell>
          <cell r="B24795" t="str">
            <v>Gastos De Direccion Y Supervision De La Obra</v>
          </cell>
          <cell r="C24795">
            <v>0</v>
          </cell>
          <cell r="D24795">
            <v>0</v>
          </cell>
          <cell r="E24795">
            <v>0</v>
          </cell>
          <cell r="F24795">
            <v>0</v>
          </cell>
          <cell r="G24795">
            <v>0</v>
          </cell>
        </row>
        <row r="24796">
          <cell r="A24796" t="str">
            <v>8.2.1.6000.6200.6230</v>
          </cell>
          <cell r="B24796" t="str">
            <v>Construccion De Obras Para El Abastecimiento De Agua, Petroleo, Gas, Electricidad Y Telecomunicaciones</v>
          </cell>
          <cell r="C24796">
            <v>0</v>
          </cell>
          <cell r="D24796">
            <v>0</v>
          </cell>
          <cell r="E24796">
            <v>0</v>
          </cell>
          <cell r="F24796">
            <v>0</v>
          </cell>
          <cell r="G24796">
            <v>0</v>
          </cell>
        </row>
        <row r="24797">
          <cell r="A24797" t="str">
            <v>8.2.1.6000.6200.6230.62301</v>
          </cell>
          <cell r="B24797" t="str">
            <v>Estudios Y Proyectos De Obras De Abastecimiento</v>
          </cell>
          <cell r="C24797">
            <v>0</v>
          </cell>
          <cell r="D24797">
            <v>0</v>
          </cell>
          <cell r="E24797">
            <v>0</v>
          </cell>
          <cell r="F24797">
            <v>0</v>
          </cell>
          <cell r="G24797">
            <v>0</v>
          </cell>
        </row>
        <row r="24798">
          <cell r="A24798" t="str">
            <v>8.2.1.6000.6200.6230.62302</v>
          </cell>
          <cell r="B24798" t="str">
            <v>Obras De Abastecimiento</v>
          </cell>
          <cell r="C24798">
            <v>0</v>
          </cell>
          <cell r="D24798">
            <v>0</v>
          </cell>
          <cell r="E24798">
            <v>0</v>
          </cell>
          <cell r="F24798">
            <v>0</v>
          </cell>
          <cell r="G24798">
            <v>0</v>
          </cell>
        </row>
        <row r="24799">
          <cell r="A24799" t="str">
            <v>8.2.1.6000.6200.6230.62303</v>
          </cell>
          <cell r="B24799" t="str">
            <v>Gastos De Direccion Y Supervision De La Obra</v>
          </cell>
          <cell r="C24799">
            <v>0</v>
          </cell>
          <cell r="D24799">
            <v>0</v>
          </cell>
          <cell r="E24799">
            <v>0</v>
          </cell>
          <cell r="F24799">
            <v>0</v>
          </cell>
          <cell r="G24799">
            <v>0</v>
          </cell>
        </row>
        <row r="24800">
          <cell r="A24800" t="str">
            <v>8.2.1.6000.6200.6240</v>
          </cell>
          <cell r="B24800" t="str">
            <v>Division De Terrenos Y Construccion De Obras De Urbanizacion</v>
          </cell>
          <cell r="C24800">
            <v>0</v>
          </cell>
          <cell r="D24800">
            <v>0</v>
          </cell>
          <cell r="E24800">
            <v>0</v>
          </cell>
          <cell r="F24800">
            <v>0</v>
          </cell>
          <cell r="G24800">
            <v>0</v>
          </cell>
        </row>
        <row r="24801">
          <cell r="A24801" t="str">
            <v>8.2.1.6000.6200.6240.62401</v>
          </cell>
          <cell r="B24801" t="str">
            <v>Estudios Y Proyectos De Obras De Urbanizacion</v>
          </cell>
          <cell r="C24801">
            <v>0</v>
          </cell>
          <cell r="D24801">
            <v>0</v>
          </cell>
          <cell r="E24801">
            <v>0</v>
          </cell>
          <cell r="F24801">
            <v>0</v>
          </cell>
          <cell r="G24801">
            <v>0</v>
          </cell>
        </row>
        <row r="24802">
          <cell r="A24802" t="str">
            <v>8.2.1.6000.6200.6240.62402</v>
          </cell>
          <cell r="B24802" t="str">
            <v>Construccion De Obras De Urbanizacion</v>
          </cell>
          <cell r="C24802">
            <v>0</v>
          </cell>
          <cell r="D24802">
            <v>0</v>
          </cell>
          <cell r="E24802">
            <v>0</v>
          </cell>
          <cell r="F24802">
            <v>0</v>
          </cell>
          <cell r="G24802">
            <v>0</v>
          </cell>
        </row>
        <row r="24803">
          <cell r="A24803" t="str">
            <v>8.2.1.6000.6200.6240.62403</v>
          </cell>
          <cell r="B24803" t="str">
            <v>Gastos De Direccion Y Supervision De La Obra</v>
          </cell>
          <cell r="C24803">
            <v>0</v>
          </cell>
          <cell r="D24803">
            <v>0</v>
          </cell>
          <cell r="E24803">
            <v>0</v>
          </cell>
          <cell r="F24803">
            <v>0</v>
          </cell>
          <cell r="G24803">
            <v>0</v>
          </cell>
        </row>
        <row r="24804">
          <cell r="A24804" t="str">
            <v>8.2.1.6000.6200.6250</v>
          </cell>
          <cell r="B24804" t="str">
            <v>Construccion De Vias De Comunicacion</v>
          </cell>
          <cell r="C24804">
            <v>0</v>
          </cell>
          <cell r="D24804">
            <v>0</v>
          </cell>
          <cell r="E24804">
            <v>0</v>
          </cell>
          <cell r="F24804">
            <v>0</v>
          </cell>
          <cell r="G24804">
            <v>0</v>
          </cell>
        </row>
        <row r="24805">
          <cell r="A24805" t="str">
            <v>8.2.1.6000.6200.6250.62501</v>
          </cell>
          <cell r="B24805" t="str">
            <v>Estudios Y Proyectos De Obras De Comunicacion</v>
          </cell>
          <cell r="C24805">
            <v>0</v>
          </cell>
          <cell r="D24805">
            <v>0</v>
          </cell>
          <cell r="E24805">
            <v>0</v>
          </cell>
          <cell r="F24805">
            <v>0</v>
          </cell>
          <cell r="G24805">
            <v>0</v>
          </cell>
        </row>
        <row r="24806">
          <cell r="A24806" t="str">
            <v>8.2.1.6000.6200.6250.62502</v>
          </cell>
          <cell r="B24806" t="str">
            <v>Obras De Vias De Comunicacion</v>
          </cell>
          <cell r="C24806">
            <v>0</v>
          </cell>
          <cell r="D24806">
            <v>0</v>
          </cell>
          <cell r="E24806">
            <v>0</v>
          </cell>
          <cell r="F24806">
            <v>0</v>
          </cell>
          <cell r="G24806">
            <v>0</v>
          </cell>
        </row>
        <row r="24807">
          <cell r="A24807" t="str">
            <v>8.2.1.6000.6200.6250.62503</v>
          </cell>
          <cell r="B24807" t="str">
            <v>Gastos De Direccion Y Supervision De La Obra</v>
          </cell>
          <cell r="C24807">
            <v>0</v>
          </cell>
          <cell r="D24807">
            <v>0</v>
          </cell>
          <cell r="E24807">
            <v>0</v>
          </cell>
          <cell r="F24807">
            <v>0</v>
          </cell>
          <cell r="G24807">
            <v>0</v>
          </cell>
        </row>
        <row r="24808">
          <cell r="A24808" t="str">
            <v>8.2.1.6000.6200.6260</v>
          </cell>
          <cell r="B24808" t="str">
            <v>Otras Construcciones De Ingenieria Civil U Obra Pesada</v>
          </cell>
          <cell r="C24808">
            <v>0</v>
          </cell>
          <cell r="D24808">
            <v>0</v>
          </cell>
          <cell r="E24808">
            <v>0</v>
          </cell>
          <cell r="F24808">
            <v>0</v>
          </cell>
          <cell r="G24808">
            <v>0</v>
          </cell>
        </row>
        <row r="24809">
          <cell r="A24809" t="str">
            <v>8.2.1.6000.6200.6260.62601</v>
          </cell>
          <cell r="B24809" t="str">
            <v>Estudios Y Proyectos De Obra Pesada O De Ingenieria Civil</v>
          </cell>
          <cell r="C24809">
            <v>0</v>
          </cell>
          <cell r="D24809">
            <v>0</v>
          </cell>
          <cell r="E24809">
            <v>0</v>
          </cell>
          <cell r="F24809">
            <v>0</v>
          </cell>
          <cell r="G24809">
            <v>0</v>
          </cell>
        </row>
        <row r="24810">
          <cell r="A24810" t="str">
            <v>8.2.1.6000.6200.6260.62602</v>
          </cell>
          <cell r="B24810" t="str">
            <v>Obra Pesada O De Ingenieria Civil</v>
          </cell>
          <cell r="C24810">
            <v>0</v>
          </cell>
          <cell r="D24810">
            <v>0</v>
          </cell>
          <cell r="E24810">
            <v>0</v>
          </cell>
          <cell r="F24810">
            <v>0</v>
          </cell>
          <cell r="G24810">
            <v>0</v>
          </cell>
        </row>
        <row r="24811">
          <cell r="A24811" t="str">
            <v>8.2.1.6000.6200.6260.62603</v>
          </cell>
          <cell r="B24811" t="str">
            <v>Gastos De Direccion Y Supervision De La Obra</v>
          </cell>
          <cell r="C24811">
            <v>0</v>
          </cell>
          <cell r="D24811">
            <v>0</v>
          </cell>
          <cell r="E24811">
            <v>0</v>
          </cell>
          <cell r="F24811">
            <v>0</v>
          </cell>
          <cell r="G24811">
            <v>0</v>
          </cell>
        </row>
        <row r="24812">
          <cell r="A24812" t="str">
            <v>8.2.1.6000.6200.6270</v>
          </cell>
          <cell r="B24812" t="str">
            <v>Instalaciones Y Equipamiento En Construcciones</v>
          </cell>
          <cell r="C24812">
            <v>0</v>
          </cell>
          <cell r="D24812">
            <v>0</v>
          </cell>
          <cell r="E24812">
            <v>0</v>
          </cell>
          <cell r="F24812">
            <v>0</v>
          </cell>
          <cell r="G24812">
            <v>0</v>
          </cell>
        </row>
        <row r="24813">
          <cell r="A24813" t="str">
            <v>8.2.1.6000.6200.6270.62701</v>
          </cell>
          <cell r="B24813" t="str">
            <v>Estudios Y Proyectos De Equipamiento E Instalaciones</v>
          </cell>
          <cell r="C24813">
            <v>0</v>
          </cell>
          <cell r="D24813">
            <v>0</v>
          </cell>
          <cell r="E24813">
            <v>0</v>
          </cell>
          <cell r="F24813">
            <v>0</v>
          </cell>
          <cell r="G24813">
            <v>0</v>
          </cell>
        </row>
        <row r="24814">
          <cell r="A24814" t="str">
            <v>8.2.1.6000.6200.6270.62702</v>
          </cell>
          <cell r="B24814" t="str">
            <v>Equipamiento E Instalaciones</v>
          </cell>
          <cell r="C24814">
            <v>0</v>
          </cell>
          <cell r="D24814">
            <v>0</v>
          </cell>
          <cell r="E24814">
            <v>0</v>
          </cell>
          <cell r="F24814">
            <v>0</v>
          </cell>
          <cell r="G24814">
            <v>0</v>
          </cell>
        </row>
        <row r="24815">
          <cell r="A24815" t="str">
            <v>8.2.1.6000.6200.6270.62703</v>
          </cell>
          <cell r="B24815" t="str">
            <v>Gastos De Direccion Y Supervision De La Obra</v>
          </cell>
          <cell r="C24815">
            <v>0</v>
          </cell>
          <cell r="D24815">
            <v>0</v>
          </cell>
          <cell r="E24815">
            <v>0</v>
          </cell>
          <cell r="F24815">
            <v>0</v>
          </cell>
          <cell r="G24815">
            <v>0</v>
          </cell>
        </row>
        <row r="24816">
          <cell r="A24816" t="str">
            <v>8.2.1.6000.6200.6290</v>
          </cell>
          <cell r="B24816" t="str">
            <v>Trabajos De Acabados En Edificaciones Y Otros Trabajos Especializados</v>
          </cell>
          <cell r="C24816">
            <v>0</v>
          </cell>
          <cell r="D24816">
            <v>0</v>
          </cell>
          <cell r="E24816">
            <v>0</v>
          </cell>
          <cell r="F24816">
            <v>0</v>
          </cell>
          <cell r="G24816">
            <v>0</v>
          </cell>
        </row>
        <row r="24817">
          <cell r="A24817" t="str">
            <v>8.2.1.6000.6200.6290.62901</v>
          </cell>
          <cell r="B24817" t="str">
            <v>Estudios Y Proyectos De Preinversion De Trabajos Especializados Y De Acabados</v>
          </cell>
          <cell r="C24817">
            <v>0</v>
          </cell>
          <cell r="D24817">
            <v>0</v>
          </cell>
          <cell r="E24817">
            <v>0</v>
          </cell>
          <cell r="F24817">
            <v>0</v>
          </cell>
          <cell r="G24817">
            <v>0</v>
          </cell>
        </row>
        <row r="24818">
          <cell r="A24818" t="str">
            <v>8.2.1.6000.6200.6290.62902</v>
          </cell>
          <cell r="B24818" t="str">
            <v>Acabados Y Trabajos Especializados</v>
          </cell>
          <cell r="C24818">
            <v>0</v>
          </cell>
          <cell r="D24818">
            <v>0</v>
          </cell>
          <cell r="E24818">
            <v>0</v>
          </cell>
          <cell r="F24818">
            <v>0</v>
          </cell>
          <cell r="G24818">
            <v>0</v>
          </cell>
        </row>
        <row r="24819">
          <cell r="A24819" t="str">
            <v>8.2.1.6000.6200.6290.62903</v>
          </cell>
          <cell r="B24819" t="str">
            <v>Gastos De Direccion Y Supervision De La Obra</v>
          </cell>
          <cell r="C24819">
            <v>0</v>
          </cell>
          <cell r="D24819">
            <v>0</v>
          </cell>
          <cell r="E24819">
            <v>0</v>
          </cell>
          <cell r="F24819">
            <v>0</v>
          </cell>
          <cell r="G24819">
            <v>0</v>
          </cell>
        </row>
        <row r="24820">
          <cell r="A24820" t="str">
            <v>8.2.1.6000.6300</v>
          </cell>
          <cell r="B24820" t="str">
            <v>Proyectos Productivos Y Acciones De Fomento</v>
          </cell>
          <cell r="C24820">
            <v>0</v>
          </cell>
          <cell r="D24820">
            <v>0</v>
          </cell>
          <cell r="E24820">
            <v>0</v>
          </cell>
          <cell r="F24820">
            <v>0</v>
          </cell>
          <cell r="G24820">
            <v>0</v>
          </cell>
        </row>
        <row r="24821">
          <cell r="A24821" t="str">
            <v>8.2.1.6000.6300.6310</v>
          </cell>
          <cell r="B24821" t="str">
            <v>Estudios, Formulacion Y Evaluacion De Proyectos Productivos No Incluidos En Conceptos Anteriores De Este Capitulo</v>
          </cell>
          <cell r="C24821">
            <v>0</v>
          </cell>
          <cell r="D24821">
            <v>0</v>
          </cell>
          <cell r="E24821">
            <v>0</v>
          </cell>
          <cell r="F24821">
            <v>0</v>
          </cell>
          <cell r="G24821">
            <v>0</v>
          </cell>
        </row>
        <row r="24822">
          <cell r="A24822" t="str">
            <v>8.2.1.6000.6300.6310.63101</v>
          </cell>
          <cell r="B24822" t="str">
            <v>Estudios, Formulacion Y Evaluacion De Otros Proyectos Productivos</v>
          </cell>
          <cell r="C24822">
            <v>0</v>
          </cell>
          <cell r="D24822">
            <v>0</v>
          </cell>
          <cell r="E24822">
            <v>0</v>
          </cell>
          <cell r="F24822">
            <v>0</v>
          </cell>
          <cell r="G24822">
            <v>0</v>
          </cell>
        </row>
        <row r="24823">
          <cell r="A24823" t="str">
            <v>8.2.1.6000.6300.6320</v>
          </cell>
          <cell r="B24823" t="str">
            <v>Ejecucion De Proyectos Productivos No Incluidos En Conceptos Anteriores De Este Capitulo</v>
          </cell>
          <cell r="C24823">
            <v>0</v>
          </cell>
          <cell r="D24823">
            <v>0</v>
          </cell>
          <cell r="E24823">
            <v>0</v>
          </cell>
          <cell r="F24823">
            <v>0</v>
          </cell>
          <cell r="G24823">
            <v>0</v>
          </cell>
        </row>
        <row r="24824">
          <cell r="A24824" t="str">
            <v>8.2.1.6000.6300.6320.63201</v>
          </cell>
          <cell r="B24824" t="str">
            <v>Ejecucion De Otros Proyectos Productivos No Incluidos En Los Conceptos Anteriores</v>
          </cell>
          <cell r="C24824">
            <v>0</v>
          </cell>
          <cell r="D24824">
            <v>0</v>
          </cell>
          <cell r="E24824">
            <v>0</v>
          </cell>
          <cell r="F24824">
            <v>0</v>
          </cell>
          <cell r="G24824">
            <v>0</v>
          </cell>
        </row>
        <row r="24825">
          <cell r="A24825" t="str">
            <v>8.2.1.6000.6300.6320.63202</v>
          </cell>
          <cell r="B24825" t="str">
            <v>Acciones De Fomento</v>
          </cell>
          <cell r="C24825">
            <v>0</v>
          </cell>
          <cell r="D24825">
            <v>0</v>
          </cell>
          <cell r="E24825">
            <v>0</v>
          </cell>
          <cell r="F24825">
            <v>0</v>
          </cell>
          <cell r="G24825">
            <v>0</v>
          </cell>
        </row>
        <row r="24826">
          <cell r="A24826" t="str">
            <v>8.2.1.7000</v>
          </cell>
          <cell r="B24826" t="str">
            <v>Inversiones financieras y otras provisiones</v>
          </cell>
          <cell r="C24826">
            <v>0</v>
          </cell>
          <cell r="D24826">
            <v>0</v>
          </cell>
          <cell r="E24826">
            <v>82471107</v>
          </cell>
          <cell r="F24826">
            <v>82471107</v>
          </cell>
          <cell r="G24826">
            <v>82471107</v>
          </cell>
        </row>
        <row r="24827">
          <cell r="A24827" t="str">
            <v>8.2.1.7000.7100</v>
          </cell>
          <cell r="B24827" t="str">
            <v>Inversiones Para El Fomento De Actividades Productivas</v>
          </cell>
          <cell r="C24827">
            <v>0</v>
          </cell>
          <cell r="D24827">
            <v>0</v>
          </cell>
          <cell r="E24827">
            <v>0</v>
          </cell>
          <cell r="F24827">
            <v>0</v>
          </cell>
          <cell r="G24827">
            <v>0</v>
          </cell>
        </row>
        <row r="24828">
          <cell r="A24828" t="str">
            <v>8.2.1.7000.7100.7110</v>
          </cell>
          <cell r="B24828" t="str">
            <v>Creditos Otorgados Por Entidades Federativas Y Municipios Al Sector Social Y Privado Para El Fomento De Actividades Productivas</v>
          </cell>
          <cell r="C24828">
            <v>0</v>
          </cell>
          <cell r="D24828">
            <v>0</v>
          </cell>
          <cell r="E24828">
            <v>0</v>
          </cell>
          <cell r="F24828">
            <v>0</v>
          </cell>
          <cell r="G24828">
            <v>0</v>
          </cell>
        </row>
        <row r="24829">
          <cell r="A24829" t="str">
            <v>8.2.1.7000.7100.7110.71101</v>
          </cell>
          <cell r="B24829" t="str">
            <v>Creditos Otorgados Por Entidades Federativas Y Municipios Al Sector Social Y Privado Para El Fomento De Actividades Productivas</v>
          </cell>
          <cell r="C24829">
            <v>0</v>
          </cell>
          <cell r="D24829">
            <v>0</v>
          </cell>
          <cell r="E24829">
            <v>0</v>
          </cell>
          <cell r="F24829">
            <v>0</v>
          </cell>
          <cell r="G24829">
            <v>0</v>
          </cell>
        </row>
        <row r="24830">
          <cell r="A24830" t="str">
            <v>8.2.1.7000.7100.7120</v>
          </cell>
          <cell r="B24830" t="str">
            <v>Creditos Otorgados Por Entidades Federativas A Municipios Para El Fomento De Actividades Productivas</v>
          </cell>
          <cell r="C24830">
            <v>0</v>
          </cell>
          <cell r="D24830">
            <v>0</v>
          </cell>
          <cell r="E24830">
            <v>0</v>
          </cell>
          <cell r="F24830">
            <v>0</v>
          </cell>
          <cell r="G24830">
            <v>0</v>
          </cell>
        </row>
        <row r="24831">
          <cell r="A24831" t="str">
            <v>8.2.1.7000.7100.7120.71201</v>
          </cell>
          <cell r="B24831" t="str">
            <v>Creditos Otorgados Por Entidades Federativas A Municipios Para El Fomento De Actividades Productivas</v>
          </cell>
          <cell r="C24831">
            <v>0</v>
          </cell>
          <cell r="D24831">
            <v>0</v>
          </cell>
          <cell r="E24831">
            <v>0</v>
          </cell>
          <cell r="F24831">
            <v>0</v>
          </cell>
          <cell r="G24831">
            <v>0</v>
          </cell>
        </row>
        <row r="24832">
          <cell r="A24832" t="str">
            <v>8.2.1.7000.7200</v>
          </cell>
          <cell r="B24832" t="str">
            <v>Acciones Y Participaciones De Capital</v>
          </cell>
          <cell r="C24832">
            <v>0</v>
          </cell>
          <cell r="D24832">
            <v>0</v>
          </cell>
          <cell r="E24832">
            <v>0</v>
          </cell>
          <cell r="F24832">
            <v>0</v>
          </cell>
          <cell r="G24832">
            <v>0</v>
          </cell>
        </row>
        <row r="24833">
          <cell r="A24833" t="str">
            <v>8.2.1.7000.7200.7210</v>
          </cell>
          <cell r="B24833" t="str">
            <v>Acciones Y Participaciones De Capital En Entidades Paraestatales No Empresariales Y No Financieras Con Fines De Politica Economica</v>
          </cell>
          <cell r="C24833">
            <v>0</v>
          </cell>
          <cell r="D24833">
            <v>0</v>
          </cell>
          <cell r="E24833">
            <v>0</v>
          </cell>
          <cell r="F24833">
            <v>0</v>
          </cell>
          <cell r="G24833">
            <v>0</v>
          </cell>
        </row>
        <row r="24834">
          <cell r="A24834" t="str">
            <v>8.2.1.7000.7200.7210.72101</v>
          </cell>
          <cell r="B24834" t="str">
            <v>Acciones Y Participaciones De Capital En Entidades Paraestatales No Empresariales Y No Financieras Con Fines De Politica Economica</v>
          </cell>
          <cell r="C24834">
            <v>0</v>
          </cell>
          <cell r="D24834">
            <v>0</v>
          </cell>
          <cell r="E24834">
            <v>0</v>
          </cell>
          <cell r="F24834">
            <v>0</v>
          </cell>
          <cell r="G24834">
            <v>0</v>
          </cell>
        </row>
        <row r="24835">
          <cell r="A24835" t="str">
            <v>8.2.1.7000.7200.7220</v>
          </cell>
          <cell r="B24835" t="str">
            <v>Acciones Y Participaciones De Capital En Entidades Paraestatales Empresariales Y No Financieras Con Fines De Politica Economica</v>
          </cell>
          <cell r="C24835">
            <v>0</v>
          </cell>
          <cell r="D24835">
            <v>0</v>
          </cell>
          <cell r="E24835">
            <v>0</v>
          </cell>
          <cell r="F24835">
            <v>0</v>
          </cell>
          <cell r="G24835">
            <v>0</v>
          </cell>
        </row>
        <row r="24836">
          <cell r="A24836" t="str">
            <v>8.2.1.7000.7200.7220.72201</v>
          </cell>
          <cell r="B24836" t="str">
            <v>Acciones Y Participaciones De Capital En Entidades Paraestatales Empresariales Y No Financieras Con Fines De Politica Economica</v>
          </cell>
          <cell r="C24836">
            <v>0</v>
          </cell>
          <cell r="D24836">
            <v>0</v>
          </cell>
          <cell r="E24836">
            <v>0</v>
          </cell>
          <cell r="F24836">
            <v>0</v>
          </cell>
          <cell r="G24836">
            <v>0</v>
          </cell>
        </row>
        <row r="24837">
          <cell r="A24837" t="str">
            <v>8.2.1.7000.7200.7230</v>
          </cell>
          <cell r="B24837" t="str">
            <v>Acciones Y Participaciones De Capital En Instituciones Paraestatales Publicas Financieras Con Fines De Politica Economica</v>
          </cell>
          <cell r="C24837">
            <v>0</v>
          </cell>
          <cell r="D24837">
            <v>0</v>
          </cell>
          <cell r="E24837">
            <v>0</v>
          </cell>
          <cell r="F24837">
            <v>0</v>
          </cell>
          <cell r="G24837">
            <v>0</v>
          </cell>
        </row>
        <row r="24838">
          <cell r="A24838" t="str">
            <v>8.2.1.7000.7200.7230.72301</v>
          </cell>
          <cell r="B24838" t="str">
            <v>Acciones Y Participaciones De Capital En Instituciones Paraestatales Publicas Financieras Con Fines De Politica Economica</v>
          </cell>
          <cell r="C24838">
            <v>0</v>
          </cell>
          <cell r="D24838">
            <v>0</v>
          </cell>
          <cell r="E24838">
            <v>0</v>
          </cell>
          <cell r="F24838">
            <v>0</v>
          </cell>
          <cell r="G24838">
            <v>0</v>
          </cell>
        </row>
        <row r="24839">
          <cell r="A24839" t="str">
            <v>8.2.1.7000.7200.7240</v>
          </cell>
          <cell r="B24839" t="str">
            <v>Acciones Y Participaciones De Capital En El Sector Privado Con Fines De Politica Economica</v>
          </cell>
          <cell r="C24839">
            <v>0</v>
          </cell>
          <cell r="D24839">
            <v>0</v>
          </cell>
          <cell r="E24839">
            <v>0</v>
          </cell>
          <cell r="F24839">
            <v>0</v>
          </cell>
          <cell r="G24839">
            <v>0</v>
          </cell>
        </row>
        <row r="24840">
          <cell r="A24840" t="str">
            <v>8.2.1.7000.7200.7240.72401</v>
          </cell>
          <cell r="B24840" t="str">
            <v>Acciones Y Participaciones De Capital En El Sector Privado Con Fines De Politica Economica</v>
          </cell>
          <cell r="C24840">
            <v>0</v>
          </cell>
          <cell r="D24840">
            <v>0</v>
          </cell>
          <cell r="E24840">
            <v>0</v>
          </cell>
          <cell r="F24840">
            <v>0</v>
          </cell>
          <cell r="G24840">
            <v>0</v>
          </cell>
        </row>
        <row r="24841">
          <cell r="A24841" t="str">
            <v>8.2.1.7000.7200.7250</v>
          </cell>
          <cell r="B24841" t="str">
            <v>Acciones Y Participaciones De Capital En Organismos Internacionales Con Fines De Politica Economica</v>
          </cell>
          <cell r="C24841">
            <v>0</v>
          </cell>
          <cell r="D24841">
            <v>0</v>
          </cell>
          <cell r="E24841">
            <v>0</v>
          </cell>
          <cell r="F24841">
            <v>0</v>
          </cell>
          <cell r="G24841">
            <v>0</v>
          </cell>
        </row>
        <row r="24842">
          <cell r="A24842" t="str">
            <v>8.2.1.7000.7200.7250.72501</v>
          </cell>
          <cell r="B24842" t="str">
            <v>Acciones Y Participaciones De Capital En Organismos Internacionales Con Fines De Politica Economica</v>
          </cell>
          <cell r="C24842">
            <v>0</v>
          </cell>
          <cell r="D24842">
            <v>0</v>
          </cell>
          <cell r="E24842">
            <v>0</v>
          </cell>
          <cell r="F24842">
            <v>0</v>
          </cell>
          <cell r="G24842">
            <v>0</v>
          </cell>
        </row>
        <row r="24843">
          <cell r="A24843" t="str">
            <v>8.2.1.7000.7200.7260</v>
          </cell>
          <cell r="B24843" t="str">
            <v>Acciones Y Participaciones De Capital En El Sector Externo Con Fines De Politica Economica</v>
          </cell>
          <cell r="C24843">
            <v>0</v>
          </cell>
          <cell r="D24843">
            <v>0</v>
          </cell>
          <cell r="E24843">
            <v>0</v>
          </cell>
          <cell r="F24843">
            <v>0</v>
          </cell>
          <cell r="G24843">
            <v>0</v>
          </cell>
        </row>
        <row r="24844">
          <cell r="A24844" t="str">
            <v>8.2.1.7000.7200.7260.72601</v>
          </cell>
          <cell r="B24844" t="str">
            <v>Acciones Y Participaciones De Capital En El Sector Externo Con Fines De Politica Economica</v>
          </cell>
          <cell r="C24844">
            <v>0</v>
          </cell>
          <cell r="D24844">
            <v>0</v>
          </cell>
          <cell r="E24844">
            <v>0</v>
          </cell>
          <cell r="F24844">
            <v>0</v>
          </cell>
          <cell r="G24844">
            <v>0</v>
          </cell>
        </row>
        <row r="24845">
          <cell r="A24845" t="str">
            <v>8.2.1.7000.7200.7270</v>
          </cell>
          <cell r="B24845" t="str">
            <v>Acciones Y Participaciones De Capital En El Sector Publico Con Fines De Gestion De La Liquidez</v>
          </cell>
          <cell r="C24845">
            <v>0</v>
          </cell>
          <cell r="D24845">
            <v>0</v>
          </cell>
          <cell r="E24845">
            <v>0</v>
          </cell>
          <cell r="F24845">
            <v>0</v>
          </cell>
          <cell r="G24845">
            <v>0</v>
          </cell>
        </row>
        <row r="24846">
          <cell r="A24846" t="str">
            <v>8.2.1.7000.7200.7270.72701</v>
          </cell>
          <cell r="B24846" t="str">
            <v>Acciones Y Participaciones De Capital En El Sector Publico Con Fines De Gestion De La Liquidez</v>
          </cell>
          <cell r="C24846">
            <v>0</v>
          </cell>
          <cell r="D24846">
            <v>0</v>
          </cell>
          <cell r="E24846">
            <v>0</v>
          </cell>
          <cell r="F24846">
            <v>0</v>
          </cell>
          <cell r="G24846">
            <v>0</v>
          </cell>
        </row>
        <row r="24847">
          <cell r="A24847" t="str">
            <v>8.2.1.7000.7200.7280</v>
          </cell>
          <cell r="B24847" t="str">
            <v>Acciones Y Participaciones De Capital En El Sector Privado Con Fines De Gestion De La Liquidez</v>
          </cell>
          <cell r="C24847">
            <v>0</v>
          </cell>
          <cell r="D24847">
            <v>0</v>
          </cell>
          <cell r="E24847">
            <v>0</v>
          </cell>
          <cell r="F24847">
            <v>0</v>
          </cell>
          <cell r="G24847">
            <v>0</v>
          </cell>
        </row>
        <row r="24848">
          <cell r="A24848" t="str">
            <v>8.2.1.7000.7200.7280.72801</v>
          </cell>
          <cell r="B24848" t="str">
            <v>Acciones Y Participaciones De Capital En El Sector Privado Con Fines De Gestion De La Liquidez</v>
          </cell>
          <cell r="C24848">
            <v>0</v>
          </cell>
          <cell r="D24848">
            <v>0</v>
          </cell>
          <cell r="E24848">
            <v>0</v>
          </cell>
          <cell r="F24848">
            <v>0</v>
          </cell>
          <cell r="G24848">
            <v>0</v>
          </cell>
        </row>
        <row r="24849">
          <cell r="A24849" t="str">
            <v>8.2.1.7000.7200.7290</v>
          </cell>
          <cell r="B24849" t="str">
            <v>Acciones Y Participaciones De Capital En El Sector Externo Con Fines De Administracion De La Liquidez</v>
          </cell>
          <cell r="C24849">
            <v>0</v>
          </cell>
          <cell r="D24849">
            <v>0</v>
          </cell>
          <cell r="E24849">
            <v>0</v>
          </cell>
          <cell r="F24849">
            <v>0</v>
          </cell>
          <cell r="G24849">
            <v>0</v>
          </cell>
        </row>
        <row r="24850">
          <cell r="A24850" t="str">
            <v>8.2.1.7000.7200.7290.72901</v>
          </cell>
          <cell r="B24850" t="str">
            <v>Acciones Y Participaciones De Capital En El Sector Externo Con Fines De Administracion De La Liquidez</v>
          </cell>
          <cell r="C24850">
            <v>0</v>
          </cell>
          <cell r="D24850">
            <v>0</v>
          </cell>
          <cell r="E24850">
            <v>0</v>
          </cell>
          <cell r="F24850">
            <v>0</v>
          </cell>
          <cell r="G24850">
            <v>0</v>
          </cell>
        </row>
        <row r="24851">
          <cell r="A24851" t="str">
            <v>8.2.1.7000.7300</v>
          </cell>
          <cell r="B24851" t="str">
            <v>Compra De Titulos Y Valores</v>
          </cell>
          <cell r="C24851">
            <v>0</v>
          </cell>
          <cell r="D24851">
            <v>0</v>
          </cell>
          <cell r="E24851">
            <v>0</v>
          </cell>
          <cell r="F24851">
            <v>0</v>
          </cell>
          <cell r="G24851">
            <v>0</v>
          </cell>
        </row>
        <row r="24852">
          <cell r="A24852" t="str">
            <v>8.2.1.7000.7300.7310</v>
          </cell>
          <cell r="B24852" t="str">
            <v>Bonos</v>
          </cell>
          <cell r="C24852">
            <v>0</v>
          </cell>
          <cell r="D24852">
            <v>0</v>
          </cell>
          <cell r="E24852">
            <v>0</v>
          </cell>
          <cell r="F24852">
            <v>0</v>
          </cell>
          <cell r="G24852">
            <v>0</v>
          </cell>
        </row>
        <row r="24853">
          <cell r="A24853" t="str">
            <v>8.2.1.7000.7300.7310.73101</v>
          </cell>
          <cell r="B24853" t="str">
            <v>Bonos</v>
          </cell>
          <cell r="C24853">
            <v>0</v>
          </cell>
          <cell r="D24853">
            <v>0</v>
          </cell>
          <cell r="E24853">
            <v>0</v>
          </cell>
          <cell r="F24853">
            <v>0</v>
          </cell>
          <cell r="G24853">
            <v>0</v>
          </cell>
        </row>
        <row r="24854">
          <cell r="A24854" t="str">
            <v>8.2.1.7000.7300.7320</v>
          </cell>
          <cell r="B24854" t="str">
            <v>Valores Representativos De Deuda, Adquiridos Con Fines De Politica Economica</v>
          </cell>
          <cell r="C24854">
            <v>0</v>
          </cell>
          <cell r="D24854">
            <v>0</v>
          </cell>
          <cell r="E24854">
            <v>0</v>
          </cell>
          <cell r="F24854">
            <v>0</v>
          </cell>
          <cell r="G24854">
            <v>0</v>
          </cell>
        </row>
        <row r="24855">
          <cell r="A24855" t="str">
            <v>8.2.1.7000.7300.7320.73201</v>
          </cell>
          <cell r="B24855" t="str">
            <v>Valores Representativos De Deuda, Adquiridos Con Fines De Politica Economica</v>
          </cell>
          <cell r="C24855">
            <v>0</v>
          </cell>
          <cell r="D24855">
            <v>0</v>
          </cell>
          <cell r="E24855">
            <v>0</v>
          </cell>
          <cell r="F24855">
            <v>0</v>
          </cell>
          <cell r="G24855">
            <v>0</v>
          </cell>
        </row>
        <row r="24856">
          <cell r="A24856" t="str">
            <v>8.2.1.7000.7300.7330</v>
          </cell>
          <cell r="B24856" t="str">
            <v>Valores Representativos De Deuda Adquiridos Con Fines De Gestion De Liquidez</v>
          </cell>
          <cell r="C24856">
            <v>0</v>
          </cell>
          <cell r="D24856">
            <v>0</v>
          </cell>
          <cell r="E24856">
            <v>0</v>
          </cell>
          <cell r="F24856">
            <v>0</v>
          </cell>
          <cell r="G24856">
            <v>0</v>
          </cell>
        </row>
        <row r="24857">
          <cell r="A24857" t="str">
            <v>8.2.1.7000.7300.7330.73301</v>
          </cell>
          <cell r="B24857" t="str">
            <v>Valores Representativos De Deuda Adquiridos Con Fines De Gestion De Liquidez</v>
          </cell>
          <cell r="C24857">
            <v>0</v>
          </cell>
          <cell r="D24857">
            <v>0</v>
          </cell>
          <cell r="E24857">
            <v>0</v>
          </cell>
          <cell r="F24857">
            <v>0</v>
          </cell>
          <cell r="G24857">
            <v>0</v>
          </cell>
        </row>
        <row r="24858">
          <cell r="A24858" t="str">
            <v>8.2.1.7000.7300.7340</v>
          </cell>
          <cell r="B24858" t="str">
            <v>Obligaciones Negociables Adquiridas Con Fines De Politica Economica</v>
          </cell>
          <cell r="C24858">
            <v>0</v>
          </cell>
          <cell r="D24858">
            <v>0</v>
          </cell>
          <cell r="E24858">
            <v>0</v>
          </cell>
          <cell r="F24858">
            <v>0</v>
          </cell>
          <cell r="G24858">
            <v>0</v>
          </cell>
        </row>
        <row r="24859">
          <cell r="A24859" t="str">
            <v>8.2.1.7000.7300.7340.73401</v>
          </cell>
          <cell r="B24859" t="str">
            <v>Obligaciones Negociables Adquiridas Con Fines De Politica Economica</v>
          </cell>
          <cell r="C24859">
            <v>0</v>
          </cell>
          <cell r="D24859">
            <v>0</v>
          </cell>
          <cell r="E24859">
            <v>0</v>
          </cell>
          <cell r="F24859">
            <v>0</v>
          </cell>
          <cell r="G24859">
            <v>0</v>
          </cell>
        </row>
        <row r="24860">
          <cell r="A24860" t="str">
            <v>8.2.1.7000.7300.7350</v>
          </cell>
          <cell r="B24860" t="str">
            <v>Obligaciones Negociables Adquiridas Con Fines De Gestion De Liquidez</v>
          </cell>
          <cell r="C24860">
            <v>0</v>
          </cell>
          <cell r="D24860">
            <v>0</v>
          </cell>
          <cell r="E24860">
            <v>0</v>
          </cell>
          <cell r="F24860">
            <v>0</v>
          </cell>
          <cell r="G24860">
            <v>0</v>
          </cell>
        </row>
        <row r="24861">
          <cell r="A24861" t="str">
            <v>8.2.1.7000.7300.7350.73501</v>
          </cell>
          <cell r="B24861" t="str">
            <v>Obligaciones Negociables Adquiridas Con Fines De Gestion De Liquidez</v>
          </cell>
          <cell r="C24861">
            <v>0</v>
          </cell>
          <cell r="D24861">
            <v>0</v>
          </cell>
          <cell r="E24861">
            <v>0</v>
          </cell>
          <cell r="F24861">
            <v>0</v>
          </cell>
          <cell r="G24861">
            <v>0</v>
          </cell>
        </row>
        <row r="24862">
          <cell r="A24862" t="str">
            <v>8.2.1.7000.7300.7390</v>
          </cell>
          <cell r="B24862" t="str">
            <v>Otros Valores</v>
          </cell>
          <cell r="C24862">
            <v>0</v>
          </cell>
          <cell r="D24862">
            <v>0</v>
          </cell>
          <cell r="E24862">
            <v>0</v>
          </cell>
          <cell r="F24862">
            <v>0</v>
          </cell>
          <cell r="G24862">
            <v>0</v>
          </cell>
        </row>
        <row r="24863">
          <cell r="A24863" t="str">
            <v>8.2.1.7000.7300.7390.73901</v>
          </cell>
          <cell r="B24863" t="str">
            <v>Otros Valores</v>
          </cell>
          <cell r="C24863">
            <v>0</v>
          </cell>
          <cell r="D24863">
            <v>0</v>
          </cell>
          <cell r="E24863">
            <v>0</v>
          </cell>
          <cell r="F24863">
            <v>0</v>
          </cell>
          <cell r="G24863">
            <v>0</v>
          </cell>
        </row>
        <row r="24864">
          <cell r="A24864" t="str">
            <v>8.2.1.7000.7400</v>
          </cell>
          <cell r="B24864" t="str">
            <v>Concesion De Prestamos</v>
          </cell>
          <cell r="C24864">
            <v>0</v>
          </cell>
          <cell r="D24864">
            <v>0</v>
          </cell>
          <cell r="E24864">
            <v>3400000</v>
          </cell>
          <cell r="F24864">
            <v>3400000</v>
          </cell>
          <cell r="G24864">
            <v>3400000</v>
          </cell>
        </row>
        <row r="24865">
          <cell r="A24865" t="str">
            <v>8.2.1.7000.7400.7410</v>
          </cell>
          <cell r="B24865" t="str">
            <v>Concesion De Prestamos A Entidades Paraestatales No Empresariales Y No Financieras Con Fines De Politica Economica</v>
          </cell>
          <cell r="C24865">
            <v>0</v>
          </cell>
          <cell r="D24865">
            <v>0</v>
          </cell>
          <cell r="E24865">
            <v>0</v>
          </cell>
          <cell r="F24865">
            <v>0</v>
          </cell>
          <cell r="G24865">
            <v>0</v>
          </cell>
        </row>
        <row r="24866">
          <cell r="A24866" t="str">
            <v>8.2.1.7000.7400.7410.74101</v>
          </cell>
          <cell r="B24866" t="str">
            <v>Prestamos A Entidades Paraestatales No Empresariales Y No Financieras</v>
          </cell>
          <cell r="C24866">
            <v>0</v>
          </cell>
          <cell r="D24866">
            <v>0</v>
          </cell>
          <cell r="E24866">
            <v>0</v>
          </cell>
          <cell r="F24866">
            <v>0</v>
          </cell>
          <cell r="G24866">
            <v>0</v>
          </cell>
        </row>
        <row r="24867">
          <cell r="A24867" t="str">
            <v>8.2.1.7000.7400.7420</v>
          </cell>
          <cell r="B24867" t="str">
            <v>Concesion De Prestamos A Entidades Paraestatales Empresariales No Financieras Con Fines De Politica Economica</v>
          </cell>
          <cell r="C24867">
            <v>0</v>
          </cell>
          <cell r="D24867">
            <v>0</v>
          </cell>
          <cell r="E24867">
            <v>0</v>
          </cell>
          <cell r="F24867">
            <v>0</v>
          </cell>
          <cell r="G24867">
            <v>0</v>
          </cell>
        </row>
        <row r="24868">
          <cell r="A24868" t="str">
            <v>8.2.1.7000.7400.7420.74201</v>
          </cell>
          <cell r="B24868" t="str">
            <v>Prestamos A Empresas Paraestatales No Financieras</v>
          </cell>
          <cell r="C24868">
            <v>0</v>
          </cell>
          <cell r="D24868">
            <v>0</v>
          </cell>
          <cell r="E24868">
            <v>0</v>
          </cell>
          <cell r="F24868">
            <v>0</v>
          </cell>
          <cell r="G24868">
            <v>0</v>
          </cell>
        </row>
        <row r="24869">
          <cell r="A24869" t="str">
            <v>8.2.1.7000.7400.7430</v>
          </cell>
          <cell r="B24869" t="str">
            <v>Concesion De Prestamos A Instituciones Paraestatales Publicas Financieras Con Fines De Politica Economica</v>
          </cell>
          <cell r="C24869">
            <v>0</v>
          </cell>
          <cell r="D24869">
            <v>0</v>
          </cell>
          <cell r="E24869">
            <v>0</v>
          </cell>
          <cell r="F24869">
            <v>0</v>
          </cell>
          <cell r="G24869">
            <v>0</v>
          </cell>
        </row>
        <row r="24870">
          <cell r="A24870" t="str">
            <v>8.2.1.7000.7400.7430.74301</v>
          </cell>
          <cell r="B24870" t="str">
            <v>Prestamos A Entidades Paraestatales Financieras</v>
          </cell>
          <cell r="C24870">
            <v>0</v>
          </cell>
          <cell r="D24870">
            <v>0</v>
          </cell>
          <cell r="E24870">
            <v>0</v>
          </cell>
          <cell r="F24870">
            <v>0</v>
          </cell>
          <cell r="G24870">
            <v>0</v>
          </cell>
        </row>
        <row r="24871">
          <cell r="A24871" t="str">
            <v>8.2.1.7000.7400.7440</v>
          </cell>
          <cell r="B24871" t="str">
            <v>Concesion De Prestamos A Entidades Federativas Y Municipios Con Fines De Politica Economica</v>
          </cell>
          <cell r="C24871">
            <v>0</v>
          </cell>
          <cell r="D24871">
            <v>0</v>
          </cell>
          <cell r="E24871">
            <v>0</v>
          </cell>
          <cell r="F24871">
            <v>0</v>
          </cell>
          <cell r="G24871">
            <v>0</v>
          </cell>
        </row>
        <row r="24872">
          <cell r="A24872" t="str">
            <v>8.2.1.7000.7400.7440.74401</v>
          </cell>
          <cell r="B24872" t="str">
            <v>Prestamos A Municipios</v>
          </cell>
          <cell r="C24872">
            <v>0</v>
          </cell>
          <cell r="D24872">
            <v>0</v>
          </cell>
          <cell r="E24872">
            <v>0</v>
          </cell>
          <cell r="F24872">
            <v>0</v>
          </cell>
          <cell r="G24872">
            <v>0</v>
          </cell>
        </row>
        <row r="24873">
          <cell r="A24873" t="str">
            <v>8.2.1.7000.7400.7450</v>
          </cell>
          <cell r="B24873" t="str">
            <v>Concesion De Prestamos Al Sector Privado Con Fines De Politica Economica</v>
          </cell>
          <cell r="C24873">
            <v>0</v>
          </cell>
          <cell r="D24873">
            <v>0</v>
          </cell>
          <cell r="E24873">
            <v>3400000</v>
          </cell>
          <cell r="F24873">
            <v>3400000</v>
          </cell>
          <cell r="G24873">
            <v>3400000</v>
          </cell>
        </row>
        <row r="24874">
          <cell r="A24874" t="str">
            <v>8.2.1.7000.7400.7450.74501</v>
          </cell>
          <cell r="B24874" t="str">
            <v>Prestamos A Servidores Publicos</v>
          </cell>
          <cell r="C24874">
            <v>0</v>
          </cell>
          <cell r="D24874">
            <v>0</v>
          </cell>
          <cell r="E24874">
            <v>0</v>
          </cell>
          <cell r="F24874">
            <v>0</v>
          </cell>
          <cell r="G24874">
            <v>0</v>
          </cell>
        </row>
        <row r="24875">
          <cell r="A24875" t="str">
            <v>8.2.1.7000.7400.7450.74502</v>
          </cell>
          <cell r="B24875" t="str">
            <v>Prestamos A Sindicatos</v>
          </cell>
          <cell r="C24875">
            <v>0</v>
          </cell>
          <cell r="D24875">
            <v>0</v>
          </cell>
          <cell r="E24875">
            <v>0</v>
          </cell>
          <cell r="F24875">
            <v>0</v>
          </cell>
          <cell r="G24875">
            <v>0</v>
          </cell>
        </row>
        <row r="24876">
          <cell r="A24876" t="str">
            <v>8.2.1.7000.7400.7450.74503</v>
          </cell>
          <cell r="B24876" t="str">
            <v>Otros Prestamos</v>
          </cell>
          <cell r="C24876">
            <v>0</v>
          </cell>
          <cell r="D24876">
            <v>0</v>
          </cell>
          <cell r="E24876">
            <v>3400000</v>
          </cell>
          <cell r="F24876">
            <v>3400000</v>
          </cell>
          <cell r="G24876">
            <v>3400000</v>
          </cell>
        </row>
        <row r="24877">
          <cell r="A24877" t="str">
            <v>8.2.1.7000.7400.7460</v>
          </cell>
          <cell r="B24877" t="str">
            <v>Concesion De Prestamos Al Sector Externo Con Fines De Politica Economica</v>
          </cell>
          <cell r="C24877">
            <v>0</v>
          </cell>
          <cell r="D24877">
            <v>0</v>
          </cell>
          <cell r="E24877">
            <v>0</v>
          </cell>
          <cell r="F24877">
            <v>0</v>
          </cell>
          <cell r="G24877">
            <v>0</v>
          </cell>
        </row>
        <row r="24878">
          <cell r="A24878" t="str">
            <v>8.2.1.7000.7400.7460.74601</v>
          </cell>
          <cell r="B24878" t="str">
            <v>Prestamos Al Sector Externo</v>
          </cell>
          <cell r="C24878">
            <v>0</v>
          </cell>
          <cell r="D24878">
            <v>0</v>
          </cell>
          <cell r="E24878">
            <v>0</v>
          </cell>
          <cell r="F24878">
            <v>0</v>
          </cell>
          <cell r="G24878">
            <v>0</v>
          </cell>
        </row>
        <row r="24879">
          <cell r="A24879" t="str">
            <v>8.2.1.7000.7400.7470</v>
          </cell>
          <cell r="B24879" t="str">
            <v>Concesion De Prestamos Al Sector Publico Con Fines De Gestion De Liquidez</v>
          </cell>
          <cell r="C24879">
            <v>0</v>
          </cell>
          <cell r="D24879">
            <v>0</v>
          </cell>
          <cell r="E24879">
            <v>0</v>
          </cell>
          <cell r="F24879">
            <v>0</v>
          </cell>
          <cell r="G24879">
            <v>0</v>
          </cell>
        </row>
        <row r="24880">
          <cell r="A24880" t="str">
            <v>8.2.1.7000.7400.7470.74701</v>
          </cell>
          <cell r="B24880" t="str">
            <v>Prestamos Al Sector Publico Con Fines De Liquidez</v>
          </cell>
          <cell r="C24880">
            <v>0</v>
          </cell>
          <cell r="D24880">
            <v>0</v>
          </cell>
          <cell r="E24880">
            <v>0</v>
          </cell>
          <cell r="F24880">
            <v>0</v>
          </cell>
          <cell r="G24880">
            <v>0</v>
          </cell>
        </row>
        <row r="24881">
          <cell r="A24881" t="str">
            <v>8.2.1.7000.7400.7480</v>
          </cell>
          <cell r="B24881" t="str">
            <v>Concesion De Prestamos Al Sector Privado Con Fines De Gestion De Liquidez</v>
          </cell>
          <cell r="C24881">
            <v>0</v>
          </cell>
          <cell r="D24881">
            <v>0</v>
          </cell>
          <cell r="E24881">
            <v>0</v>
          </cell>
          <cell r="F24881">
            <v>0</v>
          </cell>
          <cell r="G24881">
            <v>0</v>
          </cell>
        </row>
        <row r="24882">
          <cell r="A24882" t="str">
            <v>8.2.1.7000.7400.7480.74801</v>
          </cell>
          <cell r="B24882" t="str">
            <v>Prestamos Al Sector Privado Con Fines De Gestion De Liquidez</v>
          </cell>
          <cell r="C24882">
            <v>0</v>
          </cell>
          <cell r="D24882">
            <v>0</v>
          </cell>
          <cell r="E24882">
            <v>0</v>
          </cell>
          <cell r="F24882">
            <v>0</v>
          </cell>
          <cell r="G24882">
            <v>0</v>
          </cell>
        </row>
        <row r="24883">
          <cell r="A24883" t="str">
            <v>8.2.1.7000.7400.7490</v>
          </cell>
          <cell r="B24883" t="str">
            <v>Concesion De Prestamos Al Sector Externo Con Fines De Gestion De Liquidez</v>
          </cell>
          <cell r="C24883">
            <v>0</v>
          </cell>
          <cell r="D24883">
            <v>0</v>
          </cell>
          <cell r="E24883">
            <v>0</v>
          </cell>
          <cell r="F24883">
            <v>0</v>
          </cell>
          <cell r="G24883">
            <v>0</v>
          </cell>
        </row>
        <row r="24884">
          <cell r="A24884" t="str">
            <v>8.2.1.7000.7400.7490.74901</v>
          </cell>
          <cell r="B24884" t="str">
            <v>Concesion De Prestamos Al Sector Externo Con Fines De Gestion De Liquidez</v>
          </cell>
          <cell r="C24884">
            <v>0</v>
          </cell>
          <cell r="D24884">
            <v>0</v>
          </cell>
          <cell r="E24884">
            <v>0</v>
          </cell>
          <cell r="F24884">
            <v>0</v>
          </cell>
          <cell r="G24884">
            <v>0</v>
          </cell>
        </row>
        <row r="24885">
          <cell r="A24885" t="str">
            <v>8.2.1.7000.7500</v>
          </cell>
          <cell r="B24885" t="str">
            <v>Inversiones En Fideicomisos, Mandatos Y Otros Analogos</v>
          </cell>
          <cell r="C24885">
            <v>0</v>
          </cell>
          <cell r="D24885">
            <v>0</v>
          </cell>
          <cell r="E24885">
            <v>0</v>
          </cell>
          <cell r="F24885">
            <v>0</v>
          </cell>
          <cell r="G24885">
            <v>0</v>
          </cell>
        </row>
        <row r="24886">
          <cell r="A24886" t="str">
            <v>8.2.1.7000.7500.7510</v>
          </cell>
          <cell r="B24886" t="str">
            <v>Inversiones En Fideicomisos Del Poder Ejecutivo</v>
          </cell>
          <cell r="C24886">
            <v>0</v>
          </cell>
          <cell r="D24886">
            <v>0</v>
          </cell>
          <cell r="E24886">
            <v>0</v>
          </cell>
          <cell r="F24886">
            <v>0</v>
          </cell>
          <cell r="G24886">
            <v>0</v>
          </cell>
        </row>
        <row r="24887">
          <cell r="A24887" t="str">
            <v>8.2.1.7000.7500.7510.75101</v>
          </cell>
          <cell r="B24887" t="str">
            <v>Inversiones En Fideicomisos Del Poder Ejecutivo</v>
          </cell>
          <cell r="C24887">
            <v>0</v>
          </cell>
          <cell r="D24887">
            <v>0</v>
          </cell>
          <cell r="E24887">
            <v>0</v>
          </cell>
          <cell r="F24887">
            <v>0</v>
          </cell>
          <cell r="G24887">
            <v>0</v>
          </cell>
        </row>
        <row r="24888">
          <cell r="A24888" t="str">
            <v>8.2.1.7000.7500.7520</v>
          </cell>
          <cell r="B24888" t="str">
            <v>Inversiones En Fideicomisos Del Poder Legislativo</v>
          </cell>
          <cell r="C24888">
            <v>0</v>
          </cell>
          <cell r="D24888">
            <v>0</v>
          </cell>
          <cell r="E24888">
            <v>0</v>
          </cell>
          <cell r="F24888">
            <v>0</v>
          </cell>
          <cell r="G24888">
            <v>0</v>
          </cell>
        </row>
        <row r="24889">
          <cell r="A24889" t="str">
            <v>8.2.1.7000.7500.7520.75201</v>
          </cell>
          <cell r="B24889" t="str">
            <v>Inversiones En Fideicomisos Del Poder Legislativo</v>
          </cell>
          <cell r="C24889">
            <v>0</v>
          </cell>
          <cell r="D24889">
            <v>0</v>
          </cell>
          <cell r="E24889">
            <v>0</v>
          </cell>
          <cell r="F24889">
            <v>0</v>
          </cell>
          <cell r="G24889">
            <v>0</v>
          </cell>
        </row>
        <row r="24890">
          <cell r="A24890" t="str">
            <v>8.2.1.7000.7500.7530</v>
          </cell>
          <cell r="B24890" t="str">
            <v>Inversiones En Fideicomisos Del Poder Judicial</v>
          </cell>
          <cell r="C24890">
            <v>0</v>
          </cell>
          <cell r="D24890">
            <v>0</v>
          </cell>
          <cell r="E24890">
            <v>0</v>
          </cell>
          <cell r="F24890">
            <v>0</v>
          </cell>
          <cell r="G24890">
            <v>0</v>
          </cell>
        </row>
        <row r="24891">
          <cell r="A24891" t="str">
            <v>8.2.1.7000.7500.7530.75301</v>
          </cell>
          <cell r="B24891" t="str">
            <v>Inversiones En Fideicomisos Del Poder Judicial</v>
          </cell>
          <cell r="C24891">
            <v>0</v>
          </cell>
          <cell r="D24891">
            <v>0</v>
          </cell>
          <cell r="E24891">
            <v>0</v>
          </cell>
          <cell r="F24891">
            <v>0</v>
          </cell>
          <cell r="G24891">
            <v>0</v>
          </cell>
        </row>
        <row r="24892">
          <cell r="A24892" t="str">
            <v>8.2.1.7000.7500.7540</v>
          </cell>
          <cell r="B24892" t="str">
            <v>Inversiones En Fideicomisos Publicos No Empresariales Y No Financieros</v>
          </cell>
          <cell r="C24892">
            <v>0</v>
          </cell>
          <cell r="D24892">
            <v>0</v>
          </cell>
          <cell r="E24892">
            <v>0</v>
          </cell>
          <cell r="F24892">
            <v>0</v>
          </cell>
          <cell r="G24892">
            <v>0</v>
          </cell>
        </row>
        <row r="24893">
          <cell r="A24893" t="str">
            <v>8.2.1.7000.7500.7540.75401</v>
          </cell>
          <cell r="B24893" t="str">
            <v>Inversiones En Fideicomisos Publicos No Empresariales Y No Financieros</v>
          </cell>
          <cell r="C24893">
            <v>0</v>
          </cell>
          <cell r="D24893">
            <v>0</v>
          </cell>
          <cell r="E24893">
            <v>0</v>
          </cell>
          <cell r="F24893">
            <v>0</v>
          </cell>
          <cell r="G24893">
            <v>0</v>
          </cell>
        </row>
        <row r="24894">
          <cell r="A24894" t="str">
            <v>8.2.1.7000.7500.7550</v>
          </cell>
          <cell r="B24894" t="str">
            <v>Inversiones En Fideicomisos Publicos Empresariales Y No Financieros</v>
          </cell>
          <cell r="C24894">
            <v>0</v>
          </cell>
          <cell r="D24894">
            <v>0</v>
          </cell>
          <cell r="E24894">
            <v>0</v>
          </cell>
          <cell r="F24894">
            <v>0</v>
          </cell>
          <cell r="G24894">
            <v>0</v>
          </cell>
        </row>
        <row r="24895">
          <cell r="A24895" t="str">
            <v>8.2.1.7000.7500.7550.75501</v>
          </cell>
          <cell r="B24895" t="str">
            <v>Inversiones En Fideicomisos Publicos Empresariales Y No Financieros</v>
          </cell>
          <cell r="C24895">
            <v>0</v>
          </cell>
          <cell r="D24895">
            <v>0</v>
          </cell>
          <cell r="E24895">
            <v>0</v>
          </cell>
          <cell r="F24895">
            <v>0</v>
          </cell>
          <cell r="G24895">
            <v>0</v>
          </cell>
        </row>
        <row r="24896">
          <cell r="A24896" t="str">
            <v>8.2.1.7000.7500.7560</v>
          </cell>
          <cell r="B24896" t="str">
            <v>Inversiones En Fideicomisos Publicos Financieros</v>
          </cell>
          <cell r="C24896">
            <v>0</v>
          </cell>
          <cell r="D24896">
            <v>0</v>
          </cell>
          <cell r="E24896">
            <v>0</v>
          </cell>
          <cell r="F24896">
            <v>0</v>
          </cell>
          <cell r="G24896">
            <v>0</v>
          </cell>
        </row>
        <row r="24897">
          <cell r="A24897" t="str">
            <v>8.2.1.7000.7500.7560.75601</v>
          </cell>
          <cell r="B24897" t="str">
            <v>Inversiones En Fideicomisos Publicos Financieros</v>
          </cell>
          <cell r="C24897">
            <v>0</v>
          </cell>
          <cell r="D24897">
            <v>0</v>
          </cell>
          <cell r="E24897">
            <v>0</v>
          </cell>
          <cell r="F24897">
            <v>0</v>
          </cell>
          <cell r="G24897">
            <v>0</v>
          </cell>
        </row>
        <row r="24898">
          <cell r="A24898" t="str">
            <v>8.2.1.7000.7500.7570</v>
          </cell>
          <cell r="B24898" t="str">
            <v>Inversiones En Fideicomisos De Entidades Federativas</v>
          </cell>
          <cell r="C24898">
            <v>0</v>
          </cell>
          <cell r="D24898">
            <v>0</v>
          </cell>
          <cell r="E24898">
            <v>0</v>
          </cell>
          <cell r="F24898">
            <v>0</v>
          </cell>
          <cell r="G24898">
            <v>0</v>
          </cell>
        </row>
        <row r="24899">
          <cell r="A24899" t="str">
            <v>8.2.1.7000.7500.7570.75701</v>
          </cell>
          <cell r="B24899" t="str">
            <v>Inversiones En Fideicomisos De Entidades Federativas</v>
          </cell>
          <cell r="C24899">
            <v>0</v>
          </cell>
          <cell r="D24899">
            <v>0</v>
          </cell>
          <cell r="E24899">
            <v>0</v>
          </cell>
          <cell r="F24899">
            <v>0</v>
          </cell>
          <cell r="G24899">
            <v>0</v>
          </cell>
        </row>
        <row r="24900">
          <cell r="A24900" t="str">
            <v>8.2.1.7000.7500.7580</v>
          </cell>
          <cell r="B24900" t="str">
            <v>Inversiones En Fideicomisos De Municipios</v>
          </cell>
          <cell r="C24900">
            <v>0</v>
          </cell>
          <cell r="D24900">
            <v>0</v>
          </cell>
          <cell r="E24900">
            <v>0</v>
          </cell>
          <cell r="F24900">
            <v>0</v>
          </cell>
          <cell r="G24900">
            <v>0</v>
          </cell>
        </row>
        <row r="24901">
          <cell r="A24901" t="str">
            <v>8.2.1.7000.7500.7580.75801</v>
          </cell>
          <cell r="B24901" t="str">
            <v>Inversiones En Fideicomisos De Municipios</v>
          </cell>
          <cell r="C24901">
            <v>0</v>
          </cell>
          <cell r="D24901">
            <v>0</v>
          </cell>
          <cell r="E24901">
            <v>0</v>
          </cell>
          <cell r="F24901">
            <v>0</v>
          </cell>
          <cell r="G24901">
            <v>0</v>
          </cell>
        </row>
        <row r="24902">
          <cell r="A24902" t="str">
            <v>8.2.1.7000.7500.7590</v>
          </cell>
          <cell r="B24902" t="str">
            <v>Inversiones En Fideicomisos De Empresas Privadas Y Paticulares</v>
          </cell>
          <cell r="C24902">
            <v>0</v>
          </cell>
          <cell r="D24902">
            <v>0</v>
          </cell>
          <cell r="E24902">
            <v>0</v>
          </cell>
          <cell r="F24902">
            <v>0</v>
          </cell>
          <cell r="G24902">
            <v>0</v>
          </cell>
        </row>
        <row r="24903">
          <cell r="A24903" t="str">
            <v>8.2.1.7000.7500.7590.75901</v>
          </cell>
          <cell r="B24903" t="str">
            <v>Inversiones En Fideicomisos De Empresas Privadas Y Particulares</v>
          </cell>
          <cell r="C24903">
            <v>0</v>
          </cell>
          <cell r="D24903">
            <v>0</v>
          </cell>
          <cell r="E24903">
            <v>0</v>
          </cell>
          <cell r="F24903">
            <v>0</v>
          </cell>
          <cell r="G24903">
            <v>0</v>
          </cell>
        </row>
        <row r="24904">
          <cell r="A24904" t="str">
            <v>8.2.1.7000.7600</v>
          </cell>
          <cell r="B24904" t="str">
            <v>Otras Inversiones Financieras</v>
          </cell>
          <cell r="C24904">
            <v>0</v>
          </cell>
          <cell r="D24904">
            <v>0</v>
          </cell>
          <cell r="E24904">
            <v>0</v>
          </cell>
          <cell r="F24904">
            <v>0</v>
          </cell>
          <cell r="G24904">
            <v>0</v>
          </cell>
        </row>
        <row r="24905">
          <cell r="A24905" t="str">
            <v>8.2.1.7000.7600.7610</v>
          </cell>
          <cell r="B24905" t="str">
            <v>Depositos A Largo Plazo En Moneda Nacional</v>
          </cell>
          <cell r="C24905">
            <v>0</v>
          </cell>
          <cell r="D24905">
            <v>0</v>
          </cell>
          <cell r="E24905">
            <v>0</v>
          </cell>
          <cell r="F24905">
            <v>0</v>
          </cell>
          <cell r="G24905">
            <v>0</v>
          </cell>
        </row>
        <row r="24906">
          <cell r="A24906" t="str">
            <v>8.2.1.7000.7600.7610.76101</v>
          </cell>
          <cell r="B24906" t="str">
            <v>Depositos A Largo Plazo En Moneda Nacional</v>
          </cell>
          <cell r="C24906">
            <v>0</v>
          </cell>
          <cell r="D24906">
            <v>0</v>
          </cell>
          <cell r="E24906">
            <v>0</v>
          </cell>
          <cell r="F24906">
            <v>0</v>
          </cell>
          <cell r="G24906">
            <v>0</v>
          </cell>
        </row>
        <row r="24907">
          <cell r="A24907" t="str">
            <v>8.2.1.7000.7600.7620</v>
          </cell>
          <cell r="B24907" t="str">
            <v>Depositos A Largo Plazo En Moneda Extranjera</v>
          </cell>
          <cell r="C24907">
            <v>0</v>
          </cell>
          <cell r="D24907">
            <v>0</v>
          </cell>
          <cell r="E24907">
            <v>0</v>
          </cell>
          <cell r="F24907">
            <v>0</v>
          </cell>
          <cell r="G24907">
            <v>0</v>
          </cell>
        </row>
        <row r="24908">
          <cell r="A24908" t="str">
            <v>8.2.1.7000.7600.7620.76201</v>
          </cell>
          <cell r="B24908" t="str">
            <v>Depositos A Largo Plazo En Moneda Extranjera</v>
          </cell>
          <cell r="C24908">
            <v>0</v>
          </cell>
          <cell r="D24908">
            <v>0</v>
          </cell>
          <cell r="E24908">
            <v>0</v>
          </cell>
          <cell r="F24908">
            <v>0</v>
          </cell>
          <cell r="G24908">
            <v>0</v>
          </cell>
        </row>
        <row r="24909">
          <cell r="A24909" t="str">
            <v>8.2.1.7000.7900</v>
          </cell>
          <cell r="B24909" t="str">
            <v>Provisiones Para Contingencias Y Otras Erogaciones Especiales</v>
          </cell>
          <cell r="C24909">
            <v>0</v>
          </cell>
          <cell r="D24909">
            <v>0</v>
          </cell>
          <cell r="E24909">
            <v>79071107</v>
          </cell>
          <cell r="F24909">
            <v>79071107</v>
          </cell>
          <cell r="G24909">
            <v>79071107</v>
          </cell>
        </row>
        <row r="24910">
          <cell r="A24910" t="str">
            <v>8.2.1.7000.7900.7910</v>
          </cell>
          <cell r="B24910" t="str">
            <v>Contingencias Por Fenomenos Naturales</v>
          </cell>
          <cell r="C24910">
            <v>0</v>
          </cell>
          <cell r="D24910">
            <v>0</v>
          </cell>
          <cell r="E24910">
            <v>79071107</v>
          </cell>
          <cell r="F24910">
            <v>79071107</v>
          </cell>
          <cell r="G24910">
            <v>79071107</v>
          </cell>
        </row>
        <row r="24911">
          <cell r="A24911" t="str">
            <v>8.2.1.7000.7900.7910.79101</v>
          </cell>
          <cell r="B24911" t="str">
            <v>Contingencias Por Fenomenos Naturales</v>
          </cell>
          <cell r="C24911">
            <v>0</v>
          </cell>
          <cell r="D24911">
            <v>0</v>
          </cell>
          <cell r="E24911">
            <v>79071107</v>
          </cell>
          <cell r="F24911">
            <v>79071107</v>
          </cell>
          <cell r="G24911">
            <v>79071107</v>
          </cell>
        </row>
        <row r="24912">
          <cell r="A24912" t="str">
            <v>8.2.1.7000.7900.7920</v>
          </cell>
          <cell r="B24912" t="str">
            <v>Contingencias Socioeconomicas</v>
          </cell>
          <cell r="C24912">
            <v>0</v>
          </cell>
          <cell r="D24912">
            <v>0</v>
          </cell>
          <cell r="E24912">
            <v>0</v>
          </cell>
          <cell r="F24912">
            <v>0</v>
          </cell>
          <cell r="G24912">
            <v>0</v>
          </cell>
        </row>
        <row r="24913">
          <cell r="A24913" t="str">
            <v>8.2.1.7000.7900.7920.79201</v>
          </cell>
          <cell r="B24913" t="str">
            <v>Contingencias Socioeconomicas</v>
          </cell>
          <cell r="C24913">
            <v>0</v>
          </cell>
          <cell r="D24913">
            <v>0</v>
          </cell>
          <cell r="E24913">
            <v>0</v>
          </cell>
          <cell r="F24913">
            <v>0</v>
          </cell>
          <cell r="G24913">
            <v>0</v>
          </cell>
        </row>
        <row r="24914">
          <cell r="A24914" t="str">
            <v>8.2.1.7000.7900.7990</v>
          </cell>
          <cell r="B24914" t="str">
            <v>Otras Erogaciones Especiales</v>
          </cell>
          <cell r="C24914">
            <v>0</v>
          </cell>
          <cell r="D24914">
            <v>0</v>
          </cell>
          <cell r="E24914">
            <v>0</v>
          </cell>
          <cell r="F24914">
            <v>0</v>
          </cell>
          <cell r="G24914">
            <v>0</v>
          </cell>
        </row>
        <row r="24915">
          <cell r="A24915" t="str">
            <v>8.2.1.7000.7900.7990.79901</v>
          </cell>
          <cell r="B24915" t="str">
            <v>Otras Erogaciones Especiales</v>
          </cell>
          <cell r="C24915">
            <v>0</v>
          </cell>
          <cell r="D24915">
            <v>0</v>
          </cell>
          <cell r="E24915">
            <v>0</v>
          </cell>
          <cell r="F24915">
            <v>0</v>
          </cell>
          <cell r="G24915">
            <v>0</v>
          </cell>
        </row>
        <row r="24916">
          <cell r="A24916" t="str">
            <v>8.2.1.8000</v>
          </cell>
          <cell r="B24916" t="str">
            <v>Participaciones y aportaciones</v>
          </cell>
          <cell r="C24916">
            <v>0</v>
          </cell>
          <cell r="D24916">
            <v>0</v>
          </cell>
          <cell r="E24916">
            <v>4202888796</v>
          </cell>
          <cell r="F24916">
            <v>4202888796</v>
          </cell>
          <cell r="G24916">
            <v>4202888796</v>
          </cell>
        </row>
        <row r="24917">
          <cell r="A24917" t="str">
            <v>8.2.1.8000.8100</v>
          </cell>
          <cell r="B24917" t="str">
            <v>Participaciones</v>
          </cell>
          <cell r="C24917">
            <v>0</v>
          </cell>
          <cell r="D24917">
            <v>0</v>
          </cell>
          <cell r="E24917">
            <v>2527913484</v>
          </cell>
          <cell r="F24917">
            <v>2527913484</v>
          </cell>
          <cell r="G24917">
            <v>2527913484</v>
          </cell>
        </row>
        <row r="24918">
          <cell r="A24918" t="str">
            <v>8.2.1.8000.8100.8110</v>
          </cell>
          <cell r="B24918" t="str">
            <v>Fondo General De Participaciones</v>
          </cell>
          <cell r="C24918">
            <v>0</v>
          </cell>
          <cell r="D24918">
            <v>0</v>
          </cell>
          <cell r="E24918">
            <v>1472050292</v>
          </cell>
          <cell r="F24918">
            <v>1472050292</v>
          </cell>
          <cell r="G24918">
            <v>1472050292</v>
          </cell>
        </row>
        <row r="24919">
          <cell r="A24919" t="str">
            <v>8.2.1.8000.8100.8110.81101</v>
          </cell>
          <cell r="B24919" t="str">
            <v>Fondo General De Participaciones Transferido A Municipios Del Estado</v>
          </cell>
          <cell r="C24919">
            <v>0</v>
          </cell>
          <cell r="D24919">
            <v>0</v>
          </cell>
          <cell r="E24919">
            <v>1472050292</v>
          </cell>
          <cell r="F24919">
            <v>1472050292</v>
          </cell>
          <cell r="G24919">
            <v>1472050292</v>
          </cell>
        </row>
        <row r="24920">
          <cell r="A24920" t="str">
            <v>8.2.1.8000.8100.8120</v>
          </cell>
          <cell r="B24920" t="str">
            <v>Fondo De Fomento Municipal</v>
          </cell>
          <cell r="C24920">
            <v>0</v>
          </cell>
          <cell r="D24920">
            <v>0</v>
          </cell>
          <cell r="E24920">
            <v>427277171</v>
          </cell>
          <cell r="F24920">
            <v>427277171</v>
          </cell>
          <cell r="G24920">
            <v>427277171</v>
          </cell>
        </row>
        <row r="24921">
          <cell r="A24921" t="str">
            <v>8.2.1.8000.8100.8120.81201</v>
          </cell>
          <cell r="B24921" t="str">
            <v>Fondo De Fomento Municipal Transferido A Los Municipios Del Estado</v>
          </cell>
          <cell r="C24921">
            <v>0</v>
          </cell>
          <cell r="D24921">
            <v>0</v>
          </cell>
          <cell r="E24921">
            <v>427277171</v>
          </cell>
          <cell r="F24921">
            <v>427277171</v>
          </cell>
          <cell r="G24921">
            <v>427277171</v>
          </cell>
        </row>
        <row r="24922">
          <cell r="A24922" t="str">
            <v>8.2.1.8000.8100.8130</v>
          </cell>
          <cell r="B24922" t="str">
            <v>Participaciones De Las Entidades Federativas A Los Municipios</v>
          </cell>
          <cell r="C24922">
            <v>0</v>
          </cell>
          <cell r="D24922">
            <v>0</v>
          </cell>
          <cell r="E24922">
            <v>374081573</v>
          </cell>
          <cell r="F24922">
            <v>374081573</v>
          </cell>
          <cell r="G24922">
            <v>374081573</v>
          </cell>
        </row>
        <row r="24923">
          <cell r="A24923" t="str">
            <v>8.2.1.8000.8100.8130.81301</v>
          </cell>
          <cell r="B24923" t="str">
            <v>Participaciones De Las Entidades Federativas A Los Municipios</v>
          </cell>
          <cell r="C24923">
            <v>0</v>
          </cell>
          <cell r="D24923">
            <v>0</v>
          </cell>
          <cell r="E24923">
            <v>374081573</v>
          </cell>
          <cell r="F24923">
            <v>374081573</v>
          </cell>
          <cell r="G24923">
            <v>374081573</v>
          </cell>
        </row>
        <row r="24924">
          <cell r="A24924" t="str">
            <v>8.2.1.8000.8100.8140</v>
          </cell>
          <cell r="B24924" t="str">
            <v>Otros Conceptos Participables De La Federacion A Entidades Federativas</v>
          </cell>
          <cell r="C24924">
            <v>0</v>
          </cell>
          <cell r="D24924">
            <v>0</v>
          </cell>
          <cell r="E24924">
            <v>0</v>
          </cell>
          <cell r="F24924">
            <v>0</v>
          </cell>
          <cell r="G24924">
            <v>0</v>
          </cell>
        </row>
        <row r="24925">
          <cell r="A24925" t="str">
            <v>8.2.1.8000.8100.8140.81401</v>
          </cell>
          <cell r="B24925" t="str">
            <v>Otros Conceptos Participables De La Federacion A Entidades Federativas</v>
          </cell>
          <cell r="C24925">
            <v>0</v>
          </cell>
          <cell r="D24925">
            <v>0</v>
          </cell>
          <cell r="E24925">
            <v>0</v>
          </cell>
          <cell r="F24925">
            <v>0</v>
          </cell>
          <cell r="G24925">
            <v>0</v>
          </cell>
        </row>
        <row r="24926">
          <cell r="A24926" t="str">
            <v>8.2.1.8000.8100.8150</v>
          </cell>
          <cell r="B24926" t="str">
            <v>Otros Conceptos Participables De La Federacion A Municipios</v>
          </cell>
          <cell r="C24926">
            <v>0</v>
          </cell>
          <cell r="D24926">
            <v>0</v>
          </cell>
          <cell r="E24926">
            <v>243734580</v>
          </cell>
          <cell r="F24926">
            <v>243734580</v>
          </cell>
          <cell r="G24926">
            <v>243734580</v>
          </cell>
        </row>
        <row r="24927">
          <cell r="A24927" t="str">
            <v>8.2.1.8000.8100.8150.81501</v>
          </cell>
          <cell r="B24927" t="str">
            <v>Otros Conceptos Participables De La Federacion A Municipios</v>
          </cell>
          <cell r="C24927">
            <v>0</v>
          </cell>
          <cell r="D24927">
            <v>0</v>
          </cell>
          <cell r="E24927">
            <v>149372377</v>
          </cell>
          <cell r="F24927">
            <v>149372377</v>
          </cell>
          <cell r="G24927">
            <v>149372377</v>
          </cell>
        </row>
        <row r="24928">
          <cell r="A24928" t="str">
            <v>8.2.1.8000.8100.8150.81502</v>
          </cell>
          <cell r="B24928" t="str">
            <v>Fondo De Fiscalizacion</v>
          </cell>
          <cell r="C24928">
            <v>0</v>
          </cell>
          <cell r="D24928">
            <v>0</v>
          </cell>
          <cell r="E24928">
            <v>94362203</v>
          </cell>
          <cell r="F24928">
            <v>94362203</v>
          </cell>
          <cell r="G24928">
            <v>94362203</v>
          </cell>
        </row>
        <row r="24929">
          <cell r="A24929" t="str">
            <v>8.2.1.8000.8100.8160</v>
          </cell>
          <cell r="B24929" t="str">
            <v>Convenios De Colaboracion Administrativa</v>
          </cell>
          <cell r="C24929">
            <v>0</v>
          </cell>
          <cell r="D24929">
            <v>0</v>
          </cell>
          <cell r="E24929">
            <v>10769868</v>
          </cell>
          <cell r="F24929">
            <v>10769868</v>
          </cell>
          <cell r="G24929">
            <v>10769868</v>
          </cell>
        </row>
        <row r="24930">
          <cell r="A24930" t="str">
            <v>8.2.1.8000.8100.8160.81601</v>
          </cell>
          <cell r="B24930" t="str">
            <v>Convenios De Colaboracion Administrativa</v>
          </cell>
          <cell r="C24930">
            <v>0</v>
          </cell>
          <cell r="D24930">
            <v>0</v>
          </cell>
          <cell r="E24930">
            <v>10769868</v>
          </cell>
          <cell r="F24930">
            <v>10769868</v>
          </cell>
          <cell r="G24930">
            <v>10769868</v>
          </cell>
        </row>
        <row r="24931">
          <cell r="A24931" t="str">
            <v>8.2.1.8000.8300</v>
          </cell>
          <cell r="B24931" t="str">
            <v>Aportaciones</v>
          </cell>
          <cell r="C24931">
            <v>0</v>
          </cell>
          <cell r="D24931">
            <v>0</v>
          </cell>
          <cell r="E24931">
            <v>1674975312</v>
          </cell>
          <cell r="F24931">
            <v>1674975312</v>
          </cell>
          <cell r="G24931">
            <v>1674975312</v>
          </cell>
        </row>
        <row r="24932">
          <cell r="A24932" t="str">
            <v>8.2.1.8000.8300.8310</v>
          </cell>
          <cell r="B24932" t="str">
            <v>Aportaciones De La Federacion A Las Entidades Federativas</v>
          </cell>
          <cell r="C24932">
            <v>0</v>
          </cell>
          <cell r="D24932">
            <v>0</v>
          </cell>
          <cell r="E24932">
            <v>0</v>
          </cell>
          <cell r="F24932">
            <v>0</v>
          </cell>
          <cell r="G24932">
            <v>0</v>
          </cell>
        </row>
        <row r="24933">
          <cell r="A24933" t="str">
            <v>8.2.1.8000.8300.8310.83101</v>
          </cell>
          <cell r="B24933" t="str">
            <v>Aportaciones De La Federacion A Las Entidades Federativas</v>
          </cell>
          <cell r="C24933">
            <v>0</v>
          </cell>
          <cell r="D24933">
            <v>0</v>
          </cell>
          <cell r="E24933">
            <v>0</v>
          </cell>
          <cell r="F24933">
            <v>0</v>
          </cell>
          <cell r="G24933">
            <v>0</v>
          </cell>
        </row>
        <row r="24934">
          <cell r="A24934" t="str">
            <v>8.2.1.8000.8300.8320</v>
          </cell>
          <cell r="B24934" t="str">
            <v>Aportaciones De La Federacion A Municipios</v>
          </cell>
          <cell r="C24934">
            <v>0</v>
          </cell>
          <cell r="D24934">
            <v>0</v>
          </cell>
          <cell r="E24934">
            <v>0</v>
          </cell>
          <cell r="F24934">
            <v>0</v>
          </cell>
          <cell r="G24934">
            <v>0</v>
          </cell>
        </row>
        <row r="24935">
          <cell r="A24935" t="str">
            <v>8.2.1.8000.8300.8320.83201</v>
          </cell>
          <cell r="B24935" t="str">
            <v>Aportaciones De La Federacion A Municipios</v>
          </cell>
          <cell r="C24935">
            <v>0</v>
          </cell>
          <cell r="D24935">
            <v>0</v>
          </cell>
          <cell r="E24935">
            <v>0</v>
          </cell>
          <cell r="F24935">
            <v>0</v>
          </cell>
          <cell r="G24935">
            <v>0</v>
          </cell>
        </row>
        <row r="24936">
          <cell r="A24936" t="str">
            <v>8.2.1.8000.8300.8330</v>
          </cell>
          <cell r="B24936" t="str">
            <v>Aportaciones De Las Entidades Federativas A Los Municipios</v>
          </cell>
          <cell r="C24936">
            <v>0</v>
          </cell>
          <cell r="D24936">
            <v>0</v>
          </cell>
          <cell r="E24936">
            <v>1674975312</v>
          </cell>
          <cell r="F24936">
            <v>1674975312</v>
          </cell>
          <cell r="G24936">
            <v>1674975312</v>
          </cell>
        </row>
        <row r="24937">
          <cell r="A24937" t="str">
            <v>8.2.1.8000.8300.8330.83301</v>
          </cell>
          <cell r="B24937" t="str">
            <v>Aportaciones De Las Entidades Federativas A Los Municipios</v>
          </cell>
          <cell r="C24937">
            <v>0</v>
          </cell>
          <cell r="D24937">
            <v>0</v>
          </cell>
          <cell r="E24937">
            <v>1674975312</v>
          </cell>
          <cell r="F24937">
            <v>1674975312</v>
          </cell>
          <cell r="G24937">
            <v>1674975312</v>
          </cell>
        </row>
        <row r="24938">
          <cell r="A24938" t="str">
            <v>8.2.1.8000.8300.8340</v>
          </cell>
          <cell r="B24938" t="str">
            <v>Aportaciones Previstas En Leyes Y Decretos Al Sistema De Proteccion Social</v>
          </cell>
          <cell r="C24938">
            <v>0</v>
          </cell>
          <cell r="D24938">
            <v>0</v>
          </cell>
          <cell r="E24938">
            <v>0</v>
          </cell>
          <cell r="F24938">
            <v>0</v>
          </cell>
          <cell r="G24938">
            <v>0</v>
          </cell>
        </row>
        <row r="24939">
          <cell r="A24939" t="str">
            <v>8.2.1.8000.8300.8340.83401</v>
          </cell>
          <cell r="B24939" t="str">
            <v>Aportaciones Previstas En Leyes Y Decretos Al Sistema De Proteccion Social</v>
          </cell>
          <cell r="C24939">
            <v>0</v>
          </cell>
          <cell r="D24939">
            <v>0</v>
          </cell>
          <cell r="E24939">
            <v>0</v>
          </cell>
          <cell r="F24939">
            <v>0</v>
          </cell>
          <cell r="G24939">
            <v>0</v>
          </cell>
        </row>
        <row r="24940">
          <cell r="A24940" t="str">
            <v>8.2.1.8000.8300.8350</v>
          </cell>
          <cell r="B24940" t="str">
            <v>Aportaciones Previstas En Leyes Y Decretos Compensatorias A Entidades Federativas Y Municipios</v>
          </cell>
          <cell r="C24940">
            <v>0</v>
          </cell>
          <cell r="D24940">
            <v>0</v>
          </cell>
          <cell r="E24940">
            <v>0</v>
          </cell>
          <cell r="F24940">
            <v>0</v>
          </cell>
          <cell r="G24940">
            <v>0</v>
          </cell>
        </row>
        <row r="24941">
          <cell r="A24941" t="str">
            <v>8.2.1.8000.8300.8350.83501</v>
          </cell>
          <cell r="B24941" t="str">
            <v>Aportaciones Previstas En Leyes Y Decretos Compensatorias A Entidades Federativas Y Municipios</v>
          </cell>
          <cell r="C24941">
            <v>0</v>
          </cell>
          <cell r="D24941">
            <v>0</v>
          </cell>
          <cell r="E24941">
            <v>0</v>
          </cell>
          <cell r="F24941">
            <v>0</v>
          </cell>
          <cell r="G24941">
            <v>0</v>
          </cell>
        </row>
        <row r="24942">
          <cell r="A24942" t="str">
            <v>8.2.1.8000.8500</v>
          </cell>
          <cell r="B24942" t="str">
            <v>Convenios</v>
          </cell>
          <cell r="C24942">
            <v>0</v>
          </cell>
          <cell r="D24942">
            <v>0</v>
          </cell>
          <cell r="E24942">
            <v>0</v>
          </cell>
          <cell r="F24942">
            <v>0</v>
          </cell>
          <cell r="G24942">
            <v>0</v>
          </cell>
        </row>
        <row r="24943">
          <cell r="A24943" t="str">
            <v>8.2.1.8000.8500.8510</v>
          </cell>
          <cell r="B24943" t="str">
            <v>Convenios De Reasignacion</v>
          </cell>
          <cell r="C24943">
            <v>0</v>
          </cell>
          <cell r="D24943">
            <v>0</v>
          </cell>
          <cell r="E24943">
            <v>0</v>
          </cell>
          <cell r="F24943">
            <v>0</v>
          </cell>
          <cell r="G24943">
            <v>0</v>
          </cell>
        </row>
        <row r="24944">
          <cell r="A24944" t="str">
            <v>8.2.1.8000.8500.8510.85101</v>
          </cell>
          <cell r="B24944" t="str">
            <v>Convenios De Reasignacion</v>
          </cell>
          <cell r="C24944">
            <v>0</v>
          </cell>
          <cell r="D24944">
            <v>0</v>
          </cell>
          <cell r="E24944">
            <v>0</v>
          </cell>
          <cell r="F24944">
            <v>0</v>
          </cell>
          <cell r="G24944">
            <v>0</v>
          </cell>
        </row>
        <row r="24945">
          <cell r="A24945" t="str">
            <v>8.2.1.8000.8500.8520</v>
          </cell>
          <cell r="B24945" t="str">
            <v>Convenios De Descentralizacion</v>
          </cell>
          <cell r="C24945">
            <v>0</v>
          </cell>
          <cell r="D24945">
            <v>0</v>
          </cell>
          <cell r="E24945">
            <v>0</v>
          </cell>
          <cell r="F24945">
            <v>0</v>
          </cell>
          <cell r="G24945">
            <v>0</v>
          </cell>
        </row>
        <row r="24946">
          <cell r="A24946" t="str">
            <v>8.2.1.8000.8500.8520.85201</v>
          </cell>
          <cell r="B24946" t="str">
            <v>Convenios De Descentralizacion</v>
          </cell>
          <cell r="C24946">
            <v>0</v>
          </cell>
          <cell r="D24946">
            <v>0</v>
          </cell>
          <cell r="E24946">
            <v>0</v>
          </cell>
          <cell r="F24946">
            <v>0</v>
          </cell>
          <cell r="G24946">
            <v>0</v>
          </cell>
        </row>
        <row r="24947">
          <cell r="A24947" t="str">
            <v>8.2.1.8000.8500.8530</v>
          </cell>
          <cell r="B24947" t="str">
            <v>Otros Convenios</v>
          </cell>
          <cell r="C24947">
            <v>0</v>
          </cell>
          <cell r="D24947">
            <v>0</v>
          </cell>
          <cell r="E24947">
            <v>0</v>
          </cell>
          <cell r="F24947">
            <v>0</v>
          </cell>
          <cell r="G24947">
            <v>0</v>
          </cell>
        </row>
        <row r="24948">
          <cell r="A24948" t="str">
            <v>8.2.1.8000.8500.8530.85301</v>
          </cell>
          <cell r="B24948" t="str">
            <v>Otros Convenios</v>
          </cell>
          <cell r="C24948">
            <v>0</v>
          </cell>
          <cell r="D24948">
            <v>0</v>
          </cell>
          <cell r="E24948">
            <v>0</v>
          </cell>
          <cell r="F24948">
            <v>0</v>
          </cell>
          <cell r="G24948">
            <v>0</v>
          </cell>
        </row>
        <row r="24949">
          <cell r="A24949" t="str">
            <v>8.2.1.9000</v>
          </cell>
          <cell r="B24949" t="str">
            <v>Deuda publica</v>
          </cell>
          <cell r="C24949">
            <v>0</v>
          </cell>
          <cell r="D24949">
            <v>0</v>
          </cell>
          <cell r="E24949">
            <v>3106168334</v>
          </cell>
          <cell r="F24949">
            <v>3106168334</v>
          </cell>
          <cell r="G24949">
            <v>3106168334</v>
          </cell>
        </row>
        <row r="24950">
          <cell r="A24950" t="str">
            <v>8.2.1.9000.9100</v>
          </cell>
          <cell r="B24950" t="str">
            <v>Amortizacion De La Deuda Publica</v>
          </cell>
          <cell r="C24950">
            <v>0</v>
          </cell>
          <cell r="D24950">
            <v>0</v>
          </cell>
          <cell r="E24950">
            <v>104870038</v>
          </cell>
          <cell r="F24950">
            <v>104870038</v>
          </cell>
          <cell r="G24950">
            <v>104870038</v>
          </cell>
        </row>
        <row r="24951">
          <cell r="A24951" t="str">
            <v>8.2.1.9000.9100.9110</v>
          </cell>
          <cell r="B24951" t="str">
            <v>Amortizacion De La Deuda Interna Con Instituciones De Credito</v>
          </cell>
          <cell r="C24951">
            <v>0</v>
          </cell>
          <cell r="D24951">
            <v>0</v>
          </cell>
          <cell r="E24951">
            <v>104870038</v>
          </cell>
          <cell r="F24951">
            <v>104870038</v>
          </cell>
          <cell r="G24951">
            <v>104870038</v>
          </cell>
        </row>
        <row r="24952">
          <cell r="A24952" t="str">
            <v>8.2.1.9000.9100.9110.91101</v>
          </cell>
          <cell r="B24952" t="str">
            <v>Amortizacion De La Deuda Interna Con Instituciones De Credito</v>
          </cell>
          <cell r="C24952">
            <v>0</v>
          </cell>
          <cell r="D24952">
            <v>0</v>
          </cell>
          <cell r="E24952">
            <v>104870038</v>
          </cell>
          <cell r="F24952">
            <v>104870038</v>
          </cell>
          <cell r="G24952">
            <v>104870038</v>
          </cell>
        </row>
        <row r="24953">
          <cell r="A24953" t="str">
            <v>8.2.1.9000.9100.9120</v>
          </cell>
          <cell r="B24953" t="str">
            <v>Amortizacion De La Deuda Interna Por Emision De Titulos Y Valores</v>
          </cell>
          <cell r="C24953">
            <v>0</v>
          </cell>
          <cell r="D24953">
            <v>0</v>
          </cell>
          <cell r="E24953">
            <v>0</v>
          </cell>
          <cell r="F24953">
            <v>0</v>
          </cell>
          <cell r="G24953">
            <v>0</v>
          </cell>
        </row>
        <row r="24954">
          <cell r="A24954" t="str">
            <v>8.2.1.9000.9100.9120.91201</v>
          </cell>
          <cell r="B24954" t="str">
            <v>Amortizacion De La Deuda Interna Por Emision De Titulos Y Valores</v>
          </cell>
          <cell r="C24954">
            <v>0</v>
          </cell>
          <cell r="D24954">
            <v>0</v>
          </cell>
          <cell r="E24954">
            <v>0</v>
          </cell>
          <cell r="F24954">
            <v>0</v>
          </cell>
          <cell r="G24954">
            <v>0</v>
          </cell>
        </row>
        <row r="24955">
          <cell r="A24955" t="str">
            <v>8.2.1.9000.9100.9130</v>
          </cell>
          <cell r="B24955" t="str">
            <v>Amortizacion De Arrendamientos Financieros Nacionales</v>
          </cell>
          <cell r="C24955">
            <v>0</v>
          </cell>
          <cell r="D24955">
            <v>0</v>
          </cell>
          <cell r="E24955">
            <v>0</v>
          </cell>
          <cell r="F24955">
            <v>0</v>
          </cell>
          <cell r="G24955">
            <v>0</v>
          </cell>
        </row>
        <row r="24956">
          <cell r="A24956" t="str">
            <v>8.2.1.9000.9100.9130.91301</v>
          </cell>
          <cell r="B24956" t="str">
            <v>Amortizacion De Arrendamientos Financieros Nacionales</v>
          </cell>
          <cell r="C24956">
            <v>0</v>
          </cell>
          <cell r="D24956">
            <v>0</v>
          </cell>
          <cell r="E24956">
            <v>0</v>
          </cell>
          <cell r="F24956">
            <v>0</v>
          </cell>
          <cell r="G24956">
            <v>0</v>
          </cell>
        </row>
        <row r="24957">
          <cell r="A24957" t="str">
            <v>8.2.1.9000.9100.9140</v>
          </cell>
          <cell r="B24957" t="str">
            <v>Amortizacion De La Deuda Externa Con Instituciones De Credito</v>
          </cell>
          <cell r="C24957">
            <v>0</v>
          </cell>
          <cell r="D24957">
            <v>0</v>
          </cell>
          <cell r="E24957">
            <v>0</v>
          </cell>
          <cell r="F24957">
            <v>0</v>
          </cell>
          <cell r="G24957">
            <v>0</v>
          </cell>
        </row>
        <row r="24958">
          <cell r="A24958" t="str">
            <v>8.2.1.9000.9100.9140.91401</v>
          </cell>
          <cell r="B24958" t="str">
            <v>Amortizacion De La Deuda Externa Con Instituciones De Credito</v>
          </cell>
          <cell r="C24958">
            <v>0</v>
          </cell>
          <cell r="D24958">
            <v>0</v>
          </cell>
          <cell r="E24958">
            <v>0</v>
          </cell>
          <cell r="F24958">
            <v>0</v>
          </cell>
          <cell r="G24958">
            <v>0</v>
          </cell>
        </row>
        <row r="24959">
          <cell r="A24959" t="str">
            <v>8.2.1.9000.9100.9150</v>
          </cell>
          <cell r="B24959" t="str">
            <v>Amortizacion De Deuda Externa Con Organismos Financieros Internacionales</v>
          </cell>
          <cell r="C24959">
            <v>0</v>
          </cell>
          <cell r="D24959">
            <v>0</v>
          </cell>
          <cell r="E24959">
            <v>0</v>
          </cell>
          <cell r="F24959">
            <v>0</v>
          </cell>
          <cell r="G24959">
            <v>0</v>
          </cell>
        </row>
        <row r="24960">
          <cell r="A24960" t="str">
            <v>8.2.1.9000.9100.9150.91501</v>
          </cell>
          <cell r="B24960" t="str">
            <v>Pago De Capital De Deuda Publica Contraida Con La Banca Internacional De Desarrollo</v>
          </cell>
          <cell r="C24960">
            <v>0</v>
          </cell>
          <cell r="D24960">
            <v>0</v>
          </cell>
          <cell r="E24960">
            <v>0</v>
          </cell>
          <cell r="F24960">
            <v>0</v>
          </cell>
          <cell r="G24960">
            <v>0</v>
          </cell>
        </row>
        <row r="24961">
          <cell r="A24961" t="str">
            <v>8.2.1.9000.9100.9160</v>
          </cell>
          <cell r="B24961" t="str">
            <v>Amortizacion De La Deuda Bilateral</v>
          </cell>
          <cell r="C24961">
            <v>0</v>
          </cell>
          <cell r="D24961">
            <v>0</v>
          </cell>
          <cell r="E24961">
            <v>0</v>
          </cell>
          <cell r="F24961">
            <v>0</v>
          </cell>
          <cell r="G24961">
            <v>0</v>
          </cell>
        </row>
        <row r="24962">
          <cell r="A24962" t="str">
            <v>8.2.1.9000.9100.9160.91601</v>
          </cell>
          <cell r="B24962" t="str">
            <v>Amortizacion De La Deuda Bilateral</v>
          </cell>
          <cell r="C24962">
            <v>0</v>
          </cell>
          <cell r="D24962">
            <v>0</v>
          </cell>
          <cell r="E24962">
            <v>0</v>
          </cell>
          <cell r="F24962">
            <v>0</v>
          </cell>
          <cell r="G24962">
            <v>0</v>
          </cell>
        </row>
        <row r="24963">
          <cell r="A24963" t="str">
            <v>8.2.1.9000.9100.9170</v>
          </cell>
          <cell r="B24963" t="str">
            <v>Amortizacion De La Deuda Externa Por Emision De Titulos Y Valores</v>
          </cell>
          <cell r="C24963">
            <v>0</v>
          </cell>
          <cell r="D24963">
            <v>0</v>
          </cell>
          <cell r="E24963">
            <v>0</v>
          </cell>
          <cell r="F24963">
            <v>0</v>
          </cell>
          <cell r="G24963">
            <v>0</v>
          </cell>
        </row>
        <row r="24964">
          <cell r="A24964" t="str">
            <v>8.2.1.9000.9100.9170.91701</v>
          </cell>
          <cell r="B24964" t="str">
            <v>Amortizacion De La Deuda Externa Por Emision De Titulos Y Valores</v>
          </cell>
          <cell r="C24964">
            <v>0</v>
          </cell>
          <cell r="D24964">
            <v>0</v>
          </cell>
          <cell r="E24964">
            <v>0</v>
          </cell>
          <cell r="F24964">
            <v>0</v>
          </cell>
          <cell r="G24964">
            <v>0</v>
          </cell>
        </row>
        <row r="24965">
          <cell r="A24965" t="str">
            <v>8.2.1.9000.9100.9180</v>
          </cell>
          <cell r="B24965" t="str">
            <v>Amortizacion De Arrendamientos Financieros Internacionales</v>
          </cell>
          <cell r="C24965">
            <v>0</v>
          </cell>
          <cell r="D24965">
            <v>0</v>
          </cell>
          <cell r="E24965">
            <v>0</v>
          </cell>
          <cell r="F24965">
            <v>0</v>
          </cell>
          <cell r="G24965">
            <v>0</v>
          </cell>
        </row>
        <row r="24966">
          <cell r="A24966" t="str">
            <v>8.2.1.9000.9100.9180.91801</v>
          </cell>
          <cell r="B24966" t="str">
            <v>Amortizacion De Arrendamientos Financieros Internacionales</v>
          </cell>
          <cell r="C24966">
            <v>0</v>
          </cell>
          <cell r="D24966">
            <v>0</v>
          </cell>
          <cell r="E24966">
            <v>0</v>
          </cell>
          <cell r="F24966">
            <v>0</v>
          </cell>
          <cell r="G24966">
            <v>0</v>
          </cell>
        </row>
        <row r="24967">
          <cell r="A24967" t="str">
            <v>8.2.1.9000.9200</v>
          </cell>
          <cell r="B24967" t="str">
            <v>Intereses De La Deuda Publica</v>
          </cell>
          <cell r="C24967">
            <v>0</v>
          </cell>
          <cell r="D24967">
            <v>0</v>
          </cell>
          <cell r="E24967">
            <v>1844477583</v>
          </cell>
          <cell r="F24967">
            <v>1844477583</v>
          </cell>
          <cell r="G24967">
            <v>1844477583</v>
          </cell>
        </row>
        <row r="24968">
          <cell r="A24968" t="str">
            <v>8.2.1.9000.9200.9210</v>
          </cell>
          <cell r="B24968" t="str">
            <v>Intereses De La Deuda Interna Con Instituciones De Credito</v>
          </cell>
          <cell r="C24968">
            <v>0</v>
          </cell>
          <cell r="D24968">
            <v>0</v>
          </cell>
          <cell r="E24968">
            <v>1844477583</v>
          </cell>
          <cell r="F24968">
            <v>1844477583</v>
          </cell>
          <cell r="G24968">
            <v>1844477583</v>
          </cell>
        </row>
        <row r="24969">
          <cell r="A24969" t="str">
            <v>8.2.1.9000.9200.9210.92101</v>
          </cell>
          <cell r="B24969" t="str">
            <v>Intereses De La Deuda Interna Con Instituciones De Credito</v>
          </cell>
          <cell r="C24969">
            <v>0</v>
          </cell>
          <cell r="D24969">
            <v>0</v>
          </cell>
          <cell r="E24969">
            <v>1844477583</v>
          </cell>
          <cell r="F24969">
            <v>1844477583</v>
          </cell>
          <cell r="G24969">
            <v>1844477583</v>
          </cell>
        </row>
        <row r="24970">
          <cell r="A24970" t="str">
            <v>8.2.1.9000.9200.9220</v>
          </cell>
          <cell r="B24970" t="str">
            <v>Intereses Derivados De La Colocacion De Titulos Y Valores</v>
          </cell>
          <cell r="C24970">
            <v>0</v>
          </cell>
          <cell r="D24970">
            <v>0</v>
          </cell>
          <cell r="E24970">
            <v>0</v>
          </cell>
          <cell r="F24970">
            <v>0</v>
          </cell>
          <cell r="G24970">
            <v>0</v>
          </cell>
        </row>
        <row r="24971">
          <cell r="A24971" t="str">
            <v>8.2.1.9000.9200.9220.92201</v>
          </cell>
          <cell r="B24971" t="str">
            <v>Intereses Derivados De La Colocacion De Titulos Y Valores</v>
          </cell>
          <cell r="C24971">
            <v>0</v>
          </cell>
          <cell r="D24971">
            <v>0</v>
          </cell>
          <cell r="E24971">
            <v>0</v>
          </cell>
          <cell r="F24971">
            <v>0</v>
          </cell>
          <cell r="G24971">
            <v>0</v>
          </cell>
        </row>
        <row r="24972">
          <cell r="A24972" t="str">
            <v>8.2.1.9000.9200.9230</v>
          </cell>
          <cell r="B24972" t="str">
            <v>Intereses Por Arrendamientos Financieros Nacionales</v>
          </cell>
          <cell r="C24972">
            <v>0</v>
          </cell>
          <cell r="D24972">
            <v>0</v>
          </cell>
          <cell r="E24972">
            <v>0</v>
          </cell>
          <cell r="F24972">
            <v>0</v>
          </cell>
          <cell r="G24972">
            <v>0</v>
          </cell>
        </row>
        <row r="24973">
          <cell r="A24973" t="str">
            <v>8.2.1.9000.9200.9230.92301</v>
          </cell>
          <cell r="B24973" t="str">
            <v>Intereses Por Arrendamientos Financieros Nacionales</v>
          </cell>
          <cell r="C24973">
            <v>0</v>
          </cell>
          <cell r="D24973">
            <v>0</v>
          </cell>
          <cell r="E24973">
            <v>0</v>
          </cell>
          <cell r="F24973">
            <v>0</v>
          </cell>
          <cell r="G24973">
            <v>0</v>
          </cell>
        </row>
        <row r="24974">
          <cell r="A24974" t="str">
            <v>8.2.1.9000.9200.9240</v>
          </cell>
          <cell r="B24974" t="str">
            <v>Intereses De La Deuda Externa Con Instituciones De Credito</v>
          </cell>
          <cell r="C24974">
            <v>0</v>
          </cell>
          <cell r="D24974">
            <v>0</v>
          </cell>
          <cell r="E24974">
            <v>0</v>
          </cell>
          <cell r="F24974">
            <v>0</v>
          </cell>
          <cell r="G24974">
            <v>0</v>
          </cell>
        </row>
        <row r="24975">
          <cell r="A24975" t="str">
            <v>8.2.1.9000.9200.9240.92401</v>
          </cell>
          <cell r="B24975" t="str">
            <v>Intereses De La Deuda Externa Con Instituciones De Credito</v>
          </cell>
          <cell r="C24975">
            <v>0</v>
          </cell>
          <cell r="D24975">
            <v>0</v>
          </cell>
          <cell r="E24975">
            <v>0</v>
          </cell>
          <cell r="F24975">
            <v>0</v>
          </cell>
          <cell r="G24975">
            <v>0</v>
          </cell>
        </row>
        <row r="24976">
          <cell r="A24976" t="str">
            <v>8.2.1.9000.9200.9250</v>
          </cell>
          <cell r="B24976" t="str">
            <v>Intereses De La Deuda Con Organismos Financieros Internacionales</v>
          </cell>
          <cell r="C24976">
            <v>0</v>
          </cell>
          <cell r="D24976">
            <v>0</v>
          </cell>
          <cell r="E24976">
            <v>0</v>
          </cell>
          <cell r="F24976">
            <v>0</v>
          </cell>
          <cell r="G24976">
            <v>0</v>
          </cell>
        </row>
        <row r="24977">
          <cell r="A24977" t="str">
            <v>8.2.1.9000.9200.9250.92501</v>
          </cell>
          <cell r="B24977" t="str">
            <v>Intereses De La Deuda Con Organismos Financieros Internacionales</v>
          </cell>
          <cell r="C24977">
            <v>0</v>
          </cell>
          <cell r="D24977">
            <v>0</v>
          </cell>
          <cell r="E24977">
            <v>0</v>
          </cell>
          <cell r="F24977">
            <v>0</v>
          </cell>
          <cell r="G24977">
            <v>0</v>
          </cell>
        </row>
        <row r="24978">
          <cell r="A24978" t="str">
            <v>8.2.1.9000.9200.9260</v>
          </cell>
          <cell r="B24978" t="str">
            <v>Intereses De La Deuda Bilateral</v>
          </cell>
          <cell r="C24978">
            <v>0</v>
          </cell>
          <cell r="D24978">
            <v>0</v>
          </cell>
          <cell r="E24978">
            <v>0</v>
          </cell>
          <cell r="F24978">
            <v>0</v>
          </cell>
          <cell r="G24978">
            <v>0</v>
          </cell>
        </row>
        <row r="24979">
          <cell r="A24979" t="str">
            <v>8.2.1.9000.9200.9260.92601</v>
          </cell>
          <cell r="B24979" t="str">
            <v>Intereses De La Deuda Bilateral</v>
          </cell>
          <cell r="C24979">
            <v>0</v>
          </cell>
          <cell r="D24979">
            <v>0</v>
          </cell>
          <cell r="E24979">
            <v>0</v>
          </cell>
          <cell r="F24979">
            <v>0</v>
          </cell>
          <cell r="G24979">
            <v>0</v>
          </cell>
        </row>
        <row r="24980">
          <cell r="A24980" t="str">
            <v>8.2.1.9000.9200.9270</v>
          </cell>
          <cell r="B24980" t="str">
            <v>Intereses Derivados De La Colocacion De Titulos Y Valores En El Exterior</v>
          </cell>
          <cell r="C24980">
            <v>0</v>
          </cell>
          <cell r="D24980">
            <v>0</v>
          </cell>
          <cell r="E24980">
            <v>0</v>
          </cell>
          <cell r="F24980">
            <v>0</v>
          </cell>
          <cell r="G24980">
            <v>0</v>
          </cell>
        </row>
        <row r="24981">
          <cell r="A24981" t="str">
            <v>8.2.1.9000.9200.9270.92701</v>
          </cell>
          <cell r="B24981" t="str">
            <v>Intereses Derivados De La Colocacion De Titulos Y Valores En El Exterior</v>
          </cell>
          <cell r="C24981">
            <v>0</v>
          </cell>
          <cell r="D24981">
            <v>0</v>
          </cell>
          <cell r="E24981">
            <v>0</v>
          </cell>
          <cell r="F24981">
            <v>0</v>
          </cell>
          <cell r="G24981">
            <v>0</v>
          </cell>
        </row>
        <row r="24982">
          <cell r="A24982" t="str">
            <v>8.2.1.9000.9200.9280</v>
          </cell>
          <cell r="B24982" t="str">
            <v>Intereses Por Arrendamientos Financieros Internacionales</v>
          </cell>
          <cell r="C24982">
            <v>0</v>
          </cell>
          <cell r="D24982">
            <v>0</v>
          </cell>
          <cell r="E24982">
            <v>0</v>
          </cell>
          <cell r="F24982">
            <v>0</v>
          </cell>
          <cell r="G24982">
            <v>0</v>
          </cell>
        </row>
        <row r="24983">
          <cell r="A24983" t="str">
            <v>8.2.1.9000.9200.9280.92801</v>
          </cell>
          <cell r="B24983" t="str">
            <v>Intereses Por Arrendamientos Financieros Internacionales</v>
          </cell>
          <cell r="C24983">
            <v>0</v>
          </cell>
          <cell r="D24983">
            <v>0</v>
          </cell>
          <cell r="E24983">
            <v>0</v>
          </cell>
          <cell r="F24983">
            <v>0</v>
          </cell>
          <cell r="G24983">
            <v>0</v>
          </cell>
        </row>
        <row r="24984">
          <cell r="A24984" t="str">
            <v>8.2.1.9000.9300</v>
          </cell>
          <cell r="B24984" t="str">
            <v>Comisiones De La Deuda Publica</v>
          </cell>
          <cell r="C24984">
            <v>0</v>
          </cell>
          <cell r="D24984">
            <v>0</v>
          </cell>
          <cell r="E24984">
            <v>0</v>
          </cell>
          <cell r="F24984">
            <v>0</v>
          </cell>
          <cell r="G24984">
            <v>0</v>
          </cell>
        </row>
        <row r="24985">
          <cell r="A24985" t="str">
            <v>8.2.1.9000.9300.9310</v>
          </cell>
          <cell r="B24985" t="str">
            <v>Comisiones De La Deuda Publica Interna</v>
          </cell>
          <cell r="C24985">
            <v>0</v>
          </cell>
          <cell r="D24985">
            <v>0</v>
          </cell>
          <cell r="E24985">
            <v>0</v>
          </cell>
          <cell r="F24985">
            <v>0</v>
          </cell>
          <cell r="G24985">
            <v>0</v>
          </cell>
        </row>
        <row r="24986">
          <cell r="A24986" t="str">
            <v>8.2.1.9000.9300.9310.93101</v>
          </cell>
          <cell r="B24986" t="str">
            <v>Comisiones De La Deuda Publica Nacional</v>
          </cell>
          <cell r="C24986">
            <v>0</v>
          </cell>
          <cell r="D24986">
            <v>0</v>
          </cell>
          <cell r="E24986">
            <v>0</v>
          </cell>
          <cell r="F24986">
            <v>0</v>
          </cell>
          <cell r="G24986">
            <v>0</v>
          </cell>
        </row>
        <row r="24987">
          <cell r="A24987" t="str">
            <v>8.2.1.9000.9300.9320</v>
          </cell>
          <cell r="B24987" t="str">
            <v>Comisiones De La Deuda Publica Externa</v>
          </cell>
          <cell r="C24987">
            <v>0</v>
          </cell>
          <cell r="D24987">
            <v>0</v>
          </cell>
          <cell r="E24987">
            <v>0</v>
          </cell>
          <cell r="F24987">
            <v>0</v>
          </cell>
          <cell r="G24987">
            <v>0</v>
          </cell>
        </row>
        <row r="24988">
          <cell r="A24988" t="str">
            <v>8.2.1.9000.9300.9320.93201</v>
          </cell>
          <cell r="B24988" t="str">
            <v>Comisiones De La Deuda Publica Externa</v>
          </cell>
          <cell r="C24988">
            <v>0</v>
          </cell>
          <cell r="D24988">
            <v>0</v>
          </cell>
          <cell r="E24988">
            <v>0</v>
          </cell>
          <cell r="F24988">
            <v>0</v>
          </cell>
          <cell r="G24988">
            <v>0</v>
          </cell>
        </row>
        <row r="24989">
          <cell r="A24989" t="str">
            <v>8.2.1.9000.9400</v>
          </cell>
          <cell r="B24989" t="str">
            <v>Gastos De La Deuda Publica</v>
          </cell>
          <cell r="C24989">
            <v>0</v>
          </cell>
          <cell r="D24989">
            <v>0</v>
          </cell>
          <cell r="E24989">
            <v>20187848</v>
          </cell>
          <cell r="F24989">
            <v>20187848</v>
          </cell>
          <cell r="G24989">
            <v>20187848</v>
          </cell>
        </row>
        <row r="24990">
          <cell r="A24990" t="str">
            <v>8.2.1.9000.9400.9410</v>
          </cell>
          <cell r="B24990" t="str">
            <v>Gastos De La Deuda Publica Interna</v>
          </cell>
          <cell r="C24990">
            <v>0</v>
          </cell>
          <cell r="D24990">
            <v>0</v>
          </cell>
          <cell r="E24990">
            <v>20187848</v>
          </cell>
          <cell r="F24990">
            <v>20187848</v>
          </cell>
          <cell r="G24990">
            <v>20187848</v>
          </cell>
        </row>
        <row r="24991">
          <cell r="A24991" t="str">
            <v>8.2.1.9000.9400.9410.94101</v>
          </cell>
          <cell r="B24991" t="str">
            <v>Gastos De La Deuda Publica Interna</v>
          </cell>
          <cell r="C24991">
            <v>0</v>
          </cell>
          <cell r="D24991">
            <v>0</v>
          </cell>
          <cell r="E24991">
            <v>20187848</v>
          </cell>
          <cell r="F24991">
            <v>20187848</v>
          </cell>
          <cell r="G24991">
            <v>20187848</v>
          </cell>
        </row>
        <row r="24992">
          <cell r="A24992" t="str">
            <v>8.2.1.9000.9400.9420</v>
          </cell>
          <cell r="B24992" t="str">
            <v>Gastos De La Deuda Publica Externa</v>
          </cell>
          <cell r="C24992">
            <v>0</v>
          </cell>
          <cell r="D24992">
            <v>0</v>
          </cell>
          <cell r="E24992">
            <v>0</v>
          </cell>
          <cell r="F24992">
            <v>0</v>
          </cell>
          <cell r="G24992">
            <v>0</v>
          </cell>
        </row>
        <row r="24993">
          <cell r="A24993" t="str">
            <v>8.2.1.9000.9400.9420.94201</v>
          </cell>
          <cell r="B24993" t="str">
            <v>Gastos De La Deuda Publica Externa</v>
          </cell>
          <cell r="C24993">
            <v>0</v>
          </cell>
          <cell r="D24993">
            <v>0</v>
          </cell>
          <cell r="E24993">
            <v>0</v>
          </cell>
          <cell r="F24993">
            <v>0</v>
          </cell>
          <cell r="G24993">
            <v>0</v>
          </cell>
        </row>
        <row r="24994">
          <cell r="A24994" t="str">
            <v>8.2.1.9000.9500</v>
          </cell>
          <cell r="B24994" t="str">
            <v>Costo Por Coberturas</v>
          </cell>
          <cell r="C24994">
            <v>0</v>
          </cell>
          <cell r="D24994">
            <v>0</v>
          </cell>
          <cell r="E24994">
            <v>6300</v>
          </cell>
          <cell r="F24994">
            <v>6300</v>
          </cell>
          <cell r="G24994">
            <v>6300</v>
          </cell>
        </row>
        <row r="24995">
          <cell r="A24995" t="str">
            <v>8.2.1.9000.9500.9510</v>
          </cell>
          <cell r="B24995" t="str">
            <v>Costos Por Coberturas</v>
          </cell>
          <cell r="C24995">
            <v>0</v>
          </cell>
          <cell r="D24995">
            <v>0</v>
          </cell>
          <cell r="E24995">
            <v>6300</v>
          </cell>
          <cell r="F24995">
            <v>6300</v>
          </cell>
          <cell r="G24995">
            <v>6300</v>
          </cell>
        </row>
        <row r="24996">
          <cell r="A24996" t="str">
            <v>8.2.1.9000.9500.9510.95101</v>
          </cell>
          <cell r="B24996" t="str">
            <v>Pagos Por Coberturas</v>
          </cell>
          <cell r="C24996">
            <v>0</v>
          </cell>
          <cell r="D24996">
            <v>0</v>
          </cell>
          <cell r="E24996">
            <v>6300</v>
          </cell>
          <cell r="F24996">
            <v>6300</v>
          </cell>
          <cell r="G24996">
            <v>6300</v>
          </cell>
        </row>
        <row r="24997">
          <cell r="A24997" t="str">
            <v>8.2.1.9000.9600</v>
          </cell>
          <cell r="B24997" t="str">
            <v>Apoyos Financieros</v>
          </cell>
          <cell r="C24997">
            <v>0</v>
          </cell>
          <cell r="D24997">
            <v>0</v>
          </cell>
          <cell r="E24997">
            <v>0</v>
          </cell>
          <cell r="F24997">
            <v>0</v>
          </cell>
          <cell r="G24997">
            <v>0</v>
          </cell>
        </row>
        <row r="24998">
          <cell r="A24998" t="str">
            <v>8.2.1.9000.9600.9610</v>
          </cell>
          <cell r="B24998" t="str">
            <v>Apoyos A Intermediarios Financieros</v>
          </cell>
          <cell r="C24998">
            <v>0</v>
          </cell>
          <cell r="D24998">
            <v>0</v>
          </cell>
          <cell r="E24998">
            <v>0</v>
          </cell>
          <cell r="F24998">
            <v>0</v>
          </cell>
          <cell r="G24998">
            <v>0</v>
          </cell>
        </row>
        <row r="24999">
          <cell r="A24999" t="str">
            <v>8.2.1.9000.9600.9610.96101</v>
          </cell>
          <cell r="B24999" t="str">
            <v>Apoyos A Intermediarios Financieros</v>
          </cell>
          <cell r="C24999">
            <v>0</v>
          </cell>
          <cell r="D24999">
            <v>0</v>
          </cell>
          <cell r="E24999">
            <v>0</v>
          </cell>
          <cell r="F24999">
            <v>0</v>
          </cell>
          <cell r="G24999">
            <v>0</v>
          </cell>
        </row>
        <row r="25000">
          <cell r="A25000" t="str">
            <v>8.2.1.9000.9600.9620</v>
          </cell>
          <cell r="B25000" t="str">
            <v>Apoyos A Ahorradores Y Deudores Del Sistema Financiero Nacional</v>
          </cell>
          <cell r="C25000">
            <v>0</v>
          </cell>
          <cell r="D25000">
            <v>0</v>
          </cell>
          <cell r="E25000">
            <v>0</v>
          </cell>
          <cell r="F25000">
            <v>0</v>
          </cell>
          <cell r="G25000">
            <v>0</v>
          </cell>
        </row>
        <row r="25001">
          <cell r="A25001" t="str">
            <v>8.2.1.9000.9600.9620.96201</v>
          </cell>
          <cell r="B25001" t="str">
            <v>Apoyos A Ahorradores Y Deudores Del Sistema Financiero Nacional</v>
          </cell>
          <cell r="C25001">
            <v>0</v>
          </cell>
          <cell r="D25001">
            <v>0</v>
          </cell>
          <cell r="E25001">
            <v>0</v>
          </cell>
          <cell r="F25001">
            <v>0</v>
          </cell>
          <cell r="G25001">
            <v>0</v>
          </cell>
        </row>
        <row r="25002">
          <cell r="A25002" t="str">
            <v>8.2.1.9000.9900</v>
          </cell>
          <cell r="B25002" t="str">
            <v>Adeudos De Ejercicios Fiscales Anteriores (Adefas)</v>
          </cell>
          <cell r="C25002">
            <v>0</v>
          </cell>
          <cell r="D25002">
            <v>0</v>
          </cell>
          <cell r="E25002">
            <v>1136626565</v>
          </cell>
          <cell r="F25002">
            <v>1136626565</v>
          </cell>
          <cell r="G25002">
            <v>1136626565</v>
          </cell>
        </row>
        <row r="25003">
          <cell r="A25003" t="str">
            <v>8.2.1.9000.9900.9910</v>
          </cell>
          <cell r="B25003" t="str">
            <v>Adefas</v>
          </cell>
          <cell r="C25003">
            <v>0</v>
          </cell>
          <cell r="D25003">
            <v>0</v>
          </cell>
          <cell r="E25003">
            <v>1136626565</v>
          </cell>
          <cell r="F25003">
            <v>1136626565</v>
          </cell>
          <cell r="G25003">
            <v>1136626565</v>
          </cell>
        </row>
        <row r="25004">
          <cell r="A25004" t="str">
            <v>8.2.1.9000.9900.9910.99101</v>
          </cell>
          <cell r="B25004" t="str">
            <v>Adefas De Capitulo 1000</v>
          </cell>
          <cell r="C25004">
            <v>0</v>
          </cell>
          <cell r="D25004">
            <v>0</v>
          </cell>
          <cell r="E25004">
            <v>0</v>
          </cell>
          <cell r="F25004">
            <v>0</v>
          </cell>
          <cell r="G25004">
            <v>0</v>
          </cell>
        </row>
        <row r="25005">
          <cell r="A25005" t="str">
            <v>8.2.1.9000.9900.9910.99102</v>
          </cell>
          <cell r="B25005" t="str">
            <v>Adefas</v>
          </cell>
          <cell r="C25005">
            <v>0</v>
          </cell>
          <cell r="D25005">
            <v>0</v>
          </cell>
          <cell r="E25005">
            <v>1136626565</v>
          </cell>
          <cell r="F25005">
            <v>1136626565</v>
          </cell>
          <cell r="G25005">
            <v>1136626565</v>
          </cell>
        </row>
        <row r="25006">
          <cell r="A25006" t="str">
            <v>8.2.1.9000.9900.9910.99103</v>
          </cell>
          <cell r="B25006" t="str">
            <v>Adefas De Capitulo 3000</v>
          </cell>
          <cell r="C25006">
            <v>0</v>
          </cell>
          <cell r="D25006">
            <v>0</v>
          </cell>
          <cell r="E25006">
            <v>0</v>
          </cell>
          <cell r="F25006">
            <v>0</v>
          </cell>
          <cell r="G25006">
            <v>0</v>
          </cell>
        </row>
        <row r="25007">
          <cell r="A25007" t="str">
            <v>8.2.1.9000.9900.9910.99104</v>
          </cell>
          <cell r="B25007" t="str">
            <v>Adefas De Capitulo 4000</v>
          </cell>
          <cell r="C25007">
            <v>0</v>
          </cell>
          <cell r="D25007">
            <v>0</v>
          </cell>
          <cell r="E25007">
            <v>0</v>
          </cell>
          <cell r="F25007">
            <v>0</v>
          </cell>
          <cell r="G25007">
            <v>0</v>
          </cell>
        </row>
        <row r="25008">
          <cell r="A25008" t="str">
            <v>8.2.1.9000.9900.9910.99105</v>
          </cell>
          <cell r="B25008" t="str">
            <v>Adefas De Capitulo 5000</v>
          </cell>
          <cell r="C25008">
            <v>0</v>
          </cell>
          <cell r="D25008">
            <v>0</v>
          </cell>
          <cell r="E25008">
            <v>0</v>
          </cell>
          <cell r="F25008">
            <v>0</v>
          </cell>
          <cell r="G25008">
            <v>0</v>
          </cell>
        </row>
        <row r="25009">
          <cell r="A25009" t="str">
            <v>8.2.1.9000.9900.9910.99106</v>
          </cell>
          <cell r="B25009" t="str">
            <v>Adefas De Capitulo 6000</v>
          </cell>
          <cell r="C25009">
            <v>0</v>
          </cell>
          <cell r="D25009">
            <v>0</v>
          </cell>
          <cell r="E25009">
            <v>0</v>
          </cell>
          <cell r="F25009">
            <v>0</v>
          </cell>
          <cell r="G25009">
            <v>0</v>
          </cell>
        </row>
        <row r="25010">
          <cell r="A25010" t="str">
            <v>8.2.1.9000.9900.9910.99107</v>
          </cell>
          <cell r="B25010" t="str">
            <v>Adefas De Capitulo 7000</v>
          </cell>
          <cell r="C25010">
            <v>0</v>
          </cell>
          <cell r="D25010">
            <v>0</v>
          </cell>
          <cell r="E25010">
            <v>0</v>
          </cell>
          <cell r="F25010">
            <v>0</v>
          </cell>
          <cell r="G25010">
            <v>0</v>
          </cell>
        </row>
        <row r="25011">
          <cell r="A25011" t="str">
            <v>8.2.1.9000.9900.9910.99108</v>
          </cell>
          <cell r="B25011" t="str">
            <v>Adefas De Capitulo 9000</v>
          </cell>
          <cell r="C25011">
            <v>0</v>
          </cell>
          <cell r="D25011">
            <v>0</v>
          </cell>
          <cell r="E25011">
            <v>0</v>
          </cell>
          <cell r="F25011">
            <v>0</v>
          </cell>
          <cell r="G25011">
            <v>0</v>
          </cell>
        </row>
        <row r="25012">
          <cell r="A25012" t="str">
            <v>8.2.2</v>
          </cell>
          <cell r="B25012" t="str">
            <v>Presupuesto de egresos por ejercer</v>
          </cell>
          <cell r="C25012">
            <v>0</v>
          </cell>
          <cell r="D25012">
            <v>873303491792.28003</v>
          </cell>
          <cell r="E25012">
            <v>873264974966.43005</v>
          </cell>
          <cell r="F25012">
            <v>38516825.850000001</v>
          </cell>
          <cell r="G25012">
            <v>38516825.850000001</v>
          </cell>
        </row>
        <row r="25013">
          <cell r="A25013" t="str">
            <v>8.2.2.1000</v>
          </cell>
          <cell r="B25013" t="str">
            <v>Servicios personales</v>
          </cell>
          <cell r="C25013">
            <v>0</v>
          </cell>
          <cell r="D25013">
            <v>3578694881.7800002</v>
          </cell>
          <cell r="E25013">
            <v>3578660593.5300002</v>
          </cell>
          <cell r="F25013">
            <v>34288.25</v>
          </cell>
          <cell r="G25013">
            <v>34288.25</v>
          </cell>
        </row>
        <row r="25014">
          <cell r="A25014" t="str">
            <v>8.2.2.1000.1100</v>
          </cell>
          <cell r="B25014" t="str">
            <v>Remuneraciones Al Personal De Caracter Permanente</v>
          </cell>
          <cell r="C25014">
            <v>0</v>
          </cell>
          <cell r="D25014">
            <v>820757790.83000004</v>
          </cell>
          <cell r="E25014">
            <v>820753969.33000004</v>
          </cell>
          <cell r="F25014">
            <v>3821.5</v>
          </cell>
          <cell r="G25014">
            <v>3821.5</v>
          </cell>
        </row>
        <row r="25015">
          <cell r="A25015" t="str">
            <v>8.2.2.1000.1100.1110</v>
          </cell>
          <cell r="B25015" t="str">
            <v>Dietas</v>
          </cell>
          <cell r="C25015">
            <v>0</v>
          </cell>
          <cell r="D25015">
            <v>0</v>
          </cell>
          <cell r="E25015">
            <v>0</v>
          </cell>
          <cell r="F25015">
            <v>0</v>
          </cell>
          <cell r="G25015">
            <v>0</v>
          </cell>
        </row>
        <row r="25016">
          <cell r="A25016" t="str">
            <v>8.2.2.1000.1100.1110.11101</v>
          </cell>
          <cell r="B25016" t="str">
            <v>Dietas De Legisladores Estatales</v>
          </cell>
          <cell r="C25016">
            <v>0</v>
          </cell>
          <cell r="D25016">
            <v>0</v>
          </cell>
          <cell r="E25016">
            <v>0</v>
          </cell>
          <cell r="F25016">
            <v>0</v>
          </cell>
          <cell r="G25016">
            <v>0</v>
          </cell>
        </row>
        <row r="25017">
          <cell r="A25017" t="str">
            <v>8.2.2.1000.1100.1120</v>
          </cell>
          <cell r="B25017" t="str">
            <v>Haberes</v>
          </cell>
          <cell r="C25017">
            <v>0</v>
          </cell>
          <cell r="D25017">
            <v>0</v>
          </cell>
          <cell r="E25017">
            <v>0</v>
          </cell>
          <cell r="F25017">
            <v>0</v>
          </cell>
          <cell r="G25017">
            <v>0</v>
          </cell>
        </row>
        <row r="25018">
          <cell r="A25018" t="str">
            <v>8.2.2.1000.1100.1120.11201</v>
          </cell>
          <cell r="B25018" t="str">
            <v>Haberes</v>
          </cell>
          <cell r="C25018">
            <v>0</v>
          </cell>
          <cell r="D25018">
            <v>0</v>
          </cell>
          <cell r="E25018">
            <v>0</v>
          </cell>
          <cell r="F25018">
            <v>0</v>
          </cell>
          <cell r="G25018">
            <v>0</v>
          </cell>
        </row>
        <row r="25019">
          <cell r="A25019" t="str">
            <v>8.2.2.1000.1100.1130</v>
          </cell>
          <cell r="B25019" t="str">
            <v>Sueldos Base Al Personal Permanente</v>
          </cell>
          <cell r="C25019">
            <v>0</v>
          </cell>
          <cell r="D25019">
            <v>820757790.83000004</v>
          </cell>
          <cell r="E25019">
            <v>820753969.33000004</v>
          </cell>
          <cell r="F25019">
            <v>3821.5</v>
          </cell>
          <cell r="G25019">
            <v>3821.5</v>
          </cell>
        </row>
        <row r="25020">
          <cell r="A25020" t="str">
            <v>8.2.2.1000.1100.1130.11301</v>
          </cell>
          <cell r="B25020" t="str">
            <v>Sueldos Base Al Personal De Confianza</v>
          </cell>
          <cell r="C25020">
            <v>0</v>
          </cell>
          <cell r="D25020">
            <v>703075649.54999995</v>
          </cell>
          <cell r="E25020">
            <v>703071828.04999995</v>
          </cell>
          <cell r="F25020">
            <v>3821.5</v>
          </cell>
          <cell r="G25020">
            <v>3821.5</v>
          </cell>
        </row>
        <row r="25021">
          <cell r="A25021" t="str">
            <v>8.2.2.1000.1100.1130.11302</v>
          </cell>
          <cell r="B25021" t="str">
            <v>Sueldos Al Personal De Base</v>
          </cell>
          <cell r="C25021">
            <v>0</v>
          </cell>
          <cell r="D25021">
            <v>74699624.849999994</v>
          </cell>
          <cell r="E25021">
            <v>74699624.849999994</v>
          </cell>
          <cell r="F25021">
            <v>0</v>
          </cell>
          <cell r="G25021">
            <v>0</v>
          </cell>
        </row>
        <row r="25022">
          <cell r="A25022" t="str">
            <v>8.2.2.1000.1100.1130.11303</v>
          </cell>
          <cell r="B25022" t="str">
            <v>Vida Cara</v>
          </cell>
          <cell r="C25022">
            <v>0</v>
          </cell>
          <cell r="D25022">
            <v>42982516.43</v>
          </cell>
          <cell r="E25022">
            <v>42982516.43</v>
          </cell>
          <cell r="F25022">
            <v>0</v>
          </cell>
          <cell r="G25022">
            <v>0</v>
          </cell>
        </row>
        <row r="25023">
          <cell r="A25023" t="str">
            <v>8.2.2.1000.1100.1140</v>
          </cell>
          <cell r="B25023" t="str">
            <v>Remuneraciones Por Adscripcion Laboral En El Extranjero</v>
          </cell>
          <cell r="C25023">
            <v>0</v>
          </cell>
          <cell r="D25023">
            <v>0</v>
          </cell>
          <cell r="E25023">
            <v>0</v>
          </cell>
          <cell r="F25023">
            <v>0</v>
          </cell>
          <cell r="G25023">
            <v>0</v>
          </cell>
        </row>
        <row r="25024">
          <cell r="A25024" t="str">
            <v>8.2.2.1000.1100.1140.11401</v>
          </cell>
          <cell r="B25024" t="str">
            <v>Remuneraciones Por Adscripcion Laboral En El Extranjero</v>
          </cell>
          <cell r="C25024">
            <v>0</v>
          </cell>
          <cell r="D25024">
            <v>0</v>
          </cell>
          <cell r="E25024">
            <v>0</v>
          </cell>
          <cell r="F25024">
            <v>0</v>
          </cell>
          <cell r="G25024">
            <v>0</v>
          </cell>
        </row>
        <row r="25025">
          <cell r="A25025" t="str">
            <v>8.2.2.1000.1200</v>
          </cell>
          <cell r="B25025" t="str">
            <v>Remuneraciones Al Personal De Caracter Transitorio</v>
          </cell>
          <cell r="C25025">
            <v>0</v>
          </cell>
          <cell r="D25025">
            <v>296108410.94</v>
          </cell>
          <cell r="E25025">
            <v>296108410.94</v>
          </cell>
          <cell r="F25025">
            <v>0</v>
          </cell>
          <cell r="G25025">
            <v>0</v>
          </cell>
        </row>
        <row r="25026">
          <cell r="A25026" t="str">
            <v>8.2.2.1000.1200.1210</v>
          </cell>
          <cell r="B25026" t="str">
            <v>Honorarios Asimilables A Salarios</v>
          </cell>
          <cell r="C25026">
            <v>0</v>
          </cell>
          <cell r="D25026">
            <v>275615149.54000002</v>
          </cell>
          <cell r="E25026">
            <v>275615149.54000002</v>
          </cell>
          <cell r="F25026">
            <v>0</v>
          </cell>
          <cell r="G25026">
            <v>0</v>
          </cell>
        </row>
        <row r="25027">
          <cell r="A25027" t="str">
            <v>8.2.2.1000.1200.1210.12101</v>
          </cell>
          <cell r="B25027" t="str">
            <v>Honorarios Asimilables A Salarios</v>
          </cell>
          <cell r="C25027">
            <v>0</v>
          </cell>
          <cell r="D25027">
            <v>275615149.54000002</v>
          </cell>
          <cell r="E25027">
            <v>275615149.54000002</v>
          </cell>
          <cell r="F25027">
            <v>0</v>
          </cell>
          <cell r="G25027">
            <v>0</v>
          </cell>
        </row>
        <row r="25028">
          <cell r="A25028" t="str">
            <v>8.2.2.1000.1200.1220</v>
          </cell>
          <cell r="B25028" t="str">
            <v>Sueldos Base Al Personal Eventual</v>
          </cell>
          <cell r="C25028">
            <v>0</v>
          </cell>
          <cell r="D25028">
            <v>17848022.43</v>
          </cell>
          <cell r="E25028">
            <v>17848022.43</v>
          </cell>
          <cell r="F25028">
            <v>0</v>
          </cell>
          <cell r="G25028">
            <v>0</v>
          </cell>
        </row>
        <row r="25029">
          <cell r="A25029" t="str">
            <v>8.2.2.1000.1200.1220.12201</v>
          </cell>
          <cell r="B25029" t="str">
            <v>Sueldos Base Al Personal Eventual</v>
          </cell>
          <cell r="C25029">
            <v>0</v>
          </cell>
          <cell r="D25029">
            <v>17848022.43</v>
          </cell>
          <cell r="E25029">
            <v>17848022.43</v>
          </cell>
          <cell r="F25029">
            <v>0</v>
          </cell>
          <cell r="G25029">
            <v>0</v>
          </cell>
        </row>
        <row r="25030">
          <cell r="A25030" t="str">
            <v>8.2.2.1000.1200.1230</v>
          </cell>
          <cell r="B25030" t="str">
            <v>Retribuciones Por Servicios De Caracter Social</v>
          </cell>
          <cell r="C25030">
            <v>0</v>
          </cell>
          <cell r="D25030">
            <v>2645238.9700000002</v>
          </cell>
          <cell r="E25030">
            <v>2645238.9700000002</v>
          </cell>
          <cell r="F25030">
            <v>0</v>
          </cell>
          <cell r="G25030">
            <v>0</v>
          </cell>
        </row>
        <row r="25031">
          <cell r="A25031" t="str">
            <v>8.2.2.1000.1200.1230.12301</v>
          </cell>
          <cell r="B25031" t="str">
            <v>Retribuciones Por Servicios De Caracter Social</v>
          </cell>
          <cell r="C25031">
            <v>0</v>
          </cell>
          <cell r="D25031">
            <v>2645238.9700000002</v>
          </cell>
          <cell r="E25031">
            <v>2645238.9700000002</v>
          </cell>
          <cell r="F25031">
            <v>0</v>
          </cell>
          <cell r="G25031">
            <v>0</v>
          </cell>
        </row>
        <row r="25032">
          <cell r="A25032" t="str">
            <v>8.2.2.1000.1200.1240</v>
          </cell>
          <cell r="B25032" t="str">
            <v>Retribucion A Los Representantes De Los Trabajadores Y De Los Patrones En La Junta De Conciliacion Y Arbitraje</v>
          </cell>
          <cell r="C25032">
            <v>0</v>
          </cell>
          <cell r="D25032">
            <v>0</v>
          </cell>
          <cell r="E25032">
            <v>0</v>
          </cell>
          <cell r="F25032">
            <v>0</v>
          </cell>
          <cell r="G25032">
            <v>0</v>
          </cell>
        </row>
        <row r="25033">
          <cell r="A25033" t="str">
            <v>8.2.2.1000.1200.1240.12401</v>
          </cell>
          <cell r="B25033" t="str">
            <v>Retribucion A Los Representantes De Los Trabajadores Y De Los Patrones En La Junta De Conciliacion Y Arbitraje</v>
          </cell>
          <cell r="C25033">
            <v>0</v>
          </cell>
          <cell r="D25033">
            <v>0</v>
          </cell>
          <cell r="E25033">
            <v>0</v>
          </cell>
          <cell r="F25033">
            <v>0</v>
          </cell>
          <cell r="G25033">
            <v>0</v>
          </cell>
        </row>
        <row r="25034">
          <cell r="A25034" t="str">
            <v>8.2.2.1000.1300</v>
          </cell>
          <cell r="B25034" t="str">
            <v>Remuneraciones Adicionales Y Especiales</v>
          </cell>
          <cell r="C25034">
            <v>0</v>
          </cell>
          <cell r="D25034">
            <v>1309704211.73</v>
          </cell>
          <cell r="E25034">
            <v>1309704211.73</v>
          </cell>
          <cell r="F25034">
            <v>0</v>
          </cell>
          <cell r="G25034">
            <v>0</v>
          </cell>
        </row>
        <row r="25035">
          <cell r="A25035" t="str">
            <v>8.2.2.1000.1300.1310</v>
          </cell>
          <cell r="B25035" t="str">
            <v>Primas Por Años De Servicio Efectivos Prestados</v>
          </cell>
          <cell r="C25035">
            <v>0</v>
          </cell>
          <cell r="D25035">
            <v>134170335.45</v>
          </cell>
          <cell r="E25035">
            <v>134170335.45</v>
          </cell>
          <cell r="F25035">
            <v>0</v>
          </cell>
          <cell r="G25035">
            <v>0</v>
          </cell>
        </row>
        <row r="25036">
          <cell r="A25036" t="str">
            <v>8.2.2.1000.1300.1310.13101</v>
          </cell>
          <cell r="B25036" t="str">
            <v>Prima Quinquenal</v>
          </cell>
          <cell r="C25036">
            <v>0</v>
          </cell>
          <cell r="D25036">
            <v>68132062.75</v>
          </cell>
          <cell r="E25036">
            <v>68132062.75</v>
          </cell>
          <cell r="F25036">
            <v>0</v>
          </cell>
          <cell r="G25036">
            <v>0</v>
          </cell>
        </row>
        <row r="25037">
          <cell r="A25037" t="str">
            <v>8.2.2.1000.1300.1310.13102</v>
          </cell>
          <cell r="B25037" t="str">
            <v>Prima De Antigüedad</v>
          </cell>
          <cell r="C25037">
            <v>0</v>
          </cell>
          <cell r="D25037">
            <v>37775335.600000001</v>
          </cell>
          <cell r="E25037">
            <v>37775335.600000001</v>
          </cell>
          <cell r="F25037">
            <v>0</v>
          </cell>
          <cell r="G25037">
            <v>0</v>
          </cell>
        </row>
        <row r="25038">
          <cell r="A25038" t="str">
            <v>8.2.2.1000.1300.1310.13103</v>
          </cell>
          <cell r="B25038" t="str">
            <v>Estimulo Por Años De Servicio</v>
          </cell>
          <cell r="C25038">
            <v>0</v>
          </cell>
          <cell r="D25038">
            <v>28262937.100000001</v>
          </cell>
          <cell r="E25038">
            <v>28262937.100000001</v>
          </cell>
          <cell r="F25038">
            <v>0</v>
          </cell>
          <cell r="G25038">
            <v>0</v>
          </cell>
        </row>
        <row r="25039">
          <cell r="A25039" t="str">
            <v>8.2.2.1000.1300.1320</v>
          </cell>
          <cell r="B25039" t="str">
            <v>Primas De Vacaciones, Dominical Y Gratificacion De Fin De Año</v>
          </cell>
          <cell r="C25039">
            <v>0</v>
          </cell>
          <cell r="D25039">
            <v>392535674.67000002</v>
          </cell>
          <cell r="E25039">
            <v>392535674.67000002</v>
          </cell>
          <cell r="F25039">
            <v>0</v>
          </cell>
          <cell r="G25039">
            <v>0</v>
          </cell>
        </row>
        <row r="25040">
          <cell r="A25040" t="str">
            <v>8.2.2.1000.1300.1320.13201</v>
          </cell>
          <cell r="B25040" t="str">
            <v>Gratificacion De Fin De Año</v>
          </cell>
          <cell r="C25040">
            <v>0</v>
          </cell>
          <cell r="D25040">
            <v>277465401.74000001</v>
          </cell>
          <cell r="E25040">
            <v>277465401.74000001</v>
          </cell>
          <cell r="F25040">
            <v>0</v>
          </cell>
          <cell r="G25040">
            <v>0</v>
          </cell>
        </row>
        <row r="25041">
          <cell r="A25041" t="str">
            <v>8.2.2.1000.1300.1320.13202</v>
          </cell>
          <cell r="B25041" t="str">
            <v>Prima Vacacional</v>
          </cell>
          <cell r="C25041">
            <v>0</v>
          </cell>
          <cell r="D25041">
            <v>96735569.189999998</v>
          </cell>
          <cell r="E25041">
            <v>96735569.189999998</v>
          </cell>
          <cell r="F25041">
            <v>0</v>
          </cell>
          <cell r="G25041">
            <v>0</v>
          </cell>
        </row>
        <row r="25042">
          <cell r="A25042" t="str">
            <v>8.2.2.1000.1300.1320.13203</v>
          </cell>
          <cell r="B25042" t="str">
            <v>Prima Dominical</v>
          </cell>
          <cell r="C25042">
            <v>0</v>
          </cell>
          <cell r="D25042">
            <v>69145.91</v>
          </cell>
          <cell r="E25042">
            <v>69145.91</v>
          </cell>
          <cell r="F25042">
            <v>0</v>
          </cell>
          <cell r="G25042">
            <v>0</v>
          </cell>
        </row>
        <row r="25043">
          <cell r="A25043" t="str">
            <v>8.2.2.1000.1300.1320.13204</v>
          </cell>
          <cell r="B25043" t="str">
            <v>Prestaciones De Fin De Año En Especie</v>
          </cell>
          <cell r="C25043">
            <v>0</v>
          </cell>
          <cell r="D25043">
            <v>18265557.829999998</v>
          </cell>
          <cell r="E25043">
            <v>18265557.829999998</v>
          </cell>
          <cell r="F25043">
            <v>0</v>
          </cell>
          <cell r="G25043">
            <v>0</v>
          </cell>
        </row>
        <row r="25044">
          <cell r="A25044" t="str">
            <v>8.2.2.1000.1300.1330</v>
          </cell>
          <cell r="B25044" t="str">
            <v>Horas Extraordinarias</v>
          </cell>
          <cell r="C25044">
            <v>0</v>
          </cell>
          <cell r="D25044">
            <v>0</v>
          </cell>
          <cell r="E25044">
            <v>0</v>
          </cell>
          <cell r="F25044">
            <v>0</v>
          </cell>
          <cell r="G25044">
            <v>0</v>
          </cell>
        </row>
        <row r="25045">
          <cell r="A25045" t="str">
            <v>8.2.2.1000.1300.1330.13301</v>
          </cell>
          <cell r="B25045" t="str">
            <v>Horas Extraordinarias</v>
          </cell>
          <cell r="C25045">
            <v>0</v>
          </cell>
          <cell r="D25045">
            <v>0</v>
          </cell>
          <cell r="E25045">
            <v>0</v>
          </cell>
          <cell r="F25045">
            <v>0</v>
          </cell>
          <cell r="G25045">
            <v>0</v>
          </cell>
        </row>
        <row r="25046">
          <cell r="A25046" t="str">
            <v>8.2.2.1000.1300.1340</v>
          </cell>
          <cell r="B25046" t="str">
            <v>Compensaciones</v>
          </cell>
          <cell r="C25046">
            <v>0</v>
          </cell>
          <cell r="D25046">
            <v>782998201.61000001</v>
          </cell>
          <cell r="E25046">
            <v>782998201.61000001</v>
          </cell>
          <cell r="F25046">
            <v>0</v>
          </cell>
          <cell r="G25046">
            <v>0</v>
          </cell>
        </row>
        <row r="25047">
          <cell r="A25047" t="str">
            <v>8.2.2.1000.1300.1340.13401</v>
          </cell>
          <cell r="B25047" t="str">
            <v>Compensacion Por Servicios Al Personal De Base</v>
          </cell>
          <cell r="C25047">
            <v>0</v>
          </cell>
          <cell r="D25047">
            <v>17714110.289999999</v>
          </cell>
          <cell r="E25047">
            <v>17714110.289999999</v>
          </cell>
          <cell r="F25047">
            <v>0</v>
          </cell>
          <cell r="G25047">
            <v>0</v>
          </cell>
        </row>
        <row r="25048">
          <cell r="A25048" t="str">
            <v>8.2.2.1000.1300.1340.13402</v>
          </cell>
          <cell r="B25048" t="str">
            <v>Compensacion Por Servicios Al Personal De Confianza</v>
          </cell>
          <cell r="C25048">
            <v>0</v>
          </cell>
          <cell r="D25048">
            <v>665103937.16999996</v>
          </cell>
          <cell r="E25048">
            <v>665103937.16999996</v>
          </cell>
          <cell r="F25048">
            <v>0</v>
          </cell>
          <cell r="G25048">
            <v>0</v>
          </cell>
        </row>
        <row r="25049">
          <cell r="A25049" t="str">
            <v>8.2.2.1000.1300.1340.13403</v>
          </cell>
          <cell r="B25049" t="str">
            <v>Compensacion Por Servicios Eventuales</v>
          </cell>
          <cell r="C25049">
            <v>0</v>
          </cell>
          <cell r="D25049">
            <v>83645336</v>
          </cell>
          <cell r="E25049">
            <v>83645336</v>
          </cell>
          <cell r="F25049">
            <v>0</v>
          </cell>
          <cell r="G25049">
            <v>0</v>
          </cell>
        </row>
        <row r="25050">
          <cell r="A25050" t="str">
            <v>8.2.2.1000.1300.1340.13404</v>
          </cell>
          <cell r="B25050" t="str">
            <v>Compensacion Por Trabajos Especiales</v>
          </cell>
          <cell r="C25050">
            <v>0</v>
          </cell>
          <cell r="D25050">
            <v>16534818.15</v>
          </cell>
          <cell r="E25050">
            <v>16534818.15</v>
          </cell>
          <cell r="F25050">
            <v>0</v>
          </cell>
          <cell r="G25050">
            <v>0</v>
          </cell>
        </row>
        <row r="25051">
          <cell r="A25051" t="str">
            <v>8.2.2.1000.1300.1350</v>
          </cell>
          <cell r="B25051" t="str">
            <v>Sobrehaberes</v>
          </cell>
          <cell r="C25051">
            <v>0</v>
          </cell>
          <cell r="D25051">
            <v>0</v>
          </cell>
          <cell r="E25051">
            <v>0</v>
          </cell>
          <cell r="F25051">
            <v>0</v>
          </cell>
          <cell r="G25051">
            <v>0</v>
          </cell>
        </row>
        <row r="25052">
          <cell r="A25052" t="str">
            <v>8.2.2.1000.1300.1350.13501</v>
          </cell>
          <cell r="B25052" t="str">
            <v>Sobrehaberes</v>
          </cell>
          <cell r="C25052">
            <v>0</v>
          </cell>
          <cell r="D25052">
            <v>0</v>
          </cell>
          <cell r="E25052">
            <v>0</v>
          </cell>
          <cell r="F25052">
            <v>0</v>
          </cell>
          <cell r="G25052">
            <v>0</v>
          </cell>
        </row>
        <row r="25053">
          <cell r="A25053" t="str">
            <v>8.2.2.1000.1300.1360</v>
          </cell>
          <cell r="B25053" t="str">
            <v>Asignaciones De Tecnico, De Mando, Por Comision, De Vuelo Y De Tecnico Especial</v>
          </cell>
          <cell r="C25053">
            <v>0</v>
          </cell>
          <cell r="D25053">
            <v>0</v>
          </cell>
          <cell r="E25053">
            <v>0</v>
          </cell>
          <cell r="F25053">
            <v>0</v>
          </cell>
          <cell r="G25053">
            <v>0</v>
          </cell>
        </row>
        <row r="25054">
          <cell r="A25054" t="str">
            <v>8.2.2.1000.1300.1360.13601</v>
          </cell>
          <cell r="B25054" t="str">
            <v>Asignaciones De Tecnico, De Mando, Por Comision, De Vuelo Y De Tecnico Especial</v>
          </cell>
          <cell r="C25054">
            <v>0</v>
          </cell>
          <cell r="D25054">
            <v>0</v>
          </cell>
          <cell r="E25054">
            <v>0</v>
          </cell>
          <cell r="F25054">
            <v>0</v>
          </cell>
          <cell r="G25054">
            <v>0</v>
          </cell>
        </row>
        <row r="25055">
          <cell r="A25055" t="str">
            <v>8.2.2.1000.1300.1370</v>
          </cell>
          <cell r="B25055" t="str">
            <v>Honorarios Especiales</v>
          </cell>
          <cell r="C25055">
            <v>0</v>
          </cell>
          <cell r="D25055">
            <v>0</v>
          </cell>
          <cell r="E25055">
            <v>0</v>
          </cell>
          <cell r="F25055">
            <v>0</v>
          </cell>
          <cell r="G25055">
            <v>0</v>
          </cell>
        </row>
        <row r="25056">
          <cell r="A25056" t="str">
            <v>8.2.2.1000.1300.1370.13701</v>
          </cell>
          <cell r="B25056" t="str">
            <v>Honorarios Especiales</v>
          </cell>
          <cell r="C25056">
            <v>0</v>
          </cell>
          <cell r="D25056">
            <v>0</v>
          </cell>
          <cell r="E25056">
            <v>0</v>
          </cell>
          <cell r="F25056">
            <v>0</v>
          </cell>
          <cell r="G25056">
            <v>0</v>
          </cell>
        </row>
        <row r="25057">
          <cell r="A25057" t="str">
            <v>8.2.2.1000.1300.1380</v>
          </cell>
          <cell r="B25057" t="str">
            <v>Participaciones Por Vigilancia En El Cumplimiento De Las Leyes Y Custodia De Valores</v>
          </cell>
          <cell r="C25057">
            <v>0</v>
          </cell>
          <cell r="D25057">
            <v>0</v>
          </cell>
          <cell r="E25057">
            <v>0</v>
          </cell>
          <cell r="F25057">
            <v>0</v>
          </cell>
          <cell r="G25057">
            <v>0</v>
          </cell>
        </row>
        <row r="25058">
          <cell r="A25058" t="str">
            <v>8.2.2.1000.1300.1380.13801</v>
          </cell>
          <cell r="B25058" t="str">
            <v>Participaciones Por Vigilancia En El Cumplimiento De Las Leyes Y Custodia De Valores</v>
          </cell>
          <cell r="C25058">
            <v>0</v>
          </cell>
          <cell r="D25058">
            <v>0</v>
          </cell>
          <cell r="E25058">
            <v>0</v>
          </cell>
          <cell r="F25058">
            <v>0</v>
          </cell>
          <cell r="G25058">
            <v>0</v>
          </cell>
        </row>
        <row r="25059">
          <cell r="A25059" t="str">
            <v>8.2.2.1000.1400</v>
          </cell>
          <cell r="B25059" t="str">
            <v>Seguridad Social</v>
          </cell>
          <cell r="C25059">
            <v>0</v>
          </cell>
          <cell r="D25059">
            <v>210302252.19999999</v>
          </cell>
          <cell r="E25059">
            <v>210272252.11000001</v>
          </cell>
          <cell r="F25059">
            <v>30000.09</v>
          </cell>
          <cell r="G25059">
            <v>30000.09</v>
          </cell>
        </row>
        <row r="25060">
          <cell r="A25060" t="str">
            <v>8.2.2.1000.1400.1410</v>
          </cell>
          <cell r="B25060" t="str">
            <v>Aportaciones De Seguridad Social</v>
          </cell>
          <cell r="C25060">
            <v>0</v>
          </cell>
          <cell r="D25060">
            <v>91298459.189999998</v>
          </cell>
          <cell r="E25060">
            <v>91268459.099999994</v>
          </cell>
          <cell r="F25060">
            <v>30000.09</v>
          </cell>
          <cell r="G25060">
            <v>30000.09</v>
          </cell>
        </row>
        <row r="25061">
          <cell r="A25061" t="str">
            <v>8.2.2.1000.1400.1410.14101</v>
          </cell>
          <cell r="B25061" t="str">
            <v>Aportaciones Al Issste</v>
          </cell>
          <cell r="C25061">
            <v>0</v>
          </cell>
          <cell r="D25061">
            <v>84229293.579999998</v>
          </cell>
          <cell r="E25061">
            <v>84199293.489999995</v>
          </cell>
          <cell r="F25061">
            <v>30000.09</v>
          </cell>
          <cell r="G25061">
            <v>30000.09</v>
          </cell>
        </row>
        <row r="25062">
          <cell r="A25062" t="str">
            <v>8.2.2.1000.1400.1410.14102</v>
          </cell>
          <cell r="B25062" t="str">
            <v>Aportaciones Al Imss</v>
          </cell>
          <cell r="C25062">
            <v>0</v>
          </cell>
          <cell r="D25062">
            <v>0</v>
          </cell>
          <cell r="E25062">
            <v>0</v>
          </cell>
          <cell r="F25062">
            <v>0</v>
          </cell>
          <cell r="G25062">
            <v>0</v>
          </cell>
        </row>
        <row r="25063">
          <cell r="A25063" t="str">
            <v>8.2.2.1000.1400.1410.14103</v>
          </cell>
          <cell r="B25063" t="str">
            <v>Aportaciones Por Concepto De Seguridad Social Con Instituciones No Publicas</v>
          </cell>
          <cell r="C25063">
            <v>0</v>
          </cell>
          <cell r="D25063">
            <v>0</v>
          </cell>
          <cell r="E25063">
            <v>0</v>
          </cell>
          <cell r="F25063">
            <v>0</v>
          </cell>
          <cell r="G25063">
            <v>0</v>
          </cell>
        </row>
        <row r="25064">
          <cell r="A25064" t="str">
            <v>8.2.2.1000.1400.1410.14104</v>
          </cell>
          <cell r="B25064" t="str">
            <v>Cuotas Para Estancias Infantiles</v>
          </cell>
          <cell r="C25064">
            <v>0</v>
          </cell>
          <cell r="D25064">
            <v>7069165.6100000003</v>
          </cell>
          <cell r="E25064">
            <v>7069165.6100000003</v>
          </cell>
          <cell r="F25064">
            <v>0</v>
          </cell>
          <cell r="G25064">
            <v>0</v>
          </cell>
        </row>
        <row r="25065">
          <cell r="A25065" t="str">
            <v>8.2.2.1000.1400.1420</v>
          </cell>
          <cell r="B25065" t="str">
            <v>Aportaciones A Fondos De Vivienda</v>
          </cell>
          <cell r="C25065">
            <v>0</v>
          </cell>
          <cell r="D25065">
            <v>44714701.25</v>
          </cell>
          <cell r="E25065">
            <v>44714701.25</v>
          </cell>
          <cell r="F25065">
            <v>0</v>
          </cell>
          <cell r="G25065">
            <v>0</v>
          </cell>
        </row>
        <row r="25066">
          <cell r="A25066" t="str">
            <v>8.2.2.1000.1400.1420.14201</v>
          </cell>
          <cell r="B25066" t="str">
            <v>Cuotas Al Fovissste</v>
          </cell>
          <cell r="C25066">
            <v>0</v>
          </cell>
          <cell r="D25066">
            <v>44714701.25</v>
          </cell>
          <cell r="E25066">
            <v>44714701.25</v>
          </cell>
          <cell r="F25066">
            <v>0</v>
          </cell>
          <cell r="G25066">
            <v>0</v>
          </cell>
        </row>
        <row r="25067">
          <cell r="A25067" t="str">
            <v>8.2.2.1000.1400.1420.14202</v>
          </cell>
          <cell r="B25067" t="str">
            <v>Cuotas Al Infonavit</v>
          </cell>
          <cell r="C25067">
            <v>0</v>
          </cell>
          <cell r="D25067">
            <v>0</v>
          </cell>
          <cell r="E25067">
            <v>0</v>
          </cell>
          <cell r="F25067">
            <v>0</v>
          </cell>
          <cell r="G25067">
            <v>0</v>
          </cell>
        </row>
        <row r="25068">
          <cell r="A25068" t="str">
            <v>8.2.2.1000.1400.1430</v>
          </cell>
          <cell r="B25068" t="str">
            <v>Aportaciones Al Sistema Para El Retiro</v>
          </cell>
          <cell r="C25068">
            <v>0</v>
          </cell>
          <cell r="D25068">
            <v>59065439.109999999</v>
          </cell>
          <cell r="E25068">
            <v>59065439.109999999</v>
          </cell>
          <cell r="F25068">
            <v>0</v>
          </cell>
          <cell r="G25068">
            <v>0</v>
          </cell>
        </row>
        <row r="25069">
          <cell r="A25069" t="str">
            <v>8.2.2.1000.1400.1430.14301</v>
          </cell>
          <cell r="B25069" t="str">
            <v>Sistema De Ahorro Para El Retiro</v>
          </cell>
          <cell r="C25069">
            <v>0</v>
          </cell>
          <cell r="D25069">
            <v>46151372.630000003</v>
          </cell>
          <cell r="E25069">
            <v>46151372.630000003</v>
          </cell>
          <cell r="F25069">
            <v>0</v>
          </cell>
          <cell r="G25069">
            <v>0</v>
          </cell>
        </row>
        <row r="25070">
          <cell r="A25070" t="str">
            <v>8.2.2.1000.1400.1430.14302</v>
          </cell>
          <cell r="B25070" t="str">
            <v>Aportaciones Adicionales Por Concepto De Ahorro Solidario</v>
          </cell>
          <cell r="C25070">
            <v>0</v>
          </cell>
          <cell r="D25070">
            <v>12914066.48</v>
          </cell>
          <cell r="E25070">
            <v>12914066.48</v>
          </cell>
          <cell r="F25070">
            <v>0</v>
          </cell>
          <cell r="G25070">
            <v>0</v>
          </cell>
        </row>
        <row r="25071">
          <cell r="A25071" t="str">
            <v>8.2.2.1000.1400.1440</v>
          </cell>
          <cell r="B25071" t="str">
            <v>Aportaciones Para Seguros</v>
          </cell>
          <cell r="C25071">
            <v>0</v>
          </cell>
          <cell r="D25071">
            <v>15223652.65</v>
          </cell>
          <cell r="E25071">
            <v>15223652.65</v>
          </cell>
          <cell r="F25071">
            <v>0</v>
          </cell>
          <cell r="G25071">
            <v>0</v>
          </cell>
        </row>
        <row r="25072">
          <cell r="A25072" t="str">
            <v>8.2.2.1000.1400.1440.14401</v>
          </cell>
          <cell r="B25072" t="str">
            <v>Cuotas Para El Seguro De Vida Del Personal</v>
          </cell>
          <cell r="C25072">
            <v>0</v>
          </cell>
          <cell r="D25072">
            <v>14631422.65</v>
          </cell>
          <cell r="E25072">
            <v>14631422.65</v>
          </cell>
          <cell r="F25072">
            <v>0</v>
          </cell>
          <cell r="G25072">
            <v>0</v>
          </cell>
        </row>
        <row r="25073">
          <cell r="A25073" t="str">
            <v>8.2.2.1000.1400.1440.14402</v>
          </cell>
          <cell r="B25073" t="str">
            <v>Gastos Medicos Mayores</v>
          </cell>
          <cell r="C25073">
            <v>0</v>
          </cell>
          <cell r="D25073">
            <v>592230</v>
          </cell>
          <cell r="E25073">
            <v>592230</v>
          </cell>
          <cell r="F25073">
            <v>0</v>
          </cell>
          <cell r="G25073">
            <v>0</v>
          </cell>
        </row>
        <row r="25074">
          <cell r="A25074" t="str">
            <v>8.2.2.1000.1400.1440.14403</v>
          </cell>
          <cell r="B25074" t="str">
            <v>Aportaciones Para Otros Seguros</v>
          </cell>
          <cell r="C25074">
            <v>0</v>
          </cell>
          <cell r="D25074">
            <v>0</v>
          </cell>
          <cell r="E25074">
            <v>0</v>
          </cell>
          <cell r="F25074">
            <v>0</v>
          </cell>
          <cell r="G25074">
            <v>0</v>
          </cell>
        </row>
        <row r="25075">
          <cell r="A25075" t="str">
            <v>8.2.2.1000.1500</v>
          </cell>
          <cell r="B25075" t="str">
            <v>Otras Prestaciones Sociales Y Economicas</v>
          </cell>
          <cell r="C25075">
            <v>0</v>
          </cell>
          <cell r="D25075">
            <v>781776753.70000005</v>
          </cell>
          <cell r="E25075">
            <v>781776287.03999996</v>
          </cell>
          <cell r="F25075">
            <v>466.66</v>
          </cell>
          <cell r="G25075">
            <v>466.66</v>
          </cell>
        </row>
        <row r="25076">
          <cell r="A25076" t="str">
            <v>8.2.2.1000.1500.1510</v>
          </cell>
          <cell r="B25076" t="str">
            <v>Cuotas Para El Fondo De Ahorro Y Fondo De Trabajo</v>
          </cell>
          <cell r="C25076">
            <v>0</v>
          </cell>
          <cell r="D25076">
            <v>38657086.420000002</v>
          </cell>
          <cell r="E25076">
            <v>38657086.420000002</v>
          </cell>
          <cell r="F25076">
            <v>0</v>
          </cell>
          <cell r="G25076">
            <v>0</v>
          </cell>
        </row>
        <row r="25077">
          <cell r="A25077" t="str">
            <v>8.2.2.1000.1500.1510.15101</v>
          </cell>
          <cell r="B25077" t="str">
            <v>Cuotas Para El Fondo De Ahorro Y Fondo De Trabajo</v>
          </cell>
          <cell r="C25077">
            <v>0</v>
          </cell>
          <cell r="D25077">
            <v>38657086.420000002</v>
          </cell>
          <cell r="E25077">
            <v>38657086.420000002</v>
          </cell>
          <cell r="F25077">
            <v>0</v>
          </cell>
          <cell r="G25077">
            <v>0</v>
          </cell>
        </row>
        <row r="25078">
          <cell r="A25078" t="str">
            <v>8.2.2.1000.1500.1520</v>
          </cell>
          <cell r="B25078" t="str">
            <v>Indemnizaciones</v>
          </cell>
          <cell r="C25078">
            <v>0</v>
          </cell>
          <cell r="D25078">
            <v>2071945.64</v>
          </cell>
          <cell r="E25078">
            <v>2071945.64</v>
          </cell>
          <cell r="F25078">
            <v>0</v>
          </cell>
          <cell r="G25078">
            <v>0</v>
          </cell>
        </row>
        <row r="25079">
          <cell r="A25079" t="str">
            <v>8.2.2.1000.1500.1520.15201</v>
          </cell>
          <cell r="B25079" t="str">
            <v>Indemnizaciones</v>
          </cell>
          <cell r="C25079">
            <v>0</v>
          </cell>
          <cell r="D25079">
            <v>2071945.64</v>
          </cell>
          <cell r="E25079">
            <v>2071945.64</v>
          </cell>
          <cell r="F25079">
            <v>0</v>
          </cell>
          <cell r="G25079">
            <v>0</v>
          </cell>
        </row>
        <row r="25080">
          <cell r="A25080" t="str">
            <v>8.2.2.1000.1500.1530</v>
          </cell>
          <cell r="B25080" t="str">
            <v>Prestaciones Y Haberes De Retiro</v>
          </cell>
          <cell r="C25080">
            <v>0</v>
          </cell>
          <cell r="D25080">
            <v>0</v>
          </cell>
          <cell r="E25080">
            <v>0</v>
          </cell>
          <cell r="F25080">
            <v>0</v>
          </cell>
          <cell r="G25080">
            <v>0</v>
          </cell>
        </row>
        <row r="25081">
          <cell r="A25081" t="str">
            <v>8.2.2.1000.1500.1530.15301</v>
          </cell>
          <cell r="B25081" t="str">
            <v>Prestaciones Y Haberes De Retiro</v>
          </cell>
          <cell r="C25081">
            <v>0</v>
          </cell>
          <cell r="D25081">
            <v>0</v>
          </cell>
          <cell r="E25081">
            <v>0</v>
          </cell>
          <cell r="F25081">
            <v>0</v>
          </cell>
          <cell r="G25081">
            <v>0</v>
          </cell>
        </row>
        <row r="25082">
          <cell r="A25082" t="str">
            <v>8.2.2.1000.1500.1540</v>
          </cell>
          <cell r="B25082" t="str">
            <v>Prestaciones Contractuales</v>
          </cell>
          <cell r="C25082">
            <v>0</v>
          </cell>
          <cell r="D25082">
            <v>512534968.72000003</v>
          </cell>
          <cell r="E25082">
            <v>512534502.06</v>
          </cell>
          <cell r="F25082">
            <v>466.66</v>
          </cell>
          <cell r="G25082">
            <v>466.66</v>
          </cell>
        </row>
        <row r="25083">
          <cell r="A25083" t="str">
            <v>8.2.2.1000.1500.1540.15401</v>
          </cell>
          <cell r="B25083" t="str">
            <v>Canasta Basica, Ayuda Para Despensa</v>
          </cell>
          <cell r="C25083">
            <v>0</v>
          </cell>
          <cell r="D25083">
            <v>276416577.42000002</v>
          </cell>
          <cell r="E25083">
            <v>276416577.42000002</v>
          </cell>
          <cell r="F25083">
            <v>0</v>
          </cell>
          <cell r="G25083">
            <v>0</v>
          </cell>
        </row>
        <row r="25084">
          <cell r="A25084" t="str">
            <v>8.2.2.1000.1500.1540.15402</v>
          </cell>
          <cell r="B25084" t="str">
            <v>Ayuda Para Renta Y Apoyo De Vivienda</v>
          </cell>
          <cell r="C25084">
            <v>0</v>
          </cell>
          <cell r="D25084">
            <v>145773714.24000001</v>
          </cell>
          <cell r="E25084">
            <v>145773714.24000001</v>
          </cell>
          <cell r="F25084">
            <v>0</v>
          </cell>
          <cell r="G25084">
            <v>0</v>
          </cell>
        </row>
        <row r="25085">
          <cell r="A25085" t="str">
            <v>8.2.2.1000.1500.1540.15403</v>
          </cell>
          <cell r="B25085" t="str">
            <v>Ayuda Para Transporte</v>
          </cell>
          <cell r="C25085">
            <v>0</v>
          </cell>
          <cell r="D25085">
            <v>19733164.379999999</v>
          </cell>
          <cell r="E25085">
            <v>19733164.379999999</v>
          </cell>
          <cell r="F25085">
            <v>0</v>
          </cell>
          <cell r="G25085">
            <v>0</v>
          </cell>
        </row>
        <row r="25086">
          <cell r="A25086" t="str">
            <v>8.2.2.1000.1500.1540.15404</v>
          </cell>
          <cell r="B25086" t="str">
            <v>Onomastico, Dia Del Padre Y Madre</v>
          </cell>
          <cell r="C25086">
            <v>0</v>
          </cell>
          <cell r="D25086">
            <v>21263558.899999999</v>
          </cell>
          <cell r="E25086">
            <v>21263558.899999999</v>
          </cell>
          <cell r="F25086">
            <v>0</v>
          </cell>
          <cell r="G25086">
            <v>0</v>
          </cell>
        </row>
        <row r="25087">
          <cell r="A25087" t="str">
            <v>8.2.2.1000.1500.1540.15405</v>
          </cell>
          <cell r="B25087" t="str">
            <v>Prestaciones Contractuales En Efectivo</v>
          </cell>
          <cell r="C25087">
            <v>0</v>
          </cell>
          <cell r="D25087">
            <v>8545933.4100000001</v>
          </cell>
          <cell r="E25087">
            <v>8545933.4100000001</v>
          </cell>
          <cell r="F25087">
            <v>0</v>
          </cell>
          <cell r="G25087">
            <v>0</v>
          </cell>
        </row>
        <row r="25088">
          <cell r="A25088" t="str">
            <v>8.2.2.1000.1500.1540.15406</v>
          </cell>
          <cell r="B25088" t="str">
            <v>Celebracion Acorde A La Profesion</v>
          </cell>
          <cell r="C25088">
            <v>0</v>
          </cell>
          <cell r="D25088">
            <v>6473308.9500000002</v>
          </cell>
          <cell r="E25088">
            <v>6473308.9500000002</v>
          </cell>
          <cell r="F25088">
            <v>0</v>
          </cell>
          <cell r="G25088">
            <v>0</v>
          </cell>
        </row>
        <row r="25089">
          <cell r="A25089" t="str">
            <v>8.2.2.1000.1500.1540.15407</v>
          </cell>
          <cell r="B25089" t="str">
            <v>Becas Y Prestaciones Relativas A Los Hijos De Trabajadores</v>
          </cell>
          <cell r="C25089">
            <v>0</v>
          </cell>
          <cell r="D25089">
            <v>32450554.780000001</v>
          </cell>
          <cell r="E25089">
            <v>32450088.120000001</v>
          </cell>
          <cell r="F25089">
            <v>466.66</v>
          </cell>
          <cell r="G25089">
            <v>466.66</v>
          </cell>
        </row>
        <row r="25090">
          <cell r="A25090" t="str">
            <v>8.2.2.1000.1500.1540.15408</v>
          </cell>
          <cell r="B25090" t="str">
            <v>Prestaciones Por Conceptos De Salud</v>
          </cell>
          <cell r="C25090">
            <v>0</v>
          </cell>
          <cell r="D25090">
            <v>1873156.64</v>
          </cell>
          <cell r="E25090">
            <v>1873156.64</v>
          </cell>
          <cell r="F25090">
            <v>0</v>
          </cell>
          <cell r="G25090">
            <v>0</v>
          </cell>
        </row>
        <row r="25091">
          <cell r="A25091" t="str">
            <v>8.2.2.1000.1500.1540.15409</v>
          </cell>
          <cell r="B25091" t="str">
            <v>Otras Prestaciones De Caracter General A Los Trabajadores</v>
          </cell>
          <cell r="C25091">
            <v>0</v>
          </cell>
          <cell r="D25091">
            <v>5000</v>
          </cell>
          <cell r="E25091">
            <v>5000</v>
          </cell>
          <cell r="F25091">
            <v>0</v>
          </cell>
          <cell r="G25091">
            <v>0</v>
          </cell>
        </row>
        <row r="25092">
          <cell r="A25092" t="str">
            <v>8.2.2.1000.1500.1550</v>
          </cell>
          <cell r="B25092" t="str">
            <v>Apoyos A La Capacitacion De Los Servidores Publicos</v>
          </cell>
          <cell r="C25092">
            <v>0</v>
          </cell>
          <cell r="D25092">
            <v>604553.9</v>
          </cell>
          <cell r="E25092">
            <v>604553.9</v>
          </cell>
          <cell r="F25092">
            <v>0</v>
          </cell>
          <cell r="G25092">
            <v>0</v>
          </cell>
        </row>
        <row r="25093">
          <cell r="A25093" t="str">
            <v>8.2.2.1000.1500.1550.15501</v>
          </cell>
          <cell r="B25093" t="str">
            <v>Apoyo Escolar</v>
          </cell>
          <cell r="C25093">
            <v>0</v>
          </cell>
          <cell r="D25093">
            <v>604553.9</v>
          </cell>
          <cell r="E25093">
            <v>604553.9</v>
          </cell>
          <cell r="F25093">
            <v>0</v>
          </cell>
          <cell r="G25093">
            <v>0</v>
          </cell>
        </row>
        <row r="25094">
          <cell r="A25094" t="str">
            <v>8.2.2.1000.1500.1550.15502</v>
          </cell>
          <cell r="B25094" t="str">
            <v>Apoyos Por Especializacion Y Capacitacion Del Personal</v>
          </cell>
          <cell r="C25094">
            <v>0</v>
          </cell>
          <cell r="D25094">
            <v>0</v>
          </cell>
          <cell r="E25094">
            <v>0</v>
          </cell>
          <cell r="F25094">
            <v>0</v>
          </cell>
          <cell r="G25094">
            <v>0</v>
          </cell>
        </row>
        <row r="25095">
          <cell r="A25095" t="str">
            <v>8.2.2.1000.1500.1590</v>
          </cell>
          <cell r="B25095" t="str">
            <v>Otras Prestaciones Sociales Y Economicas</v>
          </cell>
          <cell r="C25095">
            <v>0</v>
          </cell>
          <cell r="D25095">
            <v>227908199.02000001</v>
          </cell>
          <cell r="E25095">
            <v>227908199.02000001</v>
          </cell>
          <cell r="F25095">
            <v>0</v>
          </cell>
          <cell r="G25095">
            <v>0</v>
          </cell>
        </row>
        <row r="25096">
          <cell r="A25096" t="str">
            <v>8.2.2.1000.1500.1590.15901</v>
          </cell>
          <cell r="B25096" t="str">
            <v>Dias Economicos</v>
          </cell>
          <cell r="C25096">
            <v>0</v>
          </cell>
          <cell r="D25096">
            <v>14804935.24</v>
          </cell>
          <cell r="E25096">
            <v>14804935.24</v>
          </cell>
          <cell r="F25096">
            <v>0</v>
          </cell>
          <cell r="G25096">
            <v>0</v>
          </cell>
        </row>
        <row r="25097">
          <cell r="A25097" t="str">
            <v>8.2.2.1000.1500.1590.15902</v>
          </cell>
          <cell r="B25097" t="str">
            <v>Pagos Por Defuncion</v>
          </cell>
          <cell r="C25097">
            <v>0</v>
          </cell>
          <cell r="D25097">
            <v>7878055.5300000003</v>
          </cell>
          <cell r="E25097">
            <v>7878055.5300000003</v>
          </cell>
          <cell r="F25097">
            <v>0</v>
          </cell>
          <cell r="G25097">
            <v>0</v>
          </cell>
        </row>
        <row r="25098">
          <cell r="A25098" t="str">
            <v>8.2.2.1000.1500.1590.15903</v>
          </cell>
          <cell r="B25098" t="str">
            <v>Otras Prestaciones Economicas Y Sociales</v>
          </cell>
          <cell r="C25098">
            <v>0</v>
          </cell>
          <cell r="D25098">
            <v>111499782.25</v>
          </cell>
          <cell r="E25098">
            <v>111499782.25</v>
          </cell>
          <cell r="F25098">
            <v>0</v>
          </cell>
          <cell r="G25098">
            <v>0</v>
          </cell>
        </row>
        <row r="25099">
          <cell r="A25099" t="str">
            <v>8.2.2.1000.1500.1590.15904</v>
          </cell>
          <cell r="B25099" t="str">
            <v>Estimulos Por Gastos De Ejecucion</v>
          </cell>
          <cell r="C25099">
            <v>0</v>
          </cell>
          <cell r="D25099">
            <v>93725426</v>
          </cell>
          <cell r="E25099">
            <v>93725426</v>
          </cell>
          <cell r="F25099">
            <v>0</v>
          </cell>
          <cell r="G25099">
            <v>0</v>
          </cell>
        </row>
        <row r="25100">
          <cell r="A25100" t="str">
            <v>8.2.2.1000.1600</v>
          </cell>
          <cell r="B25100" t="str">
            <v>Previsiones</v>
          </cell>
          <cell r="C25100">
            <v>0</v>
          </cell>
          <cell r="D25100">
            <v>45358015.960000001</v>
          </cell>
          <cell r="E25100">
            <v>45358015.960000001</v>
          </cell>
          <cell r="F25100">
            <v>0</v>
          </cell>
          <cell r="G25100">
            <v>0</v>
          </cell>
        </row>
        <row r="25101">
          <cell r="A25101" t="str">
            <v>8.2.2.1000.1600.1610</v>
          </cell>
          <cell r="B25101" t="str">
            <v>Previsiones De Caracter Laboral, Economica Y De Seguridad Social</v>
          </cell>
          <cell r="C25101">
            <v>0</v>
          </cell>
          <cell r="D25101">
            <v>45358015.960000001</v>
          </cell>
          <cell r="E25101">
            <v>45358015.960000001</v>
          </cell>
          <cell r="F25101">
            <v>0</v>
          </cell>
          <cell r="G25101">
            <v>0</v>
          </cell>
        </row>
        <row r="25102">
          <cell r="A25102" t="str">
            <v>8.2.2.1000.1600.1610.16101</v>
          </cell>
          <cell r="B25102" t="str">
            <v>Previsiones Por Crecimiento En Plazas</v>
          </cell>
          <cell r="C25102">
            <v>0</v>
          </cell>
          <cell r="D25102">
            <v>19909770</v>
          </cell>
          <cell r="E25102">
            <v>19909770</v>
          </cell>
          <cell r="F25102">
            <v>0</v>
          </cell>
          <cell r="G25102">
            <v>0</v>
          </cell>
        </row>
        <row r="25103">
          <cell r="A25103" t="str">
            <v>8.2.2.1000.1600.1610.16102</v>
          </cell>
          <cell r="B25103" t="str">
            <v>Previsiones Por Incrementos Al Salario</v>
          </cell>
          <cell r="C25103">
            <v>0</v>
          </cell>
          <cell r="D25103">
            <v>25445759.98</v>
          </cell>
          <cell r="E25103">
            <v>25445759.98</v>
          </cell>
          <cell r="F25103">
            <v>0</v>
          </cell>
          <cell r="G25103">
            <v>0</v>
          </cell>
        </row>
        <row r="25104">
          <cell r="A25104" t="str">
            <v>8.2.2.1000.1600.1610.16103</v>
          </cell>
          <cell r="B25104" t="str">
            <v>Otras Medidas De Caracter Salarial</v>
          </cell>
          <cell r="C25104">
            <v>0</v>
          </cell>
          <cell r="D25104">
            <v>2485.98</v>
          </cell>
          <cell r="E25104">
            <v>2485.98</v>
          </cell>
          <cell r="F25104">
            <v>0</v>
          </cell>
          <cell r="G25104">
            <v>0</v>
          </cell>
        </row>
        <row r="25105">
          <cell r="A25105" t="str">
            <v>8.2.2.1000.1700</v>
          </cell>
          <cell r="B25105" t="str">
            <v>Pago De Estimulos A Servidores Publicos</v>
          </cell>
          <cell r="C25105">
            <v>0</v>
          </cell>
          <cell r="D25105">
            <v>114687446.42</v>
          </cell>
          <cell r="E25105">
            <v>114687446.42</v>
          </cell>
          <cell r="F25105">
            <v>0</v>
          </cell>
          <cell r="G25105">
            <v>0</v>
          </cell>
        </row>
        <row r="25106">
          <cell r="A25106" t="str">
            <v>8.2.2.1000.1700.1710</v>
          </cell>
          <cell r="B25106" t="str">
            <v>Estimulos</v>
          </cell>
          <cell r="C25106">
            <v>0</v>
          </cell>
          <cell r="D25106">
            <v>114687446.42</v>
          </cell>
          <cell r="E25106">
            <v>114687446.42</v>
          </cell>
          <cell r="F25106">
            <v>0</v>
          </cell>
          <cell r="G25106">
            <v>0</v>
          </cell>
        </row>
        <row r="25107">
          <cell r="A25107" t="str">
            <v>8.2.2.1000.1700.1710.17101</v>
          </cell>
          <cell r="B25107" t="str">
            <v>Estimulos Por Productividad</v>
          </cell>
          <cell r="C25107">
            <v>0</v>
          </cell>
          <cell r="D25107">
            <v>59721682.560000002</v>
          </cell>
          <cell r="E25107">
            <v>59721682.560000002</v>
          </cell>
          <cell r="F25107">
            <v>0</v>
          </cell>
          <cell r="G25107">
            <v>0</v>
          </cell>
        </row>
        <row r="25108">
          <cell r="A25108" t="str">
            <v>8.2.2.1000.1700.1710.17102</v>
          </cell>
          <cell r="B25108" t="str">
            <v>Estimulos Por Puntualidad Y Asistencia Mensual</v>
          </cell>
          <cell r="C25108">
            <v>0</v>
          </cell>
          <cell r="D25108">
            <v>54965763.859999999</v>
          </cell>
          <cell r="E25108">
            <v>54965763.859999999</v>
          </cell>
          <cell r="F25108">
            <v>0</v>
          </cell>
          <cell r="G25108">
            <v>0</v>
          </cell>
        </row>
        <row r="25109">
          <cell r="A25109" t="str">
            <v>8.2.2.1000.1700.1720</v>
          </cell>
          <cell r="B25109" t="str">
            <v>Recompensas</v>
          </cell>
          <cell r="C25109">
            <v>0</v>
          </cell>
          <cell r="D25109">
            <v>0</v>
          </cell>
          <cell r="E25109">
            <v>0</v>
          </cell>
          <cell r="F25109">
            <v>0</v>
          </cell>
          <cell r="G25109">
            <v>0</v>
          </cell>
        </row>
        <row r="25110">
          <cell r="A25110" t="str">
            <v>8.2.2.1000.1700.1720.17201</v>
          </cell>
          <cell r="B25110" t="str">
            <v>Recompensas</v>
          </cell>
          <cell r="C25110">
            <v>0</v>
          </cell>
          <cell r="D25110">
            <v>0</v>
          </cell>
          <cell r="E25110">
            <v>0</v>
          </cell>
          <cell r="F25110">
            <v>0</v>
          </cell>
          <cell r="G25110">
            <v>0</v>
          </cell>
        </row>
        <row r="25111">
          <cell r="A25111" t="str">
            <v>8.2.2.2000</v>
          </cell>
          <cell r="B25111" t="str">
            <v>Materiales y suministros</v>
          </cell>
          <cell r="C25111">
            <v>0</v>
          </cell>
          <cell r="D25111">
            <v>1339241428.9200001</v>
          </cell>
          <cell r="E25111">
            <v>1339168500.8099999</v>
          </cell>
          <cell r="F25111">
            <v>72928.11</v>
          </cell>
          <cell r="G25111">
            <v>72928.11</v>
          </cell>
        </row>
        <row r="25112">
          <cell r="A25112" t="str">
            <v>8.2.2.2000.2100</v>
          </cell>
          <cell r="B25112" t="str">
            <v>Materiales De Administracion, Emision De Documentos Y Articulos Oficiales</v>
          </cell>
          <cell r="C25112">
            <v>0</v>
          </cell>
          <cell r="D25112">
            <v>616416006.94000006</v>
          </cell>
          <cell r="E25112">
            <v>616416006.94000006</v>
          </cell>
          <cell r="F25112">
            <v>0</v>
          </cell>
          <cell r="G25112">
            <v>0</v>
          </cell>
        </row>
        <row r="25113">
          <cell r="A25113" t="str">
            <v>8.2.2.2000.2100.2110</v>
          </cell>
          <cell r="B25113" t="str">
            <v>Materiales, Utiles Y Equipos Menores De Oficina</v>
          </cell>
          <cell r="C25113">
            <v>0</v>
          </cell>
          <cell r="D25113">
            <v>145279283.19999999</v>
          </cell>
          <cell r="E25113">
            <v>145279283.19999999</v>
          </cell>
          <cell r="F25113">
            <v>0</v>
          </cell>
          <cell r="G25113">
            <v>0</v>
          </cell>
        </row>
        <row r="25114">
          <cell r="A25114" t="str">
            <v>8.2.2.2000.2100.2110.21101</v>
          </cell>
          <cell r="B25114" t="str">
            <v>Papeleria Y Consumibles De Oficina</v>
          </cell>
          <cell r="C25114">
            <v>0</v>
          </cell>
          <cell r="D25114">
            <v>112571948.67</v>
          </cell>
          <cell r="E25114">
            <v>112571948.67</v>
          </cell>
          <cell r="F25114">
            <v>0</v>
          </cell>
          <cell r="G25114">
            <v>0</v>
          </cell>
        </row>
        <row r="25115">
          <cell r="A25115" t="str">
            <v>8.2.2.2000.2100.2110.21102</v>
          </cell>
          <cell r="B25115" t="str">
            <v>Utiles, Articulos Y Herramientas Menores De Oficina</v>
          </cell>
          <cell r="C25115">
            <v>0</v>
          </cell>
          <cell r="D25115">
            <v>32707334.530000001</v>
          </cell>
          <cell r="E25115">
            <v>32707334.530000001</v>
          </cell>
          <cell r="F25115">
            <v>0</v>
          </cell>
          <cell r="G25115">
            <v>0</v>
          </cell>
        </row>
        <row r="25116">
          <cell r="A25116" t="str">
            <v>8.2.2.2000.2100.2120</v>
          </cell>
          <cell r="B25116" t="str">
            <v>Materiales Y Utiles De Impresion Y Reproduccion</v>
          </cell>
          <cell r="C25116">
            <v>0</v>
          </cell>
          <cell r="D25116">
            <v>6516565.2999999998</v>
          </cell>
          <cell r="E25116">
            <v>6516565.2999999998</v>
          </cell>
          <cell r="F25116">
            <v>0</v>
          </cell>
          <cell r="G25116">
            <v>0</v>
          </cell>
        </row>
        <row r="25117">
          <cell r="A25117" t="str">
            <v>8.2.2.2000.2100.2120.21201</v>
          </cell>
          <cell r="B25117" t="str">
            <v>Materiales Y Utiles De Impresion Y Reproduccion</v>
          </cell>
          <cell r="C25117">
            <v>0</v>
          </cell>
          <cell r="D25117">
            <v>6516565.2999999998</v>
          </cell>
          <cell r="E25117">
            <v>6516565.2999999998</v>
          </cell>
          <cell r="F25117">
            <v>0</v>
          </cell>
          <cell r="G25117">
            <v>0</v>
          </cell>
        </row>
        <row r="25118">
          <cell r="A25118" t="str">
            <v>8.2.2.2000.2100.2130</v>
          </cell>
          <cell r="B25118" t="str">
            <v>Material Estadistico Y Geografico</v>
          </cell>
          <cell r="C25118">
            <v>0</v>
          </cell>
          <cell r="D25118">
            <v>2562205</v>
          </cell>
          <cell r="E25118">
            <v>2562205</v>
          </cell>
          <cell r="F25118">
            <v>0</v>
          </cell>
          <cell r="G25118">
            <v>0</v>
          </cell>
        </row>
        <row r="25119">
          <cell r="A25119" t="str">
            <v>8.2.2.2000.2100.2130.21301</v>
          </cell>
          <cell r="B25119" t="str">
            <v>Material Estadistico Y Geografico</v>
          </cell>
          <cell r="C25119">
            <v>0</v>
          </cell>
          <cell r="D25119">
            <v>2562205</v>
          </cell>
          <cell r="E25119">
            <v>2562205</v>
          </cell>
          <cell r="F25119">
            <v>0</v>
          </cell>
          <cell r="G25119">
            <v>0</v>
          </cell>
        </row>
        <row r="25120">
          <cell r="A25120" t="str">
            <v>8.2.2.2000.2100.2140</v>
          </cell>
          <cell r="B25120" t="str">
            <v>Materiales, Utiles Y Equipos Menores De Tecnologias De La Informacion Y Comunicaciones</v>
          </cell>
          <cell r="C25120">
            <v>0</v>
          </cell>
          <cell r="D25120">
            <v>64230149.539999999</v>
          </cell>
          <cell r="E25120">
            <v>64230149.539999999</v>
          </cell>
          <cell r="F25120">
            <v>0</v>
          </cell>
          <cell r="G25120">
            <v>0</v>
          </cell>
        </row>
        <row r="25121">
          <cell r="A25121" t="str">
            <v>8.2.2.2000.2100.2140.21401</v>
          </cell>
          <cell r="B25121" t="str">
            <v>Insumos Y Materiales De Limpieza Y Mantenimiento De Equipos De Tecnologia De Informacion Y Comunicaciones</v>
          </cell>
          <cell r="C25121">
            <v>0</v>
          </cell>
          <cell r="D25121">
            <v>45578195.75</v>
          </cell>
          <cell r="E25121">
            <v>45578195.75</v>
          </cell>
          <cell r="F25121">
            <v>0</v>
          </cell>
          <cell r="G25121">
            <v>0</v>
          </cell>
        </row>
        <row r="25122">
          <cell r="A25122" t="str">
            <v>8.2.2.2000.2100.2140.21402</v>
          </cell>
          <cell r="B25122" t="str">
            <v>Utiles Y Equipos Menores De Equipos De Tecnologia De Informacion Y Comunicaciones</v>
          </cell>
          <cell r="C25122">
            <v>0</v>
          </cell>
          <cell r="D25122">
            <v>18651953.789999999</v>
          </cell>
          <cell r="E25122">
            <v>18651953.789999999</v>
          </cell>
          <cell r="F25122">
            <v>0</v>
          </cell>
          <cell r="G25122">
            <v>0</v>
          </cell>
        </row>
        <row r="25123">
          <cell r="A25123" t="str">
            <v>8.2.2.2000.2100.2150</v>
          </cell>
          <cell r="B25123" t="str">
            <v>Material Impreso E Informacion Digital</v>
          </cell>
          <cell r="C25123">
            <v>0</v>
          </cell>
          <cell r="D25123">
            <v>31042864.530000001</v>
          </cell>
          <cell r="E25123">
            <v>31042864.530000001</v>
          </cell>
          <cell r="F25123">
            <v>0</v>
          </cell>
          <cell r="G25123">
            <v>0</v>
          </cell>
        </row>
        <row r="25124">
          <cell r="A25124" t="str">
            <v>8.2.2.2000.2100.2150.21501</v>
          </cell>
          <cell r="B25124" t="str">
            <v>Libros Y Publicaciones Impresas</v>
          </cell>
          <cell r="C25124">
            <v>0</v>
          </cell>
          <cell r="D25124">
            <v>30148627.949999999</v>
          </cell>
          <cell r="E25124">
            <v>30148627.949999999</v>
          </cell>
          <cell r="F25124">
            <v>0</v>
          </cell>
          <cell r="G25124">
            <v>0</v>
          </cell>
        </row>
        <row r="25125">
          <cell r="A25125" t="str">
            <v>8.2.2.2000.2100.2150.21502</v>
          </cell>
          <cell r="B25125" t="str">
            <v>Material De Difusion En Medio Digital</v>
          </cell>
          <cell r="C25125">
            <v>0</v>
          </cell>
          <cell r="D25125">
            <v>894236.58</v>
          </cell>
          <cell r="E25125">
            <v>894236.58</v>
          </cell>
          <cell r="F25125">
            <v>0</v>
          </cell>
          <cell r="G25125">
            <v>0</v>
          </cell>
        </row>
        <row r="25126">
          <cell r="A25126" t="str">
            <v>8.2.2.2000.2100.2160</v>
          </cell>
          <cell r="B25126" t="str">
            <v>Material De Limpieza</v>
          </cell>
          <cell r="C25126">
            <v>0</v>
          </cell>
          <cell r="D25126">
            <v>43017709.740000002</v>
          </cell>
          <cell r="E25126">
            <v>43017709.740000002</v>
          </cell>
          <cell r="F25126">
            <v>0</v>
          </cell>
          <cell r="G25126">
            <v>0</v>
          </cell>
        </row>
        <row r="25127">
          <cell r="A25127" t="str">
            <v>8.2.2.2000.2100.2160.21601</v>
          </cell>
          <cell r="B25127" t="str">
            <v>Material De Limpieza</v>
          </cell>
          <cell r="C25127">
            <v>0</v>
          </cell>
          <cell r="D25127">
            <v>43017709.740000002</v>
          </cell>
          <cell r="E25127">
            <v>43017709.740000002</v>
          </cell>
          <cell r="F25127">
            <v>0</v>
          </cell>
          <cell r="G25127">
            <v>0</v>
          </cell>
        </row>
        <row r="25128">
          <cell r="A25128" t="str">
            <v>8.2.2.2000.2100.2170</v>
          </cell>
          <cell r="B25128" t="str">
            <v>Materiales Y Utiles De Enseñanza</v>
          </cell>
          <cell r="C25128">
            <v>0</v>
          </cell>
          <cell r="D25128">
            <v>994243.84</v>
          </cell>
          <cell r="E25128">
            <v>994243.84</v>
          </cell>
          <cell r="F25128">
            <v>0</v>
          </cell>
          <cell r="G25128">
            <v>0</v>
          </cell>
        </row>
        <row r="25129">
          <cell r="A25129" t="str">
            <v>8.2.2.2000.2100.2170.21701</v>
          </cell>
          <cell r="B25129" t="str">
            <v>Materiales Y Utiles De Enseñanza</v>
          </cell>
          <cell r="C25129">
            <v>0</v>
          </cell>
          <cell r="D25129">
            <v>994243.84</v>
          </cell>
          <cell r="E25129">
            <v>994243.84</v>
          </cell>
          <cell r="F25129">
            <v>0</v>
          </cell>
          <cell r="G25129">
            <v>0</v>
          </cell>
        </row>
        <row r="25130">
          <cell r="A25130" t="str">
            <v>8.2.2.2000.2100.2180</v>
          </cell>
          <cell r="B25130" t="str">
            <v>Materiales Para El Registro E Identificacion De Bienes Y Personas</v>
          </cell>
          <cell r="C25130">
            <v>0</v>
          </cell>
          <cell r="D25130">
            <v>322772985.79000002</v>
          </cell>
          <cell r="E25130">
            <v>322772985.79000002</v>
          </cell>
          <cell r="F25130">
            <v>0</v>
          </cell>
          <cell r="G25130">
            <v>0</v>
          </cell>
        </row>
        <row r="25131">
          <cell r="A25131" t="str">
            <v>8.2.2.2000.2100.2180.21801</v>
          </cell>
          <cell r="B25131" t="str">
            <v>Formas Valoradas Y Papeleria Oficial</v>
          </cell>
          <cell r="C25131">
            <v>0</v>
          </cell>
          <cell r="D25131">
            <v>322766418.81999999</v>
          </cell>
          <cell r="E25131">
            <v>322766418.81999999</v>
          </cell>
          <cell r="F25131">
            <v>0</v>
          </cell>
          <cell r="G25131">
            <v>0</v>
          </cell>
        </row>
        <row r="25132">
          <cell r="A25132" t="str">
            <v>8.2.2.2000.2100.2180.21802</v>
          </cell>
          <cell r="B25132" t="str">
            <v>Material Electoral</v>
          </cell>
          <cell r="C25132">
            <v>0</v>
          </cell>
          <cell r="D25132">
            <v>0</v>
          </cell>
          <cell r="E25132">
            <v>0</v>
          </cell>
          <cell r="F25132">
            <v>0</v>
          </cell>
          <cell r="G25132">
            <v>0</v>
          </cell>
        </row>
        <row r="25133">
          <cell r="A25133" t="str">
            <v>8.2.2.2000.2100.2180.21803</v>
          </cell>
          <cell r="B25133" t="str">
            <v>Otros Materiales Para El Registro E Identificacion De Bienes Y Personas</v>
          </cell>
          <cell r="C25133">
            <v>0</v>
          </cell>
          <cell r="D25133">
            <v>6566.97</v>
          </cell>
          <cell r="E25133">
            <v>6566.97</v>
          </cell>
          <cell r="F25133">
            <v>0</v>
          </cell>
          <cell r="G25133">
            <v>0</v>
          </cell>
        </row>
        <row r="25134">
          <cell r="A25134" t="str">
            <v>8.2.2.2000.2200</v>
          </cell>
          <cell r="B25134" t="str">
            <v>Alimentos Y Utensilios</v>
          </cell>
          <cell r="C25134">
            <v>0</v>
          </cell>
          <cell r="D25134">
            <v>118705411.47</v>
          </cell>
          <cell r="E25134">
            <v>118705411.47</v>
          </cell>
          <cell r="F25134">
            <v>0</v>
          </cell>
          <cell r="G25134">
            <v>0</v>
          </cell>
        </row>
        <row r="25135">
          <cell r="A25135" t="str">
            <v>8.2.2.2000.2200.2210</v>
          </cell>
          <cell r="B25135" t="str">
            <v>Productos Alimenticios Para Personas</v>
          </cell>
          <cell r="C25135">
            <v>0</v>
          </cell>
          <cell r="D25135">
            <v>110306767.15000001</v>
          </cell>
          <cell r="E25135">
            <v>110306767.15000001</v>
          </cell>
          <cell r="F25135">
            <v>0</v>
          </cell>
          <cell r="G25135">
            <v>0</v>
          </cell>
        </row>
        <row r="25136">
          <cell r="A25136" t="str">
            <v>8.2.2.2000.2200.2210.22101</v>
          </cell>
          <cell r="B25136" t="str">
            <v>Alimentos Para El Personal Institucional</v>
          </cell>
          <cell r="C25136">
            <v>0</v>
          </cell>
          <cell r="D25136">
            <v>65523719.799999997</v>
          </cell>
          <cell r="E25136">
            <v>65523719.799999997</v>
          </cell>
          <cell r="F25136">
            <v>0</v>
          </cell>
          <cell r="G25136">
            <v>0</v>
          </cell>
        </row>
        <row r="25137">
          <cell r="A25137" t="str">
            <v>8.2.2.2000.2200.2210.22102</v>
          </cell>
          <cell r="B25137" t="str">
            <v>Alimentacion A Personas En Atencion Hospitalaria O De Seguridad Social</v>
          </cell>
          <cell r="C25137">
            <v>0</v>
          </cell>
          <cell r="D25137">
            <v>151849.10999999999</v>
          </cell>
          <cell r="E25137">
            <v>151849.10999999999</v>
          </cell>
          <cell r="F25137">
            <v>0</v>
          </cell>
          <cell r="G25137">
            <v>0</v>
          </cell>
        </row>
        <row r="25138">
          <cell r="A25138" t="str">
            <v>8.2.2.2000.2200.2210.22103</v>
          </cell>
          <cell r="B25138" t="str">
            <v>Alimentacion De Personas Cautivas O En Proceso De Readaptacion Social</v>
          </cell>
          <cell r="C25138">
            <v>0</v>
          </cell>
          <cell r="D25138">
            <v>37538604.689999998</v>
          </cell>
          <cell r="E25138">
            <v>37538604.689999998</v>
          </cell>
          <cell r="F25138">
            <v>0</v>
          </cell>
          <cell r="G25138">
            <v>0</v>
          </cell>
        </row>
        <row r="25139">
          <cell r="A25139" t="str">
            <v>8.2.2.2000.2200.2210.22104</v>
          </cell>
          <cell r="B25139" t="str">
            <v>Alimentacion De Personas Por El Desarrollo De Otros Programas Institucionales</v>
          </cell>
          <cell r="C25139">
            <v>0</v>
          </cell>
          <cell r="D25139">
            <v>7092593.5499999998</v>
          </cell>
          <cell r="E25139">
            <v>7092593.5499999998</v>
          </cell>
          <cell r="F25139">
            <v>0</v>
          </cell>
          <cell r="G25139">
            <v>0</v>
          </cell>
        </row>
        <row r="25140">
          <cell r="A25140" t="str">
            <v>8.2.2.2000.2200.2220</v>
          </cell>
          <cell r="B25140" t="str">
            <v>Productos Alimenticios Para Animales</v>
          </cell>
          <cell r="C25140">
            <v>0</v>
          </cell>
          <cell r="D25140">
            <v>473386.92</v>
          </cell>
          <cell r="E25140">
            <v>473386.92</v>
          </cell>
          <cell r="F25140">
            <v>0</v>
          </cell>
          <cell r="G25140">
            <v>0</v>
          </cell>
        </row>
        <row r="25141">
          <cell r="A25141" t="str">
            <v>8.2.2.2000.2200.2220.22201</v>
          </cell>
          <cell r="B25141" t="str">
            <v>Productos Alimenticios Para Animales</v>
          </cell>
          <cell r="C25141">
            <v>0</v>
          </cell>
          <cell r="D25141">
            <v>473386.92</v>
          </cell>
          <cell r="E25141">
            <v>473386.92</v>
          </cell>
          <cell r="F25141">
            <v>0</v>
          </cell>
          <cell r="G25141">
            <v>0</v>
          </cell>
        </row>
        <row r="25142">
          <cell r="A25142" t="str">
            <v>8.2.2.2000.2200.2230</v>
          </cell>
          <cell r="B25142" t="str">
            <v>Utensilios Para El Servicio De Alimentacion</v>
          </cell>
          <cell r="C25142">
            <v>0</v>
          </cell>
          <cell r="D25142">
            <v>7925257.4000000004</v>
          </cell>
          <cell r="E25142">
            <v>7925257.4000000004</v>
          </cell>
          <cell r="F25142">
            <v>0</v>
          </cell>
          <cell r="G25142">
            <v>0</v>
          </cell>
        </row>
        <row r="25143">
          <cell r="A25143" t="str">
            <v>8.2.2.2000.2200.2230.22301</v>
          </cell>
          <cell r="B25143" t="str">
            <v>Utensilios Para El Servicio De Alimentacion De Personas</v>
          </cell>
          <cell r="C25143">
            <v>0</v>
          </cell>
          <cell r="D25143">
            <v>7875377.4000000004</v>
          </cell>
          <cell r="E25143">
            <v>7875377.4000000004</v>
          </cell>
          <cell r="F25143">
            <v>0</v>
          </cell>
          <cell r="G25143">
            <v>0</v>
          </cell>
        </row>
        <row r="25144">
          <cell r="A25144" t="str">
            <v>8.2.2.2000.2200.2230.22302</v>
          </cell>
          <cell r="B25144" t="str">
            <v>Utensilios Para El Servicio De Alimentacion De Animales</v>
          </cell>
          <cell r="C25144">
            <v>0</v>
          </cell>
          <cell r="D25144">
            <v>49880</v>
          </cell>
          <cell r="E25144">
            <v>49880</v>
          </cell>
          <cell r="F25144">
            <v>0</v>
          </cell>
          <cell r="G25144">
            <v>0</v>
          </cell>
        </row>
        <row r="25145">
          <cell r="A25145" t="str">
            <v>8.2.2.2000.2300</v>
          </cell>
          <cell r="B25145" t="str">
            <v>Materias Primas Y Materiales De Produccion Y Comercializacion</v>
          </cell>
          <cell r="C25145">
            <v>0</v>
          </cell>
          <cell r="D25145">
            <v>3576763.94</v>
          </cell>
          <cell r="E25145">
            <v>3576763.94</v>
          </cell>
          <cell r="F25145">
            <v>0</v>
          </cell>
          <cell r="G25145">
            <v>0</v>
          </cell>
        </row>
        <row r="25146">
          <cell r="A25146" t="str">
            <v>8.2.2.2000.2300.2310</v>
          </cell>
          <cell r="B25146" t="str">
            <v>Productos Alimenticios, Agropecuarios Y Forestales Adquiridos Como Materia Prima</v>
          </cell>
          <cell r="C25146">
            <v>0</v>
          </cell>
          <cell r="D25146">
            <v>1578870</v>
          </cell>
          <cell r="E25146">
            <v>1578870</v>
          </cell>
          <cell r="F25146">
            <v>0</v>
          </cell>
          <cell r="G25146">
            <v>0</v>
          </cell>
        </row>
        <row r="25147">
          <cell r="A25147" t="str">
            <v>8.2.2.2000.2300.2310.23101</v>
          </cell>
          <cell r="B25147" t="str">
            <v>Productos Alimenticios, Agropecuarios Y Forestales Adquiridos Como Materia Prima</v>
          </cell>
          <cell r="C25147">
            <v>0</v>
          </cell>
          <cell r="D25147">
            <v>1578870</v>
          </cell>
          <cell r="E25147">
            <v>1578870</v>
          </cell>
          <cell r="F25147">
            <v>0</v>
          </cell>
          <cell r="G25147">
            <v>0</v>
          </cell>
        </row>
        <row r="25148">
          <cell r="A25148" t="str">
            <v>8.2.2.2000.2300.2320</v>
          </cell>
          <cell r="B25148" t="str">
            <v>Insumos Textiles Adquiridos Como Materia Prima</v>
          </cell>
          <cell r="C25148">
            <v>0</v>
          </cell>
          <cell r="D25148">
            <v>0</v>
          </cell>
          <cell r="E25148">
            <v>0</v>
          </cell>
          <cell r="F25148">
            <v>0</v>
          </cell>
          <cell r="G25148">
            <v>0</v>
          </cell>
        </row>
        <row r="25149">
          <cell r="A25149" t="str">
            <v>8.2.2.2000.2300.2320.23201</v>
          </cell>
          <cell r="B25149" t="str">
            <v>Insumos Textiles Adquiridos Como Materia Prima</v>
          </cell>
          <cell r="C25149">
            <v>0</v>
          </cell>
          <cell r="D25149">
            <v>0</v>
          </cell>
          <cell r="E25149">
            <v>0</v>
          </cell>
          <cell r="F25149">
            <v>0</v>
          </cell>
          <cell r="G25149">
            <v>0</v>
          </cell>
        </row>
        <row r="25150">
          <cell r="A25150" t="str">
            <v>8.2.2.2000.2300.2330</v>
          </cell>
          <cell r="B25150" t="str">
            <v>Productos De Papel, Carton E Impresos Adquiridos Como Materia Prima</v>
          </cell>
          <cell r="C25150">
            <v>0</v>
          </cell>
          <cell r="D25150">
            <v>436</v>
          </cell>
          <cell r="E25150">
            <v>436</v>
          </cell>
          <cell r="F25150">
            <v>0</v>
          </cell>
          <cell r="G25150">
            <v>0</v>
          </cell>
        </row>
        <row r="25151">
          <cell r="A25151" t="str">
            <v>8.2.2.2000.2300.2330.23301</v>
          </cell>
          <cell r="B25151" t="str">
            <v>Productos De Papel, Carton E Impresos Adquiridos Como Materia Prima</v>
          </cell>
          <cell r="C25151">
            <v>0</v>
          </cell>
          <cell r="D25151">
            <v>436</v>
          </cell>
          <cell r="E25151">
            <v>436</v>
          </cell>
          <cell r="F25151">
            <v>0</v>
          </cell>
          <cell r="G25151">
            <v>0</v>
          </cell>
        </row>
        <row r="25152">
          <cell r="A25152" t="str">
            <v>8.2.2.2000.2300.2340</v>
          </cell>
          <cell r="B25152" t="str">
            <v>Combustibles, Lubricantes, Aditivos, Carbon Y Sus Derivados Adquiridos Como Materia Prima</v>
          </cell>
          <cell r="C25152">
            <v>0</v>
          </cell>
          <cell r="D25152">
            <v>1160316.2</v>
          </cell>
          <cell r="E25152">
            <v>1160316.2</v>
          </cell>
          <cell r="F25152">
            <v>0</v>
          </cell>
          <cell r="G25152">
            <v>0</v>
          </cell>
        </row>
        <row r="25153">
          <cell r="A25153" t="str">
            <v>8.2.2.2000.2300.2340.23401</v>
          </cell>
          <cell r="B25153" t="str">
            <v>Combustibles, Aditivos, Carbon Y Sus Derivados Adquiridos Como Materia Prima</v>
          </cell>
          <cell r="C25153">
            <v>0</v>
          </cell>
          <cell r="D25153">
            <v>1160316.2</v>
          </cell>
          <cell r="E25153">
            <v>1160316.2</v>
          </cell>
          <cell r="F25153">
            <v>0</v>
          </cell>
          <cell r="G25153">
            <v>0</v>
          </cell>
        </row>
        <row r="25154">
          <cell r="A25154" t="str">
            <v>8.2.2.2000.2300.2350</v>
          </cell>
          <cell r="B25154" t="str">
            <v>Productos Quimicos, Farmaceuticos Y De Laboratorio Adquiridos Como Materia Prima</v>
          </cell>
          <cell r="C25154">
            <v>0</v>
          </cell>
          <cell r="D25154">
            <v>827020.24</v>
          </cell>
          <cell r="E25154">
            <v>827020.24</v>
          </cell>
          <cell r="F25154">
            <v>0</v>
          </cell>
          <cell r="G25154">
            <v>0</v>
          </cell>
        </row>
        <row r="25155">
          <cell r="A25155" t="str">
            <v>8.2.2.2000.2300.2350.23501</v>
          </cell>
          <cell r="B25155" t="str">
            <v>Productos Quimicos, Farmaceuticos Y De Laboratorio Adquiridos Como Materia Prima</v>
          </cell>
          <cell r="C25155">
            <v>0</v>
          </cell>
          <cell r="D25155">
            <v>827020.24</v>
          </cell>
          <cell r="E25155">
            <v>827020.24</v>
          </cell>
          <cell r="F25155">
            <v>0</v>
          </cell>
          <cell r="G25155">
            <v>0</v>
          </cell>
        </row>
        <row r="25156">
          <cell r="A25156" t="str">
            <v>8.2.2.2000.2300.2360</v>
          </cell>
          <cell r="B25156" t="str">
            <v>Productos Metalicos Y A Base De Minerales No Metalicos Adquiridos Como Materia Prima</v>
          </cell>
          <cell r="C25156">
            <v>0</v>
          </cell>
          <cell r="D25156">
            <v>319.7</v>
          </cell>
          <cell r="E25156">
            <v>319.7</v>
          </cell>
          <cell r="F25156">
            <v>0</v>
          </cell>
          <cell r="G25156">
            <v>0</v>
          </cell>
        </row>
        <row r="25157">
          <cell r="A25157" t="str">
            <v>8.2.2.2000.2300.2360.23601</v>
          </cell>
          <cell r="B25157" t="str">
            <v>Productos Metalicos Y A Base De Minerales No Metalicos Adquiridos Como Materia Prima</v>
          </cell>
          <cell r="C25157">
            <v>0</v>
          </cell>
          <cell r="D25157">
            <v>319.7</v>
          </cell>
          <cell r="E25157">
            <v>319.7</v>
          </cell>
          <cell r="F25157">
            <v>0</v>
          </cell>
          <cell r="G25157">
            <v>0</v>
          </cell>
        </row>
        <row r="25158">
          <cell r="A25158" t="str">
            <v>8.2.2.2000.2300.2370</v>
          </cell>
          <cell r="B25158" t="str">
            <v>Productos De Cuero, Piel, Plastico Y Hule Adquiridos Como Materia Prima</v>
          </cell>
          <cell r="C25158">
            <v>0</v>
          </cell>
          <cell r="D25158">
            <v>8810</v>
          </cell>
          <cell r="E25158">
            <v>8810</v>
          </cell>
          <cell r="F25158">
            <v>0</v>
          </cell>
          <cell r="G25158">
            <v>0</v>
          </cell>
        </row>
        <row r="25159">
          <cell r="A25159" t="str">
            <v>8.2.2.2000.2300.2370.23701</v>
          </cell>
          <cell r="B25159" t="str">
            <v>Productos De Cuero, Piel, Plastico Y Hule Adquiridos Como Materia Prima</v>
          </cell>
          <cell r="C25159">
            <v>0</v>
          </cell>
          <cell r="D25159">
            <v>8810</v>
          </cell>
          <cell r="E25159">
            <v>8810</v>
          </cell>
          <cell r="F25159">
            <v>0</v>
          </cell>
          <cell r="G25159">
            <v>0</v>
          </cell>
        </row>
        <row r="25160">
          <cell r="A25160" t="str">
            <v>8.2.2.2000.2300.2380</v>
          </cell>
          <cell r="B25160" t="str">
            <v>Mercancias Adquiridas Para Su Comercializacion</v>
          </cell>
          <cell r="C25160">
            <v>0</v>
          </cell>
          <cell r="D25160">
            <v>0</v>
          </cell>
          <cell r="E25160">
            <v>0</v>
          </cell>
          <cell r="F25160">
            <v>0</v>
          </cell>
          <cell r="G25160">
            <v>0</v>
          </cell>
        </row>
        <row r="25161">
          <cell r="A25161" t="str">
            <v>8.2.2.2000.2300.2380.23801</v>
          </cell>
          <cell r="B25161" t="str">
            <v>Mercancias Adquiridas Para Su Comercializacion</v>
          </cell>
          <cell r="C25161">
            <v>0</v>
          </cell>
          <cell r="D25161">
            <v>0</v>
          </cell>
          <cell r="E25161">
            <v>0</v>
          </cell>
          <cell r="F25161">
            <v>0</v>
          </cell>
          <cell r="G25161">
            <v>0</v>
          </cell>
        </row>
        <row r="25162">
          <cell r="A25162" t="str">
            <v>8.2.2.2000.2300.2390</v>
          </cell>
          <cell r="B25162" t="str">
            <v>Otros Productos Adquiridos Como Materia Prima</v>
          </cell>
          <cell r="C25162">
            <v>0</v>
          </cell>
          <cell r="D25162">
            <v>991.8</v>
          </cell>
          <cell r="E25162">
            <v>991.8</v>
          </cell>
          <cell r="F25162">
            <v>0</v>
          </cell>
          <cell r="G25162">
            <v>0</v>
          </cell>
        </row>
        <row r="25163">
          <cell r="A25163" t="str">
            <v>8.2.2.2000.2300.2390.23901</v>
          </cell>
          <cell r="B25163" t="str">
            <v>Otros Productos Adquiridos Como Materia Prima</v>
          </cell>
          <cell r="C25163">
            <v>0</v>
          </cell>
          <cell r="D25163">
            <v>991.8</v>
          </cell>
          <cell r="E25163">
            <v>991.8</v>
          </cell>
          <cell r="F25163">
            <v>0</v>
          </cell>
          <cell r="G25163">
            <v>0</v>
          </cell>
        </row>
        <row r="25164">
          <cell r="A25164" t="str">
            <v>8.2.2.2000.2400</v>
          </cell>
          <cell r="B25164" t="str">
            <v>Materiales Y Articulos De Construccion Y De Reparacion</v>
          </cell>
          <cell r="C25164">
            <v>0</v>
          </cell>
          <cell r="D25164">
            <v>112144323.18000001</v>
          </cell>
          <cell r="E25164">
            <v>112144323.18000001</v>
          </cell>
          <cell r="F25164">
            <v>0</v>
          </cell>
          <cell r="G25164">
            <v>0</v>
          </cell>
        </row>
        <row r="25165">
          <cell r="A25165" t="str">
            <v>8.2.2.2000.2400.2410</v>
          </cell>
          <cell r="B25165" t="str">
            <v>Productos Minerales No Metalicos</v>
          </cell>
          <cell r="C25165">
            <v>0</v>
          </cell>
          <cell r="D25165">
            <v>1036387.87</v>
          </cell>
          <cell r="E25165">
            <v>1036387.87</v>
          </cell>
          <cell r="F25165">
            <v>0</v>
          </cell>
          <cell r="G25165">
            <v>0</v>
          </cell>
        </row>
        <row r="25166">
          <cell r="A25166" t="str">
            <v>8.2.2.2000.2400.2410.24101</v>
          </cell>
          <cell r="B25166" t="str">
            <v>Productos Minerales No Metalicos</v>
          </cell>
          <cell r="C25166">
            <v>0</v>
          </cell>
          <cell r="D25166">
            <v>1036387.87</v>
          </cell>
          <cell r="E25166">
            <v>1036387.87</v>
          </cell>
          <cell r="F25166">
            <v>0</v>
          </cell>
          <cell r="G25166">
            <v>0</v>
          </cell>
        </row>
        <row r="25167">
          <cell r="A25167" t="str">
            <v>8.2.2.2000.2400.2420</v>
          </cell>
          <cell r="B25167" t="str">
            <v>Cemento Y Productos De Concreto</v>
          </cell>
          <cell r="C25167">
            <v>0</v>
          </cell>
          <cell r="D25167">
            <v>2634588.12</v>
          </cell>
          <cell r="E25167">
            <v>2634588.12</v>
          </cell>
          <cell r="F25167">
            <v>0</v>
          </cell>
          <cell r="G25167">
            <v>0</v>
          </cell>
        </row>
        <row r="25168">
          <cell r="A25168" t="str">
            <v>8.2.2.2000.2400.2420.24201</v>
          </cell>
          <cell r="B25168" t="str">
            <v>Cemento Y Productos De Concreto</v>
          </cell>
          <cell r="C25168">
            <v>0</v>
          </cell>
          <cell r="D25168">
            <v>2634588.12</v>
          </cell>
          <cell r="E25168">
            <v>2634588.12</v>
          </cell>
          <cell r="F25168">
            <v>0</v>
          </cell>
          <cell r="G25168">
            <v>0</v>
          </cell>
        </row>
        <row r="25169">
          <cell r="A25169" t="str">
            <v>8.2.2.2000.2400.2430</v>
          </cell>
          <cell r="B25169" t="str">
            <v>Cal, Yeso Y Productos De Yeso</v>
          </cell>
          <cell r="C25169">
            <v>0</v>
          </cell>
          <cell r="D25169">
            <v>2615821.08</v>
          </cell>
          <cell r="E25169">
            <v>2615821.08</v>
          </cell>
          <cell r="F25169">
            <v>0</v>
          </cell>
          <cell r="G25169">
            <v>0</v>
          </cell>
        </row>
        <row r="25170">
          <cell r="A25170" t="str">
            <v>8.2.2.2000.2400.2430.24301</v>
          </cell>
          <cell r="B25170" t="str">
            <v>Cal, Yeso Y Productos De Yeso</v>
          </cell>
          <cell r="C25170">
            <v>0</v>
          </cell>
          <cell r="D25170">
            <v>2615821.08</v>
          </cell>
          <cell r="E25170">
            <v>2615821.08</v>
          </cell>
          <cell r="F25170">
            <v>0</v>
          </cell>
          <cell r="G25170">
            <v>0</v>
          </cell>
        </row>
        <row r="25171">
          <cell r="A25171" t="str">
            <v>8.2.2.2000.2400.2440</v>
          </cell>
          <cell r="B25171" t="str">
            <v>Madera Y Productos De Madera</v>
          </cell>
          <cell r="C25171">
            <v>0</v>
          </cell>
          <cell r="D25171">
            <v>6888193.2300000004</v>
          </cell>
          <cell r="E25171">
            <v>6888193.2300000004</v>
          </cell>
          <cell r="F25171">
            <v>0</v>
          </cell>
          <cell r="G25171">
            <v>0</v>
          </cell>
        </row>
        <row r="25172">
          <cell r="A25172" t="str">
            <v>8.2.2.2000.2400.2440.24401</v>
          </cell>
          <cell r="B25172" t="str">
            <v>Madera Y Sus Derivados Empleados Para La Construccion Y Reparacion De Inmuebles</v>
          </cell>
          <cell r="C25172">
            <v>0</v>
          </cell>
          <cell r="D25172">
            <v>6888193.2300000004</v>
          </cell>
          <cell r="E25172">
            <v>6888193.2300000004</v>
          </cell>
          <cell r="F25172">
            <v>0</v>
          </cell>
          <cell r="G25172">
            <v>0</v>
          </cell>
        </row>
        <row r="25173">
          <cell r="A25173" t="str">
            <v>8.2.2.2000.2400.2450</v>
          </cell>
          <cell r="B25173" t="str">
            <v>Vidrio Y Productos De Vidrio</v>
          </cell>
          <cell r="C25173">
            <v>0</v>
          </cell>
          <cell r="D25173">
            <v>385054.96</v>
          </cell>
          <cell r="E25173">
            <v>385054.96</v>
          </cell>
          <cell r="F25173">
            <v>0</v>
          </cell>
          <cell r="G25173">
            <v>0</v>
          </cell>
        </row>
        <row r="25174">
          <cell r="A25174" t="str">
            <v>8.2.2.2000.2400.2450.24501</v>
          </cell>
          <cell r="B25174" t="str">
            <v>Vidrio Y Productos De Vidrio</v>
          </cell>
          <cell r="C25174">
            <v>0</v>
          </cell>
          <cell r="D25174">
            <v>385054.96</v>
          </cell>
          <cell r="E25174">
            <v>385054.96</v>
          </cell>
          <cell r="F25174">
            <v>0</v>
          </cell>
          <cell r="G25174">
            <v>0</v>
          </cell>
        </row>
        <row r="25175">
          <cell r="A25175" t="str">
            <v>8.2.2.2000.2400.2460</v>
          </cell>
          <cell r="B25175" t="str">
            <v>Material Electrico Y Electronico</v>
          </cell>
          <cell r="C25175">
            <v>0</v>
          </cell>
          <cell r="D25175">
            <v>34163873.119999997</v>
          </cell>
          <cell r="E25175">
            <v>34163873.119999997</v>
          </cell>
          <cell r="F25175">
            <v>0</v>
          </cell>
          <cell r="G25175">
            <v>0</v>
          </cell>
        </row>
        <row r="25176">
          <cell r="A25176" t="str">
            <v>8.2.2.2000.2400.2460.24601</v>
          </cell>
          <cell r="B25176" t="str">
            <v>Material Electrico Y Electronico</v>
          </cell>
          <cell r="C25176">
            <v>0</v>
          </cell>
          <cell r="D25176">
            <v>34163873.119999997</v>
          </cell>
          <cell r="E25176">
            <v>34163873.119999997</v>
          </cell>
          <cell r="F25176">
            <v>0</v>
          </cell>
          <cell r="G25176">
            <v>0</v>
          </cell>
        </row>
        <row r="25177">
          <cell r="A25177" t="str">
            <v>8.2.2.2000.2400.2470</v>
          </cell>
          <cell r="B25177" t="str">
            <v>Articulos Metalicos Para La Construccion</v>
          </cell>
          <cell r="C25177">
            <v>0</v>
          </cell>
          <cell r="D25177">
            <v>17176178.850000001</v>
          </cell>
          <cell r="E25177">
            <v>17176178.850000001</v>
          </cell>
          <cell r="F25177">
            <v>0</v>
          </cell>
          <cell r="G25177">
            <v>0</v>
          </cell>
        </row>
        <row r="25178">
          <cell r="A25178" t="str">
            <v>8.2.2.2000.2400.2470.24701</v>
          </cell>
          <cell r="B25178" t="str">
            <v>Articulos Metalicos Para La Construccion</v>
          </cell>
          <cell r="C25178">
            <v>0</v>
          </cell>
          <cell r="D25178">
            <v>17176178.850000001</v>
          </cell>
          <cell r="E25178">
            <v>17176178.850000001</v>
          </cell>
          <cell r="F25178">
            <v>0</v>
          </cell>
          <cell r="G25178">
            <v>0</v>
          </cell>
        </row>
        <row r="25179">
          <cell r="A25179" t="str">
            <v>8.2.2.2000.2400.2480</v>
          </cell>
          <cell r="B25179" t="str">
            <v>Materiales Complementarios</v>
          </cell>
          <cell r="C25179">
            <v>0</v>
          </cell>
          <cell r="D25179">
            <v>7481974.5199999996</v>
          </cell>
          <cell r="E25179">
            <v>7481974.5199999996</v>
          </cell>
          <cell r="F25179">
            <v>0</v>
          </cell>
          <cell r="G25179">
            <v>0</v>
          </cell>
        </row>
        <row r="25180">
          <cell r="A25180" t="str">
            <v>8.2.2.2000.2400.2480.24801</v>
          </cell>
          <cell r="B25180" t="str">
            <v>Materiales Complementarios</v>
          </cell>
          <cell r="C25180">
            <v>0</v>
          </cell>
          <cell r="D25180">
            <v>7481974.5199999996</v>
          </cell>
          <cell r="E25180">
            <v>7481974.5199999996</v>
          </cell>
          <cell r="F25180">
            <v>0</v>
          </cell>
          <cell r="G25180">
            <v>0</v>
          </cell>
        </row>
        <row r="25181">
          <cell r="A25181" t="str">
            <v>8.2.2.2000.2400.2490</v>
          </cell>
          <cell r="B25181" t="str">
            <v>Otros Materiales Y Articulos De Construccion Y Reparacion</v>
          </cell>
          <cell r="C25181">
            <v>0</v>
          </cell>
          <cell r="D25181">
            <v>39762251.43</v>
          </cell>
          <cell r="E25181">
            <v>39762251.43</v>
          </cell>
          <cell r="F25181">
            <v>0</v>
          </cell>
          <cell r="G25181">
            <v>0</v>
          </cell>
        </row>
        <row r="25182">
          <cell r="A25182" t="str">
            <v>8.2.2.2000.2400.2490.24901</v>
          </cell>
          <cell r="B25182" t="str">
            <v>Otros Materiales Y Articulos De Construccion Y Reparacion</v>
          </cell>
          <cell r="C25182">
            <v>0</v>
          </cell>
          <cell r="D25182">
            <v>26781819.609999999</v>
          </cell>
          <cell r="E25182">
            <v>26781819.609999999</v>
          </cell>
          <cell r="F25182">
            <v>0</v>
          </cell>
          <cell r="G25182">
            <v>0</v>
          </cell>
        </row>
        <row r="25183">
          <cell r="A25183" t="str">
            <v>8.2.2.2000.2400.2490.24902</v>
          </cell>
          <cell r="B25183" t="str">
            <v>Articulos Plasticos Para La Construccion</v>
          </cell>
          <cell r="C25183">
            <v>0</v>
          </cell>
          <cell r="D25183">
            <v>12980431.82</v>
          </cell>
          <cell r="E25183">
            <v>12980431.82</v>
          </cell>
          <cell r="F25183">
            <v>0</v>
          </cell>
          <cell r="G25183">
            <v>0</v>
          </cell>
        </row>
        <row r="25184">
          <cell r="A25184" t="str">
            <v>8.2.2.2000.2500</v>
          </cell>
          <cell r="B25184" t="str">
            <v>Productos Quimicos, Farmaceuticos Y De Laboratorio</v>
          </cell>
          <cell r="C25184">
            <v>0</v>
          </cell>
          <cell r="D25184">
            <v>52120264.880000003</v>
          </cell>
          <cell r="E25184">
            <v>52120029.829999998</v>
          </cell>
          <cell r="F25184">
            <v>235.05</v>
          </cell>
          <cell r="G25184">
            <v>235.05</v>
          </cell>
        </row>
        <row r="25185">
          <cell r="A25185" t="str">
            <v>8.2.2.2000.2500.2510</v>
          </cell>
          <cell r="B25185" t="str">
            <v>Productos Quimicos Basicos</v>
          </cell>
          <cell r="C25185">
            <v>0</v>
          </cell>
          <cell r="D25185">
            <v>41306848.689999998</v>
          </cell>
          <cell r="E25185">
            <v>41306848.689999998</v>
          </cell>
          <cell r="F25185">
            <v>0</v>
          </cell>
          <cell r="G25185">
            <v>0</v>
          </cell>
        </row>
        <row r="25186">
          <cell r="A25186" t="str">
            <v>8.2.2.2000.2500.2510.25101</v>
          </cell>
          <cell r="B25186" t="str">
            <v>Productos Quimicos Basicos</v>
          </cell>
          <cell r="C25186">
            <v>0</v>
          </cell>
          <cell r="D25186">
            <v>41306848.689999998</v>
          </cell>
          <cell r="E25186">
            <v>41306848.689999998</v>
          </cell>
          <cell r="F25186">
            <v>0</v>
          </cell>
          <cell r="G25186">
            <v>0</v>
          </cell>
        </row>
        <row r="25187">
          <cell r="A25187" t="str">
            <v>8.2.2.2000.2500.2520</v>
          </cell>
          <cell r="B25187" t="str">
            <v>Fertilizantes, Pesticidas Y Otros Agroquimicos</v>
          </cell>
          <cell r="C25187">
            <v>0</v>
          </cell>
          <cell r="D25187">
            <v>171824.28</v>
          </cell>
          <cell r="E25187">
            <v>171824.28</v>
          </cell>
          <cell r="F25187">
            <v>0</v>
          </cell>
          <cell r="G25187">
            <v>0</v>
          </cell>
        </row>
        <row r="25188">
          <cell r="A25188" t="str">
            <v>8.2.2.2000.2500.2520.25201</v>
          </cell>
          <cell r="B25188" t="str">
            <v>Fertilizantes, Pesticidas Y Otros Agroquimicos</v>
          </cell>
          <cell r="C25188">
            <v>0</v>
          </cell>
          <cell r="D25188">
            <v>171824.28</v>
          </cell>
          <cell r="E25188">
            <v>171824.28</v>
          </cell>
          <cell r="F25188">
            <v>0</v>
          </cell>
          <cell r="G25188">
            <v>0</v>
          </cell>
        </row>
        <row r="25189">
          <cell r="A25189" t="str">
            <v>8.2.2.2000.2500.2530</v>
          </cell>
          <cell r="B25189" t="str">
            <v>Medicinas Y Productos Farmaceuticos</v>
          </cell>
          <cell r="C25189">
            <v>0</v>
          </cell>
          <cell r="D25189">
            <v>1430358.9</v>
          </cell>
          <cell r="E25189">
            <v>1430358.9</v>
          </cell>
          <cell r="F25189">
            <v>0</v>
          </cell>
          <cell r="G25189">
            <v>0</v>
          </cell>
        </row>
        <row r="25190">
          <cell r="A25190" t="str">
            <v>8.2.2.2000.2500.2530.25301</v>
          </cell>
          <cell r="B25190" t="str">
            <v>Medicinas Y Productos Farmaceuticos De Uso Humano</v>
          </cell>
          <cell r="C25190">
            <v>0</v>
          </cell>
          <cell r="D25190">
            <v>1384781.9</v>
          </cell>
          <cell r="E25190">
            <v>1384781.9</v>
          </cell>
          <cell r="F25190">
            <v>0</v>
          </cell>
          <cell r="G25190">
            <v>0</v>
          </cell>
        </row>
        <row r="25191">
          <cell r="A25191" t="str">
            <v>8.2.2.2000.2500.2530.25302</v>
          </cell>
          <cell r="B25191" t="str">
            <v>Medicinas Y Productos Farmaceuticos De Uso Veterinario</v>
          </cell>
          <cell r="C25191">
            <v>0</v>
          </cell>
          <cell r="D25191">
            <v>45577</v>
          </cell>
          <cell r="E25191">
            <v>45577</v>
          </cell>
          <cell r="F25191">
            <v>0</v>
          </cell>
          <cell r="G25191">
            <v>0</v>
          </cell>
        </row>
        <row r="25192">
          <cell r="A25192" t="str">
            <v>8.2.2.2000.2500.2540</v>
          </cell>
          <cell r="B25192" t="str">
            <v>Materiales, Accesorios Y Suministros Medicos</v>
          </cell>
          <cell r="C25192">
            <v>0</v>
          </cell>
          <cell r="D25192">
            <v>202293.31</v>
          </cell>
          <cell r="E25192">
            <v>202280.69</v>
          </cell>
          <cell r="F25192">
            <v>12.62</v>
          </cell>
          <cell r="G25192">
            <v>12.62</v>
          </cell>
        </row>
        <row r="25193">
          <cell r="A25193" t="str">
            <v>8.2.2.2000.2500.2540.25401</v>
          </cell>
          <cell r="B25193" t="str">
            <v>Materiales Y Suministros Medicos</v>
          </cell>
          <cell r="C25193">
            <v>0</v>
          </cell>
          <cell r="D25193">
            <v>186891.62</v>
          </cell>
          <cell r="E25193">
            <v>186879</v>
          </cell>
          <cell r="F25193">
            <v>12.62</v>
          </cell>
          <cell r="G25193">
            <v>12.62</v>
          </cell>
        </row>
        <row r="25194">
          <cell r="A25194" t="str">
            <v>8.2.2.2000.2500.2540.25402</v>
          </cell>
          <cell r="B25194" t="str">
            <v>Accesorios Medicos</v>
          </cell>
          <cell r="C25194">
            <v>0</v>
          </cell>
          <cell r="D25194">
            <v>15401.69</v>
          </cell>
          <cell r="E25194">
            <v>15401.69</v>
          </cell>
          <cell r="F25194">
            <v>0</v>
          </cell>
          <cell r="G25194">
            <v>0</v>
          </cell>
        </row>
        <row r="25195">
          <cell r="A25195" t="str">
            <v>8.2.2.2000.2500.2550</v>
          </cell>
          <cell r="B25195" t="str">
            <v>Materiales, Accesorios Y Suministros De Laboratorio</v>
          </cell>
          <cell r="C25195">
            <v>0</v>
          </cell>
          <cell r="D25195">
            <v>699867.27</v>
          </cell>
          <cell r="E25195">
            <v>699774.2</v>
          </cell>
          <cell r="F25195">
            <v>93.07</v>
          </cell>
          <cell r="G25195">
            <v>93.07</v>
          </cell>
        </row>
        <row r="25196">
          <cell r="A25196" t="str">
            <v>8.2.2.2000.2500.2550.25501</v>
          </cell>
          <cell r="B25196" t="str">
            <v>Materiales Accesorios Y Suministros De Laboratorio</v>
          </cell>
          <cell r="C25196">
            <v>0</v>
          </cell>
          <cell r="D25196">
            <v>699867.27</v>
          </cell>
          <cell r="E25196">
            <v>699774.2</v>
          </cell>
          <cell r="F25196">
            <v>93.07</v>
          </cell>
          <cell r="G25196">
            <v>93.07</v>
          </cell>
        </row>
        <row r="25197">
          <cell r="A25197" t="str">
            <v>8.2.2.2000.2500.2550.25502</v>
          </cell>
          <cell r="B25197" t="str">
            <v>Animales Y Plantas De Laboratorio</v>
          </cell>
          <cell r="C25197">
            <v>0</v>
          </cell>
          <cell r="D25197">
            <v>0</v>
          </cell>
          <cell r="E25197">
            <v>0</v>
          </cell>
          <cell r="F25197">
            <v>0</v>
          </cell>
          <cell r="G25197">
            <v>0</v>
          </cell>
        </row>
        <row r="25198">
          <cell r="A25198" t="str">
            <v>8.2.2.2000.2500.2560</v>
          </cell>
          <cell r="B25198" t="str">
            <v>Fibras Sinteticas, Hules, Plasticos Y Derivados</v>
          </cell>
          <cell r="C25198">
            <v>0</v>
          </cell>
          <cell r="D25198">
            <v>51404.19</v>
          </cell>
          <cell r="E25198">
            <v>51404.19</v>
          </cell>
          <cell r="F25198">
            <v>0</v>
          </cell>
          <cell r="G25198">
            <v>0</v>
          </cell>
        </row>
        <row r="25199">
          <cell r="A25199" t="str">
            <v>8.2.2.2000.2500.2560.25601</v>
          </cell>
          <cell r="B25199" t="str">
            <v>Fibras Sinteticas, Hules, Plasticos Y Derivados</v>
          </cell>
          <cell r="C25199">
            <v>0</v>
          </cell>
          <cell r="D25199">
            <v>51404.19</v>
          </cell>
          <cell r="E25199">
            <v>51404.19</v>
          </cell>
          <cell r="F25199">
            <v>0</v>
          </cell>
          <cell r="G25199">
            <v>0</v>
          </cell>
        </row>
        <row r="25200">
          <cell r="A25200" t="str">
            <v>8.2.2.2000.2500.2590</v>
          </cell>
          <cell r="B25200" t="str">
            <v>Otros Productos Quimicos</v>
          </cell>
          <cell r="C25200">
            <v>0</v>
          </cell>
          <cell r="D25200">
            <v>8257668.2400000002</v>
          </cell>
          <cell r="E25200">
            <v>8257538.8799999999</v>
          </cell>
          <cell r="F25200">
            <v>129.36000000000001</v>
          </cell>
          <cell r="G25200">
            <v>129.36000000000001</v>
          </cell>
        </row>
        <row r="25201">
          <cell r="A25201" t="str">
            <v>8.2.2.2000.2500.2590.25901</v>
          </cell>
          <cell r="B25201" t="str">
            <v>Otros Productos Quimicos</v>
          </cell>
          <cell r="C25201">
            <v>0</v>
          </cell>
          <cell r="D25201">
            <v>8257668.2400000002</v>
          </cell>
          <cell r="E25201">
            <v>8257538.8799999999</v>
          </cell>
          <cell r="F25201">
            <v>129.36000000000001</v>
          </cell>
          <cell r="G25201">
            <v>129.36000000000001</v>
          </cell>
        </row>
        <row r="25202">
          <cell r="A25202" t="str">
            <v>8.2.2.2000.2600</v>
          </cell>
          <cell r="B25202" t="str">
            <v>Combustibles, Lubricantes Y Aditivos</v>
          </cell>
          <cell r="C25202">
            <v>0</v>
          </cell>
          <cell r="D25202">
            <v>268042685.43000001</v>
          </cell>
          <cell r="E25202">
            <v>268042685.43000001</v>
          </cell>
          <cell r="F25202">
            <v>0</v>
          </cell>
          <cell r="G25202">
            <v>0</v>
          </cell>
        </row>
        <row r="25203">
          <cell r="A25203" t="str">
            <v>8.2.2.2000.2600.2610</v>
          </cell>
          <cell r="B25203" t="str">
            <v>Combustibles, Lubricantes Y Aditivos</v>
          </cell>
          <cell r="C25203">
            <v>0</v>
          </cell>
          <cell r="D25203">
            <v>268042685.43000001</v>
          </cell>
          <cell r="E25203">
            <v>268042685.43000001</v>
          </cell>
          <cell r="F25203">
            <v>0</v>
          </cell>
          <cell r="G25203">
            <v>0</v>
          </cell>
        </row>
        <row r="25204">
          <cell r="A25204" t="str">
            <v>8.2.2.2000.2600.2610.26101</v>
          </cell>
          <cell r="B25204" t="str">
            <v>Combustibles</v>
          </cell>
          <cell r="C25204">
            <v>0</v>
          </cell>
          <cell r="D25204">
            <v>263026360.16999999</v>
          </cell>
          <cell r="E25204">
            <v>263026360.16999999</v>
          </cell>
          <cell r="F25204">
            <v>0</v>
          </cell>
          <cell r="G25204">
            <v>0</v>
          </cell>
        </row>
        <row r="25205">
          <cell r="A25205" t="str">
            <v>8.2.2.2000.2600.2610.26102</v>
          </cell>
          <cell r="B25205" t="str">
            <v>Lubricantes Y Aditivos</v>
          </cell>
          <cell r="C25205">
            <v>0</v>
          </cell>
          <cell r="D25205">
            <v>5016325.26</v>
          </cell>
          <cell r="E25205">
            <v>5016325.26</v>
          </cell>
          <cell r="F25205">
            <v>0</v>
          </cell>
          <cell r="G25205">
            <v>0</v>
          </cell>
        </row>
        <row r="25206">
          <cell r="A25206" t="str">
            <v>8.2.2.2000.2600.2620</v>
          </cell>
          <cell r="B25206" t="str">
            <v>Carbon Y Sus Derivados</v>
          </cell>
          <cell r="C25206">
            <v>0</v>
          </cell>
          <cell r="D25206">
            <v>0</v>
          </cell>
          <cell r="E25206">
            <v>0</v>
          </cell>
          <cell r="F25206">
            <v>0</v>
          </cell>
          <cell r="G25206">
            <v>0</v>
          </cell>
        </row>
        <row r="25207">
          <cell r="A25207" t="str">
            <v>8.2.2.2000.2600.2620.26201</v>
          </cell>
          <cell r="B25207" t="str">
            <v>Carbon Y Sus Derivados</v>
          </cell>
          <cell r="C25207">
            <v>0</v>
          </cell>
          <cell r="D25207">
            <v>0</v>
          </cell>
          <cell r="E25207">
            <v>0</v>
          </cell>
          <cell r="F25207">
            <v>0</v>
          </cell>
          <cell r="G25207">
            <v>0</v>
          </cell>
        </row>
        <row r="25208">
          <cell r="A25208" t="str">
            <v>8.2.2.2000.2700</v>
          </cell>
          <cell r="B25208" t="str">
            <v>Vestuario, Blancos, Prendas De Proteccion Personal Y Articulos Deportivos</v>
          </cell>
          <cell r="C25208">
            <v>0</v>
          </cell>
          <cell r="D25208">
            <v>52393766.469999999</v>
          </cell>
          <cell r="E25208">
            <v>52384711.670000002</v>
          </cell>
          <cell r="F25208">
            <v>9054.7999999999993</v>
          </cell>
          <cell r="G25208">
            <v>9054.7999999999993</v>
          </cell>
        </row>
        <row r="25209">
          <cell r="A25209" t="str">
            <v>8.2.2.2000.2700.2710</v>
          </cell>
          <cell r="B25209" t="str">
            <v>Vestuario Y Uniformes</v>
          </cell>
          <cell r="C25209">
            <v>0</v>
          </cell>
          <cell r="D25209">
            <v>40219505.549999997</v>
          </cell>
          <cell r="E25209">
            <v>40210450.75</v>
          </cell>
          <cell r="F25209">
            <v>9054.7999999999993</v>
          </cell>
          <cell r="G25209">
            <v>9054.7999999999993</v>
          </cell>
        </row>
        <row r="25210">
          <cell r="A25210" t="str">
            <v>8.2.2.2000.2700.2710.27101</v>
          </cell>
          <cell r="B25210" t="str">
            <v>Vestuarios Y Uniformes</v>
          </cell>
          <cell r="C25210">
            <v>0</v>
          </cell>
          <cell r="D25210">
            <v>40219505.549999997</v>
          </cell>
          <cell r="E25210">
            <v>40210450.75</v>
          </cell>
          <cell r="F25210">
            <v>9054.7999999999993</v>
          </cell>
          <cell r="G25210">
            <v>9054.7999999999993</v>
          </cell>
        </row>
        <row r="25211">
          <cell r="A25211" t="str">
            <v>8.2.2.2000.2700.2720</v>
          </cell>
          <cell r="B25211" t="str">
            <v>Prendas De Seguridad Y Proteccion Personal</v>
          </cell>
          <cell r="C25211">
            <v>0</v>
          </cell>
          <cell r="D25211">
            <v>2212289.88</v>
          </cell>
          <cell r="E25211">
            <v>2212289.88</v>
          </cell>
          <cell r="F25211">
            <v>0</v>
          </cell>
          <cell r="G25211">
            <v>0</v>
          </cell>
        </row>
        <row r="25212">
          <cell r="A25212" t="str">
            <v>8.2.2.2000.2700.2720.27201</v>
          </cell>
          <cell r="B25212" t="str">
            <v>Prendas De Seguridad Y Proteccion Personal</v>
          </cell>
          <cell r="C25212">
            <v>0</v>
          </cell>
          <cell r="D25212">
            <v>2212289.88</v>
          </cell>
          <cell r="E25212">
            <v>2212289.88</v>
          </cell>
          <cell r="F25212">
            <v>0</v>
          </cell>
          <cell r="G25212">
            <v>0</v>
          </cell>
        </row>
        <row r="25213">
          <cell r="A25213" t="str">
            <v>8.2.2.2000.2700.2730</v>
          </cell>
          <cell r="B25213" t="str">
            <v>Articulos Deportivos</v>
          </cell>
          <cell r="C25213">
            <v>0</v>
          </cell>
          <cell r="D25213">
            <v>643555.31000000006</v>
          </cell>
          <cell r="E25213">
            <v>643555.31000000006</v>
          </cell>
          <cell r="F25213">
            <v>0</v>
          </cell>
          <cell r="G25213">
            <v>0</v>
          </cell>
        </row>
        <row r="25214">
          <cell r="A25214" t="str">
            <v>8.2.2.2000.2700.2730.27301</v>
          </cell>
          <cell r="B25214" t="str">
            <v>Articulos Deportivos</v>
          </cell>
          <cell r="C25214">
            <v>0</v>
          </cell>
          <cell r="D25214">
            <v>643555.31000000006</v>
          </cell>
          <cell r="E25214">
            <v>643555.31000000006</v>
          </cell>
          <cell r="F25214">
            <v>0</v>
          </cell>
          <cell r="G25214">
            <v>0</v>
          </cell>
        </row>
        <row r="25215">
          <cell r="A25215" t="str">
            <v>8.2.2.2000.2700.2740</v>
          </cell>
          <cell r="B25215" t="str">
            <v>Productos Textiles</v>
          </cell>
          <cell r="C25215">
            <v>0</v>
          </cell>
          <cell r="D25215">
            <v>6822252.6299999999</v>
          </cell>
          <cell r="E25215">
            <v>6822252.6299999999</v>
          </cell>
          <cell r="F25215">
            <v>0</v>
          </cell>
          <cell r="G25215">
            <v>0</v>
          </cell>
        </row>
        <row r="25216">
          <cell r="A25216" t="str">
            <v>8.2.2.2000.2700.2740.27401</v>
          </cell>
          <cell r="B25216" t="str">
            <v>Productos Textiles</v>
          </cell>
          <cell r="C25216">
            <v>0</v>
          </cell>
          <cell r="D25216">
            <v>6822252.6299999999</v>
          </cell>
          <cell r="E25216">
            <v>6822252.6299999999</v>
          </cell>
          <cell r="F25216">
            <v>0</v>
          </cell>
          <cell r="G25216">
            <v>0</v>
          </cell>
        </row>
        <row r="25217">
          <cell r="A25217" t="str">
            <v>8.2.2.2000.2700.2750</v>
          </cell>
          <cell r="B25217" t="str">
            <v>Blancos Y Otros Productos Textiles, Excepto Prendas De Vestir</v>
          </cell>
          <cell r="C25217">
            <v>0</v>
          </cell>
          <cell r="D25217">
            <v>2496163.1</v>
          </cell>
          <cell r="E25217">
            <v>2496163.1</v>
          </cell>
          <cell r="F25217">
            <v>0</v>
          </cell>
          <cell r="G25217">
            <v>0</v>
          </cell>
        </row>
        <row r="25218">
          <cell r="A25218" t="str">
            <v>8.2.2.2000.2700.2750.27501</v>
          </cell>
          <cell r="B25218" t="str">
            <v>Blancos Y Otros Productos Textiles, Excepto Prendas De Vestir</v>
          </cell>
          <cell r="C25218">
            <v>0</v>
          </cell>
          <cell r="D25218">
            <v>2496163.1</v>
          </cell>
          <cell r="E25218">
            <v>2496163.1</v>
          </cell>
          <cell r="F25218">
            <v>0</v>
          </cell>
          <cell r="G25218">
            <v>0</v>
          </cell>
        </row>
        <row r="25219">
          <cell r="A25219" t="str">
            <v>8.2.2.2000.2800</v>
          </cell>
          <cell r="B25219" t="str">
            <v>Materiales Y Suministros Para Seguridad</v>
          </cell>
          <cell r="C25219">
            <v>0</v>
          </cell>
          <cell r="D25219">
            <v>41464568.649999999</v>
          </cell>
          <cell r="E25219">
            <v>41400930.390000001</v>
          </cell>
          <cell r="F25219">
            <v>63638.26</v>
          </cell>
          <cell r="G25219">
            <v>63638.26</v>
          </cell>
        </row>
        <row r="25220">
          <cell r="A25220" t="str">
            <v>8.2.2.2000.2800.2810</v>
          </cell>
          <cell r="B25220" t="str">
            <v>Sustancias Y Materiales Explosivos</v>
          </cell>
          <cell r="C25220">
            <v>0</v>
          </cell>
          <cell r="D25220">
            <v>0</v>
          </cell>
          <cell r="E25220">
            <v>0</v>
          </cell>
          <cell r="F25220">
            <v>0</v>
          </cell>
          <cell r="G25220">
            <v>0</v>
          </cell>
        </row>
        <row r="25221">
          <cell r="A25221" t="str">
            <v>8.2.2.2000.2800.2810.28101</v>
          </cell>
          <cell r="B25221" t="str">
            <v>Sustancias Y Materiales Explosivos</v>
          </cell>
          <cell r="C25221">
            <v>0</v>
          </cell>
          <cell r="D25221">
            <v>0</v>
          </cell>
          <cell r="E25221">
            <v>0</v>
          </cell>
          <cell r="F25221">
            <v>0</v>
          </cell>
          <cell r="G25221">
            <v>0</v>
          </cell>
        </row>
        <row r="25222">
          <cell r="A25222" t="str">
            <v>8.2.2.2000.2800.2820</v>
          </cell>
          <cell r="B25222" t="str">
            <v>Materiales De Seguridad Publica</v>
          </cell>
          <cell r="C25222">
            <v>0</v>
          </cell>
          <cell r="D25222">
            <v>7608580.0499999998</v>
          </cell>
          <cell r="E25222">
            <v>7606840.3899999997</v>
          </cell>
          <cell r="F25222">
            <v>1739.66</v>
          </cell>
          <cell r="G25222">
            <v>1739.66</v>
          </cell>
        </row>
        <row r="25223">
          <cell r="A25223" t="str">
            <v>8.2.2.2000.2800.2820.28201</v>
          </cell>
          <cell r="B25223" t="str">
            <v>Materiales De Seguridad Publica</v>
          </cell>
          <cell r="C25223">
            <v>0</v>
          </cell>
          <cell r="D25223">
            <v>7608580.0499999998</v>
          </cell>
          <cell r="E25223">
            <v>7606840.3899999997</v>
          </cell>
          <cell r="F25223">
            <v>1739.66</v>
          </cell>
          <cell r="G25223">
            <v>1739.66</v>
          </cell>
        </row>
        <row r="25224">
          <cell r="A25224" t="str">
            <v>8.2.2.2000.2800.2830</v>
          </cell>
          <cell r="B25224" t="str">
            <v>Prendas De Proteccion Para Seguridad Publica Y Nacional</v>
          </cell>
          <cell r="C25224">
            <v>0</v>
          </cell>
          <cell r="D25224">
            <v>33855988.600000001</v>
          </cell>
          <cell r="E25224">
            <v>33794090</v>
          </cell>
          <cell r="F25224">
            <v>61898.6</v>
          </cell>
          <cell r="G25224">
            <v>61898.6</v>
          </cell>
        </row>
        <row r="25225">
          <cell r="A25225" t="str">
            <v>8.2.2.2000.2800.2830.28301</v>
          </cell>
          <cell r="B25225" t="str">
            <v>Prendas De Proteccion Para Seguridad Publica</v>
          </cell>
          <cell r="C25225">
            <v>0</v>
          </cell>
          <cell r="D25225">
            <v>33855988.600000001</v>
          </cell>
          <cell r="E25225">
            <v>33794090</v>
          </cell>
          <cell r="F25225">
            <v>61898.6</v>
          </cell>
          <cell r="G25225">
            <v>61898.6</v>
          </cell>
        </row>
        <row r="25226">
          <cell r="A25226" t="str">
            <v>8.2.2.2000.2900</v>
          </cell>
          <cell r="B25226" t="str">
            <v>Herramientas, Refacciones Y Accesorios Menores</v>
          </cell>
          <cell r="C25226">
            <v>0</v>
          </cell>
          <cell r="D25226">
            <v>74377637.959999993</v>
          </cell>
          <cell r="E25226">
            <v>74377637.959999993</v>
          </cell>
          <cell r="F25226">
            <v>0</v>
          </cell>
          <cell r="G25226">
            <v>0</v>
          </cell>
        </row>
        <row r="25227">
          <cell r="A25227" t="str">
            <v>8.2.2.2000.2900.2910</v>
          </cell>
          <cell r="B25227" t="str">
            <v>Herramientas Menores</v>
          </cell>
          <cell r="C25227">
            <v>0</v>
          </cell>
          <cell r="D25227">
            <v>9485572.5600000005</v>
          </cell>
          <cell r="E25227">
            <v>9485572.5600000005</v>
          </cell>
          <cell r="F25227">
            <v>0</v>
          </cell>
          <cell r="G25227">
            <v>0</v>
          </cell>
        </row>
        <row r="25228">
          <cell r="A25228" t="str">
            <v>8.2.2.2000.2900.2910.29101</v>
          </cell>
          <cell r="B25228" t="str">
            <v>Herramientas Menores</v>
          </cell>
          <cell r="C25228">
            <v>0</v>
          </cell>
          <cell r="D25228">
            <v>9485572.5600000005</v>
          </cell>
          <cell r="E25228">
            <v>9485572.5600000005</v>
          </cell>
          <cell r="F25228">
            <v>0</v>
          </cell>
          <cell r="G25228">
            <v>0</v>
          </cell>
        </row>
        <row r="25229">
          <cell r="A25229" t="str">
            <v>8.2.2.2000.2900.2920</v>
          </cell>
          <cell r="B25229" t="str">
            <v>Refacciones Y Accesorios Menores De Edificios</v>
          </cell>
          <cell r="C25229">
            <v>0</v>
          </cell>
          <cell r="D25229">
            <v>2482123.23</v>
          </cell>
          <cell r="E25229">
            <v>2482123.23</v>
          </cell>
          <cell r="F25229">
            <v>0</v>
          </cell>
          <cell r="G25229">
            <v>0</v>
          </cell>
        </row>
        <row r="25230">
          <cell r="A25230" t="str">
            <v>8.2.2.2000.2900.2920.29201</v>
          </cell>
          <cell r="B25230" t="str">
            <v>Refacciones Y Accesorios Menores De Edificios</v>
          </cell>
          <cell r="C25230">
            <v>0</v>
          </cell>
          <cell r="D25230">
            <v>2482123.23</v>
          </cell>
          <cell r="E25230">
            <v>2482123.23</v>
          </cell>
          <cell r="F25230">
            <v>0</v>
          </cell>
          <cell r="G25230">
            <v>0</v>
          </cell>
        </row>
        <row r="25231">
          <cell r="A25231" t="str">
            <v>8.2.2.2000.2900.2930</v>
          </cell>
          <cell r="B25231" t="str">
            <v>Refacciones Y Accesorios Menores De Mobiliario Y Equipo De Administracion, Educacional Y Recreativo</v>
          </cell>
          <cell r="C25231">
            <v>0</v>
          </cell>
          <cell r="D25231">
            <v>2684459.95</v>
          </cell>
          <cell r="E25231">
            <v>2684459.95</v>
          </cell>
          <cell r="F25231">
            <v>0</v>
          </cell>
          <cell r="G25231">
            <v>0</v>
          </cell>
        </row>
        <row r="25232">
          <cell r="A25232" t="str">
            <v>8.2.2.2000.2900.2930.29301</v>
          </cell>
          <cell r="B25232" t="str">
            <v>Refacciones Y Accesorios Menores De Mobiliario Y Equipo De Administracion, Educacional Y Recreativo</v>
          </cell>
          <cell r="C25232">
            <v>0</v>
          </cell>
          <cell r="D25232">
            <v>2684459.95</v>
          </cell>
          <cell r="E25232">
            <v>2684459.95</v>
          </cell>
          <cell r="F25232">
            <v>0</v>
          </cell>
          <cell r="G25232">
            <v>0</v>
          </cell>
        </row>
        <row r="25233">
          <cell r="A25233" t="str">
            <v>8.2.2.2000.2900.2940</v>
          </cell>
          <cell r="B25233" t="str">
            <v>Refacciones Y Accesorios Menores Para Equipo De Computo Y Tecnologias De La Informacion</v>
          </cell>
          <cell r="C25233">
            <v>0</v>
          </cell>
          <cell r="D25233">
            <v>9135216.2300000004</v>
          </cell>
          <cell r="E25233">
            <v>9135216.2300000004</v>
          </cell>
          <cell r="F25233">
            <v>0</v>
          </cell>
          <cell r="G25233">
            <v>0</v>
          </cell>
        </row>
        <row r="25234">
          <cell r="A25234" t="str">
            <v>8.2.2.2000.2900.2940.29401</v>
          </cell>
          <cell r="B25234" t="str">
            <v>Refacciones Y Accesorios Menores Para Equipo De Computo Y Tecnologias De La Informacion</v>
          </cell>
          <cell r="C25234">
            <v>0</v>
          </cell>
          <cell r="D25234">
            <v>9135216.2300000004</v>
          </cell>
          <cell r="E25234">
            <v>9135216.2300000004</v>
          </cell>
          <cell r="F25234">
            <v>0</v>
          </cell>
          <cell r="G25234">
            <v>0</v>
          </cell>
        </row>
        <row r="25235">
          <cell r="A25235" t="str">
            <v>8.2.2.2000.2900.2950</v>
          </cell>
          <cell r="B25235" t="str">
            <v>Refacciones Y Accesorios Menores De Instrumental Medico Y De Laboratorio</v>
          </cell>
          <cell r="C25235">
            <v>0</v>
          </cell>
          <cell r="D25235">
            <v>2846.92</v>
          </cell>
          <cell r="E25235">
            <v>2846.92</v>
          </cell>
          <cell r="F25235">
            <v>0</v>
          </cell>
          <cell r="G25235">
            <v>0</v>
          </cell>
        </row>
        <row r="25236">
          <cell r="A25236" t="str">
            <v>8.2.2.2000.2900.2950.29501</v>
          </cell>
          <cell r="B25236" t="str">
            <v>Refacciones Y Accesorios Menores De Instrumental Medico Y De Laboratorio</v>
          </cell>
          <cell r="C25236">
            <v>0</v>
          </cell>
          <cell r="D25236">
            <v>2846.92</v>
          </cell>
          <cell r="E25236">
            <v>2846.92</v>
          </cell>
          <cell r="F25236">
            <v>0</v>
          </cell>
          <cell r="G25236">
            <v>0</v>
          </cell>
        </row>
        <row r="25237">
          <cell r="A25237" t="str">
            <v>8.2.2.2000.2900.2960</v>
          </cell>
          <cell r="B25237" t="str">
            <v>Refacciones Y Accesorios Menores De Equipo De Transporte</v>
          </cell>
          <cell r="C25237">
            <v>0</v>
          </cell>
          <cell r="D25237">
            <v>41500144.270000003</v>
          </cell>
          <cell r="E25237">
            <v>41500144.270000003</v>
          </cell>
          <cell r="F25237">
            <v>0</v>
          </cell>
          <cell r="G25237">
            <v>0</v>
          </cell>
        </row>
        <row r="25238">
          <cell r="A25238" t="str">
            <v>8.2.2.2000.2900.2960.29601</v>
          </cell>
          <cell r="B25238" t="str">
            <v>Refacciones Y Accesorios Menores De Equipo De Transporte</v>
          </cell>
          <cell r="C25238">
            <v>0</v>
          </cell>
          <cell r="D25238">
            <v>41500144.270000003</v>
          </cell>
          <cell r="E25238">
            <v>41500144.270000003</v>
          </cell>
          <cell r="F25238">
            <v>0</v>
          </cell>
          <cell r="G25238">
            <v>0</v>
          </cell>
        </row>
        <row r="25239">
          <cell r="A25239" t="str">
            <v>8.2.2.2000.2900.2970</v>
          </cell>
          <cell r="B25239" t="str">
            <v>Refacciones Y Accesorios Menores De Equipo De Defensa Y Seguridad</v>
          </cell>
          <cell r="C25239">
            <v>0</v>
          </cell>
          <cell r="D25239">
            <v>232840</v>
          </cell>
          <cell r="E25239">
            <v>232840</v>
          </cell>
          <cell r="F25239">
            <v>0</v>
          </cell>
          <cell r="G25239">
            <v>0</v>
          </cell>
        </row>
        <row r="25240">
          <cell r="A25240" t="str">
            <v>8.2.2.2000.2900.2970.29701</v>
          </cell>
          <cell r="B25240" t="str">
            <v>Refacciones Y Accesorios Menores De Equipo De Defensa Y Seguridad</v>
          </cell>
          <cell r="C25240">
            <v>0</v>
          </cell>
          <cell r="D25240">
            <v>232840</v>
          </cell>
          <cell r="E25240">
            <v>232840</v>
          </cell>
          <cell r="F25240">
            <v>0</v>
          </cell>
          <cell r="G25240">
            <v>0</v>
          </cell>
        </row>
        <row r="25241">
          <cell r="A25241" t="str">
            <v>8.2.2.2000.2900.2980</v>
          </cell>
          <cell r="B25241" t="str">
            <v>Refacciones Y Accesorios Menores De Maquinaria Y Otros Equipos</v>
          </cell>
          <cell r="C25241">
            <v>0</v>
          </cell>
          <cell r="D25241">
            <v>8029377.3600000003</v>
          </cell>
          <cell r="E25241">
            <v>8029377.3600000003</v>
          </cell>
          <cell r="F25241">
            <v>0</v>
          </cell>
          <cell r="G25241">
            <v>0</v>
          </cell>
        </row>
        <row r="25242">
          <cell r="A25242" t="str">
            <v>8.2.2.2000.2900.2980.29801</v>
          </cell>
          <cell r="B25242" t="str">
            <v>Refacciones Y Accesorios Menores De Maquinaria Y Otros Equipos</v>
          </cell>
          <cell r="C25242">
            <v>0</v>
          </cell>
          <cell r="D25242">
            <v>8029377.3600000003</v>
          </cell>
          <cell r="E25242">
            <v>8029377.3600000003</v>
          </cell>
          <cell r="F25242">
            <v>0</v>
          </cell>
          <cell r="G25242">
            <v>0</v>
          </cell>
        </row>
        <row r="25243">
          <cell r="A25243" t="str">
            <v>8.2.2.2000.2900.2990</v>
          </cell>
          <cell r="B25243" t="str">
            <v>Refacciones Y Accesorios Menores Otros Bienes Muebles</v>
          </cell>
          <cell r="C25243">
            <v>0</v>
          </cell>
          <cell r="D25243">
            <v>825057.44</v>
          </cell>
          <cell r="E25243">
            <v>825057.44</v>
          </cell>
          <cell r="F25243">
            <v>0</v>
          </cell>
          <cell r="G25243">
            <v>0</v>
          </cell>
        </row>
        <row r="25244">
          <cell r="A25244" t="str">
            <v>8.2.2.2000.2900.2990.29901</v>
          </cell>
          <cell r="B25244" t="str">
            <v>Refacciones Y Accesorios Menores  Otros Bienes Muebles</v>
          </cell>
          <cell r="C25244">
            <v>0</v>
          </cell>
          <cell r="D25244">
            <v>607824.43999999994</v>
          </cell>
          <cell r="E25244">
            <v>607824.43999999994</v>
          </cell>
          <cell r="F25244">
            <v>0</v>
          </cell>
          <cell r="G25244">
            <v>0</v>
          </cell>
        </row>
        <row r="25245">
          <cell r="A25245" t="str">
            <v>8.2.2.2000.2900.2990.29902</v>
          </cell>
          <cell r="B25245" t="str">
            <v>Otras Refacciones Y Accesorios Contingentes</v>
          </cell>
          <cell r="C25245">
            <v>0</v>
          </cell>
          <cell r="D25245">
            <v>217233</v>
          </cell>
          <cell r="E25245">
            <v>217233</v>
          </cell>
          <cell r="F25245">
            <v>0</v>
          </cell>
          <cell r="G25245">
            <v>0</v>
          </cell>
        </row>
        <row r="25246">
          <cell r="A25246" t="str">
            <v>8.2.2.3000</v>
          </cell>
          <cell r="B25246" t="str">
            <v>Servicios generales</v>
          </cell>
          <cell r="C25246">
            <v>0</v>
          </cell>
          <cell r="D25246">
            <v>7427001741.2299995</v>
          </cell>
          <cell r="E25246">
            <v>7423570075.0500002</v>
          </cell>
          <cell r="F25246">
            <v>3431666.18</v>
          </cell>
          <cell r="G25246">
            <v>3431666.18</v>
          </cell>
        </row>
        <row r="25247">
          <cell r="A25247" t="str">
            <v>8.2.2.3000.3100</v>
          </cell>
          <cell r="B25247" t="str">
            <v>Servicios Basicos</v>
          </cell>
          <cell r="C25247">
            <v>0</v>
          </cell>
          <cell r="D25247">
            <v>208634705.28999999</v>
          </cell>
          <cell r="E25247">
            <v>208376574.41999999</v>
          </cell>
          <cell r="F25247">
            <v>258130.87</v>
          </cell>
          <cell r="G25247">
            <v>258130.87</v>
          </cell>
        </row>
        <row r="25248">
          <cell r="A25248" t="str">
            <v>8.2.2.3000.3100.3110</v>
          </cell>
          <cell r="B25248" t="str">
            <v>Energia Electrica</v>
          </cell>
          <cell r="C25248">
            <v>0</v>
          </cell>
          <cell r="D25248">
            <v>75726016.650000006</v>
          </cell>
          <cell r="E25248">
            <v>75726016.650000006</v>
          </cell>
          <cell r="F25248">
            <v>0</v>
          </cell>
          <cell r="G25248">
            <v>0</v>
          </cell>
        </row>
        <row r="25249">
          <cell r="A25249" t="str">
            <v>8.2.2.3000.3100.3110.31101</v>
          </cell>
          <cell r="B25249" t="str">
            <v>Energia Electrica</v>
          </cell>
          <cell r="C25249">
            <v>0</v>
          </cell>
          <cell r="D25249">
            <v>75726016.650000006</v>
          </cell>
          <cell r="E25249">
            <v>75726016.650000006</v>
          </cell>
          <cell r="F25249">
            <v>0</v>
          </cell>
          <cell r="G25249">
            <v>0</v>
          </cell>
        </row>
        <row r="25250">
          <cell r="A25250" t="str">
            <v>8.2.2.3000.3100.3120</v>
          </cell>
          <cell r="B25250" t="str">
            <v>Gas</v>
          </cell>
          <cell r="C25250">
            <v>0</v>
          </cell>
          <cell r="D25250">
            <v>2011520.22</v>
          </cell>
          <cell r="E25250">
            <v>2011520.22</v>
          </cell>
          <cell r="F25250">
            <v>0</v>
          </cell>
          <cell r="G25250">
            <v>0</v>
          </cell>
        </row>
        <row r="25251">
          <cell r="A25251" t="str">
            <v>8.2.2.3000.3100.3120.31201</v>
          </cell>
          <cell r="B25251" t="str">
            <v>Gas</v>
          </cell>
          <cell r="C25251">
            <v>0</v>
          </cell>
          <cell r="D25251">
            <v>2011520.22</v>
          </cell>
          <cell r="E25251">
            <v>2011520.22</v>
          </cell>
          <cell r="F25251">
            <v>0</v>
          </cell>
          <cell r="G25251">
            <v>0</v>
          </cell>
        </row>
        <row r="25252">
          <cell r="A25252" t="str">
            <v>8.2.2.3000.3100.3130</v>
          </cell>
          <cell r="B25252" t="str">
            <v>Agua</v>
          </cell>
          <cell r="C25252">
            <v>0</v>
          </cell>
          <cell r="D25252">
            <v>21327503.039999999</v>
          </cell>
          <cell r="E25252">
            <v>21327503.039999999</v>
          </cell>
          <cell r="F25252">
            <v>0</v>
          </cell>
          <cell r="G25252">
            <v>0</v>
          </cell>
        </row>
        <row r="25253">
          <cell r="A25253" t="str">
            <v>8.2.2.3000.3100.3130.31301</v>
          </cell>
          <cell r="B25253" t="str">
            <v>Agua</v>
          </cell>
          <cell r="C25253">
            <v>0</v>
          </cell>
          <cell r="D25253">
            <v>21327503.039999999</v>
          </cell>
          <cell r="E25253">
            <v>21327503.039999999</v>
          </cell>
          <cell r="F25253">
            <v>0</v>
          </cell>
          <cell r="G25253">
            <v>0</v>
          </cell>
        </row>
        <row r="25254">
          <cell r="A25254" t="str">
            <v>8.2.2.3000.3100.3140</v>
          </cell>
          <cell r="B25254" t="str">
            <v>Telefonia Tradicional</v>
          </cell>
          <cell r="C25254">
            <v>0</v>
          </cell>
          <cell r="D25254">
            <v>9851585.8900000006</v>
          </cell>
          <cell r="E25254">
            <v>9851585.8900000006</v>
          </cell>
          <cell r="F25254">
            <v>0</v>
          </cell>
          <cell r="G25254">
            <v>0</v>
          </cell>
        </row>
        <row r="25255">
          <cell r="A25255" t="str">
            <v>8.2.2.3000.3100.3140.31401</v>
          </cell>
          <cell r="B25255" t="str">
            <v>Telefonia Tradicional</v>
          </cell>
          <cell r="C25255">
            <v>0</v>
          </cell>
          <cell r="D25255">
            <v>9851585.8900000006</v>
          </cell>
          <cell r="E25255">
            <v>9851585.8900000006</v>
          </cell>
          <cell r="F25255">
            <v>0</v>
          </cell>
          <cell r="G25255">
            <v>0</v>
          </cell>
        </row>
        <row r="25256">
          <cell r="A25256" t="str">
            <v>8.2.2.3000.3100.3150</v>
          </cell>
          <cell r="B25256" t="str">
            <v>Telefonia Celular</v>
          </cell>
          <cell r="C25256">
            <v>0</v>
          </cell>
          <cell r="D25256">
            <v>4919207.59</v>
          </cell>
          <cell r="E25256">
            <v>4919207.59</v>
          </cell>
          <cell r="F25256">
            <v>0</v>
          </cell>
          <cell r="G25256">
            <v>0</v>
          </cell>
        </row>
        <row r="25257">
          <cell r="A25257" t="str">
            <v>8.2.2.3000.3100.3150.31501</v>
          </cell>
          <cell r="B25257" t="str">
            <v>Telefonia Celular</v>
          </cell>
          <cell r="C25257">
            <v>0</v>
          </cell>
          <cell r="D25257">
            <v>4919207.59</v>
          </cell>
          <cell r="E25257">
            <v>4919207.59</v>
          </cell>
          <cell r="F25257">
            <v>0</v>
          </cell>
          <cell r="G25257">
            <v>0</v>
          </cell>
        </row>
        <row r="25258">
          <cell r="A25258" t="str">
            <v>8.2.2.3000.3100.3160</v>
          </cell>
          <cell r="B25258" t="str">
            <v>Servicios De Telecomunicaciones Y Satelites</v>
          </cell>
          <cell r="C25258">
            <v>0</v>
          </cell>
          <cell r="D25258">
            <v>8311702.3499999996</v>
          </cell>
          <cell r="E25258">
            <v>8054633.3899999997</v>
          </cell>
          <cell r="F25258">
            <v>257068.96</v>
          </cell>
          <cell r="G25258">
            <v>257068.96</v>
          </cell>
        </row>
        <row r="25259">
          <cell r="A25259" t="str">
            <v>8.2.2.3000.3100.3160.31601</v>
          </cell>
          <cell r="B25259" t="str">
            <v>Servicio De Telecomunicacion Y Satelites</v>
          </cell>
          <cell r="C25259">
            <v>0</v>
          </cell>
          <cell r="D25259">
            <v>8311702.3499999996</v>
          </cell>
          <cell r="E25259">
            <v>8054633.3899999997</v>
          </cell>
          <cell r="F25259">
            <v>257068.96</v>
          </cell>
          <cell r="G25259">
            <v>257068.96</v>
          </cell>
        </row>
        <row r="25260">
          <cell r="A25260" t="str">
            <v>8.2.2.3000.3100.3170</v>
          </cell>
          <cell r="B25260" t="str">
            <v>Servicios De Acceso De Internet, Redes Y Procesamiento De Informacion</v>
          </cell>
          <cell r="C25260">
            <v>0</v>
          </cell>
          <cell r="D25260">
            <v>83038581.430000007</v>
          </cell>
          <cell r="E25260">
            <v>83037519.519999996</v>
          </cell>
          <cell r="F25260">
            <v>1061.9100000000001</v>
          </cell>
          <cell r="G25260">
            <v>1061.9100000000001</v>
          </cell>
        </row>
        <row r="25261">
          <cell r="A25261" t="str">
            <v>8.2.2.3000.3100.3170.31701</v>
          </cell>
          <cell r="B25261" t="str">
            <v>Servicio De Internet Y Redes</v>
          </cell>
          <cell r="C25261">
            <v>0</v>
          </cell>
          <cell r="D25261">
            <v>76432697.430000007</v>
          </cell>
          <cell r="E25261">
            <v>76431635.519999996</v>
          </cell>
          <cell r="F25261">
            <v>1061.9100000000001</v>
          </cell>
          <cell r="G25261">
            <v>1061.9100000000001</v>
          </cell>
        </row>
        <row r="25262">
          <cell r="A25262" t="str">
            <v>8.2.2.3000.3100.3170.31702</v>
          </cell>
          <cell r="B25262" t="str">
            <v>Servicio De Procesamiento De Informacion</v>
          </cell>
          <cell r="C25262">
            <v>0</v>
          </cell>
          <cell r="D25262">
            <v>6605884</v>
          </cell>
          <cell r="E25262">
            <v>6605884</v>
          </cell>
          <cell r="F25262">
            <v>0</v>
          </cell>
          <cell r="G25262">
            <v>0</v>
          </cell>
        </row>
        <row r="25263">
          <cell r="A25263" t="str">
            <v>8.2.2.3000.3100.3180</v>
          </cell>
          <cell r="B25263" t="str">
            <v>Servicios Postales Y Telegraficos</v>
          </cell>
          <cell r="C25263">
            <v>0</v>
          </cell>
          <cell r="D25263">
            <v>3054535.01</v>
          </cell>
          <cell r="E25263">
            <v>3054535.01</v>
          </cell>
          <cell r="F25263">
            <v>0</v>
          </cell>
          <cell r="G25263">
            <v>0</v>
          </cell>
        </row>
        <row r="25264">
          <cell r="A25264" t="str">
            <v>8.2.2.3000.3100.3180.31801</v>
          </cell>
          <cell r="B25264" t="str">
            <v>Servicio Postal Y Telegrafico</v>
          </cell>
          <cell r="C25264">
            <v>0</v>
          </cell>
          <cell r="D25264">
            <v>3054535.01</v>
          </cell>
          <cell r="E25264">
            <v>3054535.01</v>
          </cell>
          <cell r="F25264">
            <v>0</v>
          </cell>
          <cell r="G25264">
            <v>0</v>
          </cell>
        </row>
        <row r="25265">
          <cell r="A25265" t="str">
            <v>8.2.2.3000.3100.3190</v>
          </cell>
          <cell r="B25265" t="str">
            <v>Servicios Integrales Y Otros Servicios</v>
          </cell>
          <cell r="C25265">
            <v>0</v>
          </cell>
          <cell r="D25265">
            <v>394053.11</v>
          </cell>
          <cell r="E25265">
            <v>394053.11</v>
          </cell>
          <cell r="F25265">
            <v>0</v>
          </cell>
          <cell r="G25265">
            <v>0</v>
          </cell>
        </row>
        <row r="25266">
          <cell r="A25266" t="str">
            <v>8.2.2.3000.3100.3190.31901</v>
          </cell>
          <cell r="B25266" t="str">
            <v>Servicios Integrales Y Otros</v>
          </cell>
          <cell r="C25266">
            <v>0</v>
          </cell>
          <cell r="D25266">
            <v>394053.11</v>
          </cell>
          <cell r="E25266">
            <v>394053.11</v>
          </cell>
          <cell r="F25266">
            <v>0</v>
          </cell>
          <cell r="G25266">
            <v>0</v>
          </cell>
        </row>
        <row r="25267">
          <cell r="A25267" t="str">
            <v>8.2.2.3000.3200</v>
          </cell>
          <cell r="B25267" t="str">
            <v>Servicios De Arrendamiento</v>
          </cell>
          <cell r="C25267">
            <v>0</v>
          </cell>
          <cell r="D25267">
            <v>2411974586.25</v>
          </cell>
          <cell r="E25267">
            <v>2411974586.25</v>
          </cell>
          <cell r="F25267">
            <v>0</v>
          </cell>
          <cell r="G25267">
            <v>0</v>
          </cell>
        </row>
        <row r="25268">
          <cell r="A25268" t="str">
            <v>8.2.2.3000.3200.3210</v>
          </cell>
          <cell r="B25268" t="str">
            <v>Arrendamiento De Terrenos</v>
          </cell>
          <cell r="C25268">
            <v>0</v>
          </cell>
          <cell r="D25268">
            <v>1500121.52</v>
          </cell>
          <cell r="E25268">
            <v>1500121.52</v>
          </cell>
          <cell r="F25268">
            <v>0</v>
          </cell>
          <cell r="G25268">
            <v>0</v>
          </cell>
        </row>
        <row r="25269">
          <cell r="A25269" t="str">
            <v>8.2.2.3000.3200.3210.32101</v>
          </cell>
          <cell r="B25269" t="str">
            <v>Arrendamiento De Terrenos</v>
          </cell>
          <cell r="C25269">
            <v>0</v>
          </cell>
          <cell r="D25269">
            <v>1500121.52</v>
          </cell>
          <cell r="E25269">
            <v>1500121.52</v>
          </cell>
          <cell r="F25269">
            <v>0</v>
          </cell>
          <cell r="G25269">
            <v>0</v>
          </cell>
        </row>
        <row r="25270">
          <cell r="A25270" t="str">
            <v>8.2.2.3000.3200.3220</v>
          </cell>
          <cell r="B25270" t="str">
            <v>Arrendamiento De Edificios</v>
          </cell>
          <cell r="C25270">
            <v>0</v>
          </cell>
          <cell r="D25270">
            <v>162677354.25</v>
          </cell>
          <cell r="E25270">
            <v>162677354.25</v>
          </cell>
          <cell r="F25270">
            <v>0</v>
          </cell>
          <cell r="G25270">
            <v>0</v>
          </cell>
        </row>
        <row r="25271">
          <cell r="A25271" t="str">
            <v>8.2.2.3000.3200.3220.32201</v>
          </cell>
          <cell r="B25271" t="str">
            <v>Arrendamiento De Edificios</v>
          </cell>
          <cell r="C25271">
            <v>0</v>
          </cell>
          <cell r="D25271">
            <v>162677354.25</v>
          </cell>
          <cell r="E25271">
            <v>162677354.25</v>
          </cell>
          <cell r="F25271">
            <v>0</v>
          </cell>
          <cell r="G25271">
            <v>0</v>
          </cell>
        </row>
        <row r="25272">
          <cell r="A25272" t="str">
            <v>8.2.2.3000.3200.3230</v>
          </cell>
          <cell r="B25272" t="str">
            <v>Arrendamiento De Mobiliario Y Equipo De Administracion, Educacional Y Recreativo.</v>
          </cell>
          <cell r="C25272">
            <v>0</v>
          </cell>
          <cell r="D25272">
            <v>58013201.659999996</v>
          </cell>
          <cell r="E25272">
            <v>58013201.659999996</v>
          </cell>
          <cell r="F25272">
            <v>0</v>
          </cell>
          <cell r="G25272">
            <v>0</v>
          </cell>
        </row>
        <row r="25273">
          <cell r="A25273" t="str">
            <v>8.2.2.3000.3200.3230.32301</v>
          </cell>
          <cell r="B25273" t="str">
            <v>Arrendamiento De Mobiliario Y Equipo De Administracion, Educacional Y Recreativo</v>
          </cell>
          <cell r="C25273">
            <v>0</v>
          </cell>
          <cell r="D25273">
            <v>58013201.659999996</v>
          </cell>
          <cell r="E25273">
            <v>58013201.659999996</v>
          </cell>
          <cell r="F25273">
            <v>0</v>
          </cell>
          <cell r="G25273">
            <v>0</v>
          </cell>
        </row>
        <row r="25274">
          <cell r="A25274" t="str">
            <v>8.2.2.3000.3200.3240</v>
          </cell>
          <cell r="B25274" t="str">
            <v>Arrendamiento De Equipo E Instrumental Medico Y De Laboratorio</v>
          </cell>
          <cell r="C25274">
            <v>0</v>
          </cell>
          <cell r="D25274">
            <v>0</v>
          </cell>
          <cell r="E25274">
            <v>0</v>
          </cell>
          <cell r="F25274">
            <v>0</v>
          </cell>
          <cell r="G25274">
            <v>0</v>
          </cell>
        </row>
        <row r="25275">
          <cell r="A25275" t="str">
            <v>8.2.2.3000.3200.3240.32401</v>
          </cell>
          <cell r="B25275" t="str">
            <v>Arrendamiento De Equipo E Instrumental Medico Y De Laboratorio</v>
          </cell>
          <cell r="C25275">
            <v>0</v>
          </cell>
          <cell r="D25275">
            <v>0</v>
          </cell>
          <cell r="E25275">
            <v>0</v>
          </cell>
          <cell r="F25275">
            <v>0</v>
          </cell>
          <cell r="G25275">
            <v>0</v>
          </cell>
        </row>
        <row r="25276">
          <cell r="A25276" t="str">
            <v>8.2.2.3000.3200.3250</v>
          </cell>
          <cell r="B25276" t="str">
            <v>Arrendamiento De Equipo De Transporte</v>
          </cell>
          <cell r="C25276">
            <v>0</v>
          </cell>
          <cell r="D25276">
            <v>1075499834.46</v>
          </cell>
          <cell r="E25276">
            <v>1075499834.46</v>
          </cell>
          <cell r="F25276">
            <v>0</v>
          </cell>
          <cell r="G25276">
            <v>0</v>
          </cell>
        </row>
        <row r="25277">
          <cell r="A25277" t="str">
            <v>8.2.2.3000.3200.3250.32501</v>
          </cell>
          <cell r="B25277" t="str">
            <v>Arrendamiento De Equipo De Transporte</v>
          </cell>
          <cell r="C25277">
            <v>0</v>
          </cell>
          <cell r="D25277">
            <v>1075499834.46</v>
          </cell>
          <cell r="E25277">
            <v>1075499834.46</v>
          </cell>
          <cell r="F25277">
            <v>0</v>
          </cell>
          <cell r="G25277">
            <v>0</v>
          </cell>
        </row>
        <row r="25278">
          <cell r="A25278" t="str">
            <v>8.2.2.3000.3200.3260</v>
          </cell>
          <cell r="B25278" t="str">
            <v>Arrendamiento De Maquinaria, Otros Equipos Y Herramientas</v>
          </cell>
          <cell r="C25278">
            <v>0</v>
          </cell>
          <cell r="D25278">
            <v>726591444.25999999</v>
          </cell>
          <cell r="E25278">
            <v>726591444.25999999</v>
          </cell>
          <cell r="F25278">
            <v>0</v>
          </cell>
          <cell r="G25278">
            <v>0</v>
          </cell>
        </row>
        <row r="25279">
          <cell r="A25279" t="str">
            <v>8.2.2.3000.3200.3260.32601</v>
          </cell>
          <cell r="B25279" t="str">
            <v>Arrendamiento De Maquinaria, Otros Equipos Y Herramientas</v>
          </cell>
          <cell r="C25279">
            <v>0</v>
          </cell>
          <cell r="D25279">
            <v>726591444.25999999</v>
          </cell>
          <cell r="E25279">
            <v>726591444.25999999</v>
          </cell>
          <cell r="F25279">
            <v>0</v>
          </cell>
          <cell r="G25279">
            <v>0</v>
          </cell>
        </row>
        <row r="25280">
          <cell r="A25280" t="str">
            <v>8.2.2.3000.3200.3270</v>
          </cell>
          <cell r="B25280" t="str">
            <v>Arrendamiento De Activos Intangibles</v>
          </cell>
          <cell r="C25280">
            <v>0</v>
          </cell>
          <cell r="D25280">
            <v>14401011.210000001</v>
          </cell>
          <cell r="E25280">
            <v>14401011.210000001</v>
          </cell>
          <cell r="F25280">
            <v>0</v>
          </cell>
          <cell r="G25280">
            <v>0</v>
          </cell>
        </row>
        <row r="25281">
          <cell r="A25281" t="str">
            <v>8.2.2.3000.3200.3270.32701</v>
          </cell>
          <cell r="B25281" t="str">
            <v>Arrendamiento De Activos Intangibles</v>
          </cell>
          <cell r="C25281">
            <v>0</v>
          </cell>
          <cell r="D25281">
            <v>14401011.210000001</v>
          </cell>
          <cell r="E25281">
            <v>14401011.210000001</v>
          </cell>
          <cell r="F25281">
            <v>0</v>
          </cell>
          <cell r="G25281">
            <v>0</v>
          </cell>
        </row>
        <row r="25282">
          <cell r="A25282" t="str">
            <v>8.2.2.3000.3200.3280</v>
          </cell>
          <cell r="B25282" t="str">
            <v>Arrendamiento Financiero</v>
          </cell>
          <cell r="C25282">
            <v>0</v>
          </cell>
          <cell r="D25282">
            <v>0</v>
          </cell>
          <cell r="E25282">
            <v>0</v>
          </cell>
          <cell r="F25282">
            <v>0</v>
          </cell>
          <cell r="G25282">
            <v>0</v>
          </cell>
        </row>
        <row r="25283">
          <cell r="A25283" t="str">
            <v>8.2.2.3000.3200.3280.32801</v>
          </cell>
          <cell r="B25283" t="str">
            <v>Arrendamiento Financiero</v>
          </cell>
          <cell r="C25283">
            <v>0</v>
          </cell>
          <cell r="D25283">
            <v>0</v>
          </cell>
          <cell r="E25283">
            <v>0</v>
          </cell>
          <cell r="F25283">
            <v>0</v>
          </cell>
          <cell r="G25283">
            <v>0</v>
          </cell>
        </row>
        <row r="25284">
          <cell r="A25284" t="str">
            <v>8.2.2.3000.3200.3290</v>
          </cell>
          <cell r="B25284" t="str">
            <v>Otros Arrendamientos</v>
          </cell>
          <cell r="C25284">
            <v>0</v>
          </cell>
          <cell r="D25284">
            <v>373291618.88999999</v>
          </cell>
          <cell r="E25284">
            <v>373291618.88999999</v>
          </cell>
          <cell r="F25284">
            <v>0</v>
          </cell>
          <cell r="G25284">
            <v>0</v>
          </cell>
        </row>
        <row r="25285">
          <cell r="A25285" t="str">
            <v>8.2.2.3000.3200.3290.32901</v>
          </cell>
          <cell r="B25285" t="str">
            <v>Otros Arrendamientos</v>
          </cell>
          <cell r="C25285">
            <v>0</v>
          </cell>
          <cell r="D25285">
            <v>33154108.5</v>
          </cell>
          <cell r="E25285">
            <v>33154108.5</v>
          </cell>
          <cell r="F25285">
            <v>0</v>
          </cell>
          <cell r="G25285">
            <v>0</v>
          </cell>
        </row>
        <row r="25286">
          <cell r="A25286" t="str">
            <v>8.2.2.3000.3200.3290.32902</v>
          </cell>
          <cell r="B25286" t="str">
            <v>Arrendamiento De Equipo Y Bienes Y Tecnologia De Informacion</v>
          </cell>
          <cell r="C25286">
            <v>0</v>
          </cell>
          <cell r="D25286">
            <v>340137510.38999999</v>
          </cell>
          <cell r="E25286">
            <v>340137510.38999999</v>
          </cell>
          <cell r="F25286">
            <v>0</v>
          </cell>
          <cell r="G25286">
            <v>0</v>
          </cell>
        </row>
        <row r="25287">
          <cell r="A25287" t="str">
            <v>8.2.2.3000.3300</v>
          </cell>
          <cell r="B25287" t="str">
            <v>Servicios Profesionales, Cientificos, Tecnicos Y Otros Servicios</v>
          </cell>
          <cell r="C25287">
            <v>0</v>
          </cell>
          <cell r="D25287">
            <v>2713011609.8200002</v>
          </cell>
          <cell r="E25287">
            <v>2711077932.5999999</v>
          </cell>
          <cell r="F25287">
            <v>1933677.22</v>
          </cell>
          <cell r="G25287">
            <v>1933677.22</v>
          </cell>
        </row>
        <row r="25288">
          <cell r="A25288" t="str">
            <v>8.2.2.3000.3300.3310</v>
          </cell>
          <cell r="B25288" t="str">
            <v>Servicios Legales, De Contabilidad, Auditoria Y Relacionados</v>
          </cell>
          <cell r="C25288">
            <v>0</v>
          </cell>
          <cell r="D25288">
            <v>727382899.40999997</v>
          </cell>
          <cell r="E25288">
            <v>727365399.40999997</v>
          </cell>
          <cell r="F25288">
            <v>17500</v>
          </cell>
          <cell r="G25288">
            <v>17500</v>
          </cell>
        </row>
        <row r="25289">
          <cell r="A25289" t="str">
            <v>8.2.2.3000.3300.3310.33101</v>
          </cell>
          <cell r="B25289" t="str">
            <v>Servicios Legales, De Contabilidad, Auditoria Y Relacionados</v>
          </cell>
          <cell r="C25289">
            <v>0</v>
          </cell>
          <cell r="D25289">
            <v>727382899.40999997</v>
          </cell>
          <cell r="E25289">
            <v>727365399.40999997</v>
          </cell>
          <cell r="F25289">
            <v>17500</v>
          </cell>
          <cell r="G25289">
            <v>17500</v>
          </cell>
        </row>
        <row r="25290">
          <cell r="A25290" t="str">
            <v>8.2.2.3000.3300.3320</v>
          </cell>
          <cell r="B25290" t="str">
            <v>Servicios De Diseño, Arquitectura, Ingenieria Y Actividades Relacionadas</v>
          </cell>
          <cell r="C25290">
            <v>0</v>
          </cell>
          <cell r="D25290">
            <v>14528824.720000001</v>
          </cell>
          <cell r="E25290">
            <v>14526647.5</v>
          </cell>
          <cell r="F25290">
            <v>2177.2199999999998</v>
          </cell>
          <cell r="G25290">
            <v>2177.2199999999998</v>
          </cell>
        </row>
        <row r="25291">
          <cell r="A25291" t="str">
            <v>8.2.2.3000.3300.3320.33201</v>
          </cell>
          <cell r="B25291" t="str">
            <v>Servicios De Diseño, Arquitectura, Ingenieria Y Actividades Relacionadas</v>
          </cell>
          <cell r="C25291">
            <v>0</v>
          </cell>
          <cell r="D25291">
            <v>14528824.720000001</v>
          </cell>
          <cell r="E25291">
            <v>14526647.5</v>
          </cell>
          <cell r="F25291">
            <v>2177.2199999999998</v>
          </cell>
          <cell r="G25291">
            <v>2177.2199999999998</v>
          </cell>
        </row>
        <row r="25292">
          <cell r="A25292" t="str">
            <v>8.2.2.3000.3300.3330</v>
          </cell>
          <cell r="B25292" t="str">
            <v>Servicios De Consultoria Administrativa, Procesos, Tecnica Y En Tecnologias De La Informacion</v>
          </cell>
          <cell r="C25292">
            <v>0</v>
          </cell>
          <cell r="D25292">
            <v>1350777738.51</v>
          </cell>
          <cell r="E25292">
            <v>1350777738.51</v>
          </cell>
          <cell r="F25292">
            <v>0</v>
          </cell>
          <cell r="G25292">
            <v>0</v>
          </cell>
        </row>
        <row r="25293">
          <cell r="A25293" t="str">
            <v>8.2.2.3000.3300.3330.33301</v>
          </cell>
          <cell r="B25293" t="str">
            <v>Servicios De Consultoria Administrativa Y Cientifica</v>
          </cell>
          <cell r="C25293">
            <v>0</v>
          </cell>
          <cell r="D25293">
            <v>1350777738.51</v>
          </cell>
          <cell r="E25293">
            <v>1350777738.51</v>
          </cell>
          <cell r="F25293">
            <v>0</v>
          </cell>
          <cell r="G25293">
            <v>0</v>
          </cell>
        </row>
        <row r="25294">
          <cell r="A25294" t="str">
            <v>8.2.2.3000.3300.3340</v>
          </cell>
          <cell r="B25294" t="str">
            <v>Servicios De Capacitacion</v>
          </cell>
          <cell r="C25294">
            <v>0</v>
          </cell>
          <cell r="D25294">
            <v>301343548.06</v>
          </cell>
          <cell r="E25294">
            <v>299429548.06</v>
          </cell>
          <cell r="F25294">
            <v>1914000</v>
          </cell>
          <cell r="G25294">
            <v>1914000</v>
          </cell>
        </row>
        <row r="25295">
          <cell r="A25295" t="str">
            <v>8.2.2.3000.3300.3340.33401</v>
          </cell>
          <cell r="B25295" t="str">
            <v>Servicios De Capacitacion</v>
          </cell>
          <cell r="C25295">
            <v>0</v>
          </cell>
          <cell r="D25295">
            <v>301343548.06</v>
          </cell>
          <cell r="E25295">
            <v>299429548.06</v>
          </cell>
          <cell r="F25295">
            <v>1914000</v>
          </cell>
          <cell r="G25295">
            <v>1914000</v>
          </cell>
        </row>
        <row r="25296">
          <cell r="A25296" t="str">
            <v>8.2.2.3000.3300.3350</v>
          </cell>
          <cell r="B25296" t="str">
            <v>Servicios De Investigacion Cientifica Y Desarrollo</v>
          </cell>
          <cell r="C25296">
            <v>0</v>
          </cell>
          <cell r="D25296">
            <v>46822444</v>
          </cell>
          <cell r="E25296">
            <v>46822444</v>
          </cell>
          <cell r="F25296">
            <v>0</v>
          </cell>
          <cell r="G25296">
            <v>0</v>
          </cell>
        </row>
        <row r="25297">
          <cell r="A25297" t="str">
            <v>8.2.2.3000.3300.3350.33501</v>
          </cell>
          <cell r="B25297" t="str">
            <v>Servicios De Investigacion Cientifica Y Desarrollo</v>
          </cell>
          <cell r="C25297">
            <v>0</v>
          </cell>
          <cell r="D25297">
            <v>46822444</v>
          </cell>
          <cell r="E25297">
            <v>46822444</v>
          </cell>
          <cell r="F25297">
            <v>0</v>
          </cell>
          <cell r="G25297">
            <v>0</v>
          </cell>
        </row>
        <row r="25298">
          <cell r="A25298" t="str">
            <v>8.2.2.3000.3300.3360</v>
          </cell>
          <cell r="B25298" t="str">
            <v>Servicios De Apoyo Administrativo, Traduccion, Fotocopiado E Impresion</v>
          </cell>
          <cell r="C25298">
            <v>0</v>
          </cell>
          <cell r="D25298">
            <v>165885701.06999999</v>
          </cell>
          <cell r="E25298">
            <v>165885701.06999999</v>
          </cell>
          <cell r="F25298">
            <v>0</v>
          </cell>
          <cell r="G25298">
            <v>0</v>
          </cell>
        </row>
        <row r="25299">
          <cell r="A25299" t="str">
            <v>8.2.2.3000.3300.3360.33601</v>
          </cell>
          <cell r="B25299" t="str">
            <v>Servicios De Apoyo Administrativo Y Secretarial</v>
          </cell>
          <cell r="C25299">
            <v>0</v>
          </cell>
          <cell r="D25299">
            <v>9990877.7200000007</v>
          </cell>
          <cell r="E25299">
            <v>9990877.7200000007</v>
          </cell>
          <cell r="F25299">
            <v>0</v>
          </cell>
          <cell r="G25299">
            <v>0</v>
          </cell>
        </row>
        <row r="25300">
          <cell r="A25300" t="str">
            <v>8.2.2.3000.3300.3360.33602</v>
          </cell>
          <cell r="B25300" t="str">
            <v>Servicios Externos De Traduccion Y Transcripcion</v>
          </cell>
          <cell r="C25300">
            <v>0</v>
          </cell>
          <cell r="D25300">
            <v>22653.81</v>
          </cell>
          <cell r="E25300">
            <v>22653.81</v>
          </cell>
          <cell r="F25300">
            <v>0</v>
          </cell>
          <cell r="G25300">
            <v>0</v>
          </cell>
        </row>
        <row r="25301">
          <cell r="A25301" t="str">
            <v>8.2.2.3000.3300.3360.33603</v>
          </cell>
          <cell r="B25301" t="str">
            <v>Servicios De Elaboracion E Impresion De Documentos</v>
          </cell>
          <cell r="C25301">
            <v>0</v>
          </cell>
          <cell r="D25301">
            <v>155872169.53999999</v>
          </cell>
          <cell r="E25301">
            <v>155872169.53999999</v>
          </cell>
          <cell r="F25301">
            <v>0</v>
          </cell>
          <cell r="G25301">
            <v>0</v>
          </cell>
        </row>
        <row r="25302">
          <cell r="A25302" t="str">
            <v>8.2.2.3000.3300.3370</v>
          </cell>
          <cell r="B25302" t="str">
            <v>Servicios De Proteccion Y Seguridad</v>
          </cell>
          <cell r="C25302">
            <v>0</v>
          </cell>
          <cell r="D25302">
            <v>204653</v>
          </cell>
          <cell r="E25302">
            <v>204653</v>
          </cell>
          <cell r="F25302">
            <v>0</v>
          </cell>
          <cell r="G25302">
            <v>0</v>
          </cell>
        </row>
        <row r="25303">
          <cell r="A25303" t="str">
            <v>8.2.2.3000.3300.3370.33701</v>
          </cell>
          <cell r="B25303" t="str">
            <v>Servicios De Proteccion Y Seguridad</v>
          </cell>
          <cell r="C25303">
            <v>0</v>
          </cell>
          <cell r="D25303">
            <v>204653</v>
          </cell>
          <cell r="E25303">
            <v>204653</v>
          </cell>
          <cell r="F25303">
            <v>0</v>
          </cell>
          <cell r="G25303">
            <v>0</v>
          </cell>
        </row>
        <row r="25304">
          <cell r="A25304" t="str">
            <v>8.2.2.3000.3300.3380</v>
          </cell>
          <cell r="B25304" t="str">
            <v>Servicios De Vigilancia</v>
          </cell>
          <cell r="C25304">
            <v>0</v>
          </cell>
          <cell r="D25304">
            <v>28096399.210000001</v>
          </cell>
          <cell r="E25304">
            <v>28096399.210000001</v>
          </cell>
          <cell r="F25304">
            <v>0</v>
          </cell>
          <cell r="G25304">
            <v>0</v>
          </cell>
        </row>
        <row r="25305">
          <cell r="A25305" t="str">
            <v>8.2.2.3000.3300.3380.33801</v>
          </cell>
          <cell r="B25305" t="str">
            <v>Servicios De Vigilancia</v>
          </cell>
          <cell r="C25305">
            <v>0</v>
          </cell>
          <cell r="D25305">
            <v>28096399.210000001</v>
          </cell>
          <cell r="E25305">
            <v>28096399.210000001</v>
          </cell>
          <cell r="F25305">
            <v>0</v>
          </cell>
          <cell r="G25305">
            <v>0</v>
          </cell>
        </row>
        <row r="25306">
          <cell r="A25306" t="str">
            <v>8.2.2.3000.3300.3390</v>
          </cell>
          <cell r="B25306" t="str">
            <v>Servicios Profesionales, Cientificos Y Tecnicos Integrales</v>
          </cell>
          <cell r="C25306">
            <v>0</v>
          </cell>
          <cell r="D25306">
            <v>77969401.840000004</v>
          </cell>
          <cell r="E25306">
            <v>77969401.840000004</v>
          </cell>
          <cell r="F25306">
            <v>0</v>
          </cell>
          <cell r="G25306">
            <v>0</v>
          </cell>
        </row>
        <row r="25307">
          <cell r="A25307" t="str">
            <v>8.2.2.3000.3300.3390.33901</v>
          </cell>
          <cell r="B25307" t="str">
            <v>Servicios Profesionales, Cientificos Y Tecnicos Integrales</v>
          </cell>
          <cell r="C25307">
            <v>0</v>
          </cell>
          <cell r="D25307">
            <v>77969401.840000004</v>
          </cell>
          <cell r="E25307">
            <v>77969401.840000004</v>
          </cell>
          <cell r="F25307">
            <v>0</v>
          </cell>
          <cell r="G25307">
            <v>0</v>
          </cell>
        </row>
        <row r="25308">
          <cell r="A25308" t="str">
            <v>8.2.2.3000.3400</v>
          </cell>
          <cell r="B25308" t="str">
            <v>Servicios Financieros, Bancarios Y Comerciales</v>
          </cell>
          <cell r="C25308">
            <v>0</v>
          </cell>
          <cell r="D25308">
            <v>147093103.38999999</v>
          </cell>
          <cell r="E25308">
            <v>147093103.38999999</v>
          </cell>
          <cell r="F25308">
            <v>0</v>
          </cell>
          <cell r="G25308">
            <v>0</v>
          </cell>
        </row>
        <row r="25309">
          <cell r="A25309" t="str">
            <v>8.2.2.3000.3400.3410</v>
          </cell>
          <cell r="B25309" t="str">
            <v>Servicios Financieros Y Bancarios</v>
          </cell>
          <cell r="C25309">
            <v>0</v>
          </cell>
          <cell r="D25309">
            <v>13340003</v>
          </cell>
          <cell r="E25309">
            <v>13340003</v>
          </cell>
          <cell r="F25309">
            <v>0</v>
          </cell>
          <cell r="G25309">
            <v>0</v>
          </cell>
        </row>
        <row r="25310">
          <cell r="A25310" t="str">
            <v>8.2.2.3000.3400.3410.34101</v>
          </cell>
          <cell r="B25310" t="str">
            <v>Servicios Financieros Y Bancarios</v>
          </cell>
          <cell r="C25310">
            <v>0</v>
          </cell>
          <cell r="D25310">
            <v>13340003</v>
          </cell>
          <cell r="E25310">
            <v>13340003</v>
          </cell>
          <cell r="F25310">
            <v>0</v>
          </cell>
          <cell r="G25310">
            <v>0</v>
          </cell>
        </row>
        <row r="25311">
          <cell r="A25311" t="str">
            <v>8.2.2.3000.3400.3420</v>
          </cell>
          <cell r="B25311" t="str">
            <v>Servicios De Cobranza, Investigacion Crediticia Y Similar</v>
          </cell>
          <cell r="C25311">
            <v>0</v>
          </cell>
          <cell r="D25311">
            <v>0</v>
          </cell>
          <cell r="E25311">
            <v>0</v>
          </cell>
          <cell r="F25311">
            <v>0</v>
          </cell>
          <cell r="G25311">
            <v>0</v>
          </cell>
        </row>
        <row r="25312">
          <cell r="A25312" t="str">
            <v>8.2.2.3000.3400.3420.34201</v>
          </cell>
          <cell r="B25312" t="str">
            <v>Servicios De Cobranza, Investigacion Crediticia Y Similar</v>
          </cell>
          <cell r="C25312">
            <v>0</v>
          </cell>
          <cell r="D25312">
            <v>0</v>
          </cell>
          <cell r="E25312">
            <v>0</v>
          </cell>
          <cell r="F25312">
            <v>0</v>
          </cell>
          <cell r="G25312">
            <v>0</v>
          </cell>
        </row>
        <row r="25313">
          <cell r="A25313" t="str">
            <v>8.2.2.3000.3400.3430</v>
          </cell>
          <cell r="B25313" t="str">
            <v>Servicios De Recaudacion, Traslado Y Custodia De Valores</v>
          </cell>
          <cell r="C25313">
            <v>0</v>
          </cell>
          <cell r="D25313">
            <v>144541</v>
          </cell>
          <cell r="E25313">
            <v>144541</v>
          </cell>
          <cell r="F25313">
            <v>0</v>
          </cell>
          <cell r="G25313">
            <v>0</v>
          </cell>
        </row>
        <row r="25314">
          <cell r="A25314" t="str">
            <v>8.2.2.3000.3400.3430.34301</v>
          </cell>
          <cell r="B25314" t="str">
            <v>Servicios De Recaudacion, Traslado Y Custodia De Valores</v>
          </cell>
          <cell r="C25314">
            <v>0</v>
          </cell>
          <cell r="D25314">
            <v>144541</v>
          </cell>
          <cell r="E25314">
            <v>144541</v>
          </cell>
          <cell r="F25314">
            <v>0</v>
          </cell>
          <cell r="G25314">
            <v>0</v>
          </cell>
        </row>
        <row r="25315">
          <cell r="A25315" t="str">
            <v>8.2.2.3000.3400.3440</v>
          </cell>
          <cell r="B25315" t="str">
            <v>Seguros De Responsabilidad Patrimonial Y Fianzas</v>
          </cell>
          <cell r="C25315">
            <v>0</v>
          </cell>
          <cell r="D25315">
            <v>6560047.7999999998</v>
          </cell>
          <cell r="E25315">
            <v>6560047.7999999998</v>
          </cell>
          <cell r="F25315">
            <v>0</v>
          </cell>
          <cell r="G25315">
            <v>0</v>
          </cell>
        </row>
        <row r="25316">
          <cell r="A25316" t="str">
            <v>8.2.2.3000.3400.3440.34401</v>
          </cell>
          <cell r="B25316" t="str">
            <v>Seguros De Responsabilidad Patrimonial Y Fianzas</v>
          </cell>
          <cell r="C25316">
            <v>0</v>
          </cell>
          <cell r="D25316">
            <v>6560047.7999999998</v>
          </cell>
          <cell r="E25316">
            <v>6560047.7999999998</v>
          </cell>
          <cell r="F25316">
            <v>0</v>
          </cell>
          <cell r="G25316">
            <v>0</v>
          </cell>
        </row>
        <row r="25317">
          <cell r="A25317" t="str">
            <v>8.2.2.3000.3400.3450</v>
          </cell>
          <cell r="B25317" t="str">
            <v>Seguro De Bienes Patrimoniales</v>
          </cell>
          <cell r="C25317">
            <v>0</v>
          </cell>
          <cell r="D25317">
            <v>43539449.700000003</v>
          </cell>
          <cell r="E25317">
            <v>43539449.700000003</v>
          </cell>
          <cell r="F25317">
            <v>0</v>
          </cell>
          <cell r="G25317">
            <v>0</v>
          </cell>
        </row>
        <row r="25318">
          <cell r="A25318" t="str">
            <v>8.2.2.3000.3400.3450.34501</v>
          </cell>
          <cell r="B25318" t="str">
            <v>Seguro De Bienes Patrimoniales</v>
          </cell>
          <cell r="C25318">
            <v>0</v>
          </cell>
          <cell r="D25318">
            <v>43539449.700000003</v>
          </cell>
          <cell r="E25318">
            <v>43539449.700000003</v>
          </cell>
          <cell r="F25318">
            <v>0</v>
          </cell>
          <cell r="G25318">
            <v>0</v>
          </cell>
        </row>
        <row r="25319">
          <cell r="A25319" t="str">
            <v>8.2.2.3000.3400.3460</v>
          </cell>
          <cell r="B25319" t="str">
            <v>Almacenaje, Envase Y Embalaje</v>
          </cell>
          <cell r="C25319">
            <v>0</v>
          </cell>
          <cell r="D25319">
            <v>502141.72</v>
          </cell>
          <cell r="E25319">
            <v>502141.72</v>
          </cell>
          <cell r="F25319">
            <v>0</v>
          </cell>
          <cell r="G25319">
            <v>0</v>
          </cell>
        </row>
        <row r="25320">
          <cell r="A25320" t="str">
            <v>8.2.2.3000.3400.3460.34601</v>
          </cell>
          <cell r="B25320" t="str">
            <v>Almacenaje, Embalaje Y Envase</v>
          </cell>
          <cell r="C25320">
            <v>0</v>
          </cell>
          <cell r="D25320">
            <v>502141.72</v>
          </cell>
          <cell r="E25320">
            <v>502141.72</v>
          </cell>
          <cell r="F25320">
            <v>0</v>
          </cell>
          <cell r="G25320">
            <v>0</v>
          </cell>
        </row>
        <row r="25321">
          <cell r="A25321" t="str">
            <v>8.2.2.3000.3400.3470</v>
          </cell>
          <cell r="B25321" t="str">
            <v>Fletes Y Maniobras</v>
          </cell>
          <cell r="C25321">
            <v>0</v>
          </cell>
          <cell r="D25321">
            <v>2962136.48</v>
          </cell>
          <cell r="E25321">
            <v>2962136.48</v>
          </cell>
          <cell r="F25321">
            <v>0</v>
          </cell>
          <cell r="G25321">
            <v>0</v>
          </cell>
        </row>
        <row r="25322">
          <cell r="A25322" t="str">
            <v>8.2.2.3000.3400.3470.34701</v>
          </cell>
          <cell r="B25322" t="str">
            <v>Fletes Y Maniobras</v>
          </cell>
          <cell r="C25322">
            <v>0</v>
          </cell>
          <cell r="D25322">
            <v>2962136.48</v>
          </cell>
          <cell r="E25322">
            <v>2962136.48</v>
          </cell>
          <cell r="F25322">
            <v>0</v>
          </cell>
          <cell r="G25322">
            <v>0</v>
          </cell>
        </row>
        <row r="25323">
          <cell r="A25323" t="str">
            <v>8.2.2.3000.3400.3480</v>
          </cell>
          <cell r="B25323" t="str">
            <v>Comisiones Por Ventas</v>
          </cell>
          <cell r="C25323">
            <v>0</v>
          </cell>
          <cell r="D25323">
            <v>0</v>
          </cell>
          <cell r="E25323">
            <v>0</v>
          </cell>
          <cell r="F25323">
            <v>0</v>
          </cell>
          <cell r="G25323">
            <v>0</v>
          </cell>
        </row>
        <row r="25324">
          <cell r="A25324" t="str">
            <v>8.2.2.3000.3400.3480.34801</v>
          </cell>
          <cell r="B25324" t="str">
            <v>Comisiones Por Ventas</v>
          </cell>
          <cell r="C25324">
            <v>0</v>
          </cell>
          <cell r="D25324">
            <v>0</v>
          </cell>
          <cell r="E25324">
            <v>0</v>
          </cell>
          <cell r="F25324">
            <v>0</v>
          </cell>
          <cell r="G25324">
            <v>0</v>
          </cell>
        </row>
        <row r="25325">
          <cell r="A25325" t="str">
            <v>8.2.2.3000.3400.3490</v>
          </cell>
          <cell r="B25325" t="str">
            <v>Servicios Financieros, Bancarios Y Comerciales Integrales</v>
          </cell>
          <cell r="C25325">
            <v>0</v>
          </cell>
          <cell r="D25325">
            <v>80044783.689999998</v>
          </cell>
          <cell r="E25325">
            <v>80044783.689999998</v>
          </cell>
          <cell r="F25325">
            <v>0</v>
          </cell>
          <cell r="G25325">
            <v>0</v>
          </cell>
        </row>
        <row r="25326">
          <cell r="A25326" t="str">
            <v>8.2.2.3000.3400.3490.34901</v>
          </cell>
          <cell r="B25326" t="str">
            <v>Otros Servicios Financieros Y Bancarios</v>
          </cell>
          <cell r="C25326">
            <v>0</v>
          </cell>
          <cell r="D25326">
            <v>261482.27</v>
          </cell>
          <cell r="E25326">
            <v>261482.27</v>
          </cell>
          <cell r="F25326">
            <v>0</v>
          </cell>
          <cell r="G25326">
            <v>0</v>
          </cell>
        </row>
        <row r="25327">
          <cell r="A25327" t="str">
            <v>8.2.2.3000.3400.3490.34902</v>
          </cell>
          <cell r="B25327" t="str">
            <v>Otros Servicios Comerciales Integrales</v>
          </cell>
          <cell r="C25327">
            <v>0</v>
          </cell>
          <cell r="D25327">
            <v>79783301.420000002</v>
          </cell>
          <cell r="E25327">
            <v>79783301.420000002</v>
          </cell>
          <cell r="F25327">
            <v>0</v>
          </cell>
          <cell r="G25327">
            <v>0</v>
          </cell>
        </row>
        <row r="25328">
          <cell r="A25328" t="str">
            <v>8.2.2.3000.3500</v>
          </cell>
          <cell r="B25328" t="str">
            <v>Servicios De Instalacion, Reparacion, Mantenimiento Y Conservacion</v>
          </cell>
          <cell r="C25328">
            <v>0</v>
          </cell>
          <cell r="D25328">
            <v>653525603.34000003</v>
          </cell>
          <cell r="E25328">
            <v>653275209.00999999</v>
          </cell>
          <cell r="F25328">
            <v>250394.33</v>
          </cell>
          <cell r="G25328">
            <v>250394.33</v>
          </cell>
        </row>
        <row r="25329">
          <cell r="A25329" t="str">
            <v>8.2.2.3000.3500.3510</v>
          </cell>
          <cell r="B25329" t="str">
            <v>Conservacion Y Mantenimiento Menor De Inmuebles</v>
          </cell>
          <cell r="C25329">
            <v>0</v>
          </cell>
          <cell r="D25329">
            <v>332964585.60000002</v>
          </cell>
          <cell r="E25329">
            <v>332964585.60000002</v>
          </cell>
          <cell r="F25329">
            <v>0</v>
          </cell>
          <cell r="G25329">
            <v>0</v>
          </cell>
        </row>
        <row r="25330">
          <cell r="A25330" t="str">
            <v>8.2.2.3000.3500.3510.35101</v>
          </cell>
          <cell r="B25330" t="str">
            <v>Conservacion Y Mantenimiento Menor De Inmuebles</v>
          </cell>
          <cell r="C25330">
            <v>0</v>
          </cell>
          <cell r="D25330">
            <v>332964585.60000002</v>
          </cell>
          <cell r="E25330">
            <v>332964585.60000002</v>
          </cell>
          <cell r="F25330">
            <v>0</v>
          </cell>
          <cell r="G25330">
            <v>0</v>
          </cell>
        </row>
        <row r="25331">
          <cell r="A25331" t="str">
            <v>8.2.2.3000.3500.3520</v>
          </cell>
          <cell r="B25331" t="str">
            <v>Instalacion, Reparacion Y Mantenimiento De Mobiliario Y Equipo De Administracion, Educacional Y Recreativo</v>
          </cell>
          <cell r="C25331">
            <v>0</v>
          </cell>
          <cell r="D25331">
            <v>10427314.48</v>
          </cell>
          <cell r="E25331">
            <v>10427314.48</v>
          </cell>
          <cell r="F25331">
            <v>0</v>
          </cell>
          <cell r="G25331">
            <v>0</v>
          </cell>
        </row>
        <row r="25332">
          <cell r="A25332" t="str">
            <v>8.2.2.3000.3500.3520.35201</v>
          </cell>
          <cell r="B25332" t="str">
            <v>Instalacion, Reparacion Y Mantenimiento De Mobiliario Y Equipo De Administracion, Educacional Y Recreativo</v>
          </cell>
          <cell r="C25332">
            <v>0</v>
          </cell>
          <cell r="D25332">
            <v>10427314.48</v>
          </cell>
          <cell r="E25332">
            <v>10427314.48</v>
          </cell>
          <cell r="F25332">
            <v>0</v>
          </cell>
          <cell r="G25332">
            <v>0</v>
          </cell>
        </row>
        <row r="25333">
          <cell r="A25333" t="str">
            <v>8.2.2.3000.3500.3530</v>
          </cell>
          <cell r="B25333" t="str">
            <v>Instalacion, Reparacion Y Mantenimiento De Equipo De Computo Y Tecnologia De Informacion</v>
          </cell>
          <cell r="C25333">
            <v>0</v>
          </cell>
          <cell r="D25333">
            <v>27551898.07</v>
          </cell>
          <cell r="E25333">
            <v>27301503.75</v>
          </cell>
          <cell r="F25333">
            <v>250394.32</v>
          </cell>
          <cell r="G25333">
            <v>250394.32</v>
          </cell>
        </row>
        <row r="25334">
          <cell r="A25334" t="str">
            <v>8.2.2.3000.3500.3530.35301</v>
          </cell>
          <cell r="B25334" t="str">
            <v>Instalacion, Reparacion Y Mantenimiento De Equipo De Computo Y Tecnologia De Informacion</v>
          </cell>
          <cell r="C25334">
            <v>0</v>
          </cell>
          <cell r="D25334">
            <v>27551898.07</v>
          </cell>
          <cell r="E25334">
            <v>27301503.75</v>
          </cell>
          <cell r="F25334">
            <v>250394.32</v>
          </cell>
          <cell r="G25334">
            <v>250394.32</v>
          </cell>
        </row>
        <row r="25335">
          <cell r="A25335" t="str">
            <v>8.2.2.3000.3500.3540</v>
          </cell>
          <cell r="B25335" t="str">
            <v>Instalacion, Reparacion Y Mantenimiento De Equipo E Instrumental Medico Y De Laboratorio</v>
          </cell>
          <cell r="C25335">
            <v>0</v>
          </cell>
          <cell r="D25335">
            <v>2932120</v>
          </cell>
          <cell r="E25335">
            <v>2932120</v>
          </cell>
          <cell r="F25335">
            <v>0</v>
          </cell>
          <cell r="G25335">
            <v>0</v>
          </cell>
        </row>
        <row r="25336">
          <cell r="A25336" t="str">
            <v>8.2.2.3000.3500.3540.35401</v>
          </cell>
          <cell r="B25336" t="str">
            <v>Instalacion, Reparacion Y Mantenimiento De Equipo E Instrumental Medico Y De Laboratorio</v>
          </cell>
          <cell r="C25336">
            <v>0</v>
          </cell>
          <cell r="D25336">
            <v>2932120</v>
          </cell>
          <cell r="E25336">
            <v>2932120</v>
          </cell>
          <cell r="F25336">
            <v>0</v>
          </cell>
          <cell r="G25336">
            <v>0</v>
          </cell>
        </row>
        <row r="25337">
          <cell r="A25337" t="str">
            <v>8.2.2.3000.3500.3550</v>
          </cell>
          <cell r="B25337" t="str">
            <v>Reparacion Y Mantenimiento De Equipo De Transporte</v>
          </cell>
          <cell r="C25337">
            <v>0</v>
          </cell>
          <cell r="D25337">
            <v>97994597.599999994</v>
          </cell>
          <cell r="E25337">
            <v>97994597.599999994</v>
          </cell>
          <cell r="F25337">
            <v>0</v>
          </cell>
          <cell r="G25337">
            <v>0</v>
          </cell>
        </row>
        <row r="25338">
          <cell r="A25338" t="str">
            <v>8.2.2.3000.3500.3550.35501</v>
          </cell>
          <cell r="B25338" t="str">
            <v>Reparacion Y Mantenimiento De Equipo De Transporte</v>
          </cell>
          <cell r="C25338">
            <v>0</v>
          </cell>
          <cell r="D25338">
            <v>97994597.599999994</v>
          </cell>
          <cell r="E25338">
            <v>97994597.599999994</v>
          </cell>
          <cell r="F25338">
            <v>0</v>
          </cell>
          <cell r="G25338">
            <v>0</v>
          </cell>
        </row>
        <row r="25339">
          <cell r="A25339" t="str">
            <v>8.2.2.3000.3500.3560</v>
          </cell>
          <cell r="B25339" t="str">
            <v>Reparacion Y Mantenimiento De Defensa Y Seguridad</v>
          </cell>
          <cell r="C25339">
            <v>0</v>
          </cell>
          <cell r="D25339">
            <v>43195.56</v>
          </cell>
          <cell r="E25339">
            <v>43195.56</v>
          </cell>
          <cell r="F25339">
            <v>0</v>
          </cell>
          <cell r="G25339">
            <v>0</v>
          </cell>
        </row>
        <row r="25340">
          <cell r="A25340" t="str">
            <v>8.2.2.3000.3500.3560.35601</v>
          </cell>
          <cell r="B25340" t="str">
            <v>Reparacion Y Mantenimiento De Defensa Y Seguridad</v>
          </cell>
          <cell r="C25340">
            <v>0</v>
          </cell>
          <cell r="D25340">
            <v>43195.56</v>
          </cell>
          <cell r="E25340">
            <v>43195.56</v>
          </cell>
          <cell r="F25340">
            <v>0</v>
          </cell>
          <cell r="G25340">
            <v>0</v>
          </cell>
        </row>
        <row r="25341">
          <cell r="A25341" t="str">
            <v>8.2.2.3000.3500.3570</v>
          </cell>
          <cell r="B25341" t="str">
            <v>Instalacion, Reparacion Y Mantenimiento De Maquinaria, Otros Equipos Y Herramientas</v>
          </cell>
          <cell r="C25341">
            <v>0</v>
          </cell>
          <cell r="D25341">
            <v>57939738.609999999</v>
          </cell>
          <cell r="E25341">
            <v>57939738.600000001</v>
          </cell>
          <cell r="F25341">
            <v>0.01</v>
          </cell>
          <cell r="G25341">
            <v>0.01</v>
          </cell>
        </row>
        <row r="25342">
          <cell r="A25342" t="str">
            <v>8.2.2.3000.3500.3570.35701</v>
          </cell>
          <cell r="B25342" t="str">
            <v>Instalacion, Reparacion Y Mantenimiento De Maquinaria, Otros Equipos Y Herramientas</v>
          </cell>
          <cell r="C25342">
            <v>0</v>
          </cell>
          <cell r="D25342">
            <v>57939738.609999999</v>
          </cell>
          <cell r="E25342">
            <v>57939738.600000001</v>
          </cell>
          <cell r="F25342">
            <v>0.01</v>
          </cell>
          <cell r="G25342">
            <v>0.01</v>
          </cell>
        </row>
        <row r="25343">
          <cell r="A25343" t="str">
            <v>8.2.2.3000.3500.3580</v>
          </cell>
          <cell r="B25343" t="str">
            <v>Servicios De Limpieza Y Manejo De Desechos</v>
          </cell>
          <cell r="C25343">
            <v>0</v>
          </cell>
          <cell r="D25343">
            <v>106098267.29000001</v>
          </cell>
          <cell r="E25343">
            <v>106098267.29000001</v>
          </cell>
          <cell r="F25343">
            <v>0</v>
          </cell>
          <cell r="G25343">
            <v>0</v>
          </cell>
        </row>
        <row r="25344">
          <cell r="A25344" t="str">
            <v>8.2.2.3000.3500.3580.35801</v>
          </cell>
          <cell r="B25344" t="str">
            <v>Servicios De Limpieza Y Manejo De Desechos</v>
          </cell>
          <cell r="C25344">
            <v>0</v>
          </cell>
          <cell r="D25344">
            <v>106098267.29000001</v>
          </cell>
          <cell r="E25344">
            <v>106098267.29000001</v>
          </cell>
          <cell r="F25344">
            <v>0</v>
          </cell>
          <cell r="G25344">
            <v>0</v>
          </cell>
        </row>
        <row r="25345">
          <cell r="A25345" t="str">
            <v>8.2.2.3000.3500.3590</v>
          </cell>
          <cell r="B25345" t="str">
            <v>Servicios De Jardineria Y Fumigacion</v>
          </cell>
          <cell r="C25345">
            <v>0</v>
          </cell>
          <cell r="D25345">
            <v>17573886.129999999</v>
          </cell>
          <cell r="E25345">
            <v>17573886.129999999</v>
          </cell>
          <cell r="F25345">
            <v>0</v>
          </cell>
          <cell r="G25345">
            <v>0</v>
          </cell>
        </row>
        <row r="25346">
          <cell r="A25346" t="str">
            <v>8.2.2.3000.3500.3590.35901</v>
          </cell>
          <cell r="B25346" t="str">
            <v>Servicios De Jardineria Y Fumigacion</v>
          </cell>
          <cell r="C25346">
            <v>0</v>
          </cell>
          <cell r="D25346">
            <v>17573886.129999999</v>
          </cell>
          <cell r="E25346">
            <v>17573886.129999999</v>
          </cell>
          <cell r="F25346">
            <v>0</v>
          </cell>
          <cell r="G25346">
            <v>0</v>
          </cell>
        </row>
        <row r="25347">
          <cell r="A25347" t="str">
            <v>8.2.2.3000.3600</v>
          </cell>
          <cell r="B25347" t="str">
            <v>Servicios De Comunicacion Social Y Publicidad</v>
          </cell>
          <cell r="C25347">
            <v>0</v>
          </cell>
          <cell r="D25347">
            <v>520063014.37</v>
          </cell>
          <cell r="E25347">
            <v>520063014.37</v>
          </cell>
          <cell r="F25347">
            <v>0</v>
          </cell>
          <cell r="G25347">
            <v>0</v>
          </cell>
        </row>
        <row r="25348">
          <cell r="A25348" t="str">
            <v>8.2.2.3000.3600.3610</v>
          </cell>
          <cell r="B25348" t="str">
            <v>Difusion Por Radio, Television Y Otros Medios De Mensajes Sobre Programas Y Actividades Gubernamentales</v>
          </cell>
          <cell r="C25348">
            <v>0</v>
          </cell>
          <cell r="D25348">
            <v>410972562.63999999</v>
          </cell>
          <cell r="E25348">
            <v>410972562.63999999</v>
          </cell>
          <cell r="F25348">
            <v>0</v>
          </cell>
          <cell r="G25348">
            <v>0</v>
          </cell>
        </row>
        <row r="25349">
          <cell r="A25349" t="str">
            <v>8.2.2.3000.3600.3610.36101</v>
          </cell>
          <cell r="B25349" t="str">
            <v>Difusion Por Radio, Television Y Otros Medios De Mensajes Sobre Programas Y Actividades Gubernamentales</v>
          </cell>
          <cell r="C25349">
            <v>0</v>
          </cell>
          <cell r="D25349">
            <v>258736967.09999999</v>
          </cell>
          <cell r="E25349">
            <v>258736967.09999999</v>
          </cell>
          <cell r="F25349">
            <v>0</v>
          </cell>
          <cell r="G25349">
            <v>0</v>
          </cell>
        </row>
        <row r="25350">
          <cell r="A25350" t="str">
            <v>8.2.2.3000.3600.3610.36102</v>
          </cell>
          <cell r="B25350" t="str">
            <v>Estudios De Evaluacion De Difusion Sobre Programas Y Campañas Gubernamentales</v>
          </cell>
          <cell r="C25350">
            <v>0</v>
          </cell>
          <cell r="D25350">
            <v>13700618.26</v>
          </cell>
          <cell r="E25350">
            <v>13700618.26</v>
          </cell>
          <cell r="F25350">
            <v>0</v>
          </cell>
          <cell r="G25350">
            <v>0</v>
          </cell>
        </row>
        <row r="25351">
          <cell r="A25351" t="str">
            <v>8.2.2.3000.3600.3610.36103</v>
          </cell>
          <cell r="B25351" t="str">
            <v>Difusion De Programas Y Actividades Gubernamentales En Publicaciones Impresas</v>
          </cell>
          <cell r="C25351">
            <v>0</v>
          </cell>
          <cell r="D25351">
            <v>61976663.340000004</v>
          </cell>
          <cell r="E25351">
            <v>61976663.340000004</v>
          </cell>
          <cell r="F25351">
            <v>0</v>
          </cell>
          <cell r="G25351">
            <v>0</v>
          </cell>
        </row>
        <row r="25352">
          <cell r="A25352" t="str">
            <v>8.2.2.3000.3600.3610.36104</v>
          </cell>
          <cell r="B25352" t="str">
            <v>Difusion Del Quehacer Gubernamental A Traves De Otros Medios De Comunicacion Impresa</v>
          </cell>
          <cell r="C25352">
            <v>0</v>
          </cell>
          <cell r="D25352">
            <v>76558313.939999998</v>
          </cell>
          <cell r="E25352">
            <v>76558313.939999998</v>
          </cell>
          <cell r="F25352">
            <v>0</v>
          </cell>
          <cell r="G25352">
            <v>0</v>
          </cell>
        </row>
        <row r="25353">
          <cell r="A25353" t="str">
            <v>8.2.2.3000.3600.3620</v>
          </cell>
          <cell r="B25353" t="str">
            <v>Difusion Por Radio, Television Y Otros Medios De Mensajes Comerciales Para Promover La Venta De Bienes O Servicios</v>
          </cell>
          <cell r="C25353">
            <v>0</v>
          </cell>
          <cell r="D25353">
            <v>12752946.279999999</v>
          </cell>
          <cell r="E25353">
            <v>12752946.279999999</v>
          </cell>
          <cell r="F25353">
            <v>0</v>
          </cell>
          <cell r="G25353">
            <v>0</v>
          </cell>
        </row>
        <row r="25354">
          <cell r="A25354" t="str">
            <v>8.2.2.3000.3600.3620.36201</v>
          </cell>
          <cell r="B25354" t="str">
            <v>Servicios De Difusion Para La Comercializacion De Bienes O Servicios</v>
          </cell>
          <cell r="C25354">
            <v>0</v>
          </cell>
          <cell r="D25354">
            <v>10897688</v>
          </cell>
          <cell r="E25354">
            <v>10897688</v>
          </cell>
          <cell r="F25354">
            <v>0</v>
          </cell>
          <cell r="G25354">
            <v>0</v>
          </cell>
        </row>
        <row r="25355">
          <cell r="A25355" t="str">
            <v>8.2.2.3000.3600.3620.36202</v>
          </cell>
          <cell r="B25355" t="str">
            <v>Articulos Promocionales</v>
          </cell>
          <cell r="C25355">
            <v>0</v>
          </cell>
          <cell r="D25355">
            <v>1575258.28</v>
          </cell>
          <cell r="E25355">
            <v>1575258.28</v>
          </cell>
          <cell r="F25355">
            <v>0</v>
          </cell>
          <cell r="G25355">
            <v>0</v>
          </cell>
        </row>
        <row r="25356">
          <cell r="A25356" t="str">
            <v>8.2.2.3000.3600.3620.36203</v>
          </cell>
          <cell r="B25356" t="str">
            <v>Estudios Y Evaluacion De Campañas Comerciales</v>
          </cell>
          <cell r="C25356">
            <v>0</v>
          </cell>
          <cell r="D25356">
            <v>280000</v>
          </cell>
          <cell r="E25356">
            <v>280000</v>
          </cell>
          <cell r="F25356">
            <v>0</v>
          </cell>
          <cell r="G25356">
            <v>0</v>
          </cell>
        </row>
        <row r="25357">
          <cell r="A25357" t="str">
            <v>8.2.2.3000.3600.3630</v>
          </cell>
          <cell r="B25357" t="str">
            <v>Servicios De Creatividad, Preproduccion Y Produccion De Publicidad, Excepto Internet</v>
          </cell>
          <cell r="C25357">
            <v>0</v>
          </cell>
          <cell r="D25357">
            <v>9160400</v>
          </cell>
          <cell r="E25357">
            <v>9160400</v>
          </cell>
          <cell r="F25357">
            <v>0</v>
          </cell>
          <cell r="G25357">
            <v>0</v>
          </cell>
        </row>
        <row r="25358">
          <cell r="A25358" t="str">
            <v>8.2.2.3000.3600.3630.36301</v>
          </cell>
          <cell r="B25358" t="str">
            <v>Servicios De Creatividad, Preproduccion Y Produccion De Publicidad, Excepto Internet</v>
          </cell>
          <cell r="C25358">
            <v>0</v>
          </cell>
          <cell r="D25358">
            <v>9160400</v>
          </cell>
          <cell r="E25358">
            <v>9160400</v>
          </cell>
          <cell r="F25358">
            <v>0</v>
          </cell>
          <cell r="G25358">
            <v>0</v>
          </cell>
        </row>
        <row r="25359">
          <cell r="A25359" t="str">
            <v>8.2.2.3000.3600.3640</v>
          </cell>
          <cell r="B25359" t="str">
            <v>Servicios De Revelado De Fotografias</v>
          </cell>
          <cell r="C25359">
            <v>0</v>
          </cell>
          <cell r="D25359">
            <v>4454143.87</v>
          </cell>
          <cell r="E25359">
            <v>4454143.87</v>
          </cell>
          <cell r="F25359">
            <v>0</v>
          </cell>
          <cell r="G25359">
            <v>0</v>
          </cell>
        </row>
        <row r="25360">
          <cell r="A25360" t="str">
            <v>8.2.2.3000.3600.3640.36401</v>
          </cell>
          <cell r="B25360" t="str">
            <v>Servicios De Revelado O Impresion De Fotografias</v>
          </cell>
          <cell r="C25360">
            <v>0</v>
          </cell>
          <cell r="D25360">
            <v>4454143.87</v>
          </cell>
          <cell r="E25360">
            <v>4454143.87</v>
          </cell>
          <cell r="F25360">
            <v>0</v>
          </cell>
          <cell r="G25360">
            <v>0</v>
          </cell>
        </row>
        <row r="25361">
          <cell r="A25361" t="str">
            <v>8.2.2.3000.3600.3650</v>
          </cell>
          <cell r="B25361" t="str">
            <v>Servicios De La Industria Filmica, Del Sonido Y Del Video</v>
          </cell>
          <cell r="C25361">
            <v>0</v>
          </cell>
          <cell r="D25361">
            <v>23117520.57</v>
          </cell>
          <cell r="E25361">
            <v>23117520.57</v>
          </cell>
          <cell r="F25361">
            <v>0</v>
          </cell>
          <cell r="G25361">
            <v>0</v>
          </cell>
        </row>
        <row r="25362">
          <cell r="A25362" t="str">
            <v>8.2.2.3000.3600.3650.36501</v>
          </cell>
          <cell r="B25362" t="str">
            <v>Servicios Para La Industria Filmica, Del Sonido Y Del Video</v>
          </cell>
          <cell r="C25362">
            <v>0</v>
          </cell>
          <cell r="D25362">
            <v>23117520.57</v>
          </cell>
          <cell r="E25362">
            <v>23117520.57</v>
          </cell>
          <cell r="F25362">
            <v>0</v>
          </cell>
          <cell r="G25362">
            <v>0</v>
          </cell>
        </row>
        <row r="25363">
          <cell r="A25363" t="str">
            <v>8.2.2.3000.3600.3660</v>
          </cell>
          <cell r="B25363" t="str">
            <v>Servicio De Creacion Y Difusion De Contenido Exclusivamente A Traves De Internet</v>
          </cell>
          <cell r="C25363">
            <v>0</v>
          </cell>
          <cell r="D25363">
            <v>31100577.010000002</v>
          </cell>
          <cell r="E25363">
            <v>31100577.010000002</v>
          </cell>
          <cell r="F25363">
            <v>0</v>
          </cell>
          <cell r="G25363">
            <v>0</v>
          </cell>
        </row>
        <row r="25364">
          <cell r="A25364" t="str">
            <v>8.2.2.3000.3600.3660.36601</v>
          </cell>
          <cell r="B25364" t="str">
            <v>Servicio De Creacion Y Difusion De Contenido Exclusivamente A Traves De Internet</v>
          </cell>
          <cell r="C25364">
            <v>0</v>
          </cell>
          <cell r="D25364">
            <v>31100577.010000002</v>
          </cell>
          <cell r="E25364">
            <v>31100577.010000002</v>
          </cell>
          <cell r="F25364">
            <v>0</v>
          </cell>
          <cell r="G25364">
            <v>0</v>
          </cell>
        </row>
        <row r="25365">
          <cell r="A25365" t="str">
            <v>8.2.2.3000.3600.3690</v>
          </cell>
          <cell r="B25365" t="str">
            <v>Otros Servicios De Informacion</v>
          </cell>
          <cell r="C25365">
            <v>0</v>
          </cell>
          <cell r="D25365">
            <v>28504864</v>
          </cell>
          <cell r="E25365">
            <v>28504864</v>
          </cell>
          <cell r="F25365">
            <v>0</v>
          </cell>
          <cell r="G25365">
            <v>0</v>
          </cell>
        </row>
        <row r="25366">
          <cell r="A25366" t="str">
            <v>8.2.2.3000.3600.3690.36901</v>
          </cell>
          <cell r="B25366" t="str">
            <v>Otros Servicios De Informacion</v>
          </cell>
          <cell r="C25366">
            <v>0</v>
          </cell>
          <cell r="D25366">
            <v>28504864</v>
          </cell>
          <cell r="E25366">
            <v>28504864</v>
          </cell>
          <cell r="F25366">
            <v>0</v>
          </cell>
          <cell r="G25366">
            <v>0</v>
          </cell>
        </row>
        <row r="25367">
          <cell r="A25367" t="str">
            <v>8.2.2.3000.3700</v>
          </cell>
          <cell r="B25367" t="str">
            <v>Servicios De Traslado Y Viaticos</v>
          </cell>
          <cell r="C25367">
            <v>0</v>
          </cell>
          <cell r="D25367">
            <v>177717987.44</v>
          </cell>
          <cell r="E25367">
            <v>177717987.44</v>
          </cell>
          <cell r="F25367">
            <v>0</v>
          </cell>
          <cell r="G25367">
            <v>0</v>
          </cell>
        </row>
        <row r="25368">
          <cell r="A25368" t="str">
            <v>8.2.2.3000.3700.3710</v>
          </cell>
          <cell r="B25368" t="str">
            <v>Pasajes Aereos</v>
          </cell>
          <cell r="C25368">
            <v>0</v>
          </cell>
          <cell r="D25368">
            <v>39142558.600000001</v>
          </cell>
          <cell r="E25368">
            <v>39142558.600000001</v>
          </cell>
          <cell r="F25368">
            <v>0</v>
          </cell>
          <cell r="G25368">
            <v>0</v>
          </cell>
        </row>
        <row r="25369">
          <cell r="A25369" t="str">
            <v>8.2.2.3000.3700.3710.37101</v>
          </cell>
          <cell r="B25369" t="str">
            <v>Pasajes Aereos Nacionales</v>
          </cell>
          <cell r="C25369">
            <v>0</v>
          </cell>
          <cell r="D25369">
            <v>37150707.57</v>
          </cell>
          <cell r="E25369">
            <v>37150707.57</v>
          </cell>
          <cell r="F25369">
            <v>0</v>
          </cell>
          <cell r="G25369">
            <v>0</v>
          </cell>
        </row>
        <row r="25370">
          <cell r="A25370" t="str">
            <v>8.2.2.3000.3700.3710.37102</v>
          </cell>
          <cell r="B25370" t="str">
            <v>Pasajes Aereos Internacionales</v>
          </cell>
          <cell r="C25370">
            <v>0</v>
          </cell>
          <cell r="D25370">
            <v>1991851.03</v>
          </cell>
          <cell r="E25370">
            <v>1991851.03</v>
          </cell>
          <cell r="F25370">
            <v>0</v>
          </cell>
          <cell r="G25370">
            <v>0</v>
          </cell>
        </row>
        <row r="25371">
          <cell r="A25371" t="str">
            <v>8.2.2.3000.3700.3710.37103</v>
          </cell>
          <cell r="B25371" t="str">
            <v>Traslados Aereos De Personas Cautivas Y Reos</v>
          </cell>
          <cell r="C25371">
            <v>0</v>
          </cell>
          <cell r="D25371">
            <v>0</v>
          </cell>
          <cell r="E25371">
            <v>0</v>
          </cell>
          <cell r="F25371">
            <v>0</v>
          </cell>
          <cell r="G25371">
            <v>0</v>
          </cell>
        </row>
        <row r="25372">
          <cell r="A25372" t="str">
            <v>8.2.2.3000.3700.3720</v>
          </cell>
          <cell r="B25372" t="str">
            <v>Pasajes Terrestres</v>
          </cell>
          <cell r="C25372">
            <v>0</v>
          </cell>
          <cell r="D25372">
            <v>3595097.76</v>
          </cell>
          <cell r="E25372">
            <v>3595097.76</v>
          </cell>
          <cell r="F25372">
            <v>0</v>
          </cell>
          <cell r="G25372">
            <v>0</v>
          </cell>
        </row>
        <row r="25373">
          <cell r="A25373" t="str">
            <v>8.2.2.3000.3700.3720.37201</v>
          </cell>
          <cell r="B25373" t="str">
            <v>Pasajes Terrestres Nacionales</v>
          </cell>
          <cell r="C25373">
            <v>0</v>
          </cell>
          <cell r="D25373">
            <v>3445466.86</v>
          </cell>
          <cell r="E25373">
            <v>3445466.86</v>
          </cell>
          <cell r="F25373">
            <v>0</v>
          </cell>
          <cell r="G25373">
            <v>0</v>
          </cell>
        </row>
        <row r="25374">
          <cell r="A25374" t="str">
            <v>8.2.2.3000.3700.3720.37202</v>
          </cell>
          <cell r="B25374" t="str">
            <v>Pasajes Terrestres Internacionales</v>
          </cell>
          <cell r="C25374">
            <v>0</v>
          </cell>
          <cell r="D25374">
            <v>149630.9</v>
          </cell>
          <cell r="E25374">
            <v>149630.9</v>
          </cell>
          <cell r="F25374">
            <v>0</v>
          </cell>
          <cell r="G25374">
            <v>0</v>
          </cell>
        </row>
        <row r="25375">
          <cell r="A25375" t="str">
            <v>8.2.2.3000.3700.3720.37203</v>
          </cell>
          <cell r="B25375" t="str">
            <v>Traslados Terrestres De Personas Cautivas Y Reos</v>
          </cell>
          <cell r="C25375">
            <v>0</v>
          </cell>
          <cell r="D25375">
            <v>0</v>
          </cell>
          <cell r="E25375">
            <v>0</v>
          </cell>
          <cell r="F25375">
            <v>0</v>
          </cell>
          <cell r="G25375">
            <v>0</v>
          </cell>
        </row>
        <row r="25376">
          <cell r="A25376" t="str">
            <v>8.2.2.3000.3700.3730</v>
          </cell>
          <cell r="B25376" t="str">
            <v>Pasajes Maritimos, Lacustres Y Fluviales</v>
          </cell>
          <cell r="C25376">
            <v>0</v>
          </cell>
          <cell r="D25376">
            <v>2967641.29</v>
          </cell>
          <cell r="E25376">
            <v>2967641.29</v>
          </cell>
          <cell r="F25376">
            <v>0</v>
          </cell>
          <cell r="G25376">
            <v>0</v>
          </cell>
        </row>
        <row r="25377">
          <cell r="A25377" t="str">
            <v>8.2.2.3000.3700.3730.37301</v>
          </cell>
          <cell r="B25377" t="str">
            <v>Pasajes Maritimos, Lacustres Y Fluviales Nacionales</v>
          </cell>
          <cell r="C25377">
            <v>0</v>
          </cell>
          <cell r="D25377">
            <v>2958714.29</v>
          </cell>
          <cell r="E25377">
            <v>2958714.29</v>
          </cell>
          <cell r="F25377">
            <v>0</v>
          </cell>
          <cell r="G25377">
            <v>0</v>
          </cell>
        </row>
        <row r="25378">
          <cell r="A25378" t="str">
            <v>8.2.2.3000.3700.3730.37302</v>
          </cell>
          <cell r="B25378" t="str">
            <v>Pasajes Maritimos, Lacustres Y Fluviales Internacionales</v>
          </cell>
          <cell r="C25378">
            <v>0</v>
          </cell>
          <cell r="D25378">
            <v>8000</v>
          </cell>
          <cell r="E25378">
            <v>8000</v>
          </cell>
          <cell r="F25378">
            <v>0</v>
          </cell>
          <cell r="G25378">
            <v>0</v>
          </cell>
        </row>
        <row r="25379">
          <cell r="A25379" t="str">
            <v>8.2.2.3000.3700.3730.37303</v>
          </cell>
          <cell r="B25379" t="str">
            <v>Traslados Maritimos, Lacustres Y Fluviales De Personas Cautivas Y Reos</v>
          </cell>
          <cell r="C25379">
            <v>0</v>
          </cell>
          <cell r="D25379">
            <v>927</v>
          </cell>
          <cell r="E25379">
            <v>927</v>
          </cell>
          <cell r="F25379">
            <v>0</v>
          </cell>
          <cell r="G25379">
            <v>0</v>
          </cell>
        </row>
        <row r="25380">
          <cell r="A25380" t="str">
            <v>8.2.2.3000.3700.3740</v>
          </cell>
          <cell r="B25380" t="str">
            <v>Autotransporte</v>
          </cell>
          <cell r="C25380">
            <v>0</v>
          </cell>
          <cell r="D25380">
            <v>4030</v>
          </cell>
          <cell r="E25380">
            <v>4030</v>
          </cell>
          <cell r="F25380">
            <v>0</v>
          </cell>
          <cell r="G25380">
            <v>0</v>
          </cell>
        </row>
        <row r="25381">
          <cell r="A25381" t="str">
            <v>8.2.2.3000.3700.3740.37401</v>
          </cell>
          <cell r="B25381" t="str">
            <v>Autotransporte General</v>
          </cell>
          <cell r="C25381">
            <v>0</v>
          </cell>
          <cell r="D25381">
            <v>0</v>
          </cell>
          <cell r="E25381">
            <v>0</v>
          </cell>
          <cell r="F25381">
            <v>0</v>
          </cell>
          <cell r="G25381">
            <v>0</v>
          </cell>
        </row>
        <row r="25382">
          <cell r="A25382" t="str">
            <v>8.2.2.3000.3700.3740.37402</v>
          </cell>
          <cell r="B25382" t="str">
            <v>Autotransporte Especializado</v>
          </cell>
          <cell r="C25382">
            <v>0</v>
          </cell>
          <cell r="D25382">
            <v>4030</v>
          </cell>
          <cell r="E25382">
            <v>4030</v>
          </cell>
          <cell r="F25382">
            <v>0</v>
          </cell>
          <cell r="G25382">
            <v>0</v>
          </cell>
        </row>
        <row r="25383">
          <cell r="A25383" t="str">
            <v>8.2.2.3000.3700.3750</v>
          </cell>
          <cell r="B25383" t="str">
            <v>Viaticos En El Pais</v>
          </cell>
          <cell r="C25383">
            <v>0</v>
          </cell>
          <cell r="D25383">
            <v>116783324.37</v>
          </cell>
          <cell r="E25383">
            <v>116783324.37</v>
          </cell>
          <cell r="F25383">
            <v>0</v>
          </cell>
          <cell r="G25383">
            <v>0</v>
          </cell>
        </row>
        <row r="25384">
          <cell r="A25384" t="str">
            <v>8.2.2.3000.3700.3750.37501</v>
          </cell>
          <cell r="B25384" t="str">
            <v>Viaticos En El Pais</v>
          </cell>
          <cell r="C25384">
            <v>0</v>
          </cell>
          <cell r="D25384">
            <v>116783324.37</v>
          </cell>
          <cell r="E25384">
            <v>116783324.37</v>
          </cell>
          <cell r="F25384">
            <v>0</v>
          </cell>
          <cell r="G25384">
            <v>0</v>
          </cell>
        </row>
        <row r="25385">
          <cell r="A25385" t="str">
            <v>8.2.2.3000.3700.3760</v>
          </cell>
          <cell r="B25385" t="str">
            <v>Viaticos En El Extranjero</v>
          </cell>
          <cell r="C25385">
            <v>0</v>
          </cell>
          <cell r="D25385">
            <v>3089571.97</v>
          </cell>
          <cell r="E25385">
            <v>3089571.97</v>
          </cell>
          <cell r="F25385">
            <v>0</v>
          </cell>
          <cell r="G25385">
            <v>0</v>
          </cell>
        </row>
        <row r="25386">
          <cell r="A25386" t="str">
            <v>8.2.2.3000.3700.3760.37601</v>
          </cell>
          <cell r="B25386" t="str">
            <v>Viaticos En El Extranjero</v>
          </cell>
          <cell r="C25386">
            <v>0</v>
          </cell>
          <cell r="D25386">
            <v>3089571.97</v>
          </cell>
          <cell r="E25386">
            <v>3089571.97</v>
          </cell>
          <cell r="F25386">
            <v>0</v>
          </cell>
          <cell r="G25386">
            <v>0</v>
          </cell>
        </row>
        <row r="25387">
          <cell r="A25387" t="str">
            <v>8.2.2.3000.3700.3770</v>
          </cell>
          <cell r="B25387" t="str">
            <v>Gastos De Instalacion Y Traslado De Menaje</v>
          </cell>
          <cell r="C25387">
            <v>0</v>
          </cell>
          <cell r="D25387">
            <v>0</v>
          </cell>
          <cell r="E25387">
            <v>0</v>
          </cell>
          <cell r="F25387">
            <v>0</v>
          </cell>
          <cell r="G25387">
            <v>0</v>
          </cell>
        </row>
        <row r="25388">
          <cell r="A25388" t="str">
            <v>8.2.2.3000.3700.3770.37701</v>
          </cell>
          <cell r="B25388" t="str">
            <v>Gastos De Instalacion Y Traslado De Menaje</v>
          </cell>
          <cell r="C25388">
            <v>0</v>
          </cell>
          <cell r="D25388">
            <v>0</v>
          </cell>
          <cell r="E25388">
            <v>0</v>
          </cell>
          <cell r="F25388">
            <v>0</v>
          </cell>
          <cell r="G25388">
            <v>0</v>
          </cell>
        </row>
        <row r="25389">
          <cell r="A25389" t="str">
            <v>8.2.2.3000.3700.3780</v>
          </cell>
          <cell r="B25389" t="str">
            <v>Servicios Integrales De Traslado Y Viaticos</v>
          </cell>
          <cell r="C25389">
            <v>0</v>
          </cell>
          <cell r="D25389">
            <v>2370154</v>
          </cell>
          <cell r="E25389">
            <v>2370154</v>
          </cell>
          <cell r="F25389">
            <v>0</v>
          </cell>
          <cell r="G25389">
            <v>0</v>
          </cell>
        </row>
        <row r="25390">
          <cell r="A25390" t="str">
            <v>8.2.2.3000.3700.3780.37801</v>
          </cell>
          <cell r="B25390" t="str">
            <v>Servicios Integrales De Traslado Y Viaticos</v>
          </cell>
          <cell r="C25390">
            <v>0</v>
          </cell>
          <cell r="D25390">
            <v>2370154</v>
          </cell>
          <cell r="E25390">
            <v>2370154</v>
          </cell>
          <cell r="F25390">
            <v>0</v>
          </cell>
          <cell r="G25390">
            <v>0</v>
          </cell>
        </row>
        <row r="25391">
          <cell r="A25391" t="str">
            <v>8.2.2.3000.3700.3790</v>
          </cell>
          <cell r="B25391" t="str">
            <v>Otros Servicios De Traslado Y Hospedaje</v>
          </cell>
          <cell r="C25391">
            <v>0</v>
          </cell>
          <cell r="D25391">
            <v>9765609.4499999993</v>
          </cell>
          <cell r="E25391">
            <v>9765609.4499999993</v>
          </cell>
          <cell r="F25391">
            <v>0</v>
          </cell>
          <cell r="G25391">
            <v>0</v>
          </cell>
        </row>
        <row r="25392">
          <cell r="A25392" t="str">
            <v>8.2.2.3000.3700.3790.37901</v>
          </cell>
          <cell r="B25392" t="str">
            <v>Otros Servicios De Traslado Y Hospedaje</v>
          </cell>
          <cell r="C25392">
            <v>0</v>
          </cell>
          <cell r="D25392">
            <v>9765609.4499999993</v>
          </cell>
          <cell r="E25392">
            <v>9765609.4499999993</v>
          </cell>
          <cell r="F25392">
            <v>0</v>
          </cell>
          <cell r="G25392">
            <v>0</v>
          </cell>
        </row>
        <row r="25393">
          <cell r="A25393" t="str">
            <v>8.2.2.3000.3800</v>
          </cell>
          <cell r="B25393" t="str">
            <v>Servicios Oficiales</v>
          </cell>
          <cell r="C25393">
            <v>0</v>
          </cell>
          <cell r="D25393">
            <v>312389545.88</v>
          </cell>
          <cell r="E25393">
            <v>312389545.88</v>
          </cell>
          <cell r="F25393">
            <v>0</v>
          </cell>
          <cell r="G25393">
            <v>0</v>
          </cell>
        </row>
        <row r="25394">
          <cell r="A25394" t="str">
            <v>8.2.2.3000.3800.3810</v>
          </cell>
          <cell r="B25394" t="str">
            <v>Gastos De Ceremonial</v>
          </cell>
          <cell r="C25394">
            <v>0</v>
          </cell>
          <cell r="D25394">
            <v>82648</v>
          </cell>
          <cell r="E25394">
            <v>82648</v>
          </cell>
          <cell r="F25394">
            <v>0</v>
          </cell>
          <cell r="G25394">
            <v>0</v>
          </cell>
        </row>
        <row r="25395">
          <cell r="A25395" t="str">
            <v>8.2.2.3000.3800.3810.38101</v>
          </cell>
          <cell r="B25395" t="str">
            <v>Gastos De Ceremonial</v>
          </cell>
          <cell r="C25395">
            <v>0</v>
          </cell>
          <cell r="D25395">
            <v>82648</v>
          </cell>
          <cell r="E25395">
            <v>82648</v>
          </cell>
          <cell r="F25395">
            <v>0</v>
          </cell>
          <cell r="G25395">
            <v>0</v>
          </cell>
        </row>
        <row r="25396">
          <cell r="A25396" t="str">
            <v>8.2.2.3000.3800.3820</v>
          </cell>
          <cell r="B25396" t="str">
            <v>Gastos De Orden Social Y Cultural</v>
          </cell>
          <cell r="C25396">
            <v>0</v>
          </cell>
          <cell r="D25396">
            <v>212419361.97</v>
          </cell>
          <cell r="E25396">
            <v>212419361.97</v>
          </cell>
          <cell r="F25396">
            <v>0</v>
          </cell>
          <cell r="G25396">
            <v>0</v>
          </cell>
        </row>
        <row r="25397">
          <cell r="A25397" t="str">
            <v>8.2.2.3000.3800.3820.38201</v>
          </cell>
          <cell r="B25397" t="str">
            <v>Gastos De Orden Social Y Cultural</v>
          </cell>
          <cell r="C25397">
            <v>0</v>
          </cell>
          <cell r="D25397">
            <v>212419361.97</v>
          </cell>
          <cell r="E25397">
            <v>212419361.97</v>
          </cell>
          <cell r="F25397">
            <v>0</v>
          </cell>
          <cell r="G25397">
            <v>0</v>
          </cell>
        </row>
        <row r="25398">
          <cell r="A25398" t="str">
            <v>8.2.2.3000.3800.3830</v>
          </cell>
          <cell r="B25398" t="str">
            <v>Congresos Y Convenciones</v>
          </cell>
          <cell r="C25398">
            <v>0</v>
          </cell>
          <cell r="D25398">
            <v>98295402.909999996</v>
          </cell>
          <cell r="E25398">
            <v>98295402.909999996</v>
          </cell>
          <cell r="F25398">
            <v>0</v>
          </cell>
          <cell r="G25398">
            <v>0</v>
          </cell>
        </row>
        <row r="25399">
          <cell r="A25399" t="str">
            <v>8.2.2.3000.3800.3830.38301</v>
          </cell>
          <cell r="B25399" t="str">
            <v>Congresos Y Convenciones</v>
          </cell>
          <cell r="C25399">
            <v>0</v>
          </cell>
          <cell r="D25399">
            <v>98295402.909999996</v>
          </cell>
          <cell r="E25399">
            <v>98295402.909999996</v>
          </cell>
          <cell r="F25399">
            <v>0</v>
          </cell>
          <cell r="G25399">
            <v>0</v>
          </cell>
        </row>
        <row r="25400">
          <cell r="A25400" t="str">
            <v>8.2.2.3000.3800.3840</v>
          </cell>
          <cell r="B25400" t="str">
            <v>Exposiciones</v>
          </cell>
          <cell r="C25400">
            <v>0</v>
          </cell>
          <cell r="D25400">
            <v>1319042</v>
          </cell>
          <cell r="E25400">
            <v>1319042</v>
          </cell>
          <cell r="F25400">
            <v>0</v>
          </cell>
          <cell r="G25400">
            <v>0</v>
          </cell>
        </row>
        <row r="25401">
          <cell r="A25401" t="str">
            <v>8.2.2.3000.3800.3840.38401</v>
          </cell>
          <cell r="B25401" t="str">
            <v>Exposiciones</v>
          </cell>
          <cell r="C25401">
            <v>0</v>
          </cell>
          <cell r="D25401">
            <v>1319042</v>
          </cell>
          <cell r="E25401">
            <v>1319042</v>
          </cell>
          <cell r="F25401">
            <v>0</v>
          </cell>
          <cell r="G25401">
            <v>0</v>
          </cell>
        </row>
        <row r="25402">
          <cell r="A25402" t="str">
            <v>8.2.2.3000.3800.3850</v>
          </cell>
          <cell r="B25402" t="str">
            <v>Gastos De Representacion</v>
          </cell>
          <cell r="C25402">
            <v>0</v>
          </cell>
          <cell r="D25402">
            <v>273091</v>
          </cell>
          <cell r="E25402">
            <v>273091</v>
          </cell>
          <cell r="F25402">
            <v>0</v>
          </cell>
          <cell r="G25402">
            <v>0</v>
          </cell>
        </row>
        <row r="25403">
          <cell r="A25403" t="str">
            <v>8.2.2.3000.3800.3850.38501</v>
          </cell>
          <cell r="B25403" t="str">
            <v>Gastos De Representacion</v>
          </cell>
          <cell r="C25403">
            <v>0</v>
          </cell>
          <cell r="D25403">
            <v>273091</v>
          </cell>
          <cell r="E25403">
            <v>273091</v>
          </cell>
          <cell r="F25403">
            <v>0</v>
          </cell>
          <cell r="G25403">
            <v>0</v>
          </cell>
        </row>
        <row r="25404">
          <cell r="A25404" t="str">
            <v>8.2.2.3000.3900</v>
          </cell>
          <cell r="B25404" t="str">
            <v>Otros Servicios Generales</v>
          </cell>
          <cell r="C25404">
            <v>0</v>
          </cell>
          <cell r="D25404">
            <v>282591585.44999999</v>
          </cell>
          <cell r="E25404">
            <v>281602121.69</v>
          </cell>
          <cell r="F25404">
            <v>989463.76</v>
          </cell>
          <cell r="G25404">
            <v>989463.76</v>
          </cell>
        </row>
        <row r="25405">
          <cell r="A25405" t="str">
            <v>8.2.2.3000.3900.3910</v>
          </cell>
          <cell r="B25405" t="str">
            <v>Servicios Funerarios Y De Cementerios</v>
          </cell>
          <cell r="C25405">
            <v>0</v>
          </cell>
          <cell r="D25405">
            <v>39078226</v>
          </cell>
          <cell r="E25405">
            <v>39078226</v>
          </cell>
          <cell r="F25405">
            <v>0</v>
          </cell>
          <cell r="G25405">
            <v>0</v>
          </cell>
        </row>
        <row r="25406">
          <cell r="A25406" t="str">
            <v>8.2.2.3000.3900.3910.39101</v>
          </cell>
          <cell r="B25406" t="str">
            <v>Servicios Funerarios Y De Cementerios</v>
          </cell>
          <cell r="C25406">
            <v>0</v>
          </cell>
          <cell r="D25406">
            <v>39078226</v>
          </cell>
          <cell r="E25406">
            <v>39078226</v>
          </cell>
          <cell r="F25406">
            <v>0</v>
          </cell>
          <cell r="G25406">
            <v>0</v>
          </cell>
        </row>
        <row r="25407">
          <cell r="A25407" t="str">
            <v>8.2.2.3000.3900.3920</v>
          </cell>
          <cell r="B25407" t="str">
            <v>Impuestos Y Derechos</v>
          </cell>
          <cell r="C25407">
            <v>0</v>
          </cell>
          <cell r="D25407">
            <v>8010119.0999999996</v>
          </cell>
          <cell r="E25407">
            <v>8010119.0999999996</v>
          </cell>
          <cell r="F25407">
            <v>0</v>
          </cell>
          <cell r="G25407">
            <v>0</v>
          </cell>
        </row>
        <row r="25408">
          <cell r="A25408" t="str">
            <v>8.2.2.3000.3900.3920.39201</v>
          </cell>
          <cell r="B25408" t="str">
            <v>Impuestos Y Derechos</v>
          </cell>
          <cell r="C25408">
            <v>0</v>
          </cell>
          <cell r="D25408">
            <v>8010119.0999999996</v>
          </cell>
          <cell r="E25408">
            <v>8010119.0999999996</v>
          </cell>
          <cell r="F25408">
            <v>0</v>
          </cell>
          <cell r="G25408">
            <v>0</v>
          </cell>
        </row>
        <row r="25409">
          <cell r="A25409" t="str">
            <v>8.2.2.3000.3900.3930</v>
          </cell>
          <cell r="B25409" t="str">
            <v>Impuestos Y Derechos De Importacion</v>
          </cell>
          <cell r="C25409">
            <v>0</v>
          </cell>
          <cell r="D25409">
            <v>0</v>
          </cell>
          <cell r="E25409">
            <v>0</v>
          </cell>
          <cell r="F25409">
            <v>0</v>
          </cell>
          <cell r="G25409">
            <v>0</v>
          </cell>
        </row>
        <row r="25410">
          <cell r="A25410" t="str">
            <v>8.2.2.3000.3900.3930.39301</v>
          </cell>
          <cell r="B25410" t="str">
            <v>Impuestos Y Derechos De Importacion</v>
          </cell>
          <cell r="C25410">
            <v>0</v>
          </cell>
          <cell r="D25410">
            <v>0</v>
          </cell>
          <cell r="E25410">
            <v>0</v>
          </cell>
          <cell r="F25410">
            <v>0</v>
          </cell>
          <cell r="G25410">
            <v>0</v>
          </cell>
        </row>
        <row r="25411">
          <cell r="A25411" t="str">
            <v>8.2.2.3000.3900.3940</v>
          </cell>
          <cell r="B25411" t="str">
            <v>Sentencias Y Resoluciones Por Autoridad Competente</v>
          </cell>
          <cell r="C25411">
            <v>0</v>
          </cell>
          <cell r="D25411">
            <v>9001</v>
          </cell>
          <cell r="E25411">
            <v>9001</v>
          </cell>
          <cell r="F25411">
            <v>0</v>
          </cell>
          <cell r="G25411">
            <v>0</v>
          </cell>
        </row>
        <row r="25412">
          <cell r="A25412" t="str">
            <v>8.2.2.3000.3900.3940.39401</v>
          </cell>
          <cell r="B25412" t="str">
            <v>Sentencias Y Resoluciones Por Autoridad Competente</v>
          </cell>
          <cell r="C25412">
            <v>0</v>
          </cell>
          <cell r="D25412">
            <v>9001</v>
          </cell>
          <cell r="E25412">
            <v>9001</v>
          </cell>
          <cell r="F25412">
            <v>0</v>
          </cell>
          <cell r="G25412">
            <v>0</v>
          </cell>
        </row>
        <row r="25413">
          <cell r="A25413" t="str">
            <v>8.2.2.3000.3900.3950</v>
          </cell>
          <cell r="B25413" t="str">
            <v>Penas, Multas, Accesorios Y Actualizaciones</v>
          </cell>
          <cell r="C25413">
            <v>0</v>
          </cell>
          <cell r="D25413">
            <v>62253836.130000003</v>
          </cell>
          <cell r="E25413">
            <v>62253836.130000003</v>
          </cell>
          <cell r="F25413">
            <v>0</v>
          </cell>
          <cell r="G25413">
            <v>0</v>
          </cell>
        </row>
        <row r="25414">
          <cell r="A25414" t="str">
            <v>8.2.2.3000.3900.3950.39501</v>
          </cell>
          <cell r="B25414" t="str">
            <v>Penas, Multas, Accesorios Y Actualizaciones</v>
          </cell>
          <cell r="C25414">
            <v>0</v>
          </cell>
          <cell r="D25414">
            <v>62253836.130000003</v>
          </cell>
          <cell r="E25414">
            <v>62253836.130000003</v>
          </cell>
          <cell r="F25414">
            <v>0</v>
          </cell>
          <cell r="G25414">
            <v>0</v>
          </cell>
        </row>
        <row r="25415">
          <cell r="A25415" t="str">
            <v>8.2.2.3000.3900.3960</v>
          </cell>
          <cell r="B25415" t="str">
            <v>Otros Gastos Por Responsabilidades</v>
          </cell>
          <cell r="C25415">
            <v>0</v>
          </cell>
          <cell r="D25415">
            <v>395578.59</v>
          </cell>
          <cell r="E25415">
            <v>395578.59</v>
          </cell>
          <cell r="F25415">
            <v>0</v>
          </cell>
          <cell r="G25415">
            <v>0</v>
          </cell>
        </row>
        <row r="25416">
          <cell r="A25416" t="str">
            <v>8.2.2.3000.3900.3960.39601</v>
          </cell>
          <cell r="B25416" t="str">
            <v>Otros Gastos Por Responsabilidades</v>
          </cell>
          <cell r="C25416">
            <v>0</v>
          </cell>
          <cell r="D25416">
            <v>395578.59</v>
          </cell>
          <cell r="E25416">
            <v>395578.59</v>
          </cell>
          <cell r="F25416">
            <v>0</v>
          </cell>
          <cell r="G25416">
            <v>0</v>
          </cell>
        </row>
        <row r="25417">
          <cell r="A25417" t="str">
            <v>8.2.2.3000.3900.3970</v>
          </cell>
          <cell r="B25417" t="str">
            <v>Utilidades</v>
          </cell>
          <cell r="C25417">
            <v>0</v>
          </cell>
          <cell r="D25417">
            <v>0</v>
          </cell>
          <cell r="E25417">
            <v>0</v>
          </cell>
          <cell r="F25417">
            <v>0</v>
          </cell>
          <cell r="G25417">
            <v>0</v>
          </cell>
        </row>
        <row r="25418">
          <cell r="A25418" t="str">
            <v>8.2.2.3000.3900.3970.39701</v>
          </cell>
          <cell r="B25418" t="str">
            <v>Utilidades</v>
          </cell>
          <cell r="C25418">
            <v>0</v>
          </cell>
          <cell r="D25418">
            <v>0</v>
          </cell>
          <cell r="E25418">
            <v>0</v>
          </cell>
          <cell r="F25418">
            <v>0</v>
          </cell>
          <cell r="G25418">
            <v>0</v>
          </cell>
        </row>
        <row r="25419">
          <cell r="A25419" t="str">
            <v>8.2.2.3000.3900.3980</v>
          </cell>
          <cell r="B25419" t="str">
            <v>Impuestos Sobre Nomina Y Otros Que Se Deriven De Una Relacion Laboral</v>
          </cell>
          <cell r="C25419">
            <v>0</v>
          </cell>
          <cell r="D25419">
            <v>157148693.78999999</v>
          </cell>
          <cell r="E25419">
            <v>157148693.78999999</v>
          </cell>
          <cell r="F25419">
            <v>0</v>
          </cell>
          <cell r="G25419">
            <v>0</v>
          </cell>
        </row>
        <row r="25420">
          <cell r="A25420" t="str">
            <v>8.2.2.3000.3900.3980.39801</v>
          </cell>
          <cell r="B25420" t="str">
            <v>Impuestos Sobre Nomina (3%)</v>
          </cell>
          <cell r="C25420">
            <v>0</v>
          </cell>
          <cell r="D25420">
            <v>117474677.29000001</v>
          </cell>
          <cell r="E25420">
            <v>117474677.29000001</v>
          </cell>
          <cell r="F25420">
            <v>0</v>
          </cell>
          <cell r="G25420">
            <v>0</v>
          </cell>
        </row>
        <row r="25421">
          <cell r="A25421" t="str">
            <v>8.2.2.3000.3900.3980.39802</v>
          </cell>
          <cell r="B25421" t="str">
            <v>Otros Impuestos Derivados De Una Relacion Laboral</v>
          </cell>
          <cell r="C25421">
            <v>0</v>
          </cell>
          <cell r="D25421">
            <v>39674016.5</v>
          </cell>
          <cell r="E25421">
            <v>39674016.5</v>
          </cell>
          <cell r="F25421">
            <v>0</v>
          </cell>
          <cell r="G25421">
            <v>0</v>
          </cell>
        </row>
        <row r="25422">
          <cell r="A25422" t="str">
            <v>8.2.2.3000.3900.3990</v>
          </cell>
          <cell r="B25422" t="str">
            <v>Otros Servicios Generales</v>
          </cell>
          <cell r="C25422">
            <v>0</v>
          </cell>
          <cell r="D25422">
            <v>15696130.84</v>
          </cell>
          <cell r="E25422">
            <v>14706667.08</v>
          </cell>
          <cell r="F25422">
            <v>989463.76</v>
          </cell>
          <cell r="G25422">
            <v>989463.76</v>
          </cell>
        </row>
        <row r="25423">
          <cell r="A25423" t="str">
            <v>8.2.2.3000.3900.3990.39901</v>
          </cell>
          <cell r="B25423" t="str">
            <v>Otros Servicios Generales</v>
          </cell>
          <cell r="C25423">
            <v>0</v>
          </cell>
          <cell r="D25423">
            <v>312539.18</v>
          </cell>
          <cell r="E25423">
            <v>312539.18</v>
          </cell>
          <cell r="F25423">
            <v>0</v>
          </cell>
          <cell r="G25423">
            <v>0</v>
          </cell>
        </row>
        <row r="25424">
          <cell r="A25424" t="str">
            <v>8.2.2.3000.3900.3990.39902</v>
          </cell>
          <cell r="B25424" t="str">
            <v>Transportacion Por Atencion A Terceros</v>
          </cell>
          <cell r="C25424">
            <v>0</v>
          </cell>
          <cell r="D25424">
            <v>5719840.9699999997</v>
          </cell>
          <cell r="E25424">
            <v>5719840.9699999997</v>
          </cell>
          <cell r="F25424">
            <v>0</v>
          </cell>
          <cell r="G25424">
            <v>0</v>
          </cell>
        </row>
        <row r="25425">
          <cell r="A25425" t="str">
            <v>8.2.2.3000.3900.3990.39903</v>
          </cell>
          <cell r="B25425" t="str">
            <v>Hospedaje Por Atencion A Terceros</v>
          </cell>
          <cell r="C25425">
            <v>0</v>
          </cell>
          <cell r="D25425">
            <v>3554536.32</v>
          </cell>
          <cell r="E25425">
            <v>3554536.32</v>
          </cell>
          <cell r="F25425">
            <v>0</v>
          </cell>
          <cell r="G25425">
            <v>0</v>
          </cell>
        </row>
        <row r="25426">
          <cell r="A25426" t="str">
            <v>8.2.2.3000.3900.3990.39904</v>
          </cell>
          <cell r="B25426" t="str">
            <v>Alimentacion Por Atencion A Terceros</v>
          </cell>
          <cell r="C25426">
            <v>0</v>
          </cell>
          <cell r="D25426">
            <v>2604448.2799999998</v>
          </cell>
          <cell r="E25426">
            <v>2604448.2799999998</v>
          </cell>
          <cell r="F25426">
            <v>0</v>
          </cell>
          <cell r="G25426">
            <v>0</v>
          </cell>
        </row>
        <row r="25427">
          <cell r="A25427" t="str">
            <v>8.2.2.3000.3900.3990.39905</v>
          </cell>
          <cell r="B25427" t="str">
            <v>Otros Servicios Generales Contingentes</v>
          </cell>
          <cell r="C25427">
            <v>0</v>
          </cell>
          <cell r="D25427">
            <v>3504766.09</v>
          </cell>
          <cell r="E25427">
            <v>2515302.33</v>
          </cell>
          <cell r="F25427">
            <v>989463.76</v>
          </cell>
          <cell r="G25427">
            <v>989463.76</v>
          </cell>
        </row>
        <row r="25428">
          <cell r="A25428" t="str">
            <v>8.2.2.4000</v>
          </cell>
          <cell r="B25428" t="str">
            <v>Transferencias, asignaciones , subsidios y otras ayudas</v>
          </cell>
          <cell r="C25428">
            <v>0</v>
          </cell>
          <cell r="D25428">
            <v>822612414668.67004</v>
          </cell>
          <cell r="E25428">
            <v>822612015183.20996</v>
          </cell>
          <cell r="F25428">
            <v>399485.46</v>
          </cell>
          <cell r="G25428">
            <v>399485.46</v>
          </cell>
        </row>
        <row r="25429">
          <cell r="A25429" t="str">
            <v>8.2.2.4000.4100</v>
          </cell>
          <cell r="B25429" t="str">
            <v>Transferencias Internas Y Asignaciones Al Sector Publico</v>
          </cell>
          <cell r="C25429">
            <v>0</v>
          </cell>
          <cell r="D25429">
            <v>819030225455.66003</v>
          </cell>
          <cell r="E25429">
            <v>819030135095.66003</v>
          </cell>
          <cell r="F25429">
            <v>90360</v>
          </cell>
          <cell r="G25429">
            <v>90360</v>
          </cell>
        </row>
        <row r="25430">
          <cell r="A25430" t="str">
            <v>8.2.2.4000.4100.4110</v>
          </cell>
          <cell r="B25430" t="str">
            <v>Asignaciones Presupuestarias Al Poder Ejecutivo</v>
          </cell>
          <cell r="C25430">
            <v>0</v>
          </cell>
          <cell r="D25430">
            <v>830749781.27999997</v>
          </cell>
          <cell r="E25430">
            <v>830749781.27999997</v>
          </cell>
          <cell r="F25430">
            <v>0</v>
          </cell>
          <cell r="G25430">
            <v>0</v>
          </cell>
        </row>
        <row r="25431">
          <cell r="A25431" t="str">
            <v>8.2.2.4000.4100.4110.41101</v>
          </cell>
          <cell r="B25431" t="str">
            <v>Asignaciones Presupuestarias Relativas Al Capitulo 6000</v>
          </cell>
          <cell r="C25431">
            <v>0</v>
          </cell>
          <cell r="D25431">
            <v>787494705.67999995</v>
          </cell>
          <cell r="E25431">
            <v>787494705.67999995</v>
          </cell>
          <cell r="F25431">
            <v>0</v>
          </cell>
          <cell r="G25431">
            <v>0</v>
          </cell>
        </row>
        <row r="25432">
          <cell r="A25432" t="str">
            <v>8.2.2.4000.4100.4110.41102</v>
          </cell>
          <cell r="B25432" t="str">
            <v>Asignaciones Presupuestarias Para Gasto Corriente</v>
          </cell>
          <cell r="C25432">
            <v>0</v>
          </cell>
          <cell r="D25432">
            <v>43255075.600000001</v>
          </cell>
          <cell r="E25432">
            <v>43255075.600000001</v>
          </cell>
          <cell r="F25432">
            <v>0</v>
          </cell>
          <cell r="G25432">
            <v>0</v>
          </cell>
        </row>
        <row r="25433">
          <cell r="A25433" t="str">
            <v>8.2.2.4000.4100.4120</v>
          </cell>
          <cell r="B25433" t="str">
            <v>Asignaciones Presupuestarias Al Poder Legislativo</v>
          </cell>
          <cell r="C25433">
            <v>0</v>
          </cell>
          <cell r="D25433">
            <v>3025402221.1599998</v>
          </cell>
          <cell r="E25433">
            <v>3025402221.1599998</v>
          </cell>
          <cell r="F25433">
            <v>0</v>
          </cell>
          <cell r="G25433">
            <v>0</v>
          </cell>
        </row>
        <row r="25434">
          <cell r="A25434" t="str">
            <v>8.2.2.4000.4100.4120.41201</v>
          </cell>
          <cell r="B25434" t="str">
            <v>Asignaciones Presupuestarias Relativas Al Capitulo 1000</v>
          </cell>
          <cell r="C25434">
            <v>0</v>
          </cell>
          <cell r="D25434">
            <v>1727782711.1600001</v>
          </cell>
          <cell r="E25434">
            <v>1727782711.1600001</v>
          </cell>
          <cell r="F25434">
            <v>0</v>
          </cell>
          <cell r="G25434">
            <v>0</v>
          </cell>
        </row>
        <row r="25435">
          <cell r="A25435" t="str">
            <v>8.2.2.4000.4100.4120.41202</v>
          </cell>
          <cell r="B25435" t="str">
            <v>Asignaciones Presupuestarias Relativas Al Capitulo 2000</v>
          </cell>
          <cell r="C25435">
            <v>0</v>
          </cell>
          <cell r="D25435">
            <v>173625976</v>
          </cell>
          <cell r="E25435">
            <v>173625976</v>
          </cell>
          <cell r="F25435">
            <v>0</v>
          </cell>
          <cell r="G25435">
            <v>0</v>
          </cell>
        </row>
        <row r="25436">
          <cell r="A25436" t="str">
            <v>8.2.2.4000.4100.4120.41203</v>
          </cell>
          <cell r="B25436" t="str">
            <v>Asignaciones Presupuestarias Relativas Al Capitulo 3000</v>
          </cell>
          <cell r="C25436">
            <v>0</v>
          </cell>
          <cell r="D25436">
            <v>572504638</v>
          </cell>
          <cell r="E25436">
            <v>572504638</v>
          </cell>
          <cell r="F25436">
            <v>0</v>
          </cell>
          <cell r="G25436">
            <v>0</v>
          </cell>
        </row>
        <row r="25437">
          <cell r="A25437" t="str">
            <v>8.2.2.4000.4100.4120.41204</v>
          </cell>
          <cell r="B25437" t="str">
            <v>Asignaciones Presupuestarias Relativas Al Capitulo 4000</v>
          </cell>
          <cell r="C25437">
            <v>0</v>
          </cell>
          <cell r="D25437">
            <v>356675013.5</v>
          </cell>
          <cell r="E25437">
            <v>356675013.5</v>
          </cell>
          <cell r="F25437">
            <v>0</v>
          </cell>
          <cell r="G25437">
            <v>0</v>
          </cell>
        </row>
        <row r="25438">
          <cell r="A25438" t="str">
            <v>8.2.2.4000.4100.4120.41205</v>
          </cell>
          <cell r="B25438" t="str">
            <v>Asignaciones Presupuestarias Relativas Al Capitulo 5000</v>
          </cell>
          <cell r="C25438">
            <v>0</v>
          </cell>
          <cell r="D25438">
            <v>98276719.5</v>
          </cell>
          <cell r="E25438">
            <v>98276719.5</v>
          </cell>
          <cell r="F25438">
            <v>0</v>
          </cell>
          <cell r="G25438">
            <v>0</v>
          </cell>
        </row>
        <row r="25439">
          <cell r="A25439" t="str">
            <v>8.2.2.4000.4100.4120.41206</v>
          </cell>
          <cell r="B25439" t="str">
            <v>Asignaciones Presupuestarias Relativas Al Capitulo 6000</v>
          </cell>
          <cell r="C25439">
            <v>0</v>
          </cell>
          <cell r="D25439">
            <v>96537163</v>
          </cell>
          <cell r="E25439">
            <v>96537163</v>
          </cell>
          <cell r="F25439">
            <v>0</v>
          </cell>
          <cell r="G25439">
            <v>0</v>
          </cell>
        </row>
        <row r="25440">
          <cell r="A25440" t="str">
            <v>8.2.2.4000.4100.4130</v>
          </cell>
          <cell r="B25440" t="str">
            <v>Asignaciones Presupuestarias Al Poder Judicial</v>
          </cell>
          <cell r="C25440">
            <v>0</v>
          </cell>
          <cell r="D25440">
            <v>6991089394.4799995</v>
          </cell>
          <cell r="E25440">
            <v>6991089394.4799995</v>
          </cell>
          <cell r="F25440">
            <v>0</v>
          </cell>
          <cell r="G25440">
            <v>0</v>
          </cell>
        </row>
        <row r="25441">
          <cell r="A25441" t="str">
            <v>8.2.2.4000.4100.4130.41301</v>
          </cell>
          <cell r="B25441" t="str">
            <v>Asignaciones Presupuestarias Relativas Al Capitulo 1000</v>
          </cell>
          <cell r="C25441">
            <v>0</v>
          </cell>
          <cell r="D25441">
            <v>4329750302.5</v>
          </cell>
          <cell r="E25441">
            <v>4329750302.5</v>
          </cell>
          <cell r="F25441">
            <v>0</v>
          </cell>
          <cell r="G25441">
            <v>0</v>
          </cell>
        </row>
        <row r="25442">
          <cell r="A25442" t="str">
            <v>8.2.2.4000.4100.4130.41302</v>
          </cell>
          <cell r="B25442" t="str">
            <v>Asignaciones Presupuestarias Relativas Al Capitulo 2000</v>
          </cell>
          <cell r="C25442">
            <v>0</v>
          </cell>
          <cell r="D25442">
            <v>1121569570.5</v>
          </cell>
          <cell r="E25442">
            <v>1121569570.5</v>
          </cell>
          <cell r="F25442">
            <v>0</v>
          </cell>
          <cell r="G25442">
            <v>0</v>
          </cell>
        </row>
        <row r="25443">
          <cell r="A25443" t="str">
            <v>8.2.2.4000.4100.4130.41303</v>
          </cell>
          <cell r="B25443" t="str">
            <v>Asignaciones Presupuestarias Relativas Al Capitulo 3000</v>
          </cell>
          <cell r="C25443">
            <v>0</v>
          </cell>
          <cell r="D25443">
            <v>1318514333.98</v>
          </cell>
          <cell r="E25443">
            <v>1318514333.98</v>
          </cell>
          <cell r="F25443">
            <v>0</v>
          </cell>
          <cell r="G25443">
            <v>0</v>
          </cell>
        </row>
        <row r="25444">
          <cell r="A25444" t="str">
            <v>8.2.2.4000.4100.4130.41304</v>
          </cell>
          <cell r="B25444" t="str">
            <v>Asignaciones Presupuestarias Relativas Al Capitulo 4000</v>
          </cell>
          <cell r="C25444">
            <v>0</v>
          </cell>
          <cell r="D25444">
            <v>0</v>
          </cell>
          <cell r="E25444">
            <v>0</v>
          </cell>
          <cell r="F25444">
            <v>0</v>
          </cell>
          <cell r="G25444">
            <v>0</v>
          </cell>
        </row>
        <row r="25445">
          <cell r="A25445" t="str">
            <v>8.2.2.4000.4100.4130.41305</v>
          </cell>
          <cell r="B25445" t="str">
            <v>Asignaciones Presupuestarias Relativas Al Capitulo 5000</v>
          </cell>
          <cell r="C25445">
            <v>0</v>
          </cell>
          <cell r="D25445">
            <v>62680021</v>
          </cell>
          <cell r="E25445">
            <v>62680021</v>
          </cell>
          <cell r="F25445">
            <v>0</v>
          </cell>
          <cell r="G25445">
            <v>0</v>
          </cell>
        </row>
        <row r="25446">
          <cell r="A25446" t="str">
            <v>8.2.2.4000.4100.4130.41306</v>
          </cell>
          <cell r="B25446" t="str">
            <v>Asignaciones Presupuestarias Relativas Al Capitulo 6000</v>
          </cell>
          <cell r="C25446">
            <v>0</v>
          </cell>
          <cell r="D25446">
            <v>111707355</v>
          </cell>
          <cell r="E25446">
            <v>111707355</v>
          </cell>
          <cell r="F25446">
            <v>0</v>
          </cell>
          <cell r="G25446">
            <v>0</v>
          </cell>
        </row>
        <row r="25447">
          <cell r="A25447" t="str">
            <v>8.2.2.4000.4100.4130.41309</v>
          </cell>
          <cell r="B25447" t="str">
            <v>Asignaciones Presupuestarias Relativas al Capítulo 9000</v>
          </cell>
          <cell r="C25447">
            <v>0</v>
          </cell>
          <cell r="D25447">
            <v>46867811.5</v>
          </cell>
          <cell r="E25447">
            <v>46867811.5</v>
          </cell>
          <cell r="F25447">
            <v>0</v>
          </cell>
          <cell r="G25447">
            <v>0</v>
          </cell>
        </row>
        <row r="25448">
          <cell r="A25448" t="str">
            <v>8.2.2.4000.4100.4140</v>
          </cell>
          <cell r="B25448" t="str">
            <v>Asignaciones Presupuestarias A Organos Autonomos</v>
          </cell>
          <cell r="C25448">
            <v>0</v>
          </cell>
          <cell r="D25448">
            <v>185470880814.73999</v>
          </cell>
          <cell r="E25448">
            <v>185470880814.73999</v>
          </cell>
          <cell r="F25448">
            <v>0</v>
          </cell>
          <cell r="G25448">
            <v>0</v>
          </cell>
        </row>
        <row r="25449">
          <cell r="A25449" t="str">
            <v>8.2.2.4000.4100.4140.41401</v>
          </cell>
          <cell r="B25449" t="str">
            <v>Asignaciones Presupuestarias Relativas Al Capitulo 1000</v>
          </cell>
          <cell r="C25449">
            <v>0</v>
          </cell>
          <cell r="D25449">
            <v>161926276993.37</v>
          </cell>
          <cell r="E25449">
            <v>161926276993.37</v>
          </cell>
          <cell r="F25449">
            <v>0</v>
          </cell>
          <cell r="G25449">
            <v>0</v>
          </cell>
        </row>
        <row r="25450">
          <cell r="A25450" t="str">
            <v>8.2.2.4000.4100.4140.41402</v>
          </cell>
          <cell r="B25450" t="str">
            <v>Asignaciones Presupuestarias Relativas Al Capitulo 2000</v>
          </cell>
          <cell r="C25450">
            <v>0</v>
          </cell>
          <cell r="D25450">
            <v>10537686564.77</v>
          </cell>
          <cell r="E25450">
            <v>10537686564.77</v>
          </cell>
          <cell r="F25450">
            <v>0</v>
          </cell>
          <cell r="G25450">
            <v>0</v>
          </cell>
        </row>
        <row r="25451">
          <cell r="A25451" t="str">
            <v>8.2.2.4000.4100.4140.41403</v>
          </cell>
          <cell r="B25451" t="str">
            <v>Asignaciones Presupuestarias Relativas Al Capitulo 3000</v>
          </cell>
          <cell r="C25451">
            <v>0</v>
          </cell>
          <cell r="D25451">
            <v>12144825578.209999</v>
          </cell>
          <cell r="E25451">
            <v>12144825578.209999</v>
          </cell>
          <cell r="F25451">
            <v>0</v>
          </cell>
          <cell r="G25451">
            <v>0</v>
          </cell>
        </row>
        <row r="25452">
          <cell r="A25452" t="str">
            <v>8.2.2.4000.4100.4140.41404</v>
          </cell>
          <cell r="B25452" t="str">
            <v>Asignaciones Presupuestarias Relativas Al Capitulo 4000</v>
          </cell>
          <cell r="C25452">
            <v>0</v>
          </cell>
          <cell r="D25452">
            <v>496704233.16000003</v>
          </cell>
          <cell r="E25452">
            <v>496704233.16000003</v>
          </cell>
          <cell r="F25452">
            <v>0</v>
          </cell>
          <cell r="G25452">
            <v>0</v>
          </cell>
        </row>
        <row r="25453">
          <cell r="A25453" t="str">
            <v>8.2.2.4000.4100.4140.41405</v>
          </cell>
          <cell r="B25453" t="str">
            <v>Asignaciones Presupuestarias Relativas Al Capitulo 5000</v>
          </cell>
          <cell r="C25453">
            <v>0</v>
          </cell>
          <cell r="D25453">
            <v>285556557.23000002</v>
          </cell>
          <cell r="E25453">
            <v>285556557.23000002</v>
          </cell>
          <cell r="F25453">
            <v>0</v>
          </cell>
          <cell r="G25453">
            <v>0</v>
          </cell>
        </row>
        <row r="25454">
          <cell r="A25454" t="str">
            <v>8.2.2.4000.4100.4140.41406</v>
          </cell>
          <cell r="B25454" t="str">
            <v>Asignaciones Presupuestarias Relativas Al Capitulo 6000</v>
          </cell>
          <cell r="C25454">
            <v>0</v>
          </cell>
          <cell r="D25454">
            <v>79830888</v>
          </cell>
          <cell r="E25454">
            <v>79830888</v>
          </cell>
          <cell r="F25454">
            <v>0</v>
          </cell>
          <cell r="G25454">
            <v>0</v>
          </cell>
        </row>
        <row r="25455">
          <cell r="A25455" t="str">
            <v>8.2.2.4000.4100.4150</v>
          </cell>
          <cell r="B25455" t="str">
            <v>Transferencias Internas Otorgadas A Entidades Paraestatales No Empresariales Y No Financieras</v>
          </cell>
          <cell r="C25455">
            <v>0</v>
          </cell>
          <cell r="D25455">
            <v>622566387100.92004</v>
          </cell>
          <cell r="E25455">
            <v>622566296740.92004</v>
          </cell>
          <cell r="F25455">
            <v>90360</v>
          </cell>
          <cell r="G25455">
            <v>90360</v>
          </cell>
        </row>
        <row r="25456">
          <cell r="A25456" t="str">
            <v>8.2.2.4000.4100.4150.41201</v>
          </cell>
          <cell r="B25456" t="str">
            <v>Asignaciones Presupuestarias Relativas Al Capítulo 1000</v>
          </cell>
          <cell r="C25456">
            <v>0</v>
          </cell>
          <cell r="D25456">
            <v>0</v>
          </cell>
          <cell r="E25456">
            <v>0</v>
          </cell>
          <cell r="F25456">
            <v>0</v>
          </cell>
          <cell r="G25456">
            <v>0</v>
          </cell>
        </row>
        <row r="25457">
          <cell r="A25457" t="str">
            <v>8.2.2.4000.4100.4150.41301</v>
          </cell>
          <cell r="B25457" t="str">
            <v>Asignaciones Presupuestarias Relativas Al Capítulo 1000</v>
          </cell>
          <cell r="C25457">
            <v>0</v>
          </cell>
          <cell r="D25457">
            <v>0</v>
          </cell>
          <cell r="E25457">
            <v>0</v>
          </cell>
          <cell r="F25457">
            <v>0</v>
          </cell>
          <cell r="G25457">
            <v>0</v>
          </cell>
        </row>
        <row r="25458">
          <cell r="A25458" t="str">
            <v>8.2.2.4000.4100.4150.41501</v>
          </cell>
          <cell r="B25458" t="str">
            <v>Transferencias Presupuestarias Relativas Al Capitulo 1000</v>
          </cell>
          <cell r="C25458">
            <v>0</v>
          </cell>
          <cell r="D25458">
            <v>586176466127.52002</v>
          </cell>
          <cell r="E25458">
            <v>586176375767.52002</v>
          </cell>
          <cell r="F25458">
            <v>90360</v>
          </cell>
          <cell r="G25458">
            <v>90360</v>
          </cell>
        </row>
        <row r="25459">
          <cell r="A25459" t="str">
            <v>8.2.2.4000.4100.4150.41502</v>
          </cell>
          <cell r="B25459" t="str">
            <v>Asignaciones Presupuestarias Relativas Al Capitulo 2000</v>
          </cell>
          <cell r="C25459">
            <v>0</v>
          </cell>
          <cell r="D25459">
            <v>7277363751.8100004</v>
          </cell>
          <cell r="E25459">
            <v>7277363751.8100004</v>
          </cell>
          <cell r="F25459">
            <v>0</v>
          </cell>
          <cell r="G25459">
            <v>0</v>
          </cell>
        </row>
        <row r="25460">
          <cell r="A25460" t="str">
            <v>8.2.2.4000.4100.4150.41503</v>
          </cell>
          <cell r="B25460" t="str">
            <v>Asignaciones Presupuestarias Relativas Al Capitulo 3000</v>
          </cell>
          <cell r="C25460">
            <v>0</v>
          </cell>
          <cell r="D25460">
            <v>11943727250.450001</v>
          </cell>
          <cell r="E25460">
            <v>11943727250.450001</v>
          </cell>
          <cell r="F25460">
            <v>0</v>
          </cell>
          <cell r="G25460">
            <v>0</v>
          </cell>
        </row>
        <row r="25461">
          <cell r="A25461" t="str">
            <v>8.2.2.4000.4100.4150.41504</v>
          </cell>
          <cell r="B25461" t="str">
            <v>Asignaciones Presupuestarias Relativas Al Capitulo 4000</v>
          </cell>
          <cell r="C25461">
            <v>0</v>
          </cell>
          <cell r="D25461">
            <v>14123607341.73</v>
          </cell>
          <cell r="E25461">
            <v>14123607341.73</v>
          </cell>
          <cell r="F25461">
            <v>0</v>
          </cell>
          <cell r="G25461">
            <v>0</v>
          </cell>
        </row>
        <row r="25462">
          <cell r="A25462" t="str">
            <v>8.2.2.4000.4100.4150.41505</v>
          </cell>
          <cell r="B25462" t="str">
            <v>Asignaciones Presupuestarias Relativas Al Capitulo 5000</v>
          </cell>
          <cell r="C25462">
            <v>0</v>
          </cell>
          <cell r="D25462">
            <v>715181949.85000002</v>
          </cell>
          <cell r="E25462">
            <v>715181949.85000002</v>
          </cell>
          <cell r="F25462">
            <v>0</v>
          </cell>
          <cell r="G25462">
            <v>0</v>
          </cell>
        </row>
        <row r="25463">
          <cell r="A25463" t="str">
            <v>8.2.2.4000.4100.4150.41506</v>
          </cell>
          <cell r="B25463" t="str">
            <v>Transferencias Presupuestarias Relativas Al Capitulo 6000</v>
          </cell>
          <cell r="C25463">
            <v>0</v>
          </cell>
          <cell r="D25463">
            <v>1897362337.6600001</v>
          </cell>
          <cell r="E25463">
            <v>1897362337.6600001</v>
          </cell>
          <cell r="F25463">
            <v>0</v>
          </cell>
          <cell r="G25463">
            <v>0</v>
          </cell>
        </row>
        <row r="25464">
          <cell r="A25464" t="str">
            <v>8.2.2.4000.4100.4150.41507</v>
          </cell>
          <cell r="B25464" t="str">
            <v>Asignaciones Presupuestarias Relativas Al Capitulo 7000</v>
          </cell>
          <cell r="C25464">
            <v>0</v>
          </cell>
          <cell r="D25464">
            <v>0</v>
          </cell>
          <cell r="E25464">
            <v>0</v>
          </cell>
          <cell r="F25464">
            <v>0</v>
          </cell>
          <cell r="G25464">
            <v>0</v>
          </cell>
        </row>
        <row r="25465">
          <cell r="A25465" t="str">
            <v>8.2.2.4000.4100.4150.41509</v>
          </cell>
          <cell r="B25465" t="str">
            <v>Transferencias De Adeudos De Ejercicios Anteriores(Organimos)</v>
          </cell>
          <cell r="C25465">
            <v>0</v>
          </cell>
          <cell r="D25465">
            <v>432678341.89999998</v>
          </cell>
          <cell r="E25465">
            <v>432678341.89999998</v>
          </cell>
          <cell r="F25465">
            <v>0</v>
          </cell>
          <cell r="G25465">
            <v>0</v>
          </cell>
        </row>
        <row r="25466">
          <cell r="A25466" t="str">
            <v>8.2.2.4000.4100.4160</v>
          </cell>
          <cell r="B25466" t="str">
            <v>Transferencias Internas Otorgadas A Entidades Paraestatales Empresariales Y No Financieras</v>
          </cell>
          <cell r="C25466">
            <v>0</v>
          </cell>
          <cell r="D25466">
            <v>0</v>
          </cell>
          <cell r="E25466">
            <v>0</v>
          </cell>
          <cell r="F25466">
            <v>0</v>
          </cell>
          <cell r="G25466">
            <v>0</v>
          </cell>
        </row>
        <row r="25467">
          <cell r="A25467" t="str">
            <v>8.2.2.4000.4100.4160.41601</v>
          </cell>
          <cell r="B25467" t="str">
            <v>Transferencias Presupuestarias Relativas Al Capitulo 1000</v>
          </cell>
          <cell r="C25467">
            <v>0</v>
          </cell>
          <cell r="D25467">
            <v>0</v>
          </cell>
          <cell r="E25467">
            <v>0</v>
          </cell>
          <cell r="F25467">
            <v>0</v>
          </cell>
          <cell r="G25467">
            <v>0</v>
          </cell>
        </row>
        <row r="25468">
          <cell r="A25468" t="str">
            <v>8.2.2.4000.4100.4160.41602</v>
          </cell>
          <cell r="B25468" t="str">
            <v>Transferencias Presupuestarias Relativas Al Capitulo 2000</v>
          </cell>
          <cell r="C25468">
            <v>0</v>
          </cell>
          <cell r="D25468">
            <v>0</v>
          </cell>
          <cell r="E25468">
            <v>0</v>
          </cell>
          <cell r="F25468">
            <v>0</v>
          </cell>
          <cell r="G25468">
            <v>0</v>
          </cell>
        </row>
        <row r="25469">
          <cell r="A25469" t="str">
            <v>8.2.2.4000.4100.4160.41603</v>
          </cell>
          <cell r="B25469" t="str">
            <v>Transferencias Presupuestarias Relativas Al Capitulo 3000</v>
          </cell>
          <cell r="C25469">
            <v>0</v>
          </cell>
          <cell r="D25469">
            <v>0</v>
          </cell>
          <cell r="E25469">
            <v>0</v>
          </cell>
          <cell r="F25469">
            <v>0</v>
          </cell>
          <cell r="G25469">
            <v>0</v>
          </cell>
        </row>
        <row r="25470">
          <cell r="A25470" t="str">
            <v>8.2.2.4000.4100.4160.41604</v>
          </cell>
          <cell r="B25470" t="str">
            <v>Transferencias Presupuestarias Relativas Al Capitulo 4000</v>
          </cell>
          <cell r="C25470">
            <v>0</v>
          </cell>
          <cell r="D25470">
            <v>0</v>
          </cell>
          <cell r="E25470">
            <v>0</v>
          </cell>
          <cell r="F25470">
            <v>0</v>
          </cell>
          <cell r="G25470">
            <v>0</v>
          </cell>
        </row>
        <row r="25471">
          <cell r="A25471" t="str">
            <v>8.2.2.4000.4100.4160.41605</v>
          </cell>
          <cell r="B25471" t="str">
            <v>Transferencias Presupuestarias Relativas Al Capitulo 5000</v>
          </cell>
          <cell r="C25471">
            <v>0</v>
          </cell>
          <cell r="D25471">
            <v>0</v>
          </cell>
          <cell r="E25471">
            <v>0</v>
          </cell>
          <cell r="F25471">
            <v>0</v>
          </cell>
          <cell r="G25471">
            <v>0</v>
          </cell>
        </row>
        <row r="25472">
          <cell r="A25472" t="str">
            <v>8.2.2.4000.4100.4170</v>
          </cell>
          <cell r="B25472" t="str">
            <v>Transferencias Internas Otorgadas A Fideicomisos Publicos Empresariales Y No Financieros</v>
          </cell>
          <cell r="C25472">
            <v>0</v>
          </cell>
          <cell r="D25472">
            <v>0</v>
          </cell>
          <cell r="E25472">
            <v>0</v>
          </cell>
          <cell r="F25472">
            <v>0</v>
          </cell>
          <cell r="G25472">
            <v>0</v>
          </cell>
        </row>
        <row r="25473">
          <cell r="A25473" t="str">
            <v>8.2.2.4000.4100.4170.41701</v>
          </cell>
          <cell r="B25473" t="str">
            <v>Transferencias Presupuestarias Relativas Al Capitulo 1000</v>
          </cell>
          <cell r="C25473">
            <v>0</v>
          </cell>
          <cell r="D25473">
            <v>0</v>
          </cell>
          <cell r="E25473">
            <v>0</v>
          </cell>
          <cell r="F25473">
            <v>0</v>
          </cell>
          <cell r="G25473">
            <v>0</v>
          </cell>
        </row>
        <row r="25474">
          <cell r="A25474" t="str">
            <v>8.2.2.4000.4100.4170.41702</v>
          </cell>
          <cell r="B25474" t="str">
            <v>Transferencias Presupuestarias Relativas Al Capitulo 2000</v>
          </cell>
          <cell r="C25474">
            <v>0</v>
          </cell>
          <cell r="D25474">
            <v>0</v>
          </cell>
          <cell r="E25474">
            <v>0</v>
          </cell>
          <cell r="F25474">
            <v>0</v>
          </cell>
          <cell r="G25474">
            <v>0</v>
          </cell>
        </row>
        <row r="25475">
          <cell r="A25475" t="str">
            <v>8.2.2.4000.4100.4170.41703</v>
          </cell>
          <cell r="B25475" t="str">
            <v>Transferencias Presupuestarias Relativas Al Capitulo 3000</v>
          </cell>
          <cell r="C25475">
            <v>0</v>
          </cell>
          <cell r="D25475">
            <v>0</v>
          </cell>
          <cell r="E25475">
            <v>0</v>
          </cell>
          <cell r="F25475">
            <v>0</v>
          </cell>
          <cell r="G25475">
            <v>0</v>
          </cell>
        </row>
        <row r="25476">
          <cell r="A25476" t="str">
            <v>8.2.2.4000.4100.4170.41704</v>
          </cell>
          <cell r="B25476" t="str">
            <v>Transferencias Presupuestarias Relativas Al Capitulo 4000</v>
          </cell>
          <cell r="C25476">
            <v>0</v>
          </cell>
          <cell r="D25476">
            <v>0</v>
          </cell>
          <cell r="E25476">
            <v>0</v>
          </cell>
          <cell r="F25476">
            <v>0</v>
          </cell>
          <cell r="G25476">
            <v>0</v>
          </cell>
        </row>
        <row r="25477">
          <cell r="A25477" t="str">
            <v>8.2.2.4000.4100.4180</v>
          </cell>
          <cell r="B25477" t="str">
            <v>Transferencias Internas Otorgadas A Instituciones Paraestatales Publicas Financieras</v>
          </cell>
          <cell r="C25477">
            <v>0</v>
          </cell>
          <cell r="D25477">
            <v>145716143.08000001</v>
          </cell>
          <cell r="E25477">
            <v>145716143.08000001</v>
          </cell>
          <cell r="F25477">
            <v>0</v>
          </cell>
          <cell r="G25477">
            <v>0</v>
          </cell>
        </row>
        <row r="25478">
          <cell r="A25478" t="str">
            <v>8.2.2.4000.4100.4180.41801</v>
          </cell>
          <cell r="B25478" t="str">
            <v>Transferencias Presupuestarias Relativas Al Capitulo 1000</v>
          </cell>
          <cell r="C25478">
            <v>0</v>
          </cell>
          <cell r="D25478">
            <v>58657461.299999997</v>
          </cell>
          <cell r="E25478">
            <v>58657461.299999997</v>
          </cell>
          <cell r="F25478">
            <v>0</v>
          </cell>
          <cell r="G25478">
            <v>0</v>
          </cell>
        </row>
        <row r="25479">
          <cell r="A25479" t="str">
            <v>8.2.2.4000.4100.4180.41802</v>
          </cell>
          <cell r="B25479" t="str">
            <v>Transferencias Presupuestarias Relativas Al Capitulo 2000</v>
          </cell>
          <cell r="C25479">
            <v>0</v>
          </cell>
          <cell r="D25479">
            <v>1746484</v>
          </cell>
          <cell r="E25479">
            <v>1746484</v>
          </cell>
          <cell r="F25479">
            <v>0</v>
          </cell>
          <cell r="G25479">
            <v>0</v>
          </cell>
        </row>
        <row r="25480">
          <cell r="A25480" t="str">
            <v>8.2.2.4000.4100.4180.41803</v>
          </cell>
          <cell r="B25480" t="str">
            <v>Transferencias Presupuestarias Relativas Al Capitulo 3000</v>
          </cell>
          <cell r="C25480">
            <v>0</v>
          </cell>
          <cell r="D25480">
            <v>85312197.780000001</v>
          </cell>
          <cell r="E25480">
            <v>85312197.780000001</v>
          </cell>
          <cell r="F25480">
            <v>0</v>
          </cell>
          <cell r="G25480">
            <v>0</v>
          </cell>
        </row>
        <row r="25481">
          <cell r="A25481" t="str">
            <v>8.2.2.4000.4100.4180.41804</v>
          </cell>
          <cell r="B25481" t="str">
            <v>Transferencias Presupuestarias Relativas Al Capitulo 4000</v>
          </cell>
          <cell r="C25481">
            <v>0</v>
          </cell>
          <cell r="D25481">
            <v>0</v>
          </cell>
          <cell r="E25481">
            <v>0</v>
          </cell>
          <cell r="F25481">
            <v>0</v>
          </cell>
          <cell r="G25481">
            <v>0</v>
          </cell>
        </row>
        <row r="25482">
          <cell r="A25482" t="str">
            <v>8.2.2.4000.4100.4180.41805</v>
          </cell>
          <cell r="B25482" t="str">
            <v>Transferencias Presupuestarias Relativas Al Capitulo 5000</v>
          </cell>
          <cell r="C25482">
            <v>0</v>
          </cell>
          <cell r="D25482">
            <v>0</v>
          </cell>
          <cell r="E25482">
            <v>0</v>
          </cell>
          <cell r="F25482">
            <v>0</v>
          </cell>
          <cell r="G25482">
            <v>0</v>
          </cell>
        </row>
        <row r="25483">
          <cell r="A25483" t="str">
            <v>8.2.2.4000.4100.4180.41806</v>
          </cell>
          <cell r="B25483" t="str">
            <v>Transferencias Presupuestarias Relativas Al Capitulo 6000</v>
          </cell>
          <cell r="C25483">
            <v>0</v>
          </cell>
          <cell r="D25483">
            <v>0</v>
          </cell>
          <cell r="E25483">
            <v>0</v>
          </cell>
          <cell r="F25483">
            <v>0</v>
          </cell>
          <cell r="G25483">
            <v>0</v>
          </cell>
        </row>
        <row r="25484">
          <cell r="A25484" t="str">
            <v>8.2.2.4000.4100.4180.41807</v>
          </cell>
          <cell r="B25484" t="str">
            <v>Transferencias Presupuestarias Relativas Al Capitulo 7000</v>
          </cell>
          <cell r="C25484">
            <v>0</v>
          </cell>
          <cell r="D25484">
            <v>0</v>
          </cell>
          <cell r="E25484">
            <v>0</v>
          </cell>
          <cell r="F25484">
            <v>0</v>
          </cell>
          <cell r="G25484">
            <v>0</v>
          </cell>
        </row>
        <row r="25485">
          <cell r="A25485" t="str">
            <v>8.2.2.4000.4100.4190</v>
          </cell>
          <cell r="B25485" t="str">
            <v>Transferencias Internas Otorgadas A Fideicomisos Publicos Financieros</v>
          </cell>
          <cell r="C25485">
            <v>0</v>
          </cell>
          <cell r="D25485">
            <v>0</v>
          </cell>
          <cell r="E25485">
            <v>0</v>
          </cell>
          <cell r="F25485">
            <v>0</v>
          </cell>
          <cell r="G25485">
            <v>0</v>
          </cell>
        </row>
        <row r="25486">
          <cell r="A25486" t="str">
            <v>8.2.2.4000.4100.4190.41901</v>
          </cell>
          <cell r="B25486" t="str">
            <v>Transferencias Internas Otorgadas A Fideicomisos Publicos Financieros</v>
          </cell>
          <cell r="C25486">
            <v>0</v>
          </cell>
          <cell r="D25486">
            <v>0</v>
          </cell>
          <cell r="E25486">
            <v>0</v>
          </cell>
          <cell r="F25486">
            <v>0</v>
          </cell>
          <cell r="G25486">
            <v>0</v>
          </cell>
        </row>
        <row r="25487">
          <cell r="A25487" t="str">
            <v>8.2.2.4000.4200</v>
          </cell>
          <cell r="B25487" t="str">
            <v>Transferencias Al Resto Del Sector Publico</v>
          </cell>
          <cell r="C25487">
            <v>0</v>
          </cell>
          <cell r="D25487">
            <v>1089776622.1300001</v>
          </cell>
          <cell r="E25487">
            <v>1089467496.6700001</v>
          </cell>
          <cell r="F25487">
            <v>309125.46000000002</v>
          </cell>
          <cell r="G25487">
            <v>309125.46000000002</v>
          </cell>
        </row>
        <row r="25488">
          <cell r="A25488" t="str">
            <v>8.2.2.4000.4200.4210</v>
          </cell>
          <cell r="B25488" t="str">
            <v>Transferencias Otorgadas A Entidades Paraestatales No Empresariales Y No Financieras</v>
          </cell>
          <cell r="C25488">
            <v>0</v>
          </cell>
          <cell r="D25488">
            <v>1021341130.6900001</v>
          </cell>
          <cell r="E25488">
            <v>1021032005.23</v>
          </cell>
          <cell r="F25488">
            <v>309125.46000000002</v>
          </cell>
          <cell r="G25488">
            <v>309125.46000000002</v>
          </cell>
        </row>
        <row r="25489">
          <cell r="A25489" t="str">
            <v>8.2.2.4000.4200.4210.42101</v>
          </cell>
          <cell r="B25489" t="str">
            <v>Transferencias Presupuestarias Relativas Al Capitulo 1000</v>
          </cell>
          <cell r="C25489">
            <v>0</v>
          </cell>
          <cell r="D25489">
            <v>0</v>
          </cell>
          <cell r="E25489">
            <v>0</v>
          </cell>
          <cell r="F25489">
            <v>0</v>
          </cell>
          <cell r="G25489">
            <v>0</v>
          </cell>
        </row>
        <row r="25490">
          <cell r="A25490" t="str">
            <v>8.2.2.4000.4200.4210.42102</v>
          </cell>
          <cell r="B25490" t="str">
            <v>Transferencias Presupuestarias Relativas Al Capitulo 2000</v>
          </cell>
          <cell r="C25490">
            <v>0</v>
          </cell>
          <cell r="D25490">
            <v>2676386.04</v>
          </cell>
          <cell r="E25490">
            <v>2676386.04</v>
          </cell>
          <cell r="F25490">
            <v>0</v>
          </cell>
          <cell r="G25490">
            <v>0</v>
          </cell>
        </row>
        <row r="25491">
          <cell r="A25491" t="str">
            <v>8.2.2.4000.4200.4210.42103</v>
          </cell>
          <cell r="B25491" t="str">
            <v>Transferencias Presupuestarias Relativas Al Capitulo 3000</v>
          </cell>
          <cell r="C25491">
            <v>0</v>
          </cell>
          <cell r="D25491">
            <v>4100750</v>
          </cell>
          <cell r="E25491">
            <v>4100750</v>
          </cell>
          <cell r="F25491">
            <v>0</v>
          </cell>
          <cell r="G25491">
            <v>0</v>
          </cell>
        </row>
        <row r="25492">
          <cell r="A25492" t="str">
            <v>8.2.2.4000.4200.4210.42104</v>
          </cell>
          <cell r="B25492" t="str">
            <v>Transferencias Presupuestarias Relativas Al Capitulo 4000</v>
          </cell>
          <cell r="C25492">
            <v>0</v>
          </cell>
          <cell r="D25492">
            <v>1790086.16</v>
          </cell>
          <cell r="E25492">
            <v>1790086.16</v>
          </cell>
          <cell r="F25492">
            <v>0</v>
          </cell>
          <cell r="G25492">
            <v>0</v>
          </cell>
        </row>
        <row r="25493">
          <cell r="A25493" t="str">
            <v>8.2.2.4000.4200.4210.42105</v>
          </cell>
          <cell r="B25493" t="str">
            <v>Transferencias Presupuestarias Relativas Al Capitulo 5000</v>
          </cell>
          <cell r="C25493">
            <v>0</v>
          </cell>
          <cell r="D25493">
            <v>55192920.020000003</v>
          </cell>
          <cell r="E25493">
            <v>55192920.020000003</v>
          </cell>
          <cell r="F25493">
            <v>0</v>
          </cell>
          <cell r="G25493">
            <v>0</v>
          </cell>
        </row>
        <row r="25494">
          <cell r="A25494" t="str">
            <v>8.2.2.4000.4200.4210.42106</v>
          </cell>
          <cell r="B25494" t="str">
            <v>Transferencias Presupuestarias Relativas Al Capitulo 6000</v>
          </cell>
          <cell r="C25494">
            <v>0</v>
          </cell>
          <cell r="D25494">
            <v>957580988.47000003</v>
          </cell>
          <cell r="E25494">
            <v>957271863.00999999</v>
          </cell>
          <cell r="F25494">
            <v>309125.46000000002</v>
          </cell>
          <cell r="G25494">
            <v>309125.46000000002</v>
          </cell>
        </row>
        <row r="25495">
          <cell r="A25495" t="str">
            <v>8.2.2.4000.4200.4220</v>
          </cell>
          <cell r="B25495" t="str">
            <v>Transferencias Otorgadas Para Entidades Paraestatales Empresariales Y No Financieras</v>
          </cell>
          <cell r="C25495">
            <v>0</v>
          </cell>
          <cell r="D25495">
            <v>0</v>
          </cell>
          <cell r="E25495">
            <v>0</v>
          </cell>
          <cell r="F25495">
            <v>0</v>
          </cell>
          <cell r="G25495">
            <v>0</v>
          </cell>
        </row>
        <row r="25496">
          <cell r="A25496" t="str">
            <v>8.2.2.4000.4200.4220.42201</v>
          </cell>
          <cell r="B25496" t="str">
            <v>Transferencias Presupuestarias Relativas Al Capitulo 1000</v>
          </cell>
          <cell r="C25496">
            <v>0</v>
          </cell>
          <cell r="D25496">
            <v>0</v>
          </cell>
          <cell r="E25496">
            <v>0</v>
          </cell>
          <cell r="F25496">
            <v>0</v>
          </cell>
          <cell r="G25496">
            <v>0</v>
          </cell>
        </row>
        <row r="25497">
          <cell r="A25497" t="str">
            <v>8.2.2.4000.4200.4220.42202</v>
          </cell>
          <cell r="B25497" t="str">
            <v>Transferencias Presupuestarias Relativas Al Capitulo 2000</v>
          </cell>
          <cell r="C25497">
            <v>0</v>
          </cell>
          <cell r="D25497">
            <v>0</v>
          </cell>
          <cell r="E25497">
            <v>0</v>
          </cell>
          <cell r="F25497">
            <v>0</v>
          </cell>
          <cell r="G25497">
            <v>0</v>
          </cell>
        </row>
        <row r="25498">
          <cell r="A25498" t="str">
            <v>8.2.2.4000.4200.4220.42203</v>
          </cell>
          <cell r="B25498" t="str">
            <v>Transferencias Presupuestarias Relativas Al Capitulo 3000</v>
          </cell>
          <cell r="C25498">
            <v>0</v>
          </cell>
          <cell r="D25498">
            <v>0</v>
          </cell>
          <cell r="E25498">
            <v>0</v>
          </cell>
          <cell r="F25498">
            <v>0</v>
          </cell>
          <cell r="G25498">
            <v>0</v>
          </cell>
        </row>
        <row r="25499">
          <cell r="A25499" t="str">
            <v>8.2.2.4000.4200.4220.42204</v>
          </cell>
          <cell r="B25499" t="str">
            <v>Transferencias Presupuestarias Relativas Al Capitulo 4000</v>
          </cell>
          <cell r="C25499">
            <v>0</v>
          </cell>
          <cell r="D25499">
            <v>0</v>
          </cell>
          <cell r="E25499">
            <v>0</v>
          </cell>
          <cell r="F25499">
            <v>0</v>
          </cell>
          <cell r="G25499">
            <v>0</v>
          </cell>
        </row>
        <row r="25500">
          <cell r="A25500" t="str">
            <v>8.2.2.4000.4200.4220.42205</v>
          </cell>
          <cell r="B25500" t="str">
            <v>Transferencias Presupuestarias Relativas Al Capitulo 5000</v>
          </cell>
          <cell r="C25500">
            <v>0</v>
          </cell>
          <cell r="D25500">
            <v>0</v>
          </cell>
          <cell r="E25500">
            <v>0</v>
          </cell>
          <cell r="F25500">
            <v>0</v>
          </cell>
          <cell r="G25500">
            <v>0</v>
          </cell>
        </row>
        <row r="25501">
          <cell r="A25501" t="str">
            <v>8.2.2.4000.4200.4220.42206</v>
          </cell>
          <cell r="B25501" t="str">
            <v>Transferencias Presupuestarias Relativas Al Capitulo 6000</v>
          </cell>
          <cell r="C25501">
            <v>0</v>
          </cell>
          <cell r="D25501">
            <v>0</v>
          </cell>
          <cell r="E25501">
            <v>0</v>
          </cell>
          <cell r="F25501">
            <v>0</v>
          </cell>
          <cell r="G25501">
            <v>0</v>
          </cell>
        </row>
        <row r="25502">
          <cell r="A25502" t="str">
            <v>8.2.2.4000.4200.4230</v>
          </cell>
          <cell r="B25502" t="str">
            <v>Transferencias Otorgadas Para Instituciones Paraestatales Publicas Financieras</v>
          </cell>
          <cell r="C25502">
            <v>0</v>
          </cell>
          <cell r="D25502">
            <v>0</v>
          </cell>
          <cell r="E25502">
            <v>0</v>
          </cell>
          <cell r="F25502">
            <v>0</v>
          </cell>
          <cell r="G25502">
            <v>0</v>
          </cell>
        </row>
        <row r="25503">
          <cell r="A25503" t="str">
            <v>8.2.2.4000.4200.4230.42301</v>
          </cell>
          <cell r="B25503" t="str">
            <v>Transferencias Presupuestarias Relativas Al Capitulo 1000</v>
          </cell>
          <cell r="C25503">
            <v>0</v>
          </cell>
          <cell r="D25503">
            <v>0</v>
          </cell>
          <cell r="E25503">
            <v>0</v>
          </cell>
          <cell r="F25503">
            <v>0</v>
          </cell>
          <cell r="G25503">
            <v>0</v>
          </cell>
        </row>
        <row r="25504">
          <cell r="A25504" t="str">
            <v>8.2.2.4000.4200.4230.42302</v>
          </cell>
          <cell r="B25504" t="str">
            <v>Transferencias Presupuestarias Relativas Al Capitulo 2000</v>
          </cell>
          <cell r="C25504">
            <v>0</v>
          </cell>
          <cell r="D25504">
            <v>0</v>
          </cell>
          <cell r="E25504">
            <v>0</v>
          </cell>
          <cell r="F25504">
            <v>0</v>
          </cell>
          <cell r="G25504">
            <v>0</v>
          </cell>
        </row>
        <row r="25505">
          <cell r="A25505" t="str">
            <v>8.2.2.4000.4200.4230.42303</v>
          </cell>
          <cell r="B25505" t="str">
            <v>Transferencias Presupuestarias Relativas Al Capitulo 3000</v>
          </cell>
          <cell r="C25505">
            <v>0</v>
          </cell>
          <cell r="D25505">
            <v>0</v>
          </cell>
          <cell r="E25505">
            <v>0</v>
          </cell>
          <cell r="F25505">
            <v>0</v>
          </cell>
          <cell r="G25505">
            <v>0</v>
          </cell>
        </row>
        <row r="25506">
          <cell r="A25506" t="str">
            <v>8.2.2.4000.4200.4230.42304</v>
          </cell>
          <cell r="B25506" t="str">
            <v>Transferencias Presupuestarias Relativas Al Capitulo 4000</v>
          </cell>
          <cell r="C25506">
            <v>0</v>
          </cell>
          <cell r="D25506">
            <v>0</v>
          </cell>
          <cell r="E25506">
            <v>0</v>
          </cell>
          <cell r="F25506">
            <v>0</v>
          </cell>
          <cell r="G25506">
            <v>0</v>
          </cell>
        </row>
        <row r="25507">
          <cell r="A25507" t="str">
            <v>8.2.2.4000.4200.4230.42305</v>
          </cell>
          <cell r="B25507" t="str">
            <v>Transferencias Presupuestarias Relativas Al Capitulo 5000</v>
          </cell>
          <cell r="C25507">
            <v>0</v>
          </cell>
          <cell r="D25507">
            <v>0</v>
          </cell>
          <cell r="E25507">
            <v>0</v>
          </cell>
          <cell r="F25507">
            <v>0</v>
          </cell>
          <cell r="G25507">
            <v>0</v>
          </cell>
        </row>
        <row r="25508">
          <cell r="A25508" t="str">
            <v>8.2.2.4000.4200.4240</v>
          </cell>
          <cell r="B25508" t="str">
            <v>Transferencias Otorgadas A Entidades Federativas Y Municipios</v>
          </cell>
          <cell r="C25508">
            <v>0</v>
          </cell>
          <cell r="D25508">
            <v>68435491.439999998</v>
          </cell>
          <cell r="E25508">
            <v>68435491.439999998</v>
          </cell>
          <cell r="F25508">
            <v>0</v>
          </cell>
          <cell r="G25508">
            <v>0</v>
          </cell>
        </row>
        <row r="25509">
          <cell r="A25509" t="str">
            <v>8.2.2.4000.4200.4240.42401</v>
          </cell>
          <cell r="B25509" t="str">
            <v>Transferencias Otorgadas A Entidades Federativas Y Municipios</v>
          </cell>
          <cell r="C25509">
            <v>0</v>
          </cell>
          <cell r="D25509">
            <v>68435491.439999998</v>
          </cell>
          <cell r="E25509">
            <v>68435491.439999998</v>
          </cell>
          <cell r="F25509">
            <v>0</v>
          </cell>
          <cell r="G25509">
            <v>0</v>
          </cell>
        </row>
        <row r="25510">
          <cell r="A25510" t="str">
            <v>8.2.2.4000.4200.4240.42402</v>
          </cell>
          <cell r="B25510" t="str">
            <v>Transferencias Otorgadas A Entidades Federativas Y Municipios Para Inversion Publica</v>
          </cell>
          <cell r="C25510">
            <v>0</v>
          </cell>
          <cell r="D25510">
            <v>0</v>
          </cell>
          <cell r="E25510">
            <v>0</v>
          </cell>
          <cell r="F25510">
            <v>0</v>
          </cell>
          <cell r="G25510">
            <v>0</v>
          </cell>
        </row>
        <row r="25511">
          <cell r="A25511" t="str">
            <v>8.2.2.4000.4200.4250</v>
          </cell>
          <cell r="B25511" t="str">
            <v>Transferencias A Fideicomisos De Entidades Federativas Y Municipios</v>
          </cell>
          <cell r="C25511">
            <v>0</v>
          </cell>
          <cell r="D25511">
            <v>0</v>
          </cell>
          <cell r="E25511">
            <v>0</v>
          </cell>
          <cell r="F25511">
            <v>0</v>
          </cell>
          <cell r="G25511">
            <v>0</v>
          </cell>
        </row>
        <row r="25512">
          <cell r="A25512" t="str">
            <v>8.2.2.4000.4200.4250.42501</v>
          </cell>
          <cell r="B25512" t="str">
            <v>Transferencias A Fideicomisos De Entidades Federativas Y Municipios</v>
          </cell>
          <cell r="C25512">
            <v>0</v>
          </cell>
          <cell r="D25512">
            <v>0</v>
          </cell>
          <cell r="E25512">
            <v>0</v>
          </cell>
          <cell r="F25512">
            <v>0</v>
          </cell>
          <cell r="G25512">
            <v>0</v>
          </cell>
        </row>
        <row r="25513">
          <cell r="A25513" t="str">
            <v>8.2.2.4000.4200.4250.42502</v>
          </cell>
          <cell r="B25513" t="str">
            <v>Transferencias A Fideicomisos De Entidades Federativas Y Municipios Para Inversión Pública</v>
          </cell>
          <cell r="C25513">
            <v>0</v>
          </cell>
          <cell r="D25513">
            <v>0</v>
          </cell>
          <cell r="E25513">
            <v>0</v>
          </cell>
          <cell r="F25513">
            <v>0</v>
          </cell>
          <cell r="G25513">
            <v>0</v>
          </cell>
        </row>
        <row r="25514">
          <cell r="A25514" t="str">
            <v>8.2.2.4000.4300</v>
          </cell>
          <cell r="B25514" t="str">
            <v>Subsidios Y Subvenciones</v>
          </cell>
          <cell r="C25514">
            <v>0</v>
          </cell>
          <cell r="D25514">
            <v>740515218.61000001</v>
          </cell>
          <cell r="E25514">
            <v>740515218.61000001</v>
          </cell>
          <cell r="F25514">
            <v>0</v>
          </cell>
          <cell r="G25514">
            <v>0</v>
          </cell>
        </row>
        <row r="25515">
          <cell r="A25515" t="str">
            <v>8.2.2.4000.4300.4310</v>
          </cell>
          <cell r="B25515" t="str">
            <v>Subsidios A La Produccion</v>
          </cell>
          <cell r="C25515">
            <v>0</v>
          </cell>
          <cell r="D25515">
            <v>539527985.41999996</v>
          </cell>
          <cell r="E25515">
            <v>539527985.41999996</v>
          </cell>
          <cell r="F25515">
            <v>0</v>
          </cell>
          <cell r="G25515">
            <v>0</v>
          </cell>
        </row>
        <row r="25516">
          <cell r="A25516" t="str">
            <v>8.2.2.4000.4300.4310.43101</v>
          </cell>
          <cell r="B25516" t="str">
            <v>Subsidios A La Produccion</v>
          </cell>
          <cell r="C25516">
            <v>0</v>
          </cell>
          <cell r="D25516">
            <v>539527985.41999996</v>
          </cell>
          <cell r="E25516">
            <v>539527985.41999996</v>
          </cell>
          <cell r="F25516">
            <v>0</v>
          </cell>
          <cell r="G25516">
            <v>0</v>
          </cell>
        </row>
        <row r="25517">
          <cell r="A25517" t="str">
            <v>8.2.2.4000.4300.4320</v>
          </cell>
          <cell r="B25517" t="str">
            <v>Subsidios A La Distribucion</v>
          </cell>
          <cell r="C25517">
            <v>0</v>
          </cell>
          <cell r="D25517">
            <v>0</v>
          </cell>
          <cell r="E25517">
            <v>0</v>
          </cell>
          <cell r="F25517">
            <v>0</v>
          </cell>
          <cell r="G25517">
            <v>0</v>
          </cell>
        </row>
        <row r="25518">
          <cell r="A25518" t="str">
            <v>8.2.2.4000.4300.4320.43201</v>
          </cell>
          <cell r="B25518" t="str">
            <v>Subsidios A La Distribucion</v>
          </cell>
          <cell r="C25518">
            <v>0</v>
          </cell>
          <cell r="D25518">
            <v>0</v>
          </cell>
          <cell r="E25518">
            <v>0</v>
          </cell>
          <cell r="F25518">
            <v>0</v>
          </cell>
          <cell r="G25518">
            <v>0</v>
          </cell>
        </row>
        <row r="25519">
          <cell r="A25519" t="str">
            <v>8.2.2.4000.4300.4330</v>
          </cell>
          <cell r="B25519" t="str">
            <v>Subsidios A La Inversion</v>
          </cell>
          <cell r="C25519">
            <v>0</v>
          </cell>
          <cell r="D25519">
            <v>149973621.78999999</v>
          </cell>
          <cell r="E25519">
            <v>149973621.78999999</v>
          </cell>
          <cell r="F25519">
            <v>0</v>
          </cell>
          <cell r="G25519">
            <v>0</v>
          </cell>
        </row>
        <row r="25520">
          <cell r="A25520" t="str">
            <v>8.2.2.4000.4300.4330.43301</v>
          </cell>
          <cell r="B25520" t="str">
            <v>Subsidios A La Inversion</v>
          </cell>
          <cell r="C25520">
            <v>0</v>
          </cell>
          <cell r="D25520">
            <v>149973621.78999999</v>
          </cell>
          <cell r="E25520">
            <v>149973621.78999999</v>
          </cell>
          <cell r="F25520">
            <v>0</v>
          </cell>
          <cell r="G25520">
            <v>0</v>
          </cell>
        </row>
        <row r="25521">
          <cell r="A25521" t="str">
            <v>8.2.2.4000.4300.4340</v>
          </cell>
          <cell r="B25521" t="str">
            <v>Subsidios A La Prestacion De Servicios Publicos</v>
          </cell>
          <cell r="C25521">
            <v>0</v>
          </cell>
          <cell r="D25521">
            <v>0</v>
          </cell>
          <cell r="E25521">
            <v>0</v>
          </cell>
          <cell r="F25521">
            <v>0</v>
          </cell>
          <cell r="G25521">
            <v>0</v>
          </cell>
        </row>
        <row r="25522">
          <cell r="A25522" t="str">
            <v>8.2.2.4000.4300.4340.43401</v>
          </cell>
          <cell r="B25522" t="str">
            <v>Subsidios A La Prestacion De Servicios Publicos</v>
          </cell>
          <cell r="C25522">
            <v>0</v>
          </cell>
          <cell r="D25522">
            <v>0</v>
          </cell>
          <cell r="E25522">
            <v>0</v>
          </cell>
          <cell r="F25522">
            <v>0</v>
          </cell>
          <cell r="G25522">
            <v>0</v>
          </cell>
        </row>
        <row r="25523">
          <cell r="A25523" t="str">
            <v>8.2.2.4000.4300.4350</v>
          </cell>
          <cell r="B25523" t="str">
            <v>Subsidios Para Cubrir Diferenciales De Tasas De Interes</v>
          </cell>
          <cell r="C25523">
            <v>0</v>
          </cell>
          <cell r="D25523">
            <v>0</v>
          </cell>
          <cell r="E25523">
            <v>0</v>
          </cell>
          <cell r="F25523">
            <v>0</v>
          </cell>
          <cell r="G25523">
            <v>0</v>
          </cell>
        </row>
        <row r="25524">
          <cell r="A25524" t="str">
            <v>8.2.2.4000.4300.4350.43501</v>
          </cell>
          <cell r="B25524" t="str">
            <v>Subsidios Para Cubrir Diferenciales De Tasas De Interes</v>
          </cell>
          <cell r="C25524">
            <v>0</v>
          </cell>
          <cell r="D25524">
            <v>0</v>
          </cell>
          <cell r="E25524">
            <v>0</v>
          </cell>
          <cell r="F25524">
            <v>0</v>
          </cell>
          <cell r="G25524">
            <v>0</v>
          </cell>
        </row>
        <row r="25525">
          <cell r="A25525" t="str">
            <v>8.2.2.4000.4300.4360</v>
          </cell>
          <cell r="B25525" t="str">
            <v>Subsidios A La Vivienda</v>
          </cell>
          <cell r="C25525">
            <v>0</v>
          </cell>
          <cell r="D25525">
            <v>23000000</v>
          </cell>
          <cell r="E25525">
            <v>23000000</v>
          </cell>
          <cell r="F25525">
            <v>0</v>
          </cell>
          <cell r="G25525">
            <v>0</v>
          </cell>
        </row>
        <row r="25526">
          <cell r="A25526" t="str">
            <v>8.2.2.4000.4300.4360.43601</v>
          </cell>
          <cell r="B25526" t="str">
            <v>Subsidios A La Vivienda</v>
          </cell>
          <cell r="C25526">
            <v>0</v>
          </cell>
          <cell r="D25526">
            <v>23000000</v>
          </cell>
          <cell r="E25526">
            <v>23000000</v>
          </cell>
          <cell r="F25526">
            <v>0</v>
          </cell>
          <cell r="G25526">
            <v>0</v>
          </cell>
        </row>
        <row r="25527">
          <cell r="A25527" t="str">
            <v>8.2.2.4000.4300.4370</v>
          </cell>
          <cell r="B25527" t="str">
            <v>Subvenciones Al Consumo</v>
          </cell>
          <cell r="C25527">
            <v>0</v>
          </cell>
          <cell r="D25527">
            <v>0</v>
          </cell>
          <cell r="E25527">
            <v>0</v>
          </cell>
          <cell r="F25527">
            <v>0</v>
          </cell>
          <cell r="G25527">
            <v>0</v>
          </cell>
        </row>
        <row r="25528">
          <cell r="A25528" t="str">
            <v>8.2.2.4000.4300.4370.43701</v>
          </cell>
          <cell r="B25528" t="str">
            <v>Subvenciones Al Consumo</v>
          </cell>
          <cell r="C25528">
            <v>0</v>
          </cell>
          <cell r="D25528">
            <v>0</v>
          </cell>
          <cell r="E25528">
            <v>0</v>
          </cell>
          <cell r="F25528">
            <v>0</v>
          </cell>
          <cell r="G25528">
            <v>0</v>
          </cell>
        </row>
        <row r="25529">
          <cell r="A25529" t="str">
            <v>8.2.2.4000.4300.4380</v>
          </cell>
          <cell r="B25529" t="str">
            <v>Subsidios A Entidades Federativas Y Municipios</v>
          </cell>
          <cell r="C25529">
            <v>0</v>
          </cell>
          <cell r="D25529">
            <v>0</v>
          </cell>
          <cell r="E25529">
            <v>0</v>
          </cell>
          <cell r="F25529">
            <v>0</v>
          </cell>
          <cell r="G25529">
            <v>0</v>
          </cell>
        </row>
        <row r="25530">
          <cell r="A25530" t="str">
            <v>8.2.2.4000.4300.4380.43801</v>
          </cell>
          <cell r="B25530" t="str">
            <v>Subsidios A Entidades Federativas Y Municipios</v>
          </cell>
          <cell r="C25530">
            <v>0</v>
          </cell>
          <cell r="D25530">
            <v>0</v>
          </cell>
          <cell r="E25530">
            <v>0</v>
          </cell>
          <cell r="F25530">
            <v>0</v>
          </cell>
          <cell r="G25530">
            <v>0</v>
          </cell>
        </row>
        <row r="25531">
          <cell r="A25531" t="str">
            <v>8.2.2.4000.4300.4390</v>
          </cell>
          <cell r="B25531" t="str">
            <v>Otros Subsidios</v>
          </cell>
          <cell r="C25531">
            <v>0</v>
          </cell>
          <cell r="D25531">
            <v>28013611.399999999</v>
          </cell>
          <cell r="E25531">
            <v>28013611.399999999</v>
          </cell>
          <cell r="F25531">
            <v>0</v>
          </cell>
          <cell r="G25531">
            <v>0</v>
          </cell>
        </row>
        <row r="25532">
          <cell r="A25532" t="str">
            <v>8.2.2.4000.4300.4390.43901</v>
          </cell>
          <cell r="B25532" t="str">
            <v>Otros Subsidios</v>
          </cell>
          <cell r="C25532">
            <v>0</v>
          </cell>
          <cell r="D25532">
            <v>28013611.399999999</v>
          </cell>
          <cell r="E25532">
            <v>28013611.399999999</v>
          </cell>
          <cell r="F25532">
            <v>0</v>
          </cell>
          <cell r="G25532">
            <v>0</v>
          </cell>
        </row>
        <row r="25533">
          <cell r="A25533" t="str">
            <v>8.2.2.4000.4400</v>
          </cell>
          <cell r="B25533" t="str">
            <v>Ayudas Sociales</v>
          </cell>
          <cell r="C25533">
            <v>0</v>
          </cell>
          <cell r="D25533">
            <v>1716054414.27</v>
          </cell>
          <cell r="E25533">
            <v>1716054414.27</v>
          </cell>
          <cell r="F25533">
            <v>0</v>
          </cell>
          <cell r="G25533">
            <v>0</v>
          </cell>
        </row>
        <row r="25534">
          <cell r="A25534" t="str">
            <v>8.2.2.4000.4400.4410</v>
          </cell>
          <cell r="B25534" t="str">
            <v>Ayudas Sociales A Personas</v>
          </cell>
          <cell r="C25534">
            <v>0</v>
          </cell>
          <cell r="D25534">
            <v>1157579864.51</v>
          </cell>
          <cell r="E25534">
            <v>1157579864.51</v>
          </cell>
          <cell r="F25534">
            <v>0</v>
          </cell>
          <cell r="G25534">
            <v>0</v>
          </cell>
        </row>
        <row r="25535">
          <cell r="A25535" t="str">
            <v>8.2.2.4000.4400.4410.44101</v>
          </cell>
          <cell r="B25535" t="str">
            <v>Ayudas Sociales A Personas</v>
          </cell>
          <cell r="C25535">
            <v>0</v>
          </cell>
          <cell r="D25535">
            <v>1152279364.51</v>
          </cell>
          <cell r="E25535">
            <v>1152279364.51</v>
          </cell>
          <cell r="F25535">
            <v>0</v>
          </cell>
          <cell r="G25535">
            <v>0</v>
          </cell>
        </row>
        <row r="25536">
          <cell r="A25536" t="str">
            <v>8.2.2.4000.4400.4410.44102</v>
          </cell>
          <cell r="B25536" t="str">
            <v>Premios Y Recompensas A Ganadores De Concursos</v>
          </cell>
          <cell r="C25536">
            <v>0</v>
          </cell>
          <cell r="D25536">
            <v>700500</v>
          </cell>
          <cell r="E25536">
            <v>700500</v>
          </cell>
          <cell r="F25536">
            <v>0</v>
          </cell>
          <cell r="G25536">
            <v>0</v>
          </cell>
        </row>
        <row r="25537">
          <cell r="A25537" t="str">
            <v>8.2.2.4000.4400.4410.44103</v>
          </cell>
          <cell r="B25537" t="str">
            <v>Otras Ayudas Diversas</v>
          </cell>
          <cell r="C25537">
            <v>0</v>
          </cell>
          <cell r="D25537">
            <v>4600000</v>
          </cell>
          <cell r="E25537">
            <v>4600000</v>
          </cell>
          <cell r="F25537">
            <v>0</v>
          </cell>
          <cell r="G25537">
            <v>0</v>
          </cell>
        </row>
        <row r="25538">
          <cell r="A25538" t="str">
            <v>8.2.2.4000.4400.4420</v>
          </cell>
          <cell r="B25538" t="str">
            <v>Becas Y Otras Ayudas Para Programas De Capacitacion</v>
          </cell>
          <cell r="C25538">
            <v>0</v>
          </cell>
          <cell r="D25538">
            <v>403322975.80000001</v>
          </cell>
          <cell r="E25538">
            <v>403322975.80000001</v>
          </cell>
          <cell r="F25538">
            <v>0</v>
          </cell>
          <cell r="G25538">
            <v>0</v>
          </cell>
        </row>
        <row r="25539">
          <cell r="A25539" t="str">
            <v>8.2.2.4000.4400.4420.44201</v>
          </cell>
          <cell r="B25539" t="str">
            <v>Becas Y Otras Ayudas Para Programas De Capacitacion</v>
          </cell>
          <cell r="C25539">
            <v>0</v>
          </cell>
          <cell r="D25539">
            <v>403322975.80000001</v>
          </cell>
          <cell r="E25539">
            <v>403322975.80000001</v>
          </cell>
          <cell r="F25539">
            <v>0</v>
          </cell>
          <cell r="G25539">
            <v>0</v>
          </cell>
        </row>
        <row r="25540">
          <cell r="A25540" t="str">
            <v>8.2.2.4000.4400.4430</v>
          </cell>
          <cell r="B25540" t="str">
            <v>Ayudas Sociales A Instituciones De Enseñanza</v>
          </cell>
          <cell r="C25540">
            <v>0</v>
          </cell>
          <cell r="D25540">
            <v>195000</v>
          </cell>
          <cell r="E25540">
            <v>195000</v>
          </cell>
          <cell r="F25540">
            <v>0</v>
          </cell>
          <cell r="G25540">
            <v>0</v>
          </cell>
        </row>
        <row r="25541">
          <cell r="A25541" t="str">
            <v>8.2.2.4000.4400.4430.44301</v>
          </cell>
          <cell r="B25541" t="str">
            <v>Ayudas Sociales A Instituciones De Enseñanza</v>
          </cell>
          <cell r="C25541">
            <v>0</v>
          </cell>
          <cell r="D25541">
            <v>195000</v>
          </cell>
          <cell r="E25541">
            <v>195000</v>
          </cell>
          <cell r="F25541">
            <v>0</v>
          </cell>
          <cell r="G25541">
            <v>0</v>
          </cell>
        </row>
        <row r="25542">
          <cell r="A25542" t="str">
            <v>8.2.2.4000.4400.4440</v>
          </cell>
          <cell r="B25542" t="str">
            <v>Ayudas Sociales A Actividades Cientificas O Academicas</v>
          </cell>
          <cell r="C25542">
            <v>0</v>
          </cell>
          <cell r="D25542">
            <v>0</v>
          </cell>
          <cell r="E25542">
            <v>0</v>
          </cell>
          <cell r="F25542">
            <v>0</v>
          </cell>
          <cell r="G25542">
            <v>0</v>
          </cell>
        </row>
        <row r="25543">
          <cell r="A25543" t="str">
            <v>8.2.2.4000.4400.4440.44401</v>
          </cell>
          <cell r="B25543" t="str">
            <v>Ayudas Sociales A Actividades Cientificas O Academicas</v>
          </cell>
          <cell r="C25543">
            <v>0</v>
          </cell>
          <cell r="D25543">
            <v>0</v>
          </cell>
          <cell r="E25543">
            <v>0</v>
          </cell>
          <cell r="F25543">
            <v>0</v>
          </cell>
          <cell r="G25543">
            <v>0</v>
          </cell>
        </row>
        <row r="25544">
          <cell r="A25544" t="str">
            <v>8.2.2.4000.4400.4450</v>
          </cell>
          <cell r="B25544" t="str">
            <v>Ayudas Sociales A Instituciones Sin Fines De Lucro</v>
          </cell>
          <cell r="C25544">
            <v>0</v>
          </cell>
          <cell r="D25544">
            <v>141994573.96000001</v>
          </cell>
          <cell r="E25544">
            <v>141994573.96000001</v>
          </cell>
          <cell r="F25544">
            <v>0</v>
          </cell>
          <cell r="G25544">
            <v>0</v>
          </cell>
        </row>
        <row r="25545">
          <cell r="A25545" t="str">
            <v>8.2.2.4000.4400.4450.44501</v>
          </cell>
          <cell r="B25545" t="str">
            <v>Ayudas Sociales A Instituciones Sin Fines De Lucro</v>
          </cell>
          <cell r="C25545">
            <v>0</v>
          </cell>
          <cell r="D25545">
            <v>141994573.96000001</v>
          </cell>
          <cell r="E25545">
            <v>141994573.96000001</v>
          </cell>
          <cell r="F25545">
            <v>0</v>
          </cell>
          <cell r="G25545">
            <v>0</v>
          </cell>
        </row>
        <row r="25546">
          <cell r="A25546" t="str">
            <v>8.2.2.4000.4400.4460</v>
          </cell>
          <cell r="B25546" t="str">
            <v>Ayudas Sociales A Cooperativas</v>
          </cell>
          <cell r="C25546">
            <v>0</v>
          </cell>
          <cell r="D25546">
            <v>62000</v>
          </cell>
          <cell r="E25546">
            <v>62000</v>
          </cell>
          <cell r="F25546">
            <v>0</v>
          </cell>
          <cell r="G25546">
            <v>0</v>
          </cell>
        </row>
        <row r="25547">
          <cell r="A25547" t="str">
            <v>8.2.2.4000.4400.4460.44601</v>
          </cell>
          <cell r="B25547" t="str">
            <v>Ayudas Sociales A Cooperativas</v>
          </cell>
          <cell r="C25547">
            <v>0</v>
          </cell>
          <cell r="D25547">
            <v>62000</v>
          </cell>
          <cell r="E25547">
            <v>62000</v>
          </cell>
          <cell r="F25547">
            <v>0</v>
          </cell>
          <cell r="G25547">
            <v>0</v>
          </cell>
        </row>
        <row r="25548">
          <cell r="A25548" t="str">
            <v>8.2.2.4000.4400.4470</v>
          </cell>
          <cell r="B25548" t="str">
            <v>Ayudas Sociales A Entidades De Interes Publico</v>
          </cell>
          <cell r="C25548">
            <v>0</v>
          </cell>
          <cell r="D25548">
            <v>0</v>
          </cell>
          <cell r="E25548">
            <v>0</v>
          </cell>
          <cell r="F25548">
            <v>0</v>
          </cell>
          <cell r="G25548">
            <v>0</v>
          </cell>
        </row>
        <row r="25549">
          <cell r="A25549" t="str">
            <v>8.2.2.4000.4400.4470.44701</v>
          </cell>
          <cell r="B25549" t="str">
            <v>Ayudas Sociales A Entidades De Interes Publico</v>
          </cell>
          <cell r="C25549">
            <v>0</v>
          </cell>
          <cell r="D25549">
            <v>0</v>
          </cell>
          <cell r="E25549">
            <v>0</v>
          </cell>
          <cell r="F25549">
            <v>0</v>
          </cell>
          <cell r="G25549">
            <v>0</v>
          </cell>
        </row>
        <row r="25550">
          <cell r="A25550" t="str">
            <v>8.2.2.4000.4400.4480</v>
          </cell>
          <cell r="B25550" t="str">
            <v>Ayudas Por Desastres Naturales Y Otros Siniestros</v>
          </cell>
          <cell r="C25550">
            <v>0</v>
          </cell>
          <cell r="D25550">
            <v>12900000</v>
          </cell>
          <cell r="E25550">
            <v>12900000</v>
          </cell>
          <cell r="F25550">
            <v>0</v>
          </cell>
          <cell r="G25550">
            <v>0</v>
          </cell>
        </row>
        <row r="25551">
          <cell r="A25551" t="str">
            <v>8.2.2.4000.4400.4480.44801</v>
          </cell>
          <cell r="B25551" t="str">
            <v>Ayudas Por Desastres Naturales Y Otros Siniestros</v>
          </cell>
          <cell r="C25551">
            <v>0</v>
          </cell>
          <cell r="D25551">
            <v>12900000</v>
          </cell>
          <cell r="E25551">
            <v>12900000</v>
          </cell>
          <cell r="F25551">
            <v>0</v>
          </cell>
          <cell r="G25551">
            <v>0</v>
          </cell>
        </row>
        <row r="25552">
          <cell r="A25552" t="str">
            <v>8.2.2.4000.4500</v>
          </cell>
          <cell r="B25552" t="str">
            <v>Pensiones Y Jubilaciones</v>
          </cell>
          <cell r="C25552">
            <v>0</v>
          </cell>
          <cell r="D25552">
            <v>0</v>
          </cell>
          <cell r="E25552">
            <v>0</v>
          </cell>
          <cell r="F25552">
            <v>0</v>
          </cell>
          <cell r="G25552">
            <v>0</v>
          </cell>
        </row>
        <row r="25553">
          <cell r="A25553" t="str">
            <v>8.2.2.4000.4500.4510</v>
          </cell>
          <cell r="B25553" t="str">
            <v>Pensiones</v>
          </cell>
          <cell r="C25553">
            <v>0</v>
          </cell>
          <cell r="D25553">
            <v>0</v>
          </cell>
          <cell r="E25553">
            <v>0</v>
          </cell>
          <cell r="F25553">
            <v>0</v>
          </cell>
          <cell r="G25553">
            <v>0</v>
          </cell>
        </row>
        <row r="25554">
          <cell r="A25554" t="str">
            <v>8.2.2.4000.4500.4510.45101</v>
          </cell>
          <cell r="B25554" t="str">
            <v>Pensiones</v>
          </cell>
          <cell r="C25554">
            <v>0</v>
          </cell>
          <cell r="D25554">
            <v>0</v>
          </cell>
          <cell r="E25554">
            <v>0</v>
          </cell>
          <cell r="F25554">
            <v>0</v>
          </cell>
          <cell r="G25554">
            <v>0</v>
          </cell>
        </row>
        <row r="25555">
          <cell r="A25555" t="str">
            <v>8.2.2.4000.4500.4520</v>
          </cell>
          <cell r="B25555" t="str">
            <v>Jubilaciones</v>
          </cell>
          <cell r="C25555">
            <v>0</v>
          </cell>
          <cell r="D25555">
            <v>0</v>
          </cell>
          <cell r="E25555">
            <v>0</v>
          </cell>
          <cell r="F25555">
            <v>0</v>
          </cell>
          <cell r="G25555">
            <v>0</v>
          </cell>
        </row>
        <row r="25556">
          <cell r="A25556" t="str">
            <v>8.2.2.4000.4500.4520.45201</v>
          </cell>
          <cell r="B25556" t="str">
            <v>Jubilaciones</v>
          </cell>
          <cell r="C25556">
            <v>0</v>
          </cell>
          <cell r="D25556">
            <v>0</v>
          </cell>
          <cell r="E25556">
            <v>0</v>
          </cell>
          <cell r="F25556">
            <v>0</v>
          </cell>
          <cell r="G25556">
            <v>0</v>
          </cell>
        </row>
        <row r="25557">
          <cell r="A25557" t="str">
            <v>8.2.2.4000.4500.4590</v>
          </cell>
          <cell r="B25557" t="str">
            <v>Otras Pensiones Y Jubilaciones</v>
          </cell>
          <cell r="C25557">
            <v>0</v>
          </cell>
          <cell r="D25557">
            <v>0</v>
          </cell>
          <cell r="E25557">
            <v>0</v>
          </cell>
          <cell r="F25557">
            <v>0</v>
          </cell>
          <cell r="G25557">
            <v>0</v>
          </cell>
        </row>
        <row r="25558">
          <cell r="A25558" t="str">
            <v>8.2.2.4000.4500.4590.45901</v>
          </cell>
          <cell r="B25558" t="str">
            <v>Otras Pensiones Y Jubilaciones</v>
          </cell>
          <cell r="C25558">
            <v>0</v>
          </cell>
          <cell r="D25558">
            <v>0</v>
          </cell>
          <cell r="E25558">
            <v>0</v>
          </cell>
          <cell r="F25558">
            <v>0</v>
          </cell>
          <cell r="G25558">
            <v>0</v>
          </cell>
        </row>
        <row r="25559">
          <cell r="A25559" t="str">
            <v>8.2.2.4000.4600</v>
          </cell>
          <cell r="B25559" t="str">
            <v>Transferencias A Fideicomisos, Mandatos Y Otros Analogos</v>
          </cell>
          <cell r="C25559">
            <v>0</v>
          </cell>
          <cell r="D25559">
            <v>10000000</v>
          </cell>
          <cell r="E25559">
            <v>10000000</v>
          </cell>
          <cell r="F25559">
            <v>0</v>
          </cell>
          <cell r="G25559">
            <v>0</v>
          </cell>
        </row>
        <row r="25560">
          <cell r="A25560" t="str">
            <v>8.2.2.4000.4600.4610</v>
          </cell>
          <cell r="B25560" t="str">
            <v>Transferencias A Fideicomisos Del Poder Ejecutivo</v>
          </cell>
          <cell r="C25560">
            <v>0</v>
          </cell>
          <cell r="D25560">
            <v>10000000</v>
          </cell>
          <cell r="E25560">
            <v>10000000</v>
          </cell>
          <cell r="F25560">
            <v>0</v>
          </cell>
          <cell r="G25560">
            <v>0</v>
          </cell>
        </row>
        <row r="25561">
          <cell r="A25561" t="str">
            <v>8.2.2.4000.4600.4610.46101</v>
          </cell>
          <cell r="B25561" t="str">
            <v>Transferencias A Fideicomisos Del Poder Ejecutivo</v>
          </cell>
          <cell r="C25561">
            <v>0</v>
          </cell>
          <cell r="D25561">
            <v>10000000</v>
          </cell>
          <cell r="E25561">
            <v>10000000</v>
          </cell>
          <cell r="F25561">
            <v>0</v>
          </cell>
          <cell r="G25561">
            <v>0</v>
          </cell>
        </row>
        <row r="25562">
          <cell r="A25562" t="str">
            <v>8.2.2.4000.4600.4620</v>
          </cell>
          <cell r="B25562" t="str">
            <v>Transferencias A Fideicomisos Del Poder Legislativo</v>
          </cell>
          <cell r="C25562">
            <v>0</v>
          </cell>
          <cell r="D25562">
            <v>0</v>
          </cell>
          <cell r="E25562">
            <v>0</v>
          </cell>
          <cell r="F25562">
            <v>0</v>
          </cell>
          <cell r="G25562">
            <v>0</v>
          </cell>
        </row>
        <row r="25563">
          <cell r="A25563" t="str">
            <v>8.2.2.4000.4600.4620.46201</v>
          </cell>
          <cell r="B25563" t="str">
            <v>Transferencias A Fideicomisos Del Poder Legislativo</v>
          </cell>
          <cell r="C25563">
            <v>0</v>
          </cell>
          <cell r="D25563">
            <v>0</v>
          </cell>
          <cell r="E25563">
            <v>0</v>
          </cell>
          <cell r="F25563">
            <v>0</v>
          </cell>
          <cell r="G25563">
            <v>0</v>
          </cell>
        </row>
        <row r="25564">
          <cell r="A25564" t="str">
            <v>8.2.2.4000.4600.4630</v>
          </cell>
          <cell r="B25564" t="str">
            <v>Transferencias A Fideicomisos Del Poder Judicial</v>
          </cell>
          <cell r="C25564">
            <v>0</v>
          </cell>
          <cell r="D25564">
            <v>0</v>
          </cell>
          <cell r="E25564">
            <v>0</v>
          </cell>
          <cell r="F25564">
            <v>0</v>
          </cell>
          <cell r="G25564">
            <v>0</v>
          </cell>
        </row>
        <row r="25565">
          <cell r="A25565" t="str">
            <v>8.2.2.4000.4600.4630.46301</v>
          </cell>
          <cell r="B25565" t="str">
            <v>Transferencias A Fideicomisos Del Poder Judicial</v>
          </cell>
          <cell r="C25565">
            <v>0</v>
          </cell>
          <cell r="D25565">
            <v>0</v>
          </cell>
          <cell r="E25565">
            <v>0</v>
          </cell>
          <cell r="F25565">
            <v>0</v>
          </cell>
          <cell r="G25565">
            <v>0</v>
          </cell>
        </row>
        <row r="25566">
          <cell r="A25566" t="str">
            <v>8.2.2.4000.4600.4640</v>
          </cell>
          <cell r="B25566" t="str">
            <v>Transferencias A Fideicomisos Publicos De Entidades Paraestatales No Empresariales Y No Financieras</v>
          </cell>
          <cell r="C25566">
            <v>0</v>
          </cell>
          <cell r="D25566">
            <v>0</v>
          </cell>
          <cell r="E25566">
            <v>0</v>
          </cell>
          <cell r="F25566">
            <v>0</v>
          </cell>
          <cell r="G25566">
            <v>0</v>
          </cell>
        </row>
        <row r="25567">
          <cell r="A25567" t="str">
            <v>8.2.2.4000.4600.4640.46401</v>
          </cell>
          <cell r="B25567" t="str">
            <v>Transferencias Presupuestarias Relativas Al Capitulo 1000</v>
          </cell>
          <cell r="C25567">
            <v>0</v>
          </cell>
          <cell r="D25567">
            <v>0</v>
          </cell>
          <cell r="E25567">
            <v>0</v>
          </cell>
          <cell r="F25567">
            <v>0</v>
          </cell>
          <cell r="G25567">
            <v>0</v>
          </cell>
        </row>
        <row r="25568">
          <cell r="A25568" t="str">
            <v>8.2.2.4000.4600.4640.46402</v>
          </cell>
          <cell r="B25568" t="str">
            <v>Transferencias Presupuestarias Relativas Al Capitulo 2000</v>
          </cell>
          <cell r="C25568">
            <v>0</v>
          </cell>
          <cell r="D25568">
            <v>0</v>
          </cell>
          <cell r="E25568">
            <v>0</v>
          </cell>
          <cell r="F25568">
            <v>0</v>
          </cell>
          <cell r="G25568">
            <v>0</v>
          </cell>
        </row>
        <row r="25569">
          <cell r="A25569" t="str">
            <v>8.2.2.4000.4600.4640.46403</v>
          </cell>
          <cell r="B25569" t="str">
            <v>Transferencias Presupuestarias Relativas Al Capitulo 3000</v>
          </cell>
          <cell r="C25569">
            <v>0</v>
          </cell>
          <cell r="D25569">
            <v>0</v>
          </cell>
          <cell r="E25569">
            <v>0</v>
          </cell>
          <cell r="F25569">
            <v>0</v>
          </cell>
          <cell r="G25569">
            <v>0</v>
          </cell>
        </row>
        <row r="25570">
          <cell r="A25570" t="str">
            <v>8.2.2.4000.4600.4640.46404</v>
          </cell>
          <cell r="B25570" t="str">
            <v>Transferencias Presupuestarias Relativas Al Capitulo 4000</v>
          </cell>
          <cell r="C25570">
            <v>0</v>
          </cell>
          <cell r="D25570">
            <v>0</v>
          </cell>
          <cell r="E25570">
            <v>0</v>
          </cell>
          <cell r="F25570">
            <v>0</v>
          </cell>
          <cell r="G25570">
            <v>0</v>
          </cell>
        </row>
        <row r="25571">
          <cell r="A25571" t="str">
            <v>8.2.2.4000.4600.4640.46405</v>
          </cell>
          <cell r="B25571" t="str">
            <v>Transferencias Presupuestarias Relativas Al Capitulo 5000</v>
          </cell>
          <cell r="C25571">
            <v>0</v>
          </cell>
          <cell r="D25571">
            <v>0</v>
          </cell>
          <cell r="E25571">
            <v>0</v>
          </cell>
          <cell r="F25571">
            <v>0</v>
          </cell>
          <cell r="G25571">
            <v>0</v>
          </cell>
        </row>
        <row r="25572">
          <cell r="A25572" t="str">
            <v>8.2.2.4000.4600.4650</v>
          </cell>
          <cell r="B25572" t="str">
            <v>Transferencias A Fideicomisos Publicos De Entidades Paraestatales Empresariales Y No Financieras</v>
          </cell>
          <cell r="C25572">
            <v>0</v>
          </cell>
          <cell r="D25572">
            <v>0</v>
          </cell>
          <cell r="E25572">
            <v>0</v>
          </cell>
          <cell r="F25572">
            <v>0</v>
          </cell>
          <cell r="G25572">
            <v>0</v>
          </cell>
        </row>
        <row r="25573">
          <cell r="A25573" t="str">
            <v>8.2.2.4000.4600.4650.46501</v>
          </cell>
          <cell r="B25573" t="str">
            <v>Transferencias A Fideicomisos Publicos De Entidades Paraestatales Empresariales Y No Financieras</v>
          </cell>
          <cell r="C25573">
            <v>0</v>
          </cell>
          <cell r="D25573">
            <v>0</v>
          </cell>
          <cell r="E25573">
            <v>0</v>
          </cell>
          <cell r="F25573">
            <v>0</v>
          </cell>
          <cell r="G25573">
            <v>0</v>
          </cell>
        </row>
        <row r="25574">
          <cell r="A25574" t="str">
            <v>8.2.2.4000.4600.4660</v>
          </cell>
          <cell r="B25574" t="str">
            <v>Transferencias A Fideicomisos De Instituciones Publicas Financieras</v>
          </cell>
          <cell r="C25574">
            <v>0</v>
          </cell>
          <cell r="D25574">
            <v>0</v>
          </cell>
          <cell r="E25574">
            <v>0</v>
          </cell>
          <cell r="F25574">
            <v>0</v>
          </cell>
          <cell r="G25574">
            <v>0</v>
          </cell>
        </row>
        <row r="25575">
          <cell r="A25575" t="str">
            <v>8.2.2.4000.4600.4660.46601</v>
          </cell>
          <cell r="B25575" t="str">
            <v>Transferencias A Fideicomisos De Instituciones Publicas Financieras</v>
          </cell>
          <cell r="C25575">
            <v>0</v>
          </cell>
          <cell r="D25575">
            <v>0</v>
          </cell>
          <cell r="E25575">
            <v>0</v>
          </cell>
          <cell r="F25575">
            <v>0</v>
          </cell>
          <cell r="G25575">
            <v>0</v>
          </cell>
        </row>
        <row r="25576">
          <cell r="A25576" t="str">
            <v>8.2.2.4000.4700</v>
          </cell>
          <cell r="B25576" t="str">
            <v>Transferencias A La Seguridad Social</v>
          </cell>
          <cell r="C25576">
            <v>0</v>
          </cell>
          <cell r="D25576">
            <v>0</v>
          </cell>
          <cell r="E25576">
            <v>0</v>
          </cell>
          <cell r="F25576">
            <v>0</v>
          </cell>
          <cell r="G25576">
            <v>0</v>
          </cell>
        </row>
        <row r="25577">
          <cell r="A25577" t="str">
            <v>8.2.2.4000.4700.4710</v>
          </cell>
          <cell r="B25577" t="str">
            <v>Transferencias Por Obligacion De Ley</v>
          </cell>
          <cell r="C25577">
            <v>0</v>
          </cell>
          <cell r="D25577">
            <v>0</v>
          </cell>
          <cell r="E25577">
            <v>0</v>
          </cell>
          <cell r="F25577">
            <v>0</v>
          </cell>
          <cell r="G25577">
            <v>0</v>
          </cell>
        </row>
        <row r="25578">
          <cell r="A25578" t="str">
            <v>8.2.2.4000.4700.4710.47101</v>
          </cell>
          <cell r="B25578" t="str">
            <v>Transferencias Por Obligacion De Ley</v>
          </cell>
          <cell r="C25578">
            <v>0</v>
          </cell>
          <cell r="D25578">
            <v>0</v>
          </cell>
          <cell r="E25578">
            <v>0</v>
          </cell>
          <cell r="F25578">
            <v>0</v>
          </cell>
          <cell r="G25578">
            <v>0</v>
          </cell>
        </row>
        <row r="25579">
          <cell r="A25579" t="str">
            <v>8.2.2.4000.4800</v>
          </cell>
          <cell r="B25579" t="str">
            <v>Donativos</v>
          </cell>
          <cell r="C25579">
            <v>0</v>
          </cell>
          <cell r="D25579">
            <v>25842958</v>
          </cell>
          <cell r="E25579">
            <v>25842958</v>
          </cell>
          <cell r="F25579">
            <v>0</v>
          </cell>
          <cell r="G25579">
            <v>0</v>
          </cell>
        </row>
        <row r="25580">
          <cell r="A25580" t="str">
            <v>8.2.2.4000.4800.4810</v>
          </cell>
          <cell r="B25580" t="str">
            <v>Donativos A Instituciones Sin Fines De Lucro</v>
          </cell>
          <cell r="C25580">
            <v>0</v>
          </cell>
          <cell r="D25580">
            <v>25842958</v>
          </cell>
          <cell r="E25580">
            <v>25842958</v>
          </cell>
          <cell r="F25580">
            <v>0</v>
          </cell>
          <cell r="G25580">
            <v>0</v>
          </cell>
        </row>
        <row r="25581">
          <cell r="A25581" t="str">
            <v>8.2.2.4000.4800.4810.48101</v>
          </cell>
          <cell r="B25581" t="str">
            <v>Donativos A Instituciones Sin Fines De Lucro</v>
          </cell>
          <cell r="C25581">
            <v>0</v>
          </cell>
          <cell r="D25581">
            <v>25842958</v>
          </cell>
          <cell r="E25581">
            <v>25842958</v>
          </cell>
          <cell r="F25581">
            <v>0</v>
          </cell>
          <cell r="G25581">
            <v>0</v>
          </cell>
        </row>
        <row r="25582">
          <cell r="A25582" t="str">
            <v>8.2.2.4000.4800.4820</v>
          </cell>
          <cell r="B25582" t="str">
            <v>Donativos A Entidades Federativas</v>
          </cell>
          <cell r="C25582">
            <v>0</v>
          </cell>
          <cell r="D25582">
            <v>0</v>
          </cell>
          <cell r="E25582">
            <v>0</v>
          </cell>
          <cell r="F25582">
            <v>0</v>
          </cell>
          <cell r="G25582">
            <v>0</v>
          </cell>
        </row>
        <row r="25583">
          <cell r="A25583" t="str">
            <v>8.2.2.4000.4800.4820.48201</v>
          </cell>
          <cell r="B25583" t="str">
            <v>Donativos A Entidades Federativas</v>
          </cell>
          <cell r="C25583">
            <v>0</v>
          </cell>
          <cell r="D25583">
            <v>0</v>
          </cell>
          <cell r="E25583">
            <v>0</v>
          </cell>
          <cell r="F25583">
            <v>0</v>
          </cell>
          <cell r="G25583">
            <v>0</v>
          </cell>
        </row>
        <row r="25584">
          <cell r="A25584" t="str">
            <v>8.2.2.4000.4800.4830</v>
          </cell>
          <cell r="B25584" t="str">
            <v>Donativos A Fideicomisos Privados</v>
          </cell>
          <cell r="C25584">
            <v>0</v>
          </cell>
          <cell r="D25584">
            <v>0</v>
          </cell>
          <cell r="E25584">
            <v>0</v>
          </cell>
          <cell r="F25584">
            <v>0</v>
          </cell>
          <cell r="G25584">
            <v>0</v>
          </cell>
        </row>
        <row r="25585">
          <cell r="A25585" t="str">
            <v>8.2.2.4000.4800.4830.48301</v>
          </cell>
          <cell r="B25585" t="str">
            <v>Donativos A Fideicomisos Privados</v>
          </cell>
          <cell r="C25585">
            <v>0</v>
          </cell>
          <cell r="D25585">
            <v>0</v>
          </cell>
          <cell r="E25585">
            <v>0</v>
          </cell>
          <cell r="F25585">
            <v>0</v>
          </cell>
          <cell r="G25585">
            <v>0</v>
          </cell>
        </row>
        <row r="25586">
          <cell r="A25586" t="str">
            <v>8.2.2.4000.4800.4840</v>
          </cell>
          <cell r="B25586" t="str">
            <v>Donativos A Fideicomisos Estatales</v>
          </cell>
          <cell r="C25586">
            <v>0</v>
          </cell>
          <cell r="D25586">
            <v>0</v>
          </cell>
          <cell r="E25586">
            <v>0</v>
          </cell>
          <cell r="F25586">
            <v>0</v>
          </cell>
          <cell r="G25586">
            <v>0</v>
          </cell>
        </row>
        <row r="25587">
          <cell r="A25587" t="str">
            <v>8.2.2.4000.4800.4840.48401</v>
          </cell>
          <cell r="B25587" t="str">
            <v>Donativos A Fideicomisos Estatales</v>
          </cell>
          <cell r="C25587">
            <v>0</v>
          </cell>
          <cell r="D25587">
            <v>0</v>
          </cell>
          <cell r="E25587">
            <v>0</v>
          </cell>
          <cell r="F25587">
            <v>0</v>
          </cell>
          <cell r="G25587">
            <v>0</v>
          </cell>
        </row>
        <row r="25588">
          <cell r="A25588" t="str">
            <v>8.2.2.4000.4800.4850</v>
          </cell>
          <cell r="B25588" t="str">
            <v>Donativos Internacionales</v>
          </cell>
          <cell r="C25588">
            <v>0</v>
          </cell>
          <cell r="D25588">
            <v>0</v>
          </cell>
          <cell r="E25588">
            <v>0</v>
          </cell>
          <cell r="F25588">
            <v>0</v>
          </cell>
          <cell r="G25588">
            <v>0</v>
          </cell>
        </row>
        <row r="25589">
          <cell r="A25589" t="str">
            <v>8.2.2.4000.4800.4850.48501</v>
          </cell>
          <cell r="B25589" t="str">
            <v>Donativos Internacionales</v>
          </cell>
          <cell r="C25589">
            <v>0</v>
          </cell>
          <cell r="D25589">
            <v>0</v>
          </cell>
          <cell r="E25589">
            <v>0</v>
          </cell>
          <cell r="F25589">
            <v>0</v>
          </cell>
          <cell r="G25589">
            <v>0</v>
          </cell>
        </row>
        <row r="25590">
          <cell r="A25590" t="str">
            <v>8.2.2.4000.4900</v>
          </cell>
          <cell r="B25590" t="str">
            <v>Transferencias Al Exterior</v>
          </cell>
          <cell r="C25590">
            <v>0</v>
          </cell>
          <cell r="D25590">
            <v>0</v>
          </cell>
          <cell r="E25590">
            <v>0</v>
          </cell>
          <cell r="F25590">
            <v>0</v>
          </cell>
          <cell r="G25590">
            <v>0</v>
          </cell>
        </row>
        <row r="25591">
          <cell r="A25591" t="str">
            <v>8.2.2.4000.4900.4910</v>
          </cell>
          <cell r="B25591" t="str">
            <v>Transferencias Para Gobiernos Extranjeros</v>
          </cell>
          <cell r="C25591">
            <v>0</v>
          </cell>
          <cell r="D25591">
            <v>0</v>
          </cell>
          <cell r="E25591">
            <v>0</v>
          </cell>
          <cell r="F25591">
            <v>0</v>
          </cell>
          <cell r="G25591">
            <v>0</v>
          </cell>
        </row>
        <row r="25592">
          <cell r="A25592" t="str">
            <v>8.2.2.4000.4900.4910.49101</v>
          </cell>
          <cell r="B25592" t="str">
            <v>Transferencias Para Gobiernos Extranjeros</v>
          </cell>
          <cell r="C25592">
            <v>0</v>
          </cell>
          <cell r="D25592">
            <v>0</v>
          </cell>
          <cell r="E25592">
            <v>0</v>
          </cell>
          <cell r="F25592">
            <v>0</v>
          </cell>
          <cell r="G25592">
            <v>0</v>
          </cell>
        </row>
        <row r="25593">
          <cell r="A25593" t="str">
            <v>8.2.2.4000.4900.4920</v>
          </cell>
          <cell r="B25593" t="str">
            <v>Transferencias Para Organismos Internacionales</v>
          </cell>
          <cell r="C25593">
            <v>0</v>
          </cell>
          <cell r="D25593">
            <v>0</v>
          </cell>
          <cell r="E25593">
            <v>0</v>
          </cell>
          <cell r="F25593">
            <v>0</v>
          </cell>
          <cell r="G25593">
            <v>0</v>
          </cell>
        </row>
        <row r="25594">
          <cell r="A25594" t="str">
            <v>8.2.2.4000.4900.4920.49201</v>
          </cell>
          <cell r="B25594" t="str">
            <v>Transferencias Para Organismos Internacionales</v>
          </cell>
          <cell r="C25594">
            <v>0</v>
          </cell>
          <cell r="D25594">
            <v>0</v>
          </cell>
          <cell r="E25594">
            <v>0</v>
          </cell>
          <cell r="F25594">
            <v>0</v>
          </cell>
          <cell r="G25594">
            <v>0</v>
          </cell>
        </row>
        <row r="25595">
          <cell r="A25595" t="str">
            <v>8.2.2.4000.4900.4930</v>
          </cell>
          <cell r="B25595" t="str">
            <v>Transferencias Para El Sector Privado Externo</v>
          </cell>
          <cell r="C25595">
            <v>0</v>
          </cell>
          <cell r="D25595">
            <v>0</v>
          </cell>
          <cell r="E25595">
            <v>0</v>
          </cell>
          <cell r="F25595">
            <v>0</v>
          </cell>
          <cell r="G25595">
            <v>0</v>
          </cell>
        </row>
        <row r="25596">
          <cell r="A25596" t="str">
            <v>8.2.2.4000.4900.4930.49301</v>
          </cell>
          <cell r="B25596" t="str">
            <v>Transferencias Para El Sector Privado Externo</v>
          </cell>
          <cell r="C25596">
            <v>0</v>
          </cell>
          <cell r="D25596">
            <v>0</v>
          </cell>
          <cell r="E25596">
            <v>0</v>
          </cell>
          <cell r="F25596">
            <v>0</v>
          </cell>
          <cell r="G25596">
            <v>0</v>
          </cell>
        </row>
        <row r="25597">
          <cell r="A25597" t="str">
            <v>8.2.2.5000</v>
          </cell>
          <cell r="B25597" t="str">
            <v>Bienes muebles, inmuebles e intangibles</v>
          </cell>
          <cell r="C25597">
            <v>0</v>
          </cell>
          <cell r="D25597">
            <v>1583326895.1400001</v>
          </cell>
          <cell r="E25597">
            <v>1579835840.9300001</v>
          </cell>
          <cell r="F25597">
            <v>3491054.21</v>
          </cell>
          <cell r="G25597">
            <v>3491054.21</v>
          </cell>
        </row>
        <row r="25598">
          <cell r="A25598" t="str">
            <v>8.2.2.5000.5100</v>
          </cell>
          <cell r="B25598" t="str">
            <v>Mobiliario Y Equipo De Administracion</v>
          </cell>
          <cell r="C25598">
            <v>0</v>
          </cell>
          <cell r="D25598">
            <v>466675559.19</v>
          </cell>
          <cell r="E25598">
            <v>465469858.39999998</v>
          </cell>
          <cell r="F25598">
            <v>1205700.79</v>
          </cell>
          <cell r="G25598">
            <v>1205700.79</v>
          </cell>
        </row>
        <row r="25599">
          <cell r="A25599" t="str">
            <v>8.2.2.5000.5100.5110</v>
          </cell>
          <cell r="B25599" t="str">
            <v>Muebles De Oficina Y Estanteria</v>
          </cell>
          <cell r="C25599">
            <v>0</v>
          </cell>
          <cell r="D25599">
            <v>111014480.34</v>
          </cell>
          <cell r="E25599">
            <v>110664386.81</v>
          </cell>
          <cell r="F25599">
            <v>350093.53</v>
          </cell>
          <cell r="G25599">
            <v>350093.53</v>
          </cell>
        </row>
        <row r="25600">
          <cell r="A25600" t="str">
            <v>8.2.2.5000.5100.5110.51101</v>
          </cell>
          <cell r="B25600" t="str">
            <v>Muebles De Oficina</v>
          </cell>
          <cell r="C25600">
            <v>0</v>
          </cell>
          <cell r="D25600">
            <v>101748993.45</v>
          </cell>
          <cell r="E25600">
            <v>101464187.84</v>
          </cell>
          <cell r="F25600">
            <v>284805.61</v>
          </cell>
          <cell r="G25600">
            <v>284805.61</v>
          </cell>
        </row>
        <row r="25601">
          <cell r="A25601" t="str">
            <v>8.2.2.5000.5100.5110.51102</v>
          </cell>
          <cell r="B25601" t="str">
            <v>Anaqueles Y Estanteria</v>
          </cell>
          <cell r="C25601">
            <v>0</v>
          </cell>
          <cell r="D25601">
            <v>9265486.8900000006</v>
          </cell>
          <cell r="E25601">
            <v>9200198.9700000007</v>
          </cell>
          <cell r="F25601">
            <v>65287.92</v>
          </cell>
          <cell r="G25601">
            <v>65287.92</v>
          </cell>
        </row>
        <row r="25602">
          <cell r="A25602" t="str">
            <v>8.2.2.5000.5100.5120</v>
          </cell>
          <cell r="B25602" t="str">
            <v>Muebles, Excepto De Oficina Y Estanteria</v>
          </cell>
          <cell r="C25602">
            <v>0</v>
          </cell>
          <cell r="D25602">
            <v>6670021.9900000002</v>
          </cell>
          <cell r="E25602">
            <v>6659641.9900000002</v>
          </cell>
          <cell r="F25602">
            <v>10380</v>
          </cell>
          <cell r="G25602">
            <v>10380</v>
          </cell>
        </row>
        <row r="25603">
          <cell r="A25603" t="str">
            <v>8.2.2.5000.5100.5120.51201</v>
          </cell>
          <cell r="B25603" t="str">
            <v>Muebles Excepto De Oficina Y Estanteria</v>
          </cell>
          <cell r="C25603">
            <v>0</v>
          </cell>
          <cell r="D25603">
            <v>6670021.9900000002</v>
          </cell>
          <cell r="E25603">
            <v>6659641.9900000002</v>
          </cell>
          <cell r="F25603">
            <v>10380</v>
          </cell>
          <cell r="G25603">
            <v>10380</v>
          </cell>
        </row>
        <row r="25604">
          <cell r="A25604" t="str">
            <v>8.2.2.5000.5100.5130</v>
          </cell>
          <cell r="B25604" t="str">
            <v>Bienes Artisticos, Culturales Y Cientificos</v>
          </cell>
          <cell r="C25604">
            <v>0</v>
          </cell>
          <cell r="D25604">
            <v>0</v>
          </cell>
          <cell r="E25604">
            <v>0</v>
          </cell>
          <cell r="F25604">
            <v>0</v>
          </cell>
          <cell r="G25604">
            <v>0</v>
          </cell>
        </row>
        <row r="25605">
          <cell r="A25605" t="str">
            <v>8.2.2.5000.5100.5130.51301</v>
          </cell>
          <cell r="B25605" t="str">
            <v>Bienes Artisticos Y Culturales</v>
          </cell>
          <cell r="C25605">
            <v>0</v>
          </cell>
          <cell r="D25605">
            <v>0</v>
          </cell>
          <cell r="E25605">
            <v>0</v>
          </cell>
          <cell r="F25605">
            <v>0</v>
          </cell>
          <cell r="G25605">
            <v>0</v>
          </cell>
        </row>
        <row r="25606">
          <cell r="A25606" t="str">
            <v>8.2.2.5000.5100.5130.51302</v>
          </cell>
          <cell r="B25606" t="str">
            <v>Bienes Cientificos</v>
          </cell>
          <cell r="C25606">
            <v>0</v>
          </cell>
          <cell r="D25606">
            <v>0</v>
          </cell>
          <cell r="E25606">
            <v>0</v>
          </cell>
          <cell r="F25606">
            <v>0</v>
          </cell>
          <cell r="G25606">
            <v>0</v>
          </cell>
        </row>
        <row r="25607">
          <cell r="A25607" t="str">
            <v>8.2.2.5000.5100.5140</v>
          </cell>
          <cell r="B25607" t="str">
            <v>Objetos De Valor</v>
          </cell>
          <cell r="C25607">
            <v>0</v>
          </cell>
          <cell r="D25607">
            <v>0</v>
          </cell>
          <cell r="E25607">
            <v>0</v>
          </cell>
          <cell r="F25607">
            <v>0</v>
          </cell>
          <cell r="G25607">
            <v>0</v>
          </cell>
        </row>
        <row r="25608">
          <cell r="A25608" t="str">
            <v>8.2.2.5000.5100.5140.51401</v>
          </cell>
          <cell r="B25608" t="str">
            <v>Objetos De Valor</v>
          </cell>
          <cell r="C25608">
            <v>0</v>
          </cell>
          <cell r="D25608">
            <v>0</v>
          </cell>
          <cell r="E25608">
            <v>0</v>
          </cell>
          <cell r="F25608">
            <v>0</v>
          </cell>
          <cell r="G25608">
            <v>0</v>
          </cell>
        </row>
        <row r="25609">
          <cell r="A25609" t="str">
            <v>8.2.2.5000.5100.5150</v>
          </cell>
          <cell r="B25609" t="str">
            <v>Equipo De Computo Y De Tecnologias De La Informacion</v>
          </cell>
          <cell r="C25609">
            <v>0</v>
          </cell>
          <cell r="D25609">
            <v>171598772.25999999</v>
          </cell>
          <cell r="E25609">
            <v>170792015.81999999</v>
          </cell>
          <cell r="F25609">
            <v>806756.44</v>
          </cell>
          <cell r="G25609">
            <v>806756.44</v>
          </cell>
        </row>
        <row r="25610">
          <cell r="A25610" t="str">
            <v>8.2.2.5000.5100.5150.51501</v>
          </cell>
          <cell r="B25610" t="str">
            <v>Equipo De Computo Y De Tecnologias De La Informacion</v>
          </cell>
          <cell r="C25610">
            <v>0</v>
          </cell>
          <cell r="D25610">
            <v>162135651.41999999</v>
          </cell>
          <cell r="E25610">
            <v>161631380.58000001</v>
          </cell>
          <cell r="F25610">
            <v>504270.84</v>
          </cell>
          <cell r="G25610">
            <v>504270.84</v>
          </cell>
        </row>
        <row r="25611">
          <cell r="A25611" t="str">
            <v>8.2.2.5000.5100.5150.51502</v>
          </cell>
          <cell r="B25611" t="str">
            <v>Refacciones Y Accesorios Mayores Para Equipo De Computo Y De Tecnologia De La Informacion</v>
          </cell>
          <cell r="C25611">
            <v>0</v>
          </cell>
          <cell r="D25611">
            <v>9463120.8399999999</v>
          </cell>
          <cell r="E25611">
            <v>9160635.2400000002</v>
          </cell>
          <cell r="F25611">
            <v>302485.59999999998</v>
          </cell>
          <cell r="G25611">
            <v>302485.59999999998</v>
          </cell>
        </row>
        <row r="25612">
          <cell r="A25612" t="str">
            <v>8.2.2.5000.5100.5190</v>
          </cell>
          <cell r="B25612" t="str">
            <v>Otros Mobiliarios Y Equipos De Administracion</v>
          </cell>
          <cell r="C25612">
            <v>0</v>
          </cell>
          <cell r="D25612">
            <v>177392284.59999999</v>
          </cell>
          <cell r="E25612">
            <v>177353813.78</v>
          </cell>
          <cell r="F25612">
            <v>38470.82</v>
          </cell>
          <cell r="G25612">
            <v>38470.82</v>
          </cell>
        </row>
        <row r="25613">
          <cell r="A25613" t="str">
            <v>8.2.2.5000.5100.5190.51901</v>
          </cell>
          <cell r="B25613" t="str">
            <v>Mobiliario Y Equipo Para El Desarrollo De Actividades Productivas Y Administrativas</v>
          </cell>
          <cell r="C25613">
            <v>0</v>
          </cell>
          <cell r="D25613">
            <v>3606974.42</v>
          </cell>
          <cell r="E25613">
            <v>3598475.32</v>
          </cell>
          <cell r="F25613">
            <v>8499.1</v>
          </cell>
          <cell r="G25613">
            <v>8499.1</v>
          </cell>
        </row>
        <row r="25614">
          <cell r="A25614" t="str">
            <v>8.2.2.5000.5100.5190.51902</v>
          </cell>
          <cell r="B25614" t="str">
            <v>Linea Blanca Y Electrodomesticos Mayores</v>
          </cell>
          <cell r="C25614">
            <v>0</v>
          </cell>
          <cell r="D25614">
            <v>4424619.34</v>
          </cell>
          <cell r="E25614">
            <v>4424619.34</v>
          </cell>
          <cell r="F25614">
            <v>0</v>
          </cell>
          <cell r="G25614">
            <v>0</v>
          </cell>
        </row>
        <row r="25615">
          <cell r="A25615" t="str">
            <v>8.2.2.5000.5100.5190.51903</v>
          </cell>
          <cell r="B25615" t="str">
            <v>Equipos De Seguridad Para Inmuebles</v>
          </cell>
          <cell r="C25615">
            <v>0</v>
          </cell>
          <cell r="D25615">
            <v>169360690.84</v>
          </cell>
          <cell r="E25615">
            <v>169330719.12</v>
          </cell>
          <cell r="F25615">
            <v>29971.72</v>
          </cell>
          <cell r="G25615">
            <v>29971.72</v>
          </cell>
        </row>
        <row r="25616">
          <cell r="A25616" t="str">
            <v>8.2.2.5000.5200</v>
          </cell>
          <cell r="B25616" t="str">
            <v>Mobiliario Y Equipo Educacional Y Recreativo</v>
          </cell>
          <cell r="C25616">
            <v>0</v>
          </cell>
          <cell r="D25616">
            <v>29638977</v>
          </cell>
          <cell r="E25616">
            <v>29624717.370000001</v>
          </cell>
          <cell r="F25616">
            <v>14259.63</v>
          </cell>
          <cell r="G25616">
            <v>14259.63</v>
          </cell>
        </row>
        <row r="25617">
          <cell r="A25617" t="str">
            <v>8.2.2.5000.5200.5210</v>
          </cell>
          <cell r="B25617" t="str">
            <v>Equipos Y Aparatos Audiovisuales</v>
          </cell>
          <cell r="C25617">
            <v>0</v>
          </cell>
          <cell r="D25617">
            <v>15119600.390000001</v>
          </cell>
          <cell r="E25617">
            <v>15105340.76</v>
          </cell>
          <cell r="F25617">
            <v>14259.63</v>
          </cell>
          <cell r="G25617">
            <v>14259.63</v>
          </cell>
        </row>
        <row r="25618">
          <cell r="A25618" t="str">
            <v>8.2.2.5000.5200.5210.52101</v>
          </cell>
          <cell r="B25618" t="str">
            <v>Equipos Y Aparatos De Proyeccion De Imagenes, Audio Y Video</v>
          </cell>
          <cell r="C25618">
            <v>0</v>
          </cell>
          <cell r="D25618">
            <v>15119600.390000001</v>
          </cell>
          <cell r="E25618">
            <v>15105340.76</v>
          </cell>
          <cell r="F25618">
            <v>14259.63</v>
          </cell>
          <cell r="G25618">
            <v>14259.63</v>
          </cell>
        </row>
        <row r="25619">
          <cell r="A25619" t="str">
            <v>8.2.2.5000.5200.5220</v>
          </cell>
          <cell r="B25619" t="str">
            <v>Aparatos Deportivos</v>
          </cell>
          <cell r="C25619">
            <v>0</v>
          </cell>
          <cell r="D25619">
            <v>0</v>
          </cell>
          <cell r="E25619">
            <v>0</v>
          </cell>
          <cell r="F25619">
            <v>0</v>
          </cell>
          <cell r="G25619">
            <v>0</v>
          </cell>
        </row>
        <row r="25620">
          <cell r="A25620" t="str">
            <v>8.2.2.5000.5200.5220.52201</v>
          </cell>
          <cell r="B25620" t="str">
            <v>Aparatos Deportivos</v>
          </cell>
          <cell r="C25620">
            <v>0</v>
          </cell>
          <cell r="D25620">
            <v>0</v>
          </cell>
          <cell r="E25620">
            <v>0</v>
          </cell>
          <cell r="F25620">
            <v>0</v>
          </cell>
          <cell r="G25620">
            <v>0</v>
          </cell>
        </row>
        <row r="25621">
          <cell r="A25621" t="str">
            <v>8.2.2.5000.5200.5230</v>
          </cell>
          <cell r="B25621" t="str">
            <v>Camaras Fotograficas Y De Video</v>
          </cell>
          <cell r="C25621">
            <v>0</v>
          </cell>
          <cell r="D25621">
            <v>3809365.04</v>
          </cell>
          <cell r="E25621">
            <v>3809365.04</v>
          </cell>
          <cell r="F25621">
            <v>0</v>
          </cell>
          <cell r="G25621">
            <v>0</v>
          </cell>
        </row>
        <row r="25622">
          <cell r="A25622" t="str">
            <v>8.2.2.5000.5200.5230.52301</v>
          </cell>
          <cell r="B25622" t="str">
            <v>Camaras Fotograficas Y De Video</v>
          </cell>
          <cell r="C25622">
            <v>0</v>
          </cell>
          <cell r="D25622">
            <v>3809365.04</v>
          </cell>
          <cell r="E25622">
            <v>3809365.04</v>
          </cell>
          <cell r="F25622">
            <v>0</v>
          </cell>
          <cell r="G25622">
            <v>0</v>
          </cell>
        </row>
        <row r="25623">
          <cell r="A25623" t="str">
            <v>8.2.2.5000.5200.5290</v>
          </cell>
          <cell r="B25623" t="str">
            <v>Otro Mobiliario Y Equipo Educacional Y Recreativo</v>
          </cell>
          <cell r="C25623">
            <v>0</v>
          </cell>
          <cell r="D25623">
            <v>10710011.57</v>
          </cell>
          <cell r="E25623">
            <v>10710011.57</v>
          </cell>
          <cell r="F25623">
            <v>0</v>
          </cell>
          <cell r="G25623">
            <v>0</v>
          </cell>
        </row>
        <row r="25624">
          <cell r="A25624" t="str">
            <v>8.2.2.5000.5200.5290.52901</v>
          </cell>
          <cell r="B25624" t="str">
            <v>Otro Mobiliario Y Equipo Educacional</v>
          </cell>
          <cell r="C25624">
            <v>0</v>
          </cell>
          <cell r="D25624">
            <v>3974155.77</v>
          </cell>
          <cell r="E25624">
            <v>3974155.77</v>
          </cell>
          <cell r="F25624">
            <v>0</v>
          </cell>
          <cell r="G25624">
            <v>0</v>
          </cell>
        </row>
        <row r="25625">
          <cell r="A25625" t="str">
            <v>8.2.2.5000.5200.5290.52902</v>
          </cell>
          <cell r="B25625" t="str">
            <v>Otro Mobiliario Y Equipo Recreativo</v>
          </cell>
          <cell r="C25625">
            <v>0</v>
          </cell>
          <cell r="D25625">
            <v>3061564.8</v>
          </cell>
          <cell r="E25625">
            <v>3061564.8</v>
          </cell>
          <cell r="F25625">
            <v>0</v>
          </cell>
          <cell r="G25625">
            <v>0</v>
          </cell>
        </row>
        <row r="25626">
          <cell r="A25626" t="str">
            <v>8.2.2.5000.5200.5290.52903</v>
          </cell>
          <cell r="B25626" t="str">
            <v>Instrumentos Musicales</v>
          </cell>
          <cell r="C25626">
            <v>0</v>
          </cell>
          <cell r="D25626">
            <v>3674291</v>
          </cell>
          <cell r="E25626">
            <v>3674291</v>
          </cell>
          <cell r="F25626">
            <v>0</v>
          </cell>
          <cell r="G25626">
            <v>0</v>
          </cell>
        </row>
        <row r="25627">
          <cell r="A25627" t="str">
            <v>8.2.2.5000.5300</v>
          </cell>
          <cell r="B25627" t="str">
            <v>Equipo E Instrumental Medico Y De Laboratorio</v>
          </cell>
          <cell r="C25627">
            <v>0</v>
          </cell>
          <cell r="D25627">
            <v>1372358.05</v>
          </cell>
          <cell r="E25627">
            <v>1355085.62</v>
          </cell>
          <cell r="F25627">
            <v>17272.43</v>
          </cell>
          <cell r="G25627">
            <v>17272.43</v>
          </cell>
        </row>
        <row r="25628">
          <cell r="A25628" t="str">
            <v>8.2.2.5000.5300.5310</v>
          </cell>
          <cell r="B25628" t="str">
            <v>Equipo Medico Y De Laboratorio</v>
          </cell>
          <cell r="C25628">
            <v>0</v>
          </cell>
          <cell r="D25628">
            <v>970897</v>
          </cell>
          <cell r="E25628">
            <v>958314.88</v>
          </cell>
          <cell r="F25628">
            <v>12582.12</v>
          </cell>
          <cell r="G25628">
            <v>12582.12</v>
          </cell>
        </row>
        <row r="25629">
          <cell r="A25629" t="str">
            <v>8.2.2.5000.5300.5310.53101</v>
          </cell>
          <cell r="B25629" t="str">
            <v>Equipo Medico Y De Laboratorio</v>
          </cell>
          <cell r="C25629">
            <v>0</v>
          </cell>
          <cell r="D25629">
            <v>970897</v>
          </cell>
          <cell r="E25629">
            <v>958314.88</v>
          </cell>
          <cell r="F25629">
            <v>12582.12</v>
          </cell>
          <cell r="G25629">
            <v>12582.12</v>
          </cell>
        </row>
        <row r="25630">
          <cell r="A25630" t="str">
            <v>8.2.2.5000.5300.5310.53102</v>
          </cell>
          <cell r="B25630" t="str">
            <v>Refacciones Y Accesorios Mayores Para Equipo Medico Y De Laboratorio</v>
          </cell>
          <cell r="C25630">
            <v>0</v>
          </cell>
          <cell r="D25630">
            <v>0</v>
          </cell>
          <cell r="E25630">
            <v>0</v>
          </cell>
          <cell r="F25630">
            <v>0</v>
          </cell>
          <cell r="G25630">
            <v>0</v>
          </cell>
        </row>
        <row r="25631">
          <cell r="A25631" t="str">
            <v>8.2.2.5000.5300.5320</v>
          </cell>
          <cell r="B25631" t="str">
            <v>Instrumental Medico Y De Laboratorio</v>
          </cell>
          <cell r="C25631">
            <v>0</v>
          </cell>
          <cell r="D25631">
            <v>401461.05</v>
          </cell>
          <cell r="E25631">
            <v>396770.74</v>
          </cell>
          <cell r="F25631">
            <v>4690.3100000000004</v>
          </cell>
          <cell r="G25631">
            <v>4690.3100000000004</v>
          </cell>
        </row>
        <row r="25632">
          <cell r="A25632" t="str">
            <v>8.2.2.5000.5300.5320.53201</v>
          </cell>
          <cell r="B25632" t="str">
            <v>Instrumental Medico Y De Laboratorio</v>
          </cell>
          <cell r="C25632">
            <v>0</v>
          </cell>
          <cell r="D25632">
            <v>401461.05</v>
          </cell>
          <cell r="E25632">
            <v>396770.74</v>
          </cell>
          <cell r="F25632">
            <v>4690.3100000000004</v>
          </cell>
          <cell r="G25632">
            <v>4690.3100000000004</v>
          </cell>
        </row>
        <row r="25633">
          <cell r="A25633" t="str">
            <v>8.2.2.5000.5400</v>
          </cell>
          <cell r="B25633" t="str">
            <v>Vehiculos Y Equipo De Transporte</v>
          </cell>
          <cell r="C25633">
            <v>0</v>
          </cell>
          <cell r="D25633">
            <v>127505749.92</v>
          </cell>
          <cell r="E25633">
            <v>127505749.92</v>
          </cell>
          <cell r="F25633">
            <v>0</v>
          </cell>
          <cell r="G25633">
            <v>0</v>
          </cell>
        </row>
        <row r="25634">
          <cell r="A25634" t="str">
            <v>8.2.2.5000.5400.5410</v>
          </cell>
          <cell r="B25634" t="str">
            <v>Vehiculos Y Equipo Terrestre</v>
          </cell>
          <cell r="C25634">
            <v>0</v>
          </cell>
          <cell r="D25634">
            <v>39484137.609999999</v>
          </cell>
          <cell r="E25634">
            <v>39484137.609999999</v>
          </cell>
          <cell r="F25634">
            <v>0</v>
          </cell>
          <cell r="G25634">
            <v>0</v>
          </cell>
        </row>
        <row r="25635">
          <cell r="A25635" t="str">
            <v>8.2.2.5000.5400.5410.54101</v>
          </cell>
          <cell r="B25635" t="str">
            <v>Automoviles Y Camiones De Transporte De Personas</v>
          </cell>
          <cell r="C25635">
            <v>0</v>
          </cell>
          <cell r="D25635">
            <v>32407486.210000001</v>
          </cell>
          <cell r="E25635">
            <v>32407486.210000001</v>
          </cell>
          <cell r="F25635">
            <v>0</v>
          </cell>
          <cell r="G25635">
            <v>0</v>
          </cell>
        </row>
        <row r="25636">
          <cell r="A25636" t="str">
            <v>8.2.2.5000.5400.5410.54102</v>
          </cell>
          <cell r="B25636" t="str">
            <v>Camiones Y Tractocamiones De Carga</v>
          </cell>
          <cell r="C25636">
            <v>0</v>
          </cell>
          <cell r="D25636">
            <v>7076651.4000000004</v>
          </cell>
          <cell r="E25636">
            <v>7076651.4000000004</v>
          </cell>
          <cell r="F25636">
            <v>0</v>
          </cell>
          <cell r="G25636">
            <v>0</v>
          </cell>
        </row>
        <row r="25637">
          <cell r="A25637" t="str">
            <v>8.2.2.5000.5400.5420</v>
          </cell>
          <cell r="B25637" t="str">
            <v>Carrocerias Y Remolques</v>
          </cell>
          <cell r="C25637">
            <v>0</v>
          </cell>
          <cell r="D25637">
            <v>2810533.35</v>
          </cell>
          <cell r="E25637">
            <v>2810533.35</v>
          </cell>
          <cell r="F25637">
            <v>0</v>
          </cell>
          <cell r="G25637">
            <v>0</v>
          </cell>
        </row>
        <row r="25638">
          <cell r="A25638" t="str">
            <v>8.2.2.5000.5400.5420.54201</v>
          </cell>
          <cell r="B25638" t="str">
            <v>Remolques</v>
          </cell>
          <cell r="C25638">
            <v>0</v>
          </cell>
          <cell r="D25638">
            <v>2810533.35</v>
          </cell>
          <cell r="E25638">
            <v>2810533.35</v>
          </cell>
          <cell r="F25638">
            <v>0</v>
          </cell>
          <cell r="G25638">
            <v>0</v>
          </cell>
        </row>
        <row r="25639">
          <cell r="A25639" t="str">
            <v>8.2.2.5000.5400.5420.54202</v>
          </cell>
          <cell r="B25639" t="str">
            <v>Carrocerias</v>
          </cell>
          <cell r="C25639">
            <v>0</v>
          </cell>
          <cell r="D25639">
            <v>0</v>
          </cell>
          <cell r="E25639">
            <v>0</v>
          </cell>
          <cell r="F25639">
            <v>0</v>
          </cell>
          <cell r="G25639">
            <v>0</v>
          </cell>
        </row>
        <row r="25640">
          <cell r="A25640" t="str">
            <v>8.2.2.5000.5400.5430</v>
          </cell>
          <cell r="B25640" t="str">
            <v>Equipo Aeroespacial</v>
          </cell>
          <cell r="C25640">
            <v>0</v>
          </cell>
          <cell r="D25640">
            <v>0</v>
          </cell>
          <cell r="E25640">
            <v>0</v>
          </cell>
          <cell r="F25640">
            <v>0</v>
          </cell>
          <cell r="G25640">
            <v>0</v>
          </cell>
        </row>
        <row r="25641">
          <cell r="A25641" t="str">
            <v>8.2.2.5000.5400.5430.54301</v>
          </cell>
          <cell r="B25641" t="str">
            <v>Equipo Aeroespacial</v>
          </cell>
          <cell r="C25641">
            <v>0</v>
          </cell>
          <cell r="D25641">
            <v>0</v>
          </cell>
          <cell r="E25641">
            <v>0</v>
          </cell>
          <cell r="F25641">
            <v>0</v>
          </cell>
          <cell r="G25641">
            <v>0</v>
          </cell>
        </row>
        <row r="25642">
          <cell r="A25642" t="str">
            <v>8.2.2.5000.5400.5440</v>
          </cell>
          <cell r="B25642" t="str">
            <v>Equipo Ferroviario</v>
          </cell>
          <cell r="C25642">
            <v>0</v>
          </cell>
          <cell r="D25642">
            <v>0</v>
          </cell>
          <cell r="E25642">
            <v>0</v>
          </cell>
          <cell r="F25642">
            <v>0</v>
          </cell>
          <cell r="G25642">
            <v>0</v>
          </cell>
        </row>
        <row r="25643">
          <cell r="A25643" t="str">
            <v>8.2.2.5000.5400.5440.54401</v>
          </cell>
          <cell r="B25643" t="str">
            <v>Equipo Ferroviario</v>
          </cell>
          <cell r="C25643">
            <v>0</v>
          </cell>
          <cell r="D25643">
            <v>0</v>
          </cell>
          <cell r="E25643">
            <v>0</v>
          </cell>
          <cell r="F25643">
            <v>0</v>
          </cell>
          <cell r="G25643">
            <v>0</v>
          </cell>
        </row>
        <row r="25644">
          <cell r="A25644" t="str">
            <v>8.2.2.5000.5400.5450</v>
          </cell>
          <cell r="B25644" t="str">
            <v>Embarcaciones</v>
          </cell>
          <cell r="C25644">
            <v>0</v>
          </cell>
          <cell r="D25644">
            <v>0</v>
          </cell>
          <cell r="E25644">
            <v>0</v>
          </cell>
          <cell r="F25644">
            <v>0</v>
          </cell>
          <cell r="G25644">
            <v>0</v>
          </cell>
        </row>
        <row r="25645">
          <cell r="A25645" t="str">
            <v>8.2.2.5000.5400.5450.54501</v>
          </cell>
          <cell r="B25645" t="str">
            <v>Embarcaciones</v>
          </cell>
          <cell r="C25645">
            <v>0</v>
          </cell>
          <cell r="D25645">
            <v>0</v>
          </cell>
          <cell r="E25645">
            <v>0</v>
          </cell>
          <cell r="F25645">
            <v>0</v>
          </cell>
          <cell r="G25645">
            <v>0</v>
          </cell>
        </row>
        <row r="25646">
          <cell r="A25646" t="str">
            <v>8.2.2.5000.5400.5490</v>
          </cell>
          <cell r="B25646" t="str">
            <v>Otros Equipos De Transporte</v>
          </cell>
          <cell r="C25646">
            <v>0</v>
          </cell>
          <cell r="D25646">
            <v>85211078.959999993</v>
          </cell>
          <cell r="E25646">
            <v>85211078.959999993</v>
          </cell>
          <cell r="F25646">
            <v>0</v>
          </cell>
          <cell r="G25646">
            <v>0</v>
          </cell>
        </row>
        <row r="25647">
          <cell r="A25647" t="str">
            <v>8.2.2.5000.5400.5490.54901</v>
          </cell>
          <cell r="B25647" t="str">
            <v>Otros Equipos De Transporte</v>
          </cell>
          <cell r="C25647">
            <v>0</v>
          </cell>
          <cell r="D25647">
            <v>85191990</v>
          </cell>
          <cell r="E25647">
            <v>85191990</v>
          </cell>
          <cell r="F25647">
            <v>0</v>
          </cell>
          <cell r="G25647">
            <v>0</v>
          </cell>
        </row>
        <row r="25648">
          <cell r="A25648" t="str">
            <v>8.2.2.5000.5400.5490.54902</v>
          </cell>
          <cell r="B25648" t="str">
            <v>Refacciones Mayores Para Equipo De Transporte</v>
          </cell>
          <cell r="C25648">
            <v>0</v>
          </cell>
          <cell r="D25648">
            <v>19088.96</v>
          </cell>
          <cell r="E25648">
            <v>19088.96</v>
          </cell>
          <cell r="F25648">
            <v>0</v>
          </cell>
          <cell r="G25648">
            <v>0</v>
          </cell>
        </row>
        <row r="25649">
          <cell r="A25649" t="str">
            <v>8.2.2.5000.5500</v>
          </cell>
          <cell r="B25649" t="str">
            <v>Equipo De Defensa Y Seguridad</v>
          </cell>
          <cell r="C25649">
            <v>0</v>
          </cell>
          <cell r="D25649">
            <v>60669158.640000001</v>
          </cell>
          <cell r="E25649">
            <v>60613167.82</v>
          </cell>
          <cell r="F25649">
            <v>55990.82</v>
          </cell>
          <cell r="G25649">
            <v>55990.82</v>
          </cell>
        </row>
        <row r="25650">
          <cell r="A25650" t="str">
            <v>8.2.2.5000.5500.5510</v>
          </cell>
          <cell r="B25650" t="str">
            <v>Equipo De Defensa Y Seguridad</v>
          </cell>
          <cell r="C25650">
            <v>0</v>
          </cell>
          <cell r="D25650">
            <v>60669158.640000001</v>
          </cell>
          <cell r="E25650">
            <v>60613167.82</v>
          </cell>
          <cell r="F25650">
            <v>55990.82</v>
          </cell>
          <cell r="G25650">
            <v>55990.82</v>
          </cell>
        </row>
        <row r="25651">
          <cell r="A25651" t="str">
            <v>8.2.2.5000.5500.5510.55101</v>
          </cell>
          <cell r="B25651" t="str">
            <v>Maquinaria Para Defensa Y Seguridad</v>
          </cell>
          <cell r="C25651">
            <v>0</v>
          </cell>
          <cell r="D25651">
            <v>0</v>
          </cell>
          <cell r="E25651">
            <v>0</v>
          </cell>
          <cell r="F25651">
            <v>0</v>
          </cell>
          <cell r="G25651">
            <v>0</v>
          </cell>
        </row>
        <row r="25652">
          <cell r="A25652" t="str">
            <v>8.2.2.5000.5500.5510.55102</v>
          </cell>
          <cell r="B25652" t="str">
            <v>Equipo Para Defensa Y Seguridad</v>
          </cell>
          <cell r="C25652">
            <v>0</v>
          </cell>
          <cell r="D25652">
            <v>60669158.640000001</v>
          </cell>
          <cell r="E25652">
            <v>60613167.82</v>
          </cell>
          <cell r="F25652">
            <v>55990.82</v>
          </cell>
          <cell r="G25652">
            <v>55990.82</v>
          </cell>
        </row>
        <row r="25653">
          <cell r="A25653" t="str">
            <v>8.2.2.5000.5600</v>
          </cell>
          <cell r="B25653" t="str">
            <v>Maquinaria, Otros Equipos Y Herramientas</v>
          </cell>
          <cell r="C25653">
            <v>0</v>
          </cell>
          <cell r="D25653">
            <v>335303217.95999998</v>
          </cell>
          <cell r="E25653">
            <v>335192777.12</v>
          </cell>
          <cell r="F25653">
            <v>110440.84</v>
          </cell>
          <cell r="G25653">
            <v>110440.84</v>
          </cell>
        </row>
        <row r="25654">
          <cell r="A25654" t="str">
            <v>8.2.2.5000.5600.5610</v>
          </cell>
          <cell r="B25654" t="str">
            <v>Maquinaria Y Equipo Agropecuario</v>
          </cell>
          <cell r="C25654">
            <v>0</v>
          </cell>
          <cell r="D25654">
            <v>410428.22</v>
          </cell>
          <cell r="E25654">
            <v>410428.22</v>
          </cell>
          <cell r="F25654">
            <v>0</v>
          </cell>
          <cell r="G25654">
            <v>0</v>
          </cell>
        </row>
        <row r="25655">
          <cell r="A25655" t="str">
            <v>8.2.2.5000.5600.5610.56101</v>
          </cell>
          <cell r="B25655" t="str">
            <v>Maquinaria Y Equipo Agropecuario</v>
          </cell>
          <cell r="C25655">
            <v>0</v>
          </cell>
          <cell r="D25655">
            <v>405973.22</v>
          </cell>
          <cell r="E25655">
            <v>405973.22</v>
          </cell>
          <cell r="F25655">
            <v>0</v>
          </cell>
          <cell r="G25655">
            <v>0</v>
          </cell>
        </row>
        <row r="25656">
          <cell r="A25656" t="str">
            <v>8.2.2.5000.5600.5610.56102</v>
          </cell>
          <cell r="B25656" t="str">
            <v>Accesorios Mayores Para Maquinaria Y Equipo Agropecuario</v>
          </cell>
          <cell r="C25656">
            <v>0</v>
          </cell>
          <cell r="D25656">
            <v>4455</v>
          </cell>
          <cell r="E25656">
            <v>4455</v>
          </cell>
          <cell r="F25656">
            <v>0</v>
          </cell>
          <cell r="G25656">
            <v>0</v>
          </cell>
        </row>
        <row r="25657">
          <cell r="A25657" t="str">
            <v>8.2.2.5000.5600.5610.56103</v>
          </cell>
          <cell r="B25657" t="str">
            <v>Refacciones Mayores Para Maquinaria Y Equipo Agropecuario</v>
          </cell>
          <cell r="C25657">
            <v>0</v>
          </cell>
          <cell r="D25657">
            <v>0</v>
          </cell>
          <cell r="E25657">
            <v>0</v>
          </cell>
          <cell r="F25657">
            <v>0</v>
          </cell>
          <cell r="G25657">
            <v>0</v>
          </cell>
        </row>
        <row r="25658">
          <cell r="A25658" t="str">
            <v>8.2.2.5000.5600.5620</v>
          </cell>
          <cell r="B25658" t="str">
            <v>Maquinaria Y Equipo Industrial</v>
          </cell>
          <cell r="C25658">
            <v>0</v>
          </cell>
          <cell r="D25658">
            <v>5875786.1900000004</v>
          </cell>
          <cell r="E25658">
            <v>5863003.1900000004</v>
          </cell>
          <cell r="F25658">
            <v>12783</v>
          </cell>
          <cell r="G25658">
            <v>12783</v>
          </cell>
        </row>
        <row r="25659">
          <cell r="A25659" t="str">
            <v>8.2.2.5000.5600.5620.56201</v>
          </cell>
          <cell r="B25659" t="str">
            <v>Maquinaria Y Equipo Industrial</v>
          </cell>
          <cell r="C25659">
            <v>0</v>
          </cell>
          <cell r="D25659">
            <v>5875786.1900000004</v>
          </cell>
          <cell r="E25659">
            <v>5863003.1900000004</v>
          </cell>
          <cell r="F25659">
            <v>12783</v>
          </cell>
          <cell r="G25659">
            <v>12783</v>
          </cell>
        </row>
        <row r="25660">
          <cell r="A25660" t="str">
            <v>8.2.2.5000.5600.5620.56202</v>
          </cell>
          <cell r="B25660" t="str">
            <v>Accesorios Mayores Para Maquinaria Y Equipo Industrial</v>
          </cell>
          <cell r="C25660">
            <v>0</v>
          </cell>
          <cell r="D25660">
            <v>0</v>
          </cell>
          <cell r="E25660">
            <v>0</v>
          </cell>
          <cell r="F25660">
            <v>0</v>
          </cell>
          <cell r="G25660">
            <v>0</v>
          </cell>
        </row>
        <row r="25661">
          <cell r="A25661" t="str">
            <v>8.2.2.5000.5600.5620.56203</v>
          </cell>
          <cell r="B25661" t="str">
            <v>Refacciones Mayores Para Maquinaria Y Equipo Industrial</v>
          </cell>
          <cell r="C25661">
            <v>0</v>
          </cell>
          <cell r="D25661">
            <v>0</v>
          </cell>
          <cell r="E25661">
            <v>0</v>
          </cell>
          <cell r="F25661">
            <v>0</v>
          </cell>
          <cell r="G25661">
            <v>0</v>
          </cell>
        </row>
        <row r="25662">
          <cell r="A25662" t="str">
            <v>8.2.2.5000.5600.5630</v>
          </cell>
          <cell r="B25662" t="str">
            <v>Maquinaria Y Equipo De Construccion</v>
          </cell>
          <cell r="C25662">
            <v>0</v>
          </cell>
          <cell r="D25662">
            <v>1169280</v>
          </cell>
          <cell r="E25662">
            <v>1169280</v>
          </cell>
          <cell r="F25662">
            <v>0</v>
          </cell>
          <cell r="G25662">
            <v>0</v>
          </cell>
        </row>
        <row r="25663">
          <cell r="A25663" t="str">
            <v>8.2.2.5000.5600.5630.56301</v>
          </cell>
          <cell r="B25663" t="str">
            <v>Maquinaria Y Equipo De Construccion</v>
          </cell>
          <cell r="C25663">
            <v>0</v>
          </cell>
          <cell r="D25663">
            <v>1169280</v>
          </cell>
          <cell r="E25663">
            <v>1169280</v>
          </cell>
          <cell r="F25663">
            <v>0</v>
          </cell>
          <cell r="G25663">
            <v>0</v>
          </cell>
        </row>
        <row r="25664">
          <cell r="A25664" t="str">
            <v>8.2.2.5000.5600.5630.56302</v>
          </cell>
          <cell r="B25664" t="str">
            <v>Accesorios Mayores Para Maquinaria Y Equipo De Construccion</v>
          </cell>
          <cell r="C25664">
            <v>0</v>
          </cell>
          <cell r="D25664">
            <v>0</v>
          </cell>
          <cell r="E25664">
            <v>0</v>
          </cell>
          <cell r="F25664">
            <v>0</v>
          </cell>
          <cell r="G25664">
            <v>0</v>
          </cell>
        </row>
        <row r="25665">
          <cell r="A25665" t="str">
            <v>8.2.2.5000.5600.5630.56303</v>
          </cell>
          <cell r="B25665" t="str">
            <v>Refacciones Mayores Para Maquinaria Y Equipo De Construccion</v>
          </cell>
          <cell r="C25665">
            <v>0</v>
          </cell>
          <cell r="D25665">
            <v>0</v>
          </cell>
          <cell r="E25665">
            <v>0</v>
          </cell>
          <cell r="F25665">
            <v>0</v>
          </cell>
          <cell r="G25665">
            <v>0</v>
          </cell>
        </row>
        <row r="25666">
          <cell r="A25666" t="str">
            <v>8.2.2.5000.5600.5640</v>
          </cell>
          <cell r="B25666" t="str">
            <v>Sistemas De Aire Acondicionado, Calefaccion Y De Refrigeracion Industrial Y Comercial</v>
          </cell>
          <cell r="C25666">
            <v>0</v>
          </cell>
          <cell r="D25666">
            <v>21334756.829999998</v>
          </cell>
          <cell r="E25666">
            <v>21334756.829999998</v>
          </cell>
          <cell r="F25666">
            <v>0</v>
          </cell>
          <cell r="G25666">
            <v>0</v>
          </cell>
        </row>
        <row r="25667">
          <cell r="A25667" t="str">
            <v>8.2.2.5000.5600.5640.56401</v>
          </cell>
          <cell r="B25667" t="str">
            <v>Sistemas De Aire Acondicionado, Calefaccion Y De Refrigeracion Industrial Y Comercial</v>
          </cell>
          <cell r="C25667">
            <v>0</v>
          </cell>
          <cell r="D25667">
            <v>21334756.829999998</v>
          </cell>
          <cell r="E25667">
            <v>21334756.829999998</v>
          </cell>
          <cell r="F25667">
            <v>0</v>
          </cell>
          <cell r="G25667">
            <v>0</v>
          </cell>
        </row>
        <row r="25668">
          <cell r="A25668" t="str">
            <v>8.2.2.5000.5600.5650</v>
          </cell>
          <cell r="B25668" t="str">
            <v>Equipo De Comunicacion Y Telecomunicacion</v>
          </cell>
          <cell r="C25668">
            <v>0</v>
          </cell>
          <cell r="D25668">
            <v>296039886.25</v>
          </cell>
          <cell r="E25668">
            <v>296038844.41000003</v>
          </cell>
          <cell r="F25668">
            <v>1041.8399999999999</v>
          </cell>
          <cell r="G25668">
            <v>1041.8399999999999</v>
          </cell>
        </row>
        <row r="25669">
          <cell r="A25669" t="str">
            <v>8.2.2.5000.5600.5650.56501</v>
          </cell>
          <cell r="B25669" t="str">
            <v>Equipo De Comunicacion Y Telecomunicacion</v>
          </cell>
          <cell r="C25669">
            <v>0</v>
          </cell>
          <cell r="D25669">
            <v>296039886.25</v>
          </cell>
          <cell r="E25669">
            <v>296038844.41000003</v>
          </cell>
          <cell r="F25669">
            <v>1041.8399999999999</v>
          </cell>
          <cell r="G25669">
            <v>1041.8399999999999</v>
          </cell>
        </row>
        <row r="25670">
          <cell r="A25670" t="str">
            <v>8.2.2.5000.5600.5660</v>
          </cell>
          <cell r="B25670" t="str">
            <v>Equipos De Generacion Electrica, Aparatos Y Accesorios Electricos</v>
          </cell>
          <cell r="C25670">
            <v>0</v>
          </cell>
          <cell r="D25670">
            <v>3085745.82</v>
          </cell>
          <cell r="E25670">
            <v>3084629.82</v>
          </cell>
          <cell r="F25670">
            <v>1116</v>
          </cell>
          <cell r="G25670">
            <v>1116</v>
          </cell>
        </row>
        <row r="25671">
          <cell r="A25671" t="str">
            <v>8.2.2.5000.5600.5660.56601</v>
          </cell>
          <cell r="B25671" t="str">
            <v>Equipos De Generacion Electrica Y Aparatos Electricos</v>
          </cell>
          <cell r="C25671">
            <v>0</v>
          </cell>
          <cell r="D25671">
            <v>2285745.8199999998</v>
          </cell>
          <cell r="E25671">
            <v>2284629.8199999998</v>
          </cell>
          <cell r="F25671">
            <v>1116</v>
          </cell>
          <cell r="G25671">
            <v>1116</v>
          </cell>
        </row>
        <row r="25672">
          <cell r="A25672" t="str">
            <v>8.2.2.5000.5600.5660.56602</v>
          </cell>
          <cell r="B25672" t="str">
            <v>Accesorios Mayores Para Equipos De Generacion Electrica Y Aparatos Electricos</v>
          </cell>
          <cell r="C25672">
            <v>0</v>
          </cell>
          <cell r="D25672">
            <v>800000</v>
          </cell>
          <cell r="E25672">
            <v>800000</v>
          </cell>
          <cell r="F25672">
            <v>0</v>
          </cell>
          <cell r="G25672">
            <v>0</v>
          </cell>
        </row>
        <row r="25673">
          <cell r="A25673" t="str">
            <v>8.2.2.5000.5600.5660.56603</v>
          </cell>
          <cell r="B25673" t="str">
            <v>Refacciones Mayores Para Equipos De Generacion Electrica Y Aparatos Electricos</v>
          </cell>
          <cell r="C25673">
            <v>0</v>
          </cell>
          <cell r="D25673">
            <v>0</v>
          </cell>
          <cell r="E25673">
            <v>0</v>
          </cell>
          <cell r="F25673">
            <v>0</v>
          </cell>
          <cell r="G25673">
            <v>0</v>
          </cell>
        </row>
        <row r="25674">
          <cell r="A25674" t="str">
            <v>8.2.2.5000.5600.5670</v>
          </cell>
          <cell r="B25674" t="str">
            <v>Herramientas Y Maquinas-Herramienta</v>
          </cell>
          <cell r="C25674">
            <v>0</v>
          </cell>
          <cell r="D25674">
            <v>301830.53000000003</v>
          </cell>
          <cell r="E25674">
            <v>301830.53000000003</v>
          </cell>
          <cell r="F25674">
            <v>0</v>
          </cell>
          <cell r="G25674">
            <v>0</v>
          </cell>
        </row>
        <row r="25675">
          <cell r="A25675" t="str">
            <v>8.2.2.5000.5600.5670.56701</v>
          </cell>
          <cell r="B25675" t="str">
            <v>Herramientas Y Maquinas-Herramienta</v>
          </cell>
          <cell r="C25675">
            <v>0</v>
          </cell>
          <cell r="D25675">
            <v>301830.53000000003</v>
          </cell>
          <cell r="E25675">
            <v>301830.53000000003</v>
          </cell>
          <cell r="F25675">
            <v>0</v>
          </cell>
          <cell r="G25675">
            <v>0</v>
          </cell>
        </row>
        <row r="25676">
          <cell r="A25676" t="str">
            <v>8.2.2.5000.5600.5670.56702</v>
          </cell>
          <cell r="B25676" t="str">
            <v>Accesorios Mayores Para Herramientas Y Maquinas-Herramienta</v>
          </cell>
          <cell r="C25676">
            <v>0</v>
          </cell>
          <cell r="D25676">
            <v>0</v>
          </cell>
          <cell r="E25676">
            <v>0</v>
          </cell>
          <cell r="F25676">
            <v>0</v>
          </cell>
          <cell r="G25676">
            <v>0</v>
          </cell>
        </row>
        <row r="25677">
          <cell r="A25677" t="str">
            <v>8.2.2.5000.5600.5670.56703</v>
          </cell>
          <cell r="B25677" t="str">
            <v>Refacciones Mayores Para Herramientas Y Maquinas-Herramienta</v>
          </cell>
          <cell r="C25677">
            <v>0</v>
          </cell>
          <cell r="D25677">
            <v>0</v>
          </cell>
          <cell r="E25677">
            <v>0</v>
          </cell>
          <cell r="F25677">
            <v>0</v>
          </cell>
          <cell r="G25677">
            <v>0</v>
          </cell>
        </row>
        <row r="25678">
          <cell r="A25678" t="str">
            <v>8.2.2.5000.5600.5690</v>
          </cell>
          <cell r="B25678" t="str">
            <v>Otros Equipos</v>
          </cell>
          <cell r="C25678">
            <v>0</v>
          </cell>
          <cell r="D25678">
            <v>7085504.1200000001</v>
          </cell>
          <cell r="E25678">
            <v>6990004.1200000001</v>
          </cell>
          <cell r="F25678">
            <v>95500</v>
          </cell>
          <cell r="G25678">
            <v>95500</v>
          </cell>
        </row>
        <row r="25679">
          <cell r="A25679" t="str">
            <v>8.2.2.5000.5600.5690.56901</v>
          </cell>
          <cell r="B25679" t="str">
            <v>Otros Equipos</v>
          </cell>
          <cell r="C25679">
            <v>0</v>
          </cell>
          <cell r="D25679">
            <v>7085504.1200000001</v>
          </cell>
          <cell r="E25679">
            <v>6990004.1200000001</v>
          </cell>
          <cell r="F25679">
            <v>95500</v>
          </cell>
          <cell r="G25679">
            <v>95500</v>
          </cell>
        </row>
        <row r="25680">
          <cell r="A25680" t="str">
            <v>8.2.2.5000.5700</v>
          </cell>
          <cell r="B25680" t="str">
            <v>Activos Biologicos</v>
          </cell>
          <cell r="C25680">
            <v>0</v>
          </cell>
          <cell r="D25680">
            <v>0</v>
          </cell>
          <cell r="E25680">
            <v>0</v>
          </cell>
          <cell r="F25680">
            <v>0</v>
          </cell>
          <cell r="G25680">
            <v>0</v>
          </cell>
        </row>
        <row r="25681">
          <cell r="A25681" t="str">
            <v>8.2.2.5000.5700.5710</v>
          </cell>
          <cell r="B25681" t="str">
            <v>Bovinos</v>
          </cell>
          <cell r="C25681">
            <v>0</v>
          </cell>
          <cell r="D25681">
            <v>0</v>
          </cell>
          <cell r="E25681">
            <v>0</v>
          </cell>
          <cell r="F25681">
            <v>0</v>
          </cell>
          <cell r="G25681">
            <v>0</v>
          </cell>
        </row>
        <row r="25682">
          <cell r="A25682" t="str">
            <v>8.2.2.5000.5700.5710.57101</v>
          </cell>
          <cell r="B25682" t="str">
            <v>Bovinos</v>
          </cell>
          <cell r="C25682">
            <v>0</v>
          </cell>
          <cell r="D25682">
            <v>0</v>
          </cell>
          <cell r="E25682">
            <v>0</v>
          </cell>
          <cell r="F25682">
            <v>0</v>
          </cell>
          <cell r="G25682">
            <v>0</v>
          </cell>
        </row>
        <row r="25683">
          <cell r="A25683" t="str">
            <v>8.2.2.5000.5700.5720</v>
          </cell>
          <cell r="B25683" t="str">
            <v>Porcinos</v>
          </cell>
          <cell r="C25683">
            <v>0</v>
          </cell>
          <cell r="D25683">
            <v>0</v>
          </cell>
          <cell r="E25683">
            <v>0</v>
          </cell>
          <cell r="F25683">
            <v>0</v>
          </cell>
          <cell r="G25683">
            <v>0</v>
          </cell>
        </row>
        <row r="25684">
          <cell r="A25684" t="str">
            <v>8.2.2.5000.5700.5720.57201</v>
          </cell>
          <cell r="B25684" t="str">
            <v>Porcinos</v>
          </cell>
          <cell r="C25684">
            <v>0</v>
          </cell>
          <cell r="D25684">
            <v>0</v>
          </cell>
          <cell r="E25684">
            <v>0</v>
          </cell>
          <cell r="F25684">
            <v>0</v>
          </cell>
          <cell r="G25684">
            <v>0</v>
          </cell>
        </row>
        <row r="25685">
          <cell r="A25685" t="str">
            <v>8.2.2.5000.5700.5730</v>
          </cell>
          <cell r="B25685" t="str">
            <v>Aves</v>
          </cell>
          <cell r="C25685">
            <v>0</v>
          </cell>
          <cell r="D25685">
            <v>0</v>
          </cell>
          <cell r="E25685">
            <v>0</v>
          </cell>
          <cell r="F25685">
            <v>0</v>
          </cell>
          <cell r="G25685">
            <v>0</v>
          </cell>
        </row>
        <row r="25686">
          <cell r="A25686" t="str">
            <v>8.2.2.5000.5700.5730.57301</v>
          </cell>
          <cell r="B25686" t="str">
            <v>Aves</v>
          </cell>
          <cell r="C25686">
            <v>0</v>
          </cell>
          <cell r="D25686">
            <v>0</v>
          </cell>
          <cell r="E25686">
            <v>0</v>
          </cell>
          <cell r="F25686">
            <v>0</v>
          </cell>
          <cell r="G25686">
            <v>0</v>
          </cell>
        </row>
        <row r="25687">
          <cell r="A25687" t="str">
            <v>8.2.2.5000.5700.5740</v>
          </cell>
          <cell r="B25687" t="str">
            <v>Ovinos Y Caprinos</v>
          </cell>
          <cell r="C25687">
            <v>0</v>
          </cell>
          <cell r="D25687">
            <v>0</v>
          </cell>
          <cell r="E25687">
            <v>0</v>
          </cell>
          <cell r="F25687">
            <v>0</v>
          </cell>
          <cell r="G25687">
            <v>0</v>
          </cell>
        </row>
        <row r="25688">
          <cell r="A25688" t="str">
            <v>8.2.2.5000.5700.5740.57401</v>
          </cell>
          <cell r="B25688" t="str">
            <v>Ovinos Y Caprinos</v>
          </cell>
          <cell r="C25688">
            <v>0</v>
          </cell>
          <cell r="D25688">
            <v>0</v>
          </cell>
          <cell r="E25688">
            <v>0</v>
          </cell>
          <cell r="F25688">
            <v>0</v>
          </cell>
          <cell r="G25688">
            <v>0</v>
          </cell>
        </row>
        <row r="25689">
          <cell r="A25689" t="str">
            <v>8.2.2.5000.5700.5750</v>
          </cell>
          <cell r="B25689" t="str">
            <v>Peces Y Acuicultura</v>
          </cell>
          <cell r="C25689">
            <v>0</v>
          </cell>
          <cell r="D25689">
            <v>0</v>
          </cell>
          <cell r="E25689">
            <v>0</v>
          </cell>
          <cell r="F25689">
            <v>0</v>
          </cell>
          <cell r="G25689">
            <v>0</v>
          </cell>
        </row>
        <row r="25690">
          <cell r="A25690" t="str">
            <v>8.2.2.5000.5700.5750.57501</v>
          </cell>
          <cell r="B25690" t="str">
            <v>Peces Y Acuicultura</v>
          </cell>
          <cell r="C25690">
            <v>0</v>
          </cell>
          <cell r="D25690">
            <v>0</v>
          </cell>
          <cell r="E25690">
            <v>0</v>
          </cell>
          <cell r="F25690">
            <v>0</v>
          </cell>
          <cell r="G25690">
            <v>0</v>
          </cell>
        </row>
        <row r="25691">
          <cell r="A25691" t="str">
            <v>8.2.2.5000.5700.5760</v>
          </cell>
          <cell r="B25691" t="str">
            <v>Equinos</v>
          </cell>
          <cell r="C25691">
            <v>0</v>
          </cell>
          <cell r="D25691">
            <v>0</v>
          </cell>
          <cell r="E25691">
            <v>0</v>
          </cell>
          <cell r="F25691">
            <v>0</v>
          </cell>
          <cell r="G25691">
            <v>0</v>
          </cell>
        </row>
        <row r="25692">
          <cell r="A25692" t="str">
            <v>8.2.2.5000.5700.5760.57601</v>
          </cell>
          <cell r="B25692" t="str">
            <v>Equinos</v>
          </cell>
          <cell r="C25692">
            <v>0</v>
          </cell>
          <cell r="D25692">
            <v>0</v>
          </cell>
          <cell r="E25692">
            <v>0</v>
          </cell>
          <cell r="F25692">
            <v>0</v>
          </cell>
          <cell r="G25692">
            <v>0</v>
          </cell>
        </row>
        <row r="25693">
          <cell r="A25693" t="str">
            <v>8.2.2.5000.5700.5770</v>
          </cell>
          <cell r="B25693" t="str">
            <v>Especies Menores Y De Zoologico</v>
          </cell>
          <cell r="C25693">
            <v>0</v>
          </cell>
          <cell r="D25693">
            <v>0</v>
          </cell>
          <cell r="E25693">
            <v>0</v>
          </cell>
          <cell r="F25693">
            <v>0</v>
          </cell>
          <cell r="G25693">
            <v>0</v>
          </cell>
        </row>
        <row r="25694">
          <cell r="A25694" t="str">
            <v>8.2.2.5000.5700.5770.57701</v>
          </cell>
          <cell r="B25694" t="str">
            <v>Especies Menores Y De Zoologico</v>
          </cell>
          <cell r="C25694">
            <v>0</v>
          </cell>
          <cell r="D25694">
            <v>0</v>
          </cell>
          <cell r="E25694">
            <v>0</v>
          </cell>
          <cell r="F25694">
            <v>0</v>
          </cell>
          <cell r="G25694">
            <v>0</v>
          </cell>
        </row>
        <row r="25695">
          <cell r="A25695" t="str">
            <v>8.2.2.5000.5700.5780</v>
          </cell>
          <cell r="B25695" t="str">
            <v>Arboles Y Plantas</v>
          </cell>
          <cell r="C25695">
            <v>0</v>
          </cell>
          <cell r="D25695">
            <v>0</v>
          </cell>
          <cell r="E25695">
            <v>0</v>
          </cell>
          <cell r="F25695">
            <v>0</v>
          </cell>
          <cell r="G25695">
            <v>0</v>
          </cell>
        </row>
        <row r="25696">
          <cell r="A25696" t="str">
            <v>8.2.2.5000.5700.5780.57801</v>
          </cell>
          <cell r="B25696" t="str">
            <v>Arboles Y Plantas</v>
          </cell>
          <cell r="C25696">
            <v>0</v>
          </cell>
          <cell r="D25696">
            <v>0</v>
          </cell>
          <cell r="E25696">
            <v>0</v>
          </cell>
          <cell r="F25696">
            <v>0</v>
          </cell>
          <cell r="G25696">
            <v>0</v>
          </cell>
        </row>
        <row r="25697">
          <cell r="A25697" t="str">
            <v>8.2.2.5000.5700.5790</v>
          </cell>
          <cell r="B25697" t="str">
            <v>Otros Activos Biologicos</v>
          </cell>
          <cell r="C25697">
            <v>0</v>
          </cell>
          <cell r="D25697">
            <v>0</v>
          </cell>
          <cell r="E25697">
            <v>0</v>
          </cell>
          <cell r="F25697">
            <v>0</v>
          </cell>
          <cell r="G25697">
            <v>0</v>
          </cell>
        </row>
        <row r="25698">
          <cell r="A25698" t="str">
            <v>8.2.2.5000.5700.5790.57901</v>
          </cell>
          <cell r="B25698" t="str">
            <v>Otros Activos Biologicos</v>
          </cell>
          <cell r="C25698">
            <v>0</v>
          </cell>
          <cell r="D25698">
            <v>0</v>
          </cell>
          <cell r="E25698">
            <v>0</v>
          </cell>
          <cell r="F25698">
            <v>0</v>
          </cell>
          <cell r="G25698">
            <v>0</v>
          </cell>
        </row>
        <row r="25699">
          <cell r="A25699" t="str">
            <v>8.2.2.5000.5800</v>
          </cell>
          <cell r="B25699" t="str">
            <v>Bienes Inmuebles</v>
          </cell>
          <cell r="C25699">
            <v>0</v>
          </cell>
          <cell r="D25699">
            <v>30000000</v>
          </cell>
          <cell r="E25699">
            <v>30000000</v>
          </cell>
          <cell r="F25699">
            <v>0</v>
          </cell>
          <cell r="G25699">
            <v>0</v>
          </cell>
        </row>
        <row r="25700">
          <cell r="A25700" t="str">
            <v>8.2.2.5000.5800.5810</v>
          </cell>
          <cell r="B25700" t="str">
            <v>Terrenos</v>
          </cell>
          <cell r="C25700">
            <v>0</v>
          </cell>
          <cell r="D25700">
            <v>0</v>
          </cell>
          <cell r="E25700">
            <v>0</v>
          </cell>
          <cell r="F25700">
            <v>0</v>
          </cell>
          <cell r="G25700">
            <v>0</v>
          </cell>
        </row>
        <row r="25701">
          <cell r="A25701" t="str">
            <v>8.2.2.5000.5800.5810.58101</v>
          </cell>
          <cell r="B25701" t="str">
            <v>Terrenos</v>
          </cell>
          <cell r="C25701">
            <v>0</v>
          </cell>
          <cell r="D25701">
            <v>0</v>
          </cell>
          <cell r="E25701">
            <v>0</v>
          </cell>
          <cell r="F25701">
            <v>0</v>
          </cell>
          <cell r="G25701">
            <v>0</v>
          </cell>
        </row>
        <row r="25702">
          <cell r="A25702" t="str">
            <v>8.2.2.5000.5800.5820</v>
          </cell>
          <cell r="B25702" t="str">
            <v>Viviendas</v>
          </cell>
          <cell r="C25702">
            <v>0</v>
          </cell>
          <cell r="D25702">
            <v>0</v>
          </cell>
          <cell r="E25702">
            <v>0</v>
          </cell>
          <cell r="F25702">
            <v>0</v>
          </cell>
          <cell r="G25702">
            <v>0</v>
          </cell>
        </row>
        <row r="25703">
          <cell r="A25703" t="str">
            <v>8.2.2.5000.5800.5820.58201</v>
          </cell>
          <cell r="B25703" t="str">
            <v>Viviendas</v>
          </cell>
          <cell r="C25703">
            <v>0</v>
          </cell>
          <cell r="D25703">
            <v>0</v>
          </cell>
          <cell r="E25703">
            <v>0</v>
          </cell>
          <cell r="F25703">
            <v>0</v>
          </cell>
          <cell r="G25703">
            <v>0</v>
          </cell>
        </row>
        <row r="25704">
          <cell r="A25704" t="str">
            <v>8.2.2.5000.5800.5830</v>
          </cell>
          <cell r="B25704" t="str">
            <v>Edificios No Residenciales</v>
          </cell>
          <cell r="C25704">
            <v>0</v>
          </cell>
          <cell r="D25704">
            <v>30000000</v>
          </cell>
          <cell r="E25704">
            <v>30000000</v>
          </cell>
          <cell r="F25704">
            <v>0</v>
          </cell>
          <cell r="G25704">
            <v>0</v>
          </cell>
        </row>
        <row r="25705">
          <cell r="A25705" t="str">
            <v>8.2.2.5000.5800.5830.58301</v>
          </cell>
          <cell r="B25705" t="str">
            <v>Edificios No Residenciales</v>
          </cell>
          <cell r="C25705">
            <v>0</v>
          </cell>
          <cell r="D25705">
            <v>30000000</v>
          </cell>
          <cell r="E25705">
            <v>30000000</v>
          </cell>
          <cell r="F25705">
            <v>0</v>
          </cell>
          <cell r="G25705">
            <v>0</v>
          </cell>
        </row>
        <row r="25706">
          <cell r="A25706" t="str">
            <v>8.2.2.5000.5800.5890</v>
          </cell>
          <cell r="B25706" t="str">
            <v>Otros Bienes Inmuebles</v>
          </cell>
          <cell r="C25706">
            <v>0</v>
          </cell>
          <cell r="D25706">
            <v>0</v>
          </cell>
          <cell r="E25706">
            <v>0</v>
          </cell>
          <cell r="F25706">
            <v>0</v>
          </cell>
          <cell r="G25706">
            <v>0</v>
          </cell>
        </row>
        <row r="25707">
          <cell r="A25707" t="str">
            <v>8.2.2.5000.5800.5890.58901</v>
          </cell>
          <cell r="B25707" t="str">
            <v>Otros Bienes Inmuebles</v>
          </cell>
          <cell r="C25707">
            <v>0</v>
          </cell>
          <cell r="D25707">
            <v>0</v>
          </cell>
          <cell r="E25707">
            <v>0</v>
          </cell>
          <cell r="F25707">
            <v>0</v>
          </cell>
          <cell r="G25707">
            <v>0</v>
          </cell>
        </row>
        <row r="25708">
          <cell r="A25708" t="str">
            <v>8.2.2.5000.5900</v>
          </cell>
          <cell r="B25708" t="str">
            <v>Activos Intangibles</v>
          </cell>
          <cell r="C25708">
            <v>0</v>
          </cell>
          <cell r="D25708">
            <v>532161874.38</v>
          </cell>
          <cell r="E25708">
            <v>530074484.68000001</v>
          </cell>
          <cell r="F25708">
            <v>2087389.7</v>
          </cell>
          <cell r="G25708">
            <v>2087389.7</v>
          </cell>
        </row>
        <row r="25709">
          <cell r="A25709" t="str">
            <v>8.2.2.5000.5900.5910</v>
          </cell>
          <cell r="B25709" t="str">
            <v>Software</v>
          </cell>
          <cell r="C25709">
            <v>0</v>
          </cell>
          <cell r="D25709">
            <v>409310023.81</v>
          </cell>
          <cell r="E25709">
            <v>407951807.05000001</v>
          </cell>
          <cell r="F25709">
            <v>1358216.76</v>
          </cell>
          <cell r="G25709">
            <v>1358216.76</v>
          </cell>
        </row>
        <row r="25710">
          <cell r="A25710" t="str">
            <v>8.2.2.5000.5900.5910.59101</v>
          </cell>
          <cell r="B25710" t="str">
            <v>Software</v>
          </cell>
          <cell r="C25710">
            <v>0</v>
          </cell>
          <cell r="D25710">
            <v>409310023.81</v>
          </cell>
          <cell r="E25710">
            <v>407951807.05000001</v>
          </cell>
          <cell r="F25710">
            <v>1358216.76</v>
          </cell>
          <cell r="G25710">
            <v>1358216.76</v>
          </cell>
        </row>
        <row r="25711">
          <cell r="A25711" t="str">
            <v>8.2.2.5000.5900.5920</v>
          </cell>
          <cell r="B25711" t="str">
            <v>Patentes</v>
          </cell>
          <cell r="C25711">
            <v>0</v>
          </cell>
          <cell r="D25711">
            <v>0</v>
          </cell>
          <cell r="E25711">
            <v>0</v>
          </cell>
          <cell r="F25711">
            <v>0</v>
          </cell>
          <cell r="G25711">
            <v>0</v>
          </cell>
        </row>
        <row r="25712">
          <cell r="A25712" t="str">
            <v>8.2.2.5000.5900.5920.59201</v>
          </cell>
          <cell r="B25712" t="str">
            <v>Patentes</v>
          </cell>
          <cell r="C25712">
            <v>0</v>
          </cell>
          <cell r="D25712">
            <v>0</v>
          </cell>
          <cell r="E25712">
            <v>0</v>
          </cell>
          <cell r="F25712">
            <v>0</v>
          </cell>
          <cell r="G25712">
            <v>0</v>
          </cell>
        </row>
        <row r="25713">
          <cell r="A25713" t="str">
            <v>8.2.2.5000.5900.5930</v>
          </cell>
          <cell r="B25713" t="str">
            <v>Marcas</v>
          </cell>
          <cell r="C25713">
            <v>0</v>
          </cell>
          <cell r="D25713">
            <v>0</v>
          </cell>
          <cell r="E25713">
            <v>0</v>
          </cell>
          <cell r="F25713">
            <v>0</v>
          </cell>
          <cell r="G25713">
            <v>0</v>
          </cell>
        </row>
        <row r="25714">
          <cell r="A25714" t="str">
            <v>8.2.2.5000.5900.5930.59301</v>
          </cell>
          <cell r="B25714" t="str">
            <v>Marcas</v>
          </cell>
          <cell r="C25714">
            <v>0</v>
          </cell>
          <cell r="D25714">
            <v>0</v>
          </cell>
          <cell r="E25714">
            <v>0</v>
          </cell>
          <cell r="F25714">
            <v>0</v>
          </cell>
          <cell r="G25714">
            <v>0</v>
          </cell>
        </row>
        <row r="25715">
          <cell r="A25715" t="str">
            <v>8.2.2.5000.5900.5940</v>
          </cell>
          <cell r="B25715" t="str">
            <v>Derechos</v>
          </cell>
          <cell r="C25715">
            <v>0</v>
          </cell>
          <cell r="D25715">
            <v>0</v>
          </cell>
          <cell r="E25715">
            <v>0</v>
          </cell>
          <cell r="F25715">
            <v>0</v>
          </cell>
          <cell r="G25715">
            <v>0</v>
          </cell>
        </row>
        <row r="25716">
          <cell r="A25716" t="str">
            <v>8.2.2.5000.5900.5940.59401</v>
          </cell>
          <cell r="B25716" t="str">
            <v>Derechos</v>
          </cell>
          <cell r="C25716">
            <v>0</v>
          </cell>
          <cell r="D25716">
            <v>0</v>
          </cell>
          <cell r="E25716">
            <v>0</v>
          </cell>
          <cell r="F25716">
            <v>0</v>
          </cell>
          <cell r="G25716">
            <v>0</v>
          </cell>
        </row>
        <row r="25717">
          <cell r="A25717" t="str">
            <v>8.2.2.5000.5900.5950</v>
          </cell>
          <cell r="B25717" t="str">
            <v>Concesiones</v>
          </cell>
          <cell r="C25717">
            <v>0</v>
          </cell>
          <cell r="D25717">
            <v>0</v>
          </cell>
          <cell r="E25717">
            <v>0</v>
          </cell>
          <cell r="F25717">
            <v>0</v>
          </cell>
          <cell r="G25717">
            <v>0</v>
          </cell>
        </row>
        <row r="25718">
          <cell r="A25718" t="str">
            <v>8.2.2.5000.5900.5950.59501</v>
          </cell>
          <cell r="B25718" t="str">
            <v>Concesiones</v>
          </cell>
          <cell r="C25718">
            <v>0</v>
          </cell>
          <cell r="D25718">
            <v>0</v>
          </cell>
          <cell r="E25718">
            <v>0</v>
          </cell>
          <cell r="F25718">
            <v>0</v>
          </cell>
          <cell r="G25718">
            <v>0</v>
          </cell>
        </row>
        <row r="25719">
          <cell r="A25719" t="str">
            <v>8.2.2.5000.5900.5960</v>
          </cell>
          <cell r="B25719" t="str">
            <v>Franquicias</v>
          </cell>
          <cell r="C25719">
            <v>0</v>
          </cell>
          <cell r="D25719">
            <v>0</v>
          </cell>
          <cell r="E25719">
            <v>0</v>
          </cell>
          <cell r="F25719">
            <v>0</v>
          </cell>
          <cell r="G25719">
            <v>0</v>
          </cell>
        </row>
        <row r="25720">
          <cell r="A25720" t="str">
            <v>8.2.2.5000.5900.5960.59601</v>
          </cell>
          <cell r="B25720" t="str">
            <v>Franquicias</v>
          </cell>
          <cell r="C25720">
            <v>0</v>
          </cell>
          <cell r="D25720">
            <v>0</v>
          </cell>
          <cell r="E25720">
            <v>0</v>
          </cell>
          <cell r="F25720">
            <v>0</v>
          </cell>
          <cell r="G25720">
            <v>0</v>
          </cell>
        </row>
        <row r="25721">
          <cell r="A25721" t="str">
            <v>8.2.2.5000.5900.5970</v>
          </cell>
          <cell r="B25721" t="str">
            <v>Licencias Informaticas E Intelectuales</v>
          </cell>
          <cell r="C25721">
            <v>0</v>
          </cell>
          <cell r="D25721">
            <v>117445067.56999999</v>
          </cell>
          <cell r="E25721">
            <v>116715894.63</v>
          </cell>
          <cell r="F25721">
            <v>729172.94</v>
          </cell>
          <cell r="G25721">
            <v>729172.94</v>
          </cell>
        </row>
        <row r="25722">
          <cell r="A25722" t="str">
            <v>8.2.2.5000.5900.5970.59701</v>
          </cell>
          <cell r="B25722" t="str">
            <v>Licencias Informaticas E Intelectuales</v>
          </cell>
          <cell r="C25722">
            <v>0</v>
          </cell>
          <cell r="D25722">
            <v>117445067.56999999</v>
          </cell>
          <cell r="E25722">
            <v>116715894.63</v>
          </cell>
          <cell r="F25722">
            <v>729172.94</v>
          </cell>
          <cell r="G25722">
            <v>729172.94</v>
          </cell>
        </row>
        <row r="25723">
          <cell r="A25723" t="str">
            <v>8.2.2.5000.5900.5980</v>
          </cell>
          <cell r="B25723" t="str">
            <v>Licencias Industriales, Comerciales Y Otras</v>
          </cell>
          <cell r="C25723">
            <v>0</v>
          </cell>
          <cell r="D25723">
            <v>0</v>
          </cell>
          <cell r="E25723">
            <v>0</v>
          </cell>
          <cell r="F25723">
            <v>0</v>
          </cell>
          <cell r="G25723">
            <v>0</v>
          </cell>
        </row>
        <row r="25724">
          <cell r="A25724" t="str">
            <v>8.2.2.5000.5900.5980.59801</v>
          </cell>
          <cell r="B25724" t="str">
            <v>Licencias Industriales, Comerciales Y Otras</v>
          </cell>
          <cell r="C25724">
            <v>0</v>
          </cell>
          <cell r="D25724">
            <v>0</v>
          </cell>
          <cell r="E25724">
            <v>0</v>
          </cell>
          <cell r="F25724">
            <v>0</v>
          </cell>
          <cell r="G25724">
            <v>0</v>
          </cell>
        </row>
        <row r="25725">
          <cell r="A25725" t="str">
            <v>8.2.2.5000.5900.5990</v>
          </cell>
          <cell r="B25725" t="str">
            <v>Otros Activos Intangibles</v>
          </cell>
          <cell r="C25725">
            <v>0</v>
          </cell>
          <cell r="D25725">
            <v>5406783</v>
          </cell>
          <cell r="E25725">
            <v>5406783</v>
          </cell>
          <cell r="F25725">
            <v>0</v>
          </cell>
          <cell r="G25725">
            <v>0</v>
          </cell>
        </row>
        <row r="25726">
          <cell r="A25726" t="str">
            <v>8.2.2.5000.5900.5990.59901</v>
          </cell>
          <cell r="B25726" t="str">
            <v>Otros Activos Intangibles</v>
          </cell>
          <cell r="C25726">
            <v>0</v>
          </cell>
          <cell r="D25726">
            <v>5406783</v>
          </cell>
          <cell r="E25726">
            <v>5406783</v>
          </cell>
          <cell r="F25726">
            <v>0</v>
          </cell>
          <cell r="G25726">
            <v>0</v>
          </cell>
        </row>
        <row r="25727">
          <cell r="A25727" t="str">
            <v>8.2.2.6000</v>
          </cell>
          <cell r="B25727" t="str">
            <v>Inversion publica</v>
          </cell>
          <cell r="C25727">
            <v>0</v>
          </cell>
          <cell r="D25727">
            <v>18626252980.189999</v>
          </cell>
          <cell r="E25727">
            <v>18595295896.049999</v>
          </cell>
          <cell r="F25727">
            <v>30957084.140000001</v>
          </cell>
          <cell r="G25727">
            <v>30957084.140000001</v>
          </cell>
        </row>
        <row r="25728">
          <cell r="A25728" t="str">
            <v>8.2.2.6000.6100</v>
          </cell>
          <cell r="B25728" t="str">
            <v>Obra Publica En Bienes De Dominio Publico</v>
          </cell>
          <cell r="C25728">
            <v>0</v>
          </cell>
          <cell r="D25728">
            <v>3351454562.6300001</v>
          </cell>
          <cell r="E25728">
            <v>3342906048.96</v>
          </cell>
          <cell r="F25728">
            <v>8548513.6699999999</v>
          </cell>
          <cell r="G25728">
            <v>8548513.6699999999</v>
          </cell>
        </row>
        <row r="25729">
          <cell r="A25729" t="str">
            <v>8.2.2.6000.6100.6110</v>
          </cell>
          <cell r="B25729" t="str">
            <v>Edificacion Habitacional</v>
          </cell>
          <cell r="C25729">
            <v>0</v>
          </cell>
          <cell r="D25729">
            <v>150650029.72</v>
          </cell>
          <cell r="E25729">
            <v>150650029.72</v>
          </cell>
          <cell r="F25729">
            <v>0</v>
          </cell>
          <cell r="G25729">
            <v>0</v>
          </cell>
        </row>
        <row r="25730">
          <cell r="A25730" t="str">
            <v>8.2.2.6000.6100.6110.61101</v>
          </cell>
          <cell r="B25730" t="str">
            <v>Estudios Y Proyectos De Vivienda</v>
          </cell>
          <cell r="C25730">
            <v>0</v>
          </cell>
          <cell r="D25730">
            <v>2721616.1</v>
          </cell>
          <cell r="E25730">
            <v>2721616.1</v>
          </cell>
          <cell r="F25730">
            <v>0</v>
          </cell>
          <cell r="G25730">
            <v>0</v>
          </cell>
        </row>
        <row r="25731">
          <cell r="A25731" t="str">
            <v>8.2.2.6000.6100.6110.61102</v>
          </cell>
          <cell r="B25731" t="str">
            <v>Obra Para Vivienda</v>
          </cell>
          <cell r="C25731">
            <v>0</v>
          </cell>
          <cell r="D25731">
            <v>147928413.62</v>
          </cell>
          <cell r="E25731">
            <v>147928413.62</v>
          </cell>
          <cell r="F25731">
            <v>0</v>
          </cell>
          <cell r="G25731">
            <v>0</v>
          </cell>
        </row>
        <row r="25732">
          <cell r="A25732" t="str">
            <v>8.2.2.6000.6100.6110.61103</v>
          </cell>
          <cell r="B25732" t="str">
            <v>Gastos De Direccion Y Supervision De La Obra</v>
          </cell>
          <cell r="C25732">
            <v>0</v>
          </cell>
          <cell r="D25732">
            <v>0</v>
          </cell>
          <cell r="E25732">
            <v>0</v>
          </cell>
          <cell r="F25732">
            <v>0</v>
          </cell>
          <cell r="G25732">
            <v>0</v>
          </cell>
        </row>
        <row r="25733">
          <cell r="A25733" t="str">
            <v>8.2.2.6000.6100.6120</v>
          </cell>
          <cell r="B25733" t="str">
            <v>Edificacion No Habitacional</v>
          </cell>
          <cell r="C25733">
            <v>0</v>
          </cell>
          <cell r="D25733">
            <v>405773968.88999999</v>
          </cell>
          <cell r="E25733">
            <v>405773968.88999999</v>
          </cell>
          <cell r="F25733">
            <v>0</v>
          </cell>
          <cell r="G25733">
            <v>0</v>
          </cell>
        </row>
        <row r="25734">
          <cell r="A25734" t="str">
            <v>8.2.2.6000.6100.6120.61201</v>
          </cell>
          <cell r="B25734" t="str">
            <v>Estudios Y Proyectos De Edificaciones No Habitacionales</v>
          </cell>
          <cell r="C25734">
            <v>0</v>
          </cell>
          <cell r="D25734">
            <v>18044833.84</v>
          </cell>
          <cell r="E25734">
            <v>18044833.84</v>
          </cell>
          <cell r="F25734">
            <v>0</v>
          </cell>
          <cell r="G25734">
            <v>0</v>
          </cell>
        </row>
        <row r="25735">
          <cell r="A25735" t="str">
            <v>8.2.2.6000.6100.6120.61202</v>
          </cell>
          <cell r="B25735" t="str">
            <v>Obra De Edificaciones De Uso No Habitacional</v>
          </cell>
          <cell r="C25735">
            <v>0</v>
          </cell>
          <cell r="D25735">
            <v>385511145.25999999</v>
          </cell>
          <cell r="E25735">
            <v>385511145.25999999</v>
          </cell>
          <cell r="F25735">
            <v>0</v>
          </cell>
          <cell r="G25735">
            <v>0</v>
          </cell>
        </row>
        <row r="25736">
          <cell r="A25736" t="str">
            <v>8.2.2.6000.6100.6120.61203</v>
          </cell>
          <cell r="B25736" t="str">
            <v>Gastos De Direccion Y Supervision De La Obra</v>
          </cell>
          <cell r="C25736">
            <v>0</v>
          </cell>
          <cell r="D25736">
            <v>2217989.79</v>
          </cell>
          <cell r="E25736">
            <v>2217989.79</v>
          </cell>
          <cell r="F25736">
            <v>0</v>
          </cell>
          <cell r="G25736">
            <v>0</v>
          </cell>
        </row>
        <row r="25737">
          <cell r="A25737" t="str">
            <v>8.2.2.6000.6100.6130</v>
          </cell>
          <cell r="B25737" t="str">
            <v>Construccion De Obras Para El Abastecimiento De Agua, Petroleo, Gas, Electricidad Y Telecomunicaciones</v>
          </cell>
          <cell r="C25737">
            <v>0</v>
          </cell>
          <cell r="D25737">
            <v>719945.47</v>
          </cell>
          <cell r="E25737">
            <v>719945.47</v>
          </cell>
          <cell r="F25737">
            <v>0</v>
          </cell>
          <cell r="G25737">
            <v>0</v>
          </cell>
        </row>
        <row r="25738">
          <cell r="A25738" t="str">
            <v>8.2.2.6000.6100.6130.61301</v>
          </cell>
          <cell r="B25738" t="str">
            <v>Estudios Y Proyectos De Obras De Abastecimiento</v>
          </cell>
          <cell r="C25738">
            <v>0</v>
          </cell>
          <cell r="D25738">
            <v>0</v>
          </cell>
          <cell r="E25738">
            <v>0</v>
          </cell>
          <cell r="F25738">
            <v>0</v>
          </cell>
          <cell r="G25738">
            <v>0</v>
          </cell>
        </row>
        <row r="25739">
          <cell r="A25739" t="str">
            <v>8.2.2.6000.6100.6130.61302</v>
          </cell>
          <cell r="B25739" t="str">
            <v>Obras De Abastecimiento</v>
          </cell>
          <cell r="C25739">
            <v>0</v>
          </cell>
          <cell r="D25739">
            <v>719945.47</v>
          </cell>
          <cell r="E25739">
            <v>719945.47</v>
          </cell>
          <cell r="F25739">
            <v>0</v>
          </cell>
          <cell r="G25739">
            <v>0</v>
          </cell>
        </row>
        <row r="25740">
          <cell r="A25740" t="str">
            <v>8.2.2.6000.6100.6130.61303</v>
          </cell>
          <cell r="B25740" t="str">
            <v>Gastos De Direccion Y Supervision De La Obra</v>
          </cell>
          <cell r="C25740">
            <v>0</v>
          </cell>
          <cell r="D25740">
            <v>0</v>
          </cell>
          <cell r="E25740">
            <v>0</v>
          </cell>
          <cell r="F25740">
            <v>0</v>
          </cell>
          <cell r="G25740">
            <v>0</v>
          </cell>
        </row>
        <row r="25741">
          <cell r="A25741" t="str">
            <v>8.2.2.6000.6100.6140</v>
          </cell>
          <cell r="B25741" t="str">
            <v>Division De Terrenos Y Construccion De Obras De Urbanizacion</v>
          </cell>
          <cell r="C25741">
            <v>0</v>
          </cell>
          <cell r="D25741">
            <v>1916311650.48</v>
          </cell>
          <cell r="E25741">
            <v>1916311650.48</v>
          </cell>
          <cell r="F25741">
            <v>0</v>
          </cell>
          <cell r="G25741">
            <v>0</v>
          </cell>
        </row>
        <row r="25742">
          <cell r="A25742" t="str">
            <v>8.2.2.6000.6100.6140.61401</v>
          </cell>
          <cell r="B25742" t="str">
            <v>Estudios Y Proyectos De Obras De Urbanizacion</v>
          </cell>
          <cell r="C25742">
            <v>0</v>
          </cell>
          <cell r="D25742">
            <v>10486413.48</v>
          </cell>
          <cell r="E25742">
            <v>10486413.48</v>
          </cell>
          <cell r="F25742">
            <v>0</v>
          </cell>
          <cell r="G25742">
            <v>0</v>
          </cell>
        </row>
        <row r="25743">
          <cell r="A25743" t="str">
            <v>8.2.2.6000.6100.6140.61402</v>
          </cell>
          <cell r="B25743" t="str">
            <v>Obras De Urbanizacion</v>
          </cell>
          <cell r="C25743">
            <v>0</v>
          </cell>
          <cell r="D25743">
            <v>1868277892.51</v>
          </cell>
          <cell r="E25743">
            <v>1868277892.51</v>
          </cell>
          <cell r="F25743">
            <v>0</v>
          </cell>
          <cell r="G25743">
            <v>0</v>
          </cell>
        </row>
        <row r="25744">
          <cell r="A25744" t="str">
            <v>8.2.2.6000.6100.6140.61403</v>
          </cell>
          <cell r="B25744" t="str">
            <v>Gastos De Direccion Y Supervision De La Obra</v>
          </cell>
          <cell r="C25744">
            <v>0</v>
          </cell>
          <cell r="D25744">
            <v>37547344.490000002</v>
          </cell>
          <cell r="E25744">
            <v>37547344.490000002</v>
          </cell>
          <cell r="F25744">
            <v>0</v>
          </cell>
          <cell r="G25744">
            <v>0</v>
          </cell>
        </row>
        <row r="25745">
          <cell r="A25745" t="str">
            <v>8.2.2.6000.6100.6150</v>
          </cell>
          <cell r="B25745" t="str">
            <v>Construccion De Vias De Comunicacion</v>
          </cell>
          <cell r="C25745">
            <v>0</v>
          </cell>
          <cell r="D25745">
            <v>778702239.63999999</v>
          </cell>
          <cell r="E25745">
            <v>770153725.97000003</v>
          </cell>
          <cell r="F25745">
            <v>8548513.6699999999</v>
          </cell>
          <cell r="G25745">
            <v>8548513.6699999999</v>
          </cell>
        </row>
        <row r="25746">
          <cell r="A25746" t="str">
            <v>8.2.2.6000.6100.6150.61501</v>
          </cell>
          <cell r="B25746" t="str">
            <v>Estudios Y Proyectos De Obras De Comunicacion</v>
          </cell>
          <cell r="C25746">
            <v>0</v>
          </cell>
          <cell r="D25746">
            <v>54254914.030000001</v>
          </cell>
          <cell r="E25746">
            <v>46654914.030000001</v>
          </cell>
          <cell r="F25746">
            <v>7600000</v>
          </cell>
          <cell r="G25746">
            <v>7600000</v>
          </cell>
        </row>
        <row r="25747">
          <cell r="A25747" t="str">
            <v>8.2.2.6000.6100.6150.61502</v>
          </cell>
          <cell r="B25747" t="str">
            <v>Obras De Vias De Comunicacion</v>
          </cell>
          <cell r="C25747">
            <v>0</v>
          </cell>
          <cell r="D25747">
            <v>717632567.79999995</v>
          </cell>
          <cell r="E25747">
            <v>716702652.44000006</v>
          </cell>
          <cell r="F25747">
            <v>929915.36</v>
          </cell>
          <cell r="G25747">
            <v>929915.36</v>
          </cell>
        </row>
        <row r="25748">
          <cell r="A25748" t="str">
            <v>8.2.2.6000.6100.6150.61503</v>
          </cell>
          <cell r="B25748" t="str">
            <v>Gastos De Direccion Y Supervision De La Obra</v>
          </cell>
          <cell r="C25748">
            <v>0</v>
          </cell>
          <cell r="D25748">
            <v>6814757.8099999996</v>
          </cell>
          <cell r="E25748">
            <v>6796159.5</v>
          </cell>
          <cell r="F25748">
            <v>18598.310000000001</v>
          </cell>
          <cell r="G25748">
            <v>18598.310000000001</v>
          </cell>
        </row>
        <row r="25749">
          <cell r="A25749" t="str">
            <v>8.2.2.6000.6100.6160</v>
          </cell>
          <cell r="B25749" t="str">
            <v>Otras Construcciones De Ingenieria Civil U Obra Pesada</v>
          </cell>
          <cell r="C25749">
            <v>0</v>
          </cell>
          <cell r="D25749">
            <v>31657619</v>
          </cell>
          <cell r="E25749">
            <v>31657619</v>
          </cell>
          <cell r="F25749">
            <v>0</v>
          </cell>
          <cell r="G25749">
            <v>0</v>
          </cell>
        </row>
        <row r="25750">
          <cell r="A25750" t="str">
            <v>8.2.2.6000.6100.6160.61601</v>
          </cell>
          <cell r="B25750" t="str">
            <v>Estudios Y Proyectos De Obra Pesada O De Ingenieria Civil</v>
          </cell>
          <cell r="C25750">
            <v>0</v>
          </cell>
          <cell r="D25750">
            <v>31657619</v>
          </cell>
          <cell r="E25750">
            <v>31657619</v>
          </cell>
          <cell r="F25750">
            <v>0</v>
          </cell>
          <cell r="G25750">
            <v>0</v>
          </cell>
        </row>
        <row r="25751">
          <cell r="A25751" t="str">
            <v>8.2.2.6000.6100.6160.61602</v>
          </cell>
          <cell r="B25751" t="str">
            <v>Obra Pesada O De Ingenieria Civil</v>
          </cell>
          <cell r="C25751">
            <v>0</v>
          </cell>
          <cell r="D25751">
            <v>0</v>
          </cell>
          <cell r="E25751">
            <v>0</v>
          </cell>
          <cell r="F25751">
            <v>0</v>
          </cell>
          <cell r="G25751">
            <v>0</v>
          </cell>
        </row>
        <row r="25752">
          <cell r="A25752" t="str">
            <v>8.2.2.6000.6100.6160.61603</v>
          </cell>
          <cell r="B25752" t="str">
            <v>Gastos De Direccion Y Supervision De La Obra</v>
          </cell>
          <cell r="C25752">
            <v>0</v>
          </cell>
          <cell r="D25752">
            <v>0</v>
          </cell>
          <cell r="E25752">
            <v>0</v>
          </cell>
          <cell r="F25752">
            <v>0</v>
          </cell>
          <cell r="G25752">
            <v>0</v>
          </cell>
        </row>
        <row r="25753">
          <cell r="A25753" t="str">
            <v>8.2.2.6000.6100.6170</v>
          </cell>
          <cell r="B25753" t="str">
            <v>Instalaciones Y Equipamiento En Construcciones</v>
          </cell>
          <cell r="C25753">
            <v>0</v>
          </cell>
          <cell r="D25753">
            <v>66606000</v>
          </cell>
          <cell r="E25753">
            <v>66606000</v>
          </cell>
          <cell r="F25753">
            <v>0</v>
          </cell>
          <cell r="G25753">
            <v>0</v>
          </cell>
        </row>
        <row r="25754">
          <cell r="A25754" t="str">
            <v>8.2.2.6000.6100.6170.61701</v>
          </cell>
          <cell r="B25754" t="str">
            <v>Estudios Y Proyectos De Equipamiento E Instalaciones</v>
          </cell>
          <cell r="C25754">
            <v>0</v>
          </cell>
          <cell r="D25754">
            <v>0</v>
          </cell>
          <cell r="E25754">
            <v>0</v>
          </cell>
          <cell r="F25754">
            <v>0</v>
          </cell>
          <cell r="G25754">
            <v>0</v>
          </cell>
        </row>
        <row r="25755">
          <cell r="A25755" t="str">
            <v>8.2.2.6000.6100.6170.61702</v>
          </cell>
          <cell r="B25755" t="str">
            <v>Equipamiento E Instalaciones</v>
          </cell>
          <cell r="C25755">
            <v>0</v>
          </cell>
          <cell r="D25755">
            <v>66606000</v>
          </cell>
          <cell r="E25755">
            <v>66606000</v>
          </cell>
          <cell r="F25755">
            <v>0</v>
          </cell>
          <cell r="G25755">
            <v>0</v>
          </cell>
        </row>
        <row r="25756">
          <cell r="A25756" t="str">
            <v>8.2.2.6000.6100.6170.61703</v>
          </cell>
          <cell r="B25756" t="str">
            <v>Gastos De Direccion Y Supervision De La Obra</v>
          </cell>
          <cell r="C25756">
            <v>0</v>
          </cell>
          <cell r="D25756">
            <v>0</v>
          </cell>
          <cell r="E25756">
            <v>0</v>
          </cell>
          <cell r="F25756">
            <v>0</v>
          </cell>
          <cell r="G25756">
            <v>0</v>
          </cell>
        </row>
        <row r="25757">
          <cell r="A25757" t="str">
            <v>8.2.2.6000.6100.6190</v>
          </cell>
          <cell r="B25757" t="str">
            <v>Trabajos De Acabados En Edificaciones Y Otros Trabajos Especializados</v>
          </cell>
          <cell r="C25757">
            <v>0</v>
          </cell>
          <cell r="D25757">
            <v>1033109.43</v>
          </cell>
          <cell r="E25757">
            <v>1033109.43</v>
          </cell>
          <cell r="F25757">
            <v>0</v>
          </cell>
          <cell r="G25757">
            <v>0</v>
          </cell>
        </row>
        <row r="25758">
          <cell r="A25758" t="str">
            <v>8.2.2.6000.6100.6190.61901</v>
          </cell>
          <cell r="B25758" t="str">
            <v>Estudios Y Proyectos De Preinversion De Trabajos Especializados Y De Acabados</v>
          </cell>
          <cell r="C25758">
            <v>0</v>
          </cell>
          <cell r="D25758">
            <v>0</v>
          </cell>
          <cell r="E25758">
            <v>0</v>
          </cell>
          <cell r="F25758">
            <v>0</v>
          </cell>
          <cell r="G25758">
            <v>0</v>
          </cell>
        </row>
        <row r="25759">
          <cell r="A25759" t="str">
            <v>8.2.2.6000.6100.6190.61902</v>
          </cell>
          <cell r="B25759" t="str">
            <v>Acabados Y Trabajos</v>
          </cell>
          <cell r="C25759">
            <v>0</v>
          </cell>
          <cell r="D25759">
            <v>1033109.43</v>
          </cell>
          <cell r="E25759">
            <v>1033109.43</v>
          </cell>
          <cell r="F25759">
            <v>0</v>
          </cell>
          <cell r="G25759">
            <v>0</v>
          </cell>
        </row>
        <row r="25760">
          <cell r="A25760" t="str">
            <v>8.2.2.6000.6100.6190.61903</v>
          </cell>
          <cell r="B25760" t="str">
            <v>Gastos De Direccion Y Supervision De La Obra</v>
          </cell>
          <cell r="C25760">
            <v>0</v>
          </cell>
          <cell r="D25760">
            <v>0</v>
          </cell>
          <cell r="E25760">
            <v>0</v>
          </cell>
          <cell r="F25760">
            <v>0</v>
          </cell>
          <cell r="G25760">
            <v>0</v>
          </cell>
        </row>
        <row r="25761">
          <cell r="A25761" t="str">
            <v>8.2.2.6000.6200</v>
          </cell>
          <cell r="B25761" t="str">
            <v>Obra Publica En Bienes Propios</v>
          </cell>
          <cell r="C25761">
            <v>0</v>
          </cell>
          <cell r="D25761">
            <v>15205562971.959999</v>
          </cell>
          <cell r="E25761">
            <v>15183214301.91</v>
          </cell>
          <cell r="F25761">
            <v>22348670.050000001</v>
          </cell>
          <cell r="G25761">
            <v>22348670.050000001</v>
          </cell>
        </row>
        <row r="25762">
          <cell r="A25762" t="str">
            <v>8.2.2.6000.6200.6210</v>
          </cell>
          <cell r="B25762" t="str">
            <v>Edificacion Habitacional</v>
          </cell>
          <cell r="C25762">
            <v>0</v>
          </cell>
          <cell r="D25762">
            <v>0</v>
          </cell>
          <cell r="E25762">
            <v>0</v>
          </cell>
          <cell r="F25762">
            <v>0</v>
          </cell>
          <cell r="G25762">
            <v>0</v>
          </cell>
        </row>
        <row r="25763">
          <cell r="A25763" t="str">
            <v>8.2.2.6000.6200.6210.62101</v>
          </cell>
          <cell r="B25763" t="str">
            <v>Estudios Y Proyectos De Vivienda En Bienes Propiedad De Las Instituciones Gubernamentales</v>
          </cell>
          <cell r="C25763">
            <v>0</v>
          </cell>
          <cell r="D25763">
            <v>0</v>
          </cell>
          <cell r="E25763">
            <v>0</v>
          </cell>
          <cell r="F25763">
            <v>0</v>
          </cell>
          <cell r="G25763">
            <v>0</v>
          </cell>
        </row>
        <row r="25764">
          <cell r="A25764" t="str">
            <v>8.2.2.6000.6200.6210.62102</v>
          </cell>
          <cell r="B25764" t="str">
            <v>Obra Para Vivienda En Bienes Propiedad De Las Instituciones Gubernamentales</v>
          </cell>
          <cell r="C25764">
            <v>0</v>
          </cell>
          <cell r="D25764">
            <v>0</v>
          </cell>
          <cell r="E25764">
            <v>0</v>
          </cell>
          <cell r="F25764">
            <v>0</v>
          </cell>
          <cell r="G25764">
            <v>0</v>
          </cell>
        </row>
        <row r="25765">
          <cell r="A25765" t="str">
            <v>8.2.2.6000.6200.6210.62103</v>
          </cell>
          <cell r="B25765" t="str">
            <v>Gastos De Direccion Y Supervision De La Obra</v>
          </cell>
          <cell r="C25765">
            <v>0</v>
          </cell>
          <cell r="D25765">
            <v>0</v>
          </cell>
          <cell r="E25765">
            <v>0</v>
          </cell>
          <cell r="F25765">
            <v>0</v>
          </cell>
          <cell r="G25765">
            <v>0</v>
          </cell>
        </row>
        <row r="25766">
          <cell r="A25766" t="str">
            <v>8.2.2.6000.6200.6220</v>
          </cell>
          <cell r="B25766" t="str">
            <v>Edificacion No Habitacional</v>
          </cell>
          <cell r="C25766">
            <v>0</v>
          </cell>
          <cell r="D25766">
            <v>15205562971.959999</v>
          </cell>
          <cell r="E25766">
            <v>15183214301.91</v>
          </cell>
          <cell r="F25766">
            <v>22348670.050000001</v>
          </cell>
          <cell r="G25766">
            <v>22348670.050000001</v>
          </cell>
        </row>
        <row r="25767">
          <cell r="A25767" t="str">
            <v>8.2.2.6000.6200.6220.62201</v>
          </cell>
          <cell r="B25767" t="str">
            <v>Estudios Y Proyectos De Edificaciones No Habitacionales</v>
          </cell>
          <cell r="C25767">
            <v>0</v>
          </cell>
          <cell r="D25767">
            <v>46946969.439999998</v>
          </cell>
          <cell r="E25767">
            <v>44842222.719999999</v>
          </cell>
          <cell r="F25767">
            <v>2104746.7200000002</v>
          </cell>
          <cell r="G25767">
            <v>2104746.7200000002</v>
          </cell>
        </row>
        <row r="25768">
          <cell r="A25768" t="str">
            <v>8.2.2.6000.6200.6220.62202</v>
          </cell>
          <cell r="B25768" t="str">
            <v>Obra De Edificaciones De Uso No Habitacional</v>
          </cell>
          <cell r="C25768">
            <v>0</v>
          </cell>
          <cell r="D25768">
            <v>15155856696.790001</v>
          </cell>
          <cell r="E25768">
            <v>15135679508.18</v>
          </cell>
          <cell r="F25768">
            <v>20177188.609999999</v>
          </cell>
          <cell r="G25768">
            <v>20177188.609999999</v>
          </cell>
        </row>
        <row r="25769">
          <cell r="A25769" t="str">
            <v>8.2.2.6000.6200.6220.62203</v>
          </cell>
          <cell r="B25769" t="str">
            <v>Gastos De Direccion Y Supervision De La Obra</v>
          </cell>
          <cell r="C25769">
            <v>0</v>
          </cell>
          <cell r="D25769">
            <v>2759305.73</v>
          </cell>
          <cell r="E25769">
            <v>2692571.01</v>
          </cell>
          <cell r="F25769">
            <v>66734.720000000001</v>
          </cell>
          <cell r="G25769">
            <v>66734.720000000001</v>
          </cell>
        </row>
        <row r="25770">
          <cell r="A25770" t="str">
            <v>8.2.2.6000.6200.6230</v>
          </cell>
          <cell r="B25770" t="str">
            <v>Construccion De Obras Para El Abastecimiento De Agua, Petroleo, Gas, Electricidad Y Telecomunicaciones</v>
          </cell>
          <cell r="C25770">
            <v>0</v>
          </cell>
          <cell r="D25770">
            <v>0</v>
          </cell>
          <cell r="E25770">
            <v>0</v>
          </cell>
          <cell r="F25770">
            <v>0</v>
          </cell>
          <cell r="G25770">
            <v>0</v>
          </cell>
        </row>
        <row r="25771">
          <cell r="A25771" t="str">
            <v>8.2.2.6000.6200.6230.62301</v>
          </cell>
          <cell r="B25771" t="str">
            <v>Estudios Y Proyectos De Obras De Abastecimiento</v>
          </cell>
          <cell r="C25771">
            <v>0</v>
          </cell>
          <cell r="D25771">
            <v>0</v>
          </cell>
          <cell r="E25771">
            <v>0</v>
          </cell>
          <cell r="F25771">
            <v>0</v>
          </cell>
          <cell r="G25771">
            <v>0</v>
          </cell>
        </row>
        <row r="25772">
          <cell r="A25772" t="str">
            <v>8.2.2.6000.6200.6230.62302</v>
          </cell>
          <cell r="B25772" t="str">
            <v>Obras De Abastecimiento</v>
          </cell>
          <cell r="C25772">
            <v>0</v>
          </cell>
          <cell r="D25772">
            <v>0</v>
          </cell>
          <cell r="E25772">
            <v>0</v>
          </cell>
          <cell r="F25772">
            <v>0</v>
          </cell>
          <cell r="G25772">
            <v>0</v>
          </cell>
        </row>
        <row r="25773">
          <cell r="A25773" t="str">
            <v>8.2.2.6000.6200.6230.62303</v>
          </cell>
          <cell r="B25773" t="str">
            <v>Gastos De Direccion Y Supervision De La Obra</v>
          </cell>
          <cell r="C25773">
            <v>0</v>
          </cell>
          <cell r="D25773">
            <v>0</v>
          </cell>
          <cell r="E25773">
            <v>0</v>
          </cell>
          <cell r="F25773">
            <v>0</v>
          </cell>
          <cell r="G25773">
            <v>0</v>
          </cell>
        </row>
        <row r="25774">
          <cell r="A25774" t="str">
            <v>8.2.2.6000.6200.6240</v>
          </cell>
          <cell r="B25774" t="str">
            <v>Division De Terrenos Y Construccion De Obras De Urbanizacion</v>
          </cell>
          <cell r="C25774">
            <v>0</v>
          </cell>
          <cell r="D25774">
            <v>0</v>
          </cell>
          <cell r="E25774">
            <v>0</v>
          </cell>
          <cell r="F25774">
            <v>0</v>
          </cell>
          <cell r="G25774">
            <v>0</v>
          </cell>
        </row>
        <row r="25775">
          <cell r="A25775" t="str">
            <v>8.2.2.6000.6200.6240.62401</v>
          </cell>
          <cell r="B25775" t="str">
            <v>Estudios Y Proyectos De Obras De Urbanizacion</v>
          </cell>
          <cell r="C25775">
            <v>0</v>
          </cell>
          <cell r="D25775">
            <v>0</v>
          </cell>
          <cell r="E25775">
            <v>0</v>
          </cell>
          <cell r="F25775">
            <v>0</v>
          </cell>
          <cell r="G25775">
            <v>0</v>
          </cell>
        </row>
        <row r="25776">
          <cell r="A25776" t="str">
            <v>8.2.2.6000.6200.6240.62402</v>
          </cell>
          <cell r="B25776" t="str">
            <v>Construccion De Obras De Urbanizacion</v>
          </cell>
          <cell r="C25776">
            <v>0</v>
          </cell>
          <cell r="D25776">
            <v>0</v>
          </cell>
          <cell r="E25776">
            <v>0</v>
          </cell>
          <cell r="F25776">
            <v>0</v>
          </cell>
          <cell r="G25776">
            <v>0</v>
          </cell>
        </row>
        <row r="25777">
          <cell r="A25777" t="str">
            <v>8.2.2.6000.6200.6240.62403</v>
          </cell>
          <cell r="B25777" t="str">
            <v>Gastos De Direccion Y Supervision De La Obra</v>
          </cell>
          <cell r="C25777">
            <v>0</v>
          </cell>
          <cell r="D25777">
            <v>0</v>
          </cell>
          <cell r="E25777">
            <v>0</v>
          </cell>
          <cell r="F25777">
            <v>0</v>
          </cell>
          <cell r="G25777">
            <v>0</v>
          </cell>
        </row>
        <row r="25778">
          <cell r="A25778" t="str">
            <v>8.2.2.6000.6200.6250</v>
          </cell>
          <cell r="B25778" t="str">
            <v>Construccion De Vias De Comunicacion</v>
          </cell>
          <cell r="C25778">
            <v>0</v>
          </cell>
          <cell r="D25778">
            <v>0</v>
          </cell>
          <cell r="E25778">
            <v>0</v>
          </cell>
          <cell r="F25778">
            <v>0</v>
          </cell>
          <cell r="G25778">
            <v>0</v>
          </cell>
        </row>
        <row r="25779">
          <cell r="A25779" t="str">
            <v>8.2.2.6000.6200.6250.62501</v>
          </cell>
          <cell r="B25779" t="str">
            <v>Estudios Y Proyectos De Obras De Comunicacion</v>
          </cell>
          <cell r="C25779">
            <v>0</v>
          </cell>
          <cell r="D25779">
            <v>0</v>
          </cell>
          <cell r="E25779">
            <v>0</v>
          </cell>
          <cell r="F25779">
            <v>0</v>
          </cell>
          <cell r="G25779">
            <v>0</v>
          </cell>
        </row>
        <row r="25780">
          <cell r="A25780" t="str">
            <v>8.2.2.6000.6200.6250.62502</v>
          </cell>
          <cell r="B25780" t="str">
            <v>Obras De Vias De Comunicacion</v>
          </cell>
          <cell r="C25780">
            <v>0</v>
          </cell>
          <cell r="D25780">
            <v>0</v>
          </cell>
          <cell r="E25780">
            <v>0</v>
          </cell>
          <cell r="F25780">
            <v>0</v>
          </cell>
          <cell r="G25780">
            <v>0</v>
          </cell>
        </row>
        <row r="25781">
          <cell r="A25781" t="str">
            <v>8.2.2.6000.6200.6250.62503</v>
          </cell>
          <cell r="B25781" t="str">
            <v>Gastos De Direccion Y Supervision De La Obra</v>
          </cell>
          <cell r="C25781">
            <v>0</v>
          </cell>
          <cell r="D25781">
            <v>0</v>
          </cell>
          <cell r="E25781">
            <v>0</v>
          </cell>
          <cell r="F25781">
            <v>0</v>
          </cell>
          <cell r="G25781">
            <v>0</v>
          </cell>
        </row>
        <row r="25782">
          <cell r="A25782" t="str">
            <v>8.2.2.6000.6200.6260</v>
          </cell>
          <cell r="B25782" t="str">
            <v>Otras Construcciones De Ingenieria Civil U Obra Pesada</v>
          </cell>
          <cell r="C25782">
            <v>0</v>
          </cell>
          <cell r="D25782">
            <v>0</v>
          </cell>
          <cell r="E25782">
            <v>0</v>
          </cell>
          <cell r="F25782">
            <v>0</v>
          </cell>
          <cell r="G25782">
            <v>0</v>
          </cell>
        </row>
        <row r="25783">
          <cell r="A25783" t="str">
            <v>8.2.2.6000.6200.6260.62601</v>
          </cell>
          <cell r="B25783" t="str">
            <v>Estudios Y Proyectos De Obra Pesada O De Ingenieria Civil</v>
          </cell>
          <cell r="C25783">
            <v>0</v>
          </cell>
          <cell r="D25783">
            <v>0</v>
          </cell>
          <cell r="E25783">
            <v>0</v>
          </cell>
          <cell r="F25783">
            <v>0</v>
          </cell>
          <cell r="G25783">
            <v>0</v>
          </cell>
        </row>
        <row r="25784">
          <cell r="A25784" t="str">
            <v>8.2.2.6000.6200.6260.62602</v>
          </cell>
          <cell r="B25784" t="str">
            <v>Obra Pesada O De Ingenieria Civil</v>
          </cell>
          <cell r="C25784">
            <v>0</v>
          </cell>
          <cell r="D25784">
            <v>0</v>
          </cell>
          <cell r="E25784">
            <v>0</v>
          </cell>
          <cell r="F25784">
            <v>0</v>
          </cell>
          <cell r="G25784">
            <v>0</v>
          </cell>
        </row>
        <row r="25785">
          <cell r="A25785" t="str">
            <v>8.2.2.6000.6200.6260.62603</v>
          </cell>
          <cell r="B25785" t="str">
            <v>Gastos De Direccion Y Supervision De La Obra</v>
          </cell>
          <cell r="C25785">
            <v>0</v>
          </cell>
          <cell r="D25785">
            <v>0</v>
          </cell>
          <cell r="E25785">
            <v>0</v>
          </cell>
          <cell r="F25785">
            <v>0</v>
          </cell>
          <cell r="G25785">
            <v>0</v>
          </cell>
        </row>
        <row r="25786">
          <cell r="A25786" t="str">
            <v>8.2.2.6000.6200.6270</v>
          </cell>
          <cell r="B25786" t="str">
            <v>Instalaciones Y Equipamiento En Construcciones</v>
          </cell>
          <cell r="C25786">
            <v>0</v>
          </cell>
          <cell r="D25786">
            <v>0</v>
          </cell>
          <cell r="E25786">
            <v>0</v>
          </cell>
          <cell r="F25786">
            <v>0</v>
          </cell>
          <cell r="G25786">
            <v>0</v>
          </cell>
        </row>
        <row r="25787">
          <cell r="A25787" t="str">
            <v>8.2.2.6000.6200.6270.62701</v>
          </cell>
          <cell r="B25787" t="str">
            <v>Estudios Y Proyectos De Equipamiento E Instalaciones</v>
          </cell>
          <cell r="C25787">
            <v>0</v>
          </cell>
          <cell r="D25787">
            <v>0</v>
          </cell>
          <cell r="E25787">
            <v>0</v>
          </cell>
          <cell r="F25787">
            <v>0</v>
          </cell>
          <cell r="G25787">
            <v>0</v>
          </cell>
        </row>
        <row r="25788">
          <cell r="A25788" t="str">
            <v>8.2.2.6000.6200.6270.62702</v>
          </cell>
          <cell r="B25788" t="str">
            <v>Equipamiento E Instalaciones</v>
          </cell>
          <cell r="C25788">
            <v>0</v>
          </cell>
          <cell r="D25788">
            <v>0</v>
          </cell>
          <cell r="E25788">
            <v>0</v>
          </cell>
          <cell r="F25788">
            <v>0</v>
          </cell>
          <cell r="G25788">
            <v>0</v>
          </cell>
        </row>
        <row r="25789">
          <cell r="A25789" t="str">
            <v>8.2.2.6000.6200.6270.62703</v>
          </cell>
          <cell r="B25789" t="str">
            <v>Gastos De Direccion Y Supervision De La Obra</v>
          </cell>
          <cell r="C25789">
            <v>0</v>
          </cell>
          <cell r="D25789">
            <v>0</v>
          </cell>
          <cell r="E25789">
            <v>0</v>
          </cell>
          <cell r="F25789">
            <v>0</v>
          </cell>
          <cell r="G25789">
            <v>0</v>
          </cell>
        </row>
        <row r="25790">
          <cell r="A25790" t="str">
            <v>8.2.2.6000.6200.6290</v>
          </cell>
          <cell r="B25790" t="str">
            <v>Trabajos De Acabados En Edificaciones Y Otros Trabajos Especializados</v>
          </cell>
          <cell r="C25790">
            <v>0</v>
          </cell>
          <cell r="D25790">
            <v>0</v>
          </cell>
          <cell r="E25790">
            <v>0</v>
          </cell>
          <cell r="F25790">
            <v>0</v>
          </cell>
          <cell r="G25790">
            <v>0</v>
          </cell>
        </row>
        <row r="25791">
          <cell r="A25791" t="str">
            <v>8.2.2.6000.6200.6290.62901</v>
          </cell>
          <cell r="B25791" t="str">
            <v>Estudios Y Proyectos De Preinversion De Trabajos Especializados Y De Acabados</v>
          </cell>
          <cell r="C25791">
            <v>0</v>
          </cell>
          <cell r="D25791">
            <v>0</v>
          </cell>
          <cell r="E25791">
            <v>0</v>
          </cell>
          <cell r="F25791">
            <v>0</v>
          </cell>
          <cell r="G25791">
            <v>0</v>
          </cell>
        </row>
        <row r="25792">
          <cell r="A25792" t="str">
            <v>8.2.2.6000.6200.6290.62902</v>
          </cell>
          <cell r="B25792" t="str">
            <v>Acabados Y Trabajos Especializados</v>
          </cell>
          <cell r="C25792">
            <v>0</v>
          </cell>
          <cell r="D25792">
            <v>0</v>
          </cell>
          <cell r="E25792">
            <v>0</v>
          </cell>
          <cell r="F25792">
            <v>0</v>
          </cell>
          <cell r="G25792">
            <v>0</v>
          </cell>
        </row>
        <row r="25793">
          <cell r="A25793" t="str">
            <v>8.2.2.6000.6200.6290.62903</v>
          </cell>
          <cell r="B25793" t="str">
            <v>Gastos De Direccion Y Supervision De La Obra</v>
          </cell>
          <cell r="C25793">
            <v>0</v>
          </cell>
          <cell r="D25793">
            <v>0</v>
          </cell>
          <cell r="E25793">
            <v>0</v>
          </cell>
          <cell r="F25793">
            <v>0</v>
          </cell>
          <cell r="G25793">
            <v>0</v>
          </cell>
        </row>
        <row r="25794">
          <cell r="A25794" t="str">
            <v>8.2.2.6000.6300</v>
          </cell>
          <cell r="B25794" t="str">
            <v>Proyectos Productivos Y Acciones De Fomento</v>
          </cell>
          <cell r="C25794">
            <v>0</v>
          </cell>
          <cell r="D25794">
            <v>69235445.599999994</v>
          </cell>
          <cell r="E25794">
            <v>69175545.180000007</v>
          </cell>
          <cell r="F25794">
            <v>59900.42</v>
          </cell>
          <cell r="G25794">
            <v>59900.42</v>
          </cell>
        </row>
        <row r="25795">
          <cell r="A25795" t="str">
            <v>8.2.2.6000.6300.6310</v>
          </cell>
          <cell r="B25795" t="str">
            <v>Estudios, Formulacion Y Evaluacion De Proyectos Productivos No Incluidos En Conceptos Anteriores De Este Capitulo</v>
          </cell>
          <cell r="C25795">
            <v>0</v>
          </cell>
          <cell r="D25795">
            <v>15021451.359999999</v>
          </cell>
          <cell r="E25795">
            <v>15021451.359999999</v>
          </cell>
          <cell r="F25795">
            <v>0</v>
          </cell>
          <cell r="G25795">
            <v>0</v>
          </cell>
        </row>
        <row r="25796">
          <cell r="A25796" t="str">
            <v>8.2.2.6000.6300.6310.63101</v>
          </cell>
          <cell r="B25796" t="str">
            <v>Estudios, Formulacion Y Evaluacion De Otros Proyectos Productivos</v>
          </cell>
          <cell r="C25796">
            <v>0</v>
          </cell>
          <cell r="D25796">
            <v>15021451.359999999</v>
          </cell>
          <cell r="E25796">
            <v>15021451.359999999</v>
          </cell>
          <cell r="F25796">
            <v>0</v>
          </cell>
          <cell r="G25796">
            <v>0</v>
          </cell>
        </row>
        <row r="25797">
          <cell r="A25797" t="str">
            <v>8.2.2.6000.6300.6320</v>
          </cell>
          <cell r="B25797" t="str">
            <v>Ejecucion De Proyectos Productivos No Incluidos En Conceptos Anteriores De Este Capitulo</v>
          </cell>
          <cell r="C25797">
            <v>0</v>
          </cell>
          <cell r="D25797">
            <v>54213994.240000002</v>
          </cell>
          <cell r="E25797">
            <v>54154093.82</v>
          </cell>
          <cell r="F25797">
            <v>59900.42</v>
          </cell>
          <cell r="G25797">
            <v>59900.42</v>
          </cell>
        </row>
        <row r="25798">
          <cell r="A25798" t="str">
            <v>8.2.2.6000.6300.6320.63201</v>
          </cell>
          <cell r="B25798" t="str">
            <v>Ejecucion De Otros Proyectos Productivos No Incluidos En Los Conceptos Anteriores</v>
          </cell>
          <cell r="C25798">
            <v>0</v>
          </cell>
          <cell r="D25798">
            <v>0</v>
          </cell>
          <cell r="E25798">
            <v>0</v>
          </cell>
          <cell r="F25798">
            <v>0</v>
          </cell>
          <cell r="G25798">
            <v>0</v>
          </cell>
        </row>
        <row r="25799">
          <cell r="A25799" t="str">
            <v>8.2.2.6000.6300.6320.63202</v>
          </cell>
          <cell r="B25799" t="str">
            <v>Acciones De Fomento</v>
          </cell>
          <cell r="C25799">
            <v>0</v>
          </cell>
          <cell r="D25799">
            <v>54213994.240000002</v>
          </cell>
          <cell r="E25799">
            <v>54154093.82</v>
          </cell>
          <cell r="F25799">
            <v>59900.42</v>
          </cell>
          <cell r="G25799">
            <v>59900.42</v>
          </cell>
        </row>
        <row r="25800">
          <cell r="A25800" t="str">
            <v>8.2.2.6000.6300.6320.63203</v>
          </cell>
          <cell r="B25800" t="str">
            <v>Gastos De Direccion Y Supervision De Las Acciones</v>
          </cell>
          <cell r="C25800">
            <v>0</v>
          </cell>
          <cell r="D25800">
            <v>0</v>
          </cell>
          <cell r="E25800">
            <v>0</v>
          </cell>
          <cell r="F25800">
            <v>0</v>
          </cell>
          <cell r="G25800">
            <v>0</v>
          </cell>
        </row>
        <row r="25801">
          <cell r="A25801" t="str">
            <v>8.2.2.7000</v>
          </cell>
          <cell r="B25801" t="str">
            <v>Inversiones financieras y otras provisiones</v>
          </cell>
          <cell r="C25801">
            <v>0</v>
          </cell>
          <cell r="D25801">
            <v>617253692.47000003</v>
          </cell>
          <cell r="E25801">
            <v>617253692.47000003</v>
          </cell>
          <cell r="F25801">
            <v>0</v>
          </cell>
          <cell r="G25801">
            <v>0</v>
          </cell>
        </row>
        <row r="25802">
          <cell r="A25802" t="str">
            <v>8.2.2.7000.7100</v>
          </cell>
          <cell r="B25802" t="str">
            <v>Inversiones Para El Fomento De Actividades Productivas</v>
          </cell>
          <cell r="C25802">
            <v>0</v>
          </cell>
          <cell r="D25802">
            <v>0</v>
          </cell>
          <cell r="E25802">
            <v>0</v>
          </cell>
          <cell r="F25802">
            <v>0</v>
          </cell>
          <cell r="G25802">
            <v>0</v>
          </cell>
        </row>
        <row r="25803">
          <cell r="A25803" t="str">
            <v>8.2.2.7000.7100.7110</v>
          </cell>
          <cell r="B25803" t="str">
            <v>Creditos Otorgados Por Entidades Federativas Y Municipios Al Sector Social Y Privado Para El Fomento De Actividades Productivas</v>
          </cell>
          <cell r="C25803">
            <v>0</v>
          </cell>
          <cell r="D25803">
            <v>0</v>
          </cell>
          <cell r="E25803">
            <v>0</v>
          </cell>
          <cell r="F25803">
            <v>0</v>
          </cell>
          <cell r="G25803">
            <v>0</v>
          </cell>
        </row>
        <row r="25804">
          <cell r="A25804" t="str">
            <v>8.2.2.7000.7100.7110.71101</v>
          </cell>
          <cell r="B25804" t="str">
            <v>Creditos Otorgados Por Entidades Federativas Y Municipios Al Sector Social Y Privado Para El Fomento De Actividades Productivas</v>
          </cell>
          <cell r="C25804">
            <v>0</v>
          </cell>
          <cell r="D25804">
            <v>0</v>
          </cell>
          <cell r="E25804">
            <v>0</v>
          </cell>
          <cell r="F25804">
            <v>0</v>
          </cell>
          <cell r="G25804">
            <v>0</v>
          </cell>
        </row>
        <row r="25805">
          <cell r="A25805" t="str">
            <v>8.2.2.7000.7100.7120</v>
          </cell>
          <cell r="B25805" t="str">
            <v>Creditos Otorgados Por Entidades Federativas A Municipios Para El Fomento De Actividades Productivas</v>
          </cell>
          <cell r="C25805">
            <v>0</v>
          </cell>
          <cell r="D25805">
            <v>0</v>
          </cell>
          <cell r="E25805">
            <v>0</v>
          </cell>
          <cell r="F25805">
            <v>0</v>
          </cell>
          <cell r="G25805">
            <v>0</v>
          </cell>
        </row>
        <row r="25806">
          <cell r="A25806" t="str">
            <v>8.2.2.7000.7100.7120.71201</v>
          </cell>
          <cell r="B25806" t="str">
            <v>Creditos Otorgados Por Entidades Federativas A Municipios Para El Fomento De Actividades Productivas</v>
          </cell>
          <cell r="C25806">
            <v>0</v>
          </cell>
          <cell r="D25806">
            <v>0</v>
          </cell>
          <cell r="E25806">
            <v>0</v>
          </cell>
          <cell r="F25806">
            <v>0</v>
          </cell>
          <cell r="G25806">
            <v>0</v>
          </cell>
        </row>
        <row r="25807">
          <cell r="A25807" t="str">
            <v>8.2.2.7000.7200</v>
          </cell>
          <cell r="B25807" t="str">
            <v>Acciones Y Participaciones De Capital</v>
          </cell>
          <cell r="C25807">
            <v>0</v>
          </cell>
          <cell r="D25807">
            <v>8000000</v>
          </cell>
          <cell r="E25807">
            <v>8000000</v>
          </cell>
          <cell r="F25807">
            <v>0</v>
          </cell>
          <cell r="G25807">
            <v>0</v>
          </cell>
        </row>
        <row r="25808">
          <cell r="A25808" t="str">
            <v>8.2.2.7000.7200.7210</v>
          </cell>
          <cell r="B25808" t="str">
            <v>Acciones Y Participaciones De Capital En Entidades Paraestatales No Empresariales Y No Financieras Con Fines De Politica Economica</v>
          </cell>
          <cell r="C25808">
            <v>0</v>
          </cell>
          <cell r="D25808">
            <v>0</v>
          </cell>
          <cell r="E25808">
            <v>0</v>
          </cell>
          <cell r="F25808">
            <v>0</v>
          </cell>
          <cell r="G25808">
            <v>0</v>
          </cell>
        </row>
        <row r="25809">
          <cell r="A25809" t="str">
            <v>8.2.2.7000.7200.7210.72101</v>
          </cell>
          <cell r="B25809" t="str">
            <v>Acciones Y Participaciones De Capital En Entidades Paraestatales No Empresariales Y No Financieras Con Fines De Politica Economica</v>
          </cell>
          <cell r="C25809">
            <v>0</v>
          </cell>
          <cell r="D25809">
            <v>0</v>
          </cell>
          <cell r="E25809">
            <v>0</v>
          </cell>
          <cell r="F25809">
            <v>0</v>
          </cell>
          <cell r="G25809">
            <v>0</v>
          </cell>
        </row>
        <row r="25810">
          <cell r="A25810" t="str">
            <v>8.2.2.7000.7200.7220</v>
          </cell>
          <cell r="B25810" t="str">
            <v>Acciones Y Participaciones De Capital En Entidades Paraestatales Empresariales Y No Financieras Con Fines De Politica Economica</v>
          </cell>
          <cell r="C25810">
            <v>0</v>
          </cell>
          <cell r="D25810">
            <v>8000000</v>
          </cell>
          <cell r="E25810">
            <v>8000000</v>
          </cell>
          <cell r="F25810">
            <v>0</v>
          </cell>
          <cell r="G25810">
            <v>0</v>
          </cell>
        </row>
        <row r="25811">
          <cell r="A25811" t="str">
            <v>8.2.2.7000.7200.7220.72201</v>
          </cell>
          <cell r="B25811" t="str">
            <v>Acciones Y Participaciones De Capital En Entidades Paraestatales Empresariales Y No Financieras Con Fines De Politica Economica</v>
          </cell>
          <cell r="C25811">
            <v>0</v>
          </cell>
          <cell r="D25811">
            <v>8000000</v>
          </cell>
          <cell r="E25811">
            <v>8000000</v>
          </cell>
          <cell r="F25811">
            <v>0</v>
          </cell>
          <cell r="G25811">
            <v>0</v>
          </cell>
        </row>
        <row r="25812">
          <cell r="A25812" t="str">
            <v>8.2.2.7000.7200.7230</v>
          </cell>
          <cell r="B25812" t="str">
            <v>Acciones Y Participaciones De Capital En Instituciones Paraestatales Publicas Financieras Con Fines De Politica Economica</v>
          </cell>
          <cell r="C25812">
            <v>0</v>
          </cell>
          <cell r="D25812">
            <v>0</v>
          </cell>
          <cell r="E25812">
            <v>0</v>
          </cell>
          <cell r="F25812">
            <v>0</v>
          </cell>
          <cell r="G25812">
            <v>0</v>
          </cell>
        </row>
        <row r="25813">
          <cell r="A25813" t="str">
            <v>8.2.2.7000.7200.7230.72301</v>
          </cell>
          <cell r="B25813" t="str">
            <v>Acciones Y Participaciones De Capital En Instituciones Paraestatales Publicas Financieras Con Fines De Politica Economica</v>
          </cell>
          <cell r="C25813">
            <v>0</v>
          </cell>
          <cell r="D25813">
            <v>0</v>
          </cell>
          <cell r="E25813">
            <v>0</v>
          </cell>
          <cell r="F25813">
            <v>0</v>
          </cell>
          <cell r="G25813">
            <v>0</v>
          </cell>
        </row>
        <row r="25814">
          <cell r="A25814" t="str">
            <v>8.2.2.7000.7200.7240</v>
          </cell>
          <cell r="B25814" t="str">
            <v>Acciones Y Participaciones De Capital En El Sector Privado Con Fines De Politica Economica</v>
          </cell>
          <cell r="C25814">
            <v>0</v>
          </cell>
          <cell r="D25814">
            <v>0</v>
          </cell>
          <cell r="E25814">
            <v>0</v>
          </cell>
          <cell r="F25814">
            <v>0</v>
          </cell>
          <cell r="G25814">
            <v>0</v>
          </cell>
        </row>
        <row r="25815">
          <cell r="A25815" t="str">
            <v>8.2.2.7000.7200.7240.72401</v>
          </cell>
          <cell r="B25815" t="str">
            <v>Acciones Y Participaciones De Capital En El Sector Privado Con Fines De Politica Economica</v>
          </cell>
          <cell r="C25815">
            <v>0</v>
          </cell>
          <cell r="D25815">
            <v>0</v>
          </cell>
          <cell r="E25815">
            <v>0</v>
          </cell>
          <cell r="F25815">
            <v>0</v>
          </cell>
          <cell r="G25815">
            <v>0</v>
          </cell>
        </row>
        <row r="25816">
          <cell r="A25816" t="str">
            <v>8.2.2.7000.7200.7250</v>
          </cell>
          <cell r="B25816" t="str">
            <v>Acciones Y Participaciones De Capital En Organismos Internacionales Con Fines De Politica Economica</v>
          </cell>
          <cell r="C25816">
            <v>0</v>
          </cell>
          <cell r="D25816">
            <v>0</v>
          </cell>
          <cell r="E25816">
            <v>0</v>
          </cell>
          <cell r="F25816">
            <v>0</v>
          </cell>
          <cell r="G25816">
            <v>0</v>
          </cell>
        </row>
        <row r="25817">
          <cell r="A25817" t="str">
            <v>8.2.2.7000.7200.7250.72501</v>
          </cell>
          <cell r="B25817" t="str">
            <v>Acciones Y Participaciones De Capital En Organismos Internacionales Con Fines De Politica Economica</v>
          </cell>
          <cell r="C25817">
            <v>0</v>
          </cell>
          <cell r="D25817">
            <v>0</v>
          </cell>
          <cell r="E25817">
            <v>0</v>
          </cell>
          <cell r="F25817">
            <v>0</v>
          </cell>
          <cell r="G25817">
            <v>0</v>
          </cell>
        </row>
        <row r="25818">
          <cell r="A25818" t="str">
            <v>8.2.2.7000.7200.7260</v>
          </cell>
          <cell r="B25818" t="str">
            <v>Acciones Y Participaciones De Capital En El Sector Externo Con Fines De Politica Economica</v>
          </cell>
          <cell r="C25818">
            <v>0</v>
          </cell>
          <cell r="D25818">
            <v>0</v>
          </cell>
          <cell r="E25818">
            <v>0</v>
          </cell>
          <cell r="F25818">
            <v>0</v>
          </cell>
          <cell r="G25818">
            <v>0</v>
          </cell>
        </row>
        <row r="25819">
          <cell r="A25819" t="str">
            <v>8.2.2.7000.7200.7260.72601</v>
          </cell>
          <cell r="B25819" t="str">
            <v>Acciones Y Participaciones De Capital En El Sector Externo Con Fines De Politica Economica</v>
          </cell>
          <cell r="C25819">
            <v>0</v>
          </cell>
          <cell r="D25819">
            <v>0</v>
          </cell>
          <cell r="E25819">
            <v>0</v>
          </cell>
          <cell r="F25819">
            <v>0</v>
          </cell>
          <cell r="G25819">
            <v>0</v>
          </cell>
        </row>
        <row r="25820">
          <cell r="A25820" t="str">
            <v>8.2.2.7000.7200.7270</v>
          </cell>
          <cell r="B25820" t="str">
            <v>Acciones Y Participaciones De Capital En El Sector Publico Con Fines De Gestion De La Liquidez</v>
          </cell>
          <cell r="C25820">
            <v>0</v>
          </cell>
          <cell r="D25820">
            <v>0</v>
          </cell>
          <cell r="E25820">
            <v>0</v>
          </cell>
          <cell r="F25820">
            <v>0</v>
          </cell>
          <cell r="G25820">
            <v>0</v>
          </cell>
        </row>
        <row r="25821">
          <cell r="A25821" t="str">
            <v>8.2.2.7000.7200.7270.72701</v>
          </cell>
          <cell r="B25821" t="str">
            <v>Acciones Y Participaciones De Capital En El Sector Publico Con Fines De Gestion De La Liquidez</v>
          </cell>
          <cell r="C25821">
            <v>0</v>
          </cell>
          <cell r="D25821">
            <v>0</v>
          </cell>
          <cell r="E25821">
            <v>0</v>
          </cell>
          <cell r="F25821">
            <v>0</v>
          </cell>
          <cell r="G25821">
            <v>0</v>
          </cell>
        </row>
        <row r="25822">
          <cell r="A25822" t="str">
            <v>8.2.2.7000.7200.7280</v>
          </cell>
          <cell r="B25822" t="str">
            <v>Acciones Y Participaciones De Capital En El Sector Privado Con Fines De Gestion De La Liquidez</v>
          </cell>
          <cell r="C25822">
            <v>0</v>
          </cell>
          <cell r="D25822">
            <v>0</v>
          </cell>
          <cell r="E25822">
            <v>0</v>
          </cell>
          <cell r="F25822">
            <v>0</v>
          </cell>
          <cell r="G25822">
            <v>0</v>
          </cell>
        </row>
        <row r="25823">
          <cell r="A25823" t="str">
            <v>8.2.2.7000.7200.7280.72801</v>
          </cell>
          <cell r="B25823" t="str">
            <v>Acciones Y Participaciones De Capital En El Sector Privado Con Fines De Gestion De La Liquidez</v>
          </cell>
          <cell r="C25823">
            <v>0</v>
          </cell>
          <cell r="D25823">
            <v>0</v>
          </cell>
          <cell r="E25823">
            <v>0</v>
          </cell>
          <cell r="F25823">
            <v>0</v>
          </cell>
          <cell r="G25823">
            <v>0</v>
          </cell>
        </row>
        <row r="25824">
          <cell r="A25824" t="str">
            <v>8.2.2.7000.7200.7290</v>
          </cell>
          <cell r="B25824" t="str">
            <v>Acciones Y Participaciones De Capital En El Sector Externo Con Fines De Administracion De La Liquidez</v>
          </cell>
          <cell r="C25824">
            <v>0</v>
          </cell>
          <cell r="D25824">
            <v>0</v>
          </cell>
          <cell r="E25824">
            <v>0</v>
          </cell>
          <cell r="F25824">
            <v>0</v>
          </cell>
          <cell r="G25824">
            <v>0</v>
          </cell>
        </row>
        <row r="25825">
          <cell r="A25825" t="str">
            <v>8.2.2.7000.7200.7290.72901</v>
          </cell>
          <cell r="B25825" t="str">
            <v>Acciones Y Participaciones De Capital En El Sector Externo Con Fines De Administracion De La Liquidez</v>
          </cell>
          <cell r="C25825">
            <v>0</v>
          </cell>
          <cell r="D25825">
            <v>0</v>
          </cell>
          <cell r="E25825">
            <v>0</v>
          </cell>
          <cell r="F25825">
            <v>0</v>
          </cell>
          <cell r="G25825">
            <v>0</v>
          </cell>
        </row>
        <row r="25826">
          <cell r="A25826" t="str">
            <v>8.2.2.7000.7300</v>
          </cell>
          <cell r="B25826" t="str">
            <v>Compra De Titulos Y Valores</v>
          </cell>
          <cell r="C25826">
            <v>0</v>
          </cell>
          <cell r="D25826">
            <v>0</v>
          </cell>
          <cell r="E25826">
            <v>0</v>
          </cell>
          <cell r="F25826">
            <v>0</v>
          </cell>
          <cell r="G25826">
            <v>0</v>
          </cell>
        </row>
        <row r="25827">
          <cell r="A25827" t="str">
            <v>8.2.2.7000.7300.7310</v>
          </cell>
          <cell r="B25827" t="str">
            <v>Bonos</v>
          </cell>
          <cell r="C25827">
            <v>0</v>
          </cell>
          <cell r="D25827">
            <v>0</v>
          </cell>
          <cell r="E25827">
            <v>0</v>
          </cell>
          <cell r="F25827">
            <v>0</v>
          </cell>
          <cell r="G25827">
            <v>0</v>
          </cell>
        </row>
        <row r="25828">
          <cell r="A25828" t="str">
            <v>8.2.2.7000.7300.7310.73101</v>
          </cell>
          <cell r="B25828" t="str">
            <v>Bonos</v>
          </cell>
          <cell r="C25828">
            <v>0</v>
          </cell>
          <cell r="D25828">
            <v>0</v>
          </cell>
          <cell r="E25828">
            <v>0</v>
          </cell>
          <cell r="F25828">
            <v>0</v>
          </cell>
          <cell r="G25828">
            <v>0</v>
          </cell>
        </row>
        <row r="25829">
          <cell r="A25829" t="str">
            <v>8.2.2.7000.7300.7320</v>
          </cell>
          <cell r="B25829" t="str">
            <v>Valores Representativos De Deuda, Adquiridos Con Fines De Politica Economica</v>
          </cell>
          <cell r="C25829">
            <v>0</v>
          </cell>
          <cell r="D25829">
            <v>0</v>
          </cell>
          <cell r="E25829">
            <v>0</v>
          </cell>
          <cell r="F25829">
            <v>0</v>
          </cell>
          <cell r="G25829">
            <v>0</v>
          </cell>
        </row>
        <row r="25830">
          <cell r="A25830" t="str">
            <v>8.2.2.7000.7300.7320.73201</v>
          </cell>
          <cell r="B25830" t="str">
            <v>Valores Representativos De Deuda, Adquiridos Con Fines De Politica Economica</v>
          </cell>
          <cell r="C25830">
            <v>0</v>
          </cell>
          <cell r="D25830">
            <v>0</v>
          </cell>
          <cell r="E25830">
            <v>0</v>
          </cell>
          <cell r="F25830">
            <v>0</v>
          </cell>
          <cell r="G25830">
            <v>0</v>
          </cell>
        </row>
        <row r="25831">
          <cell r="A25831" t="str">
            <v>8.2.2.7000.7300.7330</v>
          </cell>
          <cell r="B25831" t="str">
            <v>Valores Representativos De Deuda Adquiridos Con Fines De Gestion De Liquidez</v>
          </cell>
          <cell r="C25831">
            <v>0</v>
          </cell>
          <cell r="D25831">
            <v>0</v>
          </cell>
          <cell r="E25831">
            <v>0</v>
          </cell>
          <cell r="F25831">
            <v>0</v>
          </cell>
          <cell r="G25831">
            <v>0</v>
          </cell>
        </row>
        <row r="25832">
          <cell r="A25832" t="str">
            <v>8.2.2.7000.7300.7330.73301</v>
          </cell>
          <cell r="B25832" t="str">
            <v>Valores Representativos De Deuda Adquiridos Con Fines De Gestion De Liquidez</v>
          </cell>
          <cell r="C25832">
            <v>0</v>
          </cell>
          <cell r="D25832">
            <v>0</v>
          </cell>
          <cell r="E25832">
            <v>0</v>
          </cell>
          <cell r="F25832">
            <v>0</v>
          </cell>
          <cell r="G25832">
            <v>0</v>
          </cell>
        </row>
        <row r="25833">
          <cell r="A25833" t="str">
            <v>8.2.2.7000.7300.7340</v>
          </cell>
          <cell r="B25833" t="str">
            <v>Obligaciones Negociables Adquiridas Con Fines De Politica Economica</v>
          </cell>
          <cell r="C25833">
            <v>0</v>
          </cell>
          <cell r="D25833">
            <v>0</v>
          </cell>
          <cell r="E25833">
            <v>0</v>
          </cell>
          <cell r="F25833">
            <v>0</v>
          </cell>
          <cell r="G25833">
            <v>0</v>
          </cell>
        </row>
        <row r="25834">
          <cell r="A25834" t="str">
            <v>8.2.2.7000.7300.7340.73401</v>
          </cell>
          <cell r="B25834" t="str">
            <v>Obligaciones Negociables Adquiridas Con Fines De Politica Economica</v>
          </cell>
          <cell r="C25834">
            <v>0</v>
          </cell>
          <cell r="D25834">
            <v>0</v>
          </cell>
          <cell r="E25834">
            <v>0</v>
          </cell>
          <cell r="F25834">
            <v>0</v>
          </cell>
          <cell r="G25834">
            <v>0</v>
          </cell>
        </row>
        <row r="25835">
          <cell r="A25835" t="str">
            <v>8.2.2.7000.7300.7350</v>
          </cell>
          <cell r="B25835" t="str">
            <v>Obligaciones Negociables Adquiridas Con Fines De Gestion De Liquidez</v>
          </cell>
          <cell r="C25835">
            <v>0</v>
          </cell>
          <cell r="D25835">
            <v>0</v>
          </cell>
          <cell r="E25835">
            <v>0</v>
          </cell>
          <cell r="F25835">
            <v>0</v>
          </cell>
          <cell r="G25835">
            <v>0</v>
          </cell>
        </row>
        <row r="25836">
          <cell r="A25836" t="str">
            <v>8.2.2.7000.7300.7350.73501</v>
          </cell>
          <cell r="B25836" t="str">
            <v>Obligaciones Negociables Adquiridas Con Fines De Gestion De Liquidez</v>
          </cell>
          <cell r="C25836">
            <v>0</v>
          </cell>
          <cell r="D25836">
            <v>0</v>
          </cell>
          <cell r="E25836">
            <v>0</v>
          </cell>
          <cell r="F25836">
            <v>0</v>
          </cell>
          <cell r="G25836">
            <v>0</v>
          </cell>
        </row>
        <row r="25837">
          <cell r="A25837" t="str">
            <v>8.2.2.7000.7300.7390</v>
          </cell>
          <cell r="B25837" t="str">
            <v>Otros Valores</v>
          </cell>
          <cell r="C25837">
            <v>0</v>
          </cell>
          <cell r="D25837">
            <v>0</v>
          </cell>
          <cell r="E25837">
            <v>0</v>
          </cell>
          <cell r="F25837">
            <v>0</v>
          </cell>
          <cell r="G25837">
            <v>0</v>
          </cell>
        </row>
        <row r="25838">
          <cell r="A25838" t="str">
            <v>8.2.2.7000.7300.7390.73901</v>
          </cell>
          <cell r="B25838" t="str">
            <v>Otros Valores</v>
          </cell>
          <cell r="C25838">
            <v>0</v>
          </cell>
          <cell r="D25838">
            <v>0</v>
          </cell>
          <cell r="E25838">
            <v>0</v>
          </cell>
          <cell r="F25838">
            <v>0</v>
          </cell>
          <cell r="G25838">
            <v>0</v>
          </cell>
        </row>
        <row r="25839">
          <cell r="A25839" t="str">
            <v>8.2.2.7000.7400</v>
          </cell>
          <cell r="B25839" t="str">
            <v>Concesion De Prestamos</v>
          </cell>
          <cell r="C25839">
            <v>0</v>
          </cell>
          <cell r="D25839">
            <v>5258000</v>
          </cell>
          <cell r="E25839">
            <v>5258000</v>
          </cell>
          <cell r="F25839">
            <v>0</v>
          </cell>
          <cell r="G25839">
            <v>0</v>
          </cell>
        </row>
        <row r="25840">
          <cell r="A25840" t="str">
            <v>8.2.2.7000.7400.7410</v>
          </cell>
          <cell r="B25840" t="str">
            <v>Concesion De Prestamos A Entidades Paraestatales No Empresariales Y No Financieras Con Fines De Politica Economica</v>
          </cell>
          <cell r="C25840">
            <v>0</v>
          </cell>
          <cell r="D25840">
            <v>0</v>
          </cell>
          <cell r="E25840">
            <v>0</v>
          </cell>
          <cell r="F25840">
            <v>0</v>
          </cell>
          <cell r="G25840">
            <v>0</v>
          </cell>
        </row>
        <row r="25841">
          <cell r="A25841" t="str">
            <v>8.2.2.7000.7400.7410.74101</v>
          </cell>
          <cell r="B25841" t="str">
            <v>Prestamos A Entidades Paraestatales No Empresariales Y No Financieras</v>
          </cell>
          <cell r="C25841">
            <v>0</v>
          </cell>
          <cell r="D25841">
            <v>0</v>
          </cell>
          <cell r="E25841">
            <v>0</v>
          </cell>
          <cell r="F25841">
            <v>0</v>
          </cell>
          <cell r="G25841">
            <v>0</v>
          </cell>
        </row>
        <row r="25842">
          <cell r="A25842" t="str">
            <v>8.2.2.7000.7400.7420</v>
          </cell>
          <cell r="B25842" t="str">
            <v>Concesion De Prestamos A Entidades Paraestatales Empresariales No Financieras Con Fines De Politica Economica</v>
          </cell>
          <cell r="C25842">
            <v>0</v>
          </cell>
          <cell r="D25842">
            <v>0</v>
          </cell>
          <cell r="E25842">
            <v>0</v>
          </cell>
          <cell r="F25842">
            <v>0</v>
          </cell>
          <cell r="G25842">
            <v>0</v>
          </cell>
        </row>
        <row r="25843">
          <cell r="A25843" t="str">
            <v>8.2.2.7000.7400.7420.74201</v>
          </cell>
          <cell r="B25843" t="str">
            <v>Prestamos A Empresas Paraestatales No Financieras</v>
          </cell>
          <cell r="C25843">
            <v>0</v>
          </cell>
          <cell r="D25843">
            <v>0</v>
          </cell>
          <cell r="E25843">
            <v>0</v>
          </cell>
          <cell r="F25843">
            <v>0</v>
          </cell>
          <cell r="G25843">
            <v>0</v>
          </cell>
        </row>
        <row r="25844">
          <cell r="A25844" t="str">
            <v>8.2.2.7000.7400.7430</v>
          </cell>
          <cell r="B25844" t="str">
            <v>Concesion De Prestamos A Instituciones Paraestatales Publicas Financieras Con Fines De Politica Economica</v>
          </cell>
          <cell r="C25844">
            <v>0</v>
          </cell>
          <cell r="D25844">
            <v>0</v>
          </cell>
          <cell r="E25844">
            <v>0</v>
          </cell>
          <cell r="F25844">
            <v>0</v>
          </cell>
          <cell r="G25844">
            <v>0</v>
          </cell>
        </row>
        <row r="25845">
          <cell r="A25845" t="str">
            <v>8.2.2.7000.7400.7430.74301</v>
          </cell>
          <cell r="B25845" t="str">
            <v>Prestamos A Entidades Paraestatales Financieras</v>
          </cell>
          <cell r="C25845">
            <v>0</v>
          </cell>
          <cell r="D25845">
            <v>0</v>
          </cell>
          <cell r="E25845">
            <v>0</v>
          </cell>
          <cell r="F25845">
            <v>0</v>
          </cell>
          <cell r="G25845">
            <v>0</v>
          </cell>
        </row>
        <row r="25846">
          <cell r="A25846" t="str">
            <v>8.2.2.7000.7400.7440</v>
          </cell>
          <cell r="B25846" t="str">
            <v>Concesion De Prestamos A Entidades Federativas Y Municipios Con Fines De Politica Economica</v>
          </cell>
          <cell r="C25846">
            <v>0</v>
          </cell>
          <cell r="D25846">
            <v>0</v>
          </cell>
          <cell r="E25846">
            <v>0</v>
          </cell>
          <cell r="F25846">
            <v>0</v>
          </cell>
          <cell r="G25846">
            <v>0</v>
          </cell>
        </row>
        <row r="25847">
          <cell r="A25847" t="str">
            <v>8.2.2.7000.7400.7440.74401</v>
          </cell>
          <cell r="B25847" t="str">
            <v>Prestamos A Municipios</v>
          </cell>
          <cell r="C25847">
            <v>0</v>
          </cell>
          <cell r="D25847">
            <v>0</v>
          </cell>
          <cell r="E25847">
            <v>0</v>
          </cell>
          <cell r="F25847">
            <v>0</v>
          </cell>
          <cell r="G25847">
            <v>0</v>
          </cell>
        </row>
        <row r="25848">
          <cell r="A25848" t="str">
            <v>8.2.2.7000.7400.7450</v>
          </cell>
          <cell r="B25848" t="str">
            <v>Concesion De Prestamos Al Sector Privado Con Fines De Politica Economica</v>
          </cell>
          <cell r="C25848">
            <v>0</v>
          </cell>
          <cell r="D25848">
            <v>5258000</v>
          </cell>
          <cell r="E25848">
            <v>5258000</v>
          </cell>
          <cell r="F25848">
            <v>0</v>
          </cell>
          <cell r="G25848">
            <v>0</v>
          </cell>
        </row>
        <row r="25849">
          <cell r="A25849" t="str">
            <v>8.2.2.7000.7400.7450.74501</v>
          </cell>
          <cell r="B25849" t="str">
            <v>Prestamos A Servidores Publicos</v>
          </cell>
          <cell r="C25849">
            <v>0</v>
          </cell>
          <cell r="D25849">
            <v>0</v>
          </cell>
          <cell r="E25849">
            <v>0</v>
          </cell>
          <cell r="F25849">
            <v>0</v>
          </cell>
          <cell r="G25849">
            <v>0</v>
          </cell>
        </row>
        <row r="25850">
          <cell r="A25850" t="str">
            <v>8.2.2.7000.7400.7450.74502</v>
          </cell>
          <cell r="B25850" t="str">
            <v>Prestamos A Sindicatos</v>
          </cell>
          <cell r="C25850">
            <v>0</v>
          </cell>
          <cell r="D25850">
            <v>0</v>
          </cell>
          <cell r="E25850">
            <v>0</v>
          </cell>
          <cell r="F25850">
            <v>0</v>
          </cell>
          <cell r="G25850">
            <v>0</v>
          </cell>
        </row>
        <row r="25851">
          <cell r="A25851" t="str">
            <v>8.2.2.7000.7400.7450.74503</v>
          </cell>
          <cell r="B25851" t="str">
            <v>Otros Prestamos</v>
          </cell>
          <cell r="C25851">
            <v>0</v>
          </cell>
          <cell r="D25851">
            <v>5258000</v>
          </cell>
          <cell r="E25851">
            <v>5258000</v>
          </cell>
          <cell r="F25851">
            <v>0</v>
          </cell>
          <cell r="G25851">
            <v>0</v>
          </cell>
        </row>
        <row r="25852">
          <cell r="A25852" t="str">
            <v>8.2.2.7000.7400.7460</v>
          </cell>
          <cell r="B25852" t="str">
            <v>Concesion De Prestamos Al Sector Externo Con Fines De Politica Economica</v>
          </cell>
          <cell r="C25852">
            <v>0</v>
          </cell>
          <cell r="D25852">
            <v>0</v>
          </cell>
          <cell r="E25852">
            <v>0</v>
          </cell>
          <cell r="F25852">
            <v>0</v>
          </cell>
          <cell r="G25852">
            <v>0</v>
          </cell>
        </row>
        <row r="25853">
          <cell r="A25853" t="str">
            <v>8.2.2.7000.7400.7460.74601</v>
          </cell>
          <cell r="B25853" t="str">
            <v>Prestamos Al Sector Externo</v>
          </cell>
          <cell r="C25853">
            <v>0</v>
          </cell>
          <cell r="D25853">
            <v>0</v>
          </cell>
          <cell r="E25853">
            <v>0</v>
          </cell>
          <cell r="F25853">
            <v>0</v>
          </cell>
          <cell r="G25853">
            <v>0</v>
          </cell>
        </row>
        <row r="25854">
          <cell r="A25854" t="str">
            <v>8.2.2.7000.7400.7470</v>
          </cell>
          <cell r="B25854" t="str">
            <v>Concesion De Prestamos Al Sector Publico Con Fines De Gestion De Liquidez</v>
          </cell>
          <cell r="C25854">
            <v>0</v>
          </cell>
          <cell r="D25854">
            <v>0</v>
          </cell>
          <cell r="E25854">
            <v>0</v>
          </cell>
          <cell r="F25854">
            <v>0</v>
          </cell>
          <cell r="G25854">
            <v>0</v>
          </cell>
        </row>
        <row r="25855">
          <cell r="A25855" t="str">
            <v>8.2.2.7000.7400.7470.74701</v>
          </cell>
          <cell r="B25855" t="str">
            <v>Prestamos Al Sector Publico Con Fines De Liquidez</v>
          </cell>
          <cell r="C25855">
            <v>0</v>
          </cell>
          <cell r="D25855">
            <v>0</v>
          </cell>
          <cell r="E25855">
            <v>0</v>
          </cell>
          <cell r="F25855">
            <v>0</v>
          </cell>
          <cell r="G25855">
            <v>0</v>
          </cell>
        </row>
        <row r="25856">
          <cell r="A25856" t="str">
            <v>8.2.2.7000.7400.7480</v>
          </cell>
          <cell r="B25856" t="str">
            <v>Concesion De Prestamos Al Sector Privado Con Fines De Gestion De Liquidez</v>
          </cell>
          <cell r="C25856">
            <v>0</v>
          </cell>
          <cell r="D25856">
            <v>0</v>
          </cell>
          <cell r="E25856">
            <v>0</v>
          </cell>
          <cell r="F25856">
            <v>0</v>
          </cell>
          <cell r="G25856">
            <v>0</v>
          </cell>
        </row>
        <row r="25857">
          <cell r="A25857" t="str">
            <v>8.2.2.7000.7400.7480.74801</v>
          </cell>
          <cell r="B25857" t="str">
            <v>Prestamos Al Sector Privado Con Fines De Gestion De Liquidez</v>
          </cell>
          <cell r="C25857">
            <v>0</v>
          </cell>
          <cell r="D25857">
            <v>0</v>
          </cell>
          <cell r="E25857">
            <v>0</v>
          </cell>
          <cell r="F25857">
            <v>0</v>
          </cell>
          <cell r="G25857">
            <v>0</v>
          </cell>
        </row>
        <row r="25858">
          <cell r="A25858" t="str">
            <v>8.2.2.7000.7400.7490</v>
          </cell>
          <cell r="B25858" t="str">
            <v>Concesion De Prestamos Al Sector Externo Con Fines De Gestion De Liquidez</v>
          </cell>
          <cell r="C25858">
            <v>0</v>
          </cell>
          <cell r="D25858">
            <v>0</v>
          </cell>
          <cell r="E25858">
            <v>0</v>
          </cell>
          <cell r="F25858">
            <v>0</v>
          </cell>
          <cell r="G25858">
            <v>0</v>
          </cell>
        </row>
        <row r="25859">
          <cell r="A25859" t="str">
            <v>8.2.2.7000.7400.7490.74901</v>
          </cell>
          <cell r="B25859" t="str">
            <v>Concesion De Prestamos Al Sector Externo Con Fines De Gestion De Liquidez</v>
          </cell>
          <cell r="C25859">
            <v>0</v>
          </cell>
          <cell r="D25859">
            <v>0</v>
          </cell>
          <cell r="E25859">
            <v>0</v>
          </cell>
          <cell r="F25859">
            <v>0</v>
          </cell>
          <cell r="G25859">
            <v>0</v>
          </cell>
        </row>
        <row r="25860">
          <cell r="A25860" t="str">
            <v>8.2.2.7000.7500</v>
          </cell>
          <cell r="B25860" t="str">
            <v>Inversiones En Fideicomisos, Mandatos Y Otros Analogos</v>
          </cell>
          <cell r="C25860">
            <v>0</v>
          </cell>
          <cell r="D25860">
            <v>0</v>
          </cell>
          <cell r="E25860">
            <v>0</v>
          </cell>
          <cell r="F25860">
            <v>0</v>
          </cell>
          <cell r="G25860">
            <v>0</v>
          </cell>
        </row>
        <row r="25861">
          <cell r="A25861" t="str">
            <v>8.2.2.7000.7500.7510</v>
          </cell>
          <cell r="B25861" t="str">
            <v>Inversiones En Fideicomisos Del Poder Ejecutivo</v>
          </cell>
          <cell r="C25861">
            <v>0</v>
          </cell>
          <cell r="D25861">
            <v>0</v>
          </cell>
          <cell r="E25861">
            <v>0</v>
          </cell>
          <cell r="F25861">
            <v>0</v>
          </cell>
          <cell r="G25861">
            <v>0</v>
          </cell>
        </row>
        <row r="25862">
          <cell r="A25862" t="str">
            <v>8.2.2.7000.7500.7510.75101</v>
          </cell>
          <cell r="B25862" t="str">
            <v>Inversiones En Fideicomisos Del Poder Ejecutivo</v>
          </cell>
          <cell r="C25862">
            <v>0</v>
          </cell>
          <cell r="D25862">
            <v>0</v>
          </cell>
          <cell r="E25862">
            <v>0</v>
          </cell>
          <cell r="F25862">
            <v>0</v>
          </cell>
          <cell r="G25862">
            <v>0</v>
          </cell>
        </row>
        <row r="25863">
          <cell r="A25863" t="str">
            <v>8.2.2.7000.7500.7520</v>
          </cell>
          <cell r="B25863" t="str">
            <v>Inversiones En Fideicomisos Del Poder Legislativo</v>
          </cell>
          <cell r="C25863">
            <v>0</v>
          </cell>
          <cell r="D25863">
            <v>0</v>
          </cell>
          <cell r="E25863">
            <v>0</v>
          </cell>
          <cell r="F25863">
            <v>0</v>
          </cell>
          <cell r="G25863">
            <v>0</v>
          </cell>
        </row>
        <row r="25864">
          <cell r="A25864" t="str">
            <v>8.2.2.7000.7500.7520.75201</v>
          </cell>
          <cell r="B25864" t="str">
            <v>Inversiones En Fideicomisos Del Poder Legislativo</v>
          </cell>
          <cell r="C25864">
            <v>0</v>
          </cell>
          <cell r="D25864">
            <v>0</v>
          </cell>
          <cell r="E25864">
            <v>0</v>
          </cell>
          <cell r="F25864">
            <v>0</v>
          </cell>
          <cell r="G25864">
            <v>0</v>
          </cell>
        </row>
        <row r="25865">
          <cell r="A25865" t="str">
            <v>8.2.2.7000.7500.7530</v>
          </cell>
          <cell r="B25865" t="str">
            <v>Inversiones En Fideicomisos Del Poder Judicial</v>
          </cell>
          <cell r="C25865">
            <v>0</v>
          </cell>
          <cell r="D25865">
            <v>0</v>
          </cell>
          <cell r="E25865">
            <v>0</v>
          </cell>
          <cell r="F25865">
            <v>0</v>
          </cell>
          <cell r="G25865">
            <v>0</v>
          </cell>
        </row>
        <row r="25866">
          <cell r="A25866" t="str">
            <v>8.2.2.7000.7500.7530.75301</v>
          </cell>
          <cell r="B25866" t="str">
            <v>Inversiones En Fideicomisos Del Poder Judicial</v>
          </cell>
          <cell r="C25866">
            <v>0</v>
          </cell>
          <cell r="D25866">
            <v>0</v>
          </cell>
          <cell r="E25866">
            <v>0</v>
          </cell>
          <cell r="F25866">
            <v>0</v>
          </cell>
          <cell r="G25866">
            <v>0</v>
          </cell>
        </row>
        <row r="25867">
          <cell r="A25867" t="str">
            <v>8.2.2.7000.7500.7540</v>
          </cell>
          <cell r="B25867" t="str">
            <v>Inversiones En Fideicomisos Publicos No Empresariales Y No Financieros</v>
          </cell>
          <cell r="C25867">
            <v>0</v>
          </cell>
          <cell r="D25867">
            <v>0</v>
          </cell>
          <cell r="E25867">
            <v>0</v>
          </cell>
          <cell r="F25867">
            <v>0</v>
          </cell>
          <cell r="G25867">
            <v>0</v>
          </cell>
        </row>
        <row r="25868">
          <cell r="A25868" t="str">
            <v>8.2.2.7000.7500.7540.75401</v>
          </cell>
          <cell r="B25868" t="str">
            <v>Inversiones En Fideicomisos Publicos No Empresariales Y No Financieros</v>
          </cell>
          <cell r="C25868">
            <v>0</v>
          </cell>
          <cell r="D25868">
            <v>0</v>
          </cell>
          <cell r="E25868">
            <v>0</v>
          </cell>
          <cell r="F25868">
            <v>0</v>
          </cell>
          <cell r="G25868">
            <v>0</v>
          </cell>
        </row>
        <row r="25869">
          <cell r="A25869" t="str">
            <v>8.2.2.7000.7500.7550</v>
          </cell>
          <cell r="B25869" t="str">
            <v>Inversiones En Fideicomisos Publicos Empresariales Y No Financieros</v>
          </cell>
          <cell r="C25869">
            <v>0</v>
          </cell>
          <cell r="D25869">
            <v>0</v>
          </cell>
          <cell r="E25869">
            <v>0</v>
          </cell>
          <cell r="F25869">
            <v>0</v>
          </cell>
          <cell r="G25869">
            <v>0</v>
          </cell>
        </row>
        <row r="25870">
          <cell r="A25870" t="str">
            <v>8.2.2.7000.7500.7550.75501</v>
          </cell>
          <cell r="B25870" t="str">
            <v>Inversiones En Fideicomisos Publicos Empresariales Y No Financieros</v>
          </cell>
          <cell r="C25870">
            <v>0</v>
          </cell>
          <cell r="D25870">
            <v>0</v>
          </cell>
          <cell r="E25870">
            <v>0</v>
          </cell>
          <cell r="F25870">
            <v>0</v>
          </cell>
          <cell r="G25870">
            <v>0</v>
          </cell>
        </row>
        <row r="25871">
          <cell r="A25871" t="str">
            <v>8.2.2.7000.7500.7560</v>
          </cell>
          <cell r="B25871" t="str">
            <v>Inversiones En Fideicomisos Publicos Financieros</v>
          </cell>
          <cell r="C25871">
            <v>0</v>
          </cell>
          <cell r="D25871">
            <v>0</v>
          </cell>
          <cell r="E25871">
            <v>0</v>
          </cell>
          <cell r="F25871">
            <v>0</v>
          </cell>
          <cell r="G25871">
            <v>0</v>
          </cell>
        </row>
        <row r="25872">
          <cell r="A25872" t="str">
            <v>8.2.2.7000.7500.7560.75601</v>
          </cell>
          <cell r="B25872" t="str">
            <v>Inversiones En Fideicomisos Publicos Financieros</v>
          </cell>
          <cell r="C25872">
            <v>0</v>
          </cell>
          <cell r="D25872">
            <v>0</v>
          </cell>
          <cell r="E25872">
            <v>0</v>
          </cell>
          <cell r="F25872">
            <v>0</v>
          </cell>
          <cell r="G25872">
            <v>0</v>
          </cell>
        </row>
        <row r="25873">
          <cell r="A25873" t="str">
            <v>8.2.2.7000.7500.7570</v>
          </cell>
          <cell r="B25873" t="str">
            <v>Inversiones En Fideicomisos De Entidades Federativas</v>
          </cell>
          <cell r="C25873">
            <v>0</v>
          </cell>
          <cell r="D25873">
            <v>0</v>
          </cell>
          <cell r="E25873">
            <v>0</v>
          </cell>
          <cell r="F25873">
            <v>0</v>
          </cell>
          <cell r="G25873">
            <v>0</v>
          </cell>
        </row>
        <row r="25874">
          <cell r="A25874" t="str">
            <v>8.2.2.7000.7500.7570.75701</v>
          </cell>
          <cell r="B25874" t="str">
            <v>Inversiones En Fideicomisos De Entidades Federativas</v>
          </cell>
          <cell r="C25874">
            <v>0</v>
          </cell>
          <cell r="D25874">
            <v>0</v>
          </cell>
          <cell r="E25874">
            <v>0</v>
          </cell>
          <cell r="F25874">
            <v>0</v>
          </cell>
          <cell r="G25874">
            <v>0</v>
          </cell>
        </row>
        <row r="25875">
          <cell r="A25875" t="str">
            <v>8.2.2.7000.7500.7580</v>
          </cell>
          <cell r="B25875" t="str">
            <v>Inversiones En Fideicomisos De Municipios</v>
          </cell>
          <cell r="C25875">
            <v>0</v>
          </cell>
          <cell r="D25875">
            <v>0</v>
          </cell>
          <cell r="E25875">
            <v>0</v>
          </cell>
          <cell r="F25875">
            <v>0</v>
          </cell>
          <cell r="G25875">
            <v>0</v>
          </cell>
        </row>
        <row r="25876">
          <cell r="A25876" t="str">
            <v>8.2.2.7000.7500.7580.75801</v>
          </cell>
          <cell r="B25876" t="str">
            <v>Inversiones En Fideicomisos De Municipios</v>
          </cell>
          <cell r="C25876">
            <v>0</v>
          </cell>
          <cell r="D25876">
            <v>0</v>
          </cell>
          <cell r="E25876">
            <v>0</v>
          </cell>
          <cell r="F25876">
            <v>0</v>
          </cell>
          <cell r="G25876">
            <v>0</v>
          </cell>
        </row>
        <row r="25877">
          <cell r="A25877" t="str">
            <v>8.2.2.7000.7500.7590</v>
          </cell>
          <cell r="B25877" t="str">
            <v>Inversiones En Fideicomisos De Empresas Privadas Y Paticulares</v>
          </cell>
          <cell r="C25877">
            <v>0</v>
          </cell>
          <cell r="D25877">
            <v>0</v>
          </cell>
          <cell r="E25877">
            <v>0</v>
          </cell>
          <cell r="F25877">
            <v>0</v>
          </cell>
          <cell r="G25877">
            <v>0</v>
          </cell>
        </row>
        <row r="25878">
          <cell r="A25878" t="str">
            <v>8.2.2.7000.7500.7590.75901</v>
          </cell>
          <cell r="B25878" t="str">
            <v>Inversiones En Fideicomisos De Empresas Privadas Y Particulares</v>
          </cell>
          <cell r="C25878">
            <v>0</v>
          </cell>
          <cell r="D25878">
            <v>0</v>
          </cell>
          <cell r="E25878">
            <v>0</v>
          </cell>
          <cell r="F25878">
            <v>0</v>
          </cell>
          <cell r="G25878">
            <v>0</v>
          </cell>
        </row>
        <row r="25879">
          <cell r="A25879" t="str">
            <v>8.2.2.7000.7600</v>
          </cell>
          <cell r="B25879" t="str">
            <v>Otras Inversiones Financieras</v>
          </cell>
          <cell r="C25879">
            <v>0</v>
          </cell>
          <cell r="D25879">
            <v>0</v>
          </cell>
          <cell r="E25879">
            <v>0</v>
          </cell>
          <cell r="F25879">
            <v>0</v>
          </cell>
          <cell r="G25879">
            <v>0</v>
          </cell>
        </row>
        <row r="25880">
          <cell r="A25880" t="str">
            <v>8.2.2.7000.7600.7610</v>
          </cell>
          <cell r="B25880" t="str">
            <v>Depositos A Largo Plazo En Moneda Nacional</v>
          </cell>
          <cell r="C25880">
            <v>0</v>
          </cell>
          <cell r="D25880">
            <v>0</v>
          </cell>
          <cell r="E25880">
            <v>0</v>
          </cell>
          <cell r="F25880">
            <v>0</v>
          </cell>
          <cell r="G25880">
            <v>0</v>
          </cell>
        </row>
        <row r="25881">
          <cell r="A25881" t="str">
            <v>8.2.2.7000.7600.7610.76101</v>
          </cell>
          <cell r="B25881" t="str">
            <v>Depositos A Largo Plazo En Moneda Nacional</v>
          </cell>
          <cell r="C25881">
            <v>0</v>
          </cell>
          <cell r="D25881">
            <v>0</v>
          </cell>
          <cell r="E25881">
            <v>0</v>
          </cell>
          <cell r="F25881">
            <v>0</v>
          </cell>
          <cell r="G25881">
            <v>0</v>
          </cell>
        </row>
        <row r="25882">
          <cell r="A25882" t="str">
            <v>8.2.2.7000.7600.7620</v>
          </cell>
          <cell r="B25882" t="str">
            <v>Depositos A Largo Plazo En Moneda Extranjera</v>
          </cell>
          <cell r="C25882">
            <v>0</v>
          </cell>
          <cell r="D25882">
            <v>0</v>
          </cell>
          <cell r="E25882">
            <v>0</v>
          </cell>
          <cell r="F25882">
            <v>0</v>
          </cell>
          <cell r="G25882">
            <v>0</v>
          </cell>
        </row>
        <row r="25883">
          <cell r="A25883" t="str">
            <v>8.2.2.7000.7600.7620.76201</v>
          </cell>
          <cell r="B25883" t="str">
            <v>Depositos A Largo Plazo En Moneda Extranjera</v>
          </cell>
          <cell r="C25883">
            <v>0</v>
          </cell>
          <cell r="D25883">
            <v>0</v>
          </cell>
          <cell r="E25883">
            <v>0</v>
          </cell>
          <cell r="F25883">
            <v>0</v>
          </cell>
          <cell r="G25883">
            <v>0</v>
          </cell>
        </row>
        <row r="25884">
          <cell r="A25884" t="str">
            <v>8.2.2.7000.7900</v>
          </cell>
          <cell r="B25884" t="str">
            <v>Provisiones Para Contingencias Y Otras Erogaciones Especiales</v>
          </cell>
          <cell r="C25884">
            <v>0</v>
          </cell>
          <cell r="D25884">
            <v>603995692.47000003</v>
          </cell>
          <cell r="E25884">
            <v>603995692.47000003</v>
          </cell>
          <cell r="F25884">
            <v>0</v>
          </cell>
          <cell r="G25884">
            <v>0</v>
          </cell>
        </row>
        <row r="25885">
          <cell r="A25885" t="str">
            <v>8.2.2.7000.7900.7910</v>
          </cell>
          <cell r="B25885" t="str">
            <v>Contingencias Por Fenomenos Naturales</v>
          </cell>
          <cell r="C25885">
            <v>0</v>
          </cell>
          <cell r="D25885">
            <v>79071107</v>
          </cell>
          <cell r="E25885">
            <v>79071107</v>
          </cell>
          <cell r="F25885">
            <v>0</v>
          </cell>
          <cell r="G25885">
            <v>0</v>
          </cell>
        </row>
        <row r="25886">
          <cell r="A25886" t="str">
            <v>8.2.2.7000.7900.7910.79101</v>
          </cell>
          <cell r="B25886" t="str">
            <v>Contingencias Por Fenomenos Naturales</v>
          </cell>
          <cell r="C25886">
            <v>0</v>
          </cell>
          <cell r="D25886">
            <v>79071107</v>
          </cell>
          <cell r="E25886">
            <v>79071107</v>
          </cell>
          <cell r="F25886">
            <v>0</v>
          </cell>
          <cell r="G25886">
            <v>0</v>
          </cell>
        </row>
        <row r="25887">
          <cell r="A25887" t="str">
            <v>8.2.2.7000.7900.7920</v>
          </cell>
          <cell r="B25887" t="str">
            <v>Contingencias Socioeconomicas</v>
          </cell>
          <cell r="C25887">
            <v>0</v>
          </cell>
          <cell r="D25887">
            <v>0</v>
          </cell>
          <cell r="E25887">
            <v>0</v>
          </cell>
          <cell r="F25887">
            <v>0</v>
          </cell>
          <cell r="G25887">
            <v>0</v>
          </cell>
        </row>
        <row r="25888">
          <cell r="A25888" t="str">
            <v>8.2.2.7000.7900.7920.79201</v>
          </cell>
          <cell r="B25888" t="str">
            <v>Contingencias Socioeconomicas</v>
          </cell>
          <cell r="C25888">
            <v>0</v>
          </cell>
          <cell r="D25888">
            <v>0</v>
          </cell>
          <cell r="E25888">
            <v>0</v>
          </cell>
          <cell r="F25888">
            <v>0</v>
          </cell>
          <cell r="G25888">
            <v>0</v>
          </cell>
        </row>
        <row r="25889">
          <cell r="A25889" t="str">
            <v>8.2.2.7000.7900.7990</v>
          </cell>
          <cell r="B25889" t="str">
            <v>Otras Erogaciones Especiales</v>
          </cell>
          <cell r="C25889">
            <v>0</v>
          </cell>
          <cell r="D25889">
            <v>524924585.47000003</v>
          </cell>
          <cell r="E25889">
            <v>524924585.47000003</v>
          </cell>
          <cell r="F25889">
            <v>0</v>
          </cell>
          <cell r="G25889">
            <v>0</v>
          </cell>
        </row>
        <row r="25890">
          <cell r="A25890" t="str">
            <v>8.2.2.7000.7900.7990.79901</v>
          </cell>
          <cell r="B25890" t="str">
            <v>Otras Erogaciones Especiales</v>
          </cell>
          <cell r="C25890">
            <v>0</v>
          </cell>
          <cell r="D25890">
            <v>524924585.47000003</v>
          </cell>
          <cell r="E25890">
            <v>524924585.47000003</v>
          </cell>
          <cell r="F25890">
            <v>0</v>
          </cell>
          <cell r="G25890">
            <v>0</v>
          </cell>
        </row>
        <row r="25891">
          <cell r="A25891" t="str">
            <v>8.2.2.8000</v>
          </cell>
          <cell r="B25891" t="str">
            <v>Participaciones y aportaciones</v>
          </cell>
          <cell r="C25891">
            <v>0</v>
          </cell>
          <cell r="D25891">
            <v>11370827811.940001</v>
          </cell>
          <cell r="E25891">
            <v>11370697492.440001</v>
          </cell>
          <cell r="F25891">
            <v>130319.5</v>
          </cell>
          <cell r="G25891">
            <v>130319.5</v>
          </cell>
        </row>
        <row r="25892">
          <cell r="A25892" t="str">
            <v>8.2.2.8000.8100</v>
          </cell>
          <cell r="B25892" t="str">
            <v>Participaciones</v>
          </cell>
          <cell r="C25892">
            <v>0</v>
          </cell>
          <cell r="D25892">
            <v>7506602743.1499996</v>
          </cell>
          <cell r="E25892">
            <v>7506602743.1499996</v>
          </cell>
          <cell r="F25892">
            <v>0</v>
          </cell>
          <cell r="G25892">
            <v>0</v>
          </cell>
        </row>
        <row r="25893">
          <cell r="A25893" t="str">
            <v>8.2.2.8000.8100.8110</v>
          </cell>
          <cell r="B25893" t="str">
            <v>Fondo General De Participaciones</v>
          </cell>
          <cell r="C25893">
            <v>0</v>
          </cell>
          <cell r="D25893">
            <v>4221535721.1599998</v>
          </cell>
          <cell r="E25893">
            <v>4221535721.1599998</v>
          </cell>
          <cell r="F25893">
            <v>0</v>
          </cell>
          <cell r="G25893">
            <v>0</v>
          </cell>
        </row>
        <row r="25894">
          <cell r="A25894" t="str">
            <v>8.2.2.8000.8100.8110.81101</v>
          </cell>
          <cell r="B25894" t="str">
            <v>Fondo General De Participaciones Transferido A Municipios Del Estado</v>
          </cell>
          <cell r="C25894">
            <v>0</v>
          </cell>
          <cell r="D25894">
            <v>4221535721.1599998</v>
          </cell>
          <cell r="E25894">
            <v>4221535721.1599998</v>
          </cell>
          <cell r="F25894">
            <v>0</v>
          </cell>
          <cell r="G25894">
            <v>0</v>
          </cell>
        </row>
        <row r="25895">
          <cell r="A25895" t="str">
            <v>8.2.2.8000.8100.8120</v>
          </cell>
          <cell r="B25895" t="str">
            <v>Fondo De Fomento Municipal</v>
          </cell>
          <cell r="C25895">
            <v>0</v>
          </cell>
          <cell r="D25895">
            <v>1064818010.47</v>
          </cell>
          <cell r="E25895">
            <v>1064818010.47</v>
          </cell>
          <cell r="F25895">
            <v>0</v>
          </cell>
          <cell r="G25895">
            <v>0</v>
          </cell>
        </row>
        <row r="25896">
          <cell r="A25896" t="str">
            <v>8.2.2.8000.8100.8120.81201</v>
          </cell>
          <cell r="B25896" t="str">
            <v>Fondo De Fomento Municipal Transferido A Los Municipios Del Estado</v>
          </cell>
          <cell r="C25896">
            <v>0</v>
          </cell>
          <cell r="D25896">
            <v>1064818010.47</v>
          </cell>
          <cell r="E25896">
            <v>1064818010.47</v>
          </cell>
          <cell r="F25896">
            <v>0</v>
          </cell>
          <cell r="G25896">
            <v>0</v>
          </cell>
        </row>
        <row r="25897">
          <cell r="A25897" t="str">
            <v>8.2.2.8000.8100.8130</v>
          </cell>
          <cell r="B25897" t="str">
            <v>Participaciones De Las Entidades Federativas A Los Municipios</v>
          </cell>
          <cell r="C25897">
            <v>0</v>
          </cell>
          <cell r="D25897">
            <v>993040866</v>
          </cell>
          <cell r="E25897">
            <v>993040866</v>
          </cell>
          <cell r="F25897">
            <v>0</v>
          </cell>
          <cell r="G25897">
            <v>0</v>
          </cell>
        </row>
        <row r="25898">
          <cell r="A25898" t="str">
            <v>8.2.2.8000.8100.8130.81301</v>
          </cell>
          <cell r="B25898" t="str">
            <v>Participaciones De Las Entidades Federativas A Los Municipios</v>
          </cell>
          <cell r="C25898">
            <v>0</v>
          </cell>
          <cell r="D25898">
            <v>993040866</v>
          </cell>
          <cell r="E25898">
            <v>993040866</v>
          </cell>
          <cell r="F25898">
            <v>0</v>
          </cell>
          <cell r="G25898">
            <v>0</v>
          </cell>
        </row>
        <row r="25899">
          <cell r="A25899" t="str">
            <v>8.2.2.8000.8100.8140</v>
          </cell>
          <cell r="B25899" t="str">
            <v>Otros Conceptos Participables De La Federacion A Entidades Federativas</v>
          </cell>
          <cell r="C25899">
            <v>0</v>
          </cell>
          <cell r="D25899">
            <v>0</v>
          </cell>
          <cell r="E25899">
            <v>0</v>
          </cell>
          <cell r="F25899">
            <v>0</v>
          </cell>
          <cell r="G25899">
            <v>0</v>
          </cell>
        </row>
        <row r="25900">
          <cell r="A25900" t="str">
            <v>8.2.2.8000.8100.8140.81401</v>
          </cell>
          <cell r="B25900" t="str">
            <v>Otros Conceptos Participables De La Federacion A Entidades Federativas</v>
          </cell>
          <cell r="C25900">
            <v>0</v>
          </cell>
          <cell r="D25900">
            <v>0</v>
          </cell>
          <cell r="E25900">
            <v>0</v>
          </cell>
          <cell r="F25900">
            <v>0</v>
          </cell>
          <cell r="G25900">
            <v>0</v>
          </cell>
        </row>
        <row r="25901">
          <cell r="A25901" t="str">
            <v>8.2.2.8000.8100.8150</v>
          </cell>
          <cell r="B25901" t="str">
            <v>Otros Conceptos Participables De La Federacion A Municipios</v>
          </cell>
          <cell r="C25901">
            <v>0</v>
          </cell>
          <cell r="D25901">
            <v>1202384962</v>
          </cell>
          <cell r="E25901">
            <v>1202384962</v>
          </cell>
          <cell r="F25901">
            <v>0</v>
          </cell>
          <cell r="G25901">
            <v>0</v>
          </cell>
        </row>
        <row r="25902">
          <cell r="A25902" t="str">
            <v>8.2.2.8000.8100.8150.81501</v>
          </cell>
          <cell r="B25902" t="str">
            <v>Otros Conceptos Participables De La Federacion A Municipios</v>
          </cell>
          <cell r="C25902">
            <v>0</v>
          </cell>
          <cell r="D25902">
            <v>919694269</v>
          </cell>
          <cell r="E25902">
            <v>919694269</v>
          </cell>
          <cell r="F25902">
            <v>0</v>
          </cell>
          <cell r="G25902">
            <v>0</v>
          </cell>
        </row>
        <row r="25903">
          <cell r="A25903" t="str">
            <v>8.2.2.8000.8100.8150.81502</v>
          </cell>
          <cell r="B25903" t="str">
            <v>Fondo De Fiscalizacion</v>
          </cell>
          <cell r="C25903">
            <v>0</v>
          </cell>
          <cell r="D25903">
            <v>282690693</v>
          </cell>
          <cell r="E25903">
            <v>282690693</v>
          </cell>
          <cell r="F25903">
            <v>0</v>
          </cell>
          <cell r="G25903">
            <v>0</v>
          </cell>
        </row>
        <row r="25904">
          <cell r="A25904" t="str">
            <v>8.2.2.8000.8100.8160</v>
          </cell>
          <cell r="B25904" t="str">
            <v>Convenios De Colaboracion Administrativa</v>
          </cell>
          <cell r="C25904">
            <v>0</v>
          </cell>
          <cell r="D25904">
            <v>24823183.52</v>
          </cell>
          <cell r="E25904">
            <v>24823183.52</v>
          </cell>
          <cell r="F25904">
            <v>0</v>
          </cell>
          <cell r="G25904">
            <v>0</v>
          </cell>
        </row>
        <row r="25905">
          <cell r="A25905" t="str">
            <v>8.2.2.8000.8100.8160.81601</v>
          </cell>
          <cell r="B25905" t="str">
            <v>Convenios De Colaboracion Administrativa</v>
          </cell>
          <cell r="C25905">
            <v>0</v>
          </cell>
          <cell r="D25905">
            <v>24823183.52</v>
          </cell>
          <cell r="E25905">
            <v>24823183.52</v>
          </cell>
          <cell r="F25905">
            <v>0</v>
          </cell>
          <cell r="G25905">
            <v>0</v>
          </cell>
        </row>
        <row r="25906">
          <cell r="A25906" t="str">
            <v>8.2.2.8000.8300</v>
          </cell>
          <cell r="B25906" t="str">
            <v>Aportaciones</v>
          </cell>
          <cell r="C25906">
            <v>0</v>
          </cell>
          <cell r="D25906">
            <v>3543437256</v>
          </cell>
          <cell r="E25906">
            <v>3543437256</v>
          </cell>
          <cell r="F25906">
            <v>0</v>
          </cell>
          <cell r="G25906">
            <v>0</v>
          </cell>
        </row>
        <row r="25907">
          <cell r="A25907" t="str">
            <v>8.2.2.8000.8300.8310</v>
          </cell>
          <cell r="B25907" t="str">
            <v>Aportaciones De La Federacion A Las Entidades Federativas</v>
          </cell>
          <cell r="C25907">
            <v>0</v>
          </cell>
          <cell r="D25907">
            <v>0</v>
          </cell>
          <cell r="E25907">
            <v>0</v>
          </cell>
          <cell r="F25907">
            <v>0</v>
          </cell>
          <cell r="G25907">
            <v>0</v>
          </cell>
        </row>
        <row r="25908">
          <cell r="A25908" t="str">
            <v>8.2.2.8000.8300.8310.83101</v>
          </cell>
          <cell r="B25908" t="str">
            <v>Aportaciones De La Federacion A Las Entidades Federativas</v>
          </cell>
          <cell r="C25908">
            <v>0</v>
          </cell>
          <cell r="D25908">
            <v>0</v>
          </cell>
          <cell r="E25908">
            <v>0</v>
          </cell>
          <cell r="F25908">
            <v>0</v>
          </cell>
          <cell r="G25908">
            <v>0</v>
          </cell>
        </row>
        <row r="25909">
          <cell r="A25909" t="str">
            <v>8.2.2.8000.8300.8320</v>
          </cell>
          <cell r="B25909" t="str">
            <v>Aportaciones De La Federacion A Municipios</v>
          </cell>
          <cell r="C25909">
            <v>0</v>
          </cell>
          <cell r="D25909">
            <v>0</v>
          </cell>
          <cell r="E25909">
            <v>0</v>
          </cell>
          <cell r="F25909">
            <v>0</v>
          </cell>
          <cell r="G25909">
            <v>0</v>
          </cell>
        </row>
        <row r="25910">
          <cell r="A25910" t="str">
            <v>8.2.2.8000.8300.8320.83201</v>
          </cell>
          <cell r="B25910" t="str">
            <v>Aportaciones De La Federacion A Municipios</v>
          </cell>
          <cell r="C25910">
            <v>0</v>
          </cell>
          <cell r="D25910">
            <v>0</v>
          </cell>
          <cell r="E25910">
            <v>0</v>
          </cell>
          <cell r="F25910">
            <v>0</v>
          </cell>
          <cell r="G25910">
            <v>0</v>
          </cell>
        </row>
        <row r="25911">
          <cell r="A25911" t="str">
            <v>8.2.2.8000.8300.8330</v>
          </cell>
          <cell r="B25911" t="str">
            <v>Aportaciones De Las Entidades Federativas A Los Municipios</v>
          </cell>
          <cell r="C25911">
            <v>0</v>
          </cell>
          <cell r="D25911">
            <v>3543437256</v>
          </cell>
          <cell r="E25911">
            <v>3543437256</v>
          </cell>
          <cell r="F25911">
            <v>0</v>
          </cell>
          <cell r="G25911">
            <v>0</v>
          </cell>
        </row>
        <row r="25912">
          <cell r="A25912" t="str">
            <v>8.2.2.8000.8300.8330.83301</v>
          </cell>
          <cell r="B25912" t="str">
            <v>Aportaciones De Las Entidades Federativas A Los Municipios</v>
          </cell>
          <cell r="C25912">
            <v>0</v>
          </cell>
          <cell r="D25912">
            <v>3543437256</v>
          </cell>
          <cell r="E25912">
            <v>3543437256</v>
          </cell>
          <cell r="F25912">
            <v>0</v>
          </cell>
          <cell r="G25912">
            <v>0</v>
          </cell>
        </row>
        <row r="25913">
          <cell r="A25913" t="str">
            <v>8.2.2.8000.8300.8340</v>
          </cell>
          <cell r="B25913" t="str">
            <v>Aportaciones Previstas En Leyes Y Decretos Al Sistema De Proteccion Social</v>
          </cell>
          <cell r="C25913">
            <v>0</v>
          </cell>
          <cell r="D25913">
            <v>0</v>
          </cell>
          <cell r="E25913">
            <v>0</v>
          </cell>
          <cell r="F25913">
            <v>0</v>
          </cell>
          <cell r="G25913">
            <v>0</v>
          </cell>
        </row>
        <row r="25914">
          <cell r="A25914" t="str">
            <v>8.2.2.8000.8300.8340.83401</v>
          </cell>
          <cell r="B25914" t="str">
            <v>Aportaciones Previstas En Leyes Y Decretos Al Sistema De Proteccion Social</v>
          </cell>
          <cell r="C25914">
            <v>0</v>
          </cell>
          <cell r="D25914">
            <v>0</v>
          </cell>
          <cell r="E25914">
            <v>0</v>
          </cell>
          <cell r="F25914">
            <v>0</v>
          </cell>
          <cell r="G25914">
            <v>0</v>
          </cell>
        </row>
        <row r="25915">
          <cell r="A25915" t="str">
            <v>8.2.2.8000.8300.8350</v>
          </cell>
          <cell r="B25915" t="str">
            <v>Aportaciones Previstas En Leyes Y Decretos Compensatorias A Entidades Federativas Y Municipios</v>
          </cell>
          <cell r="C25915">
            <v>0</v>
          </cell>
          <cell r="D25915">
            <v>0</v>
          </cell>
          <cell r="E25915">
            <v>0</v>
          </cell>
          <cell r="F25915">
            <v>0</v>
          </cell>
          <cell r="G25915">
            <v>0</v>
          </cell>
        </row>
        <row r="25916">
          <cell r="A25916" t="str">
            <v>8.2.2.8000.8300.8350.83501</v>
          </cell>
          <cell r="B25916" t="str">
            <v>Aportaciones Previstas En Leyes Y Decretos Compensatorias A Entidades Federativas Y Municipios</v>
          </cell>
          <cell r="C25916">
            <v>0</v>
          </cell>
          <cell r="D25916">
            <v>0</v>
          </cell>
          <cell r="E25916">
            <v>0</v>
          </cell>
          <cell r="F25916">
            <v>0</v>
          </cell>
          <cell r="G25916">
            <v>0</v>
          </cell>
        </row>
        <row r="25917">
          <cell r="A25917" t="str">
            <v>8.2.2.8000.8500</v>
          </cell>
          <cell r="B25917" t="str">
            <v>Convenios</v>
          </cell>
          <cell r="C25917">
            <v>0</v>
          </cell>
          <cell r="D25917">
            <v>320787812.79000002</v>
          </cell>
          <cell r="E25917">
            <v>320657493.29000002</v>
          </cell>
          <cell r="F25917">
            <v>130319.5</v>
          </cell>
          <cell r="G25917">
            <v>130319.5</v>
          </cell>
        </row>
        <row r="25918">
          <cell r="A25918" t="str">
            <v>8.2.2.8000.8500.8510</v>
          </cell>
          <cell r="B25918" t="str">
            <v>Convenios De Reasignacion</v>
          </cell>
          <cell r="C25918">
            <v>0</v>
          </cell>
          <cell r="D25918">
            <v>0</v>
          </cell>
          <cell r="E25918">
            <v>0</v>
          </cell>
          <cell r="F25918">
            <v>0</v>
          </cell>
          <cell r="G25918">
            <v>0</v>
          </cell>
        </row>
        <row r="25919">
          <cell r="A25919" t="str">
            <v>8.2.2.8000.8500.8510.85101</v>
          </cell>
          <cell r="B25919" t="str">
            <v>Convenios De Reasignacion</v>
          </cell>
          <cell r="C25919">
            <v>0</v>
          </cell>
          <cell r="D25919">
            <v>0</v>
          </cell>
          <cell r="E25919">
            <v>0</v>
          </cell>
          <cell r="F25919">
            <v>0</v>
          </cell>
          <cell r="G25919">
            <v>0</v>
          </cell>
        </row>
        <row r="25920">
          <cell r="A25920" t="str">
            <v>8.2.2.8000.8500.8520</v>
          </cell>
          <cell r="B25920" t="str">
            <v>Convenios De Descentralizacion</v>
          </cell>
          <cell r="C25920">
            <v>0</v>
          </cell>
          <cell r="D25920">
            <v>0</v>
          </cell>
          <cell r="E25920">
            <v>0</v>
          </cell>
          <cell r="F25920">
            <v>0</v>
          </cell>
          <cell r="G25920">
            <v>0</v>
          </cell>
        </row>
        <row r="25921">
          <cell r="A25921" t="str">
            <v>8.2.2.8000.8500.8520.85201</v>
          </cell>
          <cell r="B25921" t="str">
            <v>Convenios De Descentralizacion</v>
          </cell>
          <cell r="C25921">
            <v>0</v>
          </cell>
          <cell r="D25921">
            <v>0</v>
          </cell>
          <cell r="E25921">
            <v>0</v>
          </cell>
          <cell r="F25921">
            <v>0</v>
          </cell>
          <cell r="G25921">
            <v>0</v>
          </cell>
        </row>
        <row r="25922">
          <cell r="A25922" t="str">
            <v>8.2.2.8000.8500.8530</v>
          </cell>
          <cell r="B25922" t="str">
            <v>Otros Convenios</v>
          </cell>
          <cell r="C25922">
            <v>0</v>
          </cell>
          <cell r="D25922">
            <v>320787812.79000002</v>
          </cell>
          <cell r="E25922">
            <v>320657493.29000002</v>
          </cell>
          <cell r="F25922">
            <v>130319.5</v>
          </cell>
          <cell r="G25922">
            <v>130319.5</v>
          </cell>
        </row>
        <row r="25923">
          <cell r="A25923" t="str">
            <v>8.2.2.8000.8500.8530.85301</v>
          </cell>
          <cell r="B25923" t="str">
            <v>Otros Convenios</v>
          </cell>
          <cell r="C25923">
            <v>0</v>
          </cell>
          <cell r="D25923">
            <v>320787812.79000002</v>
          </cell>
          <cell r="E25923">
            <v>320657493.29000002</v>
          </cell>
          <cell r="F25923">
            <v>130319.5</v>
          </cell>
          <cell r="G25923">
            <v>130319.5</v>
          </cell>
        </row>
        <row r="25924">
          <cell r="A25924" t="str">
            <v>8.2.2.9000</v>
          </cell>
          <cell r="B25924" t="str">
            <v>Deuda publica</v>
          </cell>
          <cell r="C25924">
            <v>0</v>
          </cell>
          <cell r="D25924">
            <v>6148477691.9399996</v>
          </cell>
          <cell r="E25924">
            <v>6148477691.9399996</v>
          </cell>
          <cell r="F25924">
            <v>0</v>
          </cell>
          <cell r="G25924">
            <v>0</v>
          </cell>
        </row>
        <row r="25925">
          <cell r="A25925" t="str">
            <v>8.2.2.9000.9100</v>
          </cell>
          <cell r="B25925" t="str">
            <v>Amortizacion De La Deuda Publica</v>
          </cell>
          <cell r="C25925">
            <v>0</v>
          </cell>
          <cell r="D25925">
            <v>134629930.05000001</v>
          </cell>
          <cell r="E25925">
            <v>134629930.05000001</v>
          </cell>
          <cell r="F25925">
            <v>0</v>
          </cell>
          <cell r="G25925">
            <v>0</v>
          </cell>
        </row>
        <row r="25926">
          <cell r="A25926" t="str">
            <v>8.2.2.9000.9100.9110</v>
          </cell>
          <cell r="B25926" t="str">
            <v>Amortizacion De La Deuda Interna Con Instituciones De Credito</v>
          </cell>
          <cell r="C25926">
            <v>0</v>
          </cell>
          <cell r="D25926">
            <v>134629930.05000001</v>
          </cell>
          <cell r="E25926">
            <v>134629930.05000001</v>
          </cell>
          <cell r="F25926">
            <v>0</v>
          </cell>
          <cell r="G25926">
            <v>0</v>
          </cell>
        </row>
        <row r="25927">
          <cell r="A25927" t="str">
            <v>8.2.2.9000.9100.9110.91101</v>
          </cell>
          <cell r="B25927" t="str">
            <v>Amortizacion De La Deuda Interna Con Instituciones De Credito</v>
          </cell>
          <cell r="C25927">
            <v>0</v>
          </cell>
          <cell r="D25927">
            <v>134629930.05000001</v>
          </cell>
          <cell r="E25927">
            <v>134629930.05000001</v>
          </cell>
          <cell r="F25927">
            <v>0</v>
          </cell>
          <cell r="G25927">
            <v>0</v>
          </cell>
        </row>
        <row r="25928">
          <cell r="A25928" t="str">
            <v>8.2.2.9000.9100.9110.91102</v>
          </cell>
          <cell r="B25928" t="str">
            <v>Amortizacion De La Deuda Interna Con Instituciones De Credito A Corto Plazo</v>
          </cell>
          <cell r="C25928">
            <v>0</v>
          </cell>
          <cell r="D25928">
            <v>0</v>
          </cell>
          <cell r="E25928">
            <v>0</v>
          </cell>
          <cell r="F25928">
            <v>0</v>
          </cell>
          <cell r="G25928">
            <v>0</v>
          </cell>
        </row>
        <row r="25929">
          <cell r="A25929" t="str">
            <v>8.2.2.9000.9100.9120</v>
          </cell>
          <cell r="B25929" t="str">
            <v>Amortizacion De La Deuda Interna Por Emision De Titulos Y Valores</v>
          </cell>
          <cell r="C25929">
            <v>0</v>
          </cell>
          <cell r="D25929">
            <v>0</v>
          </cell>
          <cell r="E25929">
            <v>0</v>
          </cell>
          <cell r="F25929">
            <v>0</v>
          </cell>
          <cell r="G25929">
            <v>0</v>
          </cell>
        </row>
        <row r="25930">
          <cell r="A25930" t="str">
            <v>8.2.2.9000.9100.9120.91201</v>
          </cell>
          <cell r="B25930" t="str">
            <v>Amortizacion De La Deuda Interna Por Emision De Titulos Y Valores</v>
          </cell>
          <cell r="C25930">
            <v>0</v>
          </cell>
          <cell r="D25930">
            <v>0</v>
          </cell>
          <cell r="E25930">
            <v>0</v>
          </cell>
          <cell r="F25930">
            <v>0</v>
          </cell>
          <cell r="G25930">
            <v>0</v>
          </cell>
        </row>
        <row r="25931">
          <cell r="A25931" t="str">
            <v>8.2.2.9000.9100.9130</v>
          </cell>
          <cell r="B25931" t="str">
            <v>Amortizacion De Arrendamientos Financieros Nacionales</v>
          </cell>
          <cell r="C25931">
            <v>0</v>
          </cell>
          <cell r="D25931">
            <v>0</v>
          </cell>
          <cell r="E25931">
            <v>0</v>
          </cell>
          <cell r="F25931">
            <v>0</v>
          </cell>
          <cell r="G25931">
            <v>0</v>
          </cell>
        </row>
        <row r="25932">
          <cell r="A25932" t="str">
            <v>8.2.2.9000.9100.9130.91301</v>
          </cell>
          <cell r="B25932" t="str">
            <v>Amortizacion De Arrendamientos Financieros Nacionales</v>
          </cell>
          <cell r="C25932">
            <v>0</v>
          </cell>
          <cell r="D25932">
            <v>0</v>
          </cell>
          <cell r="E25932">
            <v>0</v>
          </cell>
          <cell r="F25932">
            <v>0</v>
          </cell>
          <cell r="G25932">
            <v>0</v>
          </cell>
        </row>
        <row r="25933">
          <cell r="A25933" t="str">
            <v>8.2.2.9000.9100.9140</v>
          </cell>
          <cell r="B25933" t="str">
            <v>Amortizacion De La Deuda Externa Con Instituciones De Credito</v>
          </cell>
          <cell r="C25933">
            <v>0</v>
          </cell>
          <cell r="D25933">
            <v>0</v>
          </cell>
          <cell r="E25933">
            <v>0</v>
          </cell>
          <cell r="F25933">
            <v>0</v>
          </cell>
          <cell r="G25933">
            <v>0</v>
          </cell>
        </row>
        <row r="25934">
          <cell r="A25934" t="str">
            <v>8.2.2.9000.9100.9140.91401</v>
          </cell>
          <cell r="B25934" t="str">
            <v>Amortizacion De La Deuda Externa Con Instituciones De Credito</v>
          </cell>
          <cell r="C25934">
            <v>0</v>
          </cell>
          <cell r="D25934">
            <v>0</v>
          </cell>
          <cell r="E25934">
            <v>0</v>
          </cell>
          <cell r="F25934">
            <v>0</v>
          </cell>
          <cell r="G25934">
            <v>0</v>
          </cell>
        </row>
        <row r="25935">
          <cell r="A25935" t="str">
            <v>8.2.2.9000.9100.9150</v>
          </cell>
          <cell r="B25935" t="str">
            <v>Amortizacion De Deuda Externa Con Organismos Financieros Internacionales</v>
          </cell>
          <cell r="C25935">
            <v>0</v>
          </cell>
          <cell r="D25935">
            <v>0</v>
          </cell>
          <cell r="E25935">
            <v>0</v>
          </cell>
          <cell r="F25935">
            <v>0</v>
          </cell>
          <cell r="G25935">
            <v>0</v>
          </cell>
        </row>
        <row r="25936">
          <cell r="A25936" t="str">
            <v>8.2.2.9000.9100.9150.91501</v>
          </cell>
          <cell r="B25936" t="str">
            <v>Pago De Capital De Deuda Publica Contraida Con La Banca Internacional De Desarrollo</v>
          </cell>
          <cell r="C25936">
            <v>0</v>
          </cell>
          <cell r="D25936">
            <v>0</v>
          </cell>
          <cell r="E25936">
            <v>0</v>
          </cell>
          <cell r="F25936">
            <v>0</v>
          </cell>
          <cell r="G25936">
            <v>0</v>
          </cell>
        </row>
        <row r="25937">
          <cell r="A25937" t="str">
            <v>8.2.2.9000.9100.9160</v>
          </cell>
          <cell r="B25937" t="str">
            <v>Amortizacion De La Deuda Bilateral</v>
          </cell>
          <cell r="C25937">
            <v>0</v>
          </cell>
          <cell r="D25937">
            <v>0</v>
          </cell>
          <cell r="E25937">
            <v>0</v>
          </cell>
          <cell r="F25937">
            <v>0</v>
          </cell>
          <cell r="G25937">
            <v>0</v>
          </cell>
        </row>
        <row r="25938">
          <cell r="A25938" t="str">
            <v>8.2.2.9000.9100.9160.91601</v>
          </cell>
          <cell r="B25938" t="str">
            <v>Amortizacion De La Deuda Bilateral</v>
          </cell>
          <cell r="C25938">
            <v>0</v>
          </cell>
          <cell r="D25938">
            <v>0</v>
          </cell>
          <cell r="E25938">
            <v>0</v>
          </cell>
          <cell r="F25938">
            <v>0</v>
          </cell>
          <cell r="G25938">
            <v>0</v>
          </cell>
        </row>
        <row r="25939">
          <cell r="A25939" t="str">
            <v>8.2.2.9000.9100.9170</v>
          </cell>
          <cell r="B25939" t="str">
            <v>Amortizacion De La Deuda Externa Por Emision De Titulos Y Valores</v>
          </cell>
          <cell r="C25939">
            <v>0</v>
          </cell>
          <cell r="D25939">
            <v>0</v>
          </cell>
          <cell r="E25939">
            <v>0</v>
          </cell>
          <cell r="F25939">
            <v>0</v>
          </cell>
          <cell r="G25939">
            <v>0</v>
          </cell>
        </row>
        <row r="25940">
          <cell r="A25940" t="str">
            <v>8.2.2.9000.9100.9170.91701</v>
          </cell>
          <cell r="B25940" t="str">
            <v>Amortizacion De La Deuda Externa Por Emision De Titulos Y Valores</v>
          </cell>
          <cell r="C25940">
            <v>0</v>
          </cell>
          <cell r="D25940">
            <v>0</v>
          </cell>
          <cell r="E25940">
            <v>0</v>
          </cell>
          <cell r="F25940">
            <v>0</v>
          </cell>
          <cell r="G25940">
            <v>0</v>
          </cell>
        </row>
        <row r="25941">
          <cell r="A25941" t="str">
            <v>8.2.2.9000.9100.9180</v>
          </cell>
          <cell r="B25941" t="str">
            <v>Amortizacion De Arrendamientos Financieros Internacionales</v>
          </cell>
          <cell r="C25941">
            <v>0</v>
          </cell>
          <cell r="D25941">
            <v>0</v>
          </cell>
          <cell r="E25941">
            <v>0</v>
          </cell>
          <cell r="F25941">
            <v>0</v>
          </cell>
          <cell r="G25941">
            <v>0</v>
          </cell>
        </row>
        <row r="25942">
          <cell r="A25942" t="str">
            <v>8.2.2.9000.9100.9180.91801</v>
          </cell>
          <cell r="B25942" t="str">
            <v>Amortizacion De Arrendamientos Financieros Internacionales</v>
          </cell>
          <cell r="C25942">
            <v>0</v>
          </cell>
          <cell r="D25942">
            <v>0</v>
          </cell>
          <cell r="E25942">
            <v>0</v>
          </cell>
          <cell r="F25942">
            <v>0</v>
          </cell>
          <cell r="G25942">
            <v>0</v>
          </cell>
        </row>
        <row r="25943">
          <cell r="A25943" t="str">
            <v>8.2.2.9000.9200</v>
          </cell>
          <cell r="B25943" t="str">
            <v>Intereses De La Deuda Publica</v>
          </cell>
          <cell r="C25943">
            <v>0</v>
          </cell>
          <cell r="D25943">
            <v>2022868265.24</v>
          </cell>
          <cell r="E25943">
            <v>2022868265.24</v>
          </cell>
          <cell r="F25943">
            <v>0</v>
          </cell>
          <cell r="G25943">
            <v>0</v>
          </cell>
        </row>
        <row r="25944">
          <cell r="A25944" t="str">
            <v>8.2.2.9000.9200.9210</v>
          </cell>
          <cell r="B25944" t="str">
            <v>Intereses De La Deuda Interna Con Instituciones De Credito</v>
          </cell>
          <cell r="C25944">
            <v>0</v>
          </cell>
          <cell r="D25944">
            <v>2022868265.24</v>
          </cell>
          <cell r="E25944">
            <v>2022868265.24</v>
          </cell>
          <cell r="F25944">
            <v>0</v>
          </cell>
          <cell r="G25944">
            <v>0</v>
          </cell>
        </row>
        <row r="25945">
          <cell r="A25945" t="str">
            <v>8.2.2.9000.9200.9210.92101</v>
          </cell>
          <cell r="B25945" t="str">
            <v>Intereses De La Deuda Interna Con Instituciones De Credito</v>
          </cell>
          <cell r="C25945">
            <v>0</v>
          </cell>
          <cell r="D25945">
            <v>2022868265.24</v>
          </cell>
          <cell r="E25945">
            <v>2022868265.24</v>
          </cell>
          <cell r="F25945">
            <v>0</v>
          </cell>
          <cell r="G25945">
            <v>0</v>
          </cell>
        </row>
        <row r="25946">
          <cell r="A25946" t="str">
            <v>8.2.2.9000.9200.9220</v>
          </cell>
          <cell r="B25946" t="str">
            <v>Intereses Derivados De La Colocacion De Titulos Y Valores</v>
          </cell>
          <cell r="C25946">
            <v>0</v>
          </cell>
          <cell r="D25946">
            <v>0</v>
          </cell>
          <cell r="E25946">
            <v>0</v>
          </cell>
          <cell r="F25946">
            <v>0</v>
          </cell>
          <cell r="G25946">
            <v>0</v>
          </cell>
        </row>
        <row r="25947">
          <cell r="A25947" t="str">
            <v>8.2.2.9000.9200.9220.92201</v>
          </cell>
          <cell r="B25947" t="str">
            <v>Intereses Derivados De La Colocacion De Titulos Y Valores</v>
          </cell>
          <cell r="C25947">
            <v>0</v>
          </cell>
          <cell r="D25947">
            <v>0</v>
          </cell>
          <cell r="E25947">
            <v>0</v>
          </cell>
          <cell r="F25947">
            <v>0</v>
          </cell>
          <cell r="G25947">
            <v>0</v>
          </cell>
        </row>
        <row r="25948">
          <cell r="A25948" t="str">
            <v>8.2.2.9000.9200.9230</v>
          </cell>
          <cell r="B25948" t="str">
            <v>Intereses Por Arrendamientos Financieros Nacionales</v>
          </cell>
          <cell r="C25948">
            <v>0</v>
          </cell>
          <cell r="D25948">
            <v>0</v>
          </cell>
          <cell r="E25948">
            <v>0</v>
          </cell>
          <cell r="F25948">
            <v>0</v>
          </cell>
          <cell r="G25948">
            <v>0</v>
          </cell>
        </row>
        <row r="25949">
          <cell r="A25949" t="str">
            <v>8.2.2.9000.9200.9230.92301</v>
          </cell>
          <cell r="B25949" t="str">
            <v>Intereses Por Arrendamientos Financieros Nacionales</v>
          </cell>
          <cell r="C25949">
            <v>0</v>
          </cell>
          <cell r="D25949">
            <v>0</v>
          </cell>
          <cell r="E25949">
            <v>0</v>
          </cell>
          <cell r="F25949">
            <v>0</v>
          </cell>
          <cell r="G25949">
            <v>0</v>
          </cell>
        </row>
        <row r="25950">
          <cell r="A25950" t="str">
            <v>8.2.2.9000.9200.9240</v>
          </cell>
          <cell r="B25950" t="str">
            <v>Intereses De La Deuda Externa Con Instituciones De Credito</v>
          </cell>
          <cell r="C25950">
            <v>0</v>
          </cell>
          <cell r="D25950">
            <v>0</v>
          </cell>
          <cell r="E25950">
            <v>0</v>
          </cell>
          <cell r="F25950">
            <v>0</v>
          </cell>
          <cell r="G25950">
            <v>0</v>
          </cell>
        </row>
        <row r="25951">
          <cell r="A25951" t="str">
            <v>8.2.2.9000.9200.9240.92401</v>
          </cell>
          <cell r="B25951" t="str">
            <v>Intereses De La Deuda Externa Con Instituciones De Credito</v>
          </cell>
          <cell r="C25951">
            <v>0</v>
          </cell>
          <cell r="D25951">
            <v>0</v>
          </cell>
          <cell r="E25951">
            <v>0</v>
          </cell>
          <cell r="F25951">
            <v>0</v>
          </cell>
          <cell r="G25951">
            <v>0</v>
          </cell>
        </row>
        <row r="25952">
          <cell r="A25952" t="str">
            <v>8.2.2.9000.9200.9250</v>
          </cell>
          <cell r="B25952" t="str">
            <v>Intereses De La Deuda Con Organismos Financieros Internacionales</v>
          </cell>
          <cell r="C25952">
            <v>0</v>
          </cell>
          <cell r="D25952">
            <v>0</v>
          </cell>
          <cell r="E25952">
            <v>0</v>
          </cell>
          <cell r="F25952">
            <v>0</v>
          </cell>
          <cell r="G25952">
            <v>0</v>
          </cell>
        </row>
        <row r="25953">
          <cell r="A25953" t="str">
            <v>8.2.2.9000.9200.9250.92501</v>
          </cell>
          <cell r="B25953" t="str">
            <v>Intereses De La Deuda Con Organismos Financieros Internacionales</v>
          </cell>
          <cell r="C25953">
            <v>0</v>
          </cell>
          <cell r="D25953">
            <v>0</v>
          </cell>
          <cell r="E25953">
            <v>0</v>
          </cell>
          <cell r="F25953">
            <v>0</v>
          </cell>
          <cell r="G25953">
            <v>0</v>
          </cell>
        </row>
        <row r="25954">
          <cell r="A25954" t="str">
            <v>8.2.2.9000.9200.9260</v>
          </cell>
          <cell r="B25954" t="str">
            <v>Intereses De La Deuda Bilateral</v>
          </cell>
          <cell r="C25954">
            <v>0</v>
          </cell>
          <cell r="D25954">
            <v>0</v>
          </cell>
          <cell r="E25954">
            <v>0</v>
          </cell>
          <cell r="F25954">
            <v>0</v>
          </cell>
          <cell r="G25954">
            <v>0</v>
          </cell>
        </row>
        <row r="25955">
          <cell r="A25955" t="str">
            <v>8.2.2.9000.9200.9260.92601</v>
          </cell>
          <cell r="B25955" t="str">
            <v>Intereses De La Deuda Bilateral</v>
          </cell>
          <cell r="C25955">
            <v>0</v>
          </cell>
          <cell r="D25955">
            <v>0</v>
          </cell>
          <cell r="E25955">
            <v>0</v>
          </cell>
          <cell r="F25955">
            <v>0</v>
          </cell>
          <cell r="G25955">
            <v>0</v>
          </cell>
        </row>
        <row r="25956">
          <cell r="A25956" t="str">
            <v>8.2.2.9000.9200.9270</v>
          </cell>
          <cell r="B25956" t="str">
            <v>Intereses Derivados De La Colocacion De Titulos Y Valores En El Exterior</v>
          </cell>
          <cell r="C25956">
            <v>0</v>
          </cell>
          <cell r="D25956">
            <v>0</v>
          </cell>
          <cell r="E25956">
            <v>0</v>
          </cell>
          <cell r="F25956">
            <v>0</v>
          </cell>
          <cell r="G25956">
            <v>0</v>
          </cell>
        </row>
        <row r="25957">
          <cell r="A25957" t="str">
            <v>8.2.2.9000.9200.9270.92701</v>
          </cell>
          <cell r="B25957" t="str">
            <v>Intereses Derivados De La Colocacion De Titulos Y Valores En El Exterior</v>
          </cell>
          <cell r="C25957">
            <v>0</v>
          </cell>
          <cell r="D25957">
            <v>0</v>
          </cell>
          <cell r="E25957">
            <v>0</v>
          </cell>
          <cell r="F25957">
            <v>0</v>
          </cell>
          <cell r="G25957">
            <v>0</v>
          </cell>
        </row>
        <row r="25958">
          <cell r="A25958" t="str">
            <v>8.2.2.9000.9200.9280</v>
          </cell>
          <cell r="B25958" t="str">
            <v>Intereses Por Arrendamientos Financieros Internacionales</v>
          </cell>
          <cell r="C25958">
            <v>0</v>
          </cell>
          <cell r="D25958">
            <v>0</v>
          </cell>
          <cell r="E25958">
            <v>0</v>
          </cell>
          <cell r="F25958">
            <v>0</v>
          </cell>
          <cell r="G25958">
            <v>0</v>
          </cell>
        </row>
        <row r="25959">
          <cell r="A25959" t="str">
            <v>8.2.2.9000.9200.9280.92801</v>
          </cell>
          <cell r="B25959" t="str">
            <v>Intereses Por Arrendamientos Financieros Internacionales</v>
          </cell>
          <cell r="C25959">
            <v>0</v>
          </cell>
          <cell r="D25959">
            <v>0</v>
          </cell>
          <cell r="E25959">
            <v>0</v>
          </cell>
          <cell r="F25959">
            <v>0</v>
          </cell>
          <cell r="G25959">
            <v>0</v>
          </cell>
        </row>
        <row r="25960">
          <cell r="A25960" t="str">
            <v>8.2.2.9000.9300</v>
          </cell>
          <cell r="B25960" t="str">
            <v>Comisiones De La Deuda Publica</v>
          </cell>
          <cell r="C25960">
            <v>0</v>
          </cell>
          <cell r="D25960">
            <v>11178386.4</v>
          </cell>
          <cell r="E25960">
            <v>11178386.4</v>
          </cell>
          <cell r="F25960">
            <v>0</v>
          </cell>
          <cell r="G25960">
            <v>0</v>
          </cell>
        </row>
        <row r="25961">
          <cell r="A25961" t="str">
            <v>8.2.2.9000.9300.9310</v>
          </cell>
          <cell r="B25961" t="str">
            <v>Comisiones De La Deuda Publica Interna</v>
          </cell>
          <cell r="C25961">
            <v>0</v>
          </cell>
          <cell r="D25961">
            <v>11178386.4</v>
          </cell>
          <cell r="E25961">
            <v>11178386.4</v>
          </cell>
          <cell r="F25961">
            <v>0</v>
          </cell>
          <cell r="G25961">
            <v>0</v>
          </cell>
        </row>
        <row r="25962">
          <cell r="A25962" t="str">
            <v>8.2.2.9000.9300.9310.93101</v>
          </cell>
          <cell r="B25962" t="str">
            <v>Comisiones De La Deuda Publica Nacional</v>
          </cell>
          <cell r="C25962">
            <v>0</v>
          </cell>
          <cell r="D25962">
            <v>11178386.4</v>
          </cell>
          <cell r="E25962">
            <v>11178386.4</v>
          </cell>
          <cell r="F25962">
            <v>0</v>
          </cell>
          <cell r="G25962">
            <v>0</v>
          </cell>
        </row>
        <row r="25963">
          <cell r="A25963" t="str">
            <v>8.2.2.9000.9300.9320</v>
          </cell>
          <cell r="B25963" t="str">
            <v>Comisiones De La Deuda Publica Externa</v>
          </cell>
          <cell r="C25963">
            <v>0</v>
          </cell>
          <cell r="D25963">
            <v>0</v>
          </cell>
          <cell r="E25963">
            <v>0</v>
          </cell>
          <cell r="F25963">
            <v>0</v>
          </cell>
          <cell r="G25963">
            <v>0</v>
          </cell>
        </row>
        <row r="25964">
          <cell r="A25964" t="str">
            <v>8.2.2.9000.9300.9320.93201</v>
          </cell>
          <cell r="B25964" t="str">
            <v>Comisiones De La Deuda Publica Externa</v>
          </cell>
          <cell r="C25964">
            <v>0</v>
          </cell>
          <cell r="D25964">
            <v>0</v>
          </cell>
          <cell r="E25964">
            <v>0</v>
          </cell>
          <cell r="F25964">
            <v>0</v>
          </cell>
          <cell r="G25964">
            <v>0</v>
          </cell>
        </row>
        <row r="25965">
          <cell r="A25965" t="str">
            <v>8.2.2.9000.9400</v>
          </cell>
          <cell r="B25965" t="str">
            <v>Gastos De La Deuda Publica</v>
          </cell>
          <cell r="C25965">
            <v>0</v>
          </cell>
          <cell r="D25965">
            <v>485661781.85000002</v>
          </cell>
          <cell r="E25965">
            <v>485661781.85000002</v>
          </cell>
          <cell r="F25965">
            <v>0</v>
          </cell>
          <cell r="G25965">
            <v>0</v>
          </cell>
        </row>
        <row r="25966">
          <cell r="A25966" t="str">
            <v>8.2.2.9000.9400.9410</v>
          </cell>
          <cell r="B25966" t="str">
            <v>Gastos De La Deuda Publica Interna</v>
          </cell>
          <cell r="C25966">
            <v>0</v>
          </cell>
          <cell r="D25966">
            <v>485661781.85000002</v>
          </cell>
          <cell r="E25966">
            <v>485661781.85000002</v>
          </cell>
          <cell r="F25966">
            <v>0</v>
          </cell>
          <cell r="G25966">
            <v>0</v>
          </cell>
        </row>
        <row r="25967">
          <cell r="A25967" t="str">
            <v>8.2.2.9000.9400.9410.94101</v>
          </cell>
          <cell r="B25967" t="str">
            <v>Gastos De La Deuda Publica Interna</v>
          </cell>
          <cell r="C25967">
            <v>0</v>
          </cell>
          <cell r="D25967">
            <v>485661781.85000002</v>
          </cell>
          <cell r="E25967">
            <v>485661781.85000002</v>
          </cell>
          <cell r="F25967">
            <v>0</v>
          </cell>
          <cell r="G25967">
            <v>0</v>
          </cell>
        </row>
        <row r="25968">
          <cell r="A25968" t="str">
            <v>8.2.2.9000.9400.9420</v>
          </cell>
          <cell r="B25968" t="str">
            <v>Gastos De La Deuda Publica Externa</v>
          </cell>
          <cell r="C25968">
            <v>0</v>
          </cell>
          <cell r="D25968">
            <v>0</v>
          </cell>
          <cell r="E25968">
            <v>0</v>
          </cell>
          <cell r="F25968">
            <v>0</v>
          </cell>
          <cell r="G25968">
            <v>0</v>
          </cell>
        </row>
        <row r="25969">
          <cell r="A25969" t="str">
            <v>8.2.2.9000.9400.9420.94201</v>
          </cell>
          <cell r="B25969" t="str">
            <v>Gastos De La Deuda Publica Externa</v>
          </cell>
          <cell r="C25969">
            <v>0</v>
          </cell>
          <cell r="D25969">
            <v>0</v>
          </cell>
          <cell r="E25969">
            <v>0</v>
          </cell>
          <cell r="F25969">
            <v>0</v>
          </cell>
          <cell r="G25969">
            <v>0</v>
          </cell>
        </row>
        <row r="25970">
          <cell r="A25970" t="str">
            <v>8.2.2.9000.9500</v>
          </cell>
          <cell r="B25970" t="str">
            <v>Costo Por Coberturas</v>
          </cell>
          <cell r="C25970">
            <v>0</v>
          </cell>
          <cell r="D25970">
            <v>281368485.01999998</v>
          </cell>
          <cell r="E25970">
            <v>281368485.01999998</v>
          </cell>
          <cell r="F25970">
            <v>0</v>
          </cell>
          <cell r="G25970">
            <v>0</v>
          </cell>
        </row>
        <row r="25971">
          <cell r="A25971" t="str">
            <v>8.2.2.9000.9500.9510</v>
          </cell>
          <cell r="B25971" t="str">
            <v>Costos Por Coberturas</v>
          </cell>
          <cell r="C25971">
            <v>0</v>
          </cell>
          <cell r="D25971">
            <v>281368485.01999998</v>
          </cell>
          <cell r="E25971">
            <v>281368485.01999998</v>
          </cell>
          <cell r="F25971">
            <v>0</v>
          </cell>
          <cell r="G25971">
            <v>0</v>
          </cell>
        </row>
        <row r="25972">
          <cell r="A25972" t="str">
            <v>8.2.2.9000.9500.9510.95101</v>
          </cell>
          <cell r="B25972" t="str">
            <v>Costos Por Coberturas</v>
          </cell>
          <cell r="C25972">
            <v>0</v>
          </cell>
          <cell r="D25972">
            <v>281368485.01999998</v>
          </cell>
          <cell r="E25972">
            <v>281368485.01999998</v>
          </cell>
          <cell r="F25972">
            <v>0</v>
          </cell>
          <cell r="G25972">
            <v>0</v>
          </cell>
        </row>
        <row r="25973">
          <cell r="A25973" t="str">
            <v>8.2.2.9000.9600</v>
          </cell>
          <cell r="B25973" t="str">
            <v>Apoyos Financieros</v>
          </cell>
          <cell r="C25973">
            <v>0</v>
          </cell>
          <cell r="D25973">
            <v>0</v>
          </cell>
          <cell r="E25973">
            <v>0</v>
          </cell>
          <cell r="F25973">
            <v>0</v>
          </cell>
          <cell r="G25973">
            <v>0</v>
          </cell>
        </row>
        <row r="25974">
          <cell r="A25974" t="str">
            <v>8.2.2.9000.9600.9610</v>
          </cell>
          <cell r="B25974" t="str">
            <v>Apoyos A Intermediarios Financieros</v>
          </cell>
          <cell r="C25974">
            <v>0</v>
          </cell>
          <cell r="D25974">
            <v>0</v>
          </cell>
          <cell r="E25974">
            <v>0</v>
          </cell>
          <cell r="F25974">
            <v>0</v>
          </cell>
          <cell r="G25974">
            <v>0</v>
          </cell>
        </row>
        <row r="25975">
          <cell r="A25975" t="str">
            <v>8.2.2.9000.9600.9610.96101</v>
          </cell>
          <cell r="B25975" t="str">
            <v>Apoyos A Intermediarios Financieros</v>
          </cell>
          <cell r="C25975">
            <v>0</v>
          </cell>
          <cell r="D25975">
            <v>0</v>
          </cell>
          <cell r="E25975">
            <v>0</v>
          </cell>
          <cell r="F25975">
            <v>0</v>
          </cell>
          <cell r="G25975">
            <v>0</v>
          </cell>
        </row>
        <row r="25976">
          <cell r="A25976" t="str">
            <v>8.2.2.9000.9600.9620</v>
          </cell>
          <cell r="B25976" t="str">
            <v>Apoyos A Ahorradores Y Deudores Del Sistema Financiero Nacional</v>
          </cell>
          <cell r="C25976">
            <v>0</v>
          </cell>
          <cell r="D25976">
            <v>0</v>
          </cell>
          <cell r="E25976">
            <v>0</v>
          </cell>
          <cell r="F25976">
            <v>0</v>
          </cell>
          <cell r="G25976">
            <v>0</v>
          </cell>
        </row>
        <row r="25977">
          <cell r="A25977" t="str">
            <v>8.2.2.9000.9600.9620.96201</v>
          </cell>
          <cell r="B25977" t="str">
            <v>Apoyos A Ahorradores Y Deudores Del Sistema Financiero Nacional</v>
          </cell>
          <cell r="C25977">
            <v>0</v>
          </cell>
          <cell r="D25977">
            <v>0</v>
          </cell>
          <cell r="E25977">
            <v>0</v>
          </cell>
          <cell r="F25977">
            <v>0</v>
          </cell>
          <cell r="G25977">
            <v>0</v>
          </cell>
        </row>
        <row r="25978">
          <cell r="A25978" t="str">
            <v>8.2.2.9000.9900</v>
          </cell>
          <cell r="B25978" t="str">
            <v>Adeudos De Ejercicios Fiscales Anteriores (Adefas)</v>
          </cell>
          <cell r="C25978">
            <v>0</v>
          </cell>
          <cell r="D25978">
            <v>3212770843.3800001</v>
          </cell>
          <cell r="E25978">
            <v>3212770843.3800001</v>
          </cell>
          <cell r="F25978">
            <v>0</v>
          </cell>
          <cell r="G25978">
            <v>0</v>
          </cell>
        </row>
        <row r="25979">
          <cell r="A25979" t="str">
            <v>8.2.2.9000.9900.9910</v>
          </cell>
          <cell r="B25979" t="str">
            <v>Adefas</v>
          </cell>
          <cell r="C25979">
            <v>0</v>
          </cell>
          <cell r="D25979">
            <v>3212770843.3800001</v>
          </cell>
          <cell r="E25979">
            <v>3212770843.3800001</v>
          </cell>
          <cell r="F25979">
            <v>0</v>
          </cell>
          <cell r="G25979">
            <v>0</v>
          </cell>
        </row>
        <row r="25980">
          <cell r="A25980" t="str">
            <v>8.2.2.9000.9900.9910.99101</v>
          </cell>
          <cell r="B25980" t="str">
            <v>Adefas De Capitulo 1000</v>
          </cell>
          <cell r="C25980">
            <v>0</v>
          </cell>
          <cell r="D25980">
            <v>0</v>
          </cell>
          <cell r="E25980">
            <v>0</v>
          </cell>
          <cell r="F25980">
            <v>0</v>
          </cell>
          <cell r="G25980">
            <v>0</v>
          </cell>
        </row>
        <row r="25981">
          <cell r="A25981" t="str">
            <v>8.2.2.9000.9900.9910.99102</v>
          </cell>
          <cell r="B25981" t="str">
            <v>Adefas</v>
          </cell>
          <cell r="C25981">
            <v>0</v>
          </cell>
          <cell r="D25981">
            <v>3212770843.3800001</v>
          </cell>
          <cell r="E25981">
            <v>3212770843.3800001</v>
          </cell>
          <cell r="F25981">
            <v>0</v>
          </cell>
          <cell r="G25981">
            <v>0</v>
          </cell>
        </row>
        <row r="25982">
          <cell r="A25982" t="str">
            <v>8.2.2.9000.9900.9910.99103</v>
          </cell>
          <cell r="B25982" t="str">
            <v>Adefas De Capitulo 3000</v>
          </cell>
          <cell r="C25982">
            <v>0</v>
          </cell>
          <cell r="D25982">
            <v>0</v>
          </cell>
          <cell r="E25982">
            <v>0</v>
          </cell>
          <cell r="F25982">
            <v>0</v>
          </cell>
          <cell r="G25982">
            <v>0</v>
          </cell>
        </row>
        <row r="25983">
          <cell r="A25983" t="str">
            <v>8.2.2.9000.9900.9910.99104</v>
          </cell>
          <cell r="B25983" t="str">
            <v>Adefas De Capitulo 4000</v>
          </cell>
          <cell r="C25983">
            <v>0</v>
          </cell>
          <cell r="D25983">
            <v>0</v>
          </cell>
          <cell r="E25983">
            <v>0</v>
          </cell>
          <cell r="F25983">
            <v>0</v>
          </cell>
          <cell r="G25983">
            <v>0</v>
          </cell>
        </row>
        <row r="25984">
          <cell r="A25984" t="str">
            <v>8.2.2.9000.9900.9910.99105</v>
          </cell>
          <cell r="B25984" t="str">
            <v>Adefas De Capitulo 5000</v>
          </cell>
          <cell r="C25984">
            <v>0</v>
          </cell>
          <cell r="D25984">
            <v>0</v>
          </cell>
          <cell r="E25984">
            <v>0</v>
          </cell>
          <cell r="F25984">
            <v>0</v>
          </cell>
          <cell r="G25984">
            <v>0</v>
          </cell>
        </row>
        <row r="25985">
          <cell r="A25985" t="str">
            <v>8.2.2.9000.9900.9910.99106</v>
          </cell>
          <cell r="B25985" t="str">
            <v>Adefas De Capitulo 6000</v>
          </cell>
          <cell r="C25985">
            <v>0</v>
          </cell>
          <cell r="D25985">
            <v>0</v>
          </cell>
          <cell r="E25985">
            <v>0</v>
          </cell>
          <cell r="F25985">
            <v>0</v>
          </cell>
          <cell r="G25985">
            <v>0</v>
          </cell>
        </row>
        <row r="25986">
          <cell r="A25986" t="str">
            <v>8.2.2.9000.9900.9910.99107</v>
          </cell>
          <cell r="B25986" t="str">
            <v>Adefas De Capitulo 7000</v>
          </cell>
          <cell r="C25986">
            <v>0</v>
          </cell>
          <cell r="D25986">
            <v>0</v>
          </cell>
          <cell r="E25986">
            <v>0</v>
          </cell>
          <cell r="F25986">
            <v>0</v>
          </cell>
          <cell r="G25986">
            <v>0</v>
          </cell>
        </row>
        <row r="25987">
          <cell r="A25987" t="str">
            <v>8.2.2.9000.9900.9910.99108</v>
          </cell>
          <cell r="B25987" t="str">
            <v>Adefas De Capitulo 9000</v>
          </cell>
          <cell r="C25987">
            <v>0</v>
          </cell>
          <cell r="D25987">
            <v>0</v>
          </cell>
          <cell r="E25987">
            <v>0</v>
          </cell>
          <cell r="F25987">
            <v>0</v>
          </cell>
          <cell r="G25987">
            <v>0</v>
          </cell>
        </row>
        <row r="25988">
          <cell r="A25988" t="str">
            <v>8.2.3</v>
          </cell>
          <cell r="B25988" t="str">
            <v>Modificaciones al presupuesto de egresos aprobado</v>
          </cell>
          <cell r="C25988">
            <v>0</v>
          </cell>
          <cell r="D25988">
            <v>47232267428.940002</v>
          </cell>
          <cell r="E25988">
            <v>53382157973.93</v>
          </cell>
          <cell r="F25988">
            <v>6149890544.9899998</v>
          </cell>
          <cell r="G25988">
            <v>6149890544.9899998</v>
          </cell>
        </row>
        <row r="25989">
          <cell r="A25989" t="str">
            <v>8.2.3.1000</v>
          </cell>
          <cell r="B25989" t="str">
            <v>Servicios personales</v>
          </cell>
          <cell r="C25989">
            <v>0</v>
          </cell>
          <cell r="D25989">
            <v>936031985.38</v>
          </cell>
          <cell r="E25989">
            <v>762545744.54999995</v>
          </cell>
          <cell r="F25989">
            <v>-173486240.83000001</v>
          </cell>
          <cell r="G25989">
            <v>-173486240.83000001</v>
          </cell>
        </row>
        <row r="25990">
          <cell r="A25990" t="str">
            <v>8.2.3.1000.1100</v>
          </cell>
          <cell r="B25990" t="str">
            <v>Remuneraciones Al Personal De Caracter Permanente</v>
          </cell>
          <cell r="C25990">
            <v>0</v>
          </cell>
          <cell r="D25990">
            <v>130602668.95</v>
          </cell>
          <cell r="E25990">
            <v>75936898.769999996</v>
          </cell>
          <cell r="F25990">
            <v>-54665770.18</v>
          </cell>
          <cell r="G25990">
            <v>-54665770.18</v>
          </cell>
        </row>
        <row r="25991">
          <cell r="A25991" t="str">
            <v>8.2.3.1000.1100.1110</v>
          </cell>
          <cell r="B25991" t="str">
            <v>Dietas</v>
          </cell>
          <cell r="C25991">
            <v>0</v>
          </cell>
          <cell r="D25991">
            <v>0</v>
          </cell>
          <cell r="E25991">
            <v>0</v>
          </cell>
          <cell r="F25991">
            <v>0</v>
          </cell>
          <cell r="G25991">
            <v>0</v>
          </cell>
        </row>
        <row r="25992">
          <cell r="A25992" t="str">
            <v>8.2.3.1000.1100.1110.11101</v>
          </cell>
          <cell r="B25992" t="str">
            <v>Dietas De Legisladores Estatales</v>
          </cell>
          <cell r="C25992">
            <v>0</v>
          </cell>
          <cell r="D25992">
            <v>0</v>
          </cell>
          <cell r="E25992">
            <v>0</v>
          </cell>
          <cell r="F25992">
            <v>0</v>
          </cell>
          <cell r="G25992">
            <v>0</v>
          </cell>
        </row>
        <row r="25993">
          <cell r="A25993" t="str">
            <v>8.2.3.1000.1100.1120</v>
          </cell>
          <cell r="B25993" t="str">
            <v>Haberes</v>
          </cell>
          <cell r="C25993">
            <v>0</v>
          </cell>
          <cell r="D25993">
            <v>0</v>
          </cell>
          <cell r="E25993">
            <v>0</v>
          </cell>
          <cell r="F25993">
            <v>0</v>
          </cell>
          <cell r="G25993">
            <v>0</v>
          </cell>
        </row>
        <row r="25994">
          <cell r="A25994" t="str">
            <v>8.2.3.1000.1100.1120.11201</v>
          </cell>
          <cell r="B25994" t="str">
            <v>Haberes</v>
          </cell>
          <cell r="C25994">
            <v>0</v>
          </cell>
          <cell r="D25994">
            <v>0</v>
          </cell>
          <cell r="E25994">
            <v>0</v>
          </cell>
          <cell r="F25994">
            <v>0</v>
          </cell>
          <cell r="G25994">
            <v>0</v>
          </cell>
        </row>
        <row r="25995">
          <cell r="A25995" t="str">
            <v>8.2.3.1000.1100.1130</v>
          </cell>
          <cell r="B25995" t="str">
            <v>Sueldos Base Al Personal Permanente</v>
          </cell>
          <cell r="C25995">
            <v>0</v>
          </cell>
          <cell r="D25995">
            <v>130602668.95</v>
          </cell>
          <cell r="E25995">
            <v>75936898.769999996</v>
          </cell>
          <cell r="F25995">
            <v>-54665770.18</v>
          </cell>
          <cell r="G25995">
            <v>-54665770.18</v>
          </cell>
        </row>
        <row r="25996">
          <cell r="A25996" t="str">
            <v>8.2.3.1000.1100.1130.11301</v>
          </cell>
          <cell r="B25996" t="str">
            <v>Sueldos Base Al Personal De Confianza</v>
          </cell>
          <cell r="C25996">
            <v>0</v>
          </cell>
          <cell r="D25996">
            <v>109748442.61</v>
          </cell>
          <cell r="E25996">
            <v>67888708.810000002</v>
          </cell>
          <cell r="F25996">
            <v>-41859733.799999997</v>
          </cell>
          <cell r="G25996">
            <v>-41859733.799999997</v>
          </cell>
        </row>
        <row r="25997">
          <cell r="A25997" t="str">
            <v>8.2.3.1000.1100.1130.11302</v>
          </cell>
          <cell r="B25997" t="str">
            <v>Sueldos Al Personal De Base</v>
          </cell>
          <cell r="C25997">
            <v>0</v>
          </cell>
          <cell r="D25997">
            <v>8069773.79</v>
          </cell>
          <cell r="E25997">
            <v>5083779.1100000003</v>
          </cell>
          <cell r="F25997">
            <v>-2985994.68</v>
          </cell>
          <cell r="G25997">
            <v>-2985994.68</v>
          </cell>
        </row>
        <row r="25998">
          <cell r="A25998" t="str">
            <v>8.2.3.1000.1100.1130.11303</v>
          </cell>
          <cell r="B25998" t="str">
            <v>Vida Cara</v>
          </cell>
          <cell r="C25998">
            <v>0</v>
          </cell>
          <cell r="D25998">
            <v>12784452.550000001</v>
          </cell>
          <cell r="E25998">
            <v>2964410.85</v>
          </cell>
          <cell r="F25998">
            <v>-9820041.6999999993</v>
          </cell>
          <cell r="G25998">
            <v>-9820041.6999999993</v>
          </cell>
        </row>
        <row r="25999">
          <cell r="A25999" t="str">
            <v>8.2.3.1000.1100.1140</v>
          </cell>
          <cell r="B25999" t="str">
            <v>Remuneraciones Por Adscripcion Laboral En El Extranjero</v>
          </cell>
          <cell r="C25999">
            <v>0</v>
          </cell>
          <cell r="D25999">
            <v>0</v>
          </cell>
          <cell r="E25999">
            <v>0</v>
          </cell>
          <cell r="F25999">
            <v>0</v>
          </cell>
          <cell r="G25999">
            <v>0</v>
          </cell>
        </row>
        <row r="26000">
          <cell r="A26000" t="str">
            <v>8.2.3.1000.1100.1140.11401</v>
          </cell>
          <cell r="B26000" t="str">
            <v>Remuneraciones Por Adscripcion Laboral En El Extranjero</v>
          </cell>
          <cell r="C26000">
            <v>0</v>
          </cell>
          <cell r="D26000">
            <v>0</v>
          </cell>
          <cell r="E26000">
            <v>0</v>
          </cell>
          <cell r="F26000">
            <v>0</v>
          </cell>
          <cell r="G26000">
            <v>0</v>
          </cell>
        </row>
        <row r="26001">
          <cell r="A26001" t="str">
            <v>8.2.3.1000.1200</v>
          </cell>
          <cell r="B26001" t="str">
            <v>Remuneraciones Al Personal De Caracter Transitorio</v>
          </cell>
          <cell r="C26001">
            <v>0</v>
          </cell>
          <cell r="D26001">
            <v>175539803.38</v>
          </cell>
          <cell r="E26001">
            <v>168155793</v>
          </cell>
          <cell r="F26001">
            <v>-7384010.3799999999</v>
          </cell>
          <cell r="G26001">
            <v>-7384010.3799999999</v>
          </cell>
        </row>
        <row r="26002">
          <cell r="A26002" t="str">
            <v>8.2.3.1000.1200.1210</v>
          </cell>
          <cell r="B26002" t="str">
            <v>Honorarios Asimilables A Salarios</v>
          </cell>
          <cell r="C26002">
            <v>0</v>
          </cell>
          <cell r="D26002">
            <v>164916869.03999999</v>
          </cell>
          <cell r="E26002">
            <v>164669743.02000001</v>
          </cell>
          <cell r="F26002">
            <v>-247126.02</v>
          </cell>
          <cell r="G26002">
            <v>-247126.02</v>
          </cell>
        </row>
        <row r="26003">
          <cell r="A26003" t="str">
            <v>8.2.3.1000.1200.1210.12101</v>
          </cell>
          <cell r="B26003" t="str">
            <v>Honorarios Asimilables A Salarios</v>
          </cell>
          <cell r="C26003">
            <v>0</v>
          </cell>
          <cell r="D26003">
            <v>164916869.03999999</v>
          </cell>
          <cell r="E26003">
            <v>164669743.02000001</v>
          </cell>
          <cell r="F26003">
            <v>-247126.02</v>
          </cell>
          <cell r="G26003">
            <v>-247126.02</v>
          </cell>
        </row>
        <row r="26004">
          <cell r="A26004" t="str">
            <v>8.2.3.1000.1200.1220</v>
          </cell>
          <cell r="B26004" t="str">
            <v>Sueldos Base Al Personal Eventual</v>
          </cell>
          <cell r="C26004">
            <v>0</v>
          </cell>
          <cell r="D26004">
            <v>9766049.3699999992</v>
          </cell>
          <cell r="E26004">
            <v>1330799.01</v>
          </cell>
          <cell r="F26004">
            <v>-8435250.3599999994</v>
          </cell>
          <cell r="G26004">
            <v>-8435250.3599999994</v>
          </cell>
        </row>
        <row r="26005">
          <cell r="A26005" t="str">
            <v>8.2.3.1000.1200.1220.12201</v>
          </cell>
          <cell r="B26005" t="str">
            <v>Sueldos Base Al Personal Eventual</v>
          </cell>
          <cell r="C26005">
            <v>0</v>
          </cell>
          <cell r="D26005">
            <v>9766049.3699999992</v>
          </cell>
          <cell r="E26005">
            <v>1330799.01</v>
          </cell>
          <cell r="F26005">
            <v>-8435250.3599999994</v>
          </cell>
          <cell r="G26005">
            <v>-8435250.3599999994</v>
          </cell>
        </row>
        <row r="26006">
          <cell r="A26006" t="str">
            <v>8.2.3.1000.1200.1230</v>
          </cell>
          <cell r="B26006" t="str">
            <v>Retribuciones Por Servicios De Caracter Social</v>
          </cell>
          <cell r="C26006">
            <v>0</v>
          </cell>
          <cell r="D26006">
            <v>856884.97</v>
          </cell>
          <cell r="E26006">
            <v>2155250.9700000002</v>
          </cell>
          <cell r="F26006">
            <v>1298366</v>
          </cell>
          <cell r="G26006">
            <v>1298366</v>
          </cell>
        </row>
        <row r="26007">
          <cell r="A26007" t="str">
            <v>8.2.3.1000.1200.1230.12301</v>
          </cell>
          <cell r="B26007" t="str">
            <v>Retribuciones Por Servicios De Caracter Social</v>
          </cell>
          <cell r="C26007">
            <v>0</v>
          </cell>
          <cell r="D26007">
            <v>856884.97</v>
          </cell>
          <cell r="E26007">
            <v>2155250.9700000002</v>
          </cell>
          <cell r="F26007">
            <v>1298366</v>
          </cell>
          <cell r="G26007">
            <v>1298366</v>
          </cell>
        </row>
        <row r="26008">
          <cell r="A26008" t="str">
            <v>8.2.3.1000.1200.1240</v>
          </cell>
          <cell r="B26008" t="str">
            <v>Retribucion A Los Representantes De Los Trabajadores Y De Los Patrones En La Junta De Conciliacion Y Arbitraje</v>
          </cell>
          <cell r="C26008">
            <v>0</v>
          </cell>
          <cell r="D26008">
            <v>0</v>
          </cell>
          <cell r="E26008">
            <v>0</v>
          </cell>
          <cell r="F26008">
            <v>0</v>
          </cell>
          <cell r="G26008">
            <v>0</v>
          </cell>
        </row>
        <row r="26009">
          <cell r="A26009" t="str">
            <v>8.2.3.1000.1200.1240.12401</v>
          </cell>
          <cell r="B26009" t="str">
            <v>Retribucion A Los Representantes De Los Trabajadores Y De Los Patrones En La Junta De Conciliacion Y Arbitraje</v>
          </cell>
          <cell r="C26009">
            <v>0</v>
          </cell>
          <cell r="D26009">
            <v>0</v>
          </cell>
          <cell r="E26009">
            <v>0</v>
          </cell>
          <cell r="F26009">
            <v>0</v>
          </cell>
          <cell r="G26009">
            <v>0</v>
          </cell>
        </row>
        <row r="26010">
          <cell r="A26010" t="str">
            <v>8.2.3.1000.1300</v>
          </cell>
          <cell r="B26010" t="str">
            <v>Remuneraciones Adicionales Y Especiales</v>
          </cell>
          <cell r="C26010">
            <v>0</v>
          </cell>
          <cell r="D26010">
            <v>257456170.24000001</v>
          </cell>
          <cell r="E26010">
            <v>177530172.69</v>
          </cell>
          <cell r="F26010">
            <v>-79925997.549999997</v>
          </cell>
          <cell r="G26010">
            <v>-79925997.549999997</v>
          </cell>
        </row>
        <row r="26011">
          <cell r="A26011" t="str">
            <v>8.2.3.1000.1300.1310</v>
          </cell>
          <cell r="B26011" t="str">
            <v>Primas Por Años De Servicio Efectivos Prestados</v>
          </cell>
          <cell r="C26011">
            <v>0</v>
          </cell>
          <cell r="D26011">
            <v>38032831.890000001</v>
          </cell>
          <cell r="E26011">
            <v>25045572.559999999</v>
          </cell>
          <cell r="F26011">
            <v>-12987259.33</v>
          </cell>
          <cell r="G26011">
            <v>-12987259.33</v>
          </cell>
        </row>
        <row r="26012">
          <cell r="A26012" t="str">
            <v>8.2.3.1000.1300.1310.13101</v>
          </cell>
          <cell r="B26012" t="str">
            <v>Prima Quinquenal</v>
          </cell>
          <cell r="C26012">
            <v>0</v>
          </cell>
          <cell r="D26012">
            <v>15381546.060000001</v>
          </cell>
          <cell r="E26012">
            <v>2941506.32</v>
          </cell>
          <cell r="F26012">
            <v>-12440039.74</v>
          </cell>
          <cell r="G26012">
            <v>-12440039.74</v>
          </cell>
        </row>
        <row r="26013">
          <cell r="A26013" t="str">
            <v>8.2.3.1000.1300.1310.13102</v>
          </cell>
          <cell r="B26013" t="str">
            <v>Prima De Antigüedad</v>
          </cell>
          <cell r="C26013">
            <v>0</v>
          </cell>
          <cell r="D26013">
            <v>18631285.829999998</v>
          </cell>
          <cell r="E26013">
            <v>17797066.239999998</v>
          </cell>
          <cell r="F26013">
            <v>-834219.59</v>
          </cell>
          <cell r="G26013">
            <v>-834219.59</v>
          </cell>
        </row>
        <row r="26014">
          <cell r="A26014" t="str">
            <v>8.2.3.1000.1300.1310.13103</v>
          </cell>
          <cell r="B26014" t="str">
            <v>Estimulo Por Años De Servicio</v>
          </cell>
          <cell r="C26014">
            <v>0</v>
          </cell>
          <cell r="D26014">
            <v>4020000</v>
          </cell>
          <cell r="E26014">
            <v>4307000</v>
          </cell>
          <cell r="F26014">
            <v>287000</v>
          </cell>
          <cell r="G26014">
            <v>287000</v>
          </cell>
        </row>
        <row r="26015">
          <cell r="A26015" t="str">
            <v>8.2.3.1000.1300.1320</v>
          </cell>
          <cell r="B26015" t="str">
            <v>Primas De Vacaciones, Dominical Y Gratificacion De Fin De Año</v>
          </cell>
          <cell r="C26015">
            <v>0</v>
          </cell>
          <cell r="D26015">
            <v>72828986.370000005</v>
          </cell>
          <cell r="E26015">
            <v>67877354.730000004</v>
          </cell>
          <cell r="F26015">
            <v>-4951631.6399999997</v>
          </cell>
          <cell r="G26015">
            <v>-4951631.6399999997</v>
          </cell>
        </row>
        <row r="26016">
          <cell r="A26016" t="str">
            <v>8.2.3.1000.1300.1320.13201</v>
          </cell>
          <cell r="B26016" t="str">
            <v>Gratificacion De Fin De Año</v>
          </cell>
          <cell r="C26016">
            <v>0</v>
          </cell>
          <cell r="D26016">
            <v>49042261.659999996</v>
          </cell>
          <cell r="E26016">
            <v>47922532.079999998</v>
          </cell>
          <cell r="F26016">
            <v>-1119729.58</v>
          </cell>
          <cell r="G26016">
            <v>-1119729.58</v>
          </cell>
        </row>
        <row r="26017">
          <cell r="A26017" t="str">
            <v>8.2.3.1000.1300.1320.13202</v>
          </cell>
          <cell r="B26017" t="str">
            <v>Prima Vacacional</v>
          </cell>
          <cell r="C26017">
            <v>0</v>
          </cell>
          <cell r="D26017">
            <v>17929185.57</v>
          </cell>
          <cell r="E26017">
            <v>12864461.560000001</v>
          </cell>
          <cell r="F26017">
            <v>-5064724.01</v>
          </cell>
          <cell r="G26017">
            <v>-5064724.01</v>
          </cell>
        </row>
        <row r="26018">
          <cell r="A26018" t="str">
            <v>8.2.3.1000.1300.1320.13203</v>
          </cell>
          <cell r="B26018" t="str">
            <v>Prima Dominical</v>
          </cell>
          <cell r="C26018">
            <v>0</v>
          </cell>
          <cell r="D26018">
            <v>38697.96</v>
          </cell>
          <cell r="E26018">
            <v>3367.91</v>
          </cell>
          <cell r="F26018">
            <v>-35330.050000000003</v>
          </cell>
          <cell r="G26018">
            <v>-35330.050000000003</v>
          </cell>
        </row>
        <row r="26019">
          <cell r="A26019" t="str">
            <v>8.2.3.1000.1300.1320.13204</v>
          </cell>
          <cell r="B26019" t="str">
            <v>Prestaciones De Fin De Año En Especie</v>
          </cell>
          <cell r="C26019">
            <v>0</v>
          </cell>
          <cell r="D26019">
            <v>5818841.1799999997</v>
          </cell>
          <cell r="E26019">
            <v>7086993.1799999997</v>
          </cell>
          <cell r="F26019">
            <v>1268152</v>
          </cell>
          <cell r="G26019">
            <v>1268152</v>
          </cell>
        </row>
        <row r="26020">
          <cell r="A26020" t="str">
            <v>8.2.3.1000.1300.1330</v>
          </cell>
          <cell r="B26020" t="str">
            <v>Horas Extraordinarias</v>
          </cell>
          <cell r="C26020">
            <v>0</v>
          </cell>
          <cell r="D26020">
            <v>0</v>
          </cell>
          <cell r="E26020">
            <v>0</v>
          </cell>
          <cell r="F26020">
            <v>0</v>
          </cell>
          <cell r="G26020">
            <v>0</v>
          </cell>
        </row>
        <row r="26021">
          <cell r="A26021" t="str">
            <v>8.2.3.1000.1300.1330.13301</v>
          </cell>
          <cell r="B26021" t="str">
            <v>Horas Extraordinarias</v>
          </cell>
          <cell r="C26021">
            <v>0</v>
          </cell>
          <cell r="D26021">
            <v>0</v>
          </cell>
          <cell r="E26021">
            <v>0</v>
          </cell>
          <cell r="F26021">
            <v>0</v>
          </cell>
          <cell r="G26021">
            <v>0</v>
          </cell>
        </row>
        <row r="26022">
          <cell r="A26022" t="str">
            <v>8.2.3.1000.1300.1340</v>
          </cell>
          <cell r="B26022" t="str">
            <v>Compensaciones</v>
          </cell>
          <cell r="C26022">
            <v>0</v>
          </cell>
          <cell r="D26022">
            <v>146594351.97999999</v>
          </cell>
          <cell r="E26022">
            <v>84607245.400000006</v>
          </cell>
          <cell r="F26022">
            <v>-61987106.579999998</v>
          </cell>
          <cell r="G26022">
            <v>-61987106.579999998</v>
          </cell>
        </row>
        <row r="26023">
          <cell r="A26023" t="str">
            <v>8.2.3.1000.1300.1340.13401</v>
          </cell>
          <cell r="B26023" t="str">
            <v>Compensacion Por Servicios Al Personal De Base</v>
          </cell>
          <cell r="C26023">
            <v>0</v>
          </cell>
          <cell r="D26023">
            <v>3464348.56</v>
          </cell>
          <cell r="E26023">
            <v>899708.64</v>
          </cell>
          <cell r="F26023">
            <v>-2564639.92</v>
          </cell>
          <cell r="G26023">
            <v>-2564639.92</v>
          </cell>
        </row>
        <row r="26024">
          <cell r="A26024" t="str">
            <v>8.2.3.1000.1300.1340.13402</v>
          </cell>
          <cell r="B26024" t="str">
            <v>Compensacion Por Servicios Al Personal De Confianza</v>
          </cell>
          <cell r="C26024">
            <v>0</v>
          </cell>
          <cell r="D26024">
            <v>97952099.549999997</v>
          </cell>
          <cell r="E26024">
            <v>77514908</v>
          </cell>
          <cell r="F26024">
            <v>-20437191.550000001</v>
          </cell>
          <cell r="G26024">
            <v>-20437191.550000001</v>
          </cell>
        </row>
        <row r="26025">
          <cell r="A26025" t="str">
            <v>8.2.3.1000.1300.1340.13403</v>
          </cell>
          <cell r="B26025" t="str">
            <v>Compensacion Por Servicios Eventuales</v>
          </cell>
          <cell r="C26025">
            <v>0</v>
          </cell>
          <cell r="D26025">
            <v>41805314</v>
          </cell>
          <cell r="E26025">
            <v>64415</v>
          </cell>
          <cell r="F26025">
            <v>-41740899</v>
          </cell>
          <cell r="G26025">
            <v>-41740899</v>
          </cell>
        </row>
        <row r="26026">
          <cell r="A26026" t="str">
            <v>8.2.3.1000.1300.1340.13404</v>
          </cell>
          <cell r="B26026" t="str">
            <v>Compensacion Por Trabajos Especiales</v>
          </cell>
          <cell r="C26026">
            <v>0</v>
          </cell>
          <cell r="D26026">
            <v>3372589.87</v>
          </cell>
          <cell r="E26026">
            <v>6128213.7599999998</v>
          </cell>
          <cell r="F26026">
            <v>2755623.89</v>
          </cell>
          <cell r="G26026">
            <v>2755623.89</v>
          </cell>
        </row>
        <row r="26027">
          <cell r="A26027" t="str">
            <v>8.2.3.1000.1300.1350</v>
          </cell>
          <cell r="B26027" t="str">
            <v>Sobrehaberes</v>
          </cell>
          <cell r="C26027">
            <v>0</v>
          </cell>
          <cell r="D26027">
            <v>0</v>
          </cell>
          <cell r="E26027">
            <v>0</v>
          </cell>
          <cell r="F26027">
            <v>0</v>
          </cell>
          <cell r="G26027">
            <v>0</v>
          </cell>
        </row>
        <row r="26028">
          <cell r="A26028" t="str">
            <v>8.2.3.1000.1300.1350.13501</v>
          </cell>
          <cell r="B26028" t="str">
            <v>Sobrehaberes</v>
          </cell>
          <cell r="C26028">
            <v>0</v>
          </cell>
          <cell r="D26028">
            <v>0</v>
          </cell>
          <cell r="E26028">
            <v>0</v>
          </cell>
          <cell r="F26028">
            <v>0</v>
          </cell>
          <cell r="G26028">
            <v>0</v>
          </cell>
        </row>
        <row r="26029">
          <cell r="A26029" t="str">
            <v>8.2.3.1000.1300.1360</v>
          </cell>
          <cell r="B26029" t="str">
            <v>Asignaciones De Tecnico, De Mando, Por Comision, De Vuelo Y De Tecnico Especial</v>
          </cell>
          <cell r="C26029">
            <v>0</v>
          </cell>
          <cell r="D26029">
            <v>0</v>
          </cell>
          <cell r="E26029">
            <v>0</v>
          </cell>
          <cell r="F26029">
            <v>0</v>
          </cell>
          <cell r="G26029">
            <v>0</v>
          </cell>
        </row>
        <row r="26030">
          <cell r="A26030" t="str">
            <v>8.2.3.1000.1300.1360.13601</v>
          </cell>
          <cell r="B26030" t="str">
            <v>Asignaciones De Tecnico, De Mando, Por Comision, De Vuelo Y De Tecnico Especial</v>
          </cell>
          <cell r="C26030">
            <v>0</v>
          </cell>
          <cell r="D26030">
            <v>0</v>
          </cell>
          <cell r="E26030">
            <v>0</v>
          </cell>
          <cell r="F26030">
            <v>0</v>
          </cell>
          <cell r="G26030">
            <v>0</v>
          </cell>
        </row>
        <row r="26031">
          <cell r="A26031" t="str">
            <v>8.2.3.1000.1300.1370</v>
          </cell>
          <cell r="B26031" t="str">
            <v>Honorarios Especiales</v>
          </cell>
          <cell r="C26031">
            <v>0</v>
          </cell>
          <cell r="D26031">
            <v>0</v>
          </cell>
          <cell r="E26031">
            <v>0</v>
          </cell>
          <cell r="F26031">
            <v>0</v>
          </cell>
          <cell r="G26031">
            <v>0</v>
          </cell>
        </row>
        <row r="26032">
          <cell r="A26032" t="str">
            <v>8.2.3.1000.1300.1370.13701</v>
          </cell>
          <cell r="B26032" t="str">
            <v>Honorarios Especiales</v>
          </cell>
          <cell r="C26032">
            <v>0</v>
          </cell>
          <cell r="D26032">
            <v>0</v>
          </cell>
          <cell r="E26032">
            <v>0</v>
          </cell>
          <cell r="F26032">
            <v>0</v>
          </cell>
          <cell r="G26032">
            <v>0</v>
          </cell>
        </row>
        <row r="26033">
          <cell r="A26033" t="str">
            <v>8.2.3.1000.1300.1380</v>
          </cell>
          <cell r="B26033" t="str">
            <v>Participaciones Por Vigilancia En El Cumplimiento De Las Leyes Y Custodia De Valores</v>
          </cell>
          <cell r="C26033">
            <v>0</v>
          </cell>
          <cell r="D26033">
            <v>0</v>
          </cell>
          <cell r="E26033">
            <v>0</v>
          </cell>
          <cell r="F26033">
            <v>0</v>
          </cell>
          <cell r="G26033">
            <v>0</v>
          </cell>
        </row>
        <row r="26034">
          <cell r="A26034" t="str">
            <v>8.2.3.1000.1300.1380.13801</v>
          </cell>
          <cell r="B26034" t="str">
            <v>Participaciones Por Vigilancia En El Cumplimiento De Las Leyes Y Custodia De Valores</v>
          </cell>
          <cell r="C26034">
            <v>0</v>
          </cell>
          <cell r="D26034">
            <v>0</v>
          </cell>
          <cell r="E26034">
            <v>0</v>
          </cell>
          <cell r="F26034">
            <v>0</v>
          </cell>
          <cell r="G26034">
            <v>0</v>
          </cell>
        </row>
        <row r="26035">
          <cell r="A26035" t="str">
            <v>8.2.3.1000.1400</v>
          </cell>
          <cell r="B26035" t="str">
            <v>Seguridad Social</v>
          </cell>
          <cell r="C26035">
            <v>0</v>
          </cell>
          <cell r="D26035">
            <v>49607617.109999999</v>
          </cell>
          <cell r="E26035">
            <v>22964291.960000001</v>
          </cell>
          <cell r="F26035">
            <v>-26643325.149999999</v>
          </cell>
          <cell r="G26035">
            <v>-26643325.149999999</v>
          </cell>
        </row>
        <row r="26036">
          <cell r="A26036" t="str">
            <v>8.2.3.1000.1400.1410</v>
          </cell>
          <cell r="B26036" t="str">
            <v>Aportaciones De Seguridad Social</v>
          </cell>
          <cell r="C26036">
            <v>0</v>
          </cell>
          <cell r="D26036">
            <v>16965490.710000001</v>
          </cell>
          <cell r="E26036">
            <v>9710554.1199999992</v>
          </cell>
          <cell r="F26036">
            <v>-7254936.5899999999</v>
          </cell>
          <cell r="G26036">
            <v>-7254936.5899999999</v>
          </cell>
        </row>
        <row r="26037">
          <cell r="A26037" t="str">
            <v>8.2.3.1000.1400.1410.14101</v>
          </cell>
          <cell r="B26037" t="str">
            <v>Aportaciones Al Issste</v>
          </cell>
          <cell r="C26037">
            <v>0</v>
          </cell>
          <cell r="D26037">
            <v>13474096.710000001</v>
          </cell>
          <cell r="E26037">
            <v>7456839.7199999997</v>
          </cell>
          <cell r="F26037">
            <v>-6017256.9900000002</v>
          </cell>
          <cell r="G26037">
            <v>-6017256.9900000002</v>
          </cell>
        </row>
        <row r="26038">
          <cell r="A26038" t="str">
            <v>8.2.3.1000.1400.1410.14102</v>
          </cell>
          <cell r="B26038" t="str">
            <v>Aportaciones Al Imss</v>
          </cell>
          <cell r="C26038">
            <v>0</v>
          </cell>
          <cell r="D26038">
            <v>0</v>
          </cell>
          <cell r="E26038">
            <v>0</v>
          </cell>
          <cell r="F26038">
            <v>0</v>
          </cell>
          <cell r="G26038">
            <v>0</v>
          </cell>
        </row>
        <row r="26039">
          <cell r="A26039" t="str">
            <v>8.2.3.1000.1400.1410.14103</v>
          </cell>
          <cell r="B26039" t="str">
            <v>Aportaciones Por Concepto De Seguridad Social Con Instituciones No Publicas</v>
          </cell>
          <cell r="C26039">
            <v>0</v>
          </cell>
          <cell r="D26039">
            <v>0</v>
          </cell>
          <cell r="E26039">
            <v>0</v>
          </cell>
          <cell r="F26039">
            <v>0</v>
          </cell>
          <cell r="G26039">
            <v>0</v>
          </cell>
        </row>
        <row r="26040">
          <cell r="A26040" t="str">
            <v>8.2.3.1000.1400.1410.14104</v>
          </cell>
          <cell r="B26040" t="str">
            <v>Cuotas Para Estancias Infantiles</v>
          </cell>
          <cell r="C26040">
            <v>0</v>
          </cell>
          <cell r="D26040">
            <v>3491394</v>
          </cell>
          <cell r="E26040">
            <v>2253714.4</v>
          </cell>
          <cell r="F26040">
            <v>-1237679.6000000001</v>
          </cell>
          <cell r="G26040">
            <v>-1237679.6000000001</v>
          </cell>
        </row>
        <row r="26041">
          <cell r="A26041" t="str">
            <v>8.2.3.1000.1400.1420</v>
          </cell>
          <cell r="B26041" t="str">
            <v>Aportaciones A Fondos De Vivienda</v>
          </cell>
          <cell r="C26041">
            <v>0</v>
          </cell>
          <cell r="D26041">
            <v>7115991.46</v>
          </cell>
          <cell r="E26041">
            <v>4052268.93</v>
          </cell>
          <cell r="F26041">
            <v>-3063722.53</v>
          </cell>
          <cell r="G26041">
            <v>-3063722.53</v>
          </cell>
        </row>
        <row r="26042">
          <cell r="A26042" t="str">
            <v>8.2.3.1000.1400.1420.14201</v>
          </cell>
          <cell r="B26042" t="str">
            <v>Cuotas Al Fovissste</v>
          </cell>
          <cell r="C26042">
            <v>0</v>
          </cell>
          <cell r="D26042">
            <v>7115991.46</v>
          </cell>
          <cell r="E26042">
            <v>4052268.93</v>
          </cell>
          <cell r="F26042">
            <v>-3063722.53</v>
          </cell>
          <cell r="G26042">
            <v>-3063722.53</v>
          </cell>
        </row>
        <row r="26043">
          <cell r="A26043" t="str">
            <v>8.2.3.1000.1400.1420.14202</v>
          </cell>
          <cell r="B26043" t="str">
            <v>Cuotas Al Infonavit</v>
          </cell>
          <cell r="C26043">
            <v>0</v>
          </cell>
          <cell r="D26043">
            <v>0</v>
          </cell>
          <cell r="E26043">
            <v>0</v>
          </cell>
          <cell r="F26043">
            <v>0</v>
          </cell>
          <cell r="G26043">
            <v>0</v>
          </cell>
        </row>
        <row r="26044">
          <cell r="A26044" t="str">
            <v>8.2.3.1000.1400.1430</v>
          </cell>
          <cell r="B26044" t="str">
            <v>Aportaciones Al Sistema Para El Retiro</v>
          </cell>
          <cell r="C26044">
            <v>0</v>
          </cell>
          <cell r="D26044">
            <v>13594830.27</v>
          </cell>
          <cell r="E26044">
            <v>5493744.2699999996</v>
          </cell>
          <cell r="F26044">
            <v>-8101086</v>
          </cell>
          <cell r="G26044">
            <v>-8101086</v>
          </cell>
        </row>
        <row r="26045">
          <cell r="A26045" t="str">
            <v>8.2.3.1000.1400.1430.14301</v>
          </cell>
          <cell r="B26045" t="str">
            <v>Sistema De Ahorro Para El Retiro</v>
          </cell>
          <cell r="C26045">
            <v>0</v>
          </cell>
          <cell r="D26045">
            <v>7250233.0199999996</v>
          </cell>
          <cell r="E26045">
            <v>4078166.89</v>
          </cell>
          <cell r="F26045">
            <v>-3172066.13</v>
          </cell>
          <cell r="G26045">
            <v>-3172066.13</v>
          </cell>
        </row>
        <row r="26046">
          <cell r="A26046" t="str">
            <v>8.2.3.1000.1400.1430.14302</v>
          </cell>
          <cell r="B26046" t="str">
            <v>Aportaciones Adicionales Por Concepto De Ahorro Solidario</v>
          </cell>
          <cell r="C26046">
            <v>0</v>
          </cell>
          <cell r="D26046">
            <v>6344597.25</v>
          </cell>
          <cell r="E26046">
            <v>1415577.38</v>
          </cell>
          <cell r="F26046">
            <v>-4929019.87</v>
          </cell>
          <cell r="G26046">
            <v>-4929019.87</v>
          </cell>
        </row>
        <row r="26047">
          <cell r="A26047" t="str">
            <v>8.2.3.1000.1400.1440</v>
          </cell>
          <cell r="B26047" t="str">
            <v>Aportaciones Para Seguros</v>
          </cell>
          <cell r="C26047">
            <v>0</v>
          </cell>
          <cell r="D26047">
            <v>11931304.67</v>
          </cell>
          <cell r="E26047">
            <v>3707724.64</v>
          </cell>
          <cell r="F26047">
            <v>-8223580.0300000003</v>
          </cell>
          <cell r="G26047">
            <v>-8223580.0300000003</v>
          </cell>
        </row>
        <row r="26048">
          <cell r="A26048" t="str">
            <v>8.2.3.1000.1400.1440.14401</v>
          </cell>
          <cell r="B26048" t="str">
            <v>Cuotas Para El Seguro De Vida Del Personal</v>
          </cell>
          <cell r="C26048">
            <v>0</v>
          </cell>
          <cell r="D26048">
            <v>11860377.869999999</v>
          </cell>
          <cell r="E26048">
            <v>3669668.24</v>
          </cell>
          <cell r="F26048">
            <v>-8190709.6299999999</v>
          </cell>
          <cell r="G26048">
            <v>-8190709.6299999999</v>
          </cell>
        </row>
        <row r="26049">
          <cell r="A26049" t="str">
            <v>8.2.3.1000.1400.1440.14402</v>
          </cell>
          <cell r="B26049" t="str">
            <v>Gastos Medicos Mayores</v>
          </cell>
          <cell r="C26049">
            <v>0</v>
          </cell>
          <cell r="D26049">
            <v>70926.8</v>
          </cell>
          <cell r="E26049">
            <v>38056.400000000001</v>
          </cell>
          <cell r="F26049">
            <v>-32870.400000000001</v>
          </cell>
          <cell r="G26049">
            <v>-32870.400000000001</v>
          </cell>
        </row>
        <row r="26050">
          <cell r="A26050" t="str">
            <v>8.2.3.1000.1400.1440.14403</v>
          </cell>
          <cell r="B26050" t="str">
            <v>Aportaciones Para Otros Seguros</v>
          </cell>
          <cell r="C26050">
            <v>0</v>
          </cell>
          <cell r="D26050">
            <v>0</v>
          </cell>
          <cell r="E26050">
            <v>0</v>
          </cell>
          <cell r="F26050">
            <v>0</v>
          </cell>
          <cell r="G26050">
            <v>0</v>
          </cell>
        </row>
        <row r="26051">
          <cell r="A26051" t="str">
            <v>8.2.3.1000.1500</v>
          </cell>
          <cell r="B26051" t="str">
            <v>Otras Prestaciones Sociales Y Economicas</v>
          </cell>
          <cell r="C26051">
            <v>0</v>
          </cell>
          <cell r="D26051">
            <v>247627178.56</v>
          </cell>
          <cell r="E26051">
            <v>309261502.31999999</v>
          </cell>
          <cell r="F26051">
            <v>61634323.759999998</v>
          </cell>
          <cell r="G26051">
            <v>61634323.759999998</v>
          </cell>
        </row>
        <row r="26052">
          <cell r="A26052" t="str">
            <v>8.2.3.1000.1500.1510</v>
          </cell>
          <cell r="B26052" t="str">
            <v>Cuotas Para El Fondo De Ahorro Y Fondo De Trabajo</v>
          </cell>
          <cell r="C26052">
            <v>0</v>
          </cell>
          <cell r="D26052">
            <v>5946102.7999999998</v>
          </cell>
          <cell r="E26052">
            <v>3504109.84</v>
          </cell>
          <cell r="F26052">
            <v>-2441992.96</v>
          </cell>
          <cell r="G26052">
            <v>-2441992.96</v>
          </cell>
        </row>
        <row r="26053">
          <cell r="A26053" t="str">
            <v>8.2.3.1000.1500.1510.15101</v>
          </cell>
          <cell r="B26053" t="str">
            <v>Cuotas Para El Fondo De Ahorro Y Fondo De Trabajo</v>
          </cell>
          <cell r="C26053">
            <v>0</v>
          </cell>
          <cell r="D26053">
            <v>5946102.7999999998</v>
          </cell>
          <cell r="E26053">
            <v>3504109.84</v>
          </cell>
          <cell r="F26053">
            <v>-2441992.96</v>
          </cell>
          <cell r="G26053">
            <v>-2441992.96</v>
          </cell>
        </row>
        <row r="26054">
          <cell r="A26054" t="str">
            <v>8.2.3.1000.1500.1520</v>
          </cell>
          <cell r="B26054" t="str">
            <v>Indemnizaciones</v>
          </cell>
          <cell r="C26054">
            <v>0</v>
          </cell>
          <cell r="D26054">
            <v>361856.6</v>
          </cell>
          <cell r="E26054">
            <v>1989199.64</v>
          </cell>
          <cell r="F26054">
            <v>1627343.04</v>
          </cell>
          <cell r="G26054">
            <v>1627343.04</v>
          </cell>
        </row>
        <row r="26055">
          <cell r="A26055" t="str">
            <v>8.2.3.1000.1500.1520.15201</v>
          </cell>
          <cell r="B26055" t="str">
            <v>Indemnizaciones</v>
          </cell>
          <cell r="C26055">
            <v>0</v>
          </cell>
          <cell r="D26055">
            <v>361856.6</v>
          </cell>
          <cell r="E26055">
            <v>1989199.64</v>
          </cell>
          <cell r="F26055">
            <v>1627343.04</v>
          </cell>
          <cell r="G26055">
            <v>1627343.04</v>
          </cell>
        </row>
        <row r="26056">
          <cell r="A26056" t="str">
            <v>8.2.3.1000.1500.1530</v>
          </cell>
          <cell r="B26056" t="str">
            <v>Prestaciones Y Haberes De Retiro</v>
          </cell>
          <cell r="C26056">
            <v>0</v>
          </cell>
          <cell r="D26056">
            <v>0</v>
          </cell>
          <cell r="E26056">
            <v>0</v>
          </cell>
          <cell r="F26056">
            <v>0</v>
          </cell>
          <cell r="G26056">
            <v>0</v>
          </cell>
        </row>
        <row r="26057">
          <cell r="A26057" t="str">
            <v>8.2.3.1000.1500.1530.15301</v>
          </cell>
          <cell r="B26057" t="str">
            <v>Prestaciones Y Haberes De Retiro</v>
          </cell>
          <cell r="C26057">
            <v>0</v>
          </cell>
          <cell r="D26057">
            <v>0</v>
          </cell>
          <cell r="E26057">
            <v>0</v>
          </cell>
          <cell r="F26057">
            <v>0</v>
          </cell>
          <cell r="G26057">
            <v>0</v>
          </cell>
        </row>
        <row r="26058">
          <cell r="A26058" t="str">
            <v>8.2.3.1000.1500.1540</v>
          </cell>
          <cell r="B26058" t="str">
            <v>Prestaciones Contractuales</v>
          </cell>
          <cell r="C26058">
            <v>0</v>
          </cell>
          <cell r="D26058">
            <v>118455685.87</v>
          </cell>
          <cell r="E26058">
            <v>137318097.65000001</v>
          </cell>
          <cell r="F26058">
            <v>18862411.780000001</v>
          </cell>
          <cell r="G26058">
            <v>18862411.780000001</v>
          </cell>
        </row>
        <row r="26059">
          <cell r="A26059" t="str">
            <v>8.2.3.1000.1500.1540.15401</v>
          </cell>
          <cell r="B26059" t="str">
            <v>Canasta Basica, Ayuda Para Despensa</v>
          </cell>
          <cell r="C26059">
            <v>0</v>
          </cell>
          <cell r="D26059">
            <v>67806129.959999993</v>
          </cell>
          <cell r="E26059">
            <v>112777790.65000001</v>
          </cell>
          <cell r="F26059">
            <v>44971660.689999998</v>
          </cell>
          <cell r="G26059">
            <v>44971660.689999998</v>
          </cell>
        </row>
        <row r="26060">
          <cell r="A26060" t="str">
            <v>8.2.3.1000.1500.1540.15402</v>
          </cell>
          <cell r="B26060" t="str">
            <v>Ayuda Para Renta Y Apoyo De Vivienda</v>
          </cell>
          <cell r="C26060">
            <v>0</v>
          </cell>
          <cell r="D26060">
            <v>21835229.91</v>
          </cell>
          <cell r="E26060">
            <v>13245492.130000001</v>
          </cell>
          <cell r="F26060">
            <v>-8589737.7799999993</v>
          </cell>
          <cell r="G26060">
            <v>-8589737.7799999993</v>
          </cell>
        </row>
        <row r="26061">
          <cell r="A26061" t="str">
            <v>8.2.3.1000.1500.1540.15403</v>
          </cell>
          <cell r="B26061" t="str">
            <v>Ayuda Para Transporte</v>
          </cell>
          <cell r="C26061">
            <v>0</v>
          </cell>
          <cell r="D26061">
            <v>2245562.29</v>
          </cell>
          <cell r="E26061">
            <v>1222960.1399999999</v>
          </cell>
          <cell r="F26061">
            <v>-1022602.15</v>
          </cell>
          <cell r="G26061">
            <v>-1022602.15</v>
          </cell>
        </row>
        <row r="26062">
          <cell r="A26062" t="str">
            <v>8.2.3.1000.1500.1540.15404</v>
          </cell>
          <cell r="B26062" t="str">
            <v>Onomastico, Dia Del Padre Y Madre</v>
          </cell>
          <cell r="C26062">
            <v>0</v>
          </cell>
          <cell r="D26062">
            <v>6669047.4699999997</v>
          </cell>
          <cell r="E26062">
            <v>1383405.47</v>
          </cell>
          <cell r="F26062">
            <v>-5285642</v>
          </cell>
          <cell r="G26062">
            <v>-5285642</v>
          </cell>
        </row>
        <row r="26063">
          <cell r="A26063" t="str">
            <v>8.2.3.1000.1500.1540.15405</v>
          </cell>
          <cell r="B26063" t="str">
            <v>Prestaciones Contractuales En Efectivo</v>
          </cell>
          <cell r="C26063">
            <v>0</v>
          </cell>
          <cell r="D26063">
            <v>2124433.41</v>
          </cell>
          <cell r="E26063">
            <v>71233.41</v>
          </cell>
          <cell r="F26063">
            <v>-2053200</v>
          </cell>
          <cell r="G26063">
            <v>-2053200</v>
          </cell>
        </row>
        <row r="26064">
          <cell r="A26064" t="str">
            <v>8.2.3.1000.1500.1540.15406</v>
          </cell>
          <cell r="B26064" t="str">
            <v>Celebracion Acorde A La Profesion</v>
          </cell>
          <cell r="C26064">
            <v>0</v>
          </cell>
          <cell r="D26064">
            <v>4590808.95</v>
          </cell>
          <cell r="E26064">
            <v>3903708.95</v>
          </cell>
          <cell r="F26064">
            <v>-687100</v>
          </cell>
          <cell r="G26064">
            <v>-687100</v>
          </cell>
        </row>
        <row r="26065">
          <cell r="A26065" t="str">
            <v>8.2.3.1000.1500.1540.15407</v>
          </cell>
          <cell r="B26065" t="str">
            <v>Becas Y Prestaciones Relativas A Los Hijos De Trabajadores</v>
          </cell>
          <cell r="C26065">
            <v>0</v>
          </cell>
          <cell r="D26065">
            <v>12059430.6</v>
          </cell>
          <cell r="E26065">
            <v>3952540.26</v>
          </cell>
          <cell r="F26065">
            <v>-8106890.3399999999</v>
          </cell>
          <cell r="G26065">
            <v>-8106890.3399999999</v>
          </cell>
        </row>
        <row r="26066">
          <cell r="A26066" t="str">
            <v>8.2.3.1000.1500.1540.15408</v>
          </cell>
          <cell r="B26066" t="str">
            <v>Prestaciones Por Conceptos De Salud</v>
          </cell>
          <cell r="C26066">
            <v>0</v>
          </cell>
          <cell r="D26066">
            <v>1120043.28</v>
          </cell>
          <cell r="E26066">
            <v>755966.64</v>
          </cell>
          <cell r="F26066">
            <v>-364076.64</v>
          </cell>
          <cell r="G26066">
            <v>-364076.64</v>
          </cell>
        </row>
        <row r="26067">
          <cell r="A26067" t="str">
            <v>8.2.3.1000.1500.1540.15409</v>
          </cell>
          <cell r="B26067" t="str">
            <v>Otras Prestaciones De Caracter General A Los Trabajadores</v>
          </cell>
          <cell r="C26067">
            <v>0</v>
          </cell>
          <cell r="D26067">
            <v>5000</v>
          </cell>
          <cell r="E26067">
            <v>5000</v>
          </cell>
          <cell r="F26067">
            <v>0</v>
          </cell>
          <cell r="G26067">
            <v>0</v>
          </cell>
        </row>
        <row r="26068">
          <cell r="A26068" t="str">
            <v>8.2.3.1000.1500.1550</v>
          </cell>
          <cell r="B26068" t="str">
            <v>Apoyos A La Capacitacion De Los Servidores Publicos</v>
          </cell>
          <cell r="C26068">
            <v>0</v>
          </cell>
          <cell r="D26068">
            <v>295158.32</v>
          </cell>
          <cell r="E26068">
            <v>154649.9</v>
          </cell>
          <cell r="F26068">
            <v>-140508.42000000001</v>
          </cell>
          <cell r="G26068">
            <v>-140508.42000000001</v>
          </cell>
        </row>
        <row r="26069">
          <cell r="A26069" t="str">
            <v>8.2.3.1000.1500.1550.15501</v>
          </cell>
          <cell r="B26069" t="str">
            <v>Apoyo Escolar</v>
          </cell>
          <cell r="C26069">
            <v>0</v>
          </cell>
          <cell r="D26069">
            <v>295158.32</v>
          </cell>
          <cell r="E26069">
            <v>154649.9</v>
          </cell>
          <cell r="F26069">
            <v>-140508.42000000001</v>
          </cell>
          <cell r="G26069">
            <v>-140508.42000000001</v>
          </cell>
        </row>
        <row r="26070">
          <cell r="A26070" t="str">
            <v>8.2.3.1000.1500.1550.15502</v>
          </cell>
          <cell r="B26070" t="str">
            <v>Apoyos Por Especializacion Y Capacitacion Del Personal</v>
          </cell>
          <cell r="C26070">
            <v>0</v>
          </cell>
          <cell r="D26070">
            <v>0</v>
          </cell>
          <cell r="E26070">
            <v>0</v>
          </cell>
          <cell r="F26070">
            <v>0</v>
          </cell>
          <cell r="G26070">
            <v>0</v>
          </cell>
        </row>
        <row r="26071">
          <cell r="A26071" t="str">
            <v>8.2.3.1000.1500.1590</v>
          </cell>
          <cell r="B26071" t="str">
            <v>Otras Prestaciones Sociales Y Economicas</v>
          </cell>
          <cell r="C26071">
            <v>0</v>
          </cell>
          <cell r="D26071">
            <v>122568374.97</v>
          </cell>
          <cell r="E26071">
            <v>166295445.28999999</v>
          </cell>
          <cell r="F26071">
            <v>43727070.32</v>
          </cell>
          <cell r="G26071">
            <v>43727070.32</v>
          </cell>
        </row>
        <row r="26072">
          <cell r="A26072" t="str">
            <v>8.2.3.1000.1500.1590.15901</v>
          </cell>
          <cell r="B26072" t="str">
            <v>Dias Economicos</v>
          </cell>
          <cell r="C26072">
            <v>0</v>
          </cell>
          <cell r="D26072">
            <v>2931833.38</v>
          </cell>
          <cell r="E26072">
            <v>391539.64</v>
          </cell>
          <cell r="F26072">
            <v>-2540293.7400000002</v>
          </cell>
          <cell r="G26072">
            <v>-2540293.7400000002</v>
          </cell>
        </row>
        <row r="26073">
          <cell r="A26073" t="str">
            <v>8.2.3.1000.1500.1590.15902</v>
          </cell>
          <cell r="B26073" t="str">
            <v>Pagos Por Defuncion</v>
          </cell>
          <cell r="C26073">
            <v>0</v>
          </cell>
          <cell r="D26073">
            <v>4409459.59</v>
          </cell>
          <cell r="E26073">
            <v>3278341.99</v>
          </cell>
          <cell r="F26073">
            <v>-1131117.6000000001</v>
          </cell>
          <cell r="G26073">
            <v>-1131117.6000000001</v>
          </cell>
        </row>
        <row r="26074">
          <cell r="A26074" t="str">
            <v>8.2.3.1000.1500.1590.15903</v>
          </cell>
          <cell r="B26074" t="str">
            <v>Otras Prestaciones Economicas Y Sociales</v>
          </cell>
          <cell r="C26074">
            <v>0</v>
          </cell>
          <cell r="D26074">
            <v>56985116</v>
          </cell>
          <cell r="E26074">
            <v>86756274.659999996</v>
          </cell>
          <cell r="F26074">
            <v>29771158.66</v>
          </cell>
          <cell r="G26074">
            <v>29771158.66</v>
          </cell>
        </row>
        <row r="26075">
          <cell r="A26075" t="str">
            <v>8.2.3.1000.1500.1590.15904</v>
          </cell>
          <cell r="B26075" t="str">
            <v>Estimulos Por Gastos De Ejecucion</v>
          </cell>
          <cell r="C26075">
            <v>0</v>
          </cell>
          <cell r="D26075">
            <v>58241966</v>
          </cell>
          <cell r="E26075">
            <v>75869289</v>
          </cell>
          <cell r="F26075">
            <v>17627323</v>
          </cell>
          <cell r="G26075">
            <v>17627323</v>
          </cell>
        </row>
        <row r="26076">
          <cell r="A26076" t="str">
            <v>8.2.3.1000.1600</v>
          </cell>
          <cell r="B26076" t="str">
            <v>Previsiones</v>
          </cell>
          <cell r="C26076">
            <v>0</v>
          </cell>
          <cell r="D26076">
            <v>45358015.960000001</v>
          </cell>
          <cell r="E26076">
            <v>985813.96</v>
          </cell>
          <cell r="F26076">
            <v>-44372202</v>
          </cell>
          <cell r="G26076">
            <v>-44372202</v>
          </cell>
        </row>
        <row r="26077">
          <cell r="A26077" t="str">
            <v>8.2.3.1000.1600.1610</v>
          </cell>
          <cell r="B26077" t="str">
            <v>Previsiones De Caracter Laboral, Economica Y De Seguridad Social</v>
          </cell>
          <cell r="C26077">
            <v>0</v>
          </cell>
          <cell r="D26077">
            <v>45358015.960000001</v>
          </cell>
          <cell r="E26077">
            <v>985813.96</v>
          </cell>
          <cell r="F26077">
            <v>-44372202</v>
          </cell>
          <cell r="G26077">
            <v>-44372202</v>
          </cell>
        </row>
        <row r="26078">
          <cell r="A26078" t="str">
            <v>8.2.3.1000.1600.1610.16101</v>
          </cell>
          <cell r="B26078" t="str">
            <v>Previsiones Por Crecimiento En Plazas</v>
          </cell>
          <cell r="C26078">
            <v>0</v>
          </cell>
          <cell r="D26078">
            <v>19909770</v>
          </cell>
          <cell r="E26078">
            <v>0</v>
          </cell>
          <cell r="F26078">
            <v>-19909770</v>
          </cell>
          <cell r="G26078">
            <v>-19909770</v>
          </cell>
        </row>
        <row r="26079">
          <cell r="A26079" t="str">
            <v>8.2.3.1000.1600.1610.16102</v>
          </cell>
          <cell r="B26079" t="str">
            <v>Previsiones Por Incrementos Al Salario</v>
          </cell>
          <cell r="C26079">
            <v>0</v>
          </cell>
          <cell r="D26079">
            <v>25445759.98</v>
          </cell>
          <cell r="E26079">
            <v>983327.98</v>
          </cell>
          <cell r="F26079">
            <v>-24462432</v>
          </cell>
          <cell r="G26079">
            <v>-24462432</v>
          </cell>
        </row>
        <row r="26080">
          <cell r="A26080" t="str">
            <v>8.2.3.1000.1600.1610.16103</v>
          </cell>
          <cell r="B26080" t="str">
            <v>Otras Medidas De Caracter Salarial</v>
          </cell>
          <cell r="C26080">
            <v>0</v>
          </cell>
          <cell r="D26080">
            <v>2485.98</v>
          </cell>
          <cell r="E26080">
            <v>2485.98</v>
          </cell>
          <cell r="F26080">
            <v>0</v>
          </cell>
          <cell r="G26080">
            <v>0</v>
          </cell>
        </row>
        <row r="26081">
          <cell r="A26081" t="str">
            <v>8.2.3.1000.1700</v>
          </cell>
          <cell r="B26081" t="str">
            <v>Pago De Estimulos A Servidores Publicos</v>
          </cell>
          <cell r="C26081">
            <v>0</v>
          </cell>
          <cell r="D26081">
            <v>29840531.18</v>
          </cell>
          <cell r="E26081">
            <v>7711271.8499999996</v>
          </cell>
          <cell r="F26081">
            <v>-22129259.329999998</v>
          </cell>
          <cell r="G26081">
            <v>-22129259.329999998</v>
          </cell>
        </row>
        <row r="26082">
          <cell r="A26082" t="str">
            <v>8.2.3.1000.1700.1710</v>
          </cell>
          <cell r="B26082" t="str">
            <v>Estimulos</v>
          </cell>
          <cell r="C26082">
            <v>0</v>
          </cell>
          <cell r="D26082">
            <v>29840531.18</v>
          </cell>
          <cell r="E26082">
            <v>7711271.8499999996</v>
          </cell>
          <cell r="F26082">
            <v>-22129259.329999998</v>
          </cell>
          <cell r="G26082">
            <v>-22129259.329999998</v>
          </cell>
        </row>
        <row r="26083">
          <cell r="A26083" t="str">
            <v>8.2.3.1000.1700.1710.17101</v>
          </cell>
          <cell r="B26083" t="str">
            <v>Estimulos Por Productividad</v>
          </cell>
          <cell r="C26083">
            <v>0</v>
          </cell>
          <cell r="D26083">
            <v>13435082.34</v>
          </cell>
          <cell r="E26083">
            <v>1656797.87</v>
          </cell>
          <cell r="F26083">
            <v>-11778284.470000001</v>
          </cell>
          <cell r="G26083">
            <v>-11778284.470000001</v>
          </cell>
        </row>
        <row r="26084">
          <cell r="A26084" t="str">
            <v>8.2.3.1000.1700.1710.17102</v>
          </cell>
          <cell r="B26084" t="str">
            <v>Estimulos Por Puntualidad Y Asistencia Mensual</v>
          </cell>
          <cell r="C26084">
            <v>0</v>
          </cell>
          <cell r="D26084">
            <v>16405448.84</v>
          </cell>
          <cell r="E26084">
            <v>6054473.9800000004</v>
          </cell>
          <cell r="F26084">
            <v>-10350974.859999999</v>
          </cell>
          <cell r="G26084">
            <v>-10350974.859999999</v>
          </cell>
        </row>
        <row r="26085">
          <cell r="A26085" t="str">
            <v>8.2.3.1000.1700.1720</v>
          </cell>
          <cell r="B26085" t="str">
            <v>Recompensas</v>
          </cell>
          <cell r="C26085">
            <v>0</v>
          </cell>
          <cell r="D26085">
            <v>0</v>
          </cell>
          <cell r="E26085">
            <v>0</v>
          </cell>
          <cell r="F26085">
            <v>0</v>
          </cell>
          <cell r="G26085">
            <v>0</v>
          </cell>
        </row>
        <row r="26086">
          <cell r="A26086" t="str">
            <v>8.2.3.1000.1700.1720.17201</v>
          </cell>
          <cell r="B26086" t="str">
            <v>Recompensas</v>
          </cell>
          <cell r="C26086">
            <v>0</v>
          </cell>
          <cell r="D26086">
            <v>0</v>
          </cell>
          <cell r="E26086">
            <v>0</v>
          </cell>
          <cell r="F26086">
            <v>0</v>
          </cell>
          <cell r="G26086">
            <v>0</v>
          </cell>
        </row>
        <row r="26087">
          <cell r="A26087" t="str">
            <v>8.2.3.2000</v>
          </cell>
          <cell r="B26087" t="str">
            <v>Materiales y suministros</v>
          </cell>
          <cell r="C26087">
            <v>0</v>
          </cell>
          <cell r="D26087">
            <v>968141460.49000001</v>
          </cell>
          <cell r="E26087">
            <v>985039272.10000002</v>
          </cell>
          <cell r="F26087">
            <v>16897811.609999999</v>
          </cell>
          <cell r="G26087">
            <v>16897811.609999999</v>
          </cell>
        </row>
        <row r="26088">
          <cell r="A26088" t="str">
            <v>8.2.3.2000.2100</v>
          </cell>
          <cell r="B26088" t="str">
            <v>Materiales De Administracion, Emision De Documentos Y Articulos Oficiales</v>
          </cell>
          <cell r="C26088">
            <v>0</v>
          </cell>
          <cell r="D26088">
            <v>526708517.79000002</v>
          </cell>
          <cell r="E26088">
            <v>502100723.13999999</v>
          </cell>
          <cell r="F26088">
            <v>-24607794.649999999</v>
          </cell>
          <cell r="G26088">
            <v>-24607794.649999999</v>
          </cell>
        </row>
        <row r="26089">
          <cell r="A26089" t="str">
            <v>8.2.3.2000.2100.2110</v>
          </cell>
          <cell r="B26089" t="str">
            <v>Materiales, Utiles Y Equipos Menores De Oficina</v>
          </cell>
          <cell r="C26089">
            <v>0</v>
          </cell>
          <cell r="D26089">
            <v>121262129.38</v>
          </cell>
          <cell r="E26089">
            <v>123627172.17</v>
          </cell>
          <cell r="F26089">
            <v>2365042.79</v>
          </cell>
          <cell r="G26089">
            <v>2365042.79</v>
          </cell>
        </row>
        <row r="26090">
          <cell r="A26090" t="str">
            <v>8.2.3.2000.2100.2110.21101</v>
          </cell>
          <cell r="B26090" t="str">
            <v>Papeleria Y Consumibles De Oficina</v>
          </cell>
          <cell r="C26090">
            <v>0</v>
          </cell>
          <cell r="D26090">
            <v>93058839.870000005</v>
          </cell>
          <cell r="E26090">
            <v>95375776.239999995</v>
          </cell>
          <cell r="F26090">
            <v>2316936.37</v>
          </cell>
          <cell r="G26090">
            <v>2316936.37</v>
          </cell>
        </row>
        <row r="26091">
          <cell r="A26091" t="str">
            <v>8.2.3.2000.2100.2110.21102</v>
          </cell>
          <cell r="B26091" t="str">
            <v>Utiles, Articulos Y Herramientas Menores De Oficina</v>
          </cell>
          <cell r="C26091">
            <v>0</v>
          </cell>
          <cell r="D26091">
            <v>28203289.510000002</v>
          </cell>
          <cell r="E26091">
            <v>28251395.93</v>
          </cell>
          <cell r="F26091">
            <v>48106.42</v>
          </cell>
          <cell r="G26091">
            <v>48106.42</v>
          </cell>
        </row>
        <row r="26092">
          <cell r="A26092" t="str">
            <v>8.2.3.2000.2100.2120</v>
          </cell>
          <cell r="B26092" t="str">
            <v>Materiales Y Utiles De Impresion Y Reproduccion</v>
          </cell>
          <cell r="C26092">
            <v>0</v>
          </cell>
          <cell r="D26092">
            <v>5953732.8700000001</v>
          </cell>
          <cell r="E26092">
            <v>5143523.7</v>
          </cell>
          <cell r="F26092">
            <v>-810209.17</v>
          </cell>
          <cell r="G26092">
            <v>-810209.17</v>
          </cell>
        </row>
        <row r="26093">
          <cell r="A26093" t="str">
            <v>8.2.3.2000.2100.2120.21201</v>
          </cell>
          <cell r="B26093" t="str">
            <v>Materiales Y Utiles De Impresion Y Reproduccion</v>
          </cell>
          <cell r="C26093">
            <v>0</v>
          </cell>
          <cell r="D26093">
            <v>5953732.8700000001</v>
          </cell>
          <cell r="E26093">
            <v>5143523.7</v>
          </cell>
          <cell r="F26093">
            <v>-810209.17</v>
          </cell>
          <cell r="G26093">
            <v>-810209.17</v>
          </cell>
        </row>
        <row r="26094">
          <cell r="A26094" t="str">
            <v>8.2.3.2000.2100.2130</v>
          </cell>
          <cell r="B26094" t="str">
            <v>Material Estadistico Y Geografico</v>
          </cell>
          <cell r="C26094">
            <v>0</v>
          </cell>
          <cell r="D26094">
            <v>2562205</v>
          </cell>
          <cell r="E26094">
            <v>2000002</v>
          </cell>
          <cell r="F26094">
            <v>-562203</v>
          </cell>
          <cell r="G26094">
            <v>-562203</v>
          </cell>
        </row>
        <row r="26095">
          <cell r="A26095" t="str">
            <v>8.2.3.2000.2100.2130.21301</v>
          </cell>
          <cell r="B26095" t="str">
            <v>Material Estadistico Y Geografico</v>
          </cell>
          <cell r="C26095">
            <v>0</v>
          </cell>
          <cell r="D26095">
            <v>2562205</v>
          </cell>
          <cell r="E26095">
            <v>2000002</v>
          </cell>
          <cell r="F26095">
            <v>-562203</v>
          </cell>
          <cell r="G26095">
            <v>-562203</v>
          </cell>
        </row>
        <row r="26096">
          <cell r="A26096" t="str">
            <v>8.2.3.2000.2100.2140</v>
          </cell>
          <cell r="B26096" t="str">
            <v>Materiales, Utiles Y Equipos Menores De Tecnologias De La Informacion Y Comunicaciones</v>
          </cell>
          <cell r="C26096">
            <v>0</v>
          </cell>
          <cell r="D26096">
            <v>43554732.479999997</v>
          </cell>
          <cell r="E26096">
            <v>48789658.880000003</v>
          </cell>
          <cell r="F26096">
            <v>5234926.4000000004</v>
          </cell>
          <cell r="G26096">
            <v>5234926.4000000004</v>
          </cell>
        </row>
        <row r="26097">
          <cell r="A26097" t="str">
            <v>8.2.3.2000.2100.2140.21401</v>
          </cell>
          <cell r="B26097" t="str">
            <v>Insumos Y Materiales De Limpieza Y Mantenimiento De Equipos De Tecnologia De Informacion Y Comunicaciones</v>
          </cell>
          <cell r="C26097">
            <v>0</v>
          </cell>
          <cell r="D26097">
            <v>29595645.48</v>
          </cell>
          <cell r="E26097">
            <v>32998295.77</v>
          </cell>
          <cell r="F26097">
            <v>3402650.29</v>
          </cell>
          <cell r="G26097">
            <v>3402650.29</v>
          </cell>
        </row>
        <row r="26098">
          <cell r="A26098" t="str">
            <v>8.2.3.2000.2100.2140.21402</v>
          </cell>
          <cell r="B26098" t="str">
            <v>Utiles Y Equipos Menores De Equipos De Tecnologia De Informacion Y Comunicaciones</v>
          </cell>
          <cell r="C26098">
            <v>0</v>
          </cell>
          <cell r="D26098">
            <v>13959087</v>
          </cell>
          <cell r="E26098">
            <v>15791363.109999999</v>
          </cell>
          <cell r="F26098">
            <v>1832276.11</v>
          </cell>
          <cell r="G26098">
            <v>1832276.11</v>
          </cell>
        </row>
        <row r="26099">
          <cell r="A26099" t="str">
            <v>8.2.3.2000.2100.2150</v>
          </cell>
          <cell r="B26099" t="str">
            <v>Material Impreso E Informacion Digital</v>
          </cell>
          <cell r="C26099">
            <v>0</v>
          </cell>
          <cell r="D26099">
            <v>30683908.359999999</v>
          </cell>
          <cell r="E26099">
            <v>30175142.530000001</v>
          </cell>
          <cell r="F26099">
            <v>-508765.83</v>
          </cell>
          <cell r="G26099">
            <v>-508765.83</v>
          </cell>
        </row>
        <row r="26100">
          <cell r="A26100" t="str">
            <v>8.2.3.2000.2100.2150.21501</v>
          </cell>
          <cell r="B26100" t="str">
            <v>Libros Y Publicaciones Impresas</v>
          </cell>
          <cell r="C26100">
            <v>0</v>
          </cell>
          <cell r="D26100">
            <v>29790200.739999998</v>
          </cell>
          <cell r="E26100">
            <v>29360717.949999999</v>
          </cell>
          <cell r="F26100">
            <v>-429482.79</v>
          </cell>
          <cell r="G26100">
            <v>-429482.79</v>
          </cell>
        </row>
        <row r="26101">
          <cell r="A26101" t="str">
            <v>8.2.3.2000.2100.2150.21502</v>
          </cell>
          <cell r="B26101" t="str">
            <v>Material De Difusion En Medio Digital</v>
          </cell>
          <cell r="C26101">
            <v>0</v>
          </cell>
          <cell r="D26101">
            <v>893707.62</v>
          </cell>
          <cell r="E26101">
            <v>814424.58</v>
          </cell>
          <cell r="F26101">
            <v>-79283.039999999994</v>
          </cell>
          <cell r="G26101">
            <v>-79283.039999999994</v>
          </cell>
        </row>
        <row r="26102">
          <cell r="A26102" t="str">
            <v>8.2.3.2000.2100.2160</v>
          </cell>
          <cell r="B26102" t="str">
            <v>Material De Limpieza</v>
          </cell>
          <cell r="C26102">
            <v>0</v>
          </cell>
          <cell r="D26102">
            <v>36042693.039999999</v>
          </cell>
          <cell r="E26102">
            <v>34507523.229999997</v>
          </cell>
          <cell r="F26102">
            <v>-1535169.81</v>
          </cell>
          <cell r="G26102">
            <v>-1535169.81</v>
          </cell>
        </row>
        <row r="26103">
          <cell r="A26103" t="str">
            <v>8.2.3.2000.2100.2160.21601</v>
          </cell>
          <cell r="B26103" t="str">
            <v>Material De Limpieza</v>
          </cell>
          <cell r="C26103">
            <v>0</v>
          </cell>
          <cell r="D26103">
            <v>36042693.039999999</v>
          </cell>
          <cell r="E26103">
            <v>34507523.229999997</v>
          </cell>
          <cell r="F26103">
            <v>-1535169.81</v>
          </cell>
          <cell r="G26103">
            <v>-1535169.81</v>
          </cell>
        </row>
        <row r="26104">
          <cell r="A26104" t="str">
            <v>8.2.3.2000.2100.2170</v>
          </cell>
          <cell r="B26104" t="str">
            <v>Materiales Y Utiles De Enseñanza</v>
          </cell>
          <cell r="C26104">
            <v>0</v>
          </cell>
          <cell r="D26104">
            <v>707995.9</v>
          </cell>
          <cell r="E26104">
            <v>568893.84</v>
          </cell>
          <cell r="F26104">
            <v>-139102.06</v>
          </cell>
          <cell r="G26104">
            <v>-139102.06</v>
          </cell>
        </row>
        <row r="26105">
          <cell r="A26105" t="str">
            <v>8.2.3.2000.2100.2170.21701</v>
          </cell>
          <cell r="B26105" t="str">
            <v>Materiales Y Utiles De Enseñanza</v>
          </cell>
          <cell r="C26105">
            <v>0</v>
          </cell>
          <cell r="D26105">
            <v>707995.9</v>
          </cell>
          <cell r="E26105">
            <v>568893.84</v>
          </cell>
          <cell r="F26105">
            <v>-139102.06</v>
          </cell>
          <cell r="G26105">
            <v>-139102.06</v>
          </cell>
        </row>
        <row r="26106">
          <cell r="A26106" t="str">
            <v>8.2.3.2000.2100.2180</v>
          </cell>
          <cell r="B26106" t="str">
            <v>Materiales Para El Registro E Identificacion De Bienes Y Personas</v>
          </cell>
          <cell r="C26106">
            <v>0</v>
          </cell>
          <cell r="D26106">
            <v>285941120.75999999</v>
          </cell>
          <cell r="E26106">
            <v>257288806.78999999</v>
          </cell>
          <cell r="F26106">
            <v>-28652313.969999999</v>
          </cell>
          <cell r="G26106">
            <v>-28652313.969999999</v>
          </cell>
        </row>
        <row r="26107">
          <cell r="A26107" t="str">
            <v>8.2.3.2000.2100.2180.21801</v>
          </cell>
          <cell r="B26107" t="str">
            <v>Formas Valoradas Y Papeleria Oficial</v>
          </cell>
          <cell r="C26107">
            <v>0</v>
          </cell>
          <cell r="D26107">
            <v>285935389.77999997</v>
          </cell>
          <cell r="E26107">
            <v>257285078.81999999</v>
          </cell>
          <cell r="F26107">
            <v>-28650310.960000001</v>
          </cell>
          <cell r="G26107">
            <v>-28650310.960000001</v>
          </cell>
        </row>
        <row r="26108">
          <cell r="A26108" t="str">
            <v>8.2.3.2000.2100.2180.21802</v>
          </cell>
          <cell r="B26108" t="str">
            <v>Material Electoral</v>
          </cell>
          <cell r="C26108">
            <v>0</v>
          </cell>
          <cell r="D26108">
            <v>0</v>
          </cell>
          <cell r="E26108">
            <v>0</v>
          </cell>
          <cell r="F26108">
            <v>0</v>
          </cell>
          <cell r="G26108">
            <v>0</v>
          </cell>
        </row>
        <row r="26109">
          <cell r="A26109" t="str">
            <v>8.2.3.2000.2100.2180.21803</v>
          </cell>
          <cell r="B26109" t="str">
            <v>Otros Materiales Para El Registro E Identificacion De Bienes Y Personas</v>
          </cell>
          <cell r="C26109">
            <v>0</v>
          </cell>
          <cell r="D26109">
            <v>5730.98</v>
          </cell>
          <cell r="E26109">
            <v>3727.97</v>
          </cell>
          <cell r="F26109">
            <v>-2003.01</v>
          </cell>
          <cell r="G26109">
            <v>-2003.01</v>
          </cell>
        </row>
        <row r="26110">
          <cell r="A26110" t="str">
            <v>8.2.3.2000.2200</v>
          </cell>
          <cell r="B26110" t="str">
            <v>Alimentos Y Utensilios</v>
          </cell>
          <cell r="C26110">
            <v>0</v>
          </cell>
          <cell r="D26110">
            <v>71568466.390000001</v>
          </cell>
          <cell r="E26110">
            <v>56214816.079999998</v>
          </cell>
          <cell r="F26110">
            <v>-15353650.310000001</v>
          </cell>
          <cell r="G26110">
            <v>-15353650.310000001</v>
          </cell>
        </row>
        <row r="26111">
          <cell r="A26111" t="str">
            <v>8.2.3.2000.2200.2210</v>
          </cell>
          <cell r="B26111" t="str">
            <v>Productos Alimenticios Para Personas</v>
          </cell>
          <cell r="C26111">
            <v>0</v>
          </cell>
          <cell r="D26111">
            <v>64901364.810000002</v>
          </cell>
          <cell r="E26111">
            <v>49297290.25</v>
          </cell>
          <cell r="F26111">
            <v>-15604074.560000001</v>
          </cell>
          <cell r="G26111">
            <v>-15604074.560000001</v>
          </cell>
        </row>
        <row r="26112">
          <cell r="A26112" t="str">
            <v>8.2.3.2000.2200.2210.22101</v>
          </cell>
          <cell r="B26112" t="str">
            <v>Alimentos Para El Personal Institucional</v>
          </cell>
          <cell r="C26112">
            <v>0</v>
          </cell>
          <cell r="D26112">
            <v>45601027.420000002</v>
          </cell>
          <cell r="E26112">
            <v>29130010.899999999</v>
          </cell>
          <cell r="F26112">
            <v>-16471016.52</v>
          </cell>
          <cell r="G26112">
            <v>-16471016.52</v>
          </cell>
        </row>
        <row r="26113">
          <cell r="A26113" t="str">
            <v>8.2.3.2000.2200.2210.22102</v>
          </cell>
          <cell r="B26113" t="str">
            <v>Alimentacion A Personas En Atencion Hospitalaria O De Seguridad Social</v>
          </cell>
          <cell r="C26113">
            <v>0</v>
          </cell>
          <cell r="D26113">
            <v>151823.76</v>
          </cell>
          <cell r="E26113">
            <v>102530.11</v>
          </cell>
          <cell r="F26113">
            <v>-49293.65</v>
          </cell>
          <cell r="G26113">
            <v>-49293.65</v>
          </cell>
        </row>
        <row r="26114">
          <cell r="A26114" t="str">
            <v>8.2.3.2000.2200.2210.22103</v>
          </cell>
          <cell r="B26114" t="str">
            <v>Alimentacion De Personas Cautivas O En Proceso De Readaptacion Social</v>
          </cell>
          <cell r="C26114">
            <v>0</v>
          </cell>
          <cell r="D26114">
            <v>13440207.65</v>
          </cell>
          <cell r="E26114">
            <v>15778874.689999999</v>
          </cell>
          <cell r="F26114">
            <v>2338667.04</v>
          </cell>
          <cell r="G26114">
            <v>2338667.04</v>
          </cell>
        </row>
        <row r="26115">
          <cell r="A26115" t="str">
            <v>8.2.3.2000.2200.2210.22104</v>
          </cell>
          <cell r="B26115" t="str">
            <v>Alimentacion De Personas Por El Desarrollo De Otros Programas Institucionales</v>
          </cell>
          <cell r="C26115">
            <v>0</v>
          </cell>
          <cell r="D26115">
            <v>5708305.9800000004</v>
          </cell>
          <cell r="E26115">
            <v>4285874.55</v>
          </cell>
          <cell r="F26115">
            <v>-1422431.43</v>
          </cell>
          <cell r="G26115">
            <v>-1422431.43</v>
          </cell>
        </row>
        <row r="26116">
          <cell r="A26116" t="str">
            <v>8.2.3.2000.2200.2220</v>
          </cell>
          <cell r="B26116" t="str">
            <v>Productos Alimenticios Para Animales</v>
          </cell>
          <cell r="C26116">
            <v>0</v>
          </cell>
          <cell r="D26116">
            <v>251197.34</v>
          </cell>
          <cell r="E26116">
            <v>473386.92</v>
          </cell>
          <cell r="F26116">
            <v>222189.58</v>
          </cell>
          <cell r="G26116">
            <v>222189.58</v>
          </cell>
        </row>
        <row r="26117">
          <cell r="A26117" t="str">
            <v>8.2.3.2000.2200.2220.22201</v>
          </cell>
          <cell r="B26117" t="str">
            <v>Productos Alimenticios Para Animales</v>
          </cell>
          <cell r="C26117">
            <v>0</v>
          </cell>
          <cell r="D26117">
            <v>251197.34</v>
          </cell>
          <cell r="E26117">
            <v>473386.92</v>
          </cell>
          <cell r="F26117">
            <v>222189.58</v>
          </cell>
          <cell r="G26117">
            <v>222189.58</v>
          </cell>
        </row>
        <row r="26118">
          <cell r="A26118" t="str">
            <v>8.2.3.2000.2200.2230</v>
          </cell>
          <cell r="B26118" t="str">
            <v>Utensilios Para El Servicio De Alimentacion</v>
          </cell>
          <cell r="C26118">
            <v>0</v>
          </cell>
          <cell r="D26118">
            <v>6415904.2400000002</v>
          </cell>
          <cell r="E26118">
            <v>6444138.9100000001</v>
          </cell>
          <cell r="F26118">
            <v>28234.67</v>
          </cell>
          <cell r="G26118">
            <v>28234.67</v>
          </cell>
        </row>
        <row r="26119">
          <cell r="A26119" t="str">
            <v>8.2.3.2000.2200.2230.22301</v>
          </cell>
          <cell r="B26119" t="str">
            <v>Utensilios Para El Servicio De Alimentacion De Personas</v>
          </cell>
          <cell r="C26119">
            <v>0</v>
          </cell>
          <cell r="D26119">
            <v>6366024.2400000002</v>
          </cell>
          <cell r="E26119">
            <v>6394258.9100000001</v>
          </cell>
          <cell r="F26119">
            <v>28234.67</v>
          </cell>
          <cell r="G26119">
            <v>28234.67</v>
          </cell>
        </row>
        <row r="26120">
          <cell r="A26120" t="str">
            <v>8.2.3.2000.2200.2230.22302</v>
          </cell>
          <cell r="B26120" t="str">
            <v>Utensilios Para El Servicio De Alimentacion De Animales</v>
          </cell>
          <cell r="C26120">
            <v>0</v>
          </cell>
          <cell r="D26120">
            <v>49880</v>
          </cell>
          <cell r="E26120">
            <v>49880</v>
          </cell>
          <cell r="F26120">
            <v>0</v>
          </cell>
          <cell r="G26120">
            <v>0</v>
          </cell>
        </row>
        <row r="26121">
          <cell r="A26121" t="str">
            <v>8.2.3.2000.2300</v>
          </cell>
          <cell r="B26121" t="str">
            <v>Materias Primas Y Materiales De Produccion Y Comercializacion</v>
          </cell>
          <cell r="C26121">
            <v>0</v>
          </cell>
          <cell r="D26121">
            <v>2426499.16</v>
          </cell>
          <cell r="E26121">
            <v>1682119.94</v>
          </cell>
          <cell r="F26121">
            <v>-744379.22</v>
          </cell>
          <cell r="G26121">
            <v>-744379.22</v>
          </cell>
        </row>
        <row r="26122">
          <cell r="A26122" t="str">
            <v>8.2.3.2000.2300.2310</v>
          </cell>
          <cell r="B26122" t="str">
            <v>Productos Alimenticios, Agropecuarios Y Forestales Adquiridos Como Materia Prima</v>
          </cell>
          <cell r="C26122">
            <v>0</v>
          </cell>
          <cell r="D26122">
            <v>1578870</v>
          </cell>
          <cell r="E26122">
            <v>0</v>
          </cell>
          <cell r="F26122">
            <v>-1578870</v>
          </cell>
          <cell r="G26122">
            <v>-1578870</v>
          </cell>
        </row>
        <row r="26123">
          <cell r="A26123" t="str">
            <v>8.2.3.2000.2300.2310.23101</v>
          </cell>
          <cell r="B26123" t="str">
            <v>Productos Alimenticios, Agropecuarios Y Forestales Adquiridos Como Materia Prima</v>
          </cell>
          <cell r="C26123">
            <v>0</v>
          </cell>
          <cell r="D26123">
            <v>1578870</v>
          </cell>
          <cell r="E26123">
            <v>0</v>
          </cell>
          <cell r="F26123">
            <v>-1578870</v>
          </cell>
          <cell r="G26123">
            <v>-1578870</v>
          </cell>
        </row>
        <row r="26124">
          <cell r="A26124" t="str">
            <v>8.2.3.2000.2300.2320</v>
          </cell>
          <cell r="B26124" t="str">
            <v>Insumos Textiles Adquiridos Como Materia Prima</v>
          </cell>
          <cell r="C26124">
            <v>0</v>
          </cell>
          <cell r="D26124">
            <v>0</v>
          </cell>
          <cell r="E26124">
            <v>0</v>
          </cell>
          <cell r="F26124">
            <v>0</v>
          </cell>
          <cell r="G26124">
            <v>0</v>
          </cell>
        </row>
        <row r="26125">
          <cell r="A26125" t="str">
            <v>8.2.3.2000.2300.2320.23201</v>
          </cell>
          <cell r="B26125" t="str">
            <v>Insumos Textiles Adquiridos Como Materia Prima</v>
          </cell>
          <cell r="C26125">
            <v>0</v>
          </cell>
          <cell r="D26125">
            <v>0</v>
          </cell>
          <cell r="E26125">
            <v>0</v>
          </cell>
          <cell r="F26125">
            <v>0</v>
          </cell>
          <cell r="G26125">
            <v>0</v>
          </cell>
        </row>
        <row r="26126">
          <cell r="A26126" t="str">
            <v>8.2.3.2000.2300.2330</v>
          </cell>
          <cell r="B26126" t="str">
            <v>Productos De Papel, Carton E Impresos Adquiridos Como Materia Prima</v>
          </cell>
          <cell r="C26126">
            <v>0</v>
          </cell>
          <cell r="D26126">
            <v>436</v>
          </cell>
          <cell r="E26126">
            <v>436</v>
          </cell>
          <cell r="F26126">
            <v>0</v>
          </cell>
          <cell r="G26126">
            <v>0</v>
          </cell>
        </row>
        <row r="26127">
          <cell r="A26127" t="str">
            <v>8.2.3.2000.2300.2330.23301</v>
          </cell>
          <cell r="B26127" t="str">
            <v>Productos De Papel, Carton E Impresos Adquiridos Como Materia Prima</v>
          </cell>
          <cell r="C26127">
            <v>0</v>
          </cell>
          <cell r="D26127">
            <v>436</v>
          </cell>
          <cell r="E26127">
            <v>436</v>
          </cell>
          <cell r="F26127">
            <v>0</v>
          </cell>
          <cell r="G26127">
            <v>0</v>
          </cell>
        </row>
        <row r="26128">
          <cell r="A26128" t="str">
            <v>8.2.3.2000.2300.2340</v>
          </cell>
          <cell r="B26128" t="str">
            <v>Combustibles, Lubricantes, Aditivos, Carbon Y Sus Derivados Adquiridos Como Materia Prima</v>
          </cell>
          <cell r="C26128">
            <v>0</v>
          </cell>
          <cell r="D26128">
            <v>741562.58</v>
          </cell>
          <cell r="E26128">
            <v>849176.2</v>
          </cell>
          <cell r="F26128">
            <v>107613.62</v>
          </cell>
          <cell r="G26128">
            <v>107613.62</v>
          </cell>
        </row>
        <row r="26129">
          <cell r="A26129" t="str">
            <v>8.2.3.2000.2300.2340.23401</v>
          </cell>
          <cell r="B26129" t="str">
            <v>Combustibles, Aditivos, Carbon Y Sus Derivados Adquiridos Como Materia Prima</v>
          </cell>
          <cell r="C26129">
            <v>0</v>
          </cell>
          <cell r="D26129">
            <v>741562.58</v>
          </cell>
          <cell r="E26129">
            <v>849176.2</v>
          </cell>
          <cell r="F26129">
            <v>107613.62</v>
          </cell>
          <cell r="G26129">
            <v>107613.62</v>
          </cell>
        </row>
        <row r="26130">
          <cell r="A26130" t="str">
            <v>8.2.3.2000.2300.2350</v>
          </cell>
          <cell r="B26130" t="str">
            <v>Productos Quimicos, Farmaceuticos Y De Laboratorio Adquiridos Como Materia Prima</v>
          </cell>
          <cell r="C26130">
            <v>0</v>
          </cell>
          <cell r="D26130">
            <v>105461.54</v>
          </cell>
          <cell r="E26130">
            <v>822386.24</v>
          </cell>
          <cell r="F26130">
            <v>716924.7</v>
          </cell>
          <cell r="G26130">
            <v>716924.7</v>
          </cell>
        </row>
        <row r="26131">
          <cell r="A26131" t="str">
            <v>8.2.3.2000.2300.2350.23501</v>
          </cell>
          <cell r="B26131" t="str">
            <v>Productos Quimicos, Farmaceuticos Y De Laboratorio Adquiridos Como Materia Prima</v>
          </cell>
          <cell r="C26131">
            <v>0</v>
          </cell>
          <cell r="D26131">
            <v>105461.54</v>
          </cell>
          <cell r="E26131">
            <v>822386.24</v>
          </cell>
          <cell r="F26131">
            <v>716924.7</v>
          </cell>
          <cell r="G26131">
            <v>716924.7</v>
          </cell>
        </row>
        <row r="26132">
          <cell r="A26132" t="str">
            <v>8.2.3.2000.2300.2360</v>
          </cell>
          <cell r="B26132" t="str">
            <v>Productos Metalicos Y A Base De Minerales No Metalicos Adquiridos Como Materia Prima</v>
          </cell>
          <cell r="C26132">
            <v>0</v>
          </cell>
          <cell r="D26132">
            <v>160.78</v>
          </cell>
          <cell r="E26132">
            <v>319.7</v>
          </cell>
          <cell r="F26132">
            <v>158.91999999999999</v>
          </cell>
          <cell r="G26132">
            <v>158.91999999999999</v>
          </cell>
        </row>
        <row r="26133">
          <cell r="A26133" t="str">
            <v>8.2.3.2000.2300.2360.23601</v>
          </cell>
          <cell r="B26133" t="str">
            <v>Productos Metalicos Y A Base De Minerales No Metalicos Adquiridos Como Materia Prima</v>
          </cell>
          <cell r="C26133">
            <v>0</v>
          </cell>
          <cell r="D26133">
            <v>160.78</v>
          </cell>
          <cell r="E26133">
            <v>319.7</v>
          </cell>
          <cell r="F26133">
            <v>158.91999999999999</v>
          </cell>
          <cell r="G26133">
            <v>158.91999999999999</v>
          </cell>
        </row>
        <row r="26134">
          <cell r="A26134" t="str">
            <v>8.2.3.2000.2300.2370</v>
          </cell>
          <cell r="B26134" t="str">
            <v>Productos De Cuero, Piel, Plastico Y Hule Adquiridos Como Materia Prima</v>
          </cell>
          <cell r="C26134">
            <v>0</v>
          </cell>
          <cell r="D26134">
            <v>8.26</v>
          </cell>
          <cell r="E26134">
            <v>8810</v>
          </cell>
          <cell r="F26134">
            <v>8801.74</v>
          </cell>
          <cell r="G26134">
            <v>8801.74</v>
          </cell>
        </row>
        <row r="26135">
          <cell r="A26135" t="str">
            <v>8.2.3.2000.2300.2370.23701</v>
          </cell>
          <cell r="B26135" t="str">
            <v>Productos De Cuero, Piel, Plastico Y Hule Adquiridos Como Materia Prima</v>
          </cell>
          <cell r="C26135">
            <v>0</v>
          </cell>
          <cell r="D26135">
            <v>8.26</v>
          </cell>
          <cell r="E26135">
            <v>8810</v>
          </cell>
          <cell r="F26135">
            <v>8801.74</v>
          </cell>
          <cell r="G26135">
            <v>8801.74</v>
          </cell>
        </row>
        <row r="26136">
          <cell r="A26136" t="str">
            <v>8.2.3.2000.2300.2380</v>
          </cell>
          <cell r="B26136" t="str">
            <v>Mercancias Adquiridas Para Su Comercializacion</v>
          </cell>
          <cell r="C26136">
            <v>0</v>
          </cell>
          <cell r="D26136">
            <v>0</v>
          </cell>
          <cell r="E26136">
            <v>0</v>
          </cell>
          <cell r="F26136">
            <v>0</v>
          </cell>
          <cell r="G26136">
            <v>0</v>
          </cell>
        </row>
        <row r="26137">
          <cell r="A26137" t="str">
            <v>8.2.3.2000.2300.2380.23801</v>
          </cell>
          <cell r="B26137" t="str">
            <v>Mercancias Adquiridas Para Su Comercializacion</v>
          </cell>
          <cell r="C26137">
            <v>0</v>
          </cell>
          <cell r="D26137">
            <v>0</v>
          </cell>
          <cell r="E26137">
            <v>0</v>
          </cell>
          <cell r="F26137">
            <v>0</v>
          </cell>
          <cell r="G26137">
            <v>0</v>
          </cell>
        </row>
        <row r="26138">
          <cell r="A26138" t="str">
            <v>8.2.3.2000.2300.2390</v>
          </cell>
          <cell r="B26138" t="str">
            <v>Otros Productos Adquiridos Como Materia Prima</v>
          </cell>
          <cell r="C26138">
            <v>0</v>
          </cell>
          <cell r="D26138">
            <v>0</v>
          </cell>
          <cell r="E26138">
            <v>991.8</v>
          </cell>
          <cell r="F26138">
            <v>991.8</v>
          </cell>
          <cell r="G26138">
            <v>991.8</v>
          </cell>
        </row>
        <row r="26139">
          <cell r="A26139" t="str">
            <v>8.2.3.2000.2300.2390.23901</v>
          </cell>
          <cell r="B26139" t="str">
            <v>Otros Productos Adquiridos Como Materia Prima</v>
          </cell>
          <cell r="C26139">
            <v>0</v>
          </cell>
          <cell r="D26139">
            <v>0</v>
          </cell>
          <cell r="E26139">
            <v>991.8</v>
          </cell>
          <cell r="F26139">
            <v>991.8</v>
          </cell>
          <cell r="G26139">
            <v>991.8</v>
          </cell>
        </row>
        <row r="26140">
          <cell r="A26140" t="str">
            <v>8.2.3.2000.2400</v>
          </cell>
          <cell r="B26140" t="str">
            <v>Materiales Y Articulos De Construccion Y De Reparacion</v>
          </cell>
          <cell r="C26140">
            <v>0</v>
          </cell>
          <cell r="D26140">
            <v>70469300.780000001</v>
          </cell>
          <cell r="E26140">
            <v>95666989.060000002</v>
          </cell>
          <cell r="F26140">
            <v>25197688.280000001</v>
          </cell>
          <cell r="G26140">
            <v>25197688.280000001</v>
          </cell>
        </row>
        <row r="26141">
          <cell r="A26141" t="str">
            <v>8.2.3.2000.2400.2410</v>
          </cell>
          <cell r="B26141" t="str">
            <v>Productos Minerales No Metalicos</v>
          </cell>
          <cell r="C26141">
            <v>0</v>
          </cell>
          <cell r="D26141">
            <v>891245.45</v>
          </cell>
          <cell r="E26141">
            <v>857614.87</v>
          </cell>
          <cell r="F26141">
            <v>-33630.58</v>
          </cell>
          <cell r="G26141">
            <v>-33630.58</v>
          </cell>
        </row>
        <row r="26142">
          <cell r="A26142" t="str">
            <v>8.2.3.2000.2400.2410.24101</v>
          </cell>
          <cell r="B26142" t="str">
            <v>Productos Minerales No Metalicos</v>
          </cell>
          <cell r="C26142">
            <v>0</v>
          </cell>
          <cell r="D26142">
            <v>891245.45</v>
          </cell>
          <cell r="E26142">
            <v>857614.87</v>
          </cell>
          <cell r="F26142">
            <v>-33630.58</v>
          </cell>
          <cell r="G26142">
            <v>-33630.58</v>
          </cell>
        </row>
        <row r="26143">
          <cell r="A26143" t="str">
            <v>8.2.3.2000.2400.2420</v>
          </cell>
          <cell r="B26143" t="str">
            <v>Cemento Y Productos De Concreto</v>
          </cell>
          <cell r="C26143">
            <v>0</v>
          </cell>
          <cell r="D26143">
            <v>2518087.14</v>
          </cell>
          <cell r="E26143">
            <v>310024.12</v>
          </cell>
          <cell r="F26143">
            <v>-2208063.02</v>
          </cell>
          <cell r="G26143">
            <v>-2208063.02</v>
          </cell>
        </row>
        <row r="26144">
          <cell r="A26144" t="str">
            <v>8.2.3.2000.2400.2420.24201</v>
          </cell>
          <cell r="B26144" t="str">
            <v>Cemento Y Productos De Concreto</v>
          </cell>
          <cell r="C26144">
            <v>0</v>
          </cell>
          <cell r="D26144">
            <v>2518087.14</v>
          </cell>
          <cell r="E26144">
            <v>310024.12</v>
          </cell>
          <cell r="F26144">
            <v>-2208063.02</v>
          </cell>
          <cell r="G26144">
            <v>-2208063.02</v>
          </cell>
        </row>
        <row r="26145">
          <cell r="A26145" t="str">
            <v>8.2.3.2000.2400.2430</v>
          </cell>
          <cell r="B26145" t="str">
            <v>Cal, Yeso Y Productos De Yeso</v>
          </cell>
          <cell r="C26145">
            <v>0</v>
          </cell>
          <cell r="D26145">
            <v>1749235.13</v>
          </cell>
          <cell r="E26145">
            <v>2222188.08</v>
          </cell>
          <cell r="F26145">
            <v>472952.95</v>
          </cell>
          <cell r="G26145">
            <v>472952.95</v>
          </cell>
        </row>
        <row r="26146">
          <cell r="A26146" t="str">
            <v>8.2.3.2000.2400.2430.24301</v>
          </cell>
          <cell r="B26146" t="str">
            <v>Cal, Yeso Y Productos De Yeso</v>
          </cell>
          <cell r="C26146">
            <v>0</v>
          </cell>
          <cell r="D26146">
            <v>1749235.13</v>
          </cell>
          <cell r="E26146">
            <v>2222188.08</v>
          </cell>
          <cell r="F26146">
            <v>472952.95</v>
          </cell>
          <cell r="G26146">
            <v>472952.95</v>
          </cell>
        </row>
        <row r="26147">
          <cell r="A26147" t="str">
            <v>8.2.3.2000.2400.2440</v>
          </cell>
          <cell r="B26147" t="str">
            <v>Madera Y Productos De Madera</v>
          </cell>
          <cell r="C26147">
            <v>0</v>
          </cell>
          <cell r="D26147">
            <v>4914959.91</v>
          </cell>
          <cell r="E26147">
            <v>5782689.2300000004</v>
          </cell>
          <cell r="F26147">
            <v>867729.32</v>
          </cell>
          <cell r="G26147">
            <v>867729.32</v>
          </cell>
        </row>
        <row r="26148">
          <cell r="A26148" t="str">
            <v>8.2.3.2000.2400.2440.24401</v>
          </cell>
          <cell r="B26148" t="str">
            <v>Madera Y Sus Derivados Empleados Para La Construccion Y Reparacion De Inmuebles</v>
          </cell>
          <cell r="C26148">
            <v>0</v>
          </cell>
          <cell r="D26148">
            <v>4914959.91</v>
          </cell>
          <cell r="E26148">
            <v>5782689.2300000004</v>
          </cell>
          <cell r="F26148">
            <v>867729.32</v>
          </cell>
          <cell r="G26148">
            <v>867729.32</v>
          </cell>
        </row>
        <row r="26149">
          <cell r="A26149" t="str">
            <v>8.2.3.2000.2400.2450</v>
          </cell>
          <cell r="B26149" t="str">
            <v>Vidrio Y Productos De Vidrio</v>
          </cell>
          <cell r="C26149">
            <v>0</v>
          </cell>
          <cell r="D26149">
            <v>148417.75</v>
          </cell>
          <cell r="E26149">
            <v>341153.96</v>
          </cell>
          <cell r="F26149">
            <v>192736.21</v>
          </cell>
          <cell r="G26149">
            <v>192736.21</v>
          </cell>
        </row>
        <row r="26150">
          <cell r="A26150" t="str">
            <v>8.2.3.2000.2400.2450.24501</v>
          </cell>
          <cell r="B26150" t="str">
            <v>Vidrio Y Productos De Vidrio</v>
          </cell>
          <cell r="C26150">
            <v>0</v>
          </cell>
          <cell r="D26150">
            <v>148417.75</v>
          </cell>
          <cell r="E26150">
            <v>341153.96</v>
          </cell>
          <cell r="F26150">
            <v>192736.21</v>
          </cell>
          <cell r="G26150">
            <v>192736.21</v>
          </cell>
        </row>
        <row r="26151">
          <cell r="A26151" t="str">
            <v>8.2.3.2000.2400.2460</v>
          </cell>
          <cell r="B26151" t="str">
            <v>Material Electrico Y Electronico</v>
          </cell>
          <cell r="C26151">
            <v>0</v>
          </cell>
          <cell r="D26151">
            <v>18437762.260000002</v>
          </cell>
          <cell r="E26151">
            <v>29242904.780000001</v>
          </cell>
          <cell r="F26151">
            <v>10805142.52</v>
          </cell>
          <cell r="G26151">
            <v>10805142.52</v>
          </cell>
        </row>
        <row r="26152">
          <cell r="A26152" t="str">
            <v>8.2.3.2000.2400.2460.24601</v>
          </cell>
          <cell r="B26152" t="str">
            <v>Material Electrico Y Electronico</v>
          </cell>
          <cell r="C26152">
            <v>0</v>
          </cell>
          <cell r="D26152">
            <v>18437762.260000002</v>
          </cell>
          <cell r="E26152">
            <v>29242904.780000001</v>
          </cell>
          <cell r="F26152">
            <v>10805142.52</v>
          </cell>
          <cell r="G26152">
            <v>10805142.52</v>
          </cell>
        </row>
        <row r="26153">
          <cell r="A26153" t="str">
            <v>8.2.3.2000.2400.2470</v>
          </cell>
          <cell r="B26153" t="str">
            <v>Articulos Metalicos Para La Construccion</v>
          </cell>
          <cell r="C26153">
            <v>0</v>
          </cell>
          <cell r="D26153">
            <v>9745216.8100000005</v>
          </cell>
          <cell r="E26153">
            <v>14340922.800000001</v>
          </cell>
          <cell r="F26153">
            <v>4595705.99</v>
          </cell>
          <cell r="G26153">
            <v>4595705.99</v>
          </cell>
        </row>
        <row r="26154">
          <cell r="A26154" t="str">
            <v>8.2.3.2000.2400.2470.24701</v>
          </cell>
          <cell r="B26154" t="str">
            <v>Articulos Metalicos Para La Construccion</v>
          </cell>
          <cell r="C26154">
            <v>0</v>
          </cell>
          <cell r="D26154">
            <v>9745216.8100000005</v>
          </cell>
          <cell r="E26154">
            <v>14340922.800000001</v>
          </cell>
          <cell r="F26154">
            <v>4595705.99</v>
          </cell>
          <cell r="G26154">
            <v>4595705.99</v>
          </cell>
        </row>
        <row r="26155">
          <cell r="A26155" t="str">
            <v>8.2.3.2000.2400.2480</v>
          </cell>
          <cell r="B26155" t="str">
            <v>Materiales Complementarios</v>
          </cell>
          <cell r="C26155">
            <v>0</v>
          </cell>
          <cell r="D26155">
            <v>5263804.0599999996</v>
          </cell>
          <cell r="E26155">
            <v>7021981.9299999997</v>
          </cell>
          <cell r="F26155">
            <v>1758177.87</v>
          </cell>
          <cell r="G26155">
            <v>1758177.87</v>
          </cell>
        </row>
        <row r="26156">
          <cell r="A26156" t="str">
            <v>8.2.3.2000.2400.2480.24801</v>
          </cell>
          <cell r="B26156" t="str">
            <v>Materiales Complementarios</v>
          </cell>
          <cell r="C26156">
            <v>0</v>
          </cell>
          <cell r="D26156">
            <v>5263804.0599999996</v>
          </cell>
          <cell r="E26156">
            <v>7021981.9299999997</v>
          </cell>
          <cell r="F26156">
            <v>1758177.87</v>
          </cell>
          <cell r="G26156">
            <v>1758177.87</v>
          </cell>
        </row>
        <row r="26157">
          <cell r="A26157" t="str">
            <v>8.2.3.2000.2400.2490</v>
          </cell>
          <cell r="B26157" t="str">
            <v>Otros Materiales Y Articulos De Construccion Y Reparacion</v>
          </cell>
          <cell r="C26157">
            <v>0</v>
          </cell>
          <cell r="D26157">
            <v>26800572.27</v>
          </cell>
          <cell r="E26157">
            <v>35547509.289999999</v>
          </cell>
          <cell r="F26157">
            <v>8746937.0199999996</v>
          </cell>
          <cell r="G26157">
            <v>8746937.0199999996</v>
          </cell>
        </row>
        <row r="26158">
          <cell r="A26158" t="str">
            <v>8.2.3.2000.2400.2490.24901</v>
          </cell>
          <cell r="B26158" t="str">
            <v>Otros Materiales Y Articulos De Construccion Y Reparacion</v>
          </cell>
          <cell r="C26158">
            <v>0</v>
          </cell>
          <cell r="D26158">
            <v>19780286.5</v>
          </cell>
          <cell r="E26158">
            <v>24283640.079999998</v>
          </cell>
          <cell r="F26158">
            <v>4503353.58</v>
          </cell>
          <cell r="G26158">
            <v>4503353.58</v>
          </cell>
        </row>
        <row r="26159">
          <cell r="A26159" t="str">
            <v>8.2.3.2000.2400.2490.24902</v>
          </cell>
          <cell r="B26159" t="str">
            <v>Articulos Plasticos Para La Construccion</v>
          </cell>
          <cell r="C26159">
            <v>0</v>
          </cell>
          <cell r="D26159">
            <v>7020285.7699999996</v>
          </cell>
          <cell r="E26159">
            <v>11263869.210000001</v>
          </cell>
          <cell r="F26159">
            <v>4243583.4400000004</v>
          </cell>
          <cell r="G26159">
            <v>4243583.4400000004</v>
          </cell>
        </row>
        <row r="26160">
          <cell r="A26160" t="str">
            <v>8.2.3.2000.2500</v>
          </cell>
          <cell r="B26160" t="str">
            <v>Productos Quimicos, Farmaceuticos Y De Laboratorio</v>
          </cell>
          <cell r="C26160">
            <v>0</v>
          </cell>
          <cell r="D26160">
            <v>41663938.43</v>
          </cell>
          <cell r="E26160">
            <v>40504176.880000003</v>
          </cell>
          <cell r="F26160">
            <v>-1159761.55</v>
          </cell>
          <cell r="G26160">
            <v>-1159761.55</v>
          </cell>
        </row>
        <row r="26161">
          <cell r="A26161" t="str">
            <v>8.2.3.2000.2500.2510</v>
          </cell>
          <cell r="B26161" t="str">
            <v>Productos Quimicos Basicos</v>
          </cell>
          <cell r="C26161">
            <v>0</v>
          </cell>
          <cell r="D26161">
            <v>33559208.140000001</v>
          </cell>
          <cell r="E26161">
            <v>33110793.690000001</v>
          </cell>
          <cell r="F26161">
            <v>-448414.45</v>
          </cell>
          <cell r="G26161">
            <v>-448414.45</v>
          </cell>
        </row>
        <row r="26162">
          <cell r="A26162" t="str">
            <v>8.2.3.2000.2500.2510.25101</v>
          </cell>
          <cell r="B26162" t="str">
            <v>Productos Quimicos Basicos</v>
          </cell>
          <cell r="C26162">
            <v>0</v>
          </cell>
          <cell r="D26162">
            <v>33559208.140000001</v>
          </cell>
          <cell r="E26162">
            <v>33110793.690000001</v>
          </cell>
          <cell r="F26162">
            <v>-448414.45</v>
          </cell>
          <cell r="G26162">
            <v>-448414.45</v>
          </cell>
        </row>
        <row r="26163">
          <cell r="A26163" t="str">
            <v>8.2.3.2000.2500.2520</v>
          </cell>
          <cell r="B26163" t="str">
            <v>Fertilizantes, Pesticidas Y Otros Agroquimicos</v>
          </cell>
          <cell r="C26163">
            <v>0</v>
          </cell>
          <cell r="D26163">
            <v>154744.60999999999</v>
          </cell>
          <cell r="E26163">
            <v>97548.28</v>
          </cell>
          <cell r="F26163">
            <v>-57196.33</v>
          </cell>
          <cell r="G26163">
            <v>-57196.33</v>
          </cell>
        </row>
        <row r="26164">
          <cell r="A26164" t="str">
            <v>8.2.3.2000.2500.2520.25201</v>
          </cell>
          <cell r="B26164" t="str">
            <v>Fertilizantes, Pesticidas Y Otros Agroquimicos</v>
          </cell>
          <cell r="C26164">
            <v>0</v>
          </cell>
          <cell r="D26164">
            <v>154744.60999999999</v>
          </cell>
          <cell r="E26164">
            <v>97548.28</v>
          </cell>
          <cell r="F26164">
            <v>-57196.33</v>
          </cell>
          <cell r="G26164">
            <v>-57196.33</v>
          </cell>
        </row>
        <row r="26165">
          <cell r="A26165" t="str">
            <v>8.2.3.2000.2500.2530</v>
          </cell>
          <cell r="B26165" t="str">
            <v>Medicinas Y Productos Farmaceuticos</v>
          </cell>
          <cell r="C26165">
            <v>0</v>
          </cell>
          <cell r="D26165">
            <v>1402040.84</v>
          </cell>
          <cell r="E26165">
            <v>261542.9</v>
          </cell>
          <cell r="F26165">
            <v>-1140497.94</v>
          </cell>
          <cell r="G26165">
            <v>-1140497.94</v>
          </cell>
        </row>
        <row r="26166">
          <cell r="A26166" t="str">
            <v>8.2.3.2000.2500.2530.25301</v>
          </cell>
          <cell r="B26166" t="str">
            <v>Medicinas Y Productos Farmaceuticos De Uso Humano</v>
          </cell>
          <cell r="C26166">
            <v>0</v>
          </cell>
          <cell r="D26166">
            <v>1367540.84</v>
          </cell>
          <cell r="E26166">
            <v>215965.9</v>
          </cell>
          <cell r="F26166">
            <v>-1151574.94</v>
          </cell>
          <cell r="G26166">
            <v>-1151574.94</v>
          </cell>
        </row>
        <row r="26167">
          <cell r="A26167" t="str">
            <v>8.2.3.2000.2500.2530.25302</v>
          </cell>
          <cell r="B26167" t="str">
            <v>Medicinas Y Productos Farmaceuticos De Uso Veterinario</v>
          </cell>
          <cell r="C26167">
            <v>0</v>
          </cell>
          <cell r="D26167">
            <v>34500</v>
          </cell>
          <cell r="E26167">
            <v>45577</v>
          </cell>
          <cell r="F26167">
            <v>11077</v>
          </cell>
          <cell r="G26167">
            <v>11077</v>
          </cell>
        </row>
        <row r="26168">
          <cell r="A26168" t="str">
            <v>8.2.3.2000.2500.2540</v>
          </cell>
          <cell r="B26168" t="str">
            <v>Materiales, Accesorios Y Suministros Medicos</v>
          </cell>
          <cell r="C26168">
            <v>0</v>
          </cell>
          <cell r="D26168">
            <v>161145.13</v>
          </cell>
          <cell r="E26168">
            <v>168362.31</v>
          </cell>
          <cell r="F26168">
            <v>7217.18</v>
          </cell>
          <cell r="G26168">
            <v>7217.18</v>
          </cell>
        </row>
        <row r="26169">
          <cell r="A26169" t="str">
            <v>8.2.3.2000.2500.2540.25401</v>
          </cell>
          <cell r="B26169" t="str">
            <v>Materiales Y Suministros Medicos</v>
          </cell>
          <cell r="C26169">
            <v>0</v>
          </cell>
          <cell r="D26169">
            <v>151756.14000000001</v>
          </cell>
          <cell r="E26169">
            <v>158541.62</v>
          </cell>
          <cell r="F26169">
            <v>6785.48</v>
          </cell>
          <cell r="G26169">
            <v>6785.48</v>
          </cell>
        </row>
        <row r="26170">
          <cell r="A26170" t="str">
            <v>8.2.3.2000.2500.2540.25402</v>
          </cell>
          <cell r="B26170" t="str">
            <v>Accesorios Medicos</v>
          </cell>
          <cell r="C26170">
            <v>0</v>
          </cell>
          <cell r="D26170">
            <v>9388.99</v>
          </cell>
          <cell r="E26170">
            <v>9820.69</v>
          </cell>
          <cell r="F26170">
            <v>431.7</v>
          </cell>
          <cell r="G26170">
            <v>431.7</v>
          </cell>
        </row>
        <row r="26171">
          <cell r="A26171" t="str">
            <v>8.2.3.2000.2500.2550</v>
          </cell>
          <cell r="B26171" t="str">
            <v>Materiales, Accesorios Y Suministros De Laboratorio</v>
          </cell>
          <cell r="C26171">
            <v>0</v>
          </cell>
          <cell r="D26171">
            <v>482350.47</v>
          </cell>
          <cell r="E26171">
            <v>571571.27</v>
          </cell>
          <cell r="F26171">
            <v>89220.800000000003</v>
          </cell>
          <cell r="G26171">
            <v>89220.800000000003</v>
          </cell>
        </row>
        <row r="26172">
          <cell r="A26172" t="str">
            <v>8.2.3.2000.2500.2550.25501</v>
          </cell>
          <cell r="B26172" t="str">
            <v>Materiales Accesorios Y Suministros De Laboratorio</v>
          </cell>
          <cell r="C26172">
            <v>0</v>
          </cell>
          <cell r="D26172">
            <v>482350.47</v>
          </cell>
          <cell r="E26172">
            <v>571571.27</v>
          </cell>
          <cell r="F26172">
            <v>89220.800000000003</v>
          </cell>
          <cell r="G26172">
            <v>89220.800000000003</v>
          </cell>
        </row>
        <row r="26173">
          <cell r="A26173" t="str">
            <v>8.2.3.2000.2500.2550.25502</v>
          </cell>
          <cell r="B26173" t="str">
            <v>Animales Y Plantas De Laboratorio</v>
          </cell>
          <cell r="C26173">
            <v>0</v>
          </cell>
          <cell r="D26173">
            <v>0</v>
          </cell>
          <cell r="E26173">
            <v>0</v>
          </cell>
          <cell r="F26173">
            <v>0</v>
          </cell>
          <cell r="G26173">
            <v>0</v>
          </cell>
        </row>
        <row r="26174">
          <cell r="A26174" t="str">
            <v>8.2.3.2000.2500.2560</v>
          </cell>
          <cell r="B26174" t="str">
            <v>Fibras Sinteticas, Hules, Plasticos Y Derivados</v>
          </cell>
          <cell r="C26174">
            <v>0</v>
          </cell>
          <cell r="D26174">
            <v>27102.09</v>
          </cell>
          <cell r="E26174">
            <v>43791.19</v>
          </cell>
          <cell r="F26174">
            <v>16689.099999999999</v>
          </cell>
          <cell r="G26174">
            <v>16689.099999999999</v>
          </cell>
        </row>
        <row r="26175">
          <cell r="A26175" t="str">
            <v>8.2.3.2000.2500.2560.25601</v>
          </cell>
          <cell r="B26175" t="str">
            <v>Fibras Sinteticas, Hules, Plasticos Y Derivados</v>
          </cell>
          <cell r="C26175">
            <v>0</v>
          </cell>
          <cell r="D26175">
            <v>27102.09</v>
          </cell>
          <cell r="E26175">
            <v>43791.19</v>
          </cell>
          <cell r="F26175">
            <v>16689.099999999999</v>
          </cell>
          <cell r="G26175">
            <v>16689.099999999999</v>
          </cell>
        </row>
        <row r="26176">
          <cell r="A26176" t="str">
            <v>8.2.3.2000.2500.2590</v>
          </cell>
          <cell r="B26176" t="str">
            <v>Otros Productos Quimicos</v>
          </cell>
          <cell r="C26176">
            <v>0</v>
          </cell>
          <cell r="D26176">
            <v>5877347.1500000004</v>
          </cell>
          <cell r="E26176">
            <v>6250567.2400000002</v>
          </cell>
          <cell r="F26176">
            <v>373220.09</v>
          </cell>
          <cell r="G26176">
            <v>373220.09</v>
          </cell>
        </row>
        <row r="26177">
          <cell r="A26177" t="str">
            <v>8.2.3.2000.2500.2590.25901</v>
          </cell>
          <cell r="B26177" t="str">
            <v>Otros Productos Quimicos</v>
          </cell>
          <cell r="C26177">
            <v>0</v>
          </cell>
          <cell r="D26177">
            <v>5877347.1500000004</v>
          </cell>
          <cell r="E26177">
            <v>6250567.2400000002</v>
          </cell>
          <cell r="F26177">
            <v>373220.09</v>
          </cell>
          <cell r="G26177">
            <v>373220.09</v>
          </cell>
        </row>
        <row r="26178">
          <cell r="A26178" t="str">
            <v>8.2.3.2000.2600</v>
          </cell>
          <cell r="B26178" t="str">
            <v>Combustibles, Lubricantes Y Aditivos</v>
          </cell>
          <cell r="C26178">
            <v>0</v>
          </cell>
          <cell r="D26178">
            <v>137448597.75999999</v>
          </cell>
          <cell r="E26178">
            <v>158801225.63999999</v>
          </cell>
          <cell r="F26178">
            <v>21352627.879999999</v>
          </cell>
          <cell r="G26178">
            <v>21352627.879999999</v>
          </cell>
        </row>
        <row r="26179">
          <cell r="A26179" t="str">
            <v>8.2.3.2000.2600.2610</v>
          </cell>
          <cell r="B26179" t="str">
            <v>Combustibles, Lubricantes Y Aditivos</v>
          </cell>
          <cell r="C26179">
            <v>0</v>
          </cell>
          <cell r="D26179">
            <v>137448597.75999999</v>
          </cell>
          <cell r="E26179">
            <v>158801225.63999999</v>
          </cell>
          <cell r="F26179">
            <v>21352627.879999999</v>
          </cell>
          <cell r="G26179">
            <v>21352627.879999999</v>
          </cell>
        </row>
        <row r="26180">
          <cell r="A26180" t="str">
            <v>8.2.3.2000.2600.2610.26101</v>
          </cell>
          <cell r="B26180" t="str">
            <v>Combustibles</v>
          </cell>
          <cell r="C26180">
            <v>0</v>
          </cell>
          <cell r="D26180">
            <v>133197984.06</v>
          </cell>
          <cell r="E26180">
            <v>157164975.27000001</v>
          </cell>
          <cell r="F26180">
            <v>23966991.210000001</v>
          </cell>
          <cell r="G26180">
            <v>23966991.210000001</v>
          </cell>
        </row>
        <row r="26181">
          <cell r="A26181" t="str">
            <v>8.2.3.2000.2600.2610.26102</v>
          </cell>
          <cell r="B26181" t="str">
            <v>Lubricantes Y Aditivos</v>
          </cell>
          <cell r="C26181">
            <v>0</v>
          </cell>
          <cell r="D26181">
            <v>4250613.7</v>
          </cell>
          <cell r="E26181">
            <v>1636250.37</v>
          </cell>
          <cell r="F26181">
            <v>-2614363.33</v>
          </cell>
          <cell r="G26181">
            <v>-2614363.33</v>
          </cell>
        </row>
        <row r="26182">
          <cell r="A26182" t="str">
            <v>8.2.3.2000.2600.2620</v>
          </cell>
          <cell r="B26182" t="str">
            <v>Carbon Y Sus Derivados</v>
          </cell>
          <cell r="C26182">
            <v>0</v>
          </cell>
          <cell r="D26182">
            <v>0</v>
          </cell>
          <cell r="E26182">
            <v>0</v>
          </cell>
          <cell r="F26182">
            <v>0</v>
          </cell>
          <cell r="G26182">
            <v>0</v>
          </cell>
        </row>
        <row r="26183">
          <cell r="A26183" t="str">
            <v>8.2.3.2000.2600.2620.26201</v>
          </cell>
          <cell r="B26183" t="str">
            <v>Carbon Y Sus Derivados</v>
          </cell>
          <cell r="C26183">
            <v>0</v>
          </cell>
          <cell r="D26183">
            <v>0</v>
          </cell>
          <cell r="E26183">
            <v>0</v>
          </cell>
          <cell r="F26183">
            <v>0</v>
          </cell>
          <cell r="G26183">
            <v>0</v>
          </cell>
        </row>
        <row r="26184">
          <cell r="A26184" t="str">
            <v>8.2.3.2000.2700</v>
          </cell>
          <cell r="B26184" t="str">
            <v>Vestuario, Blancos, Prendas De Proteccion Personal Y Articulos Deportivos</v>
          </cell>
          <cell r="C26184">
            <v>0</v>
          </cell>
          <cell r="D26184">
            <v>34206575.210000001</v>
          </cell>
          <cell r="E26184">
            <v>43409157.399999999</v>
          </cell>
          <cell r="F26184">
            <v>9202582.1899999995</v>
          </cell>
          <cell r="G26184">
            <v>9202582.1899999995</v>
          </cell>
        </row>
        <row r="26185">
          <cell r="A26185" t="str">
            <v>8.2.3.2000.2700.2710</v>
          </cell>
          <cell r="B26185" t="str">
            <v>Vestuario Y Uniformes</v>
          </cell>
          <cell r="C26185">
            <v>0</v>
          </cell>
          <cell r="D26185">
            <v>24787600.600000001</v>
          </cell>
          <cell r="E26185">
            <v>31792413.550000001</v>
          </cell>
          <cell r="F26185">
            <v>7004812.9500000002</v>
          </cell>
          <cell r="G26185">
            <v>7004812.9500000002</v>
          </cell>
        </row>
        <row r="26186">
          <cell r="A26186" t="str">
            <v>8.2.3.2000.2700.2710.27101</v>
          </cell>
          <cell r="B26186" t="str">
            <v>Vestuarios Y Uniformes</v>
          </cell>
          <cell r="C26186">
            <v>0</v>
          </cell>
          <cell r="D26186">
            <v>24787600.600000001</v>
          </cell>
          <cell r="E26186">
            <v>31792413.550000001</v>
          </cell>
          <cell r="F26186">
            <v>7004812.9500000002</v>
          </cell>
          <cell r="G26186">
            <v>7004812.9500000002</v>
          </cell>
        </row>
        <row r="26187">
          <cell r="A26187" t="str">
            <v>8.2.3.2000.2700.2720</v>
          </cell>
          <cell r="B26187" t="str">
            <v>Prendas De Seguridad Y Proteccion Personal</v>
          </cell>
          <cell r="C26187">
            <v>0</v>
          </cell>
          <cell r="D26187">
            <v>1131700.05</v>
          </cell>
          <cell r="E26187">
            <v>1949018.05</v>
          </cell>
          <cell r="F26187">
            <v>817318</v>
          </cell>
          <cell r="G26187">
            <v>817318</v>
          </cell>
        </row>
        <row r="26188">
          <cell r="A26188" t="str">
            <v>8.2.3.2000.2700.2720.27201</v>
          </cell>
          <cell r="B26188" t="str">
            <v>Prendas De Seguridad Y Proteccion Personal</v>
          </cell>
          <cell r="C26188">
            <v>0</v>
          </cell>
          <cell r="D26188">
            <v>1131700.05</v>
          </cell>
          <cell r="E26188">
            <v>1949018.05</v>
          </cell>
          <cell r="F26188">
            <v>817318</v>
          </cell>
          <cell r="G26188">
            <v>817318</v>
          </cell>
        </row>
        <row r="26189">
          <cell r="A26189" t="str">
            <v>8.2.3.2000.2700.2730</v>
          </cell>
          <cell r="B26189" t="str">
            <v>Articulos Deportivos</v>
          </cell>
          <cell r="C26189">
            <v>0</v>
          </cell>
          <cell r="D26189">
            <v>595106.56999999995</v>
          </cell>
          <cell r="E26189">
            <v>634312.31000000006</v>
          </cell>
          <cell r="F26189">
            <v>39205.74</v>
          </cell>
          <cell r="G26189">
            <v>39205.74</v>
          </cell>
        </row>
        <row r="26190">
          <cell r="A26190" t="str">
            <v>8.2.3.2000.2700.2730.27301</v>
          </cell>
          <cell r="B26190" t="str">
            <v>Articulos Deportivos</v>
          </cell>
          <cell r="C26190">
            <v>0</v>
          </cell>
          <cell r="D26190">
            <v>595106.56999999995</v>
          </cell>
          <cell r="E26190">
            <v>634312.31000000006</v>
          </cell>
          <cell r="F26190">
            <v>39205.74</v>
          </cell>
          <cell r="G26190">
            <v>39205.74</v>
          </cell>
        </row>
        <row r="26191">
          <cell r="A26191" t="str">
            <v>8.2.3.2000.2700.2740</v>
          </cell>
          <cell r="B26191" t="str">
            <v>Productos Textiles</v>
          </cell>
          <cell r="C26191">
            <v>0</v>
          </cell>
          <cell r="D26191">
            <v>6005404.8099999996</v>
          </cell>
          <cell r="E26191">
            <v>6746716.6299999999</v>
          </cell>
          <cell r="F26191">
            <v>741311.82</v>
          </cell>
          <cell r="G26191">
            <v>741311.82</v>
          </cell>
        </row>
        <row r="26192">
          <cell r="A26192" t="str">
            <v>8.2.3.2000.2700.2740.27401</v>
          </cell>
          <cell r="B26192" t="str">
            <v>Productos Textiles</v>
          </cell>
          <cell r="C26192">
            <v>0</v>
          </cell>
          <cell r="D26192">
            <v>6005404.8099999996</v>
          </cell>
          <cell r="E26192">
            <v>6746716.6299999999</v>
          </cell>
          <cell r="F26192">
            <v>741311.82</v>
          </cell>
          <cell r="G26192">
            <v>741311.82</v>
          </cell>
        </row>
        <row r="26193">
          <cell r="A26193" t="str">
            <v>8.2.3.2000.2700.2750</v>
          </cell>
          <cell r="B26193" t="str">
            <v>Blancos Y Otros Productos Textiles, Excepto Prendas De Vestir</v>
          </cell>
          <cell r="C26193">
            <v>0</v>
          </cell>
          <cell r="D26193">
            <v>1686763.18</v>
          </cell>
          <cell r="E26193">
            <v>2286696.86</v>
          </cell>
          <cell r="F26193">
            <v>599933.68000000005</v>
          </cell>
          <cell r="G26193">
            <v>599933.68000000005</v>
          </cell>
        </row>
        <row r="26194">
          <cell r="A26194" t="str">
            <v>8.2.3.2000.2700.2750.27501</v>
          </cell>
          <cell r="B26194" t="str">
            <v>Blancos Y Otros Productos Textiles, Excepto Prendas De Vestir</v>
          </cell>
          <cell r="C26194">
            <v>0</v>
          </cell>
          <cell r="D26194">
            <v>1686763.18</v>
          </cell>
          <cell r="E26194">
            <v>2286696.86</v>
          </cell>
          <cell r="F26194">
            <v>599933.68000000005</v>
          </cell>
          <cell r="G26194">
            <v>599933.68000000005</v>
          </cell>
        </row>
        <row r="26195">
          <cell r="A26195" t="str">
            <v>8.2.3.2000.2800</v>
          </cell>
          <cell r="B26195" t="str">
            <v>Materiales Y Suministros Para Seguridad</v>
          </cell>
          <cell r="C26195">
            <v>0</v>
          </cell>
          <cell r="D26195">
            <v>33306851.050000001</v>
          </cell>
          <cell r="E26195">
            <v>28908877.649999999</v>
          </cell>
          <cell r="F26195">
            <v>-4397973.4000000004</v>
          </cell>
          <cell r="G26195">
            <v>-4397973.4000000004</v>
          </cell>
        </row>
        <row r="26196">
          <cell r="A26196" t="str">
            <v>8.2.3.2000.2800.2810</v>
          </cell>
          <cell r="B26196" t="str">
            <v>Sustancias Y Materiales Explosivos</v>
          </cell>
          <cell r="C26196">
            <v>0</v>
          </cell>
          <cell r="D26196">
            <v>0</v>
          </cell>
          <cell r="E26196">
            <v>0</v>
          </cell>
          <cell r="F26196">
            <v>0</v>
          </cell>
          <cell r="G26196">
            <v>0</v>
          </cell>
        </row>
        <row r="26197">
          <cell r="A26197" t="str">
            <v>8.2.3.2000.2800.2810.28101</v>
          </cell>
          <cell r="B26197" t="str">
            <v>Sustancias Y Materiales Explosivos</v>
          </cell>
          <cell r="C26197">
            <v>0</v>
          </cell>
          <cell r="D26197">
            <v>0</v>
          </cell>
          <cell r="E26197">
            <v>0</v>
          </cell>
          <cell r="F26197">
            <v>0</v>
          </cell>
          <cell r="G26197">
            <v>0</v>
          </cell>
        </row>
        <row r="26198">
          <cell r="A26198" t="str">
            <v>8.2.3.2000.2800.2820</v>
          </cell>
          <cell r="B26198" t="str">
            <v>Materiales De Seguridad Publica</v>
          </cell>
          <cell r="C26198">
            <v>0</v>
          </cell>
          <cell r="D26198">
            <v>7367105.8499999996</v>
          </cell>
          <cell r="E26198">
            <v>1642216.05</v>
          </cell>
          <cell r="F26198">
            <v>-5724889.7999999998</v>
          </cell>
          <cell r="G26198">
            <v>-5724889.7999999998</v>
          </cell>
        </row>
        <row r="26199">
          <cell r="A26199" t="str">
            <v>8.2.3.2000.2800.2820.28201</v>
          </cell>
          <cell r="B26199" t="str">
            <v>Materiales De Seguridad Publica</v>
          </cell>
          <cell r="C26199">
            <v>0</v>
          </cell>
          <cell r="D26199">
            <v>7367105.8499999996</v>
          </cell>
          <cell r="E26199">
            <v>1642216.05</v>
          </cell>
          <cell r="F26199">
            <v>-5724889.7999999998</v>
          </cell>
          <cell r="G26199">
            <v>-5724889.7999999998</v>
          </cell>
        </row>
        <row r="26200">
          <cell r="A26200" t="str">
            <v>8.2.3.2000.2800.2830</v>
          </cell>
          <cell r="B26200" t="str">
            <v>Prendas De Proteccion Para Seguridad Publica Y Nacional</v>
          </cell>
          <cell r="C26200">
            <v>0</v>
          </cell>
          <cell r="D26200">
            <v>25939745.199999999</v>
          </cell>
          <cell r="E26200">
            <v>27266661.600000001</v>
          </cell>
          <cell r="F26200">
            <v>1326916.3999999999</v>
          </cell>
          <cell r="G26200">
            <v>1326916.3999999999</v>
          </cell>
        </row>
        <row r="26201">
          <cell r="A26201" t="str">
            <v>8.2.3.2000.2800.2830.28301</v>
          </cell>
          <cell r="B26201" t="str">
            <v>Prendas De Proteccion Para Seguridad Publica</v>
          </cell>
          <cell r="C26201">
            <v>0</v>
          </cell>
          <cell r="D26201">
            <v>25939745.199999999</v>
          </cell>
          <cell r="E26201">
            <v>27266661.600000001</v>
          </cell>
          <cell r="F26201">
            <v>1326916.3999999999</v>
          </cell>
          <cell r="G26201">
            <v>1326916.3999999999</v>
          </cell>
        </row>
        <row r="26202">
          <cell r="A26202" t="str">
            <v>8.2.3.2000.2900</v>
          </cell>
          <cell r="B26202" t="str">
            <v>Herramientas, Refacciones Y Accesorios Menores</v>
          </cell>
          <cell r="C26202">
            <v>0</v>
          </cell>
          <cell r="D26202">
            <v>50342713.920000002</v>
          </cell>
          <cell r="E26202">
            <v>57751186.310000002</v>
          </cell>
          <cell r="F26202">
            <v>7408472.3899999997</v>
          </cell>
          <cell r="G26202">
            <v>7408472.3899999997</v>
          </cell>
        </row>
        <row r="26203">
          <cell r="A26203" t="str">
            <v>8.2.3.2000.2900.2910</v>
          </cell>
          <cell r="B26203" t="str">
            <v>Herramientas Menores</v>
          </cell>
          <cell r="C26203">
            <v>0</v>
          </cell>
          <cell r="D26203">
            <v>2917693.17</v>
          </cell>
          <cell r="E26203">
            <v>8855122.5700000003</v>
          </cell>
          <cell r="F26203">
            <v>5937429.4000000004</v>
          </cell>
          <cell r="G26203">
            <v>5937429.4000000004</v>
          </cell>
        </row>
        <row r="26204">
          <cell r="A26204" t="str">
            <v>8.2.3.2000.2900.2910.29101</v>
          </cell>
          <cell r="B26204" t="str">
            <v>Herramientas Menores</v>
          </cell>
          <cell r="C26204">
            <v>0</v>
          </cell>
          <cell r="D26204">
            <v>2917693.17</v>
          </cell>
          <cell r="E26204">
            <v>8855122.5700000003</v>
          </cell>
          <cell r="F26204">
            <v>5937429.4000000004</v>
          </cell>
          <cell r="G26204">
            <v>5937429.4000000004</v>
          </cell>
        </row>
        <row r="26205">
          <cell r="A26205" t="str">
            <v>8.2.3.2000.2900.2920</v>
          </cell>
          <cell r="B26205" t="str">
            <v>Refacciones Y Accesorios Menores De Edificios</v>
          </cell>
          <cell r="C26205">
            <v>0</v>
          </cell>
          <cell r="D26205">
            <v>2140865.5</v>
          </cell>
          <cell r="E26205">
            <v>1850811.23</v>
          </cell>
          <cell r="F26205">
            <v>-290054.27</v>
          </cell>
          <cell r="G26205">
            <v>-290054.27</v>
          </cell>
        </row>
        <row r="26206">
          <cell r="A26206" t="str">
            <v>8.2.3.2000.2900.2920.29201</v>
          </cell>
          <cell r="B26206" t="str">
            <v>Refacciones Y Accesorios Menores De Edificios</v>
          </cell>
          <cell r="C26206">
            <v>0</v>
          </cell>
          <cell r="D26206">
            <v>2140865.5</v>
          </cell>
          <cell r="E26206">
            <v>1850811.23</v>
          </cell>
          <cell r="F26206">
            <v>-290054.27</v>
          </cell>
          <cell r="G26206">
            <v>-290054.27</v>
          </cell>
        </row>
        <row r="26207">
          <cell r="A26207" t="str">
            <v>8.2.3.2000.2900.2930</v>
          </cell>
          <cell r="B26207" t="str">
            <v>Refacciones Y Accesorios Menores De Mobiliario Y Equipo De Administracion, Educacional Y Recreativo</v>
          </cell>
          <cell r="C26207">
            <v>0</v>
          </cell>
          <cell r="D26207">
            <v>2679553.5099999998</v>
          </cell>
          <cell r="E26207">
            <v>2476715.9500000002</v>
          </cell>
          <cell r="F26207">
            <v>-202837.56</v>
          </cell>
          <cell r="G26207">
            <v>-202837.56</v>
          </cell>
        </row>
        <row r="26208">
          <cell r="A26208" t="str">
            <v>8.2.3.2000.2900.2930.29301</v>
          </cell>
          <cell r="B26208" t="str">
            <v>Refacciones Y Accesorios Menores De Mobiliario Y Equipo De Administracion, Educacional Y Recreativo</v>
          </cell>
          <cell r="C26208">
            <v>0</v>
          </cell>
          <cell r="D26208">
            <v>2679553.5099999998</v>
          </cell>
          <cell r="E26208">
            <v>2476715.9500000002</v>
          </cell>
          <cell r="F26208">
            <v>-202837.56</v>
          </cell>
          <cell r="G26208">
            <v>-202837.56</v>
          </cell>
        </row>
        <row r="26209">
          <cell r="A26209" t="str">
            <v>8.2.3.2000.2900.2940</v>
          </cell>
          <cell r="B26209" t="str">
            <v>Refacciones Y Accesorios Menores Para Equipo De Computo Y Tecnologias De La Informacion</v>
          </cell>
          <cell r="C26209">
            <v>0</v>
          </cell>
          <cell r="D26209">
            <v>5959414.5499999998</v>
          </cell>
          <cell r="E26209">
            <v>7130197.2300000004</v>
          </cell>
          <cell r="F26209">
            <v>1170782.68</v>
          </cell>
          <cell r="G26209">
            <v>1170782.68</v>
          </cell>
        </row>
        <row r="26210">
          <cell r="A26210" t="str">
            <v>8.2.3.2000.2900.2940.29401</v>
          </cell>
          <cell r="B26210" t="str">
            <v>Refacciones Y Accesorios Menores Para Equipo De Computo Y Tecnologias De La Informacion</v>
          </cell>
          <cell r="C26210">
            <v>0</v>
          </cell>
          <cell r="D26210">
            <v>5959414.5499999998</v>
          </cell>
          <cell r="E26210">
            <v>7130197.2300000004</v>
          </cell>
          <cell r="F26210">
            <v>1170782.68</v>
          </cell>
          <cell r="G26210">
            <v>1170782.68</v>
          </cell>
        </row>
        <row r="26211">
          <cell r="A26211" t="str">
            <v>8.2.3.2000.2900.2950</v>
          </cell>
          <cell r="B26211" t="str">
            <v>Refacciones Y Accesorios Menores De Instrumental Medico Y De Laboratorio</v>
          </cell>
          <cell r="C26211">
            <v>0</v>
          </cell>
          <cell r="D26211">
            <v>0</v>
          </cell>
          <cell r="E26211">
            <v>2846.92</v>
          </cell>
          <cell r="F26211">
            <v>2846.92</v>
          </cell>
          <cell r="G26211">
            <v>2846.92</v>
          </cell>
        </row>
        <row r="26212">
          <cell r="A26212" t="str">
            <v>8.2.3.2000.2900.2950.29501</v>
          </cell>
          <cell r="B26212" t="str">
            <v>Refacciones Y Accesorios Menores De Instrumental Medico Y De Laboratorio</v>
          </cell>
          <cell r="C26212">
            <v>0</v>
          </cell>
          <cell r="D26212">
            <v>0</v>
          </cell>
          <cell r="E26212">
            <v>2846.92</v>
          </cell>
          <cell r="F26212">
            <v>2846.92</v>
          </cell>
          <cell r="G26212">
            <v>2846.92</v>
          </cell>
        </row>
        <row r="26213">
          <cell r="A26213" t="str">
            <v>8.2.3.2000.2900.2960</v>
          </cell>
          <cell r="B26213" t="str">
            <v>Refacciones Y Accesorios Menores De Equipo De Transporte</v>
          </cell>
          <cell r="C26213">
            <v>0</v>
          </cell>
          <cell r="D26213">
            <v>28932518.140000001</v>
          </cell>
          <cell r="E26213">
            <v>31590689.300000001</v>
          </cell>
          <cell r="F26213">
            <v>2658171.16</v>
          </cell>
          <cell r="G26213">
            <v>2658171.16</v>
          </cell>
        </row>
        <row r="26214">
          <cell r="A26214" t="str">
            <v>8.2.3.2000.2900.2960.29601</v>
          </cell>
          <cell r="B26214" t="str">
            <v>Refacciones Y Accesorios Menores De Equipo De Transporte</v>
          </cell>
          <cell r="C26214">
            <v>0</v>
          </cell>
          <cell r="D26214">
            <v>28932518.140000001</v>
          </cell>
          <cell r="E26214">
            <v>31590689.300000001</v>
          </cell>
          <cell r="F26214">
            <v>2658171.16</v>
          </cell>
          <cell r="G26214">
            <v>2658171.16</v>
          </cell>
        </row>
        <row r="26215">
          <cell r="A26215" t="str">
            <v>8.2.3.2000.2900.2970</v>
          </cell>
          <cell r="B26215" t="str">
            <v>Refacciones Y Accesorios Menores De Equipo De Defensa Y Seguridad</v>
          </cell>
          <cell r="C26215">
            <v>0</v>
          </cell>
          <cell r="D26215">
            <v>16268</v>
          </cell>
          <cell r="E26215">
            <v>216572</v>
          </cell>
          <cell r="F26215">
            <v>200304</v>
          </cell>
          <cell r="G26215">
            <v>200304</v>
          </cell>
        </row>
        <row r="26216">
          <cell r="A26216" t="str">
            <v>8.2.3.2000.2900.2970.29701</v>
          </cell>
          <cell r="B26216" t="str">
            <v>Refacciones Y Accesorios Menores De Equipo De Defensa Y Seguridad</v>
          </cell>
          <cell r="C26216">
            <v>0</v>
          </cell>
          <cell r="D26216">
            <v>16268</v>
          </cell>
          <cell r="E26216">
            <v>216572</v>
          </cell>
          <cell r="F26216">
            <v>200304</v>
          </cell>
          <cell r="G26216">
            <v>200304</v>
          </cell>
        </row>
        <row r="26217">
          <cell r="A26217" t="str">
            <v>8.2.3.2000.2900.2980</v>
          </cell>
          <cell r="B26217" t="str">
            <v>Refacciones Y Accesorios Menores De Maquinaria Y Otros Equipos</v>
          </cell>
          <cell r="C26217">
            <v>0</v>
          </cell>
          <cell r="D26217">
            <v>6986850.1299999999</v>
          </cell>
          <cell r="E26217">
            <v>4859394.55</v>
          </cell>
          <cell r="F26217">
            <v>-2127455.58</v>
          </cell>
          <cell r="G26217">
            <v>-2127455.58</v>
          </cell>
        </row>
        <row r="26218">
          <cell r="A26218" t="str">
            <v>8.2.3.2000.2900.2980.29801</v>
          </cell>
          <cell r="B26218" t="str">
            <v>Refacciones Y Accesorios Menores De Maquinaria Y Otros Equipos</v>
          </cell>
          <cell r="C26218">
            <v>0</v>
          </cell>
          <cell r="D26218">
            <v>6986850.1299999999</v>
          </cell>
          <cell r="E26218">
            <v>4859394.55</v>
          </cell>
          <cell r="F26218">
            <v>-2127455.58</v>
          </cell>
          <cell r="G26218">
            <v>-2127455.58</v>
          </cell>
        </row>
        <row r="26219">
          <cell r="A26219" t="str">
            <v>8.2.3.2000.2900.2990</v>
          </cell>
          <cell r="B26219" t="str">
            <v>Refacciones Y Accesorios Menores Otros Bienes Muebles</v>
          </cell>
          <cell r="C26219">
            <v>0</v>
          </cell>
          <cell r="D26219">
            <v>709550.92</v>
          </cell>
          <cell r="E26219">
            <v>768836.56</v>
          </cell>
          <cell r="F26219">
            <v>59285.64</v>
          </cell>
          <cell r="G26219">
            <v>59285.64</v>
          </cell>
        </row>
        <row r="26220">
          <cell r="A26220" t="str">
            <v>8.2.3.2000.2900.2990.29901</v>
          </cell>
          <cell r="B26220" t="str">
            <v>Refacciones Y Accesorios Menores  Otros Bienes Muebles</v>
          </cell>
          <cell r="C26220">
            <v>0</v>
          </cell>
          <cell r="D26220">
            <v>492317.92</v>
          </cell>
          <cell r="E26220">
            <v>568836.56000000006</v>
          </cell>
          <cell r="F26220">
            <v>76518.64</v>
          </cell>
          <cell r="G26220">
            <v>76518.64</v>
          </cell>
        </row>
        <row r="26221">
          <cell r="A26221" t="str">
            <v>8.2.3.2000.2900.2990.29902</v>
          </cell>
          <cell r="B26221" t="str">
            <v>Otras Refacciones Y Accesorios Contingentes</v>
          </cell>
          <cell r="C26221">
            <v>0</v>
          </cell>
          <cell r="D26221">
            <v>217233</v>
          </cell>
          <cell r="E26221">
            <v>200000</v>
          </cell>
          <cell r="F26221">
            <v>-17233</v>
          </cell>
          <cell r="G26221">
            <v>-17233</v>
          </cell>
        </row>
        <row r="26222">
          <cell r="A26222" t="str">
            <v>8.2.3.3000</v>
          </cell>
          <cell r="B26222" t="str">
            <v>Servicios generales</v>
          </cell>
          <cell r="C26222">
            <v>0</v>
          </cell>
          <cell r="D26222">
            <v>4617592234.8800001</v>
          </cell>
          <cell r="E26222">
            <v>6154013898.0500002</v>
          </cell>
          <cell r="F26222">
            <v>1536421663.1700001</v>
          </cell>
          <cell r="G26222">
            <v>1536421663.1700001</v>
          </cell>
        </row>
        <row r="26223">
          <cell r="A26223" t="str">
            <v>8.2.3.3000.3100</v>
          </cell>
          <cell r="B26223" t="str">
            <v>Servicios Basicos</v>
          </cell>
          <cell r="C26223">
            <v>0</v>
          </cell>
          <cell r="D26223">
            <v>125990377.05</v>
          </cell>
          <cell r="E26223">
            <v>128016491.39</v>
          </cell>
          <cell r="F26223">
            <v>2026114.34</v>
          </cell>
          <cell r="G26223">
            <v>2026114.34</v>
          </cell>
        </row>
        <row r="26224">
          <cell r="A26224" t="str">
            <v>8.2.3.3000.3100.3110</v>
          </cell>
          <cell r="B26224" t="str">
            <v>Energia Electrica</v>
          </cell>
          <cell r="C26224">
            <v>0</v>
          </cell>
          <cell r="D26224">
            <v>39036578.060000002</v>
          </cell>
          <cell r="E26224">
            <v>48021387.5</v>
          </cell>
          <cell r="F26224">
            <v>8984809.4399999995</v>
          </cell>
          <cell r="G26224">
            <v>8984809.4399999995</v>
          </cell>
        </row>
        <row r="26225">
          <cell r="A26225" t="str">
            <v>8.2.3.3000.3100.3110.31101</v>
          </cell>
          <cell r="B26225" t="str">
            <v>Energia Electrica</v>
          </cell>
          <cell r="C26225">
            <v>0</v>
          </cell>
          <cell r="D26225">
            <v>39036578.060000002</v>
          </cell>
          <cell r="E26225">
            <v>48021387.5</v>
          </cell>
          <cell r="F26225">
            <v>8984809.4399999995</v>
          </cell>
          <cell r="G26225">
            <v>8984809.4399999995</v>
          </cell>
        </row>
        <row r="26226">
          <cell r="A26226" t="str">
            <v>8.2.3.3000.3100.3120</v>
          </cell>
          <cell r="B26226" t="str">
            <v>Gas</v>
          </cell>
          <cell r="C26226">
            <v>0</v>
          </cell>
          <cell r="D26226">
            <v>1116981.72</v>
          </cell>
          <cell r="E26226">
            <v>1509050.22</v>
          </cell>
          <cell r="F26226">
            <v>392068.5</v>
          </cell>
          <cell r="G26226">
            <v>392068.5</v>
          </cell>
        </row>
        <row r="26227">
          <cell r="A26227" t="str">
            <v>8.2.3.3000.3100.3120.31201</v>
          </cell>
          <cell r="B26227" t="str">
            <v>Gas</v>
          </cell>
          <cell r="C26227">
            <v>0</v>
          </cell>
          <cell r="D26227">
            <v>1116981.72</v>
          </cell>
          <cell r="E26227">
            <v>1509050.22</v>
          </cell>
          <cell r="F26227">
            <v>392068.5</v>
          </cell>
          <cell r="G26227">
            <v>392068.5</v>
          </cell>
        </row>
        <row r="26228">
          <cell r="A26228" t="str">
            <v>8.2.3.3000.3100.3130</v>
          </cell>
          <cell r="B26228" t="str">
            <v>Agua</v>
          </cell>
          <cell r="C26228">
            <v>0</v>
          </cell>
          <cell r="D26228">
            <v>8433518.7200000007</v>
          </cell>
          <cell r="E26228">
            <v>10975959.470000001</v>
          </cell>
          <cell r="F26228">
            <v>2542440.75</v>
          </cell>
          <cell r="G26228">
            <v>2542440.75</v>
          </cell>
        </row>
        <row r="26229">
          <cell r="A26229" t="str">
            <v>8.2.3.3000.3100.3130.31301</v>
          </cell>
          <cell r="B26229" t="str">
            <v>Agua</v>
          </cell>
          <cell r="C26229">
            <v>0</v>
          </cell>
          <cell r="D26229">
            <v>8433518.7200000007</v>
          </cell>
          <cell r="E26229">
            <v>10975959.470000001</v>
          </cell>
          <cell r="F26229">
            <v>2542440.75</v>
          </cell>
          <cell r="G26229">
            <v>2542440.75</v>
          </cell>
        </row>
        <row r="26230">
          <cell r="A26230" t="str">
            <v>8.2.3.3000.3100.3140</v>
          </cell>
          <cell r="B26230" t="str">
            <v>Telefonia Tradicional</v>
          </cell>
          <cell r="C26230">
            <v>0</v>
          </cell>
          <cell r="D26230">
            <v>7005702.5300000003</v>
          </cell>
          <cell r="E26230">
            <v>2968383.05</v>
          </cell>
          <cell r="F26230">
            <v>-4037319.48</v>
          </cell>
          <cell r="G26230">
            <v>-4037319.48</v>
          </cell>
        </row>
        <row r="26231">
          <cell r="A26231" t="str">
            <v>8.2.3.3000.3100.3140.31401</v>
          </cell>
          <cell r="B26231" t="str">
            <v>Telefonia Tradicional</v>
          </cell>
          <cell r="C26231">
            <v>0</v>
          </cell>
          <cell r="D26231">
            <v>7005702.5300000003</v>
          </cell>
          <cell r="E26231">
            <v>2968383.05</v>
          </cell>
          <cell r="F26231">
            <v>-4037319.48</v>
          </cell>
          <cell r="G26231">
            <v>-4037319.48</v>
          </cell>
        </row>
        <row r="26232">
          <cell r="A26232" t="str">
            <v>8.2.3.3000.3100.3150</v>
          </cell>
          <cell r="B26232" t="str">
            <v>Telefonia Celular</v>
          </cell>
          <cell r="C26232">
            <v>0</v>
          </cell>
          <cell r="D26232">
            <v>3942844.64</v>
          </cell>
          <cell r="E26232">
            <v>2448408.2200000002</v>
          </cell>
          <cell r="F26232">
            <v>-1494436.42</v>
          </cell>
          <cell r="G26232">
            <v>-1494436.42</v>
          </cell>
        </row>
        <row r="26233">
          <cell r="A26233" t="str">
            <v>8.2.3.3000.3100.3150.31501</v>
          </cell>
          <cell r="B26233" t="str">
            <v>Telefonia Celular</v>
          </cell>
          <cell r="C26233">
            <v>0</v>
          </cell>
          <cell r="D26233">
            <v>3942844.64</v>
          </cell>
          <cell r="E26233">
            <v>2448408.2200000002</v>
          </cell>
          <cell r="F26233">
            <v>-1494436.42</v>
          </cell>
          <cell r="G26233">
            <v>-1494436.42</v>
          </cell>
        </row>
        <row r="26234">
          <cell r="A26234" t="str">
            <v>8.2.3.3000.3100.3160</v>
          </cell>
          <cell r="B26234" t="str">
            <v>Servicios De Telecomunicaciones Y Satelites</v>
          </cell>
          <cell r="C26234">
            <v>0</v>
          </cell>
          <cell r="D26234">
            <v>4704046.4800000004</v>
          </cell>
          <cell r="E26234">
            <v>4844612.29</v>
          </cell>
          <cell r="F26234">
            <v>140565.81</v>
          </cell>
          <cell r="G26234">
            <v>140565.81</v>
          </cell>
        </row>
        <row r="26235">
          <cell r="A26235" t="str">
            <v>8.2.3.3000.3100.3160.31601</v>
          </cell>
          <cell r="B26235" t="str">
            <v>Servicio De Telecomunicacion Y Satelites</v>
          </cell>
          <cell r="C26235">
            <v>0</v>
          </cell>
          <cell r="D26235">
            <v>4704046.4800000004</v>
          </cell>
          <cell r="E26235">
            <v>4844612.29</v>
          </cell>
          <cell r="F26235">
            <v>140565.81</v>
          </cell>
          <cell r="G26235">
            <v>140565.81</v>
          </cell>
        </row>
        <row r="26236">
          <cell r="A26236" t="str">
            <v>8.2.3.3000.3100.3170</v>
          </cell>
          <cell r="B26236" t="str">
            <v>Servicios De Acceso De Internet, Redes Y Procesamiento De Informacion</v>
          </cell>
          <cell r="C26236">
            <v>0</v>
          </cell>
          <cell r="D26236">
            <v>59551872.479999997</v>
          </cell>
          <cell r="E26236">
            <v>55094392.399999999</v>
          </cell>
          <cell r="F26236">
            <v>-4457480.08</v>
          </cell>
          <cell r="G26236">
            <v>-4457480.08</v>
          </cell>
        </row>
        <row r="26237">
          <cell r="A26237" t="str">
            <v>8.2.3.3000.3100.3170.31701</v>
          </cell>
          <cell r="B26237" t="str">
            <v>Servicio De Internet Y Redes</v>
          </cell>
          <cell r="C26237">
            <v>0</v>
          </cell>
          <cell r="D26237">
            <v>54600250.399999999</v>
          </cell>
          <cell r="E26237">
            <v>51159373.399999999</v>
          </cell>
          <cell r="F26237">
            <v>-3440877</v>
          </cell>
          <cell r="G26237">
            <v>-3440877</v>
          </cell>
        </row>
        <row r="26238">
          <cell r="A26238" t="str">
            <v>8.2.3.3000.3100.3170.31702</v>
          </cell>
          <cell r="B26238" t="str">
            <v>Servicio De Procesamiento De Informacion</v>
          </cell>
          <cell r="C26238">
            <v>0</v>
          </cell>
          <cell r="D26238">
            <v>4951622.08</v>
          </cell>
          <cell r="E26238">
            <v>3935019</v>
          </cell>
          <cell r="F26238">
            <v>-1016603.08</v>
          </cell>
          <cell r="G26238">
            <v>-1016603.08</v>
          </cell>
        </row>
        <row r="26239">
          <cell r="A26239" t="str">
            <v>8.2.3.3000.3100.3180</v>
          </cell>
          <cell r="B26239" t="str">
            <v>Servicios Postales Y Telegraficos</v>
          </cell>
          <cell r="C26239">
            <v>0</v>
          </cell>
          <cell r="D26239">
            <v>1814408.11</v>
          </cell>
          <cell r="E26239">
            <v>1974516.13</v>
          </cell>
          <cell r="F26239">
            <v>160108.01999999999</v>
          </cell>
          <cell r="G26239">
            <v>160108.01999999999</v>
          </cell>
        </row>
        <row r="26240">
          <cell r="A26240" t="str">
            <v>8.2.3.3000.3100.3180.31801</v>
          </cell>
          <cell r="B26240" t="str">
            <v>Servicio Postal Y Telegrafico</v>
          </cell>
          <cell r="C26240">
            <v>0</v>
          </cell>
          <cell r="D26240">
            <v>1814408.11</v>
          </cell>
          <cell r="E26240">
            <v>1974516.13</v>
          </cell>
          <cell r="F26240">
            <v>160108.01999999999</v>
          </cell>
          <cell r="G26240">
            <v>160108.01999999999</v>
          </cell>
        </row>
        <row r="26241">
          <cell r="A26241" t="str">
            <v>8.2.3.3000.3100.3190</v>
          </cell>
          <cell r="B26241" t="str">
            <v>Servicios Integrales Y Otros Servicios</v>
          </cell>
          <cell r="C26241">
            <v>0</v>
          </cell>
          <cell r="D26241">
            <v>384424.31</v>
          </cell>
          <cell r="E26241">
            <v>179782.11</v>
          </cell>
          <cell r="F26241">
            <v>-204642.2</v>
          </cell>
          <cell r="G26241">
            <v>-204642.2</v>
          </cell>
        </row>
        <row r="26242">
          <cell r="A26242" t="str">
            <v>8.2.3.3000.3100.3190.31901</v>
          </cell>
          <cell r="B26242" t="str">
            <v>Servicios Integrales Y Otros</v>
          </cell>
          <cell r="C26242">
            <v>0</v>
          </cell>
          <cell r="D26242">
            <v>384424.31</v>
          </cell>
          <cell r="E26242">
            <v>179782.11</v>
          </cell>
          <cell r="F26242">
            <v>-204642.2</v>
          </cell>
          <cell r="G26242">
            <v>-204642.2</v>
          </cell>
        </row>
        <row r="26243">
          <cell r="A26243" t="str">
            <v>8.2.3.3000.3200</v>
          </cell>
          <cell r="B26243" t="str">
            <v>Servicios De Arrendamiento</v>
          </cell>
          <cell r="C26243">
            <v>0</v>
          </cell>
          <cell r="D26243">
            <v>1601692317.6500001</v>
          </cell>
          <cell r="E26243">
            <v>2127498672.25</v>
          </cell>
          <cell r="F26243">
            <v>525806354.60000002</v>
          </cell>
          <cell r="G26243">
            <v>525806354.60000002</v>
          </cell>
        </row>
        <row r="26244">
          <cell r="A26244" t="str">
            <v>8.2.3.3000.3200.3210</v>
          </cell>
          <cell r="B26244" t="str">
            <v>Arrendamiento De Terrenos</v>
          </cell>
          <cell r="C26244">
            <v>0</v>
          </cell>
          <cell r="D26244">
            <v>560052.07999999996</v>
          </cell>
          <cell r="E26244">
            <v>1500121.52</v>
          </cell>
          <cell r="F26244">
            <v>940069.44</v>
          </cell>
          <cell r="G26244">
            <v>940069.44</v>
          </cell>
        </row>
        <row r="26245">
          <cell r="A26245" t="str">
            <v>8.2.3.3000.3200.3210.32101</v>
          </cell>
          <cell r="B26245" t="str">
            <v>Arrendamiento De Terrenos</v>
          </cell>
          <cell r="C26245">
            <v>0</v>
          </cell>
          <cell r="D26245">
            <v>560052.07999999996</v>
          </cell>
          <cell r="E26245">
            <v>1500121.52</v>
          </cell>
          <cell r="F26245">
            <v>940069.44</v>
          </cell>
          <cell r="G26245">
            <v>940069.44</v>
          </cell>
        </row>
        <row r="26246">
          <cell r="A26246" t="str">
            <v>8.2.3.3000.3200.3220</v>
          </cell>
          <cell r="B26246" t="str">
            <v>Arrendamiento De Edificios</v>
          </cell>
          <cell r="C26246">
            <v>0</v>
          </cell>
          <cell r="D26246">
            <v>110863502.62</v>
          </cell>
          <cell r="E26246">
            <v>129684299.45999999</v>
          </cell>
          <cell r="F26246">
            <v>18820796.84</v>
          </cell>
          <cell r="G26246">
            <v>18820796.84</v>
          </cell>
        </row>
        <row r="26247">
          <cell r="A26247" t="str">
            <v>8.2.3.3000.3200.3220.32201</v>
          </cell>
          <cell r="B26247" t="str">
            <v>Arrendamiento De Edificios</v>
          </cell>
          <cell r="C26247">
            <v>0</v>
          </cell>
          <cell r="D26247">
            <v>110863502.62</v>
          </cell>
          <cell r="E26247">
            <v>129684299.45999999</v>
          </cell>
          <cell r="F26247">
            <v>18820796.84</v>
          </cell>
          <cell r="G26247">
            <v>18820796.84</v>
          </cell>
        </row>
        <row r="26248">
          <cell r="A26248" t="str">
            <v>8.2.3.3000.3200.3230</v>
          </cell>
          <cell r="B26248" t="str">
            <v>Arrendamiento De Mobiliario Y Equipo De Administracion, Educacional Y Recreativo.</v>
          </cell>
          <cell r="C26248">
            <v>0</v>
          </cell>
          <cell r="D26248">
            <v>40676071.810000002</v>
          </cell>
          <cell r="E26248">
            <v>53224008.130000003</v>
          </cell>
          <cell r="F26248">
            <v>12547936.32</v>
          </cell>
          <cell r="G26248">
            <v>12547936.32</v>
          </cell>
        </row>
        <row r="26249">
          <cell r="A26249" t="str">
            <v>8.2.3.3000.3200.3230.32301</v>
          </cell>
          <cell r="B26249" t="str">
            <v>Arrendamiento De Mobiliario Y Equipo De Administracion, Educacional Y Recreativo</v>
          </cell>
          <cell r="C26249">
            <v>0</v>
          </cell>
          <cell r="D26249">
            <v>40676071.810000002</v>
          </cell>
          <cell r="E26249">
            <v>53224008.130000003</v>
          </cell>
          <cell r="F26249">
            <v>12547936.32</v>
          </cell>
          <cell r="G26249">
            <v>12547936.32</v>
          </cell>
        </row>
        <row r="26250">
          <cell r="A26250" t="str">
            <v>8.2.3.3000.3200.3240</v>
          </cell>
          <cell r="B26250" t="str">
            <v>Arrendamiento De Equipo E Instrumental Medico Y De Laboratorio</v>
          </cell>
          <cell r="C26250">
            <v>0</v>
          </cell>
          <cell r="D26250">
            <v>0</v>
          </cell>
          <cell r="E26250">
            <v>0</v>
          </cell>
          <cell r="F26250">
            <v>0</v>
          </cell>
          <cell r="G26250">
            <v>0</v>
          </cell>
        </row>
        <row r="26251">
          <cell r="A26251" t="str">
            <v>8.2.3.3000.3200.3240.32401</v>
          </cell>
          <cell r="B26251" t="str">
            <v>Arrendamiento De Equipo E Instrumental Medico Y De Laboratorio</v>
          </cell>
          <cell r="C26251">
            <v>0</v>
          </cell>
          <cell r="D26251">
            <v>0</v>
          </cell>
          <cell r="E26251">
            <v>0</v>
          </cell>
          <cell r="F26251">
            <v>0</v>
          </cell>
          <cell r="G26251">
            <v>0</v>
          </cell>
        </row>
        <row r="26252">
          <cell r="A26252" t="str">
            <v>8.2.3.3000.3200.3250</v>
          </cell>
          <cell r="B26252" t="str">
            <v>Arrendamiento De Equipo De Transporte</v>
          </cell>
          <cell r="C26252">
            <v>0</v>
          </cell>
          <cell r="D26252">
            <v>815727386.78999996</v>
          </cell>
          <cell r="E26252">
            <v>868448464.11000001</v>
          </cell>
          <cell r="F26252">
            <v>52721077.32</v>
          </cell>
          <cell r="G26252">
            <v>52721077.32</v>
          </cell>
        </row>
        <row r="26253">
          <cell r="A26253" t="str">
            <v>8.2.3.3000.3200.3250.32501</v>
          </cell>
          <cell r="B26253" t="str">
            <v>Arrendamiento De Equipo De Transporte</v>
          </cell>
          <cell r="C26253">
            <v>0</v>
          </cell>
          <cell r="D26253">
            <v>815727386.78999996</v>
          </cell>
          <cell r="E26253">
            <v>868448464.11000001</v>
          </cell>
          <cell r="F26253">
            <v>52721077.32</v>
          </cell>
          <cell r="G26253">
            <v>52721077.32</v>
          </cell>
        </row>
        <row r="26254">
          <cell r="A26254" t="str">
            <v>8.2.3.3000.3200.3260</v>
          </cell>
          <cell r="B26254" t="str">
            <v>Arrendamiento De Maquinaria, Otros Equipos Y Herramientas</v>
          </cell>
          <cell r="C26254">
            <v>0</v>
          </cell>
          <cell r="D26254">
            <v>498696467.82999998</v>
          </cell>
          <cell r="E26254">
            <v>726417669.25999999</v>
          </cell>
          <cell r="F26254">
            <v>227721201.43000001</v>
          </cell>
          <cell r="G26254">
            <v>227721201.43000001</v>
          </cell>
        </row>
        <row r="26255">
          <cell r="A26255" t="str">
            <v>8.2.3.3000.3200.3260.32601</v>
          </cell>
          <cell r="B26255" t="str">
            <v>Arrendamiento De Maquinaria, Otros Equipos Y Herramientas</v>
          </cell>
          <cell r="C26255">
            <v>0</v>
          </cell>
          <cell r="D26255">
            <v>498696467.82999998</v>
          </cell>
          <cell r="E26255">
            <v>726417669.25999999</v>
          </cell>
          <cell r="F26255">
            <v>227721201.43000001</v>
          </cell>
          <cell r="G26255">
            <v>227721201.43000001</v>
          </cell>
        </row>
        <row r="26256">
          <cell r="A26256" t="str">
            <v>8.2.3.3000.3200.3270</v>
          </cell>
          <cell r="B26256" t="str">
            <v>Arrendamiento De Activos Intangibles</v>
          </cell>
          <cell r="C26256">
            <v>0</v>
          </cell>
          <cell r="D26256">
            <v>12104637.119999999</v>
          </cell>
          <cell r="E26256">
            <v>12731497.210000001</v>
          </cell>
          <cell r="F26256">
            <v>626860.09</v>
          </cell>
          <cell r="G26256">
            <v>626860.09</v>
          </cell>
        </row>
        <row r="26257">
          <cell r="A26257" t="str">
            <v>8.2.3.3000.3200.3270.32701</v>
          </cell>
          <cell r="B26257" t="str">
            <v>Arrendamiento De Activos Intangibles</v>
          </cell>
          <cell r="C26257">
            <v>0</v>
          </cell>
          <cell r="D26257">
            <v>12104637.119999999</v>
          </cell>
          <cell r="E26257">
            <v>12731497.210000001</v>
          </cell>
          <cell r="F26257">
            <v>626860.09</v>
          </cell>
          <cell r="G26257">
            <v>626860.09</v>
          </cell>
        </row>
        <row r="26258">
          <cell r="A26258" t="str">
            <v>8.2.3.3000.3200.3280</v>
          </cell>
          <cell r="B26258" t="str">
            <v>Arrendamiento Financiero</v>
          </cell>
          <cell r="C26258">
            <v>0</v>
          </cell>
          <cell r="D26258">
            <v>0</v>
          </cell>
          <cell r="E26258">
            <v>0</v>
          </cell>
          <cell r="F26258">
            <v>0</v>
          </cell>
          <cell r="G26258">
            <v>0</v>
          </cell>
        </row>
        <row r="26259">
          <cell r="A26259" t="str">
            <v>8.2.3.3000.3200.3280.32801</v>
          </cell>
          <cell r="B26259" t="str">
            <v>Arrendamiento Financiero</v>
          </cell>
          <cell r="C26259">
            <v>0</v>
          </cell>
          <cell r="D26259">
            <v>0</v>
          </cell>
          <cell r="E26259">
            <v>0</v>
          </cell>
          <cell r="F26259">
            <v>0</v>
          </cell>
          <cell r="G26259">
            <v>0</v>
          </cell>
        </row>
        <row r="26260">
          <cell r="A26260" t="str">
            <v>8.2.3.3000.3200.3290</v>
          </cell>
          <cell r="B26260" t="str">
            <v>Otros Arrendamientos</v>
          </cell>
          <cell r="C26260">
            <v>0</v>
          </cell>
          <cell r="D26260">
            <v>123064199.40000001</v>
          </cell>
          <cell r="E26260">
            <v>335492612.56</v>
          </cell>
          <cell r="F26260">
            <v>212428413.16</v>
          </cell>
          <cell r="G26260">
            <v>212428413.16</v>
          </cell>
        </row>
        <row r="26261">
          <cell r="A26261" t="str">
            <v>8.2.3.3000.3200.3290.32901</v>
          </cell>
          <cell r="B26261" t="str">
            <v>Otros Arrendamientos</v>
          </cell>
          <cell r="C26261">
            <v>0</v>
          </cell>
          <cell r="D26261">
            <v>16103683.93</v>
          </cell>
          <cell r="E26261">
            <v>22195878.48</v>
          </cell>
          <cell r="F26261">
            <v>6092194.5499999998</v>
          </cell>
          <cell r="G26261">
            <v>6092194.5499999998</v>
          </cell>
        </row>
        <row r="26262">
          <cell r="A26262" t="str">
            <v>8.2.3.3000.3200.3290.32902</v>
          </cell>
          <cell r="B26262" t="str">
            <v>Arrendamiento De Equipo Y Bienes Y Tecnologia De Informacion</v>
          </cell>
          <cell r="C26262">
            <v>0</v>
          </cell>
          <cell r="D26262">
            <v>106960515.47</v>
          </cell>
          <cell r="E26262">
            <v>313296734.07999998</v>
          </cell>
          <cell r="F26262">
            <v>206336218.61000001</v>
          </cell>
          <cell r="G26262">
            <v>206336218.61000001</v>
          </cell>
        </row>
        <row r="26263">
          <cell r="A26263" t="str">
            <v>8.2.3.3000.3300</v>
          </cell>
          <cell r="B26263" t="str">
            <v>Servicios Profesionales, Cientificos, Tecnicos Y Otros Servicios</v>
          </cell>
          <cell r="C26263">
            <v>0</v>
          </cell>
          <cell r="D26263">
            <v>1711848334.26</v>
          </cell>
          <cell r="E26263">
            <v>2226847221.3099999</v>
          </cell>
          <cell r="F26263">
            <v>514998887.05000001</v>
          </cell>
          <cell r="G26263">
            <v>514998887.05000001</v>
          </cell>
        </row>
        <row r="26264">
          <cell r="A26264" t="str">
            <v>8.2.3.3000.3300.3310</v>
          </cell>
          <cell r="B26264" t="str">
            <v>Servicios Legales, De Contabilidad, Auditoria Y Relacionados</v>
          </cell>
          <cell r="C26264">
            <v>0</v>
          </cell>
          <cell r="D26264">
            <v>451629283.69</v>
          </cell>
          <cell r="E26264">
            <v>695553158.36000001</v>
          </cell>
          <cell r="F26264">
            <v>243923874.66999999</v>
          </cell>
          <cell r="G26264">
            <v>243923874.66999999</v>
          </cell>
        </row>
        <row r="26265">
          <cell r="A26265" t="str">
            <v>8.2.3.3000.3300.3310.33101</v>
          </cell>
          <cell r="B26265" t="str">
            <v>Servicios Legales, De Contabilidad, Auditoria Y Relacionados</v>
          </cell>
          <cell r="C26265">
            <v>0</v>
          </cell>
          <cell r="D26265">
            <v>451629283.69</v>
          </cell>
          <cell r="E26265">
            <v>695553158.36000001</v>
          </cell>
          <cell r="F26265">
            <v>243923874.66999999</v>
          </cell>
          <cell r="G26265">
            <v>243923874.66999999</v>
          </cell>
        </row>
        <row r="26266">
          <cell r="A26266" t="str">
            <v>8.2.3.3000.3300.3320</v>
          </cell>
          <cell r="B26266" t="str">
            <v>Servicios De Diseño, Arquitectura, Ingenieria Y Actividades Relacionadas</v>
          </cell>
          <cell r="C26266">
            <v>0</v>
          </cell>
          <cell r="D26266">
            <v>4846048.6900000004</v>
          </cell>
          <cell r="E26266">
            <v>14526673.720000001</v>
          </cell>
          <cell r="F26266">
            <v>9680625.0299999993</v>
          </cell>
          <cell r="G26266">
            <v>9680625.0299999993</v>
          </cell>
        </row>
        <row r="26267">
          <cell r="A26267" t="str">
            <v>8.2.3.3000.3300.3320.33201</v>
          </cell>
          <cell r="B26267" t="str">
            <v>Servicios De Diseño, Arquitectura, Ingenieria Y Actividades Relacionadas</v>
          </cell>
          <cell r="C26267">
            <v>0</v>
          </cell>
          <cell r="D26267">
            <v>4846048.6900000004</v>
          </cell>
          <cell r="E26267">
            <v>14526673.720000001</v>
          </cell>
          <cell r="F26267">
            <v>9680625.0299999993</v>
          </cell>
          <cell r="G26267">
            <v>9680625.0299999993</v>
          </cell>
        </row>
        <row r="26268">
          <cell r="A26268" t="str">
            <v>8.2.3.3000.3300.3330</v>
          </cell>
          <cell r="B26268" t="str">
            <v>Servicios De Consultoria Administrativa, Procesos, Tecnica Y En Tecnologias De La Informacion</v>
          </cell>
          <cell r="C26268">
            <v>0</v>
          </cell>
          <cell r="D26268">
            <v>822252834.51999998</v>
          </cell>
          <cell r="E26268">
            <v>985372090.80999994</v>
          </cell>
          <cell r="F26268">
            <v>163119256.28999999</v>
          </cell>
          <cell r="G26268">
            <v>163119256.28999999</v>
          </cell>
        </row>
        <row r="26269">
          <cell r="A26269" t="str">
            <v>8.2.3.3000.3300.3330.33301</v>
          </cell>
          <cell r="B26269" t="str">
            <v>Servicios De Consultoria Administrativa Y Cientifica</v>
          </cell>
          <cell r="C26269">
            <v>0</v>
          </cell>
          <cell r="D26269">
            <v>822252834.51999998</v>
          </cell>
          <cell r="E26269">
            <v>985372090.80999994</v>
          </cell>
          <cell r="F26269">
            <v>163119256.28999999</v>
          </cell>
          <cell r="G26269">
            <v>163119256.28999999</v>
          </cell>
        </row>
        <row r="26270">
          <cell r="A26270" t="str">
            <v>8.2.3.3000.3300.3340</v>
          </cell>
          <cell r="B26270" t="str">
            <v>Servicios De Capacitacion</v>
          </cell>
          <cell r="C26270">
            <v>0</v>
          </cell>
          <cell r="D26270">
            <v>258087996.31999999</v>
          </cell>
          <cell r="E26270">
            <v>289511497.75999999</v>
          </cell>
          <cell r="F26270">
            <v>31423501.440000001</v>
          </cell>
          <cell r="G26270">
            <v>31423501.440000001</v>
          </cell>
        </row>
        <row r="26271">
          <cell r="A26271" t="str">
            <v>8.2.3.3000.3300.3340.33401</v>
          </cell>
          <cell r="B26271" t="str">
            <v>Servicios De Capacitacion</v>
          </cell>
          <cell r="C26271">
            <v>0</v>
          </cell>
          <cell r="D26271">
            <v>258087996.31999999</v>
          </cell>
          <cell r="E26271">
            <v>289511497.75999999</v>
          </cell>
          <cell r="F26271">
            <v>31423501.440000001</v>
          </cell>
          <cell r="G26271">
            <v>31423501.440000001</v>
          </cell>
        </row>
        <row r="26272">
          <cell r="A26272" t="str">
            <v>8.2.3.3000.3300.3350</v>
          </cell>
          <cell r="B26272" t="str">
            <v>Servicios De Investigacion Cientifica Y Desarrollo</v>
          </cell>
          <cell r="C26272">
            <v>0</v>
          </cell>
          <cell r="D26272">
            <v>38566062.32</v>
          </cell>
          <cell r="E26272">
            <v>15197367</v>
          </cell>
          <cell r="F26272">
            <v>-23368695.32</v>
          </cell>
          <cell r="G26272">
            <v>-23368695.32</v>
          </cell>
        </row>
        <row r="26273">
          <cell r="A26273" t="str">
            <v>8.2.3.3000.3300.3350.33501</v>
          </cell>
          <cell r="B26273" t="str">
            <v>Servicios De Investigacion Cientifica Y Desarrollo</v>
          </cell>
          <cell r="C26273">
            <v>0</v>
          </cell>
          <cell r="D26273">
            <v>38566062.32</v>
          </cell>
          <cell r="E26273">
            <v>15197367</v>
          </cell>
          <cell r="F26273">
            <v>-23368695.32</v>
          </cell>
          <cell r="G26273">
            <v>-23368695.32</v>
          </cell>
        </row>
        <row r="26274">
          <cell r="A26274" t="str">
            <v>8.2.3.3000.3300.3360</v>
          </cell>
          <cell r="B26274" t="str">
            <v>Servicios De Apoyo Administrativo, Traduccion, Fotocopiado E Impresion</v>
          </cell>
          <cell r="C26274">
            <v>0</v>
          </cell>
          <cell r="D26274">
            <v>58640202.729999997</v>
          </cell>
          <cell r="E26274">
            <v>147086151.28999999</v>
          </cell>
          <cell r="F26274">
            <v>88445948.560000002</v>
          </cell>
          <cell r="G26274">
            <v>88445948.560000002</v>
          </cell>
        </row>
        <row r="26275">
          <cell r="A26275" t="str">
            <v>8.2.3.3000.3300.3360.33601</v>
          </cell>
          <cell r="B26275" t="str">
            <v>Servicios De Apoyo Administrativo Y Secretarial</v>
          </cell>
          <cell r="C26275">
            <v>0</v>
          </cell>
          <cell r="D26275">
            <v>6346407.2800000003</v>
          </cell>
          <cell r="E26275">
            <v>7050282.75</v>
          </cell>
          <cell r="F26275">
            <v>703875.47</v>
          </cell>
          <cell r="G26275">
            <v>703875.47</v>
          </cell>
        </row>
        <row r="26276">
          <cell r="A26276" t="str">
            <v>8.2.3.3000.3300.3360.33602</v>
          </cell>
          <cell r="B26276" t="str">
            <v>Servicios Externos De Traduccion Y Transcripcion</v>
          </cell>
          <cell r="C26276">
            <v>0</v>
          </cell>
          <cell r="D26276">
            <v>1120</v>
          </cell>
          <cell r="E26276">
            <v>22484</v>
          </cell>
          <cell r="F26276">
            <v>21364</v>
          </cell>
          <cell r="G26276">
            <v>21364</v>
          </cell>
        </row>
        <row r="26277">
          <cell r="A26277" t="str">
            <v>8.2.3.3000.3300.3360.33603</v>
          </cell>
          <cell r="B26277" t="str">
            <v>Servicios De Elaboracion E Impresion De Documentos</v>
          </cell>
          <cell r="C26277">
            <v>0</v>
          </cell>
          <cell r="D26277">
            <v>52292675.450000003</v>
          </cell>
          <cell r="E26277">
            <v>140013384.53999999</v>
          </cell>
          <cell r="F26277">
            <v>87720709.090000004</v>
          </cell>
          <cell r="G26277">
            <v>87720709.090000004</v>
          </cell>
        </row>
        <row r="26278">
          <cell r="A26278" t="str">
            <v>8.2.3.3000.3300.3370</v>
          </cell>
          <cell r="B26278" t="str">
            <v>Servicios De Proteccion Y Seguridad</v>
          </cell>
          <cell r="C26278">
            <v>0</v>
          </cell>
          <cell r="D26278">
            <v>204653</v>
          </cell>
          <cell r="E26278">
            <v>131131</v>
          </cell>
          <cell r="F26278">
            <v>-73522</v>
          </cell>
          <cell r="G26278">
            <v>-73522</v>
          </cell>
        </row>
        <row r="26279">
          <cell r="A26279" t="str">
            <v>8.2.3.3000.3300.3370.33701</v>
          </cell>
          <cell r="B26279" t="str">
            <v>Servicios De Proteccion Y Seguridad</v>
          </cell>
          <cell r="C26279">
            <v>0</v>
          </cell>
          <cell r="D26279">
            <v>204653</v>
          </cell>
          <cell r="E26279">
            <v>131131</v>
          </cell>
          <cell r="F26279">
            <v>-73522</v>
          </cell>
          <cell r="G26279">
            <v>-73522</v>
          </cell>
        </row>
        <row r="26280">
          <cell r="A26280" t="str">
            <v>8.2.3.3000.3300.3380</v>
          </cell>
          <cell r="B26280" t="str">
            <v>Servicios De Vigilancia</v>
          </cell>
          <cell r="C26280">
            <v>0</v>
          </cell>
          <cell r="D26280">
            <v>16327108.99</v>
          </cell>
          <cell r="E26280">
            <v>17716552.079999998</v>
          </cell>
          <cell r="F26280">
            <v>1389443.09</v>
          </cell>
          <cell r="G26280">
            <v>1389443.09</v>
          </cell>
        </row>
        <row r="26281">
          <cell r="A26281" t="str">
            <v>8.2.3.3000.3300.3380.33801</v>
          </cell>
          <cell r="B26281" t="str">
            <v>Servicios De Vigilancia</v>
          </cell>
          <cell r="C26281">
            <v>0</v>
          </cell>
          <cell r="D26281">
            <v>16327108.99</v>
          </cell>
          <cell r="E26281">
            <v>17716552.079999998</v>
          </cell>
          <cell r="F26281">
            <v>1389443.09</v>
          </cell>
          <cell r="G26281">
            <v>1389443.09</v>
          </cell>
        </row>
        <row r="26282">
          <cell r="A26282" t="str">
            <v>8.2.3.3000.3300.3390</v>
          </cell>
          <cell r="B26282" t="str">
            <v>Servicios Profesionales, Cientificos Y Tecnicos Integrales</v>
          </cell>
          <cell r="C26282">
            <v>0</v>
          </cell>
          <cell r="D26282">
            <v>61294144</v>
          </cell>
          <cell r="E26282">
            <v>61752599.289999999</v>
          </cell>
          <cell r="F26282">
            <v>458455.29</v>
          </cell>
          <cell r="G26282">
            <v>458455.29</v>
          </cell>
        </row>
        <row r="26283">
          <cell r="A26283" t="str">
            <v>8.2.3.3000.3300.3390.33901</v>
          </cell>
          <cell r="B26283" t="str">
            <v>Servicios Profesionales, Cientificos Y Tecnicos Integrales</v>
          </cell>
          <cell r="C26283">
            <v>0</v>
          </cell>
          <cell r="D26283">
            <v>61294144</v>
          </cell>
          <cell r="E26283">
            <v>61752599.289999999</v>
          </cell>
          <cell r="F26283">
            <v>458455.29</v>
          </cell>
          <cell r="G26283">
            <v>458455.29</v>
          </cell>
        </row>
        <row r="26284">
          <cell r="A26284" t="str">
            <v>8.2.3.3000.3400</v>
          </cell>
          <cell r="B26284" t="str">
            <v>Servicios Financieros, Bancarios Y Comerciales</v>
          </cell>
          <cell r="C26284">
            <v>0</v>
          </cell>
          <cell r="D26284">
            <v>118711882.54000001</v>
          </cell>
          <cell r="E26284">
            <v>138013088.84999999</v>
          </cell>
          <cell r="F26284">
            <v>19301206.309999999</v>
          </cell>
          <cell r="G26284">
            <v>19301206.309999999</v>
          </cell>
        </row>
        <row r="26285">
          <cell r="A26285" t="str">
            <v>8.2.3.3000.3400.3410</v>
          </cell>
          <cell r="B26285" t="str">
            <v>Servicios Financieros Y Bancarios</v>
          </cell>
          <cell r="C26285">
            <v>0</v>
          </cell>
          <cell r="D26285">
            <v>3116716.77</v>
          </cell>
          <cell r="E26285">
            <v>11273213.9</v>
          </cell>
          <cell r="F26285">
            <v>8156497.1299999999</v>
          </cell>
          <cell r="G26285">
            <v>8156497.1299999999</v>
          </cell>
        </row>
        <row r="26286">
          <cell r="A26286" t="str">
            <v>8.2.3.3000.3400.3410.34101</v>
          </cell>
          <cell r="B26286" t="str">
            <v>Servicios Financieros Y Bancarios</v>
          </cell>
          <cell r="C26286">
            <v>0</v>
          </cell>
          <cell r="D26286">
            <v>3116716.77</v>
          </cell>
          <cell r="E26286">
            <v>11273213.9</v>
          </cell>
          <cell r="F26286">
            <v>8156497.1299999999</v>
          </cell>
          <cell r="G26286">
            <v>8156497.1299999999</v>
          </cell>
        </row>
        <row r="26287">
          <cell r="A26287" t="str">
            <v>8.2.3.3000.3400.3420</v>
          </cell>
          <cell r="B26287" t="str">
            <v>Servicios De Cobranza, Investigacion Crediticia Y Similar</v>
          </cell>
          <cell r="C26287">
            <v>0</v>
          </cell>
          <cell r="D26287">
            <v>0</v>
          </cell>
          <cell r="E26287">
            <v>0</v>
          </cell>
          <cell r="F26287">
            <v>0</v>
          </cell>
          <cell r="G26287">
            <v>0</v>
          </cell>
        </row>
        <row r="26288">
          <cell r="A26288" t="str">
            <v>8.2.3.3000.3400.3420.34201</v>
          </cell>
          <cell r="B26288" t="str">
            <v>Servicios De Cobranza, Investigacion Crediticia Y Similar</v>
          </cell>
          <cell r="C26288">
            <v>0</v>
          </cell>
          <cell r="D26288">
            <v>0</v>
          </cell>
          <cell r="E26288">
            <v>0</v>
          </cell>
          <cell r="F26288">
            <v>0</v>
          </cell>
          <cell r="G26288">
            <v>0</v>
          </cell>
        </row>
        <row r="26289">
          <cell r="A26289" t="str">
            <v>8.2.3.3000.3400.3430</v>
          </cell>
          <cell r="B26289" t="str">
            <v>Servicios De Recaudacion, Traslado Y Custodia De Valores</v>
          </cell>
          <cell r="C26289">
            <v>0</v>
          </cell>
          <cell r="D26289">
            <v>144541</v>
          </cell>
          <cell r="E26289">
            <v>122298</v>
          </cell>
          <cell r="F26289">
            <v>-22243</v>
          </cell>
          <cell r="G26289">
            <v>-22243</v>
          </cell>
        </row>
        <row r="26290">
          <cell r="A26290" t="str">
            <v>8.2.3.3000.3400.3430.34301</v>
          </cell>
          <cell r="B26290" t="str">
            <v>Servicios De Recaudacion, Traslado Y Custodia De Valores</v>
          </cell>
          <cell r="C26290">
            <v>0</v>
          </cell>
          <cell r="D26290">
            <v>144541</v>
          </cell>
          <cell r="E26290">
            <v>122298</v>
          </cell>
          <cell r="F26290">
            <v>-22243</v>
          </cell>
          <cell r="G26290">
            <v>-22243</v>
          </cell>
        </row>
        <row r="26291">
          <cell r="A26291" t="str">
            <v>8.2.3.3000.3400.3440</v>
          </cell>
          <cell r="B26291" t="str">
            <v>Seguros De Responsabilidad Patrimonial Y Fianzas</v>
          </cell>
          <cell r="C26291">
            <v>0</v>
          </cell>
          <cell r="D26291">
            <v>458662.8</v>
          </cell>
          <cell r="E26291">
            <v>6444197.7999999998</v>
          </cell>
          <cell r="F26291">
            <v>5985535</v>
          </cell>
          <cell r="G26291">
            <v>5985535</v>
          </cell>
        </row>
        <row r="26292">
          <cell r="A26292" t="str">
            <v>8.2.3.3000.3400.3440.34401</v>
          </cell>
          <cell r="B26292" t="str">
            <v>Seguros De Responsabilidad Patrimonial Y Fianzas</v>
          </cell>
          <cell r="C26292">
            <v>0</v>
          </cell>
          <cell r="D26292">
            <v>458662.8</v>
          </cell>
          <cell r="E26292">
            <v>6444197.7999999998</v>
          </cell>
          <cell r="F26292">
            <v>5985535</v>
          </cell>
          <cell r="G26292">
            <v>5985535</v>
          </cell>
        </row>
        <row r="26293">
          <cell r="A26293" t="str">
            <v>8.2.3.3000.3400.3450</v>
          </cell>
          <cell r="B26293" t="str">
            <v>Seguro De Bienes Patrimoniales</v>
          </cell>
          <cell r="C26293">
            <v>0</v>
          </cell>
          <cell r="D26293">
            <v>33799275.079999998</v>
          </cell>
          <cell r="E26293">
            <v>37035639.25</v>
          </cell>
          <cell r="F26293">
            <v>3236364.17</v>
          </cell>
          <cell r="G26293">
            <v>3236364.17</v>
          </cell>
        </row>
        <row r="26294">
          <cell r="A26294" t="str">
            <v>8.2.3.3000.3400.3450.34501</v>
          </cell>
          <cell r="B26294" t="str">
            <v>Seguro De Bienes Patrimoniales</v>
          </cell>
          <cell r="C26294">
            <v>0</v>
          </cell>
          <cell r="D26294">
            <v>33799275.079999998</v>
          </cell>
          <cell r="E26294">
            <v>37035639.25</v>
          </cell>
          <cell r="F26294">
            <v>3236364.17</v>
          </cell>
          <cell r="G26294">
            <v>3236364.17</v>
          </cell>
        </row>
        <row r="26295">
          <cell r="A26295" t="str">
            <v>8.2.3.3000.3400.3460</v>
          </cell>
          <cell r="B26295" t="str">
            <v>Almacenaje, Envase Y Embalaje</v>
          </cell>
          <cell r="C26295">
            <v>0</v>
          </cell>
          <cell r="D26295">
            <v>38988.68</v>
          </cell>
          <cell r="E26295">
            <v>492542.71999999997</v>
          </cell>
          <cell r="F26295">
            <v>453554.04</v>
          </cell>
          <cell r="G26295">
            <v>453554.04</v>
          </cell>
        </row>
        <row r="26296">
          <cell r="A26296" t="str">
            <v>8.2.3.3000.3400.3460.34601</v>
          </cell>
          <cell r="B26296" t="str">
            <v>Almacenaje, Embalaje Y Envase</v>
          </cell>
          <cell r="C26296">
            <v>0</v>
          </cell>
          <cell r="D26296">
            <v>38988.68</v>
          </cell>
          <cell r="E26296">
            <v>492542.71999999997</v>
          </cell>
          <cell r="F26296">
            <v>453554.04</v>
          </cell>
          <cell r="G26296">
            <v>453554.04</v>
          </cell>
        </row>
        <row r="26297">
          <cell r="A26297" t="str">
            <v>8.2.3.3000.3400.3470</v>
          </cell>
          <cell r="B26297" t="str">
            <v>Fletes Y Maniobras</v>
          </cell>
          <cell r="C26297">
            <v>0</v>
          </cell>
          <cell r="D26297">
            <v>1108914.52</v>
          </cell>
          <cell r="E26297">
            <v>2641457.4900000002</v>
          </cell>
          <cell r="F26297">
            <v>1532542.97</v>
          </cell>
          <cell r="G26297">
            <v>1532542.97</v>
          </cell>
        </row>
        <row r="26298">
          <cell r="A26298" t="str">
            <v>8.2.3.3000.3400.3470.34701</v>
          </cell>
          <cell r="B26298" t="str">
            <v>Fletes Y Maniobras</v>
          </cell>
          <cell r="C26298">
            <v>0</v>
          </cell>
          <cell r="D26298">
            <v>1108914.52</v>
          </cell>
          <cell r="E26298">
            <v>2641457.4900000002</v>
          </cell>
          <cell r="F26298">
            <v>1532542.97</v>
          </cell>
          <cell r="G26298">
            <v>1532542.97</v>
          </cell>
        </row>
        <row r="26299">
          <cell r="A26299" t="str">
            <v>8.2.3.3000.3400.3480</v>
          </cell>
          <cell r="B26299" t="str">
            <v>Comisiones Por Ventas</v>
          </cell>
          <cell r="C26299">
            <v>0</v>
          </cell>
          <cell r="D26299">
            <v>0</v>
          </cell>
          <cell r="E26299">
            <v>0</v>
          </cell>
          <cell r="F26299">
            <v>0</v>
          </cell>
          <cell r="G26299">
            <v>0</v>
          </cell>
        </row>
        <row r="26300">
          <cell r="A26300" t="str">
            <v>8.2.3.3000.3400.3480.34801</v>
          </cell>
          <cell r="B26300" t="str">
            <v>Comisiones Por Ventas</v>
          </cell>
          <cell r="C26300">
            <v>0</v>
          </cell>
          <cell r="D26300">
            <v>0</v>
          </cell>
          <cell r="E26300">
            <v>0</v>
          </cell>
          <cell r="F26300">
            <v>0</v>
          </cell>
          <cell r="G26300">
            <v>0</v>
          </cell>
        </row>
        <row r="26301">
          <cell r="A26301" t="str">
            <v>8.2.3.3000.3400.3490</v>
          </cell>
          <cell r="B26301" t="str">
            <v>Servicios Financieros, Bancarios Y Comerciales Integrales</v>
          </cell>
          <cell r="C26301">
            <v>0</v>
          </cell>
          <cell r="D26301">
            <v>80044783.689999998</v>
          </cell>
          <cell r="E26301">
            <v>80003739.689999998</v>
          </cell>
          <cell r="F26301">
            <v>-41044</v>
          </cell>
          <cell r="G26301">
            <v>-41044</v>
          </cell>
        </row>
        <row r="26302">
          <cell r="A26302" t="str">
            <v>8.2.3.3000.3400.3490.34901</v>
          </cell>
          <cell r="B26302" t="str">
            <v>Otros Servicios Financieros Y Bancarios</v>
          </cell>
          <cell r="C26302">
            <v>0</v>
          </cell>
          <cell r="D26302">
            <v>261482.27</v>
          </cell>
          <cell r="E26302">
            <v>253538.27</v>
          </cell>
          <cell r="F26302">
            <v>-7944</v>
          </cell>
          <cell r="G26302">
            <v>-7944</v>
          </cell>
        </row>
        <row r="26303">
          <cell r="A26303" t="str">
            <v>8.2.3.3000.3400.3490.34902</v>
          </cell>
          <cell r="B26303" t="str">
            <v>Otros Servicios Comerciales Integrales</v>
          </cell>
          <cell r="C26303">
            <v>0</v>
          </cell>
          <cell r="D26303">
            <v>79783301.420000002</v>
          </cell>
          <cell r="E26303">
            <v>79750201.420000002</v>
          </cell>
          <cell r="F26303">
            <v>-33100</v>
          </cell>
          <cell r="G26303">
            <v>-33100</v>
          </cell>
        </row>
        <row r="26304">
          <cell r="A26304" t="str">
            <v>8.2.3.3000.3500</v>
          </cell>
          <cell r="B26304" t="str">
            <v>Servicios De Instalacion, Reparacion, Mantenimiento Y Conservacion</v>
          </cell>
          <cell r="C26304">
            <v>0</v>
          </cell>
          <cell r="D26304">
            <v>313151939.38999999</v>
          </cell>
          <cell r="E26304">
            <v>536483412.27999997</v>
          </cell>
          <cell r="F26304">
            <v>223331472.88999999</v>
          </cell>
          <cell r="G26304">
            <v>223331472.88999999</v>
          </cell>
        </row>
        <row r="26305">
          <cell r="A26305" t="str">
            <v>8.2.3.3000.3500.3510</v>
          </cell>
          <cell r="B26305" t="str">
            <v>Conservacion Y Mantenimiento Menor De Inmuebles</v>
          </cell>
          <cell r="C26305">
            <v>0</v>
          </cell>
          <cell r="D26305">
            <v>143898498.19999999</v>
          </cell>
          <cell r="E26305">
            <v>252423636.97</v>
          </cell>
          <cell r="F26305">
            <v>108525138.77</v>
          </cell>
          <cell r="G26305">
            <v>108525138.77</v>
          </cell>
        </row>
        <row r="26306">
          <cell r="A26306" t="str">
            <v>8.2.3.3000.3500.3510.35101</v>
          </cell>
          <cell r="B26306" t="str">
            <v>Conservacion Y Mantenimiento Menor De Inmuebles</v>
          </cell>
          <cell r="C26306">
            <v>0</v>
          </cell>
          <cell r="D26306">
            <v>143898498.19999999</v>
          </cell>
          <cell r="E26306">
            <v>252423636.97</v>
          </cell>
          <cell r="F26306">
            <v>108525138.77</v>
          </cell>
          <cell r="G26306">
            <v>108525138.77</v>
          </cell>
        </row>
        <row r="26307">
          <cell r="A26307" t="str">
            <v>8.2.3.3000.3500.3520</v>
          </cell>
          <cell r="B26307" t="str">
            <v>Instalacion, Reparacion Y Mantenimiento De Mobiliario Y Equipo De Administracion, Educacional Y Recreativo</v>
          </cell>
          <cell r="C26307">
            <v>0</v>
          </cell>
          <cell r="D26307">
            <v>8303804.3700000001</v>
          </cell>
          <cell r="E26307">
            <v>8170701.4800000004</v>
          </cell>
          <cell r="F26307">
            <v>-133102.89000000001</v>
          </cell>
          <cell r="G26307">
            <v>-133102.89000000001</v>
          </cell>
        </row>
        <row r="26308">
          <cell r="A26308" t="str">
            <v>8.2.3.3000.3500.3520.35201</v>
          </cell>
          <cell r="B26308" t="str">
            <v>Instalacion, Reparacion Y Mantenimiento De Mobiliario Y Equipo De Administracion, Educacional Y Recreativo</v>
          </cell>
          <cell r="C26308">
            <v>0</v>
          </cell>
          <cell r="D26308">
            <v>8303804.3700000001</v>
          </cell>
          <cell r="E26308">
            <v>8170701.4800000004</v>
          </cell>
          <cell r="F26308">
            <v>-133102.89000000001</v>
          </cell>
          <cell r="G26308">
            <v>-133102.89000000001</v>
          </cell>
        </row>
        <row r="26309">
          <cell r="A26309" t="str">
            <v>8.2.3.3000.3500.3530</v>
          </cell>
          <cell r="B26309" t="str">
            <v>Instalacion, Reparacion Y Mantenimiento De Equipo De Computo Y Tecnologia De Informacion</v>
          </cell>
          <cell r="C26309">
            <v>0</v>
          </cell>
          <cell r="D26309">
            <v>18934001.52</v>
          </cell>
          <cell r="E26309">
            <v>22365974.57</v>
          </cell>
          <cell r="F26309">
            <v>3431973.05</v>
          </cell>
          <cell r="G26309">
            <v>3431973.05</v>
          </cell>
        </row>
        <row r="26310">
          <cell r="A26310" t="str">
            <v>8.2.3.3000.3500.3530.35301</v>
          </cell>
          <cell r="B26310" t="str">
            <v>Instalacion, Reparacion Y Mantenimiento De Equipo De Computo Y Tecnologia De Informacion</v>
          </cell>
          <cell r="C26310">
            <v>0</v>
          </cell>
          <cell r="D26310">
            <v>18934001.52</v>
          </cell>
          <cell r="E26310">
            <v>22365974.57</v>
          </cell>
          <cell r="F26310">
            <v>3431973.05</v>
          </cell>
          <cell r="G26310">
            <v>3431973.05</v>
          </cell>
        </row>
        <row r="26311">
          <cell r="A26311" t="str">
            <v>8.2.3.3000.3500.3540</v>
          </cell>
          <cell r="B26311" t="str">
            <v>Instalacion, Reparacion Y Mantenimiento De Equipo E Instrumental Medico Y De Laboratorio</v>
          </cell>
          <cell r="C26311">
            <v>0</v>
          </cell>
          <cell r="D26311">
            <v>2584120</v>
          </cell>
          <cell r="E26311">
            <v>2098000</v>
          </cell>
          <cell r="F26311">
            <v>-486120</v>
          </cell>
          <cell r="G26311">
            <v>-486120</v>
          </cell>
        </row>
        <row r="26312">
          <cell r="A26312" t="str">
            <v>8.2.3.3000.3500.3540.35401</v>
          </cell>
          <cell r="B26312" t="str">
            <v>Instalacion, Reparacion Y Mantenimiento De Equipo E Instrumental Medico Y De Laboratorio</v>
          </cell>
          <cell r="C26312">
            <v>0</v>
          </cell>
          <cell r="D26312">
            <v>2584120</v>
          </cell>
          <cell r="E26312">
            <v>2098000</v>
          </cell>
          <cell r="F26312">
            <v>-486120</v>
          </cell>
          <cell r="G26312">
            <v>-486120</v>
          </cell>
        </row>
        <row r="26313">
          <cell r="A26313" t="str">
            <v>8.2.3.3000.3500.3550</v>
          </cell>
          <cell r="B26313" t="str">
            <v>Reparacion Y Mantenimiento De Equipo De Transporte</v>
          </cell>
          <cell r="C26313">
            <v>0</v>
          </cell>
          <cell r="D26313">
            <v>54626455.229999997</v>
          </cell>
          <cell r="E26313">
            <v>92226876.069999993</v>
          </cell>
          <cell r="F26313">
            <v>37600420.840000004</v>
          </cell>
          <cell r="G26313">
            <v>37600420.840000004</v>
          </cell>
        </row>
        <row r="26314">
          <cell r="A26314" t="str">
            <v>8.2.3.3000.3500.3550.35501</v>
          </cell>
          <cell r="B26314" t="str">
            <v>Reparacion Y Mantenimiento De Equipo De Transporte</v>
          </cell>
          <cell r="C26314">
            <v>0</v>
          </cell>
          <cell r="D26314">
            <v>54626455.229999997</v>
          </cell>
          <cell r="E26314">
            <v>92226876.069999993</v>
          </cell>
          <cell r="F26314">
            <v>37600420.840000004</v>
          </cell>
          <cell r="G26314">
            <v>37600420.840000004</v>
          </cell>
        </row>
        <row r="26315">
          <cell r="A26315" t="str">
            <v>8.2.3.3000.3500.3560</v>
          </cell>
          <cell r="B26315" t="str">
            <v>Reparacion Y Mantenimiento De Defensa Y Seguridad</v>
          </cell>
          <cell r="C26315">
            <v>0</v>
          </cell>
          <cell r="D26315">
            <v>43195.56</v>
          </cell>
          <cell r="E26315">
            <v>42662.559999999998</v>
          </cell>
          <cell r="F26315">
            <v>-533</v>
          </cell>
          <cell r="G26315">
            <v>-533</v>
          </cell>
        </row>
        <row r="26316">
          <cell r="A26316" t="str">
            <v>8.2.3.3000.3500.3560.35601</v>
          </cell>
          <cell r="B26316" t="str">
            <v>Reparacion Y Mantenimiento De Defensa Y Seguridad</v>
          </cell>
          <cell r="C26316">
            <v>0</v>
          </cell>
          <cell r="D26316">
            <v>43195.56</v>
          </cell>
          <cell r="E26316">
            <v>42662.559999999998</v>
          </cell>
          <cell r="F26316">
            <v>-533</v>
          </cell>
          <cell r="G26316">
            <v>-533</v>
          </cell>
        </row>
        <row r="26317">
          <cell r="A26317" t="str">
            <v>8.2.3.3000.3500.3570</v>
          </cell>
          <cell r="B26317" t="str">
            <v>Instalacion, Reparacion Y Mantenimiento De Maquinaria, Otros Equipos Y Herramientas</v>
          </cell>
          <cell r="C26317">
            <v>0</v>
          </cell>
          <cell r="D26317">
            <v>33148920.039999999</v>
          </cell>
          <cell r="E26317">
            <v>47898473.609999999</v>
          </cell>
          <cell r="F26317">
            <v>14749553.57</v>
          </cell>
          <cell r="G26317">
            <v>14749553.57</v>
          </cell>
        </row>
        <row r="26318">
          <cell r="A26318" t="str">
            <v>8.2.3.3000.3500.3570.35701</v>
          </cell>
          <cell r="B26318" t="str">
            <v>Instalacion, Reparacion Y Mantenimiento De Maquinaria, Otros Equipos Y Herramientas</v>
          </cell>
          <cell r="C26318">
            <v>0</v>
          </cell>
          <cell r="D26318">
            <v>33148920.039999999</v>
          </cell>
          <cell r="E26318">
            <v>47898473.609999999</v>
          </cell>
          <cell r="F26318">
            <v>14749553.57</v>
          </cell>
          <cell r="G26318">
            <v>14749553.57</v>
          </cell>
        </row>
        <row r="26319">
          <cell r="A26319" t="str">
            <v>8.2.3.3000.3500.3580</v>
          </cell>
          <cell r="B26319" t="str">
            <v>Servicios De Limpieza Y Manejo De Desechos</v>
          </cell>
          <cell r="C26319">
            <v>0</v>
          </cell>
          <cell r="D26319">
            <v>41025155.399999999</v>
          </cell>
          <cell r="E26319">
            <v>100136107.93000001</v>
          </cell>
          <cell r="F26319">
            <v>59110952.530000001</v>
          </cell>
          <cell r="G26319">
            <v>59110952.530000001</v>
          </cell>
        </row>
        <row r="26320">
          <cell r="A26320" t="str">
            <v>8.2.3.3000.3500.3580.35801</v>
          </cell>
          <cell r="B26320" t="str">
            <v>Servicios De Limpieza Y Manejo De Desechos</v>
          </cell>
          <cell r="C26320">
            <v>0</v>
          </cell>
          <cell r="D26320">
            <v>41025155.399999999</v>
          </cell>
          <cell r="E26320">
            <v>100136107.93000001</v>
          </cell>
          <cell r="F26320">
            <v>59110952.530000001</v>
          </cell>
          <cell r="G26320">
            <v>59110952.530000001</v>
          </cell>
        </row>
        <row r="26321">
          <cell r="A26321" t="str">
            <v>8.2.3.3000.3500.3590</v>
          </cell>
          <cell r="B26321" t="str">
            <v>Servicios De Jardineria Y Fumigacion</v>
          </cell>
          <cell r="C26321">
            <v>0</v>
          </cell>
          <cell r="D26321">
            <v>10587789.07</v>
          </cell>
          <cell r="E26321">
            <v>11120979.09</v>
          </cell>
          <cell r="F26321">
            <v>533190.02</v>
          </cell>
          <cell r="G26321">
            <v>533190.02</v>
          </cell>
        </row>
        <row r="26322">
          <cell r="A26322" t="str">
            <v>8.2.3.3000.3500.3590.35901</v>
          </cell>
          <cell r="B26322" t="str">
            <v>Servicios De Jardineria Y Fumigacion</v>
          </cell>
          <cell r="C26322">
            <v>0</v>
          </cell>
          <cell r="D26322">
            <v>10587789.07</v>
          </cell>
          <cell r="E26322">
            <v>11120979.09</v>
          </cell>
          <cell r="F26322">
            <v>533190.02</v>
          </cell>
          <cell r="G26322">
            <v>533190.02</v>
          </cell>
        </row>
        <row r="26323">
          <cell r="A26323" t="str">
            <v>8.2.3.3000.3600</v>
          </cell>
          <cell r="B26323" t="str">
            <v>Servicios De Comunicacion Social Y Publicidad</v>
          </cell>
          <cell r="C26323">
            <v>0</v>
          </cell>
          <cell r="D26323">
            <v>302326242.36000001</v>
          </cell>
          <cell r="E26323">
            <v>412413606.94</v>
          </cell>
          <cell r="F26323">
            <v>110087364.58</v>
          </cell>
          <cell r="G26323">
            <v>110087364.58</v>
          </cell>
        </row>
        <row r="26324">
          <cell r="A26324" t="str">
            <v>8.2.3.3000.3600.3610</v>
          </cell>
          <cell r="B26324" t="str">
            <v>Difusion Por Radio, Television Y Otros Medios De Mensajes Sobre Programas Y Actividades Gubernamentales</v>
          </cell>
          <cell r="C26324">
            <v>0</v>
          </cell>
          <cell r="D26324">
            <v>243902325.96000001</v>
          </cell>
          <cell r="E26324">
            <v>343168638.61000001</v>
          </cell>
          <cell r="F26324">
            <v>99266312.650000006</v>
          </cell>
          <cell r="G26324">
            <v>99266312.650000006</v>
          </cell>
        </row>
        <row r="26325">
          <cell r="A26325" t="str">
            <v>8.2.3.3000.3600.3610.36101</v>
          </cell>
          <cell r="B26325" t="str">
            <v>Difusion Por Radio, Television Y Otros Medios De Mensajes Sobre Programas Y Actividades Gubernamentales</v>
          </cell>
          <cell r="C26325">
            <v>0</v>
          </cell>
          <cell r="D26325">
            <v>174262850.50999999</v>
          </cell>
          <cell r="E26325">
            <v>234607225.09999999</v>
          </cell>
          <cell r="F26325">
            <v>60344374.590000004</v>
          </cell>
          <cell r="G26325">
            <v>60344374.590000004</v>
          </cell>
        </row>
        <row r="26326">
          <cell r="A26326" t="str">
            <v>8.2.3.3000.3600.3610.36102</v>
          </cell>
          <cell r="B26326" t="str">
            <v>Estudios De Evaluacion De Difusion Sobre Programas Y Campañas Gubernamentales</v>
          </cell>
          <cell r="C26326">
            <v>0</v>
          </cell>
          <cell r="D26326">
            <v>12603258.26</v>
          </cell>
          <cell r="E26326">
            <v>3781638.26</v>
          </cell>
          <cell r="F26326">
            <v>-8821620</v>
          </cell>
          <cell r="G26326">
            <v>-8821620</v>
          </cell>
        </row>
        <row r="26327">
          <cell r="A26327" t="str">
            <v>8.2.3.3000.3600.3610.36103</v>
          </cell>
          <cell r="B26327" t="str">
            <v>Difusion De Programas Y Actividades Gubernamentales En Publicaciones Impresas</v>
          </cell>
          <cell r="C26327">
            <v>0</v>
          </cell>
          <cell r="D26327">
            <v>11575712.15</v>
          </cell>
          <cell r="E26327">
            <v>45641103.340000004</v>
          </cell>
          <cell r="F26327">
            <v>34065391.189999998</v>
          </cell>
          <cell r="G26327">
            <v>34065391.189999998</v>
          </cell>
        </row>
        <row r="26328">
          <cell r="A26328" t="str">
            <v>8.2.3.3000.3600.3610.36104</v>
          </cell>
          <cell r="B26328" t="str">
            <v>Difusion Del Quehacer Gubernamental A Traves De Otros Medios De Comunicacion Impresa</v>
          </cell>
          <cell r="C26328">
            <v>0</v>
          </cell>
          <cell r="D26328">
            <v>45460505.039999999</v>
          </cell>
          <cell r="E26328">
            <v>59138671.909999996</v>
          </cell>
          <cell r="F26328">
            <v>13678166.869999999</v>
          </cell>
          <cell r="G26328">
            <v>13678166.869999999</v>
          </cell>
        </row>
        <row r="26329">
          <cell r="A26329" t="str">
            <v>8.2.3.3000.3600.3620</v>
          </cell>
          <cell r="B26329" t="str">
            <v>Difusion Por Radio, Television Y Otros Medios De Mensajes Comerciales Para Promover La Venta De Bienes O Servicios</v>
          </cell>
          <cell r="C26329">
            <v>0</v>
          </cell>
          <cell r="D26329">
            <v>6434859.4400000004</v>
          </cell>
          <cell r="E26329">
            <v>12405348.880000001</v>
          </cell>
          <cell r="F26329">
            <v>5970489.4400000004</v>
          </cell>
          <cell r="G26329">
            <v>5970489.4400000004</v>
          </cell>
        </row>
        <row r="26330">
          <cell r="A26330" t="str">
            <v>8.2.3.3000.3600.3620.36201</v>
          </cell>
          <cell r="B26330" t="str">
            <v>Servicios De Difusion Para La Comercializacion De Bienes O Servicios</v>
          </cell>
          <cell r="C26330">
            <v>0</v>
          </cell>
          <cell r="D26330">
            <v>5337688</v>
          </cell>
          <cell r="E26330">
            <v>10781838</v>
          </cell>
          <cell r="F26330">
            <v>5444150</v>
          </cell>
          <cell r="G26330">
            <v>5444150</v>
          </cell>
        </row>
        <row r="26331">
          <cell r="A26331" t="str">
            <v>8.2.3.3000.3600.3620.36202</v>
          </cell>
          <cell r="B26331" t="str">
            <v>Articulos Promocionales</v>
          </cell>
          <cell r="C26331">
            <v>0</v>
          </cell>
          <cell r="D26331">
            <v>957171.44</v>
          </cell>
          <cell r="E26331">
            <v>1343510.88</v>
          </cell>
          <cell r="F26331">
            <v>386339.44</v>
          </cell>
          <cell r="G26331">
            <v>386339.44</v>
          </cell>
        </row>
        <row r="26332">
          <cell r="A26332" t="str">
            <v>8.2.3.3000.3600.3620.36203</v>
          </cell>
          <cell r="B26332" t="str">
            <v>Estudios Y Evaluacion De Campañas Comerciales</v>
          </cell>
          <cell r="C26332">
            <v>0</v>
          </cell>
          <cell r="D26332">
            <v>140000</v>
          </cell>
          <cell r="E26332">
            <v>280000</v>
          </cell>
          <cell r="F26332">
            <v>140000</v>
          </cell>
          <cell r="G26332">
            <v>140000</v>
          </cell>
        </row>
        <row r="26333">
          <cell r="A26333" t="str">
            <v>8.2.3.3000.3600.3630</v>
          </cell>
          <cell r="B26333" t="str">
            <v>Servicios De Creatividad, Preproduccion Y Produccion De Publicidad, Excepto Internet</v>
          </cell>
          <cell r="C26333">
            <v>0</v>
          </cell>
          <cell r="D26333">
            <v>2035150</v>
          </cell>
          <cell r="E26333">
            <v>9160400</v>
          </cell>
          <cell r="F26333">
            <v>7125250</v>
          </cell>
          <cell r="G26333">
            <v>7125250</v>
          </cell>
        </row>
        <row r="26334">
          <cell r="A26334" t="str">
            <v>8.2.3.3000.3600.3630.36301</v>
          </cell>
          <cell r="B26334" t="str">
            <v>Servicios De Creatividad, Preproduccion Y Produccion De Publicidad, Excepto Internet</v>
          </cell>
          <cell r="C26334">
            <v>0</v>
          </cell>
          <cell r="D26334">
            <v>2035150</v>
          </cell>
          <cell r="E26334">
            <v>9160400</v>
          </cell>
          <cell r="F26334">
            <v>7125250</v>
          </cell>
          <cell r="G26334">
            <v>7125250</v>
          </cell>
        </row>
        <row r="26335">
          <cell r="A26335" t="str">
            <v>8.2.3.3000.3600.3640</v>
          </cell>
          <cell r="B26335" t="str">
            <v>Servicios De Revelado De Fotografias</v>
          </cell>
          <cell r="C26335">
            <v>0</v>
          </cell>
          <cell r="D26335">
            <v>4303348</v>
          </cell>
          <cell r="E26335">
            <v>4367421.87</v>
          </cell>
          <cell r="F26335">
            <v>64073.87</v>
          </cell>
          <cell r="G26335">
            <v>64073.87</v>
          </cell>
        </row>
        <row r="26336">
          <cell r="A26336" t="str">
            <v>8.2.3.3000.3600.3640.36401</v>
          </cell>
          <cell r="B26336" t="str">
            <v>Servicios De Revelado O Impresion De Fotografias</v>
          </cell>
          <cell r="C26336">
            <v>0</v>
          </cell>
          <cell r="D26336">
            <v>4303348</v>
          </cell>
          <cell r="E26336">
            <v>4367421.87</v>
          </cell>
          <cell r="F26336">
            <v>64073.87</v>
          </cell>
          <cell r="G26336">
            <v>64073.87</v>
          </cell>
        </row>
        <row r="26337">
          <cell r="A26337" t="str">
            <v>8.2.3.3000.3600.3650</v>
          </cell>
          <cell r="B26337" t="str">
            <v>Servicios De La Industria Filmica, Del Sonido Y Del Video</v>
          </cell>
          <cell r="C26337">
            <v>0</v>
          </cell>
          <cell r="D26337">
            <v>13231562.27</v>
          </cell>
          <cell r="E26337">
            <v>10852646.57</v>
          </cell>
          <cell r="F26337">
            <v>-2378915.7000000002</v>
          </cell>
          <cell r="G26337">
            <v>-2378915.7000000002</v>
          </cell>
        </row>
        <row r="26338">
          <cell r="A26338" t="str">
            <v>8.2.3.3000.3600.3650.36501</v>
          </cell>
          <cell r="B26338" t="str">
            <v>Servicios Para La Industria Filmica, Del Sonido Y Del Video</v>
          </cell>
          <cell r="C26338">
            <v>0</v>
          </cell>
          <cell r="D26338">
            <v>13231562.27</v>
          </cell>
          <cell r="E26338">
            <v>10852646.57</v>
          </cell>
          <cell r="F26338">
            <v>-2378915.7000000002</v>
          </cell>
          <cell r="G26338">
            <v>-2378915.7000000002</v>
          </cell>
        </row>
        <row r="26339">
          <cell r="A26339" t="str">
            <v>8.2.3.3000.3600.3660</v>
          </cell>
          <cell r="B26339" t="str">
            <v>Servicio De Creacion Y Difusion De Contenido Exclusivamente A Traves De Internet</v>
          </cell>
          <cell r="C26339">
            <v>0</v>
          </cell>
          <cell r="D26339">
            <v>13373157.689999999</v>
          </cell>
          <cell r="E26339">
            <v>21804508.010000002</v>
          </cell>
          <cell r="F26339">
            <v>8431350.3200000003</v>
          </cell>
          <cell r="G26339">
            <v>8431350.3200000003</v>
          </cell>
        </row>
        <row r="26340">
          <cell r="A26340" t="str">
            <v>8.2.3.3000.3600.3660.36601</v>
          </cell>
          <cell r="B26340" t="str">
            <v>Servicio De Creacion Y Difusion De Contenido Exclusivamente A Traves De Internet</v>
          </cell>
          <cell r="C26340">
            <v>0</v>
          </cell>
          <cell r="D26340">
            <v>13373157.689999999</v>
          </cell>
          <cell r="E26340">
            <v>21804508.010000002</v>
          </cell>
          <cell r="F26340">
            <v>8431350.3200000003</v>
          </cell>
          <cell r="G26340">
            <v>8431350.3200000003</v>
          </cell>
        </row>
        <row r="26341">
          <cell r="A26341" t="str">
            <v>8.2.3.3000.3600.3690</v>
          </cell>
          <cell r="B26341" t="str">
            <v>Otros Servicios De Informacion</v>
          </cell>
          <cell r="C26341">
            <v>0</v>
          </cell>
          <cell r="D26341">
            <v>19045839</v>
          </cell>
          <cell r="E26341">
            <v>10654643</v>
          </cell>
          <cell r="F26341">
            <v>-8391196</v>
          </cell>
          <cell r="G26341">
            <v>-8391196</v>
          </cell>
        </row>
        <row r="26342">
          <cell r="A26342" t="str">
            <v>8.2.3.3000.3600.3690.36901</v>
          </cell>
          <cell r="B26342" t="str">
            <v>Otros Servicios De Informacion</v>
          </cell>
          <cell r="C26342">
            <v>0</v>
          </cell>
          <cell r="D26342">
            <v>19045839</v>
          </cell>
          <cell r="E26342">
            <v>10654643</v>
          </cell>
          <cell r="F26342">
            <v>-8391196</v>
          </cell>
          <cell r="G26342">
            <v>-8391196</v>
          </cell>
        </row>
        <row r="26343">
          <cell r="A26343" t="str">
            <v>8.2.3.3000.3700</v>
          </cell>
          <cell r="B26343" t="str">
            <v>Servicios De Traslado Y Viaticos</v>
          </cell>
          <cell r="C26343">
            <v>0</v>
          </cell>
          <cell r="D26343">
            <v>111568306.92</v>
          </cell>
          <cell r="E26343">
            <v>124236044.42</v>
          </cell>
          <cell r="F26343">
            <v>12667737.5</v>
          </cell>
          <cell r="G26343">
            <v>12667737.5</v>
          </cell>
        </row>
        <row r="26344">
          <cell r="A26344" t="str">
            <v>8.2.3.3000.3700.3710</v>
          </cell>
          <cell r="B26344" t="str">
            <v>Pasajes Aereos</v>
          </cell>
          <cell r="C26344">
            <v>0</v>
          </cell>
          <cell r="D26344">
            <v>19413145.260000002</v>
          </cell>
          <cell r="E26344">
            <v>29490168</v>
          </cell>
          <cell r="F26344">
            <v>10077022.74</v>
          </cell>
          <cell r="G26344">
            <v>10077022.74</v>
          </cell>
        </row>
        <row r="26345">
          <cell r="A26345" t="str">
            <v>8.2.3.3000.3700.3710.37101</v>
          </cell>
          <cell r="B26345" t="str">
            <v>Pasajes Aereos Nacionales</v>
          </cell>
          <cell r="C26345">
            <v>0</v>
          </cell>
          <cell r="D26345">
            <v>17846044.41</v>
          </cell>
          <cell r="E26345">
            <v>27843606.969999999</v>
          </cell>
          <cell r="F26345">
            <v>9997562.5600000005</v>
          </cell>
          <cell r="G26345">
            <v>9997562.5600000005</v>
          </cell>
        </row>
        <row r="26346">
          <cell r="A26346" t="str">
            <v>8.2.3.3000.3700.3710.37102</v>
          </cell>
          <cell r="B26346" t="str">
            <v>Pasajes Aereos Internacionales</v>
          </cell>
          <cell r="C26346">
            <v>0</v>
          </cell>
          <cell r="D26346">
            <v>1567100.85</v>
          </cell>
          <cell r="E26346">
            <v>1646561.03</v>
          </cell>
          <cell r="F26346">
            <v>79460.179999999993</v>
          </cell>
          <cell r="G26346">
            <v>79460.179999999993</v>
          </cell>
        </row>
        <row r="26347">
          <cell r="A26347" t="str">
            <v>8.2.3.3000.3700.3710.37103</v>
          </cell>
          <cell r="B26347" t="str">
            <v>Traslados Aereos De Personas Cautivas Y Reos</v>
          </cell>
          <cell r="C26347">
            <v>0</v>
          </cell>
          <cell r="D26347">
            <v>0</v>
          </cell>
          <cell r="E26347">
            <v>0</v>
          </cell>
          <cell r="F26347">
            <v>0</v>
          </cell>
          <cell r="G26347">
            <v>0</v>
          </cell>
        </row>
        <row r="26348">
          <cell r="A26348" t="str">
            <v>8.2.3.3000.3700.3720</v>
          </cell>
          <cell r="B26348" t="str">
            <v>Pasajes Terrestres</v>
          </cell>
          <cell r="C26348">
            <v>0</v>
          </cell>
          <cell r="D26348">
            <v>2936655.58</v>
          </cell>
          <cell r="E26348">
            <v>2211726.69</v>
          </cell>
          <cell r="F26348">
            <v>-724928.89</v>
          </cell>
          <cell r="G26348">
            <v>-724928.89</v>
          </cell>
        </row>
        <row r="26349">
          <cell r="A26349" t="str">
            <v>8.2.3.3000.3700.3720.37201</v>
          </cell>
          <cell r="B26349" t="str">
            <v>Pasajes Terrestres Nacionales</v>
          </cell>
          <cell r="C26349">
            <v>0</v>
          </cell>
          <cell r="D26349">
            <v>2896756.95</v>
          </cell>
          <cell r="E26349">
            <v>2073812.79</v>
          </cell>
          <cell r="F26349">
            <v>-822944.16</v>
          </cell>
          <cell r="G26349">
            <v>-822944.16</v>
          </cell>
        </row>
        <row r="26350">
          <cell r="A26350" t="str">
            <v>8.2.3.3000.3700.3720.37202</v>
          </cell>
          <cell r="B26350" t="str">
            <v>Pasajes Terrestres Internacionales</v>
          </cell>
          <cell r="C26350">
            <v>0</v>
          </cell>
          <cell r="D26350">
            <v>39898.629999999997</v>
          </cell>
          <cell r="E26350">
            <v>137913.9</v>
          </cell>
          <cell r="F26350">
            <v>98015.27</v>
          </cell>
          <cell r="G26350">
            <v>98015.27</v>
          </cell>
        </row>
        <row r="26351">
          <cell r="A26351" t="str">
            <v>8.2.3.3000.3700.3720.37203</v>
          </cell>
          <cell r="B26351" t="str">
            <v>Traslados Terrestres De Personas Cautivas Y Reos</v>
          </cell>
          <cell r="C26351">
            <v>0</v>
          </cell>
          <cell r="D26351">
            <v>0</v>
          </cell>
          <cell r="E26351">
            <v>0</v>
          </cell>
          <cell r="F26351">
            <v>0</v>
          </cell>
          <cell r="G26351">
            <v>0</v>
          </cell>
        </row>
        <row r="26352">
          <cell r="A26352" t="str">
            <v>8.2.3.3000.3700.3730</v>
          </cell>
          <cell r="B26352" t="str">
            <v>Pasajes Maritimos, Lacustres Y Fluviales</v>
          </cell>
          <cell r="C26352">
            <v>0</v>
          </cell>
          <cell r="D26352">
            <v>2727808.1</v>
          </cell>
          <cell r="E26352">
            <v>1640495.31</v>
          </cell>
          <cell r="F26352">
            <v>-1087312.79</v>
          </cell>
          <cell r="G26352">
            <v>-1087312.79</v>
          </cell>
        </row>
        <row r="26353">
          <cell r="A26353" t="str">
            <v>8.2.3.3000.3700.3730.37301</v>
          </cell>
          <cell r="B26353" t="str">
            <v>Pasajes Maritimos, Lacustres Y Fluviales Nacionales</v>
          </cell>
          <cell r="C26353">
            <v>0</v>
          </cell>
          <cell r="D26353">
            <v>2718881.1</v>
          </cell>
          <cell r="E26353">
            <v>1636202.31</v>
          </cell>
          <cell r="F26353">
            <v>-1082678.79</v>
          </cell>
          <cell r="G26353">
            <v>-1082678.79</v>
          </cell>
        </row>
        <row r="26354">
          <cell r="A26354" t="str">
            <v>8.2.3.3000.3700.3730.37302</v>
          </cell>
          <cell r="B26354" t="str">
            <v>Pasajes Maritimos, Lacustres Y Fluviales Internacionales</v>
          </cell>
          <cell r="C26354">
            <v>0</v>
          </cell>
          <cell r="D26354">
            <v>8000</v>
          </cell>
          <cell r="E26354">
            <v>4293</v>
          </cell>
          <cell r="F26354">
            <v>-3707</v>
          </cell>
          <cell r="G26354">
            <v>-3707</v>
          </cell>
        </row>
        <row r="26355">
          <cell r="A26355" t="str">
            <v>8.2.3.3000.3700.3730.37303</v>
          </cell>
          <cell r="B26355" t="str">
            <v>Traslados Maritimos, Lacustres Y Fluviales De Personas Cautivas Y Reos</v>
          </cell>
          <cell r="C26355">
            <v>0</v>
          </cell>
          <cell r="D26355">
            <v>927</v>
          </cell>
          <cell r="E26355">
            <v>0</v>
          </cell>
          <cell r="F26355">
            <v>-927</v>
          </cell>
          <cell r="G26355">
            <v>-927</v>
          </cell>
        </row>
        <row r="26356">
          <cell r="A26356" t="str">
            <v>8.2.3.3000.3700.3740</v>
          </cell>
          <cell r="B26356" t="str">
            <v>Autotransporte</v>
          </cell>
          <cell r="C26356">
            <v>0</v>
          </cell>
          <cell r="D26356">
            <v>0.81</v>
          </cell>
          <cell r="E26356">
            <v>4030</v>
          </cell>
          <cell r="F26356">
            <v>4029.19</v>
          </cell>
          <cell r="G26356">
            <v>4029.19</v>
          </cell>
        </row>
        <row r="26357">
          <cell r="A26357" t="str">
            <v>8.2.3.3000.3700.3740.37401</v>
          </cell>
          <cell r="B26357" t="str">
            <v>Autotransporte General</v>
          </cell>
          <cell r="C26357">
            <v>0</v>
          </cell>
          <cell r="D26357">
            <v>0</v>
          </cell>
          <cell r="E26357">
            <v>0</v>
          </cell>
          <cell r="F26357">
            <v>0</v>
          </cell>
          <cell r="G26357">
            <v>0</v>
          </cell>
        </row>
        <row r="26358">
          <cell r="A26358" t="str">
            <v>8.2.3.3000.3700.3740.37402</v>
          </cell>
          <cell r="B26358" t="str">
            <v>Autotransporte Especializado</v>
          </cell>
          <cell r="C26358">
            <v>0</v>
          </cell>
          <cell r="D26358">
            <v>0.81</v>
          </cell>
          <cell r="E26358">
            <v>4030</v>
          </cell>
          <cell r="F26358">
            <v>4029.19</v>
          </cell>
          <cell r="G26358">
            <v>4029.19</v>
          </cell>
        </row>
        <row r="26359">
          <cell r="A26359" t="str">
            <v>8.2.3.3000.3700.3750</v>
          </cell>
          <cell r="B26359" t="str">
            <v>Viaticos En El Pais</v>
          </cell>
          <cell r="C26359">
            <v>0</v>
          </cell>
          <cell r="D26359">
            <v>77313849.939999998</v>
          </cell>
          <cell r="E26359">
            <v>79850471.900000006</v>
          </cell>
          <cell r="F26359">
            <v>2536621.96</v>
          </cell>
          <cell r="G26359">
            <v>2536621.96</v>
          </cell>
        </row>
        <row r="26360">
          <cell r="A26360" t="str">
            <v>8.2.3.3000.3700.3750.37501</v>
          </cell>
          <cell r="B26360" t="str">
            <v>Viaticos En El Pais</v>
          </cell>
          <cell r="C26360">
            <v>0</v>
          </cell>
          <cell r="D26360">
            <v>77313849.939999998</v>
          </cell>
          <cell r="E26360">
            <v>79850471.900000006</v>
          </cell>
          <cell r="F26360">
            <v>2536621.96</v>
          </cell>
          <cell r="G26360">
            <v>2536621.96</v>
          </cell>
        </row>
        <row r="26361">
          <cell r="A26361" t="str">
            <v>8.2.3.3000.3700.3760</v>
          </cell>
          <cell r="B26361" t="str">
            <v>Viaticos En El Extranjero</v>
          </cell>
          <cell r="C26361">
            <v>0</v>
          </cell>
          <cell r="D26361">
            <v>2198773.15</v>
          </cell>
          <cell r="E26361">
            <v>2254118.9700000002</v>
          </cell>
          <cell r="F26361">
            <v>55345.82</v>
          </cell>
          <cell r="G26361">
            <v>55345.82</v>
          </cell>
        </row>
        <row r="26362">
          <cell r="A26362" t="str">
            <v>8.2.3.3000.3700.3760.37601</v>
          </cell>
          <cell r="B26362" t="str">
            <v>Viaticos En El Extranjero</v>
          </cell>
          <cell r="C26362">
            <v>0</v>
          </cell>
          <cell r="D26362">
            <v>2198773.15</v>
          </cell>
          <cell r="E26362">
            <v>2254118.9700000002</v>
          </cell>
          <cell r="F26362">
            <v>55345.82</v>
          </cell>
          <cell r="G26362">
            <v>55345.82</v>
          </cell>
        </row>
        <row r="26363">
          <cell r="A26363" t="str">
            <v>8.2.3.3000.3700.3770</v>
          </cell>
          <cell r="B26363" t="str">
            <v>Gastos De Instalacion Y Traslado De Menaje</v>
          </cell>
          <cell r="C26363">
            <v>0</v>
          </cell>
          <cell r="D26363">
            <v>0</v>
          </cell>
          <cell r="E26363">
            <v>0</v>
          </cell>
          <cell r="F26363">
            <v>0</v>
          </cell>
          <cell r="G26363">
            <v>0</v>
          </cell>
        </row>
        <row r="26364">
          <cell r="A26364" t="str">
            <v>8.2.3.3000.3700.3770.37701</v>
          </cell>
          <cell r="B26364" t="str">
            <v>Gastos De Instalacion Y Traslado De Menaje</v>
          </cell>
          <cell r="C26364">
            <v>0</v>
          </cell>
          <cell r="D26364">
            <v>0</v>
          </cell>
          <cell r="E26364">
            <v>0</v>
          </cell>
          <cell r="F26364">
            <v>0</v>
          </cell>
          <cell r="G26364">
            <v>0</v>
          </cell>
        </row>
        <row r="26365">
          <cell r="A26365" t="str">
            <v>8.2.3.3000.3700.3780</v>
          </cell>
          <cell r="B26365" t="str">
            <v>Servicios Integrales De Traslado Y Viaticos</v>
          </cell>
          <cell r="C26365">
            <v>0</v>
          </cell>
          <cell r="D26365">
            <v>2370154</v>
          </cell>
          <cell r="E26365">
            <v>2363534</v>
          </cell>
          <cell r="F26365">
            <v>-6620</v>
          </cell>
          <cell r="G26365">
            <v>-6620</v>
          </cell>
        </row>
        <row r="26366">
          <cell r="A26366" t="str">
            <v>8.2.3.3000.3700.3780.37801</v>
          </cell>
          <cell r="B26366" t="str">
            <v>Servicios Integrales De Traslado Y Viaticos</v>
          </cell>
          <cell r="C26366">
            <v>0</v>
          </cell>
          <cell r="D26366">
            <v>2370154</v>
          </cell>
          <cell r="E26366">
            <v>2363534</v>
          </cell>
          <cell r="F26366">
            <v>-6620</v>
          </cell>
          <cell r="G26366">
            <v>-6620</v>
          </cell>
        </row>
        <row r="26367">
          <cell r="A26367" t="str">
            <v>8.2.3.3000.3700.3790</v>
          </cell>
          <cell r="B26367" t="str">
            <v>Otros Servicios De Traslado Y Hospedaje</v>
          </cell>
          <cell r="C26367">
            <v>0</v>
          </cell>
          <cell r="D26367">
            <v>4607920.08</v>
          </cell>
          <cell r="E26367">
            <v>6421499.5499999998</v>
          </cell>
          <cell r="F26367">
            <v>1813579.47</v>
          </cell>
          <cell r="G26367">
            <v>1813579.47</v>
          </cell>
        </row>
        <row r="26368">
          <cell r="A26368" t="str">
            <v>8.2.3.3000.3700.3790.37901</v>
          </cell>
          <cell r="B26368" t="str">
            <v>Otros Servicios De Traslado Y Hospedaje</v>
          </cell>
          <cell r="C26368">
            <v>0</v>
          </cell>
          <cell r="D26368">
            <v>4607920.08</v>
          </cell>
          <cell r="E26368">
            <v>6421499.5499999998</v>
          </cell>
          <cell r="F26368">
            <v>1813579.47</v>
          </cell>
          <cell r="G26368">
            <v>1813579.47</v>
          </cell>
        </row>
        <row r="26369">
          <cell r="A26369" t="str">
            <v>8.2.3.3000.3800</v>
          </cell>
          <cell r="B26369" t="str">
            <v>Servicios Oficiales</v>
          </cell>
          <cell r="C26369">
            <v>0</v>
          </cell>
          <cell r="D26369">
            <v>185031460.65000001</v>
          </cell>
          <cell r="E26369">
            <v>281977941.56</v>
          </cell>
          <cell r="F26369">
            <v>96946480.909999996</v>
          </cell>
          <cell r="G26369">
            <v>96946480.909999996</v>
          </cell>
        </row>
        <row r="26370">
          <cell r="A26370" t="str">
            <v>8.2.3.3000.3800.3810</v>
          </cell>
          <cell r="B26370" t="str">
            <v>Gastos De Ceremonial</v>
          </cell>
          <cell r="C26370">
            <v>0</v>
          </cell>
          <cell r="D26370">
            <v>2648</v>
          </cell>
          <cell r="E26370">
            <v>80000</v>
          </cell>
          <cell r="F26370">
            <v>77352</v>
          </cell>
          <cell r="G26370">
            <v>77352</v>
          </cell>
        </row>
        <row r="26371">
          <cell r="A26371" t="str">
            <v>8.2.3.3000.3800.3810.38101</v>
          </cell>
          <cell r="B26371" t="str">
            <v>Gastos De Ceremonial</v>
          </cell>
          <cell r="C26371">
            <v>0</v>
          </cell>
          <cell r="D26371">
            <v>2648</v>
          </cell>
          <cell r="E26371">
            <v>80000</v>
          </cell>
          <cell r="F26371">
            <v>77352</v>
          </cell>
          <cell r="G26371">
            <v>77352</v>
          </cell>
        </row>
        <row r="26372">
          <cell r="A26372" t="str">
            <v>8.2.3.3000.3800.3820</v>
          </cell>
          <cell r="B26372" t="str">
            <v>Gastos De Orden Social Y Cultural</v>
          </cell>
          <cell r="C26372">
            <v>0</v>
          </cell>
          <cell r="D26372">
            <v>121678685.67</v>
          </cell>
          <cell r="E26372">
            <v>184190290.15000001</v>
          </cell>
          <cell r="F26372">
            <v>62511604.479999997</v>
          </cell>
          <cell r="G26372">
            <v>62511604.479999997</v>
          </cell>
        </row>
        <row r="26373">
          <cell r="A26373" t="str">
            <v>8.2.3.3000.3800.3820.38201</v>
          </cell>
          <cell r="B26373" t="str">
            <v>Gastos De Orden Social Y Cultural</v>
          </cell>
          <cell r="C26373">
            <v>0</v>
          </cell>
          <cell r="D26373">
            <v>121678685.67</v>
          </cell>
          <cell r="E26373">
            <v>184190290.15000001</v>
          </cell>
          <cell r="F26373">
            <v>62511604.479999997</v>
          </cell>
          <cell r="G26373">
            <v>62511604.479999997</v>
          </cell>
        </row>
        <row r="26374">
          <cell r="A26374" t="str">
            <v>8.2.3.3000.3800.3830</v>
          </cell>
          <cell r="B26374" t="str">
            <v>Congresos Y Convenciones</v>
          </cell>
          <cell r="C26374">
            <v>0</v>
          </cell>
          <cell r="D26374">
            <v>63010796.890000001</v>
          </cell>
          <cell r="E26374">
            <v>96358956.409999996</v>
          </cell>
          <cell r="F26374">
            <v>33348159.52</v>
          </cell>
          <cell r="G26374">
            <v>33348159.52</v>
          </cell>
        </row>
        <row r="26375">
          <cell r="A26375" t="str">
            <v>8.2.3.3000.3800.3830.38301</v>
          </cell>
          <cell r="B26375" t="str">
            <v>Congresos Y Convenciones</v>
          </cell>
          <cell r="C26375">
            <v>0</v>
          </cell>
          <cell r="D26375">
            <v>63010796.890000001</v>
          </cell>
          <cell r="E26375">
            <v>96358956.409999996</v>
          </cell>
          <cell r="F26375">
            <v>33348159.52</v>
          </cell>
          <cell r="G26375">
            <v>33348159.52</v>
          </cell>
        </row>
        <row r="26376">
          <cell r="A26376" t="str">
            <v>8.2.3.3000.3800.3840</v>
          </cell>
          <cell r="B26376" t="str">
            <v>Exposiciones</v>
          </cell>
          <cell r="C26376">
            <v>0</v>
          </cell>
          <cell r="D26376">
            <v>89419</v>
          </cell>
          <cell r="E26376">
            <v>1247062</v>
          </cell>
          <cell r="F26376">
            <v>1157643</v>
          </cell>
          <cell r="G26376">
            <v>1157643</v>
          </cell>
        </row>
        <row r="26377">
          <cell r="A26377" t="str">
            <v>8.2.3.3000.3800.3840.38401</v>
          </cell>
          <cell r="B26377" t="str">
            <v>Exposiciones</v>
          </cell>
          <cell r="C26377">
            <v>0</v>
          </cell>
          <cell r="D26377">
            <v>89419</v>
          </cell>
          <cell r="E26377">
            <v>1247062</v>
          </cell>
          <cell r="F26377">
            <v>1157643</v>
          </cell>
          <cell r="G26377">
            <v>1157643</v>
          </cell>
        </row>
        <row r="26378">
          <cell r="A26378" t="str">
            <v>8.2.3.3000.3800.3850</v>
          </cell>
          <cell r="B26378" t="str">
            <v>Gastos De Representacion</v>
          </cell>
          <cell r="C26378">
            <v>0</v>
          </cell>
          <cell r="D26378">
            <v>249911.09</v>
          </cell>
          <cell r="E26378">
            <v>101633</v>
          </cell>
          <cell r="F26378">
            <v>-148278.09</v>
          </cell>
          <cell r="G26378">
            <v>-148278.09</v>
          </cell>
        </row>
        <row r="26379">
          <cell r="A26379" t="str">
            <v>8.2.3.3000.3800.3850.38501</v>
          </cell>
          <cell r="B26379" t="str">
            <v>Gastos De Representacion</v>
          </cell>
          <cell r="C26379">
            <v>0</v>
          </cell>
          <cell r="D26379">
            <v>249911.09</v>
          </cell>
          <cell r="E26379">
            <v>101633</v>
          </cell>
          <cell r="F26379">
            <v>-148278.09</v>
          </cell>
          <cell r="G26379">
            <v>-148278.09</v>
          </cell>
        </row>
        <row r="26380">
          <cell r="A26380" t="str">
            <v>8.2.3.3000.3900</v>
          </cell>
          <cell r="B26380" t="str">
            <v>Otros Servicios Generales</v>
          </cell>
          <cell r="C26380">
            <v>0</v>
          </cell>
          <cell r="D26380">
            <v>147271374.06</v>
          </cell>
          <cell r="E26380">
            <v>178527419.05000001</v>
          </cell>
          <cell r="F26380">
            <v>31256044.989999998</v>
          </cell>
          <cell r="G26380">
            <v>31256044.989999998</v>
          </cell>
        </row>
        <row r="26381">
          <cell r="A26381" t="str">
            <v>8.2.3.3000.3900.3910</v>
          </cell>
          <cell r="B26381" t="str">
            <v>Servicios Funerarios Y De Cementerios</v>
          </cell>
          <cell r="C26381">
            <v>0</v>
          </cell>
          <cell r="D26381">
            <v>39038226</v>
          </cell>
          <cell r="E26381">
            <v>30167718</v>
          </cell>
          <cell r="F26381">
            <v>-8870508</v>
          </cell>
          <cell r="G26381">
            <v>-8870508</v>
          </cell>
        </row>
        <row r="26382">
          <cell r="A26382" t="str">
            <v>8.2.3.3000.3900.3910.39101</v>
          </cell>
          <cell r="B26382" t="str">
            <v>Servicios Funerarios Y De Cementerios</v>
          </cell>
          <cell r="C26382">
            <v>0</v>
          </cell>
          <cell r="D26382">
            <v>39038226</v>
          </cell>
          <cell r="E26382">
            <v>30167718</v>
          </cell>
          <cell r="F26382">
            <v>-8870508</v>
          </cell>
          <cell r="G26382">
            <v>-8870508</v>
          </cell>
        </row>
        <row r="26383">
          <cell r="A26383" t="str">
            <v>8.2.3.3000.3900.3920</v>
          </cell>
          <cell r="B26383" t="str">
            <v>Impuestos Y Derechos</v>
          </cell>
          <cell r="C26383">
            <v>0</v>
          </cell>
          <cell r="D26383">
            <v>5458661.2000000002</v>
          </cell>
          <cell r="E26383">
            <v>6345433.29</v>
          </cell>
          <cell r="F26383">
            <v>886772.09</v>
          </cell>
          <cell r="G26383">
            <v>886772.09</v>
          </cell>
        </row>
        <row r="26384">
          <cell r="A26384" t="str">
            <v>8.2.3.3000.3900.3920.39201</v>
          </cell>
          <cell r="B26384" t="str">
            <v>Impuestos Y Derechos</v>
          </cell>
          <cell r="C26384">
            <v>0</v>
          </cell>
          <cell r="D26384">
            <v>5458661.2000000002</v>
          </cell>
          <cell r="E26384">
            <v>6345433.29</v>
          </cell>
          <cell r="F26384">
            <v>886772.09</v>
          </cell>
          <cell r="G26384">
            <v>886772.09</v>
          </cell>
        </row>
        <row r="26385">
          <cell r="A26385" t="str">
            <v>8.2.3.3000.3900.3930</v>
          </cell>
          <cell r="B26385" t="str">
            <v>Impuestos Y Derechos De Importacion</v>
          </cell>
          <cell r="C26385">
            <v>0</v>
          </cell>
          <cell r="D26385">
            <v>0</v>
          </cell>
          <cell r="E26385">
            <v>0</v>
          </cell>
          <cell r="F26385">
            <v>0</v>
          </cell>
          <cell r="G26385">
            <v>0</v>
          </cell>
        </row>
        <row r="26386">
          <cell r="A26386" t="str">
            <v>8.2.3.3000.3900.3930.39301</v>
          </cell>
          <cell r="B26386" t="str">
            <v>Impuestos Y Derechos De Importacion</v>
          </cell>
          <cell r="C26386">
            <v>0</v>
          </cell>
          <cell r="D26386">
            <v>0</v>
          </cell>
          <cell r="E26386">
            <v>0</v>
          </cell>
          <cell r="F26386">
            <v>0</v>
          </cell>
          <cell r="G26386">
            <v>0</v>
          </cell>
        </row>
        <row r="26387">
          <cell r="A26387" t="str">
            <v>8.2.3.3000.3900.3940</v>
          </cell>
          <cell r="B26387" t="str">
            <v>Sentencias Y Resoluciones Por Autoridad Competente</v>
          </cell>
          <cell r="C26387">
            <v>0</v>
          </cell>
          <cell r="D26387">
            <v>9001</v>
          </cell>
          <cell r="E26387">
            <v>7611</v>
          </cell>
          <cell r="F26387">
            <v>-1390</v>
          </cell>
          <cell r="G26387">
            <v>-1390</v>
          </cell>
        </row>
        <row r="26388">
          <cell r="A26388" t="str">
            <v>8.2.3.3000.3900.3940.39401</v>
          </cell>
          <cell r="B26388" t="str">
            <v>Sentencias Y Resoluciones Por Autoridad Competente</v>
          </cell>
          <cell r="C26388">
            <v>0</v>
          </cell>
          <cell r="D26388">
            <v>9001</v>
          </cell>
          <cell r="E26388">
            <v>7611</v>
          </cell>
          <cell r="F26388">
            <v>-1390</v>
          </cell>
          <cell r="G26388">
            <v>-1390</v>
          </cell>
        </row>
        <row r="26389">
          <cell r="A26389" t="str">
            <v>8.2.3.3000.3900.3950</v>
          </cell>
          <cell r="B26389" t="str">
            <v>Penas, Multas, Accesorios Y Actualizaciones</v>
          </cell>
          <cell r="C26389">
            <v>0</v>
          </cell>
          <cell r="D26389">
            <v>12220236.58</v>
          </cell>
          <cell r="E26389">
            <v>62239350.43</v>
          </cell>
          <cell r="F26389">
            <v>50019113.850000001</v>
          </cell>
          <cell r="G26389">
            <v>50019113.850000001</v>
          </cell>
        </row>
        <row r="26390">
          <cell r="A26390" t="str">
            <v>8.2.3.3000.3900.3950.39501</v>
          </cell>
          <cell r="B26390" t="str">
            <v>Penas, Multas, Accesorios Y Actualizaciones</v>
          </cell>
          <cell r="C26390">
            <v>0</v>
          </cell>
          <cell r="D26390">
            <v>12220236.58</v>
          </cell>
          <cell r="E26390">
            <v>62239350.43</v>
          </cell>
          <cell r="F26390">
            <v>50019113.850000001</v>
          </cell>
          <cell r="G26390">
            <v>50019113.850000001</v>
          </cell>
        </row>
        <row r="26391">
          <cell r="A26391" t="str">
            <v>8.2.3.3000.3900.3960</v>
          </cell>
          <cell r="B26391" t="str">
            <v>Otros Gastos Por Responsabilidades</v>
          </cell>
          <cell r="C26391">
            <v>0</v>
          </cell>
          <cell r="D26391">
            <v>100416.14</v>
          </cell>
          <cell r="E26391">
            <v>391871.59</v>
          </cell>
          <cell r="F26391">
            <v>291455.45</v>
          </cell>
          <cell r="G26391">
            <v>291455.45</v>
          </cell>
        </row>
        <row r="26392">
          <cell r="A26392" t="str">
            <v>8.2.3.3000.3900.3960.39601</v>
          </cell>
          <cell r="B26392" t="str">
            <v>Otros Gastos Por Responsabilidades</v>
          </cell>
          <cell r="C26392">
            <v>0</v>
          </cell>
          <cell r="D26392">
            <v>100416.14</v>
          </cell>
          <cell r="E26392">
            <v>391871.59</v>
          </cell>
          <cell r="F26392">
            <v>291455.45</v>
          </cell>
          <cell r="G26392">
            <v>291455.45</v>
          </cell>
        </row>
        <row r="26393">
          <cell r="A26393" t="str">
            <v>8.2.3.3000.3900.3970</v>
          </cell>
          <cell r="B26393" t="str">
            <v>Utilidades</v>
          </cell>
          <cell r="C26393">
            <v>0</v>
          </cell>
          <cell r="D26393">
            <v>0</v>
          </cell>
          <cell r="E26393">
            <v>0</v>
          </cell>
          <cell r="F26393">
            <v>0</v>
          </cell>
          <cell r="G26393">
            <v>0</v>
          </cell>
        </row>
        <row r="26394">
          <cell r="A26394" t="str">
            <v>8.2.3.3000.3900.3970.39701</v>
          </cell>
          <cell r="B26394" t="str">
            <v>Utilidades</v>
          </cell>
          <cell r="C26394">
            <v>0</v>
          </cell>
          <cell r="D26394">
            <v>0</v>
          </cell>
          <cell r="E26394">
            <v>0</v>
          </cell>
          <cell r="F26394">
            <v>0</v>
          </cell>
          <cell r="G26394">
            <v>0</v>
          </cell>
        </row>
        <row r="26395">
          <cell r="A26395" t="str">
            <v>8.2.3.3000.3900.3980</v>
          </cell>
          <cell r="B26395" t="str">
            <v>Impuestos Sobre Nomina Y Otros Que Se Deriven De Una Relacion Laboral</v>
          </cell>
          <cell r="C26395">
            <v>0</v>
          </cell>
          <cell r="D26395">
            <v>81490331.780000001</v>
          </cell>
          <cell r="E26395">
            <v>68181251.849999994</v>
          </cell>
          <cell r="F26395">
            <v>-13309079.93</v>
          </cell>
          <cell r="G26395">
            <v>-13309079.93</v>
          </cell>
        </row>
        <row r="26396">
          <cell r="A26396" t="str">
            <v>8.2.3.3000.3900.3980.39801</v>
          </cell>
          <cell r="B26396" t="str">
            <v>Impuestos Sobre Nomina (3%)</v>
          </cell>
          <cell r="C26396">
            <v>0</v>
          </cell>
          <cell r="D26396">
            <v>59815995.310000002</v>
          </cell>
          <cell r="E26396">
            <v>55590498.780000001</v>
          </cell>
          <cell r="F26396">
            <v>-4225496.53</v>
          </cell>
          <cell r="G26396">
            <v>-4225496.53</v>
          </cell>
        </row>
        <row r="26397">
          <cell r="A26397" t="str">
            <v>8.2.3.3000.3900.3980.39802</v>
          </cell>
          <cell r="B26397" t="str">
            <v>Otros Impuestos Derivados De Una Relacion Laboral</v>
          </cell>
          <cell r="C26397">
            <v>0</v>
          </cell>
          <cell r="D26397">
            <v>21674336.469999999</v>
          </cell>
          <cell r="E26397">
            <v>12590753.07</v>
          </cell>
          <cell r="F26397">
            <v>-9083583.4000000004</v>
          </cell>
          <cell r="G26397">
            <v>-9083583.4000000004</v>
          </cell>
        </row>
        <row r="26398">
          <cell r="A26398" t="str">
            <v>8.2.3.3000.3900.3990</v>
          </cell>
          <cell r="B26398" t="str">
            <v>Otros Servicios Generales</v>
          </cell>
          <cell r="C26398">
            <v>0</v>
          </cell>
          <cell r="D26398">
            <v>8954501.3599999994</v>
          </cell>
          <cell r="E26398">
            <v>11194182.890000001</v>
          </cell>
          <cell r="F26398">
            <v>2239681.5299999998</v>
          </cell>
          <cell r="G26398">
            <v>2239681.5299999998</v>
          </cell>
        </row>
        <row r="26399">
          <cell r="A26399" t="str">
            <v>8.2.3.3000.3900.3990.39901</v>
          </cell>
          <cell r="B26399" t="str">
            <v>Otros Servicios Generales</v>
          </cell>
          <cell r="C26399">
            <v>0</v>
          </cell>
          <cell r="D26399">
            <v>230732.58</v>
          </cell>
          <cell r="E26399">
            <v>267625.18</v>
          </cell>
          <cell r="F26399">
            <v>36892.6</v>
          </cell>
          <cell r="G26399">
            <v>36892.6</v>
          </cell>
        </row>
        <row r="26400">
          <cell r="A26400" t="str">
            <v>8.2.3.3000.3900.3990.39902</v>
          </cell>
          <cell r="B26400" t="str">
            <v>Transportacion Por Atencion A Terceros</v>
          </cell>
          <cell r="C26400">
            <v>0</v>
          </cell>
          <cell r="D26400">
            <v>3251263.3</v>
          </cell>
          <cell r="E26400">
            <v>2920776.97</v>
          </cell>
          <cell r="F26400">
            <v>-330486.33</v>
          </cell>
          <cell r="G26400">
            <v>-330486.33</v>
          </cell>
        </row>
        <row r="26401">
          <cell r="A26401" t="str">
            <v>8.2.3.3000.3900.3990.39903</v>
          </cell>
          <cell r="B26401" t="str">
            <v>Hospedaje Por Atencion A Terceros</v>
          </cell>
          <cell r="C26401">
            <v>0</v>
          </cell>
          <cell r="D26401">
            <v>1664782.81</v>
          </cell>
          <cell r="E26401">
            <v>2565302.37</v>
          </cell>
          <cell r="F26401">
            <v>900519.56</v>
          </cell>
          <cell r="G26401">
            <v>900519.56</v>
          </cell>
        </row>
        <row r="26402">
          <cell r="A26402" t="str">
            <v>8.2.3.3000.3900.3990.39904</v>
          </cell>
          <cell r="B26402" t="str">
            <v>Alimentacion Por Atencion A Terceros</v>
          </cell>
          <cell r="C26402">
            <v>0</v>
          </cell>
          <cell r="D26402">
            <v>1292420.3400000001</v>
          </cell>
          <cell r="E26402">
            <v>2085672.28</v>
          </cell>
          <cell r="F26402">
            <v>793251.94</v>
          </cell>
          <cell r="G26402">
            <v>793251.94</v>
          </cell>
        </row>
        <row r="26403">
          <cell r="A26403" t="str">
            <v>8.2.3.3000.3900.3990.39905</v>
          </cell>
          <cell r="B26403" t="str">
            <v>Otros Servicios Generales Contingentes</v>
          </cell>
          <cell r="C26403">
            <v>0</v>
          </cell>
          <cell r="D26403">
            <v>2515302.33</v>
          </cell>
          <cell r="E26403">
            <v>3354806.09</v>
          </cell>
          <cell r="F26403">
            <v>839503.76</v>
          </cell>
          <cell r="G26403">
            <v>839503.76</v>
          </cell>
        </row>
        <row r="26404">
          <cell r="A26404" t="str">
            <v>8.2.3.4000</v>
          </cell>
          <cell r="B26404" t="str">
            <v>Transferencias, asignaciones , subsidios y otras ayudas</v>
          </cell>
          <cell r="C26404">
            <v>0</v>
          </cell>
          <cell r="D26404">
            <v>17008023955.68</v>
          </cell>
          <cell r="E26404">
            <v>21425898854.299999</v>
          </cell>
          <cell r="F26404">
            <v>4417874898.6199999</v>
          </cell>
          <cell r="G26404">
            <v>4417874898.6199999</v>
          </cell>
        </row>
        <row r="26405">
          <cell r="A26405" t="str">
            <v>8.2.3.4000.4100</v>
          </cell>
          <cell r="B26405" t="str">
            <v>Transferencias Internas Y Asignaciones Al Sector Publico</v>
          </cell>
          <cell r="C26405">
            <v>0</v>
          </cell>
          <cell r="D26405">
            <v>14909824405.030001</v>
          </cell>
          <cell r="E26405">
            <v>18572500259.400002</v>
          </cell>
          <cell r="F26405">
            <v>3662675854.3699999</v>
          </cell>
          <cell r="G26405">
            <v>3662675854.3699999</v>
          </cell>
        </row>
        <row r="26406">
          <cell r="A26406" t="str">
            <v>8.2.3.4000.4100.4110</v>
          </cell>
          <cell r="B26406" t="str">
            <v>Asignaciones Presupuestarias Al Poder Ejecutivo</v>
          </cell>
          <cell r="C26406">
            <v>0</v>
          </cell>
          <cell r="D26406">
            <v>358071134.50999999</v>
          </cell>
          <cell r="E26406">
            <v>825818519.27999997</v>
          </cell>
          <cell r="F26406">
            <v>467747384.76999998</v>
          </cell>
          <cell r="G26406">
            <v>467747384.76999998</v>
          </cell>
        </row>
        <row r="26407">
          <cell r="A26407" t="str">
            <v>8.2.3.4000.4100.4110.41101</v>
          </cell>
          <cell r="B26407" t="str">
            <v>Asignaciones Presupuestarias Relativas Al Capitulo 6000</v>
          </cell>
          <cell r="C26407">
            <v>0</v>
          </cell>
          <cell r="D26407">
            <v>329156895.50999999</v>
          </cell>
          <cell r="E26407">
            <v>784563443.67999995</v>
          </cell>
          <cell r="F26407">
            <v>455406548.17000002</v>
          </cell>
          <cell r="G26407">
            <v>455406548.17000002</v>
          </cell>
        </row>
        <row r="26408">
          <cell r="A26408" t="str">
            <v>8.2.3.4000.4100.4110.41102</v>
          </cell>
          <cell r="B26408" t="str">
            <v>Asignaciones Presupuestarias Para Gasto Corriente</v>
          </cell>
          <cell r="C26408">
            <v>0</v>
          </cell>
          <cell r="D26408">
            <v>28914239</v>
          </cell>
          <cell r="E26408">
            <v>41255075.600000001</v>
          </cell>
          <cell r="F26408">
            <v>12340836.6</v>
          </cell>
          <cell r="G26408">
            <v>12340836.6</v>
          </cell>
        </row>
        <row r="26409">
          <cell r="A26409" t="str">
            <v>8.2.3.4000.4100.4120</v>
          </cell>
          <cell r="B26409" t="str">
            <v>Asignaciones Presupuestarias Al Poder Legislativo</v>
          </cell>
          <cell r="C26409">
            <v>0</v>
          </cell>
          <cell r="D26409">
            <v>512094998.77999997</v>
          </cell>
          <cell r="E26409">
            <v>658316802.27999997</v>
          </cell>
          <cell r="F26409">
            <v>146221803.5</v>
          </cell>
          <cell r="G26409">
            <v>146221803.5</v>
          </cell>
        </row>
        <row r="26410">
          <cell r="A26410" t="str">
            <v>8.2.3.4000.4100.4120.41201</v>
          </cell>
          <cell r="B26410" t="str">
            <v>Asignaciones Presupuestarias Relativas Al Capitulo 1000</v>
          </cell>
          <cell r="C26410">
            <v>0</v>
          </cell>
          <cell r="D26410">
            <v>281309705.77999997</v>
          </cell>
          <cell r="E26410">
            <v>303918153.77999997</v>
          </cell>
          <cell r="F26410">
            <v>22608448</v>
          </cell>
          <cell r="G26410">
            <v>22608448</v>
          </cell>
        </row>
        <row r="26411">
          <cell r="A26411" t="str">
            <v>8.2.3.4000.4100.4120.41202</v>
          </cell>
          <cell r="B26411" t="str">
            <v>Asignaciones Presupuestarias Relativas Al Capitulo 2000</v>
          </cell>
          <cell r="C26411">
            <v>0</v>
          </cell>
          <cell r="D26411">
            <v>23843103</v>
          </cell>
          <cell r="E26411">
            <v>23962812</v>
          </cell>
          <cell r="F26411">
            <v>119709</v>
          </cell>
          <cell r="G26411">
            <v>119709</v>
          </cell>
        </row>
        <row r="26412">
          <cell r="A26412" t="str">
            <v>8.2.3.4000.4100.4120.41203</v>
          </cell>
          <cell r="B26412" t="str">
            <v>Asignaciones Presupuestarias Relativas Al Capitulo 3000</v>
          </cell>
          <cell r="C26412">
            <v>0</v>
          </cell>
          <cell r="D26412">
            <v>82121400</v>
          </cell>
          <cell r="E26412">
            <v>186850844</v>
          </cell>
          <cell r="F26412">
            <v>104729444</v>
          </cell>
          <cell r="G26412">
            <v>104729444</v>
          </cell>
        </row>
        <row r="26413">
          <cell r="A26413" t="str">
            <v>8.2.3.4000.4100.4120.41204</v>
          </cell>
          <cell r="B26413" t="str">
            <v>Asignaciones Presupuestarias Relativas Al Capitulo 4000</v>
          </cell>
          <cell r="C26413">
            <v>0</v>
          </cell>
          <cell r="D26413">
            <v>68747049</v>
          </cell>
          <cell r="E26413">
            <v>117360202.5</v>
          </cell>
          <cell r="F26413">
            <v>48613153.5</v>
          </cell>
          <cell r="G26413">
            <v>48613153.5</v>
          </cell>
        </row>
        <row r="26414">
          <cell r="A26414" t="str">
            <v>8.2.3.4000.4100.4120.41205</v>
          </cell>
          <cell r="B26414" t="str">
            <v>Asignaciones Presupuestarias Relativas Al Capitulo 5000</v>
          </cell>
          <cell r="C26414">
            <v>0</v>
          </cell>
          <cell r="D26414">
            <v>31898049</v>
          </cell>
          <cell r="E26414">
            <v>11133723</v>
          </cell>
          <cell r="F26414">
            <v>-20764326</v>
          </cell>
          <cell r="G26414">
            <v>-20764326</v>
          </cell>
        </row>
        <row r="26415">
          <cell r="A26415" t="str">
            <v>8.2.3.4000.4100.4120.41206</v>
          </cell>
          <cell r="B26415" t="str">
            <v>Asignaciones Presupuestarias Relativas Al Capitulo 6000</v>
          </cell>
          <cell r="C26415">
            <v>0</v>
          </cell>
          <cell r="D26415">
            <v>24175692</v>
          </cell>
          <cell r="E26415">
            <v>15091067</v>
          </cell>
          <cell r="F26415">
            <v>-9084625</v>
          </cell>
          <cell r="G26415">
            <v>-9084625</v>
          </cell>
        </row>
        <row r="26416">
          <cell r="A26416" t="str">
            <v>8.2.3.4000.4100.4130</v>
          </cell>
          <cell r="B26416" t="str">
            <v>Asignaciones Presupuestarias Al Poder Judicial</v>
          </cell>
          <cell r="C26416">
            <v>0</v>
          </cell>
          <cell r="D26416">
            <v>300127987</v>
          </cell>
          <cell r="E26416">
            <v>313117896.98000002</v>
          </cell>
          <cell r="F26416">
            <v>12989909.98</v>
          </cell>
          <cell r="G26416">
            <v>12989909.98</v>
          </cell>
        </row>
        <row r="26417">
          <cell r="A26417" t="str">
            <v>8.2.3.4000.4100.4130.41301</v>
          </cell>
          <cell r="B26417" t="str">
            <v>Asignaciones Presupuestarias Relativas Al Capitulo 1000</v>
          </cell>
          <cell r="C26417">
            <v>0</v>
          </cell>
          <cell r="D26417">
            <v>173999705</v>
          </cell>
          <cell r="E26417">
            <v>196611310</v>
          </cell>
          <cell r="F26417">
            <v>22611605</v>
          </cell>
          <cell r="G26417">
            <v>22611605</v>
          </cell>
        </row>
        <row r="26418">
          <cell r="A26418" t="str">
            <v>8.2.3.4000.4100.4130.41302</v>
          </cell>
          <cell r="B26418" t="str">
            <v>Asignaciones Presupuestarias Relativas Al Capitulo 2000</v>
          </cell>
          <cell r="C26418">
            <v>0</v>
          </cell>
          <cell r="D26418">
            <v>12593793.5</v>
          </cell>
          <cell r="E26418">
            <v>7562761.5</v>
          </cell>
          <cell r="F26418">
            <v>-5031032</v>
          </cell>
          <cell r="G26418">
            <v>-5031032</v>
          </cell>
        </row>
        <row r="26419">
          <cell r="A26419" t="str">
            <v>8.2.3.4000.4100.4130.41303</v>
          </cell>
          <cell r="B26419" t="str">
            <v>Asignaciones Presupuestarias Relativas Al Capitulo 3000</v>
          </cell>
          <cell r="C26419">
            <v>0</v>
          </cell>
          <cell r="D26419">
            <v>43745963.5</v>
          </cell>
          <cell r="E26419">
            <v>26689117.48</v>
          </cell>
          <cell r="F26419">
            <v>-17056846.02</v>
          </cell>
          <cell r="G26419">
            <v>-17056846.02</v>
          </cell>
        </row>
        <row r="26420">
          <cell r="A26420" t="str">
            <v>8.2.3.4000.4100.4130.41304</v>
          </cell>
          <cell r="B26420" t="str">
            <v>Asignaciones Presupuestarias Relativas Al Capitulo 4000</v>
          </cell>
          <cell r="C26420">
            <v>0</v>
          </cell>
          <cell r="D26420">
            <v>0</v>
          </cell>
          <cell r="E26420">
            <v>0</v>
          </cell>
          <cell r="F26420">
            <v>0</v>
          </cell>
          <cell r="G26420">
            <v>0</v>
          </cell>
        </row>
        <row r="26421">
          <cell r="A26421" t="str">
            <v>8.2.3.4000.4100.4130.41305</v>
          </cell>
          <cell r="B26421" t="str">
            <v>Asignaciones Presupuestarias Relativas Al Capitulo 5000</v>
          </cell>
          <cell r="C26421">
            <v>0</v>
          </cell>
          <cell r="D26421">
            <v>22720018</v>
          </cell>
          <cell r="E26421">
            <v>13757456</v>
          </cell>
          <cell r="F26421">
            <v>-8962562</v>
          </cell>
          <cell r="G26421">
            <v>-8962562</v>
          </cell>
        </row>
        <row r="26422">
          <cell r="A26422" t="str">
            <v>8.2.3.4000.4100.4130.41306</v>
          </cell>
          <cell r="B26422" t="str">
            <v>Asignaciones Presupuestarias Relativas Al Capitulo 6000</v>
          </cell>
          <cell r="C26422">
            <v>0</v>
          </cell>
          <cell r="D26422">
            <v>47068507</v>
          </cell>
          <cell r="E26422">
            <v>39655522</v>
          </cell>
          <cell r="F26422">
            <v>-7412985</v>
          </cell>
          <cell r="G26422">
            <v>-7412985</v>
          </cell>
        </row>
        <row r="26423">
          <cell r="A26423" t="str">
            <v>8.2.3.4000.4100.4130.41309</v>
          </cell>
          <cell r="B26423" t="str">
            <v>Asignaciones Presupuestarias Relativas al Capítulo 9000</v>
          </cell>
          <cell r="C26423">
            <v>0</v>
          </cell>
          <cell r="D26423">
            <v>0</v>
          </cell>
          <cell r="E26423">
            <v>28841730</v>
          </cell>
          <cell r="F26423">
            <v>28841730</v>
          </cell>
          <cell r="G26423">
            <v>28841730</v>
          </cell>
        </row>
        <row r="26424">
          <cell r="A26424" t="str">
            <v>8.2.3.4000.4100.4140</v>
          </cell>
          <cell r="B26424" t="str">
            <v>Asignaciones Presupuestarias A Organos Autonomos</v>
          </cell>
          <cell r="C26424">
            <v>0</v>
          </cell>
          <cell r="D26424">
            <v>711448882.83000004</v>
          </cell>
          <cell r="E26424">
            <v>867103720.80999994</v>
          </cell>
          <cell r="F26424">
            <v>155654837.97999999</v>
          </cell>
          <cell r="G26424">
            <v>155654837.97999999</v>
          </cell>
        </row>
        <row r="26425">
          <cell r="A26425" t="str">
            <v>8.2.3.4000.4100.4140.41401</v>
          </cell>
          <cell r="B26425" t="str">
            <v>Asignaciones Presupuestarias Relativas Al Capitulo 1000</v>
          </cell>
          <cell r="C26425">
            <v>0</v>
          </cell>
          <cell r="D26425">
            <v>418018961.56999999</v>
          </cell>
          <cell r="E26425">
            <v>537108851.55999994</v>
          </cell>
          <cell r="F26425">
            <v>119089889.98999999</v>
          </cell>
          <cell r="G26425">
            <v>119089889.98999999</v>
          </cell>
        </row>
        <row r="26426">
          <cell r="A26426" t="str">
            <v>8.2.3.4000.4100.4140.41402</v>
          </cell>
          <cell r="B26426" t="str">
            <v>Asignaciones Presupuestarias Relativas Al Capitulo 2000</v>
          </cell>
          <cell r="C26426">
            <v>0</v>
          </cell>
          <cell r="D26426">
            <v>81694189.709999993</v>
          </cell>
          <cell r="E26426">
            <v>64945277.280000001</v>
          </cell>
          <cell r="F26426">
            <v>-16748912.43</v>
          </cell>
          <cell r="G26426">
            <v>-16748912.43</v>
          </cell>
        </row>
        <row r="26427">
          <cell r="A26427" t="str">
            <v>8.2.3.4000.4100.4140.41403</v>
          </cell>
          <cell r="B26427" t="str">
            <v>Asignaciones Presupuestarias Relativas Al Capitulo 3000</v>
          </cell>
          <cell r="C26427">
            <v>0</v>
          </cell>
          <cell r="D26427">
            <v>96455014.019999996</v>
          </cell>
          <cell r="E26427">
            <v>110933486.79000001</v>
          </cell>
          <cell r="F26427">
            <v>14478472.77</v>
          </cell>
          <cell r="G26427">
            <v>14478472.77</v>
          </cell>
        </row>
        <row r="26428">
          <cell r="A26428" t="str">
            <v>8.2.3.4000.4100.4140.41404</v>
          </cell>
          <cell r="B26428" t="str">
            <v>Asignaciones Presupuestarias Relativas Al Capitulo 4000</v>
          </cell>
          <cell r="C26428">
            <v>0</v>
          </cell>
          <cell r="D26428">
            <v>49799816.770000003</v>
          </cell>
          <cell r="E26428">
            <v>49573182.619999997</v>
          </cell>
          <cell r="F26428">
            <v>-226634.15</v>
          </cell>
          <cell r="G26428">
            <v>-226634.15</v>
          </cell>
        </row>
        <row r="26429">
          <cell r="A26429" t="str">
            <v>8.2.3.4000.4100.4140.41405</v>
          </cell>
          <cell r="B26429" t="str">
            <v>Asignaciones Presupuestarias Relativas Al Capitulo 5000</v>
          </cell>
          <cell r="C26429">
            <v>0</v>
          </cell>
          <cell r="D26429">
            <v>45320989.759999998</v>
          </cell>
          <cell r="E26429">
            <v>99186110.560000002</v>
          </cell>
          <cell r="F26429">
            <v>53865120.799999997</v>
          </cell>
          <cell r="G26429">
            <v>53865120.799999997</v>
          </cell>
        </row>
        <row r="26430">
          <cell r="A26430" t="str">
            <v>8.2.3.4000.4100.4140.41406</v>
          </cell>
          <cell r="B26430" t="str">
            <v>Asignaciones Presupuestarias Relativas Al Capitulo 6000</v>
          </cell>
          <cell r="C26430">
            <v>0</v>
          </cell>
          <cell r="D26430">
            <v>20159911</v>
          </cell>
          <cell r="E26430">
            <v>5356812</v>
          </cell>
          <cell r="F26430">
            <v>-14803099</v>
          </cell>
          <cell r="G26430">
            <v>-14803099</v>
          </cell>
        </row>
        <row r="26431">
          <cell r="A26431" t="str">
            <v>8.2.3.4000.4100.4150</v>
          </cell>
          <cell r="B26431" t="str">
            <v>Transferencias Internas Otorgadas A Entidades Paraestatales No Empresariales Y No Financieras</v>
          </cell>
          <cell r="C26431">
            <v>0</v>
          </cell>
          <cell r="D26431">
            <v>12990890303.280001</v>
          </cell>
          <cell r="E26431">
            <v>15882309474.34</v>
          </cell>
          <cell r="F26431">
            <v>2891419171.0599999</v>
          </cell>
          <cell r="G26431">
            <v>2891419171.0599999</v>
          </cell>
        </row>
        <row r="26432">
          <cell r="A26432" t="str">
            <v>8.2.3.4000.4100.4150.41501</v>
          </cell>
          <cell r="B26432" t="str">
            <v>Transferencias Presupuestarias Relativas Al Capitulo 1000</v>
          </cell>
          <cell r="C26432">
            <v>0</v>
          </cell>
          <cell r="D26432">
            <v>9488699101.2000008</v>
          </cell>
          <cell r="E26432">
            <v>10441487810.280001</v>
          </cell>
          <cell r="F26432">
            <v>952788709.08000004</v>
          </cell>
          <cell r="G26432">
            <v>952788709.08000004</v>
          </cell>
        </row>
        <row r="26433">
          <cell r="A26433" t="str">
            <v>8.2.3.4000.4100.4150.41502</v>
          </cell>
          <cell r="B26433" t="str">
            <v>Asignaciones Presupuestarias Relativas Al Capitulo 2000</v>
          </cell>
          <cell r="C26433">
            <v>0</v>
          </cell>
          <cell r="D26433">
            <v>478179900.14999998</v>
          </cell>
          <cell r="E26433">
            <v>849685349.83000004</v>
          </cell>
          <cell r="F26433">
            <v>371505449.68000001</v>
          </cell>
          <cell r="G26433">
            <v>371505449.68000001</v>
          </cell>
        </row>
        <row r="26434">
          <cell r="A26434" t="str">
            <v>8.2.3.4000.4100.4150.41503</v>
          </cell>
          <cell r="B26434" t="str">
            <v>Asignaciones Presupuestarias Relativas Al Capitulo 3000</v>
          </cell>
          <cell r="C26434">
            <v>0</v>
          </cell>
          <cell r="D26434">
            <v>1245613604.4200001</v>
          </cell>
          <cell r="E26434">
            <v>2373617278.2800002</v>
          </cell>
          <cell r="F26434">
            <v>1128003673.8599999</v>
          </cell>
          <cell r="G26434">
            <v>1128003673.8599999</v>
          </cell>
        </row>
        <row r="26435">
          <cell r="A26435" t="str">
            <v>8.2.3.4000.4100.4150.41504</v>
          </cell>
          <cell r="B26435" t="str">
            <v>Asignaciones Presupuestarias Relativas Al Capitulo 4000</v>
          </cell>
          <cell r="C26435">
            <v>0</v>
          </cell>
          <cell r="D26435">
            <v>1058390401.42</v>
          </cell>
          <cell r="E26435">
            <v>1116069067.49</v>
          </cell>
          <cell r="F26435">
            <v>57678666.07</v>
          </cell>
          <cell r="G26435">
            <v>57678666.07</v>
          </cell>
        </row>
        <row r="26436">
          <cell r="A26436" t="str">
            <v>8.2.3.4000.4100.4150.41505</v>
          </cell>
          <cell r="B26436" t="str">
            <v>Asignaciones Presupuestarias Relativas Al Capitulo 5000</v>
          </cell>
          <cell r="C26436">
            <v>0</v>
          </cell>
          <cell r="D26436">
            <v>166206752.36000001</v>
          </cell>
          <cell r="E26436">
            <v>180546765.38999999</v>
          </cell>
          <cell r="F26436">
            <v>14340013.029999999</v>
          </cell>
          <cell r="G26436">
            <v>14340013.029999999</v>
          </cell>
        </row>
        <row r="26437">
          <cell r="A26437" t="str">
            <v>8.2.3.4000.4100.4150.41506</v>
          </cell>
          <cell r="B26437" t="str">
            <v>Transferencias Presupuestarias Relativas Al Capitulo 6000</v>
          </cell>
          <cell r="C26437">
            <v>0</v>
          </cell>
          <cell r="D26437">
            <v>382071590.22000003</v>
          </cell>
          <cell r="E26437">
            <v>785740598.97000003</v>
          </cell>
          <cell r="F26437">
            <v>403669008.75</v>
          </cell>
          <cell r="G26437">
            <v>403669008.75</v>
          </cell>
        </row>
        <row r="26438">
          <cell r="A26438" t="str">
            <v>8.2.3.4000.4100.4150.41507</v>
          </cell>
          <cell r="B26438" t="str">
            <v>Asignaciones Presupuestarias Relativas Al Capitulo 7000</v>
          </cell>
          <cell r="C26438">
            <v>0</v>
          </cell>
          <cell r="D26438">
            <v>0</v>
          </cell>
          <cell r="E26438">
            <v>0</v>
          </cell>
          <cell r="F26438">
            <v>0</v>
          </cell>
          <cell r="G26438">
            <v>0</v>
          </cell>
        </row>
        <row r="26439">
          <cell r="A26439" t="str">
            <v>8.2.3.4000.4100.4150.41509</v>
          </cell>
          <cell r="B26439" t="str">
            <v>Transferencias De Adeudos De Ejercicios Anteriores(Organimos)</v>
          </cell>
          <cell r="C26439">
            <v>0</v>
          </cell>
          <cell r="D26439">
            <v>171728953.50999999</v>
          </cell>
          <cell r="E26439">
            <v>135162604.09999999</v>
          </cell>
          <cell r="F26439">
            <v>-36566349.409999996</v>
          </cell>
          <cell r="G26439">
            <v>-36566349.409999996</v>
          </cell>
        </row>
        <row r="26440">
          <cell r="A26440" t="str">
            <v>8.2.3.4000.4100.4160</v>
          </cell>
          <cell r="B26440" t="str">
            <v>Transferencias Internas Otorgadas A Entidades Paraestatales Empresariales No Financieras</v>
          </cell>
          <cell r="C26440">
            <v>0</v>
          </cell>
          <cell r="D26440">
            <v>0</v>
          </cell>
          <cell r="E26440">
            <v>0</v>
          </cell>
          <cell r="F26440">
            <v>0</v>
          </cell>
          <cell r="G26440">
            <v>0</v>
          </cell>
        </row>
        <row r="26441">
          <cell r="A26441" t="str">
            <v>8.2.3.4000.4100.4160.41601</v>
          </cell>
          <cell r="B26441" t="str">
            <v>Transferencias Presupuestarias Relativas Al Capitulo 1000</v>
          </cell>
          <cell r="C26441">
            <v>0</v>
          </cell>
          <cell r="D26441">
            <v>0</v>
          </cell>
          <cell r="E26441">
            <v>0</v>
          </cell>
          <cell r="F26441">
            <v>0</v>
          </cell>
          <cell r="G26441">
            <v>0</v>
          </cell>
        </row>
        <row r="26442">
          <cell r="A26442" t="str">
            <v>8.2.3.4000.4100.4160.41602</v>
          </cell>
          <cell r="B26442" t="str">
            <v>Asignaciones Presupuestarias Relativas Al Capitulo 2000</v>
          </cell>
          <cell r="C26442">
            <v>0</v>
          </cell>
          <cell r="D26442">
            <v>0</v>
          </cell>
          <cell r="E26442">
            <v>0</v>
          </cell>
          <cell r="F26442">
            <v>0</v>
          </cell>
          <cell r="G26442">
            <v>0</v>
          </cell>
        </row>
        <row r="26443">
          <cell r="A26443" t="str">
            <v>8.2.3.4000.4100.4160.41603</v>
          </cell>
          <cell r="B26443" t="str">
            <v>Asignaciones Presupuestarias Relativas Al Capitulo 3000</v>
          </cell>
          <cell r="C26443">
            <v>0</v>
          </cell>
          <cell r="D26443">
            <v>0</v>
          </cell>
          <cell r="E26443">
            <v>0</v>
          </cell>
          <cell r="F26443">
            <v>0</v>
          </cell>
          <cell r="G26443">
            <v>0</v>
          </cell>
        </row>
        <row r="26444">
          <cell r="A26444" t="str">
            <v>8.2.3.4000.4100.4160.41604</v>
          </cell>
          <cell r="B26444" t="str">
            <v>Asignaciones Presupuestarias Relativas Al Capitulo 4000</v>
          </cell>
          <cell r="C26444">
            <v>0</v>
          </cell>
          <cell r="D26444">
            <v>0</v>
          </cell>
          <cell r="E26444">
            <v>0</v>
          </cell>
          <cell r="F26444">
            <v>0</v>
          </cell>
          <cell r="G26444">
            <v>0</v>
          </cell>
        </row>
        <row r="26445">
          <cell r="A26445" t="str">
            <v>8.2.3.4000.4100.4160.41605</v>
          </cell>
          <cell r="B26445" t="str">
            <v>Asignaciones Presupuestarias Relativas Al Capitulo 5000</v>
          </cell>
          <cell r="C26445">
            <v>0</v>
          </cell>
          <cell r="D26445">
            <v>0</v>
          </cell>
          <cell r="E26445">
            <v>0</v>
          </cell>
          <cell r="F26445">
            <v>0</v>
          </cell>
          <cell r="G26445">
            <v>0</v>
          </cell>
        </row>
        <row r="26446">
          <cell r="A26446" t="str">
            <v>8.2.3.4000.4100.4170</v>
          </cell>
          <cell r="B26446" t="str">
            <v>Transferencias Internas Otorgadas A Fideicomisos Publicos Empresariales Y No Financieros</v>
          </cell>
          <cell r="C26446">
            <v>0</v>
          </cell>
          <cell r="D26446">
            <v>0</v>
          </cell>
          <cell r="E26446">
            <v>0</v>
          </cell>
          <cell r="F26446">
            <v>0</v>
          </cell>
          <cell r="G26446">
            <v>0</v>
          </cell>
        </row>
        <row r="26447">
          <cell r="A26447" t="str">
            <v>8.2.3.4000.4100.4170.41701</v>
          </cell>
          <cell r="B26447" t="str">
            <v>Transferencias Presupuestarias Relativas Al Capitulo 1000</v>
          </cell>
          <cell r="C26447">
            <v>0</v>
          </cell>
          <cell r="D26447">
            <v>0</v>
          </cell>
          <cell r="E26447">
            <v>0</v>
          </cell>
          <cell r="F26447">
            <v>0</v>
          </cell>
          <cell r="G26447">
            <v>0</v>
          </cell>
        </row>
        <row r="26448">
          <cell r="A26448" t="str">
            <v>8.2.3.4000.4100.4170.41702</v>
          </cell>
          <cell r="B26448" t="str">
            <v>Asignaciones Presupuestarias Relativas Al Capitulo 2000</v>
          </cell>
          <cell r="C26448">
            <v>0</v>
          </cell>
          <cell r="D26448">
            <v>0</v>
          </cell>
          <cell r="E26448">
            <v>0</v>
          </cell>
          <cell r="F26448">
            <v>0</v>
          </cell>
          <cell r="G26448">
            <v>0</v>
          </cell>
        </row>
        <row r="26449">
          <cell r="A26449" t="str">
            <v>8.2.3.4000.4100.4170.41703</v>
          </cell>
          <cell r="B26449" t="str">
            <v>Asignaciones Presupuestarias Relativas Al Capitulo 3000</v>
          </cell>
          <cell r="C26449">
            <v>0</v>
          </cell>
          <cell r="D26449">
            <v>0</v>
          </cell>
          <cell r="E26449">
            <v>0</v>
          </cell>
          <cell r="F26449">
            <v>0</v>
          </cell>
          <cell r="G26449">
            <v>0</v>
          </cell>
        </row>
        <row r="26450">
          <cell r="A26450" t="str">
            <v>8.2.3.4000.4100.4170.41704</v>
          </cell>
          <cell r="B26450" t="str">
            <v>Asignaciones Presupuestarias Relativas Al Capitulo 4000</v>
          </cell>
          <cell r="C26450">
            <v>0</v>
          </cell>
          <cell r="D26450">
            <v>0</v>
          </cell>
          <cell r="E26450">
            <v>0</v>
          </cell>
          <cell r="F26450">
            <v>0</v>
          </cell>
          <cell r="G26450">
            <v>0</v>
          </cell>
        </row>
        <row r="26451">
          <cell r="A26451" t="str">
            <v>8.2.3.4000.4100.4180</v>
          </cell>
          <cell r="B26451" t="str">
            <v>Transferencias Internas Otorgadas A Instituciones Paraestatales Publicas Financieras</v>
          </cell>
          <cell r="C26451">
            <v>0</v>
          </cell>
          <cell r="D26451">
            <v>37191098.630000003</v>
          </cell>
          <cell r="E26451">
            <v>25833845.710000001</v>
          </cell>
          <cell r="F26451">
            <v>-11357252.92</v>
          </cell>
          <cell r="G26451">
            <v>-11357252.92</v>
          </cell>
        </row>
        <row r="26452">
          <cell r="A26452" t="str">
            <v>8.2.3.4000.4100.4180.41801</v>
          </cell>
          <cell r="B26452" t="str">
            <v>Transferencias Presupuestarias Relativas Al Capitulo 1000</v>
          </cell>
          <cell r="C26452">
            <v>0</v>
          </cell>
          <cell r="D26452">
            <v>8375010.4000000004</v>
          </cell>
          <cell r="E26452">
            <v>6916613.0599999996</v>
          </cell>
          <cell r="F26452">
            <v>-1458397.34</v>
          </cell>
          <cell r="G26452">
            <v>-1458397.34</v>
          </cell>
        </row>
        <row r="26453">
          <cell r="A26453" t="str">
            <v>8.2.3.4000.4100.4180.41802</v>
          </cell>
          <cell r="B26453" t="str">
            <v>Transferencias Presupuestarias Relativas Al Capitulo 2000</v>
          </cell>
          <cell r="C26453">
            <v>0</v>
          </cell>
          <cell r="D26453">
            <v>277867</v>
          </cell>
          <cell r="E26453">
            <v>257531</v>
          </cell>
          <cell r="F26453">
            <v>-20336</v>
          </cell>
          <cell r="G26453">
            <v>-20336</v>
          </cell>
        </row>
        <row r="26454">
          <cell r="A26454" t="str">
            <v>8.2.3.4000.4100.4180.41803</v>
          </cell>
          <cell r="B26454" t="str">
            <v>Transferencias Presupuestarias Relativas Al Capitulo 3000</v>
          </cell>
          <cell r="C26454">
            <v>0</v>
          </cell>
          <cell r="D26454">
            <v>28538221.23</v>
          </cell>
          <cell r="E26454">
            <v>18659701.649999999</v>
          </cell>
          <cell r="F26454">
            <v>-9878519.5800000001</v>
          </cell>
          <cell r="G26454">
            <v>-9878519.5800000001</v>
          </cell>
        </row>
        <row r="26455">
          <cell r="A26455" t="str">
            <v>8.2.3.4000.4100.4180.41804</v>
          </cell>
          <cell r="B26455" t="str">
            <v>Transferencias Presupuestarias Relativas Al Capitulo 4000</v>
          </cell>
          <cell r="C26455">
            <v>0</v>
          </cell>
          <cell r="D26455">
            <v>0</v>
          </cell>
          <cell r="E26455">
            <v>0</v>
          </cell>
          <cell r="F26455">
            <v>0</v>
          </cell>
          <cell r="G26455">
            <v>0</v>
          </cell>
        </row>
        <row r="26456">
          <cell r="A26456" t="str">
            <v>8.2.3.4000.4100.4180.41805</v>
          </cell>
          <cell r="B26456" t="str">
            <v>Transferencias Presupuestarias Relativas Al Capitulo 5000</v>
          </cell>
          <cell r="C26456">
            <v>0</v>
          </cell>
          <cell r="D26456">
            <v>0</v>
          </cell>
          <cell r="E26456">
            <v>0</v>
          </cell>
          <cell r="F26456">
            <v>0</v>
          </cell>
          <cell r="G26456">
            <v>0</v>
          </cell>
        </row>
        <row r="26457">
          <cell r="A26457" t="str">
            <v>8.2.3.4000.4100.4180.41806</v>
          </cell>
          <cell r="B26457" t="str">
            <v>Transferencias Presupuestarias Relativas Al Capitulo 6000</v>
          </cell>
          <cell r="C26457">
            <v>0</v>
          </cell>
          <cell r="D26457">
            <v>0</v>
          </cell>
          <cell r="E26457">
            <v>0</v>
          </cell>
          <cell r="F26457">
            <v>0</v>
          </cell>
          <cell r="G26457">
            <v>0</v>
          </cell>
        </row>
        <row r="26458">
          <cell r="A26458" t="str">
            <v>8.2.3.4000.4100.4180.41807</v>
          </cell>
          <cell r="B26458" t="str">
            <v>Transferencias Presupuestarias Relativas Al Capitulo 7000</v>
          </cell>
          <cell r="C26458">
            <v>0</v>
          </cell>
          <cell r="D26458">
            <v>0</v>
          </cell>
          <cell r="E26458">
            <v>0</v>
          </cell>
          <cell r="F26458">
            <v>0</v>
          </cell>
          <cell r="G26458">
            <v>0</v>
          </cell>
        </row>
        <row r="26459">
          <cell r="A26459" t="str">
            <v>8.2.3.4000.4100.4190</v>
          </cell>
          <cell r="B26459" t="str">
            <v>Transferencias Internas Otorgadas A Fideicomisos Publicos Financieros</v>
          </cell>
          <cell r="C26459">
            <v>0</v>
          </cell>
          <cell r="D26459">
            <v>0</v>
          </cell>
          <cell r="E26459">
            <v>0</v>
          </cell>
          <cell r="F26459">
            <v>0</v>
          </cell>
          <cell r="G26459">
            <v>0</v>
          </cell>
        </row>
        <row r="26460">
          <cell r="A26460" t="str">
            <v>8.2.3.4000.4100.4190.41901</v>
          </cell>
          <cell r="B26460" t="str">
            <v>Transferencias Internas Otorgadas A Fideicomisos Publicos Financieros</v>
          </cell>
          <cell r="C26460">
            <v>0</v>
          </cell>
          <cell r="D26460">
            <v>0</v>
          </cell>
          <cell r="E26460">
            <v>0</v>
          </cell>
          <cell r="F26460">
            <v>0</v>
          </cell>
          <cell r="G26460">
            <v>0</v>
          </cell>
        </row>
        <row r="26461">
          <cell r="A26461" t="str">
            <v>8.2.3.4000.4200</v>
          </cell>
          <cell r="B26461" t="str">
            <v>Transferencias Al Resto Del Sector Publico</v>
          </cell>
          <cell r="C26461">
            <v>0</v>
          </cell>
          <cell r="D26461">
            <v>481522114.08999997</v>
          </cell>
          <cell r="E26461">
            <v>971599652.30999994</v>
          </cell>
          <cell r="F26461">
            <v>490077538.22000003</v>
          </cell>
          <cell r="G26461">
            <v>490077538.22000003</v>
          </cell>
        </row>
        <row r="26462">
          <cell r="A26462" t="str">
            <v>8.2.3.4000.4200.4210</v>
          </cell>
          <cell r="B26462" t="str">
            <v>Transferencias Otorgadas A Entidades Paraestatales No Empresariales Y No Financieras</v>
          </cell>
          <cell r="C26462">
            <v>0</v>
          </cell>
          <cell r="D26462">
            <v>467322114.08999997</v>
          </cell>
          <cell r="E26462">
            <v>903164160.87</v>
          </cell>
          <cell r="F26462">
            <v>435842046.77999997</v>
          </cell>
          <cell r="G26462">
            <v>435842046.77999997</v>
          </cell>
        </row>
        <row r="26463">
          <cell r="A26463" t="str">
            <v>8.2.3.4000.4200.4210.42101</v>
          </cell>
          <cell r="B26463" t="str">
            <v>Transferencias Presupuestarias Relativas Al Capitulo 1000</v>
          </cell>
          <cell r="C26463">
            <v>0</v>
          </cell>
          <cell r="D26463">
            <v>0</v>
          </cell>
          <cell r="E26463">
            <v>0</v>
          </cell>
          <cell r="F26463">
            <v>0</v>
          </cell>
          <cell r="G26463">
            <v>0</v>
          </cell>
        </row>
        <row r="26464">
          <cell r="A26464" t="str">
            <v>8.2.3.4000.4200.4210.42102</v>
          </cell>
          <cell r="B26464" t="str">
            <v>Transferencias Presupuestarias Relativas Al Capitulo 2000</v>
          </cell>
          <cell r="C26464">
            <v>0</v>
          </cell>
          <cell r="D26464">
            <v>1455205</v>
          </cell>
          <cell r="E26464">
            <v>2572457</v>
          </cell>
          <cell r="F26464">
            <v>1117252</v>
          </cell>
          <cell r="G26464">
            <v>1117252</v>
          </cell>
        </row>
        <row r="26465">
          <cell r="A26465" t="str">
            <v>8.2.3.4000.4200.4210.42103</v>
          </cell>
          <cell r="B26465" t="str">
            <v>Transferencias Presupuestarias Relativas Al Capitulo 3000</v>
          </cell>
          <cell r="C26465">
            <v>0</v>
          </cell>
          <cell r="D26465">
            <v>2900500</v>
          </cell>
          <cell r="E26465">
            <v>4100750</v>
          </cell>
          <cell r="F26465">
            <v>1200250</v>
          </cell>
          <cell r="G26465">
            <v>1200250</v>
          </cell>
        </row>
        <row r="26466">
          <cell r="A26466" t="str">
            <v>8.2.3.4000.4200.4210.42104</v>
          </cell>
          <cell r="B26466" t="str">
            <v>Transferencias Presupuestarias Relativas Al Capitulo 4000</v>
          </cell>
          <cell r="C26466">
            <v>0</v>
          </cell>
          <cell r="D26466">
            <v>896186.16</v>
          </cell>
          <cell r="E26466">
            <v>1790086.16</v>
          </cell>
          <cell r="F26466">
            <v>893900</v>
          </cell>
          <cell r="G26466">
            <v>893900</v>
          </cell>
        </row>
        <row r="26467">
          <cell r="A26467" t="str">
            <v>8.2.3.4000.4200.4210.42105</v>
          </cell>
          <cell r="B26467" t="str">
            <v>Transferencias Presupuestarias Relativas Al Capitulo 5000</v>
          </cell>
          <cell r="C26467">
            <v>0</v>
          </cell>
          <cell r="D26467">
            <v>32697989.57</v>
          </cell>
          <cell r="E26467">
            <v>48707573.43</v>
          </cell>
          <cell r="F26467">
            <v>16009583.859999999</v>
          </cell>
          <cell r="G26467">
            <v>16009583.859999999</v>
          </cell>
        </row>
        <row r="26468">
          <cell r="A26468" t="str">
            <v>8.2.3.4000.4200.4210.42106</v>
          </cell>
          <cell r="B26468" t="str">
            <v>Transferencias Presupuestarias Relativas Al Capitulo 6000</v>
          </cell>
          <cell r="C26468">
            <v>0</v>
          </cell>
          <cell r="D26468">
            <v>429372233.36000001</v>
          </cell>
          <cell r="E26468">
            <v>845993294.27999997</v>
          </cell>
          <cell r="F26468">
            <v>416621060.92000002</v>
          </cell>
          <cell r="G26468">
            <v>416621060.92000002</v>
          </cell>
        </row>
        <row r="26469">
          <cell r="A26469" t="str">
            <v>8.2.3.4000.4200.4220</v>
          </cell>
          <cell r="B26469" t="str">
            <v>Transferencias Otorgadas Para Entidades Paraestatales Empresariales Y No Financieras</v>
          </cell>
          <cell r="C26469">
            <v>0</v>
          </cell>
          <cell r="D26469">
            <v>0</v>
          </cell>
          <cell r="E26469">
            <v>0</v>
          </cell>
          <cell r="F26469">
            <v>0</v>
          </cell>
          <cell r="G26469">
            <v>0</v>
          </cell>
        </row>
        <row r="26470">
          <cell r="A26470" t="str">
            <v>8.2.3.4000.4200.4220.42201</v>
          </cell>
          <cell r="B26470" t="str">
            <v>Transferencias Presupuestarias Relativas Al Capitulo 1000</v>
          </cell>
          <cell r="C26470">
            <v>0</v>
          </cell>
          <cell r="D26470">
            <v>0</v>
          </cell>
          <cell r="E26470">
            <v>0</v>
          </cell>
          <cell r="F26470">
            <v>0</v>
          </cell>
          <cell r="G26470">
            <v>0</v>
          </cell>
        </row>
        <row r="26471">
          <cell r="A26471" t="str">
            <v>8.2.3.4000.4200.4220.42202</v>
          </cell>
          <cell r="B26471" t="str">
            <v>Transferencias Presupuestarias Relativas Al Capitulo 2000</v>
          </cell>
          <cell r="C26471">
            <v>0</v>
          </cell>
          <cell r="D26471">
            <v>0</v>
          </cell>
          <cell r="E26471">
            <v>0</v>
          </cell>
          <cell r="F26471">
            <v>0</v>
          </cell>
          <cell r="G26471">
            <v>0</v>
          </cell>
        </row>
        <row r="26472">
          <cell r="A26472" t="str">
            <v>8.2.3.4000.4200.4220.42203</v>
          </cell>
          <cell r="B26472" t="str">
            <v>Transferencias Presupuestarias Relativas Al Capitulo 3000</v>
          </cell>
          <cell r="C26472">
            <v>0</v>
          </cell>
          <cell r="D26472">
            <v>0</v>
          </cell>
          <cell r="E26472">
            <v>0</v>
          </cell>
          <cell r="F26472">
            <v>0</v>
          </cell>
          <cell r="G26472">
            <v>0</v>
          </cell>
        </row>
        <row r="26473">
          <cell r="A26473" t="str">
            <v>8.2.3.4000.4200.4220.42204</v>
          </cell>
          <cell r="B26473" t="str">
            <v>Transferencias Presupuestarias Relativas Al Capitulo 4000</v>
          </cell>
          <cell r="C26473">
            <v>0</v>
          </cell>
          <cell r="D26473">
            <v>0</v>
          </cell>
          <cell r="E26473">
            <v>0</v>
          </cell>
          <cell r="F26473">
            <v>0</v>
          </cell>
          <cell r="G26473">
            <v>0</v>
          </cell>
        </row>
        <row r="26474">
          <cell r="A26474" t="str">
            <v>8.2.3.4000.4200.4220.42205</v>
          </cell>
          <cell r="B26474" t="str">
            <v>Transferencias Presupuestarias Relativas Al Capitulo 5000</v>
          </cell>
          <cell r="C26474">
            <v>0</v>
          </cell>
          <cell r="D26474">
            <v>0</v>
          </cell>
          <cell r="E26474">
            <v>0</v>
          </cell>
          <cell r="F26474">
            <v>0</v>
          </cell>
          <cell r="G26474">
            <v>0</v>
          </cell>
        </row>
        <row r="26475">
          <cell r="A26475" t="str">
            <v>8.2.3.4000.4200.4220.42206</v>
          </cell>
          <cell r="B26475" t="str">
            <v>Transferencias Presupuestarias Relativas Al Capitulo 6000</v>
          </cell>
          <cell r="C26475">
            <v>0</v>
          </cell>
          <cell r="D26475">
            <v>0</v>
          </cell>
          <cell r="E26475">
            <v>0</v>
          </cell>
          <cell r="F26475">
            <v>0</v>
          </cell>
          <cell r="G26475">
            <v>0</v>
          </cell>
        </row>
        <row r="26476">
          <cell r="A26476" t="str">
            <v>8.2.3.4000.4200.4230</v>
          </cell>
          <cell r="B26476" t="str">
            <v>Transferencias Otorgadas Para Instituciones Paraestatales Publicas Financieras</v>
          </cell>
          <cell r="C26476">
            <v>0</v>
          </cell>
          <cell r="D26476">
            <v>0</v>
          </cell>
          <cell r="E26476">
            <v>0</v>
          </cell>
          <cell r="F26476">
            <v>0</v>
          </cell>
          <cell r="G26476">
            <v>0</v>
          </cell>
        </row>
        <row r="26477">
          <cell r="A26477" t="str">
            <v>8.2.3.4000.4200.4230.42301</v>
          </cell>
          <cell r="B26477" t="str">
            <v>Transferencias Presupuestarias Relativas Al Capitulo 1000</v>
          </cell>
          <cell r="C26477">
            <v>0</v>
          </cell>
          <cell r="D26477">
            <v>0</v>
          </cell>
          <cell r="E26477">
            <v>0</v>
          </cell>
          <cell r="F26477">
            <v>0</v>
          </cell>
          <cell r="G26477">
            <v>0</v>
          </cell>
        </row>
        <row r="26478">
          <cell r="A26478" t="str">
            <v>8.2.3.4000.4200.4230.42302</v>
          </cell>
          <cell r="B26478" t="str">
            <v>Asignaciones Presupuestarias Relativas Al Capitulo 2000</v>
          </cell>
          <cell r="C26478">
            <v>0</v>
          </cell>
          <cell r="D26478">
            <v>0</v>
          </cell>
          <cell r="E26478">
            <v>0</v>
          </cell>
          <cell r="F26478">
            <v>0</v>
          </cell>
          <cell r="G26478">
            <v>0</v>
          </cell>
        </row>
        <row r="26479">
          <cell r="A26479" t="str">
            <v>8.2.3.4000.4200.4230.42303</v>
          </cell>
          <cell r="B26479" t="str">
            <v>Asignaciones Presupuestarias Relativas Al Capitulo 3000</v>
          </cell>
          <cell r="C26479">
            <v>0</v>
          </cell>
          <cell r="D26479">
            <v>0</v>
          </cell>
          <cell r="E26479">
            <v>0</v>
          </cell>
          <cell r="F26479">
            <v>0</v>
          </cell>
          <cell r="G26479">
            <v>0</v>
          </cell>
        </row>
        <row r="26480">
          <cell r="A26480" t="str">
            <v>8.2.3.4000.4200.4230.42304</v>
          </cell>
          <cell r="B26480" t="str">
            <v>Asignaciones Presupuestarias Relativas Al Capitulo 4000</v>
          </cell>
          <cell r="C26480">
            <v>0</v>
          </cell>
          <cell r="D26480">
            <v>0</v>
          </cell>
          <cell r="E26480">
            <v>0</v>
          </cell>
          <cell r="F26480">
            <v>0</v>
          </cell>
          <cell r="G26480">
            <v>0</v>
          </cell>
        </row>
        <row r="26481">
          <cell r="A26481" t="str">
            <v>8.2.3.4000.4200.4230.42305</v>
          </cell>
          <cell r="B26481" t="str">
            <v>Asignaciones Presupuestarias Relativas Al Capitulo 5000</v>
          </cell>
          <cell r="C26481">
            <v>0</v>
          </cell>
          <cell r="D26481">
            <v>0</v>
          </cell>
          <cell r="E26481">
            <v>0</v>
          </cell>
          <cell r="F26481">
            <v>0</v>
          </cell>
          <cell r="G26481">
            <v>0</v>
          </cell>
        </row>
        <row r="26482">
          <cell r="A26482" t="str">
            <v>8.2.3.4000.4200.4240</v>
          </cell>
          <cell r="B26482" t="str">
            <v>Transferencias Otorgadas A Entidades Federativas Y Municipios</v>
          </cell>
          <cell r="C26482">
            <v>0</v>
          </cell>
          <cell r="D26482">
            <v>14200000</v>
          </cell>
          <cell r="E26482">
            <v>68435491.439999998</v>
          </cell>
          <cell r="F26482">
            <v>54235491.439999998</v>
          </cell>
          <cell r="G26482">
            <v>54235491.439999998</v>
          </cell>
        </row>
        <row r="26483">
          <cell r="A26483" t="str">
            <v>8.2.3.4000.4200.4240.42401</v>
          </cell>
          <cell r="B26483" t="str">
            <v>Transferencias Otorgadas A Entidades Federativas Y Municipios</v>
          </cell>
          <cell r="C26483">
            <v>0</v>
          </cell>
          <cell r="D26483">
            <v>14200000</v>
          </cell>
          <cell r="E26483">
            <v>68435491.439999998</v>
          </cell>
          <cell r="F26483">
            <v>54235491.439999998</v>
          </cell>
          <cell r="G26483">
            <v>54235491.439999998</v>
          </cell>
        </row>
        <row r="26484">
          <cell r="A26484" t="str">
            <v>8.2.3.4000.4200.4240.42402</v>
          </cell>
          <cell r="B26484" t="str">
            <v>Transferencias Otorgadas A Entidades Federativas Y Municipios Para Inversion Publica</v>
          </cell>
          <cell r="C26484">
            <v>0</v>
          </cell>
          <cell r="D26484">
            <v>0</v>
          </cell>
          <cell r="E26484">
            <v>0</v>
          </cell>
          <cell r="F26484">
            <v>0</v>
          </cell>
          <cell r="G26484">
            <v>0</v>
          </cell>
        </row>
        <row r="26485">
          <cell r="A26485" t="str">
            <v>8.2.3.4000.4200.4250</v>
          </cell>
          <cell r="B26485" t="str">
            <v>Transferencias A Fideicomisos De Entidades Federativas Y Municipios</v>
          </cell>
          <cell r="C26485">
            <v>0</v>
          </cell>
          <cell r="D26485">
            <v>0</v>
          </cell>
          <cell r="E26485">
            <v>0</v>
          </cell>
          <cell r="F26485">
            <v>0</v>
          </cell>
          <cell r="G26485">
            <v>0</v>
          </cell>
        </row>
        <row r="26486">
          <cell r="A26486" t="str">
            <v>8.2.3.4000.4200.4250.42501</v>
          </cell>
          <cell r="B26486" t="str">
            <v>Transferencias A Fideicomisos De Entidades Federativas Y Municipios</v>
          </cell>
          <cell r="C26486">
            <v>0</v>
          </cell>
          <cell r="D26486">
            <v>0</v>
          </cell>
          <cell r="E26486">
            <v>0</v>
          </cell>
          <cell r="F26486">
            <v>0</v>
          </cell>
          <cell r="G26486">
            <v>0</v>
          </cell>
        </row>
        <row r="26487">
          <cell r="A26487" t="str">
            <v>8.2.3.4000.4200.4250.42502</v>
          </cell>
          <cell r="B26487" t="str">
            <v>Transferencias A Fideicomisos De Entidades Federativas Y Municipios Para Inversión Pública</v>
          </cell>
          <cell r="C26487">
            <v>0</v>
          </cell>
          <cell r="D26487">
            <v>0</v>
          </cell>
          <cell r="E26487">
            <v>0</v>
          </cell>
          <cell r="F26487">
            <v>0</v>
          </cell>
          <cell r="G26487">
            <v>0</v>
          </cell>
        </row>
        <row r="26488">
          <cell r="A26488" t="str">
            <v>8.2.3.4000.4300</v>
          </cell>
          <cell r="B26488" t="str">
            <v>Subsidios Y Subvenciones</v>
          </cell>
          <cell r="C26488">
            <v>0</v>
          </cell>
          <cell r="D26488">
            <v>452554285.12</v>
          </cell>
          <cell r="E26488">
            <v>638074407.29999995</v>
          </cell>
          <cell r="F26488">
            <v>185520122.18000001</v>
          </cell>
          <cell r="G26488">
            <v>185520122.18000001</v>
          </cell>
        </row>
        <row r="26489">
          <cell r="A26489" t="str">
            <v>8.2.3.4000.4300.4310</v>
          </cell>
          <cell r="B26489" t="str">
            <v>Subsidios A La Produccion</v>
          </cell>
          <cell r="C26489">
            <v>0</v>
          </cell>
          <cell r="D26489">
            <v>286178740.81</v>
          </cell>
          <cell r="E26489">
            <v>458347174.11000001</v>
          </cell>
          <cell r="F26489">
            <v>172168433.30000001</v>
          </cell>
          <cell r="G26489">
            <v>172168433.30000001</v>
          </cell>
        </row>
        <row r="26490">
          <cell r="A26490" t="str">
            <v>8.2.3.4000.4300.4310.43101</v>
          </cell>
          <cell r="B26490" t="str">
            <v>Subsidios A La Produccion</v>
          </cell>
          <cell r="C26490">
            <v>0</v>
          </cell>
          <cell r="D26490">
            <v>286178740.81</v>
          </cell>
          <cell r="E26490">
            <v>458347174.11000001</v>
          </cell>
          <cell r="F26490">
            <v>172168433.30000001</v>
          </cell>
          <cell r="G26490">
            <v>172168433.30000001</v>
          </cell>
        </row>
        <row r="26491">
          <cell r="A26491" t="str">
            <v>8.2.3.4000.4300.4320</v>
          </cell>
          <cell r="B26491" t="str">
            <v>Subsidios A La Distribucion</v>
          </cell>
          <cell r="C26491">
            <v>0</v>
          </cell>
          <cell r="D26491">
            <v>0</v>
          </cell>
          <cell r="E26491">
            <v>0</v>
          </cell>
          <cell r="F26491">
            <v>0</v>
          </cell>
          <cell r="G26491">
            <v>0</v>
          </cell>
        </row>
        <row r="26492">
          <cell r="A26492" t="str">
            <v>8.2.3.4000.4300.4320.43201</v>
          </cell>
          <cell r="B26492" t="str">
            <v>Subsidios A La Distribucion</v>
          </cell>
          <cell r="C26492">
            <v>0</v>
          </cell>
          <cell r="D26492">
            <v>0</v>
          </cell>
          <cell r="E26492">
            <v>0</v>
          </cell>
          <cell r="F26492">
            <v>0</v>
          </cell>
          <cell r="G26492">
            <v>0</v>
          </cell>
        </row>
        <row r="26493">
          <cell r="A26493" t="str">
            <v>8.2.3.4000.4300.4330</v>
          </cell>
          <cell r="B26493" t="str">
            <v>Subsidios A La Inversion</v>
          </cell>
          <cell r="C26493">
            <v>0</v>
          </cell>
          <cell r="D26493">
            <v>131361932.91</v>
          </cell>
          <cell r="E26493">
            <v>149713621.78999999</v>
          </cell>
          <cell r="F26493">
            <v>18351688.879999999</v>
          </cell>
          <cell r="G26493">
            <v>18351688.879999999</v>
          </cell>
        </row>
        <row r="26494">
          <cell r="A26494" t="str">
            <v>8.2.3.4000.4300.4330.43301</v>
          </cell>
          <cell r="B26494" t="str">
            <v>Subsidios A La Inversion</v>
          </cell>
          <cell r="C26494">
            <v>0</v>
          </cell>
          <cell r="D26494">
            <v>131361932.91</v>
          </cell>
          <cell r="E26494">
            <v>149713621.78999999</v>
          </cell>
          <cell r="F26494">
            <v>18351688.879999999</v>
          </cell>
          <cell r="G26494">
            <v>18351688.879999999</v>
          </cell>
        </row>
        <row r="26495">
          <cell r="A26495" t="str">
            <v>8.2.3.4000.4300.4340</v>
          </cell>
          <cell r="B26495" t="str">
            <v>Subsidios A La Prestacion De Servicios Publicos</v>
          </cell>
          <cell r="C26495">
            <v>0</v>
          </cell>
          <cell r="D26495">
            <v>0</v>
          </cell>
          <cell r="E26495">
            <v>0</v>
          </cell>
          <cell r="F26495">
            <v>0</v>
          </cell>
          <cell r="G26495">
            <v>0</v>
          </cell>
        </row>
        <row r="26496">
          <cell r="A26496" t="str">
            <v>8.2.3.4000.4300.4340.43401</v>
          </cell>
          <cell r="B26496" t="str">
            <v>Subsidios A La Prestacion De Servicios Publicos</v>
          </cell>
          <cell r="C26496">
            <v>0</v>
          </cell>
          <cell r="D26496">
            <v>0</v>
          </cell>
          <cell r="E26496">
            <v>0</v>
          </cell>
          <cell r="F26496">
            <v>0</v>
          </cell>
          <cell r="G26496">
            <v>0</v>
          </cell>
        </row>
        <row r="26497">
          <cell r="A26497" t="str">
            <v>8.2.3.4000.4300.4350</v>
          </cell>
          <cell r="B26497" t="str">
            <v>Subsidios Para Cubrir Diferenciales De Tasas De Interes</v>
          </cell>
          <cell r="C26497">
            <v>0</v>
          </cell>
          <cell r="D26497">
            <v>0</v>
          </cell>
          <cell r="E26497">
            <v>0</v>
          </cell>
          <cell r="F26497">
            <v>0</v>
          </cell>
          <cell r="G26497">
            <v>0</v>
          </cell>
        </row>
        <row r="26498">
          <cell r="A26498" t="str">
            <v>8.2.3.4000.4300.4350.43501</v>
          </cell>
          <cell r="B26498" t="str">
            <v>Subsidios Para Cubrir Diferenciales De Tasas De Interes</v>
          </cell>
          <cell r="C26498">
            <v>0</v>
          </cell>
          <cell r="D26498">
            <v>0</v>
          </cell>
          <cell r="E26498">
            <v>0</v>
          </cell>
          <cell r="F26498">
            <v>0</v>
          </cell>
          <cell r="G26498">
            <v>0</v>
          </cell>
        </row>
        <row r="26499">
          <cell r="A26499" t="str">
            <v>8.2.3.4000.4300.4360</v>
          </cell>
          <cell r="B26499" t="str">
            <v>Subsidios A La Vivienda</v>
          </cell>
          <cell r="C26499">
            <v>0</v>
          </cell>
          <cell r="D26499">
            <v>7000000</v>
          </cell>
          <cell r="E26499">
            <v>23000000</v>
          </cell>
          <cell r="F26499">
            <v>16000000</v>
          </cell>
          <cell r="G26499">
            <v>16000000</v>
          </cell>
        </row>
        <row r="26500">
          <cell r="A26500" t="str">
            <v>8.2.3.4000.4300.4360.43601</v>
          </cell>
          <cell r="B26500" t="str">
            <v>Subsidios A La Vivienda</v>
          </cell>
          <cell r="C26500">
            <v>0</v>
          </cell>
          <cell r="D26500">
            <v>7000000</v>
          </cell>
          <cell r="E26500">
            <v>23000000</v>
          </cell>
          <cell r="F26500">
            <v>16000000</v>
          </cell>
          <cell r="G26500">
            <v>16000000</v>
          </cell>
        </row>
        <row r="26501">
          <cell r="A26501" t="str">
            <v>8.2.3.4000.4300.4370</v>
          </cell>
          <cell r="B26501" t="str">
            <v>Subvenciones Al Consumo</v>
          </cell>
          <cell r="C26501">
            <v>0</v>
          </cell>
          <cell r="D26501">
            <v>0</v>
          </cell>
          <cell r="E26501">
            <v>0</v>
          </cell>
          <cell r="F26501">
            <v>0</v>
          </cell>
          <cell r="G26501">
            <v>0</v>
          </cell>
        </row>
        <row r="26502">
          <cell r="A26502" t="str">
            <v>8.2.3.4000.4300.4370.43701</v>
          </cell>
          <cell r="B26502" t="str">
            <v>Subvenciones Al Consumo</v>
          </cell>
          <cell r="C26502">
            <v>0</v>
          </cell>
          <cell r="D26502">
            <v>0</v>
          </cell>
          <cell r="E26502">
            <v>0</v>
          </cell>
          <cell r="F26502">
            <v>0</v>
          </cell>
          <cell r="G26502">
            <v>0</v>
          </cell>
        </row>
        <row r="26503">
          <cell r="A26503" t="str">
            <v>8.2.3.4000.4300.4380</v>
          </cell>
          <cell r="B26503" t="str">
            <v>Subsidios A Entidades Federativas Y Municipios</v>
          </cell>
          <cell r="C26503">
            <v>0</v>
          </cell>
          <cell r="D26503">
            <v>0</v>
          </cell>
          <cell r="E26503">
            <v>0</v>
          </cell>
          <cell r="F26503">
            <v>0</v>
          </cell>
          <cell r="G26503">
            <v>0</v>
          </cell>
        </row>
        <row r="26504">
          <cell r="A26504" t="str">
            <v>8.2.3.4000.4300.4380.43801</v>
          </cell>
          <cell r="B26504" t="str">
            <v>Subsidios A Entidades Federativas Y Municipios</v>
          </cell>
          <cell r="C26504">
            <v>0</v>
          </cell>
          <cell r="D26504">
            <v>0</v>
          </cell>
          <cell r="E26504">
            <v>0</v>
          </cell>
          <cell r="F26504">
            <v>0</v>
          </cell>
          <cell r="G26504">
            <v>0</v>
          </cell>
        </row>
        <row r="26505">
          <cell r="A26505" t="str">
            <v>8.2.3.4000.4300.4390</v>
          </cell>
          <cell r="B26505" t="str">
            <v>Otros Subsidios</v>
          </cell>
          <cell r="C26505">
            <v>0</v>
          </cell>
          <cell r="D26505">
            <v>28013611.399999999</v>
          </cell>
          <cell r="E26505">
            <v>7013611.4000000004</v>
          </cell>
          <cell r="F26505">
            <v>-21000000</v>
          </cell>
          <cell r="G26505">
            <v>-21000000</v>
          </cell>
        </row>
        <row r="26506">
          <cell r="A26506" t="str">
            <v>8.2.3.4000.4300.4390.43901</v>
          </cell>
          <cell r="B26506" t="str">
            <v>Otros Subsidios</v>
          </cell>
          <cell r="C26506">
            <v>0</v>
          </cell>
          <cell r="D26506">
            <v>28013611.399999999</v>
          </cell>
          <cell r="E26506">
            <v>7013611.4000000004</v>
          </cell>
          <cell r="F26506">
            <v>-21000000</v>
          </cell>
          <cell r="G26506">
            <v>-21000000</v>
          </cell>
        </row>
        <row r="26507">
          <cell r="A26507" t="str">
            <v>8.2.3.4000.4400</v>
          </cell>
          <cell r="B26507" t="str">
            <v>Ayudas Sociales</v>
          </cell>
          <cell r="C26507">
            <v>0</v>
          </cell>
          <cell r="D26507">
            <v>1156175151.4400001</v>
          </cell>
          <cell r="E26507">
            <v>1215829577.29</v>
          </cell>
          <cell r="F26507">
            <v>59654425.850000001</v>
          </cell>
          <cell r="G26507">
            <v>59654425.850000001</v>
          </cell>
        </row>
        <row r="26508">
          <cell r="A26508" t="str">
            <v>8.2.3.4000.4400.4410</v>
          </cell>
          <cell r="B26508" t="str">
            <v>Ayudas Sociales A Personas</v>
          </cell>
          <cell r="C26508">
            <v>0</v>
          </cell>
          <cell r="D26508">
            <v>738359089.88999999</v>
          </cell>
          <cell r="E26508">
            <v>823151476.33000004</v>
          </cell>
          <cell r="F26508">
            <v>84792386.439999998</v>
          </cell>
          <cell r="G26508">
            <v>84792386.439999998</v>
          </cell>
        </row>
        <row r="26509">
          <cell r="A26509" t="str">
            <v>8.2.3.4000.4400.4410.44101</v>
          </cell>
          <cell r="B26509" t="str">
            <v>Ayudas Sociales A Personas</v>
          </cell>
          <cell r="C26509">
            <v>0</v>
          </cell>
          <cell r="D26509">
            <v>735977889.88999999</v>
          </cell>
          <cell r="E26509">
            <v>818120976.33000004</v>
          </cell>
          <cell r="F26509">
            <v>82143086.439999998</v>
          </cell>
          <cell r="G26509">
            <v>82143086.439999998</v>
          </cell>
        </row>
        <row r="26510">
          <cell r="A26510" t="str">
            <v>8.2.3.4000.4400.4410.44102</v>
          </cell>
          <cell r="B26510" t="str">
            <v>Premios Y Recompensas A Ganadores De Concursos</v>
          </cell>
          <cell r="C26510">
            <v>0</v>
          </cell>
          <cell r="D26510">
            <v>477000</v>
          </cell>
          <cell r="E26510">
            <v>430500</v>
          </cell>
          <cell r="F26510">
            <v>-46500</v>
          </cell>
          <cell r="G26510">
            <v>-46500</v>
          </cell>
        </row>
        <row r="26511">
          <cell r="A26511" t="str">
            <v>8.2.3.4000.4400.4410.44103</v>
          </cell>
          <cell r="B26511" t="str">
            <v>Otras Ayudas Diversas</v>
          </cell>
          <cell r="C26511">
            <v>0</v>
          </cell>
          <cell r="D26511">
            <v>1904200</v>
          </cell>
          <cell r="E26511">
            <v>4600000</v>
          </cell>
          <cell r="F26511">
            <v>2695800</v>
          </cell>
          <cell r="G26511">
            <v>2695800</v>
          </cell>
        </row>
        <row r="26512">
          <cell r="A26512" t="str">
            <v>8.2.3.4000.4400.4420</v>
          </cell>
          <cell r="B26512" t="str">
            <v>Becas Y Otras Ayudas Para Programas De Capacitacion</v>
          </cell>
          <cell r="C26512">
            <v>0</v>
          </cell>
          <cell r="D26512">
            <v>276237882.52999997</v>
          </cell>
          <cell r="E26512">
            <v>267557527</v>
          </cell>
          <cell r="F26512">
            <v>-8680355.5299999993</v>
          </cell>
          <cell r="G26512">
            <v>-8680355.5299999993</v>
          </cell>
        </row>
        <row r="26513">
          <cell r="A26513" t="str">
            <v>8.2.3.4000.4400.4420.44201</v>
          </cell>
          <cell r="B26513" t="str">
            <v>Becas Y Otras Ayudas Para Programas De Capacitacion</v>
          </cell>
          <cell r="C26513">
            <v>0</v>
          </cell>
          <cell r="D26513">
            <v>276237882.52999997</v>
          </cell>
          <cell r="E26513">
            <v>267557527</v>
          </cell>
          <cell r="F26513">
            <v>-8680355.5299999993</v>
          </cell>
          <cell r="G26513">
            <v>-8680355.5299999993</v>
          </cell>
        </row>
        <row r="26514">
          <cell r="A26514" t="str">
            <v>8.2.3.4000.4400.4430</v>
          </cell>
          <cell r="B26514" t="str">
            <v>Ayudas Sociales A Instituciones De Enseñanza</v>
          </cell>
          <cell r="C26514">
            <v>0</v>
          </cell>
          <cell r="D26514">
            <v>14400.76</v>
          </cell>
          <cell r="E26514">
            <v>195000</v>
          </cell>
          <cell r="F26514">
            <v>180599.24</v>
          </cell>
          <cell r="G26514">
            <v>180599.24</v>
          </cell>
        </row>
        <row r="26515">
          <cell r="A26515" t="str">
            <v>8.2.3.4000.4400.4430.44301</v>
          </cell>
          <cell r="B26515" t="str">
            <v>Ayudas Sociales A Instituciones De Enseñanza</v>
          </cell>
          <cell r="C26515">
            <v>0</v>
          </cell>
          <cell r="D26515">
            <v>14400.76</v>
          </cell>
          <cell r="E26515">
            <v>195000</v>
          </cell>
          <cell r="F26515">
            <v>180599.24</v>
          </cell>
          <cell r="G26515">
            <v>180599.24</v>
          </cell>
        </row>
        <row r="26516">
          <cell r="A26516" t="str">
            <v>8.2.3.4000.4400.4440</v>
          </cell>
          <cell r="B26516" t="str">
            <v>Ayudas Sociales A Actividades Cientificas O Academicas</v>
          </cell>
          <cell r="C26516">
            <v>0</v>
          </cell>
          <cell r="D26516">
            <v>0</v>
          </cell>
          <cell r="E26516">
            <v>0</v>
          </cell>
          <cell r="F26516">
            <v>0</v>
          </cell>
          <cell r="G26516">
            <v>0</v>
          </cell>
        </row>
        <row r="26517">
          <cell r="A26517" t="str">
            <v>8.2.3.4000.4400.4440.44401</v>
          </cell>
          <cell r="B26517" t="str">
            <v>Ayudas Sociales A Actividades Cientificas O Academicas</v>
          </cell>
          <cell r="C26517">
            <v>0</v>
          </cell>
          <cell r="D26517">
            <v>0</v>
          </cell>
          <cell r="E26517">
            <v>0</v>
          </cell>
          <cell r="F26517">
            <v>0</v>
          </cell>
          <cell r="G26517">
            <v>0</v>
          </cell>
        </row>
        <row r="26518">
          <cell r="A26518" t="str">
            <v>8.2.3.4000.4400.4450</v>
          </cell>
          <cell r="B26518" t="str">
            <v>Ayudas Sociales A Instituciones Sin Fines De Lucro</v>
          </cell>
          <cell r="C26518">
            <v>0</v>
          </cell>
          <cell r="D26518">
            <v>128631778.26000001</v>
          </cell>
          <cell r="E26518">
            <v>111994573.95999999</v>
          </cell>
          <cell r="F26518">
            <v>-16637204.300000001</v>
          </cell>
          <cell r="G26518">
            <v>-16637204.300000001</v>
          </cell>
        </row>
        <row r="26519">
          <cell r="A26519" t="str">
            <v>8.2.3.4000.4400.4450.44501</v>
          </cell>
          <cell r="B26519" t="str">
            <v>Ayudas Sociales A Instituciones Sin Fines De Lucro</v>
          </cell>
          <cell r="C26519">
            <v>0</v>
          </cell>
          <cell r="D26519">
            <v>128631778.26000001</v>
          </cell>
          <cell r="E26519">
            <v>111994573.95999999</v>
          </cell>
          <cell r="F26519">
            <v>-16637204.300000001</v>
          </cell>
          <cell r="G26519">
            <v>-16637204.300000001</v>
          </cell>
        </row>
        <row r="26520">
          <cell r="A26520" t="str">
            <v>8.2.3.4000.4400.4460</v>
          </cell>
          <cell r="B26520" t="str">
            <v>Ayudas Sociales A Cooperativas</v>
          </cell>
          <cell r="C26520">
            <v>0</v>
          </cell>
          <cell r="D26520">
            <v>32000</v>
          </cell>
          <cell r="E26520">
            <v>31000</v>
          </cell>
          <cell r="F26520">
            <v>-1000</v>
          </cell>
          <cell r="G26520">
            <v>-1000</v>
          </cell>
        </row>
        <row r="26521">
          <cell r="A26521" t="str">
            <v>8.2.3.4000.4400.4460.44601</v>
          </cell>
          <cell r="B26521" t="str">
            <v>Ayudas Sociales A Cooperativas</v>
          </cell>
          <cell r="C26521">
            <v>0</v>
          </cell>
          <cell r="D26521">
            <v>32000</v>
          </cell>
          <cell r="E26521">
            <v>31000</v>
          </cell>
          <cell r="F26521">
            <v>-1000</v>
          </cell>
          <cell r="G26521">
            <v>-1000</v>
          </cell>
        </row>
        <row r="26522">
          <cell r="A26522" t="str">
            <v>8.2.3.4000.4400.4470</v>
          </cell>
          <cell r="B26522" t="str">
            <v>Ayudas Sociales A Entidades De Interes Publico</v>
          </cell>
          <cell r="C26522">
            <v>0</v>
          </cell>
          <cell r="D26522">
            <v>0</v>
          </cell>
          <cell r="E26522">
            <v>0</v>
          </cell>
          <cell r="F26522">
            <v>0</v>
          </cell>
          <cell r="G26522">
            <v>0</v>
          </cell>
        </row>
        <row r="26523">
          <cell r="A26523" t="str">
            <v>8.2.3.4000.4400.4470.44701</v>
          </cell>
          <cell r="B26523" t="str">
            <v>Ayudas Sociales A Entidades De Interes Publico</v>
          </cell>
          <cell r="C26523">
            <v>0</v>
          </cell>
          <cell r="D26523">
            <v>0</v>
          </cell>
          <cell r="E26523">
            <v>0</v>
          </cell>
          <cell r="F26523">
            <v>0</v>
          </cell>
          <cell r="G26523">
            <v>0</v>
          </cell>
        </row>
        <row r="26524">
          <cell r="A26524" t="str">
            <v>8.2.3.4000.4400.4480</v>
          </cell>
          <cell r="B26524" t="str">
            <v>Ayudas Por Desastres Naturales Y Otros Siniestros</v>
          </cell>
          <cell r="C26524">
            <v>0</v>
          </cell>
          <cell r="D26524">
            <v>12900000</v>
          </cell>
          <cell r="E26524">
            <v>12900000</v>
          </cell>
          <cell r="F26524">
            <v>0</v>
          </cell>
          <cell r="G26524">
            <v>0</v>
          </cell>
        </row>
        <row r="26525">
          <cell r="A26525" t="str">
            <v>8.2.3.4000.4400.4480.44801</v>
          </cell>
          <cell r="B26525" t="str">
            <v>Ayudas Por Desastres Naturales Y Otros Siniestros</v>
          </cell>
          <cell r="C26525">
            <v>0</v>
          </cell>
          <cell r="D26525">
            <v>12900000</v>
          </cell>
          <cell r="E26525">
            <v>12900000</v>
          </cell>
          <cell r="F26525">
            <v>0</v>
          </cell>
          <cell r="G26525">
            <v>0</v>
          </cell>
        </row>
        <row r="26526">
          <cell r="A26526" t="str">
            <v>8.2.3.4000.4500</v>
          </cell>
          <cell r="B26526" t="str">
            <v>Pensiones Y Jubilaciones</v>
          </cell>
          <cell r="C26526">
            <v>0</v>
          </cell>
          <cell r="D26526">
            <v>0</v>
          </cell>
          <cell r="E26526">
            <v>0</v>
          </cell>
          <cell r="F26526">
            <v>0</v>
          </cell>
          <cell r="G26526">
            <v>0</v>
          </cell>
        </row>
        <row r="26527">
          <cell r="A26527" t="str">
            <v>8.2.3.4000.4500.4510</v>
          </cell>
          <cell r="B26527" t="str">
            <v>Pensiones</v>
          </cell>
          <cell r="C26527">
            <v>0</v>
          </cell>
          <cell r="D26527">
            <v>0</v>
          </cell>
          <cell r="E26527">
            <v>0</v>
          </cell>
          <cell r="F26527">
            <v>0</v>
          </cell>
          <cell r="G26527">
            <v>0</v>
          </cell>
        </row>
        <row r="26528">
          <cell r="A26528" t="str">
            <v>8.2.3.4000.4500.4510.45101</v>
          </cell>
          <cell r="B26528" t="str">
            <v>Pensiones</v>
          </cell>
          <cell r="C26528">
            <v>0</v>
          </cell>
          <cell r="D26528">
            <v>0</v>
          </cell>
          <cell r="E26528">
            <v>0</v>
          </cell>
          <cell r="F26528">
            <v>0</v>
          </cell>
          <cell r="G26528">
            <v>0</v>
          </cell>
        </row>
        <row r="26529">
          <cell r="A26529" t="str">
            <v>8.2.3.4000.4500.4520</v>
          </cell>
          <cell r="B26529" t="str">
            <v>Jubilaciones</v>
          </cell>
          <cell r="C26529">
            <v>0</v>
          </cell>
          <cell r="D26529">
            <v>0</v>
          </cell>
          <cell r="E26529">
            <v>0</v>
          </cell>
          <cell r="F26529">
            <v>0</v>
          </cell>
          <cell r="G26529">
            <v>0</v>
          </cell>
        </row>
        <row r="26530">
          <cell r="A26530" t="str">
            <v>8.2.3.4000.4500.4520.45201</v>
          </cell>
          <cell r="B26530" t="str">
            <v>Jubilaciones</v>
          </cell>
          <cell r="C26530">
            <v>0</v>
          </cell>
          <cell r="D26530">
            <v>0</v>
          </cell>
          <cell r="E26530">
            <v>0</v>
          </cell>
          <cell r="F26530">
            <v>0</v>
          </cell>
          <cell r="G26530">
            <v>0</v>
          </cell>
        </row>
        <row r="26531">
          <cell r="A26531" t="str">
            <v>8.2.3.4000.4500.4590</v>
          </cell>
          <cell r="B26531" t="str">
            <v>Otras Pensiones Y Jubilaciones</v>
          </cell>
          <cell r="C26531">
            <v>0</v>
          </cell>
          <cell r="D26531">
            <v>0</v>
          </cell>
          <cell r="E26531">
            <v>0</v>
          </cell>
          <cell r="F26531">
            <v>0</v>
          </cell>
          <cell r="G26531">
            <v>0</v>
          </cell>
        </row>
        <row r="26532">
          <cell r="A26532" t="str">
            <v>8.2.3.4000.4500.4590.45901</v>
          </cell>
          <cell r="B26532" t="str">
            <v>Otras Pensiones Y Jubilaciones</v>
          </cell>
          <cell r="C26532">
            <v>0</v>
          </cell>
          <cell r="D26532">
            <v>0</v>
          </cell>
          <cell r="E26532">
            <v>0</v>
          </cell>
          <cell r="F26532">
            <v>0</v>
          </cell>
          <cell r="G26532">
            <v>0</v>
          </cell>
        </row>
        <row r="26533">
          <cell r="A26533" t="str">
            <v>8.2.3.4000.4600</v>
          </cell>
          <cell r="B26533" t="str">
            <v>Transferencias A Fideicomisos, Mandatos Y Otros Analogos</v>
          </cell>
          <cell r="C26533">
            <v>0</v>
          </cell>
          <cell r="D26533">
            <v>0</v>
          </cell>
          <cell r="E26533">
            <v>10000000</v>
          </cell>
          <cell r="F26533">
            <v>10000000</v>
          </cell>
          <cell r="G26533">
            <v>10000000</v>
          </cell>
        </row>
        <row r="26534">
          <cell r="A26534" t="str">
            <v>8.2.3.4000.4600.4610</v>
          </cell>
          <cell r="B26534" t="str">
            <v>Transferencias A Fideicomisos Del Poder Ejecutivo</v>
          </cell>
          <cell r="C26534">
            <v>0</v>
          </cell>
          <cell r="D26534">
            <v>0</v>
          </cell>
          <cell r="E26534">
            <v>10000000</v>
          </cell>
          <cell r="F26534">
            <v>10000000</v>
          </cell>
          <cell r="G26534">
            <v>10000000</v>
          </cell>
        </row>
        <row r="26535">
          <cell r="A26535" t="str">
            <v>8.2.3.4000.4600.4610.46101</v>
          </cell>
          <cell r="B26535" t="str">
            <v>Transferencias A Fideicomisos Del Poder Ejecutivo</v>
          </cell>
          <cell r="C26535">
            <v>0</v>
          </cell>
          <cell r="D26535">
            <v>0</v>
          </cell>
          <cell r="E26535">
            <v>10000000</v>
          </cell>
          <cell r="F26535">
            <v>10000000</v>
          </cell>
          <cell r="G26535">
            <v>10000000</v>
          </cell>
        </row>
        <row r="26536">
          <cell r="A26536" t="str">
            <v>8.2.3.4000.4600.4620</v>
          </cell>
          <cell r="B26536" t="str">
            <v>Transferencias A Fideicomisos Del Poder Legislativo</v>
          </cell>
          <cell r="C26536">
            <v>0</v>
          </cell>
          <cell r="D26536">
            <v>0</v>
          </cell>
          <cell r="E26536">
            <v>0</v>
          </cell>
          <cell r="F26536">
            <v>0</v>
          </cell>
          <cell r="G26536">
            <v>0</v>
          </cell>
        </row>
        <row r="26537">
          <cell r="A26537" t="str">
            <v>8.2.3.4000.4600.4620.46201</v>
          </cell>
          <cell r="B26537" t="str">
            <v>Transferencias A Fideicomisos Del Poder Legislativo</v>
          </cell>
          <cell r="C26537">
            <v>0</v>
          </cell>
          <cell r="D26537">
            <v>0</v>
          </cell>
          <cell r="E26537">
            <v>0</v>
          </cell>
          <cell r="F26537">
            <v>0</v>
          </cell>
          <cell r="G26537">
            <v>0</v>
          </cell>
        </row>
        <row r="26538">
          <cell r="A26538" t="str">
            <v>8.2.3.4000.4600.4630</v>
          </cell>
          <cell r="B26538" t="str">
            <v>Transferencias A Fideicomisos Del Poder Judicial</v>
          </cell>
          <cell r="C26538">
            <v>0</v>
          </cell>
          <cell r="D26538">
            <v>0</v>
          </cell>
          <cell r="E26538">
            <v>0</v>
          </cell>
          <cell r="F26538">
            <v>0</v>
          </cell>
          <cell r="G26538">
            <v>0</v>
          </cell>
        </row>
        <row r="26539">
          <cell r="A26539" t="str">
            <v>8.2.3.4000.4600.4630.46301</v>
          </cell>
          <cell r="B26539" t="str">
            <v>Transferencias A Fideicomisos Del Poder Judicial</v>
          </cell>
          <cell r="C26539">
            <v>0</v>
          </cell>
          <cell r="D26539">
            <v>0</v>
          </cell>
          <cell r="E26539">
            <v>0</v>
          </cell>
          <cell r="F26539">
            <v>0</v>
          </cell>
          <cell r="G26539">
            <v>0</v>
          </cell>
        </row>
        <row r="26540">
          <cell r="A26540" t="str">
            <v>8.2.3.4000.4600.4640</v>
          </cell>
          <cell r="B26540" t="str">
            <v>Transferencias A Fideicomisos Publicos De Entidades Paraestatales No Empresariales Y No Financieras</v>
          </cell>
          <cell r="C26540">
            <v>0</v>
          </cell>
          <cell r="D26540">
            <v>0</v>
          </cell>
          <cell r="E26540">
            <v>0</v>
          </cell>
          <cell r="F26540">
            <v>0</v>
          </cell>
          <cell r="G26540">
            <v>0</v>
          </cell>
        </row>
        <row r="26541">
          <cell r="A26541" t="str">
            <v>8.2.3.4000.4600.4640.46401</v>
          </cell>
          <cell r="B26541" t="str">
            <v>Transferencias Presupuestarias Relativas Al Capitulo 1000</v>
          </cell>
          <cell r="C26541">
            <v>0</v>
          </cell>
          <cell r="D26541">
            <v>0</v>
          </cell>
          <cell r="E26541">
            <v>0</v>
          </cell>
          <cell r="F26541">
            <v>0</v>
          </cell>
          <cell r="G26541">
            <v>0</v>
          </cell>
        </row>
        <row r="26542">
          <cell r="A26542" t="str">
            <v>8.2.3.4000.4600.4640.46402</v>
          </cell>
          <cell r="B26542" t="str">
            <v>Transferencias Presupuestarias Relativas Al Capitulo 2000</v>
          </cell>
          <cell r="C26542">
            <v>0</v>
          </cell>
          <cell r="D26542">
            <v>0</v>
          </cell>
          <cell r="E26542">
            <v>0</v>
          </cell>
          <cell r="F26542">
            <v>0</v>
          </cell>
          <cell r="G26542">
            <v>0</v>
          </cell>
        </row>
        <row r="26543">
          <cell r="A26543" t="str">
            <v>8.2.3.4000.4600.4640.46403</v>
          </cell>
          <cell r="B26543" t="str">
            <v>Transferencias Presupuestarias Relativas Al Capitulo 3000</v>
          </cell>
          <cell r="C26543">
            <v>0</v>
          </cell>
          <cell r="D26543">
            <v>0</v>
          </cell>
          <cell r="E26543">
            <v>0</v>
          </cell>
          <cell r="F26543">
            <v>0</v>
          </cell>
          <cell r="G26543">
            <v>0</v>
          </cell>
        </row>
        <row r="26544">
          <cell r="A26544" t="str">
            <v>8.2.3.4000.4600.4640.46404</v>
          </cell>
          <cell r="B26544" t="str">
            <v>Transferencias Presupuestarias Relativas Al Capitulo 4000</v>
          </cell>
          <cell r="C26544">
            <v>0</v>
          </cell>
          <cell r="D26544">
            <v>0</v>
          </cell>
          <cell r="E26544">
            <v>0</v>
          </cell>
          <cell r="F26544">
            <v>0</v>
          </cell>
          <cell r="G26544">
            <v>0</v>
          </cell>
        </row>
        <row r="26545">
          <cell r="A26545" t="str">
            <v>8.2.3.4000.4600.4640.46405</v>
          </cell>
          <cell r="B26545" t="str">
            <v>Transferencias Presupuestarias Relativas Al Capitulo 5000</v>
          </cell>
          <cell r="C26545">
            <v>0</v>
          </cell>
          <cell r="D26545">
            <v>0</v>
          </cell>
          <cell r="E26545">
            <v>0</v>
          </cell>
          <cell r="F26545">
            <v>0</v>
          </cell>
          <cell r="G26545">
            <v>0</v>
          </cell>
        </row>
        <row r="26546">
          <cell r="A26546" t="str">
            <v>8.2.3.4000.4600.4650</v>
          </cell>
          <cell r="B26546" t="str">
            <v>Transferencias A Fideicomisos Publicos De Entidades Paraestatales Empresariales Y No Financieras</v>
          </cell>
          <cell r="C26546">
            <v>0</v>
          </cell>
          <cell r="D26546">
            <v>0</v>
          </cell>
          <cell r="E26546">
            <v>0</v>
          </cell>
          <cell r="F26546">
            <v>0</v>
          </cell>
          <cell r="G26546">
            <v>0</v>
          </cell>
        </row>
        <row r="26547">
          <cell r="A26547" t="str">
            <v>8.2.3.4000.4600.4650.46501</v>
          </cell>
          <cell r="B26547" t="str">
            <v>Transferencias A Fideicomisos Publicos De Entidades Paraestatales Empresariales Y No Financieras</v>
          </cell>
          <cell r="C26547">
            <v>0</v>
          </cell>
          <cell r="D26547">
            <v>0</v>
          </cell>
          <cell r="E26547">
            <v>0</v>
          </cell>
          <cell r="F26547">
            <v>0</v>
          </cell>
          <cell r="G26547">
            <v>0</v>
          </cell>
        </row>
        <row r="26548">
          <cell r="A26548" t="str">
            <v>8.2.3.4000.4600.4660</v>
          </cell>
          <cell r="B26548" t="str">
            <v>Transferencias A Fideicomisos De Instituciones Publicas Financieras</v>
          </cell>
          <cell r="C26548">
            <v>0</v>
          </cell>
          <cell r="D26548">
            <v>0</v>
          </cell>
          <cell r="E26548">
            <v>0</v>
          </cell>
          <cell r="F26548">
            <v>0</v>
          </cell>
          <cell r="G26548">
            <v>0</v>
          </cell>
        </row>
        <row r="26549">
          <cell r="A26549" t="str">
            <v>8.2.3.4000.4600.4660.46601</v>
          </cell>
          <cell r="B26549" t="str">
            <v>Transferencias A Fideicomisos De Instituciones Publicas Financieras</v>
          </cell>
          <cell r="C26549">
            <v>0</v>
          </cell>
          <cell r="D26549">
            <v>0</v>
          </cell>
          <cell r="E26549">
            <v>0</v>
          </cell>
          <cell r="F26549">
            <v>0</v>
          </cell>
          <cell r="G26549">
            <v>0</v>
          </cell>
        </row>
        <row r="26550">
          <cell r="A26550" t="str">
            <v>8.2.3.4000.4700</v>
          </cell>
          <cell r="B26550" t="str">
            <v>Transferencias A La Seguridad Social</v>
          </cell>
          <cell r="C26550">
            <v>0</v>
          </cell>
          <cell r="D26550">
            <v>0</v>
          </cell>
          <cell r="E26550">
            <v>0</v>
          </cell>
          <cell r="F26550">
            <v>0</v>
          </cell>
          <cell r="G26550">
            <v>0</v>
          </cell>
        </row>
        <row r="26551">
          <cell r="A26551" t="str">
            <v>8.2.3.4000.4700.4710</v>
          </cell>
          <cell r="B26551" t="str">
            <v>Transferencias Por Obligacion De Ley</v>
          </cell>
          <cell r="C26551">
            <v>0</v>
          </cell>
          <cell r="D26551">
            <v>0</v>
          </cell>
          <cell r="E26551">
            <v>0</v>
          </cell>
          <cell r="F26551">
            <v>0</v>
          </cell>
          <cell r="G26551">
            <v>0</v>
          </cell>
        </row>
        <row r="26552">
          <cell r="A26552" t="str">
            <v>8.2.3.4000.4700.4710.47101</v>
          </cell>
          <cell r="B26552" t="str">
            <v>Transferencias Por Obligacion De Ley</v>
          </cell>
          <cell r="C26552">
            <v>0</v>
          </cell>
          <cell r="D26552">
            <v>0</v>
          </cell>
          <cell r="E26552">
            <v>0</v>
          </cell>
          <cell r="F26552">
            <v>0</v>
          </cell>
          <cell r="G26552">
            <v>0</v>
          </cell>
        </row>
        <row r="26553">
          <cell r="A26553" t="str">
            <v>8.2.3.4000.4800</v>
          </cell>
          <cell r="B26553" t="str">
            <v>Donativos</v>
          </cell>
          <cell r="C26553">
            <v>0</v>
          </cell>
          <cell r="D26553">
            <v>7948000</v>
          </cell>
          <cell r="E26553">
            <v>17894958</v>
          </cell>
          <cell r="F26553">
            <v>9946958</v>
          </cell>
          <cell r="G26553">
            <v>9946958</v>
          </cell>
        </row>
        <row r="26554">
          <cell r="A26554" t="str">
            <v>8.2.3.4000.4800.4810</v>
          </cell>
          <cell r="B26554" t="str">
            <v>Donativos A Instituciones Sin Fines De Lucro</v>
          </cell>
          <cell r="C26554">
            <v>0</v>
          </cell>
          <cell r="D26554">
            <v>7948000</v>
          </cell>
          <cell r="E26554">
            <v>17894958</v>
          </cell>
          <cell r="F26554">
            <v>9946958</v>
          </cell>
          <cell r="G26554">
            <v>9946958</v>
          </cell>
        </row>
        <row r="26555">
          <cell r="A26555" t="str">
            <v>8.2.3.4000.4800.4810.48101</v>
          </cell>
          <cell r="B26555" t="str">
            <v>Donativos A Instituciones Sin Fines De Lucro</v>
          </cell>
          <cell r="C26555">
            <v>0</v>
          </cell>
          <cell r="D26555">
            <v>7948000</v>
          </cell>
          <cell r="E26555">
            <v>17894958</v>
          </cell>
          <cell r="F26555">
            <v>9946958</v>
          </cell>
          <cell r="G26555">
            <v>9946958</v>
          </cell>
        </row>
        <row r="26556">
          <cell r="A26556" t="str">
            <v>8.2.3.4000.4800.4820</v>
          </cell>
          <cell r="B26556" t="str">
            <v>Donativos A Entidades Federativas</v>
          </cell>
          <cell r="C26556">
            <v>0</v>
          </cell>
          <cell r="D26556">
            <v>0</v>
          </cell>
          <cell r="E26556">
            <v>0</v>
          </cell>
          <cell r="F26556">
            <v>0</v>
          </cell>
          <cell r="G26556">
            <v>0</v>
          </cell>
        </row>
        <row r="26557">
          <cell r="A26557" t="str">
            <v>8.2.3.4000.4800.4820.48201</v>
          </cell>
          <cell r="B26557" t="str">
            <v>Donativos A Entidades Federativas</v>
          </cell>
          <cell r="C26557">
            <v>0</v>
          </cell>
          <cell r="D26557">
            <v>0</v>
          </cell>
          <cell r="E26557">
            <v>0</v>
          </cell>
          <cell r="F26557">
            <v>0</v>
          </cell>
          <cell r="G26557">
            <v>0</v>
          </cell>
        </row>
        <row r="26558">
          <cell r="A26558" t="str">
            <v>8.2.3.4000.4800.4830</v>
          </cell>
          <cell r="B26558" t="str">
            <v>Donativos A Fideicomisos Privados</v>
          </cell>
          <cell r="C26558">
            <v>0</v>
          </cell>
          <cell r="D26558">
            <v>0</v>
          </cell>
          <cell r="E26558">
            <v>0</v>
          </cell>
          <cell r="F26558">
            <v>0</v>
          </cell>
          <cell r="G26558">
            <v>0</v>
          </cell>
        </row>
        <row r="26559">
          <cell r="A26559" t="str">
            <v>8.2.3.4000.4800.4830.48301</v>
          </cell>
          <cell r="B26559" t="str">
            <v>Donativos A Fideicomisos Privados</v>
          </cell>
          <cell r="C26559">
            <v>0</v>
          </cell>
          <cell r="D26559">
            <v>0</v>
          </cell>
          <cell r="E26559">
            <v>0</v>
          </cell>
          <cell r="F26559">
            <v>0</v>
          </cell>
          <cell r="G26559">
            <v>0</v>
          </cell>
        </row>
        <row r="26560">
          <cell r="A26560" t="str">
            <v>8.2.3.4000.4800.4840</v>
          </cell>
          <cell r="B26560" t="str">
            <v>Donativos A Fideicomisos Estatales</v>
          </cell>
          <cell r="C26560">
            <v>0</v>
          </cell>
          <cell r="D26560">
            <v>0</v>
          </cell>
          <cell r="E26560">
            <v>0</v>
          </cell>
          <cell r="F26560">
            <v>0</v>
          </cell>
          <cell r="G26560">
            <v>0</v>
          </cell>
        </row>
        <row r="26561">
          <cell r="A26561" t="str">
            <v>8.2.3.4000.4800.4840.48401</v>
          </cell>
          <cell r="B26561" t="str">
            <v>Donativos A Fideicomisos Estatales</v>
          </cell>
          <cell r="C26561">
            <v>0</v>
          </cell>
          <cell r="D26561">
            <v>0</v>
          </cell>
          <cell r="E26561">
            <v>0</v>
          </cell>
          <cell r="F26561">
            <v>0</v>
          </cell>
          <cell r="G26561">
            <v>0</v>
          </cell>
        </row>
        <row r="26562">
          <cell r="A26562" t="str">
            <v>8.2.3.4000.4800.4850</v>
          </cell>
          <cell r="B26562" t="str">
            <v>Donativos Internacionales</v>
          </cell>
          <cell r="C26562">
            <v>0</v>
          </cell>
          <cell r="D26562">
            <v>0</v>
          </cell>
          <cell r="E26562">
            <v>0</v>
          </cell>
          <cell r="F26562">
            <v>0</v>
          </cell>
          <cell r="G26562">
            <v>0</v>
          </cell>
        </row>
        <row r="26563">
          <cell r="A26563" t="str">
            <v>8.2.3.4000.4800.4850.48501</v>
          </cell>
          <cell r="B26563" t="str">
            <v>Donativos Internacionales</v>
          </cell>
          <cell r="C26563">
            <v>0</v>
          </cell>
          <cell r="D26563">
            <v>0</v>
          </cell>
          <cell r="E26563">
            <v>0</v>
          </cell>
          <cell r="F26563">
            <v>0</v>
          </cell>
          <cell r="G26563">
            <v>0</v>
          </cell>
        </row>
        <row r="26564">
          <cell r="A26564" t="str">
            <v>8.2.3.4000.4900</v>
          </cell>
          <cell r="B26564" t="str">
            <v>Transferencias Al Exterior</v>
          </cell>
          <cell r="C26564">
            <v>0</v>
          </cell>
          <cell r="D26564">
            <v>0</v>
          </cell>
          <cell r="E26564">
            <v>0</v>
          </cell>
          <cell r="F26564">
            <v>0</v>
          </cell>
          <cell r="G26564">
            <v>0</v>
          </cell>
        </row>
        <row r="26565">
          <cell r="A26565" t="str">
            <v>8.2.3.4000.4900.4910</v>
          </cell>
          <cell r="B26565" t="str">
            <v>Transferencias Para Gobiernos Extranjeros</v>
          </cell>
          <cell r="C26565">
            <v>0</v>
          </cell>
          <cell r="D26565">
            <v>0</v>
          </cell>
          <cell r="E26565">
            <v>0</v>
          </cell>
          <cell r="F26565">
            <v>0</v>
          </cell>
          <cell r="G26565">
            <v>0</v>
          </cell>
        </row>
        <row r="26566">
          <cell r="A26566" t="str">
            <v>8.2.3.4000.4900.4910.49101</v>
          </cell>
          <cell r="B26566" t="str">
            <v>Transferencias Para Gobiernos Extranjeros</v>
          </cell>
          <cell r="C26566">
            <v>0</v>
          </cell>
          <cell r="D26566">
            <v>0</v>
          </cell>
          <cell r="E26566">
            <v>0</v>
          </cell>
          <cell r="F26566">
            <v>0</v>
          </cell>
          <cell r="G26566">
            <v>0</v>
          </cell>
        </row>
        <row r="26567">
          <cell r="A26567" t="str">
            <v>8.2.3.4000.4900.4920</v>
          </cell>
          <cell r="B26567" t="str">
            <v>Transferencias Para Organismos Internacionales</v>
          </cell>
          <cell r="C26567">
            <v>0</v>
          </cell>
          <cell r="D26567">
            <v>0</v>
          </cell>
          <cell r="E26567">
            <v>0</v>
          </cell>
          <cell r="F26567">
            <v>0</v>
          </cell>
          <cell r="G26567">
            <v>0</v>
          </cell>
        </row>
        <row r="26568">
          <cell r="A26568" t="str">
            <v>8.2.3.4000.4900.4920.49201</v>
          </cell>
          <cell r="B26568" t="str">
            <v>Transferencias Para Organismos Internacionales</v>
          </cell>
          <cell r="C26568">
            <v>0</v>
          </cell>
          <cell r="D26568">
            <v>0</v>
          </cell>
          <cell r="E26568">
            <v>0</v>
          </cell>
          <cell r="F26568">
            <v>0</v>
          </cell>
          <cell r="G26568">
            <v>0</v>
          </cell>
        </row>
        <row r="26569">
          <cell r="A26569" t="str">
            <v>8.2.3.4000.4900.4930</v>
          </cell>
          <cell r="B26569" t="str">
            <v>Transferencias Para El Sector Privado Externo</v>
          </cell>
          <cell r="C26569">
            <v>0</v>
          </cell>
          <cell r="D26569">
            <v>0</v>
          </cell>
          <cell r="E26569">
            <v>0</v>
          </cell>
          <cell r="F26569">
            <v>0</v>
          </cell>
          <cell r="G26569">
            <v>0</v>
          </cell>
        </row>
        <row r="26570">
          <cell r="A26570" t="str">
            <v>8.2.3.4000.4900.4930.49301</v>
          </cell>
          <cell r="B26570" t="str">
            <v>Transferencias Para El Sector Privado Externo</v>
          </cell>
          <cell r="C26570">
            <v>0</v>
          </cell>
          <cell r="D26570">
            <v>0</v>
          </cell>
          <cell r="E26570">
            <v>0</v>
          </cell>
          <cell r="F26570">
            <v>0</v>
          </cell>
          <cell r="G26570">
            <v>0</v>
          </cell>
        </row>
        <row r="26571">
          <cell r="A26571" t="str">
            <v>8.2.3.5000</v>
          </cell>
          <cell r="B26571" t="str">
            <v>Bienes muebles, inmuebles e intangibles</v>
          </cell>
          <cell r="C26571">
            <v>0</v>
          </cell>
          <cell r="D26571">
            <v>1212561167.76</v>
          </cell>
          <cell r="E26571">
            <v>1471383361.25</v>
          </cell>
          <cell r="F26571">
            <v>258822193.49000001</v>
          </cell>
          <cell r="G26571">
            <v>258822193.49000001</v>
          </cell>
        </row>
        <row r="26572">
          <cell r="A26572" t="str">
            <v>8.2.3.5000.5100</v>
          </cell>
          <cell r="B26572" t="str">
            <v>Mobiliario Y Equipo De Administracion</v>
          </cell>
          <cell r="C26572">
            <v>0</v>
          </cell>
          <cell r="D26572">
            <v>367332455.86000001</v>
          </cell>
          <cell r="E26572">
            <v>420793926.44999999</v>
          </cell>
          <cell r="F26572">
            <v>53461470.590000004</v>
          </cell>
          <cell r="G26572">
            <v>53461470.590000004</v>
          </cell>
        </row>
        <row r="26573">
          <cell r="A26573" t="str">
            <v>8.2.3.5000.5100.5110</v>
          </cell>
          <cell r="B26573" t="str">
            <v>Muebles De Oficina Y Estanteria</v>
          </cell>
          <cell r="C26573">
            <v>0</v>
          </cell>
          <cell r="D26573">
            <v>101458473.89</v>
          </cell>
          <cell r="E26573">
            <v>80328413.340000004</v>
          </cell>
          <cell r="F26573">
            <v>-21130060.550000001</v>
          </cell>
          <cell r="G26573">
            <v>-21130060.550000001</v>
          </cell>
        </row>
        <row r="26574">
          <cell r="A26574" t="str">
            <v>8.2.3.5000.5100.5110.51101</v>
          </cell>
          <cell r="B26574" t="str">
            <v>Muebles De Oficina</v>
          </cell>
          <cell r="C26574">
            <v>0</v>
          </cell>
          <cell r="D26574">
            <v>93705577.540000007</v>
          </cell>
          <cell r="E26574">
            <v>71247660.450000003</v>
          </cell>
          <cell r="F26574">
            <v>-22457917.09</v>
          </cell>
          <cell r="G26574">
            <v>-22457917.09</v>
          </cell>
        </row>
        <row r="26575">
          <cell r="A26575" t="str">
            <v>8.2.3.5000.5100.5110.51102</v>
          </cell>
          <cell r="B26575" t="str">
            <v>Anaqueles Y Estanteria</v>
          </cell>
          <cell r="C26575">
            <v>0</v>
          </cell>
          <cell r="D26575">
            <v>7752896.3499999996</v>
          </cell>
          <cell r="E26575">
            <v>9080752.8900000006</v>
          </cell>
          <cell r="F26575">
            <v>1327856.54</v>
          </cell>
          <cell r="G26575">
            <v>1327856.54</v>
          </cell>
        </row>
        <row r="26576">
          <cell r="A26576" t="str">
            <v>8.2.3.5000.5100.5120</v>
          </cell>
          <cell r="B26576" t="str">
            <v>Muebles, Excepto De Oficina Y Estanteria</v>
          </cell>
          <cell r="C26576">
            <v>0</v>
          </cell>
          <cell r="D26576">
            <v>5352575.6900000004</v>
          </cell>
          <cell r="E26576">
            <v>6670021.9900000002</v>
          </cell>
          <cell r="F26576">
            <v>1317446.3</v>
          </cell>
          <cell r="G26576">
            <v>1317446.3</v>
          </cell>
        </row>
        <row r="26577">
          <cell r="A26577" t="str">
            <v>8.2.3.5000.5100.5120.51201</v>
          </cell>
          <cell r="B26577" t="str">
            <v>Muebles Excepto De Oficina Y Estanteria</v>
          </cell>
          <cell r="C26577">
            <v>0</v>
          </cell>
          <cell r="D26577">
            <v>5352575.6900000004</v>
          </cell>
          <cell r="E26577">
            <v>6670021.9900000002</v>
          </cell>
          <cell r="F26577">
            <v>1317446.3</v>
          </cell>
          <cell r="G26577">
            <v>1317446.3</v>
          </cell>
        </row>
        <row r="26578">
          <cell r="A26578" t="str">
            <v>8.2.3.5000.5100.5130</v>
          </cell>
          <cell r="B26578" t="str">
            <v>Bienes Artisticos, Culturales Y Cientificos</v>
          </cell>
          <cell r="C26578">
            <v>0</v>
          </cell>
          <cell r="D26578">
            <v>0</v>
          </cell>
          <cell r="E26578">
            <v>0</v>
          </cell>
          <cell r="F26578">
            <v>0</v>
          </cell>
          <cell r="G26578">
            <v>0</v>
          </cell>
        </row>
        <row r="26579">
          <cell r="A26579" t="str">
            <v>8.2.3.5000.5100.5130.51301</v>
          </cell>
          <cell r="B26579" t="str">
            <v>Bienes Artisticos Y Culturales</v>
          </cell>
          <cell r="C26579">
            <v>0</v>
          </cell>
          <cell r="D26579">
            <v>0</v>
          </cell>
          <cell r="E26579">
            <v>0</v>
          </cell>
          <cell r="F26579">
            <v>0</v>
          </cell>
          <cell r="G26579">
            <v>0</v>
          </cell>
        </row>
        <row r="26580">
          <cell r="A26580" t="str">
            <v>8.2.3.5000.5100.5130.51302</v>
          </cell>
          <cell r="B26580" t="str">
            <v>Bienes Cientificos</v>
          </cell>
          <cell r="C26580">
            <v>0</v>
          </cell>
          <cell r="D26580">
            <v>0</v>
          </cell>
          <cell r="E26580">
            <v>0</v>
          </cell>
          <cell r="F26580">
            <v>0</v>
          </cell>
          <cell r="G26580">
            <v>0</v>
          </cell>
        </row>
        <row r="26581">
          <cell r="A26581" t="str">
            <v>8.2.3.5000.5100.5140</v>
          </cell>
          <cell r="B26581" t="str">
            <v>Objetos De Valor</v>
          </cell>
          <cell r="C26581">
            <v>0</v>
          </cell>
          <cell r="D26581">
            <v>0</v>
          </cell>
          <cell r="E26581">
            <v>0</v>
          </cell>
          <cell r="F26581">
            <v>0</v>
          </cell>
          <cell r="G26581">
            <v>0</v>
          </cell>
        </row>
        <row r="26582">
          <cell r="A26582" t="str">
            <v>8.2.3.5000.5100.5140.51401</v>
          </cell>
          <cell r="B26582" t="str">
            <v>Objetos De Valor</v>
          </cell>
          <cell r="C26582">
            <v>0</v>
          </cell>
          <cell r="D26582">
            <v>0</v>
          </cell>
          <cell r="E26582">
            <v>0</v>
          </cell>
          <cell r="F26582">
            <v>0</v>
          </cell>
          <cell r="G26582">
            <v>0</v>
          </cell>
        </row>
        <row r="26583">
          <cell r="A26583" t="str">
            <v>8.2.3.5000.5100.5150</v>
          </cell>
          <cell r="B26583" t="str">
            <v>Equipo De Computo Y De Tecnologias De La Informacion</v>
          </cell>
          <cell r="C26583">
            <v>0</v>
          </cell>
          <cell r="D26583">
            <v>146266504.81999999</v>
          </cell>
          <cell r="E26583">
            <v>157572782.25999999</v>
          </cell>
          <cell r="F26583">
            <v>11306277.439999999</v>
          </cell>
          <cell r="G26583">
            <v>11306277.439999999</v>
          </cell>
        </row>
        <row r="26584">
          <cell r="A26584" t="str">
            <v>8.2.3.5000.5100.5150.51501</v>
          </cell>
          <cell r="B26584" t="str">
            <v>Equipo De Computo Y De Tecnologias De La Informacion</v>
          </cell>
          <cell r="C26584">
            <v>0</v>
          </cell>
          <cell r="D26584">
            <v>140809940.47999999</v>
          </cell>
          <cell r="E26584">
            <v>148180325.41999999</v>
          </cell>
          <cell r="F26584">
            <v>7370384.9400000004</v>
          </cell>
          <cell r="G26584">
            <v>7370384.9400000004</v>
          </cell>
        </row>
        <row r="26585">
          <cell r="A26585" t="str">
            <v>8.2.3.5000.5100.5150.51502</v>
          </cell>
          <cell r="B26585" t="str">
            <v>Refacciones Y Accesorios Mayores Para Equipo De Computo Y De Tecnologia De La Informacion</v>
          </cell>
          <cell r="C26585">
            <v>0</v>
          </cell>
          <cell r="D26585">
            <v>5456564.3399999999</v>
          </cell>
          <cell r="E26585">
            <v>9392456.8399999999</v>
          </cell>
          <cell r="F26585">
            <v>3935892.5</v>
          </cell>
          <cell r="G26585">
            <v>3935892.5</v>
          </cell>
        </row>
        <row r="26586">
          <cell r="A26586" t="str">
            <v>8.2.3.5000.5100.5190</v>
          </cell>
          <cell r="B26586" t="str">
            <v>Otros Mobiliarios Y Equipos De Administracion</v>
          </cell>
          <cell r="C26586">
            <v>0</v>
          </cell>
          <cell r="D26586">
            <v>114254901.45999999</v>
          </cell>
          <cell r="E26586">
            <v>176222708.86000001</v>
          </cell>
          <cell r="F26586">
            <v>61967807.399999999</v>
          </cell>
          <cell r="G26586">
            <v>61967807.399999999</v>
          </cell>
        </row>
        <row r="26587">
          <cell r="A26587" t="str">
            <v>8.2.3.5000.5100.5190.51901</v>
          </cell>
          <cell r="B26587" t="str">
            <v>Mobiliario Y Equipo Para El Desarrollo De Actividades Productivas Y Administrativas</v>
          </cell>
          <cell r="C26587">
            <v>0</v>
          </cell>
          <cell r="D26587">
            <v>2656057.06</v>
          </cell>
          <cell r="E26587">
            <v>2689974.42</v>
          </cell>
          <cell r="F26587">
            <v>33917.360000000001</v>
          </cell>
          <cell r="G26587">
            <v>33917.360000000001</v>
          </cell>
        </row>
        <row r="26588">
          <cell r="A26588" t="str">
            <v>8.2.3.5000.5100.5190.51902</v>
          </cell>
          <cell r="B26588" t="str">
            <v>Linea Blanca Y Electrodomesticos Mayores</v>
          </cell>
          <cell r="C26588">
            <v>0</v>
          </cell>
          <cell r="D26588">
            <v>4057125.96</v>
          </cell>
          <cell r="E26588">
            <v>4172043.6</v>
          </cell>
          <cell r="F26588">
            <v>114917.64</v>
          </cell>
          <cell r="G26588">
            <v>114917.64</v>
          </cell>
        </row>
        <row r="26589">
          <cell r="A26589" t="str">
            <v>8.2.3.5000.5100.5190.51903</v>
          </cell>
          <cell r="B26589" t="str">
            <v>Equipos De Seguridad Para Inmuebles</v>
          </cell>
          <cell r="C26589">
            <v>0</v>
          </cell>
          <cell r="D26589">
            <v>107541718.44</v>
          </cell>
          <cell r="E26589">
            <v>169360690.84</v>
          </cell>
          <cell r="F26589">
            <v>61818972.399999999</v>
          </cell>
          <cell r="G26589">
            <v>61818972.399999999</v>
          </cell>
        </row>
        <row r="26590">
          <cell r="A26590" t="str">
            <v>8.2.3.5000.5200</v>
          </cell>
          <cell r="B26590" t="str">
            <v>Mobiliario Y Equipo Educacional Y Recreativo</v>
          </cell>
          <cell r="C26590">
            <v>0</v>
          </cell>
          <cell r="D26590">
            <v>25970815.559999999</v>
          </cell>
          <cell r="E26590">
            <v>28604818</v>
          </cell>
          <cell r="F26590">
            <v>2634002.44</v>
          </cell>
          <cell r="G26590">
            <v>2634002.44</v>
          </cell>
        </row>
        <row r="26591">
          <cell r="A26591" t="str">
            <v>8.2.3.5000.5200.5210</v>
          </cell>
          <cell r="B26591" t="str">
            <v>Equipos Y Aparatos Audiovisuales</v>
          </cell>
          <cell r="C26591">
            <v>0</v>
          </cell>
          <cell r="D26591">
            <v>14131059.460000001</v>
          </cell>
          <cell r="E26591">
            <v>14100441.390000001</v>
          </cell>
          <cell r="F26591">
            <v>-30618.07</v>
          </cell>
          <cell r="G26591">
            <v>-30618.07</v>
          </cell>
        </row>
        <row r="26592">
          <cell r="A26592" t="str">
            <v>8.2.3.5000.5200.5210.52101</v>
          </cell>
          <cell r="B26592" t="str">
            <v>Equipos Y Aparatos De Proyeccion De Imagenes, Audio Y Video</v>
          </cell>
          <cell r="C26592">
            <v>0</v>
          </cell>
          <cell r="D26592">
            <v>14131059.460000001</v>
          </cell>
          <cell r="E26592">
            <v>14100441.390000001</v>
          </cell>
          <cell r="F26592">
            <v>-30618.07</v>
          </cell>
          <cell r="G26592">
            <v>-30618.07</v>
          </cell>
        </row>
        <row r="26593">
          <cell r="A26593" t="str">
            <v>8.2.3.5000.5200.5220</v>
          </cell>
          <cell r="B26593" t="str">
            <v>Aparatos Deportivos</v>
          </cell>
          <cell r="C26593">
            <v>0</v>
          </cell>
          <cell r="D26593">
            <v>0</v>
          </cell>
          <cell r="E26593">
            <v>0</v>
          </cell>
          <cell r="F26593">
            <v>0</v>
          </cell>
          <cell r="G26593">
            <v>0</v>
          </cell>
        </row>
        <row r="26594">
          <cell r="A26594" t="str">
            <v>8.2.3.5000.5200.5220.52201</v>
          </cell>
          <cell r="B26594" t="str">
            <v>Aparatos Deportivos</v>
          </cell>
          <cell r="C26594">
            <v>0</v>
          </cell>
          <cell r="D26594">
            <v>0</v>
          </cell>
          <cell r="E26594">
            <v>0</v>
          </cell>
          <cell r="F26594">
            <v>0</v>
          </cell>
          <cell r="G26594">
            <v>0</v>
          </cell>
        </row>
        <row r="26595">
          <cell r="A26595" t="str">
            <v>8.2.3.5000.5200.5230</v>
          </cell>
          <cell r="B26595" t="str">
            <v>Camaras Fotograficas Y De Video</v>
          </cell>
          <cell r="C26595">
            <v>0</v>
          </cell>
          <cell r="D26595">
            <v>3563348.52</v>
          </cell>
          <cell r="E26595">
            <v>3794365.04</v>
          </cell>
          <cell r="F26595">
            <v>231016.52</v>
          </cell>
          <cell r="G26595">
            <v>231016.52</v>
          </cell>
        </row>
        <row r="26596">
          <cell r="A26596" t="str">
            <v>8.2.3.5000.5200.5230.52301</v>
          </cell>
          <cell r="B26596" t="str">
            <v>Camaras Fotograficas Y De Video</v>
          </cell>
          <cell r="C26596">
            <v>0</v>
          </cell>
          <cell r="D26596">
            <v>3563348.52</v>
          </cell>
          <cell r="E26596">
            <v>3794365.04</v>
          </cell>
          <cell r="F26596">
            <v>231016.52</v>
          </cell>
          <cell r="G26596">
            <v>231016.52</v>
          </cell>
        </row>
        <row r="26597">
          <cell r="A26597" t="str">
            <v>8.2.3.5000.5200.5290</v>
          </cell>
          <cell r="B26597" t="str">
            <v>Otro Mobiliario Y Equipo Educacional Y Recreativo</v>
          </cell>
          <cell r="C26597">
            <v>0</v>
          </cell>
          <cell r="D26597">
            <v>8276407.5800000001</v>
          </cell>
          <cell r="E26597">
            <v>10710011.57</v>
          </cell>
          <cell r="F26597">
            <v>2433603.9900000002</v>
          </cell>
          <cell r="G26597">
            <v>2433603.9900000002</v>
          </cell>
        </row>
        <row r="26598">
          <cell r="A26598" t="str">
            <v>8.2.3.5000.5200.5290.52901</v>
          </cell>
          <cell r="B26598" t="str">
            <v>Otro Mobiliario Y Equipo Educacional</v>
          </cell>
          <cell r="C26598">
            <v>0</v>
          </cell>
          <cell r="D26598">
            <v>1540551.78</v>
          </cell>
          <cell r="E26598">
            <v>3974155.77</v>
          </cell>
          <cell r="F26598">
            <v>2433603.9900000002</v>
          </cell>
          <cell r="G26598">
            <v>2433603.9900000002</v>
          </cell>
        </row>
        <row r="26599">
          <cell r="A26599" t="str">
            <v>8.2.3.5000.5200.5290.52902</v>
          </cell>
          <cell r="B26599" t="str">
            <v>Otro Mobiliario Y Equipo Recreativo</v>
          </cell>
          <cell r="C26599">
            <v>0</v>
          </cell>
          <cell r="D26599">
            <v>3061564.8</v>
          </cell>
          <cell r="E26599">
            <v>3061564.8</v>
          </cell>
          <cell r="F26599">
            <v>0</v>
          </cell>
          <cell r="G26599">
            <v>0</v>
          </cell>
        </row>
        <row r="26600">
          <cell r="A26600" t="str">
            <v>8.2.3.5000.5200.5290.52903</v>
          </cell>
          <cell r="B26600" t="str">
            <v>Instrumentos Musicales</v>
          </cell>
          <cell r="C26600">
            <v>0</v>
          </cell>
          <cell r="D26600">
            <v>3674291</v>
          </cell>
          <cell r="E26600">
            <v>3674291</v>
          </cell>
          <cell r="F26600">
            <v>0</v>
          </cell>
          <cell r="G26600">
            <v>0</v>
          </cell>
        </row>
        <row r="26601">
          <cell r="A26601" t="str">
            <v>8.2.3.5000.5300</v>
          </cell>
          <cell r="B26601" t="str">
            <v>Equipo E Instrumental Medico Y De Laboratorio</v>
          </cell>
          <cell r="C26601">
            <v>0</v>
          </cell>
          <cell r="D26601">
            <v>937627.37</v>
          </cell>
          <cell r="E26601">
            <v>1332658.05</v>
          </cell>
          <cell r="F26601">
            <v>395030.68</v>
          </cell>
          <cell r="G26601">
            <v>395030.68</v>
          </cell>
        </row>
        <row r="26602">
          <cell r="A26602" t="str">
            <v>8.2.3.5000.5300.5310</v>
          </cell>
          <cell r="B26602" t="str">
            <v>Equipo Medico Y De Laboratorio</v>
          </cell>
          <cell r="C26602">
            <v>0</v>
          </cell>
          <cell r="D26602">
            <v>789857.24</v>
          </cell>
          <cell r="E26602">
            <v>931197</v>
          </cell>
          <cell r="F26602">
            <v>141339.76</v>
          </cell>
          <cell r="G26602">
            <v>141339.76</v>
          </cell>
        </row>
        <row r="26603">
          <cell r="A26603" t="str">
            <v>8.2.3.5000.5300.5310.53101</v>
          </cell>
          <cell r="B26603" t="str">
            <v>Equipo Medico Y De Laboratorio</v>
          </cell>
          <cell r="C26603">
            <v>0</v>
          </cell>
          <cell r="D26603">
            <v>789857.24</v>
          </cell>
          <cell r="E26603">
            <v>931197</v>
          </cell>
          <cell r="F26603">
            <v>141339.76</v>
          </cell>
          <cell r="G26603">
            <v>141339.76</v>
          </cell>
        </row>
        <row r="26604">
          <cell r="A26604" t="str">
            <v>8.2.3.5000.5300.5310.53102</v>
          </cell>
          <cell r="B26604" t="str">
            <v>Refacciones Y Accesorios Mayores Para Equipo Medico Y De Laboratorio</v>
          </cell>
          <cell r="C26604">
            <v>0</v>
          </cell>
          <cell r="D26604">
            <v>0</v>
          </cell>
          <cell r="E26604">
            <v>0</v>
          </cell>
          <cell r="F26604">
            <v>0</v>
          </cell>
          <cell r="G26604">
            <v>0</v>
          </cell>
        </row>
        <row r="26605">
          <cell r="A26605" t="str">
            <v>8.2.3.5000.5300.5320</v>
          </cell>
          <cell r="B26605" t="str">
            <v>Instrumental Medico Y De Laboratorio</v>
          </cell>
          <cell r="C26605">
            <v>0</v>
          </cell>
          <cell r="D26605">
            <v>147770.13</v>
          </cell>
          <cell r="E26605">
            <v>401461.05</v>
          </cell>
          <cell r="F26605">
            <v>253690.92</v>
          </cell>
          <cell r="G26605">
            <v>253690.92</v>
          </cell>
        </row>
        <row r="26606">
          <cell r="A26606" t="str">
            <v>8.2.3.5000.5300.5320.53201</v>
          </cell>
          <cell r="B26606" t="str">
            <v>Instrumental Medico Y De Laboratorio</v>
          </cell>
          <cell r="C26606">
            <v>0</v>
          </cell>
          <cell r="D26606">
            <v>147770.13</v>
          </cell>
          <cell r="E26606">
            <v>401461.05</v>
          </cell>
          <cell r="F26606">
            <v>253690.92</v>
          </cell>
          <cell r="G26606">
            <v>253690.92</v>
          </cell>
        </row>
        <row r="26607">
          <cell r="A26607" t="str">
            <v>8.2.3.5000.5400</v>
          </cell>
          <cell r="B26607" t="str">
            <v>Vehiculos Y Equipo De Transporte</v>
          </cell>
          <cell r="C26607">
            <v>0</v>
          </cell>
          <cell r="D26607">
            <v>104280005.95999999</v>
          </cell>
          <cell r="E26607">
            <v>125000249.92</v>
          </cell>
          <cell r="F26607">
            <v>20720243.960000001</v>
          </cell>
          <cell r="G26607">
            <v>20720243.960000001</v>
          </cell>
        </row>
        <row r="26608">
          <cell r="A26608" t="str">
            <v>8.2.3.5000.5400.5410</v>
          </cell>
          <cell r="B26608" t="str">
            <v>Vehiculos Y Equipo Terrestre</v>
          </cell>
          <cell r="C26608">
            <v>0</v>
          </cell>
          <cell r="D26608">
            <v>30910882.609999999</v>
          </cell>
          <cell r="E26608">
            <v>36978637.609999999</v>
          </cell>
          <cell r="F26608">
            <v>6067755</v>
          </cell>
          <cell r="G26608">
            <v>6067755</v>
          </cell>
        </row>
        <row r="26609">
          <cell r="A26609" t="str">
            <v>8.2.3.5000.5400.5410.54101</v>
          </cell>
          <cell r="B26609" t="str">
            <v>Automoviles Y Camiones De Transporte De Personas</v>
          </cell>
          <cell r="C26609">
            <v>0</v>
          </cell>
          <cell r="D26609">
            <v>26193115.010000002</v>
          </cell>
          <cell r="E26609">
            <v>29901986.210000001</v>
          </cell>
          <cell r="F26609">
            <v>3708871.2</v>
          </cell>
          <cell r="G26609">
            <v>3708871.2</v>
          </cell>
        </row>
        <row r="26610">
          <cell r="A26610" t="str">
            <v>8.2.3.5000.5400.5410.54102</v>
          </cell>
          <cell r="B26610" t="str">
            <v>Camiones Y Tractocamiones De Carga</v>
          </cell>
          <cell r="C26610">
            <v>0</v>
          </cell>
          <cell r="D26610">
            <v>4717767.5999999996</v>
          </cell>
          <cell r="E26610">
            <v>7076651.4000000004</v>
          </cell>
          <cell r="F26610">
            <v>2358883.7999999998</v>
          </cell>
          <cell r="G26610">
            <v>2358883.7999999998</v>
          </cell>
        </row>
        <row r="26611">
          <cell r="A26611" t="str">
            <v>8.2.3.5000.5400.5420</v>
          </cell>
          <cell r="B26611" t="str">
            <v>Carrocerias Y Remolques</v>
          </cell>
          <cell r="C26611">
            <v>0</v>
          </cell>
          <cell r="D26611">
            <v>2810533.35</v>
          </cell>
          <cell r="E26611">
            <v>2810533.35</v>
          </cell>
          <cell r="F26611">
            <v>0</v>
          </cell>
          <cell r="G26611">
            <v>0</v>
          </cell>
        </row>
        <row r="26612">
          <cell r="A26612" t="str">
            <v>8.2.3.5000.5400.5420.54201</v>
          </cell>
          <cell r="B26612" t="str">
            <v>Remolques</v>
          </cell>
          <cell r="C26612">
            <v>0</v>
          </cell>
          <cell r="D26612">
            <v>2810533.35</v>
          </cell>
          <cell r="E26612">
            <v>2810533.35</v>
          </cell>
          <cell r="F26612">
            <v>0</v>
          </cell>
          <cell r="G26612">
            <v>0</v>
          </cell>
        </row>
        <row r="26613">
          <cell r="A26613" t="str">
            <v>8.2.3.5000.5400.5420.54202</v>
          </cell>
          <cell r="B26613" t="str">
            <v>Carrocerias</v>
          </cell>
          <cell r="C26613">
            <v>0</v>
          </cell>
          <cell r="D26613">
            <v>0</v>
          </cell>
          <cell r="E26613">
            <v>0</v>
          </cell>
          <cell r="F26613">
            <v>0</v>
          </cell>
          <cell r="G26613">
            <v>0</v>
          </cell>
        </row>
        <row r="26614">
          <cell r="A26614" t="str">
            <v>8.2.3.5000.5400.5430</v>
          </cell>
          <cell r="B26614" t="str">
            <v>Equipo Aeroespacial</v>
          </cell>
          <cell r="C26614">
            <v>0</v>
          </cell>
          <cell r="D26614">
            <v>0</v>
          </cell>
          <cell r="E26614">
            <v>0</v>
          </cell>
          <cell r="F26614">
            <v>0</v>
          </cell>
          <cell r="G26614">
            <v>0</v>
          </cell>
        </row>
        <row r="26615">
          <cell r="A26615" t="str">
            <v>8.2.3.5000.5400.5430.54301</v>
          </cell>
          <cell r="B26615" t="str">
            <v>Equipo Aeroespacial</v>
          </cell>
          <cell r="C26615">
            <v>0</v>
          </cell>
          <cell r="D26615">
            <v>0</v>
          </cell>
          <cell r="E26615">
            <v>0</v>
          </cell>
          <cell r="F26615">
            <v>0</v>
          </cell>
          <cell r="G26615">
            <v>0</v>
          </cell>
        </row>
        <row r="26616">
          <cell r="A26616" t="str">
            <v>8.2.3.5000.5400.5440</v>
          </cell>
          <cell r="B26616" t="str">
            <v>Equipo Ferroviario</v>
          </cell>
          <cell r="C26616">
            <v>0</v>
          </cell>
          <cell r="D26616">
            <v>0</v>
          </cell>
          <cell r="E26616">
            <v>0</v>
          </cell>
          <cell r="F26616">
            <v>0</v>
          </cell>
          <cell r="G26616">
            <v>0</v>
          </cell>
        </row>
        <row r="26617">
          <cell r="A26617" t="str">
            <v>8.2.3.5000.5400.5440.54401</v>
          </cell>
          <cell r="B26617" t="str">
            <v>Equipo Ferroviario</v>
          </cell>
          <cell r="C26617">
            <v>0</v>
          </cell>
          <cell r="D26617">
            <v>0</v>
          </cell>
          <cell r="E26617">
            <v>0</v>
          </cell>
          <cell r="F26617">
            <v>0</v>
          </cell>
          <cell r="G26617">
            <v>0</v>
          </cell>
        </row>
        <row r="26618">
          <cell r="A26618" t="str">
            <v>8.2.3.5000.5400.5450</v>
          </cell>
          <cell r="B26618" t="str">
            <v>Embarcaciones</v>
          </cell>
          <cell r="C26618">
            <v>0</v>
          </cell>
          <cell r="D26618">
            <v>0</v>
          </cell>
          <cell r="E26618">
            <v>0</v>
          </cell>
          <cell r="F26618">
            <v>0</v>
          </cell>
          <cell r="G26618">
            <v>0</v>
          </cell>
        </row>
        <row r="26619">
          <cell r="A26619" t="str">
            <v>8.2.3.5000.5400.5450.54501</v>
          </cell>
          <cell r="B26619" t="str">
            <v>Embarcaciones</v>
          </cell>
          <cell r="C26619">
            <v>0</v>
          </cell>
          <cell r="D26619">
            <v>0</v>
          </cell>
          <cell r="E26619">
            <v>0</v>
          </cell>
          <cell r="F26619">
            <v>0</v>
          </cell>
          <cell r="G26619">
            <v>0</v>
          </cell>
        </row>
        <row r="26620">
          <cell r="A26620" t="str">
            <v>8.2.3.5000.5400.5490</v>
          </cell>
          <cell r="B26620" t="str">
            <v>Otros Equipos De Transporte</v>
          </cell>
          <cell r="C26620">
            <v>0</v>
          </cell>
          <cell r="D26620">
            <v>70558590</v>
          </cell>
          <cell r="E26620">
            <v>85211078.959999993</v>
          </cell>
          <cell r="F26620">
            <v>14652488.960000001</v>
          </cell>
          <cell r="G26620">
            <v>14652488.960000001</v>
          </cell>
        </row>
        <row r="26621">
          <cell r="A26621" t="str">
            <v>8.2.3.5000.5400.5490.54901</v>
          </cell>
          <cell r="B26621" t="str">
            <v>Otros Equipos De Transporte</v>
          </cell>
          <cell r="C26621">
            <v>0</v>
          </cell>
          <cell r="D26621">
            <v>70558590</v>
          </cell>
          <cell r="E26621">
            <v>85191990</v>
          </cell>
          <cell r="F26621">
            <v>14633400</v>
          </cell>
          <cell r="G26621">
            <v>14633400</v>
          </cell>
        </row>
        <row r="26622">
          <cell r="A26622" t="str">
            <v>8.2.3.5000.5400.5490.54902</v>
          </cell>
          <cell r="B26622" t="str">
            <v>Refacciones Mayores Para Equipo De Transporte</v>
          </cell>
          <cell r="C26622">
            <v>0</v>
          </cell>
          <cell r="D26622">
            <v>0</v>
          </cell>
          <cell r="E26622">
            <v>19088.96</v>
          </cell>
          <cell r="F26622">
            <v>19088.96</v>
          </cell>
          <cell r="G26622">
            <v>19088.96</v>
          </cell>
        </row>
        <row r="26623">
          <cell r="A26623" t="str">
            <v>8.2.3.5000.5500</v>
          </cell>
          <cell r="B26623" t="str">
            <v>Equipo De Defensa Y Seguridad</v>
          </cell>
          <cell r="C26623">
            <v>0</v>
          </cell>
          <cell r="D26623">
            <v>48368746.640000001</v>
          </cell>
          <cell r="E26623">
            <v>60380844.640000001</v>
          </cell>
          <cell r="F26623">
            <v>12012098</v>
          </cell>
          <cell r="G26623">
            <v>12012098</v>
          </cell>
        </row>
        <row r="26624">
          <cell r="A26624" t="str">
            <v>8.2.3.5000.5500.5510</v>
          </cell>
          <cell r="B26624" t="str">
            <v>Equipo De Defensa Y Seguridad</v>
          </cell>
          <cell r="C26624">
            <v>0</v>
          </cell>
          <cell r="D26624">
            <v>48368746.640000001</v>
          </cell>
          <cell r="E26624">
            <v>60380844.640000001</v>
          </cell>
          <cell r="F26624">
            <v>12012098</v>
          </cell>
          <cell r="G26624">
            <v>12012098</v>
          </cell>
        </row>
        <row r="26625">
          <cell r="A26625" t="str">
            <v>8.2.3.5000.5500.5510.55101</v>
          </cell>
          <cell r="B26625" t="str">
            <v>Maquinaria Para Defensa Y Seguridad</v>
          </cell>
          <cell r="C26625">
            <v>0</v>
          </cell>
          <cell r="D26625">
            <v>0</v>
          </cell>
          <cell r="E26625">
            <v>0</v>
          </cell>
          <cell r="F26625">
            <v>0</v>
          </cell>
          <cell r="G26625">
            <v>0</v>
          </cell>
        </row>
        <row r="26626">
          <cell r="A26626" t="str">
            <v>8.2.3.5000.5500.5510.55102</v>
          </cell>
          <cell r="B26626" t="str">
            <v>Equipo Para Defensa Y Seguridad</v>
          </cell>
          <cell r="C26626">
            <v>0</v>
          </cell>
          <cell r="D26626">
            <v>48368746.640000001</v>
          </cell>
          <cell r="E26626">
            <v>60380844.640000001</v>
          </cell>
          <cell r="F26626">
            <v>12012098</v>
          </cell>
          <cell r="G26626">
            <v>12012098</v>
          </cell>
        </row>
        <row r="26627">
          <cell r="A26627" t="str">
            <v>8.2.3.5000.5600</v>
          </cell>
          <cell r="B26627" t="str">
            <v>Maquinaria, Otros Equipos Y Herramientas</v>
          </cell>
          <cell r="C26627">
            <v>0</v>
          </cell>
          <cell r="D26627">
            <v>314040500.42000002</v>
          </cell>
          <cell r="E26627">
            <v>333128977.97000003</v>
          </cell>
          <cell r="F26627">
            <v>19088477.550000001</v>
          </cell>
          <cell r="G26627">
            <v>19088477.550000001</v>
          </cell>
        </row>
        <row r="26628">
          <cell r="A26628" t="str">
            <v>8.2.3.5000.5600.5610</v>
          </cell>
          <cell r="B26628" t="str">
            <v>Maquinaria Y Equipo Agropecuario</v>
          </cell>
          <cell r="C26628">
            <v>0</v>
          </cell>
          <cell r="D26628">
            <v>400992.61</v>
          </cell>
          <cell r="E26628">
            <v>410428.22</v>
          </cell>
          <cell r="F26628">
            <v>9435.61</v>
          </cell>
          <cell r="G26628">
            <v>9435.61</v>
          </cell>
        </row>
        <row r="26629">
          <cell r="A26629" t="str">
            <v>8.2.3.5000.5600.5610.56101</v>
          </cell>
          <cell r="B26629" t="str">
            <v>Maquinaria Y Equipo Agropecuario</v>
          </cell>
          <cell r="C26629">
            <v>0</v>
          </cell>
          <cell r="D26629">
            <v>396537.61</v>
          </cell>
          <cell r="E26629">
            <v>405973.22</v>
          </cell>
          <cell r="F26629">
            <v>9435.61</v>
          </cell>
          <cell r="G26629">
            <v>9435.61</v>
          </cell>
        </row>
        <row r="26630">
          <cell r="A26630" t="str">
            <v>8.2.3.5000.5600.5610.56102</v>
          </cell>
          <cell r="B26630" t="str">
            <v>Accesorios Mayores Para Maquinaria Y Equipo Agropecuario</v>
          </cell>
          <cell r="C26630">
            <v>0</v>
          </cell>
          <cell r="D26630">
            <v>4455</v>
          </cell>
          <cell r="E26630">
            <v>4455</v>
          </cell>
          <cell r="F26630">
            <v>0</v>
          </cell>
          <cell r="G26630">
            <v>0</v>
          </cell>
        </row>
        <row r="26631">
          <cell r="A26631" t="str">
            <v>8.2.3.5000.5600.5610.56103</v>
          </cell>
          <cell r="B26631" t="str">
            <v>Refacciones Mayores Para Maquinaria Y Equipo Agropecuario</v>
          </cell>
          <cell r="C26631">
            <v>0</v>
          </cell>
          <cell r="D26631">
            <v>0</v>
          </cell>
          <cell r="E26631">
            <v>0</v>
          </cell>
          <cell r="F26631">
            <v>0</v>
          </cell>
          <cell r="G26631">
            <v>0</v>
          </cell>
        </row>
        <row r="26632">
          <cell r="A26632" t="str">
            <v>8.2.3.5000.5600.5620</v>
          </cell>
          <cell r="B26632" t="str">
            <v>Maquinaria Y Equipo Industrial</v>
          </cell>
          <cell r="C26632">
            <v>0</v>
          </cell>
          <cell r="D26632">
            <v>3657643.46</v>
          </cell>
          <cell r="E26632">
            <v>4827786.1900000004</v>
          </cell>
          <cell r="F26632">
            <v>1170142.73</v>
          </cell>
          <cell r="G26632">
            <v>1170142.73</v>
          </cell>
        </row>
        <row r="26633">
          <cell r="A26633" t="str">
            <v>8.2.3.5000.5600.5620.56201</v>
          </cell>
          <cell r="B26633" t="str">
            <v>Maquinaria Y Equipo Industrial</v>
          </cell>
          <cell r="C26633">
            <v>0</v>
          </cell>
          <cell r="D26633">
            <v>3657643.46</v>
          </cell>
          <cell r="E26633">
            <v>4827786.1900000004</v>
          </cell>
          <cell r="F26633">
            <v>1170142.73</v>
          </cell>
          <cell r="G26633">
            <v>1170142.73</v>
          </cell>
        </row>
        <row r="26634">
          <cell r="A26634" t="str">
            <v>8.2.3.5000.5600.5620.56202</v>
          </cell>
          <cell r="B26634" t="str">
            <v>Accesorios Mayores Para Maquinaria Y Equipo Industrial</v>
          </cell>
          <cell r="C26634">
            <v>0</v>
          </cell>
          <cell r="D26634">
            <v>0</v>
          </cell>
          <cell r="E26634">
            <v>0</v>
          </cell>
          <cell r="F26634">
            <v>0</v>
          </cell>
          <cell r="G26634">
            <v>0</v>
          </cell>
        </row>
        <row r="26635">
          <cell r="A26635" t="str">
            <v>8.2.3.5000.5600.5620.56203</v>
          </cell>
          <cell r="B26635" t="str">
            <v>Refacciones Mayores Para Maquinaria Y Equipo Industrial</v>
          </cell>
          <cell r="C26635">
            <v>0</v>
          </cell>
          <cell r="D26635">
            <v>0</v>
          </cell>
          <cell r="E26635">
            <v>0</v>
          </cell>
          <cell r="F26635">
            <v>0</v>
          </cell>
          <cell r="G26635">
            <v>0</v>
          </cell>
        </row>
        <row r="26636">
          <cell r="A26636" t="str">
            <v>8.2.3.5000.5600.5630</v>
          </cell>
          <cell r="B26636" t="str">
            <v>Maquinaria Y Equipo De Construccion</v>
          </cell>
          <cell r="C26636">
            <v>0</v>
          </cell>
          <cell r="D26636">
            <v>880580</v>
          </cell>
          <cell r="E26636">
            <v>1169280</v>
          </cell>
          <cell r="F26636">
            <v>288700</v>
          </cell>
          <cell r="G26636">
            <v>288700</v>
          </cell>
        </row>
        <row r="26637">
          <cell r="A26637" t="str">
            <v>8.2.3.5000.5600.5630.56301</v>
          </cell>
          <cell r="B26637" t="str">
            <v>Maquinaria Y Equipo De Construccion</v>
          </cell>
          <cell r="C26637">
            <v>0</v>
          </cell>
          <cell r="D26637">
            <v>880580</v>
          </cell>
          <cell r="E26637">
            <v>1169280</v>
          </cell>
          <cell r="F26637">
            <v>288700</v>
          </cell>
          <cell r="G26637">
            <v>288700</v>
          </cell>
        </row>
        <row r="26638">
          <cell r="A26638" t="str">
            <v>8.2.3.5000.5600.5630.56302</v>
          </cell>
          <cell r="B26638" t="str">
            <v>Accesorios Mayores Para Maquinaria Y Equipo De Construccion</v>
          </cell>
          <cell r="C26638">
            <v>0</v>
          </cell>
          <cell r="D26638">
            <v>0</v>
          </cell>
          <cell r="E26638">
            <v>0</v>
          </cell>
          <cell r="F26638">
            <v>0</v>
          </cell>
          <cell r="G26638">
            <v>0</v>
          </cell>
        </row>
        <row r="26639">
          <cell r="A26639" t="str">
            <v>8.2.3.5000.5600.5630.56303</v>
          </cell>
          <cell r="B26639" t="str">
            <v>Refacciones Mayores Para Maquinaria Y Equipo De Construccion</v>
          </cell>
          <cell r="C26639">
            <v>0</v>
          </cell>
          <cell r="D26639">
            <v>0</v>
          </cell>
          <cell r="E26639">
            <v>0</v>
          </cell>
          <cell r="F26639">
            <v>0</v>
          </cell>
          <cell r="G26639">
            <v>0</v>
          </cell>
        </row>
        <row r="26640">
          <cell r="A26640" t="str">
            <v>8.2.3.5000.5600.5640</v>
          </cell>
          <cell r="B26640" t="str">
            <v>Sistemas De Aire Acondicionado, Calefaccion Y De Refrigeracion Industrial Y Comercial</v>
          </cell>
          <cell r="C26640">
            <v>0</v>
          </cell>
          <cell r="D26640">
            <v>16759022.93</v>
          </cell>
          <cell r="E26640">
            <v>21004016.84</v>
          </cell>
          <cell r="F26640">
            <v>4244993.91</v>
          </cell>
          <cell r="G26640">
            <v>4244993.91</v>
          </cell>
        </row>
        <row r="26641">
          <cell r="A26641" t="str">
            <v>8.2.3.5000.5600.5640.56401</v>
          </cell>
          <cell r="B26641" t="str">
            <v>Sistemas De Aire Acondicionado, Calefaccion Y De Refrigeracion Industrial Y Comercial</v>
          </cell>
          <cell r="C26641">
            <v>0</v>
          </cell>
          <cell r="D26641">
            <v>16759022.93</v>
          </cell>
          <cell r="E26641">
            <v>21004016.84</v>
          </cell>
          <cell r="F26641">
            <v>4244993.91</v>
          </cell>
          <cell r="G26641">
            <v>4244993.91</v>
          </cell>
        </row>
        <row r="26642">
          <cell r="A26642" t="str">
            <v>8.2.3.5000.5600.5650</v>
          </cell>
          <cell r="B26642" t="str">
            <v>Equipo De Comunicacion Y Telecomunicacion</v>
          </cell>
          <cell r="C26642">
            <v>0</v>
          </cell>
          <cell r="D26642">
            <v>285049756.72000003</v>
          </cell>
          <cell r="E26642">
            <v>295639886.25</v>
          </cell>
          <cell r="F26642">
            <v>10590129.529999999</v>
          </cell>
          <cell r="G26642">
            <v>10590129.529999999</v>
          </cell>
        </row>
        <row r="26643">
          <cell r="A26643" t="str">
            <v>8.2.3.5000.5600.5650.56501</v>
          </cell>
          <cell r="B26643" t="str">
            <v>Equipo De Comunicacion Y Telecomunicacion</v>
          </cell>
          <cell r="C26643">
            <v>0</v>
          </cell>
          <cell r="D26643">
            <v>285049756.72000003</v>
          </cell>
          <cell r="E26643">
            <v>295639886.25</v>
          </cell>
          <cell r="F26643">
            <v>10590129.529999999</v>
          </cell>
          <cell r="G26643">
            <v>10590129.529999999</v>
          </cell>
        </row>
        <row r="26644">
          <cell r="A26644" t="str">
            <v>8.2.3.5000.5600.5660</v>
          </cell>
          <cell r="B26644" t="str">
            <v>Equipos De Generacion Electrica, Aparatos Y Accesorios Electricos</v>
          </cell>
          <cell r="C26644">
            <v>0</v>
          </cell>
          <cell r="D26644">
            <v>2108077.61</v>
          </cell>
          <cell r="E26644">
            <v>2790245.82</v>
          </cell>
          <cell r="F26644">
            <v>682168.21</v>
          </cell>
          <cell r="G26644">
            <v>682168.21</v>
          </cell>
        </row>
        <row r="26645">
          <cell r="A26645" t="str">
            <v>8.2.3.5000.5600.5660.56601</v>
          </cell>
          <cell r="B26645" t="str">
            <v>Equipos De Generacion Electrica Y Aparatos Electricos</v>
          </cell>
          <cell r="C26645">
            <v>0</v>
          </cell>
          <cell r="D26645">
            <v>1702477.61</v>
          </cell>
          <cell r="E26645">
            <v>1990245.82</v>
          </cell>
          <cell r="F26645">
            <v>287768.21000000002</v>
          </cell>
          <cell r="G26645">
            <v>287768.21000000002</v>
          </cell>
        </row>
        <row r="26646">
          <cell r="A26646" t="str">
            <v>8.2.3.5000.5600.5660.56602</v>
          </cell>
          <cell r="B26646" t="str">
            <v>Accesorios Mayores Para Equipos De Generacion Electrica Y Aparatos Electricos</v>
          </cell>
          <cell r="C26646">
            <v>0</v>
          </cell>
          <cell r="D26646">
            <v>405600</v>
          </cell>
          <cell r="E26646">
            <v>800000</v>
          </cell>
          <cell r="F26646">
            <v>394400</v>
          </cell>
          <cell r="G26646">
            <v>394400</v>
          </cell>
        </row>
        <row r="26647">
          <cell r="A26647" t="str">
            <v>8.2.3.5000.5600.5660.56603</v>
          </cell>
          <cell r="B26647" t="str">
            <v>Refacciones Mayores Para Equipos De Generacion Electrica Y Aparatos Electricos</v>
          </cell>
          <cell r="C26647">
            <v>0</v>
          </cell>
          <cell r="D26647">
            <v>0</v>
          </cell>
          <cell r="E26647">
            <v>0</v>
          </cell>
          <cell r="F26647">
            <v>0</v>
          </cell>
          <cell r="G26647">
            <v>0</v>
          </cell>
        </row>
        <row r="26648">
          <cell r="A26648" t="str">
            <v>8.2.3.5000.5600.5670</v>
          </cell>
          <cell r="B26648" t="str">
            <v>Herramientas Y Maquinas-Herramienta</v>
          </cell>
          <cell r="C26648">
            <v>0</v>
          </cell>
          <cell r="D26648">
            <v>143594.01</v>
          </cell>
          <cell r="E26648">
            <v>301830.53000000003</v>
          </cell>
          <cell r="F26648">
            <v>158236.51999999999</v>
          </cell>
          <cell r="G26648">
            <v>158236.51999999999</v>
          </cell>
        </row>
        <row r="26649">
          <cell r="A26649" t="str">
            <v>8.2.3.5000.5600.5670.56701</v>
          </cell>
          <cell r="B26649" t="str">
            <v>Herramientas Y Maquinas-Herramienta</v>
          </cell>
          <cell r="C26649">
            <v>0</v>
          </cell>
          <cell r="D26649">
            <v>143594.01</v>
          </cell>
          <cell r="E26649">
            <v>301830.53000000003</v>
          </cell>
          <cell r="F26649">
            <v>158236.51999999999</v>
          </cell>
          <cell r="G26649">
            <v>158236.51999999999</v>
          </cell>
        </row>
        <row r="26650">
          <cell r="A26650" t="str">
            <v>8.2.3.5000.5600.5670.56702</v>
          </cell>
          <cell r="B26650" t="str">
            <v>Accesorios Mayores Para Herramientas Y Maquinas-Herramienta</v>
          </cell>
          <cell r="C26650">
            <v>0</v>
          </cell>
          <cell r="D26650">
            <v>0</v>
          </cell>
          <cell r="E26650">
            <v>0</v>
          </cell>
          <cell r="F26650">
            <v>0</v>
          </cell>
          <cell r="G26650">
            <v>0</v>
          </cell>
        </row>
        <row r="26651">
          <cell r="A26651" t="str">
            <v>8.2.3.5000.5600.5670.56703</v>
          </cell>
          <cell r="B26651" t="str">
            <v>Refacciones Mayores Para Herramientas Y Maquinas-Herramienta</v>
          </cell>
          <cell r="C26651">
            <v>0</v>
          </cell>
          <cell r="D26651">
            <v>0</v>
          </cell>
          <cell r="E26651">
            <v>0</v>
          </cell>
          <cell r="F26651">
            <v>0</v>
          </cell>
          <cell r="G26651">
            <v>0</v>
          </cell>
        </row>
        <row r="26652">
          <cell r="A26652" t="str">
            <v>8.2.3.5000.5600.5690</v>
          </cell>
          <cell r="B26652" t="str">
            <v>Otros Equipos</v>
          </cell>
          <cell r="C26652">
            <v>0</v>
          </cell>
          <cell r="D26652">
            <v>5040833.08</v>
          </cell>
          <cell r="E26652">
            <v>6985504.1200000001</v>
          </cell>
          <cell r="F26652">
            <v>1944671.04</v>
          </cell>
          <cell r="G26652">
            <v>1944671.04</v>
          </cell>
        </row>
        <row r="26653">
          <cell r="A26653" t="str">
            <v>8.2.3.5000.5600.5690.56901</v>
          </cell>
          <cell r="B26653" t="str">
            <v>Otros Equipos</v>
          </cell>
          <cell r="C26653">
            <v>0</v>
          </cell>
          <cell r="D26653">
            <v>5040833.08</v>
          </cell>
          <cell r="E26653">
            <v>6985504.1200000001</v>
          </cell>
          <cell r="F26653">
            <v>1944671.04</v>
          </cell>
          <cell r="G26653">
            <v>1944671.04</v>
          </cell>
        </row>
        <row r="26654">
          <cell r="A26654" t="str">
            <v>8.2.3.5000.5700</v>
          </cell>
          <cell r="B26654" t="str">
            <v>Activos Biologicos</v>
          </cell>
          <cell r="C26654">
            <v>0</v>
          </cell>
          <cell r="D26654">
            <v>0</v>
          </cell>
          <cell r="E26654">
            <v>0</v>
          </cell>
          <cell r="F26654">
            <v>0</v>
          </cell>
          <cell r="G26654">
            <v>0</v>
          </cell>
        </row>
        <row r="26655">
          <cell r="A26655" t="str">
            <v>8.2.3.5000.5700.5710</v>
          </cell>
          <cell r="B26655" t="str">
            <v>Bovinos</v>
          </cell>
          <cell r="C26655">
            <v>0</v>
          </cell>
          <cell r="D26655">
            <v>0</v>
          </cell>
          <cell r="E26655">
            <v>0</v>
          </cell>
          <cell r="F26655">
            <v>0</v>
          </cell>
          <cell r="G26655">
            <v>0</v>
          </cell>
        </row>
        <row r="26656">
          <cell r="A26656" t="str">
            <v>8.2.3.5000.5700.5710.57101</v>
          </cell>
          <cell r="B26656" t="str">
            <v>Bovinos</v>
          </cell>
          <cell r="C26656">
            <v>0</v>
          </cell>
          <cell r="D26656">
            <v>0</v>
          </cell>
          <cell r="E26656">
            <v>0</v>
          </cell>
          <cell r="F26656">
            <v>0</v>
          </cell>
          <cell r="G26656">
            <v>0</v>
          </cell>
        </row>
        <row r="26657">
          <cell r="A26657" t="str">
            <v>8.2.3.5000.5700.5720</v>
          </cell>
          <cell r="B26657" t="str">
            <v>Porcinos</v>
          </cell>
          <cell r="C26657">
            <v>0</v>
          </cell>
          <cell r="D26657">
            <v>0</v>
          </cell>
          <cell r="E26657">
            <v>0</v>
          </cell>
          <cell r="F26657">
            <v>0</v>
          </cell>
          <cell r="G26657">
            <v>0</v>
          </cell>
        </row>
        <row r="26658">
          <cell r="A26658" t="str">
            <v>8.2.3.5000.5700.5720.57201</v>
          </cell>
          <cell r="B26658" t="str">
            <v>Porcinos</v>
          </cell>
          <cell r="C26658">
            <v>0</v>
          </cell>
          <cell r="D26658">
            <v>0</v>
          </cell>
          <cell r="E26658">
            <v>0</v>
          </cell>
          <cell r="F26658">
            <v>0</v>
          </cell>
          <cell r="G26658">
            <v>0</v>
          </cell>
        </row>
        <row r="26659">
          <cell r="A26659" t="str">
            <v>8.2.3.5000.5700.5730</v>
          </cell>
          <cell r="B26659" t="str">
            <v>Aves</v>
          </cell>
          <cell r="C26659">
            <v>0</v>
          </cell>
          <cell r="D26659">
            <v>0</v>
          </cell>
          <cell r="E26659">
            <v>0</v>
          </cell>
          <cell r="F26659">
            <v>0</v>
          </cell>
          <cell r="G26659">
            <v>0</v>
          </cell>
        </row>
        <row r="26660">
          <cell r="A26660" t="str">
            <v>8.2.3.5000.5700.5730.57301</v>
          </cell>
          <cell r="B26660" t="str">
            <v>Aves</v>
          </cell>
          <cell r="C26660">
            <v>0</v>
          </cell>
          <cell r="D26660">
            <v>0</v>
          </cell>
          <cell r="E26660">
            <v>0</v>
          </cell>
          <cell r="F26660">
            <v>0</v>
          </cell>
          <cell r="G26660">
            <v>0</v>
          </cell>
        </row>
        <row r="26661">
          <cell r="A26661" t="str">
            <v>8.2.3.5000.5700.5740</v>
          </cell>
          <cell r="B26661" t="str">
            <v>Ovinos Y Caprinos</v>
          </cell>
          <cell r="C26661">
            <v>0</v>
          </cell>
          <cell r="D26661">
            <v>0</v>
          </cell>
          <cell r="E26661">
            <v>0</v>
          </cell>
          <cell r="F26661">
            <v>0</v>
          </cell>
          <cell r="G26661">
            <v>0</v>
          </cell>
        </row>
        <row r="26662">
          <cell r="A26662" t="str">
            <v>8.2.3.5000.5700.5740.57401</v>
          </cell>
          <cell r="B26662" t="str">
            <v>Ovinos Y Caprinos</v>
          </cell>
          <cell r="C26662">
            <v>0</v>
          </cell>
          <cell r="D26662">
            <v>0</v>
          </cell>
          <cell r="E26662">
            <v>0</v>
          </cell>
          <cell r="F26662">
            <v>0</v>
          </cell>
          <cell r="G26662">
            <v>0</v>
          </cell>
        </row>
        <row r="26663">
          <cell r="A26663" t="str">
            <v>8.2.3.5000.5700.5750</v>
          </cell>
          <cell r="B26663" t="str">
            <v>Peces Y Acuicultura</v>
          </cell>
          <cell r="C26663">
            <v>0</v>
          </cell>
          <cell r="D26663">
            <v>0</v>
          </cell>
          <cell r="E26663">
            <v>0</v>
          </cell>
          <cell r="F26663">
            <v>0</v>
          </cell>
          <cell r="G26663">
            <v>0</v>
          </cell>
        </row>
        <row r="26664">
          <cell r="A26664" t="str">
            <v>8.2.3.5000.5700.5750.57501</v>
          </cell>
          <cell r="B26664" t="str">
            <v>Peces Y Acuicultura</v>
          </cell>
          <cell r="C26664">
            <v>0</v>
          </cell>
          <cell r="D26664">
            <v>0</v>
          </cell>
          <cell r="E26664">
            <v>0</v>
          </cell>
          <cell r="F26664">
            <v>0</v>
          </cell>
          <cell r="G26664">
            <v>0</v>
          </cell>
        </row>
        <row r="26665">
          <cell r="A26665" t="str">
            <v>8.2.3.5000.5700.5760</v>
          </cell>
          <cell r="B26665" t="str">
            <v>Equinos</v>
          </cell>
          <cell r="C26665">
            <v>0</v>
          </cell>
          <cell r="D26665">
            <v>0</v>
          </cell>
          <cell r="E26665">
            <v>0</v>
          </cell>
          <cell r="F26665">
            <v>0</v>
          </cell>
          <cell r="G26665">
            <v>0</v>
          </cell>
        </row>
        <row r="26666">
          <cell r="A26666" t="str">
            <v>8.2.3.5000.5700.5760.57601</v>
          </cell>
          <cell r="B26666" t="str">
            <v>Equinos</v>
          </cell>
          <cell r="C26666">
            <v>0</v>
          </cell>
          <cell r="D26666">
            <v>0</v>
          </cell>
          <cell r="E26666">
            <v>0</v>
          </cell>
          <cell r="F26666">
            <v>0</v>
          </cell>
          <cell r="G26666">
            <v>0</v>
          </cell>
        </row>
        <row r="26667">
          <cell r="A26667" t="str">
            <v>8.2.3.5000.5700.5770</v>
          </cell>
          <cell r="B26667" t="str">
            <v>Especies Menores Y De Zoologico</v>
          </cell>
          <cell r="C26667">
            <v>0</v>
          </cell>
          <cell r="D26667">
            <v>0</v>
          </cell>
          <cell r="E26667">
            <v>0</v>
          </cell>
          <cell r="F26667">
            <v>0</v>
          </cell>
          <cell r="G26667">
            <v>0</v>
          </cell>
        </row>
        <row r="26668">
          <cell r="A26668" t="str">
            <v>8.2.3.5000.5700.5770.57701</v>
          </cell>
          <cell r="B26668" t="str">
            <v>Especies Menores Y De Zoologico</v>
          </cell>
          <cell r="C26668">
            <v>0</v>
          </cell>
          <cell r="D26668">
            <v>0</v>
          </cell>
          <cell r="E26668">
            <v>0</v>
          </cell>
          <cell r="F26668">
            <v>0</v>
          </cell>
          <cell r="G26668">
            <v>0</v>
          </cell>
        </row>
        <row r="26669">
          <cell r="A26669" t="str">
            <v>8.2.3.5000.5700.5780</v>
          </cell>
          <cell r="B26669" t="str">
            <v>Arboles Y Plantas</v>
          </cell>
          <cell r="C26669">
            <v>0</v>
          </cell>
          <cell r="D26669">
            <v>0</v>
          </cell>
          <cell r="E26669">
            <v>0</v>
          </cell>
          <cell r="F26669">
            <v>0</v>
          </cell>
          <cell r="G26669">
            <v>0</v>
          </cell>
        </row>
        <row r="26670">
          <cell r="A26670" t="str">
            <v>8.2.3.5000.5700.5780.57801</v>
          </cell>
          <cell r="B26670" t="str">
            <v>Arboles Y Plantas</v>
          </cell>
          <cell r="C26670">
            <v>0</v>
          </cell>
          <cell r="D26670">
            <v>0</v>
          </cell>
          <cell r="E26670">
            <v>0</v>
          </cell>
          <cell r="F26670">
            <v>0</v>
          </cell>
          <cell r="G26670">
            <v>0</v>
          </cell>
        </row>
        <row r="26671">
          <cell r="A26671" t="str">
            <v>8.2.3.5000.5700.5790</v>
          </cell>
          <cell r="B26671" t="str">
            <v>Otros Activos Biologicos</v>
          </cell>
          <cell r="C26671">
            <v>0</v>
          </cell>
          <cell r="D26671">
            <v>0</v>
          </cell>
          <cell r="E26671">
            <v>0</v>
          </cell>
          <cell r="F26671">
            <v>0</v>
          </cell>
          <cell r="G26671">
            <v>0</v>
          </cell>
        </row>
        <row r="26672">
          <cell r="A26672" t="str">
            <v>8.2.3.5000.5700.5790.57901</v>
          </cell>
          <cell r="B26672" t="str">
            <v>Otros Activos Biologicos</v>
          </cell>
          <cell r="C26672">
            <v>0</v>
          </cell>
          <cell r="D26672">
            <v>0</v>
          </cell>
          <cell r="E26672">
            <v>0</v>
          </cell>
          <cell r="F26672">
            <v>0</v>
          </cell>
          <cell r="G26672">
            <v>0</v>
          </cell>
        </row>
        <row r="26673">
          <cell r="A26673" t="str">
            <v>8.2.3.5000.5800</v>
          </cell>
          <cell r="B26673" t="str">
            <v>Bienes Inmuebles</v>
          </cell>
          <cell r="C26673">
            <v>0</v>
          </cell>
          <cell r="D26673">
            <v>30000000</v>
          </cell>
          <cell r="E26673">
            <v>30000000</v>
          </cell>
          <cell r="F26673">
            <v>0</v>
          </cell>
          <cell r="G26673">
            <v>0</v>
          </cell>
        </row>
        <row r="26674">
          <cell r="A26674" t="str">
            <v>8.2.3.5000.5800.5810</v>
          </cell>
          <cell r="B26674" t="str">
            <v>Terrenos</v>
          </cell>
          <cell r="C26674">
            <v>0</v>
          </cell>
          <cell r="D26674">
            <v>0</v>
          </cell>
          <cell r="E26674">
            <v>0</v>
          </cell>
          <cell r="F26674">
            <v>0</v>
          </cell>
          <cell r="G26674">
            <v>0</v>
          </cell>
        </row>
        <row r="26675">
          <cell r="A26675" t="str">
            <v>8.2.3.5000.5800.5810.58101</v>
          </cell>
          <cell r="B26675" t="str">
            <v>Terrenos</v>
          </cell>
          <cell r="C26675">
            <v>0</v>
          </cell>
          <cell r="D26675">
            <v>0</v>
          </cell>
          <cell r="E26675">
            <v>0</v>
          </cell>
          <cell r="F26675">
            <v>0</v>
          </cell>
          <cell r="G26675">
            <v>0</v>
          </cell>
        </row>
        <row r="26676">
          <cell r="A26676" t="str">
            <v>8.2.3.5000.5800.5820</v>
          </cell>
          <cell r="B26676" t="str">
            <v>Viviendas</v>
          </cell>
          <cell r="C26676">
            <v>0</v>
          </cell>
          <cell r="D26676">
            <v>0</v>
          </cell>
          <cell r="E26676">
            <v>0</v>
          </cell>
          <cell r="F26676">
            <v>0</v>
          </cell>
          <cell r="G26676">
            <v>0</v>
          </cell>
        </row>
        <row r="26677">
          <cell r="A26677" t="str">
            <v>8.2.3.5000.5800.5820.58201</v>
          </cell>
          <cell r="B26677" t="str">
            <v>Viviendas</v>
          </cell>
          <cell r="C26677">
            <v>0</v>
          </cell>
          <cell r="D26677">
            <v>0</v>
          </cell>
          <cell r="E26677">
            <v>0</v>
          </cell>
          <cell r="F26677">
            <v>0</v>
          </cell>
          <cell r="G26677">
            <v>0</v>
          </cell>
        </row>
        <row r="26678">
          <cell r="A26678" t="str">
            <v>8.2.3.5000.5800.5830</v>
          </cell>
          <cell r="B26678" t="str">
            <v>Edificios No Residenciales</v>
          </cell>
          <cell r="C26678">
            <v>0</v>
          </cell>
          <cell r="D26678">
            <v>30000000</v>
          </cell>
          <cell r="E26678">
            <v>30000000</v>
          </cell>
          <cell r="F26678">
            <v>0</v>
          </cell>
          <cell r="G26678">
            <v>0</v>
          </cell>
        </row>
        <row r="26679">
          <cell r="A26679" t="str">
            <v>8.2.3.5000.5800.5830.58301</v>
          </cell>
          <cell r="B26679" t="str">
            <v>Edificios No Residenciales</v>
          </cell>
          <cell r="C26679">
            <v>0</v>
          </cell>
          <cell r="D26679">
            <v>30000000</v>
          </cell>
          <cell r="E26679">
            <v>30000000</v>
          </cell>
          <cell r="F26679">
            <v>0</v>
          </cell>
          <cell r="G26679">
            <v>0</v>
          </cell>
        </row>
        <row r="26680">
          <cell r="A26680" t="str">
            <v>8.2.3.5000.5800.5890</v>
          </cell>
          <cell r="B26680" t="str">
            <v>Otros Bienes Inmuebles</v>
          </cell>
          <cell r="C26680">
            <v>0</v>
          </cell>
          <cell r="D26680">
            <v>0</v>
          </cell>
          <cell r="E26680">
            <v>0</v>
          </cell>
          <cell r="F26680">
            <v>0</v>
          </cell>
          <cell r="G26680">
            <v>0</v>
          </cell>
        </row>
        <row r="26681">
          <cell r="A26681" t="str">
            <v>8.2.3.5000.5800.5890.58901</v>
          </cell>
          <cell r="B26681" t="str">
            <v>Otros Bienes Inmuebles</v>
          </cell>
          <cell r="C26681">
            <v>0</v>
          </cell>
          <cell r="D26681">
            <v>0</v>
          </cell>
          <cell r="E26681">
            <v>0</v>
          </cell>
          <cell r="F26681">
            <v>0</v>
          </cell>
          <cell r="G26681">
            <v>0</v>
          </cell>
        </row>
        <row r="26682">
          <cell r="A26682" t="str">
            <v>8.2.3.5000.5900</v>
          </cell>
          <cell r="B26682" t="str">
            <v>Activos Intangibles</v>
          </cell>
          <cell r="C26682">
            <v>0</v>
          </cell>
          <cell r="D26682">
            <v>321631015.94999999</v>
          </cell>
          <cell r="E26682">
            <v>472141886.22000003</v>
          </cell>
          <cell r="F26682">
            <v>150510870.27000001</v>
          </cell>
          <cell r="G26682">
            <v>150510870.27000001</v>
          </cell>
        </row>
        <row r="26683">
          <cell r="A26683" t="str">
            <v>8.2.3.5000.5900.5910</v>
          </cell>
          <cell r="B26683" t="str">
            <v>Software</v>
          </cell>
          <cell r="C26683">
            <v>0</v>
          </cell>
          <cell r="D26683">
            <v>255445077.21000001</v>
          </cell>
          <cell r="E26683">
            <v>409310023.81</v>
          </cell>
          <cell r="F26683">
            <v>153864946.59999999</v>
          </cell>
          <cell r="G26683">
            <v>153864946.59999999</v>
          </cell>
        </row>
        <row r="26684">
          <cell r="A26684" t="str">
            <v>8.2.3.5000.5900.5910.59101</v>
          </cell>
          <cell r="B26684" t="str">
            <v>Software</v>
          </cell>
          <cell r="C26684">
            <v>0</v>
          </cell>
          <cell r="D26684">
            <v>255445077.21000001</v>
          </cell>
          <cell r="E26684">
            <v>409310023.81</v>
          </cell>
          <cell r="F26684">
            <v>153864946.59999999</v>
          </cell>
          <cell r="G26684">
            <v>153864946.59999999</v>
          </cell>
        </row>
        <row r="26685">
          <cell r="A26685" t="str">
            <v>8.2.3.5000.5900.5920</v>
          </cell>
          <cell r="B26685" t="str">
            <v>Patentes</v>
          </cell>
          <cell r="C26685">
            <v>0</v>
          </cell>
          <cell r="D26685">
            <v>0</v>
          </cell>
          <cell r="E26685">
            <v>0</v>
          </cell>
          <cell r="F26685">
            <v>0</v>
          </cell>
          <cell r="G26685">
            <v>0</v>
          </cell>
        </row>
        <row r="26686">
          <cell r="A26686" t="str">
            <v>8.2.3.5000.5900.5920.59201</v>
          </cell>
          <cell r="B26686" t="str">
            <v>Patentes</v>
          </cell>
          <cell r="C26686">
            <v>0</v>
          </cell>
          <cell r="D26686">
            <v>0</v>
          </cell>
          <cell r="E26686">
            <v>0</v>
          </cell>
          <cell r="F26686">
            <v>0</v>
          </cell>
          <cell r="G26686">
            <v>0</v>
          </cell>
        </row>
        <row r="26687">
          <cell r="A26687" t="str">
            <v>8.2.3.5000.5900.5930</v>
          </cell>
          <cell r="B26687" t="str">
            <v>Marcas</v>
          </cell>
          <cell r="C26687">
            <v>0</v>
          </cell>
          <cell r="D26687">
            <v>0</v>
          </cell>
          <cell r="E26687">
            <v>0</v>
          </cell>
          <cell r="F26687">
            <v>0</v>
          </cell>
          <cell r="G26687">
            <v>0</v>
          </cell>
        </row>
        <row r="26688">
          <cell r="A26688" t="str">
            <v>8.2.3.5000.5900.5930.59301</v>
          </cell>
          <cell r="B26688" t="str">
            <v>Marcas</v>
          </cell>
          <cell r="C26688">
            <v>0</v>
          </cell>
          <cell r="D26688">
            <v>0</v>
          </cell>
          <cell r="E26688">
            <v>0</v>
          </cell>
          <cell r="F26688">
            <v>0</v>
          </cell>
          <cell r="G26688">
            <v>0</v>
          </cell>
        </row>
        <row r="26689">
          <cell r="A26689" t="str">
            <v>8.2.3.5000.5900.5940</v>
          </cell>
          <cell r="B26689" t="str">
            <v>Derechos</v>
          </cell>
          <cell r="C26689">
            <v>0</v>
          </cell>
          <cell r="D26689">
            <v>0</v>
          </cell>
          <cell r="E26689">
            <v>0</v>
          </cell>
          <cell r="F26689">
            <v>0</v>
          </cell>
          <cell r="G26689">
            <v>0</v>
          </cell>
        </row>
        <row r="26690">
          <cell r="A26690" t="str">
            <v>8.2.3.5000.5900.5940.59401</v>
          </cell>
          <cell r="B26690" t="str">
            <v>Derechos</v>
          </cell>
          <cell r="C26690">
            <v>0</v>
          </cell>
          <cell r="D26690">
            <v>0</v>
          </cell>
          <cell r="E26690">
            <v>0</v>
          </cell>
          <cell r="F26690">
            <v>0</v>
          </cell>
          <cell r="G26690">
            <v>0</v>
          </cell>
        </row>
        <row r="26691">
          <cell r="A26691" t="str">
            <v>8.2.3.5000.5900.5950</v>
          </cell>
          <cell r="B26691" t="str">
            <v>Concesiones</v>
          </cell>
          <cell r="C26691">
            <v>0</v>
          </cell>
          <cell r="D26691">
            <v>0</v>
          </cell>
          <cell r="E26691">
            <v>0</v>
          </cell>
          <cell r="F26691">
            <v>0</v>
          </cell>
          <cell r="G26691">
            <v>0</v>
          </cell>
        </row>
        <row r="26692">
          <cell r="A26692" t="str">
            <v>8.2.3.5000.5900.5950.59501</v>
          </cell>
          <cell r="B26692" t="str">
            <v>Concesiones</v>
          </cell>
          <cell r="C26692">
            <v>0</v>
          </cell>
          <cell r="D26692">
            <v>0</v>
          </cell>
          <cell r="E26692">
            <v>0</v>
          </cell>
          <cell r="F26692">
            <v>0</v>
          </cell>
          <cell r="G26692">
            <v>0</v>
          </cell>
        </row>
        <row r="26693">
          <cell r="A26693" t="str">
            <v>8.2.3.5000.5900.5960</v>
          </cell>
          <cell r="B26693" t="str">
            <v>Franquicias</v>
          </cell>
          <cell r="C26693">
            <v>0</v>
          </cell>
          <cell r="D26693">
            <v>0</v>
          </cell>
          <cell r="E26693">
            <v>0</v>
          </cell>
          <cell r="F26693">
            <v>0</v>
          </cell>
          <cell r="G26693">
            <v>0</v>
          </cell>
        </row>
        <row r="26694">
          <cell r="A26694" t="str">
            <v>8.2.3.5000.5900.5960.59601</v>
          </cell>
          <cell r="B26694" t="str">
            <v>Franquicias</v>
          </cell>
          <cell r="C26694">
            <v>0</v>
          </cell>
          <cell r="D26694">
            <v>0</v>
          </cell>
          <cell r="E26694">
            <v>0</v>
          </cell>
          <cell r="F26694">
            <v>0</v>
          </cell>
          <cell r="G26694">
            <v>0</v>
          </cell>
        </row>
        <row r="26695">
          <cell r="A26695" t="str">
            <v>8.2.3.5000.5900.5970</v>
          </cell>
          <cell r="B26695" t="str">
            <v>Licencias Informaticas E Intelectuales</v>
          </cell>
          <cell r="C26695">
            <v>0</v>
          </cell>
          <cell r="D26695">
            <v>60779155.740000002</v>
          </cell>
          <cell r="E26695">
            <v>62831862.409999996</v>
          </cell>
          <cell r="F26695">
            <v>2052706.67</v>
          </cell>
          <cell r="G26695">
            <v>2052706.67</v>
          </cell>
        </row>
        <row r="26696">
          <cell r="A26696" t="str">
            <v>8.2.3.5000.5900.5970.59701</v>
          </cell>
          <cell r="B26696" t="str">
            <v>Licencias Informaticas E Intelectuales</v>
          </cell>
          <cell r="C26696">
            <v>0</v>
          </cell>
          <cell r="D26696">
            <v>60779155.740000002</v>
          </cell>
          <cell r="E26696">
            <v>62831862.409999996</v>
          </cell>
          <cell r="F26696">
            <v>2052706.67</v>
          </cell>
          <cell r="G26696">
            <v>2052706.67</v>
          </cell>
        </row>
        <row r="26697">
          <cell r="A26697" t="str">
            <v>8.2.3.5000.5900.5980</v>
          </cell>
          <cell r="B26697" t="str">
            <v>Licencias Industriales, Comerciales Y Otras</v>
          </cell>
          <cell r="C26697">
            <v>0</v>
          </cell>
          <cell r="D26697">
            <v>0</v>
          </cell>
          <cell r="E26697">
            <v>0</v>
          </cell>
          <cell r="F26697">
            <v>0</v>
          </cell>
          <cell r="G26697">
            <v>0</v>
          </cell>
        </row>
        <row r="26698">
          <cell r="A26698" t="str">
            <v>8.2.3.5000.5900.5980.59801</v>
          </cell>
          <cell r="B26698" t="str">
            <v>Licencias Industriales, Comerciales Y Otras</v>
          </cell>
          <cell r="C26698">
            <v>0</v>
          </cell>
          <cell r="D26698">
            <v>0</v>
          </cell>
          <cell r="E26698">
            <v>0</v>
          </cell>
          <cell r="F26698">
            <v>0</v>
          </cell>
          <cell r="G26698">
            <v>0</v>
          </cell>
        </row>
        <row r="26699">
          <cell r="A26699" t="str">
            <v>8.2.3.5000.5900.5990</v>
          </cell>
          <cell r="B26699" t="str">
            <v>Otros Activos Intangibles</v>
          </cell>
          <cell r="C26699">
            <v>0</v>
          </cell>
          <cell r="D26699">
            <v>5406783</v>
          </cell>
          <cell r="E26699">
            <v>0</v>
          </cell>
          <cell r="F26699">
            <v>-5406783</v>
          </cell>
          <cell r="G26699">
            <v>-5406783</v>
          </cell>
        </row>
        <row r="26700">
          <cell r="A26700" t="str">
            <v>8.2.3.5000.5900.5990.59901</v>
          </cell>
          <cell r="B26700" t="str">
            <v>Otros Activos Intangibles</v>
          </cell>
          <cell r="C26700">
            <v>0</v>
          </cell>
          <cell r="D26700">
            <v>5406783</v>
          </cell>
          <cell r="E26700">
            <v>0</v>
          </cell>
          <cell r="F26700">
            <v>-5406783</v>
          </cell>
          <cell r="G26700">
            <v>-5406783</v>
          </cell>
        </row>
        <row r="26701">
          <cell r="A26701" t="str">
            <v>8.2.3.6000</v>
          </cell>
          <cell r="B26701" t="str">
            <v>Inversion publica</v>
          </cell>
          <cell r="C26701">
            <v>0</v>
          </cell>
          <cell r="D26701">
            <v>17243877285.790001</v>
          </cell>
          <cell r="E26701">
            <v>16309015849.59</v>
          </cell>
          <cell r="F26701">
            <v>-934861436.20000005</v>
          </cell>
          <cell r="G26701">
            <v>-934861436.20000005</v>
          </cell>
        </row>
        <row r="26702">
          <cell r="A26702" t="str">
            <v>8.2.3.6000.6100</v>
          </cell>
          <cell r="B26702" t="str">
            <v>Obra Publica En Bienes De Dominio Publico</v>
          </cell>
          <cell r="C26702">
            <v>0</v>
          </cell>
          <cell r="D26702">
            <v>2176716912.77</v>
          </cell>
          <cell r="E26702">
            <v>3299913713.25</v>
          </cell>
          <cell r="F26702">
            <v>1123196800.48</v>
          </cell>
          <cell r="G26702">
            <v>1123196800.48</v>
          </cell>
        </row>
        <row r="26703">
          <cell r="A26703" t="str">
            <v>8.2.3.6000.6100.6110</v>
          </cell>
          <cell r="B26703" t="str">
            <v>Edificacion Habitacional</v>
          </cell>
          <cell r="C26703">
            <v>0</v>
          </cell>
          <cell r="D26703">
            <v>97897217.609999999</v>
          </cell>
          <cell r="E26703">
            <v>150650029.72</v>
          </cell>
          <cell r="F26703">
            <v>52752812.109999999</v>
          </cell>
          <cell r="G26703">
            <v>52752812.109999999</v>
          </cell>
        </row>
        <row r="26704">
          <cell r="A26704" t="str">
            <v>8.2.3.6000.6100.6110.61101</v>
          </cell>
          <cell r="B26704" t="str">
            <v>Estudios Y Proyectos De Vivienda</v>
          </cell>
          <cell r="C26704">
            <v>0</v>
          </cell>
          <cell r="D26704">
            <v>1829880.9</v>
          </cell>
          <cell r="E26704">
            <v>2721616.1</v>
          </cell>
          <cell r="F26704">
            <v>891735.2</v>
          </cell>
          <cell r="G26704">
            <v>891735.2</v>
          </cell>
        </row>
        <row r="26705">
          <cell r="A26705" t="str">
            <v>8.2.3.6000.6100.6110.61102</v>
          </cell>
          <cell r="B26705" t="str">
            <v>Obra Para Vivienda</v>
          </cell>
          <cell r="C26705">
            <v>0</v>
          </cell>
          <cell r="D26705">
            <v>96067336.709999993</v>
          </cell>
          <cell r="E26705">
            <v>147928413.62</v>
          </cell>
          <cell r="F26705">
            <v>51861076.909999996</v>
          </cell>
          <cell r="G26705">
            <v>51861076.909999996</v>
          </cell>
        </row>
        <row r="26706">
          <cell r="A26706" t="str">
            <v>8.2.3.6000.6100.6110.61103</v>
          </cell>
          <cell r="B26706" t="str">
            <v>Gastos De Direccion Y Supervision De La Obra</v>
          </cell>
          <cell r="C26706">
            <v>0</v>
          </cell>
          <cell r="D26706">
            <v>0</v>
          </cell>
          <cell r="E26706">
            <v>0</v>
          </cell>
          <cell r="F26706">
            <v>0</v>
          </cell>
          <cell r="G26706">
            <v>0</v>
          </cell>
        </row>
        <row r="26707">
          <cell r="A26707" t="str">
            <v>8.2.3.6000.6100.6120</v>
          </cell>
          <cell r="B26707" t="str">
            <v>Edificacion No Habitacional</v>
          </cell>
          <cell r="C26707">
            <v>0</v>
          </cell>
          <cell r="D26707">
            <v>304956264.94</v>
          </cell>
          <cell r="E26707">
            <v>404737673.56999999</v>
          </cell>
          <cell r="F26707">
            <v>99781408.629999995</v>
          </cell>
          <cell r="G26707">
            <v>99781408.629999995</v>
          </cell>
        </row>
        <row r="26708">
          <cell r="A26708" t="str">
            <v>8.2.3.6000.6100.6120.61201</v>
          </cell>
          <cell r="B26708" t="str">
            <v>Estudios Y Proyectos De Edificaciones No Habitacionales</v>
          </cell>
          <cell r="C26708">
            <v>0</v>
          </cell>
          <cell r="D26708">
            <v>9022416.9199999999</v>
          </cell>
          <cell r="E26708">
            <v>18044833.84</v>
          </cell>
          <cell r="F26708">
            <v>9022416.9199999999</v>
          </cell>
          <cell r="G26708">
            <v>9022416.9199999999</v>
          </cell>
        </row>
        <row r="26709">
          <cell r="A26709" t="str">
            <v>8.2.3.6000.6100.6120.61202</v>
          </cell>
          <cell r="B26709" t="str">
            <v>Obra De Edificaciones De Uso No Habitacional</v>
          </cell>
          <cell r="C26709">
            <v>0</v>
          </cell>
          <cell r="D26709">
            <v>293832089.19999999</v>
          </cell>
          <cell r="E26709">
            <v>384491833.66000003</v>
          </cell>
          <cell r="F26709">
            <v>90659744.459999993</v>
          </cell>
          <cell r="G26709">
            <v>90659744.459999993</v>
          </cell>
        </row>
        <row r="26710">
          <cell r="A26710" t="str">
            <v>8.2.3.6000.6100.6120.61203</v>
          </cell>
          <cell r="B26710" t="str">
            <v>Gastos De Direccion Y Supervision De La Obra</v>
          </cell>
          <cell r="C26710">
            <v>0</v>
          </cell>
          <cell r="D26710">
            <v>2101758.8199999998</v>
          </cell>
          <cell r="E26710">
            <v>2201006.0699999998</v>
          </cell>
          <cell r="F26710">
            <v>99247.25</v>
          </cell>
          <cell r="G26710">
            <v>99247.25</v>
          </cell>
        </row>
        <row r="26711">
          <cell r="A26711" t="str">
            <v>8.2.3.6000.6100.6130</v>
          </cell>
          <cell r="B26711" t="str">
            <v>Construccion De Obras Para El Abastecimiento De Agua, Petroleo, Gas, Electricidad Y Telecomunicaciones</v>
          </cell>
          <cell r="C26711">
            <v>0</v>
          </cell>
          <cell r="D26711">
            <v>11886.38</v>
          </cell>
          <cell r="E26711">
            <v>719945.47</v>
          </cell>
          <cell r="F26711">
            <v>708059.09</v>
          </cell>
          <cell r="G26711">
            <v>708059.09</v>
          </cell>
        </row>
        <row r="26712">
          <cell r="A26712" t="str">
            <v>8.2.3.6000.6100.6130.61301</v>
          </cell>
          <cell r="B26712" t="str">
            <v>Estudios Y Proyectos De Obras De Abastecimiento</v>
          </cell>
          <cell r="C26712">
            <v>0</v>
          </cell>
          <cell r="D26712">
            <v>0</v>
          </cell>
          <cell r="E26712">
            <v>0</v>
          </cell>
          <cell r="F26712">
            <v>0</v>
          </cell>
          <cell r="G26712">
            <v>0</v>
          </cell>
        </row>
        <row r="26713">
          <cell r="A26713" t="str">
            <v>8.2.3.6000.6100.6130.61302</v>
          </cell>
          <cell r="B26713" t="str">
            <v>Obras De Abastecimiento</v>
          </cell>
          <cell r="C26713">
            <v>0</v>
          </cell>
          <cell r="D26713">
            <v>11886.38</v>
          </cell>
          <cell r="E26713">
            <v>719945.47</v>
          </cell>
          <cell r="F26713">
            <v>708059.09</v>
          </cell>
          <cell r="G26713">
            <v>708059.09</v>
          </cell>
        </row>
        <row r="26714">
          <cell r="A26714" t="str">
            <v>8.2.3.6000.6100.6130.61303</v>
          </cell>
          <cell r="B26714" t="str">
            <v>Gastos De Direccion Y Supervision De La Obra</v>
          </cell>
          <cell r="C26714">
            <v>0</v>
          </cell>
          <cell r="D26714">
            <v>0</v>
          </cell>
          <cell r="E26714">
            <v>0</v>
          </cell>
          <cell r="F26714">
            <v>0</v>
          </cell>
          <cell r="G26714">
            <v>0</v>
          </cell>
        </row>
        <row r="26715">
          <cell r="A26715" t="str">
            <v>8.2.3.6000.6100.6140</v>
          </cell>
          <cell r="B26715" t="str">
            <v>Division De Terrenos Y Construccion De Obras De Urbanizacion</v>
          </cell>
          <cell r="C26715">
            <v>0</v>
          </cell>
          <cell r="D26715">
            <v>1130524542.73</v>
          </cell>
          <cell r="E26715">
            <v>1873411970.6400001</v>
          </cell>
          <cell r="F26715">
            <v>742887427.90999997</v>
          </cell>
          <cell r="G26715">
            <v>742887427.90999997</v>
          </cell>
        </row>
        <row r="26716">
          <cell r="A26716" t="str">
            <v>8.2.3.6000.6100.6140.61401</v>
          </cell>
          <cell r="B26716" t="str">
            <v>Estudios Y Proyectos De Obras De Urbanizacion</v>
          </cell>
          <cell r="C26716">
            <v>0</v>
          </cell>
          <cell r="D26716">
            <v>5364275.16</v>
          </cell>
          <cell r="E26716">
            <v>10459130.1</v>
          </cell>
          <cell r="F26716">
            <v>5094854.9400000004</v>
          </cell>
          <cell r="G26716">
            <v>5094854.9400000004</v>
          </cell>
        </row>
        <row r="26717">
          <cell r="A26717" t="str">
            <v>8.2.3.6000.6100.6140.61402</v>
          </cell>
          <cell r="B26717" t="str">
            <v>Obras De Urbanizacion</v>
          </cell>
          <cell r="C26717">
            <v>0</v>
          </cell>
          <cell r="D26717">
            <v>1093788380.8</v>
          </cell>
          <cell r="E26717">
            <v>1827152795.8699999</v>
          </cell>
          <cell r="F26717">
            <v>733364415.07000005</v>
          </cell>
          <cell r="G26717">
            <v>733364415.07000005</v>
          </cell>
        </row>
        <row r="26718">
          <cell r="A26718" t="str">
            <v>8.2.3.6000.6100.6140.61403</v>
          </cell>
          <cell r="B26718" t="str">
            <v>Gastos De Direccion Y Supervision De La Obra</v>
          </cell>
          <cell r="C26718">
            <v>0</v>
          </cell>
          <cell r="D26718">
            <v>31371886.77</v>
          </cell>
          <cell r="E26718">
            <v>35800044.670000002</v>
          </cell>
          <cell r="F26718">
            <v>4428157.9000000004</v>
          </cell>
          <cell r="G26718">
            <v>4428157.9000000004</v>
          </cell>
        </row>
        <row r="26719">
          <cell r="A26719" t="str">
            <v>8.2.3.6000.6100.6150</v>
          </cell>
          <cell r="B26719" t="str">
            <v>Construccion De Vias De Comunicacion</v>
          </cell>
          <cell r="C26719">
            <v>0</v>
          </cell>
          <cell r="D26719">
            <v>569626881.20000005</v>
          </cell>
          <cell r="E26719">
            <v>771097365.41999996</v>
          </cell>
          <cell r="F26719">
            <v>201470484.22</v>
          </cell>
          <cell r="G26719">
            <v>201470484.22</v>
          </cell>
        </row>
        <row r="26720">
          <cell r="A26720" t="str">
            <v>8.2.3.6000.6100.6150.61501</v>
          </cell>
          <cell r="B26720" t="str">
            <v>Estudios Y Proyectos De Obras De Comunicacion</v>
          </cell>
          <cell r="C26720">
            <v>0</v>
          </cell>
          <cell r="D26720">
            <v>41405916.659999996</v>
          </cell>
          <cell r="E26720">
            <v>54254914.030000001</v>
          </cell>
          <cell r="F26720">
            <v>12848997.369999999</v>
          </cell>
          <cell r="G26720">
            <v>12848997.369999999</v>
          </cell>
        </row>
        <row r="26721">
          <cell r="A26721" t="str">
            <v>8.2.3.6000.6100.6150.61502</v>
          </cell>
          <cell r="B26721" t="str">
            <v>Obras De Vias De Comunicacion</v>
          </cell>
          <cell r="C26721">
            <v>0</v>
          </cell>
          <cell r="D26721">
            <v>523154104.94</v>
          </cell>
          <cell r="E26721">
            <v>710731742.74000001</v>
          </cell>
          <cell r="F26721">
            <v>187577637.80000001</v>
          </cell>
          <cell r="G26721">
            <v>187577637.80000001</v>
          </cell>
        </row>
        <row r="26722">
          <cell r="A26722" t="str">
            <v>8.2.3.6000.6100.6150.61503</v>
          </cell>
          <cell r="B26722" t="str">
            <v>Gastos De Direccion Y Supervision De La Obra</v>
          </cell>
          <cell r="C26722">
            <v>0</v>
          </cell>
          <cell r="D26722">
            <v>5066859.5999999996</v>
          </cell>
          <cell r="E26722">
            <v>6110708.6500000004</v>
          </cell>
          <cell r="F26722">
            <v>1043849.05</v>
          </cell>
          <cell r="G26722">
            <v>1043849.05</v>
          </cell>
        </row>
        <row r="26723">
          <cell r="A26723" t="str">
            <v>8.2.3.6000.6100.6160</v>
          </cell>
          <cell r="B26723" t="str">
            <v>Otras Construcciones De Ingenieria Civil U Obra Pesada</v>
          </cell>
          <cell r="C26723">
            <v>0</v>
          </cell>
          <cell r="D26723">
            <v>28560409.539999999</v>
          </cell>
          <cell r="E26723">
            <v>31657619</v>
          </cell>
          <cell r="F26723">
            <v>3097209.46</v>
          </cell>
          <cell r="G26723">
            <v>3097209.46</v>
          </cell>
        </row>
        <row r="26724">
          <cell r="A26724" t="str">
            <v>8.2.3.6000.6100.6160.61601</v>
          </cell>
          <cell r="B26724" t="str">
            <v>Estudios Y Proyectos De Obra Pesada O De Ingenieria Civil</v>
          </cell>
          <cell r="C26724">
            <v>0</v>
          </cell>
          <cell r="D26724">
            <v>28560409.539999999</v>
          </cell>
          <cell r="E26724">
            <v>31657619</v>
          </cell>
          <cell r="F26724">
            <v>3097209.46</v>
          </cell>
          <cell r="G26724">
            <v>3097209.46</v>
          </cell>
        </row>
        <row r="26725">
          <cell r="A26725" t="str">
            <v>8.2.3.6000.6100.6160.61602</v>
          </cell>
          <cell r="B26725" t="str">
            <v>Obra Pesada O De Ingenieria Civil</v>
          </cell>
          <cell r="C26725">
            <v>0</v>
          </cell>
          <cell r="D26725">
            <v>0</v>
          </cell>
          <cell r="E26725">
            <v>0</v>
          </cell>
          <cell r="F26725">
            <v>0</v>
          </cell>
          <cell r="G26725">
            <v>0</v>
          </cell>
        </row>
        <row r="26726">
          <cell r="A26726" t="str">
            <v>8.2.3.6000.6100.6160.61603</v>
          </cell>
          <cell r="B26726" t="str">
            <v>Gastos De Direccion Y Supervision De La Obra</v>
          </cell>
          <cell r="C26726">
            <v>0</v>
          </cell>
          <cell r="D26726">
            <v>0</v>
          </cell>
          <cell r="E26726">
            <v>0</v>
          </cell>
          <cell r="F26726">
            <v>0</v>
          </cell>
          <cell r="G26726">
            <v>0</v>
          </cell>
        </row>
        <row r="26727">
          <cell r="A26727" t="str">
            <v>8.2.3.6000.6100.6170</v>
          </cell>
          <cell r="B26727" t="str">
            <v>Instalaciones Y Equipamiento En Construcciones</v>
          </cell>
          <cell r="C26727">
            <v>0</v>
          </cell>
          <cell r="D26727">
            <v>44450970.75</v>
          </cell>
          <cell r="E26727">
            <v>66606000</v>
          </cell>
          <cell r="F26727">
            <v>22155029.25</v>
          </cell>
          <cell r="G26727">
            <v>22155029.25</v>
          </cell>
        </row>
        <row r="26728">
          <cell r="A26728" t="str">
            <v>8.2.3.6000.6100.6170.61701</v>
          </cell>
          <cell r="B26728" t="str">
            <v>Estudios Y Proyectos De Equipamiento E Instalaciones</v>
          </cell>
          <cell r="C26728">
            <v>0</v>
          </cell>
          <cell r="D26728">
            <v>0</v>
          </cell>
          <cell r="E26728">
            <v>0</v>
          </cell>
          <cell r="F26728">
            <v>0</v>
          </cell>
          <cell r="G26728">
            <v>0</v>
          </cell>
        </row>
        <row r="26729">
          <cell r="A26729" t="str">
            <v>8.2.3.6000.6100.6170.61702</v>
          </cell>
          <cell r="B26729" t="str">
            <v>Equipamiento E Instalaciones</v>
          </cell>
          <cell r="C26729">
            <v>0</v>
          </cell>
          <cell r="D26729">
            <v>44450970.75</v>
          </cell>
          <cell r="E26729">
            <v>66606000</v>
          </cell>
          <cell r="F26729">
            <v>22155029.25</v>
          </cell>
          <cell r="G26729">
            <v>22155029.25</v>
          </cell>
        </row>
        <row r="26730">
          <cell r="A26730" t="str">
            <v>8.2.3.6000.6100.6170.61703</v>
          </cell>
          <cell r="B26730" t="str">
            <v>Gastos De Direccion Y Supervision De La Obra</v>
          </cell>
          <cell r="C26730">
            <v>0</v>
          </cell>
          <cell r="D26730">
            <v>0</v>
          </cell>
          <cell r="E26730">
            <v>0</v>
          </cell>
          <cell r="F26730">
            <v>0</v>
          </cell>
          <cell r="G26730">
            <v>0</v>
          </cell>
        </row>
        <row r="26731">
          <cell r="A26731" t="str">
            <v>8.2.3.6000.6100.6190</v>
          </cell>
          <cell r="B26731" t="str">
            <v>Trabajos De Acabados En Edificaciones Y Otros Trabajos Especializados</v>
          </cell>
          <cell r="C26731">
            <v>0</v>
          </cell>
          <cell r="D26731">
            <v>688739.62</v>
          </cell>
          <cell r="E26731">
            <v>1033109.43</v>
          </cell>
          <cell r="F26731">
            <v>344369.81</v>
          </cell>
          <cell r="G26731">
            <v>344369.81</v>
          </cell>
        </row>
        <row r="26732">
          <cell r="A26732" t="str">
            <v>8.2.3.6000.6100.6190.61901</v>
          </cell>
          <cell r="B26732" t="str">
            <v>Estudios Y Proyectos De Preinversion De Trabajos Especializados Y De Acabados</v>
          </cell>
          <cell r="C26732">
            <v>0</v>
          </cell>
          <cell r="D26732">
            <v>0</v>
          </cell>
          <cell r="E26732">
            <v>0</v>
          </cell>
          <cell r="F26732">
            <v>0</v>
          </cell>
          <cell r="G26732">
            <v>0</v>
          </cell>
        </row>
        <row r="26733">
          <cell r="A26733" t="str">
            <v>8.2.3.6000.6100.6190.61902</v>
          </cell>
          <cell r="B26733" t="str">
            <v>Acabados Y Trabajos</v>
          </cell>
          <cell r="C26733">
            <v>0</v>
          </cell>
          <cell r="D26733">
            <v>688739.62</v>
          </cell>
          <cell r="E26733">
            <v>1033109.43</v>
          </cell>
          <cell r="F26733">
            <v>344369.81</v>
          </cell>
          <cell r="G26733">
            <v>344369.81</v>
          </cell>
        </row>
        <row r="26734">
          <cell r="A26734" t="str">
            <v>8.2.3.6000.6100.6190.61903</v>
          </cell>
          <cell r="B26734" t="str">
            <v>Gastos De Direccion Y Supervision De La Obra</v>
          </cell>
          <cell r="C26734">
            <v>0</v>
          </cell>
          <cell r="D26734">
            <v>0</v>
          </cell>
          <cell r="E26734">
            <v>0</v>
          </cell>
          <cell r="F26734">
            <v>0</v>
          </cell>
          <cell r="G26734">
            <v>0</v>
          </cell>
        </row>
        <row r="26735">
          <cell r="A26735" t="str">
            <v>8.2.3.6000.6200</v>
          </cell>
          <cell r="B26735" t="str">
            <v>Obra Publica En Bienes Propios</v>
          </cell>
          <cell r="C26735">
            <v>0</v>
          </cell>
          <cell r="D26735">
            <v>15012972527.389999</v>
          </cell>
          <cell r="E26735">
            <v>12941431896.309999</v>
          </cell>
          <cell r="F26735">
            <v>-2071540631.0799999</v>
          </cell>
          <cell r="G26735">
            <v>-2071540631.0799999</v>
          </cell>
        </row>
        <row r="26736">
          <cell r="A26736" t="str">
            <v>8.2.3.6000.6200.6210</v>
          </cell>
          <cell r="B26736" t="str">
            <v>Edificacion Habitacional</v>
          </cell>
          <cell r="C26736">
            <v>0</v>
          </cell>
          <cell r="D26736">
            <v>0</v>
          </cell>
          <cell r="E26736">
            <v>0</v>
          </cell>
          <cell r="F26736">
            <v>0</v>
          </cell>
          <cell r="G26736">
            <v>0</v>
          </cell>
        </row>
        <row r="26737">
          <cell r="A26737" t="str">
            <v>8.2.3.6000.6200.6210.62101</v>
          </cell>
          <cell r="B26737" t="str">
            <v>Estudios Y Proyectos De Vivienda En Bienes Propiedad De Las Instituciones Gubernamentales</v>
          </cell>
          <cell r="C26737">
            <v>0</v>
          </cell>
          <cell r="D26737">
            <v>0</v>
          </cell>
          <cell r="E26737">
            <v>0</v>
          </cell>
          <cell r="F26737">
            <v>0</v>
          </cell>
          <cell r="G26737">
            <v>0</v>
          </cell>
        </row>
        <row r="26738">
          <cell r="A26738" t="str">
            <v>8.2.3.6000.6200.6210.62102</v>
          </cell>
          <cell r="B26738" t="str">
            <v>Obra Para Vivienda En Bienes Propiedad De Las Instituciones Gubernamentales</v>
          </cell>
          <cell r="C26738">
            <v>0</v>
          </cell>
          <cell r="D26738">
            <v>0</v>
          </cell>
          <cell r="E26738">
            <v>0</v>
          </cell>
          <cell r="F26738">
            <v>0</v>
          </cell>
          <cell r="G26738">
            <v>0</v>
          </cell>
        </row>
        <row r="26739">
          <cell r="A26739" t="str">
            <v>8.2.3.6000.6200.6210.62103</v>
          </cell>
          <cell r="B26739" t="str">
            <v>Gastos De Direccion Y Supervision De La Obra</v>
          </cell>
          <cell r="C26739">
            <v>0</v>
          </cell>
          <cell r="D26739">
            <v>0</v>
          </cell>
          <cell r="E26739">
            <v>0</v>
          </cell>
          <cell r="F26739">
            <v>0</v>
          </cell>
          <cell r="G26739">
            <v>0</v>
          </cell>
        </row>
        <row r="26740">
          <cell r="A26740" t="str">
            <v>8.2.3.6000.6200.6220</v>
          </cell>
          <cell r="B26740" t="str">
            <v>Edificacion No Habitacional</v>
          </cell>
          <cell r="C26740">
            <v>0</v>
          </cell>
          <cell r="D26740">
            <v>15012972527.389999</v>
          </cell>
          <cell r="E26740">
            <v>12941431896.309999</v>
          </cell>
          <cell r="F26740">
            <v>-2071540631.0799999</v>
          </cell>
          <cell r="G26740">
            <v>-2071540631.0799999</v>
          </cell>
        </row>
        <row r="26741">
          <cell r="A26741" t="str">
            <v>8.2.3.6000.6200.6220.62201</v>
          </cell>
          <cell r="B26741" t="str">
            <v>Estudios Y Proyectos De Edificaciones No Habitacionales</v>
          </cell>
          <cell r="C26741">
            <v>0</v>
          </cell>
          <cell r="D26741">
            <v>44647222.719999999</v>
          </cell>
          <cell r="E26741">
            <v>46946969.439999998</v>
          </cell>
          <cell r="F26741">
            <v>2299746.7200000002</v>
          </cell>
          <cell r="G26741">
            <v>2299746.7200000002</v>
          </cell>
        </row>
        <row r="26742">
          <cell r="A26742" t="str">
            <v>8.2.3.6000.6200.6220.62202</v>
          </cell>
          <cell r="B26742" t="str">
            <v>Obra De Edificaciones De Uso No Habitacional</v>
          </cell>
          <cell r="C26742">
            <v>0</v>
          </cell>
          <cell r="D26742">
            <v>14965755380.51</v>
          </cell>
          <cell r="E26742">
            <v>12891725621.139999</v>
          </cell>
          <cell r="F26742">
            <v>-2074029759.3699999</v>
          </cell>
          <cell r="G26742">
            <v>-2074029759.3699999</v>
          </cell>
        </row>
        <row r="26743">
          <cell r="A26743" t="str">
            <v>8.2.3.6000.6200.6220.62203</v>
          </cell>
          <cell r="B26743" t="str">
            <v>Gastos De Direccion Y Supervision De La Obra</v>
          </cell>
          <cell r="C26743">
            <v>0</v>
          </cell>
          <cell r="D26743">
            <v>2569924.16</v>
          </cell>
          <cell r="E26743">
            <v>2759305.73</v>
          </cell>
          <cell r="F26743">
            <v>189381.57</v>
          </cell>
          <cell r="G26743">
            <v>189381.57</v>
          </cell>
        </row>
        <row r="26744">
          <cell r="A26744" t="str">
            <v>8.2.3.6000.6200.6230</v>
          </cell>
          <cell r="B26744" t="str">
            <v>Construccion De Obras Para El Abastecimiento De Agua, Petroleo, Gas, Electricidad Y Telecomunicaciones</v>
          </cell>
          <cell r="C26744">
            <v>0</v>
          </cell>
          <cell r="D26744">
            <v>0</v>
          </cell>
          <cell r="E26744">
            <v>0</v>
          </cell>
          <cell r="F26744">
            <v>0</v>
          </cell>
          <cell r="G26744">
            <v>0</v>
          </cell>
        </row>
        <row r="26745">
          <cell r="A26745" t="str">
            <v>8.2.3.6000.6200.6230.62301</v>
          </cell>
          <cell r="B26745" t="str">
            <v>Estudios Y Proyectos De Obras De Abastecimiento</v>
          </cell>
          <cell r="C26745">
            <v>0</v>
          </cell>
          <cell r="D26745">
            <v>0</v>
          </cell>
          <cell r="E26745">
            <v>0</v>
          </cell>
          <cell r="F26745">
            <v>0</v>
          </cell>
          <cell r="G26745">
            <v>0</v>
          </cell>
        </row>
        <row r="26746">
          <cell r="A26746" t="str">
            <v>8.2.3.6000.6200.6230.62302</v>
          </cell>
          <cell r="B26746" t="str">
            <v>Obras De Abastecimiento</v>
          </cell>
          <cell r="C26746">
            <v>0</v>
          </cell>
          <cell r="D26746">
            <v>0</v>
          </cell>
          <cell r="E26746">
            <v>0</v>
          </cell>
          <cell r="F26746">
            <v>0</v>
          </cell>
          <cell r="G26746">
            <v>0</v>
          </cell>
        </row>
        <row r="26747">
          <cell r="A26747" t="str">
            <v>8.2.3.6000.6200.6230.62303</v>
          </cell>
          <cell r="B26747" t="str">
            <v>Gastos De Direccion Y Supervision De La Obra</v>
          </cell>
          <cell r="C26747">
            <v>0</v>
          </cell>
          <cell r="D26747">
            <v>0</v>
          </cell>
          <cell r="E26747">
            <v>0</v>
          </cell>
          <cell r="F26747">
            <v>0</v>
          </cell>
          <cell r="G26747">
            <v>0</v>
          </cell>
        </row>
        <row r="26748">
          <cell r="A26748" t="str">
            <v>8.2.3.6000.6200.6240</v>
          </cell>
          <cell r="B26748" t="str">
            <v>Division De Terrenos Y Construccion De Obras De Urbanizacion</v>
          </cell>
          <cell r="C26748">
            <v>0</v>
          </cell>
          <cell r="D26748">
            <v>0</v>
          </cell>
          <cell r="E26748">
            <v>0</v>
          </cell>
          <cell r="F26748">
            <v>0</v>
          </cell>
          <cell r="G26748">
            <v>0</v>
          </cell>
        </row>
        <row r="26749">
          <cell r="A26749" t="str">
            <v>8.2.3.6000.6200.6240.62401</v>
          </cell>
          <cell r="B26749" t="str">
            <v>Estudios Y Proyectos De Obras De Urbanizacion</v>
          </cell>
          <cell r="C26749">
            <v>0</v>
          </cell>
          <cell r="D26749">
            <v>0</v>
          </cell>
          <cell r="E26749">
            <v>0</v>
          </cell>
          <cell r="F26749">
            <v>0</v>
          </cell>
          <cell r="G26749">
            <v>0</v>
          </cell>
        </row>
        <row r="26750">
          <cell r="A26750" t="str">
            <v>8.2.3.6000.6200.6240.62402</v>
          </cell>
          <cell r="B26750" t="str">
            <v>Construccion De Obras De Urbanizacion</v>
          </cell>
          <cell r="C26750">
            <v>0</v>
          </cell>
          <cell r="D26750">
            <v>0</v>
          </cell>
          <cell r="E26750">
            <v>0</v>
          </cell>
          <cell r="F26750">
            <v>0</v>
          </cell>
          <cell r="G26750">
            <v>0</v>
          </cell>
        </row>
        <row r="26751">
          <cell r="A26751" t="str">
            <v>8.2.3.6000.6200.6240.62403</v>
          </cell>
          <cell r="B26751" t="str">
            <v>Gastos De Direccion Y Supervision De La Obra</v>
          </cell>
          <cell r="C26751">
            <v>0</v>
          </cell>
          <cell r="D26751">
            <v>0</v>
          </cell>
          <cell r="E26751">
            <v>0</v>
          </cell>
          <cell r="F26751">
            <v>0</v>
          </cell>
          <cell r="G26751">
            <v>0</v>
          </cell>
        </row>
        <row r="26752">
          <cell r="A26752" t="str">
            <v>8.2.3.6000.6200.6250</v>
          </cell>
          <cell r="B26752" t="str">
            <v>Construccion De Vias De Comunicacion</v>
          </cell>
          <cell r="C26752">
            <v>0</v>
          </cell>
          <cell r="D26752">
            <v>0</v>
          </cell>
          <cell r="E26752">
            <v>0</v>
          </cell>
          <cell r="F26752">
            <v>0</v>
          </cell>
          <cell r="G26752">
            <v>0</v>
          </cell>
        </row>
        <row r="26753">
          <cell r="A26753" t="str">
            <v>8.2.3.6000.6200.6250.62501</v>
          </cell>
          <cell r="B26753" t="str">
            <v>Estudios Y Proyectos De Obras De Comunicacion</v>
          </cell>
          <cell r="C26753">
            <v>0</v>
          </cell>
          <cell r="D26753">
            <v>0</v>
          </cell>
          <cell r="E26753">
            <v>0</v>
          </cell>
          <cell r="F26753">
            <v>0</v>
          </cell>
          <cell r="G26753">
            <v>0</v>
          </cell>
        </row>
        <row r="26754">
          <cell r="A26754" t="str">
            <v>8.2.3.6000.6200.6250.62502</v>
          </cell>
          <cell r="B26754" t="str">
            <v>Obras De Vias De Comunicacion</v>
          </cell>
          <cell r="C26754">
            <v>0</v>
          </cell>
          <cell r="D26754">
            <v>0</v>
          </cell>
          <cell r="E26754">
            <v>0</v>
          </cell>
          <cell r="F26754">
            <v>0</v>
          </cell>
          <cell r="G26754">
            <v>0</v>
          </cell>
        </row>
        <row r="26755">
          <cell r="A26755" t="str">
            <v>8.2.3.6000.6200.6250.62503</v>
          </cell>
          <cell r="B26755" t="str">
            <v>Gastos De Direccion Y Supervision De La Obra</v>
          </cell>
          <cell r="C26755">
            <v>0</v>
          </cell>
          <cell r="D26755">
            <v>0</v>
          </cell>
          <cell r="E26755">
            <v>0</v>
          </cell>
          <cell r="F26755">
            <v>0</v>
          </cell>
          <cell r="G26755">
            <v>0</v>
          </cell>
        </row>
        <row r="26756">
          <cell r="A26756" t="str">
            <v>8.2.3.6000.6200.6260</v>
          </cell>
          <cell r="B26756" t="str">
            <v>Otras Construcciones De Ingenieria Civil U Obra Pesada</v>
          </cell>
          <cell r="C26756">
            <v>0</v>
          </cell>
          <cell r="D26756">
            <v>0</v>
          </cell>
          <cell r="E26756">
            <v>0</v>
          </cell>
          <cell r="F26756">
            <v>0</v>
          </cell>
          <cell r="G26756">
            <v>0</v>
          </cell>
        </row>
        <row r="26757">
          <cell r="A26757" t="str">
            <v>8.2.3.6000.6200.6260.62601</v>
          </cell>
          <cell r="B26757" t="str">
            <v>Estudios Y Proyectos De Obra Pesada O De Ingenieria Civil</v>
          </cell>
          <cell r="C26757">
            <v>0</v>
          </cell>
          <cell r="D26757">
            <v>0</v>
          </cell>
          <cell r="E26757">
            <v>0</v>
          </cell>
          <cell r="F26757">
            <v>0</v>
          </cell>
          <cell r="G26757">
            <v>0</v>
          </cell>
        </row>
        <row r="26758">
          <cell r="A26758" t="str">
            <v>8.2.3.6000.6200.6260.62602</v>
          </cell>
          <cell r="B26758" t="str">
            <v>Obra Pesada O De Ingenieria Civil</v>
          </cell>
          <cell r="C26758">
            <v>0</v>
          </cell>
          <cell r="D26758">
            <v>0</v>
          </cell>
          <cell r="E26758">
            <v>0</v>
          </cell>
          <cell r="F26758">
            <v>0</v>
          </cell>
          <cell r="G26758">
            <v>0</v>
          </cell>
        </row>
        <row r="26759">
          <cell r="A26759" t="str">
            <v>8.2.3.6000.6200.6260.62603</v>
          </cell>
          <cell r="B26759" t="str">
            <v>Gastos De Direccion Y Supervision De La Obra</v>
          </cell>
          <cell r="C26759">
            <v>0</v>
          </cell>
          <cell r="D26759">
            <v>0</v>
          </cell>
          <cell r="E26759">
            <v>0</v>
          </cell>
          <cell r="F26759">
            <v>0</v>
          </cell>
          <cell r="G26759">
            <v>0</v>
          </cell>
        </row>
        <row r="26760">
          <cell r="A26760" t="str">
            <v>8.2.3.6000.6200.6270</v>
          </cell>
          <cell r="B26760" t="str">
            <v>Instalaciones Y Equipamiento En Construcciones</v>
          </cell>
          <cell r="C26760">
            <v>0</v>
          </cell>
          <cell r="D26760">
            <v>0</v>
          </cell>
          <cell r="E26760">
            <v>0</v>
          </cell>
          <cell r="F26760">
            <v>0</v>
          </cell>
          <cell r="G26760">
            <v>0</v>
          </cell>
        </row>
        <row r="26761">
          <cell r="A26761" t="str">
            <v>8.2.3.6000.6200.6270.62701</v>
          </cell>
          <cell r="B26761" t="str">
            <v>Estudios Y Proyectos De Equipamiento E Instalaciones</v>
          </cell>
          <cell r="C26761">
            <v>0</v>
          </cell>
          <cell r="D26761">
            <v>0</v>
          </cell>
          <cell r="E26761">
            <v>0</v>
          </cell>
          <cell r="F26761">
            <v>0</v>
          </cell>
          <cell r="G26761">
            <v>0</v>
          </cell>
        </row>
        <row r="26762">
          <cell r="A26762" t="str">
            <v>8.2.3.6000.6200.6270.62702</v>
          </cell>
          <cell r="B26762" t="str">
            <v>Equipamiento E Instalaciones</v>
          </cell>
          <cell r="C26762">
            <v>0</v>
          </cell>
          <cell r="D26762">
            <v>0</v>
          </cell>
          <cell r="E26762">
            <v>0</v>
          </cell>
          <cell r="F26762">
            <v>0</v>
          </cell>
          <cell r="G26762">
            <v>0</v>
          </cell>
        </row>
        <row r="26763">
          <cell r="A26763" t="str">
            <v>8.2.3.6000.6200.6270.62703</v>
          </cell>
          <cell r="B26763" t="str">
            <v>Gastos De Direccion Y Supervision De La Obra</v>
          </cell>
          <cell r="C26763">
            <v>0</v>
          </cell>
          <cell r="D26763">
            <v>0</v>
          </cell>
          <cell r="E26763">
            <v>0</v>
          </cell>
          <cell r="F26763">
            <v>0</v>
          </cell>
          <cell r="G26763">
            <v>0</v>
          </cell>
        </row>
        <row r="26764">
          <cell r="A26764" t="str">
            <v>8.2.3.6000.6200.6290</v>
          </cell>
          <cell r="B26764" t="str">
            <v>Trabajos De Acabados En Edificaciones Y Otros Trabajos Especializados</v>
          </cell>
          <cell r="C26764">
            <v>0</v>
          </cell>
          <cell r="D26764">
            <v>0</v>
          </cell>
          <cell r="E26764">
            <v>0</v>
          </cell>
          <cell r="F26764">
            <v>0</v>
          </cell>
          <cell r="G26764">
            <v>0</v>
          </cell>
        </row>
        <row r="26765">
          <cell r="A26765" t="str">
            <v>8.2.3.6000.6200.6290.62901</v>
          </cell>
          <cell r="B26765" t="str">
            <v>Estudios Y Proyectos De Preinversion De Trabajos Especializados Y De Acabados</v>
          </cell>
          <cell r="C26765">
            <v>0</v>
          </cell>
          <cell r="D26765">
            <v>0</v>
          </cell>
          <cell r="E26765">
            <v>0</v>
          </cell>
          <cell r="F26765">
            <v>0</v>
          </cell>
          <cell r="G26765">
            <v>0</v>
          </cell>
        </row>
        <row r="26766">
          <cell r="A26766" t="str">
            <v>8.2.3.6000.6200.6290.62902</v>
          </cell>
          <cell r="B26766" t="str">
            <v>Acabados Y Trabajos Especializados</v>
          </cell>
          <cell r="C26766">
            <v>0</v>
          </cell>
          <cell r="D26766">
            <v>0</v>
          </cell>
          <cell r="E26766">
            <v>0</v>
          </cell>
          <cell r="F26766">
            <v>0</v>
          </cell>
          <cell r="G26766">
            <v>0</v>
          </cell>
        </row>
        <row r="26767">
          <cell r="A26767" t="str">
            <v>8.2.3.6000.6200.6290.62903</v>
          </cell>
          <cell r="B26767" t="str">
            <v>Gastos De Direccion Y Supervision De La Obra</v>
          </cell>
          <cell r="C26767">
            <v>0</v>
          </cell>
          <cell r="D26767">
            <v>0</v>
          </cell>
          <cell r="E26767">
            <v>0</v>
          </cell>
          <cell r="F26767">
            <v>0</v>
          </cell>
          <cell r="G26767">
            <v>0</v>
          </cell>
        </row>
        <row r="26768">
          <cell r="A26768" t="str">
            <v>8.2.3.6000.6300</v>
          </cell>
          <cell r="B26768" t="str">
            <v>Proyectos Productivos Y Acciones De Fomento</v>
          </cell>
          <cell r="C26768">
            <v>0</v>
          </cell>
          <cell r="D26768">
            <v>54187845.630000003</v>
          </cell>
          <cell r="E26768">
            <v>67670240.030000001</v>
          </cell>
          <cell r="F26768">
            <v>13482394.4</v>
          </cell>
          <cell r="G26768">
            <v>13482394.4</v>
          </cell>
        </row>
        <row r="26769">
          <cell r="A26769" t="str">
            <v>8.2.3.6000.6300.6310</v>
          </cell>
          <cell r="B26769" t="str">
            <v>Estudios, Formulacion Y Evaluacion De Proyectos Productivos No Incluidos En Conceptos Anteriores De Este Capitulo</v>
          </cell>
          <cell r="C26769">
            <v>0</v>
          </cell>
          <cell r="D26769">
            <v>10032177.039999999</v>
          </cell>
          <cell r="E26769">
            <v>15021451.359999999</v>
          </cell>
          <cell r="F26769">
            <v>4989274.32</v>
          </cell>
          <cell r="G26769">
            <v>4989274.32</v>
          </cell>
        </row>
        <row r="26770">
          <cell r="A26770" t="str">
            <v>8.2.3.6000.6300.6310.63101</v>
          </cell>
          <cell r="B26770" t="str">
            <v>Estudios, Formulacion Y Evaluacion De Otros Proyectos Productivos</v>
          </cell>
          <cell r="C26770">
            <v>0</v>
          </cell>
          <cell r="D26770">
            <v>10032177.039999999</v>
          </cell>
          <cell r="E26770">
            <v>15021451.359999999</v>
          </cell>
          <cell r="F26770">
            <v>4989274.32</v>
          </cell>
          <cell r="G26770">
            <v>4989274.32</v>
          </cell>
        </row>
        <row r="26771">
          <cell r="A26771" t="str">
            <v>8.2.3.6000.6300.6320</v>
          </cell>
          <cell r="B26771" t="str">
            <v>Ejecucion De Proyectos Productivos No Incluidos En Conceptos Anteriores De Este Capitulo</v>
          </cell>
          <cell r="C26771">
            <v>0</v>
          </cell>
          <cell r="D26771">
            <v>44155668.590000004</v>
          </cell>
          <cell r="E26771">
            <v>52648788.670000002</v>
          </cell>
          <cell r="F26771">
            <v>8493120.0800000001</v>
          </cell>
          <cell r="G26771">
            <v>8493120.0800000001</v>
          </cell>
        </row>
        <row r="26772">
          <cell r="A26772" t="str">
            <v>8.2.3.6000.6300.6320.63201</v>
          </cell>
          <cell r="B26772" t="str">
            <v>Ejecucion De Otros Proyectos Productivos No Incluidos En Los Conceptos Anteriores</v>
          </cell>
          <cell r="C26772">
            <v>0</v>
          </cell>
          <cell r="D26772">
            <v>0</v>
          </cell>
          <cell r="E26772">
            <v>0</v>
          </cell>
          <cell r="F26772">
            <v>0</v>
          </cell>
          <cell r="G26772">
            <v>0</v>
          </cell>
        </row>
        <row r="26773">
          <cell r="A26773" t="str">
            <v>8.2.3.6000.6300.6320.63202</v>
          </cell>
          <cell r="B26773" t="str">
            <v>Acciones De Fomento</v>
          </cell>
          <cell r="C26773">
            <v>0</v>
          </cell>
          <cell r="D26773">
            <v>44155668.590000004</v>
          </cell>
          <cell r="E26773">
            <v>52648788.670000002</v>
          </cell>
          <cell r="F26773">
            <v>8493120.0800000001</v>
          </cell>
          <cell r="G26773">
            <v>8493120.0800000001</v>
          </cell>
        </row>
        <row r="26774">
          <cell r="A26774" t="str">
            <v>8.2.3.6000.6300.6320.63203</v>
          </cell>
          <cell r="B26774" t="str">
            <v>Gastos De Direccion Y Supervision De Las Acciones</v>
          </cell>
          <cell r="C26774">
            <v>0</v>
          </cell>
          <cell r="D26774">
            <v>0</v>
          </cell>
          <cell r="E26774">
            <v>0</v>
          </cell>
          <cell r="F26774">
            <v>0</v>
          </cell>
          <cell r="G26774">
            <v>0</v>
          </cell>
        </row>
        <row r="26775">
          <cell r="A26775" t="str">
            <v>8.2.3.7000</v>
          </cell>
          <cell r="B26775" t="str">
            <v>Inversiones financieras y otras provisiones</v>
          </cell>
          <cell r="C26775">
            <v>0</v>
          </cell>
          <cell r="D26775">
            <v>609206728.47000003</v>
          </cell>
          <cell r="E26775">
            <v>534782585.47000003</v>
          </cell>
          <cell r="F26775">
            <v>-74424143</v>
          </cell>
          <cell r="G26775">
            <v>-74424143</v>
          </cell>
        </row>
        <row r="26776">
          <cell r="A26776" t="str">
            <v>8.2.3.7000.7100</v>
          </cell>
          <cell r="B26776" t="str">
            <v>Inversiones Para El Fomento De Actividades Productivas</v>
          </cell>
          <cell r="C26776">
            <v>0</v>
          </cell>
          <cell r="D26776">
            <v>0</v>
          </cell>
          <cell r="E26776">
            <v>0</v>
          </cell>
          <cell r="F26776">
            <v>0</v>
          </cell>
          <cell r="G26776">
            <v>0</v>
          </cell>
        </row>
        <row r="26777">
          <cell r="A26777" t="str">
            <v>8.2.3.7000.7100.7110</v>
          </cell>
          <cell r="B26777" t="str">
            <v>Creditos Otorgados Por Entidades Federativas Y Municipios Al Sector Social Y Privado Para El Fomento De Actividades Productivas</v>
          </cell>
          <cell r="C26777">
            <v>0</v>
          </cell>
          <cell r="D26777">
            <v>0</v>
          </cell>
          <cell r="E26777">
            <v>0</v>
          </cell>
          <cell r="F26777">
            <v>0</v>
          </cell>
          <cell r="G26777">
            <v>0</v>
          </cell>
        </row>
        <row r="26778">
          <cell r="A26778" t="str">
            <v>8.2.3.7000.7100.7110.71101</v>
          </cell>
          <cell r="B26778" t="str">
            <v>Creditos Otorgados Por Entidades Federativas Y Municipios Al Sector Social Y Privado Para El Fomento De Actividades Productivas</v>
          </cell>
          <cell r="C26778">
            <v>0</v>
          </cell>
          <cell r="D26778">
            <v>0</v>
          </cell>
          <cell r="E26778">
            <v>0</v>
          </cell>
          <cell r="F26778">
            <v>0</v>
          </cell>
          <cell r="G26778">
            <v>0</v>
          </cell>
        </row>
        <row r="26779">
          <cell r="A26779" t="str">
            <v>8.2.3.7000.7100.7120</v>
          </cell>
          <cell r="B26779" t="str">
            <v>Creditos Otorgados Por Entidades Federativas A Municipios Para El Fomento De Actividades Productivas</v>
          </cell>
          <cell r="C26779">
            <v>0</v>
          </cell>
          <cell r="D26779">
            <v>0</v>
          </cell>
          <cell r="E26779">
            <v>0</v>
          </cell>
          <cell r="F26779">
            <v>0</v>
          </cell>
          <cell r="G26779">
            <v>0</v>
          </cell>
        </row>
        <row r="26780">
          <cell r="A26780" t="str">
            <v>8.2.3.7000.7100.7120.71201</v>
          </cell>
          <cell r="B26780" t="str">
            <v>Creditos Otorgados Por Entidades Federativas A Municipios Para El Fomento De Actividades Productivas</v>
          </cell>
          <cell r="C26780">
            <v>0</v>
          </cell>
          <cell r="D26780">
            <v>0</v>
          </cell>
          <cell r="E26780">
            <v>0</v>
          </cell>
          <cell r="F26780">
            <v>0</v>
          </cell>
          <cell r="G26780">
            <v>0</v>
          </cell>
        </row>
        <row r="26781">
          <cell r="A26781" t="str">
            <v>8.2.3.7000.7200</v>
          </cell>
          <cell r="B26781" t="str">
            <v>Acciones Y Participaciones De Capital</v>
          </cell>
          <cell r="C26781">
            <v>0</v>
          </cell>
          <cell r="D26781">
            <v>0</v>
          </cell>
          <cell r="E26781">
            <v>8000000</v>
          </cell>
          <cell r="F26781">
            <v>8000000</v>
          </cell>
          <cell r="G26781">
            <v>8000000</v>
          </cell>
        </row>
        <row r="26782">
          <cell r="A26782" t="str">
            <v>8.2.3.7000.7200.7210</v>
          </cell>
          <cell r="B26782" t="str">
            <v>Acciones Y Participaciones De Capital En Entidades Paraestatales No Empresariales Y No Financieras Con Fines De Politica Economica</v>
          </cell>
          <cell r="C26782">
            <v>0</v>
          </cell>
          <cell r="D26782">
            <v>0</v>
          </cell>
          <cell r="E26782">
            <v>0</v>
          </cell>
          <cell r="F26782">
            <v>0</v>
          </cell>
          <cell r="G26782">
            <v>0</v>
          </cell>
        </row>
        <row r="26783">
          <cell r="A26783" t="str">
            <v>8.2.3.7000.7200.7210.72101</v>
          </cell>
          <cell r="B26783" t="str">
            <v>Acciones Y Participaciones De Capital En Entidades Paraestatales No Empresariales Y No Financieras Con Fines De Politica Economica</v>
          </cell>
          <cell r="C26783">
            <v>0</v>
          </cell>
          <cell r="D26783">
            <v>0</v>
          </cell>
          <cell r="E26783">
            <v>0</v>
          </cell>
          <cell r="F26783">
            <v>0</v>
          </cell>
          <cell r="G26783">
            <v>0</v>
          </cell>
        </row>
        <row r="26784">
          <cell r="A26784" t="str">
            <v>8.2.3.7000.7200.7220</v>
          </cell>
          <cell r="B26784" t="str">
            <v>Acciones Y Participaciones De Capital En Entidades Paraestatales Empresariales Y No Financieras Con Fines De Politica Economica</v>
          </cell>
          <cell r="C26784">
            <v>0</v>
          </cell>
          <cell r="D26784">
            <v>0</v>
          </cell>
          <cell r="E26784">
            <v>8000000</v>
          </cell>
          <cell r="F26784">
            <v>8000000</v>
          </cell>
          <cell r="G26784">
            <v>8000000</v>
          </cell>
        </row>
        <row r="26785">
          <cell r="A26785" t="str">
            <v>8.2.3.7000.7200.7220.72201</v>
          </cell>
          <cell r="B26785" t="str">
            <v>Acciones Y Participaciones De Capital En Entidades Paraestatales Empresariales Y No Financieras Con Fines De Politica Economica</v>
          </cell>
          <cell r="C26785">
            <v>0</v>
          </cell>
          <cell r="D26785">
            <v>0</v>
          </cell>
          <cell r="E26785">
            <v>8000000</v>
          </cell>
          <cell r="F26785">
            <v>8000000</v>
          </cell>
          <cell r="G26785">
            <v>8000000</v>
          </cell>
        </row>
        <row r="26786">
          <cell r="A26786" t="str">
            <v>8.2.3.7000.7200.7230</v>
          </cell>
          <cell r="B26786" t="str">
            <v>Acciones Y Participaciones De Capital En Instituciones Paraestatales Publicas Financieras Con Fines De Politica Economica</v>
          </cell>
          <cell r="C26786">
            <v>0</v>
          </cell>
          <cell r="D26786">
            <v>0</v>
          </cell>
          <cell r="E26786">
            <v>0</v>
          </cell>
          <cell r="F26786">
            <v>0</v>
          </cell>
          <cell r="G26786">
            <v>0</v>
          </cell>
        </row>
        <row r="26787">
          <cell r="A26787" t="str">
            <v>8.2.3.7000.7200.7230.72301</v>
          </cell>
          <cell r="B26787" t="str">
            <v>Acciones Y Participaciones De Capital En Instituciones Paraestatales Publicas Financieras Con Fines De Politica Economica</v>
          </cell>
          <cell r="C26787">
            <v>0</v>
          </cell>
          <cell r="D26787">
            <v>0</v>
          </cell>
          <cell r="E26787">
            <v>0</v>
          </cell>
          <cell r="F26787">
            <v>0</v>
          </cell>
          <cell r="G26787">
            <v>0</v>
          </cell>
        </row>
        <row r="26788">
          <cell r="A26788" t="str">
            <v>8.2.3.7000.7200.7240</v>
          </cell>
          <cell r="B26788" t="str">
            <v>Acciones Y Participaciones De Capital En El Sector Privado Con Fines De Politica Economica</v>
          </cell>
          <cell r="C26788">
            <v>0</v>
          </cell>
          <cell r="D26788">
            <v>0</v>
          </cell>
          <cell r="E26788">
            <v>0</v>
          </cell>
          <cell r="F26788">
            <v>0</v>
          </cell>
          <cell r="G26788">
            <v>0</v>
          </cell>
        </row>
        <row r="26789">
          <cell r="A26789" t="str">
            <v>8.2.3.7000.7200.7240.72401</v>
          </cell>
          <cell r="B26789" t="str">
            <v>Acciones Y Participaciones De Capital En El Sector Privado Con Fines De Politica Economica</v>
          </cell>
          <cell r="C26789">
            <v>0</v>
          </cell>
          <cell r="D26789">
            <v>0</v>
          </cell>
          <cell r="E26789">
            <v>0</v>
          </cell>
          <cell r="F26789">
            <v>0</v>
          </cell>
          <cell r="G26789">
            <v>0</v>
          </cell>
        </row>
        <row r="26790">
          <cell r="A26790" t="str">
            <v>8.2.3.7000.7200.7250</v>
          </cell>
          <cell r="B26790" t="str">
            <v>Acciones Y Participaciones De Capital En Organismos Internacionales Con Fines De Politica Economica</v>
          </cell>
          <cell r="C26790">
            <v>0</v>
          </cell>
          <cell r="D26790">
            <v>0</v>
          </cell>
          <cell r="E26790">
            <v>0</v>
          </cell>
          <cell r="F26790">
            <v>0</v>
          </cell>
          <cell r="G26790">
            <v>0</v>
          </cell>
        </row>
        <row r="26791">
          <cell r="A26791" t="str">
            <v>8.2.3.7000.7200.7250.72501</v>
          </cell>
          <cell r="B26791" t="str">
            <v>Acciones Y Participaciones De Capital En Organismos Internacionales Con Fines De Politica Economica</v>
          </cell>
          <cell r="C26791">
            <v>0</v>
          </cell>
          <cell r="D26791">
            <v>0</v>
          </cell>
          <cell r="E26791">
            <v>0</v>
          </cell>
          <cell r="F26791">
            <v>0</v>
          </cell>
          <cell r="G26791">
            <v>0</v>
          </cell>
        </row>
        <row r="26792">
          <cell r="A26792" t="str">
            <v>8.2.3.7000.7200.7260</v>
          </cell>
          <cell r="B26792" t="str">
            <v>Acciones Y Participaciones De Capital En El Sector Externo Con Fines De Politica Economica</v>
          </cell>
          <cell r="C26792">
            <v>0</v>
          </cell>
          <cell r="D26792">
            <v>0</v>
          </cell>
          <cell r="E26792">
            <v>0</v>
          </cell>
          <cell r="F26792">
            <v>0</v>
          </cell>
          <cell r="G26792">
            <v>0</v>
          </cell>
        </row>
        <row r="26793">
          <cell r="A26793" t="str">
            <v>8.2.3.7000.7200.7260.72601</v>
          </cell>
          <cell r="B26793" t="str">
            <v>Acciones Y Participaciones De Capital En El Sector Externo Con Fines De Politica Economica</v>
          </cell>
          <cell r="C26793">
            <v>0</v>
          </cell>
          <cell r="D26793">
            <v>0</v>
          </cell>
          <cell r="E26793">
            <v>0</v>
          </cell>
          <cell r="F26793">
            <v>0</v>
          </cell>
          <cell r="G26793">
            <v>0</v>
          </cell>
        </row>
        <row r="26794">
          <cell r="A26794" t="str">
            <v>8.2.3.7000.7200.7270</v>
          </cell>
          <cell r="B26794" t="str">
            <v>Acciones Y Participaciones De Capital En El Sector Publico Con Fines De Gestion De La Liquidez</v>
          </cell>
          <cell r="C26794">
            <v>0</v>
          </cell>
          <cell r="D26794">
            <v>0</v>
          </cell>
          <cell r="E26794">
            <v>0</v>
          </cell>
          <cell r="F26794">
            <v>0</v>
          </cell>
          <cell r="G26794">
            <v>0</v>
          </cell>
        </row>
        <row r="26795">
          <cell r="A26795" t="str">
            <v>8.2.3.7000.7200.7270.72701</v>
          </cell>
          <cell r="B26795" t="str">
            <v>Acciones Y Participaciones De Capital En El Sector Publico Con Fines De Gestion De La Liquidez</v>
          </cell>
          <cell r="C26795">
            <v>0</v>
          </cell>
          <cell r="D26795">
            <v>0</v>
          </cell>
          <cell r="E26795">
            <v>0</v>
          </cell>
          <cell r="F26795">
            <v>0</v>
          </cell>
          <cell r="G26795">
            <v>0</v>
          </cell>
        </row>
        <row r="26796">
          <cell r="A26796" t="str">
            <v>8.2.3.7000.7200.7280</v>
          </cell>
          <cell r="B26796" t="str">
            <v>Acciones Y Participaciones De Capital En El Sector Privado Con Fines De Gestion De La Liquidez</v>
          </cell>
          <cell r="C26796">
            <v>0</v>
          </cell>
          <cell r="D26796">
            <v>0</v>
          </cell>
          <cell r="E26796">
            <v>0</v>
          </cell>
          <cell r="F26796">
            <v>0</v>
          </cell>
          <cell r="G26796">
            <v>0</v>
          </cell>
        </row>
        <row r="26797">
          <cell r="A26797" t="str">
            <v>8.2.3.7000.7200.7280.72801</v>
          </cell>
          <cell r="B26797" t="str">
            <v>Acciones Y Participaciones De Capital En El Sector Privado Con Fines De Gestion De La Liquidez</v>
          </cell>
          <cell r="C26797">
            <v>0</v>
          </cell>
          <cell r="D26797">
            <v>0</v>
          </cell>
          <cell r="E26797">
            <v>0</v>
          </cell>
          <cell r="F26797">
            <v>0</v>
          </cell>
          <cell r="G26797">
            <v>0</v>
          </cell>
        </row>
        <row r="26798">
          <cell r="A26798" t="str">
            <v>8.2.3.7000.7200.7290</v>
          </cell>
          <cell r="B26798" t="str">
            <v>Acciones Y Participaciones De Capital En El Sector Externo Con Fines De Administracion De La Liquidez</v>
          </cell>
          <cell r="C26798">
            <v>0</v>
          </cell>
          <cell r="D26798">
            <v>0</v>
          </cell>
          <cell r="E26798">
            <v>0</v>
          </cell>
          <cell r="F26798">
            <v>0</v>
          </cell>
          <cell r="G26798">
            <v>0</v>
          </cell>
        </row>
        <row r="26799">
          <cell r="A26799" t="str">
            <v>8.2.3.7000.7200.7290.72901</v>
          </cell>
          <cell r="B26799" t="str">
            <v>Acciones Y Participaciones De Capital En El Sector Externo Con Fines De Administracion De La Liquidez</v>
          </cell>
          <cell r="C26799">
            <v>0</v>
          </cell>
          <cell r="D26799">
            <v>0</v>
          </cell>
          <cell r="E26799">
            <v>0</v>
          </cell>
          <cell r="F26799">
            <v>0</v>
          </cell>
          <cell r="G26799">
            <v>0</v>
          </cell>
        </row>
        <row r="26800">
          <cell r="A26800" t="str">
            <v>8.2.3.7000.7300</v>
          </cell>
          <cell r="B26800" t="str">
            <v>Compra De Titulos Y Valores</v>
          </cell>
          <cell r="C26800">
            <v>0</v>
          </cell>
          <cell r="D26800">
            <v>0</v>
          </cell>
          <cell r="E26800">
            <v>0</v>
          </cell>
          <cell r="F26800">
            <v>0</v>
          </cell>
          <cell r="G26800">
            <v>0</v>
          </cell>
        </row>
        <row r="26801">
          <cell r="A26801" t="str">
            <v>8.2.3.7000.7300.7310</v>
          </cell>
          <cell r="B26801" t="str">
            <v>Bonos</v>
          </cell>
          <cell r="C26801">
            <v>0</v>
          </cell>
          <cell r="D26801">
            <v>0</v>
          </cell>
          <cell r="E26801">
            <v>0</v>
          </cell>
          <cell r="F26801">
            <v>0</v>
          </cell>
          <cell r="G26801">
            <v>0</v>
          </cell>
        </row>
        <row r="26802">
          <cell r="A26802" t="str">
            <v>8.2.3.7000.7300.7310.73101</v>
          </cell>
          <cell r="B26802" t="str">
            <v>Bonos</v>
          </cell>
          <cell r="C26802">
            <v>0</v>
          </cell>
          <cell r="D26802">
            <v>0</v>
          </cell>
          <cell r="E26802">
            <v>0</v>
          </cell>
          <cell r="F26802">
            <v>0</v>
          </cell>
          <cell r="G26802">
            <v>0</v>
          </cell>
        </row>
        <row r="26803">
          <cell r="A26803" t="str">
            <v>8.2.3.7000.7300.7320</v>
          </cell>
          <cell r="B26803" t="str">
            <v>Valores Representativos De Deuda, Adquiridos Con Fines De Politica Economica</v>
          </cell>
          <cell r="C26803">
            <v>0</v>
          </cell>
          <cell r="D26803">
            <v>0</v>
          </cell>
          <cell r="E26803">
            <v>0</v>
          </cell>
          <cell r="F26803">
            <v>0</v>
          </cell>
          <cell r="G26803">
            <v>0</v>
          </cell>
        </row>
        <row r="26804">
          <cell r="A26804" t="str">
            <v>8.2.3.7000.7300.7320.73201</v>
          </cell>
          <cell r="B26804" t="str">
            <v>Valores Representativos De Deuda, Adquiridos Con Fines De Politica Economica</v>
          </cell>
          <cell r="C26804">
            <v>0</v>
          </cell>
          <cell r="D26804">
            <v>0</v>
          </cell>
          <cell r="E26804">
            <v>0</v>
          </cell>
          <cell r="F26804">
            <v>0</v>
          </cell>
          <cell r="G26804">
            <v>0</v>
          </cell>
        </row>
        <row r="26805">
          <cell r="A26805" t="str">
            <v>8.2.3.7000.7300.7330</v>
          </cell>
          <cell r="B26805" t="str">
            <v>Valores Representativos De Deuda Adquiridos Con Fines De Gestion De Liquidez</v>
          </cell>
          <cell r="C26805">
            <v>0</v>
          </cell>
          <cell r="D26805">
            <v>0</v>
          </cell>
          <cell r="E26805">
            <v>0</v>
          </cell>
          <cell r="F26805">
            <v>0</v>
          </cell>
          <cell r="G26805">
            <v>0</v>
          </cell>
        </row>
        <row r="26806">
          <cell r="A26806" t="str">
            <v>8.2.3.7000.7300.7330.73301</v>
          </cell>
          <cell r="B26806" t="str">
            <v>Valores Representativos De Deuda Adquiridos Con Fines De Gestion De Liquidez</v>
          </cell>
          <cell r="C26806">
            <v>0</v>
          </cell>
          <cell r="D26806">
            <v>0</v>
          </cell>
          <cell r="E26806">
            <v>0</v>
          </cell>
          <cell r="F26806">
            <v>0</v>
          </cell>
          <cell r="G26806">
            <v>0</v>
          </cell>
        </row>
        <row r="26807">
          <cell r="A26807" t="str">
            <v>8.2.3.7000.7300.7340</v>
          </cell>
          <cell r="B26807" t="str">
            <v>Obligaciones Negociables Adquiridas Con Fines De Politica Economica</v>
          </cell>
          <cell r="C26807">
            <v>0</v>
          </cell>
          <cell r="D26807">
            <v>0</v>
          </cell>
          <cell r="E26807">
            <v>0</v>
          </cell>
          <cell r="F26807">
            <v>0</v>
          </cell>
          <cell r="G26807">
            <v>0</v>
          </cell>
        </row>
        <row r="26808">
          <cell r="A26808" t="str">
            <v>8.2.3.7000.7300.7340.73401</v>
          </cell>
          <cell r="B26808" t="str">
            <v>Obligaciones Negociables Adquiridas Con Fines De Politica Economica</v>
          </cell>
          <cell r="C26808">
            <v>0</v>
          </cell>
          <cell r="D26808">
            <v>0</v>
          </cell>
          <cell r="E26808">
            <v>0</v>
          </cell>
          <cell r="F26808">
            <v>0</v>
          </cell>
          <cell r="G26808">
            <v>0</v>
          </cell>
        </row>
        <row r="26809">
          <cell r="A26809" t="str">
            <v>8.2.3.7000.7300.7350</v>
          </cell>
          <cell r="B26809" t="str">
            <v>Obligaciones Negociables Adquiridas Con Fines De Gestion De Liquidez</v>
          </cell>
          <cell r="C26809">
            <v>0</v>
          </cell>
          <cell r="D26809">
            <v>0</v>
          </cell>
          <cell r="E26809">
            <v>0</v>
          </cell>
          <cell r="F26809">
            <v>0</v>
          </cell>
          <cell r="G26809">
            <v>0</v>
          </cell>
        </row>
        <row r="26810">
          <cell r="A26810" t="str">
            <v>8.2.3.7000.7300.7350.73501</v>
          </cell>
          <cell r="B26810" t="str">
            <v>Obligaciones Negociables Adquiridas Con Fines De Gestion De Liquidez</v>
          </cell>
          <cell r="C26810">
            <v>0</v>
          </cell>
          <cell r="D26810">
            <v>0</v>
          </cell>
          <cell r="E26810">
            <v>0</v>
          </cell>
          <cell r="F26810">
            <v>0</v>
          </cell>
          <cell r="G26810">
            <v>0</v>
          </cell>
        </row>
        <row r="26811">
          <cell r="A26811" t="str">
            <v>8.2.3.7000.7300.7390</v>
          </cell>
          <cell r="B26811" t="str">
            <v>Otros Valores</v>
          </cell>
          <cell r="C26811">
            <v>0</v>
          </cell>
          <cell r="D26811">
            <v>0</v>
          </cell>
          <cell r="E26811">
            <v>0</v>
          </cell>
          <cell r="F26811">
            <v>0</v>
          </cell>
          <cell r="G26811">
            <v>0</v>
          </cell>
        </row>
        <row r="26812">
          <cell r="A26812" t="str">
            <v>8.2.3.7000.7300.7390.73901</v>
          </cell>
          <cell r="B26812" t="str">
            <v>Otros Valores</v>
          </cell>
          <cell r="C26812">
            <v>0</v>
          </cell>
          <cell r="D26812">
            <v>0</v>
          </cell>
          <cell r="E26812">
            <v>0</v>
          </cell>
          <cell r="F26812">
            <v>0</v>
          </cell>
          <cell r="G26812">
            <v>0</v>
          </cell>
        </row>
        <row r="26813">
          <cell r="A26813" t="str">
            <v>8.2.3.7000.7400</v>
          </cell>
          <cell r="B26813" t="str">
            <v>Concesion De Prestamos</v>
          </cell>
          <cell r="C26813">
            <v>0</v>
          </cell>
          <cell r="D26813">
            <v>5211036</v>
          </cell>
          <cell r="E26813">
            <v>1858000</v>
          </cell>
          <cell r="F26813">
            <v>-3353036</v>
          </cell>
          <cell r="G26813">
            <v>-3353036</v>
          </cell>
        </row>
        <row r="26814">
          <cell r="A26814" t="str">
            <v>8.2.3.7000.7400.7410</v>
          </cell>
          <cell r="B26814" t="str">
            <v>Concesion De Prestamos A Entidades Paraestatales No Empresariales Y No Financieras Con Fines De Politica Economica</v>
          </cell>
          <cell r="C26814">
            <v>0</v>
          </cell>
          <cell r="D26814">
            <v>0</v>
          </cell>
          <cell r="E26814">
            <v>0</v>
          </cell>
          <cell r="F26814">
            <v>0</v>
          </cell>
          <cell r="G26814">
            <v>0</v>
          </cell>
        </row>
        <row r="26815">
          <cell r="A26815" t="str">
            <v>8.2.3.7000.7400.7410.74101</v>
          </cell>
          <cell r="B26815" t="str">
            <v>Prestamos A Entidades Paraestatales No Empresariales Y No Financieras</v>
          </cell>
          <cell r="C26815">
            <v>0</v>
          </cell>
          <cell r="D26815">
            <v>0</v>
          </cell>
          <cell r="E26815">
            <v>0</v>
          </cell>
          <cell r="F26815">
            <v>0</v>
          </cell>
          <cell r="G26815">
            <v>0</v>
          </cell>
        </row>
        <row r="26816">
          <cell r="A26816" t="str">
            <v>8.2.3.7000.7400.7420</v>
          </cell>
          <cell r="B26816" t="str">
            <v>Concesion De Prestamos A Entidades Paraestatales Empresariales No Financieras Con Fines De Politica Economica</v>
          </cell>
          <cell r="C26816">
            <v>0</v>
          </cell>
          <cell r="D26816">
            <v>0</v>
          </cell>
          <cell r="E26816">
            <v>0</v>
          </cell>
          <cell r="F26816">
            <v>0</v>
          </cell>
          <cell r="G26816">
            <v>0</v>
          </cell>
        </row>
        <row r="26817">
          <cell r="A26817" t="str">
            <v>8.2.3.7000.7400.7420.74201</v>
          </cell>
          <cell r="B26817" t="str">
            <v>Prestamos A Empresas Paraestatales No Financieras</v>
          </cell>
          <cell r="C26817">
            <v>0</v>
          </cell>
          <cell r="D26817">
            <v>0</v>
          </cell>
          <cell r="E26817">
            <v>0</v>
          </cell>
          <cell r="F26817">
            <v>0</v>
          </cell>
          <cell r="G26817">
            <v>0</v>
          </cell>
        </row>
        <row r="26818">
          <cell r="A26818" t="str">
            <v>8.2.3.7000.7400.7430</v>
          </cell>
          <cell r="B26818" t="str">
            <v>Concesion De Prestamos A Instituciones Paraestatales Publicas Financieras Con Fines De Politica Economica</v>
          </cell>
          <cell r="C26818">
            <v>0</v>
          </cell>
          <cell r="D26818">
            <v>0</v>
          </cell>
          <cell r="E26818">
            <v>0</v>
          </cell>
          <cell r="F26818">
            <v>0</v>
          </cell>
          <cell r="G26818">
            <v>0</v>
          </cell>
        </row>
        <row r="26819">
          <cell r="A26819" t="str">
            <v>8.2.3.7000.7400.7430.74301</v>
          </cell>
          <cell r="B26819" t="str">
            <v>Prestamos A Entidades Paraestatales Financieras</v>
          </cell>
          <cell r="C26819">
            <v>0</v>
          </cell>
          <cell r="D26819">
            <v>0</v>
          </cell>
          <cell r="E26819">
            <v>0</v>
          </cell>
          <cell r="F26819">
            <v>0</v>
          </cell>
          <cell r="G26819">
            <v>0</v>
          </cell>
        </row>
        <row r="26820">
          <cell r="A26820" t="str">
            <v>8.2.3.7000.7400.7440</v>
          </cell>
          <cell r="B26820" t="str">
            <v>Concesion De Prestamos A Entidades Federativas Y Municipios Con Fines De Politica Economica</v>
          </cell>
          <cell r="C26820">
            <v>0</v>
          </cell>
          <cell r="D26820">
            <v>0</v>
          </cell>
          <cell r="E26820">
            <v>0</v>
          </cell>
          <cell r="F26820">
            <v>0</v>
          </cell>
          <cell r="G26820">
            <v>0</v>
          </cell>
        </row>
        <row r="26821">
          <cell r="A26821" t="str">
            <v>8.2.3.7000.7400.7440.74401</v>
          </cell>
          <cell r="B26821" t="str">
            <v>Prestamos A Municipios</v>
          </cell>
          <cell r="C26821">
            <v>0</v>
          </cell>
          <cell r="D26821">
            <v>0</v>
          </cell>
          <cell r="E26821">
            <v>0</v>
          </cell>
          <cell r="F26821">
            <v>0</v>
          </cell>
          <cell r="G26821">
            <v>0</v>
          </cell>
        </row>
        <row r="26822">
          <cell r="A26822" t="str">
            <v>8.2.3.7000.7400.7450</v>
          </cell>
          <cell r="B26822" t="str">
            <v>Concesion De Prestamos Al Sector Privado Con Fines De Politica Economica</v>
          </cell>
          <cell r="C26822">
            <v>0</v>
          </cell>
          <cell r="D26822">
            <v>5211036</v>
          </cell>
          <cell r="E26822">
            <v>1858000</v>
          </cell>
          <cell r="F26822">
            <v>-3353036</v>
          </cell>
          <cell r="G26822">
            <v>-3353036</v>
          </cell>
        </row>
        <row r="26823">
          <cell r="A26823" t="str">
            <v>8.2.3.7000.7400.7450.74501</v>
          </cell>
          <cell r="B26823" t="str">
            <v>Prestamos A Servidores Publicos</v>
          </cell>
          <cell r="C26823">
            <v>0</v>
          </cell>
          <cell r="D26823">
            <v>0</v>
          </cell>
          <cell r="E26823">
            <v>0</v>
          </cell>
          <cell r="F26823">
            <v>0</v>
          </cell>
          <cell r="G26823">
            <v>0</v>
          </cell>
        </row>
        <row r="26824">
          <cell r="A26824" t="str">
            <v>8.2.3.7000.7400.7450.74502</v>
          </cell>
          <cell r="B26824" t="str">
            <v>Prestamos A Sindicatos</v>
          </cell>
          <cell r="C26824">
            <v>0</v>
          </cell>
          <cell r="D26824">
            <v>0</v>
          </cell>
          <cell r="E26824">
            <v>0</v>
          </cell>
          <cell r="F26824">
            <v>0</v>
          </cell>
          <cell r="G26824">
            <v>0</v>
          </cell>
        </row>
        <row r="26825">
          <cell r="A26825" t="str">
            <v>8.2.3.7000.7400.7450.74503</v>
          </cell>
          <cell r="B26825" t="str">
            <v>Otros Prestamos</v>
          </cell>
          <cell r="C26825">
            <v>0</v>
          </cell>
          <cell r="D26825">
            <v>5211036</v>
          </cell>
          <cell r="E26825">
            <v>1858000</v>
          </cell>
          <cell r="F26825">
            <v>-3353036</v>
          </cell>
          <cell r="G26825">
            <v>-3353036</v>
          </cell>
        </row>
        <row r="26826">
          <cell r="A26826" t="str">
            <v>8.2.3.7000.7400.7460</v>
          </cell>
          <cell r="B26826" t="str">
            <v>Concesion De Prestamos Al Sector Externo Con Fines De Politica Economica</v>
          </cell>
          <cell r="C26826">
            <v>0</v>
          </cell>
          <cell r="D26826">
            <v>0</v>
          </cell>
          <cell r="E26826">
            <v>0</v>
          </cell>
          <cell r="F26826">
            <v>0</v>
          </cell>
          <cell r="G26826">
            <v>0</v>
          </cell>
        </row>
        <row r="26827">
          <cell r="A26827" t="str">
            <v>8.2.3.7000.7400.7460.74601</v>
          </cell>
          <cell r="B26827" t="str">
            <v>Prestamos Al Sector Externo</v>
          </cell>
          <cell r="C26827">
            <v>0</v>
          </cell>
          <cell r="D26827">
            <v>0</v>
          </cell>
          <cell r="E26827">
            <v>0</v>
          </cell>
          <cell r="F26827">
            <v>0</v>
          </cell>
          <cell r="G26827">
            <v>0</v>
          </cell>
        </row>
        <row r="26828">
          <cell r="A26828" t="str">
            <v>8.2.3.7000.7400.7470</v>
          </cell>
          <cell r="B26828" t="str">
            <v>Concesion De Prestamos Al Sector Publico Con Fines De Gestion De Liquidez</v>
          </cell>
          <cell r="C26828">
            <v>0</v>
          </cell>
          <cell r="D26828">
            <v>0</v>
          </cell>
          <cell r="E26828">
            <v>0</v>
          </cell>
          <cell r="F26828">
            <v>0</v>
          </cell>
          <cell r="G26828">
            <v>0</v>
          </cell>
        </row>
        <row r="26829">
          <cell r="A26829" t="str">
            <v>8.2.3.7000.7400.7470.74701</v>
          </cell>
          <cell r="B26829" t="str">
            <v>Prestamos Al Sector Publico Con Fines De Liquidez</v>
          </cell>
          <cell r="C26829">
            <v>0</v>
          </cell>
          <cell r="D26829">
            <v>0</v>
          </cell>
          <cell r="E26829">
            <v>0</v>
          </cell>
          <cell r="F26829">
            <v>0</v>
          </cell>
          <cell r="G26829">
            <v>0</v>
          </cell>
        </row>
        <row r="26830">
          <cell r="A26830" t="str">
            <v>8.2.3.7000.7400.7480</v>
          </cell>
          <cell r="B26830" t="str">
            <v>Concesion De Prestamos Al Sector Privado Con Fines De Gestion De Liquidez</v>
          </cell>
          <cell r="C26830">
            <v>0</v>
          </cell>
          <cell r="D26830">
            <v>0</v>
          </cell>
          <cell r="E26830">
            <v>0</v>
          </cell>
          <cell r="F26830">
            <v>0</v>
          </cell>
          <cell r="G26830">
            <v>0</v>
          </cell>
        </row>
        <row r="26831">
          <cell r="A26831" t="str">
            <v>8.2.3.7000.7400.7480.74801</v>
          </cell>
          <cell r="B26831" t="str">
            <v>Prestamos Al Sector Privado Con Fines De Gestion De Liquidez</v>
          </cell>
          <cell r="C26831">
            <v>0</v>
          </cell>
          <cell r="D26831">
            <v>0</v>
          </cell>
          <cell r="E26831">
            <v>0</v>
          </cell>
          <cell r="F26831">
            <v>0</v>
          </cell>
          <cell r="G26831">
            <v>0</v>
          </cell>
        </row>
        <row r="26832">
          <cell r="A26832" t="str">
            <v>8.2.3.7000.7400.7490</v>
          </cell>
          <cell r="B26832" t="str">
            <v>Concesion De Prestamos Al Sector Externo Con Fines De Gestion De Liquidez</v>
          </cell>
          <cell r="C26832">
            <v>0</v>
          </cell>
          <cell r="D26832">
            <v>0</v>
          </cell>
          <cell r="E26832">
            <v>0</v>
          </cell>
          <cell r="F26832">
            <v>0</v>
          </cell>
          <cell r="G26832">
            <v>0</v>
          </cell>
        </row>
        <row r="26833">
          <cell r="A26833" t="str">
            <v>8.2.3.7000.7400.7490.74901</v>
          </cell>
          <cell r="B26833" t="str">
            <v>Concesion De Prestamos Al Sector Externo Con Fines De Gestion De Liquidez</v>
          </cell>
          <cell r="C26833">
            <v>0</v>
          </cell>
          <cell r="D26833">
            <v>0</v>
          </cell>
          <cell r="E26833">
            <v>0</v>
          </cell>
          <cell r="F26833">
            <v>0</v>
          </cell>
          <cell r="G26833">
            <v>0</v>
          </cell>
        </row>
        <row r="26834">
          <cell r="A26834" t="str">
            <v>8.2.3.7000.7500</v>
          </cell>
          <cell r="B26834" t="str">
            <v>Inversiones En Fideicomisos, Mandatos Y Otros Analogos</v>
          </cell>
          <cell r="C26834">
            <v>0</v>
          </cell>
          <cell r="D26834">
            <v>0</v>
          </cell>
          <cell r="E26834">
            <v>0</v>
          </cell>
          <cell r="F26834">
            <v>0</v>
          </cell>
          <cell r="G26834">
            <v>0</v>
          </cell>
        </row>
        <row r="26835">
          <cell r="A26835" t="str">
            <v>8.2.3.7000.7500.7510</v>
          </cell>
          <cell r="B26835" t="str">
            <v>Inversiones En Fideicomisos Del Poder Ejecutivo</v>
          </cell>
          <cell r="C26835">
            <v>0</v>
          </cell>
          <cell r="D26835">
            <v>0</v>
          </cell>
          <cell r="E26835">
            <v>0</v>
          </cell>
          <cell r="F26835">
            <v>0</v>
          </cell>
          <cell r="G26835">
            <v>0</v>
          </cell>
        </row>
        <row r="26836">
          <cell r="A26836" t="str">
            <v>8.2.3.7000.7500.7510.75101</v>
          </cell>
          <cell r="B26836" t="str">
            <v>Inversiones En Fideicomisos Del Poder Ejecutivo</v>
          </cell>
          <cell r="C26836">
            <v>0</v>
          </cell>
          <cell r="D26836">
            <v>0</v>
          </cell>
          <cell r="E26836">
            <v>0</v>
          </cell>
          <cell r="F26836">
            <v>0</v>
          </cell>
          <cell r="G26836">
            <v>0</v>
          </cell>
        </row>
        <row r="26837">
          <cell r="A26837" t="str">
            <v>8.2.3.7000.7500.7520</v>
          </cell>
          <cell r="B26837" t="str">
            <v>Inversiones En Fideicomisos Del Poder Legislativo</v>
          </cell>
          <cell r="C26837">
            <v>0</v>
          </cell>
          <cell r="D26837">
            <v>0</v>
          </cell>
          <cell r="E26837">
            <v>0</v>
          </cell>
          <cell r="F26837">
            <v>0</v>
          </cell>
          <cell r="G26837">
            <v>0</v>
          </cell>
        </row>
        <row r="26838">
          <cell r="A26838" t="str">
            <v>8.2.3.7000.7500.7520.75201</v>
          </cell>
          <cell r="B26838" t="str">
            <v>Inversiones En Fideicomisos Del Poder Legislativo</v>
          </cell>
          <cell r="C26838">
            <v>0</v>
          </cell>
          <cell r="D26838">
            <v>0</v>
          </cell>
          <cell r="E26838">
            <v>0</v>
          </cell>
          <cell r="F26838">
            <v>0</v>
          </cell>
          <cell r="G26838">
            <v>0</v>
          </cell>
        </row>
        <row r="26839">
          <cell r="A26839" t="str">
            <v>8.2.3.7000.7500.7530</v>
          </cell>
          <cell r="B26839" t="str">
            <v>Inversiones En Fideicomisos Del Poder Judicial</v>
          </cell>
          <cell r="C26839">
            <v>0</v>
          </cell>
          <cell r="D26839">
            <v>0</v>
          </cell>
          <cell r="E26839">
            <v>0</v>
          </cell>
          <cell r="F26839">
            <v>0</v>
          </cell>
          <cell r="G26839">
            <v>0</v>
          </cell>
        </row>
        <row r="26840">
          <cell r="A26840" t="str">
            <v>8.2.3.7000.7500.7530.75301</v>
          </cell>
          <cell r="B26840" t="str">
            <v>Inversiones En Fideicomisos Del Poder Judicial</v>
          </cell>
          <cell r="C26840">
            <v>0</v>
          </cell>
          <cell r="D26840">
            <v>0</v>
          </cell>
          <cell r="E26840">
            <v>0</v>
          </cell>
          <cell r="F26840">
            <v>0</v>
          </cell>
          <cell r="G26840">
            <v>0</v>
          </cell>
        </row>
        <row r="26841">
          <cell r="A26841" t="str">
            <v>8.2.3.7000.7500.7540</v>
          </cell>
          <cell r="B26841" t="str">
            <v>Inversiones En Fideicomisos Publicos No Empresariales Y No Financieros</v>
          </cell>
          <cell r="C26841">
            <v>0</v>
          </cell>
          <cell r="D26841">
            <v>0</v>
          </cell>
          <cell r="E26841">
            <v>0</v>
          </cell>
          <cell r="F26841">
            <v>0</v>
          </cell>
          <cell r="G26841">
            <v>0</v>
          </cell>
        </row>
        <row r="26842">
          <cell r="A26842" t="str">
            <v>8.2.3.7000.7500.7540.75401</v>
          </cell>
          <cell r="B26842" t="str">
            <v>Inversiones En Fideicomisos Publicos No Empresariales Y No Financieros</v>
          </cell>
          <cell r="C26842">
            <v>0</v>
          </cell>
          <cell r="D26842">
            <v>0</v>
          </cell>
          <cell r="E26842">
            <v>0</v>
          </cell>
          <cell r="F26842">
            <v>0</v>
          </cell>
          <cell r="G26842">
            <v>0</v>
          </cell>
        </row>
        <row r="26843">
          <cell r="A26843" t="str">
            <v>8.2.3.7000.7500.7550</v>
          </cell>
          <cell r="B26843" t="str">
            <v>Inversiones En Fideicomisos Publicos Empresariales Y No Financieros</v>
          </cell>
          <cell r="C26843">
            <v>0</v>
          </cell>
          <cell r="D26843">
            <v>0</v>
          </cell>
          <cell r="E26843">
            <v>0</v>
          </cell>
          <cell r="F26843">
            <v>0</v>
          </cell>
          <cell r="G26843">
            <v>0</v>
          </cell>
        </row>
        <row r="26844">
          <cell r="A26844" t="str">
            <v>8.2.3.7000.7500.7550.75501</v>
          </cell>
          <cell r="B26844" t="str">
            <v>Inversiones En Fideicomisos Publicos Empresariales Y No Financieros</v>
          </cell>
          <cell r="C26844">
            <v>0</v>
          </cell>
          <cell r="D26844">
            <v>0</v>
          </cell>
          <cell r="E26844">
            <v>0</v>
          </cell>
          <cell r="F26844">
            <v>0</v>
          </cell>
          <cell r="G26844">
            <v>0</v>
          </cell>
        </row>
        <row r="26845">
          <cell r="A26845" t="str">
            <v>8.2.3.7000.7500.7560</v>
          </cell>
          <cell r="B26845" t="str">
            <v>Inversiones En Fideicomisos Publicos Financieros</v>
          </cell>
          <cell r="C26845">
            <v>0</v>
          </cell>
          <cell r="D26845">
            <v>0</v>
          </cell>
          <cell r="E26845">
            <v>0</v>
          </cell>
          <cell r="F26845">
            <v>0</v>
          </cell>
          <cell r="G26845">
            <v>0</v>
          </cell>
        </row>
        <row r="26846">
          <cell r="A26846" t="str">
            <v>8.2.3.7000.7500.7560.75601</v>
          </cell>
          <cell r="B26846" t="str">
            <v>Inversiones En Fideicomisos Publicos Financieros</v>
          </cell>
          <cell r="C26846">
            <v>0</v>
          </cell>
          <cell r="D26846">
            <v>0</v>
          </cell>
          <cell r="E26846">
            <v>0</v>
          </cell>
          <cell r="F26846">
            <v>0</v>
          </cell>
          <cell r="G26846">
            <v>0</v>
          </cell>
        </row>
        <row r="26847">
          <cell r="A26847" t="str">
            <v>8.2.3.7000.7500.7570</v>
          </cell>
          <cell r="B26847" t="str">
            <v>Inversiones En Fideicomisos De Entidades Federativas</v>
          </cell>
          <cell r="C26847">
            <v>0</v>
          </cell>
          <cell r="D26847">
            <v>0</v>
          </cell>
          <cell r="E26847">
            <v>0</v>
          </cell>
          <cell r="F26847">
            <v>0</v>
          </cell>
          <cell r="G26847">
            <v>0</v>
          </cell>
        </row>
        <row r="26848">
          <cell r="A26848" t="str">
            <v>8.2.3.7000.7500.7570.75701</v>
          </cell>
          <cell r="B26848" t="str">
            <v>Inversiones En Fideicomisos De Entidades Federativas</v>
          </cell>
          <cell r="C26848">
            <v>0</v>
          </cell>
          <cell r="D26848">
            <v>0</v>
          </cell>
          <cell r="E26848">
            <v>0</v>
          </cell>
          <cell r="F26848">
            <v>0</v>
          </cell>
          <cell r="G26848">
            <v>0</v>
          </cell>
        </row>
        <row r="26849">
          <cell r="A26849" t="str">
            <v>8.2.3.7000.7500.7580</v>
          </cell>
          <cell r="B26849" t="str">
            <v>Inversiones En Fideicomisos De Municipios</v>
          </cell>
          <cell r="C26849">
            <v>0</v>
          </cell>
          <cell r="D26849">
            <v>0</v>
          </cell>
          <cell r="E26849">
            <v>0</v>
          </cell>
          <cell r="F26849">
            <v>0</v>
          </cell>
          <cell r="G26849">
            <v>0</v>
          </cell>
        </row>
        <row r="26850">
          <cell r="A26850" t="str">
            <v>8.2.3.7000.7500.7580.75801</v>
          </cell>
          <cell r="B26850" t="str">
            <v>Inversiones En Fideicomisos De Municipios</v>
          </cell>
          <cell r="C26850">
            <v>0</v>
          </cell>
          <cell r="D26850">
            <v>0</v>
          </cell>
          <cell r="E26850">
            <v>0</v>
          </cell>
          <cell r="F26850">
            <v>0</v>
          </cell>
          <cell r="G26850">
            <v>0</v>
          </cell>
        </row>
        <row r="26851">
          <cell r="A26851" t="str">
            <v>8.2.3.7000.7500.7590</v>
          </cell>
          <cell r="B26851" t="str">
            <v>Inversiones En Fideicomisos De Empresas Privadas Y Paticulares</v>
          </cell>
          <cell r="C26851">
            <v>0</v>
          </cell>
          <cell r="D26851">
            <v>0</v>
          </cell>
          <cell r="E26851">
            <v>0</v>
          </cell>
          <cell r="F26851">
            <v>0</v>
          </cell>
          <cell r="G26851">
            <v>0</v>
          </cell>
        </row>
        <row r="26852">
          <cell r="A26852" t="str">
            <v>8.2.3.7000.7500.7590.75901</v>
          </cell>
          <cell r="B26852" t="str">
            <v>Inversiones En Fideicomisos De Empresas Privadas Y Particulares</v>
          </cell>
          <cell r="C26852">
            <v>0</v>
          </cell>
          <cell r="D26852">
            <v>0</v>
          </cell>
          <cell r="E26852">
            <v>0</v>
          </cell>
          <cell r="F26852">
            <v>0</v>
          </cell>
          <cell r="G26852">
            <v>0</v>
          </cell>
        </row>
        <row r="26853">
          <cell r="A26853" t="str">
            <v>8.2.3.7000.7600</v>
          </cell>
          <cell r="B26853" t="str">
            <v>Otras Inversiones Financieras</v>
          </cell>
          <cell r="C26853">
            <v>0</v>
          </cell>
          <cell r="D26853">
            <v>0</v>
          </cell>
          <cell r="E26853">
            <v>0</v>
          </cell>
          <cell r="F26853">
            <v>0</v>
          </cell>
          <cell r="G26853">
            <v>0</v>
          </cell>
        </row>
        <row r="26854">
          <cell r="A26854" t="str">
            <v>8.2.3.7000.7600.7610</v>
          </cell>
          <cell r="B26854" t="str">
            <v>Depositos A Largo Plazo En Moneda Nacional</v>
          </cell>
          <cell r="C26854">
            <v>0</v>
          </cell>
          <cell r="D26854">
            <v>0</v>
          </cell>
          <cell r="E26854">
            <v>0</v>
          </cell>
          <cell r="F26854">
            <v>0</v>
          </cell>
          <cell r="G26854">
            <v>0</v>
          </cell>
        </row>
        <row r="26855">
          <cell r="A26855" t="str">
            <v>8.2.3.7000.7600.7610.76101</v>
          </cell>
          <cell r="B26855" t="str">
            <v>Depositos A Largo Plazo En Moneda Nacional</v>
          </cell>
          <cell r="C26855">
            <v>0</v>
          </cell>
          <cell r="D26855">
            <v>0</v>
          </cell>
          <cell r="E26855">
            <v>0</v>
          </cell>
          <cell r="F26855">
            <v>0</v>
          </cell>
          <cell r="G26855">
            <v>0</v>
          </cell>
        </row>
        <row r="26856">
          <cell r="A26856" t="str">
            <v>8.2.3.7000.7600.7620</v>
          </cell>
          <cell r="B26856" t="str">
            <v>Depositos A Largo Plazo En Moneda Extranjera</v>
          </cell>
          <cell r="C26856">
            <v>0</v>
          </cell>
          <cell r="D26856">
            <v>0</v>
          </cell>
          <cell r="E26856">
            <v>0</v>
          </cell>
          <cell r="F26856">
            <v>0</v>
          </cell>
          <cell r="G26856">
            <v>0</v>
          </cell>
        </row>
        <row r="26857">
          <cell r="A26857" t="str">
            <v>8.2.3.7000.7600.7620.76201</v>
          </cell>
          <cell r="B26857" t="str">
            <v>Depositos A Largo Plazo En Moneda Extranjera</v>
          </cell>
          <cell r="C26857">
            <v>0</v>
          </cell>
          <cell r="D26857">
            <v>0</v>
          </cell>
          <cell r="E26857">
            <v>0</v>
          </cell>
          <cell r="F26857">
            <v>0</v>
          </cell>
          <cell r="G26857">
            <v>0</v>
          </cell>
        </row>
        <row r="26858">
          <cell r="A26858" t="str">
            <v>8.2.3.7000.7900</v>
          </cell>
          <cell r="B26858" t="str">
            <v>Provisiones Para Contingencias Y Otras Erogaciones Especiales</v>
          </cell>
          <cell r="C26858">
            <v>0</v>
          </cell>
          <cell r="D26858">
            <v>603995692.47000003</v>
          </cell>
          <cell r="E26858">
            <v>524924585.47000003</v>
          </cell>
          <cell r="F26858">
            <v>-79071107</v>
          </cell>
          <cell r="G26858">
            <v>-79071107</v>
          </cell>
        </row>
        <row r="26859">
          <cell r="A26859" t="str">
            <v>8.2.3.7000.7900.7910</v>
          </cell>
          <cell r="B26859" t="str">
            <v>Contingencias Por Fenomenos Naturales</v>
          </cell>
          <cell r="C26859">
            <v>0</v>
          </cell>
          <cell r="D26859">
            <v>79071107</v>
          </cell>
          <cell r="E26859">
            <v>0</v>
          </cell>
          <cell r="F26859">
            <v>-79071107</v>
          </cell>
          <cell r="G26859">
            <v>-79071107</v>
          </cell>
        </row>
        <row r="26860">
          <cell r="A26860" t="str">
            <v>8.2.3.7000.7900.7910.79101</v>
          </cell>
          <cell r="B26860" t="str">
            <v>Contingencias Por Fenomenos Naturales</v>
          </cell>
          <cell r="C26860">
            <v>0</v>
          </cell>
          <cell r="D26860">
            <v>79071107</v>
          </cell>
          <cell r="E26860">
            <v>0</v>
          </cell>
          <cell r="F26860">
            <v>-79071107</v>
          </cell>
          <cell r="G26860">
            <v>-79071107</v>
          </cell>
        </row>
        <row r="26861">
          <cell r="A26861" t="str">
            <v>8.2.3.7000.7900.7920</v>
          </cell>
          <cell r="B26861" t="str">
            <v>Contingencias Socioeconomicas</v>
          </cell>
          <cell r="C26861">
            <v>0</v>
          </cell>
          <cell r="D26861">
            <v>0</v>
          </cell>
          <cell r="E26861">
            <v>0</v>
          </cell>
          <cell r="F26861">
            <v>0</v>
          </cell>
          <cell r="G26861">
            <v>0</v>
          </cell>
        </row>
        <row r="26862">
          <cell r="A26862" t="str">
            <v>8.2.3.7000.7900.7920.79201</v>
          </cell>
          <cell r="B26862" t="str">
            <v>Contingencias Socioeconomicas</v>
          </cell>
          <cell r="C26862">
            <v>0</v>
          </cell>
          <cell r="D26862">
            <v>0</v>
          </cell>
          <cell r="E26862">
            <v>0</v>
          </cell>
          <cell r="F26862">
            <v>0</v>
          </cell>
          <cell r="G26862">
            <v>0</v>
          </cell>
        </row>
        <row r="26863">
          <cell r="A26863" t="str">
            <v>8.2.3.7000.7900.7990</v>
          </cell>
          <cell r="B26863" t="str">
            <v>Otras Erogaciones Especiales</v>
          </cell>
          <cell r="C26863">
            <v>0</v>
          </cell>
          <cell r="D26863">
            <v>524924585.47000003</v>
          </cell>
          <cell r="E26863">
            <v>524924585.47000003</v>
          </cell>
          <cell r="F26863">
            <v>0</v>
          </cell>
          <cell r="G26863">
            <v>0</v>
          </cell>
        </row>
        <row r="26864">
          <cell r="A26864" t="str">
            <v>8.2.3.7000.7900.7990.79901</v>
          </cell>
          <cell r="B26864" t="str">
            <v>Otras Erogaciones Especiales</v>
          </cell>
          <cell r="C26864">
            <v>0</v>
          </cell>
          <cell r="D26864">
            <v>524924585.47000003</v>
          </cell>
          <cell r="E26864">
            <v>524924585.47000003</v>
          </cell>
          <cell r="F26864">
            <v>0</v>
          </cell>
          <cell r="G26864">
            <v>0</v>
          </cell>
        </row>
        <row r="26865">
          <cell r="A26865" t="str">
            <v>8.2.3.8000</v>
          </cell>
          <cell r="B26865" t="str">
            <v>Participaciones y aportaciones</v>
          </cell>
          <cell r="C26865">
            <v>0</v>
          </cell>
          <cell r="D26865">
            <v>2202932103.7399998</v>
          </cell>
          <cell r="E26865">
            <v>2848481212.46</v>
          </cell>
          <cell r="F26865">
            <v>645549108.72000003</v>
          </cell>
          <cell r="G26865">
            <v>645549108.72000003</v>
          </cell>
        </row>
        <row r="26866">
          <cell r="A26866" t="str">
            <v>8.2.3.8000.8100</v>
          </cell>
          <cell r="B26866" t="str">
            <v>Participaciones</v>
          </cell>
          <cell r="C26866">
            <v>0</v>
          </cell>
          <cell r="D26866">
            <v>1961201507.6300001</v>
          </cell>
          <cell r="E26866">
            <v>2343460870.1500001</v>
          </cell>
          <cell r="F26866">
            <v>382259362.51999998</v>
          </cell>
          <cell r="G26866">
            <v>382259362.51999998</v>
          </cell>
        </row>
        <row r="26867">
          <cell r="A26867" t="str">
            <v>8.2.3.8000.8100.8110</v>
          </cell>
          <cell r="B26867" t="str">
            <v>Fondo General De Participaciones</v>
          </cell>
          <cell r="C26867">
            <v>0</v>
          </cell>
          <cell r="D26867">
            <v>1115276700.1600001</v>
          </cell>
          <cell r="E26867">
            <v>1240451212.1600001</v>
          </cell>
          <cell r="F26867">
            <v>125174512</v>
          </cell>
          <cell r="G26867">
            <v>125174512</v>
          </cell>
        </row>
        <row r="26868">
          <cell r="A26868" t="str">
            <v>8.2.3.8000.8100.8110.81101</v>
          </cell>
          <cell r="B26868" t="str">
            <v>Fondo General De Participaciones Transferido A Municipios Del Estado</v>
          </cell>
          <cell r="C26868">
            <v>0</v>
          </cell>
          <cell r="D26868">
            <v>1115276700.1600001</v>
          </cell>
          <cell r="E26868">
            <v>1240451212.1600001</v>
          </cell>
          <cell r="F26868">
            <v>125174512</v>
          </cell>
          <cell r="G26868">
            <v>125174512</v>
          </cell>
        </row>
        <row r="26869">
          <cell r="A26869" t="str">
            <v>8.2.3.8000.8100.8120</v>
          </cell>
          <cell r="B26869" t="str">
            <v>Fondo De Fomento Municipal</v>
          </cell>
          <cell r="C26869">
            <v>0</v>
          </cell>
          <cell r="D26869">
            <v>186466958.47</v>
          </cell>
          <cell r="E26869">
            <v>204951294.47</v>
          </cell>
          <cell r="F26869">
            <v>18484336</v>
          </cell>
          <cell r="G26869">
            <v>18484336</v>
          </cell>
        </row>
        <row r="26870">
          <cell r="A26870" t="str">
            <v>8.2.3.8000.8100.8120.81201</v>
          </cell>
          <cell r="B26870" t="str">
            <v>Fondo De Fomento Municipal Transferido A Los Municipios Del Estado</v>
          </cell>
          <cell r="C26870">
            <v>0</v>
          </cell>
          <cell r="D26870">
            <v>186466958.47</v>
          </cell>
          <cell r="E26870">
            <v>204951294.47</v>
          </cell>
          <cell r="F26870">
            <v>18484336</v>
          </cell>
          <cell r="G26870">
            <v>18484336</v>
          </cell>
        </row>
        <row r="26871">
          <cell r="A26871" t="str">
            <v>8.2.3.8000.8100.8130</v>
          </cell>
          <cell r="B26871" t="str">
            <v>Participaciones De Las Entidades Federativas A Los Municipios</v>
          </cell>
          <cell r="C26871">
            <v>0</v>
          </cell>
          <cell r="D26871">
            <v>234783071</v>
          </cell>
          <cell r="E26871">
            <v>266037029</v>
          </cell>
          <cell r="F26871">
            <v>31253958</v>
          </cell>
          <cell r="G26871">
            <v>31253958</v>
          </cell>
        </row>
        <row r="26872">
          <cell r="A26872" t="str">
            <v>8.2.3.8000.8100.8130.81301</v>
          </cell>
          <cell r="B26872" t="str">
            <v>Participaciones De Las Entidades Federativas A Los Municipios</v>
          </cell>
          <cell r="C26872">
            <v>0</v>
          </cell>
          <cell r="D26872">
            <v>234783071</v>
          </cell>
          <cell r="E26872">
            <v>266037029</v>
          </cell>
          <cell r="F26872">
            <v>31253958</v>
          </cell>
          <cell r="G26872">
            <v>31253958</v>
          </cell>
        </row>
        <row r="26873">
          <cell r="A26873" t="str">
            <v>8.2.3.8000.8100.8140</v>
          </cell>
          <cell r="B26873" t="str">
            <v>Otros Conceptos Participables De La Federacion A Entidades Federativas</v>
          </cell>
          <cell r="C26873">
            <v>0</v>
          </cell>
          <cell r="D26873">
            <v>0</v>
          </cell>
          <cell r="E26873">
            <v>0</v>
          </cell>
          <cell r="F26873">
            <v>0</v>
          </cell>
          <cell r="G26873">
            <v>0</v>
          </cell>
        </row>
        <row r="26874">
          <cell r="A26874" t="str">
            <v>8.2.3.8000.8100.8140.81401</v>
          </cell>
          <cell r="B26874" t="str">
            <v>Otros Conceptos Participables De La Federacion A Entidades Federativas</v>
          </cell>
          <cell r="C26874">
            <v>0</v>
          </cell>
          <cell r="D26874">
            <v>0</v>
          </cell>
          <cell r="E26874">
            <v>0</v>
          </cell>
          <cell r="F26874">
            <v>0</v>
          </cell>
          <cell r="G26874">
            <v>0</v>
          </cell>
        </row>
        <row r="26875">
          <cell r="A26875" t="str">
            <v>8.2.3.8000.8100.8150</v>
          </cell>
          <cell r="B26875" t="str">
            <v>Otros Conceptos Participables De La Federacion A Municipios</v>
          </cell>
          <cell r="C26875">
            <v>0</v>
          </cell>
          <cell r="D26875">
            <v>424235410</v>
          </cell>
          <cell r="E26875">
            <v>628753249</v>
          </cell>
          <cell r="F26875">
            <v>204517839</v>
          </cell>
          <cell r="G26875">
            <v>204517839</v>
          </cell>
        </row>
        <row r="26876">
          <cell r="A26876" t="str">
            <v>8.2.3.8000.8100.8150.81501</v>
          </cell>
          <cell r="B26876" t="str">
            <v>Otros Conceptos Participables De La Federacion A Municipios</v>
          </cell>
          <cell r="C26876">
            <v>0</v>
          </cell>
          <cell r="D26876">
            <v>335172159</v>
          </cell>
          <cell r="E26876">
            <v>540865404</v>
          </cell>
          <cell r="F26876">
            <v>205693245</v>
          </cell>
          <cell r="G26876">
            <v>205693245</v>
          </cell>
        </row>
        <row r="26877">
          <cell r="A26877" t="str">
            <v>8.2.3.8000.8100.8150.81502</v>
          </cell>
          <cell r="B26877" t="str">
            <v>Fondo De Fiscalizacion</v>
          </cell>
          <cell r="C26877">
            <v>0</v>
          </cell>
          <cell r="D26877">
            <v>89063251</v>
          </cell>
          <cell r="E26877">
            <v>87887845</v>
          </cell>
          <cell r="F26877">
            <v>-1175406</v>
          </cell>
          <cell r="G26877">
            <v>-1175406</v>
          </cell>
        </row>
        <row r="26878">
          <cell r="A26878" t="str">
            <v>8.2.3.8000.8100.8160</v>
          </cell>
          <cell r="B26878" t="str">
            <v>Convenios De Colaboracion Administrativa</v>
          </cell>
          <cell r="C26878">
            <v>0</v>
          </cell>
          <cell r="D26878">
            <v>439368</v>
          </cell>
          <cell r="E26878">
            <v>3268085.52</v>
          </cell>
          <cell r="F26878">
            <v>2828717.52</v>
          </cell>
          <cell r="G26878">
            <v>2828717.52</v>
          </cell>
        </row>
        <row r="26879">
          <cell r="A26879" t="str">
            <v>8.2.3.8000.8100.8160.81601</v>
          </cell>
          <cell r="B26879" t="str">
            <v>Convenios De Colaboracion Administrativa</v>
          </cell>
          <cell r="C26879">
            <v>0</v>
          </cell>
          <cell r="D26879">
            <v>439368</v>
          </cell>
          <cell r="E26879">
            <v>3268085.52</v>
          </cell>
          <cell r="F26879">
            <v>2828717.52</v>
          </cell>
          <cell r="G26879">
            <v>2828717.52</v>
          </cell>
        </row>
        <row r="26880">
          <cell r="A26880" t="str">
            <v>8.2.3.8000.8300</v>
          </cell>
          <cell r="B26880" t="str">
            <v>Aportaciones</v>
          </cell>
          <cell r="C26880">
            <v>0</v>
          </cell>
          <cell r="D26880">
            <v>194400002</v>
          </cell>
          <cell r="E26880">
            <v>193486632</v>
          </cell>
          <cell r="F26880">
            <v>-913370</v>
          </cell>
          <cell r="G26880">
            <v>-913370</v>
          </cell>
        </row>
        <row r="26881">
          <cell r="A26881" t="str">
            <v>8.2.3.8000.8300.8310</v>
          </cell>
          <cell r="B26881" t="str">
            <v>Aportaciones De La Federacion A Las Entidades Federativas</v>
          </cell>
          <cell r="C26881">
            <v>0</v>
          </cell>
          <cell r="D26881">
            <v>0</v>
          </cell>
          <cell r="E26881">
            <v>0</v>
          </cell>
          <cell r="F26881">
            <v>0</v>
          </cell>
          <cell r="G26881">
            <v>0</v>
          </cell>
        </row>
        <row r="26882">
          <cell r="A26882" t="str">
            <v>8.2.3.8000.8300.8310.83101</v>
          </cell>
          <cell r="B26882" t="str">
            <v>Aportaciones De La Federacion A Las Entidades Federativas</v>
          </cell>
          <cell r="C26882">
            <v>0</v>
          </cell>
          <cell r="D26882">
            <v>0</v>
          </cell>
          <cell r="E26882">
            <v>0</v>
          </cell>
          <cell r="F26882">
            <v>0</v>
          </cell>
          <cell r="G26882">
            <v>0</v>
          </cell>
        </row>
        <row r="26883">
          <cell r="A26883" t="str">
            <v>8.2.3.8000.8300.8320</v>
          </cell>
          <cell r="B26883" t="str">
            <v>Aportaciones De La Federacion A Municipios</v>
          </cell>
          <cell r="C26883">
            <v>0</v>
          </cell>
          <cell r="D26883">
            <v>0</v>
          </cell>
          <cell r="E26883">
            <v>0</v>
          </cell>
          <cell r="F26883">
            <v>0</v>
          </cell>
          <cell r="G26883">
            <v>0</v>
          </cell>
        </row>
        <row r="26884">
          <cell r="A26884" t="str">
            <v>8.2.3.8000.8300.8320.83201</v>
          </cell>
          <cell r="B26884" t="str">
            <v>Aportaciones De La Federacion A Municipios</v>
          </cell>
          <cell r="C26884">
            <v>0</v>
          </cell>
          <cell r="D26884">
            <v>0</v>
          </cell>
          <cell r="E26884">
            <v>0</v>
          </cell>
          <cell r="F26884">
            <v>0</v>
          </cell>
          <cell r="G26884">
            <v>0</v>
          </cell>
        </row>
        <row r="26885">
          <cell r="A26885" t="str">
            <v>8.2.3.8000.8300.8330</v>
          </cell>
          <cell r="B26885" t="str">
            <v>Aportaciones De Las Entidades Federativas A Los Municipios</v>
          </cell>
          <cell r="C26885">
            <v>0</v>
          </cell>
          <cell r="D26885">
            <v>194400002</v>
          </cell>
          <cell r="E26885">
            <v>193486632</v>
          </cell>
          <cell r="F26885">
            <v>-913370</v>
          </cell>
          <cell r="G26885">
            <v>-913370</v>
          </cell>
        </row>
        <row r="26886">
          <cell r="A26886" t="str">
            <v>8.2.3.8000.8300.8330.83301</v>
          </cell>
          <cell r="B26886" t="str">
            <v>Aportaciones De Las Entidades Federativas A Los Municipios</v>
          </cell>
          <cell r="C26886">
            <v>0</v>
          </cell>
          <cell r="D26886">
            <v>194400002</v>
          </cell>
          <cell r="E26886">
            <v>193486632</v>
          </cell>
          <cell r="F26886">
            <v>-913370</v>
          </cell>
          <cell r="G26886">
            <v>-913370</v>
          </cell>
        </row>
        <row r="26887">
          <cell r="A26887" t="str">
            <v>8.2.3.8000.8300.8340</v>
          </cell>
          <cell r="B26887" t="str">
            <v>Aportaciones Previstas En Leyes Y Decretos Al Sistema De Proteccion Social</v>
          </cell>
          <cell r="C26887">
            <v>0</v>
          </cell>
          <cell r="D26887">
            <v>0</v>
          </cell>
          <cell r="E26887">
            <v>0</v>
          </cell>
          <cell r="F26887">
            <v>0</v>
          </cell>
          <cell r="G26887">
            <v>0</v>
          </cell>
        </row>
        <row r="26888">
          <cell r="A26888" t="str">
            <v>8.2.3.8000.8300.8340.83401</v>
          </cell>
          <cell r="B26888" t="str">
            <v>Aportaciones Previstas En Leyes Y Decretos Al Sistema De Proteccion Social</v>
          </cell>
          <cell r="C26888">
            <v>0</v>
          </cell>
          <cell r="D26888">
            <v>0</v>
          </cell>
          <cell r="E26888">
            <v>0</v>
          </cell>
          <cell r="F26888">
            <v>0</v>
          </cell>
          <cell r="G26888">
            <v>0</v>
          </cell>
        </row>
        <row r="26889">
          <cell r="A26889" t="str">
            <v>8.2.3.8000.8300.8350</v>
          </cell>
          <cell r="B26889" t="str">
            <v>Aportaciones Previstas En Leyes Y Decretos Compensatorias A Entidades Federativas Y Municipios</v>
          </cell>
          <cell r="C26889">
            <v>0</v>
          </cell>
          <cell r="D26889">
            <v>0</v>
          </cell>
          <cell r="E26889">
            <v>0</v>
          </cell>
          <cell r="F26889">
            <v>0</v>
          </cell>
          <cell r="G26889">
            <v>0</v>
          </cell>
        </row>
        <row r="26890">
          <cell r="A26890" t="str">
            <v>8.2.3.8000.8300.8350.83501</v>
          </cell>
          <cell r="B26890" t="str">
            <v>Aportaciones Previstas En Leyes Y Decretos Compensatorias A Entidades Federativas Y Municipios</v>
          </cell>
          <cell r="C26890">
            <v>0</v>
          </cell>
          <cell r="D26890">
            <v>0</v>
          </cell>
          <cell r="E26890">
            <v>0</v>
          </cell>
          <cell r="F26890">
            <v>0</v>
          </cell>
          <cell r="G26890">
            <v>0</v>
          </cell>
        </row>
        <row r="26891">
          <cell r="A26891" t="str">
            <v>8.2.3.8000.8500</v>
          </cell>
          <cell r="B26891" t="str">
            <v>Convenios</v>
          </cell>
          <cell r="C26891">
            <v>0</v>
          </cell>
          <cell r="D26891">
            <v>47330594.109999999</v>
          </cell>
          <cell r="E26891">
            <v>311533710.31</v>
          </cell>
          <cell r="F26891">
            <v>264203116.19999999</v>
          </cell>
          <cell r="G26891">
            <v>264203116.19999999</v>
          </cell>
        </row>
        <row r="26892">
          <cell r="A26892" t="str">
            <v>8.2.3.8000.8500.8510</v>
          </cell>
          <cell r="B26892" t="str">
            <v>Convenios De Reasignacion</v>
          </cell>
          <cell r="C26892">
            <v>0</v>
          </cell>
          <cell r="D26892">
            <v>0</v>
          </cell>
          <cell r="E26892">
            <v>0</v>
          </cell>
          <cell r="F26892">
            <v>0</v>
          </cell>
          <cell r="G26892">
            <v>0</v>
          </cell>
        </row>
        <row r="26893">
          <cell r="A26893" t="str">
            <v>8.2.3.8000.8500.8510.85101</v>
          </cell>
          <cell r="B26893" t="str">
            <v>Convenios De Reasignacion</v>
          </cell>
          <cell r="C26893">
            <v>0</v>
          </cell>
          <cell r="D26893">
            <v>0</v>
          </cell>
          <cell r="E26893">
            <v>0</v>
          </cell>
          <cell r="F26893">
            <v>0</v>
          </cell>
          <cell r="G26893">
            <v>0</v>
          </cell>
        </row>
        <row r="26894">
          <cell r="A26894" t="str">
            <v>8.2.3.8000.8500.8520</v>
          </cell>
          <cell r="B26894" t="str">
            <v>Convenios De Descentralizacion</v>
          </cell>
          <cell r="C26894">
            <v>0</v>
          </cell>
          <cell r="D26894">
            <v>0</v>
          </cell>
          <cell r="E26894">
            <v>0</v>
          </cell>
          <cell r="F26894">
            <v>0</v>
          </cell>
          <cell r="G26894">
            <v>0</v>
          </cell>
        </row>
        <row r="26895">
          <cell r="A26895" t="str">
            <v>8.2.3.8000.8500.8520.85201</v>
          </cell>
          <cell r="B26895" t="str">
            <v>Convenios De Descentralizacion</v>
          </cell>
          <cell r="C26895">
            <v>0</v>
          </cell>
          <cell r="D26895">
            <v>0</v>
          </cell>
          <cell r="E26895">
            <v>0</v>
          </cell>
          <cell r="F26895">
            <v>0</v>
          </cell>
          <cell r="G26895">
            <v>0</v>
          </cell>
        </row>
        <row r="26896">
          <cell r="A26896" t="str">
            <v>8.2.3.8000.8500.8530</v>
          </cell>
          <cell r="B26896" t="str">
            <v>Otros Convenios</v>
          </cell>
          <cell r="C26896">
            <v>0</v>
          </cell>
          <cell r="D26896">
            <v>47330594.109999999</v>
          </cell>
          <cell r="E26896">
            <v>311533710.31</v>
          </cell>
          <cell r="F26896">
            <v>264203116.19999999</v>
          </cell>
          <cell r="G26896">
            <v>264203116.19999999</v>
          </cell>
        </row>
        <row r="26897">
          <cell r="A26897" t="str">
            <v>8.2.3.8000.8500.8530.85301</v>
          </cell>
          <cell r="B26897" t="str">
            <v>Otros Convenios</v>
          </cell>
          <cell r="C26897">
            <v>0</v>
          </cell>
          <cell r="D26897">
            <v>47330594.109999999</v>
          </cell>
          <cell r="E26897">
            <v>311533710.31</v>
          </cell>
          <cell r="F26897">
            <v>264203116.19999999</v>
          </cell>
          <cell r="G26897">
            <v>264203116.19999999</v>
          </cell>
        </row>
        <row r="26898">
          <cell r="A26898" t="str">
            <v>8.2.3.9000</v>
          </cell>
          <cell r="B26898" t="str">
            <v>Deuda publica</v>
          </cell>
          <cell r="C26898">
            <v>0</v>
          </cell>
          <cell r="D26898">
            <v>2433900506.75</v>
          </cell>
          <cell r="E26898">
            <v>2890997196.1599998</v>
          </cell>
          <cell r="F26898">
            <v>457096689.41000003</v>
          </cell>
          <cell r="G26898">
            <v>457096689.41000003</v>
          </cell>
        </row>
        <row r="26899">
          <cell r="A26899" t="str">
            <v>8.2.3.9000.9100</v>
          </cell>
          <cell r="B26899" t="str">
            <v>Amortizacion De La Deuda Publica</v>
          </cell>
          <cell r="C26899">
            <v>0</v>
          </cell>
          <cell r="D26899">
            <v>20358926.850000001</v>
          </cell>
          <cell r="E26899">
            <v>20358925.870000001</v>
          </cell>
          <cell r="F26899">
            <v>-0.98</v>
          </cell>
          <cell r="G26899">
            <v>-0.98</v>
          </cell>
        </row>
        <row r="26900">
          <cell r="A26900" t="str">
            <v>8.2.3.9000.9100.9110</v>
          </cell>
          <cell r="B26900" t="str">
            <v>Amortizacion De La Deuda Interna Con Instituciones De Credito</v>
          </cell>
          <cell r="C26900">
            <v>0</v>
          </cell>
          <cell r="D26900">
            <v>20358926.850000001</v>
          </cell>
          <cell r="E26900">
            <v>20358925.870000001</v>
          </cell>
          <cell r="F26900">
            <v>-0.98</v>
          </cell>
          <cell r="G26900">
            <v>-0.98</v>
          </cell>
        </row>
        <row r="26901">
          <cell r="A26901" t="str">
            <v>8.2.3.9000.9100.9110.91101</v>
          </cell>
          <cell r="B26901" t="str">
            <v>Amortizacion De La Deuda Interna Con Instituciones De Credito</v>
          </cell>
          <cell r="C26901">
            <v>0</v>
          </cell>
          <cell r="D26901">
            <v>20358926.850000001</v>
          </cell>
          <cell r="E26901">
            <v>20358925.870000001</v>
          </cell>
          <cell r="F26901">
            <v>-0.98</v>
          </cell>
          <cell r="G26901">
            <v>-0.98</v>
          </cell>
        </row>
        <row r="26902">
          <cell r="A26902" t="str">
            <v>8.2.3.9000.9100.9110.91102</v>
          </cell>
          <cell r="B26902" t="str">
            <v>Amortización De La Deuda Interna Con Instituciones De Crédito A Corto Plazo</v>
          </cell>
          <cell r="C26902">
            <v>0</v>
          </cell>
          <cell r="D26902">
            <v>0</v>
          </cell>
          <cell r="E26902">
            <v>0</v>
          </cell>
          <cell r="F26902">
            <v>0</v>
          </cell>
          <cell r="G26902">
            <v>0</v>
          </cell>
        </row>
        <row r="26903">
          <cell r="A26903" t="str">
            <v>8.2.3.9000.9100.9120</v>
          </cell>
          <cell r="B26903" t="str">
            <v>Amortizacion De La Deuda Interna Por Emision De Titulos Y Valores</v>
          </cell>
          <cell r="C26903">
            <v>0</v>
          </cell>
          <cell r="D26903">
            <v>0</v>
          </cell>
          <cell r="E26903">
            <v>0</v>
          </cell>
          <cell r="F26903">
            <v>0</v>
          </cell>
          <cell r="G26903">
            <v>0</v>
          </cell>
        </row>
        <row r="26904">
          <cell r="A26904" t="str">
            <v>8.2.3.9000.9100.9120.91201</v>
          </cell>
          <cell r="B26904" t="str">
            <v>Amortizacion De La Deuda Interna Por Emision De Titulos Y Valores</v>
          </cell>
          <cell r="C26904">
            <v>0</v>
          </cell>
          <cell r="D26904">
            <v>0</v>
          </cell>
          <cell r="E26904">
            <v>0</v>
          </cell>
          <cell r="F26904">
            <v>0</v>
          </cell>
          <cell r="G26904">
            <v>0</v>
          </cell>
        </row>
        <row r="26905">
          <cell r="A26905" t="str">
            <v>8.2.3.9000.9100.9130</v>
          </cell>
          <cell r="B26905" t="str">
            <v>Amortizacion De Arrendamientos Financieros Nacionales</v>
          </cell>
          <cell r="C26905">
            <v>0</v>
          </cell>
          <cell r="D26905">
            <v>0</v>
          </cell>
          <cell r="E26905">
            <v>0</v>
          </cell>
          <cell r="F26905">
            <v>0</v>
          </cell>
          <cell r="G26905">
            <v>0</v>
          </cell>
        </row>
        <row r="26906">
          <cell r="A26906" t="str">
            <v>8.2.3.9000.9100.9130.91301</v>
          </cell>
          <cell r="B26906" t="str">
            <v>Amortizacion De Arrendamientos Financieros Nacionales</v>
          </cell>
          <cell r="C26906">
            <v>0</v>
          </cell>
          <cell r="D26906">
            <v>0</v>
          </cell>
          <cell r="E26906">
            <v>0</v>
          </cell>
          <cell r="F26906">
            <v>0</v>
          </cell>
          <cell r="G26906">
            <v>0</v>
          </cell>
        </row>
        <row r="26907">
          <cell r="A26907" t="str">
            <v>8.2.3.9000.9100.9140</v>
          </cell>
          <cell r="B26907" t="str">
            <v>Amortizacion De La Deuda Externa Con Instituciones De Credito</v>
          </cell>
          <cell r="C26907">
            <v>0</v>
          </cell>
          <cell r="D26907">
            <v>0</v>
          </cell>
          <cell r="E26907">
            <v>0</v>
          </cell>
          <cell r="F26907">
            <v>0</v>
          </cell>
          <cell r="G26907">
            <v>0</v>
          </cell>
        </row>
        <row r="26908">
          <cell r="A26908" t="str">
            <v>8.2.3.9000.9100.9140.91401</v>
          </cell>
          <cell r="B26908" t="str">
            <v>Amortizacion De La Deuda Externa Con Instituciones De Credito</v>
          </cell>
          <cell r="C26908">
            <v>0</v>
          </cell>
          <cell r="D26908">
            <v>0</v>
          </cell>
          <cell r="E26908">
            <v>0</v>
          </cell>
          <cell r="F26908">
            <v>0</v>
          </cell>
          <cell r="G26908">
            <v>0</v>
          </cell>
        </row>
        <row r="26909">
          <cell r="A26909" t="str">
            <v>8.2.3.9000.9100.9150</v>
          </cell>
          <cell r="B26909" t="str">
            <v>Amortizacion De Deuda Externa Con Organismos Financieros Internacionales</v>
          </cell>
          <cell r="C26909">
            <v>0</v>
          </cell>
          <cell r="D26909">
            <v>0</v>
          </cell>
          <cell r="E26909">
            <v>0</v>
          </cell>
          <cell r="F26909">
            <v>0</v>
          </cell>
          <cell r="G26909">
            <v>0</v>
          </cell>
        </row>
        <row r="26910">
          <cell r="A26910" t="str">
            <v>8.2.3.9000.9100.9150.91501</v>
          </cell>
          <cell r="B26910" t="str">
            <v>Pago De Capital De Deuda Publica Contraida Con La Banca Internacional De Desarrollo</v>
          </cell>
          <cell r="C26910">
            <v>0</v>
          </cell>
          <cell r="D26910">
            <v>0</v>
          </cell>
          <cell r="E26910">
            <v>0</v>
          </cell>
          <cell r="F26910">
            <v>0</v>
          </cell>
          <cell r="G26910">
            <v>0</v>
          </cell>
        </row>
        <row r="26911">
          <cell r="A26911" t="str">
            <v>8.2.3.9000.9100.9160</v>
          </cell>
          <cell r="B26911" t="str">
            <v>Amortizacion De La Deuda Bilateral</v>
          </cell>
          <cell r="C26911">
            <v>0</v>
          </cell>
          <cell r="D26911">
            <v>0</v>
          </cell>
          <cell r="E26911">
            <v>0</v>
          </cell>
          <cell r="F26911">
            <v>0</v>
          </cell>
          <cell r="G26911">
            <v>0</v>
          </cell>
        </row>
        <row r="26912">
          <cell r="A26912" t="str">
            <v>8.2.3.9000.9100.9160.91601</v>
          </cell>
          <cell r="B26912" t="str">
            <v>Amortizacion De La Deuda Bilateral</v>
          </cell>
          <cell r="C26912">
            <v>0</v>
          </cell>
          <cell r="D26912">
            <v>0</v>
          </cell>
          <cell r="E26912">
            <v>0</v>
          </cell>
          <cell r="F26912">
            <v>0</v>
          </cell>
          <cell r="G26912">
            <v>0</v>
          </cell>
        </row>
        <row r="26913">
          <cell r="A26913" t="str">
            <v>8.2.3.9000.9100.9170</v>
          </cell>
          <cell r="B26913" t="str">
            <v>Amortizacion De La Deuda Externa Por Emision De Titulos Y Valores</v>
          </cell>
          <cell r="C26913">
            <v>0</v>
          </cell>
          <cell r="D26913">
            <v>0</v>
          </cell>
          <cell r="E26913">
            <v>0</v>
          </cell>
          <cell r="F26913">
            <v>0</v>
          </cell>
          <cell r="G26913">
            <v>0</v>
          </cell>
        </row>
        <row r="26914">
          <cell r="A26914" t="str">
            <v>8.2.3.9000.9100.9170.91701</v>
          </cell>
          <cell r="B26914" t="str">
            <v>Amortizacion De La Deuda Externa Por Emision De Titulos Y Valores</v>
          </cell>
          <cell r="C26914">
            <v>0</v>
          </cell>
          <cell r="D26914">
            <v>0</v>
          </cell>
          <cell r="E26914">
            <v>0</v>
          </cell>
          <cell r="F26914">
            <v>0</v>
          </cell>
          <cell r="G26914">
            <v>0</v>
          </cell>
        </row>
        <row r="26915">
          <cell r="A26915" t="str">
            <v>8.2.3.9000.9100.9180</v>
          </cell>
          <cell r="B26915" t="str">
            <v>Amortizacion De Arrendamientos Financieros Internacionales</v>
          </cell>
          <cell r="C26915">
            <v>0</v>
          </cell>
          <cell r="D26915">
            <v>0</v>
          </cell>
          <cell r="E26915">
            <v>0</v>
          </cell>
          <cell r="F26915">
            <v>0</v>
          </cell>
          <cell r="G26915">
            <v>0</v>
          </cell>
        </row>
        <row r="26916">
          <cell r="A26916" t="str">
            <v>8.2.3.9000.9100.9180.91801</v>
          </cell>
          <cell r="B26916" t="str">
            <v>Amortizacion De Arrendamientos Financieros Internacionales</v>
          </cell>
          <cell r="C26916">
            <v>0</v>
          </cell>
          <cell r="D26916">
            <v>0</v>
          </cell>
          <cell r="E26916">
            <v>0</v>
          </cell>
          <cell r="F26916">
            <v>0</v>
          </cell>
          <cell r="G26916">
            <v>0</v>
          </cell>
        </row>
        <row r="26917">
          <cell r="A26917" t="str">
            <v>8.2.3.9000.9200</v>
          </cell>
          <cell r="B26917" t="str">
            <v>Intereses De La Deuda Publica</v>
          </cell>
          <cell r="C26917">
            <v>0</v>
          </cell>
          <cell r="D26917">
            <v>171663287.72</v>
          </cell>
          <cell r="E26917">
            <v>167659154.08000001</v>
          </cell>
          <cell r="F26917">
            <v>-4004133.64</v>
          </cell>
          <cell r="G26917">
            <v>-4004133.64</v>
          </cell>
        </row>
        <row r="26918">
          <cell r="A26918" t="str">
            <v>8.2.3.9000.9200.9210</v>
          </cell>
          <cell r="B26918" t="str">
            <v>Intereses De La Deuda Interna Con Instituciones De Credito</v>
          </cell>
          <cell r="C26918">
            <v>0</v>
          </cell>
          <cell r="D26918">
            <v>171663287.72</v>
          </cell>
          <cell r="E26918">
            <v>167659154.08000001</v>
          </cell>
          <cell r="F26918">
            <v>-4004133.64</v>
          </cell>
          <cell r="G26918">
            <v>-4004133.64</v>
          </cell>
        </row>
        <row r="26919">
          <cell r="A26919" t="str">
            <v>8.2.3.9000.9200.9210.92101</v>
          </cell>
          <cell r="B26919" t="str">
            <v>Intereses De La Deuda Interna Con Instituciones De Credito</v>
          </cell>
          <cell r="C26919">
            <v>0</v>
          </cell>
          <cell r="D26919">
            <v>171663287.72</v>
          </cell>
          <cell r="E26919">
            <v>167659154.08000001</v>
          </cell>
          <cell r="F26919">
            <v>-4004133.64</v>
          </cell>
          <cell r="G26919">
            <v>-4004133.64</v>
          </cell>
        </row>
        <row r="26920">
          <cell r="A26920" t="str">
            <v>8.2.3.9000.9200.9220</v>
          </cell>
          <cell r="B26920" t="str">
            <v>Intereses Derivados De La Colocacion De Titulos Y Valores</v>
          </cell>
          <cell r="C26920">
            <v>0</v>
          </cell>
          <cell r="D26920">
            <v>0</v>
          </cell>
          <cell r="E26920">
            <v>0</v>
          </cell>
          <cell r="F26920">
            <v>0</v>
          </cell>
          <cell r="G26920">
            <v>0</v>
          </cell>
        </row>
        <row r="26921">
          <cell r="A26921" t="str">
            <v>8.2.3.9000.9200.9220.92201</v>
          </cell>
          <cell r="B26921" t="str">
            <v>Intereses Derivados De La Colocacion De Titulos Y Valores</v>
          </cell>
          <cell r="C26921">
            <v>0</v>
          </cell>
          <cell r="D26921">
            <v>0</v>
          </cell>
          <cell r="E26921">
            <v>0</v>
          </cell>
          <cell r="F26921">
            <v>0</v>
          </cell>
          <cell r="G26921">
            <v>0</v>
          </cell>
        </row>
        <row r="26922">
          <cell r="A26922" t="str">
            <v>8.2.3.9000.9200.9230</v>
          </cell>
          <cell r="B26922" t="str">
            <v>Intereses Por Arrendamientos Financieros Nacionales</v>
          </cell>
          <cell r="C26922">
            <v>0</v>
          </cell>
          <cell r="D26922">
            <v>0</v>
          </cell>
          <cell r="E26922">
            <v>0</v>
          </cell>
          <cell r="F26922">
            <v>0</v>
          </cell>
          <cell r="G26922">
            <v>0</v>
          </cell>
        </row>
        <row r="26923">
          <cell r="A26923" t="str">
            <v>8.2.3.9000.9200.9230.92301</v>
          </cell>
          <cell r="B26923" t="str">
            <v>Intereses Por Arrendamientos Financieros Nacionales</v>
          </cell>
          <cell r="C26923">
            <v>0</v>
          </cell>
          <cell r="D26923">
            <v>0</v>
          </cell>
          <cell r="E26923">
            <v>0</v>
          </cell>
          <cell r="F26923">
            <v>0</v>
          </cell>
          <cell r="G26923">
            <v>0</v>
          </cell>
        </row>
        <row r="26924">
          <cell r="A26924" t="str">
            <v>8.2.3.9000.9200.9240</v>
          </cell>
          <cell r="B26924" t="str">
            <v>Intereses De La Deuda Externa Con Instituciones De Credito</v>
          </cell>
          <cell r="C26924">
            <v>0</v>
          </cell>
          <cell r="D26924">
            <v>0</v>
          </cell>
          <cell r="E26924">
            <v>0</v>
          </cell>
          <cell r="F26924">
            <v>0</v>
          </cell>
          <cell r="G26924">
            <v>0</v>
          </cell>
        </row>
        <row r="26925">
          <cell r="A26925" t="str">
            <v>8.2.3.9000.9200.9240.92401</v>
          </cell>
          <cell r="B26925" t="str">
            <v>Intereses De La Deuda Externa Con Instituciones De Credito</v>
          </cell>
          <cell r="C26925">
            <v>0</v>
          </cell>
          <cell r="D26925">
            <v>0</v>
          </cell>
          <cell r="E26925">
            <v>0</v>
          </cell>
          <cell r="F26925">
            <v>0</v>
          </cell>
          <cell r="G26925">
            <v>0</v>
          </cell>
        </row>
        <row r="26926">
          <cell r="A26926" t="str">
            <v>8.2.3.9000.9200.9250</v>
          </cell>
          <cell r="B26926" t="str">
            <v>Intereses De La Deuda Con Organismos Financieros Internacionales</v>
          </cell>
          <cell r="C26926">
            <v>0</v>
          </cell>
          <cell r="D26926">
            <v>0</v>
          </cell>
          <cell r="E26926">
            <v>0</v>
          </cell>
          <cell r="F26926">
            <v>0</v>
          </cell>
          <cell r="G26926">
            <v>0</v>
          </cell>
        </row>
        <row r="26927">
          <cell r="A26927" t="str">
            <v>8.2.3.9000.9200.9250.92501</v>
          </cell>
          <cell r="B26927" t="str">
            <v>Intereses De La Deuda Con Organismos Financieros Internacionales</v>
          </cell>
          <cell r="C26927">
            <v>0</v>
          </cell>
          <cell r="D26927">
            <v>0</v>
          </cell>
          <cell r="E26927">
            <v>0</v>
          </cell>
          <cell r="F26927">
            <v>0</v>
          </cell>
          <cell r="G26927">
            <v>0</v>
          </cell>
        </row>
        <row r="26928">
          <cell r="A26928" t="str">
            <v>8.2.3.9000.9200.9260</v>
          </cell>
          <cell r="B26928" t="str">
            <v>Intereses De La Deuda Bilateral</v>
          </cell>
          <cell r="C26928">
            <v>0</v>
          </cell>
          <cell r="D26928">
            <v>0</v>
          </cell>
          <cell r="E26928">
            <v>0</v>
          </cell>
          <cell r="F26928">
            <v>0</v>
          </cell>
          <cell r="G26928">
            <v>0</v>
          </cell>
        </row>
        <row r="26929">
          <cell r="A26929" t="str">
            <v>8.2.3.9000.9200.9260.92601</v>
          </cell>
          <cell r="B26929" t="str">
            <v>Intereses De La Deuda Bilateral</v>
          </cell>
          <cell r="C26929">
            <v>0</v>
          </cell>
          <cell r="D26929">
            <v>0</v>
          </cell>
          <cell r="E26929">
            <v>0</v>
          </cell>
          <cell r="F26929">
            <v>0</v>
          </cell>
          <cell r="G26929">
            <v>0</v>
          </cell>
        </row>
        <row r="26930">
          <cell r="A26930" t="str">
            <v>8.2.3.9000.9200.9270</v>
          </cell>
          <cell r="B26930" t="str">
            <v>Intereses Derivados De La Colocacion De Titulos Y Valores En El Exterior</v>
          </cell>
          <cell r="C26930">
            <v>0</v>
          </cell>
          <cell r="D26930">
            <v>0</v>
          </cell>
          <cell r="E26930">
            <v>0</v>
          </cell>
          <cell r="F26930">
            <v>0</v>
          </cell>
          <cell r="G26930">
            <v>0</v>
          </cell>
        </row>
        <row r="26931">
          <cell r="A26931" t="str">
            <v>8.2.3.9000.9200.9270.92701</v>
          </cell>
          <cell r="B26931" t="str">
            <v>Intereses Derivados De La Colocacion De Titulos Y Valores En El Exterior</v>
          </cell>
          <cell r="C26931">
            <v>0</v>
          </cell>
          <cell r="D26931">
            <v>0</v>
          </cell>
          <cell r="E26931">
            <v>0</v>
          </cell>
          <cell r="F26931">
            <v>0</v>
          </cell>
          <cell r="G26931">
            <v>0</v>
          </cell>
        </row>
        <row r="26932">
          <cell r="A26932" t="str">
            <v>8.2.3.9000.9200.9280</v>
          </cell>
          <cell r="B26932" t="str">
            <v>Intereses Por Arrendamientos Financieros Internacionales</v>
          </cell>
          <cell r="C26932">
            <v>0</v>
          </cell>
          <cell r="D26932">
            <v>0</v>
          </cell>
          <cell r="E26932">
            <v>0</v>
          </cell>
          <cell r="F26932">
            <v>0</v>
          </cell>
          <cell r="G26932">
            <v>0</v>
          </cell>
        </row>
        <row r="26933">
          <cell r="A26933" t="str">
            <v>8.2.3.9000.9200.9280.92801</v>
          </cell>
          <cell r="B26933" t="str">
            <v>Intereses Por Arrendamientos Financieros Internacionales</v>
          </cell>
          <cell r="C26933">
            <v>0</v>
          </cell>
          <cell r="D26933">
            <v>0</v>
          </cell>
          <cell r="E26933">
            <v>0</v>
          </cell>
          <cell r="F26933">
            <v>0</v>
          </cell>
          <cell r="G26933">
            <v>0</v>
          </cell>
        </row>
        <row r="26934">
          <cell r="A26934" t="str">
            <v>8.2.3.9000.9300</v>
          </cell>
          <cell r="B26934" t="str">
            <v>Comisiones De La Deuda Publica</v>
          </cell>
          <cell r="C26934">
            <v>0</v>
          </cell>
          <cell r="D26934">
            <v>0</v>
          </cell>
          <cell r="E26934">
            <v>11178386.4</v>
          </cell>
          <cell r="F26934">
            <v>11178386.4</v>
          </cell>
          <cell r="G26934">
            <v>11178386.4</v>
          </cell>
        </row>
        <row r="26935">
          <cell r="A26935" t="str">
            <v>8.2.3.9000.9300.9310</v>
          </cell>
          <cell r="B26935" t="str">
            <v>Comisiones De La Deuda Publica Interna</v>
          </cell>
          <cell r="C26935">
            <v>0</v>
          </cell>
          <cell r="D26935">
            <v>0</v>
          </cell>
          <cell r="E26935">
            <v>11178386.4</v>
          </cell>
          <cell r="F26935">
            <v>11178386.4</v>
          </cell>
          <cell r="G26935">
            <v>11178386.4</v>
          </cell>
        </row>
        <row r="26936">
          <cell r="A26936" t="str">
            <v>8.2.3.9000.9300.9310.93101</v>
          </cell>
          <cell r="B26936" t="str">
            <v>Comisiones De La Deuda Publica Nacional</v>
          </cell>
          <cell r="C26936">
            <v>0</v>
          </cell>
          <cell r="D26936">
            <v>0</v>
          </cell>
          <cell r="E26936">
            <v>11178386.4</v>
          </cell>
          <cell r="F26936">
            <v>11178386.4</v>
          </cell>
          <cell r="G26936">
            <v>11178386.4</v>
          </cell>
        </row>
        <row r="26937">
          <cell r="A26937" t="str">
            <v>8.2.3.9000.9300.9320</v>
          </cell>
          <cell r="B26937" t="str">
            <v>Comisiones De La Deuda Publica Externa</v>
          </cell>
          <cell r="C26937">
            <v>0</v>
          </cell>
          <cell r="D26937">
            <v>0</v>
          </cell>
          <cell r="E26937">
            <v>0</v>
          </cell>
          <cell r="F26937">
            <v>0</v>
          </cell>
          <cell r="G26937">
            <v>0</v>
          </cell>
        </row>
        <row r="26938">
          <cell r="A26938" t="str">
            <v>8.2.3.9000.9300.9320.93201</v>
          </cell>
          <cell r="B26938" t="str">
            <v>Comisiones De La Deuda Publica Externa</v>
          </cell>
          <cell r="C26938">
            <v>0</v>
          </cell>
          <cell r="D26938">
            <v>0</v>
          </cell>
          <cell r="E26938">
            <v>0</v>
          </cell>
          <cell r="F26938">
            <v>0</v>
          </cell>
          <cell r="G26938">
            <v>0</v>
          </cell>
        </row>
        <row r="26939">
          <cell r="A26939" t="str">
            <v>8.2.3.9000.9400</v>
          </cell>
          <cell r="B26939" t="str">
            <v>Gastos De La Deuda Publica</v>
          </cell>
          <cell r="C26939">
            <v>0</v>
          </cell>
          <cell r="D26939">
            <v>273505533.48000002</v>
          </cell>
          <cell r="E26939">
            <v>465466481.05000001</v>
          </cell>
          <cell r="F26939">
            <v>191960947.56999999</v>
          </cell>
          <cell r="G26939">
            <v>191960947.56999999</v>
          </cell>
        </row>
        <row r="26940">
          <cell r="A26940" t="str">
            <v>8.2.3.9000.9400.9410</v>
          </cell>
          <cell r="B26940" t="str">
            <v>Gastos De La Deuda Publica Interna</v>
          </cell>
          <cell r="C26940">
            <v>0</v>
          </cell>
          <cell r="D26940">
            <v>273505533.48000002</v>
          </cell>
          <cell r="E26940">
            <v>465466481.05000001</v>
          </cell>
          <cell r="F26940">
            <v>191960947.56999999</v>
          </cell>
          <cell r="G26940">
            <v>191960947.56999999</v>
          </cell>
        </row>
        <row r="26941">
          <cell r="A26941" t="str">
            <v>8.2.3.9000.9400.9410.94101</v>
          </cell>
          <cell r="B26941" t="str">
            <v>Gastos De La Deuda Publica Interna</v>
          </cell>
          <cell r="C26941">
            <v>0</v>
          </cell>
          <cell r="D26941">
            <v>273505533.48000002</v>
          </cell>
          <cell r="E26941">
            <v>465466481.05000001</v>
          </cell>
          <cell r="F26941">
            <v>191960947.56999999</v>
          </cell>
          <cell r="G26941">
            <v>191960947.56999999</v>
          </cell>
        </row>
        <row r="26942">
          <cell r="A26942" t="str">
            <v>8.2.3.9000.9400.9420</v>
          </cell>
          <cell r="B26942" t="str">
            <v>Gastos De La Deuda Publica Externa</v>
          </cell>
          <cell r="C26942">
            <v>0</v>
          </cell>
          <cell r="D26942">
            <v>0</v>
          </cell>
          <cell r="E26942">
            <v>0</v>
          </cell>
          <cell r="F26942">
            <v>0</v>
          </cell>
          <cell r="G26942">
            <v>0</v>
          </cell>
        </row>
        <row r="26943">
          <cell r="A26943" t="str">
            <v>8.2.3.9000.9400.9420.94201</v>
          </cell>
          <cell r="B26943" t="str">
            <v>Gastos De La Deuda Publica Externa</v>
          </cell>
          <cell r="C26943">
            <v>0</v>
          </cell>
          <cell r="D26943">
            <v>0</v>
          </cell>
          <cell r="E26943">
            <v>0</v>
          </cell>
          <cell r="F26943">
            <v>0</v>
          </cell>
          <cell r="G26943">
            <v>0</v>
          </cell>
        </row>
        <row r="26944">
          <cell r="A26944" t="str">
            <v>8.2.3.9000.9500</v>
          </cell>
          <cell r="B26944" t="str">
            <v>Costo Por Coberturas</v>
          </cell>
          <cell r="C26944">
            <v>0</v>
          </cell>
          <cell r="D26944">
            <v>131072275.64</v>
          </cell>
          <cell r="E26944">
            <v>150289970.38</v>
          </cell>
          <cell r="F26944">
            <v>19217694.739999998</v>
          </cell>
          <cell r="G26944">
            <v>19217694.739999998</v>
          </cell>
        </row>
        <row r="26945">
          <cell r="A26945" t="str">
            <v>8.2.3.9000.9500.9510</v>
          </cell>
          <cell r="B26945" t="str">
            <v>Costos Por Coberturas</v>
          </cell>
          <cell r="C26945">
            <v>0</v>
          </cell>
          <cell r="D26945">
            <v>131072275.64</v>
          </cell>
          <cell r="E26945">
            <v>150289970.38</v>
          </cell>
          <cell r="F26945">
            <v>19217694.739999998</v>
          </cell>
          <cell r="G26945">
            <v>19217694.739999998</v>
          </cell>
        </row>
        <row r="26946">
          <cell r="A26946" t="str">
            <v>8.2.3.9000.9500.9510.95101</v>
          </cell>
          <cell r="B26946" t="str">
            <v>Pagos Por Coberturas</v>
          </cell>
          <cell r="C26946">
            <v>0</v>
          </cell>
          <cell r="D26946">
            <v>131072275.64</v>
          </cell>
          <cell r="E26946">
            <v>150289970.38</v>
          </cell>
          <cell r="F26946">
            <v>19217694.739999998</v>
          </cell>
          <cell r="G26946">
            <v>19217694.739999998</v>
          </cell>
        </row>
        <row r="26947">
          <cell r="A26947" t="str">
            <v>8.2.3.9000.9600</v>
          </cell>
          <cell r="B26947" t="str">
            <v>Apoyos Financieros</v>
          </cell>
          <cell r="C26947">
            <v>0</v>
          </cell>
          <cell r="D26947">
            <v>0</v>
          </cell>
          <cell r="E26947">
            <v>0</v>
          </cell>
          <cell r="F26947">
            <v>0</v>
          </cell>
          <cell r="G26947">
            <v>0</v>
          </cell>
        </row>
        <row r="26948">
          <cell r="A26948" t="str">
            <v>8.2.3.9000.9600.9610</v>
          </cell>
          <cell r="B26948" t="str">
            <v>Apoyos A Intermediarios Financieros</v>
          </cell>
          <cell r="C26948">
            <v>0</v>
          </cell>
          <cell r="D26948">
            <v>0</v>
          </cell>
          <cell r="E26948">
            <v>0</v>
          </cell>
          <cell r="F26948">
            <v>0</v>
          </cell>
          <cell r="G26948">
            <v>0</v>
          </cell>
        </row>
        <row r="26949">
          <cell r="A26949" t="str">
            <v>8.2.3.9000.9600.9610.96101</v>
          </cell>
          <cell r="B26949" t="str">
            <v>Apoyos A Intermediarios Financieros</v>
          </cell>
          <cell r="C26949">
            <v>0</v>
          </cell>
          <cell r="D26949">
            <v>0</v>
          </cell>
          <cell r="E26949">
            <v>0</v>
          </cell>
          <cell r="F26949">
            <v>0</v>
          </cell>
          <cell r="G26949">
            <v>0</v>
          </cell>
        </row>
        <row r="26950">
          <cell r="A26950" t="str">
            <v>8.2.3.9000.9600.9620</v>
          </cell>
          <cell r="B26950" t="str">
            <v>Apoyos A Ahorradores Y Deudores Del Sistema Financiero Nacional</v>
          </cell>
          <cell r="C26950">
            <v>0</v>
          </cell>
          <cell r="D26950">
            <v>0</v>
          </cell>
          <cell r="E26950">
            <v>0</v>
          </cell>
          <cell r="F26950">
            <v>0</v>
          </cell>
          <cell r="G26950">
            <v>0</v>
          </cell>
        </row>
        <row r="26951">
          <cell r="A26951" t="str">
            <v>8.2.3.9000.9600.9620.96201</v>
          </cell>
          <cell r="B26951" t="str">
            <v>Apoyos A Ahorradores Y Deudores Del Sistema Financiero Nacional</v>
          </cell>
          <cell r="C26951">
            <v>0</v>
          </cell>
          <cell r="D26951">
            <v>0</v>
          </cell>
          <cell r="E26951">
            <v>0</v>
          </cell>
          <cell r="F26951">
            <v>0</v>
          </cell>
          <cell r="G26951">
            <v>0</v>
          </cell>
        </row>
        <row r="26952">
          <cell r="A26952" t="str">
            <v>8.2.3.9000.9900</v>
          </cell>
          <cell r="B26952" t="str">
            <v>Adeudos De Ejercicios Fiscales Anteriores (Adefas)</v>
          </cell>
          <cell r="C26952">
            <v>0</v>
          </cell>
          <cell r="D26952">
            <v>1837300483.0599999</v>
          </cell>
          <cell r="E26952">
            <v>2076044278.3800001</v>
          </cell>
          <cell r="F26952">
            <v>238743795.31999999</v>
          </cell>
          <cell r="G26952">
            <v>238743795.31999999</v>
          </cell>
        </row>
        <row r="26953">
          <cell r="A26953" t="str">
            <v>8.2.3.9000.9900.9910</v>
          </cell>
          <cell r="B26953" t="str">
            <v>Adefas</v>
          </cell>
          <cell r="C26953">
            <v>0</v>
          </cell>
          <cell r="D26953">
            <v>1837300483.0599999</v>
          </cell>
          <cell r="E26953">
            <v>2076044278.3800001</v>
          </cell>
          <cell r="F26953">
            <v>238743795.31999999</v>
          </cell>
          <cell r="G26953">
            <v>238743795.31999999</v>
          </cell>
        </row>
        <row r="26954">
          <cell r="A26954" t="str">
            <v>8.2.3.9000.9900.9910.99101</v>
          </cell>
          <cell r="B26954" t="str">
            <v>Adefas De Capitulo 1000</v>
          </cell>
          <cell r="C26954">
            <v>0</v>
          </cell>
          <cell r="D26954">
            <v>0</v>
          </cell>
          <cell r="E26954">
            <v>0</v>
          </cell>
          <cell r="F26954">
            <v>0</v>
          </cell>
          <cell r="G26954">
            <v>0</v>
          </cell>
        </row>
        <row r="26955">
          <cell r="A26955" t="str">
            <v>8.2.3.9000.9900.9910.99102</v>
          </cell>
          <cell r="B26955" t="str">
            <v>Adefas</v>
          </cell>
          <cell r="C26955">
            <v>0</v>
          </cell>
          <cell r="D26955">
            <v>1837300483.0599999</v>
          </cell>
          <cell r="E26955">
            <v>2076044278.3800001</v>
          </cell>
          <cell r="F26955">
            <v>238743795.31999999</v>
          </cell>
          <cell r="G26955">
            <v>238743795.31999999</v>
          </cell>
        </row>
        <row r="26956">
          <cell r="A26956" t="str">
            <v>8.2.3.9000.9900.9910.99103</v>
          </cell>
          <cell r="B26956" t="str">
            <v>Adefas De Capitulo 3000</v>
          </cell>
          <cell r="C26956">
            <v>0</v>
          </cell>
          <cell r="D26956">
            <v>0</v>
          </cell>
          <cell r="E26956">
            <v>0</v>
          </cell>
          <cell r="F26956">
            <v>0</v>
          </cell>
          <cell r="G26956">
            <v>0</v>
          </cell>
        </row>
        <row r="26957">
          <cell r="A26957" t="str">
            <v>8.2.3.9000.9900.9910.99104</v>
          </cell>
          <cell r="B26957" t="str">
            <v>Adefas De Capitulo 4000</v>
          </cell>
          <cell r="C26957">
            <v>0</v>
          </cell>
          <cell r="D26957">
            <v>0</v>
          </cell>
          <cell r="E26957">
            <v>0</v>
          </cell>
          <cell r="F26957">
            <v>0</v>
          </cell>
          <cell r="G26957">
            <v>0</v>
          </cell>
        </row>
        <row r="26958">
          <cell r="A26958" t="str">
            <v>8.2.3.9000.9900.9910.99105</v>
          </cell>
          <cell r="B26958" t="str">
            <v>Adefas De Capitulo 5000</v>
          </cell>
          <cell r="C26958">
            <v>0</v>
          </cell>
          <cell r="D26958">
            <v>0</v>
          </cell>
          <cell r="E26958">
            <v>0</v>
          </cell>
          <cell r="F26958">
            <v>0</v>
          </cell>
          <cell r="G26958">
            <v>0</v>
          </cell>
        </row>
        <row r="26959">
          <cell r="A26959" t="str">
            <v>8.2.3.9000.9900.9910.99106</v>
          </cell>
          <cell r="B26959" t="str">
            <v>Adefas De Capitulo 6000</v>
          </cell>
          <cell r="C26959">
            <v>0</v>
          </cell>
          <cell r="D26959">
            <v>0</v>
          </cell>
          <cell r="E26959">
            <v>0</v>
          </cell>
          <cell r="F26959">
            <v>0</v>
          </cell>
          <cell r="G26959">
            <v>0</v>
          </cell>
        </row>
        <row r="26960">
          <cell r="A26960" t="str">
            <v>8.2.3.9000.9900.9910.99107</v>
          </cell>
          <cell r="B26960" t="str">
            <v>Adefas De Capitulo 7000</v>
          </cell>
          <cell r="C26960">
            <v>0</v>
          </cell>
          <cell r="D26960">
            <v>0</v>
          </cell>
          <cell r="E26960">
            <v>0</v>
          </cell>
          <cell r="F26960">
            <v>0</v>
          </cell>
          <cell r="G26960">
            <v>0</v>
          </cell>
        </row>
        <row r="26961">
          <cell r="A26961" t="str">
            <v>8.2.3.9000.9900.9910.99108</v>
          </cell>
          <cell r="B26961" t="str">
            <v>Adefas De Capitulo 9000</v>
          </cell>
          <cell r="C26961">
            <v>0</v>
          </cell>
          <cell r="D26961">
            <v>0</v>
          </cell>
          <cell r="E26961">
            <v>0</v>
          </cell>
          <cell r="F26961">
            <v>0</v>
          </cell>
          <cell r="G26961">
            <v>0</v>
          </cell>
        </row>
        <row r="26962">
          <cell r="A26962" t="str">
            <v>8.2.4</v>
          </cell>
          <cell r="B26962" t="str">
            <v>Presupuesto de egresos comprometido</v>
          </cell>
          <cell r="C26962">
            <v>0</v>
          </cell>
          <cell r="D26962">
            <v>826965823082.19995</v>
          </cell>
          <cell r="E26962">
            <v>826342912058.71997</v>
          </cell>
          <cell r="F26962">
            <v>622911023.48000002</v>
          </cell>
          <cell r="G26962">
            <v>622911023.48000002</v>
          </cell>
        </row>
        <row r="26963">
          <cell r="A26963" t="str">
            <v>8.2.4.1000</v>
          </cell>
          <cell r="B26963" t="str">
            <v>Servicios personales</v>
          </cell>
          <cell r="C26963">
            <v>0</v>
          </cell>
          <cell r="D26963">
            <v>2645831850.25</v>
          </cell>
          <cell r="E26963">
            <v>2643903530.8600001</v>
          </cell>
          <cell r="F26963">
            <v>1928319.39</v>
          </cell>
          <cell r="G26963">
            <v>1928319.39</v>
          </cell>
        </row>
        <row r="26964">
          <cell r="A26964" t="str">
            <v>8.2.4.1000.1100</v>
          </cell>
          <cell r="B26964" t="str">
            <v>Remuneraciones Al Personal De Caracter Permanente</v>
          </cell>
          <cell r="C26964">
            <v>0</v>
          </cell>
          <cell r="D26964">
            <v>691702207.75999999</v>
          </cell>
          <cell r="E26964">
            <v>691702207.75999999</v>
          </cell>
          <cell r="F26964">
            <v>0</v>
          </cell>
          <cell r="G26964">
            <v>0</v>
          </cell>
        </row>
        <row r="26965">
          <cell r="A26965" t="str">
            <v>8.2.4.1000.1100.1110</v>
          </cell>
          <cell r="B26965" t="str">
            <v>Dietas</v>
          </cell>
          <cell r="C26965">
            <v>0</v>
          </cell>
          <cell r="D26965">
            <v>0</v>
          </cell>
          <cell r="E26965">
            <v>0</v>
          </cell>
          <cell r="F26965">
            <v>0</v>
          </cell>
          <cell r="G26965">
            <v>0</v>
          </cell>
        </row>
        <row r="26966">
          <cell r="A26966" t="str">
            <v>8.2.4.1000.1100.1110.11101</v>
          </cell>
          <cell r="B26966" t="str">
            <v>Dietas De Legisladores Estatales</v>
          </cell>
          <cell r="C26966">
            <v>0</v>
          </cell>
          <cell r="D26966">
            <v>0</v>
          </cell>
          <cell r="E26966">
            <v>0</v>
          </cell>
          <cell r="F26966">
            <v>0</v>
          </cell>
          <cell r="G26966">
            <v>0</v>
          </cell>
        </row>
        <row r="26967">
          <cell r="A26967" t="str">
            <v>8.2.4.1000.1100.1120</v>
          </cell>
          <cell r="B26967" t="str">
            <v>Haberes</v>
          </cell>
          <cell r="C26967">
            <v>0</v>
          </cell>
          <cell r="D26967">
            <v>0</v>
          </cell>
          <cell r="E26967">
            <v>0</v>
          </cell>
          <cell r="F26967">
            <v>0</v>
          </cell>
          <cell r="G26967">
            <v>0</v>
          </cell>
        </row>
        <row r="26968">
          <cell r="A26968" t="str">
            <v>8.2.4.1000.1100.1120.11201</v>
          </cell>
          <cell r="B26968" t="str">
            <v>Haberes</v>
          </cell>
          <cell r="C26968">
            <v>0</v>
          </cell>
          <cell r="D26968">
            <v>0</v>
          </cell>
          <cell r="E26968">
            <v>0</v>
          </cell>
          <cell r="F26968">
            <v>0</v>
          </cell>
          <cell r="G26968">
            <v>0</v>
          </cell>
        </row>
        <row r="26969">
          <cell r="A26969" t="str">
            <v>8.2.4.1000.1100.1130</v>
          </cell>
          <cell r="B26969" t="str">
            <v>Sueldos Base Al Personal Permanente</v>
          </cell>
          <cell r="C26969">
            <v>0</v>
          </cell>
          <cell r="D26969">
            <v>691702207.75999999</v>
          </cell>
          <cell r="E26969">
            <v>691702207.75999999</v>
          </cell>
          <cell r="F26969">
            <v>0</v>
          </cell>
          <cell r="G26969">
            <v>0</v>
          </cell>
        </row>
        <row r="26970">
          <cell r="A26970" t="str">
            <v>8.2.4.1000.1100.1130.11301</v>
          </cell>
          <cell r="B26970" t="str">
            <v>Sueldos Base Al Personal De Confianza</v>
          </cell>
          <cell r="C26970">
            <v>0</v>
          </cell>
          <cell r="D26970">
            <v>594630880.91999996</v>
          </cell>
          <cell r="E26970">
            <v>594630880.91999996</v>
          </cell>
          <cell r="F26970">
            <v>0</v>
          </cell>
          <cell r="G26970">
            <v>0</v>
          </cell>
        </row>
        <row r="26971">
          <cell r="A26971" t="str">
            <v>8.2.4.1000.1100.1130.11302</v>
          </cell>
          <cell r="B26971" t="str">
            <v>Sueldos Al Personal De Base</v>
          </cell>
          <cell r="C26971">
            <v>0</v>
          </cell>
          <cell r="D26971">
            <v>66774789.159999996</v>
          </cell>
          <cell r="E26971">
            <v>66774789.159999996</v>
          </cell>
          <cell r="F26971">
            <v>0</v>
          </cell>
          <cell r="G26971">
            <v>0</v>
          </cell>
        </row>
        <row r="26972">
          <cell r="A26972" t="str">
            <v>8.2.4.1000.1100.1130.11303</v>
          </cell>
          <cell r="B26972" t="str">
            <v>Vida Cara</v>
          </cell>
          <cell r="C26972">
            <v>0</v>
          </cell>
          <cell r="D26972">
            <v>30296537.68</v>
          </cell>
          <cell r="E26972">
            <v>30296537.68</v>
          </cell>
          <cell r="F26972">
            <v>0</v>
          </cell>
          <cell r="G26972">
            <v>0</v>
          </cell>
        </row>
        <row r="26973">
          <cell r="A26973" t="str">
            <v>8.2.4.1000.1100.1140</v>
          </cell>
          <cell r="B26973" t="str">
            <v>Remuneraciones Por Adscripcion Laboral En El Extranjero</v>
          </cell>
          <cell r="C26973">
            <v>0</v>
          </cell>
          <cell r="D26973">
            <v>0</v>
          </cell>
          <cell r="E26973">
            <v>0</v>
          </cell>
          <cell r="F26973">
            <v>0</v>
          </cell>
          <cell r="G26973">
            <v>0</v>
          </cell>
        </row>
        <row r="26974">
          <cell r="A26974" t="str">
            <v>8.2.4.1000.1100.1140.11401</v>
          </cell>
          <cell r="B26974" t="str">
            <v>Remuneraciones Por Adscripcion Laboral En El Extranjero</v>
          </cell>
          <cell r="C26974">
            <v>0</v>
          </cell>
          <cell r="D26974">
            <v>0</v>
          </cell>
          <cell r="E26974">
            <v>0</v>
          </cell>
          <cell r="F26974">
            <v>0</v>
          </cell>
          <cell r="G26974">
            <v>0</v>
          </cell>
        </row>
        <row r="26975">
          <cell r="A26975" t="str">
            <v>8.2.4.1000.1200</v>
          </cell>
          <cell r="B26975" t="str">
            <v>Remuneraciones Al Personal De Caracter Transitorio</v>
          </cell>
          <cell r="C26975">
            <v>0</v>
          </cell>
          <cell r="D26975">
            <v>120858500</v>
          </cell>
          <cell r="E26975">
            <v>118930180.61</v>
          </cell>
          <cell r="F26975">
            <v>1928319.39</v>
          </cell>
          <cell r="G26975">
            <v>1928319.39</v>
          </cell>
        </row>
        <row r="26976">
          <cell r="A26976" t="str">
            <v>8.2.4.1000.1200.1210</v>
          </cell>
          <cell r="B26976" t="str">
            <v>Honorarios Asimilables A Salarios</v>
          </cell>
          <cell r="C26976">
            <v>0</v>
          </cell>
          <cell r="D26976">
            <v>110816987.7</v>
          </cell>
          <cell r="E26976">
            <v>108888668.31</v>
          </cell>
          <cell r="F26976">
            <v>1928319.39</v>
          </cell>
          <cell r="G26976">
            <v>1928319.39</v>
          </cell>
        </row>
        <row r="26977">
          <cell r="A26977" t="str">
            <v>8.2.4.1000.1200.1210.12101</v>
          </cell>
          <cell r="B26977" t="str">
            <v>Honorarios Asimilables A Salarios</v>
          </cell>
          <cell r="C26977">
            <v>0</v>
          </cell>
          <cell r="D26977">
            <v>110816987.7</v>
          </cell>
          <cell r="E26977">
            <v>108888668.31</v>
          </cell>
          <cell r="F26977">
            <v>1928319.39</v>
          </cell>
          <cell r="G26977">
            <v>1928319.39</v>
          </cell>
        </row>
        <row r="26978">
          <cell r="A26978" t="str">
            <v>8.2.4.1000.1200.1220</v>
          </cell>
          <cell r="B26978" t="str">
            <v>Sueldos Base Al Personal Eventual</v>
          </cell>
          <cell r="C26978">
            <v>0</v>
          </cell>
          <cell r="D26978">
            <v>8091370.2999999998</v>
          </cell>
          <cell r="E26978">
            <v>8091370.2999999998</v>
          </cell>
          <cell r="F26978">
            <v>0</v>
          </cell>
          <cell r="G26978">
            <v>0</v>
          </cell>
        </row>
        <row r="26979">
          <cell r="A26979" t="str">
            <v>8.2.4.1000.1200.1220.12201</v>
          </cell>
          <cell r="B26979" t="str">
            <v>Sueldos Base Al Personal Eventual</v>
          </cell>
          <cell r="C26979">
            <v>0</v>
          </cell>
          <cell r="D26979">
            <v>8091370.2999999998</v>
          </cell>
          <cell r="E26979">
            <v>8091370.2999999998</v>
          </cell>
          <cell r="F26979">
            <v>0</v>
          </cell>
          <cell r="G26979">
            <v>0</v>
          </cell>
        </row>
        <row r="26980">
          <cell r="A26980" t="str">
            <v>8.2.4.1000.1200.1230</v>
          </cell>
          <cell r="B26980" t="str">
            <v>Retribuciones Por Servicios De Caracter Social</v>
          </cell>
          <cell r="C26980">
            <v>0</v>
          </cell>
          <cell r="D26980">
            <v>1950142</v>
          </cell>
          <cell r="E26980">
            <v>1950142</v>
          </cell>
          <cell r="F26980">
            <v>0</v>
          </cell>
          <cell r="G26980">
            <v>0</v>
          </cell>
        </row>
        <row r="26981">
          <cell r="A26981" t="str">
            <v>8.2.4.1000.1200.1230.12301</v>
          </cell>
          <cell r="B26981" t="str">
            <v>Retribuciones Por Servicios De Caracter Social</v>
          </cell>
          <cell r="C26981">
            <v>0</v>
          </cell>
          <cell r="D26981">
            <v>1950142</v>
          </cell>
          <cell r="E26981">
            <v>1950142</v>
          </cell>
          <cell r="F26981">
            <v>0</v>
          </cell>
          <cell r="G26981">
            <v>0</v>
          </cell>
        </row>
        <row r="26982">
          <cell r="A26982" t="str">
            <v>8.2.4.1000.1200.1240</v>
          </cell>
          <cell r="B26982" t="str">
            <v>Retribucion A Los Representantes De Los Trabajadores Y De Los Patrones En La Junta De Conciliacion Y Arbitraje</v>
          </cell>
          <cell r="C26982">
            <v>0</v>
          </cell>
          <cell r="D26982">
            <v>0</v>
          </cell>
          <cell r="E26982">
            <v>0</v>
          </cell>
          <cell r="F26982">
            <v>0</v>
          </cell>
          <cell r="G26982">
            <v>0</v>
          </cell>
        </row>
        <row r="26983">
          <cell r="A26983" t="str">
            <v>8.2.4.1000.1200.1240.12401</v>
          </cell>
          <cell r="B26983" t="str">
            <v>Retribucion A Los Representantes De Los Trabajadores Y De Los Patrones En La Junta De Conciliacion Y Arbitraje</v>
          </cell>
          <cell r="C26983">
            <v>0</v>
          </cell>
          <cell r="D26983">
            <v>0</v>
          </cell>
          <cell r="E26983">
            <v>0</v>
          </cell>
          <cell r="F26983">
            <v>0</v>
          </cell>
          <cell r="G26983">
            <v>0</v>
          </cell>
        </row>
        <row r="26984">
          <cell r="A26984" t="str">
            <v>8.2.4.1000.1300</v>
          </cell>
          <cell r="B26984" t="str">
            <v>Remuneraciones Adicionales Y Especiales</v>
          </cell>
          <cell r="C26984">
            <v>0</v>
          </cell>
          <cell r="D26984">
            <v>1052919006.85</v>
          </cell>
          <cell r="E26984">
            <v>1052919006.85</v>
          </cell>
          <cell r="F26984">
            <v>0</v>
          </cell>
          <cell r="G26984">
            <v>0</v>
          </cell>
        </row>
        <row r="26985">
          <cell r="A26985" t="str">
            <v>8.2.4.1000.1300.1310</v>
          </cell>
          <cell r="B26985" t="str">
            <v>Primas Por Años De Servicio Efectivos Prestados</v>
          </cell>
          <cell r="C26985">
            <v>0</v>
          </cell>
          <cell r="D26985">
            <v>96210954.420000002</v>
          </cell>
          <cell r="E26985">
            <v>96210954.420000002</v>
          </cell>
          <cell r="F26985">
            <v>0</v>
          </cell>
          <cell r="G26985">
            <v>0</v>
          </cell>
        </row>
        <row r="26986">
          <cell r="A26986" t="str">
            <v>8.2.4.1000.1300.1310.13101</v>
          </cell>
          <cell r="B26986" t="str">
            <v>Prima Quinquenal</v>
          </cell>
          <cell r="C26986">
            <v>0</v>
          </cell>
          <cell r="D26986">
            <v>52777165.020000003</v>
          </cell>
          <cell r="E26986">
            <v>52777165.020000003</v>
          </cell>
          <cell r="F26986">
            <v>0</v>
          </cell>
          <cell r="G26986">
            <v>0</v>
          </cell>
        </row>
        <row r="26987">
          <cell r="A26987" t="str">
            <v>8.2.4.1000.1300.1310.13102</v>
          </cell>
          <cell r="B26987" t="str">
            <v>Prima De Antigüedad</v>
          </cell>
          <cell r="C26987">
            <v>0</v>
          </cell>
          <cell r="D26987">
            <v>19187352.300000001</v>
          </cell>
          <cell r="E26987">
            <v>19187352.300000001</v>
          </cell>
          <cell r="F26987">
            <v>0</v>
          </cell>
          <cell r="G26987">
            <v>0</v>
          </cell>
        </row>
        <row r="26988">
          <cell r="A26988" t="str">
            <v>8.2.4.1000.1300.1310.13103</v>
          </cell>
          <cell r="B26988" t="str">
            <v>Estimulo Por Años De Servicio</v>
          </cell>
          <cell r="C26988">
            <v>0</v>
          </cell>
          <cell r="D26988">
            <v>24246437.100000001</v>
          </cell>
          <cell r="E26988">
            <v>24246437.100000001</v>
          </cell>
          <cell r="F26988">
            <v>0</v>
          </cell>
          <cell r="G26988">
            <v>0</v>
          </cell>
        </row>
        <row r="26989">
          <cell r="A26989" t="str">
            <v>8.2.4.1000.1300.1320</v>
          </cell>
          <cell r="B26989" t="str">
            <v>Primas De Vacaciones, Dominical Y Gratificacion De Fin De Año</v>
          </cell>
          <cell r="C26989">
            <v>0</v>
          </cell>
          <cell r="D26989">
            <v>320302534.80000001</v>
          </cell>
          <cell r="E26989">
            <v>320302534.80000001</v>
          </cell>
          <cell r="F26989">
            <v>0</v>
          </cell>
          <cell r="G26989">
            <v>0</v>
          </cell>
        </row>
        <row r="26990">
          <cell r="A26990" t="str">
            <v>8.2.4.1000.1300.1320.13201</v>
          </cell>
          <cell r="B26990" t="str">
            <v>Gratificacion De Fin De Año</v>
          </cell>
          <cell r="C26990">
            <v>0</v>
          </cell>
          <cell r="D26990">
            <v>228872634.56999999</v>
          </cell>
          <cell r="E26990">
            <v>228872634.56999999</v>
          </cell>
          <cell r="F26990">
            <v>0</v>
          </cell>
          <cell r="G26990">
            <v>0</v>
          </cell>
        </row>
        <row r="26991">
          <cell r="A26991" t="str">
            <v>8.2.4.1000.1300.1320.13202</v>
          </cell>
          <cell r="B26991" t="str">
            <v>Prima Vacacional</v>
          </cell>
          <cell r="C26991">
            <v>0</v>
          </cell>
          <cell r="D26991">
            <v>78920985.629999995</v>
          </cell>
          <cell r="E26991">
            <v>78920985.629999995</v>
          </cell>
          <cell r="F26991">
            <v>0</v>
          </cell>
          <cell r="G26991">
            <v>0</v>
          </cell>
        </row>
        <row r="26992">
          <cell r="A26992" t="str">
            <v>8.2.4.1000.1300.1320.13203</v>
          </cell>
          <cell r="B26992" t="str">
            <v>Prima Dominical</v>
          </cell>
          <cell r="C26992">
            <v>0</v>
          </cell>
          <cell r="D26992">
            <v>30447.95</v>
          </cell>
          <cell r="E26992">
            <v>30447.95</v>
          </cell>
          <cell r="F26992">
            <v>0</v>
          </cell>
          <cell r="G26992">
            <v>0</v>
          </cell>
        </row>
        <row r="26993">
          <cell r="A26993" t="str">
            <v>8.2.4.1000.1300.1320.13204</v>
          </cell>
          <cell r="B26993" t="str">
            <v>Prestaciones De Fin De Año En Especie</v>
          </cell>
          <cell r="C26993">
            <v>0</v>
          </cell>
          <cell r="D26993">
            <v>12478466.65</v>
          </cell>
          <cell r="E26993">
            <v>12478466.65</v>
          </cell>
          <cell r="F26993">
            <v>0</v>
          </cell>
          <cell r="G26993">
            <v>0</v>
          </cell>
        </row>
        <row r="26994">
          <cell r="A26994" t="str">
            <v>8.2.4.1000.1300.1330</v>
          </cell>
          <cell r="B26994" t="str">
            <v>Horas Extraordinarias</v>
          </cell>
          <cell r="C26994">
            <v>0</v>
          </cell>
          <cell r="D26994">
            <v>0</v>
          </cell>
          <cell r="E26994">
            <v>0</v>
          </cell>
          <cell r="F26994">
            <v>0</v>
          </cell>
          <cell r="G26994">
            <v>0</v>
          </cell>
        </row>
        <row r="26995">
          <cell r="A26995" t="str">
            <v>8.2.4.1000.1300.1330.13301</v>
          </cell>
          <cell r="B26995" t="str">
            <v>Horas Extraordinarias</v>
          </cell>
          <cell r="C26995">
            <v>0</v>
          </cell>
          <cell r="D26995">
            <v>0</v>
          </cell>
          <cell r="E26995">
            <v>0</v>
          </cell>
          <cell r="F26995">
            <v>0</v>
          </cell>
          <cell r="G26995">
            <v>0</v>
          </cell>
        </row>
        <row r="26996">
          <cell r="A26996" t="str">
            <v>8.2.4.1000.1300.1340</v>
          </cell>
          <cell r="B26996" t="str">
            <v>Compensaciones</v>
          </cell>
          <cell r="C26996">
            <v>0</v>
          </cell>
          <cell r="D26996">
            <v>636405517.63</v>
          </cell>
          <cell r="E26996">
            <v>636405517.63</v>
          </cell>
          <cell r="F26996">
            <v>0</v>
          </cell>
          <cell r="G26996">
            <v>0</v>
          </cell>
        </row>
        <row r="26997">
          <cell r="A26997" t="str">
            <v>8.2.4.1000.1300.1340.13401</v>
          </cell>
          <cell r="B26997" t="str">
            <v>Compensacion Por Servicios Al Personal De Base</v>
          </cell>
          <cell r="C26997">
            <v>0</v>
          </cell>
          <cell r="D26997">
            <v>14249998.73</v>
          </cell>
          <cell r="E26997">
            <v>14249998.73</v>
          </cell>
          <cell r="F26997">
            <v>0</v>
          </cell>
          <cell r="G26997">
            <v>0</v>
          </cell>
        </row>
        <row r="26998">
          <cell r="A26998" t="str">
            <v>8.2.4.1000.1300.1340.13402</v>
          </cell>
          <cell r="B26998" t="str">
            <v>Compensacion Por Servicios Al Personal De Confianza</v>
          </cell>
          <cell r="C26998">
            <v>0</v>
          </cell>
          <cell r="D26998">
            <v>567151837.62</v>
          </cell>
          <cell r="E26998">
            <v>567151837.62</v>
          </cell>
          <cell r="F26998">
            <v>0</v>
          </cell>
          <cell r="G26998">
            <v>0</v>
          </cell>
        </row>
        <row r="26999">
          <cell r="A26999" t="str">
            <v>8.2.4.1000.1300.1340.13403</v>
          </cell>
          <cell r="B26999" t="str">
            <v>Compensacion Por Servicios Eventuales</v>
          </cell>
          <cell r="C26999">
            <v>0</v>
          </cell>
          <cell r="D26999">
            <v>41840022</v>
          </cell>
          <cell r="E26999">
            <v>41840022</v>
          </cell>
          <cell r="F26999">
            <v>0</v>
          </cell>
          <cell r="G26999">
            <v>0</v>
          </cell>
        </row>
        <row r="27000">
          <cell r="A27000" t="str">
            <v>8.2.4.1000.1300.1340.13404</v>
          </cell>
          <cell r="B27000" t="str">
            <v>Compensacion Por Trabajos Especiales</v>
          </cell>
          <cell r="C27000">
            <v>0</v>
          </cell>
          <cell r="D27000">
            <v>13163659.279999999</v>
          </cell>
          <cell r="E27000">
            <v>13163659.279999999</v>
          </cell>
          <cell r="F27000">
            <v>0</v>
          </cell>
          <cell r="G27000">
            <v>0</v>
          </cell>
        </row>
        <row r="27001">
          <cell r="A27001" t="str">
            <v>8.2.4.1000.1300.1350</v>
          </cell>
          <cell r="B27001" t="str">
            <v>Sobrehaberes</v>
          </cell>
          <cell r="C27001">
            <v>0</v>
          </cell>
          <cell r="D27001">
            <v>0</v>
          </cell>
          <cell r="E27001">
            <v>0</v>
          </cell>
          <cell r="F27001">
            <v>0</v>
          </cell>
          <cell r="G27001">
            <v>0</v>
          </cell>
        </row>
        <row r="27002">
          <cell r="A27002" t="str">
            <v>8.2.4.1000.1300.1350.13501</v>
          </cell>
          <cell r="B27002" t="str">
            <v>Sobrehaberes</v>
          </cell>
          <cell r="C27002">
            <v>0</v>
          </cell>
          <cell r="D27002">
            <v>0</v>
          </cell>
          <cell r="E27002">
            <v>0</v>
          </cell>
          <cell r="F27002">
            <v>0</v>
          </cell>
          <cell r="G27002">
            <v>0</v>
          </cell>
        </row>
        <row r="27003">
          <cell r="A27003" t="str">
            <v>8.2.4.1000.1300.1360</v>
          </cell>
          <cell r="B27003" t="str">
            <v>Asignaciones De Tecnico, De Mando, Por Comision, De Vuelo Y De Tecnico Especial</v>
          </cell>
          <cell r="C27003">
            <v>0</v>
          </cell>
          <cell r="D27003">
            <v>0</v>
          </cell>
          <cell r="E27003">
            <v>0</v>
          </cell>
          <cell r="F27003">
            <v>0</v>
          </cell>
          <cell r="G27003">
            <v>0</v>
          </cell>
        </row>
        <row r="27004">
          <cell r="A27004" t="str">
            <v>8.2.4.1000.1300.1360.13601</v>
          </cell>
          <cell r="B27004" t="str">
            <v>Asignaciones De Tecnico, De Mando, Por Comision, De Vuelo Y De Tecnico Especial</v>
          </cell>
          <cell r="C27004">
            <v>0</v>
          </cell>
          <cell r="D27004">
            <v>0</v>
          </cell>
          <cell r="E27004">
            <v>0</v>
          </cell>
          <cell r="F27004">
            <v>0</v>
          </cell>
          <cell r="G27004">
            <v>0</v>
          </cell>
        </row>
        <row r="27005">
          <cell r="A27005" t="str">
            <v>8.2.4.1000.1300.1370</v>
          </cell>
          <cell r="B27005" t="str">
            <v>Honorarios Especiales</v>
          </cell>
          <cell r="C27005">
            <v>0</v>
          </cell>
          <cell r="D27005">
            <v>0</v>
          </cell>
          <cell r="E27005">
            <v>0</v>
          </cell>
          <cell r="F27005">
            <v>0</v>
          </cell>
          <cell r="G27005">
            <v>0</v>
          </cell>
        </row>
        <row r="27006">
          <cell r="A27006" t="str">
            <v>8.2.4.1000.1300.1370.13701</v>
          </cell>
          <cell r="B27006" t="str">
            <v>Honorarios Especiales</v>
          </cell>
          <cell r="C27006">
            <v>0</v>
          </cell>
          <cell r="D27006">
            <v>0</v>
          </cell>
          <cell r="E27006">
            <v>0</v>
          </cell>
          <cell r="F27006">
            <v>0</v>
          </cell>
          <cell r="G27006">
            <v>0</v>
          </cell>
        </row>
        <row r="27007">
          <cell r="A27007" t="str">
            <v>8.2.4.1000.1300.1380</v>
          </cell>
          <cell r="B27007" t="str">
            <v>Participaciones Por Vigilancia En El Cumplimiento De Las Leyes Y Custodia De Valores</v>
          </cell>
          <cell r="C27007">
            <v>0</v>
          </cell>
          <cell r="D27007">
            <v>0</v>
          </cell>
          <cell r="E27007">
            <v>0</v>
          </cell>
          <cell r="F27007">
            <v>0</v>
          </cell>
          <cell r="G27007">
            <v>0</v>
          </cell>
        </row>
        <row r="27008">
          <cell r="A27008" t="str">
            <v>8.2.4.1000.1300.1380.13801</v>
          </cell>
          <cell r="B27008" t="str">
            <v>Participaciones Por Vigilancia En El Cumplimiento De Las Leyes Y Custodia De Valores</v>
          </cell>
          <cell r="C27008">
            <v>0</v>
          </cell>
          <cell r="D27008">
            <v>0</v>
          </cell>
          <cell r="E27008">
            <v>0</v>
          </cell>
          <cell r="F27008">
            <v>0</v>
          </cell>
          <cell r="G27008">
            <v>0</v>
          </cell>
        </row>
        <row r="27009">
          <cell r="A27009" t="str">
            <v>8.2.4.1000.1400</v>
          </cell>
          <cell r="B27009" t="str">
            <v>Seguridad Social</v>
          </cell>
          <cell r="C27009">
            <v>0</v>
          </cell>
          <cell r="D27009">
            <v>160893749.86000001</v>
          </cell>
          <cell r="E27009">
            <v>160893749.86000001</v>
          </cell>
          <cell r="F27009">
            <v>0</v>
          </cell>
          <cell r="G27009">
            <v>0</v>
          </cell>
        </row>
        <row r="27010">
          <cell r="A27010" t="str">
            <v>8.2.4.1000.1400.1410</v>
          </cell>
          <cell r="B27010" t="str">
            <v>Aportaciones De Seguridad Social</v>
          </cell>
          <cell r="C27010">
            <v>0</v>
          </cell>
          <cell r="D27010">
            <v>74401118.170000002</v>
          </cell>
          <cell r="E27010">
            <v>74401118.170000002</v>
          </cell>
          <cell r="F27010">
            <v>0</v>
          </cell>
          <cell r="G27010">
            <v>0</v>
          </cell>
        </row>
        <row r="27011">
          <cell r="A27011" t="str">
            <v>8.2.4.1000.1400.1410.14101</v>
          </cell>
          <cell r="B27011" t="str">
            <v>Aportaciones Al Issste</v>
          </cell>
          <cell r="C27011">
            <v>0</v>
          </cell>
          <cell r="D27011">
            <v>70823346.560000002</v>
          </cell>
          <cell r="E27011">
            <v>70823346.560000002</v>
          </cell>
          <cell r="F27011">
            <v>0</v>
          </cell>
          <cell r="G27011">
            <v>0</v>
          </cell>
        </row>
        <row r="27012">
          <cell r="A27012" t="str">
            <v>8.2.4.1000.1400.1410.14102</v>
          </cell>
          <cell r="B27012" t="str">
            <v>Aportaciones Al Imss</v>
          </cell>
          <cell r="C27012">
            <v>0</v>
          </cell>
          <cell r="D27012">
            <v>0</v>
          </cell>
          <cell r="E27012">
            <v>0</v>
          </cell>
          <cell r="F27012">
            <v>0</v>
          </cell>
          <cell r="G27012">
            <v>0</v>
          </cell>
        </row>
        <row r="27013">
          <cell r="A27013" t="str">
            <v>8.2.4.1000.1400.1410.14103</v>
          </cell>
          <cell r="B27013" t="str">
            <v>Aportaciones Por Concepto De Seguridad Social Con Instituciones No Publicas</v>
          </cell>
          <cell r="C27013">
            <v>0</v>
          </cell>
          <cell r="D27013">
            <v>0</v>
          </cell>
          <cell r="E27013">
            <v>0</v>
          </cell>
          <cell r="F27013">
            <v>0</v>
          </cell>
          <cell r="G27013">
            <v>0</v>
          </cell>
        </row>
        <row r="27014">
          <cell r="A27014" t="str">
            <v>8.2.4.1000.1400.1410.14104</v>
          </cell>
          <cell r="B27014" t="str">
            <v>Cuotas Para Estancias Infantiles</v>
          </cell>
          <cell r="C27014">
            <v>0</v>
          </cell>
          <cell r="D27014">
            <v>3577771.61</v>
          </cell>
          <cell r="E27014">
            <v>3577771.61</v>
          </cell>
          <cell r="F27014">
            <v>0</v>
          </cell>
          <cell r="G27014">
            <v>0</v>
          </cell>
        </row>
        <row r="27015">
          <cell r="A27015" t="str">
            <v>8.2.4.1000.1400.1420</v>
          </cell>
          <cell r="B27015" t="str">
            <v>Aportaciones A Fondos De Vivienda</v>
          </cell>
          <cell r="C27015">
            <v>0</v>
          </cell>
          <cell r="D27015">
            <v>37649133.090000004</v>
          </cell>
          <cell r="E27015">
            <v>37649133.090000004</v>
          </cell>
          <cell r="F27015">
            <v>0</v>
          </cell>
          <cell r="G27015">
            <v>0</v>
          </cell>
        </row>
        <row r="27016">
          <cell r="A27016" t="str">
            <v>8.2.4.1000.1400.1420.14201</v>
          </cell>
          <cell r="B27016" t="str">
            <v>Cuotas Al Fovissste</v>
          </cell>
          <cell r="C27016">
            <v>0</v>
          </cell>
          <cell r="D27016">
            <v>37649133.090000004</v>
          </cell>
          <cell r="E27016">
            <v>37649133.090000004</v>
          </cell>
          <cell r="F27016">
            <v>0</v>
          </cell>
          <cell r="G27016">
            <v>0</v>
          </cell>
        </row>
        <row r="27017">
          <cell r="A27017" t="str">
            <v>8.2.4.1000.1400.1420.14202</v>
          </cell>
          <cell r="B27017" t="str">
            <v>Cuotas Al Infonavit</v>
          </cell>
          <cell r="C27017">
            <v>0</v>
          </cell>
          <cell r="D27017">
            <v>0</v>
          </cell>
          <cell r="E27017">
            <v>0</v>
          </cell>
          <cell r="F27017">
            <v>0</v>
          </cell>
          <cell r="G27017">
            <v>0</v>
          </cell>
        </row>
        <row r="27018">
          <cell r="A27018" t="str">
            <v>8.2.4.1000.1400.1430</v>
          </cell>
          <cell r="B27018" t="str">
            <v>Aportaciones Al Sistema Para El Retiro</v>
          </cell>
          <cell r="C27018">
            <v>0</v>
          </cell>
          <cell r="D27018">
            <v>45533962.670000002</v>
          </cell>
          <cell r="E27018">
            <v>45533962.670000002</v>
          </cell>
          <cell r="F27018">
            <v>0</v>
          </cell>
          <cell r="G27018">
            <v>0</v>
          </cell>
        </row>
        <row r="27019">
          <cell r="A27019" t="str">
            <v>8.2.4.1000.1400.1430.14301</v>
          </cell>
          <cell r="B27019" t="str">
            <v>Sistema De Ahorro Para El Retiro</v>
          </cell>
          <cell r="C27019">
            <v>0</v>
          </cell>
          <cell r="D27019">
            <v>38953340.710000001</v>
          </cell>
          <cell r="E27019">
            <v>38953340.710000001</v>
          </cell>
          <cell r="F27019">
            <v>0</v>
          </cell>
          <cell r="G27019">
            <v>0</v>
          </cell>
        </row>
        <row r="27020">
          <cell r="A27020" t="str">
            <v>8.2.4.1000.1400.1430.14302</v>
          </cell>
          <cell r="B27020" t="str">
            <v>Aportaciones Adicionales Por Concepto De Ahorro Solidario</v>
          </cell>
          <cell r="C27020">
            <v>0</v>
          </cell>
          <cell r="D27020">
            <v>6580621.96</v>
          </cell>
          <cell r="E27020">
            <v>6580621.96</v>
          </cell>
          <cell r="F27020">
            <v>0</v>
          </cell>
          <cell r="G27020">
            <v>0</v>
          </cell>
        </row>
        <row r="27021">
          <cell r="A27021" t="str">
            <v>8.2.4.1000.1400.1440</v>
          </cell>
          <cell r="B27021" t="str">
            <v>Aportaciones Para Seguros</v>
          </cell>
          <cell r="C27021">
            <v>0</v>
          </cell>
          <cell r="D27021">
            <v>3309535.93</v>
          </cell>
          <cell r="E27021">
            <v>3309535.93</v>
          </cell>
          <cell r="F27021">
            <v>0</v>
          </cell>
          <cell r="G27021">
            <v>0</v>
          </cell>
        </row>
        <row r="27022">
          <cell r="A27022" t="str">
            <v>8.2.4.1000.1400.1440.14401</v>
          </cell>
          <cell r="B27022" t="str">
            <v>Cuotas Para El Seguro De Vida Del Personal</v>
          </cell>
          <cell r="C27022">
            <v>0</v>
          </cell>
          <cell r="D27022">
            <v>2788045.53</v>
          </cell>
          <cell r="E27022">
            <v>2788045.53</v>
          </cell>
          <cell r="F27022">
            <v>0</v>
          </cell>
          <cell r="G27022">
            <v>0</v>
          </cell>
        </row>
        <row r="27023">
          <cell r="A27023" t="str">
            <v>8.2.4.1000.1400.1440.14402</v>
          </cell>
          <cell r="B27023" t="str">
            <v>Gastos Medicos Mayores</v>
          </cell>
          <cell r="C27023">
            <v>0</v>
          </cell>
          <cell r="D27023">
            <v>521490.4</v>
          </cell>
          <cell r="E27023">
            <v>521490.4</v>
          </cell>
          <cell r="F27023">
            <v>0</v>
          </cell>
          <cell r="G27023">
            <v>0</v>
          </cell>
        </row>
        <row r="27024">
          <cell r="A27024" t="str">
            <v>8.2.4.1000.1400.1440.14403</v>
          </cell>
          <cell r="B27024" t="str">
            <v>Aportaciones Para Otros Seguros</v>
          </cell>
          <cell r="C27024">
            <v>0</v>
          </cell>
          <cell r="D27024">
            <v>0</v>
          </cell>
          <cell r="E27024">
            <v>0</v>
          </cell>
          <cell r="F27024">
            <v>0</v>
          </cell>
          <cell r="G27024">
            <v>0</v>
          </cell>
        </row>
        <row r="27025">
          <cell r="A27025" t="str">
            <v>8.2.4.1000.1500</v>
          </cell>
          <cell r="B27025" t="str">
            <v>Otras Prestaciones Sociales Y Economicas</v>
          </cell>
          <cell r="C27025">
            <v>0</v>
          </cell>
          <cell r="D27025">
            <v>534595854.88999999</v>
          </cell>
          <cell r="E27025">
            <v>534595854.88999999</v>
          </cell>
          <cell r="F27025">
            <v>0</v>
          </cell>
          <cell r="G27025">
            <v>0</v>
          </cell>
        </row>
        <row r="27026">
          <cell r="A27026" t="str">
            <v>8.2.4.1000.1500.1510</v>
          </cell>
          <cell r="B27026" t="str">
            <v>Cuotas Para El Fondo De Ahorro Y Fondo De Trabajo</v>
          </cell>
          <cell r="C27026">
            <v>0</v>
          </cell>
          <cell r="D27026">
            <v>32755126.890000001</v>
          </cell>
          <cell r="E27026">
            <v>32755126.890000001</v>
          </cell>
          <cell r="F27026">
            <v>0</v>
          </cell>
          <cell r="G27026">
            <v>0</v>
          </cell>
        </row>
        <row r="27027">
          <cell r="A27027" t="str">
            <v>8.2.4.1000.1500.1510.15101</v>
          </cell>
          <cell r="B27027" t="str">
            <v>Cuotas Para El Fondo De Ahorro Y Fondo De Trabajo</v>
          </cell>
          <cell r="C27027">
            <v>0</v>
          </cell>
          <cell r="D27027">
            <v>32755126.890000001</v>
          </cell>
          <cell r="E27027">
            <v>32755126.890000001</v>
          </cell>
          <cell r="F27027">
            <v>0</v>
          </cell>
          <cell r="G27027">
            <v>0</v>
          </cell>
        </row>
        <row r="27028">
          <cell r="A27028" t="str">
            <v>8.2.4.1000.1500.1520</v>
          </cell>
          <cell r="B27028" t="str">
            <v>Indemnizaciones</v>
          </cell>
          <cell r="C27028">
            <v>0</v>
          </cell>
          <cell r="D27028">
            <v>1734755.04</v>
          </cell>
          <cell r="E27028">
            <v>1734755.04</v>
          </cell>
          <cell r="F27028">
            <v>0</v>
          </cell>
          <cell r="G27028">
            <v>0</v>
          </cell>
        </row>
        <row r="27029">
          <cell r="A27029" t="str">
            <v>8.2.4.1000.1500.1520.15201</v>
          </cell>
          <cell r="B27029" t="str">
            <v>Indemnizaciones</v>
          </cell>
          <cell r="C27029">
            <v>0</v>
          </cell>
          <cell r="D27029">
            <v>1734755.04</v>
          </cell>
          <cell r="E27029">
            <v>1734755.04</v>
          </cell>
          <cell r="F27029">
            <v>0</v>
          </cell>
          <cell r="G27029">
            <v>0</v>
          </cell>
        </row>
        <row r="27030">
          <cell r="A27030" t="str">
            <v>8.2.4.1000.1500.1530</v>
          </cell>
          <cell r="B27030" t="str">
            <v>Prestaciones Y Haberes De Retiro</v>
          </cell>
          <cell r="C27030">
            <v>0</v>
          </cell>
          <cell r="D27030">
            <v>0</v>
          </cell>
          <cell r="E27030">
            <v>0</v>
          </cell>
          <cell r="F27030">
            <v>0</v>
          </cell>
          <cell r="G27030">
            <v>0</v>
          </cell>
        </row>
        <row r="27031">
          <cell r="A27031" t="str">
            <v>8.2.4.1000.1500.1530.15301</v>
          </cell>
          <cell r="B27031" t="str">
            <v>Prestaciones Y Haberes De Retiro</v>
          </cell>
          <cell r="C27031">
            <v>0</v>
          </cell>
          <cell r="D27031">
            <v>0</v>
          </cell>
          <cell r="E27031">
            <v>0</v>
          </cell>
          <cell r="F27031">
            <v>0</v>
          </cell>
          <cell r="G27031">
            <v>0</v>
          </cell>
        </row>
        <row r="27032">
          <cell r="A27032" t="str">
            <v>8.2.4.1000.1500.1540</v>
          </cell>
          <cell r="B27032" t="str">
            <v>Prestaciones Contractuales</v>
          </cell>
          <cell r="C27032">
            <v>0</v>
          </cell>
          <cell r="D27032">
            <v>394452677.94999999</v>
          </cell>
          <cell r="E27032">
            <v>394452677.94999999</v>
          </cell>
          <cell r="F27032">
            <v>0</v>
          </cell>
          <cell r="G27032">
            <v>0</v>
          </cell>
        </row>
        <row r="27033">
          <cell r="A27033" t="str">
            <v>8.2.4.1000.1500.1540.15401</v>
          </cell>
          <cell r="B27033" t="str">
            <v>Canasta Basica, Ayuda Para Despensa</v>
          </cell>
          <cell r="C27033">
            <v>0</v>
          </cell>
          <cell r="D27033">
            <v>208701903.46000001</v>
          </cell>
          <cell r="E27033">
            <v>208701903.46000001</v>
          </cell>
          <cell r="F27033">
            <v>0</v>
          </cell>
          <cell r="G27033">
            <v>0</v>
          </cell>
        </row>
        <row r="27034">
          <cell r="A27034" t="str">
            <v>8.2.4.1000.1500.1540.15402</v>
          </cell>
          <cell r="B27034" t="str">
            <v>Ayuda Para Renta Y Apoyo De Vivienda</v>
          </cell>
          <cell r="C27034">
            <v>0</v>
          </cell>
          <cell r="D27034">
            <v>124177055</v>
          </cell>
          <cell r="E27034">
            <v>124177055</v>
          </cell>
          <cell r="F27034">
            <v>0</v>
          </cell>
          <cell r="G27034">
            <v>0</v>
          </cell>
        </row>
        <row r="27035">
          <cell r="A27035" t="str">
            <v>8.2.4.1000.1500.1540.15403</v>
          </cell>
          <cell r="B27035" t="str">
            <v>Ayuda Para Transporte</v>
          </cell>
          <cell r="C27035">
            <v>0</v>
          </cell>
          <cell r="D27035">
            <v>17496681.260000002</v>
          </cell>
          <cell r="E27035">
            <v>17496681.260000002</v>
          </cell>
          <cell r="F27035">
            <v>0</v>
          </cell>
          <cell r="G27035">
            <v>0</v>
          </cell>
        </row>
        <row r="27036">
          <cell r="A27036" t="str">
            <v>8.2.4.1000.1500.1540.15404</v>
          </cell>
          <cell r="B27036" t="str">
            <v>Onomastico, Dia Del Padre Y Madre</v>
          </cell>
          <cell r="C27036">
            <v>0</v>
          </cell>
          <cell r="D27036">
            <v>14612511.43</v>
          </cell>
          <cell r="E27036">
            <v>14612511.43</v>
          </cell>
          <cell r="F27036">
            <v>0</v>
          </cell>
          <cell r="G27036">
            <v>0</v>
          </cell>
        </row>
        <row r="27037">
          <cell r="A27037" t="str">
            <v>8.2.4.1000.1500.1540.15405</v>
          </cell>
          <cell r="B27037" t="str">
            <v>Prestaciones Contractuales En Efectivo</v>
          </cell>
          <cell r="C27037">
            <v>0</v>
          </cell>
          <cell r="D27037">
            <v>6422700</v>
          </cell>
          <cell r="E27037">
            <v>6422700</v>
          </cell>
          <cell r="F27037">
            <v>0</v>
          </cell>
          <cell r="G27037">
            <v>0</v>
          </cell>
        </row>
        <row r="27038">
          <cell r="A27038" t="str">
            <v>8.2.4.1000.1500.1540.15406</v>
          </cell>
          <cell r="B27038" t="str">
            <v>Celebracion Acorde A La Profesion</v>
          </cell>
          <cell r="C27038">
            <v>0</v>
          </cell>
          <cell r="D27038">
            <v>1882500</v>
          </cell>
          <cell r="E27038">
            <v>1882500</v>
          </cell>
          <cell r="F27038">
            <v>0</v>
          </cell>
          <cell r="G27038">
            <v>0</v>
          </cell>
        </row>
        <row r="27039">
          <cell r="A27039" t="str">
            <v>8.2.4.1000.1500.1540.15407</v>
          </cell>
          <cell r="B27039" t="str">
            <v>Becas Y Prestaciones Relativas A Los Hijos De Trabajadores</v>
          </cell>
          <cell r="C27039">
            <v>0</v>
          </cell>
          <cell r="D27039">
            <v>20406213.440000001</v>
          </cell>
          <cell r="E27039">
            <v>20406213.440000001</v>
          </cell>
          <cell r="F27039">
            <v>0</v>
          </cell>
          <cell r="G27039">
            <v>0</v>
          </cell>
        </row>
        <row r="27040">
          <cell r="A27040" t="str">
            <v>8.2.4.1000.1500.1540.15408</v>
          </cell>
          <cell r="B27040" t="str">
            <v>Prestaciones Por Conceptos De Salud</v>
          </cell>
          <cell r="C27040">
            <v>0</v>
          </cell>
          <cell r="D27040">
            <v>753113.36</v>
          </cell>
          <cell r="E27040">
            <v>753113.36</v>
          </cell>
          <cell r="F27040">
            <v>0</v>
          </cell>
          <cell r="G27040">
            <v>0</v>
          </cell>
        </row>
        <row r="27041">
          <cell r="A27041" t="str">
            <v>8.2.4.1000.1500.1540.15409</v>
          </cell>
          <cell r="B27041" t="str">
            <v>Otras Prestaciones De Caracter General A Los Trabajadores</v>
          </cell>
          <cell r="C27041">
            <v>0</v>
          </cell>
          <cell r="D27041">
            <v>0</v>
          </cell>
          <cell r="E27041">
            <v>0</v>
          </cell>
          <cell r="F27041">
            <v>0</v>
          </cell>
          <cell r="G27041">
            <v>0</v>
          </cell>
        </row>
        <row r="27042">
          <cell r="A27042" t="str">
            <v>8.2.4.1000.1500.1550</v>
          </cell>
          <cell r="B27042" t="str">
            <v>Apoyos A La Capacitacion De Los Servidores Publicos</v>
          </cell>
          <cell r="C27042">
            <v>0</v>
          </cell>
          <cell r="D27042">
            <v>309395.58</v>
          </cell>
          <cell r="E27042">
            <v>309395.58</v>
          </cell>
          <cell r="F27042">
            <v>0</v>
          </cell>
          <cell r="G27042">
            <v>0</v>
          </cell>
        </row>
        <row r="27043">
          <cell r="A27043" t="str">
            <v>8.2.4.1000.1500.1550.15501</v>
          </cell>
          <cell r="B27043" t="str">
            <v>Apoyo Escolar</v>
          </cell>
          <cell r="C27043">
            <v>0</v>
          </cell>
          <cell r="D27043">
            <v>309395.58</v>
          </cell>
          <cell r="E27043">
            <v>309395.58</v>
          </cell>
          <cell r="F27043">
            <v>0</v>
          </cell>
          <cell r="G27043">
            <v>0</v>
          </cell>
        </row>
        <row r="27044">
          <cell r="A27044" t="str">
            <v>8.2.4.1000.1500.1550.15502</v>
          </cell>
          <cell r="B27044" t="str">
            <v>Apoyos Por Especializacion Y Capacitacion Del Personal</v>
          </cell>
          <cell r="C27044">
            <v>0</v>
          </cell>
          <cell r="D27044">
            <v>0</v>
          </cell>
          <cell r="E27044">
            <v>0</v>
          </cell>
          <cell r="F27044">
            <v>0</v>
          </cell>
          <cell r="G27044">
            <v>0</v>
          </cell>
        </row>
        <row r="27045">
          <cell r="A27045" t="str">
            <v>8.2.4.1000.1500.1590</v>
          </cell>
          <cell r="B27045" t="str">
            <v>Otras Prestaciones Sociales Y Economicas</v>
          </cell>
          <cell r="C27045">
            <v>0</v>
          </cell>
          <cell r="D27045">
            <v>105343899.43000001</v>
          </cell>
          <cell r="E27045">
            <v>105343899.43000001</v>
          </cell>
          <cell r="F27045">
            <v>0</v>
          </cell>
          <cell r="G27045">
            <v>0</v>
          </cell>
        </row>
        <row r="27046">
          <cell r="A27046" t="str">
            <v>8.2.4.1000.1500.1590.15901</v>
          </cell>
          <cell r="B27046" t="str">
            <v>Dias Economicos</v>
          </cell>
          <cell r="C27046">
            <v>0</v>
          </cell>
          <cell r="D27046">
            <v>11874677.24</v>
          </cell>
          <cell r="E27046">
            <v>11874677.24</v>
          </cell>
          <cell r="F27046">
            <v>0</v>
          </cell>
          <cell r="G27046">
            <v>0</v>
          </cell>
        </row>
        <row r="27047">
          <cell r="A27047" t="str">
            <v>8.2.4.1000.1500.1590.15902</v>
          </cell>
          <cell r="B27047" t="str">
            <v>Pagos Por Defuncion</v>
          </cell>
          <cell r="C27047">
            <v>0</v>
          </cell>
          <cell r="D27047">
            <v>3468595.94</v>
          </cell>
          <cell r="E27047">
            <v>3468595.94</v>
          </cell>
          <cell r="F27047">
            <v>0</v>
          </cell>
          <cell r="G27047">
            <v>0</v>
          </cell>
        </row>
        <row r="27048">
          <cell r="A27048" t="str">
            <v>8.2.4.1000.1500.1590.15903</v>
          </cell>
          <cell r="B27048" t="str">
            <v>Otras Prestaciones Economicas Y Sociales</v>
          </cell>
          <cell r="C27048">
            <v>0</v>
          </cell>
          <cell r="D27048">
            <v>54517166.25</v>
          </cell>
          <cell r="E27048">
            <v>54517166.25</v>
          </cell>
          <cell r="F27048">
            <v>0</v>
          </cell>
          <cell r="G27048">
            <v>0</v>
          </cell>
        </row>
        <row r="27049">
          <cell r="A27049" t="str">
            <v>8.2.4.1000.1500.1590.15904</v>
          </cell>
          <cell r="B27049" t="str">
            <v>Estimulos Por Gastos De Ejecucion</v>
          </cell>
          <cell r="C27049">
            <v>0</v>
          </cell>
          <cell r="D27049">
            <v>35483460</v>
          </cell>
          <cell r="E27049">
            <v>35483460</v>
          </cell>
          <cell r="F27049">
            <v>0</v>
          </cell>
          <cell r="G27049">
            <v>0</v>
          </cell>
        </row>
        <row r="27050">
          <cell r="A27050" t="str">
            <v>8.2.4.1000.1600</v>
          </cell>
          <cell r="B27050" t="str">
            <v>Previsiones</v>
          </cell>
          <cell r="C27050">
            <v>0</v>
          </cell>
          <cell r="D27050">
            <v>0</v>
          </cell>
          <cell r="E27050">
            <v>0</v>
          </cell>
          <cell r="F27050">
            <v>0</v>
          </cell>
          <cell r="G27050">
            <v>0</v>
          </cell>
        </row>
        <row r="27051">
          <cell r="A27051" t="str">
            <v>8.2.4.1000.1600.1610</v>
          </cell>
          <cell r="B27051" t="str">
            <v>Previsiones De Caracter Laboral, Economica Y De Seguridad Social</v>
          </cell>
          <cell r="C27051">
            <v>0</v>
          </cell>
          <cell r="D27051">
            <v>0</v>
          </cell>
          <cell r="E27051">
            <v>0</v>
          </cell>
          <cell r="F27051">
            <v>0</v>
          </cell>
          <cell r="G27051">
            <v>0</v>
          </cell>
        </row>
        <row r="27052">
          <cell r="A27052" t="str">
            <v>8.2.4.1000.1600.1610.16101</v>
          </cell>
          <cell r="B27052" t="str">
            <v>Previsiones Por Crecimiento En Plazas</v>
          </cell>
          <cell r="C27052">
            <v>0</v>
          </cell>
          <cell r="D27052">
            <v>0</v>
          </cell>
          <cell r="E27052">
            <v>0</v>
          </cell>
          <cell r="F27052">
            <v>0</v>
          </cell>
          <cell r="G27052">
            <v>0</v>
          </cell>
        </row>
        <row r="27053">
          <cell r="A27053" t="str">
            <v>8.2.4.1000.1600.1610.16102</v>
          </cell>
          <cell r="B27053" t="str">
            <v>Previsiones Por Incrementos Al Salario</v>
          </cell>
          <cell r="C27053">
            <v>0</v>
          </cell>
          <cell r="D27053">
            <v>0</v>
          </cell>
          <cell r="E27053">
            <v>0</v>
          </cell>
          <cell r="F27053">
            <v>0</v>
          </cell>
          <cell r="G27053">
            <v>0</v>
          </cell>
        </row>
        <row r="27054">
          <cell r="A27054" t="str">
            <v>8.2.4.1000.1600.1610.16103</v>
          </cell>
          <cell r="B27054" t="str">
            <v>Otras Medidas De Caracter Salarial</v>
          </cell>
          <cell r="C27054">
            <v>0</v>
          </cell>
          <cell r="D27054">
            <v>0</v>
          </cell>
          <cell r="E27054">
            <v>0</v>
          </cell>
          <cell r="F27054">
            <v>0</v>
          </cell>
          <cell r="G27054">
            <v>0</v>
          </cell>
        </row>
        <row r="27055">
          <cell r="A27055" t="str">
            <v>8.2.4.1000.1700</v>
          </cell>
          <cell r="B27055" t="str">
            <v>Pago De Estimulos A Servidores Publicos</v>
          </cell>
          <cell r="C27055">
            <v>0</v>
          </cell>
          <cell r="D27055">
            <v>84862530.890000001</v>
          </cell>
          <cell r="E27055">
            <v>84862530.890000001</v>
          </cell>
          <cell r="F27055">
            <v>0</v>
          </cell>
          <cell r="G27055">
            <v>0</v>
          </cell>
        </row>
        <row r="27056">
          <cell r="A27056" t="str">
            <v>8.2.4.1000.1700.1710</v>
          </cell>
          <cell r="B27056" t="str">
            <v>Estimulos</v>
          </cell>
          <cell r="C27056">
            <v>0</v>
          </cell>
          <cell r="D27056">
            <v>84862530.890000001</v>
          </cell>
          <cell r="E27056">
            <v>84862530.890000001</v>
          </cell>
          <cell r="F27056">
            <v>0</v>
          </cell>
          <cell r="G27056">
            <v>0</v>
          </cell>
        </row>
        <row r="27057">
          <cell r="A27057" t="str">
            <v>8.2.4.1000.1700.1710.17101</v>
          </cell>
          <cell r="B27057" t="str">
            <v>Estimulos Por Productividad</v>
          </cell>
          <cell r="C27057">
            <v>0</v>
          </cell>
          <cell r="D27057">
            <v>46290807.869999997</v>
          </cell>
          <cell r="E27057">
            <v>46290807.869999997</v>
          </cell>
          <cell r="F27057">
            <v>0</v>
          </cell>
          <cell r="G27057">
            <v>0</v>
          </cell>
        </row>
        <row r="27058">
          <cell r="A27058" t="str">
            <v>8.2.4.1000.1700.1710.17102</v>
          </cell>
          <cell r="B27058" t="str">
            <v>Estimulos Por Puntualidad Y Asistencia Mensual</v>
          </cell>
          <cell r="C27058">
            <v>0</v>
          </cell>
          <cell r="D27058">
            <v>38571723.020000003</v>
          </cell>
          <cell r="E27058">
            <v>38571723.020000003</v>
          </cell>
          <cell r="F27058">
            <v>0</v>
          </cell>
          <cell r="G27058">
            <v>0</v>
          </cell>
        </row>
        <row r="27059">
          <cell r="A27059" t="str">
            <v>8.2.4.1000.1700.1720</v>
          </cell>
          <cell r="B27059" t="str">
            <v>Recompensas</v>
          </cell>
          <cell r="C27059">
            <v>0</v>
          </cell>
          <cell r="D27059">
            <v>0</v>
          </cell>
          <cell r="E27059">
            <v>0</v>
          </cell>
          <cell r="F27059">
            <v>0</v>
          </cell>
          <cell r="G27059">
            <v>0</v>
          </cell>
        </row>
        <row r="27060">
          <cell r="A27060" t="str">
            <v>8.2.4.1000.1700.1720.17201</v>
          </cell>
          <cell r="B27060" t="str">
            <v>Recompensas</v>
          </cell>
          <cell r="C27060">
            <v>0</v>
          </cell>
          <cell r="D27060">
            <v>0</v>
          </cell>
          <cell r="E27060">
            <v>0</v>
          </cell>
          <cell r="F27060">
            <v>0</v>
          </cell>
          <cell r="G27060">
            <v>0</v>
          </cell>
        </row>
        <row r="27061">
          <cell r="A27061" t="str">
            <v>8.2.4.2000</v>
          </cell>
          <cell r="B27061" t="str">
            <v>Materiales y suministros</v>
          </cell>
          <cell r="C27061">
            <v>0</v>
          </cell>
          <cell r="D27061">
            <v>378396868.48000002</v>
          </cell>
          <cell r="E27061">
            <v>377237706</v>
          </cell>
          <cell r="F27061">
            <v>1159162.48</v>
          </cell>
          <cell r="G27061">
            <v>1159162.48</v>
          </cell>
        </row>
        <row r="27062">
          <cell r="A27062" t="str">
            <v>8.2.4.2000.2100</v>
          </cell>
          <cell r="B27062" t="str">
            <v>Materiales De Administracion, Emision De Documentos Y Articulos Oficiales</v>
          </cell>
          <cell r="C27062">
            <v>0</v>
          </cell>
          <cell r="D27062">
            <v>92307321.010000005</v>
          </cell>
          <cell r="E27062">
            <v>92307321.010000005</v>
          </cell>
          <cell r="F27062">
            <v>0</v>
          </cell>
          <cell r="G27062">
            <v>0</v>
          </cell>
        </row>
        <row r="27063">
          <cell r="A27063" t="str">
            <v>8.2.4.2000.2100.2110</v>
          </cell>
          <cell r="B27063" t="str">
            <v>Materiales, Utiles Y Equipos Menores De Oficina</v>
          </cell>
          <cell r="C27063">
            <v>0</v>
          </cell>
          <cell r="D27063">
            <v>25062557.59</v>
          </cell>
          <cell r="E27063">
            <v>25062557.59</v>
          </cell>
          <cell r="F27063">
            <v>0</v>
          </cell>
          <cell r="G27063">
            <v>0</v>
          </cell>
        </row>
        <row r="27064">
          <cell r="A27064" t="str">
            <v>8.2.4.2000.2100.2110.21101</v>
          </cell>
          <cell r="B27064" t="str">
            <v>Papeleria Y Consumibles De Oficina</v>
          </cell>
          <cell r="C27064">
            <v>0</v>
          </cell>
          <cell r="D27064">
            <v>20388065.420000002</v>
          </cell>
          <cell r="E27064">
            <v>20388065.420000002</v>
          </cell>
          <cell r="F27064">
            <v>0</v>
          </cell>
          <cell r="G27064">
            <v>0</v>
          </cell>
        </row>
        <row r="27065">
          <cell r="A27065" t="str">
            <v>8.2.4.2000.2100.2110.21102</v>
          </cell>
          <cell r="B27065" t="str">
            <v>Utiles, Articulos Y Herramientas Menores De Oficina</v>
          </cell>
          <cell r="C27065">
            <v>0</v>
          </cell>
          <cell r="D27065">
            <v>4674492.17</v>
          </cell>
          <cell r="E27065">
            <v>4674492.17</v>
          </cell>
          <cell r="F27065">
            <v>0</v>
          </cell>
          <cell r="G27065">
            <v>0</v>
          </cell>
        </row>
        <row r="27066">
          <cell r="A27066" t="str">
            <v>8.2.4.2000.2100.2120</v>
          </cell>
          <cell r="B27066" t="str">
            <v>Materiales Y Utiles De Impresion Y Reproduccion</v>
          </cell>
          <cell r="C27066">
            <v>0</v>
          </cell>
          <cell r="D27066">
            <v>563946.03</v>
          </cell>
          <cell r="E27066">
            <v>563946.03</v>
          </cell>
          <cell r="F27066">
            <v>0</v>
          </cell>
          <cell r="G27066">
            <v>0</v>
          </cell>
        </row>
        <row r="27067">
          <cell r="A27067" t="str">
            <v>8.2.4.2000.2100.2120.21201</v>
          </cell>
          <cell r="B27067" t="str">
            <v>Materiales Y Utiles De Impresion Y Reproduccion</v>
          </cell>
          <cell r="C27067">
            <v>0</v>
          </cell>
          <cell r="D27067">
            <v>563946.03</v>
          </cell>
          <cell r="E27067">
            <v>563946.03</v>
          </cell>
          <cell r="F27067">
            <v>0</v>
          </cell>
          <cell r="G27067">
            <v>0</v>
          </cell>
        </row>
        <row r="27068">
          <cell r="A27068" t="str">
            <v>8.2.4.2000.2100.2130</v>
          </cell>
          <cell r="B27068" t="str">
            <v>Material Estadistico Y Geografico</v>
          </cell>
          <cell r="C27068">
            <v>0</v>
          </cell>
          <cell r="D27068">
            <v>0</v>
          </cell>
          <cell r="E27068">
            <v>0</v>
          </cell>
          <cell r="F27068">
            <v>0</v>
          </cell>
          <cell r="G27068">
            <v>0</v>
          </cell>
        </row>
        <row r="27069">
          <cell r="A27069" t="str">
            <v>8.2.4.2000.2100.2130.21301</v>
          </cell>
          <cell r="B27069" t="str">
            <v>Material Estadistico Y Geografico</v>
          </cell>
          <cell r="C27069">
            <v>0</v>
          </cell>
          <cell r="D27069">
            <v>0</v>
          </cell>
          <cell r="E27069">
            <v>0</v>
          </cell>
          <cell r="F27069">
            <v>0</v>
          </cell>
          <cell r="G27069">
            <v>0</v>
          </cell>
        </row>
        <row r="27070">
          <cell r="A27070" t="str">
            <v>8.2.4.2000.2100.2140</v>
          </cell>
          <cell r="B27070" t="str">
            <v>Materiales, Utiles Y Equipos Menores De Tecnologias De La Informacion Y Comunicaciones</v>
          </cell>
          <cell r="C27070">
            <v>0</v>
          </cell>
          <cell r="D27070">
            <v>21987062.719999999</v>
          </cell>
          <cell r="E27070">
            <v>21987062.719999999</v>
          </cell>
          <cell r="F27070">
            <v>0</v>
          </cell>
          <cell r="G27070">
            <v>0</v>
          </cell>
        </row>
        <row r="27071">
          <cell r="A27071" t="str">
            <v>8.2.4.2000.2100.2140.21401</v>
          </cell>
          <cell r="B27071" t="str">
            <v>Insumos Y Materiales De Limpieza Y Mantenimiento De Equipos De Tecnologia De Informacion Y Comunicaciones</v>
          </cell>
          <cell r="C27071">
            <v>0</v>
          </cell>
          <cell r="D27071">
            <v>17186512.25</v>
          </cell>
          <cell r="E27071">
            <v>17186512.25</v>
          </cell>
          <cell r="F27071">
            <v>0</v>
          </cell>
          <cell r="G27071">
            <v>0</v>
          </cell>
        </row>
        <row r="27072">
          <cell r="A27072" t="str">
            <v>8.2.4.2000.2100.2140.21402</v>
          </cell>
          <cell r="B27072" t="str">
            <v>Utiles Y Equipos Menores De Equipos De Tecnologia De Informacion Y Comunicaciones</v>
          </cell>
          <cell r="C27072">
            <v>0</v>
          </cell>
          <cell r="D27072">
            <v>4800550.47</v>
          </cell>
          <cell r="E27072">
            <v>4800550.47</v>
          </cell>
          <cell r="F27072">
            <v>0</v>
          </cell>
          <cell r="G27072">
            <v>0</v>
          </cell>
        </row>
        <row r="27073">
          <cell r="A27073" t="str">
            <v>8.2.4.2000.2100.2150</v>
          </cell>
          <cell r="B27073" t="str">
            <v>Material Impreso E Informacion Digital</v>
          </cell>
          <cell r="C27073">
            <v>0</v>
          </cell>
          <cell r="D27073">
            <v>358956.17</v>
          </cell>
          <cell r="E27073">
            <v>358956.17</v>
          </cell>
          <cell r="F27073">
            <v>0</v>
          </cell>
          <cell r="G27073">
            <v>0</v>
          </cell>
        </row>
        <row r="27074">
          <cell r="A27074" t="str">
            <v>8.2.4.2000.2100.2150.21501</v>
          </cell>
          <cell r="B27074" t="str">
            <v>Libros Y Publicaciones Impresas</v>
          </cell>
          <cell r="C27074">
            <v>0</v>
          </cell>
          <cell r="D27074">
            <v>358427.21</v>
          </cell>
          <cell r="E27074">
            <v>358427.21</v>
          </cell>
          <cell r="F27074">
            <v>0</v>
          </cell>
          <cell r="G27074">
            <v>0</v>
          </cell>
        </row>
        <row r="27075">
          <cell r="A27075" t="str">
            <v>8.2.4.2000.2100.2150.21502</v>
          </cell>
          <cell r="B27075" t="str">
            <v>Material De Difusion En Medio Digital</v>
          </cell>
          <cell r="C27075">
            <v>0</v>
          </cell>
          <cell r="D27075">
            <v>528.96</v>
          </cell>
          <cell r="E27075">
            <v>528.96</v>
          </cell>
          <cell r="F27075">
            <v>0</v>
          </cell>
          <cell r="G27075">
            <v>0</v>
          </cell>
        </row>
        <row r="27076">
          <cell r="A27076" t="str">
            <v>8.2.4.2000.2100.2160</v>
          </cell>
          <cell r="B27076" t="str">
            <v>Material De Limpieza</v>
          </cell>
          <cell r="C27076">
            <v>0</v>
          </cell>
          <cell r="D27076">
            <v>7216685.5300000003</v>
          </cell>
          <cell r="E27076">
            <v>7216685.5300000003</v>
          </cell>
          <cell r="F27076">
            <v>0</v>
          </cell>
          <cell r="G27076">
            <v>0</v>
          </cell>
        </row>
        <row r="27077">
          <cell r="A27077" t="str">
            <v>8.2.4.2000.2100.2160.21601</v>
          </cell>
          <cell r="B27077" t="str">
            <v>Material De Limpieza</v>
          </cell>
          <cell r="C27077">
            <v>0</v>
          </cell>
          <cell r="D27077">
            <v>7216685.5300000003</v>
          </cell>
          <cell r="E27077">
            <v>7216685.5300000003</v>
          </cell>
          <cell r="F27077">
            <v>0</v>
          </cell>
          <cell r="G27077">
            <v>0</v>
          </cell>
        </row>
        <row r="27078">
          <cell r="A27078" t="str">
            <v>8.2.4.2000.2100.2170</v>
          </cell>
          <cell r="B27078" t="str">
            <v>Materiales Y Utiles De Enseñanza</v>
          </cell>
          <cell r="C27078">
            <v>0</v>
          </cell>
          <cell r="D27078">
            <v>286247.94</v>
          </cell>
          <cell r="E27078">
            <v>286247.94</v>
          </cell>
          <cell r="F27078">
            <v>0</v>
          </cell>
          <cell r="G27078">
            <v>0</v>
          </cell>
        </row>
        <row r="27079">
          <cell r="A27079" t="str">
            <v>8.2.4.2000.2100.2170.21701</v>
          </cell>
          <cell r="B27079" t="str">
            <v>Materiales Y Utiles De Enseñanza</v>
          </cell>
          <cell r="C27079">
            <v>0</v>
          </cell>
          <cell r="D27079">
            <v>286247.94</v>
          </cell>
          <cell r="E27079">
            <v>286247.94</v>
          </cell>
          <cell r="F27079">
            <v>0</v>
          </cell>
          <cell r="G27079">
            <v>0</v>
          </cell>
        </row>
        <row r="27080">
          <cell r="A27080" t="str">
            <v>8.2.4.2000.2100.2180</v>
          </cell>
          <cell r="B27080" t="str">
            <v>Materiales Para El Registro E Identificacion De Bienes Y Personas</v>
          </cell>
          <cell r="C27080">
            <v>0</v>
          </cell>
          <cell r="D27080">
            <v>36831865.030000001</v>
          </cell>
          <cell r="E27080">
            <v>36831865.030000001</v>
          </cell>
          <cell r="F27080">
            <v>0</v>
          </cell>
          <cell r="G27080">
            <v>0</v>
          </cell>
        </row>
        <row r="27081">
          <cell r="A27081" t="str">
            <v>8.2.4.2000.2100.2180.21801</v>
          </cell>
          <cell r="B27081" t="str">
            <v>Formas Valoradas Y Papeleria Oficial</v>
          </cell>
          <cell r="C27081">
            <v>0</v>
          </cell>
          <cell r="D27081">
            <v>36831029.039999999</v>
          </cell>
          <cell r="E27081">
            <v>36831029.039999999</v>
          </cell>
          <cell r="F27081">
            <v>0</v>
          </cell>
          <cell r="G27081">
            <v>0</v>
          </cell>
        </row>
        <row r="27082">
          <cell r="A27082" t="str">
            <v>8.2.4.2000.2100.2180.21802</v>
          </cell>
          <cell r="B27082" t="str">
            <v>Material Electoral</v>
          </cell>
          <cell r="C27082">
            <v>0</v>
          </cell>
          <cell r="D27082">
            <v>0</v>
          </cell>
          <cell r="E27082">
            <v>0</v>
          </cell>
          <cell r="F27082">
            <v>0</v>
          </cell>
          <cell r="G27082">
            <v>0</v>
          </cell>
        </row>
        <row r="27083">
          <cell r="A27083" t="str">
            <v>8.2.4.2000.2100.2180.21803</v>
          </cell>
          <cell r="B27083" t="str">
            <v>Otros Materiales Para El Registro E Identificacion De Bienes Y Personas</v>
          </cell>
          <cell r="C27083">
            <v>0</v>
          </cell>
          <cell r="D27083">
            <v>835.99</v>
          </cell>
          <cell r="E27083">
            <v>835.99</v>
          </cell>
          <cell r="F27083">
            <v>0</v>
          </cell>
          <cell r="G27083">
            <v>0</v>
          </cell>
        </row>
        <row r="27084">
          <cell r="A27084" t="str">
            <v>8.2.4.2000.2200</v>
          </cell>
          <cell r="B27084" t="str">
            <v>Alimentos Y Utensilios</v>
          </cell>
          <cell r="C27084">
            <v>0</v>
          </cell>
          <cell r="D27084">
            <v>47161299.189999998</v>
          </cell>
          <cell r="E27084">
            <v>47161299.189999998</v>
          </cell>
          <cell r="F27084">
            <v>0</v>
          </cell>
          <cell r="G27084">
            <v>0</v>
          </cell>
        </row>
        <row r="27085">
          <cell r="A27085" t="str">
            <v>8.2.4.2000.2200.2210</v>
          </cell>
          <cell r="B27085" t="str">
            <v>Productos Alimenticios Para Personas</v>
          </cell>
          <cell r="C27085">
            <v>0</v>
          </cell>
          <cell r="D27085">
            <v>45429747.960000001</v>
          </cell>
          <cell r="E27085">
            <v>45429747.960000001</v>
          </cell>
          <cell r="F27085">
            <v>0</v>
          </cell>
          <cell r="G27085">
            <v>0</v>
          </cell>
        </row>
        <row r="27086">
          <cell r="A27086" t="str">
            <v>8.2.4.2000.2200.2210.22101</v>
          </cell>
          <cell r="B27086" t="str">
            <v>Alimentos Para El Personal Institucional</v>
          </cell>
          <cell r="C27086">
            <v>0</v>
          </cell>
          <cell r="D27086">
            <v>19933288</v>
          </cell>
          <cell r="E27086">
            <v>19933288</v>
          </cell>
          <cell r="F27086">
            <v>0</v>
          </cell>
          <cell r="G27086">
            <v>0</v>
          </cell>
        </row>
        <row r="27087">
          <cell r="A27087" t="str">
            <v>8.2.4.2000.2200.2210.22102</v>
          </cell>
          <cell r="B27087" t="str">
            <v>Alimentacion A Personas En Atencion Hospitalaria O De Seguridad Social</v>
          </cell>
          <cell r="C27087">
            <v>0</v>
          </cell>
          <cell r="D27087">
            <v>25.35</v>
          </cell>
          <cell r="E27087">
            <v>25.35</v>
          </cell>
          <cell r="F27087">
            <v>0</v>
          </cell>
          <cell r="G27087">
            <v>0</v>
          </cell>
        </row>
        <row r="27088">
          <cell r="A27088" t="str">
            <v>8.2.4.2000.2200.2210.22103</v>
          </cell>
          <cell r="B27088" t="str">
            <v>Alimentacion De Personas Cautivas O En Proceso De Readaptacion Social</v>
          </cell>
          <cell r="C27088">
            <v>0</v>
          </cell>
          <cell r="D27088">
            <v>24112147.039999999</v>
          </cell>
          <cell r="E27088">
            <v>24112147.039999999</v>
          </cell>
          <cell r="F27088">
            <v>0</v>
          </cell>
          <cell r="G27088">
            <v>0</v>
          </cell>
        </row>
        <row r="27089">
          <cell r="A27089" t="str">
            <v>8.2.4.2000.2200.2210.22104</v>
          </cell>
          <cell r="B27089" t="str">
            <v>Alimentacion De Personas Por El Desarrollo De Otros Programas Institucionales</v>
          </cell>
          <cell r="C27089">
            <v>0</v>
          </cell>
          <cell r="D27089">
            <v>1384287.57</v>
          </cell>
          <cell r="E27089">
            <v>1384287.57</v>
          </cell>
          <cell r="F27089">
            <v>0</v>
          </cell>
          <cell r="G27089">
            <v>0</v>
          </cell>
        </row>
        <row r="27090">
          <cell r="A27090" t="str">
            <v>8.2.4.2000.2200.2220</v>
          </cell>
          <cell r="B27090" t="str">
            <v>Productos Alimenticios Para Animales</v>
          </cell>
          <cell r="C27090">
            <v>0</v>
          </cell>
          <cell r="D27090">
            <v>222189.58</v>
          </cell>
          <cell r="E27090">
            <v>222189.58</v>
          </cell>
          <cell r="F27090">
            <v>0</v>
          </cell>
          <cell r="G27090">
            <v>0</v>
          </cell>
        </row>
        <row r="27091">
          <cell r="A27091" t="str">
            <v>8.2.4.2000.2200.2220.22201</v>
          </cell>
          <cell r="B27091" t="str">
            <v>Productos Alimenticios Para Animales</v>
          </cell>
          <cell r="C27091">
            <v>0</v>
          </cell>
          <cell r="D27091">
            <v>222189.58</v>
          </cell>
          <cell r="E27091">
            <v>222189.58</v>
          </cell>
          <cell r="F27091">
            <v>0</v>
          </cell>
          <cell r="G27091">
            <v>0</v>
          </cell>
        </row>
        <row r="27092">
          <cell r="A27092" t="str">
            <v>8.2.4.2000.2200.2230</v>
          </cell>
          <cell r="B27092" t="str">
            <v>Utensilios Para El Servicio De Alimentacion</v>
          </cell>
          <cell r="C27092">
            <v>0</v>
          </cell>
          <cell r="D27092">
            <v>1509361.65</v>
          </cell>
          <cell r="E27092">
            <v>1509361.65</v>
          </cell>
          <cell r="F27092">
            <v>0</v>
          </cell>
          <cell r="G27092">
            <v>0</v>
          </cell>
        </row>
        <row r="27093">
          <cell r="A27093" t="str">
            <v>8.2.4.2000.2200.2230.22301</v>
          </cell>
          <cell r="B27093" t="str">
            <v>Utensilios Para El Servicio De Alimentacion De Personas</v>
          </cell>
          <cell r="C27093">
            <v>0</v>
          </cell>
          <cell r="D27093">
            <v>1509361.65</v>
          </cell>
          <cell r="E27093">
            <v>1509361.65</v>
          </cell>
          <cell r="F27093">
            <v>0</v>
          </cell>
          <cell r="G27093">
            <v>0</v>
          </cell>
        </row>
        <row r="27094">
          <cell r="A27094" t="str">
            <v>8.2.4.2000.2200.2230.22302</v>
          </cell>
          <cell r="B27094" t="str">
            <v>Utensilios Para El Servicio De Alimentacion De Animales</v>
          </cell>
          <cell r="C27094">
            <v>0</v>
          </cell>
          <cell r="D27094">
            <v>0</v>
          </cell>
          <cell r="E27094">
            <v>0</v>
          </cell>
          <cell r="F27094">
            <v>0</v>
          </cell>
          <cell r="G27094">
            <v>0</v>
          </cell>
        </row>
        <row r="27095">
          <cell r="A27095" t="str">
            <v>8.2.4.2000.2300</v>
          </cell>
          <cell r="B27095" t="str">
            <v>Materias Primas Y Materiales De Produccion Y Comercializacion</v>
          </cell>
          <cell r="C27095">
            <v>0</v>
          </cell>
          <cell r="D27095">
            <v>1150264.78</v>
          </cell>
          <cell r="E27095">
            <v>1150264.78</v>
          </cell>
          <cell r="F27095">
            <v>0</v>
          </cell>
          <cell r="G27095">
            <v>0</v>
          </cell>
        </row>
        <row r="27096">
          <cell r="A27096" t="str">
            <v>8.2.4.2000.2300.2310</v>
          </cell>
          <cell r="B27096" t="str">
            <v>Productos Alimenticios, Agropecuarios Y Forestales Adquiridos Como Materia Prima</v>
          </cell>
          <cell r="C27096">
            <v>0</v>
          </cell>
          <cell r="D27096">
            <v>0</v>
          </cell>
          <cell r="E27096">
            <v>0</v>
          </cell>
          <cell r="F27096">
            <v>0</v>
          </cell>
          <cell r="G27096">
            <v>0</v>
          </cell>
        </row>
        <row r="27097">
          <cell r="A27097" t="str">
            <v>8.2.4.2000.2300.2310.23101</v>
          </cell>
          <cell r="B27097" t="str">
            <v>Productos Alimenticios, Agropecuarios Y Forestales Adquiridos Como Materia Prima</v>
          </cell>
          <cell r="C27097">
            <v>0</v>
          </cell>
          <cell r="D27097">
            <v>0</v>
          </cell>
          <cell r="E27097">
            <v>0</v>
          </cell>
          <cell r="F27097">
            <v>0</v>
          </cell>
          <cell r="G27097">
            <v>0</v>
          </cell>
        </row>
        <row r="27098">
          <cell r="A27098" t="str">
            <v>8.2.4.2000.2300.2320</v>
          </cell>
          <cell r="B27098" t="str">
            <v>Insumos Textiles Adquiridos Como Materia Prima</v>
          </cell>
          <cell r="C27098">
            <v>0</v>
          </cell>
          <cell r="D27098">
            <v>0</v>
          </cell>
          <cell r="E27098">
            <v>0</v>
          </cell>
          <cell r="F27098">
            <v>0</v>
          </cell>
          <cell r="G27098">
            <v>0</v>
          </cell>
        </row>
        <row r="27099">
          <cell r="A27099" t="str">
            <v>8.2.4.2000.2300.2320.23201</v>
          </cell>
          <cell r="B27099" t="str">
            <v>Insumos Textiles Adquiridos Como Materia Prima</v>
          </cell>
          <cell r="C27099">
            <v>0</v>
          </cell>
          <cell r="D27099">
            <v>0</v>
          </cell>
          <cell r="E27099">
            <v>0</v>
          </cell>
          <cell r="F27099">
            <v>0</v>
          </cell>
          <cell r="G27099">
            <v>0</v>
          </cell>
        </row>
        <row r="27100">
          <cell r="A27100" t="str">
            <v>8.2.4.2000.2300.2330</v>
          </cell>
          <cell r="B27100" t="str">
            <v>Productos De Papel, Carton E Impresos Adquiridos Como Materia Prima</v>
          </cell>
          <cell r="C27100">
            <v>0</v>
          </cell>
          <cell r="D27100">
            <v>0</v>
          </cell>
          <cell r="E27100">
            <v>0</v>
          </cell>
          <cell r="F27100">
            <v>0</v>
          </cell>
          <cell r="G27100">
            <v>0</v>
          </cell>
        </row>
        <row r="27101">
          <cell r="A27101" t="str">
            <v>8.2.4.2000.2300.2330.23301</v>
          </cell>
          <cell r="B27101" t="str">
            <v>Productos De Papel, Carton E Impresos Adquiridos Como Materia Prima</v>
          </cell>
          <cell r="C27101">
            <v>0</v>
          </cell>
          <cell r="D27101">
            <v>0</v>
          </cell>
          <cell r="E27101">
            <v>0</v>
          </cell>
          <cell r="F27101">
            <v>0</v>
          </cell>
          <cell r="G27101">
            <v>0</v>
          </cell>
        </row>
        <row r="27102">
          <cell r="A27102" t="str">
            <v>8.2.4.2000.2300.2340</v>
          </cell>
          <cell r="B27102" t="str">
            <v>Combustibles, Lubricantes, Aditivos, Carbon Y Sus Derivados Adquiridos Como Materia Prima</v>
          </cell>
          <cell r="C27102">
            <v>0</v>
          </cell>
          <cell r="D27102">
            <v>418753.62</v>
          </cell>
          <cell r="E27102">
            <v>418753.62</v>
          </cell>
          <cell r="F27102">
            <v>0</v>
          </cell>
          <cell r="G27102">
            <v>0</v>
          </cell>
        </row>
        <row r="27103">
          <cell r="A27103" t="str">
            <v>8.2.4.2000.2300.2340.23401</v>
          </cell>
          <cell r="B27103" t="str">
            <v>Combustibles, Aditivos, Carbon Y Sus Derivados Adquiridos Como Materia Prima</v>
          </cell>
          <cell r="C27103">
            <v>0</v>
          </cell>
          <cell r="D27103">
            <v>418753.62</v>
          </cell>
          <cell r="E27103">
            <v>418753.62</v>
          </cell>
          <cell r="F27103">
            <v>0</v>
          </cell>
          <cell r="G27103">
            <v>0</v>
          </cell>
        </row>
        <row r="27104">
          <cell r="A27104" t="str">
            <v>8.2.4.2000.2300.2350</v>
          </cell>
          <cell r="B27104" t="str">
            <v>Productos Quimicos, Farmaceuticos Y De Laboratorio Adquiridos Como Materia Prima</v>
          </cell>
          <cell r="C27104">
            <v>0</v>
          </cell>
          <cell r="D27104">
            <v>721558.7</v>
          </cell>
          <cell r="E27104">
            <v>721558.7</v>
          </cell>
          <cell r="F27104">
            <v>0</v>
          </cell>
          <cell r="G27104">
            <v>0</v>
          </cell>
        </row>
        <row r="27105">
          <cell r="A27105" t="str">
            <v>8.2.4.2000.2300.2350.23501</v>
          </cell>
          <cell r="B27105" t="str">
            <v>Productos Quimicos, Farmaceuticos Y De Laboratorio Adquiridos Como Materia Prima</v>
          </cell>
          <cell r="C27105">
            <v>0</v>
          </cell>
          <cell r="D27105">
            <v>721558.7</v>
          </cell>
          <cell r="E27105">
            <v>721558.7</v>
          </cell>
          <cell r="F27105">
            <v>0</v>
          </cell>
          <cell r="G27105">
            <v>0</v>
          </cell>
        </row>
        <row r="27106">
          <cell r="A27106" t="str">
            <v>8.2.4.2000.2300.2360</v>
          </cell>
          <cell r="B27106" t="str">
            <v>Productos Metalicos Y A Base De Minerales No Metalicos Adquiridos Como Materia Prima</v>
          </cell>
          <cell r="C27106">
            <v>0</v>
          </cell>
          <cell r="D27106">
            <v>158.91999999999999</v>
          </cell>
          <cell r="E27106">
            <v>158.91999999999999</v>
          </cell>
          <cell r="F27106">
            <v>0</v>
          </cell>
          <cell r="G27106">
            <v>0</v>
          </cell>
        </row>
        <row r="27107">
          <cell r="A27107" t="str">
            <v>8.2.4.2000.2300.2360.23601</v>
          </cell>
          <cell r="B27107" t="str">
            <v>Productos Metalicos Y A Base De Minerales No Metalicos Adquiridos Como Materia Prima</v>
          </cell>
          <cell r="C27107">
            <v>0</v>
          </cell>
          <cell r="D27107">
            <v>158.91999999999999</v>
          </cell>
          <cell r="E27107">
            <v>158.91999999999999</v>
          </cell>
          <cell r="F27107">
            <v>0</v>
          </cell>
          <cell r="G27107">
            <v>0</v>
          </cell>
        </row>
        <row r="27108">
          <cell r="A27108" t="str">
            <v>8.2.4.2000.2300.2370</v>
          </cell>
          <cell r="B27108" t="str">
            <v>Productos De Cuero, Piel, Plastico Y Hule Adquiridos Como Materia Prima</v>
          </cell>
          <cell r="C27108">
            <v>0</v>
          </cell>
          <cell r="D27108">
            <v>8801.74</v>
          </cell>
          <cell r="E27108">
            <v>8801.74</v>
          </cell>
          <cell r="F27108">
            <v>0</v>
          </cell>
          <cell r="G27108">
            <v>0</v>
          </cell>
        </row>
        <row r="27109">
          <cell r="A27109" t="str">
            <v>8.2.4.2000.2300.2370.23701</v>
          </cell>
          <cell r="B27109" t="str">
            <v>Productos De Cuero, Piel, Plastico Y Hule Adquiridos Como Materia Prima</v>
          </cell>
          <cell r="C27109">
            <v>0</v>
          </cell>
          <cell r="D27109">
            <v>8801.74</v>
          </cell>
          <cell r="E27109">
            <v>8801.74</v>
          </cell>
          <cell r="F27109">
            <v>0</v>
          </cell>
          <cell r="G27109">
            <v>0</v>
          </cell>
        </row>
        <row r="27110">
          <cell r="A27110" t="str">
            <v>8.2.4.2000.2300.2380</v>
          </cell>
          <cell r="B27110" t="str">
            <v>Mercancias Adquiridas Para Su Comercializacion</v>
          </cell>
          <cell r="C27110">
            <v>0</v>
          </cell>
          <cell r="D27110">
            <v>0</v>
          </cell>
          <cell r="E27110">
            <v>0</v>
          </cell>
          <cell r="F27110">
            <v>0</v>
          </cell>
          <cell r="G27110">
            <v>0</v>
          </cell>
        </row>
        <row r="27111">
          <cell r="A27111" t="str">
            <v>8.2.4.2000.2300.2380.23801</v>
          </cell>
          <cell r="B27111" t="str">
            <v>Mercancias Adquiridas Para Su Comercializacion</v>
          </cell>
          <cell r="C27111">
            <v>0</v>
          </cell>
          <cell r="D27111">
            <v>0</v>
          </cell>
          <cell r="E27111">
            <v>0</v>
          </cell>
          <cell r="F27111">
            <v>0</v>
          </cell>
          <cell r="G27111">
            <v>0</v>
          </cell>
        </row>
        <row r="27112">
          <cell r="A27112" t="str">
            <v>8.2.4.2000.2300.2390</v>
          </cell>
          <cell r="B27112" t="str">
            <v>Otros Productos Adquiridos Como Materia Prima</v>
          </cell>
          <cell r="C27112">
            <v>0</v>
          </cell>
          <cell r="D27112">
            <v>991.8</v>
          </cell>
          <cell r="E27112">
            <v>991.8</v>
          </cell>
          <cell r="F27112">
            <v>0</v>
          </cell>
          <cell r="G27112">
            <v>0</v>
          </cell>
        </row>
        <row r="27113">
          <cell r="A27113" t="str">
            <v>8.2.4.2000.2300.2390.23901</v>
          </cell>
          <cell r="B27113" t="str">
            <v>Otros Productos Adquiridos Como Materia Prima</v>
          </cell>
          <cell r="C27113">
            <v>0</v>
          </cell>
          <cell r="D27113">
            <v>991.8</v>
          </cell>
          <cell r="E27113">
            <v>991.8</v>
          </cell>
          <cell r="F27113">
            <v>0</v>
          </cell>
          <cell r="G27113">
            <v>0</v>
          </cell>
        </row>
        <row r="27114">
          <cell r="A27114" t="str">
            <v>8.2.4.2000.2400</v>
          </cell>
          <cell r="B27114" t="str">
            <v>Materiales Y Articulos De Construccion Y De Reparacion</v>
          </cell>
          <cell r="C27114">
            <v>0</v>
          </cell>
          <cell r="D27114">
            <v>42012821.93</v>
          </cell>
          <cell r="E27114">
            <v>42012821.93</v>
          </cell>
          <cell r="F27114">
            <v>0</v>
          </cell>
          <cell r="G27114">
            <v>0</v>
          </cell>
        </row>
        <row r="27115">
          <cell r="A27115" t="str">
            <v>8.2.4.2000.2400.2410</v>
          </cell>
          <cell r="B27115" t="str">
            <v>Productos Minerales No Metalicos</v>
          </cell>
          <cell r="C27115">
            <v>0</v>
          </cell>
          <cell r="D27115">
            <v>145142.42000000001</v>
          </cell>
          <cell r="E27115">
            <v>145142.42000000001</v>
          </cell>
          <cell r="F27115">
            <v>0</v>
          </cell>
          <cell r="G27115">
            <v>0</v>
          </cell>
        </row>
        <row r="27116">
          <cell r="A27116" t="str">
            <v>8.2.4.2000.2400.2410.24101</v>
          </cell>
          <cell r="B27116" t="str">
            <v>Productos Minerales No Metalicos</v>
          </cell>
          <cell r="C27116">
            <v>0</v>
          </cell>
          <cell r="D27116">
            <v>145142.42000000001</v>
          </cell>
          <cell r="E27116">
            <v>145142.42000000001</v>
          </cell>
          <cell r="F27116">
            <v>0</v>
          </cell>
          <cell r="G27116">
            <v>0</v>
          </cell>
        </row>
        <row r="27117">
          <cell r="A27117" t="str">
            <v>8.2.4.2000.2400.2420</v>
          </cell>
          <cell r="B27117" t="str">
            <v>Cemento Y Productos De Concreto</v>
          </cell>
          <cell r="C27117">
            <v>0</v>
          </cell>
          <cell r="D27117">
            <v>116500.98</v>
          </cell>
          <cell r="E27117">
            <v>116500.98</v>
          </cell>
          <cell r="F27117">
            <v>0</v>
          </cell>
          <cell r="G27117">
            <v>0</v>
          </cell>
        </row>
        <row r="27118">
          <cell r="A27118" t="str">
            <v>8.2.4.2000.2400.2420.24201</v>
          </cell>
          <cell r="B27118" t="str">
            <v>Cemento Y Productos De Concreto</v>
          </cell>
          <cell r="C27118">
            <v>0</v>
          </cell>
          <cell r="D27118">
            <v>116500.98</v>
          </cell>
          <cell r="E27118">
            <v>116500.98</v>
          </cell>
          <cell r="F27118">
            <v>0</v>
          </cell>
          <cell r="G27118">
            <v>0</v>
          </cell>
        </row>
        <row r="27119">
          <cell r="A27119" t="str">
            <v>8.2.4.2000.2400.2430</v>
          </cell>
          <cell r="B27119" t="str">
            <v>Cal, Yeso Y Productos De Yeso</v>
          </cell>
          <cell r="C27119">
            <v>0</v>
          </cell>
          <cell r="D27119">
            <v>866585.95</v>
          </cell>
          <cell r="E27119">
            <v>866585.95</v>
          </cell>
          <cell r="F27119">
            <v>0</v>
          </cell>
          <cell r="G27119">
            <v>0</v>
          </cell>
        </row>
        <row r="27120">
          <cell r="A27120" t="str">
            <v>8.2.4.2000.2400.2430.24301</v>
          </cell>
          <cell r="B27120" t="str">
            <v>Cal, Yeso Y Productos De Yeso</v>
          </cell>
          <cell r="C27120">
            <v>0</v>
          </cell>
          <cell r="D27120">
            <v>866585.95</v>
          </cell>
          <cell r="E27120">
            <v>866585.95</v>
          </cell>
          <cell r="F27120">
            <v>0</v>
          </cell>
          <cell r="G27120">
            <v>0</v>
          </cell>
        </row>
        <row r="27121">
          <cell r="A27121" t="str">
            <v>8.2.4.2000.2400.2440</v>
          </cell>
          <cell r="B27121" t="str">
            <v>Madera Y Productos De Madera</v>
          </cell>
          <cell r="C27121">
            <v>0</v>
          </cell>
          <cell r="D27121">
            <v>1973233.32</v>
          </cell>
          <cell r="E27121">
            <v>1973233.32</v>
          </cell>
          <cell r="F27121">
            <v>0</v>
          </cell>
          <cell r="G27121">
            <v>0</v>
          </cell>
        </row>
        <row r="27122">
          <cell r="A27122" t="str">
            <v>8.2.4.2000.2400.2440.24401</v>
          </cell>
          <cell r="B27122" t="str">
            <v>Madera Y Sus Derivados Empleados Para La Construccion Y Reparacion De Inmuebles</v>
          </cell>
          <cell r="C27122">
            <v>0</v>
          </cell>
          <cell r="D27122">
            <v>1973233.32</v>
          </cell>
          <cell r="E27122">
            <v>1973233.32</v>
          </cell>
          <cell r="F27122">
            <v>0</v>
          </cell>
          <cell r="G27122">
            <v>0</v>
          </cell>
        </row>
        <row r="27123">
          <cell r="A27123" t="str">
            <v>8.2.4.2000.2400.2450</v>
          </cell>
          <cell r="B27123" t="str">
            <v>Vidrio Y Productos De Vidrio</v>
          </cell>
          <cell r="C27123">
            <v>0</v>
          </cell>
          <cell r="D27123">
            <v>236637.21</v>
          </cell>
          <cell r="E27123">
            <v>236637.21</v>
          </cell>
          <cell r="F27123">
            <v>0</v>
          </cell>
          <cell r="G27123">
            <v>0</v>
          </cell>
        </row>
        <row r="27124">
          <cell r="A27124" t="str">
            <v>8.2.4.2000.2400.2450.24501</v>
          </cell>
          <cell r="B27124" t="str">
            <v>Vidrio Y Productos De Vidrio</v>
          </cell>
          <cell r="C27124">
            <v>0</v>
          </cell>
          <cell r="D27124">
            <v>236637.21</v>
          </cell>
          <cell r="E27124">
            <v>236637.21</v>
          </cell>
          <cell r="F27124">
            <v>0</v>
          </cell>
          <cell r="G27124">
            <v>0</v>
          </cell>
        </row>
        <row r="27125">
          <cell r="A27125" t="str">
            <v>8.2.4.2000.2400.2460</v>
          </cell>
          <cell r="B27125" t="str">
            <v>Material Electrico Y Electronico</v>
          </cell>
          <cell r="C27125">
            <v>0</v>
          </cell>
          <cell r="D27125">
            <v>16063850.199999999</v>
          </cell>
          <cell r="E27125">
            <v>16063850.199999999</v>
          </cell>
          <cell r="F27125">
            <v>0</v>
          </cell>
          <cell r="G27125">
            <v>0</v>
          </cell>
        </row>
        <row r="27126">
          <cell r="A27126" t="str">
            <v>8.2.4.2000.2400.2460.24601</v>
          </cell>
          <cell r="B27126" t="str">
            <v>Material Electrico Y Electronico</v>
          </cell>
          <cell r="C27126">
            <v>0</v>
          </cell>
          <cell r="D27126">
            <v>16063850.199999999</v>
          </cell>
          <cell r="E27126">
            <v>16063850.199999999</v>
          </cell>
          <cell r="F27126">
            <v>0</v>
          </cell>
          <cell r="G27126">
            <v>0</v>
          </cell>
        </row>
        <row r="27127">
          <cell r="A27127" t="str">
            <v>8.2.4.2000.2400.2470</v>
          </cell>
          <cell r="B27127" t="str">
            <v>Articulos Metalicos Para La Construccion</v>
          </cell>
          <cell r="C27127">
            <v>0</v>
          </cell>
          <cell r="D27127">
            <v>7430962.04</v>
          </cell>
          <cell r="E27127">
            <v>7430962.04</v>
          </cell>
          <cell r="F27127">
            <v>0</v>
          </cell>
          <cell r="G27127">
            <v>0</v>
          </cell>
        </row>
        <row r="27128">
          <cell r="A27128" t="str">
            <v>8.2.4.2000.2400.2470.24701</v>
          </cell>
          <cell r="B27128" t="str">
            <v>Articulos Metalicos Para La Construccion</v>
          </cell>
          <cell r="C27128">
            <v>0</v>
          </cell>
          <cell r="D27128">
            <v>7430962.04</v>
          </cell>
          <cell r="E27128">
            <v>7430962.04</v>
          </cell>
          <cell r="F27128">
            <v>0</v>
          </cell>
          <cell r="G27128">
            <v>0</v>
          </cell>
        </row>
        <row r="27129">
          <cell r="A27129" t="str">
            <v>8.2.4.2000.2400.2480</v>
          </cell>
          <cell r="B27129" t="str">
            <v>Materiales Complementarios</v>
          </cell>
          <cell r="C27129">
            <v>0</v>
          </cell>
          <cell r="D27129">
            <v>2218212.0499999998</v>
          </cell>
          <cell r="E27129">
            <v>2218212.0499999998</v>
          </cell>
          <cell r="F27129">
            <v>0</v>
          </cell>
          <cell r="G27129">
            <v>0</v>
          </cell>
        </row>
        <row r="27130">
          <cell r="A27130" t="str">
            <v>8.2.4.2000.2400.2480.24801</v>
          </cell>
          <cell r="B27130" t="str">
            <v>Materiales Complementarios</v>
          </cell>
          <cell r="C27130">
            <v>0</v>
          </cell>
          <cell r="D27130">
            <v>2218212.0499999998</v>
          </cell>
          <cell r="E27130">
            <v>2218212.0499999998</v>
          </cell>
          <cell r="F27130">
            <v>0</v>
          </cell>
          <cell r="G27130">
            <v>0</v>
          </cell>
        </row>
        <row r="27131">
          <cell r="A27131" t="str">
            <v>8.2.4.2000.2400.2490</v>
          </cell>
          <cell r="B27131" t="str">
            <v>Otros Materiales Y Articulos De Construccion Y Reparacion</v>
          </cell>
          <cell r="C27131">
            <v>0</v>
          </cell>
          <cell r="D27131">
            <v>12961697.76</v>
          </cell>
          <cell r="E27131">
            <v>12961697.76</v>
          </cell>
          <cell r="F27131">
            <v>0</v>
          </cell>
          <cell r="G27131">
            <v>0</v>
          </cell>
        </row>
        <row r="27132">
          <cell r="A27132" t="str">
            <v>8.2.4.2000.2400.2490.24901</v>
          </cell>
          <cell r="B27132" t="str">
            <v>Otros Materiales Y Articulos De Construccion Y Reparacion</v>
          </cell>
          <cell r="C27132">
            <v>0</v>
          </cell>
          <cell r="D27132">
            <v>7001533.1100000003</v>
          </cell>
          <cell r="E27132">
            <v>7001533.1100000003</v>
          </cell>
          <cell r="F27132">
            <v>0</v>
          </cell>
          <cell r="G27132">
            <v>0</v>
          </cell>
        </row>
        <row r="27133">
          <cell r="A27133" t="str">
            <v>8.2.4.2000.2400.2490.24902</v>
          </cell>
          <cell r="B27133" t="str">
            <v>Articulos Plasticos Para La Construccion</v>
          </cell>
          <cell r="C27133">
            <v>0</v>
          </cell>
          <cell r="D27133">
            <v>5960164.6500000004</v>
          </cell>
          <cell r="E27133">
            <v>5960164.6500000004</v>
          </cell>
          <cell r="F27133">
            <v>0</v>
          </cell>
          <cell r="G27133">
            <v>0</v>
          </cell>
        </row>
        <row r="27134">
          <cell r="A27134" t="str">
            <v>8.2.4.2000.2500</v>
          </cell>
          <cell r="B27134" t="str">
            <v>Productos Quimicos, Farmaceuticos Y De Laboratorio</v>
          </cell>
          <cell r="C27134">
            <v>0</v>
          </cell>
          <cell r="D27134">
            <v>10456091.4</v>
          </cell>
          <cell r="E27134">
            <v>9296928.9199999999</v>
          </cell>
          <cell r="F27134">
            <v>1159162.48</v>
          </cell>
          <cell r="G27134">
            <v>1159162.48</v>
          </cell>
        </row>
        <row r="27135">
          <cell r="A27135" t="str">
            <v>8.2.4.2000.2500.2510</v>
          </cell>
          <cell r="B27135" t="str">
            <v>Productos Quimicos Basicos</v>
          </cell>
          <cell r="C27135">
            <v>0</v>
          </cell>
          <cell r="D27135">
            <v>7747640.5499999998</v>
          </cell>
          <cell r="E27135">
            <v>7747640.5499999998</v>
          </cell>
          <cell r="F27135">
            <v>0</v>
          </cell>
          <cell r="G27135">
            <v>0</v>
          </cell>
        </row>
        <row r="27136">
          <cell r="A27136" t="str">
            <v>8.2.4.2000.2500.2510.25101</v>
          </cell>
          <cell r="B27136" t="str">
            <v>Productos Quimicos Basicos</v>
          </cell>
          <cell r="C27136">
            <v>0</v>
          </cell>
          <cell r="D27136">
            <v>7747640.5499999998</v>
          </cell>
          <cell r="E27136">
            <v>7747640.5499999998</v>
          </cell>
          <cell r="F27136">
            <v>0</v>
          </cell>
          <cell r="G27136">
            <v>0</v>
          </cell>
        </row>
        <row r="27137">
          <cell r="A27137" t="str">
            <v>8.2.4.2000.2500.2520</v>
          </cell>
          <cell r="B27137" t="str">
            <v>Fertilizantes, Pesticidas Y Otros Agroquimicos</v>
          </cell>
          <cell r="C27137">
            <v>0</v>
          </cell>
          <cell r="D27137">
            <v>17079.669999999998</v>
          </cell>
          <cell r="E27137">
            <v>17079.669999999998</v>
          </cell>
          <cell r="F27137">
            <v>0</v>
          </cell>
          <cell r="G27137">
            <v>0</v>
          </cell>
        </row>
        <row r="27138">
          <cell r="A27138" t="str">
            <v>8.2.4.2000.2500.2520.25201</v>
          </cell>
          <cell r="B27138" t="str">
            <v>Fertilizantes, Pesticidas Y Otros Agroquimicos</v>
          </cell>
          <cell r="C27138">
            <v>0</v>
          </cell>
          <cell r="D27138">
            <v>17079.669999999998</v>
          </cell>
          <cell r="E27138">
            <v>17079.669999999998</v>
          </cell>
          <cell r="F27138">
            <v>0</v>
          </cell>
          <cell r="G27138">
            <v>0</v>
          </cell>
        </row>
        <row r="27139">
          <cell r="A27139" t="str">
            <v>8.2.4.2000.2500.2530</v>
          </cell>
          <cell r="B27139" t="str">
            <v>Medicinas Y Productos Farmaceuticos</v>
          </cell>
          <cell r="C27139">
            <v>0</v>
          </cell>
          <cell r="D27139">
            <v>28318.06</v>
          </cell>
          <cell r="E27139">
            <v>28318.06</v>
          </cell>
          <cell r="F27139">
            <v>0</v>
          </cell>
          <cell r="G27139">
            <v>0</v>
          </cell>
        </row>
        <row r="27140">
          <cell r="A27140" t="str">
            <v>8.2.4.2000.2500.2530.25301</v>
          </cell>
          <cell r="B27140" t="str">
            <v>Medicinas Y Productos Farmaceuticos De Uso Humano</v>
          </cell>
          <cell r="C27140">
            <v>0</v>
          </cell>
          <cell r="D27140">
            <v>17241.060000000001</v>
          </cell>
          <cell r="E27140">
            <v>17241.060000000001</v>
          </cell>
          <cell r="F27140">
            <v>0</v>
          </cell>
          <cell r="G27140">
            <v>0</v>
          </cell>
        </row>
        <row r="27141">
          <cell r="A27141" t="str">
            <v>8.2.4.2000.2500.2530.25302</v>
          </cell>
          <cell r="B27141" t="str">
            <v>Medicinas Y Productos Farmaceuticos De Uso Veterinario</v>
          </cell>
          <cell r="C27141">
            <v>0</v>
          </cell>
          <cell r="D27141">
            <v>11077</v>
          </cell>
          <cell r="E27141">
            <v>11077</v>
          </cell>
          <cell r="F27141">
            <v>0</v>
          </cell>
          <cell r="G27141">
            <v>0</v>
          </cell>
        </row>
        <row r="27142">
          <cell r="A27142" t="str">
            <v>8.2.4.2000.2500.2540</v>
          </cell>
          <cell r="B27142" t="str">
            <v>Materiales, Accesorios Y Suministros Medicos</v>
          </cell>
          <cell r="C27142">
            <v>0</v>
          </cell>
          <cell r="D27142">
            <v>41135.56</v>
          </cell>
          <cell r="E27142">
            <v>40973.160000000003</v>
          </cell>
          <cell r="F27142">
            <v>162.4</v>
          </cell>
          <cell r="G27142">
            <v>162.4</v>
          </cell>
        </row>
        <row r="27143">
          <cell r="A27143" t="str">
            <v>8.2.4.2000.2500.2540.25401</v>
          </cell>
          <cell r="B27143" t="str">
            <v>Materiales Y Suministros Medicos</v>
          </cell>
          <cell r="C27143">
            <v>0</v>
          </cell>
          <cell r="D27143">
            <v>35122.86</v>
          </cell>
          <cell r="E27143">
            <v>34960.46</v>
          </cell>
          <cell r="F27143">
            <v>162.4</v>
          </cell>
          <cell r="G27143">
            <v>162.4</v>
          </cell>
        </row>
        <row r="27144">
          <cell r="A27144" t="str">
            <v>8.2.4.2000.2500.2540.25402</v>
          </cell>
          <cell r="B27144" t="str">
            <v>Accesorios Medicos</v>
          </cell>
          <cell r="C27144">
            <v>0</v>
          </cell>
          <cell r="D27144">
            <v>6012.7</v>
          </cell>
          <cell r="E27144">
            <v>6012.7</v>
          </cell>
          <cell r="F27144">
            <v>0</v>
          </cell>
          <cell r="G27144">
            <v>0</v>
          </cell>
        </row>
        <row r="27145">
          <cell r="A27145" t="str">
            <v>8.2.4.2000.2500.2550</v>
          </cell>
          <cell r="B27145" t="str">
            <v>Materiales, Accesorios Y Suministros De Laboratorio</v>
          </cell>
          <cell r="C27145">
            <v>0</v>
          </cell>
          <cell r="D27145">
            <v>217423.73</v>
          </cell>
          <cell r="E27145">
            <v>214146.73</v>
          </cell>
          <cell r="F27145">
            <v>3277</v>
          </cell>
          <cell r="G27145">
            <v>3277</v>
          </cell>
        </row>
        <row r="27146">
          <cell r="A27146" t="str">
            <v>8.2.4.2000.2500.2550.25501</v>
          </cell>
          <cell r="B27146" t="str">
            <v>Materiales Accesorios Y Suministros De Laboratorio</v>
          </cell>
          <cell r="C27146">
            <v>0</v>
          </cell>
          <cell r="D27146">
            <v>217423.73</v>
          </cell>
          <cell r="E27146">
            <v>214146.73</v>
          </cell>
          <cell r="F27146">
            <v>3277</v>
          </cell>
          <cell r="G27146">
            <v>3277</v>
          </cell>
        </row>
        <row r="27147">
          <cell r="A27147" t="str">
            <v>8.2.4.2000.2500.2550.25502</v>
          </cell>
          <cell r="B27147" t="str">
            <v>Animales Y Plantas De Laboratorio</v>
          </cell>
          <cell r="C27147">
            <v>0</v>
          </cell>
          <cell r="D27147">
            <v>0</v>
          </cell>
          <cell r="E27147">
            <v>0</v>
          </cell>
          <cell r="F27147">
            <v>0</v>
          </cell>
          <cell r="G27147">
            <v>0</v>
          </cell>
        </row>
        <row r="27148">
          <cell r="A27148" t="str">
            <v>8.2.4.2000.2500.2560</v>
          </cell>
          <cell r="B27148" t="str">
            <v>Fibras Sinteticas, Hules, Plasticos Y Derivados</v>
          </cell>
          <cell r="C27148">
            <v>0</v>
          </cell>
          <cell r="D27148">
            <v>24302.1</v>
          </cell>
          <cell r="E27148">
            <v>24302.1</v>
          </cell>
          <cell r="F27148">
            <v>0</v>
          </cell>
          <cell r="G27148">
            <v>0</v>
          </cell>
        </row>
        <row r="27149">
          <cell r="A27149" t="str">
            <v>8.2.4.2000.2500.2560.25601</v>
          </cell>
          <cell r="B27149" t="str">
            <v>Fibras Sinteticas, Hules, Plasticos Y Derivados</v>
          </cell>
          <cell r="C27149">
            <v>0</v>
          </cell>
          <cell r="D27149">
            <v>24302.1</v>
          </cell>
          <cell r="E27149">
            <v>24302.1</v>
          </cell>
          <cell r="F27149">
            <v>0</v>
          </cell>
          <cell r="G27149">
            <v>0</v>
          </cell>
        </row>
        <row r="27150">
          <cell r="A27150" t="str">
            <v>8.2.4.2000.2500.2590</v>
          </cell>
          <cell r="B27150" t="str">
            <v>Otros Productos Quimicos</v>
          </cell>
          <cell r="C27150">
            <v>0</v>
          </cell>
          <cell r="D27150">
            <v>2380191.73</v>
          </cell>
          <cell r="E27150">
            <v>1224468.6499999999</v>
          </cell>
          <cell r="F27150">
            <v>1155723.08</v>
          </cell>
          <cell r="G27150">
            <v>1155723.08</v>
          </cell>
        </row>
        <row r="27151">
          <cell r="A27151" t="str">
            <v>8.2.4.2000.2500.2590.25901</v>
          </cell>
          <cell r="B27151" t="str">
            <v>Otros Productos Quimicos</v>
          </cell>
          <cell r="C27151">
            <v>0</v>
          </cell>
          <cell r="D27151">
            <v>2380191.73</v>
          </cell>
          <cell r="E27151">
            <v>1224468.6499999999</v>
          </cell>
          <cell r="F27151">
            <v>1155723.08</v>
          </cell>
          <cell r="G27151">
            <v>1155723.08</v>
          </cell>
        </row>
        <row r="27152">
          <cell r="A27152" t="str">
            <v>8.2.4.2000.2600</v>
          </cell>
          <cell r="B27152" t="str">
            <v>Combustibles, Lubricantes Y Aditivos</v>
          </cell>
          <cell r="C27152">
            <v>0</v>
          </cell>
          <cell r="D27152">
            <v>134759377.56999999</v>
          </cell>
          <cell r="E27152">
            <v>134759377.56999999</v>
          </cell>
          <cell r="F27152">
            <v>0</v>
          </cell>
          <cell r="G27152">
            <v>0</v>
          </cell>
        </row>
        <row r="27153">
          <cell r="A27153" t="str">
            <v>8.2.4.2000.2600.2610</v>
          </cell>
          <cell r="B27153" t="str">
            <v>Combustibles, Lubricantes Y Aditivos</v>
          </cell>
          <cell r="C27153">
            <v>0</v>
          </cell>
          <cell r="D27153">
            <v>134759377.56999999</v>
          </cell>
          <cell r="E27153">
            <v>134759377.56999999</v>
          </cell>
          <cell r="F27153">
            <v>0</v>
          </cell>
          <cell r="G27153">
            <v>0</v>
          </cell>
        </row>
        <row r="27154">
          <cell r="A27154" t="str">
            <v>8.2.4.2000.2600.2610.26101</v>
          </cell>
          <cell r="B27154" t="str">
            <v>Combustibles</v>
          </cell>
          <cell r="C27154">
            <v>0</v>
          </cell>
          <cell r="D27154">
            <v>133993666.01000001</v>
          </cell>
          <cell r="E27154">
            <v>133993666.01000001</v>
          </cell>
          <cell r="F27154">
            <v>0</v>
          </cell>
          <cell r="G27154">
            <v>0</v>
          </cell>
        </row>
        <row r="27155">
          <cell r="A27155" t="str">
            <v>8.2.4.2000.2600.2610.26102</v>
          </cell>
          <cell r="B27155" t="str">
            <v>Lubricantes Y Aditivos</v>
          </cell>
          <cell r="C27155">
            <v>0</v>
          </cell>
          <cell r="D27155">
            <v>765711.56</v>
          </cell>
          <cell r="E27155">
            <v>765711.56</v>
          </cell>
          <cell r="F27155">
            <v>0</v>
          </cell>
          <cell r="G27155">
            <v>0</v>
          </cell>
        </row>
        <row r="27156">
          <cell r="A27156" t="str">
            <v>8.2.4.2000.2600.2620</v>
          </cell>
          <cell r="B27156" t="str">
            <v>Carbon Y Sus Derivados</v>
          </cell>
          <cell r="C27156">
            <v>0</v>
          </cell>
          <cell r="D27156">
            <v>0</v>
          </cell>
          <cell r="E27156">
            <v>0</v>
          </cell>
          <cell r="F27156">
            <v>0</v>
          </cell>
          <cell r="G27156">
            <v>0</v>
          </cell>
        </row>
        <row r="27157">
          <cell r="A27157" t="str">
            <v>8.2.4.2000.2600.2620.26201</v>
          </cell>
          <cell r="B27157" t="str">
            <v>Carbon Y Sus Derivados</v>
          </cell>
          <cell r="C27157">
            <v>0</v>
          </cell>
          <cell r="D27157">
            <v>0</v>
          </cell>
          <cell r="E27157">
            <v>0</v>
          </cell>
          <cell r="F27157">
            <v>0</v>
          </cell>
          <cell r="G27157">
            <v>0</v>
          </cell>
        </row>
        <row r="27158">
          <cell r="A27158" t="str">
            <v>8.2.4.2000.2700</v>
          </cell>
          <cell r="B27158" t="str">
            <v>Vestuario, Blancos, Prendas De Proteccion Personal Y Articulos Deportivos</v>
          </cell>
          <cell r="C27158">
            <v>0</v>
          </cell>
          <cell r="D27158">
            <v>18193073.530000001</v>
          </cell>
          <cell r="E27158">
            <v>18193073.530000001</v>
          </cell>
          <cell r="F27158">
            <v>0</v>
          </cell>
          <cell r="G27158">
            <v>0</v>
          </cell>
        </row>
        <row r="27159">
          <cell r="A27159" t="str">
            <v>8.2.4.2000.2700.2710</v>
          </cell>
          <cell r="B27159" t="str">
            <v>Vestuario Y Uniformes</v>
          </cell>
          <cell r="C27159">
            <v>0</v>
          </cell>
          <cell r="D27159">
            <v>15422850.15</v>
          </cell>
          <cell r="E27159">
            <v>15422850.15</v>
          </cell>
          <cell r="F27159">
            <v>0</v>
          </cell>
          <cell r="G27159">
            <v>0</v>
          </cell>
        </row>
        <row r="27160">
          <cell r="A27160" t="str">
            <v>8.2.4.2000.2700.2710.27101</v>
          </cell>
          <cell r="B27160" t="str">
            <v>Vestuarios Y Uniformes</v>
          </cell>
          <cell r="C27160">
            <v>0</v>
          </cell>
          <cell r="D27160">
            <v>15422850.15</v>
          </cell>
          <cell r="E27160">
            <v>15422850.15</v>
          </cell>
          <cell r="F27160">
            <v>0</v>
          </cell>
          <cell r="G27160">
            <v>0</v>
          </cell>
        </row>
        <row r="27161">
          <cell r="A27161" t="str">
            <v>8.2.4.2000.2700.2720</v>
          </cell>
          <cell r="B27161" t="str">
            <v>Prendas De Seguridad Y Proteccion Personal</v>
          </cell>
          <cell r="C27161">
            <v>0</v>
          </cell>
          <cell r="D27161">
            <v>1094660.6599999999</v>
          </cell>
          <cell r="E27161">
            <v>1094660.6599999999</v>
          </cell>
          <cell r="F27161">
            <v>0</v>
          </cell>
          <cell r="G27161">
            <v>0</v>
          </cell>
        </row>
        <row r="27162">
          <cell r="A27162" t="str">
            <v>8.2.4.2000.2700.2720.27201</v>
          </cell>
          <cell r="B27162" t="str">
            <v>Prendas De Seguridad Y Proteccion Personal</v>
          </cell>
          <cell r="C27162">
            <v>0</v>
          </cell>
          <cell r="D27162">
            <v>1094660.6599999999</v>
          </cell>
          <cell r="E27162">
            <v>1094660.6599999999</v>
          </cell>
          <cell r="F27162">
            <v>0</v>
          </cell>
          <cell r="G27162">
            <v>0</v>
          </cell>
        </row>
        <row r="27163">
          <cell r="A27163" t="str">
            <v>8.2.4.2000.2700.2730</v>
          </cell>
          <cell r="B27163" t="str">
            <v>Articulos Deportivos</v>
          </cell>
          <cell r="C27163">
            <v>0</v>
          </cell>
          <cell r="D27163">
            <v>48448.74</v>
          </cell>
          <cell r="E27163">
            <v>48448.74</v>
          </cell>
          <cell r="F27163">
            <v>0</v>
          </cell>
          <cell r="G27163">
            <v>0</v>
          </cell>
        </row>
        <row r="27164">
          <cell r="A27164" t="str">
            <v>8.2.4.2000.2700.2730.27301</v>
          </cell>
          <cell r="B27164" t="str">
            <v>Articulos Deportivos</v>
          </cell>
          <cell r="C27164">
            <v>0</v>
          </cell>
          <cell r="D27164">
            <v>48448.74</v>
          </cell>
          <cell r="E27164">
            <v>48448.74</v>
          </cell>
          <cell r="F27164">
            <v>0</v>
          </cell>
          <cell r="G27164">
            <v>0</v>
          </cell>
        </row>
        <row r="27165">
          <cell r="A27165" t="str">
            <v>8.2.4.2000.2700.2740</v>
          </cell>
          <cell r="B27165" t="str">
            <v>Productos Textiles</v>
          </cell>
          <cell r="C27165">
            <v>0</v>
          </cell>
          <cell r="D27165">
            <v>816847.82</v>
          </cell>
          <cell r="E27165">
            <v>816847.82</v>
          </cell>
          <cell r="F27165">
            <v>0</v>
          </cell>
          <cell r="G27165">
            <v>0</v>
          </cell>
        </row>
        <row r="27166">
          <cell r="A27166" t="str">
            <v>8.2.4.2000.2700.2740.27401</v>
          </cell>
          <cell r="B27166" t="str">
            <v>Productos Textiles</v>
          </cell>
          <cell r="C27166">
            <v>0</v>
          </cell>
          <cell r="D27166">
            <v>816847.82</v>
          </cell>
          <cell r="E27166">
            <v>816847.82</v>
          </cell>
          <cell r="F27166">
            <v>0</v>
          </cell>
          <cell r="G27166">
            <v>0</v>
          </cell>
        </row>
        <row r="27167">
          <cell r="A27167" t="str">
            <v>8.2.4.2000.2700.2750</v>
          </cell>
          <cell r="B27167" t="str">
            <v>Blancos Y Otros Productos Textiles, Excepto Prendas De Vestir</v>
          </cell>
          <cell r="C27167">
            <v>0</v>
          </cell>
          <cell r="D27167">
            <v>810266.16</v>
          </cell>
          <cell r="E27167">
            <v>810266.16</v>
          </cell>
          <cell r="F27167">
            <v>0</v>
          </cell>
          <cell r="G27167">
            <v>0</v>
          </cell>
        </row>
        <row r="27168">
          <cell r="A27168" t="str">
            <v>8.2.4.2000.2700.2750.27501</v>
          </cell>
          <cell r="B27168" t="str">
            <v>Blancos Y Otros Productos Textiles, Excepto Prendas De Vestir</v>
          </cell>
          <cell r="C27168">
            <v>0</v>
          </cell>
          <cell r="D27168">
            <v>810266.16</v>
          </cell>
          <cell r="E27168">
            <v>810266.16</v>
          </cell>
          <cell r="F27168">
            <v>0</v>
          </cell>
          <cell r="G27168">
            <v>0</v>
          </cell>
        </row>
        <row r="27169">
          <cell r="A27169" t="str">
            <v>8.2.4.2000.2800</v>
          </cell>
          <cell r="B27169" t="str">
            <v>Materiales Y Suministros Para Seguridad</v>
          </cell>
          <cell r="C27169">
            <v>0</v>
          </cell>
          <cell r="D27169">
            <v>8094079.3399999999</v>
          </cell>
          <cell r="E27169">
            <v>8094079.3399999999</v>
          </cell>
          <cell r="F27169">
            <v>0</v>
          </cell>
          <cell r="G27169">
            <v>0</v>
          </cell>
        </row>
        <row r="27170">
          <cell r="A27170" t="str">
            <v>8.2.4.2000.2800.2810</v>
          </cell>
          <cell r="B27170" t="str">
            <v>Sustancias Y Materiales Explosivos</v>
          </cell>
          <cell r="C27170">
            <v>0</v>
          </cell>
          <cell r="D27170">
            <v>0</v>
          </cell>
          <cell r="E27170">
            <v>0</v>
          </cell>
          <cell r="F27170">
            <v>0</v>
          </cell>
          <cell r="G27170">
            <v>0</v>
          </cell>
        </row>
        <row r="27171">
          <cell r="A27171" t="str">
            <v>8.2.4.2000.2800.2810.28101</v>
          </cell>
          <cell r="B27171" t="str">
            <v>Sustancias Y Materiales Explosivos</v>
          </cell>
          <cell r="C27171">
            <v>0</v>
          </cell>
          <cell r="D27171">
            <v>0</v>
          </cell>
          <cell r="E27171">
            <v>0</v>
          </cell>
          <cell r="F27171">
            <v>0</v>
          </cell>
          <cell r="G27171">
            <v>0</v>
          </cell>
        </row>
        <row r="27172">
          <cell r="A27172" t="str">
            <v>8.2.4.2000.2800.2820</v>
          </cell>
          <cell r="B27172" t="str">
            <v>Materiales De Seguridad Publica</v>
          </cell>
          <cell r="C27172">
            <v>0</v>
          </cell>
          <cell r="D27172">
            <v>239734.54</v>
          </cell>
          <cell r="E27172">
            <v>239734.54</v>
          </cell>
          <cell r="F27172">
            <v>0</v>
          </cell>
          <cell r="G27172">
            <v>0</v>
          </cell>
        </row>
        <row r="27173">
          <cell r="A27173" t="str">
            <v>8.2.4.2000.2800.2820.28201</v>
          </cell>
          <cell r="B27173" t="str">
            <v>Materiales De Seguridad Publica</v>
          </cell>
          <cell r="C27173">
            <v>0</v>
          </cell>
          <cell r="D27173">
            <v>239734.54</v>
          </cell>
          <cell r="E27173">
            <v>239734.54</v>
          </cell>
          <cell r="F27173">
            <v>0</v>
          </cell>
          <cell r="G27173">
            <v>0</v>
          </cell>
        </row>
        <row r="27174">
          <cell r="A27174" t="str">
            <v>8.2.4.2000.2800.2830</v>
          </cell>
          <cell r="B27174" t="str">
            <v>Prendas De Proteccion Para Seguridad Publica Y Nacional</v>
          </cell>
          <cell r="C27174">
            <v>0</v>
          </cell>
          <cell r="D27174">
            <v>7854344.7999999998</v>
          </cell>
          <cell r="E27174">
            <v>7854344.7999999998</v>
          </cell>
          <cell r="F27174">
            <v>0</v>
          </cell>
          <cell r="G27174">
            <v>0</v>
          </cell>
        </row>
        <row r="27175">
          <cell r="A27175" t="str">
            <v>8.2.4.2000.2800.2830.28301</v>
          </cell>
          <cell r="B27175" t="str">
            <v>Prendas De Proteccion Para Seguridad Publica</v>
          </cell>
          <cell r="C27175">
            <v>0</v>
          </cell>
          <cell r="D27175">
            <v>7854344.7999999998</v>
          </cell>
          <cell r="E27175">
            <v>7854344.7999999998</v>
          </cell>
          <cell r="F27175">
            <v>0</v>
          </cell>
          <cell r="G27175">
            <v>0</v>
          </cell>
        </row>
        <row r="27176">
          <cell r="A27176" t="str">
            <v>8.2.4.2000.2900</v>
          </cell>
          <cell r="B27176" t="str">
            <v>Herramientas, Refacciones Y Accesorios Menores</v>
          </cell>
          <cell r="C27176">
            <v>0</v>
          </cell>
          <cell r="D27176">
            <v>24262539.73</v>
          </cell>
          <cell r="E27176">
            <v>24262539.73</v>
          </cell>
          <cell r="F27176">
            <v>0</v>
          </cell>
          <cell r="G27176">
            <v>0</v>
          </cell>
        </row>
        <row r="27177">
          <cell r="A27177" t="str">
            <v>8.2.4.2000.2900.2910</v>
          </cell>
          <cell r="B27177" t="str">
            <v>Herramientas Menores</v>
          </cell>
          <cell r="C27177">
            <v>0</v>
          </cell>
          <cell r="D27177">
            <v>6567879.3899999997</v>
          </cell>
          <cell r="E27177">
            <v>6567879.3899999997</v>
          </cell>
          <cell r="F27177">
            <v>0</v>
          </cell>
          <cell r="G27177">
            <v>0</v>
          </cell>
        </row>
        <row r="27178">
          <cell r="A27178" t="str">
            <v>8.2.4.2000.2900.2910.29101</v>
          </cell>
          <cell r="B27178" t="str">
            <v>Herramientas Menores</v>
          </cell>
          <cell r="C27178">
            <v>0</v>
          </cell>
          <cell r="D27178">
            <v>6567879.3899999997</v>
          </cell>
          <cell r="E27178">
            <v>6567879.3899999997</v>
          </cell>
          <cell r="F27178">
            <v>0</v>
          </cell>
          <cell r="G27178">
            <v>0</v>
          </cell>
        </row>
        <row r="27179">
          <cell r="A27179" t="str">
            <v>8.2.4.2000.2900.2920</v>
          </cell>
          <cell r="B27179" t="str">
            <v>Refacciones Y Accesorios Menores De Edificios</v>
          </cell>
          <cell r="C27179">
            <v>0</v>
          </cell>
          <cell r="D27179">
            <v>341844.73</v>
          </cell>
          <cell r="E27179">
            <v>341844.73</v>
          </cell>
          <cell r="F27179">
            <v>0</v>
          </cell>
          <cell r="G27179">
            <v>0</v>
          </cell>
        </row>
        <row r="27180">
          <cell r="A27180" t="str">
            <v>8.2.4.2000.2900.2920.29201</v>
          </cell>
          <cell r="B27180" t="str">
            <v>Refacciones Y Accesorios Menores De Edificios</v>
          </cell>
          <cell r="C27180">
            <v>0</v>
          </cell>
          <cell r="D27180">
            <v>341844.73</v>
          </cell>
          <cell r="E27180">
            <v>341844.73</v>
          </cell>
          <cell r="F27180">
            <v>0</v>
          </cell>
          <cell r="G27180">
            <v>0</v>
          </cell>
        </row>
        <row r="27181">
          <cell r="A27181" t="str">
            <v>8.2.4.2000.2900.2930</v>
          </cell>
          <cell r="B27181" t="str">
            <v>Refacciones Y Accesorios Menores De Mobiliario Y Equipo De Administracion, Educacional Y Recreativo</v>
          </cell>
          <cell r="C27181">
            <v>0</v>
          </cell>
          <cell r="D27181">
            <v>4906.4399999999996</v>
          </cell>
          <cell r="E27181">
            <v>4906.4399999999996</v>
          </cell>
          <cell r="F27181">
            <v>0</v>
          </cell>
          <cell r="G27181">
            <v>0</v>
          </cell>
        </row>
        <row r="27182">
          <cell r="A27182" t="str">
            <v>8.2.4.2000.2900.2930.29301</v>
          </cell>
          <cell r="B27182" t="str">
            <v>Refacciones Y Accesorios Menores De Mobiliario Y Equipo De Administracion, Educacional Y Recreativo</v>
          </cell>
          <cell r="C27182">
            <v>0</v>
          </cell>
          <cell r="D27182">
            <v>4906.4399999999996</v>
          </cell>
          <cell r="E27182">
            <v>4906.4399999999996</v>
          </cell>
          <cell r="F27182">
            <v>0</v>
          </cell>
          <cell r="G27182">
            <v>0</v>
          </cell>
        </row>
        <row r="27183">
          <cell r="A27183" t="str">
            <v>8.2.4.2000.2900.2940</v>
          </cell>
          <cell r="B27183" t="str">
            <v>Refacciones Y Accesorios Menores Para Equipo De Computo Y Tecnologias De La Informacion</v>
          </cell>
          <cell r="C27183">
            <v>0</v>
          </cell>
          <cell r="D27183">
            <v>3178121.68</v>
          </cell>
          <cell r="E27183">
            <v>3178121.68</v>
          </cell>
          <cell r="F27183">
            <v>0</v>
          </cell>
          <cell r="G27183">
            <v>0</v>
          </cell>
        </row>
        <row r="27184">
          <cell r="A27184" t="str">
            <v>8.2.4.2000.2900.2940.29401</v>
          </cell>
          <cell r="B27184" t="str">
            <v>Refacciones Y Accesorios Menores Para Equipo De Computo Y Tecnologias De La Informacion</v>
          </cell>
          <cell r="C27184">
            <v>0</v>
          </cell>
          <cell r="D27184">
            <v>3178121.68</v>
          </cell>
          <cell r="E27184">
            <v>3178121.68</v>
          </cell>
          <cell r="F27184">
            <v>0</v>
          </cell>
          <cell r="G27184">
            <v>0</v>
          </cell>
        </row>
        <row r="27185">
          <cell r="A27185" t="str">
            <v>8.2.4.2000.2900.2950</v>
          </cell>
          <cell r="B27185" t="str">
            <v>Refacciones Y Accesorios Menores De Instrumental Medico Y De Laboratorio</v>
          </cell>
          <cell r="C27185">
            <v>0</v>
          </cell>
          <cell r="D27185">
            <v>2846.92</v>
          </cell>
          <cell r="E27185">
            <v>2846.92</v>
          </cell>
          <cell r="F27185">
            <v>0</v>
          </cell>
          <cell r="G27185">
            <v>0</v>
          </cell>
        </row>
        <row r="27186">
          <cell r="A27186" t="str">
            <v>8.2.4.2000.2900.2950.29501</v>
          </cell>
          <cell r="B27186" t="str">
            <v>Refacciones Y Accesorios Menores De Instrumental Medico Y De Laboratorio</v>
          </cell>
          <cell r="C27186">
            <v>0</v>
          </cell>
          <cell r="D27186">
            <v>2846.92</v>
          </cell>
          <cell r="E27186">
            <v>2846.92</v>
          </cell>
          <cell r="F27186">
            <v>0</v>
          </cell>
          <cell r="G27186">
            <v>0</v>
          </cell>
        </row>
        <row r="27187">
          <cell r="A27187" t="str">
            <v>8.2.4.2000.2900.2960</v>
          </cell>
          <cell r="B27187" t="str">
            <v>Refacciones Y Accesorios Menores De Equipo De Transporte</v>
          </cell>
          <cell r="C27187">
            <v>0</v>
          </cell>
          <cell r="D27187">
            <v>12790618.1</v>
          </cell>
          <cell r="E27187">
            <v>12790618.1</v>
          </cell>
          <cell r="F27187">
            <v>0</v>
          </cell>
          <cell r="G27187">
            <v>0</v>
          </cell>
        </row>
        <row r="27188">
          <cell r="A27188" t="str">
            <v>8.2.4.2000.2900.2960.29601</v>
          </cell>
          <cell r="B27188" t="str">
            <v>Refacciones Y Accesorios Menores De Equipo De Transporte</v>
          </cell>
          <cell r="C27188">
            <v>0</v>
          </cell>
          <cell r="D27188">
            <v>12790618.1</v>
          </cell>
          <cell r="E27188">
            <v>12790618.1</v>
          </cell>
          <cell r="F27188">
            <v>0</v>
          </cell>
          <cell r="G27188">
            <v>0</v>
          </cell>
        </row>
        <row r="27189">
          <cell r="A27189" t="str">
            <v>8.2.4.2000.2900.2970</v>
          </cell>
          <cell r="B27189" t="str">
            <v>Refacciones Y Accesorios Menores De Equipo De Defensa Y Seguridad</v>
          </cell>
          <cell r="C27189">
            <v>0</v>
          </cell>
          <cell r="D27189">
            <v>216572</v>
          </cell>
          <cell r="E27189">
            <v>216572</v>
          </cell>
          <cell r="F27189">
            <v>0</v>
          </cell>
          <cell r="G27189">
            <v>0</v>
          </cell>
        </row>
        <row r="27190">
          <cell r="A27190" t="str">
            <v>8.2.4.2000.2900.2970.29701</v>
          </cell>
          <cell r="B27190" t="str">
            <v>Refacciones Y Accesorios Menores De Equipo De Defensa Y Seguridad</v>
          </cell>
          <cell r="C27190">
            <v>0</v>
          </cell>
          <cell r="D27190">
            <v>216572</v>
          </cell>
          <cell r="E27190">
            <v>216572</v>
          </cell>
          <cell r="F27190">
            <v>0</v>
          </cell>
          <cell r="G27190">
            <v>0</v>
          </cell>
        </row>
        <row r="27191">
          <cell r="A27191" t="str">
            <v>8.2.4.2000.2900.2980</v>
          </cell>
          <cell r="B27191" t="str">
            <v>Refacciones Y Accesorios Menores De Maquinaria Y Otros Equipos</v>
          </cell>
          <cell r="C27191">
            <v>0</v>
          </cell>
          <cell r="D27191">
            <v>1044237.07</v>
          </cell>
          <cell r="E27191">
            <v>1044237.07</v>
          </cell>
          <cell r="F27191">
            <v>0</v>
          </cell>
          <cell r="G27191">
            <v>0</v>
          </cell>
        </row>
        <row r="27192">
          <cell r="A27192" t="str">
            <v>8.2.4.2000.2900.2980.29801</v>
          </cell>
          <cell r="B27192" t="str">
            <v>Refacciones Y Accesorios Menores De Maquinaria Y Otros Equipos</v>
          </cell>
          <cell r="C27192">
            <v>0</v>
          </cell>
          <cell r="D27192">
            <v>1044237.07</v>
          </cell>
          <cell r="E27192">
            <v>1044237.07</v>
          </cell>
          <cell r="F27192">
            <v>0</v>
          </cell>
          <cell r="G27192">
            <v>0</v>
          </cell>
        </row>
        <row r="27193">
          <cell r="A27193" t="str">
            <v>8.2.4.2000.2900.2990</v>
          </cell>
          <cell r="B27193" t="str">
            <v>Refacciones Y Accesorios Menores Otros Bienes Muebles</v>
          </cell>
          <cell r="C27193">
            <v>0</v>
          </cell>
          <cell r="D27193">
            <v>115513.4</v>
          </cell>
          <cell r="E27193">
            <v>115513.4</v>
          </cell>
          <cell r="F27193">
            <v>0</v>
          </cell>
          <cell r="G27193">
            <v>0</v>
          </cell>
        </row>
        <row r="27194">
          <cell r="A27194" t="str">
            <v>8.2.4.2000.2900.2990.29901</v>
          </cell>
          <cell r="B27194" t="str">
            <v>Refacciones Y Accesorios Menores  Otros Bienes Muebles</v>
          </cell>
          <cell r="C27194">
            <v>0</v>
          </cell>
          <cell r="D27194">
            <v>115513.4</v>
          </cell>
          <cell r="E27194">
            <v>115513.4</v>
          </cell>
          <cell r="F27194">
            <v>0</v>
          </cell>
          <cell r="G27194">
            <v>0</v>
          </cell>
        </row>
        <row r="27195">
          <cell r="A27195" t="str">
            <v>8.2.4.2000.2900.2990.29902</v>
          </cell>
          <cell r="B27195" t="str">
            <v>Otras Refacciones Y Accesorios Contingentes</v>
          </cell>
          <cell r="C27195">
            <v>0</v>
          </cell>
          <cell r="D27195">
            <v>0</v>
          </cell>
          <cell r="E27195">
            <v>0</v>
          </cell>
          <cell r="F27195">
            <v>0</v>
          </cell>
          <cell r="G27195">
            <v>0</v>
          </cell>
        </row>
        <row r="27196">
          <cell r="A27196" t="str">
            <v>8.2.4.3000</v>
          </cell>
          <cell r="B27196" t="str">
            <v>Servicios generales</v>
          </cell>
          <cell r="C27196">
            <v>0</v>
          </cell>
          <cell r="D27196">
            <v>3002122904.3099999</v>
          </cell>
          <cell r="E27196">
            <v>3002122904.3000002</v>
          </cell>
          <cell r="F27196">
            <v>0.01</v>
          </cell>
          <cell r="G27196">
            <v>0.01</v>
          </cell>
        </row>
        <row r="27197">
          <cell r="A27197" t="str">
            <v>8.2.4.3000.3100</v>
          </cell>
          <cell r="B27197" t="str">
            <v>Servicios Basicos</v>
          </cell>
          <cell r="C27197">
            <v>0</v>
          </cell>
          <cell r="D27197">
            <v>82856755.079999998</v>
          </cell>
          <cell r="E27197">
            <v>82856755.079999998</v>
          </cell>
          <cell r="F27197">
            <v>0</v>
          </cell>
          <cell r="G27197">
            <v>0</v>
          </cell>
        </row>
        <row r="27198">
          <cell r="A27198" t="str">
            <v>8.2.4.3000.3100.3110</v>
          </cell>
          <cell r="B27198" t="str">
            <v>Energia Electrica</v>
          </cell>
          <cell r="C27198">
            <v>0</v>
          </cell>
          <cell r="D27198">
            <v>37028830.68</v>
          </cell>
          <cell r="E27198">
            <v>37028830.68</v>
          </cell>
          <cell r="F27198">
            <v>0</v>
          </cell>
          <cell r="G27198">
            <v>0</v>
          </cell>
        </row>
        <row r="27199">
          <cell r="A27199" t="str">
            <v>8.2.4.3000.3100.3110.31101</v>
          </cell>
          <cell r="B27199" t="str">
            <v>Energia Electrica</v>
          </cell>
          <cell r="C27199">
            <v>0</v>
          </cell>
          <cell r="D27199">
            <v>37028830.68</v>
          </cell>
          <cell r="E27199">
            <v>37028830.68</v>
          </cell>
          <cell r="F27199">
            <v>0</v>
          </cell>
          <cell r="G27199">
            <v>0</v>
          </cell>
        </row>
        <row r="27200">
          <cell r="A27200" t="str">
            <v>8.2.4.3000.3100.3120</v>
          </cell>
          <cell r="B27200" t="str">
            <v>Gas</v>
          </cell>
          <cell r="C27200">
            <v>0</v>
          </cell>
          <cell r="D27200">
            <v>894538.5</v>
          </cell>
          <cell r="E27200">
            <v>894538.5</v>
          </cell>
          <cell r="F27200">
            <v>0</v>
          </cell>
          <cell r="G27200">
            <v>0</v>
          </cell>
        </row>
        <row r="27201">
          <cell r="A27201" t="str">
            <v>8.2.4.3000.3100.3120.31201</v>
          </cell>
          <cell r="B27201" t="str">
            <v>Gas</v>
          </cell>
          <cell r="C27201">
            <v>0</v>
          </cell>
          <cell r="D27201">
            <v>894538.5</v>
          </cell>
          <cell r="E27201">
            <v>894538.5</v>
          </cell>
          <cell r="F27201">
            <v>0</v>
          </cell>
          <cell r="G27201">
            <v>0</v>
          </cell>
        </row>
        <row r="27202">
          <cell r="A27202" t="str">
            <v>8.2.4.3000.3100.3130</v>
          </cell>
          <cell r="B27202" t="str">
            <v>Agua</v>
          </cell>
          <cell r="C27202">
            <v>0</v>
          </cell>
          <cell r="D27202">
            <v>12895744.890000001</v>
          </cell>
          <cell r="E27202">
            <v>12895744.890000001</v>
          </cell>
          <cell r="F27202">
            <v>0</v>
          </cell>
          <cell r="G27202">
            <v>0</v>
          </cell>
        </row>
        <row r="27203">
          <cell r="A27203" t="str">
            <v>8.2.4.3000.3100.3130.31301</v>
          </cell>
          <cell r="B27203" t="str">
            <v>Agua</v>
          </cell>
          <cell r="C27203">
            <v>0</v>
          </cell>
          <cell r="D27203">
            <v>12895744.890000001</v>
          </cell>
          <cell r="E27203">
            <v>12895744.890000001</v>
          </cell>
          <cell r="F27203">
            <v>0</v>
          </cell>
          <cell r="G27203">
            <v>0</v>
          </cell>
        </row>
        <row r="27204">
          <cell r="A27204" t="str">
            <v>8.2.4.3000.3100.3140</v>
          </cell>
          <cell r="B27204" t="str">
            <v>Telefonia Tradicional</v>
          </cell>
          <cell r="C27204">
            <v>0</v>
          </cell>
          <cell r="D27204">
            <v>2845914.12</v>
          </cell>
          <cell r="E27204">
            <v>2845914.12</v>
          </cell>
          <cell r="F27204">
            <v>0</v>
          </cell>
          <cell r="G27204">
            <v>0</v>
          </cell>
        </row>
        <row r="27205">
          <cell r="A27205" t="str">
            <v>8.2.4.3000.3100.3140.31401</v>
          </cell>
          <cell r="B27205" t="str">
            <v>Telefonia Tradicional</v>
          </cell>
          <cell r="C27205">
            <v>0</v>
          </cell>
          <cell r="D27205">
            <v>2845914.12</v>
          </cell>
          <cell r="E27205">
            <v>2845914.12</v>
          </cell>
          <cell r="F27205">
            <v>0</v>
          </cell>
          <cell r="G27205">
            <v>0</v>
          </cell>
        </row>
        <row r="27206">
          <cell r="A27206" t="str">
            <v>8.2.4.3000.3100.3150</v>
          </cell>
          <cell r="B27206" t="str">
            <v>Telefonia Celular</v>
          </cell>
          <cell r="C27206">
            <v>0</v>
          </cell>
          <cell r="D27206">
            <v>1084776.28</v>
          </cell>
          <cell r="E27206">
            <v>1084776.28</v>
          </cell>
          <cell r="F27206">
            <v>0</v>
          </cell>
          <cell r="G27206">
            <v>0</v>
          </cell>
        </row>
        <row r="27207">
          <cell r="A27207" t="str">
            <v>8.2.4.3000.3100.3150.31501</v>
          </cell>
          <cell r="B27207" t="str">
            <v>Telefonia Celular</v>
          </cell>
          <cell r="C27207">
            <v>0</v>
          </cell>
          <cell r="D27207">
            <v>1084776.28</v>
          </cell>
          <cell r="E27207">
            <v>1084776.28</v>
          </cell>
          <cell r="F27207">
            <v>0</v>
          </cell>
          <cell r="G27207">
            <v>0</v>
          </cell>
        </row>
        <row r="27208">
          <cell r="A27208" t="str">
            <v>8.2.4.3000.3100.3160</v>
          </cell>
          <cell r="B27208" t="str">
            <v>Servicios De Telecomunicaciones Y Satelites</v>
          </cell>
          <cell r="C27208">
            <v>0</v>
          </cell>
          <cell r="D27208">
            <v>3371493.97</v>
          </cell>
          <cell r="E27208">
            <v>3371493.97</v>
          </cell>
          <cell r="F27208">
            <v>0</v>
          </cell>
          <cell r="G27208">
            <v>0</v>
          </cell>
        </row>
        <row r="27209">
          <cell r="A27209" t="str">
            <v>8.2.4.3000.3100.3160.31601</v>
          </cell>
          <cell r="B27209" t="str">
            <v>Servicio De Telecomunicacion Y Satelites</v>
          </cell>
          <cell r="C27209">
            <v>0</v>
          </cell>
          <cell r="D27209">
            <v>3371493.97</v>
          </cell>
          <cell r="E27209">
            <v>3371493.97</v>
          </cell>
          <cell r="F27209">
            <v>0</v>
          </cell>
          <cell r="G27209">
            <v>0</v>
          </cell>
        </row>
        <row r="27210">
          <cell r="A27210" t="str">
            <v>8.2.4.3000.3100.3170</v>
          </cell>
          <cell r="B27210" t="str">
            <v>Servicios De Acceso De Internet, Redes Y Procesamiento De Informacion</v>
          </cell>
          <cell r="C27210">
            <v>0</v>
          </cell>
          <cell r="D27210">
            <v>23485647.059999999</v>
          </cell>
          <cell r="E27210">
            <v>23485647.059999999</v>
          </cell>
          <cell r="F27210">
            <v>0</v>
          </cell>
          <cell r="G27210">
            <v>0</v>
          </cell>
        </row>
        <row r="27211">
          <cell r="A27211" t="str">
            <v>8.2.4.3000.3100.3170.31701</v>
          </cell>
          <cell r="B27211" t="str">
            <v>Servicio De Internet Y Redes</v>
          </cell>
          <cell r="C27211">
            <v>0</v>
          </cell>
          <cell r="D27211">
            <v>21831385.140000001</v>
          </cell>
          <cell r="E27211">
            <v>21831385.140000001</v>
          </cell>
          <cell r="F27211">
            <v>0</v>
          </cell>
          <cell r="G27211">
            <v>0</v>
          </cell>
        </row>
        <row r="27212">
          <cell r="A27212" t="str">
            <v>8.2.4.3000.3100.3170.31702</v>
          </cell>
          <cell r="B27212" t="str">
            <v>Servicio De Procesamiento De Informacion</v>
          </cell>
          <cell r="C27212">
            <v>0</v>
          </cell>
          <cell r="D27212">
            <v>1654261.92</v>
          </cell>
          <cell r="E27212">
            <v>1654261.92</v>
          </cell>
          <cell r="F27212">
            <v>0</v>
          </cell>
          <cell r="G27212">
            <v>0</v>
          </cell>
        </row>
        <row r="27213">
          <cell r="A27213" t="str">
            <v>8.2.4.3000.3100.3180</v>
          </cell>
          <cell r="B27213" t="str">
            <v>Servicios Postales Y Telegraficos</v>
          </cell>
          <cell r="C27213">
            <v>0</v>
          </cell>
          <cell r="D27213">
            <v>1240180.78</v>
          </cell>
          <cell r="E27213">
            <v>1240180.78</v>
          </cell>
          <cell r="F27213">
            <v>0</v>
          </cell>
          <cell r="G27213">
            <v>0</v>
          </cell>
        </row>
        <row r="27214">
          <cell r="A27214" t="str">
            <v>8.2.4.3000.3100.3180.31801</v>
          </cell>
          <cell r="B27214" t="str">
            <v>Servicio Postal Y Telegrafico</v>
          </cell>
          <cell r="C27214">
            <v>0</v>
          </cell>
          <cell r="D27214">
            <v>1240180.78</v>
          </cell>
          <cell r="E27214">
            <v>1240180.78</v>
          </cell>
          <cell r="F27214">
            <v>0</v>
          </cell>
          <cell r="G27214">
            <v>0</v>
          </cell>
        </row>
        <row r="27215">
          <cell r="A27215" t="str">
            <v>8.2.4.3000.3100.3190</v>
          </cell>
          <cell r="B27215" t="str">
            <v>Servicios Integrales Y Otros Servicios</v>
          </cell>
          <cell r="C27215">
            <v>0</v>
          </cell>
          <cell r="D27215">
            <v>9628.7999999999993</v>
          </cell>
          <cell r="E27215">
            <v>9628.7999999999993</v>
          </cell>
          <cell r="F27215">
            <v>0</v>
          </cell>
          <cell r="G27215">
            <v>0</v>
          </cell>
        </row>
        <row r="27216">
          <cell r="A27216" t="str">
            <v>8.2.4.3000.3100.3190.31901</v>
          </cell>
          <cell r="B27216" t="str">
            <v>Servicios Integrales Y Otros</v>
          </cell>
          <cell r="C27216">
            <v>0</v>
          </cell>
          <cell r="D27216">
            <v>9628.7999999999993</v>
          </cell>
          <cell r="E27216">
            <v>9628.7999999999993</v>
          </cell>
          <cell r="F27216">
            <v>0</v>
          </cell>
          <cell r="G27216">
            <v>0</v>
          </cell>
        </row>
        <row r="27217">
          <cell r="A27217" t="str">
            <v>8.2.4.3000.3200</v>
          </cell>
          <cell r="B27217" t="str">
            <v>Servicios De Arrendamiento</v>
          </cell>
          <cell r="C27217">
            <v>0</v>
          </cell>
          <cell r="D27217">
            <v>835607496.33000004</v>
          </cell>
          <cell r="E27217">
            <v>835607496.32000005</v>
          </cell>
          <cell r="F27217">
            <v>0.01</v>
          </cell>
          <cell r="G27217">
            <v>0.01</v>
          </cell>
        </row>
        <row r="27218">
          <cell r="A27218" t="str">
            <v>8.2.4.3000.3200.3210</v>
          </cell>
          <cell r="B27218" t="str">
            <v>Arrendamiento De Terrenos</v>
          </cell>
          <cell r="C27218">
            <v>0</v>
          </cell>
          <cell r="D27218">
            <v>940069.44</v>
          </cell>
          <cell r="E27218">
            <v>940069.44</v>
          </cell>
          <cell r="F27218">
            <v>0</v>
          </cell>
          <cell r="G27218">
            <v>0</v>
          </cell>
        </row>
        <row r="27219">
          <cell r="A27219" t="str">
            <v>8.2.4.3000.3200.3210.32101</v>
          </cell>
          <cell r="B27219" t="str">
            <v>Arrendamiento De Terrenos</v>
          </cell>
          <cell r="C27219">
            <v>0</v>
          </cell>
          <cell r="D27219">
            <v>940069.44</v>
          </cell>
          <cell r="E27219">
            <v>940069.44</v>
          </cell>
          <cell r="F27219">
            <v>0</v>
          </cell>
          <cell r="G27219">
            <v>0</v>
          </cell>
        </row>
        <row r="27220">
          <cell r="A27220" t="str">
            <v>8.2.4.3000.3200.3220</v>
          </cell>
          <cell r="B27220" t="str">
            <v>Arrendamiento De Edificios</v>
          </cell>
          <cell r="C27220">
            <v>0</v>
          </cell>
          <cell r="D27220">
            <v>51834471.630000003</v>
          </cell>
          <cell r="E27220">
            <v>51834471.630000003</v>
          </cell>
          <cell r="F27220">
            <v>0</v>
          </cell>
          <cell r="G27220">
            <v>0</v>
          </cell>
        </row>
        <row r="27221">
          <cell r="A27221" t="str">
            <v>8.2.4.3000.3200.3220.32201</v>
          </cell>
          <cell r="B27221" t="str">
            <v>Arrendamiento De Edificios</v>
          </cell>
          <cell r="C27221">
            <v>0</v>
          </cell>
          <cell r="D27221">
            <v>51834471.630000003</v>
          </cell>
          <cell r="E27221">
            <v>51834471.630000003</v>
          </cell>
          <cell r="F27221">
            <v>0</v>
          </cell>
          <cell r="G27221">
            <v>0</v>
          </cell>
        </row>
        <row r="27222">
          <cell r="A27222" t="str">
            <v>8.2.4.3000.3200.3230</v>
          </cell>
          <cell r="B27222" t="str">
            <v>Arrendamiento De Mobiliario Y Equipo De Administracion, Educacional Y Recreativo.</v>
          </cell>
          <cell r="C27222">
            <v>0</v>
          </cell>
          <cell r="D27222">
            <v>17493352.370000001</v>
          </cell>
          <cell r="E27222">
            <v>17493352.370000001</v>
          </cell>
          <cell r="F27222">
            <v>0</v>
          </cell>
          <cell r="G27222">
            <v>0</v>
          </cell>
        </row>
        <row r="27223">
          <cell r="A27223" t="str">
            <v>8.2.4.3000.3200.3230.32301</v>
          </cell>
          <cell r="B27223" t="str">
            <v>Arrendamiento De Mobiliario Y Equipo De Administracion, Educacional Y Recreativo</v>
          </cell>
          <cell r="C27223">
            <v>0</v>
          </cell>
          <cell r="D27223">
            <v>17493352.370000001</v>
          </cell>
          <cell r="E27223">
            <v>17493352.370000001</v>
          </cell>
          <cell r="F27223">
            <v>0</v>
          </cell>
          <cell r="G27223">
            <v>0</v>
          </cell>
        </row>
        <row r="27224">
          <cell r="A27224" t="str">
            <v>8.2.4.3000.3200.3240</v>
          </cell>
          <cell r="B27224" t="str">
            <v>Arrendamiento De Equipo E Instrumental Medico Y De Laboratorio</v>
          </cell>
          <cell r="C27224">
            <v>0</v>
          </cell>
          <cell r="D27224">
            <v>0</v>
          </cell>
          <cell r="E27224">
            <v>0</v>
          </cell>
          <cell r="F27224">
            <v>0</v>
          </cell>
          <cell r="G27224">
            <v>0</v>
          </cell>
        </row>
        <row r="27225">
          <cell r="A27225" t="str">
            <v>8.2.4.3000.3200.3240.32401</v>
          </cell>
          <cell r="B27225" t="str">
            <v>Arrendamiento De Equipo E Instrumental Medico Y De Laboratorio</v>
          </cell>
          <cell r="C27225">
            <v>0</v>
          </cell>
          <cell r="D27225">
            <v>0</v>
          </cell>
          <cell r="E27225">
            <v>0</v>
          </cell>
          <cell r="F27225">
            <v>0</v>
          </cell>
          <cell r="G27225">
            <v>0</v>
          </cell>
        </row>
        <row r="27226">
          <cell r="A27226" t="str">
            <v>8.2.4.3000.3200.3250</v>
          </cell>
          <cell r="B27226" t="str">
            <v>Arrendamiento De Equipo De Transporte</v>
          </cell>
          <cell r="C27226">
            <v>0</v>
          </cell>
          <cell r="D27226">
            <v>259778447.66999999</v>
          </cell>
          <cell r="E27226">
            <v>259778447.66999999</v>
          </cell>
          <cell r="F27226">
            <v>0</v>
          </cell>
          <cell r="G27226">
            <v>0</v>
          </cell>
        </row>
        <row r="27227">
          <cell r="A27227" t="str">
            <v>8.2.4.3000.3200.3250.32501</v>
          </cell>
          <cell r="B27227" t="str">
            <v>Arrendamiento De Equipo De Transporte</v>
          </cell>
          <cell r="C27227">
            <v>0</v>
          </cell>
          <cell r="D27227">
            <v>259778447.66999999</v>
          </cell>
          <cell r="E27227">
            <v>259778447.66999999</v>
          </cell>
          <cell r="F27227">
            <v>0</v>
          </cell>
          <cell r="G27227">
            <v>0</v>
          </cell>
        </row>
        <row r="27228">
          <cell r="A27228" t="str">
            <v>8.2.4.3000.3200.3260</v>
          </cell>
          <cell r="B27228" t="str">
            <v>Arrendamiento De Maquinaria, Otros Equipos Y Herramientas</v>
          </cell>
          <cell r="C27228">
            <v>0</v>
          </cell>
          <cell r="D27228">
            <v>227894976.43000001</v>
          </cell>
          <cell r="E27228">
            <v>227894976.41999999</v>
          </cell>
          <cell r="F27228">
            <v>0.01</v>
          </cell>
          <cell r="G27228">
            <v>0.01</v>
          </cell>
        </row>
        <row r="27229">
          <cell r="A27229" t="str">
            <v>8.2.4.3000.3200.3260.32601</v>
          </cell>
          <cell r="B27229" t="str">
            <v>Arrendamiento De Maquinaria, Otros Equipos Y Herramientas</v>
          </cell>
          <cell r="C27229">
            <v>0</v>
          </cell>
          <cell r="D27229">
            <v>227894976.43000001</v>
          </cell>
          <cell r="E27229">
            <v>227894976.41999999</v>
          </cell>
          <cell r="F27229">
            <v>0.01</v>
          </cell>
          <cell r="G27229">
            <v>0.01</v>
          </cell>
        </row>
        <row r="27230">
          <cell r="A27230" t="str">
            <v>8.2.4.3000.3200.3270</v>
          </cell>
          <cell r="B27230" t="str">
            <v>Arrendamiento De Activos Intangibles</v>
          </cell>
          <cell r="C27230">
            <v>0</v>
          </cell>
          <cell r="D27230">
            <v>2296374.09</v>
          </cell>
          <cell r="E27230">
            <v>2296374.09</v>
          </cell>
          <cell r="F27230">
            <v>0</v>
          </cell>
          <cell r="G27230">
            <v>0</v>
          </cell>
        </row>
        <row r="27231">
          <cell r="A27231" t="str">
            <v>8.2.4.3000.3200.3270.32701</v>
          </cell>
          <cell r="B27231" t="str">
            <v>Arrendamiento De Activos Intangibles</v>
          </cell>
          <cell r="C27231">
            <v>0</v>
          </cell>
          <cell r="D27231">
            <v>2296374.09</v>
          </cell>
          <cell r="E27231">
            <v>2296374.09</v>
          </cell>
          <cell r="F27231">
            <v>0</v>
          </cell>
          <cell r="G27231">
            <v>0</v>
          </cell>
        </row>
        <row r="27232">
          <cell r="A27232" t="str">
            <v>8.2.4.3000.3200.3280</v>
          </cell>
          <cell r="B27232" t="str">
            <v>Arrendamiento Financiero</v>
          </cell>
          <cell r="C27232">
            <v>0</v>
          </cell>
          <cell r="D27232">
            <v>0</v>
          </cell>
          <cell r="E27232">
            <v>0</v>
          </cell>
          <cell r="F27232">
            <v>0</v>
          </cell>
          <cell r="G27232">
            <v>0</v>
          </cell>
        </row>
        <row r="27233">
          <cell r="A27233" t="str">
            <v>8.2.4.3000.3200.3280.32801</v>
          </cell>
          <cell r="B27233" t="str">
            <v>Arrendamiento Financiero</v>
          </cell>
          <cell r="C27233">
            <v>0</v>
          </cell>
          <cell r="D27233">
            <v>0</v>
          </cell>
          <cell r="E27233">
            <v>0</v>
          </cell>
          <cell r="F27233">
            <v>0</v>
          </cell>
          <cell r="G27233">
            <v>0</v>
          </cell>
        </row>
        <row r="27234">
          <cell r="A27234" t="str">
            <v>8.2.4.3000.3200.3290</v>
          </cell>
          <cell r="B27234" t="str">
            <v>Otros Arrendamientos</v>
          </cell>
          <cell r="C27234">
            <v>0</v>
          </cell>
          <cell r="D27234">
            <v>275369804.69999999</v>
          </cell>
          <cell r="E27234">
            <v>275369804.69999999</v>
          </cell>
          <cell r="F27234">
            <v>0</v>
          </cell>
          <cell r="G27234">
            <v>0</v>
          </cell>
        </row>
        <row r="27235">
          <cell r="A27235" t="str">
            <v>8.2.4.3000.3200.3290.32901</v>
          </cell>
          <cell r="B27235" t="str">
            <v>Otros Arrendamientos</v>
          </cell>
          <cell r="C27235">
            <v>0</v>
          </cell>
          <cell r="D27235">
            <v>17050424.579999998</v>
          </cell>
          <cell r="E27235">
            <v>17050424.579999998</v>
          </cell>
          <cell r="F27235">
            <v>0</v>
          </cell>
          <cell r="G27235">
            <v>0</v>
          </cell>
        </row>
        <row r="27236">
          <cell r="A27236" t="str">
            <v>8.2.4.3000.3200.3290.32902</v>
          </cell>
          <cell r="B27236" t="str">
            <v>Arrendamiento De Equipo Y Bienes Y Tecnologia De Informacion</v>
          </cell>
          <cell r="C27236">
            <v>0</v>
          </cell>
          <cell r="D27236">
            <v>258319380.12</v>
          </cell>
          <cell r="E27236">
            <v>258319380.12</v>
          </cell>
          <cell r="F27236">
            <v>0</v>
          </cell>
          <cell r="G27236">
            <v>0</v>
          </cell>
        </row>
        <row r="27237">
          <cell r="A27237" t="str">
            <v>8.2.4.3000.3300</v>
          </cell>
          <cell r="B27237" t="str">
            <v>Servicios Profesionales, Cientificos, Tecnicos Y Otros Servicios</v>
          </cell>
          <cell r="C27237">
            <v>0</v>
          </cell>
          <cell r="D27237">
            <v>1102938745.2</v>
          </cell>
          <cell r="E27237">
            <v>1102938745.2</v>
          </cell>
          <cell r="F27237">
            <v>0</v>
          </cell>
          <cell r="G27237">
            <v>0</v>
          </cell>
        </row>
        <row r="27238">
          <cell r="A27238" t="str">
            <v>8.2.4.3000.3300.3310</v>
          </cell>
          <cell r="B27238" t="str">
            <v>Servicios Legales, De Contabilidad, Auditoria Y Relacionados</v>
          </cell>
          <cell r="C27238">
            <v>0</v>
          </cell>
          <cell r="D27238">
            <v>277408988.74000001</v>
          </cell>
          <cell r="E27238">
            <v>277408988.74000001</v>
          </cell>
          <cell r="F27238">
            <v>0</v>
          </cell>
          <cell r="G27238">
            <v>0</v>
          </cell>
        </row>
        <row r="27239">
          <cell r="A27239" t="str">
            <v>8.2.4.3000.3300.3310.33101</v>
          </cell>
          <cell r="B27239" t="str">
            <v>Servicios Legales, De Contabilidad, Auditoria Y Relacionados</v>
          </cell>
          <cell r="C27239">
            <v>0</v>
          </cell>
          <cell r="D27239">
            <v>277408988.74000001</v>
          </cell>
          <cell r="E27239">
            <v>277408988.74000001</v>
          </cell>
          <cell r="F27239">
            <v>0</v>
          </cell>
          <cell r="G27239">
            <v>0</v>
          </cell>
        </row>
        <row r="27240">
          <cell r="A27240" t="str">
            <v>8.2.4.3000.3300.3320</v>
          </cell>
          <cell r="B27240" t="str">
            <v>Servicios De Diseño, Arquitectura, Ingenieria Y Actividades Relacionadas</v>
          </cell>
          <cell r="C27240">
            <v>0</v>
          </cell>
          <cell r="D27240">
            <v>9680598.8100000005</v>
          </cell>
          <cell r="E27240">
            <v>9680598.8100000005</v>
          </cell>
          <cell r="F27240">
            <v>0</v>
          </cell>
          <cell r="G27240">
            <v>0</v>
          </cell>
        </row>
        <row r="27241">
          <cell r="A27241" t="str">
            <v>8.2.4.3000.3300.3320.33201</v>
          </cell>
          <cell r="B27241" t="str">
            <v>Servicios De Diseño, Arquitectura, Ingenieria Y Actividades Relacionadas</v>
          </cell>
          <cell r="C27241">
            <v>0</v>
          </cell>
          <cell r="D27241">
            <v>9680598.8100000005</v>
          </cell>
          <cell r="E27241">
            <v>9680598.8100000005</v>
          </cell>
          <cell r="F27241">
            <v>0</v>
          </cell>
          <cell r="G27241">
            <v>0</v>
          </cell>
        </row>
        <row r="27242">
          <cell r="A27242" t="str">
            <v>8.2.4.3000.3300.3330</v>
          </cell>
          <cell r="B27242" t="str">
            <v>Servicios De Consultoria Administrativa, Procesos, Tecnica Y En Tecnologias De La Informacion</v>
          </cell>
          <cell r="C27242">
            <v>0</v>
          </cell>
          <cell r="D27242">
            <v>629848741.63</v>
          </cell>
          <cell r="E27242">
            <v>629848741.63</v>
          </cell>
          <cell r="F27242">
            <v>0</v>
          </cell>
          <cell r="G27242">
            <v>0</v>
          </cell>
        </row>
        <row r="27243">
          <cell r="A27243" t="str">
            <v>8.2.4.3000.3300.3330.33301</v>
          </cell>
          <cell r="B27243" t="str">
            <v>Servicios De Consultoria Administrativa Y Cientifica</v>
          </cell>
          <cell r="C27243">
            <v>0</v>
          </cell>
          <cell r="D27243">
            <v>629848741.63</v>
          </cell>
          <cell r="E27243">
            <v>629848741.63</v>
          </cell>
          <cell r="F27243">
            <v>0</v>
          </cell>
          <cell r="G27243">
            <v>0</v>
          </cell>
        </row>
        <row r="27244">
          <cell r="A27244" t="str">
            <v>8.2.4.3000.3300.3340</v>
          </cell>
          <cell r="B27244" t="str">
            <v>Servicios De Capacitacion</v>
          </cell>
          <cell r="C27244">
            <v>0</v>
          </cell>
          <cell r="D27244">
            <v>41968818.130000003</v>
          </cell>
          <cell r="E27244">
            <v>41968818.130000003</v>
          </cell>
          <cell r="F27244">
            <v>0</v>
          </cell>
          <cell r="G27244">
            <v>0</v>
          </cell>
        </row>
        <row r="27245">
          <cell r="A27245" t="str">
            <v>8.2.4.3000.3300.3340.33401</v>
          </cell>
          <cell r="B27245" t="str">
            <v>Servicios De Capacitacion</v>
          </cell>
          <cell r="C27245">
            <v>0</v>
          </cell>
          <cell r="D27245">
            <v>41968818.130000003</v>
          </cell>
          <cell r="E27245">
            <v>41968818.130000003</v>
          </cell>
          <cell r="F27245">
            <v>0</v>
          </cell>
          <cell r="G27245">
            <v>0</v>
          </cell>
        </row>
        <row r="27246">
          <cell r="A27246" t="str">
            <v>8.2.4.3000.3300.3350</v>
          </cell>
          <cell r="B27246" t="str">
            <v>Servicios De Investigacion Cientifica Y Desarrollo</v>
          </cell>
          <cell r="C27246">
            <v>0</v>
          </cell>
          <cell r="D27246">
            <v>8256381.6799999997</v>
          </cell>
          <cell r="E27246">
            <v>8256381.6799999997</v>
          </cell>
          <cell r="F27246">
            <v>0</v>
          </cell>
          <cell r="G27246">
            <v>0</v>
          </cell>
        </row>
        <row r="27247">
          <cell r="A27247" t="str">
            <v>8.2.4.3000.3300.3350.33501</v>
          </cell>
          <cell r="B27247" t="str">
            <v>Servicios De Investigacion Cientifica Y Desarrollo</v>
          </cell>
          <cell r="C27247">
            <v>0</v>
          </cell>
          <cell r="D27247">
            <v>8256381.6799999997</v>
          </cell>
          <cell r="E27247">
            <v>8256381.6799999997</v>
          </cell>
          <cell r="F27247">
            <v>0</v>
          </cell>
          <cell r="G27247">
            <v>0</v>
          </cell>
        </row>
        <row r="27248">
          <cell r="A27248" t="str">
            <v>8.2.4.3000.3300.3360</v>
          </cell>
          <cell r="B27248" t="str">
            <v>Servicios De Apoyo Administrativo, Traduccion, Fotocopiado E Impresion</v>
          </cell>
          <cell r="C27248">
            <v>0</v>
          </cell>
          <cell r="D27248">
            <v>107245668.15000001</v>
          </cell>
          <cell r="E27248">
            <v>107245668.15000001</v>
          </cell>
          <cell r="F27248">
            <v>0</v>
          </cell>
          <cell r="G27248">
            <v>0</v>
          </cell>
        </row>
        <row r="27249">
          <cell r="A27249" t="str">
            <v>8.2.4.3000.3300.3360.33601</v>
          </cell>
          <cell r="B27249" t="str">
            <v>Servicios De Apoyo Administrativo Y Secretarial</v>
          </cell>
          <cell r="C27249">
            <v>0</v>
          </cell>
          <cell r="D27249">
            <v>3644470.44</v>
          </cell>
          <cell r="E27249">
            <v>3644470.44</v>
          </cell>
          <cell r="F27249">
            <v>0</v>
          </cell>
          <cell r="G27249">
            <v>0</v>
          </cell>
        </row>
        <row r="27250">
          <cell r="A27250" t="str">
            <v>8.2.4.3000.3300.3360.33602</v>
          </cell>
          <cell r="B27250" t="str">
            <v>Servicios Externos De Traduccion Y Transcripcion</v>
          </cell>
          <cell r="C27250">
            <v>0</v>
          </cell>
          <cell r="D27250">
            <v>21703.62</v>
          </cell>
          <cell r="E27250">
            <v>21703.62</v>
          </cell>
          <cell r="F27250">
            <v>0</v>
          </cell>
          <cell r="G27250">
            <v>0</v>
          </cell>
        </row>
        <row r="27251">
          <cell r="A27251" t="str">
            <v>8.2.4.3000.3300.3360.33603</v>
          </cell>
          <cell r="B27251" t="str">
            <v>Servicios De Elaboracion E Impresion De Documentos</v>
          </cell>
          <cell r="C27251">
            <v>0</v>
          </cell>
          <cell r="D27251">
            <v>103579494.09</v>
          </cell>
          <cell r="E27251">
            <v>103579494.09</v>
          </cell>
          <cell r="F27251">
            <v>0</v>
          </cell>
          <cell r="G27251">
            <v>0</v>
          </cell>
        </row>
        <row r="27252">
          <cell r="A27252" t="str">
            <v>8.2.4.3000.3300.3370</v>
          </cell>
          <cell r="B27252" t="str">
            <v>Servicios De Proteccion Y Seguridad</v>
          </cell>
          <cell r="C27252">
            <v>0</v>
          </cell>
          <cell r="D27252">
            <v>0</v>
          </cell>
          <cell r="E27252">
            <v>0</v>
          </cell>
          <cell r="F27252">
            <v>0</v>
          </cell>
          <cell r="G27252">
            <v>0</v>
          </cell>
        </row>
        <row r="27253">
          <cell r="A27253" t="str">
            <v>8.2.4.3000.3300.3370.33701</v>
          </cell>
          <cell r="B27253" t="str">
            <v>Servicios De Proteccion Y Seguridad</v>
          </cell>
          <cell r="C27253">
            <v>0</v>
          </cell>
          <cell r="D27253">
            <v>0</v>
          </cell>
          <cell r="E27253">
            <v>0</v>
          </cell>
          <cell r="F27253">
            <v>0</v>
          </cell>
          <cell r="G27253">
            <v>0</v>
          </cell>
        </row>
        <row r="27254">
          <cell r="A27254" t="str">
            <v>8.2.4.3000.3300.3380</v>
          </cell>
          <cell r="B27254" t="str">
            <v>Servicios De Vigilancia</v>
          </cell>
          <cell r="C27254">
            <v>0</v>
          </cell>
          <cell r="D27254">
            <v>11854290.220000001</v>
          </cell>
          <cell r="E27254">
            <v>11854290.220000001</v>
          </cell>
          <cell r="F27254">
            <v>0</v>
          </cell>
          <cell r="G27254">
            <v>0</v>
          </cell>
        </row>
        <row r="27255">
          <cell r="A27255" t="str">
            <v>8.2.4.3000.3300.3380.33801</v>
          </cell>
          <cell r="B27255" t="str">
            <v>Servicios De Vigilancia</v>
          </cell>
          <cell r="C27255">
            <v>0</v>
          </cell>
          <cell r="D27255">
            <v>11854290.220000001</v>
          </cell>
          <cell r="E27255">
            <v>11854290.220000001</v>
          </cell>
          <cell r="F27255">
            <v>0</v>
          </cell>
          <cell r="G27255">
            <v>0</v>
          </cell>
        </row>
        <row r="27256">
          <cell r="A27256" t="str">
            <v>8.2.4.3000.3300.3390</v>
          </cell>
          <cell r="B27256" t="str">
            <v>Servicios Profesionales, Cientificos Y Tecnicos Integrales</v>
          </cell>
          <cell r="C27256">
            <v>0</v>
          </cell>
          <cell r="D27256">
            <v>16675257.84</v>
          </cell>
          <cell r="E27256">
            <v>16675257.84</v>
          </cell>
          <cell r="F27256">
            <v>0</v>
          </cell>
          <cell r="G27256">
            <v>0</v>
          </cell>
        </row>
        <row r="27257">
          <cell r="A27257" t="str">
            <v>8.2.4.3000.3300.3390.33901</v>
          </cell>
          <cell r="B27257" t="str">
            <v>Servicios Profesionales, Cientificos Y Tecnicos Integrales</v>
          </cell>
          <cell r="C27257">
            <v>0</v>
          </cell>
          <cell r="D27257">
            <v>16675257.84</v>
          </cell>
          <cell r="E27257">
            <v>16675257.84</v>
          </cell>
          <cell r="F27257">
            <v>0</v>
          </cell>
          <cell r="G27257">
            <v>0</v>
          </cell>
        </row>
        <row r="27258">
          <cell r="A27258" t="str">
            <v>8.2.4.3000.3400</v>
          </cell>
          <cell r="B27258" t="str">
            <v>Servicios Financieros, Bancarios Y Comerciales</v>
          </cell>
          <cell r="C27258">
            <v>0</v>
          </cell>
          <cell r="D27258">
            <v>28991040.84</v>
          </cell>
          <cell r="E27258">
            <v>28991040.84</v>
          </cell>
          <cell r="F27258">
            <v>0</v>
          </cell>
          <cell r="G27258">
            <v>0</v>
          </cell>
        </row>
        <row r="27259">
          <cell r="A27259" t="str">
            <v>8.2.4.3000.3400.3410</v>
          </cell>
          <cell r="B27259" t="str">
            <v>Servicios Financieros Y Bancarios</v>
          </cell>
          <cell r="C27259">
            <v>0</v>
          </cell>
          <cell r="D27259">
            <v>10245444.33</v>
          </cell>
          <cell r="E27259">
            <v>10245444.33</v>
          </cell>
          <cell r="F27259">
            <v>0</v>
          </cell>
          <cell r="G27259">
            <v>0</v>
          </cell>
        </row>
        <row r="27260">
          <cell r="A27260" t="str">
            <v>8.2.4.3000.3400.3410.34101</v>
          </cell>
          <cell r="B27260" t="str">
            <v>Servicios Financieros Y Bancarios</v>
          </cell>
          <cell r="C27260">
            <v>0</v>
          </cell>
          <cell r="D27260">
            <v>10245444.33</v>
          </cell>
          <cell r="E27260">
            <v>10245444.33</v>
          </cell>
          <cell r="F27260">
            <v>0</v>
          </cell>
          <cell r="G27260">
            <v>0</v>
          </cell>
        </row>
        <row r="27261">
          <cell r="A27261" t="str">
            <v>8.2.4.3000.3400.3420</v>
          </cell>
          <cell r="B27261" t="str">
            <v>Servicios De Cobranza, Investigacion Crediticia Y Similar</v>
          </cell>
          <cell r="C27261">
            <v>0</v>
          </cell>
          <cell r="D27261">
            <v>0</v>
          </cell>
          <cell r="E27261">
            <v>0</v>
          </cell>
          <cell r="F27261">
            <v>0</v>
          </cell>
          <cell r="G27261">
            <v>0</v>
          </cell>
        </row>
        <row r="27262">
          <cell r="A27262" t="str">
            <v>8.2.4.3000.3400.3420.34201</v>
          </cell>
          <cell r="B27262" t="str">
            <v>Servicios De Cobranza, Investigacion Crediticia Y Similar</v>
          </cell>
          <cell r="C27262">
            <v>0</v>
          </cell>
          <cell r="D27262">
            <v>0</v>
          </cell>
          <cell r="E27262">
            <v>0</v>
          </cell>
          <cell r="F27262">
            <v>0</v>
          </cell>
          <cell r="G27262">
            <v>0</v>
          </cell>
        </row>
        <row r="27263">
          <cell r="A27263" t="str">
            <v>8.2.4.3000.3400.3430</v>
          </cell>
          <cell r="B27263" t="str">
            <v>Servicios De Recaudacion, Traslado Y Custodia De Valores</v>
          </cell>
          <cell r="C27263">
            <v>0</v>
          </cell>
          <cell r="D27263">
            <v>0</v>
          </cell>
          <cell r="E27263">
            <v>0</v>
          </cell>
          <cell r="F27263">
            <v>0</v>
          </cell>
          <cell r="G27263">
            <v>0</v>
          </cell>
        </row>
        <row r="27264">
          <cell r="A27264" t="str">
            <v>8.2.4.3000.3400.3430.34301</v>
          </cell>
          <cell r="B27264" t="str">
            <v>Servicios De Recaudacion, Traslado Y Custodia De Valores</v>
          </cell>
          <cell r="C27264">
            <v>0</v>
          </cell>
          <cell r="D27264">
            <v>0</v>
          </cell>
          <cell r="E27264">
            <v>0</v>
          </cell>
          <cell r="F27264">
            <v>0</v>
          </cell>
          <cell r="G27264">
            <v>0</v>
          </cell>
        </row>
        <row r="27265">
          <cell r="A27265" t="str">
            <v>8.2.4.3000.3400.3440</v>
          </cell>
          <cell r="B27265" t="str">
            <v>Seguros De Responsabilidad Patrimonial Y Fianzas</v>
          </cell>
          <cell r="C27265">
            <v>0</v>
          </cell>
          <cell r="D27265">
            <v>6101385</v>
          </cell>
          <cell r="E27265">
            <v>6101385</v>
          </cell>
          <cell r="F27265">
            <v>0</v>
          </cell>
          <cell r="G27265">
            <v>0</v>
          </cell>
        </row>
        <row r="27266">
          <cell r="A27266" t="str">
            <v>8.2.4.3000.3400.3440.34401</v>
          </cell>
          <cell r="B27266" t="str">
            <v>Seguros De Responsabilidad Patrimonial Y Fianzas</v>
          </cell>
          <cell r="C27266">
            <v>0</v>
          </cell>
          <cell r="D27266">
            <v>6101385</v>
          </cell>
          <cell r="E27266">
            <v>6101385</v>
          </cell>
          <cell r="F27266">
            <v>0</v>
          </cell>
          <cell r="G27266">
            <v>0</v>
          </cell>
        </row>
        <row r="27267">
          <cell r="A27267" t="str">
            <v>8.2.4.3000.3400.3450</v>
          </cell>
          <cell r="B27267" t="str">
            <v>Seguro De Bienes Patrimoniales</v>
          </cell>
          <cell r="C27267">
            <v>0</v>
          </cell>
          <cell r="D27267">
            <v>10327836.51</v>
          </cell>
          <cell r="E27267">
            <v>10327836.51</v>
          </cell>
          <cell r="F27267">
            <v>0</v>
          </cell>
          <cell r="G27267">
            <v>0</v>
          </cell>
        </row>
        <row r="27268">
          <cell r="A27268" t="str">
            <v>8.2.4.3000.3400.3450.34501</v>
          </cell>
          <cell r="B27268" t="str">
            <v>Seguro De Bienes Patrimoniales</v>
          </cell>
          <cell r="C27268">
            <v>0</v>
          </cell>
          <cell r="D27268">
            <v>10327836.51</v>
          </cell>
          <cell r="E27268">
            <v>10327836.51</v>
          </cell>
          <cell r="F27268">
            <v>0</v>
          </cell>
          <cell r="G27268">
            <v>0</v>
          </cell>
        </row>
        <row r="27269">
          <cell r="A27269" t="str">
            <v>8.2.4.3000.3400.3460</v>
          </cell>
          <cell r="B27269" t="str">
            <v>Almacenaje, Envase Y Embalaje</v>
          </cell>
          <cell r="C27269">
            <v>0</v>
          </cell>
          <cell r="D27269">
            <v>463153.04</v>
          </cell>
          <cell r="E27269">
            <v>463153.04</v>
          </cell>
          <cell r="F27269">
            <v>0</v>
          </cell>
          <cell r="G27269">
            <v>0</v>
          </cell>
        </row>
        <row r="27270">
          <cell r="A27270" t="str">
            <v>8.2.4.3000.3400.3460.34601</v>
          </cell>
          <cell r="B27270" t="str">
            <v>Almacenaje, Embalaje Y Envase</v>
          </cell>
          <cell r="C27270">
            <v>0</v>
          </cell>
          <cell r="D27270">
            <v>463153.04</v>
          </cell>
          <cell r="E27270">
            <v>463153.04</v>
          </cell>
          <cell r="F27270">
            <v>0</v>
          </cell>
          <cell r="G27270">
            <v>0</v>
          </cell>
        </row>
        <row r="27271">
          <cell r="A27271" t="str">
            <v>8.2.4.3000.3400.3470</v>
          </cell>
          <cell r="B27271" t="str">
            <v>Fletes Y Maniobras</v>
          </cell>
          <cell r="C27271">
            <v>0</v>
          </cell>
          <cell r="D27271">
            <v>1853221.96</v>
          </cell>
          <cell r="E27271">
            <v>1853221.96</v>
          </cell>
          <cell r="F27271">
            <v>0</v>
          </cell>
          <cell r="G27271">
            <v>0</v>
          </cell>
        </row>
        <row r="27272">
          <cell r="A27272" t="str">
            <v>8.2.4.3000.3400.3470.34701</v>
          </cell>
          <cell r="B27272" t="str">
            <v>Fletes Y Maniobras</v>
          </cell>
          <cell r="C27272">
            <v>0</v>
          </cell>
          <cell r="D27272">
            <v>1853221.96</v>
          </cell>
          <cell r="E27272">
            <v>1853221.96</v>
          </cell>
          <cell r="F27272">
            <v>0</v>
          </cell>
          <cell r="G27272">
            <v>0</v>
          </cell>
        </row>
        <row r="27273">
          <cell r="A27273" t="str">
            <v>8.2.4.3000.3400.3480</v>
          </cell>
          <cell r="B27273" t="str">
            <v>Comisiones Por Ventas</v>
          </cell>
          <cell r="C27273">
            <v>0</v>
          </cell>
          <cell r="D27273">
            <v>0</v>
          </cell>
          <cell r="E27273">
            <v>0</v>
          </cell>
          <cell r="F27273">
            <v>0</v>
          </cell>
          <cell r="G27273">
            <v>0</v>
          </cell>
        </row>
        <row r="27274">
          <cell r="A27274" t="str">
            <v>8.2.4.3000.3400.3480.34801</v>
          </cell>
          <cell r="B27274" t="str">
            <v>Comisiones Por Ventas</v>
          </cell>
          <cell r="C27274">
            <v>0</v>
          </cell>
          <cell r="D27274">
            <v>0</v>
          </cell>
          <cell r="E27274">
            <v>0</v>
          </cell>
          <cell r="F27274">
            <v>0</v>
          </cell>
          <cell r="G27274">
            <v>0</v>
          </cell>
        </row>
        <row r="27275">
          <cell r="A27275" t="str">
            <v>8.2.4.3000.3400.3490</v>
          </cell>
          <cell r="B27275" t="str">
            <v>Servicios Financieros, Bancarios Y Comerciales Integrales</v>
          </cell>
          <cell r="C27275">
            <v>0</v>
          </cell>
          <cell r="D27275">
            <v>0</v>
          </cell>
          <cell r="E27275">
            <v>0</v>
          </cell>
          <cell r="F27275">
            <v>0</v>
          </cell>
          <cell r="G27275">
            <v>0</v>
          </cell>
        </row>
        <row r="27276">
          <cell r="A27276" t="str">
            <v>8.2.4.3000.3400.3490.34901</v>
          </cell>
          <cell r="B27276" t="str">
            <v>Otros Servicios Financieros Y Bancarios</v>
          </cell>
          <cell r="C27276">
            <v>0</v>
          </cell>
          <cell r="D27276">
            <v>0</v>
          </cell>
          <cell r="E27276">
            <v>0</v>
          </cell>
          <cell r="F27276">
            <v>0</v>
          </cell>
          <cell r="G27276">
            <v>0</v>
          </cell>
        </row>
        <row r="27277">
          <cell r="A27277" t="str">
            <v>8.2.4.3000.3400.3490.34902</v>
          </cell>
          <cell r="B27277" t="str">
            <v>Otros Servicios Comerciales Integrales</v>
          </cell>
          <cell r="C27277">
            <v>0</v>
          </cell>
          <cell r="D27277">
            <v>0</v>
          </cell>
          <cell r="E27277">
            <v>0</v>
          </cell>
          <cell r="F27277">
            <v>0</v>
          </cell>
          <cell r="G27277">
            <v>0</v>
          </cell>
        </row>
        <row r="27278">
          <cell r="A27278" t="str">
            <v>8.2.4.3000.3500</v>
          </cell>
          <cell r="B27278" t="str">
            <v>Servicios De Instalacion, Reparacion, Mantenimiento Y Conservacion</v>
          </cell>
          <cell r="C27278">
            <v>0</v>
          </cell>
          <cell r="D27278">
            <v>405633490.31999999</v>
          </cell>
          <cell r="E27278">
            <v>405633490.31999999</v>
          </cell>
          <cell r="F27278">
            <v>0</v>
          </cell>
          <cell r="G27278">
            <v>0</v>
          </cell>
        </row>
        <row r="27279">
          <cell r="A27279" t="str">
            <v>8.2.4.3000.3500.3510</v>
          </cell>
          <cell r="B27279" t="str">
            <v>Conservacion Y Mantenimiento Menor De Inmuebles</v>
          </cell>
          <cell r="C27279">
            <v>0</v>
          </cell>
          <cell r="D27279">
            <v>253467472.53</v>
          </cell>
          <cell r="E27279">
            <v>253467472.53</v>
          </cell>
          <cell r="F27279">
            <v>0</v>
          </cell>
          <cell r="G27279">
            <v>0</v>
          </cell>
        </row>
        <row r="27280">
          <cell r="A27280" t="str">
            <v>8.2.4.3000.3500.3510.35101</v>
          </cell>
          <cell r="B27280" t="str">
            <v>Conservacion Y Mantenimiento Menor De Inmuebles</v>
          </cell>
          <cell r="C27280">
            <v>0</v>
          </cell>
          <cell r="D27280">
            <v>253467472.53</v>
          </cell>
          <cell r="E27280">
            <v>253467472.53</v>
          </cell>
          <cell r="F27280">
            <v>0</v>
          </cell>
          <cell r="G27280">
            <v>0</v>
          </cell>
        </row>
        <row r="27281">
          <cell r="A27281" t="str">
            <v>8.2.4.3000.3500.3520</v>
          </cell>
          <cell r="B27281" t="str">
            <v>Instalacion, Reparacion Y Mantenimiento De Mobiliario Y Equipo De Administracion, Educacional Y Recreativo</v>
          </cell>
          <cell r="C27281">
            <v>0</v>
          </cell>
          <cell r="D27281">
            <v>2123510.11</v>
          </cell>
          <cell r="E27281">
            <v>2123510.11</v>
          </cell>
          <cell r="F27281">
            <v>0</v>
          </cell>
          <cell r="G27281">
            <v>0</v>
          </cell>
        </row>
        <row r="27282">
          <cell r="A27282" t="str">
            <v>8.2.4.3000.3500.3520.35201</v>
          </cell>
          <cell r="B27282" t="str">
            <v>Instalacion, Reparacion Y Mantenimiento De Mobiliario Y Equipo De Administracion, Educacional Y Recreativo</v>
          </cell>
          <cell r="C27282">
            <v>0</v>
          </cell>
          <cell r="D27282">
            <v>2123510.11</v>
          </cell>
          <cell r="E27282">
            <v>2123510.11</v>
          </cell>
          <cell r="F27282">
            <v>0</v>
          </cell>
          <cell r="G27282">
            <v>0</v>
          </cell>
        </row>
        <row r="27283">
          <cell r="A27283" t="str">
            <v>8.2.4.3000.3500.3530</v>
          </cell>
          <cell r="B27283" t="str">
            <v>Instalacion, Reparacion Y Mantenimiento De Equipo De Computo Y Tecnologia De Informacion</v>
          </cell>
          <cell r="C27283">
            <v>0</v>
          </cell>
          <cell r="D27283">
            <v>8474486.7300000004</v>
          </cell>
          <cell r="E27283">
            <v>8474486.7300000004</v>
          </cell>
          <cell r="F27283">
            <v>0</v>
          </cell>
          <cell r="G27283">
            <v>0</v>
          </cell>
        </row>
        <row r="27284">
          <cell r="A27284" t="str">
            <v>8.2.4.3000.3500.3530.35301</v>
          </cell>
          <cell r="B27284" t="str">
            <v>Instalacion, Reparacion Y Mantenimiento De Equipo De Computo Y Tecnologia De Informacion</v>
          </cell>
          <cell r="C27284">
            <v>0</v>
          </cell>
          <cell r="D27284">
            <v>8474486.7300000004</v>
          </cell>
          <cell r="E27284">
            <v>8474486.7300000004</v>
          </cell>
          <cell r="F27284">
            <v>0</v>
          </cell>
          <cell r="G27284">
            <v>0</v>
          </cell>
        </row>
        <row r="27285">
          <cell r="A27285" t="str">
            <v>8.2.4.3000.3500.3540</v>
          </cell>
          <cell r="B27285" t="str">
            <v>Instalacion, Reparacion Y Mantenimiento De Equipo E Instrumental Medico Y De Laboratorio</v>
          </cell>
          <cell r="C27285">
            <v>0</v>
          </cell>
          <cell r="D27285">
            <v>348000</v>
          </cell>
          <cell r="E27285">
            <v>348000</v>
          </cell>
          <cell r="F27285">
            <v>0</v>
          </cell>
          <cell r="G27285">
            <v>0</v>
          </cell>
        </row>
        <row r="27286">
          <cell r="A27286" t="str">
            <v>8.2.4.3000.3500.3540.35401</v>
          </cell>
          <cell r="B27286" t="str">
            <v>Instalacion, Reparacion Y Mantenimiento De Equipo E Instrumental Medico Y De Laboratorio</v>
          </cell>
          <cell r="C27286">
            <v>0</v>
          </cell>
          <cell r="D27286">
            <v>348000</v>
          </cell>
          <cell r="E27286">
            <v>348000</v>
          </cell>
          <cell r="F27286">
            <v>0</v>
          </cell>
          <cell r="G27286">
            <v>0</v>
          </cell>
        </row>
        <row r="27287">
          <cell r="A27287" t="str">
            <v>8.2.4.3000.3500.3550</v>
          </cell>
          <cell r="B27287" t="str">
            <v>Reparacion Y Mantenimiento De Equipo De Transporte</v>
          </cell>
          <cell r="C27287">
            <v>0</v>
          </cell>
          <cell r="D27287">
            <v>44115542.079999998</v>
          </cell>
          <cell r="E27287">
            <v>44115542.079999998</v>
          </cell>
          <cell r="F27287">
            <v>0</v>
          </cell>
          <cell r="G27287">
            <v>0</v>
          </cell>
        </row>
        <row r="27288">
          <cell r="A27288" t="str">
            <v>8.2.4.3000.3500.3550.35501</v>
          </cell>
          <cell r="B27288" t="str">
            <v>Reparacion Y Mantenimiento De Equipo De Transporte</v>
          </cell>
          <cell r="C27288">
            <v>0</v>
          </cell>
          <cell r="D27288">
            <v>44115542.079999998</v>
          </cell>
          <cell r="E27288">
            <v>44115542.079999998</v>
          </cell>
          <cell r="F27288">
            <v>0</v>
          </cell>
          <cell r="G27288">
            <v>0</v>
          </cell>
        </row>
        <row r="27289">
          <cell r="A27289" t="str">
            <v>8.2.4.3000.3500.3560</v>
          </cell>
          <cell r="B27289" t="str">
            <v>Reparacion Y Mantenimiento De Defensa Y Seguridad</v>
          </cell>
          <cell r="C27289">
            <v>0</v>
          </cell>
          <cell r="D27289">
            <v>0</v>
          </cell>
          <cell r="E27289">
            <v>0</v>
          </cell>
          <cell r="F27289">
            <v>0</v>
          </cell>
          <cell r="G27289">
            <v>0</v>
          </cell>
        </row>
        <row r="27290">
          <cell r="A27290" t="str">
            <v>8.2.4.3000.3500.3560.35601</v>
          </cell>
          <cell r="B27290" t="str">
            <v>Reparacion Y Mantenimiento De Defensa Y Seguridad</v>
          </cell>
          <cell r="C27290">
            <v>0</v>
          </cell>
          <cell r="D27290">
            <v>0</v>
          </cell>
          <cell r="E27290">
            <v>0</v>
          </cell>
          <cell r="F27290">
            <v>0</v>
          </cell>
          <cell r="G27290">
            <v>0</v>
          </cell>
        </row>
        <row r="27291">
          <cell r="A27291" t="str">
            <v>8.2.4.3000.3500.3570</v>
          </cell>
          <cell r="B27291" t="str">
            <v>Instalacion, Reparacion Y Mantenimiento De Maquinaria, Otros Equipos Y Herramientas</v>
          </cell>
          <cell r="C27291">
            <v>0</v>
          </cell>
          <cell r="D27291">
            <v>24790818.559999999</v>
          </cell>
          <cell r="E27291">
            <v>24790818.559999999</v>
          </cell>
          <cell r="F27291">
            <v>0</v>
          </cell>
          <cell r="G27291">
            <v>0</v>
          </cell>
        </row>
        <row r="27292">
          <cell r="A27292" t="str">
            <v>8.2.4.3000.3500.3570.35701</v>
          </cell>
          <cell r="B27292" t="str">
            <v>Instalacion, Reparacion Y Mantenimiento De Maquinaria, Otros Equipos Y Herramientas</v>
          </cell>
          <cell r="C27292">
            <v>0</v>
          </cell>
          <cell r="D27292">
            <v>24790818.559999999</v>
          </cell>
          <cell r="E27292">
            <v>24790818.559999999</v>
          </cell>
          <cell r="F27292">
            <v>0</v>
          </cell>
          <cell r="G27292">
            <v>0</v>
          </cell>
        </row>
        <row r="27293">
          <cell r="A27293" t="str">
            <v>8.2.4.3000.3500.3580</v>
          </cell>
          <cell r="B27293" t="str">
            <v>Servicios De Limpieza Y Manejo De Desechos</v>
          </cell>
          <cell r="C27293">
            <v>0</v>
          </cell>
          <cell r="D27293">
            <v>65152670.25</v>
          </cell>
          <cell r="E27293">
            <v>65152670.25</v>
          </cell>
          <cell r="F27293">
            <v>0</v>
          </cell>
          <cell r="G27293">
            <v>0</v>
          </cell>
        </row>
        <row r="27294">
          <cell r="A27294" t="str">
            <v>8.2.4.3000.3500.3580.35801</v>
          </cell>
          <cell r="B27294" t="str">
            <v>Servicios De Limpieza Y Manejo De Desechos</v>
          </cell>
          <cell r="C27294">
            <v>0</v>
          </cell>
          <cell r="D27294">
            <v>65152670.25</v>
          </cell>
          <cell r="E27294">
            <v>65152670.25</v>
          </cell>
          <cell r="F27294">
            <v>0</v>
          </cell>
          <cell r="G27294">
            <v>0</v>
          </cell>
        </row>
        <row r="27295">
          <cell r="A27295" t="str">
            <v>8.2.4.3000.3500.3590</v>
          </cell>
          <cell r="B27295" t="str">
            <v>Servicios De Jardineria Y Fumigacion</v>
          </cell>
          <cell r="C27295">
            <v>0</v>
          </cell>
          <cell r="D27295">
            <v>7160990.0599999996</v>
          </cell>
          <cell r="E27295">
            <v>7160990.0599999996</v>
          </cell>
          <cell r="F27295">
            <v>0</v>
          </cell>
          <cell r="G27295">
            <v>0</v>
          </cell>
        </row>
        <row r="27296">
          <cell r="A27296" t="str">
            <v>8.2.4.3000.3500.3590.35901</v>
          </cell>
          <cell r="B27296" t="str">
            <v>Servicios De Jardineria Y Fumigacion</v>
          </cell>
          <cell r="C27296">
            <v>0</v>
          </cell>
          <cell r="D27296">
            <v>7160990.0599999996</v>
          </cell>
          <cell r="E27296">
            <v>7160990.0599999996</v>
          </cell>
          <cell r="F27296">
            <v>0</v>
          </cell>
          <cell r="G27296">
            <v>0</v>
          </cell>
        </row>
        <row r="27297">
          <cell r="A27297" t="str">
            <v>8.2.4.3000.3600</v>
          </cell>
          <cell r="B27297" t="str">
            <v>Servicios De Comunicacion Social Y Publicidad</v>
          </cell>
          <cell r="C27297">
            <v>0</v>
          </cell>
          <cell r="D27297">
            <v>217932771.41</v>
          </cell>
          <cell r="E27297">
            <v>217932771.41</v>
          </cell>
          <cell r="F27297">
            <v>0</v>
          </cell>
          <cell r="G27297">
            <v>0</v>
          </cell>
        </row>
        <row r="27298">
          <cell r="A27298" t="str">
            <v>8.2.4.3000.3600.3610</v>
          </cell>
          <cell r="B27298" t="str">
            <v>Difusion Por Radio, Television Y Otros Medios De Mensajes Sobre Programas Y Actividades Gubernamentales</v>
          </cell>
          <cell r="C27298">
            <v>0</v>
          </cell>
          <cell r="D27298">
            <v>167070236.68000001</v>
          </cell>
          <cell r="E27298">
            <v>167070236.68000001</v>
          </cell>
          <cell r="F27298">
            <v>0</v>
          </cell>
          <cell r="G27298">
            <v>0</v>
          </cell>
        </row>
        <row r="27299">
          <cell r="A27299" t="str">
            <v>8.2.4.3000.3600.3610.36101</v>
          </cell>
          <cell r="B27299" t="str">
            <v>Difusion Por Radio, Television Y Otros Medios De Mensajes Sobre Programas Y Actividades Gubernamentales</v>
          </cell>
          <cell r="C27299">
            <v>0</v>
          </cell>
          <cell r="D27299">
            <v>84474116.590000004</v>
          </cell>
          <cell r="E27299">
            <v>84474116.590000004</v>
          </cell>
          <cell r="F27299">
            <v>0</v>
          </cell>
          <cell r="G27299">
            <v>0</v>
          </cell>
        </row>
        <row r="27300">
          <cell r="A27300" t="str">
            <v>8.2.4.3000.3600.3610.36102</v>
          </cell>
          <cell r="B27300" t="str">
            <v>Estudios De Evaluacion De Difusion Sobre Programas Y Campañas Gubernamentales</v>
          </cell>
          <cell r="C27300">
            <v>0</v>
          </cell>
          <cell r="D27300">
            <v>1097360</v>
          </cell>
          <cell r="E27300">
            <v>1097360</v>
          </cell>
          <cell r="F27300">
            <v>0</v>
          </cell>
          <cell r="G27300">
            <v>0</v>
          </cell>
        </row>
        <row r="27301">
          <cell r="A27301" t="str">
            <v>8.2.4.3000.3600.3610.36103</v>
          </cell>
          <cell r="B27301" t="str">
            <v>Difusion De Programas Y Actividades Gubernamentales En Publicaciones Impresas</v>
          </cell>
          <cell r="C27301">
            <v>0</v>
          </cell>
          <cell r="D27301">
            <v>50400951.189999998</v>
          </cell>
          <cell r="E27301">
            <v>50400951.189999998</v>
          </cell>
          <cell r="F27301">
            <v>0</v>
          </cell>
          <cell r="G27301">
            <v>0</v>
          </cell>
        </row>
        <row r="27302">
          <cell r="A27302" t="str">
            <v>8.2.4.3000.3600.3610.36104</v>
          </cell>
          <cell r="B27302" t="str">
            <v>Difusion Del Quehacer Gubernamental A Traves De Otros Medios De Comunicacion Impresa</v>
          </cell>
          <cell r="C27302">
            <v>0</v>
          </cell>
          <cell r="D27302">
            <v>31097808.899999999</v>
          </cell>
          <cell r="E27302">
            <v>31097808.899999999</v>
          </cell>
          <cell r="F27302">
            <v>0</v>
          </cell>
          <cell r="G27302">
            <v>0</v>
          </cell>
        </row>
        <row r="27303">
          <cell r="A27303" t="str">
            <v>8.2.4.3000.3600.3620</v>
          </cell>
          <cell r="B27303" t="str">
            <v>Difusion Por Radio, Television Y Otros Medios De Mensajes Comerciales Para Promover La Venta De Bienes O Servicios</v>
          </cell>
          <cell r="C27303">
            <v>0</v>
          </cell>
          <cell r="D27303">
            <v>6514086.2400000002</v>
          </cell>
          <cell r="E27303">
            <v>6514086.2400000002</v>
          </cell>
          <cell r="F27303">
            <v>0</v>
          </cell>
          <cell r="G27303">
            <v>0</v>
          </cell>
        </row>
        <row r="27304">
          <cell r="A27304" t="str">
            <v>8.2.4.3000.3600.3620.36201</v>
          </cell>
          <cell r="B27304" t="str">
            <v>Servicios De Difusion Para La Comercializacion De Bienes O Servicios</v>
          </cell>
          <cell r="C27304">
            <v>0</v>
          </cell>
          <cell r="D27304">
            <v>5560000</v>
          </cell>
          <cell r="E27304">
            <v>5560000</v>
          </cell>
          <cell r="F27304">
            <v>0</v>
          </cell>
          <cell r="G27304">
            <v>0</v>
          </cell>
        </row>
        <row r="27305">
          <cell r="A27305" t="str">
            <v>8.2.4.3000.3600.3620.36202</v>
          </cell>
          <cell r="B27305" t="str">
            <v>Articulos Promocionales</v>
          </cell>
          <cell r="C27305">
            <v>0</v>
          </cell>
          <cell r="D27305">
            <v>814086.24</v>
          </cell>
          <cell r="E27305">
            <v>814086.24</v>
          </cell>
          <cell r="F27305">
            <v>0</v>
          </cell>
          <cell r="G27305">
            <v>0</v>
          </cell>
        </row>
        <row r="27306">
          <cell r="A27306" t="str">
            <v>8.2.4.3000.3600.3620.36203</v>
          </cell>
          <cell r="B27306" t="str">
            <v>Estudios Y Evaluacion De Campañas Comerciales</v>
          </cell>
          <cell r="C27306">
            <v>0</v>
          </cell>
          <cell r="D27306">
            <v>140000</v>
          </cell>
          <cell r="E27306">
            <v>140000</v>
          </cell>
          <cell r="F27306">
            <v>0</v>
          </cell>
          <cell r="G27306">
            <v>0</v>
          </cell>
        </row>
        <row r="27307">
          <cell r="A27307" t="str">
            <v>8.2.4.3000.3600.3630</v>
          </cell>
          <cell r="B27307" t="str">
            <v>Servicios De Creatividad, Preproduccion Y Produccion De Publicidad, Excepto Internet</v>
          </cell>
          <cell r="C27307">
            <v>0</v>
          </cell>
          <cell r="D27307">
            <v>7125250</v>
          </cell>
          <cell r="E27307">
            <v>7125250</v>
          </cell>
          <cell r="F27307">
            <v>0</v>
          </cell>
          <cell r="G27307">
            <v>0</v>
          </cell>
        </row>
        <row r="27308">
          <cell r="A27308" t="str">
            <v>8.2.4.3000.3600.3630.36301</v>
          </cell>
          <cell r="B27308" t="str">
            <v>Servicios De Creatividad, Preproduccion Y Produccion De Publicidad, Excepto Internet</v>
          </cell>
          <cell r="C27308">
            <v>0</v>
          </cell>
          <cell r="D27308">
            <v>7125250</v>
          </cell>
          <cell r="E27308">
            <v>7125250</v>
          </cell>
          <cell r="F27308">
            <v>0</v>
          </cell>
          <cell r="G27308">
            <v>0</v>
          </cell>
        </row>
        <row r="27309">
          <cell r="A27309" t="str">
            <v>8.2.4.3000.3600.3640</v>
          </cell>
          <cell r="B27309" t="str">
            <v>Servicios De Revelado De Fotografias</v>
          </cell>
          <cell r="C27309">
            <v>0</v>
          </cell>
          <cell r="D27309">
            <v>150795.87</v>
          </cell>
          <cell r="E27309">
            <v>150795.87</v>
          </cell>
          <cell r="F27309">
            <v>0</v>
          </cell>
          <cell r="G27309">
            <v>0</v>
          </cell>
        </row>
        <row r="27310">
          <cell r="A27310" t="str">
            <v>8.2.4.3000.3600.3640.36401</v>
          </cell>
          <cell r="B27310" t="str">
            <v>Servicios De Revelado O Impresion De Fotografias</v>
          </cell>
          <cell r="C27310">
            <v>0</v>
          </cell>
          <cell r="D27310">
            <v>150795.87</v>
          </cell>
          <cell r="E27310">
            <v>150795.87</v>
          </cell>
          <cell r="F27310">
            <v>0</v>
          </cell>
          <cell r="G27310">
            <v>0</v>
          </cell>
        </row>
        <row r="27311">
          <cell r="A27311" t="str">
            <v>8.2.4.3000.3600.3650</v>
          </cell>
          <cell r="B27311" t="str">
            <v>Servicios De La Industria Filmica, Del Sonido Y Del Video</v>
          </cell>
          <cell r="C27311">
            <v>0</v>
          </cell>
          <cell r="D27311">
            <v>9885958.3000000007</v>
          </cell>
          <cell r="E27311">
            <v>9885958.3000000007</v>
          </cell>
          <cell r="F27311">
            <v>0</v>
          </cell>
          <cell r="G27311">
            <v>0</v>
          </cell>
        </row>
        <row r="27312">
          <cell r="A27312" t="str">
            <v>8.2.4.3000.3600.3650.36501</v>
          </cell>
          <cell r="B27312" t="str">
            <v>Servicios Para La Industria Filmica, Del Sonido Y Del Video</v>
          </cell>
          <cell r="C27312">
            <v>0</v>
          </cell>
          <cell r="D27312">
            <v>9885958.3000000007</v>
          </cell>
          <cell r="E27312">
            <v>9885958.3000000007</v>
          </cell>
          <cell r="F27312">
            <v>0</v>
          </cell>
          <cell r="G27312">
            <v>0</v>
          </cell>
        </row>
        <row r="27313">
          <cell r="A27313" t="str">
            <v>8.2.4.3000.3600.3660</v>
          </cell>
          <cell r="B27313" t="str">
            <v>Servicio De Creacion Y Difusion De Contenido Exclusivamente A Traves De Internet</v>
          </cell>
          <cell r="C27313">
            <v>0</v>
          </cell>
          <cell r="D27313">
            <v>17727419.32</v>
          </cell>
          <cell r="E27313">
            <v>17727419.32</v>
          </cell>
          <cell r="F27313">
            <v>0</v>
          </cell>
          <cell r="G27313">
            <v>0</v>
          </cell>
        </row>
        <row r="27314">
          <cell r="A27314" t="str">
            <v>8.2.4.3000.3600.3660.36601</v>
          </cell>
          <cell r="B27314" t="str">
            <v>Servicio De Creacion Y Difusion De Contenido Exclusivamente A Traves De Internet</v>
          </cell>
          <cell r="C27314">
            <v>0</v>
          </cell>
          <cell r="D27314">
            <v>17727419.32</v>
          </cell>
          <cell r="E27314">
            <v>17727419.32</v>
          </cell>
          <cell r="F27314">
            <v>0</v>
          </cell>
          <cell r="G27314">
            <v>0</v>
          </cell>
        </row>
        <row r="27315">
          <cell r="A27315" t="str">
            <v>8.2.4.3000.3600.3690</v>
          </cell>
          <cell r="B27315" t="str">
            <v>Otros Servicios De Informacion</v>
          </cell>
          <cell r="C27315">
            <v>0</v>
          </cell>
          <cell r="D27315">
            <v>9459025</v>
          </cell>
          <cell r="E27315">
            <v>9459025</v>
          </cell>
          <cell r="F27315">
            <v>0</v>
          </cell>
          <cell r="G27315">
            <v>0</v>
          </cell>
        </row>
        <row r="27316">
          <cell r="A27316" t="str">
            <v>8.2.4.3000.3600.3690.36901</v>
          </cell>
          <cell r="B27316" t="str">
            <v>Otros Servicios De Informacion</v>
          </cell>
          <cell r="C27316">
            <v>0</v>
          </cell>
          <cell r="D27316">
            <v>9459025</v>
          </cell>
          <cell r="E27316">
            <v>9459025</v>
          </cell>
          <cell r="F27316">
            <v>0</v>
          </cell>
          <cell r="G27316">
            <v>0</v>
          </cell>
        </row>
        <row r="27317">
          <cell r="A27317" t="str">
            <v>8.2.4.3000.3700</v>
          </cell>
          <cell r="B27317" t="str">
            <v>Servicios De Traslado Y Viaticos</v>
          </cell>
          <cell r="C27317">
            <v>0</v>
          </cell>
          <cell r="D27317">
            <v>66297543.600000001</v>
          </cell>
          <cell r="E27317">
            <v>66297543.600000001</v>
          </cell>
          <cell r="F27317">
            <v>0</v>
          </cell>
          <cell r="G27317">
            <v>0</v>
          </cell>
        </row>
        <row r="27318">
          <cell r="A27318" t="str">
            <v>8.2.4.3000.3700.3710</v>
          </cell>
          <cell r="B27318" t="str">
            <v>Pasajes Aereos</v>
          </cell>
          <cell r="C27318">
            <v>0</v>
          </cell>
          <cell r="D27318">
            <v>19753978.09</v>
          </cell>
          <cell r="E27318">
            <v>19753978.09</v>
          </cell>
          <cell r="F27318">
            <v>0</v>
          </cell>
          <cell r="G27318">
            <v>0</v>
          </cell>
        </row>
        <row r="27319">
          <cell r="A27319" t="str">
            <v>8.2.4.3000.3700.3710.37101</v>
          </cell>
          <cell r="B27319" t="str">
            <v>Pasajes Aereos Nacionales</v>
          </cell>
          <cell r="C27319">
            <v>0</v>
          </cell>
          <cell r="D27319">
            <v>19329227.91</v>
          </cell>
          <cell r="E27319">
            <v>19329227.91</v>
          </cell>
          <cell r="F27319">
            <v>0</v>
          </cell>
          <cell r="G27319">
            <v>0</v>
          </cell>
        </row>
        <row r="27320">
          <cell r="A27320" t="str">
            <v>8.2.4.3000.3700.3710.37102</v>
          </cell>
          <cell r="B27320" t="str">
            <v>Pasajes Aereos Internacionales</v>
          </cell>
          <cell r="C27320">
            <v>0</v>
          </cell>
          <cell r="D27320">
            <v>424750.18</v>
          </cell>
          <cell r="E27320">
            <v>424750.18</v>
          </cell>
          <cell r="F27320">
            <v>0</v>
          </cell>
          <cell r="G27320">
            <v>0</v>
          </cell>
        </row>
        <row r="27321">
          <cell r="A27321" t="str">
            <v>8.2.4.3000.3700.3710.37103</v>
          </cell>
          <cell r="B27321" t="str">
            <v>Traslados Aereos De Personas Cautivas Y Reos</v>
          </cell>
          <cell r="C27321">
            <v>0</v>
          </cell>
          <cell r="D27321">
            <v>0</v>
          </cell>
          <cell r="E27321">
            <v>0</v>
          </cell>
          <cell r="F27321">
            <v>0</v>
          </cell>
          <cell r="G27321">
            <v>0</v>
          </cell>
        </row>
        <row r="27322">
          <cell r="A27322" t="str">
            <v>8.2.4.3000.3700.3720</v>
          </cell>
          <cell r="B27322" t="str">
            <v>Pasajes Terrestres</v>
          </cell>
          <cell r="C27322">
            <v>0</v>
          </cell>
          <cell r="D27322">
            <v>658451.25</v>
          </cell>
          <cell r="E27322">
            <v>658451.25</v>
          </cell>
          <cell r="F27322">
            <v>0</v>
          </cell>
          <cell r="G27322">
            <v>0</v>
          </cell>
        </row>
        <row r="27323">
          <cell r="A27323" t="str">
            <v>8.2.4.3000.3700.3720.37201</v>
          </cell>
          <cell r="B27323" t="str">
            <v>Pasajes Terrestres Nacionales</v>
          </cell>
          <cell r="C27323">
            <v>0</v>
          </cell>
          <cell r="D27323">
            <v>548718.98</v>
          </cell>
          <cell r="E27323">
            <v>548718.98</v>
          </cell>
          <cell r="F27323">
            <v>0</v>
          </cell>
          <cell r="G27323">
            <v>0</v>
          </cell>
        </row>
        <row r="27324">
          <cell r="A27324" t="str">
            <v>8.2.4.3000.3700.3720.37202</v>
          </cell>
          <cell r="B27324" t="str">
            <v>Pasajes Terrestres Internacionales</v>
          </cell>
          <cell r="C27324">
            <v>0</v>
          </cell>
          <cell r="D27324">
            <v>109732.27</v>
          </cell>
          <cell r="E27324">
            <v>109732.27</v>
          </cell>
          <cell r="F27324">
            <v>0</v>
          </cell>
          <cell r="G27324">
            <v>0</v>
          </cell>
        </row>
        <row r="27325">
          <cell r="A27325" t="str">
            <v>8.2.4.3000.3700.3720.37203</v>
          </cell>
          <cell r="B27325" t="str">
            <v>Traslados Terrestres De Personas Cautivas Y Reos</v>
          </cell>
          <cell r="C27325">
            <v>0</v>
          </cell>
          <cell r="D27325">
            <v>0</v>
          </cell>
          <cell r="E27325">
            <v>0</v>
          </cell>
          <cell r="F27325">
            <v>0</v>
          </cell>
          <cell r="G27325">
            <v>0</v>
          </cell>
        </row>
        <row r="27326">
          <cell r="A27326" t="str">
            <v>8.2.4.3000.3700.3730</v>
          </cell>
          <cell r="B27326" t="str">
            <v>Pasajes Maritimos, Lacustres Y Fluviales</v>
          </cell>
          <cell r="C27326">
            <v>0</v>
          </cell>
          <cell r="D27326">
            <v>239833.19</v>
          </cell>
          <cell r="E27326">
            <v>239833.19</v>
          </cell>
          <cell r="F27326">
            <v>0</v>
          </cell>
          <cell r="G27326">
            <v>0</v>
          </cell>
        </row>
        <row r="27327">
          <cell r="A27327" t="str">
            <v>8.2.4.3000.3700.3730.37301</v>
          </cell>
          <cell r="B27327" t="str">
            <v>Pasajes Maritimos, Lacustres Y Fluviales Nacionales</v>
          </cell>
          <cell r="C27327">
            <v>0</v>
          </cell>
          <cell r="D27327">
            <v>239833.19</v>
          </cell>
          <cell r="E27327">
            <v>239833.19</v>
          </cell>
          <cell r="F27327">
            <v>0</v>
          </cell>
          <cell r="G27327">
            <v>0</v>
          </cell>
        </row>
        <row r="27328">
          <cell r="A27328" t="str">
            <v>8.2.4.3000.3700.3730.37302</v>
          </cell>
          <cell r="B27328" t="str">
            <v>Pasajes Maritimos, Lacustres Y Fluviales Internacionales</v>
          </cell>
          <cell r="C27328">
            <v>0</v>
          </cell>
          <cell r="D27328">
            <v>0</v>
          </cell>
          <cell r="E27328">
            <v>0</v>
          </cell>
          <cell r="F27328">
            <v>0</v>
          </cell>
          <cell r="G27328">
            <v>0</v>
          </cell>
        </row>
        <row r="27329">
          <cell r="A27329" t="str">
            <v>8.2.4.3000.3700.3730.37303</v>
          </cell>
          <cell r="B27329" t="str">
            <v>Traslados Maritimos, Lacustres Y Fluviales De Personas Cautivas Y Reos</v>
          </cell>
          <cell r="C27329">
            <v>0</v>
          </cell>
          <cell r="D27329">
            <v>0</v>
          </cell>
          <cell r="E27329">
            <v>0</v>
          </cell>
          <cell r="F27329">
            <v>0</v>
          </cell>
          <cell r="G27329">
            <v>0</v>
          </cell>
        </row>
        <row r="27330">
          <cell r="A27330" t="str">
            <v>8.2.4.3000.3700.3740</v>
          </cell>
          <cell r="B27330" t="str">
            <v>Autotransporte</v>
          </cell>
          <cell r="C27330">
            <v>0</v>
          </cell>
          <cell r="D27330">
            <v>4029.19</v>
          </cell>
          <cell r="E27330">
            <v>4029.19</v>
          </cell>
          <cell r="F27330">
            <v>0</v>
          </cell>
          <cell r="G27330">
            <v>0</v>
          </cell>
        </row>
        <row r="27331">
          <cell r="A27331" t="str">
            <v>8.2.4.3000.3700.3740.37401</v>
          </cell>
          <cell r="B27331" t="str">
            <v>Autotransporte General</v>
          </cell>
          <cell r="C27331">
            <v>0</v>
          </cell>
          <cell r="D27331">
            <v>0</v>
          </cell>
          <cell r="E27331">
            <v>0</v>
          </cell>
          <cell r="F27331">
            <v>0</v>
          </cell>
          <cell r="G27331">
            <v>0</v>
          </cell>
        </row>
        <row r="27332">
          <cell r="A27332" t="str">
            <v>8.2.4.3000.3700.3740.37402</v>
          </cell>
          <cell r="B27332" t="str">
            <v>Autotransporte Especializado</v>
          </cell>
          <cell r="C27332">
            <v>0</v>
          </cell>
          <cell r="D27332">
            <v>4029.19</v>
          </cell>
          <cell r="E27332">
            <v>4029.19</v>
          </cell>
          <cell r="F27332">
            <v>0</v>
          </cell>
          <cell r="G27332">
            <v>0</v>
          </cell>
        </row>
        <row r="27333">
          <cell r="A27333" t="str">
            <v>8.2.4.3000.3700.3750</v>
          </cell>
          <cell r="B27333" t="str">
            <v>Viaticos En El Pais</v>
          </cell>
          <cell r="C27333">
            <v>0</v>
          </cell>
          <cell r="D27333">
            <v>39592763.689999998</v>
          </cell>
          <cell r="E27333">
            <v>39592763.689999998</v>
          </cell>
          <cell r="F27333">
            <v>0</v>
          </cell>
          <cell r="G27333">
            <v>0</v>
          </cell>
        </row>
        <row r="27334">
          <cell r="A27334" t="str">
            <v>8.2.4.3000.3700.3750.37501</v>
          </cell>
          <cell r="B27334" t="str">
            <v>Viaticos En El Pais</v>
          </cell>
          <cell r="C27334">
            <v>0</v>
          </cell>
          <cell r="D27334">
            <v>39592763.689999998</v>
          </cell>
          <cell r="E27334">
            <v>39592763.689999998</v>
          </cell>
          <cell r="F27334">
            <v>0</v>
          </cell>
          <cell r="G27334">
            <v>0</v>
          </cell>
        </row>
        <row r="27335">
          <cell r="A27335" t="str">
            <v>8.2.4.3000.3700.3760</v>
          </cell>
          <cell r="B27335" t="str">
            <v>Viaticos En El Extranjero</v>
          </cell>
          <cell r="C27335">
            <v>0</v>
          </cell>
          <cell r="D27335">
            <v>890798.82</v>
          </cell>
          <cell r="E27335">
            <v>890798.82</v>
          </cell>
          <cell r="F27335">
            <v>0</v>
          </cell>
          <cell r="G27335">
            <v>0</v>
          </cell>
        </row>
        <row r="27336">
          <cell r="A27336" t="str">
            <v>8.2.4.3000.3700.3760.37601</v>
          </cell>
          <cell r="B27336" t="str">
            <v>Viaticos En El Extranjero</v>
          </cell>
          <cell r="C27336">
            <v>0</v>
          </cell>
          <cell r="D27336">
            <v>890798.82</v>
          </cell>
          <cell r="E27336">
            <v>890798.82</v>
          </cell>
          <cell r="F27336">
            <v>0</v>
          </cell>
          <cell r="G27336">
            <v>0</v>
          </cell>
        </row>
        <row r="27337">
          <cell r="A27337" t="str">
            <v>8.2.4.3000.3700.3770</v>
          </cell>
          <cell r="B27337" t="str">
            <v>Gastos De Instalacion Y Traslado De Menaje</v>
          </cell>
          <cell r="C27337">
            <v>0</v>
          </cell>
          <cell r="D27337">
            <v>0</v>
          </cell>
          <cell r="E27337">
            <v>0</v>
          </cell>
          <cell r="F27337">
            <v>0</v>
          </cell>
          <cell r="G27337">
            <v>0</v>
          </cell>
        </row>
        <row r="27338">
          <cell r="A27338" t="str">
            <v>8.2.4.3000.3700.3770.37701</v>
          </cell>
          <cell r="B27338" t="str">
            <v>Gastos De Instalacion Y Traslado De Menaje</v>
          </cell>
          <cell r="C27338">
            <v>0</v>
          </cell>
          <cell r="D27338">
            <v>0</v>
          </cell>
          <cell r="E27338">
            <v>0</v>
          </cell>
          <cell r="F27338">
            <v>0</v>
          </cell>
          <cell r="G27338">
            <v>0</v>
          </cell>
        </row>
        <row r="27339">
          <cell r="A27339" t="str">
            <v>8.2.4.3000.3700.3780</v>
          </cell>
          <cell r="B27339" t="str">
            <v>Servicios Integrales De Traslado Y Viaticos</v>
          </cell>
          <cell r="C27339">
            <v>0</v>
          </cell>
          <cell r="D27339">
            <v>0</v>
          </cell>
          <cell r="E27339">
            <v>0</v>
          </cell>
          <cell r="F27339">
            <v>0</v>
          </cell>
          <cell r="G27339">
            <v>0</v>
          </cell>
        </row>
        <row r="27340">
          <cell r="A27340" t="str">
            <v>8.2.4.3000.3700.3780.37801</v>
          </cell>
          <cell r="B27340" t="str">
            <v>Servicios Integrales De Traslado Y Viaticos</v>
          </cell>
          <cell r="C27340">
            <v>0</v>
          </cell>
          <cell r="D27340">
            <v>0</v>
          </cell>
          <cell r="E27340">
            <v>0</v>
          </cell>
          <cell r="F27340">
            <v>0</v>
          </cell>
          <cell r="G27340">
            <v>0</v>
          </cell>
        </row>
        <row r="27341">
          <cell r="A27341" t="str">
            <v>8.2.4.3000.3700.3790</v>
          </cell>
          <cell r="B27341" t="str">
            <v>Otros Servicios De Traslado Y Hospedaje</v>
          </cell>
          <cell r="C27341">
            <v>0</v>
          </cell>
          <cell r="D27341">
            <v>5157689.37</v>
          </cell>
          <cell r="E27341">
            <v>5157689.37</v>
          </cell>
          <cell r="F27341">
            <v>0</v>
          </cell>
          <cell r="G27341">
            <v>0</v>
          </cell>
        </row>
        <row r="27342">
          <cell r="A27342" t="str">
            <v>8.2.4.3000.3700.3790.37901</v>
          </cell>
          <cell r="B27342" t="str">
            <v>Otros Servicios De Traslado Y Hospedaje</v>
          </cell>
          <cell r="C27342">
            <v>0</v>
          </cell>
          <cell r="D27342">
            <v>5157689.37</v>
          </cell>
          <cell r="E27342">
            <v>5157689.37</v>
          </cell>
          <cell r="F27342">
            <v>0</v>
          </cell>
          <cell r="G27342">
            <v>0</v>
          </cell>
        </row>
        <row r="27343">
          <cell r="A27343" t="str">
            <v>8.2.4.3000.3800</v>
          </cell>
          <cell r="B27343" t="str">
            <v>Servicios Oficiales</v>
          </cell>
          <cell r="C27343">
            <v>0</v>
          </cell>
          <cell r="D27343">
            <v>127493052.55</v>
          </cell>
          <cell r="E27343">
            <v>127493052.55</v>
          </cell>
          <cell r="F27343">
            <v>0</v>
          </cell>
          <cell r="G27343">
            <v>0</v>
          </cell>
        </row>
        <row r="27344">
          <cell r="A27344" t="str">
            <v>8.2.4.3000.3800.3810</v>
          </cell>
          <cell r="B27344" t="str">
            <v>Gastos De Ceremonial</v>
          </cell>
          <cell r="C27344">
            <v>0</v>
          </cell>
          <cell r="D27344">
            <v>80000</v>
          </cell>
          <cell r="E27344">
            <v>80000</v>
          </cell>
          <cell r="F27344">
            <v>0</v>
          </cell>
          <cell r="G27344">
            <v>0</v>
          </cell>
        </row>
        <row r="27345">
          <cell r="A27345" t="str">
            <v>8.2.4.3000.3800.3810.38101</v>
          </cell>
          <cell r="B27345" t="str">
            <v>Gastos De Ceremonial</v>
          </cell>
          <cell r="C27345">
            <v>0</v>
          </cell>
          <cell r="D27345">
            <v>80000</v>
          </cell>
          <cell r="E27345">
            <v>80000</v>
          </cell>
          <cell r="F27345">
            <v>0</v>
          </cell>
          <cell r="G27345">
            <v>0</v>
          </cell>
        </row>
        <row r="27346">
          <cell r="A27346" t="str">
            <v>8.2.4.3000.3800.3820</v>
          </cell>
          <cell r="B27346" t="str">
            <v>Gastos De Orden Social Y Cultural</v>
          </cell>
          <cell r="C27346">
            <v>0</v>
          </cell>
          <cell r="D27346">
            <v>90805489.120000005</v>
          </cell>
          <cell r="E27346">
            <v>90805489.120000005</v>
          </cell>
          <cell r="F27346">
            <v>0</v>
          </cell>
          <cell r="G27346">
            <v>0</v>
          </cell>
        </row>
        <row r="27347">
          <cell r="A27347" t="str">
            <v>8.2.4.3000.3800.3820.38201</v>
          </cell>
          <cell r="B27347" t="str">
            <v>Gastos De Orden Social Y Cultural</v>
          </cell>
          <cell r="C27347">
            <v>0</v>
          </cell>
          <cell r="D27347">
            <v>90805489.120000005</v>
          </cell>
          <cell r="E27347">
            <v>90805489.120000005</v>
          </cell>
          <cell r="F27347">
            <v>0</v>
          </cell>
          <cell r="G27347">
            <v>0</v>
          </cell>
        </row>
        <row r="27348">
          <cell r="A27348" t="str">
            <v>8.2.4.3000.3800.3830</v>
          </cell>
          <cell r="B27348" t="str">
            <v>Congresos Y Convenciones</v>
          </cell>
          <cell r="C27348">
            <v>0</v>
          </cell>
          <cell r="D27348">
            <v>35354760.520000003</v>
          </cell>
          <cell r="E27348">
            <v>35354760.520000003</v>
          </cell>
          <cell r="F27348">
            <v>0</v>
          </cell>
          <cell r="G27348">
            <v>0</v>
          </cell>
        </row>
        <row r="27349">
          <cell r="A27349" t="str">
            <v>8.2.4.3000.3800.3830.38301</v>
          </cell>
          <cell r="B27349" t="str">
            <v>Congresos Y Convenciones</v>
          </cell>
          <cell r="C27349">
            <v>0</v>
          </cell>
          <cell r="D27349">
            <v>35354760.520000003</v>
          </cell>
          <cell r="E27349">
            <v>35354760.520000003</v>
          </cell>
          <cell r="F27349">
            <v>0</v>
          </cell>
          <cell r="G27349">
            <v>0</v>
          </cell>
        </row>
        <row r="27350">
          <cell r="A27350" t="str">
            <v>8.2.4.3000.3800.3840</v>
          </cell>
          <cell r="B27350" t="str">
            <v>Exposiciones</v>
          </cell>
          <cell r="C27350">
            <v>0</v>
          </cell>
          <cell r="D27350">
            <v>1229623</v>
          </cell>
          <cell r="E27350">
            <v>1229623</v>
          </cell>
          <cell r="F27350">
            <v>0</v>
          </cell>
          <cell r="G27350">
            <v>0</v>
          </cell>
        </row>
        <row r="27351">
          <cell r="A27351" t="str">
            <v>8.2.4.3000.3800.3840.38401</v>
          </cell>
          <cell r="B27351" t="str">
            <v>Exposiciones</v>
          </cell>
          <cell r="C27351">
            <v>0</v>
          </cell>
          <cell r="D27351">
            <v>1229623</v>
          </cell>
          <cell r="E27351">
            <v>1229623</v>
          </cell>
          <cell r="F27351">
            <v>0</v>
          </cell>
          <cell r="G27351">
            <v>0</v>
          </cell>
        </row>
        <row r="27352">
          <cell r="A27352" t="str">
            <v>8.2.4.3000.3800.3850</v>
          </cell>
          <cell r="B27352" t="str">
            <v>Gastos De Representacion</v>
          </cell>
          <cell r="C27352">
            <v>0</v>
          </cell>
          <cell r="D27352">
            <v>23179.91</v>
          </cell>
          <cell r="E27352">
            <v>23179.91</v>
          </cell>
          <cell r="F27352">
            <v>0</v>
          </cell>
          <cell r="G27352">
            <v>0</v>
          </cell>
        </row>
        <row r="27353">
          <cell r="A27353" t="str">
            <v>8.2.4.3000.3800.3850.38501</v>
          </cell>
          <cell r="B27353" t="str">
            <v>Gastos De Representacion</v>
          </cell>
          <cell r="C27353">
            <v>0</v>
          </cell>
          <cell r="D27353">
            <v>23179.91</v>
          </cell>
          <cell r="E27353">
            <v>23179.91</v>
          </cell>
          <cell r="F27353">
            <v>0</v>
          </cell>
          <cell r="G27353">
            <v>0</v>
          </cell>
        </row>
        <row r="27354">
          <cell r="A27354" t="str">
            <v>8.2.4.3000.3900</v>
          </cell>
          <cell r="B27354" t="str">
            <v>Otros Servicios Generales</v>
          </cell>
          <cell r="C27354">
            <v>0</v>
          </cell>
          <cell r="D27354">
            <v>134372008.97999999</v>
          </cell>
          <cell r="E27354">
            <v>134372008.97999999</v>
          </cell>
          <cell r="F27354">
            <v>0</v>
          </cell>
          <cell r="G27354">
            <v>0</v>
          </cell>
        </row>
        <row r="27355">
          <cell r="A27355" t="str">
            <v>8.2.4.3000.3900.3910</v>
          </cell>
          <cell r="B27355" t="str">
            <v>Servicios Funerarios Y De Cementerios</v>
          </cell>
          <cell r="C27355">
            <v>0</v>
          </cell>
          <cell r="D27355">
            <v>40000</v>
          </cell>
          <cell r="E27355">
            <v>40000</v>
          </cell>
          <cell r="F27355">
            <v>0</v>
          </cell>
          <cell r="G27355">
            <v>0</v>
          </cell>
        </row>
        <row r="27356">
          <cell r="A27356" t="str">
            <v>8.2.4.3000.3900.3910.39101</v>
          </cell>
          <cell r="B27356" t="str">
            <v>Servicios Funerarios Y De Cementerios</v>
          </cell>
          <cell r="C27356">
            <v>0</v>
          </cell>
          <cell r="D27356">
            <v>40000</v>
          </cell>
          <cell r="E27356">
            <v>40000</v>
          </cell>
          <cell r="F27356">
            <v>0</v>
          </cell>
          <cell r="G27356">
            <v>0</v>
          </cell>
        </row>
        <row r="27357">
          <cell r="A27357" t="str">
            <v>8.2.4.3000.3900.3920</v>
          </cell>
          <cell r="B27357" t="str">
            <v>Impuestos Y Derechos</v>
          </cell>
          <cell r="C27357">
            <v>0</v>
          </cell>
          <cell r="D27357">
            <v>2581812.71</v>
          </cell>
          <cell r="E27357">
            <v>2581812.71</v>
          </cell>
          <cell r="F27357">
            <v>0</v>
          </cell>
          <cell r="G27357">
            <v>0</v>
          </cell>
        </row>
        <row r="27358">
          <cell r="A27358" t="str">
            <v>8.2.4.3000.3900.3920.39201</v>
          </cell>
          <cell r="B27358" t="str">
            <v>Impuestos Y Derechos</v>
          </cell>
          <cell r="C27358">
            <v>0</v>
          </cell>
          <cell r="D27358">
            <v>2581812.71</v>
          </cell>
          <cell r="E27358">
            <v>2581812.71</v>
          </cell>
          <cell r="F27358">
            <v>0</v>
          </cell>
          <cell r="G27358">
            <v>0</v>
          </cell>
        </row>
        <row r="27359">
          <cell r="A27359" t="str">
            <v>8.2.4.3000.3900.3930</v>
          </cell>
          <cell r="B27359" t="str">
            <v>Impuestos Y Derechos De Importacion</v>
          </cell>
          <cell r="C27359">
            <v>0</v>
          </cell>
          <cell r="D27359">
            <v>0</v>
          </cell>
          <cell r="E27359">
            <v>0</v>
          </cell>
          <cell r="F27359">
            <v>0</v>
          </cell>
          <cell r="G27359">
            <v>0</v>
          </cell>
        </row>
        <row r="27360">
          <cell r="A27360" t="str">
            <v>8.2.4.3000.3900.3930.39301</v>
          </cell>
          <cell r="B27360" t="str">
            <v>Impuestos Y Derechos De Importacion</v>
          </cell>
          <cell r="C27360">
            <v>0</v>
          </cell>
          <cell r="D27360">
            <v>0</v>
          </cell>
          <cell r="E27360">
            <v>0</v>
          </cell>
          <cell r="F27360">
            <v>0</v>
          </cell>
          <cell r="G27360">
            <v>0</v>
          </cell>
        </row>
        <row r="27361">
          <cell r="A27361" t="str">
            <v>8.2.4.3000.3900.3940</v>
          </cell>
          <cell r="B27361" t="str">
            <v>Sentencias Y Resoluciones Por Autoridad Competente</v>
          </cell>
          <cell r="C27361">
            <v>0</v>
          </cell>
          <cell r="D27361">
            <v>0</v>
          </cell>
          <cell r="E27361">
            <v>0</v>
          </cell>
          <cell r="F27361">
            <v>0</v>
          </cell>
          <cell r="G27361">
            <v>0</v>
          </cell>
        </row>
        <row r="27362">
          <cell r="A27362" t="str">
            <v>8.2.4.3000.3900.3940.39401</v>
          </cell>
          <cell r="B27362" t="str">
            <v>Sentencias Y Resoluciones Por Autoridad Competente</v>
          </cell>
          <cell r="C27362">
            <v>0</v>
          </cell>
          <cell r="D27362">
            <v>0</v>
          </cell>
          <cell r="E27362">
            <v>0</v>
          </cell>
          <cell r="F27362">
            <v>0</v>
          </cell>
          <cell r="G27362">
            <v>0</v>
          </cell>
        </row>
        <row r="27363">
          <cell r="A27363" t="str">
            <v>8.2.4.3000.3900.3950</v>
          </cell>
          <cell r="B27363" t="str">
            <v>Penas, Multas, Accesorios Y Actualizaciones</v>
          </cell>
          <cell r="C27363">
            <v>0</v>
          </cell>
          <cell r="D27363">
            <v>50041192.25</v>
          </cell>
          <cell r="E27363">
            <v>50041192.25</v>
          </cell>
          <cell r="F27363">
            <v>0</v>
          </cell>
          <cell r="G27363">
            <v>0</v>
          </cell>
        </row>
        <row r="27364">
          <cell r="A27364" t="str">
            <v>8.2.4.3000.3900.3950.39501</v>
          </cell>
          <cell r="B27364" t="str">
            <v>Penas, Multas, Accesorios Y Actualizaciones</v>
          </cell>
          <cell r="C27364">
            <v>0</v>
          </cell>
          <cell r="D27364">
            <v>50041192.25</v>
          </cell>
          <cell r="E27364">
            <v>50041192.25</v>
          </cell>
          <cell r="F27364">
            <v>0</v>
          </cell>
          <cell r="G27364">
            <v>0</v>
          </cell>
        </row>
        <row r="27365">
          <cell r="A27365" t="str">
            <v>8.2.4.3000.3900.3960</v>
          </cell>
          <cell r="B27365" t="str">
            <v>Otros Gastos Por Responsabilidades</v>
          </cell>
          <cell r="C27365">
            <v>0</v>
          </cell>
          <cell r="D27365">
            <v>295162.45</v>
          </cell>
          <cell r="E27365">
            <v>295162.45</v>
          </cell>
          <cell r="F27365">
            <v>0</v>
          </cell>
          <cell r="G27365">
            <v>0</v>
          </cell>
        </row>
        <row r="27366">
          <cell r="A27366" t="str">
            <v>8.2.4.3000.3900.3960.39601</v>
          </cell>
          <cell r="B27366" t="str">
            <v>Otros Gastos Por Responsabilidades</v>
          </cell>
          <cell r="C27366">
            <v>0</v>
          </cell>
          <cell r="D27366">
            <v>295162.45</v>
          </cell>
          <cell r="E27366">
            <v>295162.45</v>
          </cell>
          <cell r="F27366">
            <v>0</v>
          </cell>
          <cell r="G27366">
            <v>0</v>
          </cell>
        </row>
        <row r="27367">
          <cell r="A27367" t="str">
            <v>8.2.4.3000.3900.3970</v>
          </cell>
          <cell r="B27367" t="str">
            <v>Utilidades</v>
          </cell>
          <cell r="C27367">
            <v>0</v>
          </cell>
          <cell r="D27367">
            <v>0</v>
          </cell>
          <cell r="E27367">
            <v>0</v>
          </cell>
          <cell r="F27367">
            <v>0</v>
          </cell>
          <cell r="G27367">
            <v>0</v>
          </cell>
        </row>
        <row r="27368">
          <cell r="A27368" t="str">
            <v>8.2.4.3000.3900.3970.39701</v>
          </cell>
          <cell r="B27368" t="str">
            <v>Utilidades</v>
          </cell>
          <cell r="C27368">
            <v>0</v>
          </cell>
          <cell r="D27368">
            <v>0</v>
          </cell>
          <cell r="E27368">
            <v>0</v>
          </cell>
          <cell r="F27368">
            <v>0</v>
          </cell>
          <cell r="G27368">
            <v>0</v>
          </cell>
        </row>
        <row r="27369">
          <cell r="A27369" t="str">
            <v>8.2.4.3000.3900.3980</v>
          </cell>
          <cell r="B27369" t="str">
            <v>Impuestos Sobre Nomina Y Otros Que Se Deriven De Una Relacion Laboral</v>
          </cell>
          <cell r="C27369">
            <v>0</v>
          </cell>
          <cell r="D27369">
            <v>75661644.390000001</v>
          </cell>
          <cell r="E27369">
            <v>75661644.390000001</v>
          </cell>
          <cell r="F27369">
            <v>0</v>
          </cell>
          <cell r="G27369">
            <v>0</v>
          </cell>
        </row>
        <row r="27370">
          <cell r="A27370" t="str">
            <v>8.2.4.3000.3900.3980.39801</v>
          </cell>
          <cell r="B27370" t="str">
            <v>Impuestos Sobre Nomina (3%)</v>
          </cell>
          <cell r="C27370">
            <v>0</v>
          </cell>
          <cell r="D27370">
            <v>57661964.359999999</v>
          </cell>
          <cell r="E27370">
            <v>57661964.359999999</v>
          </cell>
          <cell r="F27370">
            <v>0</v>
          </cell>
          <cell r="G27370">
            <v>0</v>
          </cell>
        </row>
        <row r="27371">
          <cell r="A27371" t="str">
            <v>8.2.4.3000.3900.3980.39802</v>
          </cell>
          <cell r="B27371" t="str">
            <v>Otros Impuestos Derivados De Una Relacion Laboral</v>
          </cell>
          <cell r="C27371">
            <v>0</v>
          </cell>
          <cell r="D27371">
            <v>17999680.030000001</v>
          </cell>
          <cell r="E27371">
            <v>17999680.030000001</v>
          </cell>
          <cell r="F27371">
            <v>0</v>
          </cell>
          <cell r="G27371">
            <v>0</v>
          </cell>
        </row>
        <row r="27372">
          <cell r="A27372" t="str">
            <v>8.2.4.3000.3900.3990</v>
          </cell>
          <cell r="B27372" t="str">
            <v>Otros Servicios Generales</v>
          </cell>
          <cell r="C27372">
            <v>0</v>
          </cell>
          <cell r="D27372">
            <v>5752197.1799999997</v>
          </cell>
          <cell r="E27372">
            <v>5752197.1799999997</v>
          </cell>
          <cell r="F27372">
            <v>0</v>
          </cell>
          <cell r="G27372">
            <v>0</v>
          </cell>
        </row>
        <row r="27373">
          <cell r="A27373" t="str">
            <v>8.2.4.3000.3900.3990.39901</v>
          </cell>
          <cell r="B27373" t="str">
            <v>Otros Servicios Generales</v>
          </cell>
          <cell r="C27373">
            <v>0</v>
          </cell>
          <cell r="D27373">
            <v>81806.600000000006</v>
          </cell>
          <cell r="E27373">
            <v>81806.600000000006</v>
          </cell>
          <cell r="F27373">
            <v>0</v>
          </cell>
          <cell r="G27373">
            <v>0</v>
          </cell>
        </row>
        <row r="27374">
          <cell r="A27374" t="str">
            <v>8.2.4.3000.3900.3990.39902</v>
          </cell>
          <cell r="B27374" t="str">
            <v>Transportacion Por Atencion A Terceros</v>
          </cell>
          <cell r="C27374">
            <v>0</v>
          </cell>
          <cell r="D27374">
            <v>2468577.67</v>
          </cell>
          <cell r="E27374">
            <v>2468577.67</v>
          </cell>
          <cell r="F27374">
            <v>0</v>
          </cell>
          <cell r="G27374">
            <v>0</v>
          </cell>
        </row>
        <row r="27375">
          <cell r="A27375" t="str">
            <v>8.2.4.3000.3900.3990.39903</v>
          </cell>
          <cell r="B27375" t="str">
            <v>Hospedaje Por Atencion A Terceros</v>
          </cell>
          <cell r="C27375">
            <v>0</v>
          </cell>
          <cell r="D27375">
            <v>1889784.97</v>
          </cell>
          <cell r="E27375">
            <v>1889784.97</v>
          </cell>
          <cell r="F27375">
            <v>0</v>
          </cell>
          <cell r="G27375">
            <v>0</v>
          </cell>
        </row>
        <row r="27376">
          <cell r="A27376" t="str">
            <v>8.2.4.3000.3900.3990.39904</v>
          </cell>
          <cell r="B27376" t="str">
            <v>Alimentacion Por Atencion A Terceros</v>
          </cell>
          <cell r="C27376">
            <v>0</v>
          </cell>
          <cell r="D27376">
            <v>1312027.94</v>
          </cell>
          <cell r="E27376">
            <v>1312027.94</v>
          </cell>
          <cell r="F27376">
            <v>0</v>
          </cell>
          <cell r="G27376">
            <v>0</v>
          </cell>
        </row>
        <row r="27377">
          <cell r="A27377" t="str">
            <v>8.2.4.3000.3900.3990.39905</v>
          </cell>
          <cell r="B27377" t="str">
            <v>Otros Servicios Generales Contingentes</v>
          </cell>
          <cell r="C27377">
            <v>0</v>
          </cell>
          <cell r="D27377">
            <v>0</v>
          </cell>
          <cell r="E27377">
            <v>0</v>
          </cell>
          <cell r="F27377">
            <v>0</v>
          </cell>
          <cell r="G27377">
            <v>0</v>
          </cell>
        </row>
        <row r="27378">
          <cell r="A27378" t="str">
            <v>8.2.4.4000</v>
          </cell>
          <cell r="B27378" t="str">
            <v>Transferencias, asignaciones , subsidios y otras ayudas</v>
          </cell>
          <cell r="C27378">
            <v>0</v>
          </cell>
          <cell r="D27378">
            <v>806171388908.34998</v>
          </cell>
          <cell r="E27378">
            <v>805881933528.63</v>
          </cell>
          <cell r="F27378">
            <v>289455379.72000003</v>
          </cell>
          <cell r="G27378">
            <v>289455379.72000003</v>
          </cell>
        </row>
        <row r="27379">
          <cell r="A27379" t="str">
            <v>8.2.4.4000.4100</v>
          </cell>
          <cell r="B27379" t="str">
            <v>Transferencias Internas Y Asignaciones Al Sector Publico</v>
          </cell>
          <cell r="C27379">
            <v>0</v>
          </cell>
          <cell r="D27379">
            <v>804630143943.84998</v>
          </cell>
          <cell r="E27379">
            <v>804482557174.77002</v>
          </cell>
          <cell r="F27379">
            <v>147586769.08000001</v>
          </cell>
          <cell r="G27379">
            <v>147586769.08000001</v>
          </cell>
        </row>
        <row r="27380">
          <cell r="A27380" t="str">
            <v>8.2.4.4000.4100.4110</v>
          </cell>
          <cell r="B27380" t="str">
            <v>Asignaciones Presupuestarias Al Poder Ejecutivo</v>
          </cell>
          <cell r="C27380">
            <v>0</v>
          </cell>
          <cell r="D27380">
            <v>472678646.76999998</v>
          </cell>
          <cell r="E27380">
            <v>472677646.76999998</v>
          </cell>
          <cell r="F27380">
            <v>1000</v>
          </cell>
          <cell r="G27380">
            <v>1000</v>
          </cell>
        </row>
        <row r="27381">
          <cell r="A27381" t="str">
            <v>8.2.4.4000.4100.4110.41101</v>
          </cell>
          <cell r="B27381" t="str">
            <v>Asignaciones Presupuestarias Relativas Al Capitulo 6000</v>
          </cell>
          <cell r="C27381">
            <v>0</v>
          </cell>
          <cell r="D27381">
            <v>458337810.17000002</v>
          </cell>
          <cell r="E27381">
            <v>458336810.17000002</v>
          </cell>
          <cell r="F27381">
            <v>1000</v>
          </cell>
          <cell r="G27381">
            <v>1000</v>
          </cell>
        </row>
        <row r="27382">
          <cell r="A27382" t="str">
            <v>8.2.4.4000.4100.4110.41102</v>
          </cell>
          <cell r="B27382" t="str">
            <v>Asignaciones Presupuestarias Para Gasto Corriente</v>
          </cell>
          <cell r="C27382">
            <v>0</v>
          </cell>
          <cell r="D27382">
            <v>14340836.6</v>
          </cell>
          <cell r="E27382">
            <v>14340836.6</v>
          </cell>
          <cell r="F27382">
            <v>0</v>
          </cell>
          <cell r="G27382">
            <v>0</v>
          </cell>
        </row>
        <row r="27383">
          <cell r="A27383" t="str">
            <v>8.2.4.4000.4100.4120</v>
          </cell>
          <cell r="B27383" t="str">
            <v>Asignaciones Presupuestarias Al Poder Legislativo</v>
          </cell>
          <cell r="C27383">
            <v>0</v>
          </cell>
          <cell r="D27383">
            <v>2513307222.3800001</v>
          </cell>
          <cell r="E27383">
            <v>2513307222.3800001</v>
          </cell>
          <cell r="F27383">
            <v>0</v>
          </cell>
          <cell r="G27383">
            <v>0</v>
          </cell>
        </row>
        <row r="27384">
          <cell r="A27384" t="str">
            <v>8.2.4.4000.4100.4120.41201</v>
          </cell>
          <cell r="B27384" t="str">
            <v>Asignaciones Presupuestarias Relativas Al Capitulo 1000</v>
          </cell>
          <cell r="C27384">
            <v>0</v>
          </cell>
          <cell r="D27384">
            <v>1446473005.3800001</v>
          </cell>
          <cell r="E27384">
            <v>1446473005.3800001</v>
          </cell>
          <cell r="F27384">
            <v>0</v>
          </cell>
          <cell r="G27384">
            <v>0</v>
          </cell>
        </row>
        <row r="27385">
          <cell r="A27385" t="str">
            <v>8.2.4.4000.4100.4120.41202</v>
          </cell>
          <cell r="B27385" t="str">
            <v>Asignaciones Presupuestarias Relativas Al Capitulo 2000</v>
          </cell>
          <cell r="C27385">
            <v>0</v>
          </cell>
          <cell r="D27385">
            <v>149782873</v>
          </cell>
          <cell r="E27385">
            <v>149782873</v>
          </cell>
          <cell r="F27385">
            <v>0</v>
          </cell>
          <cell r="G27385">
            <v>0</v>
          </cell>
        </row>
        <row r="27386">
          <cell r="A27386" t="str">
            <v>8.2.4.4000.4100.4120.41203</v>
          </cell>
          <cell r="B27386" t="str">
            <v>Asignaciones Presupuestarias Relativas Al Capitulo 3000</v>
          </cell>
          <cell r="C27386">
            <v>0</v>
          </cell>
          <cell r="D27386">
            <v>490383238</v>
          </cell>
          <cell r="E27386">
            <v>490383238</v>
          </cell>
          <cell r="F27386">
            <v>0</v>
          </cell>
          <cell r="G27386">
            <v>0</v>
          </cell>
        </row>
        <row r="27387">
          <cell r="A27387" t="str">
            <v>8.2.4.4000.4100.4120.41204</v>
          </cell>
          <cell r="B27387" t="str">
            <v>Asignaciones Presupuestarias Relativas Al Capitulo 4000</v>
          </cell>
          <cell r="C27387">
            <v>0</v>
          </cell>
          <cell r="D27387">
            <v>287927964.5</v>
          </cell>
          <cell r="E27387">
            <v>287927964.5</v>
          </cell>
          <cell r="F27387">
            <v>0</v>
          </cell>
          <cell r="G27387">
            <v>0</v>
          </cell>
        </row>
        <row r="27388">
          <cell r="A27388" t="str">
            <v>8.2.4.4000.4100.4120.41205</v>
          </cell>
          <cell r="B27388" t="str">
            <v>Asignaciones Presupuestarias Relativas Al Capitulo 5000</v>
          </cell>
          <cell r="C27388">
            <v>0</v>
          </cell>
          <cell r="D27388">
            <v>66378670.5</v>
          </cell>
          <cell r="E27388">
            <v>66378670.5</v>
          </cell>
          <cell r="F27388">
            <v>0</v>
          </cell>
          <cell r="G27388">
            <v>0</v>
          </cell>
        </row>
        <row r="27389">
          <cell r="A27389" t="str">
            <v>8.2.4.4000.4100.4120.41206</v>
          </cell>
          <cell r="B27389" t="str">
            <v>Asignaciones Presupuestarias Relativas Al Capitulo 6000</v>
          </cell>
          <cell r="C27389">
            <v>0</v>
          </cell>
          <cell r="D27389">
            <v>72361471</v>
          </cell>
          <cell r="E27389">
            <v>72361471</v>
          </cell>
          <cell r="F27389">
            <v>0</v>
          </cell>
          <cell r="G27389">
            <v>0</v>
          </cell>
        </row>
        <row r="27390">
          <cell r="A27390" t="str">
            <v>8.2.4.4000.4100.4130</v>
          </cell>
          <cell r="B27390" t="str">
            <v>Asignaciones Presupuestarias Al Poder Judicial</v>
          </cell>
          <cell r="C27390">
            <v>0</v>
          </cell>
          <cell r="D27390">
            <v>6717105515.4799995</v>
          </cell>
          <cell r="E27390">
            <v>6717105515.4799995</v>
          </cell>
          <cell r="F27390">
            <v>0</v>
          </cell>
          <cell r="G27390">
            <v>0</v>
          </cell>
        </row>
        <row r="27391">
          <cell r="A27391" t="str">
            <v>8.2.4.4000.4100.4130.41301</v>
          </cell>
          <cell r="B27391" t="str">
            <v>Asignaciones Presupuestarias Relativas Al Capitulo 1000</v>
          </cell>
          <cell r="C27391">
            <v>0</v>
          </cell>
          <cell r="D27391">
            <v>4173340573</v>
          </cell>
          <cell r="E27391">
            <v>4173340573</v>
          </cell>
          <cell r="F27391">
            <v>0</v>
          </cell>
          <cell r="G27391">
            <v>0</v>
          </cell>
        </row>
        <row r="27392">
          <cell r="A27392" t="str">
            <v>8.2.4.4000.4100.4130.41302</v>
          </cell>
          <cell r="B27392" t="str">
            <v>Asignaciones Presupuestarias Relativas Al Capitulo 2000</v>
          </cell>
          <cell r="C27392">
            <v>0</v>
          </cell>
          <cell r="D27392">
            <v>1112216960.5</v>
          </cell>
          <cell r="E27392">
            <v>1112216960.5</v>
          </cell>
          <cell r="F27392">
            <v>0</v>
          </cell>
          <cell r="G27392">
            <v>0</v>
          </cell>
        </row>
        <row r="27393">
          <cell r="A27393" t="str">
            <v>8.2.4.4000.4100.4130.41303</v>
          </cell>
          <cell r="B27393" t="str">
            <v>Asignaciones Presupuestarias Relativas Al Capitulo 3000</v>
          </cell>
          <cell r="C27393">
            <v>0</v>
          </cell>
          <cell r="D27393">
            <v>1280081319.48</v>
          </cell>
          <cell r="E27393">
            <v>1280081319.48</v>
          </cell>
          <cell r="F27393">
            <v>0</v>
          </cell>
          <cell r="G27393">
            <v>0</v>
          </cell>
        </row>
        <row r="27394">
          <cell r="A27394" t="str">
            <v>8.2.4.4000.4100.4130.41304</v>
          </cell>
          <cell r="B27394" t="str">
            <v>Asignaciones Presupuestarias Relativas Al Capitulo 4000</v>
          </cell>
          <cell r="C27394">
            <v>0</v>
          </cell>
          <cell r="D27394">
            <v>0</v>
          </cell>
          <cell r="E27394">
            <v>0</v>
          </cell>
          <cell r="F27394">
            <v>0</v>
          </cell>
          <cell r="G27394">
            <v>0</v>
          </cell>
        </row>
        <row r="27395">
          <cell r="A27395" t="str">
            <v>8.2.4.4000.4100.4130.41305</v>
          </cell>
          <cell r="B27395" t="str">
            <v>Asignaciones Presupuestarias Relativas Al Capitulo 5000</v>
          </cell>
          <cell r="C27395">
            <v>0</v>
          </cell>
          <cell r="D27395">
            <v>39960003</v>
          </cell>
          <cell r="E27395">
            <v>39960003</v>
          </cell>
          <cell r="F27395">
            <v>0</v>
          </cell>
          <cell r="G27395">
            <v>0</v>
          </cell>
        </row>
        <row r="27396">
          <cell r="A27396" t="str">
            <v>8.2.4.4000.4100.4130.41306</v>
          </cell>
          <cell r="B27396" t="str">
            <v>Asignaciones Presupuestarias Relativas Al Capitulo 6000</v>
          </cell>
          <cell r="C27396">
            <v>0</v>
          </cell>
          <cell r="D27396">
            <v>64638848</v>
          </cell>
          <cell r="E27396">
            <v>64638848</v>
          </cell>
          <cell r="F27396">
            <v>0</v>
          </cell>
          <cell r="G27396">
            <v>0</v>
          </cell>
        </row>
        <row r="27397">
          <cell r="A27397" t="str">
            <v>8.2.4.4000.4100.4130.41309</v>
          </cell>
          <cell r="B27397" t="str">
            <v>Asignaciones Presupuestarias Relativas al Capítulo 9000</v>
          </cell>
          <cell r="C27397">
            <v>0</v>
          </cell>
          <cell r="D27397">
            <v>46867811.5</v>
          </cell>
          <cell r="E27397">
            <v>46867811.5</v>
          </cell>
          <cell r="F27397">
            <v>0</v>
          </cell>
          <cell r="G27397">
            <v>0</v>
          </cell>
        </row>
        <row r="27398">
          <cell r="A27398" t="str">
            <v>8.2.4.4000.4100.4140</v>
          </cell>
          <cell r="B27398" t="str">
            <v>Asignaciones Presupuestarias A Organos Autonomos</v>
          </cell>
          <cell r="C27398">
            <v>0</v>
          </cell>
          <cell r="D27398">
            <v>184796751754.76001</v>
          </cell>
          <cell r="E27398">
            <v>184796751754.76001</v>
          </cell>
          <cell r="F27398">
            <v>0</v>
          </cell>
          <cell r="G27398">
            <v>0</v>
          </cell>
        </row>
        <row r="27399">
          <cell r="A27399" t="str">
            <v>8.2.4.4000.4100.4140.41401</v>
          </cell>
          <cell r="B27399" t="str">
            <v>Asignaciones Presupuestarias Relativas Al Capitulo 1000</v>
          </cell>
          <cell r="C27399">
            <v>0</v>
          </cell>
          <cell r="D27399">
            <v>161539301897.5</v>
          </cell>
          <cell r="E27399">
            <v>161539301897.5</v>
          </cell>
          <cell r="F27399">
            <v>0</v>
          </cell>
          <cell r="G27399">
            <v>0</v>
          </cell>
        </row>
        <row r="27400">
          <cell r="A27400" t="str">
            <v>8.2.4.4000.4100.4140.41402</v>
          </cell>
          <cell r="B27400" t="str">
            <v>Asignaciones Presupuestarias Relativas Al Capitulo 2000</v>
          </cell>
          <cell r="C27400">
            <v>0</v>
          </cell>
          <cell r="D27400">
            <v>10455992375.059999</v>
          </cell>
          <cell r="E27400">
            <v>10455992375.059999</v>
          </cell>
          <cell r="F27400">
            <v>0</v>
          </cell>
          <cell r="G27400">
            <v>0</v>
          </cell>
        </row>
        <row r="27401">
          <cell r="A27401" t="str">
            <v>8.2.4.4000.4100.4140.41403</v>
          </cell>
          <cell r="B27401" t="str">
            <v>Asignaciones Presupuestarias Relativas Al Capitulo 3000</v>
          </cell>
          <cell r="C27401">
            <v>0</v>
          </cell>
          <cell r="D27401">
            <v>12049001427.190001</v>
          </cell>
          <cell r="E27401">
            <v>12049001427.190001</v>
          </cell>
          <cell r="F27401">
            <v>0</v>
          </cell>
          <cell r="G27401">
            <v>0</v>
          </cell>
        </row>
        <row r="27402">
          <cell r="A27402" t="str">
            <v>8.2.4.4000.4100.4140.41404</v>
          </cell>
          <cell r="B27402" t="str">
            <v>Asignaciones Presupuestarias Relativas Al Capitulo 4000</v>
          </cell>
          <cell r="C27402">
            <v>0</v>
          </cell>
          <cell r="D27402">
            <v>452549510.54000002</v>
          </cell>
          <cell r="E27402">
            <v>452549510.54000002</v>
          </cell>
          <cell r="F27402">
            <v>0</v>
          </cell>
          <cell r="G27402">
            <v>0</v>
          </cell>
        </row>
        <row r="27403">
          <cell r="A27403" t="str">
            <v>8.2.4.4000.4100.4140.41405</v>
          </cell>
          <cell r="B27403" t="str">
            <v>Asignaciones Presupuestarias Relativas Al Capitulo 5000</v>
          </cell>
          <cell r="C27403">
            <v>0</v>
          </cell>
          <cell r="D27403">
            <v>240235567.47</v>
          </cell>
          <cell r="E27403">
            <v>240235567.47</v>
          </cell>
          <cell r="F27403">
            <v>0</v>
          </cell>
          <cell r="G27403">
            <v>0</v>
          </cell>
        </row>
        <row r="27404">
          <cell r="A27404" t="str">
            <v>8.2.4.4000.4100.4140.41406</v>
          </cell>
          <cell r="B27404" t="str">
            <v>Asignaciones Presupuestarias Relativas Al Capitulo 6000</v>
          </cell>
          <cell r="C27404">
            <v>0</v>
          </cell>
          <cell r="D27404">
            <v>59670977</v>
          </cell>
          <cell r="E27404">
            <v>59670977</v>
          </cell>
          <cell r="F27404">
            <v>0</v>
          </cell>
          <cell r="G27404">
            <v>0</v>
          </cell>
        </row>
        <row r="27405">
          <cell r="A27405" t="str">
            <v>8.2.4.4000.4100.4150</v>
          </cell>
          <cell r="B27405" t="str">
            <v>Transferencias Internas Otorgadas A Entidades Paraestatales No Empresariales Y No Financieras</v>
          </cell>
          <cell r="C27405">
            <v>0</v>
          </cell>
          <cell r="D27405">
            <v>610021082571.90002</v>
          </cell>
          <cell r="E27405">
            <v>609873496802.81995</v>
          </cell>
          <cell r="F27405">
            <v>147585769.08000001</v>
          </cell>
          <cell r="G27405">
            <v>147585769.08000001</v>
          </cell>
        </row>
        <row r="27406">
          <cell r="A27406" t="str">
            <v>8.2.4.4000.4100.4150.41501</v>
          </cell>
          <cell r="B27406" t="str">
            <v>Transferencias Presupuestarias Relativas Al Capitulo 1000</v>
          </cell>
          <cell r="C27406">
            <v>0</v>
          </cell>
          <cell r="D27406">
            <v>576939665769.43994</v>
          </cell>
          <cell r="E27406">
            <v>576850311333.93005</v>
          </cell>
          <cell r="F27406">
            <v>89354435.510000005</v>
          </cell>
          <cell r="G27406">
            <v>89354435.510000005</v>
          </cell>
        </row>
        <row r="27407">
          <cell r="A27407" t="str">
            <v>8.2.4.4000.4100.4150.41502</v>
          </cell>
          <cell r="B27407" t="str">
            <v>Asignaciones Presupuestarias Relativas Al Capitulo 2000</v>
          </cell>
          <cell r="C27407">
            <v>0</v>
          </cell>
          <cell r="D27407">
            <v>6805506515.1899996</v>
          </cell>
          <cell r="E27407">
            <v>6802961987.6700001</v>
          </cell>
          <cell r="F27407">
            <v>2544527.52</v>
          </cell>
          <cell r="G27407">
            <v>2544527.52</v>
          </cell>
        </row>
        <row r="27408">
          <cell r="A27408" t="str">
            <v>8.2.4.4000.4100.4150.41503</v>
          </cell>
          <cell r="B27408" t="str">
            <v>Asignaciones Presupuestarias Relativas Al Capitulo 3000</v>
          </cell>
          <cell r="C27408">
            <v>0</v>
          </cell>
          <cell r="D27408">
            <v>10822780686.98</v>
          </cell>
          <cell r="E27408">
            <v>10813645386.049999</v>
          </cell>
          <cell r="F27408">
            <v>9135300.9299999997</v>
          </cell>
          <cell r="G27408">
            <v>9135300.9299999997</v>
          </cell>
        </row>
        <row r="27409">
          <cell r="A27409" t="str">
            <v>8.2.4.4000.4100.4150.41504</v>
          </cell>
          <cell r="B27409" t="str">
            <v>Asignaciones Presupuestarias Relativas Al Capitulo 4000</v>
          </cell>
          <cell r="C27409">
            <v>0</v>
          </cell>
          <cell r="D27409">
            <v>13086842549.309999</v>
          </cell>
          <cell r="E27409">
            <v>13041545552.35</v>
          </cell>
          <cell r="F27409">
            <v>45296996.960000001</v>
          </cell>
          <cell r="G27409">
            <v>45296996.960000001</v>
          </cell>
        </row>
        <row r="27410">
          <cell r="A27410" t="str">
            <v>8.2.4.4000.4100.4150.41505</v>
          </cell>
          <cell r="B27410" t="str">
            <v>Asignaciones Presupuestarias Relativas Al Capitulo 5000</v>
          </cell>
          <cell r="C27410">
            <v>0</v>
          </cell>
          <cell r="D27410">
            <v>548975322.49000001</v>
          </cell>
          <cell r="E27410">
            <v>548975322.49000001</v>
          </cell>
          <cell r="F27410">
            <v>0</v>
          </cell>
          <cell r="G27410">
            <v>0</v>
          </cell>
        </row>
        <row r="27411">
          <cell r="A27411" t="str">
            <v>8.2.4.4000.4100.4150.41506</v>
          </cell>
          <cell r="B27411" t="str">
            <v>Transferencias Presupuestarias Relativas Al Capitulo 6000</v>
          </cell>
          <cell r="C27411">
            <v>0</v>
          </cell>
          <cell r="D27411">
            <v>1556362340.0999999</v>
          </cell>
          <cell r="E27411">
            <v>1555107831.9400001</v>
          </cell>
          <cell r="F27411">
            <v>1254508.1599999999</v>
          </cell>
          <cell r="G27411">
            <v>1254508.1599999999</v>
          </cell>
        </row>
        <row r="27412">
          <cell r="A27412" t="str">
            <v>8.2.4.4000.4100.4150.41507</v>
          </cell>
          <cell r="B27412" t="str">
            <v>Asignaciones Presupuestarias Relativas Al Capitulo 7000</v>
          </cell>
          <cell r="C27412">
            <v>0</v>
          </cell>
          <cell r="D27412">
            <v>0</v>
          </cell>
          <cell r="E27412">
            <v>0</v>
          </cell>
          <cell r="F27412">
            <v>0</v>
          </cell>
          <cell r="G27412">
            <v>0</v>
          </cell>
        </row>
        <row r="27413">
          <cell r="A27413" t="str">
            <v>8.2.4.4000.4100.4150.41509</v>
          </cell>
          <cell r="B27413" t="str">
            <v>Transferencias De Adeudos De Ejercicios Anteriores(Organimos)</v>
          </cell>
          <cell r="C27413">
            <v>0</v>
          </cell>
          <cell r="D27413">
            <v>260949388.38999999</v>
          </cell>
          <cell r="E27413">
            <v>260949388.38999999</v>
          </cell>
          <cell r="F27413">
            <v>0</v>
          </cell>
          <cell r="G27413">
            <v>0</v>
          </cell>
        </row>
        <row r="27414">
          <cell r="A27414" t="str">
            <v>8.2.4.4000.4100.4160</v>
          </cell>
          <cell r="B27414" t="str">
            <v>Transferencias Internas Otorgadas A Entidades Paraestatales Empresariales Y No Financieras</v>
          </cell>
          <cell r="C27414">
            <v>0</v>
          </cell>
          <cell r="D27414">
            <v>0</v>
          </cell>
          <cell r="E27414">
            <v>0</v>
          </cell>
          <cell r="F27414">
            <v>0</v>
          </cell>
          <cell r="G27414">
            <v>0</v>
          </cell>
        </row>
        <row r="27415">
          <cell r="A27415" t="str">
            <v>8.2.4.4000.4100.4160.41601</v>
          </cell>
          <cell r="B27415" t="str">
            <v>Transferencias Presupuestarias Relativas Al Capitulo 1000</v>
          </cell>
          <cell r="C27415">
            <v>0</v>
          </cell>
          <cell r="D27415">
            <v>0</v>
          </cell>
          <cell r="E27415">
            <v>0</v>
          </cell>
          <cell r="F27415">
            <v>0</v>
          </cell>
          <cell r="G27415">
            <v>0</v>
          </cell>
        </row>
        <row r="27416">
          <cell r="A27416" t="str">
            <v>8.2.4.4000.4100.4160.41602</v>
          </cell>
          <cell r="B27416" t="str">
            <v>Transferencias Presupuestarias Relativas Al Capitulo 2000</v>
          </cell>
          <cell r="C27416">
            <v>0</v>
          </cell>
          <cell r="D27416">
            <v>0</v>
          </cell>
          <cell r="E27416">
            <v>0</v>
          </cell>
          <cell r="F27416">
            <v>0</v>
          </cell>
          <cell r="G27416">
            <v>0</v>
          </cell>
        </row>
        <row r="27417">
          <cell r="A27417" t="str">
            <v>8.2.4.4000.4100.4160.41603</v>
          </cell>
          <cell r="B27417" t="str">
            <v>Transferencias Presupuestarias Relativas Al Capitulo 3000</v>
          </cell>
          <cell r="C27417">
            <v>0</v>
          </cell>
          <cell r="D27417">
            <v>0</v>
          </cell>
          <cell r="E27417">
            <v>0</v>
          </cell>
          <cell r="F27417">
            <v>0</v>
          </cell>
          <cell r="G27417">
            <v>0</v>
          </cell>
        </row>
        <row r="27418">
          <cell r="A27418" t="str">
            <v>8.2.4.4000.4100.4160.41604</v>
          </cell>
          <cell r="B27418" t="str">
            <v>Transferencias Presupuestarias Relativas Al Capitulo 4000</v>
          </cell>
          <cell r="C27418">
            <v>0</v>
          </cell>
          <cell r="D27418">
            <v>0</v>
          </cell>
          <cell r="E27418">
            <v>0</v>
          </cell>
          <cell r="F27418">
            <v>0</v>
          </cell>
          <cell r="G27418">
            <v>0</v>
          </cell>
        </row>
        <row r="27419">
          <cell r="A27419" t="str">
            <v>8.2.4.4000.4100.4160.41605</v>
          </cell>
          <cell r="B27419" t="str">
            <v>Transferencias Presupuestarias Relativas Al Capitulo 5000</v>
          </cell>
          <cell r="C27419">
            <v>0</v>
          </cell>
          <cell r="D27419">
            <v>0</v>
          </cell>
          <cell r="E27419">
            <v>0</v>
          </cell>
          <cell r="F27419">
            <v>0</v>
          </cell>
          <cell r="G27419">
            <v>0</v>
          </cell>
        </row>
        <row r="27420">
          <cell r="A27420" t="str">
            <v>8.2.4.4000.4100.4170</v>
          </cell>
          <cell r="B27420" t="str">
            <v>Transferencias Internas Otorgadas A Fideicomisos Publicos Empresariales Y No Financieros</v>
          </cell>
          <cell r="C27420">
            <v>0</v>
          </cell>
          <cell r="D27420">
            <v>0</v>
          </cell>
          <cell r="E27420">
            <v>0</v>
          </cell>
          <cell r="F27420">
            <v>0</v>
          </cell>
          <cell r="G27420">
            <v>0</v>
          </cell>
        </row>
        <row r="27421">
          <cell r="A27421" t="str">
            <v>8.2.4.4000.4100.4170.41701</v>
          </cell>
          <cell r="B27421" t="str">
            <v>Transferencias Presupuestarias Relativas Al Capitulo 1000</v>
          </cell>
          <cell r="C27421">
            <v>0</v>
          </cell>
          <cell r="D27421">
            <v>0</v>
          </cell>
          <cell r="E27421">
            <v>0</v>
          </cell>
          <cell r="F27421">
            <v>0</v>
          </cell>
          <cell r="G27421">
            <v>0</v>
          </cell>
        </row>
        <row r="27422">
          <cell r="A27422" t="str">
            <v>8.2.4.4000.4100.4170.41702</v>
          </cell>
          <cell r="B27422" t="str">
            <v>Transferencias Presupuestarias Relativas Al Capitulo 2000</v>
          </cell>
          <cell r="C27422">
            <v>0</v>
          </cell>
          <cell r="D27422">
            <v>0</v>
          </cell>
          <cell r="E27422">
            <v>0</v>
          </cell>
          <cell r="F27422">
            <v>0</v>
          </cell>
          <cell r="G27422">
            <v>0</v>
          </cell>
        </row>
        <row r="27423">
          <cell r="A27423" t="str">
            <v>8.2.4.4000.4100.4170.41703</v>
          </cell>
          <cell r="B27423" t="str">
            <v>Transferencias Presupuestarias Relativas Al Capitulo 3000</v>
          </cell>
          <cell r="C27423">
            <v>0</v>
          </cell>
          <cell r="D27423">
            <v>0</v>
          </cell>
          <cell r="E27423">
            <v>0</v>
          </cell>
          <cell r="F27423">
            <v>0</v>
          </cell>
          <cell r="G27423">
            <v>0</v>
          </cell>
        </row>
        <row r="27424">
          <cell r="A27424" t="str">
            <v>8.2.4.4000.4100.4170.41704</v>
          </cell>
          <cell r="B27424" t="str">
            <v>Transferencias Presupuestarias Relativas Al Capitulo 4000</v>
          </cell>
          <cell r="C27424">
            <v>0</v>
          </cell>
          <cell r="D27424">
            <v>0</v>
          </cell>
          <cell r="E27424">
            <v>0</v>
          </cell>
          <cell r="F27424">
            <v>0</v>
          </cell>
          <cell r="G27424">
            <v>0</v>
          </cell>
        </row>
        <row r="27425">
          <cell r="A27425" t="str">
            <v>8.2.4.4000.4100.4180</v>
          </cell>
          <cell r="B27425" t="str">
            <v>Transferencias Internas Otorgadas A Instituciones Paraestatales Publicas Financieras</v>
          </cell>
          <cell r="C27425">
            <v>0</v>
          </cell>
          <cell r="D27425">
            <v>109218232.56</v>
          </cell>
          <cell r="E27425">
            <v>109218232.56</v>
          </cell>
          <cell r="F27425">
            <v>0</v>
          </cell>
          <cell r="G27425">
            <v>0</v>
          </cell>
        </row>
        <row r="27426">
          <cell r="A27426" t="str">
            <v>8.2.4.4000.4100.4180.41801</v>
          </cell>
          <cell r="B27426" t="str">
            <v>Transferencias Presupuestarias Relativas Al Capitulo 1000</v>
          </cell>
          <cell r="C27426">
            <v>0</v>
          </cell>
          <cell r="D27426">
            <v>50960740.710000001</v>
          </cell>
          <cell r="E27426">
            <v>50960740.710000001</v>
          </cell>
          <cell r="F27426">
            <v>0</v>
          </cell>
          <cell r="G27426">
            <v>0</v>
          </cell>
        </row>
        <row r="27427">
          <cell r="A27427" t="str">
            <v>8.2.4.4000.4100.4180.41802</v>
          </cell>
          <cell r="B27427" t="str">
            <v>Transferencias Presupuestarias Relativas Al Capitulo 2000</v>
          </cell>
          <cell r="C27427">
            <v>0</v>
          </cell>
          <cell r="D27427">
            <v>1468617</v>
          </cell>
          <cell r="E27427">
            <v>1468617</v>
          </cell>
          <cell r="F27427">
            <v>0</v>
          </cell>
          <cell r="G27427">
            <v>0</v>
          </cell>
        </row>
        <row r="27428">
          <cell r="A27428" t="str">
            <v>8.2.4.4000.4100.4180.41803</v>
          </cell>
          <cell r="B27428" t="str">
            <v>Transferencias Presupuestarias Relativas Al Capitulo 3000</v>
          </cell>
          <cell r="C27428">
            <v>0</v>
          </cell>
          <cell r="D27428">
            <v>56788874.850000001</v>
          </cell>
          <cell r="E27428">
            <v>56788874.850000001</v>
          </cell>
          <cell r="F27428">
            <v>0</v>
          </cell>
          <cell r="G27428">
            <v>0</v>
          </cell>
        </row>
        <row r="27429">
          <cell r="A27429" t="str">
            <v>8.2.4.4000.4100.4180.41804</v>
          </cell>
          <cell r="B27429" t="str">
            <v>Transferencias Presupuestarias Relativas Al Capitulo 4000</v>
          </cell>
          <cell r="C27429">
            <v>0</v>
          </cell>
          <cell r="D27429">
            <v>0</v>
          </cell>
          <cell r="E27429">
            <v>0</v>
          </cell>
          <cell r="F27429">
            <v>0</v>
          </cell>
          <cell r="G27429">
            <v>0</v>
          </cell>
        </row>
        <row r="27430">
          <cell r="A27430" t="str">
            <v>8.2.4.4000.4100.4180.41805</v>
          </cell>
          <cell r="B27430" t="str">
            <v>Transferencias Presupuestarias Relativas Al Capitulo 5000</v>
          </cell>
          <cell r="C27430">
            <v>0</v>
          </cell>
          <cell r="D27430">
            <v>0</v>
          </cell>
          <cell r="E27430">
            <v>0</v>
          </cell>
          <cell r="F27430">
            <v>0</v>
          </cell>
          <cell r="G27430">
            <v>0</v>
          </cell>
        </row>
        <row r="27431">
          <cell r="A27431" t="str">
            <v>8.2.4.4000.4100.4180.41806</v>
          </cell>
          <cell r="B27431" t="str">
            <v>Transferencias Presupuestarias Relativas Al Capitulo 6000</v>
          </cell>
          <cell r="C27431">
            <v>0</v>
          </cell>
          <cell r="D27431">
            <v>0</v>
          </cell>
          <cell r="E27431">
            <v>0</v>
          </cell>
          <cell r="F27431">
            <v>0</v>
          </cell>
          <cell r="G27431">
            <v>0</v>
          </cell>
        </row>
        <row r="27432">
          <cell r="A27432" t="str">
            <v>8.2.4.4000.4100.4180.41807</v>
          </cell>
          <cell r="B27432" t="str">
            <v>Transferencias Presupuestarias Relativas Al Capitulo 7000</v>
          </cell>
          <cell r="C27432">
            <v>0</v>
          </cell>
          <cell r="D27432">
            <v>0</v>
          </cell>
          <cell r="E27432">
            <v>0</v>
          </cell>
          <cell r="F27432">
            <v>0</v>
          </cell>
          <cell r="G27432">
            <v>0</v>
          </cell>
        </row>
        <row r="27433">
          <cell r="A27433" t="str">
            <v>8.2.4.4000.4100.4190</v>
          </cell>
          <cell r="B27433" t="str">
            <v>Transferencias Internas Otorgadas A Fideicomisos Publicos Financieros</v>
          </cell>
          <cell r="C27433">
            <v>0</v>
          </cell>
          <cell r="D27433">
            <v>0</v>
          </cell>
          <cell r="E27433">
            <v>0</v>
          </cell>
          <cell r="F27433">
            <v>0</v>
          </cell>
          <cell r="G27433">
            <v>0</v>
          </cell>
        </row>
        <row r="27434">
          <cell r="A27434" t="str">
            <v>8.2.4.4000.4100.4190.41901</v>
          </cell>
          <cell r="B27434" t="str">
            <v>Transferencias Internas Otorgadas A Fideicomisos Publicos Financieros</v>
          </cell>
          <cell r="C27434">
            <v>0</v>
          </cell>
          <cell r="D27434">
            <v>0</v>
          </cell>
          <cell r="E27434">
            <v>0</v>
          </cell>
          <cell r="F27434">
            <v>0</v>
          </cell>
          <cell r="G27434">
            <v>0</v>
          </cell>
        </row>
        <row r="27435">
          <cell r="A27435" t="str">
            <v>8.2.4.4000.4200</v>
          </cell>
          <cell r="B27435" t="str">
            <v>Transferencias Al Resto Del Sector Publico</v>
          </cell>
          <cell r="C27435">
            <v>0</v>
          </cell>
          <cell r="D27435">
            <v>633662176.61000001</v>
          </cell>
          <cell r="E27435">
            <v>494195997.11000001</v>
          </cell>
          <cell r="F27435">
            <v>139466179.5</v>
          </cell>
          <cell r="G27435">
            <v>139466179.5</v>
          </cell>
        </row>
        <row r="27436">
          <cell r="A27436" t="str">
            <v>8.2.4.4000.4200.4210</v>
          </cell>
          <cell r="B27436" t="str">
            <v>Transferencias Otorgadas A Entidades Paraestatales No Empresariales Y No Financieras</v>
          </cell>
          <cell r="C27436">
            <v>0</v>
          </cell>
          <cell r="D27436">
            <v>579426685.16999996</v>
          </cell>
          <cell r="E27436">
            <v>439960505.67000002</v>
          </cell>
          <cell r="F27436">
            <v>139466179.5</v>
          </cell>
          <cell r="G27436">
            <v>139466179.5</v>
          </cell>
        </row>
        <row r="27437">
          <cell r="A27437" t="str">
            <v>8.2.4.4000.4200.4210.42101</v>
          </cell>
          <cell r="B27437" t="str">
            <v>Transferencias Presupuestarias Relativas Al Capitulo 1000</v>
          </cell>
          <cell r="C27437">
            <v>0</v>
          </cell>
          <cell r="D27437">
            <v>0</v>
          </cell>
          <cell r="E27437">
            <v>0</v>
          </cell>
          <cell r="F27437">
            <v>0</v>
          </cell>
          <cell r="G27437">
            <v>0</v>
          </cell>
        </row>
        <row r="27438">
          <cell r="A27438" t="str">
            <v>8.2.4.4000.4200.4210.42102</v>
          </cell>
          <cell r="B27438" t="str">
            <v>Transferencias Presupuestarias Relativas Al Capitulo 2000</v>
          </cell>
          <cell r="C27438">
            <v>0</v>
          </cell>
          <cell r="D27438">
            <v>1221181.04</v>
          </cell>
          <cell r="E27438">
            <v>1221181.04</v>
          </cell>
          <cell r="F27438">
            <v>0</v>
          </cell>
          <cell r="G27438">
            <v>0</v>
          </cell>
        </row>
        <row r="27439">
          <cell r="A27439" t="str">
            <v>8.2.4.4000.4200.4210.42103</v>
          </cell>
          <cell r="B27439" t="str">
            <v>Transferencias Presupuestarias Relativas Al Capitulo 3000</v>
          </cell>
          <cell r="C27439">
            <v>0</v>
          </cell>
          <cell r="D27439">
            <v>1200250</v>
          </cell>
          <cell r="E27439">
            <v>1200250</v>
          </cell>
          <cell r="F27439">
            <v>0</v>
          </cell>
          <cell r="G27439">
            <v>0</v>
          </cell>
        </row>
        <row r="27440">
          <cell r="A27440" t="str">
            <v>8.2.4.4000.4200.4210.42104</v>
          </cell>
          <cell r="B27440" t="str">
            <v>Transferencias Presupuestarias Relativas Al Capitulo 4000</v>
          </cell>
          <cell r="C27440">
            <v>0</v>
          </cell>
          <cell r="D27440">
            <v>893900</v>
          </cell>
          <cell r="E27440">
            <v>893900</v>
          </cell>
          <cell r="F27440">
            <v>0</v>
          </cell>
          <cell r="G27440">
            <v>0</v>
          </cell>
        </row>
        <row r="27441">
          <cell r="A27441" t="str">
            <v>8.2.4.4000.4200.4210.42105</v>
          </cell>
          <cell r="B27441" t="str">
            <v>Transferencias Presupuestarias Relativas Al Capitulo 5000</v>
          </cell>
          <cell r="C27441">
            <v>0</v>
          </cell>
          <cell r="D27441">
            <v>25024137.440000001</v>
          </cell>
          <cell r="E27441">
            <v>25024137.440000001</v>
          </cell>
          <cell r="F27441">
            <v>0</v>
          </cell>
          <cell r="G27441">
            <v>0</v>
          </cell>
        </row>
        <row r="27442">
          <cell r="A27442" t="str">
            <v>8.2.4.4000.4200.4210.42106</v>
          </cell>
          <cell r="B27442" t="str">
            <v>Transferencias Presupuestarias Relativas Al Capitulo 6000</v>
          </cell>
          <cell r="C27442">
            <v>0</v>
          </cell>
          <cell r="D27442">
            <v>551087216.69000006</v>
          </cell>
          <cell r="E27442">
            <v>411621037.19</v>
          </cell>
          <cell r="F27442">
            <v>139466179.5</v>
          </cell>
          <cell r="G27442">
            <v>139466179.5</v>
          </cell>
        </row>
        <row r="27443">
          <cell r="A27443" t="str">
            <v>8.2.4.4000.4200.4220</v>
          </cell>
          <cell r="B27443" t="str">
            <v>Transferencias Otorgadas Para Entidades Paraestatales Empresariales Y No Financieras</v>
          </cell>
          <cell r="C27443">
            <v>0</v>
          </cell>
          <cell r="D27443">
            <v>0</v>
          </cell>
          <cell r="E27443">
            <v>0</v>
          </cell>
          <cell r="F27443">
            <v>0</v>
          </cell>
          <cell r="G27443">
            <v>0</v>
          </cell>
        </row>
        <row r="27444">
          <cell r="A27444" t="str">
            <v>8.2.4.4000.4200.4220.42201</v>
          </cell>
          <cell r="B27444" t="str">
            <v>Transferencias Presupuestarias Relativas Al Capitulo 1000</v>
          </cell>
          <cell r="C27444">
            <v>0</v>
          </cell>
          <cell r="D27444">
            <v>0</v>
          </cell>
          <cell r="E27444">
            <v>0</v>
          </cell>
          <cell r="F27444">
            <v>0</v>
          </cell>
          <cell r="G27444">
            <v>0</v>
          </cell>
        </row>
        <row r="27445">
          <cell r="A27445" t="str">
            <v>8.2.4.4000.4200.4220.42202</v>
          </cell>
          <cell r="B27445" t="str">
            <v>Transferencias Presupuestarias Relativas Al Capitulo 2000</v>
          </cell>
          <cell r="C27445">
            <v>0</v>
          </cell>
          <cell r="D27445">
            <v>0</v>
          </cell>
          <cell r="E27445">
            <v>0</v>
          </cell>
          <cell r="F27445">
            <v>0</v>
          </cell>
          <cell r="G27445">
            <v>0</v>
          </cell>
        </row>
        <row r="27446">
          <cell r="A27446" t="str">
            <v>8.2.4.4000.4200.4220.42203</v>
          </cell>
          <cell r="B27446" t="str">
            <v>Transferencias Presupuestarias Relativas Al Capitulo 3000</v>
          </cell>
          <cell r="C27446">
            <v>0</v>
          </cell>
          <cell r="D27446">
            <v>0</v>
          </cell>
          <cell r="E27446">
            <v>0</v>
          </cell>
          <cell r="F27446">
            <v>0</v>
          </cell>
          <cell r="G27446">
            <v>0</v>
          </cell>
        </row>
        <row r="27447">
          <cell r="A27447" t="str">
            <v>8.2.4.4000.4200.4220.42204</v>
          </cell>
          <cell r="B27447" t="str">
            <v>Transferencias Presupuestarias Relativas Al Capitulo 4000</v>
          </cell>
          <cell r="C27447">
            <v>0</v>
          </cell>
          <cell r="D27447">
            <v>0</v>
          </cell>
          <cell r="E27447">
            <v>0</v>
          </cell>
          <cell r="F27447">
            <v>0</v>
          </cell>
          <cell r="G27447">
            <v>0</v>
          </cell>
        </row>
        <row r="27448">
          <cell r="A27448" t="str">
            <v>8.2.4.4000.4200.4220.42205</v>
          </cell>
          <cell r="B27448" t="str">
            <v>Transferencias Presupuestarias Relativas Al Capitulo 5000</v>
          </cell>
          <cell r="C27448">
            <v>0</v>
          </cell>
          <cell r="D27448">
            <v>0</v>
          </cell>
          <cell r="E27448">
            <v>0</v>
          </cell>
          <cell r="F27448">
            <v>0</v>
          </cell>
          <cell r="G27448">
            <v>0</v>
          </cell>
        </row>
        <row r="27449">
          <cell r="A27449" t="str">
            <v>8.2.4.4000.4200.4220.42206</v>
          </cell>
          <cell r="B27449" t="str">
            <v>Transferencias Presupuestarias Relativas Al Capitulo 6000</v>
          </cell>
          <cell r="C27449">
            <v>0</v>
          </cell>
          <cell r="D27449">
            <v>0</v>
          </cell>
          <cell r="E27449">
            <v>0</v>
          </cell>
          <cell r="F27449">
            <v>0</v>
          </cell>
          <cell r="G27449">
            <v>0</v>
          </cell>
        </row>
        <row r="27450">
          <cell r="A27450" t="str">
            <v>8.2.4.4000.4200.4230</v>
          </cell>
          <cell r="B27450" t="str">
            <v>Transferencias Otorgadas Para Instituciones Paraestatales Publicas Financieras</v>
          </cell>
          <cell r="C27450">
            <v>0</v>
          </cell>
          <cell r="D27450">
            <v>0</v>
          </cell>
          <cell r="E27450">
            <v>0</v>
          </cell>
          <cell r="F27450">
            <v>0</v>
          </cell>
          <cell r="G27450">
            <v>0</v>
          </cell>
        </row>
        <row r="27451">
          <cell r="A27451" t="str">
            <v>8.2.4.4000.4200.4230.42301</v>
          </cell>
          <cell r="B27451" t="str">
            <v>Transferencias Presupuestarias Relativas Al Capitulo 1000</v>
          </cell>
          <cell r="C27451">
            <v>0</v>
          </cell>
          <cell r="D27451">
            <v>0</v>
          </cell>
          <cell r="E27451">
            <v>0</v>
          </cell>
          <cell r="F27451">
            <v>0</v>
          </cell>
          <cell r="G27451">
            <v>0</v>
          </cell>
        </row>
        <row r="27452">
          <cell r="A27452" t="str">
            <v>8.2.4.4000.4200.4230.42302</v>
          </cell>
          <cell r="B27452" t="str">
            <v>Transferencias Presupuestarias Relativas Al Capitulo 2000</v>
          </cell>
          <cell r="C27452">
            <v>0</v>
          </cell>
          <cell r="D27452">
            <v>0</v>
          </cell>
          <cell r="E27452">
            <v>0</v>
          </cell>
          <cell r="F27452">
            <v>0</v>
          </cell>
          <cell r="G27452">
            <v>0</v>
          </cell>
        </row>
        <row r="27453">
          <cell r="A27453" t="str">
            <v>8.2.4.4000.4200.4230.42303</v>
          </cell>
          <cell r="B27453" t="str">
            <v>Transferencias Presupuestarias Relativas Al Capitulo 3000</v>
          </cell>
          <cell r="C27453">
            <v>0</v>
          </cell>
          <cell r="D27453">
            <v>0</v>
          </cell>
          <cell r="E27453">
            <v>0</v>
          </cell>
          <cell r="F27453">
            <v>0</v>
          </cell>
          <cell r="G27453">
            <v>0</v>
          </cell>
        </row>
        <row r="27454">
          <cell r="A27454" t="str">
            <v>8.2.4.4000.4200.4230.42304</v>
          </cell>
          <cell r="B27454" t="str">
            <v>Transferencias Presupuestarias Relativas Al Capitulo 4000</v>
          </cell>
          <cell r="C27454">
            <v>0</v>
          </cell>
          <cell r="D27454">
            <v>0</v>
          </cell>
          <cell r="E27454">
            <v>0</v>
          </cell>
          <cell r="F27454">
            <v>0</v>
          </cell>
          <cell r="G27454">
            <v>0</v>
          </cell>
        </row>
        <row r="27455">
          <cell r="A27455" t="str">
            <v>8.2.4.4000.4200.4230.42305</v>
          </cell>
          <cell r="B27455" t="str">
            <v>Transferencias Presupuestarias Relativas Al Capitulo 5000</v>
          </cell>
          <cell r="C27455">
            <v>0</v>
          </cell>
          <cell r="D27455">
            <v>0</v>
          </cell>
          <cell r="E27455">
            <v>0</v>
          </cell>
          <cell r="F27455">
            <v>0</v>
          </cell>
          <cell r="G27455">
            <v>0</v>
          </cell>
        </row>
        <row r="27456">
          <cell r="A27456" t="str">
            <v>8.2.4.4000.4200.4240</v>
          </cell>
          <cell r="B27456" t="str">
            <v>Transferencias Otorgadas A Entidades Federativas Y Municipios</v>
          </cell>
          <cell r="C27456">
            <v>0</v>
          </cell>
          <cell r="D27456">
            <v>54235491.439999998</v>
          </cell>
          <cell r="E27456">
            <v>54235491.439999998</v>
          </cell>
          <cell r="F27456">
            <v>0</v>
          </cell>
          <cell r="G27456">
            <v>0</v>
          </cell>
        </row>
        <row r="27457">
          <cell r="A27457" t="str">
            <v>8.2.4.4000.4200.4240.42401</v>
          </cell>
          <cell r="B27457" t="str">
            <v>Transferencias Otorgadas A Entidades Federativas Y Municipios</v>
          </cell>
          <cell r="C27457">
            <v>0</v>
          </cell>
          <cell r="D27457">
            <v>54235491.439999998</v>
          </cell>
          <cell r="E27457">
            <v>54235491.439999998</v>
          </cell>
          <cell r="F27457">
            <v>0</v>
          </cell>
          <cell r="G27457">
            <v>0</v>
          </cell>
        </row>
        <row r="27458">
          <cell r="A27458" t="str">
            <v>8.2.4.4000.4200.4240.42402</v>
          </cell>
          <cell r="B27458" t="str">
            <v>Transferencias Otorgadas A Entidades Federativas Y Municipios Para Inversion Publica</v>
          </cell>
          <cell r="C27458">
            <v>0</v>
          </cell>
          <cell r="D27458">
            <v>0</v>
          </cell>
          <cell r="E27458">
            <v>0</v>
          </cell>
          <cell r="F27458">
            <v>0</v>
          </cell>
          <cell r="G27458">
            <v>0</v>
          </cell>
        </row>
        <row r="27459">
          <cell r="A27459" t="str">
            <v>8.2.4.4000.4200.4250</v>
          </cell>
          <cell r="B27459" t="str">
            <v>Transferencias A Fideicomisos De Entidades Federativas Y Municipios</v>
          </cell>
          <cell r="C27459">
            <v>0</v>
          </cell>
          <cell r="D27459">
            <v>0</v>
          </cell>
          <cell r="E27459">
            <v>0</v>
          </cell>
          <cell r="F27459">
            <v>0</v>
          </cell>
          <cell r="G27459">
            <v>0</v>
          </cell>
        </row>
        <row r="27460">
          <cell r="A27460" t="str">
            <v>8.2.4.4000.4200.4250.42501</v>
          </cell>
          <cell r="B27460" t="str">
            <v>Transferencias A Fideicomisos De Entidades Federativas Y Municipios</v>
          </cell>
          <cell r="C27460">
            <v>0</v>
          </cell>
          <cell r="D27460">
            <v>0</v>
          </cell>
          <cell r="E27460">
            <v>0</v>
          </cell>
          <cell r="F27460">
            <v>0</v>
          </cell>
          <cell r="G27460">
            <v>0</v>
          </cell>
        </row>
        <row r="27461">
          <cell r="A27461" t="str">
            <v>8.2.4.4000.4200.4250.42502</v>
          </cell>
          <cell r="B27461" t="str">
            <v>Transferencias A Fideicomisos De Entidades Federativas Y Municipios Para Inversión Pública</v>
          </cell>
          <cell r="C27461">
            <v>0</v>
          </cell>
          <cell r="D27461">
            <v>0</v>
          </cell>
          <cell r="E27461">
            <v>0</v>
          </cell>
          <cell r="F27461">
            <v>0</v>
          </cell>
          <cell r="G27461">
            <v>0</v>
          </cell>
        </row>
        <row r="27462">
          <cell r="A27462" t="str">
            <v>8.2.4.4000.4300</v>
          </cell>
          <cell r="B27462" t="str">
            <v>Subsidios Y Subvenciones</v>
          </cell>
          <cell r="C27462">
            <v>0</v>
          </cell>
          <cell r="D27462">
            <v>300284057.80000001</v>
          </cell>
          <cell r="E27462">
            <v>297881626.66000003</v>
          </cell>
          <cell r="F27462">
            <v>2402431.14</v>
          </cell>
          <cell r="G27462">
            <v>2402431.14</v>
          </cell>
        </row>
        <row r="27463">
          <cell r="A27463" t="str">
            <v>8.2.4.4000.4300.4310</v>
          </cell>
          <cell r="B27463" t="str">
            <v>Subsidios A La Produccion</v>
          </cell>
          <cell r="C27463">
            <v>0</v>
          </cell>
          <cell r="D27463">
            <v>263507368.91999999</v>
          </cell>
          <cell r="E27463">
            <v>262107937.78</v>
          </cell>
          <cell r="F27463">
            <v>1399431.14</v>
          </cell>
          <cell r="G27463">
            <v>1399431.14</v>
          </cell>
        </row>
        <row r="27464">
          <cell r="A27464" t="str">
            <v>8.2.4.4000.4300.4310.43101</v>
          </cell>
          <cell r="B27464" t="str">
            <v>Subsidios A La Produccion</v>
          </cell>
          <cell r="C27464">
            <v>0</v>
          </cell>
          <cell r="D27464">
            <v>263507368.91999999</v>
          </cell>
          <cell r="E27464">
            <v>262107937.78</v>
          </cell>
          <cell r="F27464">
            <v>1399431.14</v>
          </cell>
          <cell r="G27464">
            <v>1399431.14</v>
          </cell>
        </row>
        <row r="27465">
          <cell r="A27465" t="str">
            <v>8.2.4.4000.4300.4320</v>
          </cell>
          <cell r="B27465" t="str">
            <v>Subsidios A La Distribucion</v>
          </cell>
          <cell r="C27465">
            <v>0</v>
          </cell>
          <cell r="D27465">
            <v>0</v>
          </cell>
          <cell r="E27465">
            <v>0</v>
          </cell>
          <cell r="F27465">
            <v>0</v>
          </cell>
          <cell r="G27465">
            <v>0</v>
          </cell>
        </row>
        <row r="27466">
          <cell r="A27466" t="str">
            <v>8.2.4.4000.4300.4320.43201</v>
          </cell>
          <cell r="B27466" t="str">
            <v>Subsidios A La Distribucion</v>
          </cell>
          <cell r="C27466">
            <v>0</v>
          </cell>
          <cell r="D27466">
            <v>0</v>
          </cell>
          <cell r="E27466">
            <v>0</v>
          </cell>
          <cell r="F27466">
            <v>0</v>
          </cell>
          <cell r="G27466">
            <v>0</v>
          </cell>
        </row>
        <row r="27467">
          <cell r="A27467" t="str">
            <v>8.2.4.4000.4300.4330</v>
          </cell>
          <cell r="B27467" t="str">
            <v>Subsidios A La Inversion</v>
          </cell>
          <cell r="C27467">
            <v>0</v>
          </cell>
          <cell r="D27467">
            <v>20776688.879999999</v>
          </cell>
          <cell r="E27467">
            <v>19773688.879999999</v>
          </cell>
          <cell r="F27467">
            <v>1003000</v>
          </cell>
          <cell r="G27467">
            <v>1003000</v>
          </cell>
        </row>
        <row r="27468">
          <cell r="A27468" t="str">
            <v>8.2.4.4000.4300.4330.43301</v>
          </cell>
          <cell r="B27468" t="str">
            <v>Subsidios A La Inversion</v>
          </cell>
          <cell r="C27468">
            <v>0</v>
          </cell>
          <cell r="D27468">
            <v>20776688.879999999</v>
          </cell>
          <cell r="E27468">
            <v>19773688.879999999</v>
          </cell>
          <cell r="F27468">
            <v>1003000</v>
          </cell>
          <cell r="G27468">
            <v>1003000</v>
          </cell>
        </row>
        <row r="27469">
          <cell r="A27469" t="str">
            <v>8.2.4.4000.4300.4340</v>
          </cell>
          <cell r="B27469" t="str">
            <v>Subsidios A La Prestacion De Servicios Publicos</v>
          </cell>
          <cell r="C27469">
            <v>0</v>
          </cell>
          <cell r="D27469">
            <v>0</v>
          </cell>
          <cell r="E27469">
            <v>0</v>
          </cell>
          <cell r="F27469">
            <v>0</v>
          </cell>
          <cell r="G27469">
            <v>0</v>
          </cell>
        </row>
        <row r="27470">
          <cell r="A27470" t="str">
            <v>8.2.4.4000.4300.4340.43401</v>
          </cell>
          <cell r="B27470" t="str">
            <v>Subsidios A La Prestacion De Servicios Publicos</v>
          </cell>
          <cell r="C27470">
            <v>0</v>
          </cell>
          <cell r="D27470">
            <v>0</v>
          </cell>
          <cell r="E27470">
            <v>0</v>
          </cell>
          <cell r="F27470">
            <v>0</v>
          </cell>
          <cell r="G27470">
            <v>0</v>
          </cell>
        </row>
        <row r="27471">
          <cell r="A27471" t="str">
            <v>8.2.4.4000.4300.4350</v>
          </cell>
          <cell r="B27471" t="str">
            <v>Subsidios Para Cubrir Diferenciales De Tasas De Interes</v>
          </cell>
          <cell r="C27471">
            <v>0</v>
          </cell>
          <cell r="D27471">
            <v>0</v>
          </cell>
          <cell r="E27471">
            <v>0</v>
          </cell>
          <cell r="F27471">
            <v>0</v>
          </cell>
          <cell r="G27471">
            <v>0</v>
          </cell>
        </row>
        <row r="27472">
          <cell r="A27472" t="str">
            <v>8.2.4.4000.4300.4350.43501</v>
          </cell>
          <cell r="B27472" t="str">
            <v>Subsidios Para Cubrir Diferenciales De Tasas De Interes</v>
          </cell>
          <cell r="C27472">
            <v>0</v>
          </cell>
          <cell r="D27472">
            <v>0</v>
          </cell>
          <cell r="E27472">
            <v>0</v>
          </cell>
          <cell r="F27472">
            <v>0</v>
          </cell>
          <cell r="G27472">
            <v>0</v>
          </cell>
        </row>
        <row r="27473">
          <cell r="A27473" t="str">
            <v>8.2.4.4000.4300.4360</v>
          </cell>
          <cell r="B27473" t="str">
            <v>Subsidios A La Vivienda</v>
          </cell>
          <cell r="C27473">
            <v>0</v>
          </cell>
          <cell r="D27473">
            <v>16000000</v>
          </cell>
          <cell r="E27473">
            <v>16000000</v>
          </cell>
          <cell r="F27473">
            <v>0</v>
          </cell>
          <cell r="G27473">
            <v>0</v>
          </cell>
        </row>
        <row r="27474">
          <cell r="A27474" t="str">
            <v>8.2.4.4000.4300.4360.43601</v>
          </cell>
          <cell r="B27474" t="str">
            <v>Subsidios A La Vivienda</v>
          </cell>
          <cell r="C27474">
            <v>0</v>
          </cell>
          <cell r="D27474">
            <v>16000000</v>
          </cell>
          <cell r="E27474">
            <v>16000000</v>
          </cell>
          <cell r="F27474">
            <v>0</v>
          </cell>
          <cell r="G27474">
            <v>0</v>
          </cell>
        </row>
        <row r="27475">
          <cell r="A27475" t="str">
            <v>8.2.4.4000.4300.4370</v>
          </cell>
          <cell r="B27475" t="str">
            <v>Subvenciones Al Consumo</v>
          </cell>
          <cell r="C27475">
            <v>0</v>
          </cell>
          <cell r="D27475">
            <v>0</v>
          </cell>
          <cell r="E27475">
            <v>0</v>
          </cell>
          <cell r="F27475">
            <v>0</v>
          </cell>
          <cell r="G27475">
            <v>0</v>
          </cell>
        </row>
        <row r="27476">
          <cell r="A27476" t="str">
            <v>8.2.4.4000.4300.4370.43701</v>
          </cell>
          <cell r="B27476" t="str">
            <v>Subvenciones Al Consumo</v>
          </cell>
          <cell r="C27476">
            <v>0</v>
          </cell>
          <cell r="D27476">
            <v>0</v>
          </cell>
          <cell r="E27476">
            <v>0</v>
          </cell>
          <cell r="F27476">
            <v>0</v>
          </cell>
          <cell r="G27476">
            <v>0</v>
          </cell>
        </row>
        <row r="27477">
          <cell r="A27477" t="str">
            <v>8.2.4.4000.4300.4380</v>
          </cell>
          <cell r="B27477" t="str">
            <v>Subsidios A Entidades Federativas Y Municipios</v>
          </cell>
          <cell r="C27477">
            <v>0</v>
          </cell>
          <cell r="D27477">
            <v>0</v>
          </cell>
          <cell r="E27477">
            <v>0</v>
          </cell>
          <cell r="F27477">
            <v>0</v>
          </cell>
          <cell r="G27477">
            <v>0</v>
          </cell>
        </row>
        <row r="27478">
          <cell r="A27478" t="str">
            <v>8.2.4.4000.4300.4380.43801</v>
          </cell>
          <cell r="B27478" t="str">
            <v>Subsidios A Entidades Federativas Y Municipios</v>
          </cell>
          <cell r="C27478">
            <v>0</v>
          </cell>
          <cell r="D27478">
            <v>0</v>
          </cell>
          <cell r="E27478">
            <v>0</v>
          </cell>
          <cell r="F27478">
            <v>0</v>
          </cell>
          <cell r="G27478">
            <v>0</v>
          </cell>
        </row>
        <row r="27479">
          <cell r="A27479" t="str">
            <v>8.2.4.4000.4300.4390</v>
          </cell>
          <cell r="B27479" t="str">
            <v>Otros Subsidios</v>
          </cell>
          <cell r="C27479">
            <v>0</v>
          </cell>
          <cell r="D27479">
            <v>0</v>
          </cell>
          <cell r="E27479">
            <v>0</v>
          </cell>
          <cell r="F27479">
            <v>0</v>
          </cell>
          <cell r="G27479">
            <v>0</v>
          </cell>
        </row>
        <row r="27480">
          <cell r="A27480" t="str">
            <v>8.2.4.4000.4300.4390.43901</v>
          </cell>
          <cell r="B27480" t="str">
            <v>Otros Subsidios</v>
          </cell>
          <cell r="C27480">
            <v>0</v>
          </cell>
          <cell r="D27480">
            <v>0</v>
          </cell>
          <cell r="E27480">
            <v>0</v>
          </cell>
          <cell r="F27480">
            <v>0</v>
          </cell>
          <cell r="G27480">
            <v>0</v>
          </cell>
        </row>
        <row r="27481">
          <cell r="A27481" t="str">
            <v>8.2.4.4000.4400</v>
          </cell>
          <cell r="B27481" t="str">
            <v>Ayudas Sociales</v>
          </cell>
          <cell r="C27481">
            <v>0</v>
          </cell>
          <cell r="D27481">
            <v>579403772.09000003</v>
          </cell>
          <cell r="E27481">
            <v>579403772.09000003</v>
          </cell>
          <cell r="F27481">
            <v>0</v>
          </cell>
          <cell r="G27481">
            <v>0</v>
          </cell>
        </row>
        <row r="27482">
          <cell r="A27482" t="str">
            <v>8.2.4.4000.4400.4410</v>
          </cell>
          <cell r="B27482" t="str">
            <v>Ayudas Sociales A Personas</v>
          </cell>
          <cell r="C27482">
            <v>0</v>
          </cell>
          <cell r="D27482">
            <v>438745283.88</v>
          </cell>
          <cell r="E27482">
            <v>438745283.88</v>
          </cell>
          <cell r="F27482">
            <v>0</v>
          </cell>
          <cell r="G27482">
            <v>0</v>
          </cell>
        </row>
        <row r="27483">
          <cell r="A27483" t="str">
            <v>8.2.4.4000.4400.4410.44101</v>
          </cell>
          <cell r="B27483" t="str">
            <v>Ayudas Sociales A Personas</v>
          </cell>
          <cell r="C27483">
            <v>0</v>
          </cell>
          <cell r="D27483">
            <v>435825983.88</v>
          </cell>
          <cell r="E27483">
            <v>435825983.88</v>
          </cell>
          <cell r="F27483">
            <v>0</v>
          </cell>
          <cell r="G27483">
            <v>0</v>
          </cell>
        </row>
        <row r="27484">
          <cell r="A27484" t="str">
            <v>8.2.4.4000.4400.4410.44102</v>
          </cell>
          <cell r="B27484" t="str">
            <v>Premios Y Recompensas A Ganadores De Concursos</v>
          </cell>
          <cell r="C27484">
            <v>0</v>
          </cell>
          <cell r="D27484">
            <v>223500</v>
          </cell>
          <cell r="E27484">
            <v>223500</v>
          </cell>
          <cell r="F27484">
            <v>0</v>
          </cell>
          <cell r="G27484">
            <v>0</v>
          </cell>
        </row>
        <row r="27485">
          <cell r="A27485" t="str">
            <v>8.2.4.4000.4400.4410.44103</v>
          </cell>
          <cell r="B27485" t="str">
            <v>Otras Ayudas Diversas</v>
          </cell>
          <cell r="C27485">
            <v>0</v>
          </cell>
          <cell r="D27485">
            <v>2695800</v>
          </cell>
          <cell r="E27485">
            <v>2695800</v>
          </cell>
          <cell r="F27485">
            <v>0</v>
          </cell>
          <cell r="G27485">
            <v>0</v>
          </cell>
        </row>
        <row r="27486">
          <cell r="A27486" t="str">
            <v>8.2.4.4000.4400.4420</v>
          </cell>
          <cell r="B27486" t="str">
            <v>Becas Y Otras Ayudas Para Programas De Capacitacion</v>
          </cell>
          <cell r="C27486">
            <v>0</v>
          </cell>
          <cell r="D27486">
            <v>127085093.27</v>
          </cell>
          <cell r="E27486">
            <v>127085093.27</v>
          </cell>
          <cell r="F27486">
            <v>0</v>
          </cell>
          <cell r="G27486">
            <v>0</v>
          </cell>
        </row>
        <row r="27487">
          <cell r="A27487" t="str">
            <v>8.2.4.4000.4400.4420.44201</v>
          </cell>
          <cell r="B27487" t="str">
            <v>Becas Y Otras Ayudas Para Programas De Capacitacion</v>
          </cell>
          <cell r="C27487">
            <v>0</v>
          </cell>
          <cell r="D27487">
            <v>127085093.27</v>
          </cell>
          <cell r="E27487">
            <v>127085093.27</v>
          </cell>
          <cell r="F27487">
            <v>0</v>
          </cell>
          <cell r="G27487">
            <v>0</v>
          </cell>
        </row>
        <row r="27488">
          <cell r="A27488" t="str">
            <v>8.2.4.4000.4400.4430</v>
          </cell>
          <cell r="B27488" t="str">
            <v>Ayudas Sociales A Instituciones De Enseñanza</v>
          </cell>
          <cell r="C27488">
            <v>0</v>
          </cell>
          <cell r="D27488">
            <v>180599.24</v>
          </cell>
          <cell r="E27488">
            <v>180599.24</v>
          </cell>
          <cell r="F27488">
            <v>0</v>
          </cell>
          <cell r="G27488">
            <v>0</v>
          </cell>
        </row>
        <row r="27489">
          <cell r="A27489" t="str">
            <v>8.2.4.4000.4400.4430.44301</v>
          </cell>
          <cell r="B27489" t="str">
            <v>Ayudas Sociales A Instituciones De Enseñanza</v>
          </cell>
          <cell r="C27489">
            <v>0</v>
          </cell>
          <cell r="D27489">
            <v>180599.24</v>
          </cell>
          <cell r="E27489">
            <v>180599.24</v>
          </cell>
          <cell r="F27489">
            <v>0</v>
          </cell>
          <cell r="G27489">
            <v>0</v>
          </cell>
        </row>
        <row r="27490">
          <cell r="A27490" t="str">
            <v>8.2.4.4000.4400.4440</v>
          </cell>
          <cell r="B27490" t="str">
            <v>Ayudas Sociales A Actividades Cientificas O Academicas</v>
          </cell>
          <cell r="C27490">
            <v>0</v>
          </cell>
          <cell r="D27490">
            <v>0</v>
          </cell>
          <cell r="E27490">
            <v>0</v>
          </cell>
          <cell r="F27490">
            <v>0</v>
          </cell>
          <cell r="G27490">
            <v>0</v>
          </cell>
        </row>
        <row r="27491">
          <cell r="A27491" t="str">
            <v>8.2.4.4000.4400.4440.44401</v>
          </cell>
          <cell r="B27491" t="str">
            <v>Ayudas Sociales A Actividades Cientificas O Academicas</v>
          </cell>
          <cell r="C27491">
            <v>0</v>
          </cell>
          <cell r="D27491">
            <v>0</v>
          </cell>
          <cell r="E27491">
            <v>0</v>
          </cell>
          <cell r="F27491">
            <v>0</v>
          </cell>
          <cell r="G27491">
            <v>0</v>
          </cell>
        </row>
        <row r="27492">
          <cell r="A27492" t="str">
            <v>8.2.4.4000.4400.4450</v>
          </cell>
          <cell r="B27492" t="str">
            <v>Ayudas Sociales A Instituciones Sin Fines De Lucro</v>
          </cell>
          <cell r="C27492">
            <v>0</v>
          </cell>
          <cell r="D27492">
            <v>13362795.699999999</v>
          </cell>
          <cell r="E27492">
            <v>13362795.699999999</v>
          </cell>
          <cell r="F27492">
            <v>0</v>
          </cell>
          <cell r="G27492">
            <v>0</v>
          </cell>
        </row>
        <row r="27493">
          <cell r="A27493" t="str">
            <v>8.2.4.4000.4400.4450.44501</v>
          </cell>
          <cell r="B27493" t="str">
            <v>Ayudas Sociales A Instituciones Sin Fines De Lucro</v>
          </cell>
          <cell r="C27493">
            <v>0</v>
          </cell>
          <cell r="D27493">
            <v>13362795.699999999</v>
          </cell>
          <cell r="E27493">
            <v>13362795.699999999</v>
          </cell>
          <cell r="F27493">
            <v>0</v>
          </cell>
          <cell r="G27493">
            <v>0</v>
          </cell>
        </row>
        <row r="27494">
          <cell r="A27494" t="str">
            <v>8.2.4.4000.4400.4460</v>
          </cell>
          <cell r="B27494" t="str">
            <v>Ayudas Sociales A Cooperativas</v>
          </cell>
          <cell r="C27494">
            <v>0</v>
          </cell>
          <cell r="D27494">
            <v>30000</v>
          </cell>
          <cell r="E27494">
            <v>30000</v>
          </cell>
          <cell r="F27494">
            <v>0</v>
          </cell>
          <cell r="G27494">
            <v>0</v>
          </cell>
        </row>
        <row r="27495">
          <cell r="A27495" t="str">
            <v>8.2.4.4000.4400.4460.44601</v>
          </cell>
          <cell r="B27495" t="str">
            <v>Ayudas Sociales A Cooperativas</v>
          </cell>
          <cell r="C27495">
            <v>0</v>
          </cell>
          <cell r="D27495">
            <v>30000</v>
          </cell>
          <cell r="E27495">
            <v>30000</v>
          </cell>
          <cell r="F27495">
            <v>0</v>
          </cell>
          <cell r="G27495">
            <v>0</v>
          </cell>
        </row>
        <row r="27496">
          <cell r="A27496" t="str">
            <v>8.2.4.4000.4400.4470</v>
          </cell>
          <cell r="B27496" t="str">
            <v>Ayudas Sociales A Entidades De Interes Publico</v>
          </cell>
          <cell r="C27496">
            <v>0</v>
          </cell>
          <cell r="D27496">
            <v>0</v>
          </cell>
          <cell r="E27496">
            <v>0</v>
          </cell>
          <cell r="F27496">
            <v>0</v>
          </cell>
          <cell r="G27496">
            <v>0</v>
          </cell>
        </row>
        <row r="27497">
          <cell r="A27497" t="str">
            <v>8.2.4.4000.4400.4470.44701</v>
          </cell>
          <cell r="B27497" t="str">
            <v>Ayudas Sociales A Entidades De Interes Publico</v>
          </cell>
          <cell r="C27497">
            <v>0</v>
          </cell>
          <cell r="D27497">
            <v>0</v>
          </cell>
          <cell r="E27497">
            <v>0</v>
          </cell>
          <cell r="F27497">
            <v>0</v>
          </cell>
          <cell r="G27497">
            <v>0</v>
          </cell>
        </row>
        <row r="27498">
          <cell r="A27498" t="str">
            <v>8.2.4.4000.4400.4480</v>
          </cell>
          <cell r="B27498" t="str">
            <v>Ayudas Por Desastres Naturales Y Otros Siniestros</v>
          </cell>
          <cell r="C27498">
            <v>0</v>
          </cell>
          <cell r="D27498">
            <v>0</v>
          </cell>
          <cell r="E27498">
            <v>0</v>
          </cell>
          <cell r="F27498">
            <v>0</v>
          </cell>
          <cell r="G27498">
            <v>0</v>
          </cell>
        </row>
        <row r="27499">
          <cell r="A27499" t="str">
            <v>8.2.4.4000.4400.4480.44801</v>
          </cell>
          <cell r="B27499" t="str">
            <v>Ayudas Por Desastres Naturales Y Otros Siniestros</v>
          </cell>
          <cell r="C27499">
            <v>0</v>
          </cell>
          <cell r="D27499">
            <v>0</v>
          </cell>
          <cell r="E27499">
            <v>0</v>
          </cell>
          <cell r="F27499">
            <v>0</v>
          </cell>
          <cell r="G27499">
            <v>0</v>
          </cell>
        </row>
        <row r="27500">
          <cell r="A27500" t="str">
            <v>8.2.4.4000.4500</v>
          </cell>
          <cell r="B27500" t="str">
            <v>Pensiones Y Jubilaciones</v>
          </cell>
          <cell r="C27500">
            <v>0</v>
          </cell>
          <cell r="D27500">
            <v>0</v>
          </cell>
          <cell r="E27500">
            <v>0</v>
          </cell>
          <cell r="F27500">
            <v>0</v>
          </cell>
          <cell r="G27500">
            <v>0</v>
          </cell>
        </row>
        <row r="27501">
          <cell r="A27501" t="str">
            <v>8.2.4.4000.4500.4510</v>
          </cell>
          <cell r="B27501" t="str">
            <v>Pensiones</v>
          </cell>
          <cell r="C27501">
            <v>0</v>
          </cell>
          <cell r="D27501">
            <v>0</v>
          </cell>
          <cell r="E27501">
            <v>0</v>
          </cell>
          <cell r="F27501">
            <v>0</v>
          </cell>
          <cell r="G27501">
            <v>0</v>
          </cell>
        </row>
        <row r="27502">
          <cell r="A27502" t="str">
            <v>8.2.4.4000.4500.4510.45101</v>
          </cell>
          <cell r="B27502" t="str">
            <v>Pensiones</v>
          </cell>
          <cell r="C27502">
            <v>0</v>
          </cell>
          <cell r="D27502">
            <v>0</v>
          </cell>
          <cell r="E27502">
            <v>0</v>
          </cell>
          <cell r="F27502">
            <v>0</v>
          </cell>
          <cell r="G27502">
            <v>0</v>
          </cell>
        </row>
        <row r="27503">
          <cell r="A27503" t="str">
            <v>8.2.4.4000.4500.4520</v>
          </cell>
          <cell r="B27503" t="str">
            <v>Jubilaciones</v>
          </cell>
          <cell r="C27503">
            <v>0</v>
          </cell>
          <cell r="D27503">
            <v>0</v>
          </cell>
          <cell r="E27503">
            <v>0</v>
          </cell>
          <cell r="F27503">
            <v>0</v>
          </cell>
          <cell r="G27503">
            <v>0</v>
          </cell>
        </row>
        <row r="27504">
          <cell r="A27504" t="str">
            <v>8.2.4.4000.4500.4520.45201</v>
          </cell>
          <cell r="B27504" t="str">
            <v>Jubilaciones</v>
          </cell>
          <cell r="C27504">
            <v>0</v>
          </cell>
          <cell r="D27504">
            <v>0</v>
          </cell>
          <cell r="E27504">
            <v>0</v>
          </cell>
          <cell r="F27504">
            <v>0</v>
          </cell>
          <cell r="G27504">
            <v>0</v>
          </cell>
        </row>
        <row r="27505">
          <cell r="A27505" t="str">
            <v>8.2.4.4000.4500.4590</v>
          </cell>
          <cell r="B27505" t="str">
            <v>Otras Pensiones Y Jubilaciones</v>
          </cell>
          <cell r="C27505">
            <v>0</v>
          </cell>
          <cell r="D27505">
            <v>0</v>
          </cell>
          <cell r="E27505">
            <v>0</v>
          </cell>
          <cell r="F27505">
            <v>0</v>
          </cell>
          <cell r="G27505">
            <v>0</v>
          </cell>
        </row>
        <row r="27506">
          <cell r="A27506" t="str">
            <v>8.2.4.4000.4500.4590.45901</v>
          </cell>
          <cell r="B27506" t="str">
            <v>Otras Pensiones Y Jubilaciones</v>
          </cell>
          <cell r="C27506">
            <v>0</v>
          </cell>
          <cell r="D27506">
            <v>0</v>
          </cell>
          <cell r="E27506">
            <v>0</v>
          </cell>
          <cell r="F27506">
            <v>0</v>
          </cell>
          <cell r="G27506">
            <v>0</v>
          </cell>
        </row>
        <row r="27507">
          <cell r="A27507" t="str">
            <v>8.2.4.4000.4600</v>
          </cell>
          <cell r="B27507" t="str">
            <v>Transferencias A Fideicomisos, Mandatos Y Otros Analogos</v>
          </cell>
          <cell r="C27507">
            <v>0</v>
          </cell>
          <cell r="D27507">
            <v>10000000</v>
          </cell>
          <cell r="E27507">
            <v>10000000</v>
          </cell>
          <cell r="F27507">
            <v>0</v>
          </cell>
          <cell r="G27507">
            <v>0</v>
          </cell>
        </row>
        <row r="27508">
          <cell r="A27508" t="str">
            <v>8.2.4.4000.4600.4610</v>
          </cell>
          <cell r="B27508" t="str">
            <v>Transferencias A Fideicomisos Del Poder Ejecutivo</v>
          </cell>
          <cell r="C27508">
            <v>0</v>
          </cell>
          <cell r="D27508">
            <v>10000000</v>
          </cell>
          <cell r="E27508">
            <v>10000000</v>
          </cell>
          <cell r="F27508">
            <v>0</v>
          </cell>
          <cell r="G27508">
            <v>0</v>
          </cell>
        </row>
        <row r="27509">
          <cell r="A27509" t="str">
            <v>8.2.4.4000.4600.4610.46101</v>
          </cell>
          <cell r="B27509" t="str">
            <v>Transferencias A Fideicomisos Del Poder Ejecutivo</v>
          </cell>
          <cell r="C27509">
            <v>0</v>
          </cell>
          <cell r="D27509">
            <v>10000000</v>
          </cell>
          <cell r="E27509">
            <v>10000000</v>
          </cell>
          <cell r="F27509">
            <v>0</v>
          </cell>
          <cell r="G27509">
            <v>0</v>
          </cell>
        </row>
        <row r="27510">
          <cell r="A27510" t="str">
            <v>8.2.4.4000.4600.4620</v>
          </cell>
          <cell r="B27510" t="str">
            <v>Transferencias A Fideicomisos Del Poder Legislativo</v>
          </cell>
          <cell r="C27510">
            <v>0</v>
          </cell>
          <cell r="D27510">
            <v>0</v>
          </cell>
          <cell r="E27510">
            <v>0</v>
          </cell>
          <cell r="F27510">
            <v>0</v>
          </cell>
          <cell r="G27510">
            <v>0</v>
          </cell>
        </row>
        <row r="27511">
          <cell r="A27511" t="str">
            <v>8.2.4.4000.4600.4620.46201</v>
          </cell>
          <cell r="B27511" t="str">
            <v>Transferencias A Fideicomisos Del Poder Legislativo</v>
          </cell>
          <cell r="C27511">
            <v>0</v>
          </cell>
          <cell r="D27511">
            <v>0</v>
          </cell>
          <cell r="E27511">
            <v>0</v>
          </cell>
          <cell r="F27511">
            <v>0</v>
          </cell>
          <cell r="G27511">
            <v>0</v>
          </cell>
        </row>
        <row r="27512">
          <cell r="A27512" t="str">
            <v>8.2.4.4000.4600.4630</v>
          </cell>
          <cell r="B27512" t="str">
            <v>Transferencias A Fideicomisos Del Poder Judicial</v>
          </cell>
          <cell r="C27512">
            <v>0</v>
          </cell>
          <cell r="D27512">
            <v>0</v>
          </cell>
          <cell r="E27512">
            <v>0</v>
          </cell>
          <cell r="F27512">
            <v>0</v>
          </cell>
          <cell r="G27512">
            <v>0</v>
          </cell>
        </row>
        <row r="27513">
          <cell r="A27513" t="str">
            <v>8.2.4.4000.4600.4630.46301</v>
          </cell>
          <cell r="B27513" t="str">
            <v>Transferencias A Fideicomisos Del Poder Judicial</v>
          </cell>
          <cell r="C27513">
            <v>0</v>
          </cell>
          <cell r="D27513">
            <v>0</v>
          </cell>
          <cell r="E27513">
            <v>0</v>
          </cell>
          <cell r="F27513">
            <v>0</v>
          </cell>
          <cell r="G27513">
            <v>0</v>
          </cell>
        </row>
        <row r="27514">
          <cell r="A27514" t="str">
            <v>8.2.4.4000.4600.4640</v>
          </cell>
          <cell r="B27514" t="str">
            <v>Transferencias A Fideicomisos Publicos De Entidades Paraestatales No Empresariales Y No Financieras</v>
          </cell>
          <cell r="C27514">
            <v>0</v>
          </cell>
          <cell r="D27514">
            <v>0</v>
          </cell>
          <cell r="E27514">
            <v>0</v>
          </cell>
          <cell r="F27514">
            <v>0</v>
          </cell>
          <cell r="G27514">
            <v>0</v>
          </cell>
        </row>
        <row r="27515">
          <cell r="A27515" t="str">
            <v>8.2.4.4000.4600.4640.46401</v>
          </cell>
          <cell r="B27515" t="str">
            <v>Transferencias Presupuestarias Relativas Al Capitulo 1000</v>
          </cell>
          <cell r="C27515">
            <v>0</v>
          </cell>
          <cell r="D27515">
            <v>0</v>
          </cell>
          <cell r="E27515">
            <v>0</v>
          </cell>
          <cell r="F27515">
            <v>0</v>
          </cell>
          <cell r="G27515">
            <v>0</v>
          </cell>
        </row>
        <row r="27516">
          <cell r="A27516" t="str">
            <v>8.2.4.4000.4600.4640.46402</v>
          </cell>
          <cell r="B27516" t="str">
            <v>Transferencias Presupuestarias Relativas Al Capitulo 2000</v>
          </cell>
          <cell r="C27516">
            <v>0</v>
          </cell>
          <cell r="D27516">
            <v>0</v>
          </cell>
          <cell r="E27516">
            <v>0</v>
          </cell>
          <cell r="F27516">
            <v>0</v>
          </cell>
          <cell r="G27516">
            <v>0</v>
          </cell>
        </row>
        <row r="27517">
          <cell r="A27517" t="str">
            <v>8.2.4.4000.4600.4640.46403</v>
          </cell>
          <cell r="B27517" t="str">
            <v>Transferencias Presupuestarias Relativas Al Capitulo 3000</v>
          </cell>
          <cell r="C27517">
            <v>0</v>
          </cell>
          <cell r="D27517">
            <v>0</v>
          </cell>
          <cell r="E27517">
            <v>0</v>
          </cell>
          <cell r="F27517">
            <v>0</v>
          </cell>
          <cell r="G27517">
            <v>0</v>
          </cell>
        </row>
        <row r="27518">
          <cell r="A27518" t="str">
            <v>8.2.4.4000.4600.4640.46404</v>
          </cell>
          <cell r="B27518" t="str">
            <v>Transferencias Presupuestarias Relativas Al Capitulo 4000</v>
          </cell>
          <cell r="C27518">
            <v>0</v>
          </cell>
          <cell r="D27518">
            <v>0</v>
          </cell>
          <cell r="E27518">
            <v>0</v>
          </cell>
          <cell r="F27518">
            <v>0</v>
          </cell>
          <cell r="G27518">
            <v>0</v>
          </cell>
        </row>
        <row r="27519">
          <cell r="A27519" t="str">
            <v>8.2.4.4000.4600.4640.46405</v>
          </cell>
          <cell r="B27519" t="str">
            <v>Transferencias Presupuestarias Relativas Al Capitulo 5000</v>
          </cell>
          <cell r="C27519">
            <v>0</v>
          </cell>
          <cell r="D27519">
            <v>0</v>
          </cell>
          <cell r="E27519">
            <v>0</v>
          </cell>
          <cell r="F27519">
            <v>0</v>
          </cell>
          <cell r="G27519">
            <v>0</v>
          </cell>
        </row>
        <row r="27520">
          <cell r="A27520" t="str">
            <v>8.2.4.4000.4600.4650</v>
          </cell>
          <cell r="B27520" t="str">
            <v>Transferencias A Fideicomisos Publicos De Entidades Paraestatales Empresariales Y No Financieras</v>
          </cell>
          <cell r="C27520">
            <v>0</v>
          </cell>
          <cell r="D27520">
            <v>0</v>
          </cell>
          <cell r="E27520">
            <v>0</v>
          </cell>
          <cell r="F27520">
            <v>0</v>
          </cell>
          <cell r="G27520">
            <v>0</v>
          </cell>
        </row>
        <row r="27521">
          <cell r="A27521" t="str">
            <v>8.2.4.4000.4600.4650.46501</v>
          </cell>
          <cell r="B27521" t="str">
            <v>Transferencias A Fideicomisos Publicos De Entidades Paraestatales Empresariales Y No Financieras</v>
          </cell>
          <cell r="C27521">
            <v>0</v>
          </cell>
          <cell r="D27521">
            <v>0</v>
          </cell>
          <cell r="E27521">
            <v>0</v>
          </cell>
          <cell r="F27521">
            <v>0</v>
          </cell>
          <cell r="G27521">
            <v>0</v>
          </cell>
        </row>
        <row r="27522">
          <cell r="A27522" t="str">
            <v>8.2.4.4000.4600.4660</v>
          </cell>
          <cell r="B27522" t="str">
            <v>Transferencias A Fideicomisos De Instituciones Publicas Financieras</v>
          </cell>
          <cell r="C27522">
            <v>0</v>
          </cell>
          <cell r="D27522">
            <v>0</v>
          </cell>
          <cell r="E27522">
            <v>0</v>
          </cell>
          <cell r="F27522">
            <v>0</v>
          </cell>
          <cell r="G27522">
            <v>0</v>
          </cell>
        </row>
        <row r="27523">
          <cell r="A27523" t="str">
            <v>8.2.4.4000.4600.4660.46601</v>
          </cell>
          <cell r="B27523" t="str">
            <v>Transferencias A Fideicomisos De Instituciones Publicas Financieras</v>
          </cell>
          <cell r="C27523">
            <v>0</v>
          </cell>
          <cell r="D27523">
            <v>0</v>
          </cell>
          <cell r="E27523">
            <v>0</v>
          </cell>
          <cell r="F27523">
            <v>0</v>
          </cell>
          <cell r="G27523">
            <v>0</v>
          </cell>
        </row>
        <row r="27524">
          <cell r="A27524" t="str">
            <v>8.2.4.4000.4700</v>
          </cell>
          <cell r="B27524" t="str">
            <v>Transferencias A La Seguridad Social</v>
          </cell>
          <cell r="C27524">
            <v>0</v>
          </cell>
          <cell r="D27524">
            <v>0</v>
          </cell>
          <cell r="E27524">
            <v>0</v>
          </cell>
          <cell r="F27524">
            <v>0</v>
          </cell>
          <cell r="G27524">
            <v>0</v>
          </cell>
        </row>
        <row r="27525">
          <cell r="A27525" t="str">
            <v>8.2.4.4000.4700.4710</v>
          </cell>
          <cell r="B27525" t="str">
            <v>Transferencias Por Obligacion De Ley</v>
          </cell>
          <cell r="C27525">
            <v>0</v>
          </cell>
          <cell r="D27525">
            <v>0</v>
          </cell>
          <cell r="E27525">
            <v>0</v>
          </cell>
          <cell r="F27525">
            <v>0</v>
          </cell>
          <cell r="G27525">
            <v>0</v>
          </cell>
        </row>
        <row r="27526">
          <cell r="A27526" t="str">
            <v>8.2.4.4000.4700.4710.47101</v>
          </cell>
          <cell r="B27526" t="str">
            <v>Transferencias Por Obligacion De Ley</v>
          </cell>
          <cell r="C27526">
            <v>0</v>
          </cell>
          <cell r="D27526">
            <v>0</v>
          </cell>
          <cell r="E27526">
            <v>0</v>
          </cell>
          <cell r="F27526">
            <v>0</v>
          </cell>
          <cell r="G27526">
            <v>0</v>
          </cell>
        </row>
        <row r="27527">
          <cell r="A27527" t="str">
            <v>8.2.4.4000.4800</v>
          </cell>
          <cell r="B27527" t="str">
            <v>Donativos</v>
          </cell>
          <cell r="C27527">
            <v>0</v>
          </cell>
          <cell r="D27527">
            <v>17894958</v>
          </cell>
          <cell r="E27527">
            <v>17894958</v>
          </cell>
          <cell r="F27527">
            <v>0</v>
          </cell>
          <cell r="G27527">
            <v>0</v>
          </cell>
        </row>
        <row r="27528">
          <cell r="A27528" t="str">
            <v>8.2.4.4000.4800.4810</v>
          </cell>
          <cell r="B27528" t="str">
            <v>Donativos A Instituciones Sin Fines De Lucro</v>
          </cell>
          <cell r="C27528">
            <v>0</v>
          </cell>
          <cell r="D27528">
            <v>17894958</v>
          </cell>
          <cell r="E27528">
            <v>17894958</v>
          </cell>
          <cell r="F27528">
            <v>0</v>
          </cell>
          <cell r="G27528">
            <v>0</v>
          </cell>
        </row>
        <row r="27529">
          <cell r="A27529" t="str">
            <v>8.2.4.4000.4800.4810.48101</v>
          </cell>
          <cell r="B27529" t="str">
            <v>Donativos A Instituciones Sin Fines De Lucro</v>
          </cell>
          <cell r="C27529">
            <v>0</v>
          </cell>
          <cell r="D27529">
            <v>17894958</v>
          </cell>
          <cell r="E27529">
            <v>17894958</v>
          </cell>
          <cell r="F27529">
            <v>0</v>
          </cell>
          <cell r="G27529">
            <v>0</v>
          </cell>
        </row>
        <row r="27530">
          <cell r="A27530" t="str">
            <v>8.2.4.4000.4800.4820</v>
          </cell>
          <cell r="B27530" t="str">
            <v>Donativos A Entidades Federativas</v>
          </cell>
          <cell r="C27530">
            <v>0</v>
          </cell>
          <cell r="D27530">
            <v>0</v>
          </cell>
          <cell r="E27530">
            <v>0</v>
          </cell>
          <cell r="F27530">
            <v>0</v>
          </cell>
          <cell r="G27530">
            <v>0</v>
          </cell>
        </row>
        <row r="27531">
          <cell r="A27531" t="str">
            <v>8.2.4.4000.4800.4820.48201</v>
          </cell>
          <cell r="B27531" t="str">
            <v>Donativos A Entidades Federativas</v>
          </cell>
          <cell r="C27531">
            <v>0</v>
          </cell>
          <cell r="D27531">
            <v>0</v>
          </cell>
          <cell r="E27531">
            <v>0</v>
          </cell>
          <cell r="F27531">
            <v>0</v>
          </cell>
          <cell r="G27531">
            <v>0</v>
          </cell>
        </row>
        <row r="27532">
          <cell r="A27532" t="str">
            <v>8.2.4.4000.4800.4830</v>
          </cell>
          <cell r="B27532" t="str">
            <v>Donativos A Fideicomisos Privados</v>
          </cell>
          <cell r="C27532">
            <v>0</v>
          </cell>
          <cell r="D27532">
            <v>0</v>
          </cell>
          <cell r="E27532">
            <v>0</v>
          </cell>
          <cell r="F27532">
            <v>0</v>
          </cell>
          <cell r="G27532">
            <v>0</v>
          </cell>
        </row>
        <row r="27533">
          <cell r="A27533" t="str">
            <v>8.2.4.4000.4800.4830.48301</v>
          </cell>
          <cell r="B27533" t="str">
            <v>Donativos A Fideicomisos Privados</v>
          </cell>
          <cell r="C27533">
            <v>0</v>
          </cell>
          <cell r="D27533">
            <v>0</v>
          </cell>
          <cell r="E27533">
            <v>0</v>
          </cell>
          <cell r="F27533">
            <v>0</v>
          </cell>
          <cell r="G27533">
            <v>0</v>
          </cell>
        </row>
        <row r="27534">
          <cell r="A27534" t="str">
            <v>8.2.4.4000.4800.4840</v>
          </cell>
          <cell r="B27534" t="str">
            <v>Donativos A Fideicomisos Estatales</v>
          </cell>
          <cell r="C27534">
            <v>0</v>
          </cell>
          <cell r="D27534">
            <v>0</v>
          </cell>
          <cell r="E27534">
            <v>0</v>
          </cell>
          <cell r="F27534">
            <v>0</v>
          </cell>
          <cell r="G27534">
            <v>0</v>
          </cell>
        </row>
        <row r="27535">
          <cell r="A27535" t="str">
            <v>8.2.4.4000.4800.4840.48401</v>
          </cell>
          <cell r="B27535" t="str">
            <v>Donativos A Fideicomisos Estatales</v>
          </cell>
          <cell r="C27535">
            <v>0</v>
          </cell>
          <cell r="D27535">
            <v>0</v>
          </cell>
          <cell r="E27535">
            <v>0</v>
          </cell>
          <cell r="F27535">
            <v>0</v>
          </cell>
          <cell r="G27535">
            <v>0</v>
          </cell>
        </row>
        <row r="27536">
          <cell r="A27536" t="str">
            <v>8.2.4.4000.4800.4850</v>
          </cell>
          <cell r="B27536" t="str">
            <v>Donativos Internacionales</v>
          </cell>
          <cell r="C27536">
            <v>0</v>
          </cell>
          <cell r="D27536">
            <v>0</v>
          </cell>
          <cell r="E27536">
            <v>0</v>
          </cell>
          <cell r="F27536">
            <v>0</v>
          </cell>
          <cell r="G27536">
            <v>0</v>
          </cell>
        </row>
        <row r="27537">
          <cell r="A27537" t="str">
            <v>8.2.4.4000.4800.4850.48501</v>
          </cell>
          <cell r="B27537" t="str">
            <v>Donativos Internacionales</v>
          </cell>
          <cell r="C27537">
            <v>0</v>
          </cell>
          <cell r="D27537">
            <v>0</v>
          </cell>
          <cell r="E27537">
            <v>0</v>
          </cell>
          <cell r="F27537">
            <v>0</v>
          </cell>
          <cell r="G27537">
            <v>0</v>
          </cell>
        </row>
        <row r="27538">
          <cell r="A27538" t="str">
            <v>8.2.4.4000.4900</v>
          </cell>
          <cell r="B27538" t="str">
            <v>Transferencias Al Exterior</v>
          </cell>
          <cell r="C27538">
            <v>0</v>
          </cell>
          <cell r="D27538">
            <v>0</v>
          </cell>
          <cell r="E27538">
            <v>0</v>
          </cell>
          <cell r="F27538">
            <v>0</v>
          </cell>
          <cell r="G27538">
            <v>0</v>
          </cell>
        </row>
        <row r="27539">
          <cell r="A27539" t="str">
            <v>8.2.4.4000.4900.4910</v>
          </cell>
          <cell r="B27539" t="str">
            <v>Transferencias Para Gobiernos Extranjeros</v>
          </cell>
          <cell r="C27539">
            <v>0</v>
          </cell>
          <cell r="D27539">
            <v>0</v>
          </cell>
          <cell r="E27539">
            <v>0</v>
          </cell>
          <cell r="F27539">
            <v>0</v>
          </cell>
          <cell r="G27539">
            <v>0</v>
          </cell>
        </row>
        <row r="27540">
          <cell r="A27540" t="str">
            <v>8.2.4.4000.4900.4910.49101</v>
          </cell>
          <cell r="B27540" t="str">
            <v>Transferencias Para Gobiernos Extranjeros</v>
          </cell>
          <cell r="C27540">
            <v>0</v>
          </cell>
          <cell r="D27540">
            <v>0</v>
          </cell>
          <cell r="E27540">
            <v>0</v>
          </cell>
          <cell r="F27540">
            <v>0</v>
          </cell>
          <cell r="G27540">
            <v>0</v>
          </cell>
        </row>
        <row r="27541">
          <cell r="A27541" t="str">
            <v>8.2.4.4000.4900.4920</v>
          </cell>
          <cell r="B27541" t="str">
            <v>Transferencias Para Organismos Internacionales</v>
          </cell>
          <cell r="C27541">
            <v>0</v>
          </cell>
          <cell r="D27541">
            <v>0</v>
          </cell>
          <cell r="E27541">
            <v>0</v>
          </cell>
          <cell r="F27541">
            <v>0</v>
          </cell>
          <cell r="G27541">
            <v>0</v>
          </cell>
        </row>
        <row r="27542">
          <cell r="A27542" t="str">
            <v>8.2.4.4000.4900.4920.49201</v>
          </cell>
          <cell r="B27542" t="str">
            <v>Transferencias Para Organismos Internacionales</v>
          </cell>
          <cell r="C27542">
            <v>0</v>
          </cell>
          <cell r="D27542">
            <v>0</v>
          </cell>
          <cell r="E27542">
            <v>0</v>
          </cell>
          <cell r="F27542">
            <v>0</v>
          </cell>
          <cell r="G27542">
            <v>0</v>
          </cell>
        </row>
        <row r="27543">
          <cell r="A27543" t="str">
            <v>8.2.4.4000.4900.4930</v>
          </cell>
          <cell r="B27543" t="str">
            <v>Transferencias Para El Sector Privado Externo</v>
          </cell>
          <cell r="C27543">
            <v>0</v>
          </cell>
          <cell r="D27543">
            <v>0</v>
          </cell>
          <cell r="E27543">
            <v>0</v>
          </cell>
          <cell r="F27543">
            <v>0</v>
          </cell>
          <cell r="G27543">
            <v>0</v>
          </cell>
        </row>
        <row r="27544">
          <cell r="A27544" t="str">
            <v>8.2.4.4000.4900.4930.49301</v>
          </cell>
          <cell r="B27544" t="str">
            <v>Transferencias Para El Sector Privado Externo</v>
          </cell>
          <cell r="C27544">
            <v>0</v>
          </cell>
          <cell r="D27544">
            <v>0</v>
          </cell>
          <cell r="E27544">
            <v>0</v>
          </cell>
          <cell r="F27544">
            <v>0</v>
          </cell>
          <cell r="G27544">
            <v>0</v>
          </cell>
        </row>
        <row r="27545">
          <cell r="A27545" t="str">
            <v>8.2.4.5000</v>
          </cell>
          <cell r="B27545" t="str">
            <v>Bienes muebles, inmuebles e intangibles</v>
          </cell>
          <cell r="C27545">
            <v>0</v>
          </cell>
          <cell r="D27545">
            <v>415391045.31</v>
          </cell>
          <cell r="E27545">
            <v>412099111.23000002</v>
          </cell>
          <cell r="F27545">
            <v>3291934.08</v>
          </cell>
          <cell r="G27545">
            <v>3291934.08</v>
          </cell>
        </row>
        <row r="27546">
          <cell r="A27546" t="str">
            <v>8.2.4.5000.5100</v>
          </cell>
          <cell r="B27546" t="str">
            <v>Mobiliario Y Equipo De Administracion</v>
          </cell>
          <cell r="C27546">
            <v>0</v>
          </cell>
          <cell r="D27546">
            <v>98137402.540000007</v>
          </cell>
          <cell r="E27546">
            <v>95142312.459999993</v>
          </cell>
          <cell r="F27546">
            <v>2995090.08</v>
          </cell>
          <cell r="G27546">
            <v>2995090.08</v>
          </cell>
        </row>
        <row r="27547">
          <cell r="A27547" t="str">
            <v>8.2.4.5000.5100.5110</v>
          </cell>
          <cell r="B27547" t="str">
            <v>Muebles De Oficina Y Estanteria</v>
          </cell>
          <cell r="C27547">
            <v>0</v>
          </cell>
          <cell r="D27547">
            <v>9205912.9199999999</v>
          </cell>
          <cell r="E27547">
            <v>9075445.4000000004</v>
          </cell>
          <cell r="F27547">
            <v>130467.52</v>
          </cell>
          <cell r="G27547">
            <v>130467.52</v>
          </cell>
        </row>
        <row r="27548">
          <cell r="A27548" t="str">
            <v>8.2.4.5000.5100.5110.51101</v>
          </cell>
          <cell r="B27548" t="str">
            <v>Muebles De Oficina</v>
          </cell>
          <cell r="C27548">
            <v>0</v>
          </cell>
          <cell r="D27548">
            <v>7758610.2999999998</v>
          </cell>
          <cell r="E27548">
            <v>7628142.7800000003</v>
          </cell>
          <cell r="F27548">
            <v>130467.52</v>
          </cell>
          <cell r="G27548">
            <v>130467.52</v>
          </cell>
        </row>
        <row r="27549">
          <cell r="A27549" t="str">
            <v>8.2.4.5000.5100.5110.51102</v>
          </cell>
          <cell r="B27549" t="str">
            <v>Anaqueles Y Estanteria</v>
          </cell>
          <cell r="C27549">
            <v>0</v>
          </cell>
          <cell r="D27549">
            <v>1447302.62</v>
          </cell>
          <cell r="E27549">
            <v>1447302.62</v>
          </cell>
          <cell r="F27549">
            <v>0</v>
          </cell>
          <cell r="G27549">
            <v>0</v>
          </cell>
        </row>
        <row r="27550">
          <cell r="A27550" t="str">
            <v>8.2.4.5000.5100.5120</v>
          </cell>
          <cell r="B27550" t="str">
            <v>Muebles, Excepto De Oficina Y Estanteria</v>
          </cell>
          <cell r="C27550">
            <v>0</v>
          </cell>
          <cell r="D27550">
            <v>1307066.3</v>
          </cell>
          <cell r="E27550">
            <v>1307066.3</v>
          </cell>
          <cell r="F27550">
            <v>0</v>
          </cell>
          <cell r="G27550">
            <v>0</v>
          </cell>
        </row>
        <row r="27551">
          <cell r="A27551" t="str">
            <v>8.2.4.5000.5100.5120.51201</v>
          </cell>
          <cell r="B27551" t="str">
            <v>Muebles Excepto De Oficina Y Estanteria</v>
          </cell>
          <cell r="C27551">
            <v>0</v>
          </cell>
          <cell r="D27551">
            <v>1307066.3</v>
          </cell>
          <cell r="E27551">
            <v>1307066.3</v>
          </cell>
          <cell r="F27551">
            <v>0</v>
          </cell>
          <cell r="G27551">
            <v>0</v>
          </cell>
        </row>
        <row r="27552">
          <cell r="A27552" t="str">
            <v>8.2.4.5000.5100.5130</v>
          </cell>
          <cell r="B27552" t="str">
            <v>Bienes Artisticos, Culturales Y Cientificos</v>
          </cell>
          <cell r="C27552">
            <v>0</v>
          </cell>
          <cell r="D27552">
            <v>0</v>
          </cell>
          <cell r="E27552">
            <v>0</v>
          </cell>
          <cell r="F27552">
            <v>0</v>
          </cell>
          <cell r="G27552">
            <v>0</v>
          </cell>
        </row>
        <row r="27553">
          <cell r="A27553" t="str">
            <v>8.2.4.5000.5100.5130.51301</v>
          </cell>
          <cell r="B27553" t="str">
            <v>Bienes Artisticos Y Culturales</v>
          </cell>
          <cell r="C27553">
            <v>0</v>
          </cell>
          <cell r="D27553">
            <v>0</v>
          </cell>
          <cell r="E27553">
            <v>0</v>
          </cell>
          <cell r="F27553">
            <v>0</v>
          </cell>
          <cell r="G27553">
            <v>0</v>
          </cell>
        </row>
        <row r="27554">
          <cell r="A27554" t="str">
            <v>8.2.4.5000.5100.5130.51302</v>
          </cell>
          <cell r="B27554" t="str">
            <v>Bienes Cientificos</v>
          </cell>
          <cell r="C27554">
            <v>0</v>
          </cell>
          <cell r="D27554">
            <v>0</v>
          </cell>
          <cell r="E27554">
            <v>0</v>
          </cell>
          <cell r="F27554">
            <v>0</v>
          </cell>
          <cell r="G27554">
            <v>0</v>
          </cell>
        </row>
        <row r="27555">
          <cell r="A27555" t="str">
            <v>8.2.4.5000.5100.5140</v>
          </cell>
          <cell r="B27555" t="str">
            <v>Objetos De Valor</v>
          </cell>
          <cell r="C27555">
            <v>0</v>
          </cell>
          <cell r="D27555">
            <v>0</v>
          </cell>
          <cell r="E27555">
            <v>0</v>
          </cell>
          <cell r="F27555">
            <v>0</v>
          </cell>
          <cell r="G27555">
            <v>0</v>
          </cell>
        </row>
        <row r="27556">
          <cell r="A27556" t="str">
            <v>8.2.4.5000.5100.5140.51401</v>
          </cell>
          <cell r="B27556" t="str">
            <v>Objetos De Valor</v>
          </cell>
          <cell r="C27556">
            <v>0</v>
          </cell>
          <cell r="D27556">
            <v>0</v>
          </cell>
          <cell r="E27556">
            <v>0</v>
          </cell>
          <cell r="F27556">
            <v>0</v>
          </cell>
          <cell r="G27556">
            <v>0</v>
          </cell>
        </row>
        <row r="27557">
          <cell r="A27557" t="str">
            <v>8.2.4.5000.5100.5150</v>
          </cell>
          <cell r="B27557" t="str">
            <v>Equipo De Computo Y De Tecnologias De La Informacion</v>
          </cell>
          <cell r="C27557">
            <v>0</v>
          </cell>
          <cell r="D27557">
            <v>24525511</v>
          </cell>
          <cell r="E27557">
            <v>22455916.719999999</v>
          </cell>
          <cell r="F27557">
            <v>2069594.28</v>
          </cell>
          <cell r="G27557">
            <v>2069594.28</v>
          </cell>
        </row>
        <row r="27558">
          <cell r="A27558" t="str">
            <v>8.2.4.5000.5100.5150.51501</v>
          </cell>
          <cell r="B27558" t="str">
            <v>Equipo De Computo Y De Tecnologias De La Informacion</v>
          </cell>
          <cell r="C27558">
            <v>0</v>
          </cell>
          <cell r="D27558">
            <v>20821440.100000001</v>
          </cell>
          <cell r="E27558">
            <v>18751845.82</v>
          </cell>
          <cell r="F27558">
            <v>2069594.28</v>
          </cell>
          <cell r="G27558">
            <v>2069594.28</v>
          </cell>
        </row>
        <row r="27559">
          <cell r="A27559" t="str">
            <v>8.2.4.5000.5100.5150.51502</v>
          </cell>
          <cell r="B27559" t="str">
            <v>Refacciones Y Accesorios Mayores Para Equipo De Computo Y De Tecnologia De La Informacion</v>
          </cell>
          <cell r="C27559">
            <v>0</v>
          </cell>
          <cell r="D27559">
            <v>3704070.9</v>
          </cell>
          <cell r="E27559">
            <v>3704070.9</v>
          </cell>
          <cell r="F27559">
            <v>0</v>
          </cell>
          <cell r="G27559">
            <v>0</v>
          </cell>
        </row>
        <row r="27560">
          <cell r="A27560" t="str">
            <v>8.2.4.5000.5100.5190</v>
          </cell>
          <cell r="B27560" t="str">
            <v>Otros Mobiliarios Y Equipos De Administracion</v>
          </cell>
          <cell r="C27560">
            <v>0</v>
          </cell>
          <cell r="D27560">
            <v>63098912.32</v>
          </cell>
          <cell r="E27560">
            <v>62303884.039999999</v>
          </cell>
          <cell r="F27560">
            <v>795028.28</v>
          </cell>
          <cell r="G27560">
            <v>795028.28</v>
          </cell>
        </row>
        <row r="27561">
          <cell r="A27561" t="str">
            <v>8.2.4.5000.5100.5190.51901</v>
          </cell>
          <cell r="B27561" t="str">
            <v>Mobiliario Y Equipo Para El Desarrollo De Actividades Productivas Y Administrativas</v>
          </cell>
          <cell r="C27561">
            <v>0</v>
          </cell>
          <cell r="D27561">
            <v>942418.26</v>
          </cell>
          <cell r="E27561">
            <v>942418.26</v>
          </cell>
          <cell r="F27561">
            <v>0</v>
          </cell>
          <cell r="G27561">
            <v>0</v>
          </cell>
        </row>
        <row r="27562">
          <cell r="A27562" t="str">
            <v>8.2.4.5000.5100.5190.51902</v>
          </cell>
          <cell r="B27562" t="str">
            <v>Linea Blanca Y Electrodomesticos Mayores</v>
          </cell>
          <cell r="C27562">
            <v>0</v>
          </cell>
          <cell r="D27562">
            <v>367493.38</v>
          </cell>
          <cell r="E27562">
            <v>367493.38</v>
          </cell>
          <cell r="F27562">
            <v>0</v>
          </cell>
          <cell r="G27562">
            <v>0</v>
          </cell>
        </row>
        <row r="27563">
          <cell r="A27563" t="str">
            <v>8.2.4.5000.5100.5190.51903</v>
          </cell>
          <cell r="B27563" t="str">
            <v>Equipos De Seguridad Para Inmuebles</v>
          </cell>
          <cell r="C27563">
            <v>0</v>
          </cell>
          <cell r="D27563">
            <v>61789000.68</v>
          </cell>
          <cell r="E27563">
            <v>60993972.399999999</v>
          </cell>
          <cell r="F27563">
            <v>795028.28</v>
          </cell>
          <cell r="G27563">
            <v>795028.28</v>
          </cell>
        </row>
        <row r="27564">
          <cell r="A27564" t="str">
            <v>8.2.4.5000.5200</v>
          </cell>
          <cell r="B27564" t="str">
            <v>Mobiliario Y Equipo Educacional Y Recreativo</v>
          </cell>
          <cell r="C27564">
            <v>0</v>
          </cell>
          <cell r="D27564">
            <v>3653901.81</v>
          </cell>
          <cell r="E27564">
            <v>3653901.81</v>
          </cell>
          <cell r="F27564">
            <v>0</v>
          </cell>
          <cell r="G27564">
            <v>0</v>
          </cell>
        </row>
        <row r="27565">
          <cell r="A27565" t="str">
            <v>8.2.4.5000.5200.5210</v>
          </cell>
          <cell r="B27565" t="str">
            <v>Equipos Y Aparatos Audiovisuales</v>
          </cell>
          <cell r="C27565">
            <v>0</v>
          </cell>
          <cell r="D27565">
            <v>974281.3</v>
          </cell>
          <cell r="E27565">
            <v>974281.3</v>
          </cell>
          <cell r="F27565">
            <v>0</v>
          </cell>
          <cell r="G27565">
            <v>0</v>
          </cell>
        </row>
        <row r="27566">
          <cell r="A27566" t="str">
            <v>8.2.4.5000.5200.5210.52101</v>
          </cell>
          <cell r="B27566" t="str">
            <v>Equipos Y Aparatos De Proyeccion De Imagenes, Audio Y Video</v>
          </cell>
          <cell r="C27566">
            <v>0</v>
          </cell>
          <cell r="D27566">
            <v>974281.3</v>
          </cell>
          <cell r="E27566">
            <v>974281.3</v>
          </cell>
          <cell r="F27566">
            <v>0</v>
          </cell>
          <cell r="G27566">
            <v>0</v>
          </cell>
        </row>
        <row r="27567">
          <cell r="A27567" t="str">
            <v>8.2.4.5000.5200.5220</v>
          </cell>
          <cell r="B27567" t="str">
            <v>Aparatos Deportivos</v>
          </cell>
          <cell r="C27567">
            <v>0</v>
          </cell>
          <cell r="D27567">
            <v>0</v>
          </cell>
          <cell r="E27567">
            <v>0</v>
          </cell>
          <cell r="F27567">
            <v>0</v>
          </cell>
          <cell r="G27567">
            <v>0</v>
          </cell>
        </row>
        <row r="27568">
          <cell r="A27568" t="str">
            <v>8.2.4.5000.5200.5220.52201</v>
          </cell>
          <cell r="B27568" t="str">
            <v>Aparatos Deportivos</v>
          </cell>
          <cell r="C27568">
            <v>0</v>
          </cell>
          <cell r="D27568">
            <v>0</v>
          </cell>
          <cell r="E27568">
            <v>0</v>
          </cell>
          <cell r="F27568">
            <v>0</v>
          </cell>
          <cell r="G27568">
            <v>0</v>
          </cell>
        </row>
        <row r="27569">
          <cell r="A27569" t="str">
            <v>8.2.4.5000.5200.5230</v>
          </cell>
          <cell r="B27569" t="str">
            <v>Camaras Fotograficas Y De Video</v>
          </cell>
          <cell r="C27569">
            <v>0</v>
          </cell>
          <cell r="D27569">
            <v>246016.52</v>
          </cell>
          <cell r="E27569">
            <v>246016.52</v>
          </cell>
          <cell r="F27569">
            <v>0</v>
          </cell>
          <cell r="G27569">
            <v>0</v>
          </cell>
        </row>
        <row r="27570">
          <cell r="A27570" t="str">
            <v>8.2.4.5000.5200.5230.52301</v>
          </cell>
          <cell r="B27570" t="str">
            <v>Camaras Fotograficas Y De Video</v>
          </cell>
          <cell r="C27570">
            <v>0</v>
          </cell>
          <cell r="D27570">
            <v>246016.52</v>
          </cell>
          <cell r="E27570">
            <v>246016.52</v>
          </cell>
          <cell r="F27570">
            <v>0</v>
          </cell>
          <cell r="G27570">
            <v>0</v>
          </cell>
        </row>
        <row r="27571">
          <cell r="A27571" t="str">
            <v>8.2.4.5000.5200.5290</v>
          </cell>
          <cell r="B27571" t="str">
            <v>Otro Mobiliario Y Equipo Educacional Y Recreativo</v>
          </cell>
          <cell r="C27571">
            <v>0</v>
          </cell>
          <cell r="D27571">
            <v>2433603.9900000002</v>
          </cell>
          <cell r="E27571">
            <v>2433603.9900000002</v>
          </cell>
          <cell r="F27571">
            <v>0</v>
          </cell>
          <cell r="G27571">
            <v>0</v>
          </cell>
        </row>
        <row r="27572">
          <cell r="A27572" t="str">
            <v>8.2.4.5000.5200.5290.52901</v>
          </cell>
          <cell r="B27572" t="str">
            <v>Otro Mobiliario Y Equipo Educacional</v>
          </cell>
          <cell r="C27572">
            <v>0</v>
          </cell>
          <cell r="D27572">
            <v>2433603.9900000002</v>
          </cell>
          <cell r="E27572">
            <v>2433603.9900000002</v>
          </cell>
          <cell r="F27572">
            <v>0</v>
          </cell>
          <cell r="G27572">
            <v>0</v>
          </cell>
        </row>
        <row r="27573">
          <cell r="A27573" t="str">
            <v>8.2.4.5000.5200.5290.52902</v>
          </cell>
          <cell r="B27573" t="str">
            <v>Otro Mobiliario Y Equipo Recreativo</v>
          </cell>
          <cell r="C27573">
            <v>0</v>
          </cell>
          <cell r="D27573">
            <v>0</v>
          </cell>
          <cell r="E27573">
            <v>0</v>
          </cell>
          <cell r="F27573">
            <v>0</v>
          </cell>
          <cell r="G27573">
            <v>0</v>
          </cell>
        </row>
        <row r="27574">
          <cell r="A27574" t="str">
            <v>8.2.4.5000.5200.5290.52903</v>
          </cell>
          <cell r="B27574" t="str">
            <v>Instrumentos Musicales</v>
          </cell>
          <cell r="C27574">
            <v>0</v>
          </cell>
          <cell r="D27574">
            <v>0</v>
          </cell>
          <cell r="E27574">
            <v>0</v>
          </cell>
          <cell r="F27574">
            <v>0</v>
          </cell>
          <cell r="G27574">
            <v>0</v>
          </cell>
        </row>
        <row r="27575">
          <cell r="A27575" t="str">
            <v>8.2.4.5000.5300</v>
          </cell>
          <cell r="B27575" t="str">
            <v>Equipo E Instrumental Medico Y De Laboratorio</v>
          </cell>
          <cell r="C27575">
            <v>0</v>
          </cell>
          <cell r="D27575">
            <v>417458.25</v>
          </cell>
          <cell r="E27575">
            <v>417458.25</v>
          </cell>
          <cell r="F27575">
            <v>0</v>
          </cell>
          <cell r="G27575">
            <v>0</v>
          </cell>
        </row>
        <row r="27576">
          <cell r="A27576" t="str">
            <v>8.2.4.5000.5300.5310</v>
          </cell>
          <cell r="B27576" t="str">
            <v>Equipo Medico Y De Laboratorio</v>
          </cell>
          <cell r="C27576">
            <v>0</v>
          </cell>
          <cell r="D27576">
            <v>168457.64</v>
          </cell>
          <cell r="E27576">
            <v>168457.64</v>
          </cell>
          <cell r="F27576">
            <v>0</v>
          </cell>
          <cell r="G27576">
            <v>0</v>
          </cell>
        </row>
        <row r="27577">
          <cell r="A27577" t="str">
            <v>8.2.4.5000.5300.5310.53101</v>
          </cell>
          <cell r="B27577" t="str">
            <v>Equipo Medico Y De Laboratorio</v>
          </cell>
          <cell r="C27577">
            <v>0</v>
          </cell>
          <cell r="D27577">
            <v>168457.64</v>
          </cell>
          <cell r="E27577">
            <v>168457.64</v>
          </cell>
          <cell r="F27577">
            <v>0</v>
          </cell>
          <cell r="G27577">
            <v>0</v>
          </cell>
        </row>
        <row r="27578">
          <cell r="A27578" t="str">
            <v>8.2.4.5000.5300.5310.53102</v>
          </cell>
          <cell r="B27578" t="str">
            <v>Refacciones Y Accesorios Mayores Para Equipo Medico Y De Laboratorio</v>
          </cell>
          <cell r="C27578">
            <v>0</v>
          </cell>
          <cell r="D27578">
            <v>0</v>
          </cell>
          <cell r="E27578">
            <v>0</v>
          </cell>
          <cell r="F27578">
            <v>0</v>
          </cell>
          <cell r="G27578">
            <v>0</v>
          </cell>
        </row>
        <row r="27579">
          <cell r="A27579" t="str">
            <v>8.2.4.5000.5300.5320</v>
          </cell>
          <cell r="B27579" t="str">
            <v>Instrumental Medico Y De Laboratorio</v>
          </cell>
          <cell r="C27579">
            <v>0</v>
          </cell>
          <cell r="D27579">
            <v>249000.61</v>
          </cell>
          <cell r="E27579">
            <v>249000.61</v>
          </cell>
          <cell r="F27579">
            <v>0</v>
          </cell>
          <cell r="G27579">
            <v>0</v>
          </cell>
        </row>
        <row r="27580">
          <cell r="A27580" t="str">
            <v>8.2.4.5000.5300.5320.53201</v>
          </cell>
          <cell r="B27580" t="str">
            <v>Instrumental Medico Y De Laboratorio</v>
          </cell>
          <cell r="C27580">
            <v>0</v>
          </cell>
          <cell r="D27580">
            <v>249000.61</v>
          </cell>
          <cell r="E27580">
            <v>249000.61</v>
          </cell>
          <cell r="F27580">
            <v>0</v>
          </cell>
          <cell r="G27580">
            <v>0</v>
          </cell>
        </row>
        <row r="27581">
          <cell r="A27581" t="str">
            <v>8.2.4.5000.5400</v>
          </cell>
          <cell r="B27581" t="str">
            <v>Vehiculos Y Equipo De Transporte</v>
          </cell>
          <cell r="C27581">
            <v>0</v>
          </cell>
          <cell r="D27581">
            <v>23231243.960000001</v>
          </cell>
          <cell r="E27581">
            <v>23231243.960000001</v>
          </cell>
          <cell r="F27581">
            <v>0</v>
          </cell>
          <cell r="G27581">
            <v>0</v>
          </cell>
        </row>
        <row r="27582">
          <cell r="A27582" t="str">
            <v>8.2.4.5000.5400.5410</v>
          </cell>
          <cell r="B27582" t="str">
            <v>Vehiculos Y Equipo Terrestre</v>
          </cell>
          <cell r="C27582">
            <v>0</v>
          </cell>
          <cell r="D27582">
            <v>8578755</v>
          </cell>
          <cell r="E27582">
            <v>8578755</v>
          </cell>
          <cell r="F27582">
            <v>0</v>
          </cell>
          <cell r="G27582">
            <v>0</v>
          </cell>
        </row>
        <row r="27583">
          <cell r="A27583" t="str">
            <v>8.2.4.5000.5400.5410.54101</v>
          </cell>
          <cell r="B27583" t="str">
            <v>Automoviles Y Camiones De Transporte De Personas</v>
          </cell>
          <cell r="C27583">
            <v>0</v>
          </cell>
          <cell r="D27583">
            <v>6219871.2000000002</v>
          </cell>
          <cell r="E27583">
            <v>6219871.2000000002</v>
          </cell>
          <cell r="F27583">
            <v>0</v>
          </cell>
          <cell r="G27583">
            <v>0</v>
          </cell>
        </row>
        <row r="27584">
          <cell r="A27584" t="str">
            <v>8.2.4.5000.5400.5410.54102</v>
          </cell>
          <cell r="B27584" t="str">
            <v>Camiones Y Tractocamiones De Carga</v>
          </cell>
          <cell r="C27584">
            <v>0</v>
          </cell>
          <cell r="D27584">
            <v>2358883.7999999998</v>
          </cell>
          <cell r="E27584">
            <v>2358883.7999999998</v>
          </cell>
          <cell r="F27584">
            <v>0</v>
          </cell>
          <cell r="G27584">
            <v>0</v>
          </cell>
        </row>
        <row r="27585">
          <cell r="A27585" t="str">
            <v>8.2.4.5000.5400.5420</v>
          </cell>
          <cell r="B27585" t="str">
            <v>Carrocerias Y Remolques</v>
          </cell>
          <cell r="C27585">
            <v>0</v>
          </cell>
          <cell r="D27585">
            <v>0</v>
          </cell>
          <cell r="E27585">
            <v>0</v>
          </cell>
          <cell r="F27585">
            <v>0</v>
          </cell>
          <cell r="G27585">
            <v>0</v>
          </cell>
        </row>
        <row r="27586">
          <cell r="A27586" t="str">
            <v>8.2.4.5000.5400.5420.54201</v>
          </cell>
          <cell r="B27586" t="str">
            <v>Remolques</v>
          </cell>
          <cell r="C27586">
            <v>0</v>
          </cell>
          <cell r="D27586">
            <v>0</v>
          </cell>
          <cell r="E27586">
            <v>0</v>
          </cell>
          <cell r="F27586">
            <v>0</v>
          </cell>
          <cell r="G27586">
            <v>0</v>
          </cell>
        </row>
        <row r="27587">
          <cell r="A27587" t="str">
            <v>8.2.4.5000.5400.5420.54202</v>
          </cell>
          <cell r="B27587" t="str">
            <v>Carrocerias</v>
          </cell>
          <cell r="C27587">
            <v>0</v>
          </cell>
          <cell r="D27587">
            <v>0</v>
          </cell>
          <cell r="E27587">
            <v>0</v>
          </cell>
          <cell r="F27587">
            <v>0</v>
          </cell>
          <cell r="G27587">
            <v>0</v>
          </cell>
        </row>
        <row r="27588">
          <cell r="A27588" t="str">
            <v>8.2.4.5000.5400.5430</v>
          </cell>
          <cell r="B27588" t="str">
            <v>Equipo Aeroespacial</v>
          </cell>
          <cell r="C27588">
            <v>0</v>
          </cell>
          <cell r="D27588">
            <v>0</v>
          </cell>
          <cell r="E27588">
            <v>0</v>
          </cell>
          <cell r="F27588">
            <v>0</v>
          </cell>
          <cell r="G27588">
            <v>0</v>
          </cell>
        </row>
        <row r="27589">
          <cell r="A27589" t="str">
            <v>8.2.4.5000.5400.5430.54301</v>
          </cell>
          <cell r="B27589" t="str">
            <v>Equipo Aeroespacial</v>
          </cell>
          <cell r="C27589">
            <v>0</v>
          </cell>
          <cell r="D27589">
            <v>0</v>
          </cell>
          <cell r="E27589">
            <v>0</v>
          </cell>
          <cell r="F27589">
            <v>0</v>
          </cell>
          <cell r="G27589">
            <v>0</v>
          </cell>
        </row>
        <row r="27590">
          <cell r="A27590" t="str">
            <v>8.2.4.5000.5400.5440</v>
          </cell>
          <cell r="B27590" t="str">
            <v>Equipo Ferroviario</v>
          </cell>
          <cell r="C27590">
            <v>0</v>
          </cell>
          <cell r="D27590">
            <v>0</v>
          </cell>
          <cell r="E27590">
            <v>0</v>
          </cell>
          <cell r="F27590">
            <v>0</v>
          </cell>
          <cell r="G27590">
            <v>0</v>
          </cell>
        </row>
        <row r="27591">
          <cell r="A27591" t="str">
            <v>8.2.4.5000.5400.5440.54401</v>
          </cell>
          <cell r="B27591" t="str">
            <v>Equipo Ferroviario</v>
          </cell>
          <cell r="C27591">
            <v>0</v>
          </cell>
          <cell r="D27591">
            <v>0</v>
          </cell>
          <cell r="E27591">
            <v>0</v>
          </cell>
          <cell r="F27591">
            <v>0</v>
          </cell>
          <cell r="G27591">
            <v>0</v>
          </cell>
        </row>
        <row r="27592">
          <cell r="A27592" t="str">
            <v>8.2.4.5000.5400.5450</v>
          </cell>
          <cell r="B27592" t="str">
            <v>Embarcaciones</v>
          </cell>
          <cell r="C27592">
            <v>0</v>
          </cell>
          <cell r="D27592">
            <v>0</v>
          </cell>
          <cell r="E27592">
            <v>0</v>
          </cell>
          <cell r="F27592">
            <v>0</v>
          </cell>
          <cell r="G27592">
            <v>0</v>
          </cell>
        </row>
        <row r="27593">
          <cell r="A27593" t="str">
            <v>8.2.4.5000.5400.5450.54501</v>
          </cell>
          <cell r="B27593" t="str">
            <v>Embarcaciones</v>
          </cell>
          <cell r="C27593">
            <v>0</v>
          </cell>
          <cell r="D27593">
            <v>0</v>
          </cell>
          <cell r="E27593">
            <v>0</v>
          </cell>
          <cell r="F27593">
            <v>0</v>
          </cell>
          <cell r="G27593">
            <v>0</v>
          </cell>
        </row>
        <row r="27594">
          <cell r="A27594" t="str">
            <v>8.2.4.5000.5400.5490</v>
          </cell>
          <cell r="B27594" t="str">
            <v>Otros Equipos De Transporte</v>
          </cell>
          <cell r="C27594">
            <v>0</v>
          </cell>
          <cell r="D27594">
            <v>14652488.960000001</v>
          </cell>
          <cell r="E27594">
            <v>14652488.960000001</v>
          </cell>
          <cell r="F27594">
            <v>0</v>
          </cell>
          <cell r="G27594">
            <v>0</v>
          </cell>
        </row>
        <row r="27595">
          <cell r="A27595" t="str">
            <v>8.2.4.5000.5400.5490.54901</v>
          </cell>
          <cell r="B27595" t="str">
            <v>Otros Equipos De Transporte</v>
          </cell>
          <cell r="C27595">
            <v>0</v>
          </cell>
          <cell r="D27595">
            <v>14633400</v>
          </cell>
          <cell r="E27595">
            <v>14633400</v>
          </cell>
          <cell r="F27595">
            <v>0</v>
          </cell>
          <cell r="G27595">
            <v>0</v>
          </cell>
        </row>
        <row r="27596">
          <cell r="A27596" t="str">
            <v>8.2.4.5000.5400.5490.54902</v>
          </cell>
          <cell r="B27596" t="str">
            <v>Refacciones Mayores Para Equipo De Transporte</v>
          </cell>
          <cell r="C27596">
            <v>0</v>
          </cell>
          <cell r="D27596">
            <v>19088.96</v>
          </cell>
          <cell r="E27596">
            <v>19088.96</v>
          </cell>
          <cell r="F27596">
            <v>0</v>
          </cell>
          <cell r="G27596">
            <v>0</v>
          </cell>
        </row>
        <row r="27597">
          <cell r="A27597" t="str">
            <v>8.2.4.5000.5500</v>
          </cell>
          <cell r="B27597" t="str">
            <v>Equipo De Defensa Y Seguridad</v>
          </cell>
          <cell r="C27597">
            <v>0</v>
          </cell>
          <cell r="D27597">
            <v>12244421.18</v>
          </cell>
          <cell r="E27597">
            <v>12244421.18</v>
          </cell>
          <cell r="F27597">
            <v>0</v>
          </cell>
          <cell r="G27597">
            <v>0</v>
          </cell>
        </row>
        <row r="27598">
          <cell r="A27598" t="str">
            <v>8.2.4.5000.5500.5510</v>
          </cell>
          <cell r="B27598" t="str">
            <v>Equipo De Defensa Y Seguridad</v>
          </cell>
          <cell r="C27598">
            <v>0</v>
          </cell>
          <cell r="D27598">
            <v>12244421.18</v>
          </cell>
          <cell r="E27598">
            <v>12244421.18</v>
          </cell>
          <cell r="F27598">
            <v>0</v>
          </cell>
          <cell r="G27598">
            <v>0</v>
          </cell>
        </row>
        <row r="27599">
          <cell r="A27599" t="str">
            <v>8.2.4.5000.5500.5510.55101</v>
          </cell>
          <cell r="B27599" t="str">
            <v>Maquinaria Para Defensa Y Seguridad</v>
          </cell>
          <cell r="C27599">
            <v>0</v>
          </cell>
          <cell r="D27599">
            <v>0</v>
          </cell>
          <cell r="E27599">
            <v>0</v>
          </cell>
          <cell r="F27599">
            <v>0</v>
          </cell>
          <cell r="G27599">
            <v>0</v>
          </cell>
        </row>
        <row r="27600">
          <cell r="A27600" t="str">
            <v>8.2.4.5000.5500.5510.55102</v>
          </cell>
          <cell r="B27600" t="str">
            <v>Equipo Para Defensa Y Seguridad</v>
          </cell>
          <cell r="C27600">
            <v>0</v>
          </cell>
          <cell r="D27600">
            <v>12244421.18</v>
          </cell>
          <cell r="E27600">
            <v>12244421.18</v>
          </cell>
          <cell r="F27600">
            <v>0</v>
          </cell>
          <cell r="G27600">
            <v>0</v>
          </cell>
        </row>
        <row r="27601">
          <cell r="A27601" t="str">
            <v>8.2.4.5000.5600</v>
          </cell>
          <cell r="B27601" t="str">
            <v>Maquinaria, Otros Equipos Y Herramientas</v>
          </cell>
          <cell r="C27601">
            <v>0</v>
          </cell>
          <cell r="D27601">
            <v>21259816.690000001</v>
          </cell>
          <cell r="E27601">
            <v>21259816.690000001</v>
          </cell>
          <cell r="F27601">
            <v>0</v>
          </cell>
          <cell r="G27601">
            <v>0</v>
          </cell>
        </row>
        <row r="27602">
          <cell r="A27602" t="str">
            <v>8.2.4.5000.5600.5610</v>
          </cell>
          <cell r="B27602" t="str">
            <v>Maquinaria Y Equipo Agropecuario</v>
          </cell>
          <cell r="C27602">
            <v>0</v>
          </cell>
          <cell r="D27602">
            <v>9435.61</v>
          </cell>
          <cell r="E27602">
            <v>9435.61</v>
          </cell>
          <cell r="F27602">
            <v>0</v>
          </cell>
          <cell r="G27602">
            <v>0</v>
          </cell>
        </row>
        <row r="27603">
          <cell r="A27603" t="str">
            <v>8.2.4.5000.5600.5610.56101</v>
          </cell>
          <cell r="B27603" t="str">
            <v>Maquinaria Y Equipo Agropecuario</v>
          </cell>
          <cell r="C27603">
            <v>0</v>
          </cell>
          <cell r="D27603">
            <v>9435.61</v>
          </cell>
          <cell r="E27603">
            <v>9435.61</v>
          </cell>
          <cell r="F27603">
            <v>0</v>
          </cell>
          <cell r="G27603">
            <v>0</v>
          </cell>
        </row>
        <row r="27604">
          <cell r="A27604" t="str">
            <v>8.2.4.5000.5600.5610.56102</v>
          </cell>
          <cell r="B27604" t="str">
            <v>Accesorios Mayores Para Maquinaria Y Equipo Agropecuario</v>
          </cell>
          <cell r="C27604">
            <v>0</v>
          </cell>
          <cell r="D27604">
            <v>0</v>
          </cell>
          <cell r="E27604">
            <v>0</v>
          </cell>
          <cell r="F27604">
            <v>0</v>
          </cell>
          <cell r="G27604">
            <v>0</v>
          </cell>
        </row>
        <row r="27605">
          <cell r="A27605" t="str">
            <v>8.2.4.5000.5600.5610.56103</v>
          </cell>
          <cell r="B27605" t="str">
            <v>Refacciones Mayores Para Maquinaria Y Equipo Agropecuario</v>
          </cell>
          <cell r="C27605">
            <v>0</v>
          </cell>
          <cell r="D27605">
            <v>0</v>
          </cell>
          <cell r="E27605">
            <v>0</v>
          </cell>
          <cell r="F27605">
            <v>0</v>
          </cell>
          <cell r="G27605">
            <v>0</v>
          </cell>
        </row>
        <row r="27606">
          <cell r="A27606" t="str">
            <v>8.2.4.5000.5600.5620</v>
          </cell>
          <cell r="B27606" t="str">
            <v>Maquinaria Y Equipo Industrial</v>
          </cell>
          <cell r="C27606">
            <v>0</v>
          </cell>
          <cell r="D27606">
            <v>2205359.73</v>
          </cell>
          <cell r="E27606">
            <v>2205359.73</v>
          </cell>
          <cell r="F27606">
            <v>0</v>
          </cell>
          <cell r="G27606">
            <v>0</v>
          </cell>
        </row>
        <row r="27607">
          <cell r="A27607" t="str">
            <v>8.2.4.5000.5600.5620.56201</v>
          </cell>
          <cell r="B27607" t="str">
            <v>Maquinaria Y Equipo Industrial</v>
          </cell>
          <cell r="C27607">
            <v>0</v>
          </cell>
          <cell r="D27607">
            <v>2205359.73</v>
          </cell>
          <cell r="E27607">
            <v>2205359.73</v>
          </cell>
          <cell r="F27607">
            <v>0</v>
          </cell>
          <cell r="G27607">
            <v>0</v>
          </cell>
        </row>
        <row r="27608">
          <cell r="A27608" t="str">
            <v>8.2.4.5000.5600.5620.56202</v>
          </cell>
          <cell r="B27608" t="str">
            <v>Accesorios Mayores Para Maquinaria Y Equipo Industrial</v>
          </cell>
          <cell r="C27608">
            <v>0</v>
          </cell>
          <cell r="D27608">
            <v>0</v>
          </cell>
          <cell r="E27608">
            <v>0</v>
          </cell>
          <cell r="F27608">
            <v>0</v>
          </cell>
          <cell r="G27608">
            <v>0</v>
          </cell>
        </row>
        <row r="27609">
          <cell r="A27609" t="str">
            <v>8.2.4.5000.5600.5620.56203</v>
          </cell>
          <cell r="B27609" t="str">
            <v>Refacciones Mayores Para Maquinaria Y Equipo Industrial</v>
          </cell>
          <cell r="C27609">
            <v>0</v>
          </cell>
          <cell r="D27609">
            <v>0</v>
          </cell>
          <cell r="E27609">
            <v>0</v>
          </cell>
          <cell r="F27609">
            <v>0</v>
          </cell>
          <cell r="G27609">
            <v>0</v>
          </cell>
        </row>
        <row r="27610">
          <cell r="A27610" t="str">
            <v>8.2.4.5000.5600.5630</v>
          </cell>
          <cell r="B27610" t="str">
            <v>Maquinaria Y Equipo De Construccion</v>
          </cell>
          <cell r="C27610">
            <v>0</v>
          </cell>
          <cell r="D27610">
            <v>288700</v>
          </cell>
          <cell r="E27610">
            <v>288700</v>
          </cell>
          <cell r="F27610">
            <v>0</v>
          </cell>
          <cell r="G27610">
            <v>0</v>
          </cell>
        </row>
        <row r="27611">
          <cell r="A27611" t="str">
            <v>8.2.4.5000.5600.5630.56301</v>
          </cell>
          <cell r="B27611" t="str">
            <v>Maquinaria Y Equipo De Construccion</v>
          </cell>
          <cell r="C27611">
            <v>0</v>
          </cell>
          <cell r="D27611">
            <v>288700</v>
          </cell>
          <cell r="E27611">
            <v>288700</v>
          </cell>
          <cell r="F27611">
            <v>0</v>
          </cell>
          <cell r="G27611">
            <v>0</v>
          </cell>
        </row>
        <row r="27612">
          <cell r="A27612" t="str">
            <v>8.2.4.5000.5600.5630.56302</v>
          </cell>
          <cell r="B27612" t="str">
            <v>Accesorios Mayores Para Maquinaria Y Equipo De Construccion</v>
          </cell>
          <cell r="C27612">
            <v>0</v>
          </cell>
          <cell r="D27612">
            <v>0</v>
          </cell>
          <cell r="E27612">
            <v>0</v>
          </cell>
          <cell r="F27612">
            <v>0</v>
          </cell>
          <cell r="G27612">
            <v>0</v>
          </cell>
        </row>
        <row r="27613">
          <cell r="A27613" t="str">
            <v>8.2.4.5000.5600.5630.56303</v>
          </cell>
          <cell r="B27613" t="str">
            <v>Refacciones Mayores Para Maquinaria Y Equipo De Construccion</v>
          </cell>
          <cell r="C27613">
            <v>0</v>
          </cell>
          <cell r="D27613">
            <v>0</v>
          </cell>
          <cell r="E27613">
            <v>0</v>
          </cell>
          <cell r="F27613">
            <v>0</v>
          </cell>
          <cell r="G27613">
            <v>0</v>
          </cell>
        </row>
        <row r="27614">
          <cell r="A27614" t="str">
            <v>8.2.4.5000.5600.5640</v>
          </cell>
          <cell r="B27614" t="str">
            <v>Sistemas De Aire Acondicionado, Calefaccion Y De Refrigeracion Industrial Y Comercial</v>
          </cell>
          <cell r="C27614">
            <v>0</v>
          </cell>
          <cell r="D27614">
            <v>4683273.8899999997</v>
          </cell>
          <cell r="E27614">
            <v>4683273.8899999997</v>
          </cell>
          <cell r="F27614">
            <v>0</v>
          </cell>
          <cell r="G27614">
            <v>0</v>
          </cell>
        </row>
        <row r="27615">
          <cell r="A27615" t="str">
            <v>8.2.4.5000.5600.5640.56401</v>
          </cell>
          <cell r="B27615" t="str">
            <v>Sistemas De Aire Acondicionado, Calefaccion Y De Refrigeracion Industrial Y Comercial</v>
          </cell>
          <cell r="C27615">
            <v>0</v>
          </cell>
          <cell r="D27615">
            <v>4683273.8899999997</v>
          </cell>
          <cell r="E27615">
            <v>4683273.8899999997</v>
          </cell>
          <cell r="F27615">
            <v>0</v>
          </cell>
          <cell r="G27615">
            <v>0</v>
          </cell>
        </row>
        <row r="27616">
          <cell r="A27616" t="str">
            <v>8.2.4.5000.5600.5650</v>
          </cell>
          <cell r="B27616" t="str">
            <v>Equipo De Comunicacion Y Telecomunicacion</v>
          </cell>
          <cell r="C27616">
            <v>0</v>
          </cell>
          <cell r="D27616">
            <v>10989087.689999999</v>
          </cell>
          <cell r="E27616">
            <v>10989087.689999999</v>
          </cell>
          <cell r="F27616">
            <v>0</v>
          </cell>
          <cell r="G27616">
            <v>0</v>
          </cell>
        </row>
        <row r="27617">
          <cell r="A27617" t="str">
            <v>8.2.4.5000.5600.5650.56501</v>
          </cell>
          <cell r="B27617" t="str">
            <v>Equipo De Comunicacion Y Telecomunicacion</v>
          </cell>
          <cell r="C27617">
            <v>0</v>
          </cell>
          <cell r="D27617">
            <v>10989087.689999999</v>
          </cell>
          <cell r="E27617">
            <v>10989087.689999999</v>
          </cell>
          <cell r="F27617">
            <v>0</v>
          </cell>
          <cell r="G27617">
            <v>0</v>
          </cell>
        </row>
        <row r="27618">
          <cell r="A27618" t="str">
            <v>8.2.4.5000.5600.5660</v>
          </cell>
          <cell r="B27618" t="str">
            <v>Equipos De Generacion Electrica, Aparatos Y Accesorios Electricos</v>
          </cell>
          <cell r="C27618">
            <v>0</v>
          </cell>
          <cell r="D27618">
            <v>976552.21</v>
          </cell>
          <cell r="E27618">
            <v>976552.21</v>
          </cell>
          <cell r="F27618">
            <v>0</v>
          </cell>
          <cell r="G27618">
            <v>0</v>
          </cell>
        </row>
        <row r="27619">
          <cell r="A27619" t="str">
            <v>8.2.4.5000.5600.5660.56601</v>
          </cell>
          <cell r="B27619" t="str">
            <v>Equipos De Generacion Electrica Y Aparatos Electricos</v>
          </cell>
          <cell r="C27619">
            <v>0</v>
          </cell>
          <cell r="D27619">
            <v>582152.21</v>
          </cell>
          <cell r="E27619">
            <v>582152.21</v>
          </cell>
          <cell r="F27619">
            <v>0</v>
          </cell>
          <cell r="G27619">
            <v>0</v>
          </cell>
        </row>
        <row r="27620">
          <cell r="A27620" t="str">
            <v>8.2.4.5000.5600.5660.56602</v>
          </cell>
          <cell r="B27620" t="str">
            <v>Accesorios Mayores Para Equipos De Generacion Electrica Y Aparatos Electricos</v>
          </cell>
          <cell r="C27620">
            <v>0</v>
          </cell>
          <cell r="D27620">
            <v>394400</v>
          </cell>
          <cell r="E27620">
            <v>394400</v>
          </cell>
          <cell r="F27620">
            <v>0</v>
          </cell>
          <cell r="G27620">
            <v>0</v>
          </cell>
        </row>
        <row r="27621">
          <cell r="A27621" t="str">
            <v>8.2.4.5000.5600.5660.56603</v>
          </cell>
          <cell r="B27621" t="str">
            <v>Refacciones Mayores Para Equipos De Generacion Electrica Y Aparatos Electricos</v>
          </cell>
          <cell r="C27621">
            <v>0</v>
          </cell>
          <cell r="D27621">
            <v>0</v>
          </cell>
          <cell r="E27621">
            <v>0</v>
          </cell>
          <cell r="F27621">
            <v>0</v>
          </cell>
          <cell r="G27621">
            <v>0</v>
          </cell>
        </row>
        <row r="27622">
          <cell r="A27622" t="str">
            <v>8.2.4.5000.5600.5670</v>
          </cell>
          <cell r="B27622" t="str">
            <v>Herramientas Y Maquinas-Herramienta</v>
          </cell>
          <cell r="C27622">
            <v>0</v>
          </cell>
          <cell r="D27622">
            <v>158236.51999999999</v>
          </cell>
          <cell r="E27622">
            <v>158236.51999999999</v>
          </cell>
          <cell r="F27622">
            <v>0</v>
          </cell>
          <cell r="G27622">
            <v>0</v>
          </cell>
        </row>
        <row r="27623">
          <cell r="A27623" t="str">
            <v>8.2.4.5000.5600.5670.56701</v>
          </cell>
          <cell r="B27623" t="str">
            <v>Herramientas Y Maquinas-Herramienta</v>
          </cell>
          <cell r="C27623">
            <v>0</v>
          </cell>
          <cell r="D27623">
            <v>158236.51999999999</v>
          </cell>
          <cell r="E27623">
            <v>158236.51999999999</v>
          </cell>
          <cell r="F27623">
            <v>0</v>
          </cell>
          <cell r="G27623">
            <v>0</v>
          </cell>
        </row>
        <row r="27624">
          <cell r="A27624" t="str">
            <v>8.2.4.5000.5600.5670.56702</v>
          </cell>
          <cell r="B27624" t="str">
            <v>Accesorios Mayores Para Herramientas Y Maquinas-Herramienta</v>
          </cell>
          <cell r="C27624">
            <v>0</v>
          </cell>
          <cell r="D27624">
            <v>0</v>
          </cell>
          <cell r="E27624">
            <v>0</v>
          </cell>
          <cell r="F27624">
            <v>0</v>
          </cell>
          <cell r="G27624">
            <v>0</v>
          </cell>
        </row>
        <row r="27625">
          <cell r="A27625" t="str">
            <v>8.2.4.5000.5600.5670.56703</v>
          </cell>
          <cell r="B27625" t="str">
            <v>Refacciones Mayores Para Herramientas Y Maquinas-Herramienta</v>
          </cell>
          <cell r="C27625">
            <v>0</v>
          </cell>
          <cell r="D27625">
            <v>0</v>
          </cell>
          <cell r="E27625">
            <v>0</v>
          </cell>
          <cell r="F27625">
            <v>0</v>
          </cell>
          <cell r="G27625">
            <v>0</v>
          </cell>
        </row>
        <row r="27626">
          <cell r="A27626" t="str">
            <v>8.2.4.5000.5600.5690</v>
          </cell>
          <cell r="B27626" t="str">
            <v>Otros Equipos</v>
          </cell>
          <cell r="C27626">
            <v>0</v>
          </cell>
          <cell r="D27626">
            <v>1949171.04</v>
          </cell>
          <cell r="E27626">
            <v>1949171.04</v>
          </cell>
          <cell r="F27626">
            <v>0</v>
          </cell>
          <cell r="G27626">
            <v>0</v>
          </cell>
        </row>
        <row r="27627">
          <cell r="A27627" t="str">
            <v>8.2.4.5000.5600.5690.56901</v>
          </cell>
          <cell r="B27627" t="str">
            <v>Otros Equipos</v>
          </cell>
          <cell r="C27627">
            <v>0</v>
          </cell>
          <cell r="D27627">
            <v>1949171.04</v>
          </cell>
          <cell r="E27627">
            <v>1949171.04</v>
          </cell>
          <cell r="F27627">
            <v>0</v>
          </cell>
          <cell r="G27627">
            <v>0</v>
          </cell>
        </row>
        <row r="27628">
          <cell r="A27628" t="str">
            <v>8.2.4.5000.5700</v>
          </cell>
          <cell r="B27628" t="str">
            <v>Activos Biologicos</v>
          </cell>
          <cell r="C27628">
            <v>0</v>
          </cell>
          <cell r="D27628">
            <v>0</v>
          </cell>
          <cell r="E27628">
            <v>0</v>
          </cell>
          <cell r="F27628">
            <v>0</v>
          </cell>
          <cell r="G27628">
            <v>0</v>
          </cell>
        </row>
        <row r="27629">
          <cell r="A27629" t="str">
            <v>8.2.4.5000.5700.5710</v>
          </cell>
          <cell r="B27629" t="str">
            <v>Bovinos</v>
          </cell>
          <cell r="C27629">
            <v>0</v>
          </cell>
          <cell r="D27629">
            <v>0</v>
          </cell>
          <cell r="E27629">
            <v>0</v>
          </cell>
          <cell r="F27629">
            <v>0</v>
          </cell>
          <cell r="G27629">
            <v>0</v>
          </cell>
        </row>
        <row r="27630">
          <cell r="A27630" t="str">
            <v>8.2.4.5000.5700.5710.57101</v>
          </cell>
          <cell r="B27630" t="str">
            <v>Bovinos</v>
          </cell>
          <cell r="C27630">
            <v>0</v>
          </cell>
          <cell r="D27630">
            <v>0</v>
          </cell>
          <cell r="E27630">
            <v>0</v>
          </cell>
          <cell r="F27630">
            <v>0</v>
          </cell>
          <cell r="G27630">
            <v>0</v>
          </cell>
        </row>
        <row r="27631">
          <cell r="A27631" t="str">
            <v>8.2.4.5000.5700.5720</v>
          </cell>
          <cell r="B27631" t="str">
            <v>Porcinos</v>
          </cell>
          <cell r="C27631">
            <v>0</v>
          </cell>
          <cell r="D27631">
            <v>0</v>
          </cell>
          <cell r="E27631">
            <v>0</v>
          </cell>
          <cell r="F27631">
            <v>0</v>
          </cell>
          <cell r="G27631">
            <v>0</v>
          </cell>
        </row>
        <row r="27632">
          <cell r="A27632" t="str">
            <v>8.2.4.5000.5700.5720.57201</v>
          </cell>
          <cell r="B27632" t="str">
            <v>Porcinos</v>
          </cell>
          <cell r="C27632">
            <v>0</v>
          </cell>
          <cell r="D27632">
            <v>0</v>
          </cell>
          <cell r="E27632">
            <v>0</v>
          </cell>
          <cell r="F27632">
            <v>0</v>
          </cell>
          <cell r="G27632">
            <v>0</v>
          </cell>
        </row>
        <row r="27633">
          <cell r="A27633" t="str">
            <v>8.2.4.5000.5700.5730</v>
          </cell>
          <cell r="B27633" t="str">
            <v>Aves</v>
          </cell>
          <cell r="C27633">
            <v>0</v>
          </cell>
          <cell r="D27633">
            <v>0</v>
          </cell>
          <cell r="E27633">
            <v>0</v>
          </cell>
          <cell r="F27633">
            <v>0</v>
          </cell>
          <cell r="G27633">
            <v>0</v>
          </cell>
        </row>
        <row r="27634">
          <cell r="A27634" t="str">
            <v>8.2.4.5000.5700.5730.57301</v>
          </cell>
          <cell r="B27634" t="str">
            <v>Aves</v>
          </cell>
          <cell r="C27634">
            <v>0</v>
          </cell>
          <cell r="D27634">
            <v>0</v>
          </cell>
          <cell r="E27634">
            <v>0</v>
          </cell>
          <cell r="F27634">
            <v>0</v>
          </cell>
          <cell r="G27634">
            <v>0</v>
          </cell>
        </row>
        <row r="27635">
          <cell r="A27635" t="str">
            <v>8.2.4.5000.5700.5740</v>
          </cell>
          <cell r="B27635" t="str">
            <v>Ovinos Y Caprinos</v>
          </cell>
          <cell r="C27635">
            <v>0</v>
          </cell>
          <cell r="D27635">
            <v>0</v>
          </cell>
          <cell r="E27635">
            <v>0</v>
          </cell>
          <cell r="F27635">
            <v>0</v>
          </cell>
          <cell r="G27635">
            <v>0</v>
          </cell>
        </row>
        <row r="27636">
          <cell r="A27636" t="str">
            <v>8.2.4.5000.5700.5740.57401</v>
          </cell>
          <cell r="B27636" t="str">
            <v>Ovinos Y Caprinos</v>
          </cell>
          <cell r="C27636">
            <v>0</v>
          </cell>
          <cell r="D27636">
            <v>0</v>
          </cell>
          <cell r="E27636">
            <v>0</v>
          </cell>
          <cell r="F27636">
            <v>0</v>
          </cell>
          <cell r="G27636">
            <v>0</v>
          </cell>
        </row>
        <row r="27637">
          <cell r="A27637" t="str">
            <v>8.2.4.5000.5700.5750</v>
          </cell>
          <cell r="B27637" t="str">
            <v>Peces Y Acuicultura</v>
          </cell>
          <cell r="C27637">
            <v>0</v>
          </cell>
          <cell r="D27637">
            <v>0</v>
          </cell>
          <cell r="E27637">
            <v>0</v>
          </cell>
          <cell r="F27637">
            <v>0</v>
          </cell>
          <cell r="G27637">
            <v>0</v>
          </cell>
        </row>
        <row r="27638">
          <cell r="A27638" t="str">
            <v>8.2.4.5000.5700.5750.57501</v>
          </cell>
          <cell r="B27638" t="str">
            <v>Peces Y Acuicultura</v>
          </cell>
          <cell r="C27638">
            <v>0</v>
          </cell>
          <cell r="D27638">
            <v>0</v>
          </cell>
          <cell r="E27638">
            <v>0</v>
          </cell>
          <cell r="F27638">
            <v>0</v>
          </cell>
          <cell r="G27638">
            <v>0</v>
          </cell>
        </row>
        <row r="27639">
          <cell r="A27639" t="str">
            <v>8.2.4.5000.5700.5760</v>
          </cell>
          <cell r="B27639" t="str">
            <v>Equinos</v>
          </cell>
          <cell r="C27639">
            <v>0</v>
          </cell>
          <cell r="D27639">
            <v>0</v>
          </cell>
          <cell r="E27639">
            <v>0</v>
          </cell>
          <cell r="F27639">
            <v>0</v>
          </cell>
          <cell r="G27639">
            <v>0</v>
          </cell>
        </row>
        <row r="27640">
          <cell r="A27640" t="str">
            <v>8.2.4.5000.5700.5760.57601</v>
          </cell>
          <cell r="B27640" t="str">
            <v>Equinos</v>
          </cell>
          <cell r="C27640">
            <v>0</v>
          </cell>
          <cell r="D27640">
            <v>0</v>
          </cell>
          <cell r="E27640">
            <v>0</v>
          </cell>
          <cell r="F27640">
            <v>0</v>
          </cell>
          <cell r="G27640">
            <v>0</v>
          </cell>
        </row>
        <row r="27641">
          <cell r="A27641" t="str">
            <v>8.2.4.5000.5700.5770</v>
          </cell>
          <cell r="B27641" t="str">
            <v>Especies Menores Y De Zoologico</v>
          </cell>
          <cell r="C27641">
            <v>0</v>
          </cell>
          <cell r="D27641">
            <v>0</v>
          </cell>
          <cell r="E27641">
            <v>0</v>
          </cell>
          <cell r="F27641">
            <v>0</v>
          </cell>
          <cell r="G27641">
            <v>0</v>
          </cell>
        </row>
        <row r="27642">
          <cell r="A27642" t="str">
            <v>8.2.4.5000.5700.5770.57701</v>
          </cell>
          <cell r="B27642" t="str">
            <v>Especies Menores Y De Zoologico</v>
          </cell>
          <cell r="C27642">
            <v>0</v>
          </cell>
          <cell r="D27642">
            <v>0</v>
          </cell>
          <cell r="E27642">
            <v>0</v>
          </cell>
          <cell r="F27642">
            <v>0</v>
          </cell>
          <cell r="G27642">
            <v>0</v>
          </cell>
        </row>
        <row r="27643">
          <cell r="A27643" t="str">
            <v>8.2.4.5000.5700.5780</v>
          </cell>
          <cell r="B27643" t="str">
            <v>Arboles Y Plantas</v>
          </cell>
          <cell r="C27643">
            <v>0</v>
          </cell>
          <cell r="D27643">
            <v>0</v>
          </cell>
          <cell r="E27643">
            <v>0</v>
          </cell>
          <cell r="F27643">
            <v>0</v>
          </cell>
          <cell r="G27643">
            <v>0</v>
          </cell>
        </row>
        <row r="27644">
          <cell r="A27644" t="str">
            <v>8.2.4.5000.5700.5780.57801</v>
          </cell>
          <cell r="B27644" t="str">
            <v>Arboles Y Plantas</v>
          </cell>
          <cell r="C27644">
            <v>0</v>
          </cell>
          <cell r="D27644">
            <v>0</v>
          </cell>
          <cell r="E27644">
            <v>0</v>
          </cell>
          <cell r="F27644">
            <v>0</v>
          </cell>
          <cell r="G27644">
            <v>0</v>
          </cell>
        </row>
        <row r="27645">
          <cell r="A27645" t="str">
            <v>8.2.4.5000.5700.5790</v>
          </cell>
          <cell r="B27645" t="str">
            <v>Otros Activos Biologicos</v>
          </cell>
          <cell r="C27645">
            <v>0</v>
          </cell>
          <cell r="D27645">
            <v>0</v>
          </cell>
          <cell r="E27645">
            <v>0</v>
          </cell>
          <cell r="F27645">
            <v>0</v>
          </cell>
          <cell r="G27645">
            <v>0</v>
          </cell>
        </row>
        <row r="27646">
          <cell r="A27646" t="str">
            <v>8.2.4.5000.5700.5790.57901</v>
          </cell>
          <cell r="B27646" t="str">
            <v>Otros Activos Biologicos</v>
          </cell>
          <cell r="C27646">
            <v>0</v>
          </cell>
          <cell r="D27646">
            <v>0</v>
          </cell>
          <cell r="E27646">
            <v>0</v>
          </cell>
          <cell r="F27646">
            <v>0</v>
          </cell>
          <cell r="G27646">
            <v>0</v>
          </cell>
        </row>
        <row r="27647">
          <cell r="A27647" t="str">
            <v>8.2.4.5000.5800</v>
          </cell>
          <cell r="B27647" t="str">
            <v>Bienes Inmuebles</v>
          </cell>
          <cell r="C27647">
            <v>0</v>
          </cell>
          <cell r="D27647">
            <v>0</v>
          </cell>
          <cell r="E27647">
            <v>0</v>
          </cell>
          <cell r="F27647">
            <v>0</v>
          </cell>
          <cell r="G27647">
            <v>0</v>
          </cell>
        </row>
        <row r="27648">
          <cell r="A27648" t="str">
            <v>8.2.4.5000.5800.5810</v>
          </cell>
          <cell r="B27648" t="str">
            <v>Terrenos</v>
          </cell>
          <cell r="C27648">
            <v>0</v>
          </cell>
          <cell r="D27648">
            <v>0</v>
          </cell>
          <cell r="E27648">
            <v>0</v>
          </cell>
          <cell r="F27648">
            <v>0</v>
          </cell>
          <cell r="G27648">
            <v>0</v>
          </cell>
        </row>
        <row r="27649">
          <cell r="A27649" t="str">
            <v>8.2.4.5000.5800.5810.58101</v>
          </cell>
          <cell r="B27649" t="str">
            <v>Terrenos</v>
          </cell>
          <cell r="C27649">
            <v>0</v>
          </cell>
          <cell r="D27649">
            <v>0</v>
          </cell>
          <cell r="E27649">
            <v>0</v>
          </cell>
          <cell r="F27649">
            <v>0</v>
          </cell>
          <cell r="G27649">
            <v>0</v>
          </cell>
        </row>
        <row r="27650">
          <cell r="A27650" t="str">
            <v>8.2.4.5000.5800.5820</v>
          </cell>
          <cell r="B27650" t="str">
            <v>Viviendas</v>
          </cell>
          <cell r="C27650">
            <v>0</v>
          </cell>
          <cell r="D27650">
            <v>0</v>
          </cell>
          <cell r="E27650">
            <v>0</v>
          </cell>
          <cell r="F27650">
            <v>0</v>
          </cell>
          <cell r="G27650">
            <v>0</v>
          </cell>
        </row>
        <row r="27651">
          <cell r="A27651" t="str">
            <v>8.2.4.5000.5800.5820.58201</v>
          </cell>
          <cell r="B27651" t="str">
            <v>Viviendas</v>
          </cell>
          <cell r="C27651">
            <v>0</v>
          </cell>
          <cell r="D27651">
            <v>0</v>
          </cell>
          <cell r="E27651">
            <v>0</v>
          </cell>
          <cell r="F27651">
            <v>0</v>
          </cell>
          <cell r="G27651">
            <v>0</v>
          </cell>
        </row>
        <row r="27652">
          <cell r="A27652" t="str">
            <v>8.2.4.5000.5800.5830</v>
          </cell>
          <cell r="B27652" t="str">
            <v>Edificios No Residenciales</v>
          </cell>
          <cell r="C27652">
            <v>0</v>
          </cell>
          <cell r="D27652">
            <v>0</v>
          </cell>
          <cell r="E27652">
            <v>0</v>
          </cell>
          <cell r="F27652">
            <v>0</v>
          </cell>
          <cell r="G27652">
            <v>0</v>
          </cell>
        </row>
        <row r="27653">
          <cell r="A27653" t="str">
            <v>8.2.4.5000.5800.5830.58301</v>
          </cell>
          <cell r="B27653" t="str">
            <v>Edificios No Residenciales</v>
          </cell>
          <cell r="C27653">
            <v>0</v>
          </cell>
          <cell r="D27653">
            <v>0</v>
          </cell>
          <cell r="E27653">
            <v>0</v>
          </cell>
          <cell r="F27653">
            <v>0</v>
          </cell>
          <cell r="G27653">
            <v>0</v>
          </cell>
        </row>
        <row r="27654">
          <cell r="A27654" t="str">
            <v>8.2.4.5000.5800.5890</v>
          </cell>
          <cell r="B27654" t="str">
            <v>Otros Bienes Inmuebles</v>
          </cell>
          <cell r="C27654">
            <v>0</v>
          </cell>
          <cell r="D27654">
            <v>0</v>
          </cell>
          <cell r="E27654">
            <v>0</v>
          </cell>
          <cell r="F27654">
            <v>0</v>
          </cell>
          <cell r="G27654">
            <v>0</v>
          </cell>
        </row>
        <row r="27655">
          <cell r="A27655" t="str">
            <v>8.2.4.5000.5800.5890.58901</v>
          </cell>
          <cell r="B27655" t="str">
            <v>Otros Bienes Inmuebles</v>
          </cell>
          <cell r="C27655">
            <v>0</v>
          </cell>
          <cell r="D27655">
            <v>0</v>
          </cell>
          <cell r="E27655">
            <v>0</v>
          </cell>
          <cell r="F27655">
            <v>0</v>
          </cell>
          <cell r="G27655">
            <v>0</v>
          </cell>
        </row>
        <row r="27656">
          <cell r="A27656" t="str">
            <v>8.2.4.5000.5900</v>
          </cell>
          <cell r="B27656" t="str">
            <v>Activos Intangibles</v>
          </cell>
          <cell r="C27656">
            <v>0</v>
          </cell>
          <cell r="D27656">
            <v>256446800.88</v>
          </cell>
          <cell r="E27656">
            <v>256149956.88</v>
          </cell>
          <cell r="F27656">
            <v>296844</v>
          </cell>
          <cell r="G27656">
            <v>296844</v>
          </cell>
        </row>
        <row r="27657">
          <cell r="A27657" t="str">
            <v>8.2.4.5000.5900.5910</v>
          </cell>
          <cell r="B27657" t="str">
            <v>Software</v>
          </cell>
          <cell r="C27657">
            <v>0</v>
          </cell>
          <cell r="D27657">
            <v>152506729.84</v>
          </cell>
          <cell r="E27657">
            <v>152209885.84</v>
          </cell>
          <cell r="F27657">
            <v>296844</v>
          </cell>
          <cell r="G27657">
            <v>296844</v>
          </cell>
        </row>
        <row r="27658">
          <cell r="A27658" t="str">
            <v>8.2.4.5000.5900.5910.59101</v>
          </cell>
          <cell r="B27658" t="str">
            <v>Software</v>
          </cell>
          <cell r="C27658">
            <v>0</v>
          </cell>
          <cell r="D27658">
            <v>152506729.84</v>
          </cell>
          <cell r="E27658">
            <v>152209885.84</v>
          </cell>
          <cell r="F27658">
            <v>296844</v>
          </cell>
          <cell r="G27658">
            <v>296844</v>
          </cell>
        </row>
        <row r="27659">
          <cell r="A27659" t="str">
            <v>8.2.4.5000.5900.5920</v>
          </cell>
          <cell r="B27659" t="str">
            <v>Patentes</v>
          </cell>
          <cell r="C27659">
            <v>0</v>
          </cell>
          <cell r="D27659">
            <v>0</v>
          </cell>
          <cell r="E27659">
            <v>0</v>
          </cell>
          <cell r="F27659">
            <v>0</v>
          </cell>
          <cell r="G27659">
            <v>0</v>
          </cell>
        </row>
        <row r="27660">
          <cell r="A27660" t="str">
            <v>8.2.4.5000.5900.5920.59201</v>
          </cell>
          <cell r="B27660" t="str">
            <v>Patentes</v>
          </cell>
          <cell r="C27660">
            <v>0</v>
          </cell>
          <cell r="D27660">
            <v>0</v>
          </cell>
          <cell r="E27660">
            <v>0</v>
          </cell>
          <cell r="F27660">
            <v>0</v>
          </cell>
          <cell r="G27660">
            <v>0</v>
          </cell>
        </row>
        <row r="27661">
          <cell r="A27661" t="str">
            <v>8.2.4.5000.5900.5930</v>
          </cell>
          <cell r="B27661" t="str">
            <v>Marcas</v>
          </cell>
          <cell r="C27661">
            <v>0</v>
          </cell>
          <cell r="D27661">
            <v>0</v>
          </cell>
          <cell r="E27661">
            <v>0</v>
          </cell>
          <cell r="F27661">
            <v>0</v>
          </cell>
          <cell r="G27661">
            <v>0</v>
          </cell>
        </row>
        <row r="27662">
          <cell r="A27662" t="str">
            <v>8.2.4.5000.5900.5930.59301</v>
          </cell>
          <cell r="B27662" t="str">
            <v>Marcas</v>
          </cell>
          <cell r="C27662">
            <v>0</v>
          </cell>
          <cell r="D27662">
            <v>0</v>
          </cell>
          <cell r="E27662">
            <v>0</v>
          </cell>
          <cell r="F27662">
            <v>0</v>
          </cell>
          <cell r="G27662">
            <v>0</v>
          </cell>
        </row>
        <row r="27663">
          <cell r="A27663" t="str">
            <v>8.2.4.5000.5900.5940</v>
          </cell>
          <cell r="B27663" t="str">
            <v>Derechos</v>
          </cell>
          <cell r="C27663">
            <v>0</v>
          </cell>
          <cell r="D27663">
            <v>0</v>
          </cell>
          <cell r="E27663">
            <v>0</v>
          </cell>
          <cell r="F27663">
            <v>0</v>
          </cell>
          <cell r="G27663">
            <v>0</v>
          </cell>
        </row>
        <row r="27664">
          <cell r="A27664" t="str">
            <v>8.2.4.5000.5900.5940.59401</v>
          </cell>
          <cell r="B27664" t="str">
            <v>Derechos</v>
          </cell>
          <cell r="C27664">
            <v>0</v>
          </cell>
          <cell r="D27664">
            <v>0</v>
          </cell>
          <cell r="E27664">
            <v>0</v>
          </cell>
          <cell r="F27664">
            <v>0</v>
          </cell>
          <cell r="G27664">
            <v>0</v>
          </cell>
        </row>
        <row r="27665">
          <cell r="A27665" t="str">
            <v>8.2.4.5000.5900.5950</v>
          </cell>
          <cell r="B27665" t="str">
            <v>Concesiones</v>
          </cell>
          <cell r="C27665">
            <v>0</v>
          </cell>
          <cell r="D27665">
            <v>0</v>
          </cell>
          <cell r="E27665">
            <v>0</v>
          </cell>
          <cell r="F27665">
            <v>0</v>
          </cell>
          <cell r="G27665">
            <v>0</v>
          </cell>
        </row>
        <row r="27666">
          <cell r="A27666" t="str">
            <v>8.2.4.5000.5900.5950.59501</v>
          </cell>
          <cell r="B27666" t="str">
            <v>Concesiones</v>
          </cell>
          <cell r="C27666">
            <v>0</v>
          </cell>
          <cell r="D27666">
            <v>0</v>
          </cell>
          <cell r="E27666">
            <v>0</v>
          </cell>
          <cell r="F27666">
            <v>0</v>
          </cell>
          <cell r="G27666">
            <v>0</v>
          </cell>
        </row>
        <row r="27667">
          <cell r="A27667" t="str">
            <v>8.2.4.5000.5900.5960</v>
          </cell>
          <cell r="B27667" t="str">
            <v>Franquicias</v>
          </cell>
          <cell r="C27667">
            <v>0</v>
          </cell>
          <cell r="D27667">
            <v>0</v>
          </cell>
          <cell r="E27667">
            <v>0</v>
          </cell>
          <cell r="F27667">
            <v>0</v>
          </cell>
          <cell r="G27667">
            <v>0</v>
          </cell>
        </row>
        <row r="27668">
          <cell r="A27668" t="str">
            <v>8.2.4.5000.5900.5960.59601</v>
          </cell>
          <cell r="B27668" t="str">
            <v>Franquicias</v>
          </cell>
          <cell r="C27668">
            <v>0</v>
          </cell>
          <cell r="D27668">
            <v>0</v>
          </cell>
          <cell r="E27668">
            <v>0</v>
          </cell>
          <cell r="F27668">
            <v>0</v>
          </cell>
          <cell r="G27668">
            <v>0</v>
          </cell>
        </row>
        <row r="27669">
          <cell r="A27669" t="str">
            <v>8.2.4.5000.5900.5970</v>
          </cell>
          <cell r="B27669" t="str">
            <v>Licencias Informaticas E Intelectuales</v>
          </cell>
          <cell r="C27669">
            <v>0</v>
          </cell>
          <cell r="D27669">
            <v>103940071.04000001</v>
          </cell>
          <cell r="E27669">
            <v>103940071.04000001</v>
          </cell>
          <cell r="F27669">
            <v>0</v>
          </cell>
          <cell r="G27669">
            <v>0</v>
          </cell>
        </row>
        <row r="27670">
          <cell r="A27670" t="str">
            <v>8.2.4.5000.5900.5970.59701</v>
          </cell>
          <cell r="B27670" t="str">
            <v>Licencias Informaticas E Intelectuales</v>
          </cell>
          <cell r="C27670">
            <v>0</v>
          </cell>
          <cell r="D27670">
            <v>103940071.04000001</v>
          </cell>
          <cell r="E27670">
            <v>103940071.04000001</v>
          </cell>
          <cell r="F27670">
            <v>0</v>
          </cell>
          <cell r="G27670">
            <v>0</v>
          </cell>
        </row>
        <row r="27671">
          <cell r="A27671" t="str">
            <v>8.2.4.5000.5900.5980</v>
          </cell>
          <cell r="B27671" t="str">
            <v>Licencias Industriales, Comerciales Y Otras</v>
          </cell>
          <cell r="C27671">
            <v>0</v>
          </cell>
          <cell r="D27671">
            <v>0</v>
          </cell>
          <cell r="E27671">
            <v>0</v>
          </cell>
          <cell r="F27671">
            <v>0</v>
          </cell>
          <cell r="G27671">
            <v>0</v>
          </cell>
        </row>
        <row r="27672">
          <cell r="A27672" t="str">
            <v>8.2.4.5000.5900.5980.59801</v>
          </cell>
          <cell r="B27672" t="str">
            <v>Licencias Industriales, Comerciales Y Otras</v>
          </cell>
          <cell r="C27672">
            <v>0</v>
          </cell>
          <cell r="D27672">
            <v>0</v>
          </cell>
          <cell r="E27672">
            <v>0</v>
          </cell>
          <cell r="F27672">
            <v>0</v>
          </cell>
          <cell r="G27672">
            <v>0</v>
          </cell>
        </row>
        <row r="27673">
          <cell r="A27673" t="str">
            <v>8.2.4.5000.5900.5990</v>
          </cell>
          <cell r="B27673" t="str">
            <v>Otros Activos Intangibles</v>
          </cell>
          <cell r="C27673">
            <v>0</v>
          </cell>
          <cell r="D27673">
            <v>0</v>
          </cell>
          <cell r="E27673">
            <v>0</v>
          </cell>
          <cell r="F27673">
            <v>0</v>
          </cell>
          <cell r="G27673">
            <v>0</v>
          </cell>
        </row>
        <row r="27674">
          <cell r="A27674" t="str">
            <v>8.2.4.5000.5900.5990.59901</v>
          </cell>
          <cell r="B27674" t="str">
            <v>Otros Activos Intangibles</v>
          </cell>
          <cell r="C27674">
            <v>0</v>
          </cell>
          <cell r="D27674">
            <v>0</v>
          </cell>
          <cell r="E27674">
            <v>0</v>
          </cell>
          <cell r="F27674">
            <v>0</v>
          </cell>
          <cell r="G27674">
            <v>0</v>
          </cell>
        </row>
        <row r="27675">
          <cell r="A27675" t="str">
            <v>8.2.4.6000</v>
          </cell>
          <cell r="B27675" t="str">
            <v>Inversion publica</v>
          </cell>
          <cell r="C27675">
            <v>0</v>
          </cell>
          <cell r="D27675">
            <v>1355495138.0799999</v>
          </cell>
          <cell r="E27675">
            <v>1028418910.28</v>
          </cell>
          <cell r="F27675">
            <v>327076227.80000001</v>
          </cell>
          <cell r="G27675">
            <v>327076227.80000001</v>
          </cell>
        </row>
        <row r="27676">
          <cell r="A27676" t="str">
            <v>8.2.4.6000.6100</v>
          </cell>
          <cell r="B27676" t="str">
            <v>Obra Publica En Bienes De Dominio Publico</v>
          </cell>
          <cell r="C27676">
            <v>0</v>
          </cell>
          <cell r="D27676">
            <v>1170265664.01</v>
          </cell>
          <cell r="E27676">
            <v>860317234.66999996</v>
          </cell>
          <cell r="F27676">
            <v>309948429.33999997</v>
          </cell>
          <cell r="G27676">
            <v>309948429.33999997</v>
          </cell>
        </row>
        <row r="27677">
          <cell r="A27677" t="str">
            <v>8.2.4.6000.6100.6110</v>
          </cell>
          <cell r="B27677" t="str">
            <v>Edificacion Habitacional</v>
          </cell>
          <cell r="C27677">
            <v>0</v>
          </cell>
          <cell r="D27677">
            <v>52808971.890000001</v>
          </cell>
          <cell r="E27677">
            <v>39222930.509999998</v>
          </cell>
          <cell r="F27677">
            <v>13586041.380000001</v>
          </cell>
          <cell r="G27677">
            <v>13586041.380000001</v>
          </cell>
        </row>
        <row r="27678">
          <cell r="A27678" t="str">
            <v>8.2.4.6000.6100.6110.61101</v>
          </cell>
          <cell r="B27678" t="str">
            <v>Estudios Y Proyectos De Vivienda</v>
          </cell>
          <cell r="C27678">
            <v>0</v>
          </cell>
          <cell r="D27678">
            <v>891735.2</v>
          </cell>
          <cell r="E27678">
            <v>891735.2</v>
          </cell>
          <cell r="F27678">
            <v>0</v>
          </cell>
          <cell r="G27678">
            <v>0</v>
          </cell>
        </row>
        <row r="27679">
          <cell r="A27679" t="str">
            <v>8.2.4.6000.6100.6110.61102</v>
          </cell>
          <cell r="B27679" t="str">
            <v>Obra Para Vivienda</v>
          </cell>
          <cell r="C27679">
            <v>0</v>
          </cell>
          <cell r="D27679">
            <v>51917236.689999998</v>
          </cell>
          <cell r="E27679">
            <v>38331195.310000002</v>
          </cell>
          <cell r="F27679">
            <v>13586041.380000001</v>
          </cell>
          <cell r="G27679">
            <v>13586041.380000001</v>
          </cell>
        </row>
        <row r="27680">
          <cell r="A27680" t="str">
            <v>8.2.4.6000.6100.6110.61103</v>
          </cell>
          <cell r="B27680" t="str">
            <v>Gastos De Direccion Y Supervision De La Obra</v>
          </cell>
          <cell r="C27680">
            <v>0</v>
          </cell>
          <cell r="D27680">
            <v>0</v>
          </cell>
          <cell r="E27680">
            <v>0</v>
          </cell>
          <cell r="F27680">
            <v>0</v>
          </cell>
          <cell r="G27680">
            <v>0</v>
          </cell>
        </row>
        <row r="27681">
          <cell r="A27681" t="str">
            <v>8.2.4.6000.6100.6120</v>
          </cell>
          <cell r="B27681" t="str">
            <v>Edificacion No Habitacional</v>
          </cell>
          <cell r="C27681">
            <v>0</v>
          </cell>
          <cell r="D27681">
            <v>102826177.98</v>
          </cell>
          <cell r="E27681">
            <v>83488634.430000007</v>
          </cell>
          <cell r="F27681">
            <v>19337543.550000001</v>
          </cell>
          <cell r="G27681">
            <v>19337543.550000001</v>
          </cell>
        </row>
        <row r="27682">
          <cell r="A27682" t="str">
            <v>8.2.4.6000.6100.6120.61201</v>
          </cell>
          <cell r="B27682" t="str">
            <v>Estudios Y Proyectos De Edificaciones No Habitacionales</v>
          </cell>
          <cell r="C27682">
            <v>0</v>
          </cell>
          <cell r="D27682">
            <v>9022416.9199999999</v>
          </cell>
          <cell r="E27682">
            <v>0</v>
          </cell>
          <cell r="F27682">
            <v>9022416.9199999999</v>
          </cell>
          <cell r="G27682">
            <v>9022416.9199999999</v>
          </cell>
        </row>
        <row r="27683">
          <cell r="A27683" t="str">
            <v>8.2.4.6000.6100.6120.61202</v>
          </cell>
          <cell r="B27683" t="str">
            <v>Obra De Edificaciones De Uso No Habitacional</v>
          </cell>
          <cell r="C27683">
            <v>0</v>
          </cell>
          <cell r="D27683">
            <v>93687530.090000004</v>
          </cell>
          <cell r="E27683">
            <v>83380639.5</v>
          </cell>
          <cell r="F27683">
            <v>10306890.59</v>
          </cell>
          <cell r="G27683">
            <v>10306890.59</v>
          </cell>
        </row>
        <row r="27684">
          <cell r="A27684" t="str">
            <v>8.2.4.6000.6100.6120.61203</v>
          </cell>
          <cell r="B27684" t="str">
            <v>Gastos De Direccion Y Supervision De La Obra</v>
          </cell>
          <cell r="C27684">
            <v>0</v>
          </cell>
          <cell r="D27684">
            <v>116230.97</v>
          </cell>
          <cell r="E27684">
            <v>107994.93</v>
          </cell>
          <cell r="F27684">
            <v>8236.0400000000009</v>
          </cell>
          <cell r="G27684">
            <v>8236.0400000000009</v>
          </cell>
        </row>
        <row r="27685">
          <cell r="A27685" t="str">
            <v>8.2.4.6000.6100.6130</v>
          </cell>
          <cell r="B27685" t="str">
            <v>Construccion De Obras Para El Abastecimiento De Agua, Petroleo, Gas, Electricidad Y Telecomunicaciones</v>
          </cell>
          <cell r="C27685">
            <v>0</v>
          </cell>
          <cell r="D27685">
            <v>708059.09</v>
          </cell>
          <cell r="E27685">
            <v>708059.09</v>
          </cell>
          <cell r="F27685">
            <v>0</v>
          </cell>
          <cell r="G27685">
            <v>0</v>
          </cell>
        </row>
        <row r="27686">
          <cell r="A27686" t="str">
            <v>8.2.4.6000.6100.6130.61301</v>
          </cell>
          <cell r="B27686" t="str">
            <v>Estudios Y Proyectos De Obras De Abastecimiento</v>
          </cell>
          <cell r="C27686">
            <v>0</v>
          </cell>
          <cell r="D27686">
            <v>0</v>
          </cell>
          <cell r="E27686">
            <v>0</v>
          </cell>
          <cell r="F27686">
            <v>0</v>
          </cell>
          <cell r="G27686">
            <v>0</v>
          </cell>
        </row>
        <row r="27687">
          <cell r="A27687" t="str">
            <v>8.2.4.6000.6100.6130.61302</v>
          </cell>
          <cell r="B27687" t="str">
            <v>Obras De Abastecimiento</v>
          </cell>
          <cell r="C27687">
            <v>0</v>
          </cell>
          <cell r="D27687">
            <v>708059.09</v>
          </cell>
          <cell r="E27687">
            <v>708059.09</v>
          </cell>
          <cell r="F27687">
            <v>0</v>
          </cell>
          <cell r="G27687">
            <v>0</v>
          </cell>
        </row>
        <row r="27688">
          <cell r="A27688" t="str">
            <v>8.2.4.6000.6100.6130.61303</v>
          </cell>
          <cell r="B27688" t="str">
            <v>Gastos De Direccion Y Supervision De La Obra</v>
          </cell>
          <cell r="C27688">
            <v>0</v>
          </cell>
          <cell r="D27688">
            <v>0</v>
          </cell>
          <cell r="E27688">
            <v>0</v>
          </cell>
          <cell r="F27688">
            <v>0</v>
          </cell>
          <cell r="G27688">
            <v>0</v>
          </cell>
        </row>
        <row r="27689">
          <cell r="A27689" t="str">
            <v>8.2.4.6000.6100.6140</v>
          </cell>
          <cell r="B27689" t="str">
            <v>Division De Terrenos Y Construccion De Obras De Urbanizacion</v>
          </cell>
          <cell r="C27689">
            <v>0</v>
          </cell>
          <cell r="D27689">
            <v>787799001.75999999</v>
          </cell>
          <cell r="E27689">
            <v>623023242.71000004</v>
          </cell>
          <cell r="F27689">
            <v>164775759.05000001</v>
          </cell>
          <cell r="G27689">
            <v>164775759.05000001</v>
          </cell>
        </row>
        <row r="27690">
          <cell r="A27690" t="str">
            <v>8.2.4.6000.6100.6140.61401</v>
          </cell>
          <cell r="B27690" t="str">
            <v>Estudios Y Proyectos De Obras De Urbanizacion</v>
          </cell>
          <cell r="C27690">
            <v>0</v>
          </cell>
          <cell r="D27690">
            <v>5122138.32</v>
          </cell>
          <cell r="E27690">
            <v>5122138.32</v>
          </cell>
          <cell r="F27690">
            <v>0</v>
          </cell>
          <cell r="G27690">
            <v>0</v>
          </cell>
        </row>
        <row r="27691">
          <cell r="A27691" t="str">
            <v>8.2.4.6000.6100.6140.61402</v>
          </cell>
          <cell r="B27691" t="str">
            <v>Obras De Urbanizacion</v>
          </cell>
          <cell r="C27691">
            <v>0</v>
          </cell>
          <cell r="D27691">
            <v>776461161.17999995</v>
          </cell>
          <cell r="E27691">
            <v>612142118.37</v>
          </cell>
          <cell r="F27691">
            <v>164319042.81</v>
          </cell>
          <cell r="G27691">
            <v>164319042.81</v>
          </cell>
        </row>
        <row r="27692">
          <cell r="A27692" t="str">
            <v>8.2.4.6000.6100.6140.61403</v>
          </cell>
          <cell r="B27692" t="str">
            <v>Gastos De Direccion Y Supervision De La Obra</v>
          </cell>
          <cell r="C27692">
            <v>0</v>
          </cell>
          <cell r="D27692">
            <v>6215702.2599999998</v>
          </cell>
          <cell r="E27692">
            <v>5758986.0199999996</v>
          </cell>
          <cell r="F27692">
            <v>456716.24</v>
          </cell>
          <cell r="G27692">
            <v>456716.24</v>
          </cell>
        </row>
        <row r="27693">
          <cell r="A27693" t="str">
            <v>8.2.4.6000.6100.6150</v>
          </cell>
          <cell r="B27693" t="str">
            <v>Construccion De Vias De Comunicacion</v>
          </cell>
          <cell r="C27693">
            <v>0</v>
          </cell>
          <cell r="D27693">
            <v>200526844.77000001</v>
          </cell>
          <cell r="E27693">
            <v>110219272.78</v>
          </cell>
          <cell r="F27693">
            <v>90307571.989999995</v>
          </cell>
          <cell r="G27693">
            <v>90307571.989999995</v>
          </cell>
        </row>
        <row r="27694">
          <cell r="A27694" t="str">
            <v>8.2.4.6000.6100.6150.61501</v>
          </cell>
          <cell r="B27694" t="str">
            <v>Estudios Y Proyectos De Obras De Comunicacion</v>
          </cell>
          <cell r="C27694">
            <v>0</v>
          </cell>
          <cell r="D27694">
            <v>5248997.37</v>
          </cell>
          <cell r="E27694">
            <v>5248997.37</v>
          </cell>
          <cell r="F27694">
            <v>0</v>
          </cell>
          <cell r="G27694">
            <v>0</v>
          </cell>
        </row>
        <row r="27695">
          <cell r="A27695" t="str">
            <v>8.2.4.6000.6100.6150.61502</v>
          </cell>
          <cell r="B27695" t="str">
            <v>Obras De Vias De Comunicacion</v>
          </cell>
          <cell r="C27695">
            <v>0</v>
          </cell>
          <cell r="D27695">
            <v>193548547.5</v>
          </cell>
          <cell r="E27695">
            <v>103834418.39</v>
          </cell>
          <cell r="F27695">
            <v>89714129.109999999</v>
          </cell>
          <cell r="G27695">
            <v>89714129.109999999</v>
          </cell>
        </row>
        <row r="27696">
          <cell r="A27696" t="str">
            <v>8.2.4.6000.6100.6150.61503</v>
          </cell>
          <cell r="B27696" t="str">
            <v>Gastos De Direccion Y Supervision De La Obra</v>
          </cell>
          <cell r="C27696">
            <v>0</v>
          </cell>
          <cell r="D27696">
            <v>1729299.9</v>
          </cell>
          <cell r="E27696">
            <v>1135857.02</v>
          </cell>
          <cell r="F27696">
            <v>593442.88</v>
          </cell>
          <cell r="G27696">
            <v>593442.88</v>
          </cell>
        </row>
        <row r="27697">
          <cell r="A27697" t="str">
            <v>8.2.4.6000.6100.6160</v>
          </cell>
          <cell r="B27697" t="str">
            <v>Otras Construcciones De Ingenieria Civil U Obra Pesada</v>
          </cell>
          <cell r="C27697">
            <v>0</v>
          </cell>
          <cell r="D27697">
            <v>3097209.46</v>
          </cell>
          <cell r="E27697">
            <v>0</v>
          </cell>
          <cell r="F27697">
            <v>3097209.46</v>
          </cell>
          <cell r="G27697">
            <v>3097209.46</v>
          </cell>
        </row>
        <row r="27698">
          <cell r="A27698" t="str">
            <v>8.2.4.6000.6100.6160.61601</v>
          </cell>
          <cell r="B27698" t="str">
            <v>Estudios Y Proyectos De Obra Pesada O De Ingenieria Civil</v>
          </cell>
          <cell r="C27698">
            <v>0</v>
          </cell>
          <cell r="D27698">
            <v>3097209.46</v>
          </cell>
          <cell r="E27698">
            <v>0</v>
          </cell>
          <cell r="F27698">
            <v>3097209.46</v>
          </cell>
          <cell r="G27698">
            <v>3097209.46</v>
          </cell>
        </row>
        <row r="27699">
          <cell r="A27699" t="str">
            <v>8.2.4.6000.6100.6160.61602</v>
          </cell>
          <cell r="B27699" t="str">
            <v>Obra Pesada O De Ingenieria Civil</v>
          </cell>
          <cell r="C27699">
            <v>0</v>
          </cell>
          <cell r="D27699">
            <v>0</v>
          </cell>
          <cell r="E27699">
            <v>0</v>
          </cell>
          <cell r="F27699">
            <v>0</v>
          </cell>
          <cell r="G27699">
            <v>0</v>
          </cell>
        </row>
        <row r="27700">
          <cell r="A27700" t="str">
            <v>8.2.4.6000.6100.6160.61603</v>
          </cell>
          <cell r="B27700" t="str">
            <v>Gastos De Direccion Y Supervision De La Obra</v>
          </cell>
          <cell r="C27700">
            <v>0</v>
          </cell>
          <cell r="D27700">
            <v>0</v>
          </cell>
          <cell r="E27700">
            <v>0</v>
          </cell>
          <cell r="F27700">
            <v>0</v>
          </cell>
          <cell r="G27700">
            <v>0</v>
          </cell>
        </row>
        <row r="27701">
          <cell r="A27701" t="str">
            <v>8.2.4.6000.6100.6170</v>
          </cell>
          <cell r="B27701" t="str">
            <v>Instalaciones Y Equipamiento En Construcciones</v>
          </cell>
          <cell r="C27701">
            <v>0</v>
          </cell>
          <cell r="D27701">
            <v>22155029.25</v>
          </cell>
          <cell r="E27701">
            <v>3310725.34</v>
          </cell>
          <cell r="F27701">
            <v>18844303.91</v>
          </cell>
          <cell r="G27701">
            <v>18844303.91</v>
          </cell>
        </row>
        <row r="27702">
          <cell r="A27702" t="str">
            <v>8.2.4.6000.6100.6170.61701</v>
          </cell>
          <cell r="B27702" t="str">
            <v>Estudios Y Proyectos De Equipamiento E Instalaciones</v>
          </cell>
          <cell r="C27702">
            <v>0</v>
          </cell>
          <cell r="D27702">
            <v>0</v>
          </cell>
          <cell r="E27702">
            <v>0</v>
          </cell>
          <cell r="F27702">
            <v>0</v>
          </cell>
          <cell r="G27702">
            <v>0</v>
          </cell>
        </row>
        <row r="27703">
          <cell r="A27703" t="str">
            <v>8.2.4.6000.6100.6170.61702</v>
          </cell>
          <cell r="B27703" t="str">
            <v>Equipamiento E Instalaciones</v>
          </cell>
          <cell r="C27703">
            <v>0</v>
          </cell>
          <cell r="D27703">
            <v>22155029.25</v>
          </cell>
          <cell r="E27703">
            <v>3310725.34</v>
          </cell>
          <cell r="F27703">
            <v>18844303.91</v>
          </cell>
          <cell r="G27703">
            <v>18844303.91</v>
          </cell>
        </row>
        <row r="27704">
          <cell r="A27704" t="str">
            <v>8.2.4.6000.6100.6170.61703</v>
          </cell>
          <cell r="B27704" t="str">
            <v>Gastos De Direccion Y Supervision De La Obra</v>
          </cell>
          <cell r="C27704">
            <v>0</v>
          </cell>
          <cell r="D27704">
            <v>0</v>
          </cell>
          <cell r="E27704">
            <v>0</v>
          </cell>
          <cell r="F27704">
            <v>0</v>
          </cell>
          <cell r="G27704">
            <v>0</v>
          </cell>
        </row>
        <row r="27705">
          <cell r="A27705" t="str">
            <v>8.2.4.6000.6100.6190</v>
          </cell>
          <cell r="B27705" t="str">
            <v>Trabajos De Acabados En Edificaciones Y Otros Trabajos Especializados</v>
          </cell>
          <cell r="C27705">
            <v>0</v>
          </cell>
          <cell r="D27705">
            <v>344369.81</v>
          </cell>
          <cell r="E27705">
            <v>344369.81</v>
          </cell>
          <cell r="F27705">
            <v>0</v>
          </cell>
          <cell r="G27705">
            <v>0</v>
          </cell>
        </row>
        <row r="27706">
          <cell r="A27706" t="str">
            <v>8.2.4.6000.6100.6190.61901</v>
          </cell>
          <cell r="B27706" t="str">
            <v>Estudios Y Proyectos De Preinversion De Trabajos Especializados Y De Acabados</v>
          </cell>
          <cell r="C27706">
            <v>0</v>
          </cell>
          <cell r="D27706">
            <v>0</v>
          </cell>
          <cell r="E27706">
            <v>0</v>
          </cell>
          <cell r="F27706">
            <v>0</v>
          </cell>
          <cell r="G27706">
            <v>0</v>
          </cell>
        </row>
        <row r="27707">
          <cell r="A27707" t="str">
            <v>8.2.4.6000.6100.6190.61902</v>
          </cell>
          <cell r="B27707" t="str">
            <v>Acabados Y Trabajos</v>
          </cell>
          <cell r="C27707">
            <v>0</v>
          </cell>
          <cell r="D27707">
            <v>344369.81</v>
          </cell>
          <cell r="E27707">
            <v>344369.81</v>
          </cell>
          <cell r="F27707">
            <v>0</v>
          </cell>
          <cell r="G27707">
            <v>0</v>
          </cell>
        </row>
        <row r="27708">
          <cell r="A27708" t="str">
            <v>8.2.4.6000.6100.6190.61903</v>
          </cell>
          <cell r="B27708" t="str">
            <v>Gastos De Direccion Y Supervision De La Obra</v>
          </cell>
          <cell r="C27708">
            <v>0</v>
          </cell>
          <cell r="D27708">
            <v>0</v>
          </cell>
          <cell r="E27708">
            <v>0</v>
          </cell>
          <cell r="F27708">
            <v>0</v>
          </cell>
          <cell r="G27708">
            <v>0</v>
          </cell>
        </row>
        <row r="27709">
          <cell r="A27709" t="str">
            <v>8.2.4.6000.6200</v>
          </cell>
          <cell r="B27709" t="str">
            <v>Obra Publica En Bienes Propios</v>
          </cell>
          <cell r="C27709">
            <v>0</v>
          </cell>
          <cell r="D27709">
            <v>170241774.52000001</v>
          </cell>
          <cell r="E27709">
            <v>153113976.06</v>
          </cell>
          <cell r="F27709">
            <v>17127798.460000001</v>
          </cell>
          <cell r="G27709">
            <v>17127798.460000001</v>
          </cell>
        </row>
        <row r="27710">
          <cell r="A27710" t="str">
            <v>8.2.4.6000.6200.6210</v>
          </cell>
          <cell r="B27710" t="str">
            <v>Edificacion Habitacional</v>
          </cell>
          <cell r="C27710">
            <v>0</v>
          </cell>
          <cell r="D27710">
            <v>0</v>
          </cell>
          <cell r="E27710">
            <v>0</v>
          </cell>
          <cell r="F27710">
            <v>0</v>
          </cell>
          <cell r="G27710">
            <v>0</v>
          </cell>
        </row>
        <row r="27711">
          <cell r="A27711" t="str">
            <v>8.2.4.6000.6200.6210.62101</v>
          </cell>
          <cell r="B27711" t="str">
            <v>Estudios Y Proyectos De Vivienda En Bienes Propiedad De Las Instituciones Gubernamentales</v>
          </cell>
          <cell r="C27711">
            <v>0</v>
          </cell>
          <cell r="D27711">
            <v>0</v>
          </cell>
          <cell r="E27711">
            <v>0</v>
          </cell>
          <cell r="F27711">
            <v>0</v>
          </cell>
          <cell r="G27711">
            <v>0</v>
          </cell>
        </row>
        <row r="27712">
          <cell r="A27712" t="str">
            <v>8.2.4.6000.6200.6210.62102</v>
          </cell>
          <cell r="B27712" t="str">
            <v>Obra Para Vivienda En Bienes Propiedad De Las Instituciones Gubernamentales</v>
          </cell>
          <cell r="C27712">
            <v>0</v>
          </cell>
          <cell r="D27712">
            <v>0</v>
          </cell>
          <cell r="E27712">
            <v>0</v>
          </cell>
          <cell r="F27712">
            <v>0</v>
          </cell>
          <cell r="G27712">
            <v>0</v>
          </cell>
        </row>
        <row r="27713">
          <cell r="A27713" t="str">
            <v>8.2.4.6000.6200.6210.62103</v>
          </cell>
          <cell r="B27713" t="str">
            <v>Gastos De Direccion Y Supervision De La Obra</v>
          </cell>
          <cell r="C27713">
            <v>0</v>
          </cell>
          <cell r="D27713">
            <v>0</v>
          </cell>
          <cell r="E27713">
            <v>0</v>
          </cell>
          <cell r="F27713">
            <v>0</v>
          </cell>
          <cell r="G27713">
            <v>0</v>
          </cell>
        </row>
        <row r="27714">
          <cell r="A27714" t="str">
            <v>8.2.4.6000.6200.6220</v>
          </cell>
          <cell r="B27714" t="str">
            <v>Edificacion No Habitacional</v>
          </cell>
          <cell r="C27714">
            <v>0</v>
          </cell>
          <cell r="D27714">
            <v>170241774.52000001</v>
          </cell>
          <cell r="E27714">
            <v>153113976.06</v>
          </cell>
          <cell r="F27714">
            <v>17127798.460000001</v>
          </cell>
          <cell r="G27714">
            <v>17127798.460000001</v>
          </cell>
        </row>
        <row r="27715">
          <cell r="A27715" t="str">
            <v>8.2.4.6000.6200.6220.62201</v>
          </cell>
          <cell r="B27715" t="str">
            <v>Estudios Y Proyectos De Edificaciones No Habitacionales</v>
          </cell>
          <cell r="C27715">
            <v>0</v>
          </cell>
          <cell r="D27715">
            <v>195000</v>
          </cell>
          <cell r="E27715">
            <v>0</v>
          </cell>
          <cell r="F27715">
            <v>195000</v>
          </cell>
          <cell r="G27715">
            <v>195000</v>
          </cell>
        </row>
        <row r="27716">
          <cell r="A27716" t="str">
            <v>8.2.4.6000.6200.6220.62202</v>
          </cell>
          <cell r="B27716" t="str">
            <v>Obra De Edificaciones De Uso No Habitacional</v>
          </cell>
          <cell r="C27716">
            <v>0</v>
          </cell>
          <cell r="D27716">
            <v>169924127.66999999</v>
          </cell>
          <cell r="E27716">
            <v>152991329.21000001</v>
          </cell>
          <cell r="F27716">
            <v>16932798.460000001</v>
          </cell>
          <cell r="G27716">
            <v>16932798.460000001</v>
          </cell>
        </row>
        <row r="27717">
          <cell r="A27717" t="str">
            <v>8.2.4.6000.6200.6220.62203</v>
          </cell>
          <cell r="B27717" t="str">
            <v>Gastos De Direccion Y Supervision De La Obra</v>
          </cell>
          <cell r="C27717">
            <v>0</v>
          </cell>
          <cell r="D27717">
            <v>122646.85</v>
          </cell>
          <cell r="E27717">
            <v>122646.85</v>
          </cell>
          <cell r="F27717">
            <v>0</v>
          </cell>
          <cell r="G27717">
            <v>0</v>
          </cell>
        </row>
        <row r="27718">
          <cell r="A27718" t="str">
            <v>8.2.4.6000.6200.6230</v>
          </cell>
          <cell r="B27718" t="str">
            <v>Construccion De Obras Para El Abastecimiento De Agua, Petroleo, Gas, Electricidad Y Telecomunicaciones</v>
          </cell>
          <cell r="C27718">
            <v>0</v>
          </cell>
          <cell r="D27718">
            <v>0</v>
          </cell>
          <cell r="E27718">
            <v>0</v>
          </cell>
          <cell r="F27718">
            <v>0</v>
          </cell>
          <cell r="G27718">
            <v>0</v>
          </cell>
        </row>
        <row r="27719">
          <cell r="A27719" t="str">
            <v>8.2.4.6000.6200.6230.62301</v>
          </cell>
          <cell r="B27719" t="str">
            <v>Estudios Y Proyectos De Obras De Abastecimiento</v>
          </cell>
          <cell r="C27719">
            <v>0</v>
          </cell>
          <cell r="D27719">
            <v>0</v>
          </cell>
          <cell r="E27719">
            <v>0</v>
          </cell>
          <cell r="F27719">
            <v>0</v>
          </cell>
          <cell r="G27719">
            <v>0</v>
          </cell>
        </row>
        <row r="27720">
          <cell r="A27720" t="str">
            <v>8.2.4.6000.6200.6230.62302</v>
          </cell>
          <cell r="B27720" t="str">
            <v>Obras De Abastecimiento</v>
          </cell>
          <cell r="C27720">
            <v>0</v>
          </cell>
          <cell r="D27720">
            <v>0</v>
          </cell>
          <cell r="E27720">
            <v>0</v>
          </cell>
          <cell r="F27720">
            <v>0</v>
          </cell>
          <cell r="G27720">
            <v>0</v>
          </cell>
        </row>
        <row r="27721">
          <cell r="A27721" t="str">
            <v>8.2.4.6000.6200.6230.62303</v>
          </cell>
          <cell r="B27721" t="str">
            <v>Gastos De Direccion Y Supervision De La Obra</v>
          </cell>
          <cell r="C27721">
            <v>0</v>
          </cell>
          <cell r="D27721">
            <v>0</v>
          </cell>
          <cell r="E27721">
            <v>0</v>
          </cell>
          <cell r="F27721">
            <v>0</v>
          </cell>
          <cell r="G27721">
            <v>0</v>
          </cell>
        </row>
        <row r="27722">
          <cell r="A27722" t="str">
            <v>8.2.4.6000.6200.6240</v>
          </cell>
          <cell r="B27722" t="str">
            <v>Division De Terrenos Y Construccion De Obras De Urbanizacion</v>
          </cell>
          <cell r="C27722">
            <v>0</v>
          </cell>
          <cell r="D27722">
            <v>0</v>
          </cell>
          <cell r="E27722">
            <v>0</v>
          </cell>
          <cell r="F27722">
            <v>0</v>
          </cell>
          <cell r="G27722">
            <v>0</v>
          </cell>
        </row>
        <row r="27723">
          <cell r="A27723" t="str">
            <v>8.2.4.6000.6200.6240.62401</v>
          </cell>
          <cell r="B27723" t="str">
            <v>Estudios Y Proyectos De Obras De Urbanizacion</v>
          </cell>
          <cell r="C27723">
            <v>0</v>
          </cell>
          <cell r="D27723">
            <v>0</v>
          </cell>
          <cell r="E27723">
            <v>0</v>
          </cell>
          <cell r="F27723">
            <v>0</v>
          </cell>
          <cell r="G27723">
            <v>0</v>
          </cell>
        </row>
        <row r="27724">
          <cell r="A27724" t="str">
            <v>8.2.4.6000.6200.6240.62402</v>
          </cell>
          <cell r="B27724" t="str">
            <v>Construccion De Obras De Urbanizacion</v>
          </cell>
          <cell r="C27724">
            <v>0</v>
          </cell>
          <cell r="D27724">
            <v>0</v>
          </cell>
          <cell r="E27724">
            <v>0</v>
          </cell>
          <cell r="F27724">
            <v>0</v>
          </cell>
          <cell r="G27724">
            <v>0</v>
          </cell>
        </row>
        <row r="27725">
          <cell r="A27725" t="str">
            <v>8.2.4.6000.6200.6240.62403</v>
          </cell>
          <cell r="B27725" t="str">
            <v>Gastos De Direccion Y Supervision De La Obra</v>
          </cell>
          <cell r="C27725">
            <v>0</v>
          </cell>
          <cell r="D27725">
            <v>0</v>
          </cell>
          <cell r="E27725">
            <v>0</v>
          </cell>
          <cell r="F27725">
            <v>0</v>
          </cell>
          <cell r="G27725">
            <v>0</v>
          </cell>
        </row>
        <row r="27726">
          <cell r="A27726" t="str">
            <v>8.2.4.6000.6200.6250</v>
          </cell>
          <cell r="B27726" t="str">
            <v>Construccion De Vias De Comunicacion</v>
          </cell>
          <cell r="C27726">
            <v>0</v>
          </cell>
          <cell r="D27726">
            <v>0</v>
          </cell>
          <cell r="E27726">
            <v>0</v>
          </cell>
          <cell r="F27726">
            <v>0</v>
          </cell>
          <cell r="G27726">
            <v>0</v>
          </cell>
        </row>
        <row r="27727">
          <cell r="A27727" t="str">
            <v>8.2.4.6000.6200.6250.62501</v>
          </cell>
          <cell r="B27727" t="str">
            <v>Estudios Y Proyectos De Obras De Comunicacion</v>
          </cell>
          <cell r="C27727">
            <v>0</v>
          </cell>
          <cell r="D27727">
            <v>0</v>
          </cell>
          <cell r="E27727">
            <v>0</v>
          </cell>
          <cell r="F27727">
            <v>0</v>
          </cell>
          <cell r="G27727">
            <v>0</v>
          </cell>
        </row>
        <row r="27728">
          <cell r="A27728" t="str">
            <v>8.2.4.6000.6200.6250.62502</v>
          </cell>
          <cell r="B27728" t="str">
            <v>Obras De Vias De Comunicacion</v>
          </cell>
          <cell r="C27728">
            <v>0</v>
          </cell>
          <cell r="D27728">
            <v>0</v>
          </cell>
          <cell r="E27728">
            <v>0</v>
          </cell>
          <cell r="F27728">
            <v>0</v>
          </cell>
          <cell r="G27728">
            <v>0</v>
          </cell>
        </row>
        <row r="27729">
          <cell r="A27729" t="str">
            <v>8.2.4.6000.6200.6250.62503</v>
          </cell>
          <cell r="B27729" t="str">
            <v>Gastos De Direccion Y Supervision De La Obra</v>
          </cell>
          <cell r="C27729">
            <v>0</v>
          </cell>
          <cell r="D27729">
            <v>0</v>
          </cell>
          <cell r="E27729">
            <v>0</v>
          </cell>
          <cell r="F27729">
            <v>0</v>
          </cell>
          <cell r="G27729">
            <v>0</v>
          </cell>
        </row>
        <row r="27730">
          <cell r="A27730" t="str">
            <v>8.2.4.6000.6200.6260</v>
          </cell>
          <cell r="B27730" t="str">
            <v>Otras Construcciones De Ingenieria Civil U Obra Pesada</v>
          </cell>
          <cell r="C27730">
            <v>0</v>
          </cell>
          <cell r="D27730">
            <v>0</v>
          </cell>
          <cell r="E27730">
            <v>0</v>
          </cell>
          <cell r="F27730">
            <v>0</v>
          </cell>
          <cell r="G27730">
            <v>0</v>
          </cell>
        </row>
        <row r="27731">
          <cell r="A27731" t="str">
            <v>8.2.4.6000.6200.6260.62601</v>
          </cell>
          <cell r="B27731" t="str">
            <v>Estudios Y Proyectos De Obra Pesada O De Ingenieria Civil</v>
          </cell>
          <cell r="C27731">
            <v>0</v>
          </cell>
          <cell r="D27731">
            <v>0</v>
          </cell>
          <cell r="E27731">
            <v>0</v>
          </cell>
          <cell r="F27731">
            <v>0</v>
          </cell>
          <cell r="G27731">
            <v>0</v>
          </cell>
        </row>
        <row r="27732">
          <cell r="A27732" t="str">
            <v>8.2.4.6000.6200.6260.62602</v>
          </cell>
          <cell r="B27732" t="str">
            <v>Obra Pesada O De Ingenieria Civil</v>
          </cell>
          <cell r="C27732">
            <v>0</v>
          </cell>
          <cell r="D27732">
            <v>0</v>
          </cell>
          <cell r="E27732">
            <v>0</v>
          </cell>
          <cell r="F27732">
            <v>0</v>
          </cell>
          <cell r="G27732">
            <v>0</v>
          </cell>
        </row>
        <row r="27733">
          <cell r="A27733" t="str">
            <v>8.2.4.6000.6200.6260.62603</v>
          </cell>
          <cell r="B27733" t="str">
            <v>Gastos De Direccion Y Supervision De La Obra</v>
          </cell>
          <cell r="C27733">
            <v>0</v>
          </cell>
          <cell r="D27733">
            <v>0</v>
          </cell>
          <cell r="E27733">
            <v>0</v>
          </cell>
          <cell r="F27733">
            <v>0</v>
          </cell>
          <cell r="G27733">
            <v>0</v>
          </cell>
        </row>
        <row r="27734">
          <cell r="A27734" t="str">
            <v>8.2.4.6000.6200.6270</v>
          </cell>
          <cell r="B27734" t="str">
            <v>Instalaciones Y Equipamiento En Construcciones</v>
          </cell>
          <cell r="C27734">
            <v>0</v>
          </cell>
          <cell r="D27734">
            <v>0</v>
          </cell>
          <cell r="E27734">
            <v>0</v>
          </cell>
          <cell r="F27734">
            <v>0</v>
          </cell>
          <cell r="G27734">
            <v>0</v>
          </cell>
        </row>
        <row r="27735">
          <cell r="A27735" t="str">
            <v>8.2.4.6000.6200.6270.62701</v>
          </cell>
          <cell r="B27735" t="str">
            <v>Estudios Y Proyectos De Equipamiento E Instalaciones</v>
          </cell>
          <cell r="C27735">
            <v>0</v>
          </cell>
          <cell r="D27735">
            <v>0</v>
          </cell>
          <cell r="E27735">
            <v>0</v>
          </cell>
          <cell r="F27735">
            <v>0</v>
          </cell>
          <cell r="G27735">
            <v>0</v>
          </cell>
        </row>
        <row r="27736">
          <cell r="A27736" t="str">
            <v>8.2.4.6000.6200.6270.62702</v>
          </cell>
          <cell r="B27736" t="str">
            <v>Equipamiento E Instalaciones</v>
          </cell>
          <cell r="C27736">
            <v>0</v>
          </cell>
          <cell r="D27736">
            <v>0</v>
          </cell>
          <cell r="E27736">
            <v>0</v>
          </cell>
          <cell r="F27736">
            <v>0</v>
          </cell>
          <cell r="G27736">
            <v>0</v>
          </cell>
        </row>
        <row r="27737">
          <cell r="A27737" t="str">
            <v>8.2.4.6000.6200.6270.62703</v>
          </cell>
          <cell r="B27737" t="str">
            <v>Gastos De Direccion Y Supervision De La Obra</v>
          </cell>
          <cell r="C27737">
            <v>0</v>
          </cell>
          <cell r="D27737">
            <v>0</v>
          </cell>
          <cell r="E27737">
            <v>0</v>
          </cell>
          <cell r="F27737">
            <v>0</v>
          </cell>
          <cell r="G27737">
            <v>0</v>
          </cell>
        </row>
        <row r="27738">
          <cell r="A27738" t="str">
            <v>8.2.4.6000.6200.6290</v>
          </cell>
          <cell r="B27738" t="str">
            <v>Trabajos De Acabados En Edificaciones Y Otros Trabajos Especializados</v>
          </cell>
          <cell r="C27738">
            <v>0</v>
          </cell>
          <cell r="D27738">
            <v>0</v>
          </cell>
          <cell r="E27738">
            <v>0</v>
          </cell>
          <cell r="F27738">
            <v>0</v>
          </cell>
          <cell r="G27738">
            <v>0</v>
          </cell>
        </row>
        <row r="27739">
          <cell r="A27739" t="str">
            <v>8.2.4.6000.6200.6290.62901</v>
          </cell>
          <cell r="B27739" t="str">
            <v>Estudios Y Proyectos De Preinversion De Trabajos Especializados Y De Acabados</v>
          </cell>
          <cell r="C27739">
            <v>0</v>
          </cell>
          <cell r="D27739">
            <v>0</v>
          </cell>
          <cell r="E27739">
            <v>0</v>
          </cell>
          <cell r="F27739">
            <v>0</v>
          </cell>
          <cell r="G27739">
            <v>0</v>
          </cell>
        </row>
        <row r="27740">
          <cell r="A27740" t="str">
            <v>8.2.4.6000.6200.6290.62902</v>
          </cell>
          <cell r="B27740" t="str">
            <v>Acabados Y Trabajos Especializados</v>
          </cell>
          <cell r="C27740">
            <v>0</v>
          </cell>
          <cell r="D27740">
            <v>0</v>
          </cell>
          <cell r="E27740">
            <v>0</v>
          </cell>
          <cell r="F27740">
            <v>0</v>
          </cell>
          <cell r="G27740">
            <v>0</v>
          </cell>
        </row>
        <row r="27741">
          <cell r="A27741" t="str">
            <v>8.2.4.6000.6200.6290.62903</v>
          </cell>
          <cell r="B27741" t="str">
            <v>Gastos De Direccion Y Supervision De La Obra</v>
          </cell>
          <cell r="C27741">
            <v>0</v>
          </cell>
          <cell r="D27741">
            <v>0</v>
          </cell>
          <cell r="E27741">
            <v>0</v>
          </cell>
          <cell r="F27741">
            <v>0</v>
          </cell>
          <cell r="G27741">
            <v>0</v>
          </cell>
        </row>
        <row r="27742">
          <cell r="A27742" t="str">
            <v>8.2.4.6000.6300</v>
          </cell>
          <cell r="B27742" t="str">
            <v>Proyectos Productivos Y Acciones De Fomento</v>
          </cell>
          <cell r="C27742">
            <v>0</v>
          </cell>
          <cell r="D27742">
            <v>14987699.550000001</v>
          </cell>
          <cell r="E27742">
            <v>14987699.550000001</v>
          </cell>
          <cell r="F27742">
            <v>0</v>
          </cell>
          <cell r="G27742">
            <v>0</v>
          </cell>
        </row>
        <row r="27743">
          <cell r="A27743" t="str">
            <v>8.2.4.6000.6300.6310</v>
          </cell>
          <cell r="B27743" t="str">
            <v>Estudios, Formulacion Y Evaluacion De Proyectos Productivos No Incluidos En Conceptos Anteriores De Este Capitulo</v>
          </cell>
          <cell r="C27743">
            <v>0</v>
          </cell>
          <cell r="D27743">
            <v>4989274.32</v>
          </cell>
          <cell r="E27743">
            <v>4989274.32</v>
          </cell>
          <cell r="F27743">
            <v>0</v>
          </cell>
          <cell r="G27743">
            <v>0</v>
          </cell>
        </row>
        <row r="27744">
          <cell r="A27744" t="str">
            <v>8.2.4.6000.6300.6310.63101</v>
          </cell>
          <cell r="B27744" t="str">
            <v>Estudios, Formulacion Y Evaluacion De Otros Proyectos Productivos</v>
          </cell>
          <cell r="C27744">
            <v>0</v>
          </cell>
          <cell r="D27744">
            <v>4989274.32</v>
          </cell>
          <cell r="E27744">
            <v>4989274.32</v>
          </cell>
          <cell r="F27744">
            <v>0</v>
          </cell>
          <cell r="G27744">
            <v>0</v>
          </cell>
        </row>
        <row r="27745">
          <cell r="A27745" t="str">
            <v>8.2.4.6000.6300.6320</v>
          </cell>
          <cell r="B27745" t="str">
            <v>Ejecucion De Proyectos Productivos No Incluidos En Conceptos Anteriores De Este Capitulo</v>
          </cell>
          <cell r="C27745">
            <v>0</v>
          </cell>
          <cell r="D27745">
            <v>9998425.2300000004</v>
          </cell>
          <cell r="E27745">
            <v>9998425.2300000004</v>
          </cell>
          <cell r="F27745">
            <v>0</v>
          </cell>
          <cell r="G27745">
            <v>0</v>
          </cell>
        </row>
        <row r="27746">
          <cell r="A27746" t="str">
            <v>8.2.4.6000.6300.6320.63201</v>
          </cell>
          <cell r="B27746" t="str">
            <v>Ejecucion De Otros Proyectos Productivos No Incluidos En Los Conceptos Anteriores</v>
          </cell>
          <cell r="C27746">
            <v>0</v>
          </cell>
          <cell r="D27746">
            <v>0</v>
          </cell>
          <cell r="E27746">
            <v>0</v>
          </cell>
          <cell r="F27746">
            <v>0</v>
          </cell>
          <cell r="G27746">
            <v>0</v>
          </cell>
        </row>
        <row r="27747">
          <cell r="A27747" t="str">
            <v>8.2.4.6000.6300.6320.63202</v>
          </cell>
          <cell r="B27747" t="str">
            <v>Acciones De Fomento</v>
          </cell>
          <cell r="C27747">
            <v>0</v>
          </cell>
          <cell r="D27747">
            <v>9998425.2300000004</v>
          </cell>
          <cell r="E27747">
            <v>9998425.2300000004</v>
          </cell>
          <cell r="F27747">
            <v>0</v>
          </cell>
          <cell r="G27747">
            <v>0</v>
          </cell>
        </row>
        <row r="27748">
          <cell r="A27748" t="str">
            <v>8.2.4.7000</v>
          </cell>
          <cell r="B27748" t="str">
            <v>Inversiones financieras y otras provisiones</v>
          </cell>
          <cell r="C27748">
            <v>0</v>
          </cell>
          <cell r="D27748">
            <v>8046964</v>
          </cell>
          <cell r="E27748">
            <v>8046964</v>
          </cell>
          <cell r="F27748">
            <v>0</v>
          </cell>
          <cell r="G27748">
            <v>0</v>
          </cell>
        </row>
        <row r="27749">
          <cell r="A27749" t="str">
            <v>8.2.4.7000.7100</v>
          </cell>
          <cell r="B27749" t="str">
            <v>Inversiones Para El Fomento De Actividades Productivas</v>
          </cell>
          <cell r="C27749">
            <v>0</v>
          </cell>
          <cell r="D27749">
            <v>0</v>
          </cell>
          <cell r="E27749">
            <v>0</v>
          </cell>
          <cell r="F27749">
            <v>0</v>
          </cell>
          <cell r="G27749">
            <v>0</v>
          </cell>
        </row>
        <row r="27750">
          <cell r="A27750" t="str">
            <v>8.2.4.7000.7100.7110</v>
          </cell>
          <cell r="B27750" t="str">
            <v>Creditos Otorgados Por Entidades Federativas Y Municipios Al Sector Social Y Privado Para El Fomento De Actividades Productivas</v>
          </cell>
          <cell r="C27750">
            <v>0</v>
          </cell>
          <cell r="D27750">
            <v>0</v>
          </cell>
          <cell r="E27750">
            <v>0</v>
          </cell>
          <cell r="F27750">
            <v>0</v>
          </cell>
          <cell r="G27750">
            <v>0</v>
          </cell>
        </row>
        <row r="27751">
          <cell r="A27751" t="str">
            <v>8.2.4.7000.7100.7110.71101</v>
          </cell>
          <cell r="B27751" t="str">
            <v>Creditos Otorgados Por Entidades Federativas Y Municipios Al Sector Social Y Privado Para El Fomento De Actividades Productivas</v>
          </cell>
          <cell r="C27751">
            <v>0</v>
          </cell>
          <cell r="D27751">
            <v>0</v>
          </cell>
          <cell r="E27751">
            <v>0</v>
          </cell>
          <cell r="F27751">
            <v>0</v>
          </cell>
          <cell r="G27751">
            <v>0</v>
          </cell>
        </row>
        <row r="27752">
          <cell r="A27752" t="str">
            <v>8.2.4.7000.7100.7120</v>
          </cell>
          <cell r="B27752" t="str">
            <v>Creditos Otorgados Por Entidades Federativas A Municipios Para El Fomento De Actividades Productivas</v>
          </cell>
          <cell r="C27752">
            <v>0</v>
          </cell>
          <cell r="D27752">
            <v>0</v>
          </cell>
          <cell r="E27752">
            <v>0</v>
          </cell>
          <cell r="F27752">
            <v>0</v>
          </cell>
          <cell r="G27752">
            <v>0</v>
          </cell>
        </row>
        <row r="27753">
          <cell r="A27753" t="str">
            <v>8.2.4.7000.7100.7120.71201</v>
          </cell>
          <cell r="B27753" t="str">
            <v>Creditos Otorgados Por Entidades Federativas A Municipios Para El Fomento De Actividades Productivas</v>
          </cell>
          <cell r="C27753">
            <v>0</v>
          </cell>
          <cell r="D27753">
            <v>0</v>
          </cell>
          <cell r="E27753">
            <v>0</v>
          </cell>
          <cell r="F27753">
            <v>0</v>
          </cell>
          <cell r="G27753">
            <v>0</v>
          </cell>
        </row>
        <row r="27754">
          <cell r="A27754" t="str">
            <v>8.2.4.7000.7200</v>
          </cell>
          <cell r="B27754" t="str">
            <v>Acciones Y Participaciones De Capital</v>
          </cell>
          <cell r="C27754">
            <v>0</v>
          </cell>
          <cell r="D27754">
            <v>8000000</v>
          </cell>
          <cell r="E27754">
            <v>8000000</v>
          </cell>
          <cell r="F27754">
            <v>0</v>
          </cell>
          <cell r="G27754">
            <v>0</v>
          </cell>
        </row>
        <row r="27755">
          <cell r="A27755" t="str">
            <v>8.2.4.7000.7200.7210</v>
          </cell>
          <cell r="B27755" t="str">
            <v>Acciones Y Participaciones De Capital En Entidades Paraestatales No Empresariales Y No Financieras Con Fines De Politica Economica</v>
          </cell>
          <cell r="C27755">
            <v>0</v>
          </cell>
          <cell r="D27755">
            <v>0</v>
          </cell>
          <cell r="E27755">
            <v>0</v>
          </cell>
          <cell r="F27755">
            <v>0</v>
          </cell>
          <cell r="G27755">
            <v>0</v>
          </cell>
        </row>
        <row r="27756">
          <cell r="A27756" t="str">
            <v>8.2.4.7000.7200.7210.72101</v>
          </cell>
          <cell r="B27756" t="str">
            <v>Acciones Y Participaciones De Capital En Entidades Paraestatales No Empresariales Y No Financieras Con Fines De Politica Economica</v>
          </cell>
          <cell r="C27756">
            <v>0</v>
          </cell>
          <cell r="D27756">
            <v>0</v>
          </cell>
          <cell r="E27756">
            <v>0</v>
          </cell>
          <cell r="F27756">
            <v>0</v>
          </cell>
          <cell r="G27756">
            <v>0</v>
          </cell>
        </row>
        <row r="27757">
          <cell r="A27757" t="str">
            <v>8.2.4.7000.7200.7220</v>
          </cell>
          <cell r="B27757" t="str">
            <v>Acciones Y Participaciones De Capital En Entidades Paraestatales Empresariales Y No Financieras Con Fines De Politica Economica</v>
          </cell>
          <cell r="C27757">
            <v>0</v>
          </cell>
          <cell r="D27757">
            <v>8000000</v>
          </cell>
          <cell r="E27757">
            <v>8000000</v>
          </cell>
          <cell r="F27757">
            <v>0</v>
          </cell>
          <cell r="G27757">
            <v>0</v>
          </cell>
        </row>
        <row r="27758">
          <cell r="A27758" t="str">
            <v>8.2.4.7000.7200.7220.72201</v>
          </cell>
          <cell r="B27758" t="str">
            <v>Acciones Y Participaciones De Capital En Entidades Paraestatales Empresariales Y No Financieras Con Fines De Politica Economica</v>
          </cell>
          <cell r="C27758">
            <v>0</v>
          </cell>
          <cell r="D27758">
            <v>8000000</v>
          </cell>
          <cell r="E27758">
            <v>8000000</v>
          </cell>
          <cell r="F27758">
            <v>0</v>
          </cell>
          <cell r="G27758">
            <v>0</v>
          </cell>
        </row>
        <row r="27759">
          <cell r="A27759" t="str">
            <v>8.2.4.7000.7200.7230</v>
          </cell>
          <cell r="B27759" t="str">
            <v>Acciones Y Participaciones De Capital En Instituciones Paraestatales Publicas Financieras Con Fines De Politica Economica</v>
          </cell>
          <cell r="C27759">
            <v>0</v>
          </cell>
          <cell r="D27759">
            <v>0</v>
          </cell>
          <cell r="E27759">
            <v>0</v>
          </cell>
          <cell r="F27759">
            <v>0</v>
          </cell>
          <cell r="G27759">
            <v>0</v>
          </cell>
        </row>
        <row r="27760">
          <cell r="A27760" t="str">
            <v>8.2.4.7000.7200.7230.72301</v>
          </cell>
          <cell r="B27760" t="str">
            <v>Acciones Y Participaciones De Capital En Instituciones Paraestatales Publicas Financieras Con Fines De Politica Economica</v>
          </cell>
          <cell r="C27760">
            <v>0</v>
          </cell>
          <cell r="D27760">
            <v>0</v>
          </cell>
          <cell r="E27760">
            <v>0</v>
          </cell>
          <cell r="F27760">
            <v>0</v>
          </cell>
          <cell r="G27760">
            <v>0</v>
          </cell>
        </row>
        <row r="27761">
          <cell r="A27761" t="str">
            <v>8.2.4.7000.7200.7240</v>
          </cell>
          <cell r="B27761" t="str">
            <v>Acciones Y Participaciones De Capital En El Sector Privado Con Fines De Politica Economica</v>
          </cell>
          <cell r="C27761">
            <v>0</v>
          </cell>
          <cell r="D27761">
            <v>0</v>
          </cell>
          <cell r="E27761">
            <v>0</v>
          </cell>
          <cell r="F27761">
            <v>0</v>
          </cell>
          <cell r="G27761">
            <v>0</v>
          </cell>
        </row>
        <row r="27762">
          <cell r="A27762" t="str">
            <v>8.2.4.7000.7200.7240.72401</v>
          </cell>
          <cell r="B27762" t="str">
            <v>Acciones Y Participaciones De Capital En El Sector Privado Con Fines De Politica Economica</v>
          </cell>
          <cell r="C27762">
            <v>0</v>
          </cell>
          <cell r="D27762">
            <v>0</v>
          </cell>
          <cell r="E27762">
            <v>0</v>
          </cell>
          <cell r="F27762">
            <v>0</v>
          </cell>
          <cell r="G27762">
            <v>0</v>
          </cell>
        </row>
        <row r="27763">
          <cell r="A27763" t="str">
            <v>8.2.4.7000.7200.7250</v>
          </cell>
          <cell r="B27763" t="str">
            <v>Acciones Y Participaciones De Capital En Organismos Internacionales Con Fines De Politica Economica</v>
          </cell>
          <cell r="C27763">
            <v>0</v>
          </cell>
          <cell r="D27763">
            <v>0</v>
          </cell>
          <cell r="E27763">
            <v>0</v>
          </cell>
          <cell r="F27763">
            <v>0</v>
          </cell>
          <cell r="G27763">
            <v>0</v>
          </cell>
        </row>
        <row r="27764">
          <cell r="A27764" t="str">
            <v>8.2.4.7000.7200.7250.72501</v>
          </cell>
          <cell r="B27764" t="str">
            <v>Acciones Y Participaciones De Capital En Organismos Internacionales Con Fines De Politica Economica</v>
          </cell>
          <cell r="C27764">
            <v>0</v>
          </cell>
          <cell r="D27764">
            <v>0</v>
          </cell>
          <cell r="E27764">
            <v>0</v>
          </cell>
          <cell r="F27764">
            <v>0</v>
          </cell>
          <cell r="G27764">
            <v>0</v>
          </cell>
        </row>
        <row r="27765">
          <cell r="A27765" t="str">
            <v>8.2.4.7000.7200.7260</v>
          </cell>
          <cell r="B27765" t="str">
            <v>Acciones Y Participaciones De Capital En El Sector Externo Con Fines De Politica Economica</v>
          </cell>
          <cell r="C27765">
            <v>0</v>
          </cell>
          <cell r="D27765">
            <v>0</v>
          </cell>
          <cell r="E27765">
            <v>0</v>
          </cell>
          <cell r="F27765">
            <v>0</v>
          </cell>
          <cell r="G27765">
            <v>0</v>
          </cell>
        </row>
        <row r="27766">
          <cell r="A27766" t="str">
            <v>8.2.4.7000.7200.7260.72601</v>
          </cell>
          <cell r="B27766" t="str">
            <v>Acciones Y Participaciones De Capital En El Sector Externo Con Fines De Politica Economica</v>
          </cell>
          <cell r="C27766">
            <v>0</v>
          </cell>
          <cell r="D27766">
            <v>0</v>
          </cell>
          <cell r="E27766">
            <v>0</v>
          </cell>
          <cell r="F27766">
            <v>0</v>
          </cell>
          <cell r="G27766">
            <v>0</v>
          </cell>
        </row>
        <row r="27767">
          <cell r="A27767" t="str">
            <v>8.2.4.7000.7200.7270</v>
          </cell>
          <cell r="B27767" t="str">
            <v>Acciones Y Participaciones De Capital En El Sector Publico Con Fines De Gestion De La Liquidez</v>
          </cell>
          <cell r="C27767">
            <v>0</v>
          </cell>
          <cell r="D27767">
            <v>0</v>
          </cell>
          <cell r="E27767">
            <v>0</v>
          </cell>
          <cell r="F27767">
            <v>0</v>
          </cell>
          <cell r="G27767">
            <v>0</v>
          </cell>
        </row>
        <row r="27768">
          <cell r="A27768" t="str">
            <v>8.2.4.7000.7200.7270.72701</v>
          </cell>
          <cell r="B27768" t="str">
            <v>Acciones Y Participaciones De Capital En El Sector Publico Con Fines De Gestion De La Liquidez</v>
          </cell>
          <cell r="C27768">
            <v>0</v>
          </cell>
          <cell r="D27768">
            <v>0</v>
          </cell>
          <cell r="E27768">
            <v>0</v>
          </cell>
          <cell r="F27768">
            <v>0</v>
          </cell>
          <cell r="G27768">
            <v>0</v>
          </cell>
        </row>
        <row r="27769">
          <cell r="A27769" t="str">
            <v>8.2.4.7000.7200.7280</v>
          </cell>
          <cell r="B27769" t="str">
            <v>Acciones Y Participaciones De Capital En El Sector Privado Con Fines De Gestion De La Liquidez</v>
          </cell>
          <cell r="C27769">
            <v>0</v>
          </cell>
          <cell r="D27769">
            <v>0</v>
          </cell>
          <cell r="E27769">
            <v>0</v>
          </cell>
          <cell r="F27769">
            <v>0</v>
          </cell>
          <cell r="G27769">
            <v>0</v>
          </cell>
        </row>
        <row r="27770">
          <cell r="A27770" t="str">
            <v>8.2.4.7000.7200.7280.72801</v>
          </cell>
          <cell r="B27770" t="str">
            <v>Acciones Y Participaciones De Capital En El Sector Privado Con Fines De Gestion De La Liquidez</v>
          </cell>
          <cell r="C27770">
            <v>0</v>
          </cell>
          <cell r="D27770">
            <v>0</v>
          </cell>
          <cell r="E27770">
            <v>0</v>
          </cell>
          <cell r="F27770">
            <v>0</v>
          </cell>
          <cell r="G27770">
            <v>0</v>
          </cell>
        </row>
        <row r="27771">
          <cell r="A27771" t="str">
            <v>8.2.4.7000.7200.7290</v>
          </cell>
          <cell r="B27771" t="str">
            <v>Acciones Y Participaciones De Capital En El Sector Externo Con Fines De Administracion De La Liquidez</v>
          </cell>
          <cell r="C27771">
            <v>0</v>
          </cell>
          <cell r="D27771">
            <v>0</v>
          </cell>
          <cell r="E27771">
            <v>0</v>
          </cell>
          <cell r="F27771">
            <v>0</v>
          </cell>
          <cell r="G27771">
            <v>0</v>
          </cell>
        </row>
        <row r="27772">
          <cell r="A27772" t="str">
            <v>8.2.4.7000.7200.7290.72901</v>
          </cell>
          <cell r="B27772" t="str">
            <v>Acciones Y Participaciones De Capital En El Sector Externo Con Fines De Administracion De La Liquidez</v>
          </cell>
          <cell r="C27772">
            <v>0</v>
          </cell>
          <cell r="D27772">
            <v>0</v>
          </cell>
          <cell r="E27772">
            <v>0</v>
          </cell>
          <cell r="F27772">
            <v>0</v>
          </cell>
          <cell r="G27772">
            <v>0</v>
          </cell>
        </row>
        <row r="27773">
          <cell r="A27773" t="str">
            <v>8.2.4.7000.7300</v>
          </cell>
          <cell r="B27773" t="str">
            <v>Compra De Titulos Y Valores</v>
          </cell>
          <cell r="C27773">
            <v>0</v>
          </cell>
          <cell r="D27773">
            <v>0</v>
          </cell>
          <cell r="E27773">
            <v>0</v>
          </cell>
          <cell r="F27773">
            <v>0</v>
          </cell>
          <cell r="G27773">
            <v>0</v>
          </cell>
        </row>
        <row r="27774">
          <cell r="A27774" t="str">
            <v>8.2.4.7000.7300.7310</v>
          </cell>
          <cell r="B27774" t="str">
            <v>Bonos</v>
          </cell>
          <cell r="C27774">
            <v>0</v>
          </cell>
          <cell r="D27774">
            <v>0</v>
          </cell>
          <cell r="E27774">
            <v>0</v>
          </cell>
          <cell r="F27774">
            <v>0</v>
          </cell>
          <cell r="G27774">
            <v>0</v>
          </cell>
        </row>
        <row r="27775">
          <cell r="A27775" t="str">
            <v>8.2.4.7000.7300.7310.73101</v>
          </cell>
          <cell r="B27775" t="str">
            <v>Bonos</v>
          </cell>
          <cell r="C27775">
            <v>0</v>
          </cell>
          <cell r="D27775">
            <v>0</v>
          </cell>
          <cell r="E27775">
            <v>0</v>
          </cell>
          <cell r="F27775">
            <v>0</v>
          </cell>
          <cell r="G27775">
            <v>0</v>
          </cell>
        </row>
        <row r="27776">
          <cell r="A27776" t="str">
            <v>8.2.4.7000.7300.7320</v>
          </cell>
          <cell r="B27776" t="str">
            <v>Valores Representativos De Deuda, Adquiridos Con Fines De Politica Economica</v>
          </cell>
          <cell r="C27776">
            <v>0</v>
          </cell>
          <cell r="D27776">
            <v>0</v>
          </cell>
          <cell r="E27776">
            <v>0</v>
          </cell>
          <cell r="F27776">
            <v>0</v>
          </cell>
          <cell r="G27776">
            <v>0</v>
          </cell>
        </row>
        <row r="27777">
          <cell r="A27777" t="str">
            <v>8.2.4.7000.7300.7320.73201</v>
          </cell>
          <cell r="B27777" t="str">
            <v>Valores Representativos De Deuda, Adquiridos Con Fines De Politica Economica</v>
          </cell>
          <cell r="C27777">
            <v>0</v>
          </cell>
          <cell r="D27777">
            <v>0</v>
          </cell>
          <cell r="E27777">
            <v>0</v>
          </cell>
          <cell r="F27777">
            <v>0</v>
          </cell>
          <cell r="G27777">
            <v>0</v>
          </cell>
        </row>
        <row r="27778">
          <cell r="A27778" t="str">
            <v>8.2.4.7000.7300.7330</v>
          </cell>
          <cell r="B27778" t="str">
            <v>Valores Representativos De Deuda Adquiridos Con Fines De Gestion De Liquidez</v>
          </cell>
          <cell r="C27778">
            <v>0</v>
          </cell>
          <cell r="D27778">
            <v>0</v>
          </cell>
          <cell r="E27778">
            <v>0</v>
          </cell>
          <cell r="F27778">
            <v>0</v>
          </cell>
          <cell r="G27778">
            <v>0</v>
          </cell>
        </row>
        <row r="27779">
          <cell r="A27779" t="str">
            <v>8.2.4.7000.7300.7330.73301</v>
          </cell>
          <cell r="B27779" t="str">
            <v>Valores Representativos De Deuda Adquiridos Con Fines De Gestion De Liquidez</v>
          </cell>
          <cell r="C27779">
            <v>0</v>
          </cell>
          <cell r="D27779">
            <v>0</v>
          </cell>
          <cell r="E27779">
            <v>0</v>
          </cell>
          <cell r="F27779">
            <v>0</v>
          </cell>
          <cell r="G27779">
            <v>0</v>
          </cell>
        </row>
        <row r="27780">
          <cell r="A27780" t="str">
            <v>8.2.4.7000.7300.7340</v>
          </cell>
          <cell r="B27780" t="str">
            <v>Obligaciones Negociables Adquiridas Con Fines De Politica Economica</v>
          </cell>
          <cell r="C27780">
            <v>0</v>
          </cell>
          <cell r="D27780">
            <v>0</v>
          </cell>
          <cell r="E27780">
            <v>0</v>
          </cell>
          <cell r="F27780">
            <v>0</v>
          </cell>
          <cell r="G27780">
            <v>0</v>
          </cell>
        </row>
        <row r="27781">
          <cell r="A27781" t="str">
            <v>8.2.4.7000.7300.7340.73401</v>
          </cell>
          <cell r="B27781" t="str">
            <v>Obligaciones Negociables Adquiridas Con Fines De Politica Economica</v>
          </cell>
          <cell r="C27781">
            <v>0</v>
          </cell>
          <cell r="D27781">
            <v>0</v>
          </cell>
          <cell r="E27781">
            <v>0</v>
          </cell>
          <cell r="F27781">
            <v>0</v>
          </cell>
          <cell r="G27781">
            <v>0</v>
          </cell>
        </row>
        <row r="27782">
          <cell r="A27782" t="str">
            <v>8.2.4.7000.7300.7350</v>
          </cell>
          <cell r="B27782" t="str">
            <v>Obligaciones Negociables Adquiridas Con Fines De Gestion De Liquidez</v>
          </cell>
          <cell r="C27782">
            <v>0</v>
          </cell>
          <cell r="D27782">
            <v>0</v>
          </cell>
          <cell r="E27782">
            <v>0</v>
          </cell>
          <cell r="F27782">
            <v>0</v>
          </cell>
          <cell r="G27782">
            <v>0</v>
          </cell>
        </row>
        <row r="27783">
          <cell r="A27783" t="str">
            <v>8.2.4.7000.7300.7350.73501</v>
          </cell>
          <cell r="B27783" t="str">
            <v>Obligaciones Negociables Adquiridas Con Fines De Gestion De Liquidez</v>
          </cell>
          <cell r="C27783">
            <v>0</v>
          </cell>
          <cell r="D27783">
            <v>0</v>
          </cell>
          <cell r="E27783">
            <v>0</v>
          </cell>
          <cell r="F27783">
            <v>0</v>
          </cell>
          <cell r="G27783">
            <v>0</v>
          </cell>
        </row>
        <row r="27784">
          <cell r="A27784" t="str">
            <v>8.2.4.7000.7300.7390</v>
          </cell>
          <cell r="B27784" t="str">
            <v>Otros Valores</v>
          </cell>
          <cell r="C27784">
            <v>0</v>
          </cell>
          <cell r="D27784">
            <v>0</v>
          </cell>
          <cell r="E27784">
            <v>0</v>
          </cell>
          <cell r="F27784">
            <v>0</v>
          </cell>
          <cell r="G27784">
            <v>0</v>
          </cell>
        </row>
        <row r="27785">
          <cell r="A27785" t="str">
            <v>8.2.4.7000.7300.7390.73901</v>
          </cell>
          <cell r="B27785" t="str">
            <v>Otros Valores</v>
          </cell>
          <cell r="C27785">
            <v>0</v>
          </cell>
          <cell r="D27785">
            <v>0</v>
          </cell>
          <cell r="E27785">
            <v>0</v>
          </cell>
          <cell r="F27785">
            <v>0</v>
          </cell>
          <cell r="G27785">
            <v>0</v>
          </cell>
        </row>
        <row r="27786">
          <cell r="A27786" t="str">
            <v>8.2.4.7000.7400</v>
          </cell>
          <cell r="B27786" t="str">
            <v>Concesion De Prestamos</v>
          </cell>
          <cell r="C27786">
            <v>0</v>
          </cell>
          <cell r="D27786">
            <v>46964</v>
          </cell>
          <cell r="E27786">
            <v>46964</v>
          </cell>
          <cell r="F27786">
            <v>0</v>
          </cell>
          <cell r="G27786">
            <v>0</v>
          </cell>
        </row>
        <row r="27787">
          <cell r="A27787" t="str">
            <v>8.2.4.7000.7400.7410</v>
          </cell>
          <cell r="B27787" t="str">
            <v>Concesion De Prestamos A Entidades Paraestatales No Empresariales Y No Financieras Con Fines De Politica Economica</v>
          </cell>
          <cell r="C27787">
            <v>0</v>
          </cell>
          <cell r="D27787">
            <v>0</v>
          </cell>
          <cell r="E27787">
            <v>0</v>
          </cell>
          <cell r="F27787">
            <v>0</v>
          </cell>
          <cell r="G27787">
            <v>0</v>
          </cell>
        </row>
        <row r="27788">
          <cell r="A27788" t="str">
            <v>8.2.4.7000.7400.7410.74101</v>
          </cell>
          <cell r="B27788" t="str">
            <v>Prestamos A Entidades Paraestatales No Empresariales Y No Financieras</v>
          </cell>
          <cell r="C27788">
            <v>0</v>
          </cell>
          <cell r="D27788">
            <v>0</v>
          </cell>
          <cell r="E27788">
            <v>0</v>
          </cell>
          <cell r="F27788">
            <v>0</v>
          </cell>
          <cell r="G27788">
            <v>0</v>
          </cell>
        </row>
        <row r="27789">
          <cell r="A27789" t="str">
            <v>8.2.4.7000.7400.7420</v>
          </cell>
          <cell r="B27789" t="str">
            <v>Concesion De Prestamos A Entidades Paraestatales Empresariales No Financieras Con Fines De Politica Economica</v>
          </cell>
          <cell r="C27789">
            <v>0</v>
          </cell>
          <cell r="D27789">
            <v>0</v>
          </cell>
          <cell r="E27789">
            <v>0</v>
          </cell>
          <cell r="F27789">
            <v>0</v>
          </cell>
          <cell r="G27789">
            <v>0</v>
          </cell>
        </row>
        <row r="27790">
          <cell r="A27790" t="str">
            <v>8.2.4.7000.7400.7420.74201</v>
          </cell>
          <cell r="B27790" t="str">
            <v>Prestamos A Empresas Paraestatales No Financieras</v>
          </cell>
          <cell r="C27790">
            <v>0</v>
          </cell>
          <cell r="D27790">
            <v>0</v>
          </cell>
          <cell r="E27790">
            <v>0</v>
          </cell>
          <cell r="F27790">
            <v>0</v>
          </cell>
          <cell r="G27790">
            <v>0</v>
          </cell>
        </row>
        <row r="27791">
          <cell r="A27791" t="str">
            <v>8.2.4.7000.7400.7430</v>
          </cell>
          <cell r="B27791" t="str">
            <v>Concesion De Prestamos A Instituciones Paraestatales Publicas Financieras Con Fines De Politica Economica</v>
          </cell>
          <cell r="C27791">
            <v>0</v>
          </cell>
          <cell r="D27791">
            <v>0</v>
          </cell>
          <cell r="E27791">
            <v>0</v>
          </cell>
          <cell r="F27791">
            <v>0</v>
          </cell>
          <cell r="G27791">
            <v>0</v>
          </cell>
        </row>
        <row r="27792">
          <cell r="A27792" t="str">
            <v>8.2.4.7000.7400.7430.74301</v>
          </cell>
          <cell r="B27792" t="str">
            <v>Prestamos A Entidades Paraestatales Financieras</v>
          </cell>
          <cell r="C27792">
            <v>0</v>
          </cell>
          <cell r="D27792">
            <v>0</v>
          </cell>
          <cell r="E27792">
            <v>0</v>
          </cell>
          <cell r="F27792">
            <v>0</v>
          </cell>
          <cell r="G27792">
            <v>0</v>
          </cell>
        </row>
        <row r="27793">
          <cell r="A27793" t="str">
            <v>8.2.4.7000.7400.7440</v>
          </cell>
          <cell r="B27793" t="str">
            <v>Concesion De Prestamos A Entidades Federativas Y Municipios Con Fines De Politica Economica</v>
          </cell>
          <cell r="C27793">
            <v>0</v>
          </cell>
          <cell r="D27793">
            <v>0</v>
          </cell>
          <cell r="E27793">
            <v>0</v>
          </cell>
          <cell r="F27793">
            <v>0</v>
          </cell>
          <cell r="G27793">
            <v>0</v>
          </cell>
        </row>
        <row r="27794">
          <cell r="A27794" t="str">
            <v>8.2.4.7000.7400.7440.74401</v>
          </cell>
          <cell r="B27794" t="str">
            <v>Prestamos A Municipios</v>
          </cell>
          <cell r="C27794">
            <v>0</v>
          </cell>
          <cell r="D27794">
            <v>0</v>
          </cell>
          <cell r="E27794">
            <v>0</v>
          </cell>
          <cell r="F27794">
            <v>0</v>
          </cell>
          <cell r="G27794">
            <v>0</v>
          </cell>
        </row>
        <row r="27795">
          <cell r="A27795" t="str">
            <v>8.2.4.7000.7400.7450</v>
          </cell>
          <cell r="B27795" t="str">
            <v>Concesion De Prestamos Al Sector Privado Con Fines De Politica Economica</v>
          </cell>
          <cell r="C27795">
            <v>0</v>
          </cell>
          <cell r="D27795">
            <v>46964</v>
          </cell>
          <cell r="E27795">
            <v>46964</v>
          </cell>
          <cell r="F27795">
            <v>0</v>
          </cell>
          <cell r="G27795">
            <v>0</v>
          </cell>
        </row>
        <row r="27796">
          <cell r="A27796" t="str">
            <v>8.2.4.7000.7400.7450.74501</v>
          </cell>
          <cell r="B27796" t="str">
            <v>Prestamos A Servidores Publicos</v>
          </cell>
          <cell r="C27796">
            <v>0</v>
          </cell>
          <cell r="D27796">
            <v>0</v>
          </cell>
          <cell r="E27796">
            <v>0</v>
          </cell>
          <cell r="F27796">
            <v>0</v>
          </cell>
          <cell r="G27796">
            <v>0</v>
          </cell>
        </row>
        <row r="27797">
          <cell r="A27797" t="str">
            <v>8.2.4.7000.7400.7450.74502</v>
          </cell>
          <cell r="B27797" t="str">
            <v>Prestamos A Sindicatos</v>
          </cell>
          <cell r="C27797">
            <v>0</v>
          </cell>
          <cell r="D27797">
            <v>0</v>
          </cell>
          <cell r="E27797">
            <v>0</v>
          </cell>
          <cell r="F27797">
            <v>0</v>
          </cell>
          <cell r="G27797">
            <v>0</v>
          </cell>
        </row>
        <row r="27798">
          <cell r="A27798" t="str">
            <v>8.2.4.7000.7400.7450.74503</v>
          </cell>
          <cell r="B27798" t="str">
            <v>Otros Prestamos</v>
          </cell>
          <cell r="C27798">
            <v>0</v>
          </cell>
          <cell r="D27798">
            <v>46964</v>
          </cell>
          <cell r="E27798">
            <v>46964</v>
          </cell>
          <cell r="F27798">
            <v>0</v>
          </cell>
          <cell r="G27798">
            <v>0</v>
          </cell>
        </row>
        <row r="27799">
          <cell r="A27799" t="str">
            <v>8.2.4.7000.7400.7460</v>
          </cell>
          <cell r="B27799" t="str">
            <v>Concesion De Prestamos Al Sector Externo Con Fines De Politica Economica</v>
          </cell>
          <cell r="C27799">
            <v>0</v>
          </cell>
          <cell r="D27799">
            <v>0</v>
          </cell>
          <cell r="E27799">
            <v>0</v>
          </cell>
          <cell r="F27799">
            <v>0</v>
          </cell>
          <cell r="G27799">
            <v>0</v>
          </cell>
        </row>
        <row r="27800">
          <cell r="A27800" t="str">
            <v>8.2.4.7000.7400.7460.74601</v>
          </cell>
          <cell r="B27800" t="str">
            <v>Prestamos Al Sector Externo</v>
          </cell>
          <cell r="C27800">
            <v>0</v>
          </cell>
          <cell r="D27800">
            <v>0</v>
          </cell>
          <cell r="E27800">
            <v>0</v>
          </cell>
          <cell r="F27800">
            <v>0</v>
          </cell>
          <cell r="G27800">
            <v>0</v>
          </cell>
        </row>
        <row r="27801">
          <cell r="A27801" t="str">
            <v>8.2.4.7000.7400.7470</v>
          </cell>
          <cell r="B27801" t="str">
            <v>Concesion De Prestamos Al Sector Publico Con Fines De Gestion De Liquidez</v>
          </cell>
          <cell r="C27801">
            <v>0</v>
          </cell>
          <cell r="D27801">
            <v>0</v>
          </cell>
          <cell r="E27801">
            <v>0</v>
          </cell>
          <cell r="F27801">
            <v>0</v>
          </cell>
          <cell r="G27801">
            <v>0</v>
          </cell>
        </row>
        <row r="27802">
          <cell r="A27802" t="str">
            <v>8.2.4.7000.7400.7470.74701</v>
          </cell>
          <cell r="B27802" t="str">
            <v>Prestamos Al Sector Publico Con Fines De Liquidez</v>
          </cell>
          <cell r="C27802">
            <v>0</v>
          </cell>
          <cell r="D27802">
            <v>0</v>
          </cell>
          <cell r="E27802">
            <v>0</v>
          </cell>
          <cell r="F27802">
            <v>0</v>
          </cell>
          <cell r="G27802">
            <v>0</v>
          </cell>
        </row>
        <row r="27803">
          <cell r="A27803" t="str">
            <v>8.2.4.7000.7400.7480</v>
          </cell>
          <cell r="B27803" t="str">
            <v>Concesion De Prestamos Al Sector Privado Con Fines De Gestion De Liquidez</v>
          </cell>
          <cell r="C27803">
            <v>0</v>
          </cell>
          <cell r="D27803">
            <v>0</v>
          </cell>
          <cell r="E27803">
            <v>0</v>
          </cell>
          <cell r="F27803">
            <v>0</v>
          </cell>
          <cell r="G27803">
            <v>0</v>
          </cell>
        </row>
        <row r="27804">
          <cell r="A27804" t="str">
            <v>8.2.4.7000.7400.7480.74801</v>
          </cell>
          <cell r="B27804" t="str">
            <v>Prestamos Al Sector Privado Con Fines De Gestion De Liquidez</v>
          </cell>
          <cell r="C27804">
            <v>0</v>
          </cell>
          <cell r="D27804">
            <v>0</v>
          </cell>
          <cell r="E27804">
            <v>0</v>
          </cell>
          <cell r="F27804">
            <v>0</v>
          </cell>
          <cell r="G27804">
            <v>0</v>
          </cell>
        </row>
        <row r="27805">
          <cell r="A27805" t="str">
            <v>8.2.4.7000.7400.7490</v>
          </cell>
          <cell r="B27805" t="str">
            <v>Concesion De Prestamos Al Sector Externo Con Fines De Gestion De Liquidez</v>
          </cell>
          <cell r="C27805">
            <v>0</v>
          </cell>
          <cell r="D27805">
            <v>0</v>
          </cell>
          <cell r="E27805">
            <v>0</v>
          </cell>
          <cell r="F27805">
            <v>0</v>
          </cell>
          <cell r="G27805">
            <v>0</v>
          </cell>
        </row>
        <row r="27806">
          <cell r="A27806" t="str">
            <v>8.2.4.7000.7400.7490.74901</v>
          </cell>
          <cell r="B27806" t="str">
            <v>Concesion De Prestamos Al Sector Externo Con Fines De Gestion De Liquidez</v>
          </cell>
          <cell r="C27806">
            <v>0</v>
          </cell>
          <cell r="D27806">
            <v>0</v>
          </cell>
          <cell r="E27806">
            <v>0</v>
          </cell>
          <cell r="F27806">
            <v>0</v>
          </cell>
          <cell r="G27806">
            <v>0</v>
          </cell>
        </row>
        <row r="27807">
          <cell r="A27807" t="str">
            <v>8.2.4.7000.7500</v>
          </cell>
          <cell r="B27807" t="str">
            <v>Inversiones En Fideicomisos, Mandatos Y Otros Analogos</v>
          </cell>
          <cell r="C27807">
            <v>0</v>
          </cell>
          <cell r="D27807">
            <v>0</v>
          </cell>
          <cell r="E27807">
            <v>0</v>
          </cell>
          <cell r="F27807">
            <v>0</v>
          </cell>
          <cell r="G27807">
            <v>0</v>
          </cell>
        </row>
        <row r="27808">
          <cell r="A27808" t="str">
            <v>8.2.4.7000.7500.7510</v>
          </cell>
          <cell r="B27808" t="str">
            <v>Inversiones En Fideicomisos Del Poder Ejecutivo</v>
          </cell>
          <cell r="C27808">
            <v>0</v>
          </cell>
          <cell r="D27808">
            <v>0</v>
          </cell>
          <cell r="E27808">
            <v>0</v>
          </cell>
          <cell r="F27808">
            <v>0</v>
          </cell>
          <cell r="G27808">
            <v>0</v>
          </cell>
        </row>
        <row r="27809">
          <cell r="A27809" t="str">
            <v>8.2.4.7000.7500.7510.75101</v>
          </cell>
          <cell r="B27809" t="str">
            <v>Inversiones En Fideicomisos Del Poder Ejecutivo</v>
          </cell>
          <cell r="C27809">
            <v>0</v>
          </cell>
          <cell r="D27809">
            <v>0</v>
          </cell>
          <cell r="E27809">
            <v>0</v>
          </cell>
          <cell r="F27809">
            <v>0</v>
          </cell>
          <cell r="G27809">
            <v>0</v>
          </cell>
        </row>
        <row r="27810">
          <cell r="A27810" t="str">
            <v>8.2.4.7000.7500.7520</v>
          </cell>
          <cell r="B27810" t="str">
            <v>Inversiones En Fideicomisos Del Poder Legislativo</v>
          </cell>
          <cell r="C27810">
            <v>0</v>
          </cell>
          <cell r="D27810">
            <v>0</v>
          </cell>
          <cell r="E27810">
            <v>0</v>
          </cell>
          <cell r="F27810">
            <v>0</v>
          </cell>
          <cell r="G27810">
            <v>0</v>
          </cell>
        </row>
        <row r="27811">
          <cell r="A27811" t="str">
            <v>8.2.4.7000.7500.7520.75201</v>
          </cell>
          <cell r="B27811" t="str">
            <v>Inversiones En Fideicomisos Del Poder Legislativo</v>
          </cell>
          <cell r="C27811">
            <v>0</v>
          </cell>
          <cell r="D27811">
            <v>0</v>
          </cell>
          <cell r="E27811">
            <v>0</v>
          </cell>
          <cell r="F27811">
            <v>0</v>
          </cell>
          <cell r="G27811">
            <v>0</v>
          </cell>
        </row>
        <row r="27812">
          <cell r="A27812" t="str">
            <v>8.2.4.7000.7500.7530</v>
          </cell>
          <cell r="B27812" t="str">
            <v>Inversiones En Fideicomisos Del Poder Judicial</v>
          </cell>
          <cell r="C27812">
            <v>0</v>
          </cell>
          <cell r="D27812">
            <v>0</v>
          </cell>
          <cell r="E27812">
            <v>0</v>
          </cell>
          <cell r="F27812">
            <v>0</v>
          </cell>
          <cell r="G27812">
            <v>0</v>
          </cell>
        </row>
        <row r="27813">
          <cell r="A27813" t="str">
            <v>8.2.4.7000.7500.7530.75301</v>
          </cell>
          <cell r="B27813" t="str">
            <v>Inversiones En Fideicomisos Del Poder Judicial</v>
          </cell>
          <cell r="C27813">
            <v>0</v>
          </cell>
          <cell r="D27813">
            <v>0</v>
          </cell>
          <cell r="E27813">
            <v>0</v>
          </cell>
          <cell r="F27813">
            <v>0</v>
          </cell>
          <cell r="G27813">
            <v>0</v>
          </cell>
        </row>
        <row r="27814">
          <cell r="A27814" t="str">
            <v>8.2.4.7000.7500.7540</v>
          </cell>
          <cell r="B27814" t="str">
            <v>Inversiones En Fideicomisos Publicos No Empresariales Y No Financieros</v>
          </cell>
          <cell r="C27814">
            <v>0</v>
          </cell>
          <cell r="D27814">
            <v>0</v>
          </cell>
          <cell r="E27814">
            <v>0</v>
          </cell>
          <cell r="F27814">
            <v>0</v>
          </cell>
          <cell r="G27814">
            <v>0</v>
          </cell>
        </row>
        <row r="27815">
          <cell r="A27815" t="str">
            <v>8.2.4.7000.7500.7540.75401</v>
          </cell>
          <cell r="B27815" t="str">
            <v>Inversiones En Fideicomisos Publicos No Empresariales Y No Financieros</v>
          </cell>
          <cell r="C27815">
            <v>0</v>
          </cell>
          <cell r="D27815">
            <v>0</v>
          </cell>
          <cell r="E27815">
            <v>0</v>
          </cell>
          <cell r="F27815">
            <v>0</v>
          </cell>
          <cell r="G27815">
            <v>0</v>
          </cell>
        </row>
        <row r="27816">
          <cell r="A27816" t="str">
            <v>8.2.4.7000.7500.7550</v>
          </cell>
          <cell r="B27816" t="str">
            <v>Inversiones En Fideicomisos Publicos Empresariales Y No Financieros</v>
          </cell>
          <cell r="C27816">
            <v>0</v>
          </cell>
          <cell r="D27816">
            <v>0</v>
          </cell>
          <cell r="E27816">
            <v>0</v>
          </cell>
          <cell r="F27816">
            <v>0</v>
          </cell>
          <cell r="G27816">
            <v>0</v>
          </cell>
        </row>
        <row r="27817">
          <cell r="A27817" t="str">
            <v>8.2.4.7000.7500.7550.75501</v>
          </cell>
          <cell r="B27817" t="str">
            <v>Inversiones En Fideicomisos Publicos Empresariales Y No Financieros</v>
          </cell>
          <cell r="C27817">
            <v>0</v>
          </cell>
          <cell r="D27817">
            <v>0</v>
          </cell>
          <cell r="E27817">
            <v>0</v>
          </cell>
          <cell r="F27817">
            <v>0</v>
          </cell>
          <cell r="G27817">
            <v>0</v>
          </cell>
        </row>
        <row r="27818">
          <cell r="A27818" t="str">
            <v>8.2.4.7000.7500.7560</v>
          </cell>
          <cell r="B27818" t="str">
            <v>Inversiones En Fideicomisos Publicos Financieros</v>
          </cell>
          <cell r="C27818">
            <v>0</v>
          </cell>
          <cell r="D27818">
            <v>0</v>
          </cell>
          <cell r="E27818">
            <v>0</v>
          </cell>
          <cell r="F27818">
            <v>0</v>
          </cell>
          <cell r="G27818">
            <v>0</v>
          </cell>
        </row>
        <row r="27819">
          <cell r="A27819" t="str">
            <v>8.2.4.7000.7500.7560.75601</v>
          </cell>
          <cell r="B27819" t="str">
            <v>Inversiones En Fideicomisos Publicos Financieros</v>
          </cell>
          <cell r="C27819">
            <v>0</v>
          </cell>
          <cell r="D27819">
            <v>0</v>
          </cell>
          <cell r="E27819">
            <v>0</v>
          </cell>
          <cell r="F27819">
            <v>0</v>
          </cell>
          <cell r="G27819">
            <v>0</v>
          </cell>
        </row>
        <row r="27820">
          <cell r="A27820" t="str">
            <v>8.2.4.7000.7500.7570</v>
          </cell>
          <cell r="B27820" t="str">
            <v>Inversiones En Fideicomisos De Entidades Federativas</v>
          </cell>
          <cell r="C27820">
            <v>0</v>
          </cell>
          <cell r="D27820">
            <v>0</v>
          </cell>
          <cell r="E27820">
            <v>0</v>
          </cell>
          <cell r="F27820">
            <v>0</v>
          </cell>
          <cell r="G27820">
            <v>0</v>
          </cell>
        </row>
        <row r="27821">
          <cell r="A27821" t="str">
            <v>8.2.4.7000.7500.7570.75701</v>
          </cell>
          <cell r="B27821" t="str">
            <v>Inversiones En Fideicomisos De Entidades Federativas</v>
          </cell>
          <cell r="C27821">
            <v>0</v>
          </cell>
          <cell r="D27821">
            <v>0</v>
          </cell>
          <cell r="E27821">
            <v>0</v>
          </cell>
          <cell r="F27821">
            <v>0</v>
          </cell>
          <cell r="G27821">
            <v>0</v>
          </cell>
        </row>
        <row r="27822">
          <cell r="A27822" t="str">
            <v>8.2.4.7000.7500.7580</v>
          </cell>
          <cell r="B27822" t="str">
            <v>Inversiones En Fideicomisos De Municipios</v>
          </cell>
          <cell r="C27822">
            <v>0</v>
          </cell>
          <cell r="D27822">
            <v>0</v>
          </cell>
          <cell r="E27822">
            <v>0</v>
          </cell>
          <cell r="F27822">
            <v>0</v>
          </cell>
          <cell r="G27822">
            <v>0</v>
          </cell>
        </row>
        <row r="27823">
          <cell r="A27823" t="str">
            <v>8.2.4.7000.7500.7580.75801</v>
          </cell>
          <cell r="B27823" t="str">
            <v>Inversiones En Fideicomisos De Municipios</v>
          </cell>
          <cell r="C27823">
            <v>0</v>
          </cell>
          <cell r="D27823">
            <v>0</v>
          </cell>
          <cell r="E27823">
            <v>0</v>
          </cell>
          <cell r="F27823">
            <v>0</v>
          </cell>
          <cell r="G27823">
            <v>0</v>
          </cell>
        </row>
        <row r="27824">
          <cell r="A27824" t="str">
            <v>8.2.4.7000.7500.7590</v>
          </cell>
          <cell r="B27824" t="str">
            <v>Inversiones En Fideicomisos De Empresas Privadas Y Paticulares</v>
          </cell>
          <cell r="C27824">
            <v>0</v>
          </cell>
          <cell r="D27824">
            <v>0</v>
          </cell>
          <cell r="E27824">
            <v>0</v>
          </cell>
          <cell r="F27824">
            <v>0</v>
          </cell>
          <cell r="G27824">
            <v>0</v>
          </cell>
        </row>
        <row r="27825">
          <cell r="A27825" t="str">
            <v>8.2.4.7000.7500.7590.75901</v>
          </cell>
          <cell r="B27825" t="str">
            <v>Inversiones En Fideicomisos De Empresas Privadas Y Particulares</v>
          </cell>
          <cell r="C27825">
            <v>0</v>
          </cell>
          <cell r="D27825">
            <v>0</v>
          </cell>
          <cell r="E27825">
            <v>0</v>
          </cell>
          <cell r="F27825">
            <v>0</v>
          </cell>
          <cell r="G27825">
            <v>0</v>
          </cell>
        </row>
        <row r="27826">
          <cell r="A27826" t="str">
            <v>8.2.4.7000.7600</v>
          </cell>
          <cell r="B27826" t="str">
            <v>Otras Inversiones Financieras</v>
          </cell>
          <cell r="C27826">
            <v>0</v>
          </cell>
          <cell r="D27826">
            <v>0</v>
          </cell>
          <cell r="E27826">
            <v>0</v>
          </cell>
          <cell r="F27826">
            <v>0</v>
          </cell>
          <cell r="G27826">
            <v>0</v>
          </cell>
        </row>
        <row r="27827">
          <cell r="A27827" t="str">
            <v>8.2.4.7000.7600.7610</v>
          </cell>
          <cell r="B27827" t="str">
            <v>Depositos A Largo Plazo En Moneda Nacional</v>
          </cell>
          <cell r="C27827">
            <v>0</v>
          </cell>
          <cell r="D27827">
            <v>0</v>
          </cell>
          <cell r="E27827">
            <v>0</v>
          </cell>
          <cell r="F27827">
            <v>0</v>
          </cell>
          <cell r="G27827">
            <v>0</v>
          </cell>
        </row>
        <row r="27828">
          <cell r="A27828" t="str">
            <v>8.2.4.7000.7600.7610.76101</v>
          </cell>
          <cell r="B27828" t="str">
            <v>Depositos A Largo Plazo En Moneda Nacional</v>
          </cell>
          <cell r="C27828">
            <v>0</v>
          </cell>
          <cell r="D27828">
            <v>0</v>
          </cell>
          <cell r="E27828">
            <v>0</v>
          </cell>
          <cell r="F27828">
            <v>0</v>
          </cell>
          <cell r="G27828">
            <v>0</v>
          </cell>
        </row>
        <row r="27829">
          <cell r="A27829" t="str">
            <v>8.2.4.7000.7600.7620</v>
          </cell>
          <cell r="B27829" t="str">
            <v>Depositos A Largo Plazo En Moneda Extranjera</v>
          </cell>
          <cell r="C27829">
            <v>0</v>
          </cell>
          <cell r="D27829">
            <v>0</v>
          </cell>
          <cell r="E27829">
            <v>0</v>
          </cell>
          <cell r="F27829">
            <v>0</v>
          </cell>
          <cell r="G27829">
            <v>0</v>
          </cell>
        </row>
        <row r="27830">
          <cell r="A27830" t="str">
            <v>8.2.4.7000.7600.7620.76201</v>
          </cell>
          <cell r="B27830" t="str">
            <v>Depositos A Largo Plazo En Moneda Extranjera</v>
          </cell>
          <cell r="C27830">
            <v>0</v>
          </cell>
          <cell r="D27830">
            <v>0</v>
          </cell>
          <cell r="E27830">
            <v>0</v>
          </cell>
          <cell r="F27830">
            <v>0</v>
          </cell>
          <cell r="G27830">
            <v>0</v>
          </cell>
        </row>
        <row r="27831">
          <cell r="A27831" t="str">
            <v>8.2.4.7000.7900</v>
          </cell>
          <cell r="B27831" t="str">
            <v>Provisiones Para Contingencias Y Otras Erogaciones Especiales</v>
          </cell>
          <cell r="C27831">
            <v>0</v>
          </cell>
          <cell r="D27831">
            <v>0</v>
          </cell>
          <cell r="E27831">
            <v>0</v>
          </cell>
          <cell r="F27831">
            <v>0</v>
          </cell>
          <cell r="G27831">
            <v>0</v>
          </cell>
        </row>
        <row r="27832">
          <cell r="A27832" t="str">
            <v>8.2.4.7000.7900.7910</v>
          </cell>
          <cell r="B27832" t="str">
            <v>Contingencias Por Fenomenos Naturales</v>
          </cell>
          <cell r="C27832">
            <v>0</v>
          </cell>
          <cell r="D27832">
            <v>0</v>
          </cell>
          <cell r="E27832">
            <v>0</v>
          </cell>
          <cell r="F27832">
            <v>0</v>
          </cell>
          <cell r="G27832">
            <v>0</v>
          </cell>
        </row>
        <row r="27833">
          <cell r="A27833" t="str">
            <v>8.2.4.7000.7900.7910.79101</v>
          </cell>
          <cell r="B27833" t="str">
            <v>Contingencias Por Fenomenos Naturales</v>
          </cell>
          <cell r="C27833">
            <v>0</v>
          </cell>
          <cell r="D27833">
            <v>0</v>
          </cell>
          <cell r="E27833">
            <v>0</v>
          </cell>
          <cell r="F27833">
            <v>0</v>
          </cell>
          <cell r="G27833">
            <v>0</v>
          </cell>
        </row>
        <row r="27834">
          <cell r="A27834" t="str">
            <v>8.2.4.7000.7900.7920</v>
          </cell>
          <cell r="B27834" t="str">
            <v>Contingencias Socioeconomicas</v>
          </cell>
          <cell r="C27834">
            <v>0</v>
          </cell>
          <cell r="D27834">
            <v>0</v>
          </cell>
          <cell r="E27834">
            <v>0</v>
          </cell>
          <cell r="F27834">
            <v>0</v>
          </cell>
          <cell r="G27834">
            <v>0</v>
          </cell>
        </row>
        <row r="27835">
          <cell r="A27835" t="str">
            <v>8.2.4.7000.7900.7920.79201</v>
          </cell>
          <cell r="B27835" t="str">
            <v>Contingencias Socioeconomicas</v>
          </cell>
          <cell r="C27835">
            <v>0</v>
          </cell>
          <cell r="D27835">
            <v>0</v>
          </cell>
          <cell r="E27835">
            <v>0</v>
          </cell>
          <cell r="F27835">
            <v>0</v>
          </cell>
          <cell r="G27835">
            <v>0</v>
          </cell>
        </row>
        <row r="27836">
          <cell r="A27836" t="str">
            <v>8.2.4.7000.7900.7990</v>
          </cell>
          <cell r="B27836" t="str">
            <v>Otras Erogaciones Especiales</v>
          </cell>
          <cell r="C27836">
            <v>0</v>
          </cell>
          <cell r="D27836">
            <v>0</v>
          </cell>
          <cell r="E27836">
            <v>0</v>
          </cell>
          <cell r="F27836">
            <v>0</v>
          </cell>
          <cell r="G27836">
            <v>0</v>
          </cell>
        </row>
        <row r="27837">
          <cell r="A27837" t="str">
            <v>8.2.4.7000.7900.7990.79901</v>
          </cell>
          <cell r="B27837" t="str">
            <v>Otras Erogaciones Especiales</v>
          </cell>
          <cell r="C27837">
            <v>0</v>
          </cell>
          <cell r="D27837">
            <v>0</v>
          </cell>
          <cell r="E27837">
            <v>0</v>
          </cell>
          <cell r="F27837">
            <v>0</v>
          </cell>
          <cell r="G27837">
            <v>0</v>
          </cell>
        </row>
        <row r="27838">
          <cell r="A27838" t="str">
            <v>8.2.4.8000</v>
          </cell>
          <cell r="B27838" t="str">
            <v>Participaciones y aportaciones</v>
          </cell>
          <cell r="C27838">
            <v>0</v>
          </cell>
          <cell r="D27838">
            <v>9272627382.2299995</v>
          </cell>
          <cell r="E27838">
            <v>9272627382.2299995</v>
          </cell>
          <cell r="F27838">
            <v>0</v>
          </cell>
          <cell r="G27838">
            <v>0</v>
          </cell>
        </row>
        <row r="27839">
          <cell r="A27839" t="str">
            <v>8.2.4.8000.8100</v>
          </cell>
          <cell r="B27839" t="str">
            <v>Participaciones</v>
          </cell>
          <cell r="C27839">
            <v>0</v>
          </cell>
          <cell r="D27839">
            <v>5646086212.5200005</v>
          </cell>
          <cell r="E27839">
            <v>5646086212.5200005</v>
          </cell>
          <cell r="F27839">
            <v>0</v>
          </cell>
          <cell r="G27839">
            <v>0</v>
          </cell>
        </row>
        <row r="27840">
          <cell r="A27840" t="str">
            <v>8.2.4.8000.8100.8110</v>
          </cell>
          <cell r="B27840" t="str">
            <v>Fondo General De Participaciones</v>
          </cell>
          <cell r="C27840">
            <v>0</v>
          </cell>
          <cell r="D27840">
            <v>3143242946</v>
          </cell>
          <cell r="E27840">
            <v>3143242946</v>
          </cell>
          <cell r="F27840">
            <v>0</v>
          </cell>
          <cell r="G27840">
            <v>0</v>
          </cell>
        </row>
        <row r="27841">
          <cell r="A27841" t="str">
            <v>8.2.4.8000.8100.8110.81101</v>
          </cell>
          <cell r="B27841" t="str">
            <v>Fondo General De Participaciones Transferido A Municipios Del Estado</v>
          </cell>
          <cell r="C27841">
            <v>0</v>
          </cell>
          <cell r="D27841">
            <v>3143242946</v>
          </cell>
          <cell r="E27841">
            <v>3143242946</v>
          </cell>
          <cell r="F27841">
            <v>0</v>
          </cell>
          <cell r="G27841">
            <v>0</v>
          </cell>
        </row>
        <row r="27842">
          <cell r="A27842" t="str">
            <v>8.2.4.8000.8100.8120</v>
          </cell>
          <cell r="B27842" t="str">
            <v>Fondo De Fomento Municipal</v>
          </cell>
          <cell r="C27842">
            <v>0</v>
          </cell>
          <cell r="D27842">
            <v>883663426</v>
          </cell>
          <cell r="E27842">
            <v>883663426</v>
          </cell>
          <cell r="F27842">
            <v>0</v>
          </cell>
          <cell r="G27842">
            <v>0</v>
          </cell>
        </row>
        <row r="27843">
          <cell r="A27843" t="str">
            <v>8.2.4.8000.8100.8120.81201</v>
          </cell>
          <cell r="B27843" t="str">
            <v>Fondo De Fomento Municipal Transferido A Los Municipios Del Estado</v>
          </cell>
          <cell r="C27843">
            <v>0</v>
          </cell>
          <cell r="D27843">
            <v>883663426</v>
          </cell>
          <cell r="E27843">
            <v>883663426</v>
          </cell>
          <cell r="F27843">
            <v>0</v>
          </cell>
          <cell r="G27843">
            <v>0</v>
          </cell>
        </row>
        <row r="27844">
          <cell r="A27844" t="str">
            <v>8.2.4.8000.8100.8130</v>
          </cell>
          <cell r="B27844" t="str">
            <v>Participaciones De Las Entidades Federativas A Los Municipios</v>
          </cell>
          <cell r="C27844">
            <v>0</v>
          </cell>
          <cell r="D27844">
            <v>761773032</v>
          </cell>
          <cell r="E27844">
            <v>761773032</v>
          </cell>
          <cell r="F27844">
            <v>0</v>
          </cell>
          <cell r="G27844">
            <v>0</v>
          </cell>
        </row>
        <row r="27845">
          <cell r="A27845" t="str">
            <v>8.2.4.8000.8100.8130.81301</v>
          </cell>
          <cell r="B27845" t="str">
            <v>Participaciones De Las Entidades Federativas A Los Municipios</v>
          </cell>
          <cell r="C27845">
            <v>0</v>
          </cell>
          <cell r="D27845">
            <v>761773032</v>
          </cell>
          <cell r="E27845">
            <v>761773032</v>
          </cell>
          <cell r="F27845">
            <v>0</v>
          </cell>
          <cell r="G27845">
            <v>0</v>
          </cell>
        </row>
        <row r="27846">
          <cell r="A27846" t="str">
            <v>8.2.4.8000.8100.8140</v>
          </cell>
          <cell r="B27846" t="str">
            <v>Otros Conceptos Participables De La Federacion A Entidades Federativas</v>
          </cell>
          <cell r="C27846">
            <v>0</v>
          </cell>
          <cell r="D27846">
            <v>0</v>
          </cell>
          <cell r="E27846">
            <v>0</v>
          </cell>
          <cell r="F27846">
            <v>0</v>
          </cell>
          <cell r="G27846">
            <v>0</v>
          </cell>
        </row>
        <row r="27847">
          <cell r="A27847" t="str">
            <v>8.2.4.8000.8100.8140.81401</v>
          </cell>
          <cell r="B27847" t="str">
            <v>Otros Conceptos Participables De La Federacion A Entidades Federativas</v>
          </cell>
          <cell r="C27847">
            <v>0</v>
          </cell>
          <cell r="D27847">
            <v>0</v>
          </cell>
          <cell r="E27847">
            <v>0</v>
          </cell>
          <cell r="F27847">
            <v>0</v>
          </cell>
          <cell r="G27847">
            <v>0</v>
          </cell>
        </row>
        <row r="27848">
          <cell r="A27848" t="str">
            <v>8.2.4.8000.8100.8150</v>
          </cell>
          <cell r="B27848" t="str">
            <v>Otros Conceptos Participables De La Federacion A Municipios</v>
          </cell>
          <cell r="C27848">
            <v>0</v>
          </cell>
          <cell r="D27848">
            <v>833007631</v>
          </cell>
          <cell r="E27848">
            <v>833007631</v>
          </cell>
          <cell r="F27848">
            <v>0</v>
          </cell>
          <cell r="G27848">
            <v>0</v>
          </cell>
        </row>
        <row r="27849">
          <cell r="A27849" t="str">
            <v>8.2.4.8000.8100.8150.81501</v>
          </cell>
          <cell r="B27849" t="str">
            <v>Otros Conceptos Participables De La Federacion A Municipios</v>
          </cell>
          <cell r="C27849">
            <v>0</v>
          </cell>
          <cell r="D27849">
            <v>633301747</v>
          </cell>
          <cell r="E27849">
            <v>633301747</v>
          </cell>
          <cell r="F27849">
            <v>0</v>
          </cell>
          <cell r="G27849">
            <v>0</v>
          </cell>
        </row>
        <row r="27850">
          <cell r="A27850" t="str">
            <v>8.2.4.8000.8100.8150.81502</v>
          </cell>
          <cell r="B27850" t="str">
            <v>Fondo De Fiscalizacion</v>
          </cell>
          <cell r="C27850">
            <v>0</v>
          </cell>
          <cell r="D27850">
            <v>199705884</v>
          </cell>
          <cell r="E27850">
            <v>199705884</v>
          </cell>
          <cell r="F27850">
            <v>0</v>
          </cell>
          <cell r="G27850">
            <v>0</v>
          </cell>
        </row>
        <row r="27851">
          <cell r="A27851" t="str">
            <v>8.2.4.8000.8100.8160</v>
          </cell>
          <cell r="B27851" t="str">
            <v>Convenios De Colaboracion Administrativa</v>
          </cell>
          <cell r="C27851">
            <v>0</v>
          </cell>
          <cell r="D27851">
            <v>24399177.52</v>
          </cell>
          <cell r="E27851">
            <v>24399177.52</v>
          </cell>
          <cell r="F27851">
            <v>0</v>
          </cell>
          <cell r="G27851">
            <v>0</v>
          </cell>
        </row>
        <row r="27852">
          <cell r="A27852" t="str">
            <v>8.2.4.8000.8100.8160.81601</v>
          </cell>
          <cell r="B27852" t="str">
            <v>Convenios De Colaboracion Administrativa</v>
          </cell>
          <cell r="C27852">
            <v>0</v>
          </cell>
          <cell r="D27852">
            <v>24399177.52</v>
          </cell>
          <cell r="E27852">
            <v>24399177.52</v>
          </cell>
          <cell r="F27852">
            <v>0</v>
          </cell>
          <cell r="G27852">
            <v>0</v>
          </cell>
        </row>
        <row r="27853">
          <cell r="A27853" t="str">
            <v>8.2.4.8000.8300</v>
          </cell>
          <cell r="B27853" t="str">
            <v>Aportaciones</v>
          </cell>
          <cell r="C27853">
            <v>0</v>
          </cell>
          <cell r="D27853">
            <v>3349037254</v>
          </cell>
          <cell r="E27853">
            <v>3349037254</v>
          </cell>
          <cell r="F27853">
            <v>0</v>
          </cell>
          <cell r="G27853">
            <v>0</v>
          </cell>
        </row>
        <row r="27854">
          <cell r="A27854" t="str">
            <v>8.2.4.8000.8300.8310</v>
          </cell>
          <cell r="B27854" t="str">
            <v>Aportaciones De La Federacion A Las Entidades Federativas</v>
          </cell>
          <cell r="C27854">
            <v>0</v>
          </cell>
          <cell r="D27854">
            <v>0</v>
          </cell>
          <cell r="E27854">
            <v>0</v>
          </cell>
          <cell r="F27854">
            <v>0</v>
          </cell>
          <cell r="G27854">
            <v>0</v>
          </cell>
        </row>
        <row r="27855">
          <cell r="A27855" t="str">
            <v>8.2.4.8000.8300.8310.83101</v>
          </cell>
          <cell r="B27855" t="str">
            <v>Aportaciones De La Federacion A Las Entidades Federativas</v>
          </cell>
          <cell r="C27855">
            <v>0</v>
          </cell>
          <cell r="D27855">
            <v>0</v>
          </cell>
          <cell r="E27855">
            <v>0</v>
          </cell>
          <cell r="F27855">
            <v>0</v>
          </cell>
          <cell r="G27855">
            <v>0</v>
          </cell>
        </row>
        <row r="27856">
          <cell r="A27856" t="str">
            <v>8.2.4.8000.8300.8320</v>
          </cell>
          <cell r="B27856" t="str">
            <v>Aportaciones De La Federacion A Municipios</v>
          </cell>
          <cell r="C27856">
            <v>0</v>
          </cell>
          <cell r="D27856">
            <v>0</v>
          </cell>
          <cell r="E27856">
            <v>0</v>
          </cell>
          <cell r="F27856">
            <v>0</v>
          </cell>
          <cell r="G27856">
            <v>0</v>
          </cell>
        </row>
        <row r="27857">
          <cell r="A27857" t="str">
            <v>8.2.4.8000.8300.8320.83201</v>
          </cell>
          <cell r="B27857" t="str">
            <v>Aportaciones De La Federacion A Municipios</v>
          </cell>
          <cell r="C27857">
            <v>0</v>
          </cell>
          <cell r="D27857">
            <v>0</v>
          </cell>
          <cell r="E27857">
            <v>0</v>
          </cell>
          <cell r="F27857">
            <v>0</v>
          </cell>
          <cell r="G27857">
            <v>0</v>
          </cell>
        </row>
        <row r="27858">
          <cell r="A27858" t="str">
            <v>8.2.4.8000.8300.8330</v>
          </cell>
          <cell r="B27858" t="str">
            <v>Aportaciones De Las Entidades Federativas A Los Municipios</v>
          </cell>
          <cell r="C27858">
            <v>0</v>
          </cell>
          <cell r="D27858">
            <v>3349037254</v>
          </cell>
          <cell r="E27858">
            <v>3349037254</v>
          </cell>
          <cell r="F27858">
            <v>0</v>
          </cell>
          <cell r="G27858">
            <v>0</v>
          </cell>
        </row>
        <row r="27859">
          <cell r="A27859" t="str">
            <v>8.2.4.8000.8300.8330.83301</v>
          </cell>
          <cell r="B27859" t="str">
            <v>Aportaciones De Las Entidades Federativas A Los Municipios</v>
          </cell>
          <cell r="C27859">
            <v>0</v>
          </cell>
          <cell r="D27859">
            <v>3349037254</v>
          </cell>
          <cell r="E27859">
            <v>3349037254</v>
          </cell>
          <cell r="F27859">
            <v>0</v>
          </cell>
          <cell r="G27859">
            <v>0</v>
          </cell>
        </row>
        <row r="27860">
          <cell r="A27860" t="str">
            <v>8.2.4.8000.8300.8340</v>
          </cell>
          <cell r="B27860" t="str">
            <v>Aportaciones Previstas En Leyes Y Decretos Al Sistema De Proteccion Social</v>
          </cell>
          <cell r="C27860">
            <v>0</v>
          </cell>
          <cell r="D27860">
            <v>0</v>
          </cell>
          <cell r="E27860">
            <v>0</v>
          </cell>
          <cell r="F27860">
            <v>0</v>
          </cell>
          <cell r="G27860">
            <v>0</v>
          </cell>
        </row>
        <row r="27861">
          <cell r="A27861" t="str">
            <v>8.2.4.8000.8300.8340.83401</v>
          </cell>
          <cell r="B27861" t="str">
            <v>Aportaciones Previstas En Leyes Y Decretos Al Sistema De Proteccion Social</v>
          </cell>
          <cell r="C27861">
            <v>0</v>
          </cell>
          <cell r="D27861">
            <v>0</v>
          </cell>
          <cell r="E27861">
            <v>0</v>
          </cell>
          <cell r="F27861">
            <v>0</v>
          </cell>
          <cell r="G27861">
            <v>0</v>
          </cell>
        </row>
        <row r="27862">
          <cell r="A27862" t="str">
            <v>8.2.4.8000.8300.8350</v>
          </cell>
          <cell r="B27862" t="str">
            <v>Aportaciones Previstas En Leyes Y Decretos Compensatorias A Entidades Federativas Y Municipios</v>
          </cell>
          <cell r="C27862">
            <v>0</v>
          </cell>
          <cell r="D27862">
            <v>0</v>
          </cell>
          <cell r="E27862">
            <v>0</v>
          </cell>
          <cell r="F27862">
            <v>0</v>
          </cell>
          <cell r="G27862">
            <v>0</v>
          </cell>
        </row>
        <row r="27863">
          <cell r="A27863" t="str">
            <v>8.2.4.8000.8300.8350.83501</v>
          </cell>
          <cell r="B27863" t="str">
            <v>Aportaciones Previstas En Leyes Y Decretos Compensatorias A Entidades Federativas Y Municipios</v>
          </cell>
          <cell r="C27863">
            <v>0</v>
          </cell>
          <cell r="D27863">
            <v>0</v>
          </cell>
          <cell r="E27863">
            <v>0</v>
          </cell>
          <cell r="F27863">
            <v>0</v>
          </cell>
          <cell r="G27863">
            <v>0</v>
          </cell>
        </row>
        <row r="27864">
          <cell r="A27864" t="str">
            <v>8.2.4.8000.8500</v>
          </cell>
          <cell r="B27864" t="str">
            <v>Convenios</v>
          </cell>
          <cell r="C27864">
            <v>0</v>
          </cell>
          <cell r="D27864">
            <v>277503915.70999998</v>
          </cell>
          <cell r="E27864">
            <v>277503915.70999998</v>
          </cell>
          <cell r="F27864">
            <v>0</v>
          </cell>
          <cell r="G27864">
            <v>0</v>
          </cell>
        </row>
        <row r="27865">
          <cell r="A27865" t="str">
            <v>8.2.4.8000.8500.8510</v>
          </cell>
          <cell r="B27865" t="str">
            <v>Convenios De Reasignacion</v>
          </cell>
          <cell r="C27865">
            <v>0</v>
          </cell>
          <cell r="D27865">
            <v>0</v>
          </cell>
          <cell r="E27865">
            <v>0</v>
          </cell>
          <cell r="F27865">
            <v>0</v>
          </cell>
          <cell r="G27865">
            <v>0</v>
          </cell>
        </row>
        <row r="27866">
          <cell r="A27866" t="str">
            <v>8.2.4.8000.8500.8510.85101</v>
          </cell>
          <cell r="B27866" t="str">
            <v>Convenios De Reasignacion</v>
          </cell>
          <cell r="C27866">
            <v>0</v>
          </cell>
          <cell r="D27866">
            <v>0</v>
          </cell>
          <cell r="E27866">
            <v>0</v>
          </cell>
          <cell r="F27866">
            <v>0</v>
          </cell>
          <cell r="G27866">
            <v>0</v>
          </cell>
        </row>
        <row r="27867">
          <cell r="A27867" t="str">
            <v>8.2.4.8000.8500.8520</v>
          </cell>
          <cell r="B27867" t="str">
            <v>Convenios De Descentralizacion</v>
          </cell>
          <cell r="C27867">
            <v>0</v>
          </cell>
          <cell r="D27867">
            <v>0</v>
          </cell>
          <cell r="E27867">
            <v>0</v>
          </cell>
          <cell r="F27867">
            <v>0</v>
          </cell>
          <cell r="G27867">
            <v>0</v>
          </cell>
        </row>
        <row r="27868">
          <cell r="A27868" t="str">
            <v>8.2.4.8000.8500.8520.85201</v>
          </cell>
          <cell r="B27868" t="str">
            <v>Convenios De Descentralizacion</v>
          </cell>
          <cell r="C27868">
            <v>0</v>
          </cell>
          <cell r="D27868">
            <v>0</v>
          </cell>
          <cell r="E27868">
            <v>0</v>
          </cell>
          <cell r="F27868">
            <v>0</v>
          </cell>
          <cell r="G27868">
            <v>0</v>
          </cell>
        </row>
        <row r="27869">
          <cell r="A27869" t="str">
            <v>8.2.4.8000.8500.8530</v>
          </cell>
          <cell r="B27869" t="str">
            <v>Otros Convenios</v>
          </cell>
          <cell r="C27869">
            <v>0</v>
          </cell>
          <cell r="D27869">
            <v>277503915.70999998</v>
          </cell>
          <cell r="E27869">
            <v>277503915.70999998</v>
          </cell>
          <cell r="F27869">
            <v>0</v>
          </cell>
          <cell r="G27869">
            <v>0</v>
          </cell>
        </row>
        <row r="27870">
          <cell r="A27870" t="str">
            <v>8.2.4.8000.8500.8530.85301</v>
          </cell>
          <cell r="B27870" t="str">
            <v>Otros Convenios</v>
          </cell>
          <cell r="C27870">
            <v>0</v>
          </cell>
          <cell r="D27870">
            <v>277503915.70999998</v>
          </cell>
          <cell r="E27870">
            <v>277503915.70999998</v>
          </cell>
          <cell r="F27870">
            <v>0</v>
          </cell>
          <cell r="G27870">
            <v>0</v>
          </cell>
        </row>
        <row r="27871">
          <cell r="A27871" t="str">
            <v>8.2.4.9000</v>
          </cell>
          <cell r="B27871" t="str">
            <v>Deuda publica</v>
          </cell>
          <cell r="C27871">
            <v>0</v>
          </cell>
          <cell r="D27871">
            <v>3716522021.1900001</v>
          </cell>
          <cell r="E27871">
            <v>3716522021.1900001</v>
          </cell>
          <cell r="F27871">
            <v>0</v>
          </cell>
          <cell r="G27871">
            <v>0</v>
          </cell>
        </row>
        <row r="27872">
          <cell r="A27872" t="str">
            <v>8.2.4.9000.9100</v>
          </cell>
          <cell r="B27872" t="str">
            <v>Amortizacion De La Deuda Publica</v>
          </cell>
          <cell r="C27872">
            <v>0</v>
          </cell>
          <cell r="D27872">
            <v>114271003.2</v>
          </cell>
          <cell r="E27872">
            <v>114271003.2</v>
          </cell>
          <cell r="F27872">
            <v>0</v>
          </cell>
          <cell r="G27872">
            <v>0</v>
          </cell>
        </row>
        <row r="27873">
          <cell r="A27873" t="str">
            <v>8.2.4.9000.9100.9110</v>
          </cell>
          <cell r="B27873" t="str">
            <v>Amortizacion De La Deuda Interna Con Instituciones De Credito</v>
          </cell>
          <cell r="C27873">
            <v>0</v>
          </cell>
          <cell r="D27873">
            <v>114271003.2</v>
          </cell>
          <cell r="E27873">
            <v>114271003.2</v>
          </cell>
          <cell r="F27873">
            <v>0</v>
          </cell>
          <cell r="G27873">
            <v>0</v>
          </cell>
        </row>
        <row r="27874">
          <cell r="A27874" t="str">
            <v>8.2.4.9000.9100.9110.91101</v>
          </cell>
          <cell r="B27874" t="str">
            <v>Amortizacion De La Deuda Interna Con Instituciones De Credito</v>
          </cell>
          <cell r="C27874">
            <v>0</v>
          </cell>
          <cell r="D27874">
            <v>114271003.2</v>
          </cell>
          <cell r="E27874">
            <v>114271003.2</v>
          </cell>
          <cell r="F27874">
            <v>0</v>
          </cell>
          <cell r="G27874">
            <v>0</v>
          </cell>
        </row>
        <row r="27875">
          <cell r="A27875" t="str">
            <v>8.2.4.9000.9100.9110.91102</v>
          </cell>
          <cell r="B27875" t="str">
            <v>Amortizacion De La Deuda Interna Con Instituciones De Credito A Corto Plazo</v>
          </cell>
          <cell r="C27875">
            <v>0</v>
          </cell>
          <cell r="D27875">
            <v>0</v>
          </cell>
          <cell r="E27875">
            <v>0</v>
          </cell>
          <cell r="F27875">
            <v>0</v>
          </cell>
          <cell r="G27875">
            <v>0</v>
          </cell>
        </row>
        <row r="27876">
          <cell r="A27876" t="str">
            <v>8.2.4.9000.9100.9120</v>
          </cell>
          <cell r="B27876" t="str">
            <v>Amortizacion De La Deuda Interna Por Emision De Titulos Y Valores</v>
          </cell>
          <cell r="C27876">
            <v>0</v>
          </cell>
          <cell r="D27876">
            <v>0</v>
          </cell>
          <cell r="E27876">
            <v>0</v>
          </cell>
          <cell r="F27876">
            <v>0</v>
          </cell>
          <cell r="G27876">
            <v>0</v>
          </cell>
        </row>
        <row r="27877">
          <cell r="A27877" t="str">
            <v>8.2.4.9000.9100.9120.91201</v>
          </cell>
          <cell r="B27877" t="str">
            <v>Amortizacion De La Deuda Interna Por Emision De Titulos Y Valores</v>
          </cell>
          <cell r="C27877">
            <v>0</v>
          </cell>
          <cell r="D27877">
            <v>0</v>
          </cell>
          <cell r="E27877">
            <v>0</v>
          </cell>
          <cell r="F27877">
            <v>0</v>
          </cell>
          <cell r="G27877">
            <v>0</v>
          </cell>
        </row>
        <row r="27878">
          <cell r="A27878" t="str">
            <v>8.2.4.9000.9100.9130</v>
          </cell>
          <cell r="B27878" t="str">
            <v>Amortizacion De Arrendamientos Financieros Nacionales</v>
          </cell>
          <cell r="C27878">
            <v>0</v>
          </cell>
          <cell r="D27878">
            <v>0</v>
          </cell>
          <cell r="E27878">
            <v>0</v>
          </cell>
          <cell r="F27878">
            <v>0</v>
          </cell>
          <cell r="G27878">
            <v>0</v>
          </cell>
        </row>
        <row r="27879">
          <cell r="A27879" t="str">
            <v>8.2.4.9000.9100.9130.91301</v>
          </cell>
          <cell r="B27879" t="str">
            <v>Amortizacion De Arrendamientos Financieros Nacionales</v>
          </cell>
          <cell r="C27879">
            <v>0</v>
          </cell>
          <cell r="D27879">
            <v>0</v>
          </cell>
          <cell r="E27879">
            <v>0</v>
          </cell>
          <cell r="F27879">
            <v>0</v>
          </cell>
          <cell r="G27879">
            <v>0</v>
          </cell>
        </row>
        <row r="27880">
          <cell r="A27880" t="str">
            <v>8.2.4.9000.9100.9140</v>
          </cell>
          <cell r="B27880" t="str">
            <v>Amortizacion De La Deuda Externa Con Instituciones De Credito</v>
          </cell>
          <cell r="C27880">
            <v>0</v>
          </cell>
          <cell r="D27880">
            <v>0</v>
          </cell>
          <cell r="E27880">
            <v>0</v>
          </cell>
          <cell r="F27880">
            <v>0</v>
          </cell>
          <cell r="G27880">
            <v>0</v>
          </cell>
        </row>
        <row r="27881">
          <cell r="A27881" t="str">
            <v>8.2.4.9000.9100.9140.91401</v>
          </cell>
          <cell r="B27881" t="str">
            <v>Amortizacion De La Deuda Externa Con Instituciones De Credito</v>
          </cell>
          <cell r="C27881">
            <v>0</v>
          </cell>
          <cell r="D27881">
            <v>0</v>
          </cell>
          <cell r="E27881">
            <v>0</v>
          </cell>
          <cell r="F27881">
            <v>0</v>
          </cell>
          <cell r="G27881">
            <v>0</v>
          </cell>
        </row>
        <row r="27882">
          <cell r="A27882" t="str">
            <v>8.2.4.9000.9100.9150</v>
          </cell>
          <cell r="B27882" t="str">
            <v>Amortizacion De Deuda Externa Con Organismos Financieros Internacionales</v>
          </cell>
          <cell r="C27882">
            <v>0</v>
          </cell>
          <cell r="D27882">
            <v>0</v>
          </cell>
          <cell r="E27882">
            <v>0</v>
          </cell>
          <cell r="F27882">
            <v>0</v>
          </cell>
          <cell r="G27882">
            <v>0</v>
          </cell>
        </row>
        <row r="27883">
          <cell r="A27883" t="str">
            <v>8.2.4.9000.9100.9150.91501</v>
          </cell>
          <cell r="B27883" t="str">
            <v>Pago De Capital De Deuda Publica Contraida Con La Banca Internacional De Desarrollo</v>
          </cell>
          <cell r="C27883">
            <v>0</v>
          </cell>
          <cell r="D27883">
            <v>0</v>
          </cell>
          <cell r="E27883">
            <v>0</v>
          </cell>
          <cell r="F27883">
            <v>0</v>
          </cell>
          <cell r="G27883">
            <v>0</v>
          </cell>
        </row>
        <row r="27884">
          <cell r="A27884" t="str">
            <v>8.2.4.9000.9100.9160</v>
          </cell>
          <cell r="B27884" t="str">
            <v>Amortizacion De La Deuda Bilateral</v>
          </cell>
          <cell r="C27884">
            <v>0</v>
          </cell>
          <cell r="D27884">
            <v>0</v>
          </cell>
          <cell r="E27884">
            <v>0</v>
          </cell>
          <cell r="F27884">
            <v>0</v>
          </cell>
          <cell r="G27884">
            <v>0</v>
          </cell>
        </row>
        <row r="27885">
          <cell r="A27885" t="str">
            <v>8.2.4.9000.9100.9160.91601</v>
          </cell>
          <cell r="B27885" t="str">
            <v>Amortizacion De La Deuda Bilateral</v>
          </cell>
          <cell r="C27885">
            <v>0</v>
          </cell>
          <cell r="D27885">
            <v>0</v>
          </cell>
          <cell r="E27885">
            <v>0</v>
          </cell>
          <cell r="F27885">
            <v>0</v>
          </cell>
          <cell r="G27885">
            <v>0</v>
          </cell>
        </row>
        <row r="27886">
          <cell r="A27886" t="str">
            <v>8.2.4.9000.9100.9170</v>
          </cell>
          <cell r="B27886" t="str">
            <v>Amortizacion De La Deuda Externa Por Emision De Titulos Y Valores</v>
          </cell>
          <cell r="C27886">
            <v>0</v>
          </cell>
          <cell r="D27886">
            <v>0</v>
          </cell>
          <cell r="E27886">
            <v>0</v>
          </cell>
          <cell r="F27886">
            <v>0</v>
          </cell>
          <cell r="G27886">
            <v>0</v>
          </cell>
        </row>
        <row r="27887">
          <cell r="A27887" t="str">
            <v>8.2.4.9000.9100.9170.91701</v>
          </cell>
          <cell r="B27887" t="str">
            <v>Amortizacion De La Deuda Externa Por Emision De Titulos Y Valores</v>
          </cell>
          <cell r="C27887">
            <v>0</v>
          </cell>
          <cell r="D27887">
            <v>0</v>
          </cell>
          <cell r="E27887">
            <v>0</v>
          </cell>
          <cell r="F27887">
            <v>0</v>
          </cell>
          <cell r="G27887">
            <v>0</v>
          </cell>
        </row>
        <row r="27888">
          <cell r="A27888" t="str">
            <v>8.2.4.9000.9100.9180</v>
          </cell>
          <cell r="B27888" t="str">
            <v>Amortizacion De Arrendamientos Financieros Internacionales</v>
          </cell>
          <cell r="C27888">
            <v>0</v>
          </cell>
          <cell r="D27888">
            <v>0</v>
          </cell>
          <cell r="E27888">
            <v>0</v>
          </cell>
          <cell r="F27888">
            <v>0</v>
          </cell>
          <cell r="G27888">
            <v>0</v>
          </cell>
        </row>
        <row r="27889">
          <cell r="A27889" t="str">
            <v>8.2.4.9000.9100.9180.91801</v>
          </cell>
          <cell r="B27889" t="str">
            <v>Amortizacion De Arrendamientos Financieros Internacionales</v>
          </cell>
          <cell r="C27889">
            <v>0</v>
          </cell>
          <cell r="D27889">
            <v>0</v>
          </cell>
          <cell r="E27889">
            <v>0</v>
          </cell>
          <cell r="F27889">
            <v>0</v>
          </cell>
          <cell r="G27889">
            <v>0</v>
          </cell>
        </row>
        <row r="27890">
          <cell r="A27890" t="str">
            <v>8.2.4.9000.9200</v>
          </cell>
          <cell r="B27890" t="str">
            <v>Intereses De La Deuda Publica</v>
          </cell>
          <cell r="C27890">
            <v>0</v>
          </cell>
          <cell r="D27890">
            <v>1853049337.9200001</v>
          </cell>
          <cell r="E27890">
            <v>1853049337.9200001</v>
          </cell>
          <cell r="F27890">
            <v>0</v>
          </cell>
          <cell r="G27890">
            <v>0</v>
          </cell>
        </row>
        <row r="27891">
          <cell r="A27891" t="str">
            <v>8.2.4.9000.9200.9210</v>
          </cell>
          <cell r="B27891" t="str">
            <v>Intereses De La Deuda Interna Con Instituciones De Credito</v>
          </cell>
          <cell r="C27891">
            <v>0</v>
          </cell>
          <cell r="D27891">
            <v>1853049337.9200001</v>
          </cell>
          <cell r="E27891">
            <v>1853049337.9200001</v>
          </cell>
          <cell r="F27891">
            <v>0</v>
          </cell>
          <cell r="G27891">
            <v>0</v>
          </cell>
        </row>
        <row r="27892">
          <cell r="A27892" t="str">
            <v>8.2.4.9000.9200.9210.92101</v>
          </cell>
          <cell r="B27892" t="str">
            <v>Intereses De La Deuda Interna Con Instituciones De Credito</v>
          </cell>
          <cell r="C27892">
            <v>0</v>
          </cell>
          <cell r="D27892">
            <v>1853049337.9200001</v>
          </cell>
          <cell r="E27892">
            <v>1853049337.9200001</v>
          </cell>
          <cell r="F27892">
            <v>0</v>
          </cell>
          <cell r="G27892">
            <v>0</v>
          </cell>
        </row>
        <row r="27893">
          <cell r="A27893" t="str">
            <v>8.2.4.9000.9200.9220</v>
          </cell>
          <cell r="B27893" t="str">
            <v>Intereses Derivados De La Colocacion De Titulos Y Valores</v>
          </cell>
          <cell r="C27893">
            <v>0</v>
          </cell>
          <cell r="D27893">
            <v>0</v>
          </cell>
          <cell r="E27893">
            <v>0</v>
          </cell>
          <cell r="F27893">
            <v>0</v>
          </cell>
          <cell r="G27893">
            <v>0</v>
          </cell>
        </row>
        <row r="27894">
          <cell r="A27894" t="str">
            <v>8.2.4.9000.9200.9220.92201</v>
          </cell>
          <cell r="B27894" t="str">
            <v>Intereses Derivados De La Colocacion De Titulos Y Valores</v>
          </cell>
          <cell r="C27894">
            <v>0</v>
          </cell>
          <cell r="D27894">
            <v>0</v>
          </cell>
          <cell r="E27894">
            <v>0</v>
          </cell>
          <cell r="F27894">
            <v>0</v>
          </cell>
          <cell r="G27894">
            <v>0</v>
          </cell>
        </row>
        <row r="27895">
          <cell r="A27895" t="str">
            <v>8.2.4.9000.9200.9230</v>
          </cell>
          <cell r="B27895" t="str">
            <v>Intereses Por Arrendamientos Financieros Nacionales</v>
          </cell>
          <cell r="C27895">
            <v>0</v>
          </cell>
          <cell r="D27895">
            <v>0</v>
          </cell>
          <cell r="E27895">
            <v>0</v>
          </cell>
          <cell r="F27895">
            <v>0</v>
          </cell>
          <cell r="G27895">
            <v>0</v>
          </cell>
        </row>
        <row r="27896">
          <cell r="A27896" t="str">
            <v>8.2.4.9000.9200.9230.92301</v>
          </cell>
          <cell r="B27896" t="str">
            <v>Intereses Por Arrendamientos Financieros Nacionales</v>
          </cell>
          <cell r="C27896">
            <v>0</v>
          </cell>
          <cell r="D27896">
            <v>0</v>
          </cell>
          <cell r="E27896">
            <v>0</v>
          </cell>
          <cell r="F27896">
            <v>0</v>
          </cell>
          <cell r="G27896">
            <v>0</v>
          </cell>
        </row>
        <row r="27897">
          <cell r="A27897" t="str">
            <v>8.2.4.9000.9200.9240</v>
          </cell>
          <cell r="B27897" t="str">
            <v>Intereses De La Deuda Externa Con Instituciones De Credito</v>
          </cell>
          <cell r="C27897">
            <v>0</v>
          </cell>
          <cell r="D27897">
            <v>0</v>
          </cell>
          <cell r="E27897">
            <v>0</v>
          </cell>
          <cell r="F27897">
            <v>0</v>
          </cell>
          <cell r="G27897">
            <v>0</v>
          </cell>
        </row>
        <row r="27898">
          <cell r="A27898" t="str">
            <v>8.2.4.9000.9200.9240.92401</v>
          </cell>
          <cell r="B27898" t="str">
            <v>Intereses De La Deuda Externa Con Instituciones De Credito</v>
          </cell>
          <cell r="C27898">
            <v>0</v>
          </cell>
          <cell r="D27898">
            <v>0</v>
          </cell>
          <cell r="E27898">
            <v>0</v>
          </cell>
          <cell r="F27898">
            <v>0</v>
          </cell>
          <cell r="G27898">
            <v>0</v>
          </cell>
        </row>
        <row r="27899">
          <cell r="A27899" t="str">
            <v>8.2.4.9000.9200.9250</v>
          </cell>
          <cell r="B27899" t="str">
            <v>Intereses De La Deuda Con Organismos Financieros Internacionales</v>
          </cell>
          <cell r="C27899">
            <v>0</v>
          </cell>
          <cell r="D27899">
            <v>0</v>
          </cell>
          <cell r="E27899">
            <v>0</v>
          </cell>
          <cell r="F27899">
            <v>0</v>
          </cell>
          <cell r="G27899">
            <v>0</v>
          </cell>
        </row>
        <row r="27900">
          <cell r="A27900" t="str">
            <v>8.2.4.9000.9200.9250.92501</v>
          </cell>
          <cell r="B27900" t="str">
            <v>Intereses De La Deuda Con Organismos Financieros Internacionales</v>
          </cell>
          <cell r="C27900">
            <v>0</v>
          </cell>
          <cell r="D27900">
            <v>0</v>
          </cell>
          <cell r="E27900">
            <v>0</v>
          </cell>
          <cell r="F27900">
            <v>0</v>
          </cell>
          <cell r="G27900">
            <v>0</v>
          </cell>
        </row>
        <row r="27901">
          <cell r="A27901" t="str">
            <v>8.2.4.9000.9200.9260</v>
          </cell>
          <cell r="B27901" t="str">
            <v>Intereses De La Deuda Bilateral</v>
          </cell>
          <cell r="C27901">
            <v>0</v>
          </cell>
          <cell r="D27901">
            <v>0</v>
          </cell>
          <cell r="E27901">
            <v>0</v>
          </cell>
          <cell r="F27901">
            <v>0</v>
          </cell>
          <cell r="G27901">
            <v>0</v>
          </cell>
        </row>
        <row r="27902">
          <cell r="A27902" t="str">
            <v>8.2.4.9000.9200.9260.92601</v>
          </cell>
          <cell r="B27902" t="str">
            <v>Intereses De La Deuda Bilateral</v>
          </cell>
          <cell r="C27902">
            <v>0</v>
          </cell>
          <cell r="D27902">
            <v>0</v>
          </cell>
          <cell r="E27902">
            <v>0</v>
          </cell>
          <cell r="F27902">
            <v>0</v>
          </cell>
          <cell r="G27902">
            <v>0</v>
          </cell>
        </row>
        <row r="27903">
          <cell r="A27903" t="str">
            <v>8.2.4.9000.9200.9270</v>
          </cell>
          <cell r="B27903" t="str">
            <v>Intereses Derivados De La Colocacion De Titulos Y Valores En El Exterior</v>
          </cell>
          <cell r="C27903">
            <v>0</v>
          </cell>
          <cell r="D27903">
            <v>0</v>
          </cell>
          <cell r="E27903">
            <v>0</v>
          </cell>
          <cell r="F27903">
            <v>0</v>
          </cell>
          <cell r="G27903">
            <v>0</v>
          </cell>
        </row>
        <row r="27904">
          <cell r="A27904" t="str">
            <v>8.2.4.9000.9200.9270.92701</v>
          </cell>
          <cell r="B27904" t="str">
            <v>Intereses Derivados De La Colocacion De Titulos Y Valores En El Exterior</v>
          </cell>
          <cell r="C27904">
            <v>0</v>
          </cell>
          <cell r="D27904">
            <v>0</v>
          </cell>
          <cell r="E27904">
            <v>0</v>
          </cell>
          <cell r="F27904">
            <v>0</v>
          </cell>
          <cell r="G27904">
            <v>0</v>
          </cell>
        </row>
        <row r="27905">
          <cell r="A27905" t="str">
            <v>8.2.4.9000.9200.9280</v>
          </cell>
          <cell r="B27905" t="str">
            <v>Intereses Por Arrendamientos Financieros Internacionales</v>
          </cell>
          <cell r="C27905">
            <v>0</v>
          </cell>
          <cell r="D27905">
            <v>0</v>
          </cell>
          <cell r="E27905">
            <v>0</v>
          </cell>
          <cell r="F27905">
            <v>0</v>
          </cell>
          <cell r="G27905">
            <v>0</v>
          </cell>
        </row>
        <row r="27906">
          <cell r="A27906" t="str">
            <v>8.2.4.9000.9200.9280.92801</v>
          </cell>
          <cell r="B27906" t="str">
            <v>Intereses Por Arrendamientos Financieros Internacionales</v>
          </cell>
          <cell r="C27906">
            <v>0</v>
          </cell>
          <cell r="D27906">
            <v>0</v>
          </cell>
          <cell r="E27906">
            <v>0</v>
          </cell>
          <cell r="F27906">
            <v>0</v>
          </cell>
          <cell r="G27906">
            <v>0</v>
          </cell>
        </row>
        <row r="27907">
          <cell r="A27907" t="str">
            <v>8.2.4.9000.9300</v>
          </cell>
          <cell r="B27907" t="str">
            <v>Comisiones De La Deuda Publica</v>
          </cell>
          <cell r="C27907">
            <v>0</v>
          </cell>
          <cell r="D27907">
            <v>11178386.4</v>
          </cell>
          <cell r="E27907">
            <v>11178386.4</v>
          </cell>
          <cell r="F27907">
            <v>0</v>
          </cell>
          <cell r="G27907">
            <v>0</v>
          </cell>
        </row>
        <row r="27908">
          <cell r="A27908" t="str">
            <v>8.2.4.9000.9300.9310</v>
          </cell>
          <cell r="B27908" t="str">
            <v>Comisiones De La Deuda Publica Interna</v>
          </cell>
          <cell r="C27908">
            <v>0</v>
          </cell>
          <cell r="D27908">
            <v>11178386.4</v>
          </cell>
          <cell r="E27908">
            <v>11178386.4</v>
          </cell>
          <cell r="F27908">
            <v>0</v>
          </cell>
          <cell r="G27908">
            <v>0</v>
          </cell>
        </row>
        <row r="27909">
          <cell r="A27909" t="str">
            <v>8.2.4.9000.9300.9310.93101</v>
          </cell>
          <cell r="B27909" t="str">
            <v>Comisiones De La Deuda Publica Nacional</v>
          </cell>
          <cell r="C27909">
            <v>0</v>
          </cell>
          <cell r="D27909">
            <v>11178386.4</v>
          </cell>
          <cell r="E27909">
            <v>11178386.4</v>
          </cell>
          <cell r="F27909">
            <v>0</v>
          </cell>
          <cell r="G27909">
            <v>0</v>
          </cell>
        </row>
        <row r="27910">
          <cell r="A27910" t="str">
            <v>8.2.4.9000.9300.9320</v>
          </cell>
          <cell r="B27910" t="str">
            <v>Comisiones De La Deuda Publica Externa</v>
          </cell>
          <cell r="C27910">
            <v>0</v>
          </cell>
          <cell r="D27910">
            <v>0</v>
          </cell>
          <cell r="E27910">
            <v>0</v>
          </cell>
          <cell r="F27910">
            <v>0</v>
          </cell>
          <cell r="G27910">
            <v>0</v>
          </cell>
        </row>
        <row r="27911">
          <cell r="A27911" t="str">
            <v>8.2.4.9000.9300.9320.93201</v>
          </cell>
          <cell r="B27911" t="str">
            <v>Comisiones De La Deuda Publica Externa</v>
          </cell>
          <cell r="C27911">
            <v>0</v>
          </cell>
          <cell r="D27911">
            <v>0</v>
          </cell>
          <cell r="E27911">
            <v>0</v>
          </cell>
          <cell r="F27911">
            <v>0</v>
          </cell>
          <cell r="G27911">
            <v>0</v>
          </cell>
        </row>
        <row r="27912">
          <cell r="A27912" t="str">
            <v>8.2.4.9000.9400</v>
          </cell>
          <cell r="B27912" t="str">
            <v>Gastos De La Deuda Publica</v>
          </cell>
          <cell r="C27912">
            <v>0</v>
          </cell>
          <cell r="D27912">
            <v>212156723.97</v>
          </cell>
          <cell r="E27912">
            <v>212156723.97</v>
          </cell>
          <cell r="F27912">
            <v>0</v>
          </cell>
          <cell r="G27912">
            <v>0</v>
          </cell>
        </row>
        <row r="27913">
          <cell r="A27913" t="str">
            <v>8.2.4.9000.9400.9410</v>
          </cell>
          <cell r="B27913" t="str">
            <v>Gastos De La Deuda Publica Interna</v>
          </cell>
          <cell r="C27913">
            <v>0</v>
          </cell>
          <cell r="D27913">
            <v>212156723.97</v>
          </cell>
          <cell r="E27913">
            <v>212156723.97</v>
          </cell>
          <cell r="F27913">
            <v>0</v>
          </cell>
          <cell r="G27913">
            <v>0</v>
          </cell>
        </row>
        <row r="27914">
          <cell r="A27914" t="str">
            <v>8.2.4.9000.9400.9410.94101</v>
          </cell>
          <cell r="B27914" t="str">
            <v>Gastos De La Deuda Publica Interna</v>
          </cell>
          <cell r="C27914">
            <v>0</v>
          </cell>
          <cell r="D27914">
            <v>212156723.97</v>
          </cell>
          <cell r="E27914">
            <v>212156723.97</v>
          </cell>
          <cell r="F27914">
            <v>0</v>
          </cell>
          <cell r="G27914">
            <v>0</v>
          </cell>
        </row>
        <row r="27915">
          <cell r="A27915" t="str">
            <v>8.2.4.9000.9400.9420</v>
          </cell>
          <cell r="B27915" t="str">
            <v>Gastos De La Deuda Publica Externa</v>
          </cell>
          <cell r="C27915">
            <v>0</v>
          </cell>
          <cell r="D27915">
            <v>0</v>
          </cell>
          <cell r="E27915">
            <v>0</v>
          </cell>
          <cell r="F27915">
            <v>0</v>
          </cell>
          <cell r="G27915">
            <v>0</v>
          </cell>
        </row>
        <row r="27916">
          <cell r="A27916" t="str">
            <v>8.2.4.9000.9400.9420.94201</v>
          </cell>
          <cell r="B27916" t="str">
            <v>Gastos De La Deuda Publica Externa</v>
          </cell>
          <cell r="C27916">
            <v>0</v>
          </cell>
          <cell r="D27916">
            <v>0</v>
          </cell>
          <cell r="E27916">
            <v>0</v>
          </cell>
          <cell r="F27916">
            <v>0</v>
          </cell>
          <cell r="G27916">
            <v>0</v>
          </cell>
        </row>
        <row r="27917">
          <cell r="A27917" t="str">
            <v>8.2.4.9000.9500</v>
          </cell>
          <cell r="B27917" t="str">
            <v>Costo Por Coberturas</v>
          </cell>
          <cell r="C27917">
            <v>0</v>
          </cell>
          <cell r="D27917">
            <v>150296209.38</v>
          </cell>
          <cell r="E27917">
            <v>150296209.38</v>
          </cell>
          <cell r="F27917">
            <v>0</v>
          </cell>
          <cell r="G27917">
            <v>0</v>
          </cell>
        </row>
        <row r="27918">
          <cell r="A27918" t="str">
            <v>8.2.4.9000.9500.9510</v>
          </cell>
          <cell r="B27918" t="str">
            <v>Costos Por Coberturas</v>
          </cell>
          <cell r="C27918">
            <v>0</v>
          </cell>
          <cell r="D27918">
            <v>150296209.38</v>
          </cell>
          <cell r="E27918">
            <v>150296209.38</v>
          </cell>
          <cell r="F27918">
            <v>0</v>
          </cell>
          <cell r="G27918">
            <v>0</v>
          </cell>
        </row>
        <row r="27919">
          <cell r="A27919" t="str">
            <v>8.2.4.9000.9500.9510.95101</v>
          </cell>
          <cell r="B27919" t="str">
            <v>Costos Por Coberturas</v>
          </cell>
          <cell r="C27919">
            <v>0</v>
          </cell>
          <cell r="D27919">
            <v>150296209.38</v>
          </cell>
          <cell r="E27919">
            <v>150296209.38</v>
          </cell>
          <cell r="F27919">
            <v>0</v>
          </cell>
          <cell r="G27919">
            <v>0</v>
          </cell>
        </row>
        <row r="27920">
          <cell r="A27920" t="str">
            <v>8.2.4.9000.9600</v>
          </cell>
          <cell r="B27920" t="str">
            <v>Apoyos Financieros</v>
          </cell>
          <cell r="C27920">
            <v>0</v>
          </cell>
          <cell r="D27920">
            <v>0</v>
          </cell>
          <cell r="E27920">
            <v>0</v>
          </cell>
          <cell r="F27920">
            <v>0</v>
          </cell>
          <cell r="G27920">
            <v>0</v>
          </cell>
        </row>
        <row r="27921">
          <cell r="A27921" t="str">
            <v>8.2.4.9000.9600.9610</v>
          </cell>
          <cell r="B27921" t="str">
            <v>Apoyos A Intermediarios Financieros</v>
          </cell>
          <cell r="C27921">
            <v>0</v>
          </cell>
          <cell r="D27921">
            <v>0</v>
          </cell>
          <cell r="E27921">
            <v>0</v>
          </cell>
          <cell r="F27921">
            <v>0</v>
          </cell>
          <cell r="G27921">
            <v>0</v>
          </cell>
        </row>
        <row r="27922">
          <cell r="A27922" t="str">
            <v>8.2.4.9000.9600.9610.96101</v>
          </cell>
          <cell r="B27922" t="str">
            <v>Apoyos A Intermediarios Financieros</v>
          </cell>
          <cell r="C27922">
            <v>0</v>
          </cell>
          <cell r="D27922">
            <v>0</v>
          </cell>
          <cell r="E27922">
            <v>0</v>
          </cell>
          <cell r="F27922">
            <v>0</v>
          </cell>
          <cell r="G27922">
            <v>0</v>
          </cell>
        </row>
        <row r="27923">
          <cell r="A27923" t="str">
            <v>8.2.4.9000.9600.9620</v>
          </cell>
          <cell r="B27923" t="str">
            <v>Apoyos A Ahorradores Y Deudores Del Sistema Financiero Nacional</v>
          </cell>
          <cell r="C27923">
            <v>0</v>
          </cell>
          <cell r="D27923">
            <v>0</v>
          </cell>
          <cell r="E27923">
            <v>0</v>
          </cell>
          <cell r="F27923">
            <v>0</v>
          </cell>
          <cell r="G27923">
            <v>0</v>
          </cell>
        </row>
        <row r="27924">
          <cell r="A27924" t="str">
            <v>8.2.4.9000.9600.9620.96201</v>
          </cell>
          <cell r="B27924" t="str">
            <v>Apoyos A Ahorradores Y Deudores Del Sistema Financiero Nacional</v>
          </cell>
          <cell r="C27924">
            <v>0</v>
          </cell>
          <cell r="D27924">
            <v>0</v>
          </cell>
          <cell r="E27924">
            <v>0</v>
          </cell>
          <cell r="F27924">
            <v>0</v>
          </cell>
          <cell r="G27924">
            <v>0</v>
          </cell>
        </row>
        <row r="27925">
          <cell r="A27925" t="str">
            <v>8.2.4.9000.9900</v>
          </cell>
          <cell r="B27925" t="str">
            <v>Adeudos De Ejercicios Fiscales Anteriores (Adefas)</v>
          </cell>
          <cell r="C27925">
            <v>0</v>
          </cell>
          <cell r="D27925">
            <v>1375570360.3199999</v>
          </cell>
          <cell r="E27925">
            <v>1375570360.3199999</v>
          </cell>
          <cell r="F27925">
            <v>0</v>
          </cell>
          <cell r="G27925">
            <v>0</v>
          </cell>
        </row>
        <row r="27926">
          <cell r="A27926" t="str">
            <v>8.2.4.9000.9900.9910</v>
          </cell>
          <cell r="B27926" t="str">
            <v>Adefas</v>
          </cell>
          <cell r="C27926">
            <v>0</v>
          </cell>
          <cell r="D27926">
            <v>1375570360.3199999</v>
          </cell>
          <cell r="E27926">
            <v>1375570360.3199999</v>
          </cell>
          <cell r="F27926">
            <v>0</v>
          </cell>
          <cell r="G27926">
            <v>0</v>
          </cell>
        </row>
        <row r="27927">
          <cell r="A27927" t="str">
            <v>8.2.4.9000.9900.9910.99101</v>
          </cell>
          <cell r="B27927" t="str">
            <v>Adefas De Capitulo 1000</v>
          </cell>
          <cell r="C27927">
            <v>0</v>
          </cell>
          <cell r="D27927">
            <v>0</v>
          </cell>
          <cell r="E27927">
            <v>0</v>
          </cell>
          <cell r="F27927">
            <v>0</v>
          </cell>
          <cell r="G27927">
            <v>0</v>
          </cell>
        </row>
        <row r="27928">
          <cell r="A27928" t="str">
            <v>8.2.4.9000.9900.9910.99102</v>
          </cell>
          <cell r="B27928" t="str">
            <v>Adefas</v>
          </cell>
          <cell r="C27928">
            <v>0</v>
          </cell>
          <cell r="D27928">
            <v>1375570360.3199999</v>
          </cell>
          <cell r="E27928">
            <v>1375570360.3199999</v>
          </cell>
          <cell r="F27928">
            <v>0</v>
          </cell>
          <cell r="G27928">
            <v>0</v>
          </cell>
        </row>
        <row r="27929">
          <cell r="A27929" t="str">
            <v>8.2.4.9000.9900.9910.99103</v>
          </cell>
          <cell r="B27929" t="str">
            <v>Adefas De Capitulo 3000</v>
          </cell>
          <cell r="C27929">
            <v>0</v>
          </cell>
          <cell r="D27929">
            <v>0</v>
          </cell>
          <cell r="E27929">
            <v>0</v>
          </cell>
          <cell r="F27929">
            <v>0</v>
          </cell>
          <cell r="G27929">
            <v>0</v>
          </cell>
        </row>
        <row r="27930">
          <cell r="A27930" t="str">
            <v>8.2.4.9000.9900.9910.99104</v>
          </cell>
          <cell r="B27930" t="str">
            <v>Adefas De Capitulo 4000</v>
          </cell>
          <cell r="C27930">
            <v>0</v>
          </cell>
          <cell r="D27930">
            <v>0</v>
          </cell>
          <cell r="E27930">
            <v>0</v>
          </cell>
          <cell r="F27930">
            <v>0</v>
          </cell>
          <cell r="G27930">
            <v>0</v>
          </cell>
        </row>
        <row r="27931">
          <cell r="A27931" t="str">
            <v>8.2.4.9000.9900.9910.99105</v>
          </cell>
          <cell r="B27931" t="str">
            <v>Adefas De Capitulo 5000</v>
          </cell>
          <cell r="C27931">
            <v>0</v>
          </cell>
          <cell r="D27931">
            <v>0</v>
          </cell>
          <cell r="E27931">
            <v>0</v>
          </cell>
          <cell r="F27931">
            <v>0</v>
          </cell>
          <cell r="G27931">
            <v>0</v>
          </cell>
        </row>
        <row r="27932">
          <cell r="A27932" t="str">
            <v>8.2.4.9000.9900.9910.99106</v>
          </cell>
          <cell r="B27932" t="str">
            <v>Adefas De Capitulo 6000</v>
          </cell>
          <cell r="C27932">
            <v>0</v>
          </cell>
          <cell r="D27932">
            <v>0</v>
          </cell>
          <cell r="E27932">
            <v>0</v>
          </cell>
          <cell r="F27932">
            <v>0</v>
          </cell>
          <cell r="G27932">
            <v>0</v>
          </cell>
        </row>
        <row r="27933">
          <cell r="A27933" t="str">
            <v>8.2.4.9000.9900.9910.99107</v>
          </cell>
          <cell r="B27933" t="str">
            <v>Adefas De Capitulo 7000</v>
          </cell>
          <cell r="C27933">
            <v>0</v>
          </cell>
          <cell r="D27933">
            <v>0</v>
          </cell>
          <cell r="E27933">
            <v>0</v>
          </cell>
          <cell r="F27933">
            <v>0</v>
          </cell>
          <cell r="G27933">
            <v>0</v>
          </cell>
        </row>
        <row r="27934">
          <cell r="A27934" t="str">
            <v>8.2.4.9000.9900.9910.99108</v>
          </cell>
          <cell r="B27934" t="str">
            <v>Adefas De Capitulo 9000</v>
          </cell>
          <cell r="C27934">
            <v>0</v>
          </cell>
          <cell r="D27934">
            <v>0</v>
          </cell>
          <cell r="E27934">
            <v>0</v>
          </cell>
          <cell r="F27934">
            <v>0</v>
          </cell>
          <cell r="G27934">
            <v>0</v>
          </cell>
        </row>
        <row r="27935">
          <cell r="A27935" t="str">
            <v>8.2.5</v>
          </cell>
          <cell r="B27935" t="str">
            <v>Presupuesto de egresos devengado</v>
          </cell>
          <cell r="C27935">
            <v>0</v>
          </cell>
          <cell r="D27935">
            <v>35658218153.779999</v>
          </cell>
          <cell r="E27935">
            <v>32926097264.720001</v>
          </cell>
          <cell r="F27935">
            <v>2732120889.0599999</v>
          </cell>
          <cell r="G27935">
            <v>2732120889.0599999</v>
          </cell>
        </row>
        <row r="27936">
          <cell r="A27936" t="str">
            <v>8.2.5.1000</v>
          </cell>
          <cell r="B27936" t="str">
            <v>Servicios personales</v>
          </cell>
          <cell r="C27936">
            <v>0</v>
          </cell>
          <cell r="D27936">
            <v>1965070844.73</v>
          </cell>
          <cell r="E27936">
            <v>1899897185.6199999</v>
          </cell>
          <cell r="F27936">
            <v>65173659.109999999</v>
          </cell>
          <cell r="G27936">
            <v>65173659.109999999</v>
          </cell>
        </row>
        <row r="27937">
          <cell r="A27937" t="str">
            <v>8.2.5.1000.1100</v>
          </cell>
          <cell r="B27937" t="str">
            <v>Remuneraciones Al Personal De Caracter Permanente</v>
          </cell>
          <cell r="C27937">
            <v>0</v>
          </cell>
          <cell r="D27937">
            <v>534905138.07999998</v>
          </cell>
          <cell r="E27937">
            <v>534905138.07999998</v>
          </cell>
          <cell r="F27937">
            <v>0</v>
          </cell>
          <cell r="G27937">
            <v>0</v>
          </cell>
        </row>
        <row r="27938">
          <cell r="A27938" t="str">
            <v>8.2.5.1000.1100.1110</v>
          </cell>
          <cell r="B27938" t="str">
            <v>Dietas</v>
          </cell>
          <cell r="C27938">
            <v>0</v>
          </cell>
          <cell r="D27938">
            <v>0</v>
          </cell>
          <cell r="E27938">
            <v>0</v>
          </cell>
          <cell r="F27938">
            <v>0</v>
          </cell>
          <cell r="G27938">
            <v>0</v>
          </cell>
        </row>
        <row r="27939">
          <cell r="A27939" t="str">
            <v>8.2.5.1000.1100.1110.11101</v>
          </cell>
          <cell r="B27939" t="str">
            <v>Dietas De Legisladores Estatales</v>
          </cell>
          <cell r="C27939">
            <v>0</v>
          </cell>
          <cell r="D27939">
            <v>0</v>
          </cell>
          <cell r="E27939">
            <v>0</v>
          </cell>
          <cell r="F27939">
            <v>0</v>
          </cell>
          <cell r="G27939">
            <v>0</v>
          </cell>
        </row>
        <row r="27940">
          <cell r="A27940" t="str">
            <v>8.2.5.1000.1100.1120</v>
          </cell>
          <cell r="B27940" t="str">
            <v>Haberes</v>
          </cell>
          <cell r="C27940">
            <v>0</v>
          </cell>
          <cell r="D27940">
            <v>0</v>
          </cell>
          <cell r="E27940">
            <v>0</v>
          </cell>
          <cell r="F27940">
            <v>0</v>
          </cell>
          <cell r="G27940">
            <v>0</v>
          </cell>
        </row>
        <row r="27941">
          <cell r="A27941" t="str">
            <v>8.2.5.1000.1100.1120.11201</v>
          </cell>
          <cell r="B27941" t="str">
            <v>Haberes</v>
          </cell>
          <cell r="C27941">
            <v>0</v>
          </cell>
          <cell r="D27941">
            <v>0</v>
          </cell>
          <cell r="E27941">
            <v>0</v>
          </cell>
          <cell r="F27941">
            <v>0</v>
          </cell>
          <cell r="G27941">
            <v>0</v>
          </cell>
        </row>
        <row r="27942">
          <cell r="A27942" t="str">
            <v>8.2.5.1000.1100.1130</v>
          </cell>
          <cell r="B27942" t="str">
            <v>Sueldos Base Al Personal Permanente</v>
          </cell>
          <cell r="C27942">
            <v>0</v>
          </cell>
          <cell r="D27942">
            <v>534905138.07999998</v>
          </cell>
          <cell r="E27942">
            <v>534905138.07999998</v>
          </cell>
          <cell r="F27942">
            <v>0</v>
          </cell>
          <cell r="G27942">
            <v>0</v>
          </cell>
        </row>
        <row r="27943">
          <cell r="A27943" t="str">
            <v>8.2.5.1000.1100.1130.11301</v>
          </cell>
          <cell r="B27943" t="str">
            <v>Sueldos Base Al Personal De Confianza</v>
          </cell>
          <cell r="C27943">
            <v>0</v>
          </cell>
          <cell r="D27943">
            <v>464463185.66000003</v>
          </cell>
          <cell r="E27943">
            <v>464463185.66000003</v>
          </cell>
          <cell r="F27943">
            <v>0</v>
          </cell>
          <cell r="G27943">
            <v>0</v>
          </cell>
        </row>
        <row r="27944">
          <cell r="A27944" t="str">
            <v>8.2.5.1000.1100.1130.11302</v>
          </cell>
          <cell r="B27944" t="str">
            <v>Sueldos Al Personal De Base</v>
          </cell>
          <cell r="C27944">
            <v>0</v>
          </cell>
          <cell r="D27944">
            <v>53437541.520000003</v>
          </cell>
          <cell r="E27944">
            <v>53437541.520000003</v>
          </cell>
          <cell r="F27944">
            <v>0</v>
          </cell>
          <cell r="G27944">
            <v>0</v>
          </cell>
        </row>
        <row r="27945">
          <cell r="A27945" t="str">
            <v>8.2.5.1000.1100.1130.11303</v>
          </cell>
          <cell r="B27945" t="str">
            <v>Vida Cara</v>
          </cell>
          <cell r="C27945">
            <v>0</v>
          </cell>
          <cell r="D27945">
            <v>17004410.899999999</v>
          </cell>
          <cell r="E27945">
            <v>17004410.899999999</v>
          </cell>
          <cell r="F27945">
            <v>0</v>
          </cell>
          <cell r="G27945">
            <v>0</v>
          </cell>
        </row>
        <row r="27946">
          <cell r="A27946" t="str">
            <v>8.2.5.1000.1100.1140</v>
          </cell>
          <cell r="B27946" t="str">
            <v>Remuneraciones Por Adscripcion Laboral En El Extranjero</v>
          </cell>
          <cell r="C27946">
            <v>0</v>
          </cell>
          <cell r="D27946">
            <v>0</v>
          </cell>
          <cell r="E27946">
            <v>0</v>
          </cell>
          <cell r="F27946">
            <v>0</v>
          </cell>
          <cell r="G27946">
            <v>0</v>
          </cell>
        </row>
        <row r="27947">
          <cell r="A27947" t="str">
            <v>8.2.5.1000.1100.1140.11401</v>
          </cell>
          <cell r="B27947" t="str">
            <v>Remuneraciones Por Adscripcion Laboral En El Extranjero</v>
          </cell>
          <cell r="C27947">
            <v>0</v>
          </cell>
          <cell r="D27947">
            <v>0</v>
          </cell>
          <cell r="E27947">
            <v>0</v>
          </cell>
          <cell r="F27947">
            <v>0</v>
          </cell>
          <cell r="G27947">
            <v>0</v>
          </cell>
        </row>
        <row r="27948">
          <cell r="A27948" t="str">
            <v>8.2.5.1000.1200</v>
          </cell>
          <cell r="B27948" t="str">
            <v>Remuneraciones Al Personal De Caracter Transitorio</v>
          </cell>
          <cell r="C27948">
            <v>0</v>
          </cell>
          <cell r="D27948">
            <v>109911460.11</v>
          </cell>
          <cell r="E27948">
            <v>105821716.29000001</v>
          </cell>
          <cell r="F27948">
            <v>4089743.82</v>
          </cell>
          <cell r="G27948">
            <v>4089743.82</v>
          </cell>
        </row>
        <row r="27949">
          <cell r="A27949" t="str">
            <v>8.2.5.1000.1200.1210</v>
          </cell>
          <cell r="B27949" t="str">
            <v>Honorarios Asimilables A Salarios</v>
          </cell>
          <cell r="C27949">
            <v>0</v>
          </cell>
          <cell r="D27949">
            <v>99892737.989999995</v>
          </cell>
          <cell r="E27949">
            <v>95802994.170000002</v>
          </cell>
          <cell r="F27949">
            <v>4089743.82</v>
          </cell>
          <cell r="G27949">
            <v>4089743.82</v>
          </cell>
        </row>
        <row r="27950">
          <cell r="A27950" t="str">
            <v>8.2.5.1000.1200.1210.12101</v>
          </cell>
          <cell r="B27950" t="str">
            <v>Honorarios Asimilables A Salarios</v>
          </cell>
          <cell r="C27950">
            <v>0</v>
          </cell>
          <cell r="D27950">
            <v>99892737.989999995</v>
          </cell>
          <cell r="E27950">
            <v>95802994.170000002</v>
          </cell>
          <cell r="F27950">
            <v>4089743.82</v>
          </cell>
          <cell r="G27950">
            <v>4089743.82</v>
          </cell>
        </row>
        <row r="27951">
          <cell r="A27951" t="str">
            <v>8.2.5.1000.1200.1220</v>
          </cell>
          <cell r="B27951" t="str">
            <v>Sueldos Base Al Personal Eventual</v>
          </cell>
          <cell r="C27951">
            <v>0</v>
          </cell>
          <cell r="D27951">
            <v>8068580.1200000001</v>
          </cell>
          <cell r="E27951">
            <v>8068580.1200000001</v>
          </cell>
          <cell r="F27951">
            <v>0</v>
          </cell>
          <cell r="G27951">
            <v>0</v>
          </cell>
        </row>
        <row r="27952">
          <cell r="A27952" t="str">
            <v>8.2.5.1000.1200.1220.12201</v>
          </cell>
          <cell r="B27952" t="str">
            <v>Sueldos Base Al Personal Eventual</v>
          </cell>
          <cell r="C27952">
            <v>0</v>
          </cell>
          <cell r="D27952">
            <v>8068580.1200000001</v>
          </cell>
          <cell r="E27952">
            <v>8068580.1200000001</v>
          </cell>
          <cell r="F27952">
            <v>0</v>
          </cell>
          <cell r="G27952">
            <v>0</v>
          </cell>
        </row>
        <row r="27953">
          <cell r="A27953" t="str">
            <v>8.2.5.1000.1200.1230</v>
          </cell>
          <cell r="B27953" t="str">
            <v>Retribuciones Por Servicios De Caracter Social</v>
          </cell>
          <cell r="C27953">
            <v>0</v>
          </cell>
          <cell r="D27953">
            <v>1950142</v>
          </cell>
          <cell r="E27953">
            <v>1950142</v>
          </cell>
          <cell r="F27953">
            <v>0</v>
          </cell>
          <cell r="G27953">
            <v>0</v>
          </cell>
        </row>
        <row r="27954">
          <cell r="A27954" t="str">
            <v>8.2.5.1000.1200.1230.12301</v>
          </cell>
          <cell r="B27954" t="str">
            <v>Retribuciones Por Servicios De Caracter Social</v>
          </cell>
          <cell r="C27954">
            <v>0</v>
          </cell>
          <cell r="D27954">
            <v>1950142</v>
          </cell>
          <cell r="E27954">
            <v>1950142</v>
          </cell>
          <cell r="F27954">
            <v>0</v>
          </cell>
          <cell r="G27954">
            <v>0</v>
          </cell>
        </row>
        <row r="27955">
          <cell r="A27955" t="str">
            <v>8.2.5.1000.1200.1240</v>
          </cell>
          <cell r="B27955" t="str">
            <v>Retribucion A Los Representantes De Los Trabajadores Y De Los Patrones En La Junta De Conciliacion Y Arbitraje</v>
          </cell>
          <cell r="C27955">
            <v>0</v>
          </cell>
          <cell r="D27955">
            <v>0</v>
          </cell>
          <cell r="E27955">
            <v>0</v>
          </cell>
          <cell r="F27955">
            <v>0</v>
          </cell>
          <cell r="G27955">
            <v>0</v>
          </cell>
        </row>
        <row r="27956">
          <cell r="A27956" t="str">
            <v>8.2.5.1000.1200.1240.12401</v>
          </cell>
          <cell r="B27956" t="str">
            <v>Retribucion A Los Representantes De Los Trabajadores Y De Los Patrones En La Junta De Conciliacion Y Arbitraje</v>
          </cell>
          <cell r="C27956">
            <v>0</v>
          </cell>
          <cell r="D27956">
            <v>0</v>
          </cell>
          <cell r="E27956">
            <v>0</v>
          </cell>
          <cell r="F27956">
            <v>0</v>
          </cell>
          <cell r="G27956">
            <v>0</v>
          </cell>
        </row>
        <row r="27957">
          <cell r="A27957" t="str">
            <v>8.2.5.1000.1300</v>
          </cell>
          <cell r="B27957" t="str">
            <v>Remuneraciones Adicionales Y Especiales</v>
          </cell>
          <cell r="C27957">
            <v>0</v>
          </cell>
          <cell r="D27957">
            <v>711144670.16999996</v>
          </cell>
          <cell r="E27957">
            <v>650060754.88</v>
          </cell>
          <cell r="F27957">
            <v>61083915.289999999</v>
          </cell>
          <cell r="G27957">
            <v>61083915.289999999</v>
          </cell>
        </row>
        <row r="27958">
          <cell r="A27958" t="str">
            <v>8.2.5.1000.1300.1310</v>
          </cell>
          <cell r="B27958" t="str">
            <v>Primas Por Años De Servicio Efectivos Prestados</v>
          </cell>
          <cell r="C27958">
            <v>0</v>
          </cell>
          <cell r="D27958">
            <v>77595889.390000001</v>
          </cell>
          <cell r="E27958">
            <v>77538389.390000001</v>
          </cell>
          <cell r="F27958">
            <v>57500</v>
          </cell>
          <cell r="G27958">
            <v>57500</v>
          </cell>
        </row>
        <row r="27959">
          <cell r="A27959" t="str">
            <v>8.2.5.1000.1300.1310.13101</v>
          </cell>
          <cell r="B27959" t="str">
            <v>Prima Quinquenal</v>
          </cell>
          <cell r="C27959">
            <v>0</v>
          </cell>
          <cell r="D27959">
            <v>34476736.920000002</v>
          </cell>
          <cell r="E27959">
            <v>34476736.920000002</v>
          </cell>
          <cell r="F27959">
            <v>0</v>
          </cell>
          <cell r="G27959">
            <v>0</v>
          </cell>
        </row>
        <row r="27960">
          <cell r="A27960" t="str">
            <v>8.2.5.1000.1300.1310.13102</v>
          </cell>
          <cell r="B27960" t="str">
            <v>Prima De Antigüedad</v>
          </cell>
          <cell r="C27960">
            <v>0</v>
          </cell>
          <cell r="D27960">
            <v>18955152.469999999</v>
          </cell>
          <cell r="E27960">
            <v>18955152.469999999</v>
          </cell>
          <cell r="F27960">
            <v>0</v>
          </cell>
          <cell r="G27960">
            <v>0</v>
          </cell>
        </row>
        <row r="27961">
          <cell r="A27961" t="str">
            <v>8.2.5.1000.1300.1310.13103</v>
          </cell>
          <cell r="B27961" t="str">
            <v>Estimulo Por Años De Servicio</v>
          </cell>
          <cell r="C27961">
            <v>0</v>
          </cell>
          <cell r="D27961">
            <v>24164000</v>
          </cell>
          <cell r="E27961">
            <v>24106500</v>
          </cell>
          <cell r="F27961">
            <v>57500</v>
          </cell>
          <cell r="G27961">
            <v>57500</v>
          </cell>
        </row>
        <row r="27962">
          <cell r="A27962" t="str">
            <v>8.2.5.1000.1300.1320</v>
          </cell>
          <cell r="B27962" t="str">
            <v>Primas De Vacaciones, Dominical Y Gratificacion De Fin De Año</v>
          </cell>
          <cell r="C27962">
            <v>0</v>
          </cell>
          <cell r="D27962">
            <v>213288594.36000001</v>
          </cell>
          <cell r="E27962">
            <v>152290069.86000001</v>
          </cell>
          <cell r="F27962">
            <v>60998524.5</v>
          </cell>
          <cell r="G27962">
            <v>60998524.5</v>
          </cell>
        </row>
        <row r="27963">
          <cell r="A27963" t="str">
            <v>8.2.5.1000.1300.1320.13201</v>
          </cell>
          <cell r="B27963" t="str">
            <v>Gratificacion De Fin De Año</v>
          </cell>
          <cell r="C27963">
            <v>0</v>
          </cell>
          <cell r="D27963">
            <v>147877158.40000001</v>
          </cell>
          <cell r="E27963">
            <v>89563882.700000003</v>
          </cell>
          <cell r="F27963">
            <v>58313275.700000003</v>
          </cell>
          <cell r="G27963">
            <v>58313275.700000003</v>
          </cell>
        </row>
        <row r="27964">
          <cell r="A27964" t="str">
            <v>8.2.5.1000.1300.1320.13202</v>
          </cell>
          <cell r="B27964" t="str">
            <v>Prima Vacacional</v>
          </cell>
          <cell r="C27964">
            <v>0</v>
          </cell>
          <cell r="D27964">
            <v>56290066.009999998</v>
          </cell>
          <cell r="E27964">
            <v>56281489.210000001</v>
          </cell>
          <cell r="F27964">
            <v>8576.7999999999993</v>
          </cell>
          <cell r="G27964">
            <v>8576.7999999999993</v>
          </cell>
        </row>
        <row r="27965">
          <cell r="A27965" t="str">
            <v>8.2.5.1000.1300.1320.13203</v>
          </cell>
          <cell r="B27965" t="str">
            <v>Prima Dominical</v>
          </cell>
          <cell r="C27965">
            <v>0</v>
          </cell>
          <cell r="D27965">
            <v>30447.95</v>
          </cell>
          <cell r="E27965">
            <v>30447.95</v>
          </cell>
          <cell r="F27965">
            <v>0</v>
          </cell>
          <cell r="G27965">
            <v>0</v>
          </cell>
        </row>
        <row r="27966">
          <cell r="A27966" t="str">
            <v>8.2.5.1000.1300.1320.13204</v>
          </cell>
          <cell r="B27966" t="str">
            <v>Prestaciones De Fin De Año En Especie</v>
          </cell>
          <cell r="C27966">
            <v>0</v>
          </cell>
          <cell r="D27966">
            <v>9090922</v>
          </cell>
          <cell r="E27966">
            <v>6414250</v>
          </cell>
          <cell r="F27966">
            <v>2676672</v>
          </cell>
          <cell r="G27966">
            <v>2676672</v>
          </cell>
        </row>
        <row r="27967">
          <cell r="A27967" t="str">
            <v>8.2.5.1000.1300.1330</v>
          </cell>
          <cell r="B27967" t="str">
            <v>Horas Extraordinarias</v>
          </cell>
          <cell r="C27967">
            <v>0</v>
          </cell>
          <cell r="D27967">
            <v>0</v>
          </cell>
          <cell r="E27967">
            <v>0</v>
          </cell>
          <cell r="F27967">
            <v>0</v>
          </cell>
          <cell r="G27967">
            <v>0</v>
          </cell>
        </row>
        <row r="27968">
          <cell r="A27968" t="str">
            <v>8.2.5.1000.1300.1330.13301</v>
          </cell>
          <cell r="B27968" t="str">
            <v>Horas Extraordinarias</v>
          </cell>
          <cell r="C27968">
            <v>0</v>
          </cell>
          <cell r="D27968">
            <v>0</v>
          </cell>
          <cell r="E27968">
            <v>0</v>
          </cell>
          <cell r="F27968">
            <v>0</v>
          </cell>
          <cell r="G27968">
            <v>0</v>
          </cell>
        </row>
        <row r="27969">
          <cell r="A27969" t="str">
            <v>8.2.5.1000.1300.1340</v>
          </cell>
          <cell r="B27969" t="str">
            <v>Compensaciones</v>
          </cell>
          <cell r="C27969">
            <v>0</v>
          </cell>
          <cell r="D27969">
            <v>420260186.42000002</v>
          </cell>
          <cell r="E27969">
            <v>420232295.63</v>
          </cell>
          <cell r="F27969">
            <v>27890.79</v>
          </cell>
          <cell r="G27969">
            <v>27890.79</v>
          </cell>
        </row>
        <row r="27970">
          <cell r="A27970" t="str">
            <v>8.2.5.1000.1300.1340.13401</v>
          </cell>
          <cell r="B27970" t="str">
            <v>Compensacion Por Servicios Al Personal De Base</v>
          </cell>
          <cell r="C27970">
            <v>0</v>
          </cell>
          <cell r="D27970">
            <v>8546059.0800000001</v>
          </cell>
          <cell r="E27970">
            <v>8546059.0800000001</v>
          </cell>
          <cell r="F27970">
            <v>0</v>
          </cell>
          <cell r="G27970">
            <v>0</v>
          </cell>
        </row>
        <row r="27971">
          <cell r="A27971" t="str">
            <v>8.2.5.1000.1300.1340.13402</v>
          </cell>
          <cell r="B27971" t="str">
            <v>Compensacion Por Servicios Al Personal De Confianza</v>
          </cell>
          <cell r="C27971">
            <v>0</v>
          </cell>
          <cell r="D27971">
            <v>402864362.44999999</v>
          </cell>
          <cell r="E27971">
            <v>402836471.66000003</v>
          </cell>
          <cell r="F27971">
            <v>27890.79</v>
          </cell>
          <cell r="G27971">
            <v>27890.79</v>
          </cell>
        </row>
        <row r="27972">
          <cell r="A27972" t="str">
            <v>8.2.5.1000.1300.1340.13403</v>
          </cell>
          <cell r="B27972" t="str">
            <v>Compensacion Por Servicios Eventuales</v>
          </cell>
          <cell r="C27972">
            <v>0</v>
          </cell>
          <cell r="D27972">
            <v>0</v>
          </cell>
          <cell r="E27972">
            <v>0</v>
          </cell>
          <cell r="F27972">
            <v>0</v>
          </cell>
          <cell r="G27972">
            <v>0</v>
          </cell>
        </row>
        <row r="27973">
          <cell r="A27973" t="str">
            <v>8.2.5.1000.1300.1340.13404</v>
          </cell>
          <cell r="B27973" t="str">
            <v>Compensacion Por Trabajos Especiales</v>
          </cell>
          <cell r="C27973">
            <v>0</v>
          </cell>
          <cell r="D27973">
            <v>8849764.8900000006</v>
          </cell>
          <cell r="E27973">
            <v>8849764.8900000006</v>
          </cell>
          <cell r="F27973">
            <v>0</v>
          </cell>
          <cell r="G27973">
            <v>0</v>
          </cell>
        </row>
        <row r="27974">
          <cell r="A27974" t="str">
            <v>8.2.5.1000.1300.1350</v>
          </cell>
          <cell r="B27974" t="str">
            <v>Sobrehaberes</v>
          </cell>
          <cell r="C27974">
            <v>0</v>
          </cell>
          <cell r="D27974">
            <v>0</v>
          </cell>
          <cell r="E27974">
            <v>0</v>
          </cell>
          <cell r="F27974">
            <v>0</v>
          </cell>
          <cell r="G27974">
            <v>0</v>
          </cell>
        </row>
        <row r="27975">
          <cell r="A27975" t="str">
            <v>8.2.5.1000.1300.1350.13501</v>
          </cell>
          <cell r="B27975" t="str">
            <v>Sobrehaberes</v>
          </cell>
          <cell r="C27975">
            <v>0</v>
          </cell>
          <cell r="D27975">
            <v>0</v>
          </cell>
          <cell r="E27975">
            <v>0</v>
          </cell>
          <cell r="F27975">
            <v>0</v>
          </cell>
          <cell r="G27975">
            <v>0</v>
          </cell>
        </row>
        <row r="27976">
          <cell r="A27976" t="str">
            <v>8.2.5.1000.1300.1360</v>
          </cell>
          <cell r="B27976" t="str">
            <v>Asignaciones De Tecnico, De Mando, Por Comision, De Vuelo Y De Tecnico Especial</v>
          </cell>
          <cell r="C27976">
            <v>0</v>
          </cell>
          <cell r="D27976">
            <v>0</v>
          </cell>
          <cell r="E27976">
            <v>0</v>
          </cell>
          <cell r="F27976">
            <v>0</v>
          </cell>
          <cell r="G27976">
            <v>0</v>
          </cell>
        </row>
        <row r="27977">
          <cell r="A27977" t="str">
            <v>8.2.5.1000.1300.1360.13601</v>
          </cell>
          <cell r="B27977" t="str">
            <v>Asignaciones De Tecnico, De Mando, Por Comision, De Vuelo Y De Tecnico Especial</v>
          </cell>
          <cell r="C27977">
            <v>0</v>
          </cell>
          <cell r="D27977">
            <v>0</v>
          </cell>
          <cell r="E27977">
            <v>0</v>
          </cell>
          <cell r="F27977">
            <v>0</v>
          </cell>
          <cell r="G27977">
            <v>0</v>
          </cell>
        </row>
        <row r="27978">
          <cell r="A27978" t="str">
            <v>8.2.5.1000.1300.1370</v>
          </cell>
          <cell r="B27978" t="str">
            <v>Honorarios Especiales</v>
          </cell>
          <cell r="C27978">
            <v>0</v>
          </cell>
          <cell r="D27978">
            <v>0</v>
          </cell>
          <cell r="E27978">
            <v>0</v>
          </cell>
          <cell r="F27978">
            <v>0</v>
          </cell>
          <cell r="G27978">
            <v>0</v>
          </cell>
        </row>
        <row r="27979">
          <cell r="A27979" t="str">
            <v>8.2.5.1000.1300.1370.13701</v>
          </cell>
          <cell r="B27979" t="str">
            <v>Honorarios Especiales</v>
          </cell>
          <cell r="C27979">
            <v>0</v>
          </cell>
          <cell r="D27979">
            <v>0</v>
          </cell>
          <cell r="E27979">
            <v>0</v>
          </cell>
          <cell r="F27979">
            <v>0</v>
          </cell>
          <cell r="G27979">
            <v>0</v>
          </cell>
        </row>
        <row r="27980">
          <cell r="A27980" t="str">
            <v>8.2.5.1000.1300.1380</v>
          </cell>
          <cell r="B27980" t="str">
            <v>Participaciones Por Vigilancia En El Cumplimiento De Las Leyes Y Custodia De Valores</v>
          </cell>
          <cell r="C27980">
            <v>0</v>
          </cell>
          <cell r="D27980">
            <v>0</v>
          </cell>
          <cell r="E27980">
            <v>0</v>
          </cell>
          <cell r="F27980">
            <v>0</v>
          </cell>
          <cell r="G27980">
            <v>0</v>
          </cell>
        </row>
        <row r="27981">
          <cell r="A27981" t="str">
            <v>8.2.5.1000.1300.1380.13801</v>
          </cell>
          <cell r="B27981" t="str">
            <v>Participaciones Por Vigilancia En El Cumplimiento De Las Leyes Y Custodia De Valores</v>
          </cell>
          <cell r="C27981">
            <v>0</v>
          </cell>
          <cell r="D27981">
            <v>0</v>
          </cell>
          <cell r="E27981">
            <v>0</v>
          </cell>
          <cell r="F27981">
            <v>0</v>
          </cell>
          <cell r="G27981">
            <v>0</v>
          </cell>
        </row>
        <row r="27982">
          <cell r="A27982" t="str">
            <v>8.2.5.1000.1400</v>
          </cell>
          <cell r="B27982" t="str">
            <v>Seguridad Social</v>
          </cell>
          <cell r="C27982">
            <v>0</v>
          </cell>
          <cell r="D27982">
            <v>124587249.48</v>
          </cell>
          <cell r="E27982">
            <v>124587249.48</v>
          </cell>
          <cell r="F27982">
            <v>0</v>
          </cell>
          <cell r="G27982">
            <v>0</v>
          </cell>
        </row>
        <row r="27983">
          <cell r="A27983" t="str">
            <v>8.2.5.1000.1400.1410</v>
          </cell>
          <cell r="B27983" t="str">
            <v>Aportaciones De Seguridad Social</v>
          </cell>
          <cell r="C27983">
            <v>0</v>
          </cell>
          <cell r="D27983">
            <v>56283450.880000003</v>
          </cell>
          <cell r="E27983">
            <v>56283450.880000003</v>
          </cell>
          <cell r="F27983">
            <v>0</v>
          </cell>
          <cell r="G27983">
            <v>0</v>
          </cell>
        </row>
        <row r="27984">
          <cell r="A27984" t="str">
            <v>8.2.5.1000.1400.1410.14101</v>
          </cell>
          <cell r="B27984" t="str">
            <v>Aportaciones Al Issste</v>
          </cell>
          <cell r="C27984">
            <v>0</v>
          </cell>
          <cell r="D27984">
            <v>54029736.479999997</v>
          </cell>
          <cell r="E27984">
            <v>54029736.479999997</v>
          </cell>
          <cell r="F27984">
            <v>0</v>
          </cell>
          <cell r="G27984">
            <v>0</v>
          </cell>
        </row>
        <row r="27985">
          <cell r="A27985" t="str">
            <v>8.2.5.1000.1400.1410.14102</v>
          </cell>
          <cell r="B27985" t="str">
            <v>Aportaciones Al Imss</v>
          </cell>
          <cell r="C27985">
            <v>0</v>
          </cell>
          <cell r="D27985">
            <v>0</v>
          </cell>
          <cell r="E27985">
            <v>0</v>
          </cell>
          <cell r="F27985">
            <v>0</v>
          </cell>
          <cell r="G27985">
            <v>0</v>
          </cell>
        </row>
        <row r="27986">
          <cell r="A27986" t="str">
            <v>8.2.5.1000.1400.1410.14103</v>
          </cell>
          <cell r="B27986" t="str">
            <v>Aportaciones Por Concepto De Seguridad Social Con Instituciones No Publicas</v>
          </cell>
          <cell r="C27986">
            <v>0</v>
          </cell>
          <cell r="D27986">
            <v>0</v>
          </cell>
          <cell r="E27986">
            <v>0</v>
          </cell>
          <cell r="F27986">
            <v>0</v>
          </cell>
          <cell r="G27986">
            <v>0</v>
          </cell>
        </row>
        <row r="27987">
          <cell r="A27987" t="str">
            <v>8.2.5.1000.1400.1410.14104</v>
          </cell>
          <cell r="B27987" t="str">
            <v>Cuotas Para Estancias Infantiles</v>
          </cell>
          <cell r="C27987">
            <v>0</v>
          </cell>
          <cell r="D27987">
            <v>2253714.4</v>
          </cell>
          <cell r="E27987">
            <v>2253714.4</v>
          </cell>
          <cell r="F27987">
            <v>0</v>
          </cell>
          <cell r="G27987">
            <v>0</v>
          </cell>
        </row>
        <row r="27988">
          <cell r="A27988" t="str">
            <v>8.2.5.1000.1400.1420</v>
          </cell>
          <cell r="B27988" t="str">
            <v>Aportaciones A Fondos De Vivienda</v>
          </cell>
          <cell r="C27988">
            <v>0</v>
          </cell>
          <cell r="D27988">
            <v>28818638.07</v>
          </cell>
          <cell r="E27988">
            <v>28818638.07</v>
          </cell>
          <cell r="F27988">
            <v>0</v>
          </cell>
          <cell r="G27988">
            <v>0</v>
          </cell>
        </row>
        <row r="27989">
          <cell r="A27989" t="str">
            <v>8.2.5.1000.1400.1420.14201</v>
          </cell>
          <cell r="B27989" t="str">
            <v>Cuotas Al Fovissste</v>
          </cell>
          <cell r="C27989">
            <v>0</v>
          </cell>
          <cell r="D27989">
            <v>28818638.07</v>
          </cell>
          <cell r="E27989">
            <v>28818638.07</v>
          </cell>
          <cell r="F27989">
            <v>0</v>
          </cell>
          <cell r="G27989">
            <v>0</v>
          </cell>
        </row>
        <row r="27990">
          <cell r="A27990" t="str">
            <v>8.2.5.1000.1400.1420.14202</v>
          </cell>
          <cell r="B27990" t="str">
            <v>Cuotas Al Infonavit</v>
          </cell>
          <cell r="C27990">
            <v>0</v>
          </cell>
          <cell r="D27990">
            <v>0</v>
          </cell>
          <cell r="E27990">
            <v>0</v>
          </cell>
          <cell r="F27990">
            <v>0</v>
          </cell>
          <cell r="G27990">
            <v>0</v>
          </cell>
        </row>
        <row r="27991">
          <cell r="A27991" t="str">
            <v>8.2.5.1000.1400.1430</v>
          </cell>
          <cell r="B27991" t="str">
            <v>Aportaciones Al Sistema Para El Retiro</v>
          </cell>
          <cell r="C27991">
            <v>0</v>
          </cell>
          <cell r="D27991">
            <v>36288451.659999996</v>
          </cell>
          <cell r="E27991">
            <v>36288451.659999996</v>
          </cell>
          <cell r="F27991">
            <v>0</v>
          </cell>
          <cell r="G27991">
            <v>0</v>
          </cell>
        </row>
        <row r="27992">
          <cell r="A27992" t="str">
            <v>8.2.5.1000.1400.1430.14301</v>
          </cell>
          <cell r="B27992" t="str">
            <v>Sistema De Ahorro Para El Retiro</v>
          </cell>
          <cell r="C27992">
            <v>0</v>
          </cell>
          <cell r="D27992">
            <v>29826608.07</v>
          </cell>
          <cell r="E27992">
            <v>29826608.07</v>
          </cell>
          <cell r="F27992">
            <v>0</v>
          </cell>
          <cell r="G27992">
            <v>0</v>
          </cell>
        </row>
        <row r="27993">
          <cell r="A27993" t="str">
            <v>8.2.5.1000.1400.1430.14302</v>
          </cell>
          <cell r="B27993" t="str">
            <v>Aportaciones Adicionales Por Concepto De Ahorro Solidario</v>
          </cell>
          <cell r="C27993">
            <v>0</v>
          </cell>
          <cell r="D27993">
            <v>6461843.5899999999</v>
          </cell>
          <cell r="E27993">
            <v>6461843.5899999999</v>
          </cell>
          <cell r="F27993">
            <v>0</v>
          </cell>
          <cell r="G27993">
            <v>0</v>
          </cell>
        </row>
        <row r="27994">
          <cell r="A27994" t="str">
            <v>8.2.5.1000.1400.1440</v>
          </cell>
          <cell r="B27994" t="str">
            <v>Aportaciones Para Seguros</v>
          </cell>
          <cell r="C27994">
            <v>0</v>
          </cell>
          <cell r="D27994">
            <v>3196708.87</v>
          </cell>
          <cell r="E27994">
            <v>3196708.87</v>
          </cell>
          <cell r="F27994">
            <v>0</v>
          </cell>
          <cell r="G27994">
            <v>0</v>
          </cell>
        </row>
        <row r="27995">
          <cell r="A27995" t="str">
            <v>8.2.5.1000.1400.1440.14401</v>
          </cell>
          <cell r="B27995" t="str">
            <v>Cuotas Para El Seguro De Vida Del Personal</v>
          </cell>
          <cell r="C27995">
            <v>0</v>
          </cell>
          <cell r="D27995">
            <v>2785180.87</v>
          </cell>
          <cell r="E27995">
            <v>2785180.87</v>
          </cell>
          <cell r="F27995">
            <v>0</v>
          </cell>
          <cell r="G27995">
            <v>0</v>
          </cell>
        </row>
        <row r="27996">
          <cell r="A27996" t="str">
            <v>8.2.5.1000.1400.1440.14402</v>
          </cell>
          <cell r="B27996" t="str">
            <v>Gastos Medicos Mayores</v>
          </cell>
          <cell r="C27996">
            <v>0</v>
          </cell>
          <cell r="D27996">
            <v>411528</v>
          </cell>
          <cell r="E27996">
            <v>411528</v>
          </cell>
          <cell r="F27996">
            <v>0</v>
          </cell>
          <cell r="G27996">
            <v>0</v>
          </cell>
        </row>
        <row r="27997">
          <cell r="A27997" t="str">
            <v>8.2.5.1000.1400.1440.14403</v>
          </cell>
          <cell r="B27997" t="str">
            <v>Aportaciones Para Otros Seguros</v>
          </cell>
          <cell r="C27997">
            <v>0</v>
          </cell>
          <cell r="D27997">
            <v>0</v>
          </cell>
          <cell r="E27997">
            <v>0</v>
          </cell>
          <cell r="F27997">
            <v>0</v>
          </cell>
          <cell r="G27997">
            <v>0</v>
          </cell>
        </row>
        <row r="27998">
          <cell r="A27998" t="str">
            <v>8.2.5.1000.1500</v>
          </cell>
          <cell r="B27998" t="str">
            <v>Otras Prestaciones Sociales Y Economicas</v>
          </cell>
          <cell r="C27998">
            <v>0</v>
          </cell>
          <cell r="D27998">
            <v>433069152.92000002</v>
          </cell>
          <cell r="E27998">
            <v>433069152.92000002</v>
          </cell>
          <cell r="F27998">
            <v>0</v>
          </cell>
          <cell r="G27998">
            <v>0</v>
          </cell>
        </row>
        <row r="27999">
          <cell r="A27999" t="str">
            <v>8.2.5.1000.1500.1510</v>
          </cell>
          <cell r="B27999" t="str">
            <v>Cuotas Para El Fondo De Ahorro Y Fondo De Trabajo</v>
          </cell>
          <cell r="C27999">
            <v>0</v>
          </cell>
          <cell r="D27999">
            <v>25248343.579999998</v>
          </cell>
          <cell r="E27999">
            <v>25248343.579999998</v>
          </cell>
          <cell r="F27999">
            <v>0</v>
          </cell>
          <cell r="G27999">
            <v>0</v>
          </cell>
        </row>
        <row r="28000">
          <cell r="A28000" t="str">
            <v>8.2.5.1000.1500.1510.15101</v>
          </cell>
          <cell r="B28000" t="str">
            <v>Cuotas Para El Fondo De Ahorro Y Fondo De Trabajo</v>
          </cell>
          <cell r="C28000">
            <v>0</v>
          </cell>
          <cell r="D28000">
            <v>25248343.579999998</v>
          </cell>
          <cell r="E28000">
            <v>25248343.579999998</v>
          </cell>
          <cell r="F28000">
            <v>0</v>
          </cell>
          <cell r="G28000">
            <v>0</v>
          </cell>
        </row>
        <row r="28001">
          <cell r="A28001" t="str">
            <v>8.2.5.1000.1500.1520</v>
          </cell>
          <cell r="B28001" t="str">
            <v>Indemnizaciones</v>
          </cell>
          <cell r="C28001">
            <v>0</v>
          </cell>
          <cell r="D28001">
            <v>1676675.04</v>
          </cell>
          <cell r="E28001">
            <v>1676675.04</v>
          </cell>
          <cell r="F28001">
            <v>0</v>
          </cell>
          <cell r="G28001">
            <v>0</v>
          </cell>
        </row>
        <row r="28002">
          <cell r="A28002" t="str">
            <v>8.2.5.1000.1500.1520.15201</v>
          </cell>
          <cell r="B28002" t="str">
            <v>Indemnizaciones</v>
          </cell>
          <cell r="C28002">
            <v>0</v>
          </cell>
          <cell r="D28002">
            <v>1676675.04</v>
          </cell>
          <cell r="E28002">
            <v>1676675.04</v>
          </cell>
          <cell r="F28002">
            <v>0</v>
          </cell>
          <cell r="G28002">
            <v>0</v>
          </cell>
        </row>
        <row r="28003">
          <cell r="A28003" t="str">
            <v>8.2.5.1000.1500.1530</v>
          </cell>
          <cell r="B28003" t="str">
            <v>Prestaciones Y Haberes De Retiro</v>
          </cell>
          <cell r="C28003">
            <v>0</v>
          </cell>
          <cell r="D28003">
            <v>0</v>
          </cell>
          <cell r="E28003">
            <v>0</v>
          </cell>
          <cell r="F28003">
            <v>0</v>
          </cell>
          <cell r="G28003">
            <v>0</v>
          </cell>
        </row>
        <row r="28004">
          <cell r="A28004" t="str">
            <v>8.2.5.1000.1500.1530.15301</v>
          </cell>
          <cell r="B28004" t="str">
            <v>Prestaciones Y Haberes De Retiro</v>
          </cell>
          <cell r="C28004">
            <v>0</v>
          </cell>
          <cell r="D28004">
            <v>0</v>
          </cell>
          <cell r="E28004">
            <v>0</v>
          </cell>
          <cell r="F28004">
            <v>0</v>
          </cell>
          <cell r="G28004">
            <v>0</v>
          </cell>
        </row>
        <row r="28005">
          <cell r="A28005" t="str">
            <v>8.2.5.1000.1500.1540</v>
          </cell>
          <cell r="B28005" t="str">
            <v>Prestaciones Contractuales</v>
          </cell>
          <cell r="C28005">
            <v>0</v>
          </cell>
          <cell r="D28005">
            <v>308764513.63999999</v>
          </cell>
          <cell r="E28005">
            <v>308764513.63999999</v>
          </cell>
          <cell r="F28005">
            <v>0</v>
          </cell>
          <cell r="G28005">
            <v>0</v>
          </cell>
        </row>
        <row r="28006">
          <cell r="A28006" t="str">
            <v>8.2.5.1000.1500.1540.15401</v>
          </cell>
          <cell r="B28006" t="str">
            <v>Canasta Basica, Ayuda Para Despensa</v>
          </cell>
          <cell r="C28006">
            <v>0</v>
          </cell>
          <cell r="D28006">
            <v>173355912.69</v>
          </cell>
          <cell r="E28006">
            <v>173355912.69</v>
          </cell>
          <cell r="F28006">
            <v>0</v>
          </cell>
          <cell r="G28006">
            <v>0</v>
          </cell>
        </row>
        <row r="28007">
          <cell r="A28007" t="str">
            <v>8.2.5.1000.1500.1540.15402</v>
          </cell>
          <cell r="B28007" t="str">
            <v>Ayuda Para Renta Y Apoyo De Vivienda</v>
          </cell>
          <cell r="C28007">
            <v>0</v>
          </cell>
          <cell r="D28007">
            <v>95397280.560000002</v>
          </cell>
          <cell r="E28007">
            <v>95397280.560000002</v>
          </cell>
          <cell r="F28007">
            <v>0</v>
          </cell>
          <cell r="G28007">
            <v>0</v>
          </cell>
        </row>
        <row r="28008">
          <cell r="A28008" t="str">
            <v>8.2.5.1000.1500.1540.15403</v>
          </cell>
          <cell r="B28008" t="str">
            <v>Ayuda Para Transporte</v>
          </cell>
          <cell r="C28008">
            <v>0</v>
          </cell>
          <cell r="D28008">
            <v>14007256.189999999</v>
          </cell>
          <cell r="E28008">
            <v>14007256.189999999</v>
          </cell>
          <cell r="F28008">
            <v>0</v>
          </cell>
          <cell r="G28008">
            <v>0</v>
          </cell>
        </row>
        <row r="28009">
          <cell r="A28009" t="str">
            <v>8.2.5.1000.1500.1540.15404</v>
          </cell>
          <cell r="B28009" t="str">
            <v>Onomastico, Dia Del Padre Y Madre</v>
          </cell>
          <cell r="C28009">
            <v>0</v>
          </cell>
          <cell r="D28009">
            <v>14566500</v>
          </cell>
          <cell r="E28009">
            <v>14566500</v>
          </cell>
          <cell r="F28009">
            <v>0</v>
          </cell>
          <cell r="G28009">
            <v>0</v>
          </cell>
        </row>
        <row r="28010">
          <cell r="A28010" t="str">
            <v>8.2.5.1000.1500.1540.15405</v>
          </cell>
          <cell r="B28010" t="str">
            <v>Prestaciones Contractuales En Efectivo</v>
          </cell>
          <cell r="C28010">
            <v>0</v>
          </cell>
          <cell r="D28010">
            <v>1454100</v>
          </cell>
          <cell r="E28010">
            <v>1454100</v>
          </cell>
          <cell r="F28010">
            <v>0</v>
          </cell>
          <cell r="G28010">
            <v>0</v>
          </cell>
        </row>
        <row r="28011">
          <cell r="A28011" t="str">
            <v>8.2.5.1000.1500.1540.15406</v>
          </cell>
          <cell r="B28011" t="str">
            <v>Celebracion Acorde A La Profesion</v>
          </cell>
          <cell r="C28011">
            <v>0</v>
          </cell>
          <cell r="D28011">
            <v>1882500</v>
          </cell>
          <cell r="E28011">
            <v>1882500</v>
          </cell>
          <cell r="F28011">
            <v>0</v>
          </cell>
          <cell r="G28011">
            <v>0</v>
          </cell>
        </row>
        <row r="28012">
          <cell r="A28012" t="str">
            <v>8.2.5.1000.1500.1540.15407</v>
          </cell>
          <cell r="B28012" t="str">
            <v>Becas Y Prestaciones Relativas A Los Hijos De Trabajadores</v>
          </cell>
          <cell r="C28012">
            <v>0</v>
          </cell>
          <cell r="D28012">
            <v>7360450.8399999999</v>
          </cell>
          <cell r="E28012">
            <v>7360450.8399999999</v>
          </cell>
          <cell r="F28012">
            <v>0</v>
          </cell>
          <cell r="G28012">
            <v>0</v>
          </cell>
        </row>
        <row r="28013">
          <cell r="A28013" t="str">
            <v>8.2.5.1000.1500.1540.15408</v>
          </cell>
          <cell r="B28013" t="str">
            <v>Prestaciones Por Conceptos De Salud</v>
          </cell>
          <cell r="C28013">
            <v>0</v>
          </cell>
          <cell r="D28013">
            <v>740513.36</v>
          </cell>
          <cell r="E28013">
            <v>740513.36</v>
          </cell>
          <cell r="F28013">
            <v>0</v>
          </cell>
          <cell r="G28013">
            <v>0</v>
          </cell>
        </row>
        <row r="28014">
          <cell r="A28014" t="str">
            <v>8.2.5.1000.1500.1540.15409</v>
          </cell>
          <cell r="B28014" t="str">
            <v>Otras Prestaciones De Caracter General A Los Trabajadores</v>
          </cell>
          <cell r="C28014">
            <v>0</v>
          </cell>
          <cell r="D28014">
            <v>0</v>
          </cell>
          <cell r="E28014">
            <v>0</v>
          </cell>
          <cell r="F28014">
            <v>0</v>
          </cell>
          <cell r="G28014">
            <v>0</v>
          </cell>
        </row>
        <row r="28015">
          <cell r="A28015" t="str">
            <v>8.2.5.1000.1500.1550</v>
          </cell>
          <cell r="B28015" t="str">
            <v>Apoyos A La Capacitacion De Los Servidores Publicos</v>
          </cell>
          <cell r="C28015">
            <v>0</v>
          </cell>
          <cell r="D28015">
            <v>309395.58</v>
          </cell>
          <cell r="E28015">
            <v>309395.58</v>
          </cell>
          <cell r="F28015">
            <v>0</v>
          </cell>
          <cell r="G28015">
            <v>0</v>
          </cell>
        </row>
        <row r="28016">
          <cell r="A28016" t="str">
            <v>8.2.5.1000.1500.1550.15501</v>
          </cell>
          <cell r="B28016" t="str">
            <v>Apoyo Escolar</v>
          </cell>
          <cell r="C28016">
            <v>0</v>
          </cell>
          <cell r="D28016">
            <v>309395.58</v>
          </cell>
          <cell r="E28016">
            <v>309395.58</v>
          </cell>
          <cell r="F28016">
            <v>0</v>
          </cell>
          <cell r="G28016">
            <v>0</v>
          </cell>
        </row>
        <row r="28017">
          <cell r="A28017" t="str">
            <v>8.2.5.1000.1500.1550.15502</v>
          </cell>
          <cell r="B28017" t="str">
            <v>Apoyos Por Especializacion Y Capacitacion Del Personal</v>
          </cell>
          <cell r="C28017">
            <v>0</v>
          </cell>
          <cell r="D28017">
            <v>0</v>
          </cell>
          <cell r="E28017">
            <v>0</v>
          </cell>
          <cell r="F28017">
            <v>0</v>
          </cell>
          <cell r="G28017">
            <v>0</v>
          </cell>
        </row>
        <row r="28018">
          <cell r="A28018" t="str">
            <v>8.2.5.1000.1500.1590</v>
          </cell>
          <cell r="B28018" t="str">
            <v>Otras Prestaciones Sociales Y Economicas</v>
          </cell>
          <cell r="C28018">
            <v>0</v>
          </cell>
          <cell r="D28018">
            <v>97070225.079999998</v>
          </cell>
          <cell r="E28018">
            <v>97070225.079999998</v>
          </cell>
          <cell r="F28018">
            <v>0</v>
          </cell>
          <cell r="G28018">
            <v>0</v>
          </cell>
        </row>
        <row r="28019">
          <cell r="A28019" t="str">
            <v>8.2.5.1000.1500.1590.15901</v>
          </cell>
          <cell r="B28019" t="str">
            <v>Dias Economicos</v>
          </cell>
          <cell r="C28019">
            <v>0</v>
          </cell>
          <cell r="D28019">
            <v>8212847.0199999996</v>
          </cell>
          <cell r="E28019">
            <v>8212847.0199999996</v>
          </cell>
          <cell r="F28019">
            <v>0</v>
          </cell>
          <cell r="G28019">
            <v>0</v>
          </cell>
        </row>
        <row r="28020">
          <cell r="A28020" t="str">
            <v>8.2.5.1000.1500.1590.15902</v>
          </cell>
          <cell r="B28020" t="str">
            <v>Pagos Por Defuncion</v>
          </cell>
          <cell r="C28020">
            <v>0</v>
          </cell>
          <cell r="D28020">
            <v>3169544.4</v>
          </cell>
          <cell r="E28020">
            <v>3169544.4</v>
          </cell>
          <cell r="F28020">
            <v>0</v>
          </cell>
          <cell r="G28020">
            <v>0</v>
          </cell>
        </row>
        <row r="28021">
          <cell r="A28021" t="str">
            <v>8.2.5.1000.1500.1590.15903</v>
          </cell>
          <cell r="B28021" t="str">
            <v>Otras Prestaciones Economicas Y Sociales</v>
          </cell>
          <cell r="C28021">
            <v>0</v>
          </cell>
          <cell r="D28021">
            <v>50204373.659999996</v>
          </cell>
          <cell r="E28021">
            <v>50204373.659999996</v>
          </cell>
          <cell r="F28021">
            <v>0</v>
          </cell>
          <cell r="G28021">
            <v>0</v>
          </cell>
        </row>
        <row r="28022">
          <cell r="A28022" t="str">
            <v>8.2.5.1000.1500.1590.15904</v>
          </cell>
          <cell r="B28022" t="str">
            <v>Estimulos Por Gastos De Ejecucion</v>
          </cell>
          <cell r="C28022">
            <v>0</v>
          </cell>
          <cell r="D28022">
            <v>35483460</v>
          </cell>
          <cell r="E28022">
            <v>35483460</v>
          </cell>
          <cell r="F28022">
            <v>0</v>
          </cell>
          <cell r="G28022">
            <v>0</v>
          </cell>
        </row>
        <row r="28023">
          <cell r="A28023" t="str">
            <v>8.2.5.1000.1600</v>
          </cell>
          <cell r="B28023" t="str">
            <v>Previsiones</v>
          </cell>
          <cell r="C28023">
            <v>0</v>
          </cell>
          <cell r="D28023">
            <v>0</v>
          </cell>
          <cell r="E28023">
            <v>0</v>
          </cell>
          <cell r="F28023">
            <v>0</v>
          </cell>
          <cell r="G28023">
            <v>0</v>
          </cell>
        </row>
        <row r="28024">
          <cell r="A28024" t="str">
            <v>8.2.5.1000.1600.1610</v>
          </cell>
          <cell r="B28024" t="str">
            <v>Previsiones De Caracter Laboral, Economica Y De Seguridad Social</v>
          </cell>
          <cell r="C28024">
            <v>0</v>
          </cell>
          <cell r="D28024">
            <v>0</v>
          </cell>
          <cell r="E28024">
            <v>0</v>
          </cell>
          <cell r="F28024">
            <v>0</v>
          </cell>
          <cell r="G28024">
            <v>0</v>
          </cell>
        </row>
        <row r="28025">
          <cell r="A28025" t="str">
            <v>8.2.5.1000.1600.1610.16101</v>
          </cell>
          <cell r="B28025" t="str">
            <v>Previsiones Por Crecimiento En Plazas</v>
          </cell>
          <cell r="C28025">
            <v>0</v>
          </cell>
          <cell r="D28025">
            <v>0</v>
          </cell>
          <cell r="E28025">
            <v>0</v>
          </cell>
          <cell r="F28025">
            <v>0</v>
          </cell>
          <cell r="G28025">
            <v>0</v>
          </cell>
        </row>
        <row r="28026">
          <cell r="A28026" t="str">
            <v>8.2.5.1000.1600.1610.16102</v>
          </cell>
          <cell r="B28026" t="str">
            <v>Previsiones Por Incrementos Al Salario</v>
          </cell>
          <cell r="C28026">
            <v>0</v>
          </cell>
          <cell r="D28026">
            <v>0</v>
          </cell>
          <cell r="E28026">
            <v>0</v>
          </cell>
          <cell r="F28026">
            <v>0</v>
          </cell>
          <cell r="G28026">
            <v>0</v>
          </cell>
        </row>
        <row r="28027">
          <cell r="A28027" t="str">
            <v>8.2.5.1000.1600.1610.16103</v>
          </cell>
          <cell r="B28027" t="str">
            <v>Otras Medidas De Caracter Salarial</v>
          </cell>
          <cell r="C28027">
            <v>0</v>
          </cell>
          <cell r="D28027">
            <v>0</v>
          </cell>
          <cell r="E28027">
            <v>0</v>
          </cell>
          <cell r="F28027">
            <v>0</v>
          </cell>
          <cell r="G28027">
            <v>0</v>
          </cell>
        </row>
        <row r="28028">
          <cell r="A28028" t="str">
            <v>8.2.5.1000.1700</v>
          </cell>
          <cell r="B28028" t="str">
            <v>Pago De Estimulos A Servidores Publicos</v>
          </cell>
          <cell r="C28028">
            <v>0</v>
          </cell>
          <cell r="D28028">
            <v>51453173.969999999</v>
          </cell>
          <cell r="E28028">
            <v>51453173.969999999</v>
          </cell>
          <cell r="F28028">
            <v>0</v>
          </cell>
          <cell r="G28028">
            <v>0</v>
          </cell>
        </row>
        <row r="28029">
          <cell r="A28029" t="str">
            <v>8.2.5.1000.1700.1710</v>
          </cell>
          <cell r="B28029" t="str">
            <v>Estimulos</v>
          </cell>
          <cell r="C28029">
            <v>0</v>
          </cell>
          <cell r="D28029">
            <v>51453173.969999999</v>
          </cell>
          <cell r="E28029">
            <v>51453173.969999999</v>
          </cell>
          <cell r="F28029">
            <v>0</v>
          </cell>
          <cell r="G28029">
            <v>0</v>
          </cell>
        </row>
        <row r="28030">
          <cell r="A28030" t="str">
            <v>8.2.5.1000.1700.1710.17101</v>
          </cell>
          <cell r="B28030" t="str">
            <v>Estimulos Por Productividad</v>
          </cell>
          <cell r="C28030">
            <v>0</v>
          </cell>
          <cell r="D28030">
            <v>31223827.829999998</v>
          </cell>
          <cell r="E28030">
            <v>31223827.829999998</v>
          </cell>
          <cell r="F28030">
            <v>0</v>
          </cell>
          <cell r="G28030">
            <v>0</v>
          </cell>
        </row>
        <row r="28031">
          <cell r="A28031" t="str">
            <v>8.2.5.1000.1700.1710.17102</v>
          </cell>
          <cell r="B28031" t="str">
            <v>Estimulos Por Puntualidad Y Asistencia Mensual</v>
          </cell>
          <cell r="C28031">
            <v>0</v>
          </cell>
          <cell r="D28031">
            <v>20229346.140000001</v>
          </cell>
          <cell r="E28031">
            <v>20229346.140000001</v>
          </cell>
          <cell r="F28031">
            <v>0</v>
          </cell>
          <cell r="G28031">
            <v>0</v>
          </cell>
        </row>
        <row r="28032">
          <cell r="A28032" t="str">
            <v>8.2.5.1000.1700.1720</v>
          </cell>
          <cell r="B28032" t="str">
            <v>Recompensas</v>
          </cell>
          <cell r="C28032">
            <v>0</v>
          </cell>
          <cell r="D28032">
            <v>0</v>
          </cell>
          <cell r="E28032">
            <v>0</v>
          </cell>
          <cell r="F28032">
            <v>0</v>
          </cell>
          <cell r="G28032">
            <v>0</v>
          </cell>
        </row>
        <row r="28033">
          <cell r="A28033" t="str">
            <v>8.2.5.1000.1700.1720.17201</v>
          </cell>
          <cell r="B28033" t="str">
            <v>Recompensas</v>
          </cell>
          <cell r="C28033">
            <v>0</v>
          </cell>
          <cell r="D28033">
            <v>0</v>
          </cell>
          <cell r="E28033">
            <v>0</v>
          </cell>
          <cell r="F28033">
            <v>0</v>
          </cell>
          <cell r="G28033">
            <v>0</v>
          </cell>
        </row>
        <row r="28034">
          <cell r="A28034" t="str">
            <v>8.2.5.2000</v>
          </cell>
          <cell r="B28034" t="str">
            <v>Materiales y suministros</v>
          </cell>
          <cell r="C28034">
            <v>0</v>
          </cell>
          <cell r="D28034">
            <v>376659498.98000002</v>
          </cell>
          <cell r="E28034">
            <v>298317826.17000002</v>
          </cell>
          <cell r="F28034">
            <v>78341672.810000002</v>
          </cell>
          <cell r="G28034">
            <v>78341672.810000002</v>
          </cell>
        </row>
        <row r="28035">
          <cell r="A28035" t="str">
            <v>8.2.5.2000.2100</v>
          </cell>
          <cell r="B28035" t="str">
            <v>Materiales De Administracion, Emision De Documentos Y Articulos Oficiales</v>
          </cell>
          <cell r="C28035">
            <v>0</v>
          </cell>
          <cell r="D28035">
            <v>91779541.069999993</v>
          </cell>
          <cell r="E28035">
            <v>51376947.93</v>
          </cell>
          <cell r="F28035">
            <v>40402593.140000001</v>
          </cell>
          <cell r="G28035">
            <v>40402593.140000001</v>
          </cell>
        </row>
        <row r="28036">
          <cell r="A28036" t="str">
            <v>8.2.5.2000.2100.2110</v>
          </cell>
          <cell r="B28036" t="str">
            <v>Materiales, Utiles Y Equipos Menores De Oficina</v>
          </cell>
          <cell r="C28036">
            <v>0</v>
          </cell>
          <cell r="D28036">
            <v>24621381.329999998</v>
          </cell>
          <cell r="E28036">
            <v>22454989.48</v>
          </cell>
          <cell r="F28036">
            <v>2166391.85</v>
          </cell>
          <cell r="G28036">
            <v>2166391.85</v>
          </cell>
        </row>
        <row r="28037">
          <cell r="A28037" t="str">
            <v>8.2.5.2000.2100.2110.21101</v>
          </cell>
          <cell r="B28037" t="str">
            <v>Papeleria Y Consumibles De Oficina</v>
          </cell>
          <cell r="C28037">
            <v>0</v>
          </cell>
          <cell r="D28037">
            <v>19966933.609999999</v>
          </cell>
          <cell r="E28037">
            <v>18047749.190000001</v>
          </cell>
          <cell r="F28037">
            <v>1919184.42</v>
          </cell>
          <cell r="G28037">
            <v>1919184.42</v>
          </cell>
        </row>
        <row r="28038">
          <cell r="A28038" t="str">
            <v>8.2.5.2000.2100.2110.21102</v>
          </cell>
          <cell r="B28038" t="str">
            <v>Utiles, Articulos Y Herramientas Menores De Oficina</v>
          </cell>
          <cell r="C28038">
            <v>0</v>
          </cell>
          <cell r="D28038">
            <v>4654447.72</v>
          </cell>
          <cell r="E28038">
            <v>4407240.29</v>
          </cell>
          <cell r="F28038">
            <v>247207.43</v>
          </cell>
          <cell r="G28038">
            <v>247207.43</v>
          </cell>
        </row>
        <row r="28039">
          <cell r="A28039" t="str">
            <v>8.2.5.2000.2100.2120</v>
          </cell>
          <cell r="B28039" t="str">
            <v>Materiales Y Utiles De Impresion Y Reproduccion</v>
          </cell>
          <cell r="C28039">
            <v>0</v>
          </cell>
          <cell r="D28039">
            <v>563946.03</v>
          </cell>
          <cell r="E28039">
            <v>109254.28</v>
          </cell>
          <cell r="F28039">
            <v>454691.75</v>
          </cell>
          <cell r="G28039">
            <v>454691.75</v>
          </cell>
        </row>
        <row r="28040">
          <cell r="A28040" t="str">
            <v>8.2.5.2000.2100.2120.21201</v>
          </cell>
          <cell r="B28040" t="str">
            <v>Materiales Y Utiles De Impresion Y Reproduccion</v>
          </cell>
          <cell r="C28040">
            <v>0</v>
          </cell>
          <cell r="D28040">
            <v>563946.03</v>
          </cell>
          <cell r="E28040">
            <v>109254.28</v>
          </cell>
          <cell r="F28040">
            <v>454691.75</v>
          </cell>
          <cell r="G28040">
            <v>454691.75</v>
          </cell>
        </row>
        <row r="28041">
          <cell r="A28041" t="str">
            <v>8.2.5.2000.2100.2130</v>
          </cell>
          <cell r="B28041" t="str">
            <v>Material Estadistico Y Geografico</v>
          </cell>
          <cell r="C28041">
            <v>0</v>
          </cell>
          <cell r="D28041">
            <v>0</v>
          </cell>
          <cell r="E28041">
            <v>0</v>
          </cell>
          <cell r="F28041">
            <v>0</v>
          </cell>
          <cell r="G28041">
            <v>0</v>
          </cell>
        </row>
        <row r="28042">
          <cell r="A28042" t="str">
            <v>8.2.5.2000.2100.2130.21301</v>
          </cell>
          <cell r="B28042" t="str">
            <v>Material Estadistico Y Geografico</v>
          </cell>
          <cell r="C28042">
            <v>0</v>
          </cell>
          <cell r="D28042">
            <v>0</v>
          </cell>
          <cell r="E28042">
            <v>0</v>
          </cell>
          <cell r="F28042">
            <v>0</v>
          </cell>
          <cell r="G28042">
            <v>0</v>
          </cell>
        </row>
        <row r="28043">
          <cell r="A28043" t="str">
            <v>8.2.5.2000.2100.2140</v>
          </cell>
          <cell r="B28043" t="str">
            <v>Materiales, Utiles Y Equipos Menores De Tecnologias De La Informacion Y Comunicaciones</v>
          </cell>
          <cell r="C28043">
            <v>0</v>
          </cell>
          <cell r="D28043">
            <v>21987062.719999999</v>
          </cell>
          <cell r="E28043">
            <v>20135886.07</v>
          </cell>
          <cell r="F28043">
            <v>1851176.65</v>
          </cell>
          <cell r="G28043">
            <v>1851176.65</v>
          </cell>
        </row>
        <row r="28044">
          <cell r="A28044" t="str">
            <v>8.2.5.2000.2100.2140.21401</v>
          </cell>
          <cell r="B28044" t="str">
            <v>Insumos Y Materiales De Limpieza Y Mantenimiento De Equipos De Tecnologia De Informacion Y Comunicaciones</v>
          </cell>
          <cell r="C28044">
            <v>0</v>
          </cell>
          <cell r="D28044">
            <v>17186512.25</v>
          </cell>
          <cell r="E28044">
            <v>15464175.039999999</v>
          </cell>
          <cell r="F28044">
            <v>1722337.21</v>
          </cell>
          <cell r="G28044">
            <v>1722337.21</v>
          </cell>
        </row>
        <row r="28045">
          <cell r="A28045" t="str">
            <v>8.2.5.2000.2100.2140.21402</v>
          </cell>
          <cell r="B28045" t="str">
            <v>Utiles Y Equipos Menores De Equipos De Tecnologia De Informacion Y Comunicaciones</v>
          </cell>
          <cell r="C28045">
            <v>0</v>
          </cell>
          <cell r="D28045">
            <v>4800550.47</v>
          </cell>
          <cell r="E28045">
            <v>4671711.03</v>
          </cell>
          <cell r="F28045">
            <v>128839.44</v>
          </cell>
          <cell r="G28045">
            <v>128839.44</v>
          </cell>
        </row>
        <row r="28046">
          <cell r="A28046" t="str">
            <v>8.2.5.2000.2100.2150</v>
          </cell>
          <cell r="B28046" t="str">
            <v>Material Impreso E Informacion Digital</v>
          </cell>
          <cell r="C28046">
            <v>0</v>
          </cell>
          <cell r="D28046">
            <v>358956.17</v>
          </cell>
          <cell r="E28046">
            <v>268058.37</v>
          </cell>
          <cell r="F28046">
            <v>90897.8</v>
          </cell>
          <cell r="G28046">
            <v>90897.8</v>
          </cell>
        </row>
        <row r="28047">
          <cell r="A28047" t="str">
            <v>8.2.5.2000.2100.2150.21501</v>
          </cell>
          <cell r="B28047" t="str">
            <v>Libros Y Publicaciones Impresas</v>
          </cell>
          <cell r="C28047">
            <v>0</v>
          </cell>
          <cell r="D28047">
            <v>358427.21</v>
          </cell>
          <cell r="E28047">
            <v>267529.40999999997</v>
          </cell>
          <cell r="F28047">
            <v>90897.8</v>
          </cell>
          <cell r="G28047">
            <v>90897.8</v>
          </cell>
        </row>
        <row r="28048">
          <cell r="A28048" t="str">
            <v>8.2.5.2000.2100.2150.21502</v>
          </cell>
          <cell r="B28048" t="str">
            <v>Material De Difusion En Medio Digital</v>
          </cell>
          <cell r="C28048">
            <v>0</v>
          </cell>
          <cell r="D28048">
            <v>528.96</v>
          </cell>
          <cell r="E28048">
            <v>528.96</v>
          </cell>
          <cell r="F28048">
            <v>0</v>
          </cell>
          <cell r="G28048">
            <v>0</v>
          </cell>
        </row>
        <row r="28049">
          <cell r="A28049" t="str">
            <v>8.2.5.2000.2100.2160</v>
          </cell>
          <cell r="B28049" t="str">
            <v>Material De Limpieza</v>
          </cell>
          <cell r="C28049">
            <v>0</v>
          </cell>
          <cell r="D28049">
            <v>7130081.8499999996</v>
          </cell>
          <cell r="E28049">
            <v>5336364.97</v>
          </cell>
          <cell r="F28049">
            <v>1793716.88</v>
          </cell>
          <cell r="G28049">
            <v>1793716.88</v>
          </cell>
        </row>
        <row r="28050">
          <cell r="A28050" t="str">
            <v>8.2.5.2000.2100.2160.21601</v>
          </cell>
          <cell r="B28050" t="str">
            <v>Material De Limpieza</v>
          </cell>
          <cell r="C28050">
            <v>0</v>
          </cell>
          <cell r="D28050">
            <v>7130081.8499999996</v>
          </cell>
          <cell r="E28050">
            <v>5336364.97</v>
          </cell>
          <cell r="F28050">
            <v>1793716.88</v>
          </cell>
          <cell r="G28050">
            <v>1793716.88</v>
          </cell>
        </row>
        <row r="28051">
          <cell r="A28051" t="str">
            <v>8.2.5.2000.2100.2170</v>
          </cell>
          <cell r="B28051" t="str">
            <v>Materiales Y Utiles De Enseñanza</v>
          </cell>
          <cell r="C28051">
            <v>0</v>
          </cell>
          <cell r="D28051">
            <v>286247.94</v>
          </cell>
          <cell r="E28051">
            <v>282622.90999999997</v>
          </cell>
          <cell r="F28051">
            <v>3625.03</v>
          </cell>
          <cell r="G28051">
            <v>3625.03</v>
          </cell>
        </row>
        <row r="28052">
          <cell r="A28052" t="str">
            <v>8.2.5.2000.2100.2170.21701</v>
          </cell>
          <cell r="B28052" t="str">
            <v>Materiales Y Utiles De Enseñanza</v>
          </cell>
          <cell r="C28052">
            <v>0</v>
          </cell>
          <cell r="D28052">
            <v>286247.94</v>
          </cell>
          <cell r="E28052">
            <v>282622.90999999997</v>
          </cell>
          <cell r="F28052">
            <v>3625.03</v>
          </cell>
          <cell r="G28052">
            <v>3625.03</v>
          </cell>
        </row>
        <row r="28053">
          <cell r="A28053" t="str">
            <v>8.2.5.2000.2100.2180</v>
          </cell>
          <cell r="B28053" t="str">
            <v>Materiales Para El Registro E Identificacion De Bienes Y Personas</v>
          </cell>
          <cell r="C28053">
            <v>0</v>
          </cell>
          <cell r="D28053">
            <v>36831865.030000001</v>
          </cell>
          <cell r="E28053">
            <v>2789771.85</v>
          </cell>
          <cell r="F28053">
            <v>34042093.18</v>
          </cell>
          <cell r="G28053">
            <v>34042093.18</v>
          </cell>
        </row>
        <row r="28054">
          <cell r="A28054" t="str">
            <v>8.2.5.2000.2100.2180.21801</v>
          </cell>
          <cell r="B28054" t="str">
            <v>Formas Valoradas Y Papeleria Oficial</v>
          </cell>
          <cell r="C28054">
            <v>0</v>
          </cell>
          <cell r="D28054">
            <v>36831029.039999999</v>
          </cell>
          <cell r="E28054">
            <v>2788935.86</v>
          </cell>
          <cell r="F28054">
            <v>34042093.18</v>
          </cell>
          <cell r="G28054">
            <v>34042093.18</v>
          </cell>
        </row>
        <row r="28055">
          <cell r="A28055" t="str">
            <v>8.2.5.2000.2100.2180.21802</v>
          </cell>
          <cell r="B28055" t="str">
            <v>Material Electoral</v>
          </cell>
          <cell r="C28055">
            <v>0</v>
          </cell>
          <cell r="D28055">
            <v>0</v>
          </cell>
          <cell r="E28055">
            <v>0</v>
          </cell>
          <cell r="F28055">
            <v>0</v>
          </cell>
          <cell r="G28055">
            <v>0</v>
          </cell>
        </row>
        <row r="28056">
          <cell r="A28056" t="str">
            <v>8.2.5.2000.2100.2180.21803</v>
          </cell>
          <cell r="B28056" t="str">
            <v>Otros Materiales Para El Registro E Identificacion De Bienes Y Personas</v>
          </cell>
          <cell r="C28056">
            <v>0</v>
          </cell>
          <cell r="D28056">
            <v>835.99</v>
          </cell>
          <cell r="E28056">
            <v>835.99</v>
          </cell>
          <cell r="F28056">
            <v>0</v>
          </cell>
          <cell r="G28056">
            <v>0</v>
          </cell>
        </row>
        <row r="28057">
          <cell r="A28057" t="str">
            <v>8.2.5.2000.2200</v>
          </cell>
          <cell r="B28057" t="str">
            <v>Alimentos Y Utensilios</v>
          </cell>
          <cell r="C28057">
            <v>0</v>
          </cell>
          <cell r="D28057">
            <v>47144233.979999997</v>
          </cell>
          <cell r="E28057">
            <v>37830610.399999999</v>
          </cell>
          <cell r="F28057">
            <v>9313623.5800000001</v>
          </cell>
          <cell r="G28057">
            <v>9313623.5800000001</v>
          </cell>
        </row>
        <row r="28058">
          <cell r="A28058" t="str">
            <v>8.2.5.2000.2200.2210</v>
          </cell>
          <cell r="B28058" t="str">
            <v>Productos Alimenticios Para Personas</v>
          </cell>
          <cell r="C28058">
            <v>0</v>
          </cell>
          <cell r="D28058">
            <v>45412682.75</v>
          </cell>
          <cell r="E28058">
            <v>36527178.100000001</v>
          </cell>
          <cell r="F28058">
            <v>8885504.6500000004</v>
          </cell>
          <cell r="G28058">
            <v>8885504.6500000004</v>
          </cell>
        </row>
        <row r="28059">
          <cell r="A28059" t="str">
            <v>8.2.5.2000.2200.2210.22101</v>
          </cell>
          <cell r="B28059" t="str">
            <v>Alimentos Para El Personal Institucional</v>
          </cell>
          <cell r="C28059">
            <v>0</v>
          </cell>
          <cell r="D28059">
            <v>19929972.789999999</v>
          </cell>
          <cell r="E28059">
            <v>15531705.039999999</v>
          </cell>
          <cell r="F28059">
            <v>4398267.75</v>
          </cell>
          <cell r="G28059">
            <v>4398267.75</v>
          </cell>
        </row>
        <row r="28060">
          <cell r="A28060" t="str">
            <v>8.2.5.2000.2200.2210.22102</v>
          </cell>
          <cell r="B28060" t="str">
            <v>Alimentacion A Personas En Atencion Hospitalaria O De Seguridad Social</v>
          </cell>
          <cell r="C28060">
            <v>0</v>
          </cell>
          <cell r="D28060">
            <v>25.35</v>
          </cell>
          <cell r="E28060">
            <v>25.35</v>
          </cell>
          <cell r="F28060">
            <v>0</v>
          </cell>
          <cell r="G28060">
            <v>0</v>
          </cell>
        </row>
        <row r="28061">
          <cell r="A28061" t="str">
            <v>8.2.5.2000.2200.2210.22103</v>
          </cell>
          <cell r="B28061" t="str">
            <v>Alimentacion De Personas Cautivas O En Proceso De Readaptacion Social</v>
          </cell>
          <cell r="C28061">
            <v>0</v>
          </cell>
          <cell r="D28061">
            <v>24098397.039999999</v>
          </cell>
          <cell r="E28061">
            <v>20406385.140000001</v>
          </cell>
          <cell r="F28061">
            <v>3692011.9</v>
          </cell>
          <cell r="G28061">
            <v>3692011.9</v>
          </cell>
        </row>
        <row r="28062">
          <cell r="A28062" t="str">
            <v>8.2.5.2000.2200.2210.22104</v>
          </cell>
          <cell r="B28062" t="str">
            <v>Alimentacion De Personas Por El Desarrollo De Otros Programas Institucionales</v>
          </cell>
          <cell r="C28062">
            <v>0</v>
          </cell>
          <cell r="D28062">
            <v>1384287.57</v>
          </cell>
          <cell r="E28062">
            <v>589062.56999999995</v>
          </cell>
          <cell r="F28062">
            <v>795225</v>
          </cell>
          <cell r="G28062">
            <v>795225</v>
          </cell>
        </row>
        <row r="28063">
          <cell r="A28063" t="str">
            <v>8.2.5.2000.2200.2220</v>
          </cell>
          <cell r="B28063" t="str">
            <v>Productos Alimenticios Para Animales</v>
          </cell>
          <cell r="C28063">
            <v>0</v>
          </cell>
          <cell r="D28063">
            <v>222189.58</v>
          </cell>
          <cell r="E28063">
            <v>145060.57</v>
          </cell>
          <cell r="F28063">
            <v>77129.009999999995</v>
          </cell>
          <cell r="G28063">
            <v>77129.009999999995</v>
          </cell>
        </row>
        <row r="28064">
          <cell r="A28064" t="str">
            <v>8.2.5.2000.2200.2220.22201</v>
          </cell>
          <cell r="B28064" t="str">
            <v>Productos Alimenticios Para Animales</v>
          </cell>
          <cell r="C28064">
            <v>0</v>
          </cell>
          <cell r="D28064">
            <v>222189.58</v>
          </cell>
          <cell r="E28064">
            <v>145060.57</v>
          </cell>
          <cell r="F28064">
            <v>77129.009999999995</v>
          </cell>
          <cell r="G28064">
            <v>77129.009999999995</v>
          </cell>
        </row>
        <row r="28065">
          <cell r="A28065" t="str">
            <v>8.2.5.2000.2200.2230</v>
          </cell>
          <cell r="B28065" t="str">
            <v>Utensilios Para El Servicio De Alimentacion</v>
          </cell>
          <cell r="C28065">
            <v>0</v>
          </cell>
          <cell r="D28065">
            <v>1509361.65</v>
          </cell>
          <cell r="E28065">
            <v>1158371.73</v>
          </cell>
          <cell r="F28065">
            <v>350989.92</v>
          </cell>
          <cell r="G28065">
            <v>350989.92</v>
          </cell>
        </row>
        <row r="28066">
          <cell r="A28066" t="str">
            <v>8.2.5.2000.2200.2230.22301</v>
          </cell>
          <cell r="B28066" t="str">
            <v>Utensilios Para El Servicio De Alimentacion De Personas</v>
          </cell>
          <cell r="C28066">
            <v>0</v>
          </cell>
          <cell r="D28066">
            <v>1509361.65</v>
          </cell>
          <cell r="E28066">
            <v>1158371.73</v>
          </cell>
          <cell r="F28066">
            <v>350989.92</v>
          </cell>
          <cell r="G28066">
            <v>350989.92</v>
          </cell>
        </row>
        <row r="28067">
          <cell r="A28067" t="str">
            <v>8.2.5.2000.2200.2230.22302</v>
          </cell>
          <cell r="B28067" t="str">
            <v>Utensilios Para El Servicio De Alimentacion De Animales</v>
          </cell>
          <cell r="C28067">
            <v>0</v>
          </cell>
          <cell r="D28067">
            <v>0</v>
          </cell>
          <cell r="E28067">
            <v>0</v>
          </cell>
          <cell r="F28067">
            <v>0</v>
          </cell>
          <cell r="G28067">
            <v>0</v>
          </cell>
        </row>
        <row r="28068">
          <cell r="A28068" t="str">
            <v>8.2.5.2000.2300</v>
          </cell>
          <cell r="B28068" t="str">
            <v>Materias Primas Y Materiales De Produccion Y Comercializacion</v>
          </cell>
          <cell r="C28068">
            <v>0</v>
          </cell>
          <cell r="D28068">
            <v>1150264.78</v>
          </cell>
          <cell r="E28068">
            <v>513821.63</v>
          </cell>
          <cell r="F28068">
            <v>636443.15</v>
          </cell>
          <cell r="G28068">
            <v>636443.15</v>
          </cell>
        </row>
        <row r="28069">
          <cell r="A28069" t="str">
            <v>8.2.5.2000.2300.2310</v>
          </cell>
          <cell r="B28069" t="str">
            <v>Productos Alimenticios, Agropecuarios Y Forestales Adquiridos Como Materia Prima</v>
          </cell>
          <cell r="C28069">
            <v>0</v>
          </cell>
          <cell r="D28069">
            <v>0</v>
          </cell>
          <cell r="E28069">
            <v>0</v>
          </cell>
          <cell r="F28069">
            <v>0</v>
          </cell>
          <cell r="G28069">
            <v>0</v>
          </cell>
        </row>
        <row r="28070">
          <cell r="A28070" t="str">
            <v>8.2.5.2000.2300.2310.23101</v>
          </cell>
          <cell r="B28070" t="str">
            <v>Productos Alimenticios, Agropecuarios Y Forestales Adquiridos Como Materia Prima</v>
          </cell>
          <cell r="C28070">
            <v>0</v>
          </cell>
          <cell r="D28070">
            <v>0</v>
          </cell>
          <cell r="E28070">
            <v>0</v>
          </cell>
          <cell r="F28070">
            <v>0</v>
          </cell>
          <cell r="G28070">
            <v>0</v>
          </cell>
        </row>
        <row r="28071">
          <cell r="A28071" t="str">
            <v>8.2.5.2000.2300.2320</v>
          </cell>
          <cell r="B28071" t="str">
            <v>Insumos Textiles Adquiridos Como Materia Prima</v>
          </cell>
          <cell r="C28071">
            <v>0</v>
          </cell>
          <cell r="D28071">
            <v>0</v>
          </cell>
          <cell r="E28071">
            <v>0</v>
          </cell>
          <cell r="F28071">
            <v>0</v>
          </cell>
          <cell r="G28071">
            <v>0</v>
          </cell>
        </row>
        <row r="28072">
          <cell r="A28072" t="str">
            <v>8.2.5.2000.2300.2320.23201</v>
          </cell>
          <cell r="B28072" t="str">
            <v>Insumos Textiles Adquiridos Como Materia Prima</v>
          </cell>
          <cell r="C28072">
            <v>0</v>
          </cell>
          <cell r="D28072">
            <v>0</v>
          </cell>
          <cell r="E28072">
            <v>0</v>
          </cell>
          <cell r="F28072">
            <v>0</v>
          </cell>
          <cell r="G28072">
            <v>0</v>
          </cell>
        </row>
        <row r="28073">
          <cell r="A28073" t="str">
            <v>8.2.5.2000.2300.2330</v>
          </cell>
          <cell r="B28073" t="str">
            <v>Productos De Papel, Carton E Impresos Adquiridos Como Materia Prima</v>
          </cell>
          <cell r="C28073">
            <v>0</v>
          </cell>
          <cell r="D28073">
            <v>0</v>
          </cell>
          <cell r="E28073">
            <v>0</v>
          </cell>
          <cell r="F28073">
            <v>0</v>
          </cell>
          <cell r="G28073">
            <v>0</v>
          </cell>
        </row>
        <row r="28074">
          <cell r="A28074" t="str">
            <v>8.2.5.2000.2300.2330.23301</v>
          </cell>
          <cell r="B28074" t="str">
            <v>Productos De Papel, Carton E Impresos Adquiridos Como Materia Prima</v>
          </cell>
          <cell r="C28074">
            <v>0</v>
          </cell>
          <cell r="D28074">
            <v>0</v>
          </cell>
          <cell r="E28074">
            <v>0</v>
          </cell>
          <cell r="F28074">
            <v>0</v>
          </cell>
          <cell r="G28074">
            <v>0</v>
          </cell>
        </row>
        <row r="28075">
          <cell r="A28075" t="str">
            <v>8.2.5.2000.2300.2340</v>
          </cell>
          <cell r="B28075" t="str">
            <v>Combustibles, Lubricantes, Aditivos, Carbon Y Sus Derivados Adquiridos Como Materia Prima</v>
          </cell>
          <cell r="C28075">
            <v>0</v>
          </cell>
          <cell r="D28075">
            <v>418753.62</v>
          </cell>
          <cell r="E28075">
            <v>24062.720000000001</v>
          </cell>
          <cell r="F28075">
            <v>394690.9</v>
          </cell>
          <cell r="G28075">
            <v>394690.9</v>
          </cell>
        </row>
        <row r="28076">
          <cell r="A28076" t="str">
            <v>8.2.5.2000.2300.2340.23401</v>
          </cell>
          <cell r="B28076" t="str">
            <v>Combustibles, Aditivos, Carbon Y Sus Derivados Adquiridos Como Materia Prima</v>
          </cell>
          <cell r="C28076">
            <v>0</v>
          </cell>
          <cell r="D28076">
            <v>418753.62</v>
          </cell>
          <cell r="E28076">
            <v>24062.720000000001</v>
          </cell>
          <cell r="F28076">
            <v>394690.9</v>
          </cell>
          <cell r="G28076">
            <v>394690.9</v>
          </cell>
        </row>
        <row r="28077">
          <cell r="A28077" t="str">
            <v>8.2.5.2000.2300.2350</v>
          </cell>
          <cell r="B28077" t="str">
            <v>Productos Quimicos, Farmaceuticos Y De Laboratorio Adquiridos Como Materia Prima</v>
          </cell>
          <cell r="C28077">
            <v>0</v>
          </cell>
          <cell r="D28077">
            <v>721558.7</v>
          </cell>
          <cell r="E28077">
            <v>480815.09</v>
          </cell>
          <cell r="F28077">
            <v>240743.61</v>
          </cell>
          <cell r="G28077">
            <v>240743.61</v>
          </cell>
        </row>
        <row r="28078">
          <cell r="A28078" t="str">
            <v>8.2.5.2000.2300.2350.23501</v>
          </cell>
          <cell r="B28078" t="str">
            <v>Productos Quimicos, Farmaceuticos Y De Laboratorio Adquiridos Como Materia Prima</v>
          </cell>
          <cell r="C28078">
            <v>0</v>
          </cell>
          <cell r="D28078">
            <v>721558.7</v>
          </cell>
          <cell r="E28078">
            <v>480815.09</v>
          </cell>
          <cell r="F28078">
            <v>240743.61</v>
          </cell>
          <cell r="G28078">
            <v>240743.61</v>
          </cell>
        </row>
        <row r="28079">
          <cell r="A28079" t="str">
            <v>8.2.5.2000.2300.2360</v>
          </cell>
          <cell r="B28079" t="str">
            <v>Productos Metalicos Y A Base De Minerales No Metalicos Adquiridos Como Materia Prima</v>
          </cell>
          <cell r="C28079">
            <v>0</v>
          </cell>
          <cell r="D28079">
            <v>158.91999999999999</v>
          </cell>
          <cell r="E28079">
            <v>129.91999999999999</v>
          </cell>
          <cell r="F28079">
            <v>29</v>
          </cell>
          <cell r="G28079">
            <v>29</v>
          </cell>
        </row>
        <row r="28080">
          <cell r="A28080" t="str">
            <v>8.2.5.2000.2300.2360.23601</v>
          </cell>
          <cell r="B28080" t="str">
            <v>Productos Metalicos Y A Base De Minerales No Metalicos Adquiridos Como Materia Prima</v>
          </cell>
          <cell r="C28080">
            <v>0</v>
          </cell>
          <cell r="D28080">
            <v>158.91999999999999</v>
          </cell>
          <cell r="E28080">
            <v>129.91999999999999</v>
          </cell>
          <cell r="F28080">
            <v>29</v>
          </cell>
          <cell r="G28080">
            <v>29</v>
          </cell>
        </row>
        <row r="28081">
          <cell r="A28081" t="str">
            <v>8.2.5.2000.2300.2370</v>
          </cell>
          <cell r="B28081" t="str">
            <v>Productos De Cuero, Piel, Plastico Y Hule Adquiridos Como Materia Prima</v>
          </cell>
          <cell r="C28081">
            <v>0</v>
          </cell>
          <cell r="D28081">
            <v>8801.74</v>
          </cell>
          <cell r="E28081">
            <v>7822.1</v>
          </cell>
          <cell r="F28081">
            <v>979.64</v>
          </cell>
          <cell r="G28081">
            <v>979.64</v>
          </cell>
        </row>
        <row r="28082">
          <cell r="A28082" t="str">
            <v>8.2.5.2000.2300.2370.23701</v>
          </cell>
          <cell r="B28082" t="str">
            <v>Productos De Cuero, Piel, Plastico Y Hule Adquiridos Como Materia Prima</v>
          </cell>
          <cell r="C28082">
            <v>0</v>
          </cell>
          <cell r="D28082">
            <v>8801.74</v>
          </cell>
          <cell r="E28082">
            <v>7822.1</v>
          </cell>
          <cell r="F28082">
            <v>979.64</v>
          </cell>
          <cell r="G28082">
            <v>979.64</v>
          </cell>
        </row>
        <row r="28083">
          <cell r="A28083" t="str">
            <v>8.2.5.2000.2300.2380</v>
          </cell>
          <cell r="B28083" t="str">
            <v>Mercancias Adquiridas Para Su Comercializacion</v>
          </cell>
          <cell r="C28083">
            <v>0</v>
          </cell>
          <cell r="D28083">
            <v>0</v>
          </cell>
          <cell r="E28083">
            <v>0</v>
          </cell>
          <cell r="F28083">
            <v>0</v>
          </cell>
          <cell r="G28083">
            <v>0</v>
          </cell>
        </row>
        <row r="28084">
          <cell r="A28084" t="str">
            <v>8.2.5.2000.2300.2380.23801</v>
          </cell>
          <cell r="B28084" t="str">
            <v>Mercancias Adquiridas Para Su Comercializacion</v>
          </cell>
          <cell r="C28084">
            <v>0</v>
          </cell>
          <cell r="D28084">
            <v>0</v>
          </cell>
          <cell r="E28084">
            <v>0</v>
          </cell>
          <cell r="F28084">
            <v>0</v>
          </cell>
          <cell r="G28084">
            <v>0</v>
          </cell>
        </row>
        <row r="28085">
          <cell r="A28085" t="str">
            <v>8.2.5.2000.2300.2390</v>
          </cell>
          <cell r="B28085" t="str">
            <v>Otros Productos Adquiridos Como Materia Prima</v>
          </cell>
          <cell r="C28085">
            <v>0</v>
          </cell>
          <cell r="D28085">
            <v>991.8</v>
          </cell>
          <cell r="E28085">
            <v>991.8</v>
          </cell>
          <cell r="F28085">
            <v>0</v>
          </cell>
          <cell r="G28085">
            <v>0</v>
          </cell>
        </row>
        <row r="28086">
          <cell r="A28086" t="str">
            <v>8.2.5.2000.2300.2390.23901</v>
          </cell>
          <cell r="B28086" t="str">
            <v>Otros Productos Adquiridos Como Materia Prima</v>
          </cell>
          <cell r="C28086">
            <v>0</v>
          </cell>
          <cell r="D28086">
            <v>991.8</v>
          </cell>
          <cell r="E28086">
            <v>991.8</v>
          </cell>
          <cell r="F28086">
            <v>0</v>
          </cell>
          <cell r="G28086">
            <v>0</v>
          </cell>
        </row>
        <row r="28087">
          <cell r="A28087" t="str">
            <v>8.2.5.2000.2400</v>
          </cell>
          <cell r="B28087" t="str">
            <v>Materiales Y Articulos De Construccion Y De Reparacion</v>
          </cell>
          <cell r="C28087">
            <v>0</v>
          </cell>
          <cell r="D28087">
            <v>42002861.140000001</v>
          </cell>
          <cell r="E28087">
            <v>38865686.789999999</v>
          </cell>
          <cell r="F28087">
            <v>3137174.35</v>
          </cell>
          <cell r="G28087">
            <v>3137174.35</v>
          </cell>
        </row>
        <row r="28088">
          <cell r="A28088" t="str">
            <v>8.2.5.2000.2400.2410</v>
          </cell>
          <cell r="B28088" t="str">
            <v>Productos Minerales No Metalicos</v>
          </cell>
          <cell r="C28088">
            <v>0</v>
          </cell>
          <cell r="D28088">
            <v>145142.42000000001</v>
          </cell>
          <cell r="E28088">
            <v>89238.1</v>
          </cell>
          <cell r="F28088">
            <v>55904.32</v>
          </cell>
          <cell r="G28088">
            <v>55904.32</v>
          </cell>
        </row>
        <row r="28089">
          <cell r="A28089" t="str">
            <v>8.2.5.2000.2400.2410.24101</v>
          </cell>
          <cell r="B28089" t="str">
            <v>Productos Minerales No Metalicos</v>
          </cell>
          <cell r="C28089">
            <v>0</v>
          </cell>
          <cell r="D28089">
            <v>145142.42000000001</v>
          </cell>
          <cell r="E28089">
            <v>89238.1</v>
          </cell>
          <cell r="F28089">
            <v>55904.32</v>
          </cell>
          <cell r="G28089">
            <v>55904.32</v>
          </cell>
        </row>
        <row r="28090">
          <cell r="A28090" t="str">
            <v>8.2.5.2000.2400.2420</v>
          </cell>
          <cell r="B28090" t="str">
            <v>Cemento Y Productos De Concreto</v>
          </cell>
          <cell r="C28090">
            <v>0</v>
          </cell>
          <cell r="D28090">
            <v>116500.98</v>
          </cell>
          <cell r="E28090">
            <v>56435.6</v>
          </cell>
          <cell r="F28090">
            <v>60065.38</v>
          </cell>
          <cell r="G28090">
            <v>60065.38</v>
          </cell>
        </row>
        <row r="28091">
          <cell r="A28091" t="str">
            <v>8.2.5.2000.2400.2420.24201</v>
          </cell>
          <cell r="B28091" t="str">
            <v>Cemento Y Productos De Concreto</v>
          </cell>
          <cell r="C28091">
            <v>0</v>
          </cell>
          <cell r="D28091">
            <v>116500.98</v>
          </cell>
          <cell r="E28091">
            <v>56435.6</v>
          </cell>
          <cell r="F28091">
            <v>60065.38</v>
          </cell>
          <cell r="G28091">
            <v>60065.38</v>
          </cell>
        </row>
        <row r="28092">
          <cell r="A28092" t="str">
            <v>8.2.5.2000.2400.2430</v>
          </cell>
          <cell r="B28092" t="str">
            <v>Cal, Yeso Y Productos De Yeso</v>
          </cell>
          <cell r="C28092">
            <v>0</v>
          </cell>
          <cell r="D28092">
            <v>866585.95</v>
          </cell>
          <cell r="E28092">
            <v>737639.19</v>
          </cell>
          <cell r="F28092">
            <v>128946.76</v>
          </cell>
          <cell r="G28092">
            <v>128946.76</v>
          </cell>
        </row>
        <row r="28093">
          <cell r="A28093" t="str">
            <v>8.2.5.2000.2400.2430.24301</v>
          </cell>
          <cell r="B28093" t="str">
            <v>Cal, Yeso Y Productos De Yeso</v>
          </cell>
          <cell r="C28093">
            <v>0</v>
          </cell>
          <cell r="D28093">
            <v>866585.95</v>
          </cell>
          <cell r="E28093">
            <v>737639.19</v>
          </cell>
          <cell r="F28093">
            <v>128946.76</v>
          </cell>
          <cell r="G28093">
            <v>128946.76</v>
          </cell>
        </row>
        <row r="28094">
          <cell r="A28094" t="str">
            <v>8.2.5.2000.2400.2440</v>
          </cell>
          <cell r="B28094" t="str">
            <v>Madera Y Productos De Madera</v>
          </cell>
          <cell r="C28094">
            <v>0</v>
          </cell>
          <cell r="D28094">
            <v>1973233.32</v>
          </cell>
          <cell r="E28094">
            <v>1884341.51</v>
          </cell>
          <cell r="F28094">
            <v>88891.81</v>
          </cell>
          <cell r="G28094">
            <v>88891.81</v>
          </cell>
        </row>
        <row r="28095">
          <cell r="A28095" t="str">
            <v>8.2.5.2000.2400.2440.24401</v>
          </cell>
          <cell r="B28095" t="str">
            <v>Madera Y Sus Derivados Empleados Para La Construccion Y Reparacion De Inmuebles</v>
          </cell>
          <cell r="C28095">
            <v>0</v>
          </cell>
          <cell r="D28095">
            <v>1973233.32</v>
          </cell>
          <cell r="E28095">
            <v>1884341.51</v>
          </cell>
          <cell r="F28095">
            <v>88891.81</v>
          </cell>
          <cell r="G28095">
            <v>88891.81</v>
          </cell>
        </row>
        <row r="28096">
          <cell r="A28096" t="str">
            <v>8.2.5.2000.2400.2450</v>
          </cell>
          <cell r="B28096" t="str">
            <v>Vidrio Y Productos De Vidrio</v>
          </cell>
          <cell r="C28096">
            <v>0</v>
          </cell>
          <cell r="D28096">
            <v>236637.21</v>
          </cell>
          <cell r="E28096">
            <v>117457.22</v>
          </cell>
          <cell r="F28096">
            <v>119179.99</v>
          </cell>
          <cell r="G28096">
            <v>119179.99</v>
          </cell>
        </row>
        <row r="28097">
          <cell r="A28097" t="str">
            <v>8.2.5.2000.2400.2450.24501</v>
          </cell>
          <cell r="B28097" t="str">
            <v>Vidrio Y Productos De Vidrio</v>
          </cell>
          <cell r="C28097">
            <v>0</v>
          </cell>
          <cell r="D28097">
            <v>236637.21</v>
          </cell>
          <cell r="E28097">
            <v>117457.22</v>
          </cell>
          <cell r="F28097">
            <v>119179.99</v>
          </cell>
          <cell r="G28097">
            <v>119179.99</v>
          </cell>
        </row>
        <row r="28098">
          <cell r="A28098" t="str">
            <v>8.2.5.2000.2400.2460</v>
          </cell>
          <cell r="B28098" t="str">
            <v>Material Electrico Y Electronico</v>
          </cell>
          <cell r="C28098">
            <v>0</v>
          </cell>
          <cell r="D28098">
            <v>16060405</v>
          </cell>
          <cell r="E28098">
            <v>15205084.16</v>
          </cell>
          <cell r="F28098">
            <v>855320.84</v>
          </cell>
          <cell r="G28098">
            <v>855320.84</v>
          </cell>
        </row>
        <row r="28099">
          <cell r="A28099" t="str">
            <v>8.2.5.2000.2400.2460.24601</v>
          </cell>
          <cell r="B28099" t="str">
            <v>Material Electrico Y Electronico</v>
          </cell>
          <cell r="C28099">
            <v>0</v>
          </cell>
          <cell r="D28099">
            <v>16060405</v>
          </cell>
          <cell r="E28099">
            <v>15205084.16</v>
          </cell>
          <cell r="F28099">
            <v>855320.84</v>
          </cell>
          <cell r="G28099">
            <v>855320.84</v>
          </cell>
        </row>
        <row r="28100">
          <cell r="A28100" t="str">
            <v>8.2.5.2000.2400.2470</v>
          </cell>
          <cell r="B28100" t="str">
            <v>Articulos Metalicos Para La Construccion</v>
          </cell>
          <cell r="C28100">
            <v>0</v>
          </cell>
          <cell r="D28100">
            <v>7426850.9900000002</v>
          </cell>
          <cell r="E28100">
            <v>6952843.9000000004</v>
          </cell>
          <cell r="F28100">
            <v>474007.09</v>
          </cell>
          <cell r="G28100">
            <v>474007.09</v>
          </cell>
        </row>
        <row r="28101">
          <cell r="A28101" t="str">
            <v>8.2.5.2000.2400.2470.24701</v>
          </cell>
          <cell r="B28101" t="str">
            <v>Articulos Metalicos Para La Construccion</v>
          </cell>
          <cell r="C28101">
            <v>0</v>
          </cell>
          <cell r="D28101">
            <v>7426850.9900000002</v>
          </cell>
          <cell r="E28101">
            <v>6952843.9000000004</v>
          </cell>
          <cell r="F28101">
            <v>474007.09</v>
          </cell>
          <cell r="G28101">
            <v>474007.09</v>
          </cell>
        </row>
        <row r="28102">
          <cell r="A28102" t="str">
            <v>8.2.5.2000.2400.2480</v>
          </cell>
          <cell r="B28102" t="str">
            <v>Materiales Complementarios</v>
          </cell>
          <cell r="C28102">
            <v>0</v>
          </cell>
          <cell r="D28102">
            <v>2218212.0499999998</v>
          </cell>
          <cell r="E28102">
            <v>1591757.06</v>
          </cell>
          <cell r="F28102">
            <v>626454.99</v>
          </cell>
          <cell r="G28102">
            <v>626454.99</v>
          </cell>
        </row>
        <row r="28103">
          <cell r="A28103" t="str">
            <v>8.2.5.2000.2400.2480.24801</v>
          </cell>
          <cell r="B28103" t="str">
            <v>Materiales Complementarios</v>
          </cell>
          <cell r="C28103">
            <v>0</v>
          </cell>
          <cell r="D28103">
            <v>2218212.0499999998</v>
          </cell>
          <cell r="E28103">
            <v>1591757.06</v>
          </cell>
          <cell r="F28103">
            <v>626454.99</v>
          </cell>
          <cell r="G28103">
            <v>626454.99</v>
          </cell>
        </row>
        <row r="28104">
          <cell r="A28104" t="str">
            <v>8.2.5.2000.2400.2490</v>
          </cell>
          <cell r="B28104" t="str">
            <v>Otros Materiales Y Articulos De Construccion Y Reparacion</v>
          </cell>
          <cell r="C28104">
            <v>0</v>
          </cell>
          <cell r="D28104">
            <v>12959293.220000001</v>
          </cell>
          <cell r="E28104">
            <v>12230890.050000001</v>
          </cell>
          <cell r="F28104">
            <v>728403.17</v>
          </cell>
          <cell r="G28104">
            <v>728403.17</v>
          </cell>
        </row>
        <row r="28105">
          <cell r="A28105" t="str">
            <v>8.2.5.2000.2400.2490.24901</v>
          </cell>
          <cell r="B28105" t="str">
            <v>Otros Materiales Y Articulos De Construccion Y Reparacion</v>
          </cell>
          <cell r="C28105">
            <v>0</v>
          </cell>
          <cell r="D28105">
            <v>6999676.5800000001</v>
          </cell>
          <cell r="E28105">
            <v>6513986.7000000002</v>
          </cell>
          <cell r="F28105">
            <v>485689.88</v>
          </cell>
          <cell r="G28105">
            <v>485689.88</v>
          </cell>
        </row>
        <row r="28106">
          <cell r="A28106" t="str">
            <v>8.2.5.2000.2400.2490.24902</v>
          </cell>
          <cell r="B28106" t="str">
            <v>Articulos Plasticos Para La Construccion</v>
          </cell>
          <cell r="C28106">
            <v>0</v>
          </cell>
          <cell r="D28106">
            <v>5959616.6399999997</v>
          </cell>
          <cell r="E28106">
            <v>5716903.3499999996</v>
          </cell>
          <cell r="F28106">
            <v>242713.29</v>
          </cell>
          <cell r="G28106">
            <v>242713.29</v>
          </cell>
        </row>
        <row r="28107">
          <cell r="A28107" t="str">
            <v>8.2.5.2000.2500</v>
          </cell>
          <cell r="B28107" t="str">
            <v>Productos Quimicos, Farmaceuticos Y De Laboratorio</v>
          </cell>
          <cell r="C28107">
            <v>0</v>
          </cell>
          <cell r="D28107">
            <v>9296928.9199999999</v>
          </cell>
          <cell r="E28107">
            <v>712195.08</v>
          </cell>
          <cell r="F28107">
            <v>8584733.8399999999</v>
          </cell>
          <cell r="G28107">
            <v>8584733.8399999999</v>
          </cell>
        </row>
        <row r="28108">
          <cell r="A28108" t="str">
            <v>8.2.5.2000.2500.2510</v>
          </cell>
          <cell r="B28108" t="str">
            <v>Productos Quimicos Basicos</v>
          </cell>
          <cell r="C28108">
            <v>0</v>
          </cell>
          <cell r="D28108">
            <v>7747640.5499999998</v>
          </cell>
          <cell r="E28108">
            <v>55059.7</v>
          </cell>
          <cell r="F28108">
            <v>7692580.8499999996</v>
          </cell>
          <cell r="G28108">
            <v>7692580.8499999996</v>
          </cell>
        </row>
        <row r="28109">
          <cell r="A28109" t="str">
            <v>8.2.5.2000.2500.2510.25101</v>
          </cell>
          <cell r="B28109" t="str">
            <v>Productos Quimicos Basicos</v>
          </cell>
          <cell r="C28109">
            <v>0</v>
          </cell>
          <cell r="D28109">
            <v>7747640.5499999998</v>
          </cell>
          <cell r="E28109">
            <v>55059.7</v>
          </cell>
          <cell r="F28109">
            <v>7692580.8499999996</v>
          </cell>
          <cell r="G28109">
            <v>7692580.8499999996</v>
          </cell>
        </row>
        <row r="28110">
          <cell r="A28110" t="str">
            <v>8.2.5.2000.2500.2520</v>
          </cell>
          <cell r="B28110" t="str">
            <v>Fertilizantes, Pesticidas Y Otros Agroquimicos</v>
          </cell>
          <cell r="C28110">
            <v>0</v>
          </cell>
          <cell r="D28110">
            <v>17079.669999999998</v>
          </cell>
          <cell r="E28110">
            <v>14262.54</v>
          </cell>
          <cell r="F28110">
            <v>2817.13</v>
          </cell>
          <cell r="G28110">
            <v>2817.13</v>
          </cell>
        </row>
        <row r="28111">
          <cell r="A28111" t="str">
            <v>8.2.5.2000.2500.2520.25201</v>
          </cell>
          <cell r="B28111" t="str">
            <v>Fertilizantes, Pesticidas Y Otros Agroquimicos</v>
          </cell>
          <cell r="C28111">
            <v>0</v>
          </cell>
          <cell r="D28111">
            <v>17079.669999999998</v>
          </cell>
          <cell r="E28111">
            <v>14262.54</v>
          </cell>
          <cell r="F28111">
            <v>2817.13</v>
          </cell>
          <cell r="G28111">
            <v>2817.13</v>
          </cell>
        </row>
        <row r="28112">
          <cell r="A28112" t="str">
            <v>8.2.5.2000.2500.2530</v>
          </cell>
          <cell r="B28112" t="str">
            <v>Medicinas Y Productos Farmaceuticos</v>
          </cell>
          <cell r="C28112">
            <v>0</v>
          </cell>
          <cell r="D28112">
            <v>28318.06</v>
          </cell>
          <cell r="E28112">
            <v>14091.13</v>
          </cell>
          <cell r="F28112">
            <v>14226.93</v>
          </cell>
          <cell r="G28112">
            <v>14226.93</v>
          </cell>
        </row>
        <row r="28113">
          <cell r="A28113" t="str">
            <v>8.2.5.2000.2500.2530.25301</v>
          </cell>
          <cell r="B28113" t="str">
            <v>Medicinas Y Productos Farmaceuticos De Uso Humano</v>
          </cell>
          <cell r="C28113">
            <v>0</v>
          </cell>
          <cell r="D28113">
            <v>17241.060000000001</v>
          </cell>
          <cell r="E28113">
            <v>14091.13</v>
          </cell>
          <cell r="F28113">
            <v>3149.93</v>
          </cell>
          <cell r="G28113">
            <v>3149.93</v>
          </cell>
        </row>
        <row r="28114">
          <cell r="A28114" t="str">
            <v>8.2.5.2000.2500.2530.25302</v>
          </cell>
          <cell r="B28114" t="str">
            <v>Medicinas Y Productos Farmaceuticos De Uso Veterinario</v>
          </cell>
          <cell r="C28114">
            <v>0</v>
          </cell>
          <cell r="D28114">
            <v>11077</v>
          </cell>
          <cell r="E28114">
            <v>0</v>
          </cell>
          <cell r="F28114">
            <v>11077</v>
          </cell>
          <cell r="G28114">
            <v>11077</v>
          </cell>
        </row>
        <row r="28115">
          <cell r="A28115" t="str">
            <v>8.2.5.2000.2500.2540</v>
          </cell>
          <cell r="B28115" t="str">
            <v>Materiales, Accesorios Y Suministros Medicos</v>
          </cell>
          <cell r="C28115">
            <v>0</v>
          </cell>
          <cell r="D28115">
            <v>40973.160000000003</v>
          </cell>
          <cell r="E28115">
            <v>6641.56</v>
          </cell>
          <cell r="F28115">
            <v>34331.599999999999</v>
          </cell>
          <cell r="G28115">
            <v>34331.599999999999</v>
          </cell>
        </row>
        <row r="28116">
          <cell r="A28116" t="str">
            <v>8.2.5.2000.2500.2540.25401</v>
          </cell>
          <cell r="B28116" t="str">
            <v>Materiales Y Suministros Medicos</v>
          </cell>
          <cell r="C28116">
            <v>0</v>
          </cell>
          <cell r="D28116">
            <v>34960.46</v>
          </cell>
          <cell r="E28116">
            <v>2141.5</v>
          </cell>
          <cell r="F28116">
            <v>32818.959999999999</v>
          </cell>
          <cell r="G28116">
            <v>32818.959999999999</v>
          </cell>
        </row>
        <row r="28117">
          <cell r="A28117" t="str">
            <v>8.2.5.2000.2500.2540.25402</v>
          </cell>
          <cell r="B28117" t="str">
            <v>Accesorios Medicos</v>
          </cell>
          <cell r="C28117">
            <v>0</v>
          </cell>
          <cell r="D28117">
            <v>6012.7</v>
          </cell>
          <cell r="E28117">
            <v>4500.0600000000004</v>
          </cell>
          <cell r="F28117">
            <v>1512.64</v>
          </cell>
          <cell r="G28117">
            <v>1512.64</v>
          </cell>
        </row>
        <row r="28118">
          <cell r="A28118" t="str">
            <v>8.2.5.2000.2500.2550</v>
          </cell>
          <cell r="B28118" t="str">
            <v>Materiales, Accesorios Y Suministros De Laboratorio</v>
          </cell>
          <cell r="C28118">
            <v>0</v>
          </cell>
          <cell r="D28118">
            <v>214146.73</v>
          </cell>
          <cell r="E28118">
            <v>118343.2</v>
          </cell>
          <cell r="F28118">
            <v>95803.53</v>
          </cell>
          <cell r="G28118">
            <v>95803.53</v>
          </cell>
        </row>
        <row r="28119">
          <cell r="A28119" t="str">
            <v>8.2.5.2000.2500.2550.25501</v>
          </cell>
          <cell r="B28119" t="str">
            <v>Materiales Accesorios Y Suministros De Laboratorio</v>
          </cell>
          <cell r="C28119">
            <v>0</v>
          </cell>
          <cell r="D28119">
            <v>214146.73</v>
          </cell>
          <cell r="E28119">
            <v>118343.2</v>
          </cell>
          <cell r="F28119">
            <v>95803.53</v>
          </cell>
          <cell r="G28119">
            <v>95803.53</v>
          </cell>
        </row>
        <row r="28120">
          <cell r="A28120" t="str">
            <v>8.2.5.2000.2500.2550.25502</v>
          </cell>
          <cell r="B28120" t="str">
            <v>Animales Y Plantas De Laboratorio</v>
          </cell>
          <cell r="C28120">
            <v>0</v>
          </cell>
          <cell r="D28120">
            <v>0</v>
          </cell>
          <cell r="E28120">
            <v>0</v>
          </cell>
          <cell r="F28120">
            <v>0</v>
          </cell>
          <cell r="G28120">
            <v>0</v>
          </cell>
        </row>
        <row r="28121">
          <cell r="A28121" t="str">
            <v>8.2.5.2000.2500.2560</v>
          </cell>
          <cell r="B28121" t="str">
            <v>Fibras Sinteticas, Hules, Plasticos Y Derivados</v>
          </cell>
          <cell r="C28121">
            <v>0</v>
          </cell>
          <cell r="D28121">
            <v>24302.1</v>
          </cell>
          <cell r="E28121">
            <v>3004.5</v>
          </cell>
          <cell r="F28121">
            <v>21297.599999999999</v>
          </cell>
          <cell r="G28121">
            <v>21297.599999999999</v>
          </cell>
        </row>
        <row r="28122">
          <cell r="A28122" t="str">
            <v>8.2.5.2000.2500.2560.25601</v>
          </cell>
          <cell r="B28122" t="str">
            <v>Fibras Sinteticas, Hules, Plasticos Y Derivados</v>
          </cell>
          <cell r="C28122">
            <v>0</v>
          </cell>
          <cell r="D28122">
            <v>24302.1</v>
          </cell>
          <cell r="E28122">
            <v>3004.5</v>
          </cell>
          <cell r="F28122">
            <v>21297.599999999999</v>
          </cell>
          <cell r="G28122">
            <v>21297.599999999999</v>
          </cell>
        </row>
        <row r="28123">
          <cell r="A28123" t="str">
            <v>8.2.5.2000.2500.2590</v>
          </cell>
          <cell r="B28123" t="str">
            <v>Otros Productos Quimicos</v>
          </cell>
          <cell r="C28123">
            <v>0</v>
          </cell>
          <cell r="D28123">
            <v>1224468.6499999999</v>
          </cell>
          <cell r="E28123">
            <v>500792.45</v>
          </cell>
          <cell r="F28123">
            <v>723676.2</v>
          </cell>
          <cell r="G28123">
            <v>723676.2</v>
          </cell>
        </row>
        <row r="28124">
          <cell r="A28124" t="str">
            <v>8.2.5.2000.2500.2590.25901</v>
          </cell>
          <cell r="B28124" t="str">
            <v>Otros Productos Quimicos</v>
          </cell>
          <cell r="C28124">
            <v>0</v>
          </cell>
          <cell r="D28124">
            <v>1224468.6499999999</v>
          </cell>
          <cell r="E28124">
            <v>500792.45</v>
          </cell>
          <cell r="F28124">
            <v>723676.2</v>
          </cell>
          <cell r="G28124">
            <v>723676.2</v>
          </cell>
        </row>
        <row r="28125">
          <cell r="A28125" t="str">
            <v>8.2.5.2000.2600</v>
          </cell>
          <cell r="B28125" t="str">
            <v>Combustibles, Lubricantes Y Aditivos</v>
          </cell>
          <cell r="C28125">
            <v>0</v>
          </cell>
          <cell r="D28125">
            <v>134752056.68000001</v>
          </cell>
          <cell r="E28125">
            <v>132672345.09</v>
          </cell>
          <cell r="F28125">
            <v>2079711.59</v>
          </cell>
          <cell r="G28125">
            <v>2079711.59</v>
          </cell>
        </row>
        <row r="28126">
          <cell r="A28126" t="str">
            <v>8.2.5.2000.2600.2610</v>
          </cell>
          <cell r="B28126" t="str">
            <v>Combustibles, Lubricantes Y Aditivos</v>
          </cell>
          <cell r="C28126">
            <v>0</v>
          </cell>
          <cell r="D28126">
            <v>134752056.68000001</v>
          </cell>
          <cell r="E28126">
            <v>132672345.09</v>
          </cell>
          <cell r="F28126">
            <v>2079711.59</v>
          </cell>
          <cell r="G28126">
            <v>2079711.59</v>
          </cell>
        </row>
        <row r="28127">
          <cell r="A28127" t="str">
            <v>8.2.5.2000.2600.2610.26101</v>
          </cell>
          <cell r="B28127" t="str">
            <v>Combustibles</v>
          </cell>
          <cell r="C28127">
            <v>0</v>
          </cell>
          <cell r="D28127">
            <v>133986896.01000001</v>
          </cell>
          <cell r="E28127">
            <v>132170365.33</v>
          </cell>
          <cell r="F28127">
            <v>1816530.68</v>
          </cell>
          <cell r="G28127">
            <v>1816530.68</v>
          </cell>
        </row>
        <row r="28128">
          <cell r="A28128" t="str">
            <v>8.2.5.2000.2600.2610.26102</v>
          </cell>
          <cell r="B28128" t="str">
            <v>Lubricantes Y Aditivos</v>
          </cell>
          <cell r="C28128">
            <v>0</v>
          </cell>
          <cell r="D28128">
            <v>765160.67</v>
          </cell>
          <cell r="E28128">
            <v>501979.76</v>
          </cell>
          <cell r="F28128">
            <v>263180.90999999997</v>
          </cell>
          <cell r="G28128">
            <v>263180.90999999997</v>
          </cell>
        </row>
        <row r="28129">
          <cell r="A28129" t="str">
            <v>8.2.5.2000.2600.2620</v>
          </cell>
          <cell r="B28129" t="str">
            <v>Carbon Y Sus Derivados</v>
          </cell>
          <cell r="C28129">
            <v>0</v>
          </cell>
          <cell r="D28129">
            <v>0</v>
          </cell>
          <cell r="E28129">
            <v>0</v>
          </cell>
          <cell r="F28129">
            <v>0</v>
          </cell>
          <cell r="G28129">
            <v>0</v>
          </cell>
        </row>
        <row r="28130">
          <cell r="A28130" t="str">
            <v>8.2.5.2000.2600.2620.26201</v>
          </cell>
          <cell r="B28130" t="str">
            <v>Carbon Y Sus Derivados</v>
          </cell>
          <cell r="C28130">
            <v>0</v>
          </cell>
          <cell r="D28130">
            <v>0</v>
          </cell>
          <cell r="E28130">
            <v>0</v>
          </cell>
          <cell r="F28130">
            <v>0</v>
          </cell>
          <cell r="G28130">
            <v>0</v>
          </cell>
        </row>
        <row r="28131">
          <cell r="A28131" t="str">
            <v>8.2.5.2000.2700</v>
          </cell>
          <cell r="B28131" t="str">
            <v>Vestuario, Blancos, Prendas De Proteccion Personal Y Articulos Deportivos</v>
          </cell>
          <cell r="C28131">
            <v>0</v>
          </cell>
          <cell r="D28131">
            <v>18178750.18</v>
          </cell>
          <cell r="E28131">
            <v>11056928.4</v>
          </cell>
          <cell r="F28131">
            <v>7121821.7800000003</v>
          </cell>
          <cell r="G28131">
            <v>7121821.7800000003</v>
          </cell>
        </row>
        <row r="28132">
          <cell r="A28132" t="str">
            <v>8.2.5.2000.2700.2710</v>
          </cell>
          <cell r="B28132" t="str">
            <v>Vestuario Y Uniformes</v>
          </cell>
          <cell r="C28132">
            <v>0</v>
          </cell>
          <cell r="D28132">
            <v>15422850.15</v>
          </cell>
          <cell r="E28132">
            <v>9331551.75</v>
          </cell>
          <cell r="F28132">
            <v>6091298.4000000004</v>
          </cell>
          <cell r="G28132">
            <v>6091298.4000000004</v>
          </cell>
        </row>
        <row r="28133">
          <cell r="A28133" t="str">
            <v>8.2.5.2000.2700.2710.27101</v>
          </cell>
          <cell r="B28133" t="str">
            <v>Vestuarios Y Uniformes</v>
          </cell>
          <cell r="C28133">
            <v>0</v>
          </cell>
          <cell r="D28133">
            <v>15422850.15</v>
          </cell>
          <cell r="E28133">
            <v>9331551.75</v>
          </cell>
          <cell r="F28133">
            <v>6091298.4000000004</v>
          </cell>
          <cell r="G28133">
            <v>6091298.4000000004</v>
          </cell>
        </row>
        <row r="28134">
          <cell r="A28134" t="str">
            <v>8.2.5.2000.2700.2720</v>
          </cell>
          <cell r="B28134" t="str">
            <v>Prendas De Seguridad Y Proteccion Personal</v>
          </cell>
          <cell r="C28134">
            <v>0</v>
          </cell>
          <cell r="D28134">
            <v>1080589.83</v>
          </cell>
          <cell r="E28134">
            <v>631449.27</v>
          </cell>
          <cell r="F28134">
            <v>449140.56</v>
          </cell>
          <cell r="G28134">
            <v>449140.56</v>
          </cell>
        </row>
        <row r="28135">
          <cell r="A28135" t="str">
            <v>8.2.5.2000.2700.2720.27201</v>
          </cell>
          <cell r="B28135" t="str">
            <v>Prendas De Seguridad Y Proteccion Personal</v>
          </cell>
          <cell r="C28135">
            <v>0</v>
          </cell>
          <cell r="D28135">
            <v>1080589.83</v>
          </cell>
          <cell r="E28135">
            <v>631449.27</v>
          </cell>
          <cell r="F28135">
            <v>449140.56</v>
          </cell>
          <cell r="G28135">
            <v>449140.56</v>
          </cell>
        </row>
        <row r="28136">
          <cell r="A28136" t="str">
            <v>8.2.5.2000.2700.2730</v>
          </cell>
          <cell r="B28136" t="str">
            <v>Articulos Deportivos</v>
          </cell>
          <cell r="C28136">
            <v>0</v>
          </cell>
          <cell r="D28136">
            <v>48448.74</v>
          </cell>
          <cell r="E28136">
            <v>40685.440000000002</v>
          </cell>
          <cell r="F28136">
            <v>7763.3</v>
          </cell>
          <cell r="G28136">
            <v>7763.3</v>
          </cell>
        </row>
        <row r="28137">
          <cell r="A28137" t="str">
            <v>8.2.5.2000.2700.2730.27301</v>
          </cell>
          <cell r="B28137" t="str">
            <v>Articulos Deportivos</v>
          </cell>
          <cell r="C28137">
            <v>0</v>
          </cell>
          <cell r="D28137">
            <v>48448.74</v>
          </cell>
          <cell r="E28137">
            <v>40685.440000000002</v>
          </cell>
          <cell r="F28137">
            <v>7763.3</v>
          </cell>
          <cell r="G28137">
            <v>7763.3</v>
          </cell>
        </row>
        <row r="28138">
          <cell r="A28138" t="str">
            <v>8.2.5.2000.2700.2740</v>
          </cell>
          <cell r="B28138" t="str">
            <v>Productos Textiles</v>
          </cell>
          <cell r="C28138">
            <v>0</v>
          </cell>
          <cell r="D28138">
            <v>816847.82</v>
          </cell>
          <cell r="E28138">
            <v>799444.15</v>
          </cell>
          <cell r="F28138">
            <v>17403.669999999998</v>
          </cell>
          <cell r="G28138">
            <v>17403.669999999998</v>
          </cell>
        </row>
        <row r="28139">
          <cell r="A28139" t="str">
            <v>8.2.5.2000.2700.2740.27401</v>
          </cell>
          <cell r="B28139" t="str">
            <v>Productos Textiles</v>
          </cell>
          <cell r="C28139">
            <v>0</v>
          </cell>
          <cell r="D28139">
            <v>816847.82</v>
          </cell>
          <cell r="E28139">
            <v>799444.15</v>
          </cell>
          <cell r="F28139">
            <v>17403.669999999998</v>
          </cell>
          <cell r="G28139">
            <v>17403.669999999998</v>
          </cell>
        </row>
        <row r="28140">
          <cell r="A28140" t="str">
            <v>8.2.5.2000.2700.2750</v>
          </cell>
          <cell r="B28140" t="str">
            <v>Blancos Y Otros Productos Textiles, Excepto Prendas De Vestir</v>
          </cell>
          <cell r="C28140">
            <v>0</v>
          </cell>
          <cell r="D28140">
            <v>810013.64</v>
          </cell>
          <cell r="E28140">
            <v>253797.79</v>
          </cell>
          <cell r="F28140">
            <v>556215.85</v>
          </cell>
          <cell r="G28140">
            <v>556215.85</v>
          </cell>
        </row>
        <row r="28141">
          <cell r="A28141" t="str">
            <v>8.2.5.2000.2700.2750.27501</v>
          </cell>
          <cell r="B28141" t="str">
            <v>Blancos Y Otros Productos Textiles, Excepto Prendas De Vestir</v>
          </cell>
          <cell r="C28141">
            <v>0</v>
          </cell>
          <cell r="D28141">
            <v>810013.64</v>
          </cell>
          <cell r="E28141">
            <v>253797.79</v>
          </cell>
          <cell r="F28141">
            <v>556215.85</v>
          </cell>
          <cell r="G28141">
            <v>556215.85</v>
          </cell>
        </row>
        <row r="28142">
          <cell r="A28142" t="str">
            <v>8.2.5.2000.2800</v>
          </cell>
          <cell r="B28142" t="str">
            <v>Materiales Y Suministros Para Seguridad</v>
          </cell>
          <cell r="C28142">
            <v>0</v>
          </cell>
          <cell r="D28142">
            <v>8094079.3399999999</v>
          </cell>
          <cell r="E28142">
            <v>4509774.82</v>
          </cell>
          <cell r="F28142">
            <v>3584304.52</v>
          </cell>
          <cell r="G28142">
            <v>3584304.52</v>
          </cell>
        </row>
        <row r="28143">
          <cell r="A28143" t="str">
            <v>8.2.5.2000.2800.2810</v>
          </cell>
          <cell r="B28143" t="str">
            <v>Sustancias Y Materiales Explosivos</v>
          </cell>
          <cell r="C28143">
            <v>0</v>
          </cell>
          <cell r="D28143">
            <v>0</v>
          </cell>
          <cell r="E28143">
            <v>0</v>
          </cell>
          <cell r="F28143">
            <v>0</v>
          </cell>
          <cell r="G28143">
            <v>0</v>
          </cell>
        </row>
        <row r="28144">
          <cell r="A28144" t="str">
            <v>8.2.5.2000.2800.2810.28101</v>
          </cell>
          <cell r="B28144" t="str">
            <v>Sustancias Y Materiales Explosivos</v>
          </cell>
          <cell r="C28144">
            <v>0</v>
          </cell>
          <cell r="D28144">
            <v>0</v>
          </cell>
          <cell r="E28144">
            <v>0</v>
          </cell>
          <cell r="F28144">
            <v>0</v>
          </cell>
          <cell r="G28144">
            <v>0</v>
          </cell>
        </row>
        <row r="28145">
          <cell r="A28145" t="str">
            <v>8.2.5.2000.2800.2820</v>
          </cell>
          <cell r="B28145" t="str">
            <v>Materiales De Seguridad Publica</v>
          </cell>
          <cell r="C28145">
            <v>0</v>
          </cell>
          <cell r="D28145">
            <v>239734.54</v>
          </cell>
          <cell r="E28145">
            <v>234960.22</v>
          </cell>
          <cell r="F28145">
            <v>4774.32</v>
          </cell>
          <cell r="G28145">
            <v>4774.32</v>
          </cell>
        </row>
        <row r="28146">
          <cell r="A28146" t="str">
            <v>8.2.5.2000.2800.2820.28201</v>
          </cell>
          <cell r="B28146" t="str">
            <v>Materiales De Seguridad Publica</v>
          </cell>
          <cell r="C28146">
            <v>0</v>
          </cell>
          <cell r="D28146">
            <v>239734.54</v>
          </cell>
          <cell r="E28146">
            <v>234960.22</v>
          </cell>
          <cell r="F28146">
            <v>4774.32</v>
          </cell>
          <cell r="G28146">
            <v>4774.32</v>
          </cell>
        </row>
        <row r="28147">
          <cell r="A28147" t="str">
            <v>8.2.5.2000.2800.2830</v>
          </cell>
          <cell r="B28147" t="str">
            <v>Prendas De Proteccion Para Seguridad Publica Y Nacional</v>
          </cell>
          <cell r="C28147">
            <v>0</v>
          </cell>
          <cell r="D28147">
            <v>7854344.7999999998</v>
          </cell>
          <cell r="E28147">
            <v>4274814.5999999996</v>
          </cell>
          <cell r="F28147">
            <v>3579530.2</v>
          </cell>
          <cell r="G28147">
            <v>3579530.2</v>
          </cell>
        </row>
        <row r="28148">
          <cell r="A28148" t="str">
            <v>8.2.5.2000.2800.2830.28301</v>
          </cell>
          <cell r="B28148" t="str">
            <v>Prendas De Proteccion Para Seguridad Publica</v>
          </cell>
          <cell r="C28148">
            <v>0</v>
          </cell>
          <cell r="D28148">
            <v>7854344.7999999998</v>
          </cell>
          <cell r="E28148">
            <v>4274814.5999999996</v>
          </cell>
          <cell r="F28148">
            <v>3579530.2</v>
          </cell>
          <cell r="G28148">
            <v>3579530.2</v>
          </cell>
        </row>
        <row r="28149">
          <cell r="A28149" t="str">
            <v>8.2.5.2000.2900</v>
          </cell>
          <cell r="B28149" t="str">
            <v>Herramientas, Refacciones Y Accesorios Menores</v>
          </cell>
          <cell r="C28149">
            <v>0</v>
          </cell>
          <cell r="D28149">
            <v>24260782.890000001</v>
          </cell>
          <cell r="E28149">
            <v>20779516.030000001</v>
          </cell>
          <cell r="F28149">
            <v>3481266.86</v>
          </cell>
          <cell r="G28149">
            <v>3481266.86</v>
          </cell>
        </row>
        <row r="28150">
          <cell r="A28150" t="str">
            <v>8.2.5.2000.2900.2910</v>
          </cell>
          <cell r="B28150" t="str">
            <v>Herramientas Menores</v>
          </cell>
          <cell r="C28150">
            <v>0</v>
          </cell>
          <cell r="D28150">
            <v>6567669.4000000004</v>
          </cell>
          <cell r="E28150">
            <v>6051342.2999999998</v>
          </cell>
          <cell r="F28150">
            <v>516327.1</v>
          </cell>
          <cell r="G28150">
            <v>516327.1</v>
          </cell>
        </row>
        <row r="28151">
          <cell r="A28151" t="str">
            <v>8.2.5.2000.2900.2910.29101</v>
          </cell>
          <cell r="B28151" t="str">
            <v>Herramientas Menores</v>
          </cell>
          <cell r="C28151">
            <v>0</v>
          </cell>
          <cell r="D28151">
            <v>6567669.4000000004</v>
          </cell>
          <cell r="E28151">
            <v>6051342.2999999998</v>
          </cell>
          <cell r="F28151">
            <v>516327.1</v>
          </cell>
          <cell r="G28151">
            <v>516327.1</v>
          </cell>
        </row>
        <row r="28152">
          <cell r="A28152" t="str">
            <v>8.2.5.2000.2900.2920</v>
          </cell>
          <cell r="B28152" t="str">
            <v>Refacciones Y Accesorios Menores De Edificios</v>
          </cell>
          <cell r="C28152">
            <v>0</v>
          </cell>
          <cell r="D28152">
            <v>341844.73</v>
          </cell>
          <cell r="E28152">
            <v>309663.38</v>
          </cell>
          <cell r="F28152">
            <v>32181.35</v>
          </cell>
          <cell r="G28152">
            <v>32181.35</v>
          </cell>
        </row>
        <row r="28153">
          <cell r="A28153" t="str">
            <v>8.2.5.2000.2900.2920.29201</v>
          </cell>
          <cell r="B28153" t="str">
            <v>Refacciones Y Accesorios Menores De Edificios</v>
          </cell>
          <cell r="C28153">
            <v>0</v>
          </cell>
          <cell r="D28153">
            <v>341844.73</v>
          </cell>
          <cell r="E28153">
            <v>309663.38</v>
          </cell>
          <cell r="F28153">
            <v>32181.35</v>
          </cell>
          <cell r="G28153">
            <v>32181.35</v>
          </cell>
        </row>
        <row r="28154">
          <cell r="A28154" t="str">
            <v>8.2.5.2000.2900.2930</v>
          </cell>
          <cell r="B28154" t="str">
            <v>Refacciones Y Accesorios Menores De Mobiliario Y Equipo De Administracion, Educacional Y Recreativo</v>
          </cell>
          <cell r="C28154">
            <v>0</v>
          </cell>
          <cell r="D28154">
            <v>4906.4399999999996</v>
          </cell>
          <cell r="E28154">
            <v>4906.4399999999996</v>
          </cell>
          <cell r="F28154">
            <v>0</v>
          </cell>
          <cell r="G28154">
            <v>0</v>
          </cell>
        </row>
        <row r="28155">
          <cell r="A28155" t="str">
            <v>8.2.5.2000.2900.2930.29301</v>
          </cell>
          <cell r="B28155" t="str">
            <v>Refacciones Y Accesorios Menores De Mobiliario Y Equipo De Administracion, Educacional Y Recreativo</v>
          </cell>
          <cell r="C28155">
            <v>0</v>
          </cell>
          <cell r="D28155">
            <v>4906.4399999999996</v>
          </cell>
          <cell r="E28155">
            <v>4906.4399999999996</v>
          </cell>
          <cell r="F28155">
            <v>0</v>
          </cell>
          <cell r="G28155">
            <v>0</v>
          </cell>
        </row>
        <row r="28156">
          <cell r="A28156" t="str">
            <v>8.2.5.2000.2900.2940</v>
          </cell>
          <cell r="B28156" t="str">
            <v>Refacciones Y Accesorios Menores Para Equipo De Computo Y Tecnologias De La Informacion</v>
          </cell>
          <cell r="C28156">
            <v>0</v>
          </cell>
          <cell r="D28156">
            <v>3178121.68</v>
          </cell>
          <cell r="E28156">
            <v>2916429.94</v>
          </cell>
          <cell r="F28156">
            <v>261691.74</v>
          </cell>
          <cell r="G28156">
            <v>261691.74</v>
          </cell>
        </row>
        <row r="28157">
          <cell r="A28157" t="str">
            <v>8.2.5.2000.2900.2940.29401</v>
          </cell>
          <cell r="B28157" t="str">
            <v>Refacciones Y Accesorios Menores Para Equipo De Computo Y Tecnologias De La Informacion</v>
          </cell>
          <cell r="C28157">
            <v>0</v>
          </cell>
          <cell r="D28157">
            <v>3178121.68</v>
          </cell>
          <cell r="E28157">
            <v>2916429.94</v>
          </cell>
          <cell r="F28157">
            <v>261691.74</v>
          </cell>
          <cell r="G28157">
            <v>261691.74</v>
          </cell>
        </row>
        <row r="28158">
          <cell r="A28158" t="str">
            <v>8.2.5.2000.2900.2950</v>
          </cell>
          <cell r="B28158" t="str">
            <v>Refacciones Y Accesorios Menores De Instrumental Medico Y De Laboratorio</v>
          </cell>
          <cell r="C28158">
            <v>0</v>
          </cell>
          <cell r="D28158">
            <v>2846.92</v>
          </cell>
          <cell r="E28158">
            <v>2846.92</v>
          </cell>
          <cell r="F28158">
            <v>0</v>
          </cell>
          <cell r="G28158">
            <v>0</v>
          </cell>
        </row>
        <row r="28159">
          <cell r="A28159" t="str">
            <v>8.2.5.2000.2900.2950.29501</v>
          </cell>
          <cell r="B28159" t="str">
            <v>Refacciones Y Accesorios Menores De Instrumental Medico Y De Laboratorio</v>
          </cell>
          <cell r="C28159">
            <v>0</v>
          </cell>
          <cell r="D28159">
            <v>2846.92</v>
          </cell>
          <cell r="E28159">
            <v>2846.92</v>
          </cell>
          <cell r="F28159">
            <v>0</v>
          </cell>
          <cell r="G28159">
            <v>0</v>
          </cell>
        </row>
        <row r="28160">
          <cell r="A28160" t="str">
            <v>8.2.5.2000.2900.2960</v>
          </cell>
          <cell r="B28160" t="str">
            <v>Refacciones Y Accesorios Menores De Equipo De Transporte</v>
          </cell>
          <cell r="C28160">
            <v>0</v>
          </cell>
          <cell r="D28160">
            <v>12790618.1</v>
          </cell>
          <cell r="E28160">
            <v>10230186.529999999</v>
          </cell>
          <cell r="F28160">
            <v>2560431.5699999998</v>
          </cell>
          <cell r="G28160">
            <v>2560431.5699999998</v>
          </cell>
        </row>
        <row r="28161">
          <cell r="A28161" t="str">
            <v>8.2.5.2000.2900.2960.29601</v>
          </cell>
          <cell r="B28161" t="str">
            <v>Refacciones Y Accesorios Menores De Equipo De Transporte</v>
          </cell>
          <cell r="C28161">
            <v>0</v>
          </cell>
          <cell r="D28161">
            <v>12790618.1</v>
          </cell>
          <cell r="E28161">
            <v>10230186.529999999</v>
          </cell>
          <cell r="F28161">
            <v>2560431.5699999998</v>
          </cell>
          <cell r="G28161">
            <v>2560431.5699999998</v>
          </cell>
        </row>
        <row r="28162">
          <cell r="A28162" t="str">
            <v>8.2.5.2000.2900.2970</v>
          </cell>
          <cell r="B28162" t="str">
            <v>Refacciones Y Accesorios Menores De Equipo De Defensa Y Seguridad</v>
          </cell>
          <cell r="C28162">
            <v>0</v>
          </cell>
          <cell r="D28162">
            <v>216572</v>
          </cell>
          <cell r="E28162">
            <v>216572</v>
          </cell>
          <cell r="F28162">
            <v>0</v>
          </cell>
          <cell r="G28162">
            <v>0</v>
          </cell>
        </row>
        <row r="28163">
          <cell r="A28163" t="str">
            <v>8.2.5.2000.2900.2970.29701</v>
          </cell>
          <cell r="B28163" t="str">
            <v>Refacciones Y Accesorios Menores De Equipo De Defensa Y Seguridad</v>
          </cell>
          <cell r="C28163">
            <v>0</v>
          </cell>
          <cell r="D28163">
            <v>216572</v>
          </cell>
          <cell r="E28163">
            <v>216572</v>
          </cell>
          <cell r="F28163">
            <v>0</v>
          </cell>
          <cell r="G28163">
            <v>0</v>
          </cell>
        </row>
        <row r="28164">
          <cell r="A28164" t="str">
            <v>8.2.5.2000.2900.2980</v>
          </cell>
          <cell r="B28164" t="str">
            <v>Refacciones Y Accesorios Menores De Maquinaria Y Otros Equipos</v>
          </cell>
          <cell r="C28164">
            <v>0</v>
          </cell>
          <cell r="D28164">
            <v>1042697.1</v>
          </cell>
          <cell r="E28164">
            <v>986360.61</v>
          </cell>
          <cell r="F28164">
            <v>56336.49</v>
          </cell>
          <cell r="G28164">
            <v>56336.49</v>
          </cell>
        </row>
        <row r="28165">
          <cell r="A28165" t="str">
            <v>8.2.5.2000.2900.2980.29801</v>
          </cell>
          <cell r="B28165" t="str">
            <v>Refacciones Y Accesorios Menores De Maquinaria Y Otros Equipos</v>
          </cell>
          <cell r="C28165">
            <v>0</v>
          </cell>
          <cell r="D28165">
            <v>1042697.1</v>
          </cell>
          <cell r="E28165">
            <v>986360.61</v>
          </cell>
          <cell r="F28165">
            <v>56336.49</v>
          </cell>
          <cell r="G28165">
            <v>56336.49</v>
          </cell>
        </row>
        <row r="28166">
          <cell r="A28166" t="str">
            <v>8.2.5.2000.2900.2990</v>
          </cell>
          <cell r="B28166" t="str">
            <v>Refacciones Y Accesorios Menores Otros Bienes Muebles</v>
          </cell>
          <cell r="C28166">
            <v>0</v>
          </cell>
          <cell r="D28166">
            <v>115506.52</v>
          </cell>
          <cell r="E28166">
            <v>61207.91</v>
          </cell>
          <cell r="F28166">
            <v>54298.61</v>
          </cell>
          <cell r="G28166">
            <v>54298.61</v>
          </cell>
        </row>
        <row r="28167">
          <cell r="A28167" t="str">
            <v>8.2.5.2000.2900.2990.29901</v>
          </cell>
          <cell r="B28167" t="str">
            <v>Refacciones Y Accesorios Menores  Otros Bienes Muebles</v>
          </cell>
          <cell r="C28167">
            <v>0</v>
          </cell>
          <cell r="D28167">
            <v>115506.52</v>
          </cell>
          <cell r="E28167">
            <v>61207.91</v>
          </cell>
          <cell r="F28167">
            <v>54298.61</v>
          </cell>
          <cell r="G28167">
            <v>54298.61</v>
          </cell>
        </row>
        <row r="28168">
          <cell r="A28168" t="str">
            <v>8.2.5.2000.2900.2990.29902</v>
          </cell>
          <cell r="B28168" t="str">
            <v>Otras Refacciones Y Accesorios Contingentes</v>
          </cell>
          <cell r="C28168">
            <v>0</v>
          </cell>
          <cell r="D28168">
            <v>0</v>
          </cell>
          <cell r="E28168">
            <v>0</v>
          </cell>
          <cell r="F28168">
            <v>0</v>
          </cell>
          <cell r="G28168">
            <v>0</v>
          </cell>
        </row>
        <row r="28169">
          <cell r="A28169" t="str">
            <v>8.2.5.3000</v>
          </cell>
          <cell r="B28169" t="str">
            <v>Servicios generales</v>
          </cell>
          <cell r="C28169">
            <v>0</v>
          </cell>
          <cell r="D28169">
            <v>2953429310.9899998</v>
          </cell>
          <cell r="E28169">
            <v>2320325845.0799999</v>
          </cell>
          <cell r="F28169">
            <v>633103465.90999997</v>
          </cell>
          <cell r="G28169">
            <v>633103465.90999997</v>
          </cell>
        </row>
        <row r="28170">
          <cell r="A28170" t="str">
            <v>8.2.5.3000.3100</v>
          </cell>
          <cell r="B28170" t="str">
            <v>Servicios Basicos</v>
          </cell>
          <cell r="C28170">
            <v>0</v>
          </cell>
          <cell r="D28170">
            <v>82734428.530000001</v>
          </cell>
          <cell r="E28170">
            <v>80316754.370000005</v>
          </cell>
          <cell r="F28170">
            <v>2417674.16</v>
          </cell>
          <cell r="G28170">
            <v>2417674.16</v>
          </cell>
        </row>
        <row r="28171">
          <cell r="A28171" t="str">
            <v>8.2.5.3000.3100.3110</v>
          </cell>
          <cell r="B28171" t="str">
            <v>Energia Electrica</v>
          </cell>
          <cell r="C28171">
            <v>0</v>
          </cell>
          <cell r="D28171">
            <v>36937746.299999997</v>
          </cell>
          <cell r="E28171">
            <v>36913642.659999996</v>
          </cell>
          <cell r="F28171">
            <v>24103.64</v>
          </cell>
          <cell r="G28171">
            <v>24103.64</v>
          </cell>
        </row>
        <row r="28172">
          <cell r="A28172" t="str">
            <v>8.2.5.3000.3100.3110.31101</v>
          </cell>
          <cell r="B28172" t="str">
            <v>Energia Electrica</v>
          </cell>
          <cell r="C28172">
            <v>0</v>
          </cell>
          <cell r="D28172">
            <v>36937746.299999997</v>
          </cell>
          <cell r="E28172">
            <v>36913642.659999996</v>
          </cell>
          <cell r="F28172">
            <v>24103.64</v>
          </cell>
          <cell r="G28172">
            <v>24103.64</v>
          </cell>
        </row>
        <row r="28173">
          <cell r="A28173" t="str">
            <v>8.2.5.3000.3100.3120</v>
          </cell>
          <cell r="B28173" t="str">
            <v>Gas</v>
          </cell>
          <cell r="C28173">
            <v>0</v>
          </cell>
          <cell r="D28173">
            <v>894538.5</v>
          </cell>
          <cell r="E28173">
            <v>685302.74</v>
          </cell>
          <cell r="F28173">
            <v>209235.76</v>
          </cell>
          <cell r="G28173">
            <v>209235.76</v>
          </cell>
        </row>
        <row r="28174">
          <cell r="A28174" t="str">
            <v>8.2.5.3000.3100.3120.31201</v>
          </cell>
          <cell r="B28174" t="str">
            <v>Gas</v>
          </cell>
          <cell r="C28174">
            <v>0</v>
          </cell>
          <cell r="D28174">
            <v>894538.5</v>
          </cell>
          <cell r="E28174">
            <v>685302.74</v>
          </cell>
          <cell r="F28174">
            <v>209235.76</v>
          </cell>
          <cell r="G28174">
            <v>209235.76</v>
          </cell>
        </row>
        <row r="28175">
          <cell r="A28175" t="str">
            <v>8.2.5.3000.3100.3130</v>
          </cell>
          <cell r="B28175" t="str">
            <v>Agua</v>
          </cell>
          <cell r="C28175">
            <v>0</v>
          </cell>
          <cell r="D28175">
            <v>12893985.539999999</v>
          </cell>
          <cell r="E28175">
            <v>12094657.630000001</v>
          </cell>
          <cell r="F28175">
            <v>799327.91</v>
          </cell>
          <cell r="G28175">
            <v>799327.91</v>
          </cell>
        </row>
        <row r="28176">
          <cell r="A28176" t="str">
            <v>8.2.5.3000.3100.3130.31301</v>
          </cell>
          <cell r="B28176" t="str">
            <v>Agua</v>
          </cell>
          <cell r="C28176">
            <v>0</v>
          </cell>
          <cell r="D28176">
            <v>12893985.539999999</v>
          </cell>
          <cell r="E28176">
            <v>12094657.630000001</v>
          </cell>
          <cell r="F28176">
            <v>799327.91</v>
          </cell>
          <cell r="G28176">
            <v>799327.91</v>
          </cell>
        </row>
        <row r="28177">
          <cell r="A28177" t="str">
            <v>8.2.5.3000.3100.3140</v>
          </cell>
          <cell r="B28177" t="str">
            <v>Telefonia Tradicional</v>
          </cell>
          <cell r="C28177">
            <v>0</v>
          </cell>
          <cell r="D28177">
            <v>2845392.95</v>
          </cell>
          <cell r="E28177">
            <v>2837025.06</v>
          </cell>
          <cell r="F28177">
            <v>8367.89</v>
          </cell>
          <cell r="G28177">
            <v>8367.89</v>
          </cell>
        </row>
        <row r="28178">
          <cell r="A28178" t="str">
            <v>8.2.5.3000.3100.3140.31401</v>
          </cell>
          <cell r="B28178" t="str">
            <v>Telefonia Tradicional</v>
          </cell>
          <cell r="C28178">
            <v>0</v>
          </cell>
          <cell r="D28178">
            <v>2845392.95</v>
          </cell>
          <cell r="E28178">
            <v>2837025.06</v>
          </cell>
          <cell r="F28178">
            <v>8367.89</v>
          </cell>
          <cell r="G28178">
            <v>8367.89</v>
          </cell>
        </row>
        <row r="28179">
          <cell r="A28179" t="str">
            <v>8.2.5.3000.3100.3150</v>
          </cell>
          <cell r="B28179" t="str">
            <v>Telefonia Celular</v>
          </cell>
          <cell r="C28179">
            <v>0</v>
          </cell>
          <cell r="D28179">
            <v>1081268.7</v>
          </cell>
          <cell r="E28179">
            <v>1011296.75</v>
          </cell>
          <cell r="F28179">
            <v>69971.95</v>
          </cell>
          <cell r="G28179">
            <v>69971.95</v>
          </cell>
        </row>
        <row r="28180">
          <cell r="A28180" t="str">
            <v>8.2.5.3000.3100.3150.31501</v>
          </cell>
          <cell r="B28180" t="str">
            <v>Telefonia Celular</v>
          </cell>
          <cell r="C28180">
            <v>0</v>
          </cell>
          <cell r="D28180">
            <v>1081268.7</v>
          </cell>
          <cell r="E28180">
            <v>1011296.75</v>
          </cell>
          <cell r="F28180">
            <v>69971.95</v>
          </cell>
          <cell r="G28180">
            <v>69971.95</v>
          </cell>
        </row>
        <row r="28181">
          <cell r="A28181" t="str">
            <v>8.2.5.3000.3100.3160</v>
          </cell>
          <cell r="B28181" t="str">
            <v>Servicios De Telecomunicaciones Y Satelites</v>
          </cell>
          <cell r="C28181">
            <v>0</v>
          </cell>
          <cell r="D28181">
            <v>3350586.91</v>
          </cell>
          <cell r="E28181">
            <v>3346863.05</v>
          </cell>
          <cell r="F28181">
            <v>3723.86</v>
          </cell>
          <cell r="G28181">
            <v>3723.86</v>
          </cell>
        </row>
        <row r="28182">
          <cell r="A28182" t="str">
            <v>8.2.5.3000.3100.3160.31601</v>
          </cell>
          <cell r="B28182" t="str">
            <v>Servicio De Telecomunicacion Y Satelites</v>
          </cell>
          <cell r="C28182">
            <v>0</v>
          </cell>
          <cell r="D28182">
            <v>3350586.91</v>
          </cell>
          <cell r="E28182">
            <v>3346863.05</v>
          </cell>
          <cell r="F28182">
            <v>3723.86</v>
          </cell>
          <cell r="G28182">
            <v>3723.86</v>
          </cell>
        </row>
        <row r="28183">
          <cell r="A28183" t="str">
            <v>8.2.5.3000.3100.3170</v>
          </cell>
          <cell r="B28183" t="str">
            <v>Servicios De Acceso De Internet, Redes Y Procesamiento De Informacion</v>
          </cell>
          <cell r="C28183">
            <v>0</v>
          </cell>
          <cell r="D28183">
            <v>23481100.050000001</v>
          </cell>
          <cell r="E28183">
            <v>22505433.059999999</v>
          </cell>
          <cell r="F28183">
            <v>975666.99</v>
          </cell>
          <cell r="G28183">
            <v>975666.99</v>
          </cell>
        </row>
        <row r="28184">
          <cell r="A28184" t="str">
            <v>8.2.5.3000.3100.3170.31701</v>
          </cell>
          <cell r="B28184" t="str">
            <v>Servicio De Internet Y Redes</v>
          </cell>
          <cell r="C28184">
            <v>0</v>
          </cell>
          <cell r="D28184">
            <v>21826838.129999999</v>
          </cell>
          <cell r="E28184">
            <v>20851171.140000001</v>
          </cell>
          <cell r="F28184">
            <v>975666.99</v>
          </cell>
          <cell r="G28184">
            <v>975666.99</v>
          </cell>
        </row>
        <row r="28185">
          <cell r="A28185" t="str">
            <v>8.2.5.3000.3100.3170.31702</v>
          </cell>
          <cell r="B28185" t="str">
            <v>Servicio De Procesamiento De Informacion</v>
          </cell>
          <cell r="C28185">
            <v>0</v>
          </cell>
          <cell r="D28185">
            <v>1654261.92</v>
          </cell>
          <cell r="E28185">
            <v>1654261.92</v>
          </cell>
          <cell r="F28185">
            <v>0</v>
          </cell>
          <cell r="G28185">
            <v>0</v>
          </cell>
        </row>
        <row r="28186">
          <cell r="A28186" t="str">
            <v>8.2.5.3000.3100.3180</v>
          </cell>
          <cell r="B28186" t="str">
            <v>Servicios Postales Y Telegraficos</v>
          </cell>
          <cell r="C28186">
            <v>0</v>
          </cell>
          <cell r="D28186">
            <v>1240180.78</v>
          </cell>
          <cell r="E28186">
            <v>912904.62</v>
          </cell>
          <cell r="F28186">
            <v>327276.15999999997</v>
          </cell>
          <cell r="G28186">
            <v>327276.15999999997</v>
          </cell>
        </row>
        <row r="28187">
          <cell r="A28187" t="str">
            <v>8.2.5.3000.3100.3180.31801</v>
          </cell>
          <cell r="B28187" t="str">
            <v>Servicio Postal Y Telegrafico</v>
          </cell>
          <cell r="C28187">
            <v>0</v>
          </cell>
          <cell r="D28187">
            <v>1240180.78</v>
          </cell>
          <cell r="E28187">
            <v>912904.62</v>
          </cell>
          <cell r="F28187">
            <v>327276.15999999997</v>
          </cell>
          <cell r="G28187">
            <v>327276.15999999997</v>
          </cell>
        </row>
        <row r="28188">
          <cell r="A28188" t="str">
            <v>8.2.5.3000.3100.3190</v>
          </cell>
          <cell r="B28188" t="str">
            <v>Servicios Integrales Y Otros Servicios</v>
          </cell>
          <cell r="C28188">
            <v>0</v>
          </cell>
          <cell r="D28188">
            <v>9628.7999999999993</v>
          </cell>
          <cell r="E28188">
            <v>9628.7999999999993</v>
          </cell>
          <cell r="F28188">
            <v>0</v>
          </cell>
          <cell r="G28188">
            <v>0</v>
          </cell>
        </row>
        <row r="28189">
          <cell r="A28189" t="str">
            <v>8.2.5.3000.3100.3190.31901</v>
          </cell>
          <cell r="B28189" t="str">
            <v>Servicios Integrales Y Otros</v>
          </cell>
          <cell r="C28189">
            <v>0</v>
          </cell>
          <cell r="D28189">
            <v>9628.7999999999993</v>
          </cell>
          <cell r="E28189">
            <v>9628.7999999999993</v>
          </cell>
          <cell r="F28189">
            <v>0</v>
          </cell>
          <cell r="G28189">
            <v>0</v>
          </cell>
        </row>
        <row r="28190">
          <cell r="A28190" t="str">
            <v>8.2.5.3000.3200</v>
          </cell>
          <cell r="B28190" t="str">
            <v>Servicios De Arrendamiento</v>
          </cell>
          <cell r="C28190">
            <v>0</v>
          </cell>
          <cell r="D28190">
            <v>835562352.04999995</v>
          </cell>
          <cell r="E28190">
            <v>504518909.75</v>
          </cell>
          <cell r="F28190">
            <v>331043442.30000001</v>
          </cell>
          <cell r="G28190">
            <v>331043442.30000001</v>
          </cell>
        </row>
        <row r="28191">
          <cell r="A28191" t="str">
            <v>8.2.5.3000.3200.3210</v>
          </cell>
          <cell r="B28191" t="str">
            <v>Arrendamiento De Terrenos</v>
          </cell>
          <cell r="C28191">
            <v>0</v>
          </cell>
          <cell r="D28191">
            <v>940069.44</v>
          </cell>
          <cell r="E28191">
            <v>940069.44</v>
          </cell>
          <cell r="F28191">
            <v>0</v>
          </cell>
          <cell r="G28191">
            <v>0</v>
          </cell>
        </row>
        <row r="28192">
          <cell r="A28192" t="str">
            <v>8.2.5.3000.3200.3210.32101</v>
          </cell>
          <cell r="B28192" t="str">
            <v>Arrendamiento De Terrenos</v>
          </cell>
          <cell r="C28192">
            <v>0</v>
          </cell>
          <cell r="D28192">
            <v>940069.44</v>
          </cell>
          <cell r="E28192">
            <v>940069.44</v>
          </cell>
          <cell r="F28192">
            <v>0</v>
          </cell>
          <cell r="G28192">
            <v>0</v>
          </cell>
        </row>
        <row r="28193">
          <cell r="A28193" t="str">
            <v>8.2.5.3000.3200.3220</v>
          </cell>
          <cell r="B28193" t="str">
            <v>Arrendamiento De Edificios</v>
          </cell>
          <cell r="C28193">
            <v>0</v>
          </cell>
          <cell r="D28193">
            <v>51800601.840000004</v>
          </cell>
          <cell r="E28193">
            <v>32760422.289999999</v>
          </cell>
          <cell r="F28193">
            <v>19040179.550000001</v>
          </cell>
          <cell r="G28193">
            <v>19040179.550000001</v>
          </cell>
        </row>
        <row r="28194">
          <cell r="A28194" t="str">
            <v>8.2.5.3000.3200.3220.32201</v>
          </cell>
          <cell r="B28194" t="str">
            <v>Arrendamiento De Edificios</v>
          </cell>
          <cell r="C28194">
            <v>0</v>
          </cell>
          <cell r="D28194">
            <v>51800601.840000004</v>
          </cell>
          <cell r="E28194">
            <v>32760422.289999999</v>
          </cell>
          <cell r="F28194">
            <v>19040179.550000001</v>
          </cell>
          <cell r="G28194">
            <v>19040179.550000001</v>
          </cell>
        </row>
        <row r="28195">
          <cell r="A28195" t="str">
            <v>8.2.5.3000.3200.3230</v>
          </cell>
          <cell r="B28195" t="str">
            <v>Arrendamiento De Mobiliario Y Equipo De Administracion, Educacional Y Recreativo.</v>
          </cell>
          <cell r="C28195">
            <v>0</v>
          </cell>
          <cell r="D28195">
            <v>17493352.359999999</v>
          </cell>
          <cell r="E28195">
            <v>5531957.0300000003</v>
          </cell>
          <cell r="F28195">
            <v>11961395.33</v>
          </cell>
          <cell r="G28195">
            <v>11961395.33</v>
          </cell>
        </row>
        <row r="28196">
          <cell r="A28196" t="str">
            <v>8.2.5.3000.3200.3230.32301</v>
          </cell>
          <cell r="B28196" t="str">
            <v>Arrendamiento De Mobiliario Y Equipo De Administracion, Educacional Y Recreativo</v>
          </cell>
          <cell r="C28196">
            <v>0</v>
          </cell>
          <cell r="D28196">
            <v>17493352.359999999</v>
          </cell>
          <cell r="E28196">
            <v>5531957.0300000003</v>
          </cell>
          <cell r="F28196">
            <v>11961395.33</v>
          </cell>
          <cell r="G28196">
            <v>11961395.33</v>
          </cell>
        </row>
        <row r="28197">
          <cell r="A28197" t="str">
            <v>8.2.5.3000.3200.3240</v>
          </cell>
          <cell r="B28197" t="str">
            <v>Arrendamiento De Equipo E Instrumental Medico Y De Laboratorio</v>
          </cell>
          <cell r="C28197">
            <v>0</v>
          </cell>
          <cell r="D28197">
            <v>0</v>
          </cell>
          <cell r="E28197">
            <v>0</v>
          </cell>
          <cell r="F28197">
            <v>0</v>
          </cell>
          <cell r="G28197">
            <v>0</v>
          </cell>
        </row>
        <row r="28198">
          <cell r="A28198" t="str">
            <v>8.2.5.3000.3200.3240.32401</v>
          </cell>
          <cell r="B28198" t="str">
            <v>Arrendamiento De Equipo E Instrumental Medico Y De Laboratorio</v>
          </cell>
          <cell r="C28198">
            <v>0</v>
          </cell>
          <cell r="D28198">
            <v>0</v>
          </cell>
          <cell r="E28198">
            <v>0</v>
          </cell>
          <cell r="F28198">
            <v>0</v>
          </cell>
          <cell r="G28198">
            <v>0</v>
          </cell>
        </row>
        <row r="28199">
          <cell r="A28199" t="str">
            <v>8.2.5.3000.3200.3250</v>
          </cell>
          <cell r="B28199" t="str">
            <v>Arrendamiento De Equipo De Transporte</v>
          </cell>
          <cell r="C28199">
            <v>0</v>
          </cell>
          <cell r="D28199">
            <v>259768938.31999999</v>
          </cell>
          <cell r="E28199">
            <v>140575590.30000001</v>
          </cell>
          <cell r="F28199">
            <v>119193348.02</v>
          </cell>
          <cell r="G28199">
            <v>119193348.02</v>
          </cell>
        </row>
        <row r="28200">
          <cell r="A28200" t="str">
            <v>8.2.5.3000.3200.3250.32501</v>
          </cell>
          <cell r="B28200" t="str">
            <v>Arrendamiento De Equipo De Transporte</v>
          </cell>
          <cell r="C28200">
            <v>0</v>
          </cell>
          <cell r="D28200">
            <v>259768938.31999999</v>
          </cell>
          <cell r="E28200">
            <v>140575590.30000001</v>
          </cell>
          <cell r="F28200">
            <v>119193348.02</v>
          </cell>
          <cell r="G28200">
            <v>119193348.02</v>
          </cell>
        </row>
        <row r="28201">
          <cell r="A28201" t="str">
            <v>8.2.5.3000.3200.3260</v>
          </cell>
          <cell r="B28201" t="str">
            <v>Arrendamiento De Maquinaria, Otros Equipos Y Herramientas</v>
          </cell>
          <cell r="C28201">
            <v>0</v>
          </cell>
          <cell r="D28201">
            <v>227894976.41999999</v>
          </cell>
          <cell r="E28201">
            <v>115882645.7</v>
          </cell>
          <cell r="F28201">
            <v>112012330.72</v>
          </cell>
          <cell r="G28201">
            <v>112012330.72</v>
          </cell>
        </row>
        <row r="28202">
          <cell r="A28202" t="str">
            <v>8.2.5.3000.3200.3260.32601</v>
          </cell>
          <cell r="B28202" t="str">
            <v>Arrendamiento De Maquinaria, Otros Equipos Y Herramientas</v>
          </cell>
          <cell r="C28202">
            <v>0</v>
          </cell>
          <cell r="D28202">
            <v>227894976.41999999</v>
          </cell>
          <cell r="E28202">
            <v>115882645.7</v>
          </cell>
          <cell r="F28202">
            <v>112012330.72</v>
          </cell>
          <cell r="G28202">
            <v>112012330.72</v>
          </cell>
        </row>
        <row r="28203">
          <cell r="A28203" t="str">
            <v>8.2.5.3000.3200.3270</v>
          </cell>
          <cell r="B28203" t="str">
            <v>Arrendamiento De Activos Intangibles</v>
          </cell>
          <cell r="C28203">
            <v>0</v>
          </cell>
          <cell r="D28203">
            <v>2296374.09</v>
          </cell>
          <cell r="E28203">
            <v>2117982.09</v>
          </cell>
          <cell r="F28203">
            <v>178392</v>
          </cell>
          <cell r="G28203">
            <v>178392</v>
          </cell>
        </row>
        <row r="28204">
          <cell r="A28204" t="str">
            <v>8.2.5.3000.3200.3270.32701</v>
          </cell>
          <cell r="B28204" t="str">
            <v>Arrendamiento De Activos Intangibles</v>
          </cell>
          <cell r="C28204">
            <v>0</v>
          </cell>
          <cell r="D28204">
            <v>2296374.09</v>
          </cell>
          <cell r="E28204">
            <v>2117982.09</v>
          </cell>
          <cell r="F28204">
            <v>178392</v>
          </cell>
          <cell r="G28204">
            <v>178392</v>
          </cell>
        </row>
        <row r="28205">
          <cell r="A28205" t="str">
            <v>8.2.5.3000.3200.3280</v>
          </cell>
          <cell r="B28205" t="str">
            <v>Arrendamiento Financiero</v>
          </cell>
          <cell r="C28205">
            <v>0</v>
          </cell>
          <cell r="D28205">
            <v>0</v>
          </cell>
          <cell r="E28205">
            <v>0</v>
          </cell>
          <cell r="F28205">
            <v>0</v>
          </cell>
          <cell r="G28205">
            <v>0</v>
          </cell>
        </row>
        <row r="28206">
          <cell r="A28206" t="str">
            <v>8.2.5.3000.3200.3280.32801</v>
          </cell>
          <cell r="B28206" t="str">
            <v>Arrendamiento Financiero</v>
          </cell>
          <cell r="C28206">
            <v>0</v>
          </cell>
          <cell r="D28206">
            <v>0</v>
          </cell>
          <cell r="E28206">
            <v>0</v>
          </cell>
          <cell r="F28206">
            <v>0</v>
          </cell>
          <cell r="G28206">
            <v>0</v>
          </cell>
        </row>
        <row r="28207">
          <cell r="A28207" t="str">
            <v>8.2.5.3000.3200.3290</v>
          </cell>
          <cell r="B28207" t="str">
            <v>Otros Arrendamientos</v>
          </cell>
          <cell r="C28207">
            <v>0</v>
          </cell>
          <cell r="D28207">
            <v>275368039.57999998</v>
          </cell>
          <cell r="E28207">
            <v>206710242.90000001</v>
          </cell>
          <cell r="F28207">
            <v>68657796.680000007</v>
          </cell>
          <cell r="G28207">
            <v>68657796.680000007</v>
          </cell>
        </row>
        <row r="28208">
          <cell r="A28208" t="str">
            <v>8.2.5.3000.3200.3290.32901</v>
          </cell>
          <cell r="B28208" t="str">
            <v>Otros Arrendamientos</v>
          </cell>
          <cell r="C28208">
            <v>0</v>
          </cell>
          <cell r="D28208">
            <v>17048659.57</v>
          </cell>
          <cell r="E28208">
            <v>10301998.73</v>
          </cell>
          <cell r="F28208">
            <v>6746660.8399999999</v>
          </cell>
          <cell r="G28208">
            <v>6746660.8399999999</v>
          </cell>
        </row>
        <row r="28209">
          <cell r="A28209" t="str">
            <v>8.2.5.3000.3200.3290.32902</v>
          </cell>
          <cell r="B28209" t="str">
            <v>Arrendamiento De Equipo Y Bienes Y Tecnologia De Informacion</v>
          </cell>
          <cell r="C28209">
            <v>0</v>
          </cell>
          <cell r="D28209">
            <v>258319380.00999999</v>
          </cell>
          <cell r="E28209">
            <v>196408244.16999999</v>
          </cell>
          <cell r="F28209">
            <v>61911135.840000004</v>
          </cell>
          <cell r="G28209">
            <v>61911135.840000004</v>
          </cell>
        </row>
        <row r="28210">
          <cell r="A28210" t="str">
            <v>8.2.5.3000.3300</v>
          </cell>
          <cell r="B28210" t="str">
            <v>Servicios Profesionales, Cientificos, Tecnicos Y Otros Servicios</v>
          </cell>
          <cell r="C28210">
            <v>0</v>
          </cell>
          <cell r="D28210">
            <v>1061807710.3</v>
          </cell>
          <cell r="E28210">
            <v>943515202.41999996</v>
          </cell>
          <cell r="F28210">
            <v>118292507.88</v>
          </cell>
          <cell r="G28210">
            <v>118292507.88</v>
          </cell>
        </row>
        <row r="28211">
          <cell r="A28211" t="str">
            <v>8.2.5.3000.3300.3310</v>
          </cell>
          <cell r="B28211" t="str">
            <v>Servicios Legales, De Contabilidad, Auditoria Y Relacionados</v>
          </cell>
          <cell r="C28211">
            <v>0</v>
          </cell>
          <cell r="D28211">
            <v>277309938.70999998</v>
          </cell>
          <cell r="E28211">
            <v>241220368.88999999</v>
          </cell>
          <cell r="F28211">
            <v>36089569.82</v>
          </cell>
          <cell r="G28211">
            <v>36089569.82</v>
          </cell>
        </row>
        <row r="28212">
          <cell r="A28212" t="str">
            <v>8.2.5.3000.3300.3310.33101</v>
          </cell>
          <cell r="B28212" t="str">
            <v>Servicios Legales, De Contabilidad, Auditoria Y Relacionados</v>
          </cell>
          <cell r="C28212">
            <v>0</v>
          </cell>
          <cell r="D28212">
            <v>277309938.70999998</v>
          </cell>
          <cell r="E28212">
            <v>241220368.88999999</v>
          </cell>
          <cell r="F28212">
            <v>36089569.82</v>
          </cell>
          <cell r="G28212">
            <v>36089569.82</v>
          </cell>
        </row>
        <row r="28213">
          <cell r="A28213" t="str">
            <v>8.2.5.3000.3300.3320</v>
          </cell>
          <cell r="B28213" t="str">
            <v>Servicios De Diseño, Arquitectura, Ingenieria Y Actividades Relacionadas</v>
          </cell>
          <cell r="C28213">
            <v>0</v>
          </cell>
          <cell r="D28213">
            <v>9680598.8100000005</v>
          </cell>
          <cell r="E28213">
            <v>9680598.8100000005</v>
          </cell>
          <cell r="F28213">
            <v>0</v>
          </cell>
          <cell r="G28213">
            <v>0</v>
          </cell>
        </row>
        <row r="28214">
          <cell r="A28214" t="str">
            <v>8.2.5.3000.3300.3320.33201</v>
          </cell>
          <cell r="B28214" t="str">
            <v>Servicios De Diseño, Arquitectura, Ingenieria Y Actividades Relacionadas</v>
          </cell>
          <cell r="C28214">
            <v>0</v>
          </cell>
          <cell r="D28214">
            <v>9680598.8100000005</v>
          </cell>
          <cell r="E28214">
            <v>9680598.8100000005</v>
          </cell>
          <cell r="F28214">
            <v>0</v>
          </cell>
          <cell r="G28214">
            <v>0</v>
          </cell>
        </row>
        <row r="28215">
          <cell r="A28215" t="str">
            <v>8.2.5.3000.3300.3330</v>
          </cell>
          <cell r="B28215" t="str">
            <v>Servicios De Consultoria Administrativa, Procesos, Tecnica Y En Tecnologias De La Informacion</v>
          </cell>
          <cell r="C28215">
            <v>0</v>
          </cell>
          <cell r="D28215">
            <v>595553991.32000005</v>
          </cell>
          <cell r="E28215">
            <v>538760363.52999997</v>
          </cell>
          <cell r="F28215">
            <v>56793627.789999999</v>
          </cell>
          <cell r="G28215">
            <v>56793627.789999999</v>
          </cell>
        </row>
        <row r="28216">
          <cell r="A28216" t="str">
            <v>8.2.5.3000.3300.3330.33301</v>
          </cell>
          <cell r="B28216" t="str">
            <v>Servicios De Consultoria Administrativa Y Cientifica</v>
          </cell>
          <cell r="C28216">
            <v>0</v>
          </cell>
          <cell r="D28216">
            <v>595553991.32000005</v>
          </cell>
          <cell r="E28216">
            <v>538760363.52999997</v>
          </cell>
          <cell r="F28216">
            <v>56793627.789999999</v>
          </cell>
          <cell r="G28216">
            <v>56793627.789999999</v>
          </cell>
        </row>
        <row r="28217">
          <cell r="A28217" t="str">
            <v>8.2.5.3000.3300.3340</v>
          </cell>
          <cell r="B28217" t="str">
            <v>Servicios De Capacitacion</v>
          </cell>
          <cell r="C28217">
            <v>0</v>
          </cell>
          <cell r="D28217">
            <v>41938920.219999999</v>
          </cell>
          <cell r="E28217">
            <v>37318985.299999997</v>
          </cell>
          <cell r="F28217">
            <v>4619934.92</v>
          </cell>
          <cell r="G28217">
            <v>4619934.92</v>
          </cell>
        </row>
        <row r="28218">
          <cell r="A28218" t="str">
            <v>8.2.5.3000.3300.3340.33401</v>
          </cell>
          <cell r="B28218" t="str">
            <v>Servicios De Capacitacion</v>
          </cell>
          <cell r="C28218">
            <v>0</v>
          </cell>
          <cell r="D28218">
            <v>41938920.219999999</v>
          </cell>
          <cell r="E28218">
            <v>37318985.299999997</v>
          </cell>
          <cell r="F28218">
            <v>4619934.92</v>
          </cell>
          <cell r="G28218">
            <v>4619934.92</v>
          </cell>
        </row>
        <row r="28219">
          <cell r="A28219" t="str">
            <v>8.2.5.3000.3300.3350</v>
          </cell>
          <cell r="B28219" t="str">
            <v>Servicios De Investigacion Cientifica Y Desarrollo</v>
          </cell>
          <cell r="C28219">
            <v>0</v>
          </cell>
          <cell r="D28219">
            <v>8256381.6799999997</v>
          </cell>
          <cell r="E28219">
            <v>70802.679999999993</v>
          </cell>
          <cell r="F28219">
            <v>8185579</v>
          </cell>
          <cell r="G28219">
            <v>8185579</v>
          </cell>
        </row>
        <row r="28220">
          <cell r="A28220" t="str">
            <v>8.2.5.3000.3300.3350.33501</v>
          </cell>
          <cell r="B28220" t="str">
            <v>Servicios De Investigacion Cientifica Y Desarrollo</v>
          </cell>
          <cell r="C28220">
            <v>0</v>
          </cell>
          <cell r="D28220">
            <v>8256381.6799999997</v>
          </cell>
          <cell r="E28220">
            <v>70802.679999999993</v>
          </cell>
          <cell r="F28220">
            <v>8185579</v>
          </cell>
          <cell r="G28220">
            <v>8185579</v>
          </cell>
        </row>
        <row r="28221">
          <cell r="A28221" t="str">
            <v>8.2.5.3000.3300.3360</v>
          </cell>
          <cell r="B28221" t="str">
            <v>Servicios De Apoyo Administrativo, Traduccion, Fotocopiado E Impresion</v>
          </cell>
          <cell r="C28221">
            <v>0</v>
          </cell>
          <cell r="D28221">
            <v>107078059.18000001</v>
          </cell>
          <cell r="E28221">
            <v>99140207.939999998</v>
          </cell>
          <cell r="F28221">
            <v>7937851.2400000002</v>
          </cell>
          <cell r="G28221">
            <v>7937851.2400000002</v>
          </cell>
        </row>
        <row r="28222">
          <cell r="A28222" t="str">
            <v>8.2.5.3000.3300.3360.33601</v>
          </cell>
          <cell r="B28222" t="str">
            <v>Servicios De Apoyo Administrativo Y Secretarial</v>
          </cell>
          <cell r="C28222">
            <v>0</v>
          </cell>
          <cell r="D28222">
            <v>3636861.47</v>
          </cell>
          <cell r="E28222">
            <v>2706989.77</v>
          </cell>
          <cell r="F28222">
            <v>929871.7</v>
          </cell>
          <cell r="G28222">
            <v>929871.7</v>
          </cell>
        </row>
        <row r="28223">
          <cell r="A28223" t="str">
            <v>8.2.5.3000.3300.3360.33602</v>
          </cell>
          <cell r="B28223" t="str">
            <v>Servicios Externos De Traduccion Y Transcripcion</v>
          </cell>
          <cell r="C28223">
            <v>0</v>
          </cell>
          <cell r="D28223">
            <v>21703.62</v>
          </cell>
          <cell r="E28223">
            <v>6043.62</v>
          </cell>
          <cell r="F28223">
            <v>15660</v>
          </cell>
          <cell r="G28223">
            <v>15660</v>
          </cell>
        </row>
        <row r="28224">
          <cell r="A28224" t="str">
            <v>8.2.5.3000.3300.3360.33603</v>
          </cell>
          <cell r="B28224" t="str">
            <v>Servicios De Elaboracion E Impresion De Documentos</v>
          </cell>
          <cell r="C28224">
            <v>0</v>
          </cell>
          <cell r="D28224">
            <v>103419494.09</v>
          </cell>
          <cell r="E28224">
            <v>96427174.549999997</v>
          </cell>
          <cell r="F28224">
            <v>6992319.54</v>
          </cell>
          <cell r="G28224">
            <v>6992319.54</v>
          </cell>
        </row>
        <row r="28225">
          <cell r="A28225" t="str">
            <v>8.2.5.3000.3300.3370</v>
          </cell>
          <cell r="B28225" t="str">
            <v>Servicios De Proteccion Y Seguridad</v>
          </cell>
          <cell r="C28225">
            <v>0</v>
          </cell>
          <cell r="D28225">
            <v>0</v>
          </cell>
          <cell r="E28225">
            <v>0</v>
          </cell>
          <cell r="F28225">
            <v>0</v>
          </cell>
          <cell r="G28225">
            <v>0</v>
          </cell>
        </row>
        <row r="28226">
          <cell r="A28226" t="str">
            <v>8.2.5.3000.3300.3370.33701</v>
          </cell>
          <cell r="B28226" t="str">
            <v>Servicios De Proteccion Y Seguridad</v>
          </cell>
          <cell r="C28226">
            <v>0</v>
          </cell>
          <cell r="D28226">
            <v>0</v>
          </cell>
          <cell r="E28226">
            <v>0</v>
          </cell>
          <cell r="F28226">
            <v>0</v>
          </cell>
          <cell r="G28226">
            <v>0</v>
          </cell>
        </row>
        <row r="28227">
          <cell r="A28227" t="str">
            <v>8.2.5.3000.3300.3380</v>
          </cell>
          <cell r="B28227" t="str">
            <v>Servicios De Vigilancia</v>
          </cell>
          <cell r="C28227">
            <v>0</v>
          </cell>
          <cell r="D28227">
            <v>11854290.09</v>
          </cell>
          <cell r="E28227">
            <v>9097773.6300000008</v>
          </cell>
          <cell r="F28227">
            <v>2756516.46</v>
          </cell>
          <cell r="G28227">
            <v>2756516.46</v>
          </cell>
        </row>
        <row r="28228">
          <cell r="A28228" t="str">
            <v>8.2.5.3000.3300.3380.33801</v>
          </cell>
          <cell r="B28228" t="str">
            <v>Servicios De Vigilancia</v>
          </cell>
          <cell r="C28228">
            <v>0</v>
          </cell>
          <cell r="D28228">
            <v>11854290.09</v>
          </cell>
          <cell r="E28228">
            <v>9097773.6300000008</v>
          </cell>
          <cell r="F28228">
            <v>2756516.46</v>
          </cell>
          <cell r="G28228">
            <v>2756516.46</v>
          </cell>
        </row>
        <row r="28229">
          <cell r="A28229" t="str">
            <v>8.2.5.3000.3300.3390</v>
          </cell>
          <cell r="B28229" t="str">
            <v>Servicios Profesionales, Cientificos Y Tecnicos Integrales</v>
          </cell>
          <cell r="C28229">
            <v>0</v>
          </cell>
          <cell r="D28229">
            <v>10135530.289999999</v>
          </cell>
          <cell r="E28229">
            <v>8226101.6399999997</v>
          </cell>
          <cell r="F28229">
            <v>1909428.65</v>
          </cell>
          <cell r="G28229">
            <v>1909428.65</v>
          </cell>
        </row>
        <row r="28230">
          <cell r="A28230" t="str">
            <v>8.2.5.3000.3300.3390.33901</v>
          </cell>
          <cell r="B28230" t="str">
            <v>Servicios Profesionales, Cientificos Y Tecnicos Integrales</v>
          </cell>
          <cell r="C28230">
            <v>0</v>
          </cell>
          <cell r="D28230">
            <v>10135530.289999999</v>
          </cell>
          <cell r="E28230">
            <v>8226101.6399999997</v>
          </cell>
          <cell r="F28230">
            <v>1909428.65</v>
          </cell>
          <cell r="G28230">
            <v>1909428.65</v>
          </cell>
        </row>
        <row r="28231">
          <cell r="A28231" t="str">
            <v>8.2.5.3000.3400</v>
          </cell>
          <cell r="B28231" t="str">
            <v>Servicios Financieros, Bancarios Y Comerciales</v>
          </cell>
          <cell r="C28231">
            <v>0</v>
          </cell>
          <cell r="D28231">
            <v>28968490.289999999</v>
          </cell>
          <cell r="E28231">
            <v>20135993.550000001</v>
          </cell>
          <cell r="F28231">
            <v>8832496.7400000002</v>
          </cell>
          <cell r="G28231">
            <v>8832496.7400000002</v>
          </cell>
        </row>
        <row r="28232">
          <cell r="A28232" t="str">
            <v>8.2.5.3000.3400.3410</v>
          </cell>
          <cell r="B28232" t="str">
            <v>Servicios Financieros Y Bancarios</v>
          </cell>
          <cell r="C28232">
            <v>0</v>
          </cell>
          <cell r="D28232">
            <v>10245444.33</v>
          </cell>
          <cell r="E28232">
            <v>9920858.1199999992</v>
          </cell>
          <cell r="F28232">
            <v>324586.21000000002</v>
          </cell>
          <cell r="G28232">
            <v>324586.21000000002</v>
          </cell>
        </row>
        <row r="28233">
          <cell r="A28233" t="str">
            <v>8.2.5.3000.3400.3410.34101</v>
          </cell>
          <cell r="B28233" t="str">
            <v>Servicios Financieros Y Bancarios</v>
          </cell>
          <cell r="C28233">
            <v>0</v>
          </cell>
          <cell r="D28233">
            <v>10245444.33</v>
          </cell>
          <cell r="E28233">
            <v>9920858.1199999992</v>
          </cell>
          <cell r="F28233">
            <v>324586.21000000002</v>
          </cell>
          <cell r="G28233">
            <v>324586.21000000002</v>
          </cell>
        </row>
        <row r="28234">
          <cell r="A28234" t="str">
            <v>8.2.5.3000.3400.3420</v>
          </cell>
          <cell r="B28234" t="str">
            <v>Servicios De Cobranza, Investigacion Crediticia Y Similar</v>
          </cell>
          <cell r="C28234">
            <v>0</v>
          </cell>
          <cell r="D28234">
            <v>0</v>
          </cell>
          <cell r="E28234">
            <v>0</v>
          </cell>
          <cell r="F28234">
            <v>0</v>
          </cell>
          <cell r="G28234">
            <v>0</v>
          </cell>
        </row>
        <row r="28235">
          <cell r="A28235" t="str">
            <v>8.2.5.3000.3400.3420.34201</v>
          </cell>
          <cell r="B28235" t="str">
            <v>Servicios De Cobranza, Investigacion Crediticia Y Similar</v>
          </cell>
          <cell r="C28235">
            <v>0</v>
          </cell>
          <cell r="D28235">
            <v>0</v>
          </cell>
          <cell r="E28235">
            <v>0</v>
          </cell>
          <cell r="F28235">
            <v>0</v>
          </cell>
          <cell r="G28235">
            <v>0</v>
          </cell>
        </row>
        <row r="28236">
          <cell r="A28236" t="str">
            <v>8.2.5.3000.3400.3430</v>
          </cell>
          <cell r="B28236" t="str">
            <v>Servicios De Recaudacion, Traslado Y Custodia De Valores</v>
          </cell>
          <cell r="C28236">
            <v>0</v>
          </cell>
          <cell r="D28236">
            <v>0</v>
          </cell>
          <cell r="E28236">
            <v>0</v>
          </cell>
          <cell r="F28236">
            <v>0</v>
          </cell>
          <cell r="G28236">
            <v>0</v>
          </cell>
        </row>
        <row r="28237">
          <cell r="A28237" t="str">
            <v>8.2.5.3000.3400.3430.34301</v>
          </cell>
          <cell r="B28237" t="str">
            <v>Servicios De Recaudacion, Traslado Y Custodia De Valores</v>
          </cell>
          <cell r="C28237">
            <v>0</v>
          </cell>
          <cell r="D28237">
            <v>0</v>
          </cell>
          <cell r="E28237">
            <v>0</v>
          </cell>
          <cell r="F28237">
            <v>0</v>
          </cell>
          <cell r="G28237">
            <v>0</v>
          </cell>
        </row>
        <row r="28238">
          <cell r="A28238" t="str">
            <v>8.2.5.3000.3400.3440</v>
          </cell>
          <cell r="B28238" t="str">
            <v>Seguros De Responsabilidad Patrimonial Y Fianzas</v>
          </cell>
          <cell r="C28238">
            <v>0</v>
          </cell>
          <cell r="D28238">
            <v>6101385</v>
          </cell>
          <cell r="E28238">
            <v>11385</v>
          </cell>
          <cell r="F28238">
            <v>6090000</v>
          </cell>
          <cell r="G28238">
            <v>6090000</v>
          </cell>
        </row>
        <row r="28239">
          <cell r="A28239" t="str">
            <v>8.2.5.3000.3400.3440.34401</v>
          </cell>
          <cell r="B28239" t="str">
            <v>Seguros De Responsabilidad Patrimonial Y Fianzas</v>
          </cell>
          <cell r="C28239">
            <v>0</v>
          </cell>
          <cell r="D28239">
            <v>6101385</v>
          </cell>
          <cell r="E28239">
            <v>11385</v>
          </cell>
          <cell r="F28239">
            <v>6090000</v>
          </cell>
          <cell r="G28239">
            <v>6090000</v>
          </cell>
        </row>
        <row r="28240">
          <cell r="A28240" t="str">
            <v>8.2.5.3000.3400.3450</v>
          </cell>
          <cell r="B28240" t="str">
            <v>Seguro De Bienes Patrimoniales</v>
          </cell>
          <cell r="C28240">
            <v>0</v>
          </cell>
          <cell r="D28240">
            <v>10305785.949999999</v>
          </cell>
          <cell r="E28240">
            <v>7945895.4199999999</v>
          </cell>
          <cell r="F28240">
            <v>2359890.5299999998</v>
          </cell>
          <cell r="G28240">
            <v>2359890.5299999998</v>
          </cell>
        </row>
        <row r="28241">
          <cell r="A28241" t="str">
            <v>8.2.5.3000.3400.3450.34501</v>
          </cell>
          <cell r="B28241" t="str">
            <v>Seguro De Bienes Patrimoniales</v>
          </cell>
          <cell r="C28241">
            <v>0</v>
          </cell>
          <cell r="D28241">
            <v>10305785.949999999</v>
          </cell>
          <cell r="E28241">
            <v>7945895.4199999999</v>
          </cell>
          <cell r="F28241">
            <v>2359890.5299999998</v>
          </cell>
          <cell r="G28241">
            <v>2359890.5299999998</v>
          </cell>
        </row>
        <row r="28242">
          <cell r="A28242" t="str">
            <v>8.2.5.3000.3400.3460</v>
          </cell>
          <cell r="B28242" t="str">
            <v>Almacenaje, Envase Y Embalaje</v>
          </cell>
          <cell r="C28242">
            <v>0</v>
          </cell>
          <cell r="D28242">
            <v>463153.04</v>
          </cell>
          <cell r="E28242">
            <v>463153.04</v>
          </cell>
          <cell r="F28242">
            <v>0</v>
          </cell>
          <cell r="G28242">
            <v>0</v>
          </cell>
        </row>
        <row r="28243">
          <cell r="A28243" t="str">
            <v>8.2.5.3000.3400.3460.34601</v>
          </cell>
          <cell r="B28243" t="str">
            <v>Almacenaje, Embalaje Y Envase</v>
          </cell>
          <cell r="C28243">
            <v>0</v>
          </cell>
          <cell r="D28243">
            <v>463153.04</v>
          </cell>
          <cell r="E28243">
            <v>463153.04</v>
          </cell>
          <cell r="F28243">
            <v>0</v>
          </cell>
          <cell r="G28243">
            <v>0</v>
          </cell>
        </row>
        <row r="28244">
          <cell r="A28244" t="str">
            <v>8.2.5.3000.3400.3470</v>
          </cell>
          <cell r="B28244" t="str">
            <v>Fletes Y Maniobras</v>
          </cell>
          <cell r="C28244">
            <v>0</v>
          </cell>
          <cell r="D28244">
            <v>1852721.97</v>
          </cell>
          <cell r="E28244">
            <v>1794701.97</v>
          </cell>
          <cell r="F28244">
            <v>58020</v>
          </cell>
          <cell r="G28244">
            <v>58020</v>
          </cell>
        </row>
        <row r="28245">
          <cell r="A28245" t="str">
            <v>8.2.5.3000.3400.3470.34701</v>
          </cell>
          <cell r="B28245" t="str">
            <v>Fletes Y Maniobras</v>
          </cell>
          <cell r="C28245">
            <v>0</v>
          </cell>
          <cell r="D28245">
            <v>1852721.97</v>
          </cell>
          <cell r="E28245">
            <v>1794701.97</v>
          </cell>
          <cell r="F28245">
            <v>58020</v>
          </cell>
          <cell r="G28245">
            <v>58020</v>
          </cell>
        </row>
        <row r="28246">
          <cell r="A28246" t="str">
            <v>8.2.5.3000.3400.3480</v>
          </cell>
          <cell r="B28246" t="str">
            <v>Comisiones Por Ventas</v>
          </cell>
          <cell r="C28246">
            <v>0</v>
          </cell>
          <cell r="D28246">
            <v>0</v>
          </cell>
          <cell r="E28246">
            <v>0</v>
          </cell>
          <cell r="F28246">
            <v>0</v>
          </cell>
          <cell r="G28246">
            <v>0</v>
          </cell>
        </row>
        <row r="28247">
          <cell r="A28247" t="str">
            <v>8.2.5.3000.3400.3480.34801</v>
          </cell>
          <cell r="B28247" t="str">
            <v>Comisiones Por Ventas</v>
          </cell>
          <cell r="C28247">
            <v>0</v>
          </cell>
          <cell r="D28247">
            <v>0</v>
          </cell>
          <cell r="E28247">
            <v>0</v>
          </cell>
          <cell r="F28247">
            <v>0</v>
          </cell>
          <cell r="G28247">
            <v>0</v>
          </cell>
        </row>
        <row r="28248">
          <cell r="A28248" t="str">
            <v>8.2.5.3000.3400.3490</v>
          </cell>
          <cell r="B28248" t="str">
            <v>Servicios Financieros, Bancarios Y Comerciales Integrales</v>
          </cell>
          <cell r="C28248">
            <v>0</v>
          </cell>
          <cell r="D28248">
            <v>0</v>
          </cell>
          <cell r="E28248">
            <v>0</v>
          </cell>
          <cell r="F28248">
            <v>0</v>
          </cell>
          <cell r="G28248">
            <v>0</v>
          </cell>
        </row>
        <row r="28249">
          <cell r="A28249" t="str">
            <v>8.2.5.3000.3400.3490.34901</v>
          </cell>
          <cell r="B28249" t="str">
            <v>Otros Servicios Financieros Y Bancarios</v>
          </cell>
          <cell r="C28249">
            <v>0</v>
          </cell>
          <cell r="D28249">
            <v>0</v>
          </cell>
          <cell r="E28249">
            <v>0</v>
          </cell>
          <cell r="F28249">
            <v>0</v>
          </cell>
          <cell r="G28249">
            <v>0</v>
          </cell>
        </row>
        <row r="28250">
          <cell r="A28250" t="str">
            <v>8.2.5.3000.3400.3490.34902</v>
          </cell>
          <cell r="B28250" t="str">
            <v>Otros Servicios Comerciales Integrales</v>
          </cell>
          <cell r="C28250">
            <v>0</v>
          </cell>
          <cell r="D28250">
            <v>0</v>
          </cell>
          <cell r="E28250">
            <v>0</v>
          </cell>
          <cell r="F28250">
            <v>0</v>
          </cell>
          <cell r="G28250">
            <v>0</v>
          </cell>
        </row>
        <row r="28251">
          <cell r="A28251" t="str">
            <v>8.2.5.3000.3500</v>
          </cell>
          <cell r="B28251" t="str">
            <v>Servicios De Instalacion, Reparacion, Mantenimiento Y Conservacion</v>
          </cell>
          <cell r="C28251">
            <v>0</v>
          </cell>
          <cell r="D28251">
            <v>405551061.64999998</v>
          </cell>
          <cell r="E28251">
            <v>349584251.88</v>
          </cell>
          <cell r="F28251">
            <v>55966809.770000003</v>
          </cell>
          <cell r="G28251">
            <v>55966809.770000003</v>
          </cell>
        </row>
        <row r="28252">
          <cell r="A28252" t="str">
            <v>8.2.5.3000.3500.3510</v>
          </cell>
          <cell r="B28252" t="str">
            <v>Conservacion Y Mantenimiento Menor De Inmuebles</v>
          </cell>
          <cell r="C28252">
            <v>0</v>
          </cell>
          <cell r="D28252">
            <v>253403472.03</v>
          </cell>
          <cell r="E28252">
            <v>245423400.94999999</v>
          </cell>
          <cell r="F28252">
            <v>7980071.0800000001</v>
          </cell>
          <cell r="G28252">
            <v>7980071.0800000001</v>
          </cell>
        </row>
        <row r="28253">
          <cell r="A28253" t="str">
            <v>8.2.5.3000.3500.3510.35101</v>
          </cell>
          <cell r="B28253" t="str">
            <v>Conservacion Y Mantenimiento Menor De Inmuebles</v>
          </cell>
          <cell r="C28253">
            <v>0</v>
          </cell>
          <cell r="D28253">
            <v>253403472.03</v>
          </cell>
          <cell r="E28253">
            <v>245423400.94999999</v>
          </cell>
          <cell r="F28253">
            <v>7980071.0800000001</v>
          </cell>
          <cell r="G28253">
            <v>7980071.0800000001</v>
          </cell>
        </row>
        <row r="28254">
          <cell r="A28254" t="str">
            <v>8.2.5.3000.3500.3520</v>
          </cell>
          <cell r="B28254" t="str">
            <v>Instalacion, Reparacion Y Mantenimiento De Mobiliario Y Equipo De Administracion, Educacional Y Recreativo</v>
          </cell>
          <cell r="C28254">
            <v>0</v>
          </cell>
          <cell r="D28254">
            <v>2123510.11</v>
          </cell>
          <cell r="E28254">
            <v>2119183.31</v>
          </cell>
          <cell r="F28254">
            <v>4326.8</v>
          </cell>
          <cell r="G28254">
            <v>4326.8</v>
          </cell>
        </row>
        <row r="28255">
          <cell r="A28255" t="str">
            <v>8.2.5.3000.3500.3520.35201</v>
          </cell>
          <cell r="B28255" t="str">
            <v>Instalacion, Reparacion Y Mantenimiento De Mobiliario Y Equipo De Administracion, Educacional Y Recreativo</v>
          </cell>
          <cell r="C28255">
            <v>0</v>
          </cell>
          <cell r="D28255">
            <v>2123510.11</v>
          </cell>
          <cell r="E28255">
            <v>2119183.31</v>
          </cell>
          <cell r="F28255">
            <v>4326.8</v>
          </cell>
          <cell r="G28255">
            <v>4326.8</v>
          </cell>
        </row>
        <row r="28256">
          <cell r="A28256" t="str">
            <v>8.2.5.3000.3500.3530</v>
          </cell>
          <cell r="B28256" t="str">
            <v>Instalacion, Reparacion Y Mantenimiento De Equipo De Computo Y Tecnologia De Informacion</v>
          </cell>
          <cell r="C28256">
            <v>0</v>
          </cell>
          <cell r="D28256">
            <v>8474486.7300000004</v>
          </cell>
          <cell r="E28256">
            <v>7424326.8399999999</v>
          </cell>
          <cell r="F28256">
            <v>1050159.8899999999</v>
          </cell>
          <cell r="G28256">
            <v>1050159.8899999999</v>
          </cell>
        </row>
        <row r="28257">
          <cell r="A28257" t="str">
            <v>8.2.5.3000.3500.3530.35301</v>
          </cell>
          <cell r="B28257" t="str">
            <v>Instalacion, Reparacion Y Mantenimiento De Equipo De Computo Y Tecnologia De Informacion</v>
          </cell>
          <cell r="C28257">
            <v>0</v>
          </cell>
          <cell r="D28257">
            <v>8474486.7300000004</v>
          </cell>
          <cell r="E28257">
            <v>7424326.8399999999</v>
          </cell>
          <cell r="F28257">
            <v>1050159.8899999999</v>
          </cell>
          <cell r="G28257">
            <v>1050159.8899999999</v>
          </cell>
        </row>
        <row r="28258">
          <cell r="A28258" t="str">
            <v>8.2.5.3000.3500.3540</v>
          </cell>
          <cell r="B28258" t="str">
            <v>Instalacion, Reparacion Y Mantenimiento De Equipo E Instrumental Medico Y De Laboratorio</v>
          </cell>
          <cell r="C28258">
            <v>0</v>
          </cell>
          <cell r="D28258">
            <v>348000</v>
          </cell>
          <cell r="E28258">
            <v>348000</v>
          </cell>
          <cell r="F28258">
            <v>0</v>
          </cell>
          <cell r="G28258">
            <v>0</v>
          </cell>
        </row>
        <row r="28259">
          <cell r="A28259" t="str">
            <v>8.2.5.3000.3500.3540.35401</v>
          </cell>
          <cell r="B28259" t="str">
            <v>Instalacion, Reparacion Y Mantenimiento De Equipo E Instrumental Medico Y De Laboratorio</v>
          </cell>
          <cell r="C28259">
            <v>0</v>
          </cell>
          <cell r="D28259">
            <v>348000</v>
          </cell>
          <cell r="E28259">
            <v>348000</v>
          </cell>
          <cell r="F28259">
            <v>0</v>
          </cell>
          <cell r="G28259">
            <v>0</v>
          </cell>
        </row>
        <row r="28260">
          <cell r="A28260" t="str">
            <v>8.2.5.3000.3500.3550</v>
          </cell>
          <cell r="B28260" t="str">
            <v>Reparacion Y Mantenimiento De Equipo De Transporte</v>
          </cell>
          <cell r="C28260">
            <v>0</v>
          </cell>
          <cell r="D28260">
            <v>44097113.950000003</v>
          </cell>
          <cell r="E28260">
            <v>33405915.140000001</v>
          </cell>
          <cell r="F28260">
            <v>10691198.810000001</v>
          </cell>
          <cell r="G28260">
            <v>10691198.810000001</v>
          </cell>
        </row>
        <row r="28261">
          <cell r="A28261" t="str">
            <v>8.2.5.3000.3500.3550.35501</v>
          </cell>
          <cell r="B28261" t="str">
            <v>Reparacion Y Mantenimiento De Equipo De Transporte</v>
          </cell>
          <cell r="C28261">
            <v>0</v>
          </cell>
          <cell r="D28261">
            <v>44097113.950000003</v>
          </cell>
          <cell r="E28261">
            <v>33405915.140000001</v>
          </cell>
          <cell r="F28261">
            <v>10691198.810000001</v>
          </cell>
          <cell r="G28261">
            <v>10691198.810000001</v>
          </cell>
        </row>
        <row r="28262">
          <cell r="A28262" t="str">
            <v>8.2.5.3000.3500.3560</v>
          </cell>
          <cell r="B28262" t="str">
            <v>Reparacion Y Mantenimiento De Defensa Y Seguridad</v>
          </cell>
          <cell r="C28262">
            <v>0</v>
          </cell>
          <cell r="D28262">
            <v>0</v>
          </cell>
          <cell r="E28262">
            <v>0</v>
          </cell>
          <cell r="F28262">
            <v>0</v>
          </cell>
          <cell r="G28262">
            <v>0</v>
          </cell>
        </row>
        <row r="28263">
          <cell r="A28263" t="str">
            <v>8.2.5.3000.3500.3560.35601</v>
          </cell>
          <cell r="B28263" t="str">
            <v>Reparacion Y Mantenimiento De Defensa Y Seguridad</v>
          </cell>
          <cell r="C28263">
            <v>0</v>
          </cell>
          <cell r="D28263">
            <v>0</v>
          </cell>
          <cell r="E28263">
            <v>0</v>
          </cell>
          <cell r="F28263">
            <v>0</v>
          </cell>
          <cell r="G28263">
            <v>0</v>
          </cell>
        </row>
        <row r="28264">
          <cell r="A28264" t="str">
            <v>8.2.5.3000.3500.3570</v>
          </cell>
          <cell r="B28264" t="str">
            <v>Instalacion, Reparacion Y Mantenimiento De Maquinaria, Otros Equipos Y Herramientas</v>
          </cell>
          <cell r="C28264">
            <v>0</v>
          </cell>
          <cell r="D28264">
            <v>24790818.559999999</v>
          </cell>
          <cell r="E28264">
            <v>23933040.120000001</v>
          </cell>
          <cell r="F28264">
            <v>857778.44</v>
          </cell>
          <cell r="G28264">
            <v>857778.44</v>
          </cell>
        </row>
        <row r="28265">
          <cell r="A28265" t="str">
            <v>8.2.5.3000.3500.3570.35701</v>
          </cell>
          <cell r="B28265" t="str">
            <v>Instalacion, Reparacion Y Mantenimiento De Maquinaria, Otros Equipos Y Herramientas</v>
          </cell>
          <cell r="C28265">
            <v>0</v>
          </cell>
          <cell r="D28265">
            <v>24790818.559999999</v>
          </cell>
          <cell r="E28265">
            <v>23933040.120000001</v>
          </cell>
          <cell r="F28265">
            <v>857778.44</v>
          </cell>
          <cell r="G28265">
            <v>857778.44</v>
          </cell>
        </row>
        <row r="28266">
          <cell r="A28266" t="str">
            <v>8.2.5.3000.3500.3580</v>
          </cell>
          <cell r="B28266" t="str">
            <v>Servicios De Limpieza Y Manejo De Desechos</v>
          </cell>
          <cell r="C28266">
            <v>0</v>
          </cell>
          <cell r="D28266">
            <v>65152670.25</v>
          </cell>
          <cell r="E28266">
            <v>31023440.109999999</v>
          </cell>
          <cell r="F28266">
            <v>34129230.140000001</v>
          </cell>
          <cell r="G28266">
            <v>34129230.140000001</v>
          </cell>
        </row>
        <row r="28267">
          <cell r="A28267" t="str">
            <v>8.2.5.3000.3500.3580.35801</v>
          </cell>
          <cell r="B28267" t="str">
            <v>Servicios De Limpieza Y Manejo De Desechos</v>
          </cell>
          <cell r="C28267">
            <v>0</v>
          </cell>
          <cell r="D28267">
            <v>65152670.25</v>
          </cell>
          <cell r="E28267">
            <v>31023440.109999999</v>
          </cell>
          <cell r="F28267">
            <v>34129230.140000001</v>
          </cell>
          <cell r="G28267">
            <v>34129230.140000001</v>
          </cell>
        </row>
        <row r="28268">
          <cell r="A28268" t="str">
            <v>8.2.5.3000.3500.3590</v>
          </cell>
          <cell r="B28268" t="str">
            <v>Servicios De Jardineria Y Fumigacion</v>
          </cell>
          <cell r="C28268">
            <v>0</v>
          </cell>
          <cell r="D28268">
            <v>7160990.0199999996</v>
          </cell>
          <cell r="E28268">
            <v>5906945.4100000001</v>
          </cell>
          <cell r="F28268">
            <v>1254044.6100000001</v>
          </cell>
          <cell r="G28268">
            <v>1254044.6100000001</v>
          </cell>
        </row>
        <row r="28269">
          <cell r="A28269" t="str">
            <v>8.2.5.3000.3500.3590.35901</v>
          </cell>
          <cell r="B28269" t="str">
            <v>Servicios De Jardineria Y Fumigacion</v>
          </cell>
          <cell r="C28269">
            <v>0</v>
          </cell>
          <cell r="D28269">
            <v>7160990.0199999996</v>
          </cell>
          <cell r="E28269">
            <v>5906945.4100000001</v>
          </cell>
          <cell r="F28269">
            <v>1254044.6100000001</v>
          </cell>
          <cell r="G28269">
            <v>1254044.6100000001</v>
          </cell>
        </row>
        <row r="28270">
          <cell r="A28270" t="str">
            <v>8.2.5.3000.3600</v>
          </cell>
          <cell r="B28270" t="str">
            <v>Servicios De Comunicacion Social Y Publicidad</v>
          </cell>
          <cell r="C28270">
            <v>0</v>
          </cell>
          <cell r="D28270">
            <v>217932771.38</v>
          </cell>
          <cell r="E28270">
            <v>173068664.87</v>
          </cell>
          <cell r="F28270">
            <v>44864106.509999998</v>
          </cell>
          <cell r="G28270">
            <v>44864106.509999998</v>
          </cell>
        </row>
        <row r="28271">
          <cell r="A28271" t="str">
            <v>8.2.5.3000.3600.3610</v>
          </cell>
          <cell r="B28271" t="str">
            <v>Difusion Por Radio, Television Y Otros Medios De Mensajes Sobre Programas Y Actividades Gubernamentales</v>
          </cell>
          <cell r="C28271">
            <v>0</v>
          </cell>
          <cell r="D28271">
            <v>167070236.65000001</v>
          </cell>
          <cell r="E28271">
            <v>139100652.22999999</v>
          </cell>
          <cell r="F28271">
            <v>27969584.420000002</v>
          </cell>
          <cell r="G28271">
            <v>27969584.420000002</v>
          </cell>
        </row>
        <row r="28272">
          <cell r="A28272" t="str">
            <v>8.2.5.3000.3600.3610.36101</v>
          </cell>
          <cell r="B28272" t="str">
            <v>Difusion Por Radio, Television Y Otros Medios De Mensajes Sobre Programas Y Actividades Gubernamentales</v>
          </cell>
          <cell r="C28272">
            <v>0</v>
          </cell>
          <cell r="D28272">
            <v>84474116.590000004</v>
          </cell>
          <cell r="E28272">
            <v>66206283.670000002</v>
          </cell>
          <cell r="F28272">
            <v>18267832.920000002</v>
          </cell>
          <cell r="G28272">
            <v>18267832.920000002</v>
          </cell>
        </row>
        <row r="28273">
          <cell r="A28273" t="str">
            <v>8.2.5.3000.3600.3610.36102</v>
          </cell>
          <cell r="B28273" t="str">
            <v>Estudios De Evaluacion De Difusion Sobre Programas Y Campañas Gubernamentales</v>
          </cell>
          <cell r="C28273">
            <v>0</v>
          </cell>
          <cell r="D28273">
            <v>1097360</v>
          </cell>
          <cell r="E28273">
            <v>1097360</v>
          </cell>
          <cell r="F28273">
            <v>0</v>
          </cell>
          <cell r="G28273">
            <v>0</v>
          </cell>
        </row>
        <row r="28274">
          <cell r="A28274" t="str">
            <v>8.2.5.3000.3600.3610.36103</v>
          </cell>
          <cell r="B28274" t="str">
            <v>Difusion De Programas Y Actividades Gubernamentales En Publicaciones Impresas</v>
          </cell>
          <cell r="C28274">
            <v>0</v>
          </cell>
          <cell r="D28274">
            <v>50400951.189999998</v>
          </cell>
          <cell r="E28274">
            <v>42743544.159999996</v>
          </cell>
          <cell r="F28274">
            <v>7657407.0300000003</v>
          </cell>
          <cell r="G28274">
            <v>7657407.0300000003</v>
          </cell>
        </row>
        <row r="28275">
          <cell r="A28275" t="str">
            <v>8.2.5.3000.3600.3610.36104</v>
          </cell>
          <cell r="B28275" t="str">
            <v>Difusion Del Quehacer Gubernamental A Traves De Otros Medios De Comunicacion Impresa</v>
          </cell>
          <cell r="C28275">
            <v>0</v>
          </cell>
          <cell r="D28275">
            <v>31097808.870000001</v>
          </cell>
          <cell r="E28275">
            <v>29053464.399999999</v>
          </cell>
          <cell r="F28275">
            <v>2044344.47</v>
          </cell>
          <cell r="G28275">
            <v>2044344.47</v>
          </cell>
        </row>
        <row r="28276">
          <cell r="A28276" t="str">
            <v>8.2.5.3000.3600.3620</v>
          </cell>
          <cell r="B28276" t="str">
            <v>Difusion Por Radio, Television Y Otros Medios De Mensajes Comerciales Para Promover La Venta De Bienes O Servicios</v>
          </cell>
          <cell r="C28276">
            <v>0</v>
          </cell>
          <cell r="D28276">
            <v>6514086.2400000002</v>
          </cell>
          <cell r="E28276">
            <v>6366950.6799999997</v>
          </cell>
          <cell r="F28276">
            <v>147135.56</v>
          </cell>
          <cell r="G28276">
            <v>147135.56</v>
          </cell>
        </row>
        <row r="28277">
          <cell r="A28277" t="str">
            <v>8.2.5.3000.3600.3620.36201</v>
          </cell>
          <cell r="B28277" t="str">
            <v>Servicios De Difusion Para La Comercializacion De Bienes O Servicios</v>
          </cell>
          <cell r="C28277">
            <v>0</v>
          </cell>
          <cell r="D28277">
            <v>5560000</v>
          </cell>
          <cell r="E28277">
            <v>5560000</v>
          </cell>
          <cell r="F28277">
            <v>0</v>
          </cell>
          <cell r="G28277">
            <v>0</v>
          </cell>
        </row>
        <row r="28278">
          <cell r="A28278" t="str">
            <v>8.2.5.3000.3600.3620.36202</v>
          </cell>
          <cell r="B28278" t="str">
            <v>Articulos Promocionales</v>
          </cell>
          <cell r="C28278">
            <v>0</v>
          </cell>
          <cell r="D28278">
            <v>814086.24</v>
          </cell>
          <cell r="E28278">
            <v>666950.68000000005</v>
          </cell>
          <cell r="F28278">
            <v>147135.56</v>
          </cell>
          <cell r="G28278">
            <v>147135.56</v>
          </cell>
        </row>
        <row r="28279">
          <cell r="A28279" t="str">
            <v>8.2.5.3000.3600.3620.36203</v>
          </cell>
          <cell r="B28279" t="str">
            <v>Estudios Y Evaluacion De Campañas Comerciales</v>
          </cell>
          <cell r="C28279">
            <v>0</v>
          </cell>
          <cell r="D28279">
            <v>140000</v>
          </cell>
          <cell r="E28279">
            <v>140000</v>
          </cell>
          <cell r="F28279">
            <v>0</v>
          </cell>
          <cell r="G28279">
            <v>0</v>
          </cell>
        </row>
        <row r="28280">
          <cell r="A28280" t="str">
            <v>8.2.5.3000.3600.3630</v>
          </cell>
          <cell r="B28280" t="str">
            <v>Servicios De Creatividad, Preproduccion Y Produccion De Publicidad, Excepto Internet</v>
          </cell>
          <cell r="C28280">
            <v>0</v>
          </cell>
          <cell r="D28280">
            <v>7125250</v>
          </cell>
          <cell r="E28280">
            <v>6532000</v>
          </cell>
          <cell r="F28280">
            <v>593250</v>
          </cell>
          <cell r="G28280">
            <v>593250</v>
          </cell>
        </row>
        <row r="28281">
          <cell r="A28281" t="str">
            <v>8.2.5.3000.3600.3630.36301</v>
          </cell>
          <cell r="B28281" t="str">
            <v>Servicios De Creatividad, Preproduccion Y Produccion De Publicidad, Excepto Internet</v>
          </cell>
          <cell r="C28281">
            <v>0</v>
          </cell>
          <cell r="D28281">
            <v>7125250</v>
          </cell>
          <cell r="E28281">
            <v>6532000</v>
          </cell>
          <cell r="F28281">
            <v>593250</v>
          </cell>
          <cell r="G28281">
            <v>593250</v>
          </cell>
        </row>
        <row r="28282">
          <cell r="A28282" t="str">
            <v>8.2.5.3000.3600.3640</v>
          </cell>
          <cell r="B28282" t="str">
            <v>Servicios De Revelado De Fotografias</v>
          </cell>
          <cell r="C28282">
            <v>0</v>
          </cell>
          <cell r="D28282">
            <v>150795.87</v>
          </cell>
          <cell r="E28282">
            <v>39435.870000000003</v>
          </cell>
          <cell r="F28282">
            <v>111360</v>
          </cell>
          <cell r="G28282">
            <v>111360</v>
          </cell>
        </row>
        <row r="28283">
          <cell r="A28283" t="str">
            <v>8.2.5.3000.3600.3640.36401</v>
          </cell>
          <cell r="B28283" t="str">
            <v>Servicios De Revelado O Impresion De Fotografias</v>
          </cell>
          <cell r="C28283">
            <v>0</v>
          </cell>
          <cell r="D28283">
            <v>150795.87</v>
          </cell>
          <cell r="E28283">
            <v>39435.870000000003</v>
          </cell>
          <cell r="F28283">
            <v>111360</v>
          </cell>
          <cell r="G28283">
            <v>111360</v>
          </cell>
        </row>
        <row r="28284">
          <cell r="A28284" t="str">
            <v>8.2.5.3000.3600.3650</v>
          </cell>
          <cell r="B28284" t="str">
            <v>Servicios De La Industria Filmica, Del Sonido Y Del Video</v>
          </cell>
          <cell r="C28284">
            <v>0</v>
          </cell>
          <cell r="D28284">
            <v>9885958.3000000007</v>
          </cell>
          <cell r="E28284">
            <v>3626899.15</v>
          </cell>
          <cell r="F28284">
            <v>6259059.1500000004</v>
          </cell>
          <cell r="G28284">
            <v>6259059.1500000004</v>
          </cell>
        </row>
        <row r="28285">
          <cell r="A28285" t="str">
            <v>8.2.5.3000.3600.3650.36501</v>
          </cell>
          <cell r="B28285" t="str">
            <v>Servicios Para La Industria Filmica, Del Sonido Y Del Video</v>
          </cell>
          <cell r="C28285">
            <v>0</v>
          </cell>
          <cell r="D28285">
            <v>9885958.3000000007</v>
          </cell>
          <cell r="E28285">
            <v>3626899.15</v>
          </cell>
          <cell r="F28285">
            <v>6259059.1500000004</v>
          </cell>
          <cell r="G28285">
            <v>6259059.1500000004</v>
          </cell>
        </row>
        <row r="28286">
          <cell r="A28286" t="str">
            <v>8.2.5.3000.3600.3660</v>
          </cell>
          <cell r="B28286" t="str">
            <v>Servicio De Creacion Y Difusion De Contenido Exclusivamente A Traves De Internet</v>
          </cell>
          <cell r="C28286">
            <v>0</v>
          </cell>
          <cell r="D28286">
            <v>17727419.32</v>
          </cell>
          <cell r="E28286">
            <v>10565301.939999999</v>
          </cell>
          <cell r="F28286">
            <v>7162117.3799999999</v>
          </cell>
          <cell r="G28286">
            <v>7162117.3799999999</v>
          </cell>
        </row>
        <row r="28287">
          <cell r="A28287" t="str">
            <v>8.2.5.3000.3600.3660.36601</v>
          </cell>
          <cell r="B28287" t="str">
            <v>Servicio De Creacion Y Difusion De Contenido Exclusivamente A Traves De Internet</v>
          </cell>
          <cell r="C28287">
            <v>0</v>
          </cell>
          <cell r="D28287">
            <v>17727419.32</v>
          </cell>
          <cell r="E28287">
            <v>10565301.939999999</v>
          </cell>
          <cell r="F28287">
            <v>7162117.3799999999</v>
          </cell>
          <cell r="G28287">
            <v>7162117.3799999999</v>
          </cell>
        </row>
        <row r="28288">
          <cell r="A28288" t="str">
            <v>8.2.5.3000.3600.3690</v>
          </cell>
          <cell r="B28288" t="str">
            <v>Otros Servicios De Informacion</v>
          </cell>
          <cell r="C28288">
            <v>0</v>
          </cell>
          <cell r="D28288">
            <v>9459025</v>
          </cell>
          <cell r="E28288">
            <v>6837425</v>
          </cell>
          <cell r="F28288">
            <v>2621600</v>
          </cell>
          <cell r="G28288">
            <v>2621600</v>
          </cell>
        </row>
        <row r="28289">
          <cell r="A28289" t="str">
            <v>8.2.5.3000.3600.3690.36901</v>
          </cell>
          <cell r="B28289" t="str">
            <v>Otros Servicios De Informacion</v>
          </cell>
          <cell r="C28289">
            <v>0</v>
          </cell>
          <cell r="D28289">
            <v>9459025</v>
          </cell>
          <cell r="E28289">
            <v>6837425</v>
          </cell>
          <cell r="F28289">
            <v>2621600</v>
          </cell>
          <cell r="G28289">
            <v>2621600</v>
          </cell>
        </row>
        <row r="28290">
          <cell r="A28290" t="str">
            <v>8.2.5.3000.3700</v>
          </cell>
          <cell r="B28290" t="str">
            <v>Servicios De Traslado Y Viaticos</v>
          </cell>
          <cell r="C28290">
            <v>0</v>
          </cell>
          <cell r="D28290">
            <v>66131926.609999999</v>
          </cell>
          <cell r="E28290">
            <v>51035400.590000004</v>
          </cell>
          <cell r="F28290">
            <v>15096526.02</v>
          </cell>
          <cell r="G28290">
            <v>15096526.02</v>
          </cell>
        </row>
        <row r="28291">
          <cell r="A28291" t="str">
            <v>8.2.5.3000.3700.3710</v>
          </cell>
          <cell r="B28291" t="str">
            <v>Pasajes Aereos</v>
          </cell>
          <cell r="C28291">
            <v>0</v>
          </cell>
          <cell r="D28291">
            <v>19679235.510000002</v>
          </cell>
          <cell r="E28291">
            <v>9789746.0199999996</v>
          </cell>
          <cell r="F28291">
            <v>9889489.4900000002</v>
          </cell>
          <cell r="G28291">
            <v>9889489.4900000002</v>
          </cell>
        </row>
        <row r="28292">
          <cell r="A28292" t="str">
            <v>8.2.5.3000.3700.3710.37101</v>
          </cell>
          <cell r="B28292" t="str">
            <v>Pasajes Aereos Nacionales</v>
          </cell>
          <cell r="C28292">
            <v>0</v>
          </cell>
          <cell r="D28292">
            <v>19256197.329999998</v>
          </cell>
          <cell r="E28292">
            <v>9508985.3699999992</v>
          </cell>
          <cell r="F28292">
            <v>9747211.9600000009</v>
          </cell>
          <cell r="G28292">
            <v>9747211.9600000009</v>
          </cell>
        </row>
        <row r="28293">
          <cell r="A28293" t="str">
            <v>8.2.5.3000.3700.3710.37102</v>
          </cell>
          <cell r="B28293" t="str">
            <v>Pasajes Aereos Internacionales</v>
          </cell>
          <cell r="C28293">
            <v>0</v>
          </cell>
          <cell r="D28293">
            <v>423038.18</v>
          </cell>
          <cell r="E28293">
            <v>280760.65000000002</v>
          </cell>
          <cell r="F28293">
            <v>142277.53</v>
          </cell>
          <cell r="G28293">
            <v>142277.53</v>
          </cell>
        </row>
        <row r="28294">
          <cell r="A28294" t="str">
            <v>8.2.5.3000.3700.3710.37103</v>
          </cell>
          <cell r="B28294" t="str">
            <v>Traslados Aereos De Personas Cautivas Y Reos</v>
          </cell>
          <cell r="C28294">
            <v>0</v>
          </cell>
          <cell r="D28294">
            <v>0</v>
          </cell>
          <cell r="E28294">
            <v>0</v>
          </cell>
          <cell r="F28294">
            <v>0</v>
          </cell>
          <cell r="G28294">
            <v>0</v>
          </cell>
        </row>
        <row r="28295">
          <cell r="A28295" t="str">
            <v>8.2.5.3000.3700.3720</v>
          </cell>
          <cell r="B28295" t="str">
            <v>Pasajes Terrestres</v>
          </cell>
          <cell r="C28295">
            <v>0</v>
          </cell>
          <cell r="D28295">
            <v>658451.25</v>
          </cell>
          <cell r="E28295">
            <v>584577.54</v>
          </cell>
          <cell r="F28295">
            <v>73873.710000000006</v>
          </cell>
          <cell r="G28295">
            <v>73873.710000000006</v>
          </cell>
        </row>
        <row r="28296">
          <cell r="A28296" t="str">
            <v>8.2.5.3000.3700.3720.37201</v>
          </cell>
          <cell r="B28296" t="str">
            <v>Pasajes Terrestres Nacionales</v>
          </cell>
          <cell r="C28296">
            <v>0</v>
          </cell>
          <cell r="D28296">
            <v>548718.98</v>
          </cell>
          <cell r="E28296">
            <v>474845.27</v>
          </cell>
          <cell r="F28296">
            <v>73873.710000000006</v>
          </cell>
          <cell r="G28296">
            <v>73873.710000000006</v>
          </cell>
        </row>
        <row r="28297">
          <cell r="A28297" t="str">
            <v>8.2.5.3000.3700.3720.37202</v>
          </cell>
          <cell r="B28297" t="str">
            <v>Pasajes Terrestres Internacionales</v>
          </cell>
          <cell r="C28297">
            <v>0</v>
          </cell>
          <cell r="D28297">
            <v>109732.27</v>
          </cell>
          <cell r="E28297">
            <v>109732.27</v>
          </cell>
          <cell r="F28297">
            <v>0</v>
          </cell>
          <cell r="G28297">
            <v>0</v>
          </cell>
        </row>
        <row r="28298">
          <cell r="A28298" t="str">
            <v>8.2.5.3000.3700.3720.37203</v>
          </cell>
          <cell r="B28298" t="str">
            <v>Traslados Terrestres De Personas Cautivas Y Reos</v>
          </cell>
          <cell r="C28298">
            <v>0</v>
          </cell>
          <cell r="D28298">
            <v>0</v>
          </cell>
          <cell r="E28298">
            <v>0</v>
          </cell>
          <cell r="F28298">
            <v>0</v>
          </cell>
          <cell r="G28298">
            <v>0</v>
          </cell>
        </row>
        <row r="28299">
          <cell r="A28299" t="str">
            <v>8.2.5.3000.3700.3730</v>
          </cell>
          <cell r="B28299" t="str">
            <v>Pasajes Maritimos, Lacustres Y Fluviales</v>
          </cell>
          <cell r="C28299">
            <v>0</v>
          </cell>
          <cell r="D28299">
            <v>238833.21</v>
          </cell>
          <cell r="E28299">
            <v>143108.39000000001</v>
          </cell>
          <cell r="F28299">
            <v>95724.82</v>
          </cell>
          <cell r="G28299">
            <v>95724.82</v>
          </cell>
        </row>
        <row r="28300">
          <cell r="A28300" t="str">
            <v>8.2.5.3000.3700.3730.37301</v>
          </cell>
          <cell r="B28300" t="str">
            <v>Pasajes Maritimos, Lacustres Y Fluviales Nacionales</v>
          </cell>
          <cell r="C28300">
            <v>0</v>
          </cell>
          <cell r="D28300">
            <v>238833.21</v>
          </cell>
          <cell r="E28300">
            <v>143108.39000000001</v>
          </cell>
          <cell r="F28300">
            <v>95724.82</v>
          </cell>
          <cell r="G28300">
            <v>95724.82</v>
          </cell>
        </row>
        <row r="28301">
          <cell r="A28301" t="str">
            <v>8.2.5.3000.3700.3730.37302</v>
          </cell>
          <cell r="B28301" t="str">
            <v>Pasajes Maritimos, Lacustres Y Fluviales Internacionales</v>
          </cell>
          <cell r="C28301">
            <v>0</v>
          </cell>
          <cell r="D28301">
            <v>0</v>
          </cell>
          <cell r="E28301">
            <v>0</v>
          </cell>
          <cell r="F28301">
            <v>0</v>
          </cell>
          <cell r="G28301">
            <v>0</v>
          </cell>
        </row>
        <row r="28302">
          <cell r="A28302" t="str">
            <v>8.2.5.3000.3700.3730.37303</v>
          </cell>
          <cell r="B28302" t="str">
            <v>Traslados Maritimos, Lacustres Y Fluviales De Personas Cautivas Y Reos</v>
          </cell>
          <cell r="C28302">
            <v>0</v>
          </cell>
          <cell r="D28302">
            <v>0</v>
          </cell>
          <cell r="E28302">
            <v>0</v>
          </cell>
          <cell r="F28302">
            <v>0</v>
          </cell>
          <cell r="G28302">
            <v>0</v>
          </cell>
        </row>
        <row r="28303">
          <cell r="A28303" t="str">
            <v>8.2.5.3000.3700.3740</v>
          </cell>
          <cell r="B28303" t="str">
            <v>Autotransporte</v>
          </cell>
          <cell r="C28303">
            <v>0</v>
          </cell>
          <cell r="D28303">
            <v>4029.19</v>
          </cell>
          <cell r="E28303">
            <v>4029.19</v>
          </cell>
          <cell r="F28303">
            <v>0</v>
          </cell>
          <cell r="G28303">
            <v>0</v>
          </cell>
        </row>
        <row r="28304">
          <cell r="A28304" t="str">
            <v>8.2.5.3000.3700.3740.37401</v>
          </cell>
          <cell r="B28304" t="str">
            <v>Autotransporte General</v>
          </cell>
          <cell r="C28304">
            <v>0</v>
          </cell>
          <cell r="D28304">
            <v>0</v>
          </cell>
          <cell r="E28304">
            <v>0</v>
          </cell>
          <cell r="F28304">
            <v>0</v>
          </cell>
          <cell r="G28304">
            <v>0</v>
          </cell>
        </row>
        <row r="28305">
          <cell r="A28305" t="str">
            <v>8.2.5.3000.3700.3740.37402</v>
          </cell>
          <cell r="B28305" t="str">
            <v>Autotransporte Especializado</v>
          </cell>
          <cell r="C28305">
            <v>0</v>
          </cell>
          <cell r="D28305">
            <v>4029.19</v>
          </cell>
          <cell r="E28305">
            <v>4029.19</v>
          </cell>
          <cell r="F28305">
            <v>0</v>
          </cell>
          <cell r="G28305">
            <v>0</v>
          </cell>
        </row>
        <row r="28306">
          <cell r="A28306" t="str">
            <v>8.2.5.3000.3700.3750</v>
          </cell>
          <cell r="B28306" t="str">
            <v>Viaticos En El Pais</v>
          </cell>
          <cell r="C28306">
            <v>0</v>
          </cell>
          <cell r="D28306">
            <v>39521192.159999996</v>
          </cell>
          <cell r="E28306">
            <v>35509635.82</v>
          </cell>
          <cell r="F28306">
            <v>4011556.34</v>
          </cell>
          <cell r="G28306">
            <v>4011556.34</v>
          </cell>
        </row>
        <row r="28307">
          <cell r="A28307" t="str">
            <v>8.2.5.3000.3700.3750.37501</v>
          </cell>
          <cell r="B28307" t="str">
            <v>Viaticos En El Pais</v>
          </cell>
          <cell r="C28307">
            <v>0</v>
          </cell>
          <cell r="D28307">
            <v>39521192.159999996</v>
          </cell>
          <cell r="E28307">
            <v>35509635.82</v>
          </cell>
          <cell r="F28307">
            <v>4011556.34</v>
          </cell>
          <cell r="G28307">
            <v>4011556.34</v>
          </cell>
        </row>
        <row r="28308">
          <cell r="A28308" t="str">
            <v>8.2.5.3000.3700.3760</v>
          </cell>
          <cell r="B28308" t="str">
            <v>Viaticos En El Extranjero</v>
          </cell>
          <cell r="C28308">
            <v>0</v>
          </cell>
          <cell r="D28308">
            <v>890798.82</v>
          </cell>
          <cell r="E28308">
            <v>862744.34</v>
          </cell>
          <cell r="F28308">
            <v>28054.48</v>
          </cell>
          <cell r="G28308">
            <v>28054.48</v>
          </cell>
        </row>
        <row r="28309">
          <cell r="A28309" t="str">
            <v>8.2.5.3000.3700.3760.37601</v>
          </cell>
          <cell r="B28309" t="str">
            <v>Viaticos En El Extranjero</v>
          </cell>
          <cell r="C28309">
            <v>0</v>
          </cell>
          <cell r="D28309">
            <v>890798.82</v>
          </cell>
          <cell r="E28309">
            <v>862744.34</v>
          </cell>
          <cell r="F28309">
            <v>28054.48</v>
          </cell>
          <cell r="G28309">
            <v>28054.48</v>
          </cell>
        </row>
        <row r="28310">
          <cell r="A28310" t="str">
            <v>8.2.5.3000.3700.3770</v>
          </cell>
          <cell r="B28310" t="str">
            <v>Gastos De Instalacion Y Traslado De Menaje</v>
          </cell>
          <cell r="C28310">
            <v>0</v>
          </cell>
          <cell r="D28310">
            <v>0</v>
          </cell>
          <cell r="E28310">
            <v>0</v>
          </cell>
          <cell r="F28310">
            <v>0</v>
          </cell>
          <cell r="G28310">
            <v>0</v>
          </cell>
        </row>
        <row r="28311">
          <cell r="A28311" t="str">
            <v>8.2.5.3000.3700.3770.37701</v>
          </cell>
          <cell r="B28311" t="str">
            <v>Gastos De Instalacion Y Traslado De Menaje</v>
          </cell>
          <cell r="C28311">
            <v>0</v>
          </cell>
          <cell r="D28311">
            <v>0</v>
          </cell>
          <cell r="E28311">
            <v>0</v>
          </cell>
          <cell r="F28311">
            <v>0</v>
          </cell>
          <cell r="G28311">
            <v>0</v>
          </cell>
        </row>
        <row r="28312">
          <cell r="A28312" t="str">
            <v>8.2.5.3000.3700.3780</v>
          </cell>
          <cell r="B28312" t="str">
            <v>Servicios Integrales De Traslado Y Viaticos</v>
          </cell>
          <cell r="C28312">
            <v>0</v>
          </cell>
          <cell r="D28312">
            <v>0</v>
          </cell>
          <cell r="E28312">
            <v>0</v>
          </cell>
          <cell r="F28312">
            <v>0</v>
          </cell>
          <cell r="G28312">
            <v>0</v>
          </cell>
        </row>
        <row r="28313">
          <cell r="A28313" t="str">
            <v>8.2.5.3000.3700.3780.37801</v>
          </cell>
          <cell r="B28313" t="str">
            <v>Servicios Integrales De Traslado Y Viaticos</v>
          </cell>
          <cell r="C28313">
            <v>0</v>
          </cell>
          <cell r="D28313">
            <v>0</v>
          </cell>
          <cell r="E28313">
            <v>0</v>
          </cell>
          <cell r="F28313">
            <v>0</v>
          </cell>
          <cell r="G28313">
            <v>0</v>
          </cell>
        </row>
        <row r="28314">
          <cell r="A28314" t="str">
            <v>8.2.5.3000.3700.3790</v>
          </cell>
          <cell r="B28314" t="str">
            <v>Otros Servicios De Traslado Y Hospedaje</v>
          </cell>
          <cell r="C28314">
            <v>0</v>
          </cell>
          <cell r="D28314">
            <v>5139386.47</v>
          </cell>
          <cell r="E28314">
            <v>4141559.29</v>
          </cell>
          <cell r="F28314">
            <v>997827.18</v>
          </cell>
          <cell r="G28314">
            <v>997827.18</v>
          </cell>
        </row>
        <row r="28315">
          <cell r="A28315" t="str">
            <v>8.2.5.3000.3700.3790.37901</v>
          </cell>
          <cell r="B28315" t="str">
            <v>Otros Servicios De Traslado Y Hospedaje</v>
          </cell>
          <cell r="C28315">
            <v>0</v>
          </cell>
          <cell r="D28315">
            <v>5139386.47</v>
          </cell>
          <cell r="E28315">
            <v>4141559.29</v>
          </cell>
          <cell r="F28315">
            <v>997827.18</v>
          </cell>
          <cell r="G28315">
            <v>997827.18</v>
          </cell>
        </row>
        <row r="28316">
          <cell r="A28316" t="str">
            <v>8.2.5.3000.3800</v>
          </cell>
          <cell r="B28316" t="str">
            <v>Servicios Oficiales</v>
          </cell>
          <cell r="C28316">
            <v>0</v>
          </cell>
          <cell r="D28316">
            <v>127423223.20999999</v>
          </cell>
          <cell r="E28316">
            <v>81515314.150000006</v>
          </cell>
          <cell r="F28316">
            <v>45907909.060000002</v>
          </cell>
          <cell r="G28316">
            <v>45907909.060000002</v>
          </cell>
        </row>
        <row r="28317">
          <cell r="A28317" t="str">
            <v>8.2.5.3000.3800.3810</v>
          </cell>
          <cell r="B28317" t="str">
            <v>Gastos De Ceremonial</v>
          </cell>
          <cell r="C28317">
            <v>0</v>
          </cell>
          <cell r="D28317">
            <v>80000</v>
          </cell>
          <cell r="E28317">
            <v>80000</v>
          </cell>
          <cell r="F28317">
            <v>0</v>
          </cell>
          <cell r="G28317">
            <v>0</v>
          </cell>
        </row>
        <row r="28318">
          <cell r="A28318" t="str">
            <v>8.2.5.3000.3800.3810.38101</v>
          </cell>
          <cell r="B28318" t="str">
            <v>Gastos De Ceremonial</v>
          </cell>
          <cell r="C28318">
            <v>0</v>
          </cell>
          <cell r="D28318">
            <v>80000</v>
          </cell>
          <cell r="E28318">
            <v>80000</v>
          </cell>
          <cell r="F28318">
            <v>0</v>
          </cell>
          <cell r="G28318">
            <v>0</v>
          </cell>
        </row>
        <row r="28319">
          <cell r="A28319" t="str">
            <v>8.2.5.3000.3800.3820</v>
          </cell>
          <cell r="B28319" t="str">
            <v>Gastos De Orden Social Y Cultural</v>
          </cell>
          <cell r="C28319">
            <v>0</v>
          </cell>
          <cell r="D28319">
            <v>90805489.120000005</v>
          </cell>
          <cell r="E28319">
            <v>46454276.460000001</v>
          </cell>
          <cell r="F28319">
            <v>44351212.659999996</v>
          </cell>
          <cell r="G28319">
            <v>44351212.659999996</v>
          </cell>
        </row>
        <row r="28320">
          <cell r="A28320" t="str">
            <v>8.2.5.3000.3800.3820.38201</v>
          </cell>
          <cell r="B28320" t="str">
            <v>Gastos De Orden Social Y Cultural</v>
          </cell>
          <cell r="C28320">
            <v>0</v>
          </cell>
          <cell r="D28320">
            <v>90805489.120000005</v>
          </cell>
          <cell r="E28320">
            <v>46454276.460000001</v>
          </cell>
          <cell r="F28320">
            <v>44351212.659999996</v>
          </cell>
          <cell r="G28320">
            <v>44351212.659999996</v>
          </cell>
        </row>
        <row r="28321">
          <cell r="A28321" t="str">
            <v>8.2.5.3000.3800.3830</v>
          </cell>
          <cell r="B28321" t="str">
            <v>Congresos Y Convenciones</v>
          </cell>
          <cell r="C28321">
            <v>0</v>
          </cell>
          <cell r="D28321">
            <v>35284931.18</v>
          </cell>
          <cell r="E28321">
            <v>33737114.780000001</v>
          </cell>
          <cell r="F28321">
            <v>1547816.4</v>
          </cell>
          <cell r="G28321">
            <v>1547816.4</v>
          </cell>
        </row>
        <row r="28322">
          <cell r="A28322" t="str">
            <v>8.2.5.3000.3800.3830.38301</v>
          </cell>
          <cell r="B28322" t="str">
            <v>Congresos Y Convenciones</v>
          </cell>
          <cell r="C28322">
            <v>0</v>
          </cell>
          <cell r="D28322">
            <v>35284931.18</v>
          </cell>
          <cell r="E28322">
            <v>33737114.780000001</v>
          </cell>
          <cell r="F28322">
            <v>1547816.4</v>
          </cell>
          <cell r="G28322">
            <v>1547816.4</v>
          </cell>
        </row>
        <row r="28323">
          <cell r="A28323" t="str">
            <v>8.2.5.3000.3800.3840</v>
          </cell>
          <cell r="B28323" t="str">
            <v>Exposiciones</v>
          </cell>
          <cell r="C28323">
            <v>0</v>
          </cell>
          <cell r="D28323">
            <v>1229623</v>
          </cell>
          <cell r="E28323">
            <v>1229623</v>
          </cell>
          <cell r="F28323">
            <v>0</v>
          </cell>
          <cell r="G28323">
            <v>0</v>
          </cell>
        </row>
        <row r="28324">
          <cell r="A28324" t="str">
            <v>8.2.5.3000.3800.3840.38401</v>
          </cell>
          <cell r="B28324" t="str">
            <v>Exposiciones</v>
          </cell>
          <cell r="C28324">
            <v>0</v>
          </cell>
          <cell r="D28324">
            <v>1229623</v>
          </cell>
          <cell r="E28324">
            <v>1229623</v>
          </cell>
          <cell r="F28324">
            <v>0</v>
          </cell>
          <cell r="G28324">
            <v>0</v>
          </cell>
        </row>
        <row r="28325">
          <cell r="A28325" t="str">
            <v>8.2.5.3000.3800.3850</v>
          </cell>
          <cell r="B28325" t="str">
            <v>Gastos De Representacion</v>
          </cell>
          <cell r="C28325">
            <v>0</v>
          </cell>
          <cell r="D28325">
            <v>23179.91</v>
          </cell>
          <cell r="E28325">
            <v>14299.91</v>
          </cell>
          <cell r="F28325">
            <v>8880</v>
          </cell>
          <cell r="G28325">
            <v>8880</v>
          </cell>
        </row>
        <row r="28326">
          <cell r="A28326" t="str">
            <v>8.2.5.3000.3800.3850.38501</v>
          </cell>
          <cell r="B28326" t="str">
            <v>Gastos De Representacion</v>
          </cell>
          <cell r="C28326">
            <v>0</v>
          </cell>
          <cell r="D28326">
            <v>23179.91</v>
          </cell>
          <cell r="E28326">
            <v>14299.91</v>
          </cell>
          <cell r="F28326">
            <v>8880</v>
          </cell>
          <cell r="G28326">
            <v>8880</v>
          </cell>
        </row>
        <row r="28327">
          <cell r="A28327" t="str">
            <v>8.2.5.3000.3900</v>
          </cell>
          <cell r="B28327" t="str">
            <v>Otros Servicios Generales</v>
          </cell>
          <cell r="C28327">
            <v>0</v>
          </cell>
          <cell r="D28327">
            <v>127317346.97</v>
          </cell>
          <cell r="E28327">
            <v>116635353.5</v>
          </cell>
          <cell r="F28327">
            <v>10681993.470000001</v>
          </cell>
          <cell r="G28327">
            <v>10681993.470000001</v>
          </cell>
        </row>
        <row r="28328">
          <cell r="A28328" t="str">
            <v>8.2.5.3000.3900.3910</v>
          </cell>
          <cell r="B28328" t="str">
            <v>Servicios Funerarios Y De Cementerios</v>
          </cell>
          <cell r="C28328">
            <v>0</v>
          </cell>
          <cell r="D28328">
            <v>40000</v>
          </cell>
          <cell r="E28328">
            <v>40000</v>
          </cell>
          <cell r="F28328">
            <v>0</v>
          </cell>
          <cell r="G28328">
            <v>0</v>
          </cell>
        </row>
        <row r="28329">
          <cell r="A28329" t="str">
            <v>8.2.5.3000.3900.3910.39101</v>
          </cell>
          <cell r="B28329" t="str">
            <v>Servicios Funerarios Y De Cementerios</v>
          </cell>
          <cell r="C28329">
            <v>0</v>
          </cell>
          <cell r="D28329">
            <v>40000</v>
          </cell>
          <cell r="E28329">
            <v>40000</v>
          </cell>
          <cell r="F28329">
            <v>0</v>
          </cell>
          <cell r="G28329">
            <v>0</v>
          </cell>
        </row>
        <row r="28330">
          <cell r="A28330" t="str">
            <v>8.2.5.3000.3900.3920</v>
          </cell>
          <cell r="B28330" t="str">
            <v>Impuestos Y Derechos</v>
          </cell>
          <cell r="C28330">
            <v>0</v>
          </cell>
          <cell r="D28330">
            <v>2581202.71</v>
          </cell>
          <cell r="E28330">
            <v>2426647.12</v>
          </cell>
          <cell r="F28330">
            <v>154555.59</v>
          </cell>
          <cell r="G28330">
            <v>154555.59</v>
          </cell>
        </row>
        <row r="28331">
          <cell r="A28331" t="str">
            <v>8.2.5.3000.3900.3920.39201</v>
          </cell>
          <cell r="B28331" t="str">
            <v>Impuestos Y Derechos</v>
          </cell>
          <cell r="C28331">
            <v>0</v>
          </cell>
          <cell r="D28331">
            <v>2581202.71</v>
          </cell>
          <cell r="E28331">
            <v>2426647.12</v>
          </cell>
          <cell r="F28331">
            <v>154555.59</v>
          </cell>
          <cell r="G28331">
            <v>154555.59</v>
          </cell>
        </row>
        <row r="28332">
          <cell r="A28332" t="str">
            <v>8.2.5.3000.3900.3930</v>
          </cell>
          <cell r="B28332" t="str">
            <v>Impuestos Y Derechos De Importacion</v>
          </cell>
          <cell r="C28332">
            <v>0</v>
          </cell>
          <cell r="D28332">
            <v>0</v>
          </cell>
          <cell r="E28332">
            <v>0</v>
          </cell>
          <cell r="F28332">
            <v>0</v>
          </cell>
          <cell r="G28332">
            <v>0</v>
          </cell>
        </row>
        <row r="28333">
          <cell r="A28333" t="str">
            <v>8.2.5.3000.3900.3930.39301</v>
          </cell>
          <cell r="B28333" t="str">
            <v>Impuestos Y Derechos De Importacion</v>
          </cell>
          <cell r="C28333">
            <v>0</v>
          </cell>
          <cell r="D28333">
            <v>0</v>
          </cell>
          <cell r="E28333">
            <v>0</v>
          </cell>
          <cell r="F28333">
            <v>0</v>
          </cell>
          <cell r="G28333">
            <v>0</v>
          </cell>
        </row>
        <row r="28334">
          <cell r="A28334" t="str">
            <v>8.2.5.3000.3900.3940</v>
          </cell>
          <cell r="B28334" t="str">
            <v>Sentencias Y Resoluciones Por Autoridad Competente</v>
          </cell>
          <cell r="C28334">
            <v>0</v>
          </cell>
          <cell r="D28334">
            <v>0</v>
          </cell>
          <cell r="E28334">
            <v>0</v>
          </cell>
          <cell r="F28334">
            <v>0</v>
          </cell>
          <cell r="G28334">
            <v>0</v>
          </cell>
        </row>
        <row r="28335">
          <cell r="A28335" t="str">
            <v>8.2.5.3000.3900.3940.39401</v>
          </cell>
          <cell r="B28335" t="str">
            <v>Sentencias Y Resoluciones Por Autoridad Competente</v>
          </cell>
          <cell r="C28335">
            <v>0</v>
          </cell>
          <cell r="D28335">
            <v>0</v>
          </cell>
          <cell r="E28335">
            <v>0</v>
          </cell>
          <cell r="F28335">
            <v>0</v>
          </cell>
          <cell r="G28335">
            <v>0</v>
          </cell>
        </row>
        <row r="28336">
          <cell r="A28336" t="str">
            <v>8.2.5.3000.3900.3950</v>
          </cell>
          <cell r="B28336" t="str">
            <v>Penas, Multas, Accesorios Y Actualizaciones</v>
          </cell>
          <cell r="C28336">
            <v>0</v>
          </cell>
          <cell r="D28336">
            <v>50034299.25</v>
          </cell>
          <cell r="E28336">
            <v>50034299.25</v>
          </cell>
          <cell r="F28336">
            <v>0</v>
          </cell>
          <cell r="G28336">
            <v>0</v>
          </cell>
        </row>
        <row r="28337">
          <cell r="A28337" t="str">
            <v>8.2.5.3000.3900.3950.39501</v>
          </cell>
          <cell r="B28337" t="str">
            <v>Penas, Multas, Accesorios Y Actualizaciones</v>
          </cell>
          <cell r="C28337">
            <v>0</v>
          </cell>
          <cell r="D28337">
            <v>50034299.25</v>
          </cell>
          <cell r="E28337">
            <v>50034299.25</v>
          </cell>
          <cell r="F28337">
            <v>0</v>
          </cell>
          <cell r="G28337">
            <v>0</v>
          </cell>
        </row>
        <row r="28338">
          <cell r="A28338" t="str">
            <v>8.2.5.3000.3900.3960</v>
          </cell>
          <cell r="B28338" t="str">
            <v>Otros Gastos Por Responsabilidades</v>
          </cell>
          <cell r="C28338">
            <v>0</v>
          </cell>
          <cell r="D28338">
            <v>295162.45</v>
          </cell>
          <cell r="E28338">
            <v>273962.45</v>
          </cell>
          <cell r="F28338">
            <v>21200</v>
          </cell>
          <cell r="G28338">
            <v>21200</v>
          </cell>
        </row>
        <row r="28339">
          <cell r="A28339" t="str">
            <v>8.2.5.3000.3900.3960.39601</v>
          </cell>
          <cell r="B28339" t="str">
            <v>Otros Gastos Por Responsabilidades</v>
          </cell>
          <cell r="C28339">
            <v>0</v>
          </cell>
          <cell r="D28339">
            <v>295162.45</v>
          </cell>
          <cell r="E28339">
            <v>273962.45</v>
          </cell>
          <cell r="F28339">
            <v>21200</v>
          </cell>
          <cell r="G28339">
            <v>21200</v>
          </cell>
        </row>
        <row r="28340">
          <cell r="A28340" t="str">
            <v>8.2.5.3000.3900.3970</v>
          </cell>
          <cell r="B28340" t="str">
            <v>Utilidades</v>
          </cell>
          <cell r="C28340">
            <v>0</v>
          </cell>
          <cell r="D28340">
            <v>0</v>
          </cell>
          <cell r="E28340">
            <v>0</v>
          </cell>
          <cell r="F28340">
            <v>0</v>
          </cell>
          <cell r="G28340">
            <v>0</v>
          </cell>
        </row>
        <row r="28341">
          <cell r="A28341" t="str">
            <v>8.2.5.3000.3900.3970.39701</v>
          </cell>
          <cell r="B28341" t="str">
            <v>Utilidades</v>
          </cell>
          <cell r="C28341">
            <v>0</v>
          </cell>
          <cell r="D28341">
            <v>0</v>
          </cell>
          <cell r="E28341">
            <v>0</v>
          </cell>
          <cell r="F28341">
            <v>0</v>
          </cell>
          <cell r="G28341">
            <v>0</v>
          </cell>
        </row>
        <row r="28342">
          <cell r="A28342" t="str">
            <v>8.2.5.3000.3900.3980</v>
          </cell>
          <cell r="B28342" t="str">
            <v>Impuestos Sobre Nomina Y Otros Que Se Deriven De Una Relacion Laboral</v>
          </cell>
          <cell r="C28342">
            <v>0</v>
          </cell>
          <cell r="D28342">
            <v>68635100.870000005</v>
          </cell>
          <cell r="E28342">
            <v>58466927.109999999</v>
          </cell>
          <cell r="F28342">
            <v>10168173.76</v>
          </cell>
          <cell r="G28342">
            <v>10168173.76</v>
          </cell>
        </row>
        <row r="28343">
          <cell r="A28343" t="str">
            <v>8.2.5.3000.3900.3980.39801</v>
          </cell>
          <cell r="B28343" t="str">
            <v>Impuestos Sobre Nomina (3%)</v>
          </cell>
          <cell r="C28343">
            <v>0</v>
          </cell>
          <cell r="D28343">
            <v>50790535.270000003</v>
          </cell>
          <cell r="E28343">
            <v>48674073.850000001</v>
          </cell>
          <cell r="F28343">
            <v>2116461.42</v>
          </cell>
          <cell r="G28343">
            <v>2116461.42</v>
          </cell>
        </row>
        <row r="28344">
          <cell r="A28344" t="str">
            <v>8.2.5.3000.3900.3980.39802</v>
          </cell>
          <cell r="B28344" t="str">
            <v>Otros Impuestos Derivados De Una Relacion Laboral</v>
          </cell>
          <cell r="C28344">
            <v>0</v>
          </cell>
          <cell r="D28344">
            <v>17844565.600000001</v>
          </cell>
          <cell r="E28344">
            <v>9792853.2599999998</v>
          </cell>
          <cell r="F28344">
            <v>8051712.3399999999</v>
          </cell>
          <cell r="G28344">
            <v>8051712.3399999999</v>
          </cell>
        </row>
        <row r="28345">
          <cell r="A28345" t="str">
            <v>8.2.5.3000.3900.3990</v>
          </cell>
          <cell r="B28345" t="str">
            <v>Otros Servicios Generales</v>
          </cell>
          <cell r="C28345">
            <v>0</v>
          </cell>
          <cell r="D28345">
            <v>5731581.6900000004</v>
          </cell>
          <cell r="E28345">
            <v>5393517.5700000003</v>
          </cell>
          <cell r="F28345">
            <v>338064.12</v>
          </cell>
          <cell r="G28345">
            <v>338064.12</v>
          </cell>
        </row>
        <row r="28346">
          <cell r="A28346" t="str">
            <v>8.2.5.3000.3900.3990.39901</v>
          </cell>
          <cell r="B28346" t="str">
            <v>Otros Servicios Generales</v>
          </cell>
          <cell r="C28346">
            <v>0</v>
          </cell>
          <cell r="D28346">
            <v>81806.600000000006</v>
          </cell>
          <cell r="E28346">
            <v>81806.600000000006</v>
          </cell>
          <cell r="F28346">
            <v>0</v>
          </cell>
          <cell r="G28346">
            <v>0</v>
          </cell>
        </row>
        <row r="28347">
          <cell r="A28347" t="str">
            <v>8.2.5.3000.3900.3990.39902</v>
          </cell>
          <cell r="B28347" t="str">
            <v>Transportacion Por Atencion A Terceros</v>
          </cell>
          <cell r="C28347">
            <v>0</v>
          </cell>
          <cell r="D28347">
            <v>2467268.67</v>
          </cell>
          <cell r="E28347">
            <v>2270717.15</v>
          </cell>
          <cell r="F28347">
            <v>196551.52</v>
          </cell>
          <cell r="G28347">
            <v>196551.52</v>
          </cell>
        </row>
        <row r="28348">
          <cell r="A28348" t="str">
            <v>8.2.5.3000.3900.3990.39903</v>
          </cell>
          <cell r="B28348" t="str">
            <v>Hospedaje Por Atencion A Terceros</v>
          </cell>
          <cell r="C28348">
            <v>0</v>
          </cell>
          <cell r="D28348">
            <v>1870478.48</v>
          </cell>
          <cell r="E28348">
            <v>1786533.84</v>
          </cell>
          <cell r="F28348">
            <v>83944.639999999999</v>
          </cell>
          <cell r="G28348">
            <v>83944.639999999999</v>
          </cell>
        </row>
        <row r="28349">
          <cell r="A28349" t="str">
            <v>8.2.5.3000.3900.3990.39904</v>
          </cell>
          <cell r="B28349" t="str">
            <v>Alimentacion Por Atencion A Terceros</v>
          </cell>
          <cell r="C28349">
            <v>0</v>
          </cell>
          <cell r="D28349">
            <v>1312027.94</v>
          </cell>
          <cell r="E28349">
            <v>1254459.98</v>
          </cell>
          <cell r="F28349">
            <v>57567.96</v>
          </cell>
          <cell r="G28349">
            <v>57567.96</v>
          </cell>
        </row>
        <row r="28350">
          <cell r="A28350" t="str">
            <v>8.2.5.3000.3900.3990.39905</v>
          </cell>
          <cell r="B28350" t="str">
            <v>Otros Servicios Generales Contingentes</v>
          </cell>
          <cell r="C28350">
            <v>0</v>
          </cell>
          <cell r="D28350">
            <v>0</v>
          </cell>
          <cell r="E28350">
            <v>0</v>
          </cell>
          <cell r="F28350">
            <v>0</v>
          </cell>
          <cell r="G28350">
            <v>0</v>
          </cell>
        </row>
        <row r="28351">
          <cell r="A28351" t="str">
            <v>8.2.5.3000.34501</v>
          </cell>
          <cell r="B28351" t="str">
            <v>Seguro de Bienes Patrimoniales</v>
          </cell>
          <cell r="C28351">
            <v>0</v>
          </cell>
          <cell r="D28351">
            <v>0</v>
          </cell>
          <cell r="E28351">
            <v>0</v>
          </cell>
          <cell r="F28351">
            <v>0</v>
          </cell>
          <cell r="G28351">
            <v>0</v>
          </cell>
        </row>
        <row r="28352">
          <cell r="A28352" t="str">
            <v>8.2.5.3000.34501.3450</v>
          </cell>
          <cell r="B28352" t="str">
            <v>Seguro de bienes patrimoniales</v>
          </cell>
          <cell r="C28352">
            <v>0</v>
          </cell>
          <cell r="D28352">
            <v>0</v>
          </cell>
          <cell r="E28352">
            <v>0</v>
          </cell>
          <cell r="F28352">
            <v>0</v>
          </cell>
          <cell r="G28352">
            <v>0</v>
          </cell>
        </row>
        <row r="28353">
          <cell r="A28353" t="str">
            <v>8.2.5.3000.34501.3450.3400</v>
          </cell>
          <cell r="B28353" t="str">
            <v>Servicios Financieros, Bancarios y Comerciales</v>
          </cell>
          <cell r="C28353">
            <v>0</v>
          </cell>
          <cell r="D28353">
            <v>0</v>
          </cell>
          <cell r="E28353">
            <v>0</v>
          </cell>
          <cell r="F28353">
            <v>0</v>
          </cell>
          <cell r="G28353">
            <v>0</v>
          </cell>
        </row>
        <row r="28354">
          <cell r="A28354" t="str">
            <v>8.2.5.4000</v>
          </cell>
          <cell r="B28354" t="str">
            <v>Transferencias, asignaciones , subsidios y otras ayudas</v>
          </cell>
          <cell r="C28354">
            <v>0</v>
          </cell>
          <cell r="D28354">
            <v>20375300583.689999</v>
          </cell>
          <cell r="E28354">
            <v>18665006914.759998</v>
          </cell>
          <cell r="F28354">
            <v>1710293668.9300001</v>
          </cell>
          <cell r="G28354">
            <v>1710293668.9300001</v>
          </cell>
        </row>
        <row r="28355">
          <cell r="A28355" t="str">
            <v>8.2.5.4000.4100</v>
          </cell>
          <cell r="B28355" t="str">
            <v>Transferencias Internas Y Asignaciones Al Sector Publico</v>
          </cell>
          <cell r="C28355">
            <v>0</v>
          </cell>
          <cell r="D28355">
            <v>19195897809.91</v>
          </cell>
          <cell r="E28355">
            <v>17737479639.91</v>
          </cell>
          <cell r="F28355">
            <v>1458418170</v>
          </cell>
          <cell r="G28355">
            <v>1458418170</v>
          </cell>
        </row>
        <row r="28356">
          <cell r="A28356" t="str">
            <v>8.2.5.4000.4100.4110</v>
          </cell>
          <cell r="B28356" t="str">
            <v>Asignaciones Presupuestarias Al Poder Ejecutivo</v>
          </cell>
          <cell r="C28356">
            <v>0</v>
          </cell>
          <cell r="D28356">
            <v>472677646.76999998</v>
          </cell>
          <cell r="E28356">
            <v>472167154.76999998</v>
          </cell>
          <cell r="F28356">
            <v>510492</v>
          </cell>
          <cell r="G28356">
            <v>510492</v>
          </cell>
        </row>
        <row r="28357">
          <cell r="A28357" t="str">
            <v>8.2.5.4000.4100.4110.41101</v>
          </cell>
          <cell r="B28357" t="str">
            <v>Asignaciones Presupuestarias Relativas Al Capitulo 6000</v>
          </cell>
          <cell r="C28357">
            <v>0</v>
          </cell>
          <cell r="D28357">
            <v>458336810.17000002</v>
          </cell>
          <cell r="E28357">
            <v>457826318.17000002</v>
          </cell>
          <cell r="F28357">
            <v>510492</v>
          </cell>
          <cell r="G28357">
            <v>510492</v>
          </cell>
        </row>
        <row r="28358">
          <cell r="A28358" t="str">
            <v>8.2.5.4000.4100.4110.41102</v>
          </cell>
          <cell r="B28358" t="str">
            <v>Asignaciones Presupuestarias Para Gasto Corriente</v>
          </cell>
          <cell r="C28358">
            <v>0</v>
          </cell>
          <cell r="D28358">
            <v>14340836.6</v>
          </cell>
          <cell r="E28358">
            <v>14340836.6</v>
          </cell>
          <cell r="F28358">
            <v>0</v>
          </cell>
          <cell r="G28358">
            <v>0</v>
          </cell>
        </row>
        <row r="28359">
          <cell r="A28359" t="str">
            <v>8.2.5.4000.4100.4120</v>
          </cell>
          <cell r="B28359" t="str">
            <v>Asignaciones Presupuestarias Al Poder Legislativo</v>
          </cell>
          <cell r="C28359">
            <v>0</v>
          </cell>
          <cell r="D28359">
            <v>775970244.5</v>
          </cell>
          <cell r="E28359">
            <v>741031710.12</v>
          </cell>
          <cell r="F28359">
            <v>34938534.380000003</v>
          </cell>
          <cell r="G28359">
            <v>34938534.380000003</v>
          </cell>
        </row>
        <row r="28360">
          <cell r="A28360" t="str">
            <v>8.2.5.4000.4100.4120.41201</v>
          </cell>
          <cell r="B28360" t="str">
            <v>Asignaciones Presupuestarias Relativas Al Capitulo 1000</v>
          </cell>
          <cell r="C28360">
            <v>0</v>
          </cell>
          <cell r="D28360">
            <v>410441392</v>
          </cell>
          <cell r="E28360">
            <v>394902191.62</v>
          </cell>
          <cell r="F28360">
            <v>15539200.380000001</v>
          </cell>
          <cell r="G28360">
            <v>15539200.380000001</v>
          </cell>
        </row>
        <row r="28361">
          <cell r="A28361" t="str">
            <v>8.2.5.4000.4100.4120.41202</v>
          </cell>
          <cell r="B28361" t="str">
            <v>Asignaciones Presupuestarias Relativas Al Capitulo 2000</v>
          </cell>
          <cell r="C28361">
            <v>0</v>
          </cell>
          <cell r="D28361">
            <v>39234547</v>
          </cell>
          <cell r="E28361">
            <v>34803755.5</v>
          </cell>
          <cell r="F28361">
            <v>4430791.5</v>
          </cell>
          <cell r="G28361">
            <v>4430791.5</v>
          </cell>
        </row>
        <row r="28362">
          <cell r="A28362" t="str">
            <v>8.2.5.4000.4100.4120.41203</v>
          </cell>
          <cell r="B28362" t="str">
            <v>Asignaciones Presupuestarias Relativas Al Capitulo 3000</v>
          </cell>
          <cell r="C28362">
            <v>0</v>
          </cell>
          <cell r="D28362">
            <v>187760740</v>
          </cell>
          <cell r="E28362">
            <v>181142707.5</v>
          </cell>
          <cell r="F28362">
            <v>6618032.5</v>
          </cell>
          <cell r="G28362">
            <v>6618032.5</v>
          </cell>
        </row>
        <row r="28363">
          <cell r="A28363" t="str">
            <v>8.2.5.4000.4100.4120.41204</v>
          </cell>
          <cell r="B28363" t="str">
            <v>Asignaciones Presupuestarias Relativas Al Capitulo 4000</v>
          </cell>
          <cell r="C28363">
            <v>0</v>
          </cell>
          <cell r="D28363">
            <v>115993225.5</v>
          </cell>
          <cell r="E28363">
            <v>115992764.5</v>
          </cell>
          <cell r="F28363">
            <v>461</v>
          </cell>
          <cell r="G28363">
            <v>461</v>
          </cell>
        </row>
        <row r="28364">
          <cell r="A28364" t="str">
            <v>8.2.5.4000.4100.4120.41205</v>
          </cell>
          <cell r="B28364" t="str">
            <v>Asignaciones Presupuestarias Relativas Al Capitulo 5000</v>
          </cell>
          <cell r="C28364">
            <v>0</v>
          </cell>
          <cell r="D28364">
            <v>12539965</v>
          </cell>
          <cell r="E28364">
            <v>9966945</v>
          </cell>
          <cell r="F28364">
            <v>2573020</v>
          </cell>
          <cell r="G28364">
            <v>2573020</v>
          </cell>
        </row>
        <row r="28365">
          <cell r="A28365" t="str">
            <v>8.2.5.4000.4100.4120.41206</v>
          </cell>
          <cell r="B28365" t="str">
            <v>Asignaciones Presupuestarias Relativas Al Capitulo 6000</v>
          </cell>
          <cell r="C28365">
            <v>0</v>
          </cell>
          <cell r="D28365">
            <v>10000375</v>
          </cell>
          <cell r="E28365">
            <v>4223346</v>
          </cell>
          <cell r="F28365">
            <v>5777029</v>
          </cell>
          <cell r="G28365">
            <v>5777029</v>
          </cell>
        </row>
        <row r="28366">
          <cell r="A28366" t="str">
            <v>8.2.5.4000.4100.4130</v>
          </cell>
          <cell r="B28366" t="str">
            <v>Asignaciones Presupuestarias Al Poder Judicial</v>
          </cell>
          <cell r="C28366">
            <v>0</v>
          </cell>
          <cell r="D28366">
            <v>746228362.48000002</v>
          </cell>
          <cell r="E28366">
            <v>740238452.5</v>
          </cell>
          <cell r="F28366">
            <v>5989909.9800000004</v>
          </cell>
          <cell r="G28366">
            <v>5989909.9800000004</v>
          </cell>
        </row>
        <row r="28367">
          <cell r="A28367" t="str">
            <v>8.2.5.4000.4100.4130.41301</v>
          </cell>
          <cell r="B28367" t="str">
            <v>Asignaciones Presupuestarias Relativas Al Capitulo 1000</v>
          </cell>
          <cell r="C28367">
            <v>0</v>
          </cell>
          <cell r="D28367">
            <v>576252589</v>
          </cell>
          <cell r="E28367">
            <v>576252589</v>
          </cell>
          <cell r="F28367">
            <v>0</v>
          </cell>
          <cell r="G28367">
            <v>0</v>
          </cell>
        </row>
        <row r="28368">
          <cell r="A28368" t="str">
            <v>8.2.5.4000.4100.4130.41302</v>
          </cell>
          <cell r="B28368" t="str">
            <v>Asignaciones Presupuestarias Relativas Al Capitulo 2000</v>
          </cell>
          <cell r="C28368">
            <v>0</v>
          </cell>
          <cell r="D28368">
            <v>30251046</v>
          </cell>
          <cell r="E28368">
            <v>30251046</v>
          </cell>
          <cell r="F28368">
            <v>0</v>
          </cell>
          <cell r="G28368">
            <v>0</v>
          </cell>
        </row>
        <row r="28369">
          <cell r="A28369" t="str">
            <v>8.2.5.4000.4100.4130.41303</v>
          </cell>
          <cell r="B28369" t="str">
            <v>Asignaciones Presupuestarias Relativas Al Capitulo 3000</v>
          </cell>
          <cell r="C28369">
            <v>0</v>
          </cell>
          <cell r="D28369">
            <v>76127227.480000004</v>
          </cell>
          <cell r="E28369">
            <v>70137317.5</v>
          </cell>
          <cell r="F28369">
            <v>5989909.9800000004</v>
          </cell>
          <cell r="G28369">
            <v>5989909.9800000004</v>
          </cell>
        </row>
        <row r="28370">
          <cell r="A28370" t="str">
            <v>8.2.5.4000.4100.4130.41304</v>
          </cell>
          <cell r="B28370" t="str">
            <v>Asignaciones Presupuestarias Relativas Al Capitulo 4000</v>
          </cell>
          <cell r="C28370">
            <v>0</v>
          </cell>
          <cell r="D28370">
            <v>0</v>
          </cell>
          <cell r="E28370">
            <v>0</v>
          </cell>
          <cell r="F28370">
            <v>0</v>
          </cell>
          <cell r="G28370">
            <v>0</v>
          </cell>
        </row>
        <row r="28371">
          <cell r="A28371" t="str">
            <v>8.2.5.4000.4100.4130.41305</v>
          </cell>
          <cell r="B28371" t="str">
            <v>Asignaciones Presupuestarias Relativas Al Capitulo 5000</v>
          </cell>
          <cell r="C28371">
            <v>0</v>
          </cell>
          <cell r="D28371">
            <v>8793755</v>
          </cell>
          <cell r="E28371">
            <v>8793755</v>
          </cell>
          <cell r="F28371">
            <v>0</v>
          </cell>
          <cell r="G28371">
            <v>0</v>
          </cell>
        </row>
        <row r="28372">
          <cell r="A28372" t="str">
            <v>8.2.5.4000.4100.4130.41306</v>
          </cell>
          <cell r="B28372" t="str">
            <v>Asignaciones Presupuestarias Relativas Al Capitulo 6000</v>
          </cell>
          <cell r="C28372">
            <v>0</v>
          </cell>
          <cell r="D28372">
            <v>25962015</v>
          </cell>
          <cell r="E28372">
            <v>25962015</v>
          </cell>
          <cell r="F28372">
            <v>0</v>
          </cell>
          <cell r="G28372">
            <v>0</v>
          </cell>
        </row>
        <row r="28373">
          <cell r="A28373" t="str">
            <v>8.2.5.4000.4100.4130.41309</v>
          </cell>
          <cell r="B28373" t="str">
            <v>Asignaciones Presupuestarias Relativas al Capítulo 9000</v>
          </cell>
          <cell r="C28373">
            <v>0</v>
          </cell>
          <cell r="D28373">
            <v>28841730</v>
          </cell>
          <cell r="E28373">
            <v>28841730</v>
          </cell>
          <cell r="F28373">
            <v>0</v>
          </cell>
          <cell r="G28373">
            <v>0</v>
          </cell>
        </row>
        <row r="28374">
          <cell r="A28374" t="str">
            <v>8.2.5.4000.4100.4140</v>
          </cell>
          <cell r="B28374" t="str">
            <v>Asignaciones Presupuestarias A Organos Autonomos</v>
          </cell>
          <cell r="C28374">
            <v>0</v>
          </cell>
          <cell r="D28374">
            <v>1286995871.6800001</v>
          </cell>
          <cell r="E28374">
            <v>1178942860.1400001</v>
          </cell>
          <cell r="F28374">
            <v>108053011.54000001</v>
          </cell>
          <cell r="G28374">
            <v>108053011.54000001</v>
          </cell>
        </row>
        <row r="28375">
          <cell r="A28375" t="str">
            <v>8.2.5.4000.4100.4140.41401</v>
          </cell>
          <cell r="B28375" t="str">
            <v>Asignaciones Presupuestarias Relativas Al Capitulo 1000</v>
          </cell>
          <cell r="C28375">
            <v>0</v>
          </cell>
          <cell r="D28375">
            <v>852927309.38999999</v>
          </cell>
          <cell r="E28375">
            <v>827543968.48000002</v>
          </cell>
          <cell r="F28375">
            <v>25383340.91</v>
          </cell>
          <cell r="G28375">
            <v>25383340.91</v>
          </cell>
        </row>
        <row r="28376">
          <cell r="A28376" t="str">
            <v>8.2.5.4000.4100.4140.41402</v>
          </cell>
          <cell r="B28376" t="str">
            <v>Asignaciones Presupuestarias Relativas Al Capitulo 2000</v>
          </cell>
          <cell r="C28376">
            <v>0</v>
          </cell>
          <cell r="D28376">
            <v>82636828.569999993</v>
          </cell>
          <cell r="E28376">
            <v>71300198.379999995</v>
          </cell>
          <cell r="F28376">
            <v>11336630.189999999</v>
          </cell>
          <cell r="G28376">
            <v>11336630.189999999</v>
          </cell>
        </row>
        <row r="28377">
          <cell r="A28377" t="str">
            <v>8.2.5.4000.4100.4140.41403</v>
          </cell>
          <cell r="B28377" t="str">
            <v>Asignaciones Presupuestarias Relativas Al Capitulo 3000</v>
          </cell>
          <cell r="C28377">
            <v>0</v>
          </cell>
          <cell r="D28377">
            <v>151840678.77000001</v>
          </cell>
          <cell r="E28377">
            <v>126191048.06</v>
          </cell>
          <cell r="F28377">
            <v>25649630.710000001</v>
          </cell>
          <cell r="G28377">
            <v>25649630.710000001</v>
          </cell>
        </row>
        <row r="28378">
          <cell r="A28378" t="str">
            <v>8.2.5.4000.4100.4140.41404</v>
          </cell>
          <cell r="B28378" t="str">
            <v>Asignaciones Presupuestarias Relativas Al Capitulo 4000</v>
          </cell>
          <cell r="C28378">
            <v>0</v>
          </cell>
          <cell r="D28378">
            <v>99516386.150000006</v>
          </cell>
          <cell r="E28378">
            <v>99336386.150000006</v>
          </cell>
          <cell r="F28378">
            <v>180000</v>
          </cell>
          <cell r="G28378">
            <v>180000</v>
          </cell>
        </row>
        <row r="28379">
          <cell r="A28379" t="str">
            <v>8.2.5.4000.4100.4140.41405</v>
          </cell>
          <cell r="B28379" t="str">
            <v>Asignaciones Presupuestarias Relativas Al Capitulo 5000</v>
          </cell>
          <cell r="C28379">
            <v>0</v>
          </cell>
          <cell r="D28379">
            <v>100074668.8</v>
          </cell>
          <cell r="E28379">
            <v>54571259.07</v>
          </cell>
          <cell r="F28379">
            <v>45503409.729999997</v>
          </cell>
          <cell r="G28379">
            <v>45503409.729999997</v>
          </cell>
        </row>
        <row r="28380">
          <cell r="A28380" t="str">
            <v>8.2.5.4000.4100.4140.41406</v>
          </cell>
          <cell r="B28380" t="str">
            <v>Asignaciones Presupuestarias Relativas Al Capitulo 6000</v>
          </cell>
          <cell r="C28380">
            <v>0</v>
          </cell>
          <cell r="D28380">
            <v>0</v>
          </cell>
          <cell r="E28380">
            <v>0</v>
          </cell>
          <cell r="F28380">
            <v>0</v>
          </cell>
          <cell r="G28380">
            <v>0</v>
          </cell>
        </row>
        <row r="28381">
          <cell r="A28381" t="str">
            <v>8.2.5.4000.4100.4150</v>
          </cell>
          <cell r="B28381" t="str">
            <v>Transferencias Internas Otorgadas A Entidades Paraestatales No Empresariales Y No Financieras</v>
          </cell>
          <cell r="C28381">
            <v>0</v>
          </cell>
          <cell r="D28381">
            <v>15902006871.32</v>
          </cell>
          <cell r="E28381">
            <v>14593764120.709999</v>
          </cell>
          <cell r="F28381">
            <v>1308242750.6099999</v>
          </cell>
          <cell r="G28381">
            <v>1308242750.6099999</v>
          </cell>
        </row>
        <row r="28382">
          <cell r="A28382" t="str">
            <v>8.2.5.4000.4100.4150.41501</v>
          </cell>
          <cell r="B28382" t="str">
            <v>Transferencias Presupuestarias Relativas Al Capitulo 1000</v>
          </cell>
          <cell r="C28382">
            <v>0</v>
          </cell>
          <cell r="D28382">
            <v>10838156405.9</v>
          </cell>
          <cell r="E28382">
            <v>10700405726.879999</v>
          </cell>
          <cell r="F28382">
            <v>137750679.02000001</v>
          </cell>
          <cell r="G28382">
            <v>137750679.02000001</v>
          </cell>
        </row>
        <row r="28383">
          <cell r="A28383" t="str">
            <v>8.2.5.4000.4100.4150.41502</v>
          </cell>
          <cell r="B28383" t="str">
            <v>Asignaciones Presupuestarias Relativas Al Capitulo 2000</v>
          </cell>
          <cell r="C28383">
            <v>0</v>
          </cell>
          <cell r="D28383">
            <v>944095039.22000003</v>
          </cell>
          <cell r="E28383">
            <v>707389184.67999995</v>
          </cell>
          <cell r="F28383">
            <v>236705854.53999999</v>
          </cell>
          <cell r="G28383">
            <v>236705854.53999999</v>
          </cell>
        </row>
        <row r="28384">
          <cell r="A28384" t="str">
            <v>8.2.5.4000.4100.4150.41503</v>
          </cell>
          <cell r="B28384" t="str">
            <v>Asignaciones Presupuestarias Relativas Al Capitulo 3000</v>
          </cell>
          <cell r="C28384">
            <v>0</v>
          </cell>
          <cell r="D28384">
            <v>2290733023.5599999</v>
          </cell>
          <cell r="E28384">
            <v>1496253885.4400001</v>
          </cell>
          <cell r="F28384">
            <v>794479138.12</v>
          </cell>
          <cell r="G28384">
            <v>794479138.12</v>
          </cell>
        </row>
        <row r="28385">
          <cell r="A28385" t="str">
            <v>8.2.5.4000.4100.4150.41504</v>
          </cell>
          <cell r="B28385" t="str">
            <v>Asignaciones Presupuestarias Relativas Al Capitulo 4000</v>
          </cell>
          <cell r="C28385">
            <v>0</v>
          </cell>
          <cell r="D28385">
            <v>1148360570.1099999</v>
          </cell>
          <cell r="E28385">
            <v>1046045021.74</v>
          </cell>
          <cell r="F28385">
            <v>102315548.37</v>
          </cell>
          <cell r="G28385">
            <v>102315548.37</v>
          </cell>
        </row>
        <row r="28386">
          <cell r="A28386" t="str">
            <v>8.2.5.4000.4100.4150.41505</v>
          </cell>
          <cell r="B28386" t="str">
            <v>Asignaciones Presupuestarias Relativas Al Capitulo 5000</v>
          </cell>
          <cell r="C28386">
            <v>0</v>
          </cell>
          <cell r="D28386">
            <v>147050263.03</v>
          </cell>
          <cell r="E28386">
            <v>132953895.55</v>
          </cell>
          <cell r="F28386">
            <v>14096367.48</v>
          </cell>
          <cell r="G28386">
            <v>14096367.48</v>
          </cell>
        </row>
        <row r="28387">
          <cell r="A28387" t="str">
            <v>8.2.5.4000.4100.4150.41506</v>
          </cell>
          <cell r="B28387" t="str">
            <v>Transferencias Presupuestarias Relativas Al Capitulo 6000</v>
          </cell>
          <cell r="C28387">
            <v>0</v>
          </cell>
          <cell r="D28387">
            <v>484557685.91000003</v>
          </cell>
          <cell r="E28387">
            <v>484557685.91000003</v>
          </cell>
          <cell r="F28387">
            <v>0</v>
          </cell>
          <cell r="G28387">
            <v>0</v>
          </cell>
        </row>
        <row r="28388">
          <cell r="A28388" t="str">
            <v>8.2.5.4000.4100.4150.41507</v>
          </cell>
          <cell r="B28388" t="str">
            <v>Asignaciones Presupuestarias Relativas Al Capitulo 7000</v>
          </cell>
          <cell r="C28388">
            <v>0</v>
          </cell>
          <cell r="D28388">
            <v>0</v>
          </cell>
          <cell r="E28388">
            <v>0</v>
          </cell>
          <cell r="F28388">
            <v>0</v>
          </cell>
          <cell r="G28388">
            <v>0</v>
          </cell>
        </row>
        <row r="28389">
          <cell r="A28389" t="str">
            <v>8.2.5.4000.4100.4150.41509</v>
          </cell>
          <cell r="B28389" t="str">
            <v>Transferencias De Adeudos De Ejercicios Anteriores(Organimos)</v>
          </cell>
          <cell r="C28389">
            <v>0</v>
          </cell>
          <cell r="D28389">
            <v>49053883.590000004</v>
          </cell>
          <cell r="E28389">
            <v>26158720.510000002</v>
          </cell>
          <cell r="F28389">
            <v>22895163.079999998</v>
          </cell>
          <cell r="G28389">
            <v>22895163.079999998</v>
          </cell>
        </row>
        <row r="28390">
          <cell r="A28390" t="str">
            <v>8.2.5.4000.4100.4160</v>
          </cell>
          <cell r="B28390" t="str">
            <v>Transferencias Internas Otorgadas A Entidades Paraestatales Empresariales Y No Financieras</v>
          </cell>
          <cell r="C28390">
            <v>0</v>
          </cell>
          <cell r="D28390">
            <v>0</v>
          </cell>
          <cell r="E28390">
            <v>0</v>
          </cell>
          <cell r="F28390">
            <v>0</v>
          </cell>
          <cell r="G28390">
            <v>0</v>
          </cell>
        </row>
        <row r="28391">
          <cell r="A28391" t="str">
            <v>8.2.5.4000.4100.4160.41601</v>
          </cell>
          <cell r="B28391" t="str">
            <v>Transferencias Presupuestarias Relativas Al Capitulo 1000</v>
          </cell>
          <cell r="C28391">
            <v>0</v>
          </cell>
          <cell r="D28391">
            <v>0</v>
          </cell>
          <cell r="E28391">
            <v>0</v>
          </cell>
          <cell r="F28391">
            <v>0</v>
          </cell>
          <cell r="G28391">
            <v>0</v>
          </cell>
        </row>
        <row r="28392">
          <cell r="A28392" t="str">
            <v>8.2.5.4000.4100.4160.41602</v>
          </cell>
          <cell r="B28392" t="str">
            <v>Transferencias Presupuestarias Relativas Al Capitulo 2000</v>
          </cell>
          <cell r="C28392">
            <v>0</v>
          </cell>
          <cell r="D28392">
            <v>0</v>
          </cell>
          <cell r="E28392">
            <v>0</v>
          </cell>
          <cell r="F28392">
            <v>0</v>
          </cell>
          <cell r="G28392">
            <v>0</v>
          </cell>
        </row>
        <row r="28393">
          <cell r="A28393" t="str">
            <v>8.2.5.4000.4100.4160.41603</v>
          </cell>
          <cell r="B28393" t="str">
            <v>Transferencias Presupuestarias Relativas Al Capitulo 3000</v>
          </cell>
          <cell r="C28393">
            <v>0</v>
          </cell>
          <cell r="D28393">
            <v>0</v>
          </cell>
          <cell r="E28393">
            <v>0</v>
          </cell>
          <cell r="F28393">
            <v>0</v>
          </cell>
          <cell r="G28393">
            <v>0</v>
          </cell>
        </row>
        <row r="28394">
          <cell r="A28394" t="str">
            <v>8.2.5.4000.4100.4160.41604</v>
          </cell>
          <cell r="B28394" t="str">
            <v>Transferencias Presupuestarias Relativas Al Capitulo 4000</v>
          </cell>
          <cell r="C28394">
            <v>0</v>
          </cell>
          <cell r="D28394">
            <v>0</v>
          </cell>
          <cell r="E28394">
            <v>0</v>
          </cell>
          <cell r="F28394">
            <v>0</v>
          </cell>
          <cell r="G28394">
            <v>0</v>
          </cell>
        </row>
        <row r="28395">
          <cell r="A28395" t="str">
            <v>8.2.5.4000.4100.4160.41605</v>
          </cell>
          <cell r="B28395" t="str">
            <v>Transferencias Presupuestarias Relativas Al Capitulo 5000</v>
          </cell>
          <cell r="C28395">
            <v>0</v>
          </cell>
          <cell r="D28395">
            <v>0</v>
          </cell>
          <cell r="E28395">
            <v>0</v>
          </cell>
          <cell r="F28395">
            <v>0</v>
          </cell>
          <cell r="G28395">
            <v>0</v>
          </cell>
        </row>
        <row r="28396">
          <cell r="A28396" t="str">
            <v>8.2.5.4000.4100.4170</v>
          </cell>
          <cell r="B28396" t="str">
            <v>Transferencias Internas Otorgadas A Fideicomisos Publicos Empresariales Y No Financieros</v>
          </cell>
          <cell r="C28396">
            <v>0</v>
          </cell>
          <cell r="D28396">
            <v>0</v>
          </cell>
          <cell r="E28396">
            <v>0</v>
          </cell>
          <cell r="F28396">
            <v>0</v>
          </cell>
          <cell r="G28396">
            <v>0</v>
          </cell>
        </row>
        <row r="28397">
          <cell r="A28397" t="str">
            <v>8.2.5.4000.4100.4170.41701</v>
          </cell>
          <cell r="B28397" t="str">
            <v>Transferencias Presupuestarias Relativas Al Capitulo 1000</v>
          </cell>
          <cell r="C28397">
            <v>0</v>
          </cell>
          <cell r="D28397">
            <v>0</v>
          </cell>
          <cell r="E28397">
            <v>0</v>
          </cell>
          <cell r="F28397">
            <v>0</v>
          </cell>
          <cell r="G28397">
            <v>0</v>
          </cell>
        </row>
        <row r="28398">
          <cell r="A28398" t="str">
            <v>8.2.5.4000.4100.4170.41702</v>
          </cell>
          <cell r="B28398" t="str">
            <v>Transferencias Presupuestarias Relativas Al Capitulo 2000</v>
          </cell>
          <cell r="C28398">
            <v>0</v>
          </cell>
          <cell r="D28398">
            <v>0</v>
          </cell>
          <cell r="E28398">
            <v>0</v>
          </cell>
          <cell r="F28398">
            <v>0</v>
          </cell>
          <cell r="G28398">
            <v>0</v>
          </cell>
        </row>
        <row r="28399">
          <cell r="A28399" t="str">
            <v>8.2.5.4000.4100.4170.41703</v>
          </cell>
          <cell r="B28399" t="str">
            <v>Transferencias Presupuestarias Relativas Al Capitulo 3000</v>
          </cell>
          <cell r="C28399">
            <v>0</v>
          </cell>
          <cell r="D28399">
            <v>0</v>
          </cell>
          <cell r="E28399">
            <v>0</v>
          </cell>
          <cell r="F28399">
            <v>0</v>
          </cell>
          <cell r="G28399">
            <v>0</v>
          </cell>
        </row>
        <row r="28400">
          <cell r="A28400" t="str">
            <v>8.2.5.4000.4100.4170.41704</v>
          </cell>
          <cell r="B28400" t="str">
            <v>Transferencias Presupuestarias Relativas Al Capitulo 4000</v>
          </cell>
          <cell r="C28400">
            <v>0</v>
          </cell>
          <cell r="D28400">
            <v>0</v>
          </cell>
          <cell r="E28400">
            <v>0</v>
          </cell>
          <cell r="F28400">
            <v>0</v>
          </cell>
          <cell r="G28400">
            <v>0</v>
          </cell>
        </row>
        <row r="28401">
          <cell r="A28401" t="str">
            <v>8.2.5.4000.4100.4180</v>
          </cell>
          <cell r="B28401" t="str">
            <v>Transferencias Internas Otorgadas A Instituciones Paraestatales Publicas Financieras</v>
          </cell>
          <cell r="C28401">
            <v>0</v>
          </cell>
          <cell r="D28401">
            <v>12018813.16</v>
          </cell>
          <cell r="E28401">
            <v>11335341.67</v>
          </cell>
          <cell r="F28401">
            <v>683471.49</v>
          </cell>
          <cell r="G28401">
            <v>683471.49</v>
          </cell>
        </row>
        <row r="28402">
          <cell r="A28402" t="str">
            <v>8.2.5.4000.4100.4180.41801</v>
          </cell>
          <cell r="B28402" t="str">
            <v>Transferencias Presupuestarias Relativas Al Capitulo 1000</v>
          </cell>
          <cell r="C28402">
            <v>0</v>
          </cell>
          <cell r="D28402">
            <v>7709280.1799999997</v>
          </cell>
          <cell r="E28402">
            <v>7592408.6900000004</v>
          </cell>
          <cell r="F28402">
            <v>116871.49</v>
          </cell>
          <cell r="G28402">
            <v>116871.49</v>
          </cell>
        </row>
        <row r="28403">
          <cell r="A28403" t="str">
            <v>8.2.5.4000.4100.4180.41802</v>
          </cell>
          <cell r="B28403" t="str">
            <v>Transferencias Presupuestarias Relativas Al Capitulo 2000</v>
          </cell>
          <cell r="C28403">
            <v>0</v>
          </cell>
          <cell r="D28403">
            <v>558896</v>
          </cell>
          <cell r="E28403">
            <v>333496</v>
          </cell>
          <cell r="F28403">
            <v>225400</v>
          </cell>
          <cell r="G28403">
            <v>225400</v>
          </cell>
        </row>
        <row r="28404">
          <cell r="A28404" t="str">
            <v>8.2.5.4000.4100.4180.41803</v>
          </cell>
          <cell r="B28404" t="str">
            <v>Transferencias Presupuestarias Relativas Al Capitulo 3000</v>
          </cell>
          <cell r="C28404">
            <v>0</v>
          </cell>
          <cell r="D28404">
            <v>3750636.98</v>
          </cell>
          <cell r="E28404">
            <v>3409436.98</v>
          </cell>
          <cell r="F28404">
            <v>341200</v>
          </cell>
          <cell r="G28404">
            <v>341200</v>
          </cell>
        </row>
        <row r="28405">
          <cell r="A28405" t="str">
            <v>8.2.5.4000.4100.4180.41804</v>
          </cell>
          <cell r="B28405" t="str">
            <v>Transferencias Presupuestarias Relativas Al Capitulo 4000</v>
          </cell>
          <cell r="C28405">
            <v>0</v>
          </cell>
          <cell r="D28405">
            <v>0</v>
          </cell>
          <cell r="E28405">
            <v>0</v>
          </cell>
          <cell r="F28405">
            <v>0</v>
          </cell>
          <cell r="G28405">
            <v>0</v>
          </cell>
        </row>
        <row r="28406">
          <cell r="A28406" t="str">
            <v>8.2.5.4000.4100.4180.41805</v>
          </cell>
          <cell r="B28406" t="str">
            <v>Transferencias Presupuestarias Relativas Al Capitulo 5000</v>
          </cell>
          <cell r="C28406">
            <v>0</v>
          </cell>
          <cell r="D28406">
            <v>0</v>
          </cell>
          <cell r="E28406">
            <v>0</v>
          </cell>
          <cell r="F28406">
            <v>0</v>
          </cell>
          <cell r="G28406">
            <v>0</v>
          </cell>
        </row>
        <row r="28407">
          <cell r="A28407" t="str">
            <v>8.2.5.4000.4100.4180.41806</v>
          </cell>
          <cell r="B28407" t="str">
            <v>Transferencias Presupuestarias Relativas Al Capitulo 6000</v>
          </cell>
          <cell r="C28407">
            <v>0</v>
          </cell>
          <cell r="D28407">
            <v>0</v>
          </cell>
          <cell r="E28407">
            <v>0</v>
          </cell>
          <cell r="F28407">
            <v>0</v>
          </cell>
          <cell r="G28407">
            <v>0</v>
          </cell>
        </row>
        <row r="28408">
          <cell r="A28408" t="str">
            <v>8.2.5.4000.4100.4180.41807</v>
          </cell>
          <cell r="B28408" t="str">
            <v>Transferencias Presupuestarias Relativas Al Capitulo 7000</v>
          </cell>
          <cell r="C28408">
            <v>0</v>
          </cell>
          <cell r="D28408">
            <v>0</v>
          </cell>
          <cell r="E28408">
            <v>0</v>
          </cell>
          <cell r="F28408">
            <v>0</v>
          </cell>
          <cell r="G28408">
            <v>0</v>
          </cell>
        </row>
        <row r="28409">
          <cell r="A28409" t="str">
            <v>8.2.5.4000.4100.4190</v>
          </cell>
          <cell r="B28409" t="str">
            <v>Transferencias Internas Otorgadas A Fideicomisos Publicos Financieros</v>
          </cell>
          <cell r="C28409">
            <v>0</v>
          </cell>
          <cell r="D28409">
            <v>0</v>
          </cell>
          <cell r="E28409">
            <v>0</v>
          </cell>
          <cell r="F28409">
            <v>0</v>
          </cell>
          <cell r="G28409">
            <v>0</v>
          </cell>
        </row>
        <row r="28410">
          <cell r="A28410" t="str">
            <v>8.2.5.4000.4100.4190.41901</v>
          </cell>
          <cell r="B28410" t="str">
            <v>Transferencias Internas Otorgadas A Fideicomisos Publicos Financieros</v>
          </cell>
          <cell r="C28410">
            <v>0</v>
          </cell>
          <cell r="D28410">
            <v>0</v>
          </cell>
          <cell r="E28410">
            <v>0</v>
          </cell>
          <cell r="F28410">
            <v>0</v>
          </cell>
          <cell r="G28410">
            <v>0</v>
          </cell>
        </row>
        <row r="28411">
          <cell r="A28411" t="str">
            <v>8.2.5.4000.4200</v>
          </cell>
          <cell r="B28411" t="str">
            <v>Transferencias Al Resto Del Sector Publico</v>
          </cell>
          <cell r="C28411">
            <v>0</v>
          </cell>
          <cell r="D28411">
            <v>377404441.50999999</v>
          </cell>
          <cell r="E28411">
            <v>338367425.83999997</v>
          </cell>
          <cell r="F28411">
            <v>39037015.670000002</v>
          </cell>
          <cell r="G28411">
            <v>39037015.670000002</v>
          </cell>
        </row>
        <row r="28412">
          <cell r="A28412" t="str">
            <v>8.2.5.4000.4200.4210</v>
          </cell>
          <cell r="B28412" t="str">
            <v>Transferencias Otorgadas A Entidades Paraestatales No Empresariales Y No Financieras</v>
          </cell>
          <cell r="C28412">
            <v>0</v>
          </cell>
          <cell r="D28412">
            <v>323168950.06999999</v>
          </cell>
          <cell r="E28412">
            <v>284131934.39999998</v>
          </cell>
          <cell r="F28412">
            <v>39037015.670000002</v>
          </cell>
          <cell r="G28412">
            <v>39037015.670000002</v>
          </cell>
        </row>
        <row r="28413">
          <cell r="A28413" t="str">
            <v>8.2.5.4000.4200.4210.42101</v>
          </cell>
          <cell r="B28413" t="str">
            <v>Transferencias Presupuestarias Relativas Al Capitulo 1000</v>
          </cell>
          <cell r="C28413">
            <v>0</v>
          </cell>
          <cell r="D28413">
            <v>0</v>
          </cell>
          <cell r="E28413">
            <v>0</v>
          </cell>
          <cell r="F28413">
            <v>0</v>
          </cell>
          <cell r="G28413">
            <v>0</v>
          </cell>
        </row>
        <row r="28414">
          <cell r="A28414" t="str">
            <v>8.2.5.4000.4200.4210.42102</v>
          </cell>
          <cell r="B28414" t="str">
            <v>Transferencias Presupuestarias Relativas Al Capitulo 2000</v>
          </cell>
          <cell r="C28414">
            <v>0</v>
          </cell>
          <cell r="D28414">
            <v>1117252</v>
          </cell>
          <cell r="E28414">
            <v>872712</v>
          </cell>
          <cell r="F28414">
            <v>244540</v>
          </cell>
          <cell r="G28414">
            <v>244540</v>
          </cell>
        </row>
        <row r="28415">
          <cell r="A28415" t="str">
            <v>8.2.5.4000.4200.4210.42103</v>
          </cell>
          <cell r="B28415" t="str">
            <v>Transferencias Presupuestarias Relativas Al Capitulo 3000</v>
          </cell>
          <cell r="C28415">
            <v>0</v>
          </cell>
          <cell r="D28415">
            <v>1200250</v>
          </cell>
          <cell r="E28415">
            <v>950250</v>
          </cell>
          <cell r="F28415">
            <v>250000</v>
          </cell>
          <cell r="G28415">
            <v>250000</v>
          </cell>
        </row>
        <row r="28416">
          <cell r="A28416" t="str">
            <v>8.2.5.4000.4200.4210.42104</v>
          </cell>
          <cell r="B28416" t="str">
            <v>Transferencias Presupuestarias Relativas Al Capitulo 4000</v>
          </cell>
          <cell r="C28416">
            <v>0</v>
          </cell>
          <cell r="D28416">
            <v>893900</v>
          </cell>
          <cell r="E28416">
            <v>893900</v>
          </cell>
          <cell r="F28416">
            <v>0</v>
          </cell>
          <cell r="G28416">
            <v>0</v>
          </cell>
        </row>
        <row r="28417">
          <cell r="A28417" t="str">
            <v>8.2.5.4000.4200.4210.42105</v>
          </cell>
          <cell r="B28417" t="str">
            <v>Transferencias Presupuestarias Relativas Al Capitulo 5000</v>
          </cell>
          <cell r="C28417">
            <v>0</v>
          </cell>
          <cell r="D28417">
            <v>18545400.359999999</v>
          </cell>
          <cell r="E28417">
            <v>18469275.359999999</v>
          </cell>
          <cell r="F28417">
            <v>76125</v>
          </cell>
          <cell r="G28417">
            <v>76125</v>
          </cell>
        </row>
        <row r="28418">
          <cell r="A28418" t="str">
            <v>8.2.5.4000.4200.4210.42106</v>
          </cell>
          <cell r="B28418" t="str">
            <v>Transferencias Presupuestarias Relativas Al Capitulo 6000</v>
          </cell>
          <cell r="C28418">
            <v>0</v>
          </cell>
          <cell r="D28418">
            <v>301412147.70999998</v>
          </cell>
          <cell r="E28418">
            <v>262945797.03999999</v>
          </cell>
          <cell r="F28418">
            <v>38466350.670000002</v>
          </cell>
          <cell r="G28418">
            <v>38466350.670000002</v>
          </cell>
        </row>
        <row r="28419">
          <cell r="A28419" t="str">
            <v>8.2.5.4000.4200.4220</v>
          </cell>
          <cell r="B28419" t="str">
            <v>Transferencias Otorgadas Para Entidades Paraestatales Empresariales Y No Financieras</v>
          </cell>
          <cell r="C28419">
            <v>0</v>
          </cell>
          <cell r="D28419">
            <v>0</v>
          </cell>
          <cell r="E28419">
            <v>0</v>
          </cell>
          <cell r="F28419">
            <v>0</v>
          </cell>
          <cell r="G28419">
            <v>0</v>
          </cell>
        </row>
        <row r="28420">
          <cell r="A28420" t="str">
            <v>8.2.5.4000.4200.4220.42201</v>
          </cell>
          <cell r="B28420" t="str">
            <v>Transferencias Presupuestarias Relativas Al Capitulo 1000</v>
          </cell>
          <cell r="C28420">
            <v>0</v>
          </cell>
          <cell r="D28420">
            <v>0</v>
          </cell>
          <cell r="E28420">
            <v>0</v>
          </cell>
          <cell r="F28420">
            <v>0</v>
          </cell>
          <cell r="G28420">
            <v>0</v>
          </cell>
        </row>
        <row r="28421">
          <cell r="A28421" t="str">
            <v>8.2.5.4000.4200.4220.42202</v>
          </cell>
          <cell r="B28421" t="str">
            <v>Transferencias Presupuestarias Relativas Al Capitulo 2000</v>
          </cell>
          <cell r="C28421">
            <v>0</v>
          </cell>
          <cell r="D28421">
            <v>0</v>
          </cell>
          <cell r="E28421">
            <v>0</v>
          </cell>
          <cell r="F28421">
            <v>0</v>
          </cell>
          <cell r="G28421">
            <v>0</v>
          </cell>
        </row>
        <row r="28422">
          <cell r="A28422" t="str">
            <v>8.2.5.4000.4200.4220.42203</v>
          </cell>
          <cell r="B28422" t="str">
            <v>Transferencias Presupuestarias Relativas Al Capitulo 3000</v>
          </cell>
          <cell r="C28422">
            <v>0</v>
          </cell>
          <cell r="D28422">
            <v>0</v>
          </cell>
          <cell r="E28422">
            <v>0</v>
          </cell>
          <cell r="F28422">
            <v>0</v>
          </cell>
          <cell r="G28422">
            <v>0</v>
          </cell>
        </row>
        <row r="28423">
          <cell r="A28423" t="str">
            <v>8.2.5.4000.4200.4220.42204</v>
          </cell>
          <cell r="B28423" t="str">
            <v>Transferencias Presupuestarias Relativas Al Capitulo 4000</v>
          </cell>
          <cell r="C28423">
            <v>0</v>
          </cell>
          <cell r="D28423">
            <v>0</v>
          </cell>
          <cell r="E28423">
            <v>0</v>
          </cell>
          <cell r="F28423">
            <v>0</v>
          </cell>
          <cell r="G28423">
            <v>0</v>
          </cell>
        </row>
        <row r="28424">
          <cell r="A28424" t="str">
            <v>8.2.5.4000.4200.4220.42205</v>
          </cell>
          <cell r="B28424" t="str">
            <v>Transferencias Presupuestarias Relativas Al Capitulo 5000</v>
          </cell>
          <cell r="C28424">
            <v>0</v>
          </cell>
          <cell r="D28424">
            <v>0</v>
          </cell>
          <cell r="E28424">
            <v>0</v>
          </cell>
          <cell r="F28424">
            <v>0</v>
          </cell>
          <cell r="G28424">
            <v>0</v>
          </cell>
        </row>
        <row r="28425">
          <cell r="A28425" t="str">
            <v>8.2.5.4000.4200.4220.42206</v>
          </cell>
          <cell r="B28425" t="str">
            <v>Transferencias Presupuestarias Relativas Al Capitulo 6000</v>
          </cell>
          <cell r="C28425">
            <v>0</v>
          </cell>
          <cell r="D28425">
            <v>0</v>
          </cell>
          <cell r="E28425">
            <v>0</v>
          </cell>
          <cell r="F28425">
            <v>0</v>
          </cell>
          <cell r="G28425">
            <v>0</v>
          </cell>
        </row>
        <row r="28426">
          <cell r="A28426" t="str">
            <v>8.2.5.4000.4200.4230</v>
          </cell>
          <cell r="B28426" t="str">
            <v>Transferencias Otorgadas Para Instituciones Paraestatales Publicas Financieras</v>
          </cell>
          <cell r="C28426">
            <v>0</v>
          </cell>
          <cell r="D28426">
            <v>0</v>
          </cell>
          <cell r="E28426">
            <v>0</v>
          </cell>
          <cell r="F28426">
            <v>0</v>
          </cell>
          <cell r="G28426">
            <v>0</v>
          </cell>
        </row>
        <row r="28427">
          <cell r="A28427" t="str">
            <v>8.2.5.4000.4200.4230.42301</v>
          </cell>
          <cell r="B28427" t="str">
            <v>Transferencias Presupuestarias Relativas Al Capitulo 1000</v>
          </cell>
          <cell r="C28427">
            <v>0</v>
          </cell>
          <cell r="D28427">
            <v>0</v>
          </cell>
          <cell r="E28427">
            <v>0</v>
          </cell>
          <cell r="F28427">
            <v>0</v>
          </cell>
          <cell r="G28427">
            <v>0</v>
          </cell>
        </row>
        <row r="28428">
          <cell r="A28428" t="str">
            <v>8.2.5.4000.4200.4230.42302</v>
          </cell>
          <cell r="B28428" t="str">
            <v>Transferencias Presupuestarias Relativas Al Capitulo 2000</v>
          </cell>
          <cell r="C28428">
            <v>0</v>
          </cell>
          <cell r="D28428">
            <v>0</v>
          </cell>
          <cell r="E28428">
            <v>0</v>
          </cell>
          <cell r="F28428">
            <v>0</v>
          </cell>
          <cell r="G28428">
            <v>0</v>
          </cell>
        </row>
        <row r="28429">
          <cell r="A28429" t="str">
            <v>8.2.5.4000.4200.4230.42303</v>
          </cell>
          <cell r="B28429" t="str">
            <v>Transferencias Presupuestarias Relativas Al Capitulo 3000</v>
          </cell>
          <cell r="C28429">
            <v>0</v>
          </cell>
          <cell r="D28429">
            <v>0</v>
          </cell>
          <cell r="E28429">
            <v>0</v>
          </cell>
          <cell r="F28429">
            <v>0</v>
          </cell>
          <cell r="G28429">
            <v>0</v>
          </cell>
        </row>
        <row r="28430">
          <cell r="A28430" t="str">
            <v>8.2.5.4000.4200.4230.42304</v>
          </cell>
          <cell r="B28430" t="str">
            <v>Transferencias Presupuestarias Relativas Al Capitulo 4000</v>
          </cell>
          <cell r="C28430">
            <v>0</v>
          </cell>
          <cell r="D28430">
            <v>0</v>
          </cell>
          <cell r="E28430">
            <v>0</v>
          </cell>
          <cell r="F28430">
            <v>0</v>
          </cell>
          <cell r="G28430">
            <v>0</v>
          </cell>
        </row>
        <row r="28431">
          <cell r="A28431" t="str">
            <v>8.2.5.4000.4200.4230.42305</v>
          </cell>
          <cell r="B28431" t="str">
            <v>Transferencias Presupuestarias Relativas Al Capitulo 5000</v>
          </cell>
          <cell r="C28431">
            <v>0</v>
          </cell>
          <cell r="D28431">
            <v>0</v>
          </cell>
          <cell r="E28431">
            <v>0</v>
          </cell>
          <cell r="F28431">
            <v>0</v>
          </cell>
          <cell r="G28431">
            <v>0</v>
          </cell>
        </row>
        <row r="28432">
          <cell r="A28432" t="str">
            <v>8.2.5.4000.4200.4240</v>
          </cell>
          <cell r="B28432" t="str">
            <v>Transferencias Otorgadas A Entidades Federativas Y Municipios</v>
          </cell>
          <cell r="C28432">
            <v>0</v>
          </cell>
          <cell r="D28432">
            <v>54235491.439999998</v>
          </cell>
          <cell r="E28432">
            <v>54235491.439999998</v>
          </cell>
          <cell r="F28432">
            <v>0</v>
          </cell>
          <cell r="G28432">
            <v>0</v>
          </cell>
        </row>
        <row r="28433">
          <cell r="A28433" t="str">
            <v>8.2.5.4000.4200.4240.42401</v>
          </cell>
          <cell r="B28433" t="str">
            <v>Transferencias Otorgadas A Entidades Federativas Y Municipios</v>
          </cell>
          <cell r="C28433">
            <v>0</v>
          </cell>
          <cell r="D28433">
            <v>54235491.439999998</v>
          </cell>
          <cell r="E28433">
            <v>54235491.439999998</v>
          </cell>
          <cell r="F28433">
            <v>0</v>
          </cell>
          <cell r="G28433">
            <v>0</v>
          </cell>
        </row>
        <row r="28434">
          <cell r="A28434" t="str">
            <v>8.2.5.4000.4200.4240.42402</v>
          </cell>
          <cell r="B28434" t="str">
            <v>Transferencias Otorgadas A Entidades Federativas Y Municipios Para Inversion Publica</v>
          </cell>
          <cell r="C28434">
            <v>0</v>
          </cell>
          <cell r="D28434">
            <v>0</v>
          </cell>
          <cell r="E28434">
            <v>0</v>
          </cell>
          <cell r="F28434">
            <v>0</v>
          </cell>
          <cell r="G28434">
            <v>0</v>
          </cell>
        </row>
        <row r="28435">
          <cell r="A28435" t="str">
            <v>8.2.5.4000.4200.4250</v>
          </cell>
          <cell r="B28435" t="str">
            <v>Transferencias A Fideicomisos De Entidades Federativas Y Municipios</v>
          </cell>
          <cell r="C28435">
            <v>0</v>
          </cell>
          <cell r="D28435">
            <v>0</v>
          </cell>
          <cell r="E28435">
            <v>0</v>
          </cell>
          <cell r="F28435">
            <v>0</v>
          </cell>
          <cell r="G28435">
            <v>0</v>
          </cell>
        </row>
        <row r="28436">
          <cell r="A28436" t="str">
            <v>8.2.5.4000.4200.4250.42501</v>
          </cell>
          <cell r="B28436" t="str">
            <v>Transferencias A Fideicomisos De Entidades Federativas Y Municipios</v>
          </cell>
          <cell r="C28436">
            <v>0</v>
          </cell>
          <cell r="D28436">
            <v>0</v>
          </cell>
          <cell r="E28436">
            <v>0</v>
          </cell>
          <cell r="F28436">
            <v>0</v>
          </cell>
          <cell r="G28436">
            <v>0</v>
          </cell>
        </row>
        <row r="28437">
          <cell r="A28437" t="str">
            <v>8.2.5.4000.4200.4250.42502</v>
          </cell>
          <cell r="B28437" t="str">
            <v>Transferencias A Fideicomisos De Entidades Federativas Y Municipios Para Inversión Pública</v>
          </cell>
          <cell r="C28437">
            <v>0</v>
          </cell>
          <cell r="D28437">
            <v>0</v>
          </cell>
          <cell r="E28437">
            <v>0</v>
          </cell>
          <cell r="F28437">
            <v>0</v>
          </cell>
          <cell r="G28437">
            <v>0</v>
          </cell>
        </row>
        <row r="28438">
          <cell r="A28438" t="str">
            <v>8.2.5.4000.4300</v>
          </cell>
          <cell r="B28438" t="str">
            <v>Subsidios Y Subvenciones</v>
          </cell>
          <cell r="C28438">
            <v>0</v>
          </cell>
          <cell r="D28438">
            <v>288891133.25999999</v>
          </cell>
          <cell r="E28438">
            <v>268731191.92000002</v>
          </cell>
          <cell r="F28438">
            <v>20159941.34</v>
          </cell>
          <cell r="G28438">
            <v>20159941.34</v>
          </cell>
        </row>
        <row r="28439">
          <cell r="A28439" t="str">
            <v>8.2.5.4000.4300.4310</v>
          </cell>
          <cell r="B28439" t="str">
            <v>Subsidios A La Produccion</v>
          </cell>
          <cell r="C28439">
            <v>0</v>
          </cell>
          <cell r="D28439">
            <v>253377444.38</v>
          </cell>
          <cell r="E28439">
            <v>233778137.96000001</v>
          </cell>
          <cell r="F28439">
            <v>19599306.420000002</v>
          </cell>
          <cell r="G28439">
            <v>19599306.420000002</v>
          </cell>
        </row>
        <row r="28440">
          <cell r="A28440" t="str">
            <v>8.2.5.4000.4300.4310.43101</v>
          </cell>
          <cell r="B28440" t="str">
            <v>Subsidios A La Produccion</v>
          </cell>
          <cell r="C28440">
            <v>0</v>
          </cell>
          <cell r="D28440">
            <v>253377444.38</v>
          </cell>
          <cell r="E28440">
            <v>233778137.96000001</v>
          </cell>
          <cell r="F28440">
            <v>19599306.420000002</v>
          </cell>
          <cell r="G28440">
            <v>19599306.420000002</v>
          </cell>
        </row>
        <row r="28441">
          <cell r="A28441" t="str">
            <v>8.2.5.4000.4300.4320</v>
          </cell>
          <cell r="B28441" t="str">
            <v>Subsidios A La Distribucion</v>
          </cell>
          <cell r="C28441">
            <v>0</v>
          </cell>
          <cell r="D28441">
            <v>0</v>
          </cell>
          <cell r="E28441">
            <v>0</v>
          </cell>
          <cell r="F28441">
            <v>0</v>
          </cell>
          <cell r="G28441">
            <v>0</v>
          </cell>
        </row>
        <row r="28442">
          <cell r="A28442" t="str">
            <v>8.2.5.4000.4300.4320.43201</v>
          </cell>
          <cell r="B28442" t="str">
            <v>Subsidios A La Distribucion</v>
          </cell>
          <cell r="C28442">
            <v>0</v>
          </cell>
          <cell r="D28442">
            <v>0</v>
          </cell>
          <cell r="E28442">
            <v>0</v>
          </cell>
          <cell r="F28442">
            <v>0</v>
          </cell>
          <cell r="G28442">
            <v>0</v>
          </cell>
        </row>
        <row r="28443">
          <cell r="A28443" t="str">
            <v>8.2.5.4000.4300.4330</v>
          </cell>
          <cell r="B28443" t="str">
            <v>Subsidios A La Inversion</v>
          </cell>
          <cell r="C28443">
            <v>0</v>
          </cell>
          <cell r="D28443">
            <v>19513688.879999999</v>
          </cell>
          <cell r="E28443">
            <v>18953053.960000001</v>
          </cell>
          <cell r="F28443">
            <v>560634.92000000004</v>
          </cell>
          <cell r="G28443">
            <v>560634.92000000004</v>
          </cell>
        </row>
        <row r="28444">
          <cell r="A28444" t="str">
            <v>8.2.5.4000.4300.4330.43301</v>
          </cell>
          <cell r="B28444" t="str">
            <v>Subsidios A La Inversion</v>
          </cell>
          <cell r="C28444">
            <v>0</v>
          </cell>
          <cell r="D28444">
            <v>19513688.879999999</v>
          </cell>
          <cell r="E28444">
            <v>18953053.960000001</v>
          </cell>
          <cell r="F28444">
            <v>560634.92000000004</v>
          </cell>
          <cell r="G28444">
            <v>560634.92000000004</v>
          </cell>
        </row>
        <row r="28445">
          <cell r="A28445" t="str">
            <v>8.2.5.4000.4300.4340</v>
          </cell>
          <cell r="B28445" t="str">
            <v>Subsidios A La Prestacion De Servicios Publicos</v>
          </cell>
          <cell r="C28445">
            <v>0</v>
          </cell>
          <cell r="D28445">
            <v>0</v>
          </cell>
          <cell r="E28445">
            <v>0</v>
          </cell>
          <cell r="F28445">
            <v>0</v>
          </cell>
          <cell r="G28445">
            <v>0</v>
          </cell>
        </row>
        <row r="28446">
          <cell r="A28446" t="str">
            <v>8.2.5.4000.4300.4340.43401</v>
          </cell>
          <cell r="B28446" t="str">
            <v>Subsidios A La Prestacion De Servicios Publicos</v>
          </cell>
          <cell r="C28446">
            <v>0</v>
          </cell>
          <cell r="D28446">
            <v>0</v>
          </cell>
          <cell r="E28446">
            <v>0</v>
          </cell>
          <cell r="F28446">
            <v>0</v>
          </cell>
          <cell r="G28446">
            <v>0</v>
          </cell>
        </row>
        <row r="28447">
          <cell r="A28447" t="str">
            <v>8.2.5.4000.4300.4350</v>
          </cell>
          <cell r="B28447" t="str">
            <v>Subsidios Para Cubrir Diferenciales De Tasas De Interes</v>
          </cell>
          <cell r="C28447">
            <v>0</v>
          </cell>
          <cell r="D28447">
            <v>0</v>
          </cell>
          <cell r="E28447">
            <v>0</v>
          </cell>
          <cell r="F28447">
            <v>0</v>
          </cell>
          <cell r="G28447">
            <v>0</v>
          </cell>
        </row>
        <row r="28448">
          <cell r="A28448" t="str">
            <v>8.2.5.4000.4300.4350.43501</v>
          </cell>
          <cell r="B28448" t="str">
            <v>Subsidios Para Cubrir Diferenciales De Tasas De Interes</v>
          </cell>
          <cell r="C28448">
            <v>0</v>
          </cell>
          <cell r="D28448">
            <v>0</v>
          </cell>
          <cell r="E28448">
            <v>0</v>
          </cell>
          <cell r="F28448">
            <v>0</v>
          </cell>
          <cell r="G28448">
            <v>0</v>
          </cell>
        </row>
        <row r="28449">
          <cell r="A28449" t="str">
            <v>8.2.5.4000.4300.4360</v>
          </cell>
          <cell r="B28449" t="str">
            <v>Subsidios A La Vivienda</v>
          </cell>
          <cell r="C28449">
            <v>0</v>
          </cell>
          <cell r="D28449">
            <v>16000000</v>
          </cell>
          <cell r="E28449">
            <v>16000000</v>
          </cell>
          <cell r="F28449">
            <v>0</v>
          </cell>
          <cell r="G28449">
            <v>0</v>
          </cell>
        </row>
        <row r="28450">
          <cell r="A28450" t="str">
            <v>8.2.5.4000.4300.4360.43601</v>
          </cell>
          <cell r="B28450" t="str">
            <v>Subsidios A La Vivienda</v>
          </cell>
          <cell r="C28450">
            <v>0</v>
          </cell>
          <cell r="D28450">
            <v>16000000</v>
          </cell>
          <cell r="E28450">
            <v>16000000</v>
          </cell>
          <cell r="F28450">
            <v>0</v>
          </cell>
          <cell r="G28450">
            <v>0</v>
          </cell>
        </row>
        <row r="28451">
          <cell r="A28451" t="str">
            <v>8.2.5.4000.4300.4370</v>
          </cell>
          <cell r="B28451" t="str">
            <v>Subvenciones Al Consumo</v>
          </cell>
          <cell r="C28451">
            <v>0</v>
          </cell>
          <cell r="D28451">
            <v>0</v>
          </cell>
          <cell r="E28451">
            <v>0</v>
          </cell>
          <cell r="F28451">
            <v>0</v>
          </cell>
          <cell r="G28451">
            <v>0</v>
          </cell>
        </row>
        <row r="28452">
          <cell r="A28452" t="str">
            <v>8.2.5.4000.4300.4370.43701</v>
          </cell>
          <cell r="B28452" t="str">
            <v>Subvenciones Al Consumo</v>
          </cell>
          <cell r="C28452">
            <v>0</v>
          </cell>
          <cell r="D28452">
            <v>0</v>
          </cell>
          <cell r="E28452">
            <v>0</v>
          </cell>
          <cell r="F28452">
            <v>0</v>
          </cell>
          <cell r="G28452">
            <v>0</v>
          </cell>
        </row>
        <row r="28453">
          <cell r="A28453" t="str">
            <v>8.2.5.4000.4300.4380</v>
          </cell>
          <cell r="B28453" t="str">
            <v>Subsidios A Entidades Federativas Y Municipios</v>
          </cell>
          <cell r="C28453">
            <v>0</v>
          </cell>
          <cell r="D28453">
            <v>0</v>
          </cell>
          <cell r="E28453">
            <v>0</v>
          </cell>
          <cell r="F28453">
            <v>0</v>
          </cell>
          <cell r="G28453">
            <v>0</v>
          </cell>
        </row>
        <row r="28454">
          <cell r="A28454" t="str">
            <v>8.2.5.4000.4300.4380.43801</v>
          </cell>
          <cell r="B28454" t="str">
            <v>Subsidios A Entidades Federativas Y Municipios</v>
          </cell>
          <cell r="C28454">
            <v>0</v>
          </cell>
          <cell r="D28454">
            <v>0</v>
          </cell>
          <cell r="E28454">
            <v>0</v>
          </cell>
          <cell r="F28454">
            <v>0</v>
          </cell>
          <cell r="G28454">
            <v>0</v>
          </cell>
        </row>
        <row r="28455">
          <cell r="A28455" t="str">
            <v>8.2.5.4000.4300.4390</v>
          </cell>
          <cell r="B28455" t="str">
            <v>Otros Subsidios</v>
          </cell>
          <cell r="C28455">
            <v>0</v>
          </cell>
          <cell r="D28455">
            <v>0</v>
          </cell>
          <cell r="E28455">
            <v>0</v>
          </cell>
          <cell r="F28455">
            <v>0</v>
          </cell>
          <cell r="G28455">
            <v>0</v>
          </cell>
        </row>
        <row r="28456">
          <cell r="A28456" t="str">
            <v>8.2.5.4000.4300.4390.43901</v>
          </cell>
          <cell r="B28456" t="str">
            <v>Otros Subsidios</v>
          </cell>
          <cell r="C28456">
            <v>0</v>
          </cell>
          <cell r="D28456">
            <v>0</v>
          </cell>
          <cell r="E28456">
            <v>0</v>
          </cell>
          <cell r="F28456">
            <v>0</v>
          </cell>
          <cell r="G28456">
            <v>0</v>
          </cell>
        </row>
        <row r="28457">
          <cell r="A28457" t="str">
            <v>8.2.5.4000.4400</v>
          </cell>
          <cell r="B28457" t="str">
            <v>Ayudas Sociales</v>
          </cell>
          <cell r="C28457">
            <v>0</v>
          </cell>
          <cell r="D28457">
            <v>485212241.00999999</v>
          </cell>
          <cell r="E28457">
            <v>292533699.08999997</v>
          </cell>
          <cell r="F28457">
            <v>192678541.91999999</v>
          </cell>
          <cell r="G28457">
            <v>192678541.91999999</v>
          </cell>
        </row>
        <row r="28458">
          <cell r="A28458" t="str">
            <v>8.2.5.4000.4400.4410</v>
          </cell>
          <cell r="B28458" t="str">
            <v>Ayudas Sociales A Personas</v>
          </cell>
          <cell r="C28458">
            <v>0</v>
          </cell>
          <cell r="D28458">
            <v>344659704.60000002</v>
          </cell>
          <cell r="E28458">
            <v>216940875.99000001</v>
          </cell>
          <cell r="F28458">
            <v>127718828.61</v>
          </cell>
          <cell r="G28458">
            <v>127718828.61</v>
          </cell>
        </row>
        <row r="28459">
          <cell r="A28459" t="str">
            <v>8.2.5.4000.4400.4410.44101</v>
          </cell>
          <cell r="B28459" t="str">
            <v>Ayudas Sociales A Personas</v>
          </cell>
          <cell r="C28459">
            <v>0</v>
          </cell>
          <cell r="D28459">
            <v>341740404.60000002</v>
          </cell>
          <cell r="E28459">
            <v>216717375.99000001</v>
          </cell>
          <cell r="F28459">
            <v>125023028.61</v>
          </cell>
          <cell r="G28459">
            <v>125023028.61</v>
          </cell>
        </row>
        <row r="28460">
          <cell r="A28460" t="str">
            <v>8.2.5.4000.4400.4410.44102</v>
          </cell>
          <cell r="B28460" t="str">
            <v>Premios Y Recompensas A Ganadores De Concursos</v>
          </cell>
          <cell r="C28460">
            <v>0</v>
          </cell>
          <cell r="D28460">
            <v>223500</v>
          </cell>
          <cell r="E28460">
            <v>223500</v>
          </cell>
          <cell r="F28460">
            <v>0</v>
          </cell>
          <cell r="G28460">
            <v>0</v>
          </cell>
        </row>
        <row r="28461">
          <cell r="A28461" t="str">
            <v>8.2.5.4000.4400.4410.44103</v>
          </cell>
          <cell r="B28461" t="str">
            <v>Otras Ayudas Diversas</v>
          </cell>
          <cell r="C28461">
            <v>0</v>
          </cell>
          <cell r="D28461">
            <v>2695800</v>
          </cell>
          <cell r="E28461">
            <v>0</v>
          </cell>
          <cell r="F28461">
            <v>2695800</v>
          </cell>
          <cell r="G28461">
            <v>2695800</v>
          </cell>
        </row>
        <row r="28462">
          <cell r="A28462" t="str">
            <v>8.2.5.4000.4400.4420</v>
          </cell>
          <cell r="B28462" t="str">
            <v>Becas Y Otras Ayudas Para Programas De Capacitacion</v>
          </cell>
          <cell r="C28462">
            <v>0</v>
          </cell>
          <cell r="D28462">
            <v>126979141.47</v>
          </cell>
          <cell r="E28462">
            <v>66235307.399999999</v>
          </cell>
          <cell r="F28462">
            <v>60743834.07</v>
          </cell>
          <cell r="G28462">
            <v>60743834.07</v>
          </cell>
        </row>
        <row r="28463">
          <cell r="A28463" t="str">
            <v>8.2.5.4000.4400.4420.44201</v>
          </cell>
          <cell r="B28463" t="str">
            <v>Becas Y Otras Ayudas Para Programas De Capacitacion</v>
          </cell>
          <cell r="C28463">
            <v>0</v>
          </cell>
          <cell r="D28463">
            <v>126979141.47</v>
          </cell>
          <cell r="E28463">
            <v>66235307.399999999</v>
          </cell>
          <cell r="F28463">
            <v>60743834.07</v>
          </cell>
          <cell r="G28463">
            <v>60743834.07</v>
          </cell>
        </row>
        <row r="28464">
          <cell r="A28464" t="str">
            <v>8.2.5.4000.4400.4430</v>
          </cell>
          <cell r="B28464" t="str">
            <v>Ayudas Sociales A Instituciones De Enseñanza</v>
          </cell>
          <cell r="C28464">
            <v>0</v>
          </cell>
          <cell r="D28464">
            <v>180599.24</v>
          </cell>
          <cell r="E28464">
            <v>0</v>
          </cell>
          <cell r="F28464">
            <v>180599.24</v>
          </cell>
          <cell r="G28464">
            <v>180599.24</v>
          </cell>
        </row>
        <row r="28465">
          <cell r="A28465" t="str">
            <v>8.2.5.4000.4400.4430.44301</v>
          </cell>
          <cell r="B28465" t="str">
            <v>Ayudas Sociales A Instituciones De Enseñanza</v>
          </cell>
          <cell r="C28465">
            <v>0</v>
          </cell>
          <cell r="D28465">
            <v>180599.24</v>
          </cell>
          <cell r="E28465">
            <v>0</v>
          </cell>
          <cell r="F28465">
            <v>180599.24</v>
          </cell>
          <cell r="G28465">
            <v>180599.24</v>
          </cell>
        </row>
        <row r="28466">
          <cell r="A28466" t="str">
            <v>8.2.5.4000.4400.4440</v>
          </cell>
          <cell r="B28466" t="str">
            <v>Ayudas Sociales A Actividades Cientificas O Academicas</v>
          </cell>
          <cell r="C28466">
            <v>0</v>
          </cell>
          <cell r="D28466">
            <v>0</v>
          </cell>
          <cell r="E28466">
            <v>0</v>
          </cell>
          <cell r="F28466">
            <v>0</v>
          </cell>
          <cell r="G28466">
            <v>0</v>
          </cell>
        </row>
        <row r="28467">
          <cell r="A28467" t="str">
            <v>8.2.5.4000.4400.4440.44401</v>
          </cell>
          <cell r="B28467" t="str">
            <v>Ayudas Sociales A Actividades Cientificas O Academicas</v>
          </cell>
          <cell r="C28467">
            <v>0</v>
          </cell>
          <cell r="D28467">
            <v>0</v>
          </cell>
          <cell r="E28467">
            <v>0</v>
          </cell>
          <cell r="F28467">
            <v>0</v>
          </cell>
          <cell r="G28467">
            <v>0</v>
          </cell>
        </row>
        <row r="28468">
          <cell r="A28468" t="str">
            <v>8.2.5.4000.4400.4450</v>
          </cell>
          <cell r="B28468" t="str">
            <v>Ayudas Sociales A Instituciones Sin Fines De Lucro</v>
          </cell>
          <cell r="C28468">
            <v>0</v>
          </cell>
          <cell r="D28468">
            <v>13362795.699999999</v>
          </cell>
          <cell r="E28468">
            <v>9327515.6999999993</v>
          </cell>
          <cell r="F28468">
            <v>4035280</v>
          </cell>
          <cell r="G28468">
            <v>4035280</v>
          </cell>
        </row>
        <row r="28469">
          <cell r="A28469" t="str">
            <v>8.2.5.4000.4400.4450.44501</v>
          </cell>
          <cell r="B28469" t="str">
            <v>Ayudas Sociales A Instituciones Sin Fines De Lucro</v>
          </cell>
          <cell r="C28469">
            <v>0</v>
          </cell>
          <cell r="D28469">
            <v>13362795.699999999</v>
          </cell>
          <cell r="E28469">
            <v>9327515.6999999993</v>
          </cell>
          <cell r="F28469">
            <v>4035280</v>
          </cell>
          <cell r="G28469">
            <v>4035280</v>
          </cell>
        </row>
        <row r="28470">
          <cell r="A28470" t="str">
            <v>8.2.5.4000.4400.4460</v>
          </cell>
          <cell r="B28470" t="str">
            <v>Ayudas Sociales A Cooperativas</v>
          </cell>
          <cell r="C28470">
            <v>0</v>
          </cell>
          <cell r="D28470">
            <v>30000</v>
          </cell>
          <cell r="E28470">
            <v>30000</v>
          </cell>
          <cell r="F28470">
            <v>0</v>
          </cell>
          <cell r="G28470">
            <v>0</v>
          </cell>
        </row>
        <row r="28471">
          <cell r="A28471" t="str">
            <v>8.2.5.4000.4400.4460.44601</v>
          </cell>
          <cell r="B28471" t="str">
            <v>Ayudas Sociales A Cooperativas</v>
          </cell>
          <cell r="C28471">
            <v>0</v>
          </cell>
          <cell r="D28471">
            <v>30000</v>
          </cell>
          <cell r="E28471">
            <v>30000</v>
          </cell>
          <cell r="F28471">
            <v>0</v>
          </cell>
          <cell r="G28471">
            <v>0</v>
          </cell>
        </row>
        <row r="28472">
          <cell r="A28472" t="str">
            <v>8.2.5.4000.4400.4470</v>
          </cell>
          <cell r="B28472" t="str">
            <v>Ayudas Sociales A Entidades De Interes Publico</v>
          </cell>
          <cell r="C28472">
            <v>0</v>
          </cell>
          <cell r="D28472">
            <v>0</v>
          </cell>
          <cell r="E28472">
            <v>0</v>
          </cell>
          <cell r="F28472">
            <v>0</v>
          </cell>
          <cell r="G28472">
            <v>0</v>
          </cell>
        </row>
        <row r="28473">
          <cell r="A28473" t="str">
            <v>8.2.5.4000.4400.4470.44701</v>
          </cell>
          <cell r="B28473" t="str">
            <v>Ayudas Sociales A Entidades De Interes Publico</v>
          </cell>
          <cell r="C28473">
            <v>0</v>
          </cell>
          <cell r="D28473">
            <v>0</v>
          </cell>
          <cell r="E28473">
            <v>0</v>
          </cell>
          <cell r="F28473">
            <v>0</v>
          </cell>
          <cell r="G28473">
            <v>0</v>
          </cell>
        </row>
        <row r="28474">
          <cell r="A28474" t="str">
            <v>8.2.5.4000.4400.4480</v>
          </cell>
          <cell r="B28474" t="str">
            <v>Ayudas Por Desastres Naturales Y Otros Siniestros</v>
          </cell>
          <cell r="C28474">
            <v>0</v>
          </cell>
          <cell r="D28474">
            <v>0</v>
          </cell>
          <cell r="E28474">
            <v>0</v>
          </cell>
          <cell r="F28474">
            <v>0</v>
          </cell>
          <cell r="G28474">
            <v>0</v>
          </cell>
        </row>
        <row r="28475">
          <cell r="A28475" t="str">
            <v>8.2.5.4000.4400.4480.44801</v>
          </cell>
          <cell r="B28475" t="str">
            <v>Ayudas Por Desastres Naturales Y Otros Siniestros</v>
          </cell>
          <cell r="C28475">
            <v>0</v>
          </cell>
          <cell r="D28475">
            <v>0</v>
          </cell>
          <cell r="E28475">
            <v>0</v>
          </cell>
          <cell r="F28475">
            <v>0</v>
          </cell>
          <cell r="G28475">
            <v>0</v>
          </cell>
        </row>
        <row r="28476">
          <cell r="A28476" t="str">
            <v>8.2.5.4000.4500</v>
          </cell>
          <cell r="B28476" t="str">
            <v>Pensiones Y Jubilaciones</v>
          </cell>
          <cell r="C28476">
            <v>0</v>
          </cell>
          <cell r="D28476">
            <v>0</v>
          </cell>
          <cell r="E28476">
            <v>0</v>
          </cell>
          <cell r="F28476">
            <v>0</v>
          </cell>
          <cell r="G28476">
            <v>0</v>
          </cell>
        </row>
        <row r="28477">
          <cell r="A28477" t="str">
            <v>8.2.5.4000.4500.4510</v>
          </cell>
          <cell r="B28477" t="str">
            <v>Pensiones</v>
          </cell>
          <cell r="C28477">
            <v>0</v>
          </cell>
          <cell r="D28477">
            <v>0</v>
          </cell>
          <cell r="E28477">
            <v>0</v>
          </cell>
          <cell r="F28477">
            <v>0</v>
          </cell>
          <cell r="G28477">
            <v>0</v>
          </cell>
        </row>
        <row r="28478">
          <cell r="A28478" t="str">
            <v>8.2.5.4000.4500.4510.45101</v>
          </cell>
          <cell r="B28478" t="str">
            <v>Pensiones</v>
          </cell>
          <cell r="C28478">
            <v>0</v>
          </cell>
          <cell r="D28478">
            <v>0</v>
          </cell>
          <cell r="E28478">
            <v>0</v>
          </cell>
          <cell r="F28478">
            <v>0</v>
          </cell>
          <cell r="G28478">
            <v>0</v>
          </cell>
        </row>
        <row r="28479">
          <cell r="A28479" t="str">
            <v>8.2.5.4000.4500.4520</v>
          </cell>
          <cell r="B28479" t="str">
            <v>Jubilaciones</v>
          </cell>
          <cell r="C28479">
            <v>0</v>
          </cell>
          <cell r="D28479">
            <v>0</v>
          </cell>
          <cell r="E28479">
            <v>0</v>
          </cell>
          <cell r="F28479">
            <v>0</v>
          </cell>
          <cell r="G28479">
            <v>0</v>
          </cell>
        </row>
        <row r="28480">
          <cell r="A28480" t="str">
            <v>8.2.5.4000.4500.4520.45201</v>
          </cell>
          <cell r="B28480" t="str">
            <v>Jubilaciones</v>
          </cell>
          <cell r="C28480">
            <v>0</v>
          </cell>
          <cell r="D28480">
            <v>0</v>
          </cell>
          <cell r="E28480">
            <v>0</v>
          </cell>
          <cell r="F28480">
            <v>0</v>
          </cell>
          <cell r="G28480">
            <v>0</v>
          </cell>
        </row>
        <row r="28481">
          <cell r="A28481" t="str">
            <v>8.2.5.4000.4500.4590</v>
          </cell>
          <cell r="B28481" t="str">
            <v>Otras Pensiones Y Jubilaciones</v>
          </cell>
          <cell r="C28481">
            <v>0</v>
          </cell>
          <cell r="D28481">
            <v>0</v>
          </cell>
          <cell r="E28481">
            <v>0</v>
          </cell>
          <cell r="F28481">
            <v>0</v>
          </cell>
          <cell r="G28481">
            <v>0</v>
          </cell>
        </row>
        <row r="28482">
          <cell r="A28482" t="str">
            <v>8.2.5.4000.4500.4590.45901</v>
          </cell>
          <cell r="B28482" t="str">
            <v>Otras Pensiones Y Jubilaciones</v>
          </cell>
          <cell r="C28482">
            <v>0</v>
          </cell>
          <cell r="D28482">
            <v>0</v>
          </cell>
          <cell r="E28482">
            <v>0</v>
          </cell>
          <cell r="F28482">
            <v>0</v>
          </cell>
          <cell r="G28482">
            <v>0</v>
          </cell>
        </row>
        <row r="28483">
          <cell r="A28483" t="str">
            <v>8.2.5.4000.4600</v>
          </cell>
          <cell r="B28483" t="str">
            <v>Transferencias A Fideicomisos, Mandatos Y Otros Analogos</v>
          </cell>
          <cell r="C28483">
            <v>0</v>
          </cell>
          <cell r="D28483">
            <v>10000000</v>
          </cell>
          <cell r="E28483">
            <v>10000000</v>
          </cell>
          <cell r="F28483">
            <v>0</v>
          </cell>
          <cell r="G28483">
            <v>0</v>
          </cell>
        </row>
        <row r="28484">
          <cell r="A28484" t="str">
            <v>8.2.5.4000.4600.4610</v>
          </cell>
          <cell r="B28484" t="str">
            <v>Transferencias A Fideicomisos Del Poder Ejecutivo</v>
          </cell>
          <cell r="C28484">
            <v>0</v>
          </cell>
          <cell r="D28484">
            <v>10000000</v>
          </cell>
          <cell r="E28484">
            <v>10000000</v>
          </cell>
          <cell r="F28484">
            <v>0</v>
          </cell>
          <cell r="G28484">
            <v>0</v>
          </cell>
        </row>
        <row r="28485">
          <cell r="A28485" t="str">
            <v>8.2.5.4000.4600.4610.46101</v>
          </cell>
          <cell r="B28485" t="str">
            <v>Transferencias A Fideicomisos Del Poder Ejecutivo</v>
          </cell>
          <cell r="C28485">
            <v>0</v>
          </cell>
          <cell r="D28485">
            <v>10000000</v>
          </cell>
          <cell r="E28485">
            <v>10000000</v>
          </cell>
          <cell r="F28485">
            <v>0</v>
          </cell>
          <cell r="G28485">
            <v>0</v>
          </cell>
        </row>
        <row r="28486">
          <cell r="A28486" t="str">
            <v>8.2.5.4000.4600.4620</v>
          </cell>
          <cell r="B28486" t="str">
            <v>Transferencias A Fideicomisos Del Poder Legislativo</v>
          </cell>
          <cell r="C28486">
            <v>0</v>
          </cell>
          <cell r="D28486">
            <v>0</v>
          </cell>
          <cell r="E28486">
            <v>0</v>
          </cell>
          <cell r="F28486">
            <v>0</v>
          </cell>
          <cell r="G28486">
            <v>0</v>
          </cell>
        </row>
        <row r="28487">
          <cell r="A28487" t="str">
            <v>8.2.5.4000.4600.4620.46201</v>
          </cell>
          <cell r="B28487" t="str">
            <v>Transferencias A Fideicomisos Del Poder Legislativo</v>
          </cell>
          <cell r="C28487">
            <v>0</v>
          </cell>
          <cell r="D28487">
            <v>0</v>
          </cell>
          <cell r="E28487">
            <v>0</v>
          </cell>
          <cell r="F28487">
            <v>0</v>
          </cell>
          <cell r="G28487">
            <v>0</v>
          </cell>
        </row>
        <row r="28488">
          <cell r="A28488" t="str">
            <v>8.2.5.4000.4600.4630</v>
          </cell>
          <cell r="B28488" t="str">
            <v>Transferencias A Fideicomisos Del Poder Judicial</v>
          </cell>
          <cell r="C28488">
            <v>0</v>
          </cell>
          <cell r="D28488">
            <v>0</v>
          </cell>
          <cell r="E28488">
            <v>0</v>
          </cell>
          <cell r="F28488">
            <v>0</v>
          </cell>
          <cell r="G28488">
            <v>0</v>
          </cell>
        </row>
        <row r="28489">
          <cell r="A28489" t="str">
            <v>8.2.5.4000.4600.4630.46301</v>
          </cell>
          <cell r="B28489" t="str">
            <v>Transferencias A Fideicomisos Del Poder Judicial</v>
          </cell>
          <cell r="C28489">
            <v>0</v>
          </cell>
          <cell r="D28489">
            <v>0</v>
          </cell>
          <cell r="E28489">
            <v>0</v>
          </cell>
          <cell r="F28489">
            <v>0</v>
          </cell>
          <cell r="G28489">
            <v>0</v>
          </cell>
        </row>
        <row r="28490">
          <cell r="A28490" t="str">
            <v>8.2.5.4000.4600.4640</v>
          </cell>
          <cell r="B28490" t="str">
            <v>Transferencias A Fideicomisos Publicos De Entidades Paraestatales No Empresariales Y No Financieras</v>
          </cell>
          <cell r="C28490">
            <v>0</v>
          </cell>
          <cell r="D28490">
            <v>0</v>
          </cell>
          <cell r="E28490">
            <v>0</v>
          </cell>
          <cell r="F28490">
            <v>0</v>
          </cell>
          <cell r="G28490">
            <v>0</v>
          </cell>
        </row>
        <row r="28491">
          <cell r="A28491" t="str">
            <v>8.2.5.4000.4600.4640.46401</v>
          </cell>
          <cell r="B28491" t="str">
            <v>Transferencias Presupuestarias Relativas Al Capitulo 1000</v>
          </cell>
          <cell r="C28491">
            <v>0</v>
          </cell>
          <cell r="D28491">
            <v>0</v>
          </cell>
          <cell r="E28491">
            <v>0</v>
          </cell>
          <cell r="F28491">
            <v>0</v>
          </cell>
          <cell r="G28491">
            <v>0</v>
          </cell>
        </row>
        <row r="28492">
          <cell r="A28492" t="str">
            <v>8.2.5.4000.4600.4640.46402</v>
          </cell>
          <cell r="B28492" t="str">
            <v>Transferencias Presupuestarias Relativas Al Capitulo 2000</v>
          </cell>
          <cell r="C28492">
            <v>0</v>
          </cell>
          <cell r="D28492">
            <v>0</v>
          </cell>
          <cell r="E28492">
            <v>0</v>
          </cell>
          <cell r="F28492">
            <v>0</v>
          </cell>
          <cell r="G28492">
            <v>0</v>
          </cell>
        </row>
        <row r="28493">
          <cell r="A28493" t="str">
            <v>8.2.5.4000.4600.4640.46403</v>
          </cell>
          <cell r="B28493" t="str">
            <v>Transferencias Presupuestarias Relativas Al Capitulo 3000</v>
          </cell>
          <cell r="C28493">
            <v>0</v>
          </cell>
          <cell r="D28493">
            <v>0</v>
          </cell>
          <cell r="E28493">
            <v>0</v>
          </cell>
          <cell r="F28493">
            <v>0</v>
          </cell>
          <cell r="G28493">
            <v>0</v>
          </cell>
        </row>
        <row r="28494">
          <cell r="A28494" t="str">
            <v>8.2.5.4000.4600.4640.46404</v>
          </cell>
          <cell r="B28494" t="str">
            <v>Transferencias Presupuestarias Relativas Al Capitulo 4000</v>
          </cell>
          <cell r="C28494">
            <v>0</v>
          </cell>
          <cell r="D28494">
            <v>0</v>
          </cell>
          <cell r="E28494">
            <v>0</v>
          </cell>
          <cell r="F28494">
            <v>0</v>
          </cell>
          <cell r="G28494">
            <v>0</v>
          </cell>
        </row>
        <row r="28495">
          <cell r="A28495" t="str">
            <v>8.2.5.4000.4600.4640.46405</v>
          </cell>
          <cell r="B28495" t="str">
            <v>Transferencias Presupuestarias Relativas Al Capitulo 5000</v>
          </cell>
          <cell r="C28495">
            <v>0</v>
          </cell>
          <cell r="D28495">
            <v>0</v>
          </cell>
          <cell r="E28495">
            <v>0</v>
          </cell>
          <cell r="F28495">
            <v>0</v>
          </cell>
          <cell r="G28495">
            <v>0</v>
          </cell>
        </row>
        <row r="28496">
          <cell r="A28496" t="str">
            <v>8.2.5.4000.4600.4650</v>
          </cell>
          <cell r="B28496" t="str">
            <v>Transferencias A Fideicomisos Publicos De Entidades Paraestatales Empresariales Y No Financieras</v>
          </cell>
          <cell r="C28496">
            <v>0</v>
          </cell>
          <cell r="D28496">
            <v>0</v>
          </cell>
          <cell r="E28496">
            <v>0</v>
          </cell>
          <cell r="F28496">
            <v>0</v>
          </cell>
          <cell r="G28496">
            <v>0</v>
          </cell>
        </row>
        <row r="28497">
          <cell r="A28497" t="str">
            <v>8.2.5.4000.4600.4650.46501</v>
          </cell>
          <cell r="B28497" t="str">
            <v>Transferencias A Fideicomisos Publicos De Entidades Paraestatales Empresariales Y No Financieras</v>
          </cell>
          <cell r="C28497">
            <v>0</v>
          </cell>
          <cell r="D28497">
            <v>0</v>
          </cell>
          <cell r="E28497">
            <v>0</v>
          </cell>
          <cell r="F28497">
            <v>0</v>
          </cell>
          <cell r="G28497">
            <v>0</v>
          </cell>
        </row>
        <row r="28498">
          <cell r="A28498" t="str">
            <v>8.2.5.4000.4600.4660</v>
          </cell>
          <cell r="B28498" t="str">
            <v>Transferencias A Fideicomisos De Instituciones Publicas Financieras</v>
          </cell>
          <cell r="C28498">
            <v>0</v>
          </cell>
          <cell r="D28498">
            <v>0</v>
          </cell>
          <cell r="E28498">
            <v>0</v>
          </cell>
          <cell r="F28498">
            <v>0</v>
          </cell>
          <cell r="G28498">
            <v>0</v>
          </cell>
        </row>
        <row r="28499">
          <cell r="A28499" t="str">
            <v>8.2.5.4000.4600.4660.46601</v>
          </cell>
          <cell r="B28499" t="str">
            <v>Transferencias A Fideicomisos De Instituciones Publicas Financieras</v>
          </cell>
          <cell r="C28499">
            <v>0</v>
          </cell>
          <cell r="D28499">
            <v>0</v>
          </cell>
          <cell r="E28499">
            <v>0</v>
          </cell>
          <cell r="F28499">
            <v>0</v>
          </cell>
          <cell r="G28499">
            <v>0</v>
          </cell>
        </row>
        <row r="28500">
          <cell r="A28500" t="str">
            <v>8.2.5.4000.4700</v>
          </cell>
          <cell r="B28500" t="str">
            <v>Transferencias A La Seguridad Social</v>
          </cell>
          <cell r="C28500">
            <v>0</v>
          </cell>
          <cell r="D28500">
            <v>0</v>
          </cell>
          <cell r="E28500">
            <v>0</v>
          </cell>
          <cell r="F28500">
            <v>0</v>
          </cell>
          <cell r="G28500">
            <v>0</v>
          </cell>
        </row>
        <row r="28501">
          <cell r="A28501" t="str">
            <v>8.2.5.4000.4700.4710</v>
          </cell>
          <cell r="B28501" t="str">
            <v>Transferencias Por Obligacion De Ley</v>
          </cell>
          <cell r="C28501">
            <v>0</v>
          </cell>
          <cell r="D28501">
            <v>0</v>
          </cell>
          <cell r="E28501">
            <v>0</v>
          </cell>
          <cell r="F28501">
            <v>0</v>
          </cell>
          <cell r="G28501">
            <v>0</v>
          </cell>
        </row>
        <row r="28502">
          <cell r="A28502" t="str">
            <v>8.2.5.4000.4700.4710.47101</v>
          </cell>
          <cell r="B28502" t="str">
            <v>Transferencias Por Obligacion De Ley</v>
          </cell>
          <cell r="C28502">
            <v>0</v>
          </cell>
          <cell r="D28502">
            <v>0</v>
          </cell>
          <cell r="E28502">
            <v>0</v>
          </cell>
          <cell r="F28502">
            <v>0</v>
          </cell>
          <cell r="G28502">
            <v>0</v>
          </cell>
        </row>
        <row r="28503">
          <cell r="A28503" t="str">
            <v>8.2.5.4000.4800</v>
          </cell>
          <cell r="B28503" t="str">
            <v>Donativos</v>
          </cell>
          <cell r="C28503">
            <v>0</v>
          </cell>
          <cell r="D28503">
            <v>17894958</v>
          </cell>
          <cell r="E28503">
            <v>17894958</v>
          </cell>
          <cell r="F28503">
            <v>0</v>
          </cell>
          <cell r="G28503">
            <v>0</v>
          </cell>
        </row>
        <row r="28504">
          <cell r="A28504" t="str">
            <v>8.2.5.4000.4800.4810</v>
          </cell>
          <cell r="B28504" t="str">
            <v>Donativos A Instituciones Sin Fines De Lucro</v>
          </cell>
          <cell r="C28504">
            <v>0</v>
          </cell>
          <cell r="D28504">
            <v>17894958</v>
          </cell>
          <cell r="E28504">
            <v>17894958</v>
          </cell>
          <cell r="F28504">
            <v>0</v>
          </cell>
          <cell r="G28504">
            <v>0</v>
          </cell>
        </row>
        <row r="28505">
          <cell r="A28505" t="str">
            <v>8.2.5.4000.4800.4810.48101</v>
          </cell>
          <cell r="B28505" t="str">
            <v>Donativos A Instituciones Sin Fines De Lucro</v>
          </cell>
          <cell r="C28505">
            <v>0</v>
          </cell>
          <cell r="D28505">
            <v>17894958</v>
          </cell>
          <cell r="E28505">
            <v>17894958</v>
          </cell>
          <cell r="F28505">
            <v>0</v>
          </cell>
          <cell r="G28505">
            <v>0</v>
          </cell>
        </row>
        <row r="28506">
          <cell r="A28506" t="str">
            <v>8.2.5.4000.4800.4820</v>
          </cell>
          <cell r="B28506" t="str">
            <v>Donativos A Entidades Federativas</v>
          </cell>
          <cell r="C28506">
            <v>0</v>
          </cell>
          <cell r="D28506">
            <v>0</v>
          </cell>
          <cell r="E28506">
            <v>0</v>
          </cell>
          <cell r="F28506">
            <v>0</v>
          </cell>
          <cell r="G28506">
            <v>0</v>
          </cell>
        </row>
        <row r="28507">
          <cell r="A28507" t="str">
            <v>8.2.5.4000.4800.4820.48201</v>
          </cell>
          <cell r="B28507" t="str">
            <v>Donativos A Entidades Federativas</v>
          </cell>
          <cell r="C28507">
            <v>0</v>
          </cell>
          <cell r="D28507">
            <v>0</v>
          </cell>
          <cell r="E28507">
            <v>0</v>
          </cell>
          <cell r="F28507">
            <v>0</v>
          </cell>
          <cell r="G28507">
            <v>0</v>
          </cell>
        </row>
        <row r="28508">
          <cell r="A28508" t="str">
            <v>8.2.5.4000.4800.4830</v>
          </cell>
          <cell r="B28508" t="str">
            <v>Donativos A Fideicomisos Privados</v>
          </cell>
          <cell r="C28508">
            <v>0</v>
          </cell>
          <cell r="D28508">
            <v>0</v>
          </cell>
          <cell r="E28508">
            <v>0</v>
          </cell>
          <cell r="F28508">
            <v>0</v>
          </cell>
          <cell r="G28508">
            <v>0</v>
          </cell>
        </row>
        <row r="28509">
          <cell r="A28509" t="str">
            <v>8.2.5.4000.4800.4830.48301</v>
          </cell>
          <cell r="B28509" t="str">
            <v>Donativos A Fideicomisos Privados</v>
          </cell>
          <cell r="C28509">
            <v>0</v>
          </cell>
          <cell r="D28509">
            <v>0</v>
          </cell>
          <cell r="E28509">
            <v>0</v>
          </cell>
          <cell r="F28509">
            <v>0</v>
          </cell>
          <cell r="G28509">
            <v>0</v>
          </cell>
        </row>
        <row r="28510">
          <cell r="A28510" t="str">
            <v>8.2.5.4000.4800.4840</v>
          </cell>
          <cell r="B28510" t="str">
            <v>Donativos A Fideicomisos Estatales</v>
          </cell>
          <cell r="C28510">
            <v>0</v>
          </cell>
          <cell r="D28510">
            <v>0</v>
          </cell>
          <cell r="E28510">
            <v>0</v>
          </cell>
          <cell r="F28510">
            <v>0</v>
          </cell>
          <cell r="G28510">
            <v>0</v>
          </cell>
        </row>
        <row r="28511">
          <cell r="A28511" t="str">
            <v>8.2.5.4000.4800.4840.48401</v>
          </cell>
          <cell r="B28511" t="str">
            <v>Donativos A Fideicomisos Estatales</v>
          </cell>
          <cell r="C28511">
            <v>0</v>
          </cell>
          <cell r="D28511">
            <v>0</v>
          </cell>
          <cell r="E28511">
            <v>0</v>
          </cell>
          <cell r="F28511">
            <v>0</v>
          </cell>
          <cell r="G28511">
            <v>0</v>
          </cell>
        </row>
        <row r="28512">
          <cell r="A28512" t="str">
            <v>8.2.5.4000.4800.4850</v>
          </cell>
          <cell r="B28512" t="str">
            <v>Donativos Internacionales</v>
          </cell>
          <cell r="C28512">
            <v>0</v>
          </cell>
          <cell r="D28512">
            <v>0</v>
          </cell>
          <cell r="E28512">
            <v>0</v>
          </cell>
          <cell r="F28512">
            <v>0</v>
          </cell>
          <cell r="G28512">
            <v>0</v>
          </cell>
        </row>
        <row r="28513">
          <cell r="A28513" t="str">
            <v>8.2.5.4000.4800.4850.48501</v>
          </cell>
          <cell r="B28513" t="str">
            <v>Donativos Internacionales</v>
          </cell>
          <cell r="C28513">
            <v>0</v>
          </cell>
          <cell r="D28513">
            <v>0</v>
          </cell>
          <cell r="E28513">
            <v>0</v>
          </cell>
          <cell r="F28513">
            <v>0</v>
          </cell>
          <cell r="G28513">
            <v>0</v>
          </cell>
        </row>
        <row r="28514">
          <cell r="A28514" t="str">
            <v>8.2.5.4000.4900</v>
          </cell>
          <cell r="B28514" t="str">
            <v>Transferencias Al Exterior</v>
          </cell>
          <cell r="C28514">
            <v>0</v>
          </cell>
          <cell r="D28514">
            <v>0</v>
          </cell>
          <cell r="E28514">
            <v>0</v>
          </cell>
          <cell r="F28514">
            <v>0</v>
          </cell>
          <cell r="G28514">
            <v>0</v>
          </cell>
        </row>
        <row r="28515">
          <cell r="A28515" t="str">
            <v>8.2.5.4000.4900.4910</v>
          </cell>
          <cell r="B28515" t="str">
            <v>Transferencias Para Gobiernos Extranjeros</v>
          </cell>
          <cell r="C28515">
            <v>0</v>
          </cell>
          <cell r="D28515">
            <v>0</v>
          </cell>
          <cell r="E28515">
            <v>0</v>
          </cell>
          <cell r="F28515">
            <v>0</v>
          </cell>
          <cell r="G28515">
            <v>0</v>
          </cell>
        </row>
        <row r="28516">
          <cell r="A28516" t="str">
            <v>8.2.5.4000.4900.4910.49101</v>
          </cell>
          <cell r="B28516" t="str">
            <v>Transferencias Para Gobiernos Extranjeros</v>
          </cell>
          <cell r="C28516">
            <v>0</v>
          </cell>
          <cell r="D28516">
            <v>0</v>
          </cell>
          <cell r="E28516">
            <v>0</v>
          </cell>
          <cell r="F28516">
            <v>0</v>
          </cell>
          <cell r="G28516">
            <v>0</v>
          </cell>
        </row>
        <row r="28517">
          <cell r="A28517" t="str">
            <v>8.2.5.4000.4900.4920</v>
          </cell>
          <cell r="B28517" t="str">
            <v>Transferencias Para Organismos Internacionales</v>
          </cell>
          <cell r="C28517">
            <v>0</v>
          </cell>
          <cell r="D28517">
            <v>0</v>
          </cell>
          <cell r="E28517">
            <v>0</v>
          </cell>
          <cell r="F28517">
            <v>0</v>
          </cell>
          <cell r="G28517">
            <v>0</v>
          </cell>
        </row>
        <row r="28518">
          <cell r="A28518" t="str">
            <v>8.2.5.4000.4900.4920.49201</v>
          </cell>
          <cell r="B28518" t="str">
            <v>Transferencias Para Organismos Internacionales</v>
          </cell>
          <cell r="C28518">
            <v>0</v>
          </cell>
          <cell r="D28518">
            <v>0</v>
          </cell>
          <cell r="E28518">
            <v>0</v>
          </cell>
          <cell r="F28518">
            <v>0</v>
          </cell>
          <cell r="G28518">
            <v>0</v>
          </cell>
        </row>
        <row r="28519">
          <cell r="A28519" t="str">
            <v>8.2.5.4000.4900.4930</v>
          </cell>
          <cell r="B28519" t="str">
            <v>Transferencias Para El Sector Privado Externo</v>
          </cell>
          <cell r="C28519">
            <v>0</v>
          </cell>
          <cell r="D28519">
            <v>0</v>
          </cell>
          <cell r="E28519">
            <v>0</v>
          </cell>
          <cell r="F28519">
            <v>0</v>
          </cell>
          <cell r="G28519">
            <v>0</v>
          </cell>
        </row>
        <row r="28520">
          <cell r="A28520" t="str">
            <v>8.2.5.4000.4900.4930.49301</v>
          </cell>
          <cell r="B28520" t="str">
            <v>Transferencias Para El Sector Privado Externo</v>
          </cell>
          <cell r="C28520">
            <v>0</v>
          </cell>
          <cell r="D28520">
            <v>0</v>
          </cell>
          <cell r="E28520">
            <v>0</v>
          </cell>
          <cell r="F28520">
            <v>0</v>
          </cell>
          <cell r="G28520">
            <v>0</v>
          </cell>
        </row>
        <row r="28521">
          <cell r="A28521" t="str">
            <v>8.2.5.5000</v>
          </cell>
          <cell r="B28521" t="str">
            <v>Bienes muebles, inmuebles e intangibles</v>
          </cell>
          <cell r="C28521">
            <v>0</v>
          </cell>
          <cell r="D28521">
            <v>412052043.48000002</v>
          </cell>
          <cell r="E28521">
            <v>299607158.70999998</v>
          </cell>
          <cell r="F28521">
            <v>112444884.77</v>
          </cell>
          <cell r="G28521">
            <v>112444884.77</v>
          </cell>
        </row>
        <row r="28522">
          <cell r="A28522" t="str">
            <v>8.2.5.5000.5100</v>
          </cell>
          <cell r="B28522" t="str">
            <v>Mobiliario Y Equipo De Administracion</v>
          </cell>
          <cell r="C28522">
            <v>0</v>
          </cell>
          <cell r="D28522">
            <v>95095244.719999999</v>
          </cell>
          <cell r="E28522">
            <v>67917818.579999998</v>
          </cell>
          <cell r="F28522">
            <v>27177426.140000001</v>
          </cell>
          <cell r="G28522">
            <v>27177426.140000001</v>
          </cell>
        </row>
        <row r="28523">
          <cell r="A28523" t="str">
            <v>8.2.5.5000.5100.5110</v>
          </cell>
          <cell r="B28523" t="str">
            <v>Muebles De Oficina Y Estanteria</v>
          </cell>
          <cell r="C28523">
            <v>0</v>
          </cell>
          <cell r="D28523">
            <v>9075445.4000000004</v>
          </cell>
          <cell r="E28523">
            <v>4692194.3899999997</v>
          </cell>
          <cell r="F28523">
            <v>4383251.01</v>
          </cell>
          <cell r="G28523">
            <v>4383251.01</v>
          </cell>
        </row>
        <row r="28524">
          <cell r="A28524" t="str">
            <v>8.2.5.5000.5100.5110.51101</v>
          </cell>
          <cell r="B28524" t="str">
            <v>Muebles De Oficina</v>
          </cell>
          <cell r="C28524">
            <v>0</v>
          </cell>
          <cell r="D28524">
            <v>7628142.7800000003</v>
          </cell>
          <cell r="E28524">
            <v>4420186.51</v>
          </cell>
          <cell r="F28524">
            <v>3207956.27</v>
          </cell>
          <cell r="G28524">
            <v>3207956.27</v>
          </cell>
        </row>
        <row r="28525">
          <cell r="A28525" t="str">
            <v>8.2.5.5000.5100.5110.51102</v>
          </cell>
          <cell r="B28525" t="str">
            <v>Anaqueles Y Estanteria</v>
          </cell>
          <cell r="C28525">
            <v>0</v>
          </cell>
          <cell r="D28525">
            <v>1447302.62</v>
          </cell>
          <cell r="E28525">
            <v>272007.88</v>
          </cell>
          <cell r="F28525">
            <v>1175294.74</v>
          </cell>
          <cell r="G28525">
            <v>1175294.74</v>
          </cell>
        </row>
        <row r="28526">
          <cell r="A28526" t="str">
            <v>8.2.5.5000.5100.5120</v>
          </cell>
          <cell r="B28526" t="str">
            <v>Muebles, Excepto De Oficina Y Estanteria</v>
          </cell>
          <cell r="C28526">
            <v>0</v>
          </cell>
          <cell r="D28526">
            <v>1307066.3</v>
          </cell>
          <cell r="E28526">
            <v>148691.46</v>
          </cell>
          <cell r="F28526">
            <v>1158374.8400000001</v>
          </cell>
          <cell r="G28526">
            <v>1158374.8400000001</v>
          </cell>
        </row>
        <row r="28527">
          <cell r="A28527" t="str">
            <v>8.2.5.5000.5100.5120.51201</v>
          </cell>
          <cell r="B28527" t="str">
            <v>Muebles Excepto De Oficina Y Estanteria</v>
          </cell>
          <cell r="C28527">
            <v>0</v>
          </cell>
          <cell r="D28527">
            <v>1307066.3</v>
          </cell>
          <cell r="E28527">
            <v>148691.46</v>
          </cell>
          <cell r="F28527">
            <v>1158374.8400000001</v>
          </cell>
          <cell r="G28527">
            <v>1158374.8400000001</v>
          </cell>
        </row>
        <row r="28528">
          <cell r="A28528" t="str">
            <v>8.2.5.5000.5100.5130</v>
          </cell>
          <cell r="B28528" t="str">
            <v>Bienes Artisticos, Culturales Y Cientificos</v>
          </cell>
          <cell r="C28528">
            <v>0</v>
          </cell>
          <cell r="D28528">
            <v>0</v>
          </cell>
          <cell r="E28528">
            <v>0</v>
          </cell>
          <cell r="F28528">
            <v>0</v>
          </cell>
          <cell r="G28528">
            <v>0</v>
          </cell>
        </row>
        <row r="28529">
          <cell r="A28529" t="str">
            <v>8.2.5.5000.5100.5130.51301</v>
          </cell>
          <cell r="B28529" t="str">
            <v>Bienes Artisticos Y Culturales</v>
          </cell>
          <cell r="C28529">
            <v>0</v>
          </cell>
          <cell r="D28529">
            <v>0</v>
          </cell>
          <cell r="E28529">
            <v>0</v>
          </cell>
          <cell r="F28529">
            <v>0</v>
          </cell>
          <cell r="G28529">
            <v>0</v>
          </cell>
        </row>
        <row r="28530">
          <cell r="A28530" t="str">
            <v>8.2.5.5000.5100.5130.51302</v>
          </cell>
          <cell r="B28530" t="str">
            <v>Bienes Cientificos</v>
          </cell>
          <cell r="C28530">
            <v>0</v>
          </cell>
          <cell r="D28530">
            <v>0</v>
          </cell>
          <cell r="E28530">
            <v>0</v>
          </cell>
          <cell r="F28530">
            <v>0</v>
          </cell>
          <cell r="G28530">
            <v>0</v>
          </cell>
        </row>
        <row r="28531">
          <cell r="A28531" t="str">
            <v>8.2.5.5000.5100.5140</v>
          </cell>
          <cell r="B28531" t="str">
            <v>Objetos De Valor</v>
          </cell>
          <cell r="C28531">
            <v>0</v>
          </cell>
          <cell r="D28531">
            <v>0</v>
          </cell>
          <cell r="E28531">
            <v>0</v>
          </cell>
          <cell r="F28531">
            <v>0</v>
          </cell>
          <cell r="G28531">
            <v>0</v>
          </cell>
        </row>
        <row r="28532">
          <cell r="A28532" t="str">
            <v>8.2.5.5000.5100.5140.51401</v>
          </cell>
          <cell r="B28532" t="str">
            <v>Objetos De Valor</v>
          </cell>
          <cell r="C28532">
            <v>0</v>
          </cell>
          <cell r="D28532">
            <v>0</v>
          </cell>
          <cell r="E28532">
            <v>0</v>
          </cell>
          <cell r="F28532">
            <v>0</v>
          </cell>
          <cell r="G28532">
            <v>0</v>
          </cell>
        </row>
        <row r="28533">
          <cell r="A28533" t="str">
            <v>8.2.5.5000.5100.5150</v>
          </cell>
          <cell r="B28533" t="str">
            <v>Equipo De Computo Y De Tecnologias De La Informacion</v>
          </cell>
          <cell r="C28533">
            <v>0</v>
          </cell>
          <cell r="D28533">
            <v>22455916.719999999</v>
          </cell>
          <cell r="E28533">
            <v>14194473.689999999</v>
          </cell>
          <cell r="F28533">
            <v>8261443.0300000003</v>
          </cell>
          <cell r="G28533">
            <v>8261443.0300000003</v>
          </cell>
        </row>
        <row r="28534">
          <cell r="A28534" t="str">
            <v>8.2.5.5000.5100.5150.51501</v>
          </cell>
          <cell r="B28534" t="str">
            <v>Equipo De Computo Y De Tecnologias De La Informacion</v>
          </cell>
          <cell r="C28534">
            <v>0</v>
          </cell>
          <cell r="D28534">
            <v>18751845.82</v>
          </cell>
          <cell r="E28534">
            <v>12201871.08</v>
          </cell>
          <cell r="F28534">
            <v>6549974.7400000002</v>
          </cell>
          <cell r="G28534">
            <v>6549974.7400000002</v>
          </cell>
        </row>
        <row r="28535">
          <cell r="A28535" t="str">
            <v>8.2.5.5000.5100.5150.51502</v>
          </cell>
          <cell r="B28535" t="str">
            <v>Refacciones Y Accesorios Mayores Para Equipo De Computo Y De Tecnologia De La Informacion</v>
          </cell>
          <cell r="C28535">
            <v>0</v>
          </cell>
          <cell r="D28535">
            <v>3704070.9</v>
          </cell>
          <cell r="E28535">
            <v>1992602.61</v>
          </cell>
          <cell r="F28535">
            <v>1711468.29</v>
          </cell>
          <cell r="G28535">
            <v>1711468.29</v>
          </cell>
        </row>
        <row r="28536">
          <cell r="A28536" t="str">
            <v>8.2.5.5000.5100.5190</v>
          </cell>
          <cell r="B28536" t="str">
            <v>Otros Mobiliarios Y Equipos De Administracion</v>
          </cell>
          <cell r="C28536">
            <v>0</v>
          </cell>
          <cell r="D28536">
            <v>62256816.299999997</v>
          </cell>
          <cell r="E28536">
            <v>48882459.039999999</v>
          </cell>
          <cell r="F28536">
            <v>13374357.26</v>
          </cell>
          <cell r="G28536">
            <v>13374357.26</v>
          </cell>
        </row>
        <row r="28537">
          <cell r="A28537" t="str">
            <v>8.2.5.5000.5100.5190.51901</v>
          </cell>
          <cell r="B28537" t="str">
            <v>Mobiliario Y Equipo Para El Desarrollo De Actividades Productivas Y Administrativas</v>
          </cell>
          <cell r="C28537">
            <v>0</v>
          </cell>
          <cell r="D28537">
            <v>942418.26</v>
          </cell>
          <cell r="E28537">
            <v>212871.84</v>
          </cell>
          <cell r="F28537">
            <v>729546.42</v>
          </cell>
          <cell r="G28537">
            <v>729546.42</v>
          </cell>
        </row>
        <row r="28538">
          <cell r="A28538" t="str">
            <v>8.2.5.5000.5100.5190.51902</v>
          </cell>
          <cell r="B28538" t="str">
            <v>Linea Blanca Y Electrodomesticos Mayores</v>
          </cell>
          <cell r="C28538">
            <v>0</v>
          </cell>
          <cell r="D28538">
            <v>320425.64</v>
          </cell>
          <cell r="E28538">
            <v>35982.199999999997</v>
          </cell>
          <cell r="F28538">
            <v>284443.44</v>
          </cell>
          <cell r="G28538">
            <v>284443.44</v>
          </cell>
        </row>
        <row r="28539">
          <cell r="A28539" t="str">
            <v>8.2.5.5000.5100.5190.51903</v>
          </cell>
          <cell r="B28539" t="str">
            <v>Equipos De Seguridad Para Inmuebles</v>
          </cell>
          <cell r="C28539">
            <v>0</v>
          </cell>
          <cell r="D28539">
            <v>60993972.399999999</v>
          </cell>
          <cell r="E28539">
            <v>48633605</v>
          </cell>
          <cell r="F28539">
            <v>12360367.4</v>
          </cell>
          <cell r="G28539">
            <v>12360367.4</v>
          </cell>
        </row>
        <row r="28540">
          <cell r="A28540" t="str">
            <v>8.2.5.5000.5200</v>
          </cell>
          <cell r="B28540" t="str">
            <v>Mobiliario Y Equipo Educacional Y Recreativo</v>
          </cell>
          <cell r="C28540">
            <v>0</v>
          </cell>
          <cell r="D28540">
            <v>3653901.81</v>
          </cell>
          <cell r="E28540">
            <v>2779039.02</v>
          </cell>
          <cell r="F28540">
            <v>874862.79</v>
          </cell>
          <cell r="G28540">
            <v>874862.79</v>
          </cell>
        </row>
        <row r="28541">
          <cell r="A28541" t="str">
            <v>8.2.5.5000.5200.5210</v>
          </cell>
          <cell r="B28541" t="str">
            <v>Equipos Y Aparatos Audiovisuales</v>
          </cell>
          <cell r="C28541">
            <v>0</v>
          </cell>
          <cell r="D28541">
            <v>974281.3</v>
          </cell>
          <cell r="E28541">
            <v>132710.51</v>
          </cell>
          <cell r="F28541">
            <v>841570.79</v>
          </cell>
          <cell r="G28541">
            <v>841570.79</v>
          </cell>
        </row>
        <row r="28542">
          <cell r="A28542" t="str">
            <v>8.2.5.5000.5200.5210.52101</v>
          </cell>
          <cell r="B28542" t="str">
            <v>Equipos Y Aparatos De Proyeccion De Imagenes, Audio Y Video</v>
          </cell>
          <cell r="C28542">
            <v>0</v>
          </cell>
          <cell r="D28542">
            <v>974281.3</v>
          </cell>
          <cell r="E28542">
            <v>132710.51</v>
          </cell>
          <cell r="F28542">
            <v>841570.79</v>
          </cell>
          <cell r="G28542">
            <v>841570.79</v>
          </cell>
        </row>
        <row r="28543">
          <cell r="A28543" t="str">
            <v>8.2.5.5000.5200.5220</v>
          </cell>
          <cell r="B28543" t="str">
            <v>Aparatos Deportivos</v>
          </cell>
          <cell r="C28543">
            <v>0</v>
          </cell>
          <cell r="D28543">
            <v>0</v>
          </cell>
          <cell r="E28543">
            <v>0</v>
          </cell>
          <cell r="F28543">
            <v>0</v>
          </cell>
          <cell r="G28543">
            <v>0</v>
          </cell>
        </row>
        <row r="28544">
          <cell r="A28544" t="str">
            <v>8.2.5.5000.5200.5220.52201</v>
          </cell>
          <cell r="B28544" t="str">
            <v>Aparatos Deportivos</v>
          </cell>
          <cell r="C28544">
            <v>0</v>
          </cell>
          <cell r="D28544">
            <v>0</v>
          </cell>
          <cell r="E28544">
            <v>0</v>
          </cell>
          <cell r="F28544">
            <v>0</v>
          </cell>
          <cell r="G28544">
            <v>0</v>
          </cell>
        </row>
        <row r="28545">
          <cell r="A28545" t="str">
            <v>8.2.5.5000.5200.5230</v>
          </cell>
          <cell r="B28545" t="str">
            <v>Camaras Fotograficas Y De Video</v>
          </cell>
          <cell r="C28545">
            <v>0</v>
          </cell>
          <cell r="D28545">
            <v>246016.52</v>
          </cell>
          <cell r="E28545">
            <v>212724.52</v>
          </cell>
          <cell r="F28545">
            <v>33292</v>
          </cell>
          <cell r="G28545">
            <v>33292</v>
          </cell>
        </row>
        <row r="28546">
          <cell r="A28546" t="str">
            <v>8.2.5.5000.5200.5230.52301</v>
          </cell>
          <cell r="B28546" t="str">
            <v>Camaras Fotograficas Y De Video</v>
          </cell>
          <cell r="C28546">
            <v>0</v>
          </cell>
          <cell r="D28546">
            <v>246016.52</v>
          </cell>
          <cell r="E28546">
            <v>212724.52</v>
          </cell>
          <cell r="F28546">
            <v>33292</v>
          </cell>
          <cell r="G28546">
            <v>33292</v>
          </cell>
        </row>
        <row r="28547">
          <cell r="A28547" t="str">
            <v>8.2.5.5000.5200.5290</v>
          </cell>
          <cell r="B28547" t="str">
            <v>Otro Mobiliario Y Equipo Educacional Y Recreativo</v>
          </cell>
          <cell r="C28547">
            <v>0</v>
          </cell>
          <cell r="D28547">
            <v>2433603.9900000002</v>
          </cell>
          <cell r="E28547">
            <v>2433603.9900000002</v>
          </cell>
          <cell r="F28547">
            <v>0</v>
          </cell>
          <cell r="G28547">
            <v>0</v>
          </cell>
        </row>
        <row r="28548">
          <cell r="A28548" t="str">
            <v>8.2.5.5000.5200.5290.52901</v>
          </cell>
          <cell r="B28548" t="str">
            <v>Otro Mobiliario Y Equipo Educacional</v>
          </cell>
          <cell r="C28548">
            <v>0</v>
          </cell>
          <cell r="D28548">
            <v>2433603.9900000002</v>
          </cell>
          <cell r="E28548">
            <v>2433603.9900000002</v>
          </cell>
          <cell r="F28548">
            <v>0</v>
          </cell>
          <cell r="G28548">
            <v>0</v>
          </cell>
        </row>
        <row r="28549">
          <cell r="A28549" t="str">
            <v>8.2.5.5000.5200.5290.52902</v>
          </cell>
          <cell r="B28549" t="str">
            <v>Otro Mobiliario Y Equipo Recreativo</v>
          </cell>
          <cell r="C28549">
            <v>0</v>
          </cell>
          <cell r="D28549">
            <v>0</v>
          </cell>
          <cell r="E28549">
            <v>0</v>
          </cell>
          <cell r="F28549">
            <v>0</v>
          </cell>
          <cell r="G28549">
            <v>0</v>
          </cell>
        </row>
        <row r="28550">
          <cell r="A28550" t="str">
            <v>8.2.5.5000.5200.5290.52903</v>
          </cell>
          <cell r="B28550" t="str">
            <v>Instrumentos Musicales</v>
          </cell>
          <cell r="C28550">
            <v>0</v>
          </cell>
          <cell r="D28550">
            <v>0</v>
          </cell>
          <cell r="E28550">
            <v>0</v>
          </cell>
          <cell r="F28550">
            <v>0</v>
          </cell>
          <cell r="G28550">
            <v>0</v>
          </cell>
        </row>
        <row r="28551">
          <cell r="A28551" t="str">
            <v>8.2.5.5000.5300</v>
          </cell>
          <cell r="B28551" t="str">
            <v>Equipo E Instrumental Medico Y De Laboratorio</v>
          </cell>
          <cell r="C28551">
            <v>0</v>
          </cell>
          <cell r="D28551">
            <v>417458.25</v>
          </cell>
          <cell r="E28551">
            <v>256198.53</v>
          </cell>
          <cell r="F28551">
            <v>161259.72</v>
          </cell>
          <cell r="G28551">
            <v>161259.72</v>
          </cell>
        </row>
        <row r="28552">
          <cell r="A28552" t="str">
            <v>8.2.5.5000.5300.5310</v>
          </cell>
          <cell r="B28552" t="str">
            <v>Equipo Medico Y De Laboratorio</v>
          </cell>
          <cell r="C28552">
            <v>0</v>
          </cell>
          <cell r="D28552">
            <v>168457.64</v>
          </cell>
          <cell r="E28552">
            <v>136221.24</v>
          </cell>
          <cell r="F28552">
            <v>32236.400000000001</v>
          </cell>
          <cell r="G28552">
            <v>32236.400000000001</v>
          </cell>
        </row>
        <row r="28553">
          <cell r="A28553" t="str">
            <v>8.2.5.5000.5300.5310.53101</v>
          </cell>
          <cell r="B28553" t="str">
            <v>Equipo Medico Y De Laboratorio</v>
          </cell>
          <cell r="C28553">
            <v>0</v>
          </cell>
          <cell r="D28553">
            <v>168457.64</v>
          </cell>
          <cell r="E28553">
            <v>136221.24</v>
          </cell>
          <cell r="F28553">
            <v>32236.400000000001</v>
          </cell>
          <cell r="G28553">
            <v>32236.400000000001</v>
          </cell>
        </row>
        <row r="28554">
          <cell r="A28554" t="str">
            <v>8.2.5.5000.5300.5310.53102</v>
          </cell>
          <cell r="B28554" t="str">
            <v>Refacciones Y Accesorios Mayores Para Equipo Medico Y De Laboratorio</v>
          </cell>
          <cell r="C28554">
            <v>0</v>
          </cell>
          <cell r="D28554">
            <v>0</v>
          </cell>
          <cell r="E28554">
            <v>0</v>
          </cell>
          <cell r="F28554">
            <v>0</v>
          </cell>
          <cell r="G28554">
            <v>0</v>
          </cell>
        </row>
        <row r="28555">
          <cell r="A28555" t="str">
            <v>8.2.5.5000.5300.5320</v>
          </cell>
          <cell r="B28555" t="str">
            <v>Instrumental Medico Y De Laboratorio</v>
          </cell>
          <cell r="C28555">
            <v>0</v>
          </cell>
          <cell r="D28555">
            <v>249000.61</v>
          </cell>
          <cell r="E28555">
            <v>119977.29</v>
          </cell>
          <cell r="F28555">
            <v>129023.32</v>
          </cell>
          <cell r="G28555">
            <v>129023.32</v>
          </cell>
        </row>
        <row r="28556">
          <cell r="A28556" t="str">
            <v>8.2.5.5000.5300.5320.53201</v>
          </cell>
          <cell r="B28556" t="str">
            <v>Instrumental Medico Y De Laboratorio</v>
          </cell>
          <cell r="C28556">
            <v>0</v>
          </cell>
          <cell r="D28556">
            <v>249000.61</v>
          </cell>
          <cell r="E28556">
            <v>119977.29</v>
          </cell>
          <cell r="F28556">
            <v>129023.32</v>
          </cell>
          <cell r="G28556">
            <v>129023.32</v>
          </cell>
        </row>
        <row r="28557">
          <cell r="A28557" t="str">
            <v>8.2.5.5000.5400</v>
          </cell>
          <cell r="B28557" t="str">
            <v>Vehiculos Y Equipo De Transporte</v>
          </cell>
          <cell r="C28557">
            <v>0</v>
          </cell>
          <cell r="D28557">
            <v>23231243.960000001</v>
          </cell>
          <cell r="E28557">
            <v>5328071.2</v>
          </cell>
          <cell r="F28557">
            <v>17903172.760000002</v>
          </cell>
          <cell r="G28557">
            <v>17903172.760000002</v>
          </cell>
        </row>
        <row r="28558">
          <cell r="A28558" t="str">
            <v>8.2.5.5000.5400.5410</v>
          </cell>
          <cell r="B28558" t="str">
            <v>Vehiculos Y Equipo Terrestre</v>
          </cell>
          <cell r="C28558">
            <v>0</v>
          </cell>
          <cell r="D28558">
            <v>8578755</v>
          </cell>
          <cell r="E28558">
            <v>5328071.2</v>
          </cell>
          <cell r="F28558">
            <v>3250683.8</v>
          </cell>
          <cell r="G28558">
            <v>3250683.8</v>
          </cell>
        </row>
        <row r="28559">
          <cell r="A28559" t="str">
            <v>8.2.5.5000.5400.5410.54101</v>
          </cell>
          <cell r="B28559" t="str">
            <v>Automoviles Y Camiones De Transporte De Personas</v>
          </cell>
          <cell r="C28559">
            <v>0</v>
          </cell>
          <cell r="D28559">
            <v>6219871.2000000002</v>
          </cell>
          <cell r="E28559">
            <v>5328071.2</v>
          </cell>
          <cell r="F28559">
            <v>891800</v>
          </cell>
          <cell r="G28559">
            <v>891800</v>
          </cell>
        </row>
        <row r="28560">
          <cell r="A28560" t="str">
            <v>8.2.5.5000.5400.5410.54102</v>
          </cell>
          <cell r="B28560" t="str">
            <v>Camiones Y Tractocamiones De Carga</v>
          </cell>
          <cell r="C28560">
            <v>0</v>
          </cell>
          <cell r="D28560">
            <v>2358883.7999999998</v>
          </cell>
          <cell r="E28560">
            <v>0</v>
          </cell>
          <cell r="F28560">
            <v>2358883.7999999998</v>
          </cell>
          <cell r="G28560">
            <v>2358883.7999999998</v>
          </cell>
        </row>
        <row r="28561">
          <cell r="A28561" t="str">
            <v>8.2.5.5000.5400.5420</v>
          </cell>
          <cell r="B28561" t="str">
            <v>Carrocerias Y Remolques</v>
          </cell>
          <cell r="C28561">
            <v>0</v>
          </cell>
          <cell r="D28561">
            <v>0</v>
          </cell>
          <cell r="E28561">
            <v>0</v>
          </cell>
          <cell r="F28561">
            <v>0</v>
          </cell>
          <cell r="G28561">
            <v>0</v>
          </cell>
        </row>
        <row r="28562">
          <cell r="A28562" t="str">
            <v>8.2.5.5000.5400.5420.54201</v>
          </cell>
          <cell r="B28562" t="str">
            <v>Remolques</v>
          </cell>
          <cell r="C28562">
            <v>0</v>
          </cell>
          <cell r="D28562">
            <v>0</v>
          </cell>
          <cell r="E28562">
            <v>0</v>
          </cell>
          <cell r="F28562">
            <v>0</v>
          </cell>
          <cell r="G28562">
            <v>0</v>
          </cell>
        </row>
        <row r="28563">
          <cell r="A28563" t="str">
            <v>8.2.5.5000.5400.5420.54202</v>
          </cell>
          <cell r="B28563" t="str">
            <v>Carrocerias</v>
          </cell>
          <cell r="C28563">
            <v>0</v>
          </cell>
          <cell r="D28563">
            <v>0</v>
          </cell>
          <cell r="E28563">
            <v>0</v>
          </cell>
          <cell r="F28563">
            <v>0</v>
          </cell>
          <cell r="G28563">
            <v>0</v>
          </cell>
        </row>
        <row r="28564">
          <cell r="A28564" t="str">
            <v>8.2.5.5000.5400.5430</v>
          </cell>
          <cell r="B28564" t="str">
            <v>Equipo Aeroespacial</v>
          </cell>
          <cell r="C28564">
            <v>0</v>
          </cell>
          <cell r="D28564">
            <v>0</v>
          </cell>
          <cell r="E28564">
            <v>0</v>
          </cell>
          <cell r="F28564">
            <v>0</v>
          </cell>
          <cell r="G28564">
            <v>0</v>
          </cell>
        </row>
        <row r="28565">
          <cell r="A28565" t="str">
            <v>8.2.5.5000.5400.5430.54301</v>
          </cell>
          <cell r="B28565" t="str">
            <v>Equipo Aeroespacial</v>
          </cell>
          <cell r="C28565">
            <v>0</v>
          </cell>
          <cell r="D28565">
            <v>0</v>
          </cell>
          <cell r="E28565">
            <v>0</v>
          </cell>
          <cell r="F28565">
            <v>0</v>
          </cell>
          <cell r="G28565">
            <v>0</v>
          </cell>
        </row>
        <row r="28566">
          <cell r="A28566" t="str">
            <v>8.2.5.5000.5400.5440</v>
          </cell>
          <cell r="B28566" t="str">
            <v>Equipo Ferroviario</v>
          </cell>
          <cell r="C28566">
            <v>0</v>
          </cell>
          <cell r="D28566">
            <v>0</v>
          </cell>
          <cell r="E28566">
            <v>0</v>
          </cell>
          <cell r="F28566">
            <v>0</v>
          </cell>
          <cell r="G28566">
            <v>0</v>
          </cell>
        </row>
        <row r="28567">
          <cell r="A28567" t="str">
            <v>8.2.5.5000.5400.5440.54401</v>
          </cell>
          <cell r="B28567" t="str">
            <v>Equipo Ferroviario</v>
          </cell>
          <cell r="C28567">
            <v>0</v>
          </cell>
          <cell r="D28567">
            <v>0</v>
          </cell>
          <cell r="E28567">
            <v>0</v>
          </cell>
          <cell r="F28567">
            <v>0</v>
          </cell>
          <cell r="G28567">
            <v>0</v>
          </cell>
        </row>
        <row r="28568">
          <cell r="A28568" t="str">
            <v>8.2.5.5000.5400.5450</v>
          </cell>
          <cell r="B28568" t="str">
            <v>Embarcaciones</v>
          </cell>
          <cell r="C28568">
            <v>0</v>
          </cell>
          <cell r="D28568">
            <v>0</v>
          </cell>
          <cell r="E28568">
            <v>0</v>
          </cell>
          <cell r="F28568">
            <v>0</v>
          </cell>
          <cell r="G28568">
            <v>0</v>
          </cell>
        </row>
        <row r="28569">
          <cell r="A28569" t="str">
            <v>8.2.5.5000.5400.5450.54501</v>
          </cell>
          <cell r="B28569" t="str">
            <v>Embarcaciones</v>
          </cell>
          <cell r="C28569">
            <v>0</v>
          </cell>
          <cell r="D28569">
            <v>0</v>
          </cell>
          <cell r="E28569">
            <v>0</v>
          </cell>
          <cell r="F28569">
            <v>0</v>
          </cell>
          <cell r="G28569">
            <v>0</v>
          </cell>
        </row>
        <row r="28570">
          <cell r="A28570" t="str">
            <v>8.2.5.5000.5400.5490</v>
          </cell>
          <cell r="B28570" t="str">
            <v>Otros Equipos De Transporte</v>
          </cell>
          <cell r="C28570">
            <v>0</v>
          </cell>
          <cell r="D28570">
            <v>14652488.960000001</v>
          </cell>
          <cell r="E28570">
            <v>0</v>
          </cell>
          <cell r="F28570">
            <v>14652488.960000001</v>
          </cell>
          <cell r="G28570">
            <v>14652488.960000001</v>
          </cell>
        </row>
        <row r="28571">
          <cell r="A28571" t="str">
            <v>8.2.5.5000.5400.5490.54901</v>
          </cell>
          <cell r="B28571" t="str">
            <v>Otros Equipos De Transporte</v>
          </cell>
          <cell r="C28571">
            <v>0</v>
          </cell>
          <cell r="D28571">
            <v>14633400</v>
          </cell>
          <cell r="E28571">
            <v>0</v>
          </cell>
          <cell r="F28571">
            <v>14633400</v>
          </cell>
          <cell r="G28571">
            <v>14633400</v>
          </cell>
        </row>
        <row r="28572">
          <cell r="A28572" t="str">
            <v>8.2.5.5000.5400.5490.54902</v>
          </cell>
          <cell r="B28572" t="str">
            <v>Refacciones Mayores Para Equipo De Transporte</v>
          </cell>
          <cell r="C28572">
            <v>0</v>
          </cell>
          <cell r="D28572">
            <v>19088.96</v>
          </cell>
          <cell r="E28572">
            <v>0</v>
          </cell>
          <cell r="F28572">
            <v>19088.96</v>
          </cell>
          <cell r="G28572">
            <v>19088.96</v>
          </cell>
        </row>
        <row r="28573">
          <cell r="A28573" t="str">
            <v>8.2.5.5000.5500</v>
          </cell>
          <cell r="B28573" t="str">
            <v>Equipo De Defensa Y Seguridad</v>
          </cell>
          <cell r="C28573">
            <v>0</v>
          </cell>
          <cell r="D28573">
            <v>12244421.18</v>
          </cell>
          <cell r="E28573">
            <v>11795269.18</v>
          </cell>
          <cell r="F28573">
            <v>449152</v>
          </cell>
          <cell r="G28573">
            <v>449152</v>
          </cell>
        </row>
        <row r="28574">
          <cell r="A28574" t="str">
            <v>8.2.5.5000.5500.5510</v>
          </cell>
          <cell r="B28574" t="str">
            <v>Equipo De Defensa Y Seguridad</v>
          </cell>
          <cell r="C28574">
            <v>0</v>
          </cell>
          <cell r="D28574">
            <v>12244421.18</v>
          </cell>
          <cell r="E28574">
            <v>11795269.18</v>
          </cell>
          <cell r="F28574">
            <v>449152</v>
          </cell>
          <cell r="G28574">
            <v>449152</v>
          </cell>
        </row>
        <row r="28575">
          <cell r="A28575" t="str">
            <v>8.2.5.5000.5500.5510.55101</v>
          </cell>
          <cell r="B28575" t="str">
            <v>Maquinaria Para Defensa Y Seguridad</v>
          </cell>
          <cell r="C28575">
            <v>0</v>
          </cell>
          <cell r="D28575">
            <v>0</v>
          </cell>
          <cell r="E28575">
            <v>0</v>
          </cell>
          <cell r="F28575">
            <v>0</v>
          </cell>
          <cell r="G28575">
            <v>0</v>
          </cell>
        </row>
        <row r="28576">
          <cell r="A28576" t="str">
            <v>8.2.5.5000.5500.5510.55102</v>
          </cell>
          <cell r="B28576" t="str">
            <v>Equipo Para Defensa Y Seguridad</v>
          </cell>
          <cell r="C28576">
            <v>0</v>
          </cell>
          <cell r="D28576">
            <v>12244421.18</v>
          </cell>
          <cell r="E28576">
            <v>11795269.18</v>
          </cell>
          <cell r="F28576">
            <v>449152</v>
          </cell>
          <cell r="G28576">
            <v>449152</v>
          </cell>
        </row>
        <row r="28577">
          <cell r="A28577" t="str">
            <v>8.2.5.5000.5600</v>
          </cell>
          <cell r="B28577" t="str">
            <v>Maquinaria, Otros Equipos Y Herramientas</v>
          </cell>
          <cell r="C28577">
            <v>0</v>
          </cell>
          <cell r="D28577">
            <v>21259816.690000001</v>
          </cell>
          <cell r="E28577">
            <v>5569989.5499999998</v>
          </cell>
          <cell r="F28577">
            <v>15689827.140000001</v>
          </cell>
          <cell r="G28577">
            <v>15689827.140000001</v>
          </cell>
        </row>
        <row r="28578">
          <cell r="A28578" t="str">
            <v>8.2.5.5000.5600.5610</v>
          </cell>
          <cell r="B28578" t="str">
            <v>Maquinaria Y Equipo Agropecuario</v>
          </cell>
          <cell r="C28578">
            <v>0</v>
          </cell>
          <cell r="D28578">
            <v>9435.61</v>
          </cell>
          <cell r="E28578">
            <v>9435.61</v>
          </cell>
          <cell r="F28578">
            <v>0</v>
          </cell>
          <cell r="G28578">
            <v>0</v>
          </cell>
        </row>
        <row r="28579">
          <cell r="A28579" t="str">
            <v>8.2.5.5000.5600.5610.56101</v>
          </cell>
          <cell r="B28579" t="str">
            <v>Maquinaria Y Equipo Agropecuario</v>
          </cell>
          <cell r="C28579">
            <v>0</v>
          </cell>
          <cell r="D28579">
            <v>9435.61</v>
          </cell>
          <cell r="E28579">
            <v>9435.61</v>
          </cell>
          <cell r="F28579">
            <v>0</v>
          </cell>
          <cell r="G28579">
            <v>0</v>
          </cell>
        </row>
        <row r="28580">
          <cell r="A28580" t="str">
            <v>8.2.5.5000.5600.5610.56102</v>
          </cell>
          <cell r="B28580" t="str">
            <v>Accesorios Mayores Para Maquinaria Y Equipo Agropecuario</v>
          </cell>
          <cell r="C28580">
            <v>0</v>
          </cell>
          <cell r="D28580">
            <v>0</v>
          </cell>
          <cell r="E28580">
            <v>0</v>
          </cell>
          <cell r="F28580">
            <v>0</v>
          </cell>
          <cell r="G28580">
            <v>0</v>
          </cell>
        </row>
        <row r="28581">
          <cell r="A28581" t="str">
            <v>8.2.5.5000.5600.5610.56103</v>
          </cell>
          <cell r="B28581" t="str">
            <v>Refacciones Mayores Para Maquinaria Y Equipo Agropecuario</v>
          </cell>
          <cell r="C28581">
            <v>0</v>
          </cell>
          <cell r="D28581">
            <v>0</v>
          </cell>
          <cell r="E28581">
            <v>0</v>
          </cell>
          <cell r="F28581">
            <v>0</v>
          </cell>
          <cell r="G28581">
            <v>0</v>
          </cell>
        </row>
        <row r="28582">
          <cell r="A28582" t="str">
            <v>8.2.5.5000.5600.5620</v>
          </cell>
          <cell r="B28582" t="str">
            <v>Maquinaria Y Equipo Industrial</v>
          </cell>
          <cell r="C28582">
            <v>0</v>
          </cell>
          <cell r="D28582">
            <v>2205359.73</v>
          </cell>
          <cell r="E28582">
            <v>94112.27</v>
          </cell>
          <cell r="F28582">
            <v>2111247.46</v>
          </cell>
          <cell r="G28582">
            <v>2111247.46</v>
          </cell>
        </row>
        <row r="28583">
          <cell r="A28583" t="str">
            <v>8.2.5.5000.5600.5620.56201</v>
          </cell>
          <cell r="B28583" t="str">
            <v>Maquinaria Y Equipo Industrial</v>
          </cell>
          <cell r="C28583">
            <v>0</v>
          </cell>
          <cell r="D28583">
            <v>2205359.73</v>
          </cell>
          <cell r="E28583">
            <v>94112.27</v>
          </cell>
          <cell r="F28583">
            <v>2111247.46</v>
          </cell>
          <cell r="G28583">
            <v>2111247.46</v>
          </cell>
        </row>
        <row r="28584">
          <cell r="A28584" t="str">
            <v>8.2.5.5000.5600.5620.56202</v>
          </cell>
          <cell r="B28584" t="str">
            <v>Accesorios Mayores Para Maquinaria Y Equipo Industrial</v>
          </cell>
          <cell r="C28584">
            <v>0</v>
          </cell>
          <cell r="D28584">
            <v>0</v>
          </cell>
          <cell r="E28584">
            <v>0</v>
          </cell>
          <cell r="F28584">
            <v>0</v>
          </cell>
          <cell r="G28584">
            <v>0</v>
          </cell>
        </row>
        <row r="28585">
          <cell r="A28585" t="str">
            <v>8.2.5.5000.5600.5620.56203</v>
          </cell>
          <cell r="B28585" t="str">
            <v>Refacciones Mayores Para Maquinaria Y Equipo Industrial</v>
          </cell>
          <cell r="C28585">
            <v>0</v>
          </cell>
          <cell r="D28585">
            <v>0</v>
          </cell>
          <cell r="E28585">
            <v>0</v>
          </cell>
          <cell r="F28585">
            <v>0</v>
          </cell>
          <cell r="G28585">
            <v>0</v>
          </cell>
        </row>
        <row r="28586">
          <cell r="A28586" t="str">
            <v>8.2.5.5000.5600.5630</v>
          </cell>
          <cell r="B28586" t="str">
            <v>Maquinaria Y Equipo De Construccion</v>
          </cell>
          <cell r="C28586">
            <v>0</v>
          </cell>
          <cell r="D28586">
            <v>288700</v>
          </cell>
          <cell r="E28586">
            <v>0</v>
          </cell>
          <cell r="F28586">
            <v>288700</v>
          </cell>
          <cell r="G28586">
            <v>288700</v>
          </cell>
        </row>
        <row r="28587">
          <cell r="A28587" t="str">
            <v>8.2.5.5000.5600.5630.56301</v>
          </cell>
          <cell r="B28587" t="str">
            <v>Maquinaria Y Equipo De Construccion</v>
          </cell>
          <cell r="C28587">
            <v>0</v>
          </cell>
          <cell r="D28587">
            <v>288700</v>
          </cell>
          <cell r="E28587">
            <v>0</v>
          </cell>
          <cell r="F28587">
            <v>288700</v>
          </cell>
          <cell r="G28587">
            <v>288700</v>
          </cell>
        </row>
        <row r="28588">
          <cell r="A28588" t="str">
            <v>8.2.5.5000.5600.5630.56302</v>
          </cell>
          <cell r="B28588" t="str">
            <v>Accesorios Mayores Para Maquinaria Y Equipo De Construccion</v>
          </cell>
          <cell r="C28588">
            <v>0</v>
          </cell>
          <cell r="D28588">
            <v>0</v>
          </cell>
          <cell r="E28588">
            <v>0</v>
          </cell>
          <cell r="F28588">
            <v>0</v>
          </cell>
          <cell r="G28588">
            <v>0</v>
          </cell>
        </row>
        <row r="28589">
          <cell r="A28589" t="str">
            <v>8.2.5.5000.5600.5630.56303</v>
          </cell>
          <cell r="B28589" t="str">
            <v>Refacciones Mayores Para Maquinaria Y Equipo De Construccion</v>
          </cell>
          <cell r="C28589">
            <v>0</v>
          </cell>
          <cell r="D28589">
            <v>0</v>
          </cell>
          <cell r="E28589">
            <v>0</v>
          </cell>
          <cell r="F28589">
            <v>0</v>
          </cell>
          <cell r="G28589">
            <v>0</v>
          </cell>
        </row>
        <row r="28590">
          <cell r="A28590" t="str">
            <v>8.2.5.5000.5600.5640</v>
          </cell>
          <cell r="B28590" t="str">
            <v>Sistemas De Aire Acondicionado, Calefaccion Y De Refrigeracion Industrial Y Comercial</v>
          </cell>
          <cell r="C28590">
            <v>0</v>
          </cell>
          <cell r="D28590">
            <v>4683273.8899999997</v>
          </cell>
          <cell r="E28590">
            <v>2418964.88</v>
          </cell>
          <cell r="F28590">
            <v>2264309.0099999998</v>
          </cell>
          <cell r="G28590">
            <v>2264309.0099999998</v>
          </cell>
        </row>
        <row r="28591">
          <cell r="A28591" t="str">
            <v>8.2.5.5000.5600.5640.56401</v>
          </cell>
          <cell r="B28591" t="str">
            <v>Sistemas De Aire Acondicionado, Calefaccion Y De Refrigeracion Industrial Y Comercial</v>
          </cell>
          <cell r="C28591">
            <v>0</v>
          </cell>
          <cell r="D28591">
            <v>4683273.8899999997</v>
          </cell>
          <cell r="E28591">
            <v>2418964.88</v>
          </cell>
          <cell r="F28591">
            <v>2264309.0099999998</v>
          </cell>
          <cell r="G28591">
            <v>2264309.0099999998</v>
          </cell>
        </row>
        <row r="28592">
          <cell r="A28592" t="str">
            <v>8.2.5.5000.5600.5650</v>
          </cell>
          <cell r="B28592" t="str">
            <v>Equipo De Comunicacion Y Telecomunicacion</v>
          </cell>
          <cell r="C28592">
            <v>0</v>
          </cell>
          <cell r="D28592">
            <v>10989087.689999999</v>
          </cell>
          <cell r="E28592">
            <v>1231656.99</v>
          </cell>
          <cell r="F28592">
            <v>9757430.6999999993</v>
          </cell>
          <cell r="G28592">
            <v>9757430.6999999993</v>
          </cell>
        </row>
        <row r="28593">
          <cell r="A28593" t="str">
            <v>8.2.5.5000.5600.5650.56501</v>
          </cell>
          <cell r="B28593" t="str">
            <v>Equipo De Comunicacion Y Telecomunicacion</v>
          </cell>
          <cell r="C28593">
            <v>0</v>
          </cell>
          <cell r="D28593">
            <v>10989087.689999999</v>
          </cell>
          <cell r="E28593">
            <v>1231656.99</v>
          </cell>
          <cell r="F28593">
            <v>9757430.6999999993</v>
          </cell>
          <cell r="G28593">
            <v>9757430.6999999993</v>
          </cell>
        </row>
        <row r="28594">
          <cell r="A28594" t="str">
            <v>8.2.5.5000.5600.5660</v>
          </cell>
          <cell r="B28594" t="str">
            <v>Equipos De Generacion Electrica, Aparatos Y Accesorios Electricos</v>
          </cell>
          <cell r="C28594">
            <v>0</v>
          </cell>
          <cell r="D28594">
            <v>976552.21</v>
          </cell>
          <cell r="E28594">
            <v>378797.27</v>
          </cell>
          <cell r="F28594">
            <v>597754.93999999994</v>
          </cell>
          <cell r="G28594">
            <v>597754.93999999994</v>
          </cell>
        </row>
        <row r="28595">
          <cell r="A28595" t="str">
            <v>8.2.5.5000.5600.5660.56601</v>
          </cell>
          <cell r="B28595" t="str">
            <v>Equipos De Generacion Electrica Y Aparatos Electricos</v>
          </cell>
          <cell r="C28595">
            <v>0</v>
          </cell>
          <cell r="D28595">
            <v>582152.21</v>
          </cell>
          <cell r="E28595">
            <v>378797.27</v>
          </cell>
          <cell r="F28595">
            <v>203354.94</v>
          </cell>
          <cell r="G28595">
            <v>203354.94</v>
          </cell>
        </row>
        <row r="28596">
          <cell r="A28596" t="str">
            <v>8.2.5.5000.5600.5660.56602</v>
          </cell>
          <cell r="B28596" t="str">
            <v>Accesorios Mayores Para Equipos De Generacion Electrica Y Aparatos Electricos</v>
          </cell>
          <cell r="C28596">
            <v>0</v>
          </cell>
          <cell r="D28596">
            <v>394400</v>
          </cell>
          <cell r="E28596">
            <v>0</v>
          </cell>
          <cell r="F28596">
            <v>394400</v>
          </cell>
          <cell r="G28596">
            <v>394400</v>
          </cell>
        </row>
        <row r="28597">
          <cell r="A28597" t="str">
            <v>8.2.5.5000.5600.5660.56603</v>
          </cell>
          <cell r="B28597" t="str">
            <v>Refacciones Mayores Para Equipos De Generacion Electrica Y Aparatos Electricos</v>
          </cell>
          <cell r="C28597">
            <v>0</v>
          </cell>
          <cell r="D28597">
            <v>0</v>
          </cell>
          <cell r="E28597">
            <v>0</v>
          </cell>
          <cell r="F28597">
            <v>0</v>
          </cell>
          <cell r="G28597">
            <v>0</v>
          </cell>
        </row>
        <row r="28598">
          <cell r="A28598" t="str">
            <v>8.2.5.5000.5600.5670</v>
          </cell>
          <cell r="B28598" t="str">
            <v>Herramientas Y Maquinas-Herramienta</v>
          </cell>
          <cell r="C28598">
            <v>0</v>
          </cell>
          <cell r="D28598">
            <v>158236.51999999999</v>
          </cell>
          <cell r="E28598">
            <v>125908.92</v>
          </cell>
          <cell r="F28598">
            <v>32327.599999999999</v>
          </cell>
          <cell r="G28598">
            <v>32327.599999999999</v>
          </cell>
        </row>
        <row r="28599">
          <cell r="A28599" t="str">
            <v>8.2.5.5000.5600.5670.56701</v>
          </cell>
          <cell r="B28599" t="str">
            <v>Herramientas Y Maquinas-Herramienta</v>
          </cell>
          <cell r="C28599">
            <v>0</v>
          </cell>
          <cell r="D28599">
            <v>158236.51999999999</v>
          </cell>
          <cell r="E28599">
            <v>125908.92</v>
          </cell>
          <cell r="F28599">
            <v>32327.599999999999</v>
          </cell>
          <cell r="G28599">
            <v>32327.599999999999</v>
          </cell>
        </row>
        <row r="28600">
          <cell r="A28600" t="str">
            <v>8.2.5.5000.5600.5670.56702</v>
          </cell>
          <cell r="B28600" t="str">
            <v>Accesorios Mayores Para Herramientas Y Maquinas-Herramienta</v>
          </cell>
          <cell r="C28600">
            <v>0</v>
          </cell>
          <cell r="D28600">
            <v>0</v>
          </cell>
          <cell r="E28600">
            <v>0</v>
          </cell>
          <cell r="F28600">
            <v>0</v>
          </cell>
          <cell r="G28600">
            <v>0</v>
          </cell>
        </row>
        <row r="28601">
          <cell r="A28601" t="str">
            <v>8.2.5.5000.5600.5670.56703</v>
          </cell>
          <cell r="B28601" t="str">
            <v>Refacciones Mayores Para Herramientas Y Maquinas-Herramienta</v>
          </cell>
          <cell r="C28601">
            <v>0</v>
          </cell>
          <cell r="D28601">
            <v>0</v>
          </cell>
          <cell r="E28601">
            <v>0</v>
          </cell>
          <cell r="F28601">
            <v>0</v>
          </cell>
          <cell r="G28601">
            <v>0</v>
          </cell>
        </row>
        <row r="28602">
          <cell r="A28602" t="str">
            <v>8.2.5.5000.5600.5690</v>
          </cell>
          <cell r="B28602" t="str">
            <v>Otros Equipos</v>
          </cell>
          <cell r="C28602">
            <v>0</v>
          </cell>
          <cell r="D28602">
            <v>1949171.04</v>
          </cell>
          <cell r="E28602">
            <v>1311113.6100000001</v>
          </cell>
          <cell r="F28602">
            <v>638057.43000000005</v>
          </cell>
          <cell r="G28602">
            <v>638057.43000000005</v>
          </cell>
        </row>
        <row r="28603">
          <cell r="A28603" t="str">
            <v>8.2.5.5000.5600.5690.56901</v>
          </cell>
          <cell r="B28603" t="str">
            <v>Otros Equipos</v>
          </cell>
          <cell r="C28603">
            <v>0</v>
          </cell>
          <cell r="D28603">
            <v>1949171.04</v>
          </cell>
          <cell r="E28603">
            <v>1311113.6100000001</v>
          </cell>
          <cell r="F28603">
            <v>638057.43000000005</v>
          </cell>
          <cell r="G28603">
            <v>638057.43000000005</v>
          </cell>
        </row>
        <row r="28604">
          <cell r="A28604" t="str">
            <v>8.2.5.5000.5700</v>
          </cell>
          <cell r="B28604" t="str">
            <v>Activos Biologicos</v>
          </cell>
          <cell r="C28604">
            <v>0</v>
          </cell>
          <cell r="D28604">
            <v>0</v>
          </cell>
          <cell r="E28604">
            <v>0</v>
          </cell>
          <cell r="F28604">
            <v>0</v>
          </cell>
          <cell r="G28604">
            <v>0</v>
          </cell>
        </row>
        <row r="28605">
          <cell r="A28605" t="str">
            <v>8.2.5.5000.5700.5710</v>
          </cell>
          <cell r="B28605" t="str">
            <v>Bovinos</v>
          </cell>
          <cell r="C28605">
            <v>0</v>
          </cell>
          <cell r="D28605">
            <v>0</v>
          </cell>
          <cell r="E28605">
            <v>0</v>
          </cell>
          <cell r="F28605">
            <v>0</v>
          </cell>
          <cell r="G28605">
            <v>0</v>
          </cell>
        </row>
        <row r="28606">
          <cell r="A28606" t="str">
            <v>8.2.5.5000.5700.5710.57101</v>
          </cell>
          <cell r="B28606" t="str">
            <v>Bovinos</v>
          </cell>
          <cell r="C28606">
            <v>0</v>
          </cell>
          <cell r="D28606">
            <v>0</v>
          </cell>
          <cell r="E28606">
            <v>0</v>
          </cell>
          <cell r="F28606">
            <v>0</v>
          </cell>
          <cell r="G28606">
            <v>0</v>
          </cell>
        </row>
        <row r="28607">
          <cell r="A28607" t="str">
            <v>8.2.5.5000.5700.5720</v>
          </cell>
          <cell r="B28607" t="str">
            <v>Porcinos</v>
          </cell>
          <cell r="C28607">
            <v>0</v>
          </cell>
          <cell r="D28607">
            <v>0</v>
          </cell>
          <cell r="E28607">
            <v>0</v>
          </cell>
          <cell r="F28607">
            <v>0</v>
          </cell>
          <cell r="G28607">
            <v>0</v>
          </cell>
        </row>
        <row r="28608">
          <cell r="A28608" t="str">
            <v>8.2.5.5000.5700.5720.57201</v>
          </cell>
          <cell r="B28608" t="str">
            <v>Porcinos</v>
          </cell>
          <cell r="C28608">
            <v>0</v>
          </cell>
          <cell r="D28608">
            <v>0</v>
          </cell>
          <cell r="E28608">
            <v>0</v>
          </cell>
          <cell r="F28608">
            <v>0</v>
          </cell>
          <cell r="G28608">
            <v>0</v>
          </cell>
        </row>
        <row r="28609">
          <cell r="A28609" t="str">
            <v>8.2.5.5000.5700.5730</v>
          </cell>
          <cell r="B28609" t="str">
            <v>Aves</v>
          </cell>
          <cell r="C28609">
            <v>0</v>
          </cell>
          <cell r="D28609">
            <v>0</v>
          </cell>
          <cell r="E28609">
            <v>0</v>
          </cell>
          <cell r="F28609">
            <v>0</v>
          </cell>
          <cell r="G28609">
            <v>0</v>
          </cell>
        </row>
        <row r="28610">
          <cell r="A28610" t="str">
            <v>8.2.5.5000.5700.5730.57301</v>
          </cell>
          <cell r="B28610" t="str">
            <v>Aves</v>
          </cell>
          <cell r="C28610">
            <v>0</v>
          </cell>
          <cell r="D28610">
            <v>0</v>
          </cell>
          <cell r="E28610">
            <v>0</v>
          </cell>
          <cell r="F28610">
            <v>0</v>
          </cell>
          <cell r="G28610">
            <v>0</v>
          </cell>
        </row>
        <row r="28611">
          <cell r="A28611" t="str">
            <v>8.2.5.5000.5700.5740</v>
          </cell>
          <cell r="B28611" t="str">
            <v>Ovinos Y Caprinos</v>
          </cell>
          <cell r="C28611">
            <v>0</v>
          </cell>
          <cell r="D28611">
            <v>0</v>
          </cell>
          <cell r="E28611">
            <v>0</v>
          </cell>
          <cell r="F28611">
            <v>0</v>
          </cell>
          <cell r="G28611">
            <v>0</v>
          </cell>
        </row>
        <row r="28612">
          <cell r="A28612" t="str">
            <v>8.2.5.5000.5700.5740.57401</v>
          </cell>
          <cell r="B28612" t="str">
            <v>Ovinos Y Caprinos</v>
          </cell>
          <cell r="C28612">
            <v>0</v>
          </cell>
          <cell r="D28612">
            <v>0</v>
          </cell>
          <cell r="E28612">
            <v>0</v>
          </cell>
          <cell r="F28612">
            <v>0</v>
          </cell>
          <cell r="G28612">
            <v>0</v>
          </cell>
        </row>
        <row r="28613">
          <cell r="A28613" t="str">
            <v>8.2.5.5000.5700.5750</v>
          </cell>
          <cell r="B28613" t="str">
            <v>Peces Y Acuicultura</v>
          </cell>
          <cell r="C28613">
            <v>0</v>
          </cell>
          <cell r="D28613">
            <v>0</v>
          </cell>
          <cell r="E28613">
            <v>0</v>
          </cell>
          <cell r="F28613">
            <v>0</v>
          </cell>
          <cell r="G28613">
            <v>0</v>
          </cell>
        </row>
        <row r="28614">
          <cell r="A28614" t="str">
            <v>8.2.5.5000.5700.5750.57501</v>
          </cell>
          <cell r="B28614" t="str">
            <v>Peces Y Acuicultura</v>
          </cell>
          <cell r="C28614">
            <v>0</v>
          </cell>
          <cell r="D28614">
            <v>0</v>
          </cell>
          <cell r="E28614">
            <v>0</v>
          </cell>
          <cell r="F28614">
            <v>0</v>
          </cell>
          <cell r="G28614">
            <v>0</v>
          </cell>
        </row>
        <row r="28615">
          <cell r="A28615" t="str">
            <v>8.2.5.5000.5700.5760</v>
          </cell>
          <cell r="B28615" t="str">
            <v>Equinos</v>
          </cell>
          <cell r="C28615">
            <v>0</v>
          </cell>
          <cell r="D28615">
            <v>0</v>
          </cell>
          <cell r="E28615">
            <v>0</v>
          </cell>
          <cell r="F28615">
            <v>0</v>
          </cell>
          <cell r="G28615">
            <v>0</v>
          </cell>
        </row>
        <row r="28616">
          <cell r="A28616" t="str">
            <v>8.2.5.5000.5700.5760.57601</v>
          </cell>
          <cell r="B28616" t="str">
            <v>Equinos</v>
          </cell>
          <cell r="C28616">
            <v>0</v>
          </cell>
          <cell r="D28616">
            <v>0</v>
          </cell>
          <cell r="E28616">
            <v>0</v>
          </cell>
          <cell r="F28616">
            <v>0</v>
          </cell>
          <cell r="G28616">
            <v>0</v>
          </cell>
        </row>
        <row r="28617">
          <cell r="A28617" t="str">
            <v>8.2.5.5000.5700.5770</v>
          </cell>
          <cell r="B28617" t="str">
            <v>Especies Menores Y De Zoologico</v>
          </cell>
          <cell r="C28617">
            <v>0</v>
          </cell>
          <cell r="D28617">
            <v>0</v>
          </cell>
          <cell r="E28617">
            <v>0</v>
          </cell>
          <cell r="F28617">
            <v>0</v>
          </cell>
          <cell r="G28617">
            <v>0</v>
          </cell>
        </row>
        <row r="28618">
          <cell r="A28618" t="str">
            <v>8.2.5.5000.5700.5770.57701</v>
          </cell>
          <cell r="B28618" t="str">
            <v>Especies Menores Y De Zoologico</v>
          </cell>
          <cell r="C28618">
            <v>0</v>
          </cell>
          <cell r="D28618">
            <v>0</v>
          </cell>
          <cell r="E28618">
            <v>0</v>
          </cell>
          <cell r="F28618">
            <v>0</v>
          </cell>
          <cell r="G28618">
            <v>0</v>
          </cell>
        </row>
        <row r="28619">
          <cell r="A28619" t="str">
            <v>8.2.5.5000.5700.5780</v>
          </cell>
          <cell r="B28619" t="str">
            <v>Arboles Y Plantas</v>
          </cell>
          <cell r="C28619">
            <v>0</v>
          </cell>
          <cell r="D28619">
            <v>0</v>
          </cell>
          <cell r="E28619">
            <v>0</v>
          </cell>
          <cell r="F28619">
            <v>0</v>
          </cell>
          <cell r="G28619">
            <v>0</v>
          </cell>
        </row>
        <row r="28620">
          <cell r="A28620" t="str">
            <v>8.2.5.5000.5700.5780.57801</v>
          </cell>
          <cell r="B28620" t="str">
            <v>Arboles Y Plantas</v>
          </cell>
          <cell r="C28620">
            <v>0</v>
          </cell>
          <cell r="D28620">
            <v>0</v>
          </cell>
          <cell r="E28620">
            <v>0</v>
          </cell>
          <cell r="F28620">
            <v>0</v>
          </cell>
          <cell r="G28620">
            <v>0</v>
          </cell>
        </row>
        <row r="28621">
          <cell r="A28621" t="str">
            <v>8.2.5.5000.5700.5790</v>
          </cell>
          <cell r="B28621" t="str">
            <v>Otros Activos Biologicos</v>
          </cell>
          <cell r="C28621">
            <v>0</v>
          </cell>
          <cell r="D28621">
            <v>0</v>
          </cell>
          <cell r="E28621">
            <v>0</v>
          </cell>
          <cell r="F28621">
            <v>0</v>
          </cell>
          <cell r="G28621">
            <v>0</v>
          </cell>
        </row>
        <row r="28622">
          <cell r="A28622" t="str">
            <v>8.2.5.5000.5700.5790.57901</v>
          </cell>
          <cell r="B28622" t="str">
            <v>Otros Activos Biologicos</v>
          </cell>
          <cell r="C28622">
            <v>0</v>
          </cell>
          <cell r="D28622">
            <v>0</v>
          </cell>
          <cell r="E28622">
            <v>0</v>
          </cell>
          <cell r="F28622">
            <v>0</v>
          </cell>
          <cell r="G28622">
            <v>0</v>
          </cell>
        </row>
        <row r="28623">
          <cell r="A28623" t="str">
            <v>8.2.5.5000.5800</v>
          </cell>
          <cell r="B28623" t="str">
            <v>Bienes Inmuebles</v>
          </cell>
          <cell r="C28623">
            <v>0</v>
          </cell>
          <cell r="D28623">
            <v>0</v>
          </cell>
          <cell r="E28623">
            <v>0</v>
          </cell>
          <cell r="F28623">
            <v>0</v>
          </cell>
          <cell r="G28623">
            <v>0</v>
          </cell>
        </row>
        <row r="28624">
          <cell r="A28624" t="str">
            <v>8.2.5.5000.5800.5810</v>
          </cell>
          <cell r="B28624" t="str">
            <v>Terrenos</v>
          </cell>
          <cell r="C28624">
            <v>0</v>
          </cell>
          <cell r="D28624">
            <v>0</v>
          </cell>
          <cell r="E28624">
            <v>0</v>
          </cell>
          <cell r="F28624">
            <v>0</v>
          </cell>
          <cell r="G28624">
            <v>0</v>
          </cell>
        </row>
        <row r="28625">
          <cell r="A28625" t="str">
            <v>8.2.5.5000.5800.5810.58101</v>
          </cell>
          <cell r="B28625" t="str">
            <v>Terrenos</v>
          </cell>
          <cell r="C28625">
            <v>0</v>
          </cell>
          <cell r="D28625">
            <v>0</v>
          </cell>
          <cell r="E28625">
            <v>0</v>
          </cell>
          <cell r="F28625">
            <v>0</v>
          </cell>
          <cell r="G28625">
            <v>0</v>
          </cell>
        </row>
        <row r="28626">
          <cell r="A28626" t="str">
            <v>8.2.5.5000.5800.5820</v>
          </cell>
          <cell r="B28626" t="str">
            <v>Viviendas</v>
          </cell>
          <cell r="C28626">
            <v>0</v>
          </cell>
          <cell r="D28626">
            <v>0</v>
          </cell>
          <cell r="E28626">
            <v>0</v>
          </cell>
          <cell r="F28626">
            <v>0</v>
          </cell>
          <cell r="G28626">
            <v>0</v>
          </cell>
        </row>
        <row r="28627">
          <cell r="A28627" t="str">
            <v>8.2.5.5000.5800.5820.58201</v>
          </cell>
          <cell r="B28627" t="str">
            <v>Viviendas</v>
          </cell>
          <cell r="C28627">
            <v>0</v>
          </cell>
          <cell r="D28627">
            <v>0</v>
          </cell>
          <cell r="E28627">
            <v>0</v>
          </cell>
          <cell r="F28627">
            <v>0</v>
          </cell>
          <cell r="G28627">
            <v>0</v>
          </cell>
        </row>
        <row r="28628">
          <cell r="A28628" t="str">
            <v>8.2.5.5000.5800.5830</v>
          </cell>
          <cell r="B28628" t="str">
            <v>Edificios No Residenciales</v>
          </cell>
          <cell r="C28628">
            <v>0</v>
          </cell>
          <cell r="D28628">
            <v>0</v>
          </cell>
          <cell r="E28628">
            <v>0</v>
          </cell>
          <cell r="F28628">
            <v>0</v>
          </cell>
          <cell r="G28628">
            <v>0</v>
          </cell>
        </row>
        <row r="28629">
          <cell r="A28629" t="str">
            <v>8.2.5.5000.5800.5830.58301</v>
          </cell>
          <cell r="B28629" t="str">
            <v>Edificios No Residenciales</v>
          </cell>
          <cell r="C28629">
            <v>0</v>
          </cell>
          <cell r="D28629">
            <v>0</v>
          </cell>
          <cell r="E28629">
            <v>0</v>
          </cell>
          <cell r="F28629">
            <v>0</v>
          </cell>
          <cell r="G28629">
            <v>0</v>
          </cell>
        </row>
        <row r="28630">
          <cell r="A28630" t="str">
            <v>8.2.5.5000.5800.5890</v>
          </cell>
          <cell r="B28630" t="str">
            <v>Otros Bienes Inmuebles</v>
          </cell>
          <cell r="C28630">
            <v>0</v>
          </cell>
          <cell r="D28630">
            <v>0</v>
          </cell>
          <cell r="E28630">
            <v>0</v>
          </cell>
          <cell r="F28630">
            <v>0</v>
          </cell>
          <cell r="G28630">
            <v>0</v>
          </cell>
        </row>
        <row r="28631">
          <cell r="A28631" t="str">
            <v>8.2.5.5000.5800.5890.58901</v>
          </cell>
          <cell r="B28631" t="str">
            <v>Otros Bienes Inmuebles</v>
          </cell>
          <cell r="C28631">
            <v>0</v>
          </cell>
          <cell r="D28631">
            <v>0</v>
          </cell>
          <cell r="E28631">
            <v>0</v>
          </cell>
          <cell r="F28631">
            <v>0</v>
          </cell>
          <cell r="G28631">
            <v>0</v>
          </cell>
        </row>
        <row r="28632">
          <cell r="A28632" t="str">
            <v>8.2.5.5000.5900</v>
          </cell>
          <cell r="B28632" t="str">
            <v>Activos Intangibles</v>
          </cell>
          <cell r="C28632">
            <v>0</v>
          </cell>
          <cell r="D28632">
            <v>256149956.87</v>
          </cell>
          <cell r="E28632">
            <v>205960772.65000001</v>
          </cell>
          <cell r="F28632">
            <v>50189184.219999999</v>
          </cell>
          <cell r="G28632">
            <v>50189184.219999999</v>
          </cell>
        </row>
        <row r="28633">
          <cell r="A28633" t="str">
            <v>8.2.5.5000.5900.5910</v>
          </cell>
          <cell r="B28633" t="str">
            <v>Software</v>
          </cell>
          <cell r="C28633">
            <v>0</v>
          </cell>
          <cell r="D28633">
            <v>152209885.84</v>
          </cell>
          <cell r="E28633">
            <v>104828173.2</v>
          </cell>
          <cell r="F28633">
            <v>47381712.640000001</v>
          </cell>
          <cell r="G28633">
            <v>47381712.640000001</v>
          </cell>
        </row>
        <row r="28634">
          <cell r="A28634" t="str">
            <v>8.2.5.5000.5900.5910.59101</v>
          </cell>
          <cell r="B28634" t="str">
            <v>Software</v>
          </cell>
          <cell r="C28634">
            <v>0</v>
          </cell>
          <cell r="D28634">
            <v>152209885.84</v>
          </cell>
          <cell r="E28634">
            <v>104828173.2</v>
          </cell>
          <cell r="F28634">
            <v>47381712.640000001</v>
          </cell>
          <cell r="G28634">
            <v>47381712.640000001</v>
          </cell>
        </row>
        <row r="28635">
          <cell r="A28635" t="str">
            <v>8.2.5.5000.5900.5920</v>
          </cell>
          <cell r="B28635" t="str">
            <v>Patentes</v>
          </cell>
          <cell r="C28635">
            <v>0</v>
          </cell>
          <cell r="D28635">
            <v>0</v>
          </cell>
          <cell r="E28635">
            <v>0</v>
          </cell>
          <cell r="F28635">
            <v>0</v>
          </cell>
          <cell r="G28635">
            <v>0</v>
          </cell>
        </row>
        <row r="28636">
          <cell r="A28636" t="str">
            <v>8.2.5.5000.5900.5920.59201</v>
          </cell>
          <cell r="B28636" t="str">
            <v>Patentes</v>
          </cell>
          <cell r="C28636">
            <v>0</v>
          </cell>
          <cell r="D28636">
            <v>0</v>
          </cell>
          <cell r="E28636">
            <v>0</v>
          </cell>
          <cell r="F28636">
            <v>0</v>
          </cell>
          <cell r="G28636">
            <v>0</v>
          </cell>
        </row>
        <row r="28637">
          <cell r="A28637" t="str">
            <v>8.2.5.5000.5900.5930</v>
          </cell>
          <cell r="B28637" t="str">
            <v>Marcas</v>
          </cell>
          <cell r="C28637">
            <v>0</v>
          </cell>
          <cell r="D28637">
            <v>0</v>
          </cell>
          <cell r="E28637">
            <v>0</v>
          </cell>
          <cell r="F28637">
            <v>0</v>
          </cell>
          <cell r="G28637">
            <v>0</v>
          </cell>
        </row>
        <row r="28638">
          <cell r="A28638" t="str">
            <v>8.2.5.5000.5900.5930.59301</v>
          </cell>
          <cell r="B28638" t="str">
            <v>Marcas</v>
          </cell>
          <cell r="C28638">
            <v>0</v>
          </cell>
          <cell r="D28638">
            <v>0</v>
          </cell>
          <cell r="E28638">
            <v>0</v>
          </cell>
          <cell r="F28638">
            <v>0</v>
          </cell>
          <cell r="G28638">
            <v>0</v>
          </cell>
        </row>
        <row r="28639">
          <cell r="A28639" t="str">
            <v>8.2.5.5000.5900.5940</v>
          </cell>
          <cell r="B28639" t="str">
            <v>Derechos</v>
          </cell>
          <cell r="C28639">
            <v>0</v>
          </cell>
          <cell r="D28639">
            <v>0</v>
          </cell>
          <cell r="E28639">
            <v>0</v>
          </cell>
          <cell r="F28639">
            <v>0</v>
          </cell>
          <cell r="G28639">
            <v>0</v>
          </cell>
        </row>
        <row r="28640">
          <cell r="A28640" t="str">
            <v>8.2.5.5000.5900.5940.59401</v>
          </cell>
          <cell r="B28640" t="str">
            <v>Derechos</v>
          </cell>
          <cell r="C28640">
            <v>0</v>
          </cell>
          <cell r="D28640">
            <v>0</v>
          </cell>
          <cell r="E28640">
            <v>0</v>
          </cell>
          <cell r="F28640">
            <v>0</v>
          </cell>
          <cell r="G28640">
            <v>0</v>
          </cell>
        </row>
        <row r="28641">
          <cell r="A28641" t="str">
            <v>8.2.5.5000.5900.5950</v>
          </cell>
          <cell r="B28641" t="str">
            <v>Concesiones</v>
          </cell>
          <cell r="C28641">
            <v>0</v>
          </cell>
          <cell r="D28641">
            <v>0</v>
          </cell>
          <cell r="E28641">
            <v>0</v>
          </cell>
          <cell r="F28641">
            <v>0</v>
          </cell>
          <cell r="G28641">
            <v>0</v>
          </cell>
        </row>
        <row r="28642">
          <cell r="A28642" t="str">
            <v>8.2.5.5000.5900.5950.59501</v>
          </cell>
          <cell r="B28642" t="str">
            <v>Concesiones</v>
          </cell>
          <cell r="C28642">
            <v>0</v>
          </cell>
          <cell r="D28642">
            <v>0</v>
          </cell>
          <cell r="E28642">
            <v>0</v>
          </cell>
          <cell r="F28642">
            <v>0</v>
          </cell>
          <cell r="G28642">
            <v>0</v>
          </cell>
        </row>
        <row r="28643">
          <cell r="A28643" t="str">
            <v>8.2.5.5000.5900.5960</v>
          </cell>
          <cell r="B28643" t="str">
            <v>Franquicias</v>
          </cell>
          <cell r="C28643">
            <v>0</v>
          </cell>
          <cell r="D28643">
            <v>0</v>
          </cell>
          <cell r="E28643">
            <v>0</v>
          </cell>
          <cell r="F28643">
            <v>0</v>
          </cell>
          <cell r="G28643">
            <v>0</v>
          </cell>
        </row>
        <row r="28644">
          <cell r="A28644" t="str">
            <v>8.2.5.5000.5900.5960.59601</v>
          </cell>
          <cell r="B28644" t="str">
            <v>Franquicias</v>
          </cell>
          <cell r="C28644">
            <v>0</v>
          </cell>
          <cell r="D28644">
            <v>0</v>
          </cell>
          <cell r="E28644">
            <v>0</v>
          </cell>
          <cell r="F28644">
            <v>0</v>
          </cell>
          <cell r="G28644">
            <v>0</v>
          </cell>
        </row>
        <row r="28645">
          <cell r="A28645" t="str">
            <v>8.2.5.5000.5900.5970</v>
          </cell>
          <cell r="B28645" t="str">
            <v>Licencias Informaticas E Intelectuales</v>
          </cell>
          <cell r="C28645">
            <v>0</v>
          </cell>
          <cell r="D28645">
            <v>103940071.03</v>
          </cell>
          <cell r="E28645">
            <v>101132599.45</v>
          </cell>
          <cell r="F28645">
            <v>2807471.58</v>
          </cell>
          <cell r="G28645">
            <v>2807471.58</v>
          </cell>
        </row>
        <row r="28646">
          <cell r="A28646" t="str">
            <v>8.2.5.5000.5900.5970.59701</v>
          </cell>
          <cell r="B28646" t="str">
            <v>Licencias Informaticas E Intelectuales</v>
          </cell>
          <cell r="C28646">
            <v>0</v>
          </cell>
          <cell r="D28646">
            <v>103940071.03</v>
          </cell>
          <cell r="E28646">
            <v>101132599.45</v>
          </cell>
          <cell r="F28646">
            <v>2807471.58</v>
          </cell>
          <cell r="G28646">
            <v>2807471.58</v>
          </cell>
        </row>
        <row r="28647">
          <cell r="A28647" t="str">
            <v>8.2.5.5000.5900.5980</v>
          </cell>
          <cell r="B28647" t="str">
            <v>Licencias Industriales, Comerciales Y Otras</v>
          </cell>
          <cell r="C28647">
            <v>0</v>
          </cell>
          <cell r="D28647">
            <v>0</v>
          </cell>
          <cell r="E28647">
            <v>0</v>
          </cell>
          <cell r="F28647">
            <v>0</v>
          </cell>
          <cell r="G28647">
            <v>0</v>
          </cell>
        </row>
        <row r="28648">
          <cell r="A28648" t="str">
            <v>8.2.5.5000.5900.5980.59801</v>
          </cell>
          <cell r="B28648" t="str">
            <v>Licencias Industriales, Comerciales Y Otras</v>
          </cell>
          <cell r="C28648">
            <v>0</v>
          </cell>
          <cell r="D28648">
            <v>0</v>
          </cell>
          <cell r="E28648">
            <v>0</v>
          </cell>
          <cell r="F28648">
            <v>0</v>
          </cell>
          <cell r="G28648">
            <v>0</v>
          </cell>
        </row>
        <row r="28649">
          <cell r="A28649" t="str">
            <v>8.2.5.5000.5900.5990</v>
          </cell>
          <cell r="B28649" t="str">
            <v>Otros Activos Intangibles</v>
          </cell>
          <cell r="C28649">
            <v>0</v>
          </cell>
          <cell r="D28649">
            <v>0</v>
          </cell>
          <cell r="E28649">
            <v>0</v>
          </cell>
          <cell r="F28649">
            <v>0</v>
          </cell>
          <cell r="G28649">
            <v>0</v>
          </cell>
        </row>
        <row r="28650">
          <cell r="A28650" t="str">
            <v>8.2.5.5000.5900.5990.59901</v>
          </cell>
          <cell r="B28650" t="str">
            <v>Otros Activos Intangibles</v>
          </cell>
          <cell r="C28650">
            <v>0</v>
          </cell>
          <cell r="D28650">
            <v>0</v>
          </cell>
          <cell r="E28650">
            <v>0</v>
          </cell>
          <cell r="F28650">
            <v>0</v>
          </cell>
          <cell r="G28650">
            <v>0</v>
          </cell>
        </row>
        <row r="28651">
          <cell r="A28651" t="str">
            <v>8.2.5.6000</v>
          </cell>
          <cell r="B28651" t="str">
            <v>Inversion publica</v>
          </cell>
          <cell r="C28651">
            <v>0</v>
          </cell>
          <cell r="D28651">
            <v>944433945.22000003</v>
          </cell>
          <cell r="E28651">
            <v>839042533.69000006</v>
          </cell>
          <cell r="F28651">
            <v>105391411.53</v>
          </cell>
          <cell r="G28651">
            <v>105391411.53</v>
          </cell>
        </row>
        <row r="28652">
          <cell r="A28652" t="str">
            <v>8.2.5.6000.6100</v>
          </cell>
          <cell r="B28652" t="str">
            <v>Obra Publica En Bienes De Dominio Publico</v>
          </cell>
          <cell r="C28652">
            <v>0</v>
          </cell>
          <cell r="D28652">
            <v>808816629.83000004</v>
          </cell>
          <cell r="E28652">
            <v>729445903.14999998</v>
          </cell>
          <cell r="F28652">
            <v>79370726.680000007</v>
          </cell>
          <cell r="G28652">
            <v>79370726.680000007</v>
          </cell>
        </row>
        <row r="28653">
          <cell r="A28653" t="str">
            <v>8.2.5.6000.6100.6110</v>
          </cell>
          <cell r="B28653" t="str">
            <v>Edificacion Habitacional</v>
          </cell>
          <cell r="C28653">
            <v>0</v>
          </cell>
          <cell r="D28653">
            <v>39222930.509999998</v>
          </cell>
          <cell r="E28653">
            <v>25219430.649999999</v>
          </cell>
          <cell r="F28653">
            <v>14003499.859999999</v>
          </cell>
          <cell r="G28653">
            <v>14003499.859999999</v>
          </cell>
        </row>
        <row r="28654">
          <cell r="A28654" t="str">
            <v>8.2.5.6000.6100.6110.61101</v>
          </cell>
          <cell r="B28654" t="str">
            <v>Estudios Y Proyectos De Vivienda</v>
          </cell>
          <cell r="C28654">
            <v>0</v>
          </cell>
          <cell r="D28654">
            <v>891735.2</v>
          </cell>
          <cell r="E28654">
            <v>224639.1</v>
          </cell>
          <cell r="F28654">
            <v>667096.1</v>
          </cell>
          <cell r="G28654">
            <v>667096.1</v>
          </cell>
        </row>
        <row r="28655">
          <cell r="A28655" t="str">
            <v>8.2.5.6000.6100.6110.61102</v>
          </cell>
          <cell r="B28655" t="str">
            <v>Obra Para Vivienda</v>
          </cell>
          <cell r="C28655">
            <v>0</v>
          </cell>
          <cell r="D28655">
            <v>38331195.310000002</v>
          </cell>
          <cell r="E28655">
            <v>24994791.550000001</v>
          </cell>
          <cell r="F28655">
            <v>13336403.76</v>
          </cell>
          <cell r="G28655">
            <v>13336403.76</v>
          </cell>
        </row>
        <row r="28656">
          <cell r="A28656" t="str">
            <v>8.2.5.6000.6100.6110.61103</v>
          </cell>
          <cell r="B28656" t="str">
            <v>Gastos De Direccion Y Supervision De La Obra</v>
          </cell>
          <cell r="C28656">
            <v>0</v>
          </cell>
          <cell r="D28656">
            <v>0</v>
          </cell>
          <cell r="E28656">
            <v>0</v>
          </cell>
          <cell r="F28656">
            <v>0</v>
          </cell>
          <cell r="G28656">
            <v>0</v>
          </cell>
        </row>
        <row r="28657">
          <cell r="A28657" t="str">
            <v>8.2.5.6000.6100.6120</v>
          </cell>
          <cell r="B28657" t="str">
            <v>Edificacion No Habitacional</v>
          </cell>
          <cell r="C28657">
            <v>0</v>
          </cell>
          <cell r="D28657">
            <v>82452339.109999999</v>
          </cell>
          <cell r="E28657">
            <v>67739101.019999996</v>
          </cell>
          <cell r="F28657">
            <v>14713238.09</v>
          </cell>
          <cell r="G28657">
            <v>14713238.09</v>
          </cell>
        </row>
        <row r="28658">
          <cell r="A28658" t="str">
            <v>8.2.5.6000.6100.6120.61201</v>
          </cell>
          <cell r="B28658" t="str">
            <v>Estudios Y Proyectos De Edificaciones No Habitacionales</v>
          </cell>
          <cell r="C28658">
            <v>0</v>
          </cell>
          <cell r="D28658">
            <v>0</v>
          </cell>
          <cell r="E28658">
            <v>0</v>
          </cell>
          <cell r="F28658">
            <v>0</v>
          </cell>
          <cell r="G28658">
            <v>0</v>
          </cell>
        </row>
        <row r="28659">
          <cell r="A28659" t="str">
            <v>8.2.5.6000.6100.6120.61202</v>
          </cell>
          <cell r="B28659" t="str">
            <v>Obra De Edificaciones De Uso No Habitacional</v>
          </cell>
          <cell r="C28659">
            <v>0</v>
          </cell>
          <cell r="D28659">
            <v>82361327.900000006</v>
          </cell>
          <cell r="E28659">
            <v>67648089.810000002</v>
          </cell>
          <cell r="F28659">
            <v>14713238.09</v>
          </cell>
          <cell r="G28659">
            <v>14713238.09</v>
          </cell>
        </row>
        <row r="28660">
          <cell r="A28660" t="str">
            <v>8.2.5.6000.6100.6120.61203</v>
          </cell>
          <cell r="B28660" t="str">
            <v>Gastos De Direccion Y Supervision De La Obra</v>
          </cell>
          <cell r="C28660">
            <v>0</v>
          </cell>
          <cell r="D28660">
            <v>91011.21</v>
          </cell>
          <cell r="E28660">
            <v>91011.21</v>
          </cell>
          <cell r="F28660">
            <v>0</v>
          </cell>
          <cell r="G28660">
            <v>0</v>
          </cell>
        </row>
        <row r="28661">
          <cell r="A28661" t="str">
            <v>8.2.5.6000.6100.6130</v>
          </cell>
          <cell r="B28661" t="str">
            <v>Construccion De Obras Para El Abastecimiento De Agua, Petroleo, Gas, Electricidad Y Telecomunicaciones</v>
          </cell>
          <cell r="C28661">
            <v>0</v>
          </cell>
          <cell r="D28661">
            <v>708059.09</v>
          </cell>
          <cell r="E28661">
            <v>708059.09</v>
          </cell>
          <cell r="F28661">
            <v>0</v>
          </cell>
          <cell r="G28661">
            <v>0</v>
          </cell>
        </row>
        <row r="28662">
          <cell r="A28662" t="str">
            <v>8.2.5.6000.6100.6130.61301</v>
          </cell>
          <cell r="B28662" t="str">
            <v>Estudios Y Proyectos De Obras De Abastecimiento</v>
          </cell>
          <cell r="C28662">
            <v>0</v>
          </cell>
          <cell r="D28662">
            <v>0</v>
          </cell>
          <cell r="E28662">
            <v>0</v>
          </cell>
          <cell r="F28662">
            <v>0</v>
          </cell>
          <cell r="G28662">
            <v>0</v>
          </cell>
        </row>
        <row r="28663">
          <cell r="A28663" t="str">
            <v>8.2.5.6000.6100.6130.61302</v>
          </cell>
          <cell r="B28663" t="str">
            <v>Obras De Abastecimiento</v>
          </cell>
          <cell r="C28663">
            <v>0</v>
          </cell>
          <cell r="D28663">
            <v>708059.09</v>
          </cell>
          <cell r="E28663">
            <v>708059.09</v>
          </cell>
          <cell r="F28663">
            <v>0</v>
          </cell>
          <cell r="G28663">
            <v>0</v>
          </cell>
        </row>
        <row r="28664">
          <cell r="A28664" t="str">
            <v>8.2.5.6000.6100.6130.61303</v>
          </cell>
          <cell r="B28664" t="str">
            <v>Gastos De Direccion Y Supervision De La Obra</v>
          </cell>
          <cell r="C28664">
            <v>0</v>
          </cell>
          <cell r="D28664">
            <v>0</v>
          </cell>
          <cell r="E28664">
            <v>0</v>
          </cell>
          <cell r="F28664">
            <v>0</v>
          </cell>
          <cell r="G28664">
            <v>0</v>
          </cell>
        </row>
        <row r="28665">
          <cell r="A28665" t="str">
            <v>8.2.5.6000.6100.6140</v>
          </cell>
          <cell r="B28665" t="str">
            <v>Division De Terrenos Y Construccion De Obras De Urbanizacion</v>
          </cell>
          <cell r="C28665">
            <v>0</v>
          </cell>
          <cell r="D28665">
            <v>580163807.40999997</v>
          </cell>
          <cell r="E28665">
            <v>536128501.56999999</v>
          </cell>
          <cell r="F28665">
            <v>44035305.840000004</v>
          </cell>
          <cell r="G28665">
            <v>44035305.840000004</v>
          </cell>
        </row>
        <row r="28666">
          <cell r="A28666" t="str">
            <v>8.2.5.6000.6100.6140.61401</v>
          </cell>
          <cell r="B28666" t="str">
            <v>Estudios Y Proyectos De Obras De Urbanizacion</v>
          </cell>
          <cell r="C28666">
            <v>0</v>
          </cell>
          <cell r="D28666">
            <v>5094854.9400000004</v>
          </cell>
          <cell r="E28666">
            <v>5094854.9400000004</v>
          </cell>
          <cell r="F28666">
            <v>0</v>
          </cell>
          <cell r="G28666">
            <v>0</v>
          </cell>
        </row>
        <row r="28667">
          <cell r="A28667" t="str">
            <v>8.2.5.6000.6100.6140.61402</v>
          </cell>
          <cell r="B28667" t="str">
            <v>Obras De Urbanizacion</v>
          </cell>
          <cell r="C28667">
            <v>0</v>
          </cell>
          <cell r="D28667">
            <v>571017021.73000002</v>
          </cell>
          <cell r="E28667">
            <v>526996932.70999998</v>
          </cell>
          <cell r="F28667">
            <v>44020089.020000003</v>
          </cell>
          <cell r="G28667">
            <v>44020089.020000003</v>
          </cell>
        </row>
        <row r="28668">
          <cell r="A28668" t="str">
            <v>8.2.5.6000.6100.6140.61403</v>
          </cell>
          <cell r="B28668" t="str">
            <v>Gastos De Direccion Y Supervision De La Obra</v>
          </cell>
          <cell r="C28668">
            <v>0</v>
          </cell>
          <cell r="D28668">
            <v>4051930.74</v>
          </cell>
          <cell r="E28668">
            <v>4036713.92</v>
          </cell>
          <cell r="F28668">
            <v>15216.82</v>
          </cell>
          <cell r="G28668">
            <v>15216.82</v>
          </cell>
        </row>
        <row r="28669">
          <cell r="A28669" t="str">
            <v>8.2.5.6000.6100.6150</v>
          </cell>
          <cell r="B28669" t="str">
            <v>Construccion De Vias De Comunicacion</v>
          </cell>
          <cell r="C28669">
            <v>0</v>
          </cell>
          <cell r="D28669">
            <v>102614398.56</v>
          </cell>
          <cell r="E28669">
            <v>99306441.010000005</v>
          </cell>
          <cell r="F28669">
            <v>3307957.55</v>
          </cell>
          <cell r="G28669">
            <v>3307957.55</v>
          </cell>
        </row>
        <row r="28670">
          <cell r="A28670" t="str">
            <v>8.2.5.6000.6100.6150.61501</v>
          </cell>
          <cell r="B28670" t="str">
            <v>Estudios Y Proyectos De Obras De Comunicacion</v>
          </cell>
          <cell r="C28670">
            <v>0</v>
          </cell>
          <cell r="D28670">
            <v>5248997.37</v>
          </cell>
          <cell r="E28670">
            <v>5248997.37</v>
          </cell>
          <cell r="F28670">
            <v>0</v>
          </cell>
          <cell r="G28670">
            <v>0</v>
          </cell>
        </row>
        <row r="28671">
          <cell r="A28671" t="str">
            <v>8.2.5.6000.6100.6150.61502</v>
          </cell>
          <cell r="B28671" t="str">
            <v>Obras De Vias De Comunicacion</v>
          </cell>
          <cell r="C28671">
            <v>0</v>
          </cell>
          <cell r="D28671">
            <v>96933593.329999998</v>
          </cell>
          <cell r="E28671">
            <v>93625635.780000001</v>
          </cell>
          <cell r="F28671">
            <v>3307957.55</v>
          </cell>
          <cell r="G28671">
            <v>3307957.55</v>
          </cell>
        </row>
        <row r="28672">
          <cell r="A28672" t="str">
            <v>8.2.5.6000.6100.6150.61503</v>
          </cell>
          <cell r="B28672" t="str">
            <v>Gastos De Direccion Y Supervision De La Obra</v>
          </cell>
          <cell r="C28672">
            <v>0</v>
          </cell>
          <cell r="D28672">
            <v>431807.86</v>
          </cell>
          <cell r="E28672">
            <v>431807.86</v>
          </cell>
          <cell r="F28672">
            <v>0</v>
          </cell>
          <cell r="G28672">
            <v>0</v>
          </cell>
        </row>
        <row r="28673">
          <cell r="A28673" t="str">
            <v>8.2.5.6000.6100.6160</v>
          </cell>
          <cell r="B28673" t="str">
            <v>Otras Construcciones De Ingenieria Civil U Obra Pesada</v>
          </cell>
          <cell r="C28673">
            <v>0</v>
          </cell>
          <cell r="D28673">
            <v>0</v>
          </cell>
          <cell r="E28673">
            <v>0</v>
          </cell>
          <cell r="F28673">
            <v>0</v>
          </cell>
          <cell r="G28673">
            <v>0</v>
          </cell>
        </row>
        <row r="28674">
          <cell r="A28674" t="str">
            <v>8.2.5.6000.6100.6160.61601</v>
          </cell>
          <cell r="B28674" t="str">
            <v>Estudios Y Proyectos De Obra Pesada O De Ingenieria Civil</v>
          </cell>
          <cell r="C28674">
            <v>0</v>
          </cell>
          <cell r="D28674">
            <v>0</v>
          </cell>
          <cell r="E28674">
            <v>0</v>
          </cell>
          <cell r="F28674">
            <v>0</v>
          </cell>
          <cell r="G28674">
            <v>0</v>
          </cell>
        </row>
        <row r="28675">
          <cell r="A28675" t="str">
            <v>8.2.5.6000.6100.6160.61602</v>
          </cell>
          <cell r="B28675" t="str">
            <v>Obra Pesada O De Ingenieria Civil</v>
          </cell>
          <cell r="C28675">
            <v>0</v>
          </cell>
          <cell r="D28675">
            <v>0</v>
          </cell>
          <cell r="E28675">
            <v>0</v>
          </cell>
          <cell r="F28675">
            <v>0</v>
          </cell>
          <cell r="G28675">
            <v>0</v>
          </cell>
        </row>
        <row r="28676">
          <cell r="A28676" t="str">
            <v>8.2.5.6000.6100.6160.61603</v>
          </cell>
          <cell r="B28676" t="str">
            <v>Gastos De Direccion Y Supervision De La Obra</v>
          </cell>
          <cell r="C28676">
            <v>0</v>
          </cell>
          <cell r="D28676">
            <v>0</v>
          </cell>
          <cell r="E28676">
            <v>0</v>
          </cell>
          <cell r="F28676">
            <v>0</v>
          </cell>
          <cell r="G28676">
            <v>0</v>
          </cell>
        </row>
        <row r="28677">
          <cell r="A28677" t="str">
            <v>8.2.5.6000.6100.6170</v>
          </cell>
          <cell r="B28677" t="str">
            <v>Instalaciones Y Equipamiento En Construcciones</v>
          </cell>
          <cell r="C28677">
            <v>0</v>
          </cell>
          <cell r="D28677">
            <v>3310725.34</v>
          </cell>
          <cell r="E28677">
            <v>0</v>
          </cell>
          <cell r="F28677">
            <v>3310725.34</v>
          </cell>
          <cell r="G28677">
            <v>3310725.34</v>
          </cell>
        </row>
        <row r="28678">
          <cell r="A28678" t="str">
            <v>8.2.5.6000.6100.6170.61701</v>
          </cell>
          <cell r="B28678" t="str">
            <v>Estudios Y Proyectos De Equipamiento E Instalaciones</v>
          </cell>
          <cell r="C28678">
            <v>0</v>
          </cell>
          <cell r="D28678">
            <v>0</v>
          </cell>
          <cell r="E28678">
            <v>0</v>
          </cell>
          <cell r="F28678">
            <v>0</v>
          </cell>
          <cell r="G28678">
            <v>0</v>
          </cell>
        </row>
        <row r="28679">
          <cell r="A28679" t="str">
            <v>8.2.5.6000.6100.6170.61702</v>
          </cell>
          <cell r="B28679" t="str">
            <v>Equipamiento E Instalaciones</v>
          </cell>
          <cell r="C28679">
            <v>0</v>
          </cell>
          <cell r="D28679">
            <v>3310725.34</v>
          </cell>
          <cell r="E28679">
            <v>0</v>
          </cell>
          <cell r="F28679">
            <v>3310725.34</v>
          </cell>
          <cell r="G28679">
            <v>3310725.34</v>
          </cell>
        </row>
        <row r="28680">
          <cell r="A28680" t="str">
            <v>8.2.5.6000.6100.6170.61703</v>
          </cell>
          <cell r="B28680" t="str">
            <v>Gastos De Direccion Y Supervision De La Obra</v>
          </cell>
          <cell r="C28680">
            <v>0</v>
          </cell>
          <cell r="D28680">
            <v>0</v>
          </cell>
          <cell r="E28680">
            <v>0</v>
          </cell>
          <cell r="F28680">
            <v>0</v>
          </cell>
          <cell r="G28680">
            <v>0</v>
          </cell>
        </row>
        <row r="28681">
          <cell r="A28681" t="str">
            <v>8.2.5.6000.6100.6190</v>
          </cell>
          <cell r="B28681" t="str">
            <v>Trabajos De Acabados En Edificaciones Y Otros Trabajos Especializados</v>
          </cell>
          <cell r="C28681">
            <v>0</v>
          </cell>
          <cell r="D28681">
            <v>344369.81</v>
          </cell>
          <cell r="E28681">
            <v>344369.81</v>
          </cell>
          <cell r="F28681">
            <v>0</v>
          </cell>
          <cell r="G28681">
            <v>0</v>
          </cell>
        </row>
        <row r="28682">
          <cell r="A28682" t="str">
            <v>8.2.5.6000.6100.6190.61901</v>
          </cell>
          <cell r="B28682" t="str">
            <v>Estudios Y Proyectos De Preinversion De Trabajos Especializados Y De Acabados</v>
          </cell>
          <cell r="C28682">
            <v>0</v>
          </cell>
          <cell r="D28682">
            <v>0</v>
          </cell>
          <cell r="E28682">
            <v>0</v>
          </cell>
          <cell r="F28682">
            <v>0</v>
          </cell>
          <cell r="G28682">
            <v>0</v>
          </cell>
        </row>
        <row r="28683">
          <cell r="A28683" t="str">
            <v>8.2.5.6000.6100.6190.61902</v>
          </cell>
          <cell r="B28683" t="str">
            <v>Acabados Y Trabajos</v>
          </cell>
          <cell r="C28683">
            <v>0</v>
          </cell>
          <cell r="D28683">
            <v>344369.81</v>
          </cell>
          <cell r="E28683">
            <v>344369.81</v>
          </cell>
          <cell r="F28683">
            <v>0</v>
          </cell>
          <cell r="G28683">
            <v>0</v>
          </cell>
        </row>
        <row r="28684">
          <cell r="A28684" t="str">
            <v>8.2.5.6000.6100.6190.61903</v>
          </cell>
          <cell r="B28684" t="str">
            <v>Gastos De Direccion Y Supervision De La Obra</v>
          </cell>
          <cell r="C28684">
            <v>0</v>
          </cell>
          <cell r="D28684">
            <v>0</v>
          </cell>
          <cell r="E28684">
            <v>0</v>
          </cell>
          <cell r="F28684">
            <v>0</v>
          </cell>
          <cell r="G28684">
            <v>0</v>
          </cell>
        </row>
        <row r="28685">
          <cell r="A28685" t="str">
            <v>8.2.5.6000.6200</v>
          </cell>
          <cell r="B28685" t="str">
            <v>Obra Publica En Bienes Propios</v>
          </cell>
          <cell r="C28685">
            <v>0</v>
          </cell>
          <cell r="D28685">
            <v>122194821.41</v>
          </cell>
          <cell r="E28685">
            <v>97860780.5</v>
          </cell>
          <cell r="F28685">
            <v>24334040.91</v>
          </cell>
          <cell r="G28685">
            <v>24334040.91</v>
          </cell>
        </row>
        <row r="28686">
          <cell r="A28686" t="str">
            <v>8.2.5.6000.6200.6210</v>
          </cell>
          <cell r="B28686" t="str">
            <v>Edificacion Habitacional</v>
          </cell>
          <cell r="C28686">
            <v>0</v>
          </cell>
          <cell r="D28686">
            <v>0</v>
          </cell>
          <cell r="E28686">
            <v>0</v>
          </cell>
          <cell r="F28686">
            <v>0</v>
          </cell>
          <cell r="G28686">
            <v>0</v>
          </cell>
        </row>
        <row r="28687">
          <cell r="A28687" t="str">
            <v>8.2.5.6000.6200.6210.62101</v>
          </cell>
          <cell r="B28687" t="str">
            <v>Estudios Y Proyectos De Vivienda En Bienes Propiedad De Las Instituciones Gubernamentales</v>
          </cell>
          <cell r="C28687">
            <v>0</v>
          </cell>
          <cell r="D28687">
            <v>0</v>
          </cell>
          <cell r="E28687">
            <v>0</v>
          </cell>
          <cell r="F28687">
            <v>0</v>
          </cell>
          <cell r="G28687">
            <v>0</v>
          </cell>
        </row>
        <row r="28688">
          <cell r="A28688" t="str">
            <v>8.2.5.6000.6200.6210.62102</v>
          </cell>
          <cell r="B28688" t="str">
            <v>Obra Para Vivienda En Bienes Propiedad De Las Instituciones Gubernamentales</v>
          </cell>
          <cell r="C28688">
            <v>0</v>
          </cell>
          <cell r="D28688">
            <v>0</v>
          </cell>
          <cell r="E28688">
            <v>0</v>
          </cell>
          <cell r="F28688">
            <v>0</v>
          </cell>
          <cell r="G28688">
            <v>0</v>
          </cell>
        </row>
        <row r="28689">
          <cell r="A28689" t="str">
            <v>8.2.5.6000.6200.6210.62103</v>
          </cell>
          <cell r="B28689" t="str">
            <v>Gastos De Direccion Y Supervision De La Obra</v>
          </cell>
          <cell r="C28689">
            <v>0</v>
          </cell>
          <cell r="D28689">
            <v>0</v>
          </cell>
          <cell r="E28689">
            <v>0</v>
          </cell>
          <cell r="F28689">
            <v>0</v>
          </cell>
          <cell r="G28689">
            <v>0</v>
          </cell>
        </row>
        <row r="28690">
          <cell r="A28690" t="str">
            <v>8.2.5.6000.6200.6220</v>
          </cell>
          <cell r="B28690" t="str">
            <v>Edificacion No Habitacional</v>
          </cell>
          <cell r="C28690">
            <v>0</v>
          </cell>
          <cell r="D28690">
            <v>122194821.41</v>
          </cell>
          <cell r="E28690">
            <v>97860780.5</v>
          </cell>
          <cell r="F28690">
            <v>24334040.91</v>
          </cell>
          <cell r="G28690">
            <v>24334040.91</v>
          </cell>
        </row>
        <row r="28691">
          <cell r="A28691" t="str">
            <v>8.2.5.6000.6200.6220.62201</v>
          </cell>
          <cell r="B28691" t="str">
            <v>Estudios Y Proyectos De Edificaciones No Habitacionales</v>
          </cell>
          <cell r="C28691">
            <v>0</v>
          </cell>
          <cell r="D28691">
            <v>0</v>
          </cell>
          <cell r="E28691">
            <v>0</v>
          </cell>
          <cell r="F28691">
            <v>0</v>
          </cell>
          <cell r="G28691">
            <v>0</v>
          </cell>
        </row>
        <row r="28692">
          <cell r="A28692" t="str">
            <v>8.2.5.6000.6200.6220.62202</v>
          </cell>
          <cell r="B28692" t="str">
            <v>Obra De Edificaciones De Uso No Habitacional</v>
          </cell>
          <cell r="C28692">
            <v>0</v>
          </cell>
          <cell r="D28692">
            <v>122072174.56</v>
          </cell>
          <cell r="E28692">
            <v>97738133.650000006</v>
          </cell>
          <cell r="F28692">
            <v>24334040.91</v>
          </cell>
          <cell r="G28692">
            <v>24334040.91</v>
          </cell>
        </row>
        <row r="28693">
          <cell r="A28693" t="str">
            <v>8.2.5.6000.6200.6220.62203</v>
          </cell>
          <cell r="B28693" t="str">
            <v>Gastos De Direccion Y Supervision De La Obra</v>
          </cell>
          <cell r="C28693">
            <v>0</v>
          </cell>
          <cell r="D28693">
            <v>122646.85</v>
          </cell>
          <cell r="E28693">
            <v>122646.85</v>
          </cell>
          <cell r="F28693">
            <v>0</v>
          </cell>
          <cell r="G28693">
            <v>0</v>
          </cell>
        </row>
        <row r="28694">
          <cell r="A28694" t="str">
            <v>8.2.5.6000.6200.6230</v>
          </cell>
          <cell r="B28694" t="str">
            <v>Construccion De Obras Para El Abastecimiento De Agua, Petroleo, Gas, Electricidad Y Telecomunicaciones</v>
          </cell>
          <cell r="C28694">
            <v>0</v>
          </cell>
          <cell r="D28694">
            <v>0</v>
          </cell>
          <cell r="E28694">
            <v>0</v>
          </cell>
          <cell r="F28694">
            <v>0</v>
          </cell>
          <cell r="G28694">
            <v>0</v>
          </cell>
        </row>
        <row r="28695">
          <cell r="A28695" t="str">
            <v>8.2.5.6000.6200.6230.62301</v>
          </cell>
          <cell r="B28695" t="str">
            <v>Estudios Y Proyectos De Obras De Abastecimiento</v>
          </cell>
          <cell r="C28695">
            <v>0</v>
          </cell>
          <cell r="D28695">
            <v>0</v>
          </cell>
          <cell r="E28695">
            <v>0</v>
          </cell>
          <cell r="F28695">
            <v>0</v>
          </cell>
          <cell r="G28695">
            <v>0</v>
          </cell>
        </row>
        <row r="28696">
          <cell r="A28696" t="str">
            <v>8.2.5.6000.6200.6230.62302</v>
          </cell>
          <cell r="B28696" t="str">
            <v>Obras De Abastecimiento</v>
          </cell>
          <cell r="C28696">
            <v>0</v>
          </cell>
          <cell r="D28696">
            <v>0</v>
          </cell>
          <cell r="E28696">
            <v>0</v>
          </cell>
          <cell r="F28696">
            <v>0</v>
          </cell>
          <cell r="G28696">
            <v>0</v>
          </cell>
        </row>
        <row r="28697">
          <cell r="A28697" t="str">
            <v>8.2.5.6000.6200.6230.62303</v>
          </cell>
          <cell r="B28697" t="str">
            <v>Gastos De Direccion Y Supervision De La Obra</v>
          </cell>
          <cell r="C28697">
            <v>0</v>
          </cell>
          <cell r="D28697">
            <v>0</v>
          </cell>
          <cell r="E28697">
            <v>0</v>
          </cell>
          <cell r="F28697">
            <v>0</v>
          </cell>
          <cell r="G28697">
            <v>0</v>
          </cell>
        </row>
        <row r="28698">
          <cell r="A28698" t="str">
            <v>8.2.5.6000.6200.6240</v>
          </cell>
          <cell r="B28698" t="str">
            <v>Division De Terrenos Y Construccion De Obras De Urbanizacion</v>
          </cell>
          <cell r="C28698">
            <v>0</v>
          </cell>
          <cell r="D28698">
            <v>0</v>
          </cell>
          <cell r="E28698">
            <v>0</v>
          </cell>
          <cell r="F28698">
            <v>0</v>
          </cell>
          <cell r="G28698">
            <v>0</v>
          </cell>
        </row>
        <row r="28699">
          <cell r="A28699" t="str">
            <v>8.2.5.6000.6200.6240.62401</v>
          </cell>
          <cell r="B28699" t="str">
            <v>Estudios Y Proyectos De Obras De Urbanizacion</v>
          </cell>
          <cell r="C28699">
            <v>0</v>
          </cell>
          <cell r="D28699">
            <v>0</v>
          </cell>
          <cell r="E28699">
            <v>0</v>
          </cell>
          <cell r="F28699">
            <v>0</v>
          </cell>
          <cell r="G28699">
            <v>0</v>
          </cell>
        </row>
        <row r="28700">
          <cell r="A28700" t="str">
            <v>8.2.5.6000.6200.6240.62402</v>
          </cell>
          <cell r="B28700" t="str">
            <v>Construccion De Obras De Urbanizacion</v>
          </cell>
          <cell r="C28700">
            <v>0</v>
          </cell>
          <cell r="D28700">
            <v>0</v>
          </cell>
          <cell r="E28700">
            <v>0</v>
          </cell>
          <cell r="F28700">
            <v>0</v>
          </cell>
          <cell r="G28700">
            <v>0</v>
          </cell>
        </row>
        <row r="28701">
          <cell r="A28701" t="str">
            <v>8.2.5.6000.6200.6240.62403</v>
          </cell>
          <cell r="B28701" t="str">
            <v>Gastos De Direccion Y Supervision De La Obra</v>
          </cell>
          <cell r="C28701">
            <v>0</v>
          </cell>
          <cell r="D28701">
            <v>0</v>
          </cell>
          <cell r="E28701">
            <v>0</v>
          </cell>
          <cell r="F28701">
            <v>0</v>
          </cell>
          <cell r="G28701">
            <v>0</v>
          </cell>
        </row>
        <row r="28702">
          <cell r="A28702" t="str">
            <v>8.2.5.6000.6200.6250</v>
          </cell>
          <cell r="B28702" t="str">
            <v>Construccion De Vias De Comunicacion</v>
          </cell>
          <cell r="C28702">
            <v>0</v>
          </cell>
          <cell r="D28702">
            <v>0</v>
          </cell>
          <cell r="E28702">
            <v>0</v>
          </cell>
          <cell r="F28702">
            <v>0</v>
          </cell>
          <cell r="G28702">
            <v>0</v>
          </cell>
        </row>
        <row r="28703">
          <cell r="A28703" t="str">
            <v>8.2.5.6000.6200.6250.62501</v>
          </cell>
          <cell r="B28703" t="str">
            <v>Estudios Y Proyectos De Obras De Comunicacion</v>
          </cell>
          <cell r="C28703">
            <v>0</v>
          </cell>
          <cell r="D28703">
            <v>0</v>
          </cell>
          <cell r="E28703">
            <v>0</v>
          </cell>
          <cell r="F28703">
            <v>0</v>
          </cell>
          <cell r="G28703">
            <v>0</v>
          </cell>
        </row>
        <row r="28704">
          <cell r="A28704" t="str">
            <v>8.2.5.6000.6200.6250.62502</v>
          </cell>
          <cell r="B28704" t="str">
            <v>Obras De Vias De Comunicacion</v>
          </cell>
          <cell r="C28704">
            <v>0</v>
          </cell>
          <cell r="D28704">
            <v>0</v>
          </cell>
          <cell r="E28704">
            <v>0</v>
          </cell>
          <cell r="F28704">
            <v>0</v>
          </cell>
          <cell r="G28704">
            <v>0</v>
          </cell>
        </row>
        <row r="28705">
          <cell r="A28705" t="str">
            <v>8.2.5.6000.6200.6250.62503</v>
          </cell>
          <cell r="B28705" t="str">
            <v>Gastos De Direccion Y Supervision De La Obra</v>
          </cell>
          <cell r="C28705">
            <v>0</v>
          </cell>
          <cell r="D28705">
            <v>0</v>
          </cell>
          <cell r="E28705">
            <v>0</v>
          </cell>
          <cell r="F28705">
            <v>0</v>
          </cell>
          <cell r="G28705">
            <v>0</v>
          </cell>
        </row>
        <row r="28706">
          <cell r="A28706" t="str">
            <v>8.2.5.6000.6200.6260</v>
          </cell>
          <cell r="B28706" t="str">
            <v>Otras Construcciones De Ingenieria Civil U Obra Pesada</v>
          </cell>
          <cell r="C28706">
            <v>0</v>
          </cell>
          <cell r="D28706">
            <v>0</v>
          </cell>
          <cell r="E28706">
            <v>0</v>
          </cell>
          <cell r="F28706">
            <v>0</v>
          </cell>
          <cell r="G28706">
            <v>0</v>
          </cell>
        </row>
        <row r="28707">
          <cell r="A28707" t="str">
            <v>8.2.5.6000.6200.6260.62601</v>
          </cell>
          <cell r="B28707" t="str">
            <v>Estudios Y Proyectos De Obra Pesada O De Ingenieria Civil</v>
          </cell>
          <cell r="C28707">
            <v>0</v>
          </cell>
          <cell r="D28707">
            <v>0</v>
          </cell>
          <cell r="E28707">
            <v>0</v>
          </cell>
          <cell r="F28707">
            <v>0</v>
          </cell>
          <cell r="G28707">
            <v>0</v>
          </cell>
        </row>
        <row r="28708">
          <cell r="A28708" t="str">
            <v>8.2.5.6000.6200.6260.62602</v>
          </cell>
          <cell r="B28708" t="str">
            <v>Obra Pesada O De Ingenieria Civil</v>
          </cell>
          <cell r="C28708">
            <v>0</v>
          </cell>
          <cell r="D28708">
            <v>0</v>
          </cell>
          <cell r="E28708">
            <v>0</v>
          </cell>
          <cell r="F28708">
            <v>0</v>
          </cell>
          <cell r="G28708">
            <v>0</v>
          </cell>
        </row>
        <row r="28709">
          <cell r="A28709" t="str">
            <v>8.2.5.6000.6200.6260.62603</v>
          </cell>
          <cell r="B28709" t="str">
            <v>Gastos De Direccion Y Supervision De La Obra</v>
          </cell>
          <cell r="C28709">
            <v>0</v>
          </cell>
          <cell r="D28709">
            <v>0</v>
          </cell>
          <cell r="E28709">
            <v>0</v>
          </cell>
          <cell r="F28709">
            <v>0</v>
          </cell>
          <cell r="G28709">
            <v>0</v>
          </cell>
        </row>
        <row r="28710">
          <cell r="A28710" t="str">
            <v>8.2.5.6000.6200.6270</v>
          </cell>
          <cell r="B28710" t="str">
            <v>Instalaciones Y Equipamiento En Construcciones</v>
          </cell>
          <cell r="C28710">
            <v>0</v>
          </cell>
          <cell r="D28710">
            <v>0</v>
          </cell>
          <cell r="E28710">
            <v>0</v>
          </cell>
          <cell r="F28710">
            <v>0</v>
          </cell>
          <cell r="G28710">
            <v>0</v>
          </cell>
        </row>
        <row r="28711">
          <cell r="A28711" t="str">
            <v>8.2.5.6000.6200.6270.62701</v>
          </cell>
          <cell r="B28711" t="str">
            <v>Estudios Y Proyectos De Equipamiento E Instalaciones</v>
          </cell>
          <cell r="C28711">
            <v>0</v>
          </cell>
          <cell r="D28711">
            <v>0</v>
          </cell>
          <cell r="E28711">
            <v>0</v>
          </cell>
          <cell r="F28711">
            <v>0</v>
          </cell>
          <cell r="G28711">
            <v>0</v>
          </cell>
        </row>
        <row r="28712">
          <cell r="A28712" t="str">
            <v>8.2.5.6000.6200.6270.62702</v>
          </cell>
          <cell r="B28712" t="str">
            <v>Equipamiento E Instalaciones</v>
          </cell>
          <cell r="C28712">
            <v>0</v>
          </cell>
          <cell r="D28712">
            <v>0</v>
          </cell>
          <cell r="E28712">
            <v>0</v>
          </cell>
          <cell r="F28712">
            <v>0</v>
          </cell>
          <cell r="G28712">
            <v>0</v>
          </cell>
        </row>
        <row r="28713">
          <cell r="A28713" t="str">
            <v>8.2.5.6000.6200.6270.62703</v>
          </cell>
          <cell r="B28713" t="str">
            <v>Gastos De Direccion Y Supervision De La Obra</v>
          </cell>
          <cell r="C28713">
            <v>0</v>
          </cell>
          <cell r="D28713">
            <v>0</v>
          </cell>
          <cell r="E28713">
            <v>0</v>
          </cell>
          <cell r="F28713">
            <v>0</v>
          </cell>
          <cell r="G28713">
            <v>0</v>
          </cell>
        </row>
        <row r="28714">
          <cell r="A28714" t="str">
            <v>8.2.5.6000.6200.6290</v>
          </cell>
          <cell r="B28714" t="str">
            <v>Trabajos De Acabados En Edificaciones Y Otros Trabajos Especializados</v>
          </cell>
          <cell r="C28714">
            <v>0</v>
          </cell>
          <cell r="D28714">
            <v>0</v>
          </cell>
          <cell r="E28714">
            <v>0</v>
          </cell>
          <cell r="F28714">
            <v>0</v>
          </cell>
          <cell r="G28714">
            <v>0</v>
          </cell>
        </row>
        <row r="28715">
          <cell r="A28715" t="str">
            <v>8.2.5.6000.6200.6290.62901</v>
          </cell>
          <cell r="B28715" t="str">
            <v>Estudios Y Proyectos De Preinversion De Trabajos Especializados Y De Acabados</v>
          </cell>
          <cell r="C28715">
            <v>0</v>
          </cell>
          <cell r="D28715">
            <v>0</v>
          </cell>
          <cell r="E28715">
            <v>0</v>
          </cell>
          <cell r="F28715">
            <v>0</v>
          </cell>
          <cell r="G28715">
            <v>0</v>
          </cell>
        </row>
        <row r="28716">
          <cell r="A28716" t="str">
            <v>8.2.5.6000.6200.6290.62902</v>
          </cell>
          <cell r="B28716" t="str">
            <v>Acabados Y Trabajos Especializados</v>
          </cell>
          <cell r="C28716">
            <v>0</v>
          </cell>
          <cell r="D28716">
            <v>0</v>
          </cell>
          <cell r="E28716">
            <v>0</v>
          </cell>
          <cell r="F28716">
            <v>0</v>
          </cell>
          <cell r="G28716">
            <v>0</v>
          </cell>
        </row>
        <row r="28717">
          <cell r="A28717" t="str">
            <v>8.2.5.6000.6200.6290.62903</v>
          </cell>
          <cell r="B28717" t="str">
            <v>Gastos De Direccion Y Supervision De La Obra</v>
          </cell>
          <cell r="C28717">
            <v>0</v>
          </cell>
          <cell r="D28717">
            <v>0</v>
          </cell>
          <cell r="E28717">
            <v>0</v>
          </cell>
          <cell r="F28717">
            <v>0</v>
          </cell>
          <cell r="G28717">
            <v>0</v>
          </cell>
        </row>
        <row r="28718">
          <cell r="A28718" t="str">
            <v>8.2.5.6000.6300</v>
          </cell>
          <cell r="B28718" t="str">
            <v>Proyectos Productivos Y Acciones De Fomento</v>
          </cell>
          <cell r="C28718">
            <v>0</v>
          </cell>
          <cell r="D28718">
            <v>13422493.98</v>
          </cell>
          <cell r="E28718">
            <v>11735850.039999999</v>
          </cell>
          <cell r="F28718">
            <v>1686643.94</v>
          </cell>
          <cell r="G28718">
            <v>1686643.94</v>
          </cell>
        </row>
        <row r="28719">
          <cell r="A28719" t="str">
            <v>8.2.5.6000.6300.6310</v>
          </cell>
          <cell r="B28719" t="str">
            <v>Estudios, Formulacion Y Evaluacion De Proyectos Productivos No Incluidos En Conceptos Anteriores De Este Capitulo</v>
          </cell>
          <cell r="C28719">
            <v>0</v>
          </cell>
          <cell r="D28719">
            <v>4989274.32</v>
          </cell>
          <cell r="E28719">
            <v>4989274.32</v>
          </cell>
          <cell r="F28719">
            <v>0</v>
          </cell>
          <cell r="G28719">
            <v>0</v>
          </cell>
        </row>
        <row r="28720">
          <cell r="A28720" t="str">
            <v>8.2.5.6000.6300.6310.63101</v>
          </cell>
          <cell r="B28720" t="str">
            <v>Estudios, Formulacion Y Evaluacion De Otros Proyectos Productivos</v>
          </cell>
          <cell r="C28720">
            <v>0</v>
          </cell>
          <cell r="D28720">
            <v>4989274.32</v>
          </cell>
          <cell r="E28720">
            <v>4989274.32</v>
          </cell>
          <cell r="F28720">
            <v>0</v>
          </cell>
          <cell r="G28720">
            <v>0</v>
          </cell>
        </row>
        <row r="28721">
          <cell r="A28721" t="str">
            <v>8.2.5.6000.6300.6320</v>
          </cell>
          <cell r="B28721" t="str">
            <v>Ejecucion De Proyectos Productivos No Incluidos En Conceptos Anteriores De Este Capitulo</v>
          </cell>
          <cell r="C28721">
            <v>0</v>
          </cell>
          <cell r="D28721">
            <v>8433219.6600000001</v>
          </cell>
          <cell r="E28721">
            <v>6746575.7199999997</v>
          </cell>
          <cell r="F28721">
            <v>1686643.94</v>
          </cell>
          <cell r="G28721">
            <v>1686643.94</v>
          </cell>
        </row>
        <row r="28722">
          <cell r="A28722" t="str">
            <v>8.2.5.6000.6300.6320.63201</v>
          </cell>
          <cell r="B28722" t="str">
            <v>Ejecucion De Otros Proyectos Productivos No Incluidos En Los Conceptos Anteriores</v>
          </cell>
          <cell r="C28722">
            <v>0</v>
          </cell>
          <cell r="D28722">
            <v>0</v>
          </cell>
          <cell r="E28722">
            <v>0</v>
          </cell>
          <cell r="F28722">
            <v>0</v>
          </cell>
          <cell r="G28722">
            <v>0</v>
          </cell>
        </row>
        <row r="28723">
          <cell r="A28723" t="str">
            <v>8.2.5.6000.6300.6320.63202</v>
          </cell>
          <cell r="B28723" t="str">
            <v>Acciones De Fomento</v>
          </cell>
          <cell r="C28723">
            <v>0</v>
          </cell>
          <cell r="D28723">
            <v>8433219.6600000001</v>
          </cell>
          <cell r="E28723">
            <v>6746575.7199999997</v>
          </cell>
          <cell r="F28723">
            <v>1686643.94</v>
          </cell>
          <cell r="G28723">
            <v>1686643.94</v>
          </cell>
        </row>
        <row r="28724">
          <cell r="A28724" t="str">
            <v>8.2.5.7000</v>
          </cell>
          <cell r="B28724" t="str">
            <v>Inversiones financieras y otras provisiones</v>
          </cell>
          <cell r="C28724">
            <v>0</v>
          </cell>
          <cell r="D28724">
            <v>8046964</v>
          </cell>
          <cell r="E28724">
            <v>8046964</v>
          </cell>
          <cell r="F28724">
            <v>0</v>
          </cell>
          <cell r="G28724">
            <v>0</v>
          </cell>
        </row>
        <row r="28725">
          <cell r="A28725" t="str">
            <v>8.2.5.7000.7100</v>
          </cell>
          <cell r="B28725" t="str">
            <v>Inversiones Para El Fomento De Actividades Productivas</v>
          </cell>
          <cell r="C28725">
            <v>0</v>
          </cell>
          <cell r="D28725">
            <v>0</v>
          </cell>
          <cell r="E28725">
            <v>0</v>
          </cell>
          <cell r="F28725">
            <v>0</v>
          </cell>
          <cell r="G28725">
            <v>0</v>
          </cell>
        </row>
        <row r="28726">
          <cell r="A28726" t="str">
            <v>8.2.5.7000.7100.7110</v>
          </cell>
          <cell r="B28726" t="str">
            <v>Creditos Otorgados Por Entidades Federativas Y Municipios Al Sector Social Y Privado Para El Fomento De Actividades Productivas</v>
          </cell>
          <cell r="C28726">
            <v>0</v>
          </cell>
          <cell r="D28726">
            <v>0</v>
          </cell>
          <cell r="E28726">
            <v>0</v>
          </cell>
          <cell r="F28726">
            <v>0</v>
          </cell>
          <cell r="G28726">
            <v>0</v>
          </cell>
        </row>
        <row r="28727">
          <cell r="A28727" t="str">
            <v>8.2.5.7000.7100.7110.71101</v>
          </cell>
          <cell r="B28727" t="str">
            <v>Creditos Otorgados Por Entidades Federativas Y Municipios Al Sector Social Y Privado Para El Fomento De Actividades Productivas</v>
          </cell>
          <cell r="C28727">
            <v>0</v>
          </cell>
          <cell r="D28727">
            <v>0</v>
          </cell>
          <cell r="E28727">
            <v>0</v>
          </cell>
          <cell r="F28727">
            <v>0</v>
          </cell>
          <cell r="G28727">
            <v>0</v>
          </cell>
        </row>
        <row r="28728">
          <cell r="A28728" t="str">
            <v>8.2.5.7000.7100.7120</v>
          </cell>
          <cell r="B28728" t="str">
            <v>Creditos Otorgados Por Entidades Federativas A Municipios Para El Fomento De Actividades Productivas</v>
          </cell>
          <cell r="C28728">
            <v>0</v>
          </cell>
          <cell r="D28728">
            <v>0</v>
          </cell>
          <cell r="E28728">
            <v>0</v>
          </cell>
          <cell r="F28728">
            <v>0</v>
          </cell>
          <cell r="G28728">
            <v>0</v>
          </cell>
        </row>
        <row r="28729">
          <cell r="A28729" t="str">
            <v>8.2.5.7000.7100.7120.71201</v>
          </cell>
          <cell r="B28729" t="str">
            <v>Creditos Otorgados Por Entidades Federativas A Municipios Para El Fomento De Actividades Productivas</v>
          </cell>
          <cell r="C28729">
            <v>0</v>
          </cell>
          <cell r="D28729">
            <v>0</v>
          </cell>
          <cell r="E28729">
            <v>0</v>
          </cell>
          <cell r="F28729">
            <v>0</v>
          </cell>
          <cell r="G28729">
            <v>0</v>
          </cell>
        </row>
        <row r="28730">
          <cell r="A28730" t="str">
            <v>8.2.5.7000.7200</v>
          </cell>
          <cell r="B28730" t="str">
            <v>Acciones Y Participaciones De Capital</v>
          </cell>
          <cell r="C28730">
            <v>0</v>
          </cell>
          <cell r="D28730">
            <v>8000000</v>
          </cell>
          <cell r="E28730">
            <v>8000000</v>
          </cell>
          <cell r="F28730">
            <v>0</v>
          </cell>
          <cell r="G28730">
            <v>0</v>
          </cell>
        </row>
        <row r="28731">
          <cell r="A28731" t="str">
            <v>8.2.5.7000.7200.7210</v>
          </cell>
          <cell r="B28731" t="str">
            <v>Acciones Y Participaciones De Capital En Entidades Paraestatales No Empresariales Y No Financieras Con Fines De Politica Economica</v>
          </cell>
          <cell r="C28731">
            <v>0</v>
          </cell>
          <cell r="D28731">
            <v>0</v>
          </cell>
          <cell r="E28731">
            <v>0</v>
          </cell>
          <cell r="F28731">
            <v>0</v>
          </cell>
          <cell r="G28731">
            <v>0</v>
          </cell>
        </row>
        <row r="28732">
          <cell r="A28732" t="str">
            <v>8.2.5.7000.7200.7210.72101</v>
          </cell>
          <cell r="B28732" t="str">
            <v>Acciones Y Participaciones De Capital En Entidades Paraestatales No Empresariales Y No Financieras Con Fines De Politica Economica</v>
          </cell>
          <cell r="C28732">
            <v>0</v>
          </cell>
          <cell r="D28732">
            <v>0</v>
          </cell>
          <cell r="E28732">
            <v>0</v>
          </cell>
          <cell r="F28732">
            <v>0</v>
          </cell>
          <cell r="G28732">
            <v>0</v>
          </cell>
        </row>
        <row r="28733">
          <cell r="A28733" t="str">
            <v>8.2.5.7000.7200.7220</v>
          </cell>
          <cell r="B28733" t="str">
            <v>Acciones Y Participaciones De Capital En Entidades Paraestatales Empresariales Y No Financieras Con Fines De Politica Economica</v>
          </cell>
          <cell r="C28733">
            <v>0</v>
          </cell>
          <cell r="D28733">
            <v>8000000</v>
          </cell>
          <cell r="E28733">
            <v>8000000</v>
          </cell>
          <cell r="F28733">
            <v>0</v>
          </cell>
          <cell r="G28733">
            <v>0</v>
          </cell>
        </row>
        <row r="28734">
          <cell r="A28734" t="str">
            <v>8.2.5.7000.7200.7220.72201</v>
          </cell>
          <cell r="B28734" t="str">
            <v>Acciones Y Participaciones De Capital En Entidades Paraestatales Empresariales Y No Financieras Con Fines De Politica Economica</v>
          </cell>
          <cell r="C28734">
            <v>0</v>
          </cell>
          <cell r="D28734">
            <v>8000000</v>
          </cell>
          <cell r="E28734">
            <v>8000000</v>
          </cell>
          <cell r="F28734">
            <v>0</v>
          </cell>
          <cell r="G28734">
            <v>0</v>
          </cell>
        </row>
        <row r="28735">
          <cell r="A28735" t="str">
            <v>8.2.5.7000.7200.7230</v>
          </cell>
          <cell r="B28735" t="str">
            <v>Acciones Y Participaciones De Capital En Instituciones Paraestatales Publicas Financieras Con Fines De Politica Economica</v>
          </cell>
          <cell r="C28735">
            <v>0</v>
          </cell>
          <cell r="D28735">
            <v>0</v>
          </cell>
          <cell r="E28735">
            <v>0</v>
          </cell>
          <cell r="F28735">
            <v>0</v>
          </cell>
          <cell r="G28735">
            <v>0</v>
          </cell>
        </row>
        <row r="28736">
          <cell r="A28736" t="str">
            <v>8.2.5.7000.7200.7230.72301</v>
          </cell>
          <cell r="B28736" t="str">
            <v>Acciones Y Participaciones De Capital En Instituciones Paraestatales Publicas Financieras Con Fines De Politica Economica</v>
          </cell>
          <cell r="C28736">
            <v>0</v>
          </cell>
          <cell r="D28736">
            <v>0</v>
          </cell>
          <cell r="E28736">
            <v>0</v>
          </cell>
          <cell r="F28736">
            <v>0</v>
          </cell>
          <cell r="G28736">
            <v>0</v>
          </cell>
        </row>
        <row r="28737">
          <cell r="A28737" t="str">
            <v>8.2.5.7000.7200.7240</v>
          </cell>
          <cell r="B28737" t="str">
            <v>Acciones Y Participaciones De Capital En El Sector Privado Con Fines De Politica Economica</v>
          </cell>
          <cell r="C28737">
            <v>0</v>
          </cell>
          <cell r="D28737">
            <v>0</v>
          </cell>
          <cell r="E28737">
            <v>0</v>
          </cell>
          <cell r="F28737">
            <v>0</v>
          </cell>
          <cell r="G28737">
            <v>0</v>
          </cell>
        </row>
        <row r="28738">
          <cell r="A28738" t="str">
            <v>8.2.5.7000.7200.7240.72401</v>
          </cell>
          <cell r="B28738" t="str">
            <v>Acciones Y Participaciones De Capital En El Sector Privado Con Fines De Politica Economica</v>
          </cell>
          <cell r="C28738">
            <v>0</v>
          </cell>
          <cell r="D28738">
            <v>0</v>
          </cell>
          <cell r="E28738">
            <v>0</v>
          </cell>
          <cell r="F28738">
            <v>0</v>
          </cell>
          <cell r="G28738">
            <v>0</v>
          </cell>
        </row>
        <row r="28739">
          <cell r="A28739" t="str">
            <v>8.2.5.7000.7200.7250</v>
          </cell>
          <cell r="B28739" t="str">
            <v>Acciones Y Participaciones De Capital En Organismos Internacionales Con Fines De Politica Economica</v>
          </cell>
          <cell r="C28739">
            <v>0</v>
          </cell>
          <cell r="D28739">
            <v>0</v>
          </cell>
          <cell r="E28739">
            <v>0</v>
          </cell>
          <cell r="F28739">
            <v>0</v>
          </cell>
          <cell r="G28739">
            <v>0</v>
          </cell>
        </row>
        <row r="28740">
          <cell r="A28740" t="str">
            <v>8.2.5.7000.7200.7250.72501</v>
          </cell>
          <cell r="B28740" t="str">
            <v>Acciones Y Participaciones De Capital En Organismos Internacionales Con Fines De Politica Economica</v>
          </cell>
          <cell r="C28740">
            <v>0</v>
          </cell>
          <cell r="D28740">
            <v>0</v>
          </cell>
          <cell r="E28740">
            <v>0</v>
          </cell>
          <cell r="F28740">
            <v>0</v>
          </cell>
          <cell r="G28740">
            <v>0</v>
          </cell>
        </row>
        <row r="28741">
          <cell r="A28741" t="str">
            <v>8.2.5.7000.7200.7260</v>
          </cell>
          <cell r="B28741" t="str">
            <v>Acciones Y Participaciones De Capital En El Sector Externo Con Fines De Politica Economica</v>
          </cell>
          <cell r="C28741">
            <v>0</v>
          </cell>
          <cell r="D28741">
            <v>0</v>
          </cell>
          <cell r="E28741">
            <v>0</v>
          </cell>
          <cell r="F28741">
            <v>0</v>
          </cell>
          <cell r="G28741">
            <v>0</v>
          </cell>
        </row>
        <row r="28742">
          <cell r="A28742" t="str">
            <v>8.2.5.7000.7200.7260.72601</v>
          </cell>
          <cell r="B28742" t="str">
            <v>Acciones Y Participaciones De Capital En El Sector Externo Con Fines De Politica Economica</v>
          </cell>
          <cell r="C28742">
            <v>0</v>
          </cell>
          <cell r="D28742">
            <v>0</v>
          </cell>
          <cell r="E28742">
            <v>0</v>
          </cell>
          <cell r="F28742">
            <v>0</v>
          </cell>
          <cell r="G28742">
            <v>0</v>
          </cell>
        </row>
        <row r="28743">
          <cell r="A28743" t="str">
            <v>8.2.5.7000.7200.7270</v>
          </cell>
          <cell r="B28743" t="str">
            <v>Acciones Y Participaciones De Capital En El Sector Publico Con Fines De Gestion De La Liquidez</v>
          </cell>
          <cell r="C28743">
            <v>0</v>
          </cell>
          <cell r="D28743">
            <v>0</v>
          </cell>
          <cell r="E28743">
            <v>0</v>
          </cell>
          <cell r="F28743">
            <v>0</v>
          </cell>
          <cell r="G28743">
            <v>0</v>
          </cell>
        </row>
        <row r="28744">
          <cell r="A28744" t="str">
            <v>8.2.5.7000.7200.7270.72701</v>
          </cell>
          <cell r="B28744" t="str">
            <v>Acciones Y Participaciones De Capital En El Sector Publico Con Fines De Gestion De La Liquidez</v>
          </cell>
          <cell r="C28744">
            <v>0</v>
          </cell>
          <cell r="D28744">
            <v>0</v>
          </cell>
          <cell r="E28744">
            <v>0</v>
          </cell>
          <cell r="F28744">
            <v>0</v>
          </cell>
          <cell r="G28744">
            <v>0</v>
          </cell>
        </row>
        <row r="28745">
          <cell r="A28745" t="str">
            <v>8.2.5.7000.7200.7280</v>
          </cell>
          <cell r="B28745" t="str">
            <v>Acciones Y Participaciones De Capital En El Sector Privado Con Fines De Gestion De La Liquidez</v>
          </cell>
          <cell r="C28745">
            <v>0</v>
          </cell>
          <cell r="D28745">
            <v>0</v>
          </cell>
          <cell r="E28745">
            <v>0</v>
          </cell>
          <cell r="F28745">
            <v>0</v>
          </cell>
          <cell r="G28745">
            <v>0</v>
          </cell>
        </row>
        <row r="28746">
          <cell r="A28746" t="str">
            <v>8.2.5.7000.7200.7280.72801</v>
          </cell>
          <cell r="B28746" t="str">
            <v>Acciones Y Participaciones De Capital En El Sector Privado Con Fines De Gestion De La Liquidez</v>
          </cell>
          <cell r="C28746">
            <v>0</v>
          </cell>
          <cell r="D28746">
            <v>0</v>
          </cell>
          <cell r="E28746">
            <v>0</v>
          </cell>
          <cell r="F28746">
            <v>0</v>
          </cell>
          <cell r="G28746">
            <v>0</v>
          </cell>
        </row>
        <row r="28747">
          <cell r="A28747" t="str">
            <v>8.2.5.7000.7200.7290</v>
          </cell>
          <cell r="B28747" t="str">
            <v>Acciones Y Participaciones De Capital En El Sector Externo Con Fines De Administracion De La Liquidez</v>
          </cell>
          <cell r="C28747">
            <v>0</v>
          </cell>
          <cell r="D28747">
            <v>0</v>
          </cell>
          <cell r="E28747">
            <v>0</v>
          </cell>
          <cell r="F28747">
            <v>0</v>
          </cell>
          <cell r="G28747">
            <v>0</v>
          </cell>
        </row>
        <row r="28748">
          <cell r="A28748" t="str">
            <v>8.2.5.7000.7200.7290.72901</v>
          </cell>
          <cell r="B28748" t="str">
            <v>Acciones Y Participaciones De Capital En El Sector Externo Con Fines De Administracion De La Liquidez</v>
          </cell>
          <cell r="C28748">
            <v>0</v>
          </cell>
          <cell r="D28748">
            <v>0</v>
          </cell>
          <cell r="E28748">
            <v>0</v>
          </cell>
          <cell r="F28748">
            <v>0</v>
          </cell>
          <cell r="G28748">
            <v>0</v>
          </cell>
        </row>
        <row r="28749">
          <cell r="A28749" t="str">
            <v>8.2.5.7000.7300</v>
          </cell>
          <cell r="B28749" t="str">
            <v>Compra De Titulos Y Valores</v>
          </cell>
          <cell r="C28749">
            <v>0</v>
          </cell>
          <cell r="D28749">
            <v>0</v>
          </cell>
          <cell r="E28749">
            <v>0</v>
          </cell>
          <cell r="F28749">
            <v>0</v>
          </cell>
          <cell r="G28749">
            <v>0</v>
          </cell>
        </row>
        <row r="28750">
          <cell r="A28750" t="str">
            <v>8.2.5.7000.7300.7310</v>
          </cell>
          <cell r="B28750" t="str">
            <v>Bonos</v>
          </cell>
          <cell r="C28750">
            <v>0</v>
          </cell>
          <cell r="D28750">
            <v>0</v>
          </cell>
          <cell r="E28750">
            <v>0</v>
          </cell>
          <cell r="F28750">
            <v>0</v>
          </cell>
          <cell r="G28750">
            <v>0</v>
          </cell>
        </row>
        <row r="28751">
          <cell r="A28751" t="str">
            <v>8.2.5.7000.7300.7310.73101</v>
          </cell>
          <cell r="B28751" t="str">
            <v>Bonos</v>
          </cell>
          <cell r="C28751">
            <v>0</v>
          </cell>
          <cell r="D28751">
            <v>0</v>
          </cell>
          <cell r="E28751">
            <v>0</v>
          </cell>
          <cell r="F28751">
            <v>0</v>
          </cell>
          <cell r="G28751">
            <v>0</v>
          </cell>
        </row>
        <row r="28752">
          <cell r="A28752" t="str">
            <v>8.2.5.7000.7300.7320</v>
          </cell>
          <cell r="B28752" t="str">
            <v>Valores Representativos De Deuda, Adquiridos Con Fines De Politica Economica</v>
          </cell>
          <cell r="C28752">
            <v>0</v>
          </cell>
          <cell r="D28752">
            <v>0</v>
          </cell>
          <cell r="E28752">
            <v>0</v>
          </cell>
          <cell r="F28752">
            <v>0</v>
          </cell>
          <cell r="G28752">
            <v>0</v>
          </cell>
        </row>
        <row r="28753">
          <cell r="A28753" t="str">
            <v>8.2.5.7000.7300.7320.73201</v>
          </cell>
          <cell r="B28753" t="str">
            <v>Valores Representativos De Deuda, Adquiridos Con Fines De Politica Economica</v>
          </cell>
          <cell r="C28753">
            <v>0</v>
          </cell>
          <cell r="D28753">
            <v>0</v>
          </cell>
          <cell r="E28753">
            <v>0</v>
          </cell>
          <cell r="F28753">
            <v>0</v>
          </cell>
          <cell r="G28753">
            <v>0</v>
          </cell>
        </row>
        <row r="28754">
          <cell r="A28754" t="str">
            <v>8.2.5.7000.7300.7330</v>
          </cell>
          <cell r="B28754" t="str">
            <v>Valores Representativos De Deuda Adquiridos Con Fines De Gestion De Liquidez</v>
          </cell>
          <cell r="C28754">
            <v>0</v>
          </cell>
          <cell r="D28754">
            <v>0</v>
          </cell>
          <cell r="E28754">
            <v>0</v>
          </cell>
          <cell r="F28754">
            <v>0</v>
          </cell>
          <cell r="G28754">
            <v>0</v>
          </cell>
        </row>
        <row r="28755">
          <cell r="A28755" t="str">
            <v>8.2.5.7000.7300.7330.73301</v>
          </cell>
          <cell r="B28755" t="str">
            <v>Valores Representativos De Deuda Adquiridos Con Fines De Gestion De Liquidez</v>
          </cell>
          <cell r="C28755">
            <v>0</v>
          </cell>
          <cell r="D28755">
            <v>0</v>
          </cell>
          <cell r="E28755">
            <v>0</v>
          </cell>
          <cell r="F28755">
            <v>0</v>
          </cell>
          <cell r="G28755">
            <v>0</v>
          </cell>
        </row>
        <row r="28756">
          <cell r="A28756" t="str">
            <v>8.2.5.7000.7300.7340</v>
          </cell>
          <cell r="B28756" t="str">
            <v>Obligaciones Negociables Adquiridas Con Fines De Politica Economica</v>
          </cell>
          <cell r="C28756">
            <v>0</v>
          </cell>
          <cell r="D28756">
            <v>0</v>
          </cell>
          <cell r="E28756">
            <v>0</v>
          </cell>
          <cell r="F28756">
            <v>0</v>
          </cell>
          <cell r="G28756">
            <v>0</v>
          </cell>
        </row>
        <row r="28757">
          <cell r="A28757" t="str">
            <v>8.2.5.7000.7300.7340.73401</v>
          </cell>
          <cell r="B28757" t="str">
            <v>Obligaciones Negociables Adquiridas Con Fines De Politica Economica</v>
          </cell>
          <cell r="C28757">
            <v>0</v>
          </cell>
          <cell r="D28757">
            <v>0</v>
          </cell>
          <cell r="E28757">
            <v>0</v>
          </cell>
          <cell r="F28757">
            <v>0</v>
          </cell>
          <cell r="G28757">
            <v>0</v>
          </cell>
        </row>
        <row r="28758">
          <cell r="A28758" t="str">
            <v>8.2.5.7000.7300.7350</v>
          </cell>
          <cell r="B28758" t="str">
            <v>Obligaciones Negociables Adquiridas Con Fines De Gestion De Liquidez</v>
          </cell>
          <cell r="C28758">
            <v>0</v>
          </cell>
          <cell r="D28758">
            <v>0</v>
          </cell>
          <cell r="E28758">
            <v>0</v>
          </cell>
          <cell r="F28758">
            <v>0</v>
          </cell>
          <cell r="G28758">
            <v>0</v>
          </cell>
        </row>
        <row r="28759">
          <cell r="A28759" t="str">
            <v>8.2.5.7000.7300.7350.73501</v>
          </cell>
          <cell r="B28759" t="str">
            <v>Obligaciones Negociables Adquiridas Con Fines De Gestion De Liquidez</v>
          </cell>
          <cell r="C28759">
            <v>0</v>
          </cell>
          <cell r="D28759">
            <v>0</v>
          </cell>
          <cell r="E28759">
            <v>0</v>
          </cell>
          <cell r="F28759">
            <v>0</v>
          </cell>
          <cell r="G28759">
            <v>0</v>
          </cell>
        </row>
        <row r="28760">
          <cell r="A28760" t="str">
            <v>8.2.5.7000.7300.7390</v>
          </cell>
          <cell r="B28760" t="str">
            <v>Otros Valores</v>
          </cell>
          <cell r="C28760">
            <v>0</v>
          </cell>
          <cell r="D28760">
            <v>0</v>
          </cell>
          <cell r="E28760">
            <v>0</v>
          </cell>
          <cell r="F28760">
            <v>0</v>
          </cell>
          <cell r="G28760">
            <v>0</v>
          </cell>
        </row>
        <row r="28761">
          <cell r="A28761" t="str">
            <v>8.2.5.7000.7300.7390.73901</v>
          </cell>
          <cell r="B28761" t="str">
            <v>Otros Valores</v>
          </cell>
          <cell r="C28761">
            <v>0</v>
          </cell>
          <cell r="D28761">
            <v>0</v>
          </cell>
          <cell r="E28761">
            <v>0</v>
          </cell>
          <cell r="F28761">
            <v>0</v>
          </cell>
          <cell r="G28761">
            <v>0</v>
          </cell>
        </row>
        <row r="28762">
          <cell r="A28762" t="str">
            <v>8.2.5.7000.7400</v>
          </cell>
          <cell r="B28762" t="str">
            <v>Concesion De Prestamos</v>
          </cell>
          <cell r="C28762">
            <v>0</v>
          </cell>
          <cell r="D28762">
            <v>46964</v>
          </cell>
          <cell r="E28762">
            <v>46964</v>
          </cell>
          <cell r="F28762">
            <v>0</v>
          </cell>
          <cell r="G28762">
            <v>0</v>
          </cell>
        </row>
        <row r="28763">
          <cell r="A28763" t="str">
            <v>8.2.5.7000.7400.7410</v>
          </cell>
          <cell r="B28763" t="str">
            <v>Concesion De Prestamos A Entidades Paraestatales No Empresariales Y No Financieras Con Fines De Politica Economica</v>
          </cell>
          <cell r="C28763">
            <v>0</v>
          </cell>
          <cell r="D28763">
            <v>0</v>
          </cell>
          <cell r="E28763">
            <v>0</v>
          </cell>
          <cell r="F28763">
            <v>0</v>
          </cell>
          <cell r="G28763">
            <v>0</v>
          </cell>
        </row>
        <row r="28764">
          <cell r="A28764" t="str">
            <v>8.2.5.7000.7400.7410.74101</v>
          </cell>
          <cell r="B28764" t="str">
            <v>Prestamos A Entidades Paraestatales No Empresariales Y No Financieras</v>
          </cell>
          <cell r="C28764">
            <v>0</v>
          </cell>
          <cell r="D28764">
            <v>0</v>
          </cell>
          <cell r="E28764">
            <v>0</v>
          </cell>
          <cell r="F28764">
            <v>0</v>
          </cell>
          <cell r="G28764">
            <v>0</v>
          </cell>
        </row>
        <row r="28765">
          <cell r="A28765" t="str">
            <v>8.2.5.7000.7400.7420</v>
          </cell>
          <cell r="B28765" t="str">
            <v>Concesion De Prestamos A Entidades Paraestatales Empresariales No Financieras Con Fines De Politica Economica</v>
          </cell>
          <cell r="C28765">
            <v>0</v>
          </cell>
          <cell r="D28765">
            <v>0</v>
          </cell>
          <cell r="E28765">
            <v>0</v>
          </cell>
          <cell r="F28765">
            <v>0</v>
          </cell>
          <cell r="G28765">
            <v>0</v>
          </cell>
        </row>
        <row r="28766">
          <cell r="A28766" t="str">
            <v>8.2.5.7000.7400.7420.74201</v>
          </cell>
          <cell r="B28766" t="str">
            <v>Prestamos A Empresas Paraestatales No Financieras</v>
          </cell>
          <cell r="C28766">
            <v>0</v>
          </cell>
          <cell r="D28766">
            <v>0</v>
          </cell>
          <cell r="E28766">
            <v>0</v>
          </cell>
          <cell r="F28766">
            <v>0</v>
          </cell>
          <cell r="G28766">
            <v>0</v>
          </cell>
        </row>
        <row r="28767">
          <cell r="A28767" t="str">
            <v>8.2.5.7000.7400.7430</v>
          </cell>
          <cell r="B28767" t="str">
            <v>Concesion De Prestamos A Instituciones Paraestatales Publicas Financieras Con Fines De Politica Economica</v>
          </cell>
          <cell r="C28767">
            <v>0</v>
          </cell>
          <cell r="D28767">
            <v>0</v>
          </cell>
          <cell r="E28767">
            <v>0</v>
          </cell>
          <cell r="F28767">
            <v>0</v>
          </cell>
          <cell r="G28767">
            <v>0</v>
          </cell>
        </row>
        <row r="28768">
          <cell r="A28768" t="str">
            <v>8.2.5.7000.7400.7430.74301</v>
          </cell>
          <cell r="B28768" t="str">
            <v>Prestamos A Entidades Paraestatales Financieras</v>
          </cell>
          <cell r="C28768">
            <v>0</v>
          </cell>
          <cell r="D28768">
            <v>0</v>
          </cell>
          <cell r="E28768">
            <v>0</v>
          </cell>
          <cell r="F28768">
            <v>0</v>
          </cell>
          <cell r="G28768">
            <v>0</v>
          </cell>
        </row>
        <row r="28769">
          <cell r="A28769" t="str">
            <v>8.2.5.7000.7400.7440</v>
          </cell>
          <cell r="B28769" t="str">
            <v>Concesion De Prestamos A Entidades Federativas Y Municipios Con Fines De Politica Economica</v>
          </cell>
          <cell r="C28769">
            <v>0</v>
          </cell>
          <cell r="D28769">
            <v>0</v>
          </cell>
          <cell r="E28769">
            <v>0</v>
          </cell>
          <cell r="F28769">
            <v>0</v>
          </cell>
          <cell r="G28769">
            <v>0</v>
          </cell>
        </row>
        <row r="28770">
          <cell r="A28770" t="str">
            <v>8.2.5.7000.7400.7440.74401</v>
          </cell>
          <cell r="B28770" t="str">
            <v>Prestamos A Municipios</v>
          </cell>
          <cell r="C28770">
            <v>0</v>
          </cell>
          <cell r="D28770">
            <v>0</v>
          </cell>
          <cell r="E28770">
            <v>0</v>
          </cell>
          <cell r="F28770">
            <v>0</v>
          </cell>
          <cell r="G28770">
            <v>0</v>
          </cell>
        </row>
        <row r="28771">
          <cell r="A28771" t="str">
            <v>8.2.5.7000.7400.7450</v>
          </cell>
          <cell r="B28771" t="str">
            <v>Concesion De Prestamos Al Sector Privado Con Fines De Politica Economica</v>
          </cell>
          <cell r="C28771">
            <v>0</v>
          </cell>
          <cell r="D28771">
            <v>46964</v>
          </cell>
          <cell r="E28771">
            <v>46964</v>
          </cell>
          <cell r="F28771">
            <v>0</v>
          </cell>
          <cell r="G28771">
            <v>0</v>
          </cell>
        </row>
        <row r="28772">
          <cell r="A28772" t="str">
            <v>8.2.5.7000.7400.7450.74501</v>
          </cell>
          <cell r="B28772" t="str">
            <v>Prestamos A Servidores Publicos</v>
          </cell>
          <cell r="C28772">
            <v>0</v>
          </cell>
          <cell r="D28772">
            <v>0</v>
          </cell>
          <cell r="E28772">
            <v>0</v>
          </cell>
          <cell r="F28772">
            <v>0</v>
          </cell>
          <cell r="G28772">
            <v>0</v>
          </cell>
        </row>
        <row r="28773">
          <cell r="A28773" t="str">
            <v>8.2.5.7000.7400.7450.74502</v>
          </cell>
          <cell r="B28773" t="str">
            <v>Prestamos A Sindicatos</v>
          </cell>
          <cell r="C28773">
            <v>0</v>
          </cell>
          <cell r="D28773">
            <v>0</v>
          </cell>
          <cell r="E28773">
            <v>0</v>
          </cell>
          <cell r="F28773">
            <v>0</v>
          </cell>
          <cell r="G28773">
            <v>0</v>
          </cell>
        </row>
        <row r="28774">
          <cell r="A28774" t="str">
            <v>8.2.5.7000.7400.7450.74503</v>
          </cell>
          <cell r="B28774" t="str">
            <v>Otros Prestamos</v>
          </cell>
          <cell r="C28774">
            <v>0</v>
          </cell>
          <cell r="D28774">
            <v>46964</v>
          </cell>
          <cell r="E28774">
            <v>46964</v>
          </cell>
          <cell r="F28774">
            <v>0</v>
          </cell>
          <cell r="G28774">
            <v>0</v>
          </cell>
        </row>
        <row r="28775">
          <cell r="A28775" t="str">
            <v>8.2.5.7000.7400.7460</v>
          </cell>
          <cell r="B28775" t="str">
            <v>Concesion De Prestamos Al Sector Externo Con Fines De Politica Economica</v>
          </cell>
          <cell r="C28775">
            <v>0</v>
          </cell>
          <cell r="D28775">
            <v>0</v>
          </cell>
          <cell r="E28775">
            <v>0</v>
          </cell>
          <cell r="F28775">
            <v>0</v>
          </cell>
          <cell r="G28775">
            <v>0</v>
          </cell>
        </row>
        <row r="28776">
          <cell r="A28776" t="str">
            <v>8.2.5.7000.7400.7460.74601</v>
          </cell>
          <cell r="B28776" t="str">
            <v>Prestamos Al Sector Externo</v>
          </cell>
          <cell r="C28776">
            <v>0</v>
          </cell>
          <cell r="D28776">
            <v>0</v>
          </cell>
          <cell r="E28776">
            <v>0</v>
          </cell>
          <cell r="F28776">
            <v>0</v>
          </cell>
          <cell r="G28776">
            <v>0</v>
          </cell>
        </row>
        <row r="28777">
          <cell r="A28777" t="str">
            <v>8.2.5.7000.7400.7470</v>
          </cell>
          <cell r="B28777" t="str">
            <v>Concesion De Prestamos Al Sector Publico Con Fines De Gestion De Liquidez</v>
          </cell>
          <cell r="C28777">
            <v>0</v>
          </cell>
          <cell r="D28777">
            <v>0</v>
          </cell>
          <cell r="E28777">
            <v>0</v>
          </cell>
          <cell r="F28777">
            <v>0</v>
          </cell>
          <cell r="G28777">
            <v>0</v>
          </cell>
        </row>
        <row r="28778">
          <cell r="A28778" t="str">
            <v>8.2.5.7000.7400.7470.74701</v>
          </cell>
          <cell r="B28778" t="str">
            <v>Prestamos Al Sector Publico Con Fines De Liquidez</v>
          </cell>
          <cell r="C28778">
            <v>0</v>
          </cell>
          <cell r="D28778">
            <v>0</v>
          </cell>
          <cell r="E28778">
            <v>0</v>
          </cell>
          <cell r="F28778">
            <v>0</v>
          </cell>
          <cell r="G28778">
            <v>0</v>
          </cell>
        </row>
        <row r="28779">
          <cell r="A28779" t="str">
            <v>8.2.5.7000.7400.7480</v>
          </cell>
          <cell r="B28779" t="str">
            <v>Concesion De Prestamos Al Sector Privado Con Fines De Gestion De Liquidez</v>
          </cell>
          <cell r="C28779">
            <v>0</v>
          </cell>
          <cell r="D28779">
            <v>0</v>
          </cell>
          <cell r="E28779">
            <v>0</v>
          </cell>
          <cell r="F28779">
            <v>0</v>
          </cell>
          <cell r="G28779">
            <v>0</v>
          </cell>
        </row>
        <row r="28780">
          <cell r="A28780" t="str">
            <v>8.2.5.7000.7400.7480.74801</v>
          </cell>
          <cell r="B28780" t="str">
            <v>Prestamos Al Sector Privado Con Fines De Gestion De Liquidez</v>
          </cell>
          <cell r="C28780">
            <v>0</v>
          </cell>
          <cell r="D28780">
            <v>0</v>
          </cell>
          <cell r="E28780">
            <v>0</v>
          </cell>
          <cell r="F28780">
            <v>0</v>
          </cell>
          <cell r="G28780">
            <v>0</v>
          </cell>
        </row>
        <row r="28781">
          <cell r="A28781" t="str">
            <v>8.2.5.7000.7400.7490</v>
          </cell>
          <cell r="B28781" t="str">
            <v>Concesion De Prestamos Al Sector Externo Con Fines De Gestion De Liquidez</v>
          </cell>
          <cell r="C28781">
            <v>0</v>
          </cell>
          <cell r="D28781">
            <v>0</v>
          </cell>
          <cell r="E28781">
            <v>0</v>
          </cell>
          <cell r="F28781">
            <v>0</v>
          </cell>
          <cell r="G28781">
            <v>0</v>
          </cell>
        </row>
        <row r="28782">
          <cell r="A28782" t="str">
            <v>8.2.5.7000.7400.7490.74901</v>
          </cell>
          <cell r="B28782" t="str">
            <v>Concesion De Prestamos Al Sector Externo Con Fines De Gestion De Liquidez</v>
          </cell>
          <cell r="C28782">
            <v>0</v>
          </cell>
          <cell r="D28782">
            <v>0</v>
          </cell>
          <cell r="E28782">
            <v>0</v>
          </cell>
          <cell r="F28782">
            <v>0</v>
          </cell>
          <cell r="G28782">
            <v>0</v>
          </cell>
        </row>
        <row r="28783">
          <cell r="A28783" t="str">
            <v>8.2.5.7000.7500</v>
          </cell>
          <cell r="B28783" t="str">
            <v>Inversiones En Fideicomisos, Mandatos Y Otros Analogos</v>
          </cell>
          <cell r="C28783">
            <v>0</v>
          </cell>
          <cell r="D28783">
            <v>0</v>
          </cell>
          <cell r="E28783">
            <v>0</v>
          </cell>
          <cell r="F28783">
            <v>0</v>
          </cell>
          <cell r="G28783">
            <v>0</v>
          </cell>
        </row>
        <row r="28784">
          <cell r="A28784" t="str">
            <v>8.2.5.7000.7500.7510</v>
          </cell>
          <cell r="B28784" t="str">
            <v>Inversiones En Fideicomisos Del Poder Ejecutivo</v>
          </cell>
          <cell r="C28784">
            <v>0</v>
          </cell>
          <cell r="D28784">
            <v>0</v>
          </cell>
          <cell r="E28784">
            <v>0</v>
          </cell>
          <cell r="F28784">
            <v>0</v>
          </cell>
          <cell r="G28784">
            <v>0</v>
          </cell>
        </row>
        <row r="28785">
          <cell r="A28785" t="str">
            <v>8.2.5.7000.7500.7510.75101</v>
          </cell>
          <cell r="B28785" t="str">
            <v>Inversiones En Fideicomisos Del Poder Ejecutivo</v>
          </cell>
          <cell r="C28785">
            <v>0</v>
          </cell>
          <cell r="D28785">
            <v>0</v>
          </cell>
          <cell r="E28785">
            <v>0</v>
          </cell>
          <cell r="F28785">
            <v>0</v>
          </cell>
          <cell r="G28785">
            <v>0</v>
          </cell>
        </row>
        <row r="28786">
          <cell r="A28786" t="str">
            <v>8.2.5.7000.7500.7520</v>
          </cell>
          <cell r="B28786" t="str">
            <v>Inversiones En Fideicomisos Del Poder Legislativo</v>
          </cell>
          <cell r="C28786">
            <v>0</v>
          </cell>
          <cell r="D28786">
            <v>0</v>
          </cell>
          <cell r="E28786">
            <v>0</v>
          </cell>
          <cell r="F28786">
            <v>0</v>
          </cell>
          <cell r="G28786">
            <v>0</v>
          </cell>
        </row>
        <row r="28787">
          <cell r="A28787" t="str">
            <v>8.2.5.7000.7500.7520.75201</v>
          </cell>
          <cell r="B28787" t="str">
            <v>Inversiones En Fideicomisos Del Poder Legislativo</v>
          </cell>
          <cell r="C28787">
            <v>0</v>
          </cell>
          <cell r="D28787">
            <v>0</v>
          </cell>
          <cell r="E28787">
            <v>0</v>
          </cell>
          <cell r="F28787">
            <v>0</v>
          </cell>
          <cell r="G28787">
            <v>0</v>
          </cell>
        </row>
        <row r="28788">
          <cell r="A28788" t="str">
            <v>8.2.5.7000.7500.7530</v>
          </cell>
          <cell r="B28788" t="str">
            <v>Inversiones En Fideicomisos Del Poder Judicial</v>
          </cell>
          <cell r="C28788">
            <v>0</v>
          </cell>
          <cell r="D28788">
            <v>0</v>
          </cell>
          <cell r="E28788">
            <v>0</v>
          </cell>
          <cell r="F28788">
            <v>0</v>
          </cell>
          <cell r="G28788">
            <v>0</v>
          </cell>
        </row>
        <row r="28789">
          <cell r="A28789" t="str">
            <v>8.2.5.7000.7500.7530.75301</v>
          </cell>
          <cell r="B28789" t="str">
            <v>Inversiones En Fideicomisos Del Poder Judicial</v>
          </cell>
          <cell r="C28789">
            <v>0</v>
          </cell>
          <cell r="D28789">
            <v>0</v>
          </cell>
          <cell r="E28789">
            <v>0</v>
          </cell>
          <cell r="F28789">
            <v>0</v>
          </cell>
          <cell r="G28789">
            <v>0</v>
          </cell>
        </row>
        <row r="28790">
          <cell r="A28790" t="str">
            <v>8.2.5.7000.7500.7540</v>
          </cell>
          <cell r="B28790" t="str">
            <v>Inversiones En Fideicomisos Publicos No Empresariales Y No Financieros</v>
          </cell>
          <cell r="C28790">
            <v>0</v>
          </cell>
          <cell r="D28790">
            <v>0</v>
          </cell>
          <cell r="E28790">
            <v>0</v>
          </cell>
          <cell r="F28790">
            <v>0</v>
          </cell>
          <cell r="G28790">
            <v>0</v>
          </cell>
        </row>
        <row r="28791">
          <cell r="A28791" t="str">
            <v>8.2.5.7000.7500.7540.75401</v>
          </cell>
          <cell r="B28791" t="str">
            <v>Inversiones En Fideicomisos Publicos No Empresariales Y No Financieros</v>
          </cell>
          <cell r="C28791">
            <v>0</v>
          </cell>
          <cell r="D28791">
            <v>0</v>
          </cell>
          <cell r="E28791">
            <v>0</v>
          </cell>
          <cell r="F28791">
            <v>0</v>
          </cell>
          <cell r="G28791">
            <v>0</v>
          </cell>
        </row>
        <row r="28792">
          <cell r="A28792" t="str">
            <v>8.2.5.7000.7500.7550</v>
          </cell>
          <cell r="B28792" t="str">
            <v>Inversiones En Fideicomisos Publicos Empresariales Y No Financieros</v>
          </cell>
          <cell r="C28792">
            <v>0</v>
          </cell>
          <cell r="D28792">
            <v>0</v>
          </cell>
          <cell r="E28792">
            <v>0</v>
          </cell>
          <cell r="F28792">
            <v>0</v>
          </cell>
          <cell r="G28792">
            <v>0</v>
          </cell>
        </row>
        <row r="28793">
          <cell r="A28793" t="str">
            <v>8.2.5.7000.7500.7550.75501</v>
          </cell>
          <cell r="B28793" t="str">
            <v>Inversiones En Fideicomisos Publicos Empresariales Y No Financieros</v>
          </cell>
          <cell r="C28793">
            <v>0</v>
          </cell>
          <cell r="D28793">
            <v>0</v>
          </cell>
          <cell r="E28793">
            <v>0</v>
          </cell>
          <cell r="F28793">
            <v>0</v>
          </cell>
          <cell r="G28793">
            <v>0</v>
          </cell>
        </row>
        <row r="28794">
          <cell r="A28794" t="str">
            <v>8.2.5.7000.7500.7560</v>
          </cell>
          <cell r="B28794" t="str">
            <v>Inversiones En Fideicomisos Publicos Financieros</v>
          </cell>
          <cell r="C28794">
            <v>0</v>
          </cell>
          <cell r="D28794">
            <v>0</v>
          </cell>
          <cell r="E28794">
            <v>0</v>
          </cell>
          <cell r="F28794">
            <v>0</v>
          </cell>
          <cell r="G28794">
            <v>0</v>
          </cell>
        </row>
        <row r="28795">
          <cell r="A28795" t="str">
            <v>8.2.5.7000.7500.7560.75601</v>
          </cell>
          <cell r="B28795" t="str">
            <v>Inversiones En Fideicomisos Publicos Financieros</v>
          </cell>
          <cell r="C28795">
            <v>0</v>
          </cell>
          <cell r="D28795">
            <v>0</v>
          </cell>
          <cell r="E28795">
            <v>0</v>
          </cell>
          <cell r="F28795">
            <v>0</v>
          </cell>
          <cell r="G28795">
            <v>0</v>
          </cell>
        </row>
        <row r="28796">
          <cell r="A28796" t="str">
            <v>8.2.5.7000.7500.7570</v>
          </cell>
          <cell r="B28796" t="str">
            <v>Inversiones En Fideicomisos De Entidades Federativas</v>
          </cell>
          <cell r="C28796">
            <v>0</v>
          </cell>
          <cell r="D28796">
            <v>0</v>
          </cell>
          <cell r="E28796">
            <v>0</v>
          </cell>
          <cell r="F28796">
            <v>0</v>
          </cell>
          <cell r="G28796">
            <v>0</v>
          </cell>
        </row>
        <row r="28797">
          <cell r="A28797" t="str">
            <v>8.2.5.7000.7500.7570.75701</v>
          </cell>
          <cell r="B28797" t="str">
            <v>Inversiones En Fideicomisos De Entidades Federativas</v>
          </cell>
          <cell r="C28797">
            <v>0</v>
          </cell>
          <cell r="D28797">
            <v>0</v>
          </cell>
          <cell r="E28797">
            <v>0</v>
          </cell>
          <cell r="F28797">
            <v>0</v>
          </cell>
          <cell r="G28797">
            <v>0</v>
          </cell>
        </row>
        <row r="28798">
          <cell r="A28798" t="str">
            <v>8.2.5.7000.7500.7580</v>
          </cell>
          <cell r="B28798" t="str">
            <v>Inversiones En Fideicomisos De Municipios</v>
          </cell>
          <cell r="C28798">
            <v>0</v>
          </cell>
          <cell r="D28798">
            <v>0</v>
          </cell>
          <cell r="E28798">
            <v>0</v>
          </cell>
          <cell r="F28798">
            <v>0</v>
          </cell>
          <cell r="G28798">
            <v>0</v>
          </cell>
        </row>
        <row r="28799">
          <cell r="A28799" t="str">
            <v>8.2.5.7000.7500.7580.75801</v>
          </cell>
          <cell r="B28799" t="str">
            <v>Inversiones En Fideicomisos De Municipios</v>
          </cell>
          <cell r="C28799">
            <v>0</v>
          </cell>
          <cell r="D28799">
            <v>0</v>
          </cell>
          <cell r="E28799">
            <v>0</v>
          </cell>
          <cell r="F28799">
            <v>0</v>
          </cell>
          <cell r="G28799">
            <v>0</v>
          </cell>
        </row>
        <row r="28800">
          <cell r="A28800" t="str">
            <v>8.2.5.7000.7500.7590</v>
          </cell>
          <cell r="B28800" t="str">
            <v>Inversiones En Fideicomisos De Empresas Privadas Y Paticulares</v>
          </cell>
          <cell r="C28800">
            <v>0</v>
          </cell>
          <cell r="D28800">
            <v>0</v>
          </cell>
          <cell r="E28800">
            <v>0</v>
          </cell>
          <cell r="F28800">
            <v>0</v>
          </cell>
          <cell r="G28800">
            <v>0</v>
          </cell>
        </row>
        <row r="28801">
          <cell r="A28801" t="str">
            <v>8.2.5.7000.7500.7590.75901</v>
          </cell>
          <cell r="B28801" t="str">
            <v>Inversiones En Fideicomisos De Empresas Privadas Y Particulares</v>
          </cell>
          <cell r="C28801">
            <v>0</v>
          </cell>
          <cell r="D28801">
            <v>0</v>
          </cell>
          <cell r="E28801">
            <v>0</v>
          </cell>
          <cell r="F28801">
            <v>0</v>
          </cell>
          <cell r="G28801">
            <v>0</v>
          </cell>
        </row>
        <row r="28802">
          <cell r="A28802" t="str">
            <v>8.2.5.7000.7600</v>
          </cell>
          <cell r="B28802" t="str">
            <v>Otras Inversiones Financieras</v>
          </cell>
          <cell r="C28802">
            <v>0</v>
          </cell>
          <cell r="D28802">
            <v>0</v>
          </cell>
          <cell r="E28802">
            <v>0</v>
          </cell>
          <cell r="F28802">
            <v>0</v>
          </cell>
          <cell r="G28802">
            <v>0</v>
          </cell>
        </row>
        <row r="28803">
          <cell r="A28803" t="str">
            <v>8.2.5.7000.7600.7610</v>
          </cell>
          <cell r="B28803" t="str">
            <v>Depositos A Largo Plazo En Moneda Nacional</v>
          </cell>
          <cell r="C28803">
            <v>0</v>
          </cell>
          <cell r="D28803">
            <v>0</v>
          </cell>
          <cell r="E28803">
            <v>0</v>
          </cell>
          <cell r="F28803">
            <v>0</v>
          </cell>
          <cell r="G28803">
            <v>0</v>
          </cell>
        </row>
        <row r="28804">
          <cell r="A28804" t="str">
            <v>8.2.5.7000.7600.7610.76101</v>
          </cell>
          <cell r="B28804" t="str">
            <v>Depositos A Largo Plazo En Moneda Nacional</v>
          </cell>
          <cell r="C28804">
            <v>0</v>
          </cell>
          <cell r="D28804">
            <v>0</v>
          </cell>
          <cell r="E28804">
            <v>0</v>
          </cell>
          <cell r="F28804">
            <v>0</v>
          </cell>
          <cell r="G28804">
            <v>0</v>
          </cell>
        </row>
        <row r="28805">
          <cell r="A28805" t="str">
            <v>8.2.5.7000.7600.7620</v>
          </cell>
          <cell r="B28805" t="str">
            <v>Depositos A Largo Plazo En Moneda Extranjera</v>
          </cell>
          <cell r="C28805">
            <v>0</v>
          </cell>
          <cell r="D28805">
            <v>0</v>
          </cell>
          <cell r="E28805">
            <v>0</v>
          </cell>
          <cell r="F28805">
            <v>0</v>
          </cell>
          <cell r="G28805">
            <v>0</v>
          </cell>
        </row>
        <row r="28806">
          <cell r="A28806" t="str">
            <v>8.2.5.7000.7600.7620.76201</v>
          </cell>
          <cell r="B28806" t="str">
            <v>Depositos A Largo Plazo En Moneda Extranjera</v>
          </cell>
          <cell r="C28806">
            <v>0</v>
          </cell>
          <cell r="D28806">
            <v>0</v>
          </cell>
          <cell r="E28806">
            <v>0</v>
          </cell>
          <cell r="F28806">
            <v>0</v>
          </cell>
          <cell r="G28806">
            <v>0</v>
          </cell>
        </row>
        <row r="28807">
          <cell r="A28807" t="str">
            <v>8.2.5.7000.7900</v>
          </cell>
          <cell r="B28807" t="str">
            <v>Provisiones Para Contingencias Y Otras Erogaciones Especiales</v>
          </cell>
          <cell r="C28807">
            <v>0</v>
          </cell>
          <cell r="D28807">
            <v>0</v>
          </cell>
          <cell r="E28807">
            <v>0</v>
          </cell>
          <cell r="F28807">
            <v>0</v>
          </cell>
          <cell r="G28807">
            <v>0</v>
          </cell>
        </row>
        <row r="28808">
          <cell r="A28808" t="str">
            <v>8.2.5.7000.7900.7910</v>
          </cell>
          <cell r="B28808" t="str">
            <v>Contingencias Por Fenomenos Naturales</v>
          </cell>
          <cell r="C28808">
            <v>0</v>
          </cell>
          <cell r="D28808">
            <v>0</v>
          </cell>
          <cell r="E28808">
            <v>0</v>
          </cell>
          <cell r="F28808">
            <v>0</v>
          </cell>
          <cell r="G28808">
            <v>0</v>
          </cell>
        </row>
        <row r="28809">
          <cell r="A28809" t="str">
            <v>8.2.5.7000.7900.7910.79101</v>
          </cell>
          <cell r="B28809" t="str">
            <v>Contingencias Por Fenomenos Naturales</v>
          </cell>
          <cell r="C28809">
            <v>0</v>
          </cell>
          <cell r="D28809">
            <v>0</v>
          </cell>
          <cell r="E28809">
            <v>0</v>
          </cell>
          <cell r="F28809">
            <v>0</v>
          </cell>
          <cell r="G28809">
            <v>0</v>
          </cell>
        </row>
        <row r="28810">
          <cell r="A28810" t="str">
            <v>8.2.5.7000.7900.7920</v>
          </cell>
          <cell r="B28810" t="str">
            <v>Contingencias Socioeconomicas</v>
          </cell>
          <cell r="C28810">
            <v>0</v>
          </cell>
          <cell r="D28810">
            <v>0</v>
          </cell>
          <cell r="E28810">
            <v>0</v>
          </cell>
          <cell r="F28810">
            <v>0</v>
          </cell>
          <cell r="G28810">
            <v>0</v>
          </cell>
        </row>
        <row r="28811">
          <cell r="A28811" t="str">
            <v>8.2.5.7000.7900.7920.79201</v>
          </cell>
          <cell r="B28811" t="str">
            <v>Contingencias Socioeconomicas</v>
          </cell>
          <cell r="C28811">
            <v>0</v>
          </cell>
          <cell r="D28811">
            <v>0</v>
          </cell>
          <cell r="E28811">
            <v>0</v>
          </cell>
          <cell r="F28811">
            <v>0</v>
          </cell>
          <cell r="G28811">
            <v>0</v>
          </cell>
        </row>
        <row r="28812">
          <cell r="A28812" t="str">
            <v>8.2.5.7000.7900.7990</v>
          </cell>
          <cell r="B28812" t="str">
            <v>Otras Erogaciones Especiales</v>
          </cell>
          <cell r="C28812">
            <v>0</v>
          </cell>
          <cell r="D28812">
            <v>0</v>
          </cell>
          <cell r="E28812">
            <v>0</v>
          </cell>
          <cell r="F28812">
            <v>0</v>
          </cell>
          <cell r="G28812">
            <v>0</v>
          </cell>
        </row>
        <row r="28813">
          <cell r="A28813" t="str">
            <v>8.2.5.7000.7900.7990.79901</v>
          </cell>
          <cell r="B28813" t="str">
            <v>Otras Erogaciones Especiales</v>
          </cell>
          <cell r="C28813">
            <v>0</v>
          </cell>
          <cell r="D28813">
            <v>0</v>
          </cell>
          <cell r="E28813">
            <v>0</v>
          </cell>
          <cell r="F28813">
            <v>0</v>
          </cell>
          <cell r="G28813">
            <v>0</v>
          </cell>
        </row>
        <row r="28814">
          <cell r="A28814" t="str">
            <v>8.2.5.8000</v>
          </cell>
          <cell r="B28814" t="str">
            <v>Participaciones y aportaciones</v>
          </cell>
          <cell r="C28814">
            <v>0</v>
          </cell>
          <cell r="D28814">
            <v>5058015103.2799997</v>
          </cell>
          <cell r="E28814">
            <v>5030642977.2799997</v>
          </cell>
          <cell r="F28814">
            <v>27372126</v>
          </cell>
          <cell r="G28814">
            <v>27372126</v>
          </cell>
        </row>
        <row r="28815">
          <cell r="A28815" t="str">
            <v>8.2.5.8000.8100</v>
          </cell>
          <cell r="B28815" t="str">
            <v>Participaciones</v>
          </cell>
          <cell r="C28815">
            <v>0</v>
          </cell>
          <cell r="D28815">
            <v>3111526331.52</v>
          </cell>
          <cell r="E28815">
            <v>3084154205.52</v>
          </cell>
          <cell r="F28815">
            <v>27372126</v>
          </cell>
          <cell r="G28815">
            <v>27372126</v>
          </cell>
        </row>
        <row r="28816">
          <cell r="A28816" t="str">
            <v>8.2.5.8000.8100.8110</v>
          </cell>
          <cell r="B28816" t="str">
            <v>Fondo General De Participaciones</v>
          </cell>
          <cell r="C28816">
            <v>0</v>
          </cell>
          <cell r="D28816">
            <v>1671192654</v>
          </cell>
          <cell r="E28816">
            <v>1671192654</v>
          </cell>
          <cell r="F28816">
            <v>0</v>
          </cell>
          <cell r="G28816">
            <v>0</v>
          </cell>
        </row>
        <row r="28817">
          <cell r="A28817" t="str">
            <v>8.2.5.8000.8100.8110.81101</v>
          </cell>
          <cell r="B28817" t="str">
            <v>Fondo General De Participaciones Transferido A Municipios Del Estado</v>
          </cell>
          <cell r="C28817">
            <v>0</v>
          </cell>
          <cell r="D28817">
            <v>1671192654</v>
          </cell>
          <cell r="E28817">
            <v>1671192654</v>
          </cell>
          <cell r="F28817">
            <v>0</v>
          </cell>
          <cell r="G28817">
            <v>0</v>
          </cell>
        </row>
        <row r="28818">
          <cell r="A28818" t="str">
            <v>8.2.5.8000.8100.8120</v>
          </cell>
          <cell r="B28818" t="str">
            <v>Fondo De Fomento Municipal</v>
          </cell>
          <cell r="C28818">
            <v>0</v>
          </cell>
          <cell r="D28818">
            <v>456386255</v>
          </cell>
          <cell r="E28818">
            <v>456386255</v>
          </cell>
          <cell r="F28818">
            <v>0</v>
          </cell>
          <cell r="G28818">
            <v>0</v>
          </cell>
        </row>
        <row r="28819">
          <cell r="A28819" t="str">
            <v>8.2.5.8000.8100.8120.81201</v>
          </cell>
          <cell r="B28819" t="str">
            <v>Fondo De Fomento Municipal Transferido A Los Municipios Del Estado</v>
          </cell>
          <cell r="C28819">
            <v>0</v>
          </cell>
          <cell r="D28819">
            <v>456386255</v>
          </cell>
          <cell r="E28819">
            <v>456386255</v>
          </cell>
          <cell r="F28819">
            <v>0</v>
          </cell>
          <cell r="G28819">
            <v>0</v>
          </cell>
        </row>
        <row r="28820">
          <cell r="A28820" t="str">
            <v>8.2.5.8000.8100.8130</v>
          </cell>
          <cell r="B28820" t="str">
            <v>Participaciones De Las Entidades Federativas A Los Municipios</v>
          </cell>
          <cell r="C28820">
            <v>0</v>
          </cell>
          <cell r="D28820">
            <v>412364898</v>
          </cell>
          <cell r="E28820">
            <v>384992772</v>
          </cell>
          <cell r="F28820">
            <v>27372126</v>
          </cell>
          <cell r="G28820">
            <v>27372126</v>
          </cell>
        </row>
        <row r="28821">
          <cell r="A28821" t="str">
            <v>8.2.5.8000.8100.8130.81301</v>
          </cell>
          <cell r="B28821" t="str">
            <v>Participaciones De Las Entidades Federativas A Los Municipios</v>
          </cell>
          <cell r="C28821">
            <v>0</v>
          </cell>
          <cell r="D28821">
            <v>412364898</v>
          </cell>
          <cell r="E28821">
            <v>384992772</v>
          </cell>
          <cell r="F28821">
            <v>27372126</v>
          </cell>
          <cell r="G28821">
            <v>27372126</v>
          </cell>
        </row>
        <row r="28822">
          <cell r="A28822" t="str">
            <v>8.2.5.8000.8100.8140</v>
          </cell>
          <cell r="B28822" t="str">
            <v>Otros Conceptos Participables De La Federacion A Entidades Federativas</v>
          </cell>
          <cell r="C28822">
            <v>0</v>
          </cell>
          <cell r="D28822">
            <v>0</v>
          </cell>
          <cell r="E28822">
            <v>0</v>
          </cell>
          <cell r="F28822">
            <v>0</v>
          </cell>
          <cell r="G28822">
            <v>0</v>
          </cell>
        </row>
        <row r="28823">
          <cell r="A28823" t="str">
            <v>8.2.5.8000.8100.8140.81401</v>
          </cell>
          <cell r="B28823" t="str">
            <v>Otros Conceptos Participables De La Federacion A Entidades Federativas</v>
          </cell>
          <cell r="C28823">
            <v>0</v>
          </cell>
          <cell r="D28823">
            <v>0</v>
          </cell>
          <cell r="E28823">
            <v>0</v>
          </cell>
          <cell r="F28823">
            <v>0</v>
          </cell>
          <cell r="G28823">
            <v>0</v>
          </cell>
        </row>
        <row r="28824">
          <cell r="A28824" t="str">
            <v>8.2.5.8000.8100.8150</v>
          </cell>
          <cell r="B28824" t="str">
            <v>Otros Conceptos Participables De La Federacion A Municipios</v>
          </cell>
          <cell r="C28824">
            <v>0</v>
          </cell>
          <cell r="D28824">
            <v>557968577</v>
          </cell>
          <cell r="E28824">
            <v>557968577</v>
          </cell>
          <cell r="F28824">
            <v>0</v>
          </cell>
          <cell r="G28824">
            <v>0</v>
          </cell>
        </row>
        <row r="28825">
          <cell r="A28825" t="str">
            <v>8.2.5.8000.8100.8150.81501</v>
          </cell>
          <cell r="B28825" t="str">
            <v>Otros Conceptos Participables De La Federacion A Municipios</v>
          </cell>
          <cell r="C28825">
            <v>0</v>
          </cell>
          <cell r="D28825">
            <v>452624896</v>
          </cell>
          <cell r="E28825">
            <v>452624896</v>
          </cell>
          <cell r="F28825">
            <v>0</v>
          </cell>
          <cell r="G28825">
            <v>0</v>
          </cell>
        </row>
        <row r="28826">
          <cell r="A28826" t="str">
            <v>8.2.5.8000.8100.8150.81502</v>
          </cell>
          <cell r="B28826" t="str">
            <v>Fondo De Fiscalizacion</v>
          </cell>
          <cell r="C28826">
            <v>0</v>
          </cell>
          <cell r="D28826">
            <v>105343681</v>
          </cell>
          <cell r="E28826">
            <v>105343681</v>
          </cell>
          <cell r="F28826">
            <v>0</v>
          </cell>
          <cell r="G28826">
            <v>0</v>
          </cell>
        </row>
        <row r="28827">
          <cell r="A28827" t="str">
            <v>8.2.5.8000.8100.8160</v>
          </cell>
          <cell r="B28827" t="str">
            <v>Convenios De Colaboracion Administrativa</v>
          </cell>
          <cell r="C28827">
            <v>0</v>
          </cell>
          <cell r="D28827">
            <v>13613947.52</v>
          </cell>
          <cell r="E28827">
            <v>13613947.52</v>
          </cell>
          <cell r="F28827">
            <v>0</v>
          </cell>
          <cell r="G28827">
            <v>0</v>
          </cell>
        </row>
        <row r="28828">
          <cell r="A28828" t="str">
            <v>8.2.5.8000.8100.8160.81601</v>
          </cell>
          <cell r="B28828" t="str">
            <v>Convenios De Colaboracion Administrativa</v>
          </cell>
          <cell r="C28828">
            <v>0</v>
          </cell>
          <cell r="D28828">
            <v>13613947.52</v>
          </cell>
          <cell r="E28828">
            <v>13613947.52</v>
          </cell>
          <cell r="F28828">
            <v>0</v>
          </cell>
          <cell r="G28828">
            <v>0</v>
          </cell>
        </row>
        <row r="28829">
          <cell r="A28829" t="str">
            <v>8.2.5.8000.8300</v>
          </cell>
          <cell r="B28829" t="str">
            <v>Aportaciones</v>
          </cell>
          <cell r="C28829">
            <v>0</v>
          </cell>
          <cell r="D28829">
            <v>1674061942</v>
          </cell>
          <cell r="E28829">
            <v>1674061942</v>
          </cell>
          <cell r="F28829">
            <v>0</v>
          </cell>
          <cell r="G28829">
            <v>0</v>
          </cell>
        </row>
        <row r="28830">
          <cell r="A28830" t="str">
            <v>8.2.5.8000.8300.8310</v>
          </cell>
          <cell r="B28830" t="str">
            <v>Aportaciones De La Federacion A Las Entidades Federativas</v>
          </cell>
          <cell r="C28830">
            <v>0</v>
          </cell>
          <cell r="D28830">
            <v>0</v>
          </cell>
          <cell r="E28830">
            <v>0</v>
          </cell>
          <cell r="F28830">
            <v>0</v>
          </cell>
          <cell r="G28830">
            <v>0</v>
          </cell>
        </row>
        <row r="28831">
          <cell r="A28831" t="str">
            <v>8.2.5.8000.8300.8310.83101</v>
          </cell>
          <cell r="B28831" t="str">
            <v>Aportaciones De La Federacion A Las Entidades Federativas</v>
          </cell>
          <cell r="C28831">
            <v>0</v>
          </cell>
          <cell r="D28831">
            <v>0</v>
          </cell>
          <cell r="E28831">
            <v>0</v>
          </cell>
          <cell r="F28831">
            <v>0</v>
          </cell>
          <cell r="G28831">
            <v>0</v>
          </cell>
        </row>
        <row r="28832">
          <cell r="A28832" t="str">
            <v>8.2.5.8000.8300.8320</v>
          </cell>
          <cell r="B28832" t="str">
            <v>Aportaciones De La Federacion A Municipios</v>
          </cell>
          <cell r="C28832">
            <v>0</v>
          </cell>
          <cell r="D28832">
            <v>0</v>
          </cell>
          <cell r="E28832">
            <v>0</v>
          </cell>
          <cell r="F28832">
            <v>0</v>
          </cell>
          <cell r="G28832">
            <v>0</v>
          </cell>
        </row>
        <row r="28833">
          <cell r="A28833" t="str">
            <v>8.2.5.8000.8300.8320.83201</v>
          </cell>
          <cell r="B28833" t="str">
            <v>Aportaciones De La Federacion A Municipios</v>
          </cell>
          <cell r="C28833">
            <v>0</v>
          </cell>
          <cell r="D28833">
            <v>0</v>
          </cell>
          <cell r="E28833">
            <v>0</v>
          </cell>
          <cell r="F28833">
            <v>0</v>
          </cell>
          <cell r="G28833">
            <v>0</v>
          </cell>
        </row>
        <row r="28834">
          <cell r="A28834" t="str">
            <v>8.2.5.8000.8300.8330</v>
          </cell>
          <cell r="B28834" t="str">
            <v>Aportaciones De Las Entidades Federativas A Los Municipios</v>
          </cell>
          <cell r="C28834">
            <v>0</v>
          </cell>
          <cell r="D28834">
            <v>1674061942</v>
          </cell>
          <cell r="E28834">
            <v>1674061942</v>
          </cell>
          <cell r="F28834">
            <v>0</v>
          </cell>
          <cell r="G28834">
            <v>0</v>
          </cell>
        </row>
        <row r="28835">
          <cell r="A28835" t="str">
            <v>8.2.5.8000.8300.8330.83301</v>
          </cell>
          <cell r="B28835" t="str">
            <v>Aportaciones De Las Entidades Federativas A Los Municipios</v>
          </cell>
          <cell r="C28835">
            <v>0</v>
          </cell>
          <cell r="D28835">
            <v>1674061942</v>
          </cell>
          <cell r="E28835">
            <v>1674061942</v>
          </cell>
          <cell r="F28835">
            <v>0</v>
          </cell>
          <cell r="G28835">
            <v>0</v>
          </cell>
        </row>
        <row r="28836">
          <cell r="A28836" t="str">
            <v>8.2.5.8000.8300.8340</v>
          </cell>
          <cell r="B28836" t="str">
            <v>Aportaciones Previstas En Leyes Y Decretos Al Sistema De Proteccion Social</v>
          </cell>
          <cell r="C28836">
            <v>0</v>
          </cell>
          <cell r="D28836">
            <v>0</v>
          </cell>
          <cell r="E28836">
            <v>0</v>
          </cell>
          <cell r="F28836">
            <v>0</v>
          </cell>
          <cell r="G28836">
            <v>0</v>
          </cell>
        </row>
        <row r="28837">
          <cell r="A28837" t="str">
            <v>8.2.5.8000.8300.8340.83401</v>
          </cell>
          <cell r="B28837" t="str">
            <v>Aportaciones Previstas En Leyes Y Decretos Al Sistema De Proteccion Social</v>
          </cell>
          <cell r="C28837">
            <v>0</v>
          </cell>
          <cell r="D28837">
            <v>0</v>
          </cell>
          <cell r="E28837">
            <v>0</v>
          </cell>
          <cell r="F28837">
            <v>0</v>
          </cell>
          <cell r="G28837">
            <v>0</v>
          </cell>
        </row>
        <row r="28838">
          <cell r="A28838" t="str">
            <v>8.2.5.8000.8300.8350</v>
          </cell>
          <cell r="B28838" t="str">
            <v>Aportaciones Previstas En Leyes Y Decretos Compensatorias A Entidades Federativas Y Municipios</v>
          </cell>
          <cell r="C28838">
            <v>0</v>
          </cell>
          <cell r="D28838">
            <v>0</v>
          </cell>
          <cell r="E28838">
            <v>0</v>
          </cell>
          <cell r="F28838">
            <v>0</v>
          </cell>
          <cell r="G28838">
            <v>0</v>
          </cell>
        </row>
        <row r="28839">
          <cell r="A28839" t="str">
            <v>8.2.5.8000.8300.8350.83501</v>
          </cell>
          <cell r="B28839" t="str">
            <v>Aportaciones Previstas En Leyes Y Decretos Compensatorias A Entidades Federativas Y Municipios</v>
          </cell>
          <cell r="C28839">
            <v>0</v>
          </cell>
          <cell r="D28839">
            <v>0</v>
          </cell>
          <cell r="E28839">
            <v>0</v>
          </cell>
          <cell r="F28839">
            <v>0</v>
          </cell>
          <cell r="G28839">
            <v>0</v>
          </cell>
        </row>
        <row r="28840">
          <cell r="A28840" t="str">
            <v>8.2.5.8000.8500</v>
          </cell>
          <cell r="B28840" t="str">
            <v>Convenios</v>
          </cell>
          <cell r="C28840">
            <v>0</v>
          </cell>
          <cell r="D28840">
            <v>272426829.75999999</v>
          </cell>
          <cell r="E28840">
            <v>272426829.75999999</v>
          </cell>
          <cell r="F28840">
            <v>0</v>
          </cell>
          <cell r="G28840">
            <v>0</v>
          </cell>
        </row>
        <row r="28841">
          <cell r="A28841" t="str">
            <v>8.2.5.8000.8500.8510</v>
          </cell>
          <cell r="B28841" t="str">
            <v>Convenios De Reasignacion</v>
          </cell>
          <cell r="C28841">
            <v>0</v>
          </cell>
          <cell r="D28841">
            <v>0</v>
          </cell>
          <cell r="E28841">
            <v>0</v>
          </cell>
          <cell r="F28841">
            <v>0</v>
          </cell>
          <cell r="G28841">
            <v>0</v>
          </cell>
        </row>
        <row r="28842">
          <cell r="A28842" t="str">
            <v>8.2.5.8000.8500.8510.85101</v>
          </cell>
          <cell r="B28842" t="str">
            <v>Convenios De Reasignacion</v>
          </cell>
          <cell r="C28842">
            <v>0</v>
          </cell>
          <cell r="D28842">
            <v>0</v>
          </cell>
          <cell r="E28842">
            <v>0</v>
          </cell>
          <cell r="F28842">
            <v>0</v>
          </cell>
          <cell r="G28842">
            <v>0</v>
          </cell>
        </row>
        <row r="28843">
          <cell r="A28843" t="str">
            <v>8.2.5.8000.8500.8520</v>
          </cell>
          <cell r="B28843" t="str">
            <v>Convenios De Descentralizacion</v>
          </cell>
          <cell r="C28843">
            <v>0</v>
          </cell>
          <cell r="D28843">
            <v>0</v>
          </cell>
          <cell r="E28843">
            <v>0</v>
          </cell>
          <cell r="F28843">
            <v>0</v>
          </cell>
          <cell r="G28843">
            <v>0</v>
          </cell>
        </row>
        <row r="28844">
          <cell r="A28844" t="str">
            <v>8.2.5.8000.8500.8520.85201</v>
          </cell>
          <cell r="B28844" t="str">
            <v>Convenios De Descentralizacion</v>
          </cell>
          <cell r="C28844">
            <v>0</v>
          </cell>
          <cell r="D28844">
            <v>0</v>
          </cell>
          <cell r="E28844">
            <v>0</v>
          </cell>
          <cell r="F28844">
            <v>0</v>
          </cell>
          <cell r="G28844">
            <v>0</v>
          </cell>
        </row>
        <row r="28845">
          <cell r="A28845" t="str">
            <v>8.2.5.8000.8500.8530</v>
          </cell>
          <cell r="B28845" t="str">
            <v>Otros Convenios</v>
          </cell>
          <cell r="C28845">
            <v>0</v>
          </cell>
          <cell r="D28845">
            <v>272426829.75999999</v>
          </cell>
          <cell r="E28845">
            <v>272426829.75999999</v>
          </cell>
          <cell r="F28845">
            <v>0</v>
          </cell>
          <cell r="G28845">
            <v>0</v>
          </cell>
        </row>
        <row r="28846">
          <cell r="A28846" t="str">
            <v>8.2.5.8000.8500.8530.85301</v>
          </cell>
          <cell r="B28846" t="str">
            <v>Otros Convenios</v>
          </cell>
          <cell r="C28846">
            <v>0</v>
          </cell>
          <cell r="D28846">
            <v>272426829.75999999</v>
          </cell>
          <cell r="E28846">
            <v>272426829.75999999</v>
          </cell>
          <cell r="F28846">
            <v>0</v>
          </cell>
          <cell r="G28846">
            <v>0</v>
          </cell>
        </row>
        <row r="28847">
          <cell r="A28847" t="str">
            <v>8.2.5.9000</v>
          </cell>
          <cell r="B28847" t="str">
            <v>Deuda publica</v>
          </cell>
          <cell r="C28847">
            <v>0</v>
          </cell>
          <cell r="D28847">
            <v>3565209859.4099998</v>
          </cell>
          <cell r="E28847">
            <v>3565209859.4099998</v>
          </cell>
          <cell r="F28847">
            <v>0</v>
          </cell>
          <cell r="G28847">
            <v>0</v>
          </cell>
        </row>
        <row r="28848">
          <cell r="A28848" t="str">
            <v>8.2.5.9000.9100</v>
          </cell>
          <cell r="B28848" t="str">
            <v>Amortizacion De La Deuda Publica</v>
          </cell>
          <cell r="C28848">
            <v>0</v>
          </cell>
          <cell r="D28848">
            <v>104870037.02</v>
          </cell>
          <cell r="E28848">
            <v>104870037.02</v>
          </cell>
          <cell r="F28848">
            <v>0</v>
          </cell>
          <cell r="G28848">
            <v>0</v>
          </cell>
        </row>
        <row r="28849">
          <cell r="A28849" t="str">
            <v>8.2.5.9000.9100.9110</v>
          </cell>
          <cell r="B28849" t="str">
            <v>Amortizacion De La Deuda Interna Con Instituciones De Credito</v>
          </cell>
          <cell r="C28849">
            <v>0</v>
          </cell>
          <cell r="D28849">
            <v>104870037.02</v>
          </cell>
          <cell r="E28849">
            <v>104870037.02</v>
          </cell>
          <cell r="F28849">
            <v>0</v>
          </cell>
          <cell r="G28849">
            <v>0</v>
          </cell>
        </row>
        <row r="28850">
          <cell r="A28850" t="str">
            <v>8.2.5.9000.9100.9110.91101</v>
          </cell>
          <cell r="B28850" t="str">
            <v>Amortizacion De La Deuda Interna Con Instituciones De Credito</v>
          </cell>
          <cell r="C28850">
            <v>0</v>
          </cell>
          <cell r="D28850">
            <v>104870037.02</v>
          </cell>
          <cell r="E28850">
            <v>104870037.02</v>
          </cell>
          <cell r="F28850">
            <v>0</v>
          </cell>
          <cell r="G28850">
            <v>0</v>
          </cell>
        </row>
        <row r="28851">
          <cell r="A28851" t="str">
            <v>8.2.5.9000.9100.9110.91102</v>
          </cell>
          <cell r="B28851" t="str">
            <v>Amortizacion De La Deuda Interna Con Instituciones De Credito A Corto Plazo</v>
          </cell>
          <cell r="C28851">
            <v>0</v>
          </cell>
          <cell r="D28851">
            <v>0</v>
          </cell>
          <cell r="E28851">
            <v>0</v>
          </cell>
          <cell r="F28851">
            <v>0</v>
          </cell>
          <cell r="G28851">
            <v>0</v>
          </cell>
        </row>
        <row r="28852">
          <cell r="A28852" t="str">
            <v>8.2.5.9000.9100.9120</v>
          </cell>
          <cell r="B28852" t="str">
            <v>Amortizacion De La Deuda Interna Por Emision De Titulos Y Valores</v>
          </cell>
          <cell r="C28852">
            <v>0</v>
          </cell>
          <cell r="D28852">
            <v>0</v>
          </cell>
          <cell r="E28852">
            <v>0</v>
          </cell>
          <cell r="F28852">
            <v>0</v>
          </cell>
          <cell r="G28852">
            <v>0</v>
          </cell>
        </row>
        <row r="28853">
          <cell r="A28853" t="str">
            <v>8.2.5.9000.9100.9120.91201</v>
          </cell>
          <cell r="B28853" t="str">
            <v>Amortizacion De La Deuda Interna Por Emision De Titulos Y Valores</v>
          </cell>
          <cell r="C28853">
            <v>0</v>
          </cell>
          <cell r="D28853">
            <v>0</v>
          </cell>
          <cell r="E28853">
            <v>0</v>
          </cell>
          <cell r="F28853">
            <v>0</v>
          </cell>
          <cell r="G28853">
            <v>0</v>
          </cell>
        </row>
        <row r="28854">
          <cell r="A28854" t="str">
            <v>8.2.5.9000.9100.9130</v>
          </cell>
          <cell r="B28854" t="str">
            <v>Amortizacion De Arrendamientos Financieros Nacionales</v>
          </cell>
          <cell r="C28854">
            <v>0</v>
          </cell>
          <cell r="D28854">
            <v>0</v>
          </cell>
          <cell r="E28854">
            <v>0</v>
          </cell>
          <cell r="F28854">
            <v>0</v>
          </cell>
          <cell r="G28854">
            <v>0</v>
          </cell>
        </row>
        <row r="28855">
          <cell r="A28855" t="str">
            <v>8.2.5.9000.9100.9130.91301</v>
          </cell>
          <cell r="B28855" t="str">
            <v>Amortizacion De Arrendamientos Financieros Nacionales</v>
          </cell>
          <cell r="C28855">
            <v>0</v>
          </cell>
          <cell r="D28855">
            <v>0</v>
          </cell>
          <cell r="E28855">
            <v>0</v>
          </cell>
          <cell r="F28855">
            <v>0</v>
          </cell>
          <cell r="G28855">
            <v>0</v>
          </cell>
        </row>
        <row r="28856">
          <cell r="A28856" t="str">
            <v>8.2.5.9000.9100.9140</v>
          </cell>
          <cell r="B28856" t="str">
            <v>Amortizacion De La Deuda Externa Con Instituciones De Credito</v>
          </cell>
          <cell r="C28856">
            <v>0</v>
          </cell>
          <cell r="D28856">
            <v>0</v>
          </cell>
          <cell r="E28856">
            <v>0</v>
          </cell>
          <cell r="F28856">
            <v>0</v>
          </cell>
          <cell r="G28856">
            <v>0</v>
          </cell>
        </row>
        <row r="28857">
          <cell r="A28857" t="str">
            <v>8.2.5.9000.9100.9140.91401</v>
          </cell>
          <cell r="B28857" t="str">
            <v>Amortizacion De La Deuda Externa Con Instituciones De Credito</v>
          </cell>
          <cell r="C28857">
            <v>0</v>
          </cell>
          <cell r="D28857">
            <v>0</v>
          </cell>
          <cell r="E28857">
            <v>0</v>
          </cell>
          <cell r="F28857">
            <v>0</v>
          </cell>
          <cell r="G28857">
            <v>0</v>
          </cell>
        </row>
        <row r="28858">
          <cell r="A28858" t="str">
            <v>8.2.5.9000.9100.9150</v>
          </cell>
          <cell r="B28858" t="str">
            <v>Amortizacion De Deuda Externa Con Organismos Financieros Internacionales</v>
          </cell>
          <cell r="C28858">
            <v>0</v>
          </cell>
          <cell r="D28858">
            <v>0</v>
          </cell>
          <cell r="E28858">
            <v>0</v>
          </cell>
          <cell r="F28858">
            <v>0</v>
          </cell>
          <cell r="G28858">
            <v>0</v>
          </cell>
        </row>
        <row r="28859">
          <cell r="A28859" t="str">
            <v>8.2.5.9000.9100.9150.91501</v>
          </cell>
          <cell r="B28859" t="str">
            <v>Pago De Capital De Deuda Publica Contraida Con La Banca Internacional De Desarrollo</v>
          </cell>
          <cell r="C28859">
            <v>0</v>
          </cell>
          <cell r="D28859">
            <v>0</v>
          </cell>
          <cell r="E28859">
            <v>0</v>
          </cell>
          <cell r="F28859">
            <v>0</v>
          </cell>
          <cell r="G28859">
            <v>0</v>
          </cell>
        </row>
        <row r="28860">
          <cell r="A28860" t="str">
            <v>8.2.5.9000.9100.9160</v>
          </cell>
          <cell r="B28860" t="str">
            <v>Amortizacion De La Deuda Bilateral</v>
          </cell>
          <cell r="C28860">
            <v>0</v>
          </cell>
          <cell r="D28860">
            <v>0</v>
          </cell>
          <cell r="E28860">
            <v>0</v>
          </cell>
          <cell r="F28860">
            <v>0</v>
          </cell>
          <cell r="G28860">
            <v>0</v>
          </cell>
        </row>
        <row r="28861">
          <cell r="A28861" t="str">
            <v>8.2.5.9000.9100.9160.91601</v>
          </cell>
          <cell r="B28861" t="str">
            <v>Amortizacion De La Deuda Bilateral</v>
          </cell>
          <cell r="C28861">
            <v>0</v>
          </cell>
          <cell r="D28861">
            <v>0</v>
          </cell>
          <cell r="E28861">
            <v>0</v>
          </cell>
          <cell r="F28861">
            <v>0</v>
          </cell>
          <cell r="G28861">
            <v>0</v>
          </cell>
        </row>
        <row r="28862">
          <cell r="A28862" t="str">
            <v>8.2.5.9000.9100.9170</v>
          </cell>
          <cell r="B28862" t="str">
            <v>Amortizacion De La Deuda Externa Por Emision De Titulos Y Valores</v>
          </cell>
          <cell r="C28862">
            <v>0</v>
          </cell>
          <cell r="D28862">
            <v>0</v>
          </cell>
          <cell r="E28862">
            <v>0</v>
          </cell>
          <cell r="F28862">
            <v>0</v>
          </cell>
          <cell r="G28862">
            <v>0</v>
          </cell>
        </row>
        <row r="28863">
          <cell r="A28863" t="str">
            <v>8.2.5.9000.9100.9170.91701</v>
          </cell>
          <cell r="B28863" t="str">
            <v>Amortizacion De La Deuda Externa Por Emision De Titulos Y Valores</v>
          </cell>
          <cell r="C28863">
            <v>0</v>
          </cell>
          <cell r="D28863">
            <v>0</v>
          </cell>
          <cell r="E28863">
            <v>0</v>
          </cell>
          <cell r="F28863">
            <v>0</v>
          </cell>
          <cell r="G28863">
            <v>0</v>
          </cell>
        </row>
        <row r="28864">
          <cell r="A28864" t="str">
            <v>8.2.5.9000.9100.9180</v>
          </cell>
          <cell r="B28864" t="str">
            <v>Amortizacion De Arrendamientos Financieros Internacionales</v>
          </cell>
          <cell r="C28864">
            <v>0</v>
          </cell>
          <cell r="D28864">
            <v>0</v>
          </cell>
          <cell r="E28864">
            <v>0</v>
          </cell>
          <cell r="F28864">
            <v>0</v>
          </cell>
          <cell r="G28864">
            <v>0</v>
          </cell>
        </row>
        <row r="28865">
          <cell r="A28865" t="str">
            <v>8.2.5.9000.9100.9180.91801</v>
          </cell>
          <cell r="B28865" t="str">
            <v>Amortizacion De Arrendamientos Financieros Internacionales</v>
          </cell>
          <cell r="C28865">
            <v>0</v>
          </cell>
          <cell r="D28865">
            <v>0</v>
          </cell>
          <cell r="E28865">
            <v>0</v>
          </cell>
          <cell r="F28865">
            <v>0</v>
          </cell>
          <cell r="G28865">
            <v>0</v>
          </cell>
        </row>
        <row r="28866">
          <cell r="A28866" t="str">
            <v>8.2.5.9000.9200</v>
          </cell>
          <cell r="B28866" t="str">
            <v>Intereses De La Deuda Publica</v>
          </cell>
          <cell r="C28866">
            <v>0</v>
          </cell>
          <cell r="D28866">
            <v>1842317809.76</v>
          </cell>
          <cell r="E28866">
            <v>1842317809.76</v>
          </cell>
          <cell r="F28866">
            <v>0</v>
          </cell>
          <cell r="G28866">
            <v>0</v>
          </cell>
        </row>
        <row r="28867">
          <cell r="A28867" t="str">
            <v>8.2.5.9000.9200.9210</v>
          </cell>
          <cell r="B28867" t="str">
            <v>Intereses De La Deuda Interna Con Instituciones De Credito</v>
          </cell>
          <cell r="C28867">
            <v>0</v>
          </cell>
          <cell r="D28867">
            <v>1842317809.76</v>
          </cell>
          <cell r="E28867">
            <v>1842317809.76</v>
          </cell>
          <cell r="F28867">
            <v>0</v>
          </cell>
          <cell r="G28867">
            <v>0</v>
          </cell>
        </row>
        <row r="28868">
          <cell r="A28868" t="str">
            <v>8.2.5.9000.9200.9210.92101</v>
          </cell>
          <cell r="B28868" t="str">
            <v>Intereses De La Deuda Interna Con Instituciones De Credito</v>
          </cell>
          <cell r="C28868">
            <v>0</v>
          </cell>
          <cell r="D28868">
            <v>1842317809.76</v>
          </cell>
          <cell r="E28868">
            <v>1842317809.76</v>
          </cell>
          <cell r="F28868">
            <v>0</v>
          </cell>
          <cell r="G28868">
            <v>0</v>
          </cell>
        </row>
        <row r="28869">
          <cell r="A28869" t="str">
            <v>8.2.5.9000.9200.9220</v>
          </cell>
          <cell r="B28869" t="str">
            <v>Intereses Derivados De La Colocacion De Titulos Y Valores</v>
          </cell>
          <cell r="C28869">
            <v>0</v>
          </cell>
          <cell r="D28869">
            <v>0</v>
          </cell>
          <cell r="E28869">
            <v>0</v>
          </cell>
          <cell r="F28869">
            <v>0</v>
          </cell>
          <cell r="G28869">
            <v>0</v>
          </cell>
        </row>
        <row r="28870">
          <cell r="A28870" t="str">
            <v>8.2.5.9000.9200.9220.92201</v>
          </cell>
          <cell r="B28870" t="str">
            <v>Intereses Derivados De La Colocacion De Titulos Y Valores</v>
          </cell>
          <cell r="C28870">
            <v>0</v>
          </cell>
          <cell r="D28870">
            <v>0</v>
          </cell>
          <cell r="E28870">
            <v>0</v>
          </cell>
          <cell r="F28870">
            <v>0</v>
          </cell>
          <cell r="G28870">
            <v>0</v>
          </cell>
        </row>
        <row r="28871">
          <cell r="A28871" t="str">
            <v>8.2.5.9000.9200.9230</v>
          </cell>
          <cell r="B28871" t="str">
            <v>Intereses Por Arrendamientos Financieros Nacionales</v>
          </cell>
          <cell r="C28871">
            <v>0</v>
          </cell>
          <cell r="D28871">
            <v>0</v>
          </cell>
          <cell r="E28871">
            <v>0</v>
          </cell>
          <cell r="F28871">
            <v>0</v>
          </cell>
          <cell r="G28871">
            <v>0</v>
          </cell>
        </row>
        <row r="28872">
          <cell r="A28872" t="str">
            <v>8.2.5.9000.9200.9230.92301</v>
          </cell>
          <cell r="B28872" t="str">
            <v>Intereses Por Arrendamientos Financieros Nacionales</v>
          </cell>
          <cell r="C28872">
            <v>0</v>
          </cell>
          <cell r="D28872">
            <v>0</v>
          </cell>
          <cell r="E28872">
            <v>0</v>
          </cell>
          <cell r="F28872">
            <v>0</v>
          </cell>
          <cell r="G28872">
            <v>0</v>
          </cell>
        </row>
        <row r="28873">
          <cell r="A28873" t="str">
            <v>8.2.5.9000.9200.9240</v>
          </cell>
          <cell r="B28873" t="str">
            <v>Intereses De La Deuda Externa Con Instituciones De Credito</v>
          </cell>
          <cell r="C28873">
            <v>0</v>
          </cell>
          <cell r="D28873">
            <v>0</v>
          </cell>
          <cell r="E28873">
            <v>0</v>
          </cell>
          <cell r="F28873">
            <v>0</v>
          </cell>
          <cell r="G28873">
            <v>0</v>
          </cell>
        </row>
        <row r="28874">
          <cell r="A28874" t="str">
            <v>8.2.5.9000.9200.9240.92401</v>
          </cell>
          <cell r="B28874" t="str">
            <v>Intereses De La Deuda Externa Con Instituciones De Credito</v>
          </cell>
          <cell r="C28874">
            <v>0</v>
          </cell>
          <cell r="D28874">
            <v>0</v>
          </cell>
          <cell r="E28874">
            <v>0</v>
          </cell>
          <cell r="F28874">
            <v>0</v>
          </cell>
          <cell r="G28874">
            <v>0</v>
          </cell>
        </row>
        <row r="28875">
          <cell r="A28875" t="str">
            <v>8.2.5.9000.9200.9250</v>
          </cell>
          <cell r="B28875" t="str">
            <v>Intereses De La Deuda Con Organismos Financieros Internacionales</v>
          </cell>
          <cell r="C28875">
            <v>0</v>
          </cell>
          <cell r="D28875">
            <v>0</v>
          </cell>
          <cell r="E28875">
            <v>0</v>
          </cell>
          <cell r="F28875">
            <v>0</v>
          </cell>
          <cell r="G28875">
            <v>0</v>
          </cell>
        </row>
        <row r="28876">
          <cell r="A28876" t="str">
            <v>8.2.5.9000.9200.9250.92501</v>
          </cell>
          <cell r="B28876" t="str">
            <v>Intereses De La Deuda Con Organismos Financieros Internacionales</v>
          </cell>
          <cell r="C28876">
            <v>0</v>
          </cell>
          <cell r="D28876">
            <v>0</v>
          </cell>
          <cell r="E28876">
            <v>0</v>
          </cell>
          <cell r="F28876">
            <v>0</v>
          </cell>
          <cell r="G28876">
            <v>0</v>
          </cell>
        </row>
        <row r="28877">
          <cell r="A28877" t="str">
            <v>8.2.5.9000.9200.9260</v>
          </cell>
          <cell r="B28877" t="str">
            <v>Intereses De La Deuda Bilateral</v>
          </cell>
          <cell r="C28877">
            <v>0</v>
          </cell>
          <cell r="D28877">
            <v>0</v>
          </cell>
          <cell r="E28877">
            <v>0</v>
          </cell>
          <cell r="F28877">
            <v>0</v>
          </cell>
          <cell r="G28877">
            <v>0</v>
          </cell>
        </row>
        <row r="28878">
          <cell r="A28878" t="str">
            <v>8.2.5.9000.9200.9260.92601</v>
          </cell>
          <cell r="B28878" t="str">
            <v>Intereses De La Deuda Bilateral</v>
          </cell>
          <cell r="C28878">
            <v>0</v>
          </cell>
          <cell r="D28878">
            <v>0</v>
          </cell>
          <cell r="E28878">
            <v>0</v>
          </cell>
          <cell r="F28878">
            <v>0</v>
          </cell>
          <cell r="G28878">
            <v>0</v>
          </cell>
        </row>
        <row r="28879">
          <cell r="A28879" t="str">
            <v>8.2.5.9000.9200.9270</v>
          </cell>
          <cell r="B28879" t="str">
            <v>Intereses Derivados De La Colocacion De Titulos Y Valores En El Exterior</v>
          </cell>
          <cell r="C28879">
            <v>0</v>
          </cell>
          <cell r="D28879">
            <v>0</v>
          </cell>
          <cell r="E28879">
            <v>0</v>
          </cell>
          <cell r="F28879">
            <v>0</v>
          </cell>
          <cell r="G28879">
            <v>0</v>
          </cell>
        </row>
        <row r="28880">
          <cell r="A28880" t="str">
            <v>8.2.5.9000.9200.9270.92701</v>
          </cell>
          <cell r="B28880" t="str">
            <v>Intereses Derivados De La Colocacion De Titulos Y Valores En El Exterior</v>
          </cell>
          <cell r="C28880">
            <v>0</v>
          </cell>
          <cell r="D28880">
            <v>0</v>
          </cell>
          <cell r="E28880">
            <v>0</v>
          </cell>
          <cell r="F28880">
            <v>0</v>
          </cell>
          <cell r="G28880">
            <v>0</v>
          </cell>
        </row>
        <row r="28881">
          <cell r="A28881" t="str">
            <v>8.2.5.9000.9200.9280</v>
          </cell>
          <cell r="B28881" t="str">
            <v>Intereses Por Arrendamientos Financieros Internacionales</v>
          </cell>
          <cell r="C28881">
            <v>0</v>
          </cell>
          <cell r="D28881">
            <v>0</v>
          </cell>
          <cell r="E28881">
            <v>0</v>
          </cell>
          <cell r="F28881">
            <v>0</v>
          </cell>
          <cell r="G28881">
            <v>0</v>
          </cell>
        </row>
        <row r="28882">
          <cell r="A28882" t="str">
            <v>8.2.5.9000.9200.9280.92801</v>
          </cell>
          <cell r="B28882" t="str">
            <v>Intereses Por Arrendamientos Financieros Internacionales</v>
          </cell>
          <cell r="C28882">
            <v>0</v>
          </cell>
          <cell r="D28882">
            <v>0</v>
          </cell>
          <cell r="E28882">
            <v>0</v>
          </cell>
          <cell r="F28882">
            <v>0</v>
          </cell>
          <cell r="G28882">
            <v>0</v>
          </cell>
        </row>
        <row r="28883">
          <cell r="A28883" t="str">
            <v>8.2.5.9000.9300</v>
          </cell>
          <cell r="B28883" t="str">
            <v>Comisiones De La Deuda Publica</v>
          </cell>
          <cell r="C28883">
            <v>0</v>
          </cell>
          <cell r="D28883">
            <v>11178386.4</v>
          </cell>
          <cell r="E28883">
            <v>11178386.4</v>
          </cell>
          <cell r="F28883">
            <v>0</v>
          </cell>
          <cell r="G28883">
            <v>0</v>
          </cell>
        </row>
        <row r="28884">
          <cell r="A28884" t="str">
            <v>8.2.5.9000.9300.9310</v>
          </cell>
          <cell r="B28884" t="str">
            <v>Comisiones De La Deuda Publica Interna</v>
          </cell>
          <cell r="C28884">
            <v>0</v>
          </cell>
          <cell r="D28884">
            <v>11178386.4</v>
          </cell>
          <cell r="E28884">
            <v>11178386.4</v>
          </cell>
          <cell r="F28884">
            <v>0</v>
          </cell>
          <cell r="G28884">
            <v>0</v>
          </cell>
        </row>
        <row r="28885">
          <cell r="A28885" t="str">
            <v>8.2.5.9000.9300.9310.93101</v>
          </cell>
          <cell r="B28885" t="str">
            <v>Comisiones De La Deuda Publica Nacional</v>
          </cell>
          <cell r="C28885">
            <v>0</v>
          </cell>
          <cell r="D28885">
            <v>11178386.4</v>
          </cell>
          <cell r="E28885">
            <v>11178386.4</v>
          </cell>
          <cell r="F28885">
            <v>0</v>
          </cell>
          <cell r="G28885">
            <v>0</v>
          </cell>
        </row>
        <row r="28886">
          <cell r="A28886" t="str">
            <v>8.2.5.9000.9300.9320</v>
          </cell>
          <cell r="B28886" t="str">
            <v>Comisiones De La Deuda Publica Externa</v>
          </cell>
          <cell r="C28886">
            <v>0</v>
          </cell>
          <cell r="D28886">
            <v>0</v>
          </cell>
          <cell r="E28886">
            <v>0</v>
          </cell>
          <cell r="F28886">
            <v>0</v>
          </cell>
          <cell r="G28886">
            <v>0</v>
          </cell>
        </row>
        <row r="28887">
          <cell r="A28887" t="str">
            <v>8.2.5.9000.9300.9320.93201</v>
          </cell>
          <cell r="B28887" t="str">
            <v>Comisiones De La Deuda Publica Externa</v>
          </cell>
          <cell r="C28887">
            <v>0</v>
          </cell>
          <cell r="D28887">
            <v>0</v>
          </cell>
          <cell r="E28887">
            <v>0</v>
          </cell>
          <cell r="F28887">
            <v>0</v>
          </cell>
          <cell r="G28887">
            <v>0</v>
          </cell>
        </row>
        <row r="28888">
          <cell r="A28888" t="str">
            <v>8.2.5.9000.9400</v>
          </cell>
          <cell r="B28888" t="str">
            <v>Gastos De La Deuda Publica</v>
          </cell>
          <cell r="C28888">
            <v>0</v>
          </cell>
          <cell r="D28888">
            <v>212149271.16999999</v>
          </cell>
          <cell r="E28888">
            <v>212149271.16999999</v>
          </cell>
          <cell r="F28888">
            <v>0</v>
          </cell>
          <cell r="G28888">
            <v>0</v>
          </cell>
        </row>
        <row r="28889">
          <cell r="A28889" t="str">
            <v>8.2.5.9000.9400.9410</v>
          </cell>
          <cell r="B28889" t="str">
            <v>Gastos De La Deuda Publica Interna</v>
          </cell>
          <cell r="C28889">
            <v>0</v>
          </cell>
          <cell r="D28889">
            <v>212149271.16999999</v>
          </cell>
          <cell r="E28889">
            <v>212149271.16999999</v>
          </cell>
          <cell r="F28889">
            <v>0</v>
          </cell>
          <cell r="G28889">
            <v>0</v>
          </cell>
        </row>
        <row r="28890">
          <cell r="A28890" t="str">
            <v>8.2.5.9000.9400.9410.94101</v>
          </cell>
          <cell r="B28890" t="str">
            <v>Gastos De La Deuda Publica Interna</v>
          </cell>
          <cell r="C28890">
            <v>0</v>
          </cell>
          <cell r="D28890">
            <v>212149271.16999999</v>
          </cell>
          <cell r="E28890">
            <v>212149271.16999999</v>
          </cell>
          <cell r="F28890">
            <v>0</v>
          </cell>
          <cell r="G28890">
            <v>0</v>
          </cell>
        </row>
        <row r="28891">
          <cell r="A28891" t="str">
            <v>8.2.5.9000.9400.9420</v>
          </cell>
          <cell r="B28891" t="str">
            <v>Gastos De La Deuda Publica Externa</v>
          </cell>
          <cell r="C28891">
            <v>0</v>
          </cell>
          <cell r="D28891">
            <v>0</v>
          </cell>
          <cell r="E28891">
            <v>0</v>
          </cell>
          <cell r="F28891">
            <v>0</v>
          </cell>
          <cell r="G28891">
            <v>0</v>
          </cell>
        </row>
        <row r="28892">
          <cell r="A28892" t="str">
            <v>8.2.5.9000.9400.9420.94201</v>
          </cell>
          <cell r="B28892" t="str">
            <v>Gastos De La Deuda Publica Externa</v>
          </cell>
          <cell r="C28892">
            <v>0</v>
          </cell>
          <cell r="D28892">
            <v>0</v>
          </cell>
          <cell r="E28892">
            <v>0</v>
          </cell>
          <cell r="F28892">
            <v>0</v>
          </cell>
          <cell r="G28892">
            <v>0</v>
          </cell>
        </row>
        <row r="28893">
          <cell r="A28893" t="str">
            <v>8.2.5.9000.9500</v>
          </cell>
          <cell r="B28893" t="str">
            <v>Costo Por Coberturas</v>
          </cell>
          <cell r="C28893">
            <v>0</v>
          </cell>
          <cell r="D28893">
            <v>19223994.739999998</v>
          </cell>
          <cell r="E28893">
            <v>19223994.739999998</v>
          </cell>
          <cell r="F28893">
            <v>0</v>
          </cell>
          <cell r="G28893">
            <v>0</v>
          </cell>
        </row>
        <row r="28894">
          <cell r="A28894" t="str">
            <v>8.2.5.9000.9500.9510</v>
          </cell>
          <cell r="B28894" t="str">
            <v>Costos Por Coberturas</v>
          </cell>
          <cell r="C28894">
            <v>0</v>
          </cell>
          <cell r="D28894">
            <v>19223994.739999998</v>
          </cell>
          <cell r="E28894">
            <v>19223994.739999998</v>
          </cell>
          <cell r="F28894">
            <v>0</v>
          </cell>
          <cell r="G28894">
            <v>0</v>
          </cell>
        </row>
        <row r="28895">
          <cell r="A28895" t="str">
            <v>8.2.5.9000.9500.9510.95101</v>
          </cell>
          <cell r="B28895" t="str">
            <v>Costos Por Coberturas</v>
          </cell>
          <cell r="C28895">
            <v>0</v>
          </cell>
          <cell r="D28895">
            <v>19223994.739999998</v>
          </cell>
          <cell r="E28895">
            <v>19223994.739999998</v>
          </cell>
          <cell r="F28895">
            <v>0</v>
          </cell>
          <cell r="G28895">
            <v>0</v>
          </cell>
        </row>
        <row r="28896">
          <cell r="A28896" t="str">
            <v>8.2.5.9000.9600</v>
          </cell>
          <cell r="B28896" t="str">
            <v>Apoyos Financieros</v>
          </cell>
          <cell r="C28896">
            <v>0</v>
          </cell>
          <cell r="D28896">
            <v>0</v>
          </cell>
          <cell r="E28896">
            <v>0</v>
          </cell>
          <cell r="F28896">
            <v>0</v>
          </cell>
          <cell r="G28896">
            <v>0</v>
          </cell>
        </row>
        <row r="28897">
          <cell r="A28897" t="str">
            <v>8.2.5.9000.9600.9610</v>
          </cell>
          <cell r="B28897" t="str">
            <v>Apoyos A Intermediarios Financieros</v>
          </cell>
          <cell r="C28897">
            <v>0</v>
          </cell>
          <cell r="D28897">
            <v>0</v>
          </cell>
          <cell r="E28897">
            <v>0</v>
          </cell>
          <cell r="F28897">
            <v>0</v>
          </cell>
          <cell r="G28897">
            <v>0</v>
          </cell>
        </row>
        <row r="28898">
          <cell r="A28898" t="str">
            <v>8.2.5.9000.9600.9610.96101</v>
          </cell>
          <cell r="B28898" t="str">
            <v>Apoyos A Intermediarios Financieros</v>
          </cell>
          <cell r="C28898">
            <v>0</v>
          </cell>
          <cell r="D28898">
            <v>0</v>
          </cell>
          <cell r="E28898">
            <v>0</v>
          </cell>
          <cell r="F28898">
            <v>0</v>
          </cell>
          <cell r="G28898">
            <v>0</v>
          </cell>
        </row>
        <row r="28899">
          <cell r="A28899" t="str">
            <v>8.2.5.9000.9600.9620</v>
          </cell>
          <cell r="B28899" t="str">
            <v>Apoyos A Ahorradores Y Deudores Del Sistema Financiero Nacional</v>
          </cell>
          <cell r="C28899">
            <v>0</v>
          </cell>
          <cell r="D28899">
            <v>0</v>
          </cell>
          <cell r="E28899">
            <v>0</v>
          </cell>
          <cell r="F28899">
            <v>0</v>
          </cell>
          <cell r="G28899">
            <v>0</v>
          </cell>
        </row>
        <row r="28900">
          <cell r="A28900" t="str">
            <v>8.2.5.9000.9600.9620.96201</v>
          </cell>
          <cell r="B28900" t="str">
            <v>Apoyos A Ahorradores Y Deudores Del Sistema Financiero Nacional</v>
          </cell>
          <cell r="C28900">
            <v>0</v>
          </cell>
          <cell r="D28900">
            <v>0</v>
          </cell>
          <cell r="E28900">
            <v>0</v>
          </cell>
          <cell r="F28900">
            <v>0</v>
          </cell>
          <cell r="G28900">
            <v>0</v>
          </cell>
        </row>
        <row r="28901">
          <cell r="A28901" t="str">
            <v>8.2.5.9000.9900</v>
          </cell>
          <cell r="B28901" t="str">
            <v>Adeudos De Ejercicios Fiscales Anteriores (Adefas)</v>
          </cell>
          <cell r="C28901">
            <v>0</v>
          </cell>
          <cell r="D28901">
            <v>1375470360.3199999</v>
          </cell>
          <cell r="E28901">
            <v>1375470360.3199999</v>
          </cell>
          <cell r="F28901">
            <v>0</v>
          </cell>
          <cell r="G28901">
            <v>0</v>
          </cell>
        </row>
        <row r="28902">
          <cell r="A28902" t="str">
            <v>8.2.5.9000.9900.9910</v>
          </cell>
          <cell r="B28902" t="str">
            <v>Adefas</v>
          </cell>
          <cell r="C28902">
            <v>0</v>
          </cell>
          <cell r="D28902">
            <v>1375470360.3199999</v>
          </cell>
          <cell r="E28902">
            <v>1375470360.3199999</v>
          </cell>
          <cell r="F28902">
            <v>0</v>
          </cell>
          <cell r="G28902">
            <v>0</v>
          </cell>
        </row>
        <row r="28903">
          <cell r="A28903" t="str">
            <v>8.2.5.9000.9900.9910.99101</v>
          </cell>
          <cell r="B28903" t="str">
            <v>Adefas De Capitulo 1000</v>
          </cell>
          <cell r="C28903">
            <v>0</v>
          </cell>
          <cell r="D28903">
            <v>0</v>
          </cell>
          <cell r="E28903">
            <v>0</v>
          </cell>
          <cell r="F28903">
            <v>0</v>
          </cell>
          <cell r="G28903">
            <v>0</v>
          </cell>
        </row>
        <row r="28904">
          <cell r="A28904" t="str">
            <v>8.2.5.9000.9900.9910.99102</v>
          </cell>
          <cell r="B28904" t="str">
            <v>Adefas</v>
          </cell>
          <cell r="C28904">
            <v>0</v>
          </cell>
          <cell r="D28904">
            <v>1375470360.3199999</v>
          </cell>
          <cell r="E28904">
            <v>1375470360.3199999</v>
          </cell>
          <cell r="F28904">
            <v>0</v>
          </cell>
          <cell r="G28904">
            <v>0</v>
          </cell>
        </row>
        <row r="28905">
          <cell r="A28905" t="str">
            <v>8.2.5.9000.9900.9910.99103</v>
          </cell>
          <cell r="B28905" t="str">
            <v>Adefas De Capitulo 3000</v>
          </cell>
          <cell r="C28905">
            <v>0</v>
          </cell>
          <cell r="D28905">
            <v>0</v>
          </cell>
          <cell r="E28905">
            <v>0</v>
          </cell>
          <cell r="F28905">
            <v>0</v>
          </cell>
          <cell r="G28905">
            <v>0</v>
          </cell>
        </row>
        <row r="28906">
          <cell r="A28906" t="str">
            <v>8.2.5.9000.9900.9910.99104</v>
          </cell>
          <cell r="B28906" t="str">
            <v>Adefas De Capitulo 4000</v>
          </cell>
          <cell r="C28906">
            <v>0</v>
          </cell>
          <cell r="D28906">
            <v>0</v>
          </cell>
          <cell r="E28906">
            <v>0</v>
          </cell>
          <cell r="F28906">
            <v>0</v>
          </cell>
          <cell r="G28906">
            <v>0</v>
          </cell>
        </row>
        <row r="28907">
          <cell r="A28907" t="str">
            <v>8.2.5.9000.9900.9910.99105</v>
          </cell>
          <cell r="B28907" t="str">
            <v>Adefas De Capitulo 5000</v>
          </cell>
          <cell r="C28907">
            <v>0</v>
          </cell>
          <cell r="D28907">
            <v>0</v>
          </cell>
          <cell r="E28907">
            <v>0</v>
          </cell>
          <cell r="F28907">
            <v>0</v>
          </cell>
          <cell r="G28907">
            <v>0</v>
          </cell>
        </row>
        <row r="28908">
          <cell r="A28908" t="str">
            <v>8.2.5.9000.9900.9910.99106</v>
          </cell>
          <cell r="B28908" t="str">
            <v>Adefas De Capitulo 6000</v>
          </cell>
          <cell r="C28908">
            <v>0</v>
          </cell>
          <cell r="D28908">
            <v>0</v>
          </cell>
          <cell r="E28908">
            <v>0</v>
          </cell>
          <cell r="F28908">
            <v>0</v>
          </cell>
          <cell r="G28908">
            <v>0</v>
          </cell>
        </row>
        <row r="28909">
          <cell r="A28909" t="str">
            <v>8.2.5.9000.9900.9910.99107</v>
          </cell>
          <cell r="B28909" t="str">
            <v>Adefas De Capitulo 7000</v>
          </cell>
          <cell r="C28909">
            <v>0</v>
          </cell>
          <cell r="D28909">
            <v>0</v>
          </cell>
          <cell r="E28909">
            <v>0</v>
          </cell>
          <cell r="F28909">
            <v>0</v>
          </cell>
          <cell r="G28909">
            <v>0</v>
          </cell>
        </row>
        <row r="28910">
          <cell r="A28910" t="str">
            <v>8.2.5.9000.9900.9910.99108</v>
          </cell>
          <cell r="B28910" t="str">
            <v>Adefas De Capitulo 9000</v>
          </cell>
          <cell r="C28910">
            <v>0</v>
          </cell>
          <cell r="D28910">
            <v>0</v>
          </cell>
          <cell r="E28910">
            <v>0</v>
          </cell>
          <cell r="F28910">
            <v>0</v>
          </cell>
          <cell r="G28910">
            <v>0</v>
          </cell>
        </row>
        <row r="28911">
          <cell r="A28911" t="str">
            <v>8.2.6</v>
          </cell>
          <cell r="B28911" t="str">
            <v>Presupuesto de egresos ejercido</v>
          </cell>
          <cell r="C28911">
            <v>0</v>
          </cell>
          <cell r="D28911">
            <v>32813957478.419998</v>
          </cell>
          <cell r="E28911">
            <v>32813957478.419998</v>
          </cell>
          <cell r="F28911">
            <v>0</v>
          </cell>
          <cell r="G28911">
            <v>0</v>
          </cell>
        </row>
        <row r="28912">
          <cell r="A28912" t="str">
            <v>8.2.6.1000</v>
          </cell>
          <cell r="B28912" t="str">
            <v>Servicios personales</v>
          </cell>
          <cell r="C28912">
            <v>0</v>
          </cell>
          <cell r="D28912">
            <v>1899885653.6199999</v>
          </cell>
          <cell r="E28912">
            <v>1899885653.6199999</v>
          </cell>
          <cell r="F28912">
            <v>0</v>
          </cell>
          <cell r="G28912">
            <v>0</v>
          </cell>
        </row>
        <row r="28913">
          <cell r="A28913" t="str">
            <v>8.2.6.1000.1100</v>
          </cell>
          <cell r="B28913" t="str">
            <v>Remuneraciones Al Personal De Caracter Permanente</v>
          </cell>
          <cell r="C28913">
            <v>0</v>
          </cell>
          <cell r="D28913">
            <v>534905138.07999998</v>
          </cell>
          <cell r="E28913">
            <v>534905138.07999998</v>
          </cell>
          <cell r="F28913">
            <v>0</v>
          </cell>
          <cell r="G28913">
            <v>0</v>
          </cell>
        </row>
        <row r="28914">
          <cell r="A28914" t="str">
            <v>8.2.6.1000.1100.1110</v>
          </cell>
          <cell r="B28914" t="str">
            <v>Dietas</v>
          </cell>
          <cell r="C28914">
            <v>0</v>
          </cell>
          <cell r="D28914">
            <v>0</v>
          </cell>
          <cell r="E28914">
            <v>0</v>
          </cell>
          <cell r="F28914">
            <v>0</v>
          </cell>
          <cell r="G28914">
            <v>0</v>
          </cell>
        </row>
        <row r="28915">
          <cell r="A28915" t="str">
            <v>8.2.6.1000.1100.1110.11101</v>
          </cell>
          <cell r="B28915" t="str">
            <v>Dietas De Legisladores Estatales</v>
          </cell>
          <cell r="C28915">
            <v>0</v>
          </cell>
          <cell r="D28915">
            <v>0</v>
          </cell>
          <cell r="E28915">
            <v>0</v>
          </cell>
          <cell r="F28915">
            <v>0</v>
          </cell>
          <cell r="G28915">
            <v>0</v>
          </cell>
        </row>
        <row r="28916">
          <cell r="A28916" t="str">
            <v>8.2.6.1000.1100.1120</v>
          </cell>
          <cell r="B28916" t="str">
            <v>Haberes</v>
          </cell>
          <cell r="C28916">
            <v>0</v>
          </cell>
          <cell r="D28916">
            <v>0</v>
          </cell>
          <cell r="E28916">
            <v>0</v>
          </cell>
          <cell r="F28916">
            <v>0</v>
          </cell>
          <cell r="G28916">
            <v>0</v>
          </cell>
        </row>
        <row r="28917">
          <cell r="A28917" t="str">
            <v>8.2.6.1000.1100.1120.11201</v>
          </cell>
          <cell r="B28917" t="str">
            <v>Haberes</v>
          </cell>
          <cell r="C28917">
            <v>0</v>
          </cell>
          <cell r="D28917">
            <v>0</v>
          </cell>
          <cell r="E28917">
            <v>0</v>
          </cell>
          <cell r="F28917">
            <v>0</v>
          </cell>
          <cell r="G28917">
            <v>0</v>
          </cell>
        </row>
        <row r="28918">
          <cell r="A28918" t="str">
            <v>8.2.6.1000.1100.1130</v>
          </cell>
          <cell r="B28918" t="str">
            <v>Sueldos Base Al Personal Permanente</v>
          </cell>
          <cell r="C28918">
            <v>0</v>
          </cell>
          <cell r="D28918">
            <v>534905138.07999998</v>
          </cell>
          <cell r="E28918">
            <v>534905138.07999998</v>
          </cell>
          <cell r="F28918">
            <v>0</v>
          </cell>
          <cell r="G28918">
            <v>0</v>
          </cell>
        </row>
        <row r="28919">
          <cell r="A28919" t="str">
            <v>8.2.6.1000.1100.1130.11301</v>
          </cell>
          <cell r="B28919" t="str">
            <v>Sueldos Base Al Personal De Confianza</v>
          </cell>
          <cell r="C28919">
            <v>0</v>
          </cell>
          <cell r="D28919">
            <v>464463185.66000003</v>
          </cell>
          <cell r="E28919">
            <v>464463185.66000003</v>
          </cell>
          <cell r="F28919">
            <v>0</v>
          </cell>
          <cell r="G28919">
            <v>0</v>
          </cell>
        </row>
        <row r="28920">
          <cell r="A28920" t="str">
            <v>8.2.6.1000.1100.1130.11302</v>
          </cell>
          <cell r="B28920" t="str">
            <v>Sueldos Al Personal De Base</v>
          </cell>
          <cell r="C28920">
            <v>0</v>
          </cell>
          <cell r="D28920">
            <v>53437541.520000003</v>
          </cell>
          <cell r="E28920">
            <v>53437541.520000003</v>
          </cell>
          <cell r="F28920">
            <v>0</v>
          </cell>
          <cell r="G28920">
            <v>0</v>
          </cell>
        </row>
        <row r="28921">
          <cell r="A28921" t="str">
            <v>8.2.6.1000.1100.1130.11303</v>
          </cell>
          <cell r="B28921" t="str">
            <v>Vida Cara</v>
          </cell>
          <cell r="C28921">
            <v>0</v>
          </cell>
          <cell r="D28921">
            <v>17004410.899999999</v>
          </cell>
          <cell r="E28921">
            <v>17004410.899999999</v>
          </cell>
          <cell r="F28921">
            <v>0</v>
          </cell>
          <cell r="G28921">
            <v>0</v>
          </cell>
        </row>
        <row r="28922">
          <cell r="A28922" t="str">
            <v>8.2.6.1000.1100.1140</v>
          </cell>
          <cell r="B28922" t="str">
            <v>Remuneraciones Por Adscripcion Laboral En El Extranjero</v>
          </cell>
          <cell r="C28922">
            <v>0</v>
          </cell>
          <cell r="D28922">
            <v>0</v>
          </cell>
          <cell r="E28922">
            <v>0</v>
          </cell>
          <cell r="F28922">
            <v>0</v>
          </cell>
          <cell r="G28922">
            <v>0</v>
          </cell>
        </row>
        <row r="28923">
          <cell r="A28923" t="str">
            <v>8.2.6.1000.1100.1140.11401</v>
          </cell>
          <cell r="B28923" t="str">
            <v>Remuneraciones Por Adscripcion Laboral En El Extranjero</v>
          </cell>
          <cell r="C28923">
            <v>0</v>
          </cell>
          <cell r="D28923">
            <v>0</v>
          </cell>
          <cell r="E28923">
            <v>0</v>
          </cell>
          <cell r="F28923">
            <v>0</v>
          </cell>
          <cell r="G28923">
            <v>0</v>
          </cell>
        </row>
        <row r="28924">
          <cell r="A28924" t="str">
            <v>8.2.6.1000.1200</v>
          </cell>
          <cell r="B28924" t="str">
            <v>Remuneraciones Al Personal De Caracter Transitorio</v>
          </cell>
          <cell r="C28924">
            <v>0</v>
          </cell>
          <cell r="D28924">
            <v>105810184.29000001</v>
          </cell>
          <cell r="E28924">
            <v>105810184.29000001</v>
          </cell>
          <cell r="F28924">
            <v>0</v>
          </cell>
          <cell r="G28924">
            <v>0</v>
          </cell>
        </row>
        <row r="28925">
          <cell r="A28925" t="str">
            <v>8.2.6.1000.1200.1210</v>
          </cell>
          <cell r="B28925" t="str">
            <v>Honorarios Asimilables A Salarios</v>
          </cell>
          <cell r="C28925">
            <v>0</v>
          </cell>
          <cell r="D28925">
            <v>95791462.170000002</v>
          </cell>
          <cell r="E28925">
            <v>95791462.170000002</v>
          </cell>
          <cell r="F28925">
            <v>0</v>
          </cell>
          <cell r="G28925">
            <v>0</v>
          </cell>
        </row>
        <row r="28926">
          <cell r="A28926" t="str">
            <v>8.2.6.1000.1200.1210.12101</v>
          </cell>
          <cell r="B28926" t="str">
            <v>Honorarios Asimilables A Salarios</v>
          </cell>
          <cell r="C28926">
            <v>0</v>
          </cell>
          <cell r="D28926">
            <v>95791462.170000002</v>
          </cell>
          <cell r="E28926">
            <v>95791462.170000002</v>
          </cell>
          <cell r="F28926">
            <v>0</v>
          </cell>
          <cell r="G28926">
            <v>0</v>
          </cell>
        </row>
        <row r="28927">
          <cell r="A28927" t="str">
            <v>8.2.6.1000.1200.1220</v>
          </cell>
          <cell r="B28927" t="str">
            <v>Sueldos Base Al Personal Eventual</v>
          </cell>
          <cell r="C28927">
            <v>0</v>
          </cell>
          <cell r="D28927">
            <v>8068580.1200000001</v>
          </cell>
          <cell r="E28927">
            <v>8068580.1200000001</v>
          </cell>
          <cell r="F28927">
            <v>0</v>
          </cell>
          <cell r="G28927">
            <v>0</v>
          </cell>
        </row>
        <row r="28928">
          <cell r="A28928" t="str">
            <v>8.2.6.1000.1200.1220.12201</v>
          </cell>
          <cell r="B28928" t="str">
            <v>Sueldos Base Al Personal Eventual</v>
          </cell>
          <cell r="C28928">
            <v>0</v>
          </cell>
          <cell r="D28928">
            <v>8068580.1200000001</v>
          </cell>
          <cell r="E28928">
            <v>8068580.1200000001</v>
          </cell>
          <cell r="F28928">
            <v>0</v>
          </cell>
          <cell r="G28928">
            <v>0</v>
          </cell>
        </row>
        <row r="28929">
          <cell r="A28929" t="str">
            <v>8.2.6.1000.1200.1230</v>
          </cell>
          <cell r="B28929" t="str">
            <v>Retribuciones Por Servicios De Caracter Social</v>
          </cell>
          <cell r="C28929">
            <v>0</v>
          </cell>
          <cell r="D28929">
            <v>1950142</v>
          </cell>
          <cell r="E28929">
            <v>1950142</v>
          </cell>
          <cell r="F28929">
            <v>0</v>
          </cell>
          <cell r="G28929">
            <v>0</v>
          </cell>
        </row>
        <row r="28930">
          <cell r="A28930" t="str">
            <v>8.2.6.1000.1200.1230.12301</v>
          </cell>
          <cell r="B28930" t="str">
            <v>Retribuciones Por Servicios De Caracter Social</v>
          </cell>
          <cell r="C28930">
            <v>0</v>
          </cell>
          <cell r="D28930">
            <v>1950142</v>
          </cell>
          <cell r="E28930">
            <v>1950142</v>
          </cell>
          <cell r="F28930">
            <v>0</v>
          </cell>
          <cell r="G28930">
            <v>0</v>
          </cell>
        </row>
        <row r="28931">
          <cell r="A28931" t="str">
            <v>8.2.6.1000.1200.1240</v>
          </cell>
          <cell r="B28931" t="str">
            <v>Retribucion A Los Representantes De Los Trabajadores Y De Los Patrones En La Junta De Conciliacion Y Arbitraje</v>
          </cell>
          <cell r="C28931">
            <v>0</v>
          </cell>
          <cell r="D28931">
            <v>0</v>
          </cell>
          <cell r="E28931">
            <v>0</v>
          </cell>
          <cell r="F28931">
            <v>0</v>
          </cell>
          <cell r="G28931">
            <v>0</v>
          </cell>
        </row>
        <row r="28932">
          <cell r="A28932" t="str">
            <v>8.2.6.1000.1200.1240.12401</v>
          </cell>
          <cell r="B28932" t="str">
            <v>Retribucion A Los Representantes De Los Trabajadores Y De Los Patrones En La Junta De Conciliacion Y Arbitraje</v>
          </cell>
          <cell r="C28932">
            <v>0</v>
          </cell>
          <cell r="D28932">
            <v>0</v>
          </cell>
          <cell r="E28932">
            <v>0</v>
          </cell>
          <cell r="F28932">
            <v>0</v>
          </cell>
          <cell r="G28932">
            <v>0</v>
          </cell>
        </row>
        <row r="28933">
          <cell r="A28933" t="str">
            <v>8.2.6.1000.1300</v>
          </cell>
          <cell r="B28933" t="str">
            <v>Remuneraciones Adicionales Y Especiales</v>
          </cell>
          <cell r="C28933">
            <v>0</v>
          </cell>
          <cell r="D28933">
            <v>650060754.88</v>
          </cell>
          <cell r="E28933">
            <v>650060754.88</v>
          </cell>
          <cell r="F28933">
            <v>0</v>
          </cell>
          <cell r="G28933">
            <v>0</v>
          </cell>
        </row>
        <row r="28934">
          <cell r="A28934" t="str">
            <v>8.2.6.1000.1300.1310</v>
          </cell>
          <cell r="B28934" t="str">
            <v>Primas Por Años De Servicio Efectivos Prestados</v>
          </cell>
          <cell r="C28934">
            <v>0</v>
          </cell>
          <cell r="D28934">
            <v>77538389.390000001</v>
          </cell>
          <cell r="E28934">
            <v>77538389.390000001</v>
          </cell>
          <cell r="F28934">
            <v>0</v>
          </cell>
          <cell r="G28934">
            <v>0</v>
          </cell>
        </row>
        <row r="28935">
          <cell r="A28935" t="str">
            <v>8.2.6.1000.1300.1310.13101</v>
          </cell>
          <cell r="B28935" t="str">
            <v>Prima Quinquenal</v>
          </cell>
          <cell r="C28935">
            <v>0</v>
          </cell>
          <cell r="D28935">
            <v>34476736.920000002</v>
          </cell>
          <cell r="E28935">
            <v>34476736.920000002</v>
          </cell>
          <cell r="F28935">
            <v>0</v>
          </cell>
          <cell r="G28935">
            <v>0</v>
          </cell>
        </row>
        <row r="28936">
          <cell r="A28936" t="str">
            <v>8.2.6.1000.1300.1310.13102</v>
          </cell>
          <cell r="B28936" t="str">
            <v>Prima De Antigüedad</v>
          </cell>
          <cell r="C28936">
            <v>0</v>
          </cell>
          <cell r="D28936">
            <v>18955152.469999999</v>
          </cell>
          <cell r="E28936">
            <v>18955152.469999999</v>
          </cell>
          <cell r="F28936">
            <v>0</v>
          </cell>
          <cell r="G28936">
            <v>0</v>
          </cell>
        </row>
        <row r="28937">
          <cell r="A28937" t="str">
            <v>8.2.6.1000.1300.1310.13103</v>
          </cell>
          <cell r="B28937" t="str">
            <v>Estimulo Por Años De Servicio</v>
          </cell>
          <cell r="C28937">
            <v>0</v>
          </cell>
          <cell r="D28937">
            <v>24106500</v>
          </cell>
          <cell r="E28937">
            <v>24106500</v>
          </cell>
          <cell r="F28937">
            <v>0</v>
          </cell>
          <cell r="G28937">
            <v>0</v>
          </cell>
        </row>
        <row r="28938">
          <cell r="A28938" t="str">
            <v>8.2.6.1000.1300.1320</v>
          </cell>
          <cell r="B28938" t="str">
            <v>Primas De Vacaciones, Dominical Y Gratificacion De Fin De Año</v>
          </cell>
          <cell r="C28938">
            <v>0</v>
          </cell>
          <cell r="D28938">
            <v>152290069.86000001</v>
          </cell>
          <cell r="E28938">
            <v>152290069.86000001</v>
          </cell>
          <cell r="F28938">
            <v>0</v>
          </cell>
          <cell r="G28938">
            <v>0</v>
          </cell>
        </row>
        <row r="28939">
          <cell r="A28939" t="str">
            <v>8.2.6.1000.1300.1320.13201</v>
          </cell>
          <cell r="B28939" t="str">
            <v>Gratificacion De Fin De Año</v>
          </cell>
          <cell r="C28939">
            <v>0</v>
          </cell>
          <cell r="D28939">
            <v>89563882.700000003</v>
          </cell>
          <cell r="E28939">
            <v>89563882.700000003</v>
          </cell>
          <cell r="F28939">
            <v>0</v>
          </cell>
          <cell r="G28939">
            <v>0</v>
          </cell>
        </row>
        <row r="28940">
          <cell r="A28940" t="str">
            <v>8.2.6.1000.1300.1320.13202</v>
          </cell>
          <cell r="B28940" t="str">
            <v>Prima Vacacional</v>
          </cell>
          <cell r="C28940">
            <v>0</v>
          </cell>
          <cell r="D28940">
            <v>56281489.210000001</v>
          </cell>
          <cell r="E28940">
            <v>56281489.210000001</v>
          </cell>
          <cell r="F28940">
            <v>0</v>
          </cell>
          <cell r="G28940">
            <v>0</v>
          </cell>
        </row>
        <row r="28941">
          <cell r="A28941" t="str">
            <v>8.2.6.1000.1300.1320.13203</v>
          </cell>
          <cell r="B28941" t="str">
            <v>Prima Dominical</v>
          </cell>
          <cell r="C28941">
            <v>0</v>
          </cell>
          <cell r="D28941">
            <v>30447.95</v>
          </cell>
          <cell r="E28941">
            <v>30447.95</v>
          </cell>
          <cell r="F28941">
            <v>0</v>
          </cell>
          <cell r="G28941">
            <v>0</v>
          </cell>
        </row>
        <row r="28942">
          <cell r="A28942" t="str">
            <v>8.2.6.1000.1300.1320.13204</v>
          </cell>
          <cell r="B28942" t="str">
            <v>Prestaciones De Fin De Año En Especie</v>
          </cell>
          <cell r="C28942">
            <v>0</v>
          </cell>
          <cell r="D28942">
            <v>6414250</v>
          </cell>
          <cell r="E28942">
            <v>6414250</v>
          </cell>
          <cell r="F28942">
            <v>0</v>
          </cell>
          <cell r="G28942">
            <v>0</v>
          </cell>
        </row>
        <row r="28943">
          <cell r="A28943" t="str">
            <v>8.2.6.1000.1300.1330</v>
          </cell>
          <cell r="B28943" t="str">
            <v>Horas Extraordinarias</v>
          </cell>
          <cell r="C28943">
            <v>0</v>
          </cell>
          <cell r="D28943">
            <v>0</v>
          </cell>
          <cell r="E28943">
            <v>0</v>
          </cell>
          <cell r="F28943">
            <v>0</v>
          </cell>
          <cell r="G28943">
            <v>0</v>
          </cell>
        </row>
        <row r="28944">
          <cell r="A28944" t="str">
            <v>8.2.6.1000.1300.1330.13301</v>
          </cell>
          <cell r="B28944" t="str">
            <v>Horas Extraordinarias</v>
          </cell>
          <cell r="C28944">
            <v>0</v>
          </cell>
          <cell r="D28944">
            <v>0</v>
          </cell>
          <cell r="E28944">
            <v>0</v>
          </cell>
          <cell r="F28944">
            <v>0</v>
          </cell>
          <cell r="G28944">
            <v>0</v>
          </cell>
        </row>
        <row r="28945">
          <cell r="A28945" t="str">
            <v>8.2.6.1000.1300.1340</v>
          </cell>
          <cell r="B28945" t="str">
            <v>Compensaciones</v>
          </cell>
          <cell r="C28945">
            <v>0</v>
          </cell>
          <cell r="D28945">
            <v>420232295.63</v>
          </cell>
          <cell r="E28945">
            <v>420232295.63</v>
          </cell>
          <cell r="F28945">
            <v>0</v>
          </cell>
          <cell r="G28945">
            <v>0</v>
          </cell>
        </row>
        <row r="28946">
          <cell r="A28946" t="str">
            <v>8.2.6.1000.1300.1340.13401</v>
          </cell>
          <cell r="B28946" t="str">
            <v>Compensacion Por Servicios Al Personal De Base</v>
          </cell>
          <cell r="C28946">
            <v>0</v>
          </cell>
          <cell r="D28946">
            <v>8546059.0800000001</v>
          </cell>
          <cell r="E28946">
            <v>8546059.0800000001</v>
          </cell>
          <cell r="F28946">
            <v>0</v>
          </cell>
          <cell r="G28946">
            <v>0</v>
          </cell>
        </row>
        <row r="28947">
          <cell r="A28947" t="str">
            <v>8.2.6.1000.1300.1340.13402</v>
          </cell>
          <cell r="B28947" t="str">
            <v>Compensacion Por Servicios Al Personal De Confianza</v>
          </cell>
          <cell r="C28947">
            <v>0</v>
          </cell>
          <cell r="D28947">
            <v>402836471.66000003</v>
          </cell>
          <cell r="E28947">
            <v>402836471.66000003</v>
          </cell>
          <cell r="F28947">
            <v>0</v>
          </cell>
          <cell r="G28947">
            <v>0</v>
          </cell>
        </row>
        <row r="28948">
          <cell r="A28948" t="str">
            <v>8.2.6.1000.1300.1340.13403</v>
          </cell>
          <cell r="B28948" t="str">
            <v>Compensacion Por Servicios Eventuales</v>
          </cell>
          <cell r="C28948">
            <v>0</v>
          </cell>
          <cell r="D28948">
            <v>0</v>
          </cell>
          <cell r="E28948">
            <v>0</v>
          </cell>
          <cell r="F28948">
            <v>0</v>
          </cell>
          <cell r="G28948">
            <v>0</v>
          </cell>
        </row>
        <row r="28949">
          <cell r="A28949" t="str">
            <v>8.2.6.1000.1300.1340.13404</v>
          </cell>
          <cell r="B28949" t="str">
            <v>Compensacion Por Trabajos Especiales</v>
          </cell>
          <cell r="C28949">
            <v>0</v>
          </cell>
          <cell r="D28949">
            <v>8849764.8900000006</v>
          </cell>
          <cell r="E28949">
            <v>8849764.8900000006</v>
          </cell>
          <cell r="F28949">
            <v>0</v>
          </cell>
          <cell r="G28949">
            <v>0</v>
          </cell>
        </row>
        <row r="28950">
          <cell r="A28950" t="str">
            <v>8.2.6.1000.1300.1350</v>
          </cell>
          <cell r="B28950" t="str">
            <v>Sobrehaberes</v>
          </cell>
          <cell r="C28950">
            <v>0</v>
          </cell>
          <cell r="D28950">
            <v>0</v>
          </cell>
          <cell r="E28950">
            <v>0</v>
          </cell>
          <cell r="F28950">
            <v>0</v>
          </cell>
          <cell r="G28950">
            <v>0</v>
          </cell>
        </row>
        <row r="28951">
          <cell r="A28951" t="str">
            <v>8.2.6.1000.1300.1350.13501</v>
          </cell>
          <cell r="B28951" t="str">
            <v>Sobrehaberes</v>
          </cell>
          <cell r="C28951">
            <v>0</v>
          </cell>
          <cell r="D28951">
            <v>0</v>
          </cell>
          <cell r="E28951">
            <v>0</v>
          </cell>
          <cell r="F28951">
            <v>0</v>
          </cell>
          <cell r="G28951">
            <v>0</v>
          </cell>
        </row>
        <row r="28952">
          <cell r="A28952" t="str">
            <v>8.2.6.1000.1300.1360</v>
          </cell>
          <cell r="B28952" t="str">
            <v>Asignaciones De Tecnico, De Mando, Por Comision, De Vuelo Y De Tecnico Especial</v>
          </cell>
          <cell r="C28952">
            <v>0</v>
          </cell>
          <cell r="D28952">
            <v>0</v>
          </cell>
          <cell r="E28952">
            <v>0</v>
          </cell>
          <cell r="F28952">
            <v>0</v>
          </cell>
          <cell r="G28952">
            <v>0</v>
          </cell>
        </row>
        <row r="28953">
          <cell r="A28953" t="str">
            <v>8.2.6.1000.1300.1360.13601</v>
          </cell>
          <cell r="B28953" t="str">
            <v>Asignaciones De Tecnico, De Mando, Por Comision, De Vuelo Y De Tecnico Especial</v>
          </cell>
          <cell r="C28953">
            <v>0</v>
          </cell>
          <cell r="D28953">
            <v>0</v>
          </cell>
          <cell r="E28953">
            <v>0</v>
          </cell>
          <cell r="F28953">
            <v>0</v>
          </cell>
          <cell r="G28953">
            <v>0</v>
          </cell>
        </row>
        <row r="28954">
          <cell r="A28954" t="str">
            <v>8.2.6.1000.1300.1370</v>
          </cell>
          <cell r="B28954" t="str">
            <v>Honorarios Especiales</v>
          </cell>
          <cell r="C28954">
            <v>0</v>
          </cell>
          <cell r="D28954">
            <v>0</v>
          </cell>
          <cell r="E28954">
            <v>0</v>
          </cell>
          <cell r="F28954">
            <v>0</v>
          </cell>
          <cell r="G28954">
            <v>0</v>
          </cell>
        </row>
        <row r="28955">
          <cell r="A28955" t="str">
            <v>8.2.6.1000.1300.1370.13701</v>
          </cell>
          <cell r="B28955" t="str">
            <v>Honorarios Especiales</v>
          </cell>
          <cell r="C28955">
            <v>0</v>
          </cell>
          <cell r="D28955">
            <v>0</v>
          </cell>
          <cell r="E28955">
            <v>0</v>
          </cell>
          <cell r="F28955">
            <v>0</v>
          </cell>
          <cell r="G28955">
            <v>0</v>
          </cell>
        </row>
        <row r="28956">
          <cell r="A28956" t="str">
            <v>8.2.6.1000.1300.1380</v>
          </cell>
          <cell r="B28956" t="str">
            <v>Participaciones Por Vigilancia En El Cumplimiento De Las Leyes Y Custodia De Valores</v>
          </cell>
          <cell r="C28956">
            <v>0</v>
          </cell>
          <cell r="D28956">
            <v>0</v>
          </cell>
          <cell r="E28956">
            <v>0</v>
          </cell>
          <cell r="F28956">
            <v>0</v>
          </cell>
          <cell r="G28956">
            <v>0</v>
          </cell>
        </row>
        <row r="28957">
          <cell r="A28957" t="str">
            <v>8.2.6.1000.1300.1380.13801</v>
          </cell>
          <cell r="B28957" t="str">
            <v>Participaciones Por Vigilancia En El Cumplimiento De Las Leyes Y Custodia De Valores</v>
          </cell>
          <cell r="C28957">
            <v>0</v>
          </cell>
          <cell r="D28957">
            <v>0</v>
          </cell>
          <cell r="E28957">
            <v>0</v>
          </cell>
          <cell r="F28957">
            <v>0</v>
          </cell>
          <cell r="G28957">
            <v>0</v>
          </cell>
        </row>
        <row r="28958">
          <cell r="A28958" t="str">
            <v>8.2.6.1000.1400</v>
          </cell>
          <cell r="B28958" t="str">
            <v>Seguridad Social</v>
          </cell>
          <cell r="C28958">
            <v>0</v>
          </cell>
          <cell r="D28958">
            <v>124587249.48</v>
          </cell>
          <cell r="E28958">
            <v>124587249.48</v>
          </cell>
          <cell r="F28958">
            <v>0</v>
          </cell>
          <cell r="G28958">
            <v>0</v>
          </cell>
        </row>
        <row r="28959">
          <cell r="A28959" t="str">
            <v>8.2.6.1000.1400.1410</v>
          </cell>
          <cell r="B28959" t="str">
            <v>Aportaciones De Seguridad Social</v>
          </cell>
          <cell r="C28959">
            <v>0</v>
          </cell>
          <cell r="D28959">
            <v>56283450.880000003</v>
          </cell>
          <cell r="E28959">
            <v>56283450.880000003</v>
          </cell>
          <cell r="F28959">
            <v>0</v>
          </cell>
          <cell r="G28959">
            <v>0</v>
          </cell>
        </row>
        <row r="28960">
          <cell r="A28960" t="str">
            <v>8.2.6.1000.1400.1410.14101</v>
          </cell>
          <cell r="B28960" t="str">
            <v>Aportaciones Al Issste</v>
          </cell>
          <cell r="C28960">
            <v>0</v>
          </cell>
          <cell r="D28960">
            <v>54029736.479999997</v>
          </cell>
          <cell r="E28960">
            <v>54029736.479999997</v>
          </cell>
          <cell r="F28960">
            <v>0</v>
          </cell>
          <cell r="G28960">
            <v>0</v>
          </cell>
        </row>
        <row r="28961">
          <cell r="A28961" t="str">
            <v>8.2.6.1000.1400.1410.14102</v>
          </cell>
          <cell r="B28961" t="str">
            <v>Aportaciones Al Imss</v>
          </cell>
          <cell r="C28961">
            <v>0</v>
          </cell>
          <cell r="D28961">
            <v>0</v>
          </cell>
          <cell r="E28961">
            <v>0</v>
          </cell>
          <cell r="F28961">
            <v>0</v>
          </cell>
          <cell r="G28961">
            <v>0</v>
          </cell>
        </row>
        <row r="28962">
          <cell r="A28962" t="str">
            <v>8.2.6.1000.1400.1410.14103</v>
          </cell>
          <cell r="B28962" t="str">
            <v>Aportaciones Por Concepto De Seguridad Social Con Instituciones No Publicas</v>
          </cell>
          <cell r="C28962">
            <v>0</v>
          </cell>
          <cell r="D28962">
            <v>0</v>
          </cell>
          <cell r="E28962">
            <v>0</v>
          </cell>
          <cell r="F28962">
            <v>0</v>
          </cell>
          <cell r="G28962">
            <v>0</v>
          </cell>
        </row>
        <row r="28963">
          <cell r="A28963" t="str">
            <v>8.2.6.1000.1400.1410.14104</v>
          </cell>
          <cell r="B28963" t="str">
            <v>Cuotas Para Estancias Infantiles</v>
          </cell>
          <cell r="C28963">
            <v>0</v>
          </cell>
          <cell r="D28963">
            <v>2253714.4</v>
          </cell>
          <cell r="E28963">
            <v>2253714.4</v>
          </cell>
          <cell r="F28963">
            <v>0</v>
          </cell>
          <cell r="G28963">
            <v>0</v>
          </cell>
        </row>
        <row r="28964">
          <cell r="A28964" t="str">
            <v>8.2.6.1000.1400.1420</v>
          </cell>
          <cell r="B28964" t="str">
            <v>Aportaciones A Fondos De Vivienda</v>
          </cell>
          <cell r="C28964">
            <v>0</v>
          </cell>
          <cell r="D28964">
            <v>28818638.07</v>
          </cell>
          <cell r="E28964">
            <v>28818638.07</v>
          </cell>
          <cell r="F28964">
            <v>0</v>
          </cell>
          <cell r="G28964">
            <v>0</v>
          </cell>
        </row>
        <row r="28965">
          <cell r="A28965" t="str">
            <v>8.2.6.1000.1400.1420.14201</v>
          </cell>
          <cell r="B28965" t="str">
            <v>Cuotas Al Fovissste</v>
          </cell>
          <cell r="C28965">
            <v>0</v>
          </cell>
          <cell r="D28965">
            <v>28818638.07</v>
          </cell>
          <cell r="E28965">
            <v>28818638.07</v>
          </cell>
          <cell r="F28965">
            <v>0</v>
          </cell>
          <cell r="G28965">
            <v>0</v>
          </cell>
        </row>
        <row r="28966">
          <cell r="A28966" t="str">
            <v>8.2.6.1000.1400.1420.14202</v>
          </cell>
          <cell r="B28966" t="str">
            <v>Cuotas Al Infonavit</v>
          </cell>
          <cell r="C28966">
            <v>0</v>
          </cell>
          <cell r="D28966">
            <v>0</v>
          </cell>
          <cell r="E28966">
            <v>0</v>
          </cell>
          <cell r="F28966">
            <v>0</v>
          </cell>
          <cell r="G28966">
            <v>0</v>
          </cell>
        </row>
        <row r="28967">
          <cell r="A28967" t="str">
            <v>8.2.6.1000.1400.1430</v>
          </cell>
          <cell r="B28967" t="str">
            <v>Aportaciones Al Sistema Para El Retiro</v>
          </cell>
          <cell r="C28967">
            <v>0</v>
          </cell>
          <cell r="D28967">
            <v>36288451.659999996</v>
          </cell>
          <cell r="E28967">
            <v>36288451.659999996</v>
          </cell>
          <cell r="F28967">
            <v>0</v>
          </cell>
          <cell r="G28967">
            <v>0</v>
          </cell>
        </row>
        <row r="28968">
          <cell r="A28968" t="str">
            <v>8.2.6.1000.1400.1430.14301</v>
          </cell>
          <cell r="B28968" t="str">
            <v>Sistema De Ahorro Para El Retiro</v>
          </cell>
          <cell r="C28968">
            <v>0</v>
          </cell>
          <cell r="D28968">
            <v>29826608.07</v>
          </cell>
          <cell r="E28968">
            <v>29826608.07</v>
          </cell>
          <cell r="F28968">
            <v>0</v>
          </cell>
          <cell r="G28968">
            <v>0</v>
          </cell>
        </row>
        <row r="28969">
          <cell r="A28969" t="str">
            <v>8.2.6.1000.1400.1430.14302</v>
          </cell>
          <cell r="B28969" t="str">
            <v>Aportaciones Adicionales Por Concepto De Ahorro Solidario</v>
          </cell>
          <cell r="C28969">
            <v>0</v>
          </cell>
          <cell r="D28969">
            <v>6461843.5899999999</v>
          </cell>
          <cell r="E28969">
            <v>6461843.5899999999</v>
          </cell>
          <cell r="F28969">
            <v>0</v>
          </cell>
          <cell r="G28969">
            <v>0</v>
          </cell>
        </row>
        <row r="28970">
          <cell r="A28970" t="str">
            <v>8.2.6.1000.1400.1440</v>
          </cell>
          <cell r="B28970" t="str">
            <v>Aportaciones Para Seguros</v>
          </cell>
          <cell r="C28970">
            <v>0</v>
          </cell>
          <cell r="D28970">
            <v>3196708.87</v>
          </cell>
          <cell r="E28970">
            <v>3196708.87</v>
          </cell>
          <cell r="F28970">
            <v>0</v>
          </cell>
          <cell r="G28970">
            <v>0</v>
          </cell>
        </row>
        <row r="28971">
          <cell r="A28971" t="str">
            <v>8.2.6.1000.1400.1440.14401</v>
          </cell>
          <cell r="B28971" t="str">
            <v>Cuotas Para El Seguro De Vida Del Personal</v>
          </cell>
          <cell r="C28971">
            <v>0</v>
          </cell>
          <cell r="D28971">
            <v>2785180.87</v>
          </cell>
          <cell r="E28971">
            <v>2785180.87</v>
          </cell>
          <cell r="F28971">
            <v>0</v>
          </cell>
          <cell r="G28971">
            <v>0</v>
          </cell>
        </row>
        <row r="28972">
          <cell r="A28972" t="str">
            <v>8.2.6.1000.1400.1440.14402</v>
          </cell>
          <cell r="B28972" t="str">
            <v>Gastos Medicos Mayores</v>
          </cell>
          <cell r="C28972">
            <v>0</v>
          </cell>
          <cell r="D28972">
            <v>411528</v>
          </cell>
          <cell r="E28972">
            <v>411528</v>
          </cell>
          <cell r="F28972">
            <v>0</v>
          </cell>
          <cell r="G28972">
            <v>0</v>
          </cell>
        </row>
        <row r="28973">
          <cell r="A28973" t="str">
            <v>8.2.6.1000.1400.1440.14403</v>
          </cell>
          <cell r="B28973" t="str">
            <v>Aportaciones Para Otros Seguros</v>
          </cell>
          <cell r="C28973">
            <v>0</v>
          </cell>
          <cell r="D28973">
            <v>0</v>
          </cell>
          <cell r="E28973">
            <v>0</v>
          </cell>
          <cell r="F28973">
            <v>0</v>
          </cell>
          <cell r="G28973">
            <v>0</v>
          </cell>
        </row>
        <row r="28974">
          <cell r="A28974" t="str">
            <v>8.2.6.1000.1500</v>
          </cell>
          <cell r="B28974" t="str">
            <v>Otras Prestaciones Sociales Y Economicas</v>
          </cell>
          <cell r="C28974">
            <v>0</v>
          </cell>
          <cell r="D28974">
            <v>433069152.92000002</v>
          </cell>
          <cell r="E28974">
            <v>433069152.92000002</v>
          </cell>
          <cell r="F28974">
            <v>0</v>
          </cell>
          <cell r="G28974">
            <v>0</v>
          </cell>
        </row>
        <row r="28975">
          <cell r="A28975" t="str">
            <v>8.2.6.1000.1500.1510</v>
          </cell>
          <cell r="B28975" t="str">
            <v>Cuotas Para El Fondo De Ahorro Y Fondo De Trabajo</v>
          </cell>
          <cell r="C28975">
            <v>0</v>
          </cell>
          <cell r="D28975">
            <v>25248343.579999998</v>
          </cell>
          <cell r="E28975">
            <v>25248343.579999998</v>
          </cell>
          <cell r="F28975">
            <v>0</v>
          </cell>
          <cell r="G28975">
            <v>0</v>
          </cell>
        </row>
        <row r="28976">
          <cell r="A28976" t="str">
            <v>8.2.6.1000.1500.1510.15101</v>
          </cell>
          <cell r="B28976" t="str">
            <v>Cuotas Para El Fondo De Ahorro Y Fondo De Trabajo</v>
          </cell>
          <cell r="C28976">
            <v>0</v>
          </cell>
          <cell r="D28976">
            <v>25248343.579999998</v>
          </cell>
          <cell r="E28976">
            <v>25248343.579999998</v>
          </cell>
          <cell r="F28976">
            <v>0</v>
          </cell>
          <cell r="G28976">
            <v>0</v>
          </cell>
        </row>
        <row r="28977">
          <cell r="A28977" t="str">
            <v>8.2.6.1000.1500.1520</v>
          </cell>
          <cell r="B28977" t="str">
            <v>Indemnizaciones</v>
          </cell>
          <cell r="C28977">
            <v>0</v>
          </cell>
          <cell r="D28977">
            <v>1676675.04</v>
          </cell>
          <cell r="E28977">
            <v>1676675.04</v>
          </cell>
          <cell r="F28977">
            <v>0</v>
          </cell>
          <cell r="G28977">
            <v>0</v>
          </cell>
        </row>
        <row r="28978">
          <cell r="A28978" t="str">
            <v>8.2.6.1000.1500.1520.15201</v>
          </cell>
          <cell r="B28978" t="str">
            <v>Indemnizaciones</v>
          </cell>
          <cell r="C28978">
            <v>0</v>
          </cell>
          <cell r="D28978">
            <v>1676675.04</v>
          </cell>
          <cell r="E28978">
            <v>1676675.04</v>
          </cell>
          <cell r="F28978">
            <v>0</v>
          </cell>
          <cell r="G28978">
            <v>0</v>
          </cell>
        </row>
        <row r="28979">
          <cell r="A28979" t="str">
            <v>8.2.6.1000.1500.1530</v>
          </cell>
          <cell r="B28979" t="str">
            <v>Prestaciones Y Haberes De Retiro</v>
          </cell>
          <cell r="C28979">
            <v>0</v>
          </cell>
          <cell r="D28979">
            <v>0</v>
          </cell>
          <cell r="E28979">
            <v>0</v>
          </cell>
          <cell r="F28979">
            <v>0</v>
          </cell>
          <cell r="G28979">
            <v>0</v>
          </cell>
        </row>
        <row r="28980">
          <cell r="A28980" t="str">
            <v>8.2.6.1000.1500.1530.15301</v>
          </cell>
          <cell r="B28980" t="str">
            <v>Prestaciones Y Haberes De Retiro</v>
          </cell>
          <cell r="C28980">
            <v>0</v>
          </cell>
          <cell r="D28980">
            <v>0</v>
          </cell>
          <cell r="E28980">
            <v>0</v>
          </cell>
          <cell r="F28980">
            <v>0</v>
          </cell>
          <cell r="G28980">
            <v>0</v>
          </cell>
        </row>
        <row r="28981">
          <cell r="A28981" t="str">
            <v>8.2.6.1000.1500.1540</v>
          </cell>
          <cell r="B28981" t="str">
            <v>Prestaciones Contractuales</v>
          </cell>
          <cell r="C28981">
            <v>0</v>
          </cell>
          <cell r="D28981">
            <v>308764513.63999999</v>
          </cell>
          <cell r="E28981">
            <v>308764513.63999999</v>
          </cell>
          <cell r="F28981">
            <v>0</v>
          </cell>
          <cell r="G28981">
            <v>0</v>
          </cell>
        </row>
        <row r="28982">
          <cell r="A28982" t="str">
            <v>8.2.6.1000.1500.1540.15401</v>
          </cell>
          <cell r="B28982" t="str">
            <v>Canasta Basica, Ayuda Para Despensa</v>
          </cell>
          <cell r="C28982">
            <v>0</v>
          </cell>
          <cell r="D28982">
            <v>173355912.69</v>
          </cell>
          <cell r="E28982">
            <v>173355912.69</v>
          </cell>
          <cell r="F28982">
            <v>0</v>
          </cell>
          <cell r="G28982">
            <v>0</v>
          </cell>
        </row>
        <row r="28983">
          <cell r="A28983" t="str">
            <v>8.2.6.1000.1500.1540.15402</v>
          </cell>
          <cell r="B28983" t="str">
            <v>Ayuda Para Renta Y Apoyo De Vivienda</v>
          </cell>
          <cell r="C28983">
            <v>0</v>
          </cell>
          <cell r="D28983">
            <v>95397280.560000002</v>
          </cell>
          <cell r="E28983">
            <v>95397280.560000002</v>
          </cell>
          <cell r="F28983">
            <v>0</v>
          </cell>
          <cell r="G28983">
            <v>0</v>
          </cell>
        </row>
        <row r="28984">
          <cell r="A28984" t="str">
            <v>8.2.6.1000.1500.1540.15403</v>
          </cell>
          <cell r="B28984" t="str">
            <v>Ayuda Para Transporte</v>
          </cell>
          <cell r="C28984">
            <v>0</v>
          </cell>
          <cell r="D28984">
            <v>14007256.189999999</v>
          </cell>
          <cell r="E28984">
            <v>14007256.189999999</v>
          </cell>
          <cell r="F28984">
            <v>0</v>
          </cell>
          <cell r="G28984">
            <v>0</v>
          </cell>
        </row>
        <row r="28985">
          <cell r="A28985" t="str">
            <v>8.2.6.1000.1500.1540.15404</v>
          </cell>
          <cell r="B28985" t="str">
            <v>Onomastico, Dia Del Padre Y Madre</v>
          </cell>
          <cell r="C28985">
            <v>0</v>
          </cell>
          <cell r="D28985">
            <v>14566500</v>
          </cell>
          <cell r="E28985">
            <v>14566500</v>
          </cell>
          <cell r="F28985">
            <v>0</v>
          </cell>
          <cell r="G28985">
            <v>0</v>
          </cell>
        </row>
        <row r="28986">
          <cell r="A28986" t="str">
            <v>8.2.6.1000.1500.1540.15405</v>
          </cell>
          <cell r="B28986" t="str">
            <v>Prestaciones Contractuales En Efectivo</v>
          </cell>
          <cell r="C28986">
            <v>0</v>
          </cell>
          <cell r="D28986">
            <v>1454100</v>
          </cell>
          <cell r="E28986">
            <v>1454100</v>
          </cell>
          <cell r="F28986">
            <v>0</v>
          </cell>
          <cell r="G28986">
            <v>0</v>
          </cell>
        </row>
        <row r="28987">
          <cell r="A28987" t="str">
            <v>8.2.6.1000.1500.1540.15406</v>
          </cell>
          <cell r="B28987" t="str">
            <v>Celebracion Acorde A La Profesion</v>
          </cell>
          <cell r="C28987">
            <v>0</v>
          </cell>
          <cell r="D28987">
            <v>1882500</v>
          </cell>
          <cell r="E28987">
            <v>1882500</v>
          </cell>
          <cell r="F28987">
            <v>0</v>
          </cell>
          <cell r="G28987">
            <v>0</v>
          </cell>
        </row>
        <row r="28988">
          <cell r="A28988" t="str">
            <v>8.2.6.1000.1500.1540.15407</v>
          </cell>
          <cell r="B28988" t="str">
            <v>Becas Y Prestaciones Relativas A Los Hijos De Trabajadores</v>
          </cell>
          <cell r="C28988">
            <v>0</v>
          </cell>
          <cell r="D28988">
            <v>7360450.8399999999</v>
          </cell>
          <cell r="E28988">
            <v>7360450.8399999999</v>
          </cell>
          <cell r="F28988">
            <v>0</v>
          </cell>
          <cell r="G28988">
            <v>0</v>
          </cell>
        </row>
        <row r="28989">
          <cell r="A28989" t="str">
            <v>8.2.6.1000.1500.1540.15408</v>
          </cell>
          <cell r="B28989" t="str">
            <v>Prestaciones Por Conceptos De Salud</v>
          </cell>
          <cell r="C28989">
            <v>0</v>
          </cell>
          <cell r="D28989">
            <v>740513.36</v>
          </cell>
          <cell r="E28989">
            <v>740513.36</v>
          </cell>
          <cell r="F28989">
            <v>0</v>
          </cell>
          <cell r="G28989">
            <v>0</v>
          </cell>
        </row>
        <row r="28990">
          <cell r="A28990" t="str">
            <v>8.2.6.1000.1500.1540.15409</v>
          </cell>
          <cell r="B28990" t="str">
            <v>Otras Prestaciones De Caracter General A Los Trabajadores</v>
          </cell>
          <cell r="C28990">
            <v>0</v>
          </cell>
          <cell r="D28990">
            <v>0</v>
          </cell>
          <cell r="E28990">
            <v>0</v>
          </cell>
          <cell r="F28990">
            <v>0</v>
          </cell>
          <cell r="G28990">
            <v>0</v>
          </cell>
        </row>
        <row r="28991">
          <cell r="A28991" t="str">
            <v>8.2.6.1000.1500.1550</v>
          </cell>
          <cell r="B28991" t="str">
            <v>Apoyos A La Capacitacion De Los Servidores Publicos</v>
          </cell>
          <cell r="C28991">
            <v>0</v>
          </cell>
          <cell r="D28991">
            <v>309395.58</v>
          </cell>
          <cell r="E28991">
            <v>309395.58</v>
          </cell>
          <cell r="F28991">
            <v>0</v>
          </cell>
          <cell r="G28991">
            <v>0</v>
          </cell>
        </row>
        <row r="28992">
          <cell r="A28992" t="str">
            <v>8.2.6.1000.1500.1550.15501</v>
          </cell>
          <cell r="B28992" t="str">
            <v>Apoyo Escolar</v>
          </cell>
          <cell r="C28992">
            <v>0</v>
          </cell>
          <cell r="D28992">
            <v>309395.58</v>
          </cell>
          <cell r="E28992">
            <v>309395.58</v>
          </cell>
          <cell r="F28992">
            <v>0</v>
          </cell>
          <cell r="G28992">
            <v>0</v>
          </cell>
        </row>
        <row r="28993">
          <cell r="A28993" t="str">
            <v>8.2.6.1000.1500.1550.15502</v>
          </cell>
          <cell r="B28993" t="str">
            <v>Apoyos Por Especializacion Y Capacitacion Del Personal</v>
          </cell>
          <cell r="C28993">
            <v>0</v>
          </cell>
          <cell r="D28993">
            <v>0</v>
          </cell>
          <cell r="E28993">
            <v>0</v>
          </cell>
          <cell r="F28993">
            <v>0</v>
          </cell>
          <cell r="G28993">
            <v>0</v>
          </cell>
        </row>
        <row r="28994">
          <cell r="A28994" t="str">
            <v>8.2.6.1000.1500.1590</v>
          </cell>
          <cell r="B28994" t="str">
            <v>Otras Prestaciones Sociales Y Economicas</v>
          </cell>
          <cell r="C28994">
            <v>0</v>
          </cell>
          <cell r="D28994">
            <v>97070225.079999998</v>
          </cell>
          <cell r="E28994">
            <v>97070225.079999998</v>
          </cell>
          <cell r="F28994">
            <v>0</v>
          </cell>
          <cell r="G28994">
            <v>0</v>
          </cell>
        </row>
        <row r="28995">
          <cell r="A28995" t="str">
            <v>8.2.6.1000.1500.1590.15901</v>
          </cell>
          <cell r="B28995" t="str">
            <v>Dias Economicos</v>
          </cell>
          <cell r="C28995">
            <v>0</v>
          </cell>
          <cell r="D28995">
            <v>8212847.0199999996</v>
          </cell>
          <cell r="E28995">
            <v>8212847.0199999996</v>
          </cell>
          <cell r="F28995">
            <v>0</v>
          </cell>
          <cell r="G28995">
            <v>0</v>
          </cell>
        </row>
        <row r="28996">
          <cell r="A28996" t="str">
            <v>8.2.6.1000.1500.1590.15902</v>
          </cell>
          <cell r="B28996" t="str">
            <v>Pagos Por Defuncion</v>
          </cell>
          <cell r="C28996">
            <v>0</v>
          </cell>
          <cell r="D28996">
            <v>3169544.4</v>
          </cell>
          <cell r="E28996">
            <v>3169544.4</v>
          </cell>
          <cell r="F28996">
            <v>0</v>
          </cell>
          <cell r="G28996">
            <v>0</v>
          </cell>
        </row>
        <row r="28997">
          <cell r="A28997" t="str">
            <v>8.2.6.1000.1500.1590.15903</v>
          </cell>
          <cell r="B28997" t="str">
            <v>Otras Prestaciones Economicas Y Sociales</v>
          </cell>
          <cell r="C28997">
            <v>0</v>
          </cell>
          <cell r="D28997">
            <v>50204373.659999996</v>
          </cell>
          <cell r="E28997">
            <v>50204373.659999996</v>
          </cell>
          <cell r="F28997">
            <v>0</v>
          </cell>
          <cell r="G28997">
            <v>0</v>
          </cell>
        </row>
        <row r="28998">
          <cell r="A28998" t="str">
            <v>8.2.6.1000.1500.1590.15904</v>
          </cell>
          <cell r="B28998" t="str">
            <v>Estimulos Por Gastos De Ejecucion</v>
          </cell>
          <cell r="C28998">
            <v>0</v>
          </cell>
          <cell r="D28998">
            <v>35483460</v>
          </cell>
          <cell r="E28998">
            <v>35483460</v>
          </cell>
          <cell r="F28998">
            <v>0</v>
          </cell>
          <cell r="G28998">
            <v>0</v>
          </cell>
        </row>
        <row r="28999">
          <cell r="A28999" t="str">
            <v>8.2.6.1000.1600</v>
          </cell>
          <cell r="B28999" t="str">
            <v>Previsiones</v>
          </cell>
          <cell r="C28999">
            <v>0</v>
          </cell>
          <cell r="D28999">
            <v>0</v>
          </cell>
          <cell r="E28999">
            <v>0</v>
          </cell>
          <cell r="F28999">
            <v>0</v>
          </cell>
          <cell r="G28999">
            <v>0</v>
          </cell>
        </row>
        <row r="29000">
          <cell r="A29000" t="str">
            <v>8.2.6.1000.1600.1610</v>
          </cell>
          <cell r="B29000" t="str">
            <v>Previsiones De Caracter Laboral, Economica Y De Seguridad Social</v>
          </cell>
          <cell r="C29000">
            <v>0</v>
          </cell>
          <cell r="D29000">
            <v>0</v>
          </cell>
          <cell r="E29000">
            <v>0</v>
          </cell>
          <cell r="F29000">
            <v>0</v>
          </cell>
          <cell r="G29000">
            <v>0</v>
          </cell>
        </row>
        <row r="29001">
          <cell r="A29001" t="str">
            <v>8.2.6.1000.1600.1610.16101</v>
          </cell>
          <cell r="B29001" t="str">
            <v>Previsiones Por Crecimiento En Plazas</v>
          </cell>
          <cell r="C29001">
            <v>0</v>
          </cell>
          <cell r="D29001">
            <v>0</v>
          </cell>
          <cell r="E29001">
            <v>0</v>
          </cell>
          <cell r="F29001">
            <v>0</v>
          </cell>
          <cell r="G29001">
            <v>0</v>
          </cell>
        </row>
        <row r="29002">
          <cell r="A29002" t="str">
            <v>8.2.6.1000.1600.1610.16102</v>
          </cell>
          <cell r="B29002" t="str">
            <v>Previsiones Por Incrementos Al Salario</v>
          </cell>
          <cell r="C29002">
            <v>0</v>
          </cell>
          <cell r="D29002">
            <v>0</v>
          </cell>
          <cell r="E29002">
            <v>0</v>
          </cell>
          <cell r="F29002">
            <v>0</v>
          </cell>
          <cell r="G29002">
            <v>0</v>
          </cell>
        </row>
        <row r="29003">
          <cell r="A29003" t="str">
            <v>8.2.6.1000.1600.1610.16103</v>
          </cell>
          <cell r="B29003" t="str">
            <v>Otras Medidas De Caracter Salarial</v>
          </cell>
          <cell r="C29003">
            <v>0</v>
          </cell>
          <cell r="D29003">
            <v>0</v>
          </cell>
          <cell r="E29003">
            <v>0</v>
          </cell>
          <cell r="F29003">
            <v>0</v>
          </cell>
          <cell r="G29003">
            <v>0</v>
          </cell>
        </row>
        <row r="29004">
          <cell r="A29004" t="str">
            <v>8.2.6.1000.1700</v>
          </cell>
          <cell r="B29004" t="str">
            <v>Pago De Estimulos A Servidores Publicos</v>
          </cell>
          <cell r="C29004">
            <v>0</v>
          </cell>
          <cell r="D29004">
            <v>51453173.969999999</v>
          </cell>
          <cell r="E29004">
            <v>51453173.969999999</v>
          </cell>
          <cell r="F29004">
            <v>0</v>
          </cell>
          <cell r="G29004">
            <v>0</v>
          </cell>
        </row>
        <row r="29005">
          <cell r="A29005" t="str">
            <v>8.2.6.1000.1700.1710</v>
          </cell>
          <cell r="B29005" t="str">
            <v>Estimulos</v>
          </cell>
          <cell r="C29005">
            <v>0</v>
          </cell>
          <cell r="D29005">
            <v>51453173.969999999</v>
          </cell>
          <cell r="E29005">
            <v>51453173.969999999</v>
          </cell>
          <cell r="F29005">
            <v>0</v>
          </cell>
          <cell r="G29005">
            <v>0</v>
          </cell>
        </row>
        <row r="29006">
          <cell r="A29006" t="str">
            <v>8.2.6.1000.1700.1710.17101</v>
          </cell>
          <cell r="B29006" t="str">
            <v>Estimulos Por Productividad</v>
          </cell>
          <cell r="C29006">
            <v>0</v>
          </cell>
          <cell r="D29006">
            <v>31223827.829999998</v>
          </cell>
          <cell r="E29006">
            <v>31223827.829999998</v>
          </cell>
          <cell r="F29006">
            <v>0</v>
          </cell>
          <cell r="G29006">
            <v>0</v>
          </cell>
        </row>
        <row r="29007">
          <cell r="A29007" t="str">
            <v>8.2.6.1000.1700.1710.17102</v>
          </cell>
          <cell r="B29007" t="str">
            <v>Estimulos Por Puntualidad Y Asistencia Mensual</v>
          </cell>
          <cell r="C29007">
            <v>0</v>
          </cell>
          <cell r="D29007">
            <v>20229346.140000001</v>
          </cell>
          <cell r="E29007">
            <v>20229346.140000001</v>
          </cell>
          <cell r="F29007">
            <v>0</v>
          </cell>
          <cell r="G29007">
            <v>0</v>
          </cell>
        </row>
        <row r="29008">
          <cell r="A29008" t="str">
            <v>8.2.6.1000.1700.1720</v>
          </cell>
          <cell r="B29008" t="str">
            <v>Recompensas</v>
          </cell>
          <cell r="C29008">
            <v>0</v>
          </cell>
          <cell r="D29008">
            <v>0</v>
          </cell>
          <cell r="E29008">
            <v>0</v>
          </cell>
          <cell r="F29008">
            <v>0</v>
          </cell>
          <cell r="G29008">
            <v>0</v>
          </cell>
        </row>
        <row r="29009">
          <cell r="A29009" t="str">
            <v>8.2.6.1000.1700.1720.17201</v>
          </cell>
          <cell r="B29009" t="str">
            <v>Recompensas</v>
          </cell>
          <cell r="C29009">
            <v>0</v>
          </cell>
          <cell r="D29009">
            <v>0</v>
          </cell>
          <cell r="E29009">
            <v>0</v>
          </cell>
          <cell r="F29009">
            <v>0</v>
          </cell>
          <cell r="G29009">
            <v>0</v>
          </cell>
        </row>
        <row r="29010">
          <cell r="A29010" t="str">
            <v>8.2.6.2000</v>
          </cell>
          <cell r="B29010" t="str">
            <v>Materiales y suministros</v>
          </cell>
          <cell r="C29010">
            <v>0</v>
          </cell>
          <cell r="D29010">
            <v>298286138.81</v>
          </cell>
          <cell r="E29010">
            <v>298286138.81</v>
          </cell>
          <cell r="F29010">
            <v>0</v>
          </cell>
          <cell r="G29010">
            <v>0</v>
          </cell>
        </row>
        <row r="29011">
          <cell r="A29011" t="str">
            <v>8.2.6.2000.2100</v>
          </cell>
          <cell r="B29011" t="str">
            <v>Materiales De Administracion, Emision De Documentos Y Articulos Oficiales</v>
          </cell>
          <cell r="C29011">
            <v>0</v>
          </cell>
          <cell r="D29011">
            <v>51376947.93</v>
          </cell>
          <cell r="E29011">
            <v>51376947.93</v>
          </cell>
          <cell r="F29011">
            <v>0</v>
          </cell>
          <cell r="G29011">
            <v>0</v>
          </cell>
        </row>
        <row r="29012">
          <cell r="A29012" t="str">
            <v>8.2.6.2000.2100.2110</v>
          </cell>
          <cell r="B29012" t="str">
            <v>Materiales, Utiles Y Equipos Menores De Oficina</v>
          </cell>
          <cell r="C29012">
            <v>0</v>
          </cell>
          <cell r="D29012">
            <v>22454989.48</v>
          </cell>
          <cell r="E29012">
            <v>22454989.48</v>
          </cell>
          <cell r="F29012">
            <v>0</v>
          </cell>
          <cell r="G29012">
            <v>0</v>
          </cell>
        </row>
        <row r="29013">
          <cell r="A29013" t="str">
            <v>8.2.6.2000.2100.2110.21101</v>
          </cell>
          <cell r="B29013" t="str">
            <v>Papeleria Y Consumibles De Oficina</v>
          </cell>
          <cell r="C29013">
            <v>0</v>
          </cell>
          <cell r="D29013">
            <v>18047749.190000001</v>
          </cell>
          <cell r="E29013">
            <v>18047749.190000001</v>
          </cell>
          <cell r="F29013">
            <v>0</v>
          </cell>
          <cell r="G29013">
            <v>0</v>
          </cell>
        </row>
        <row r="29014">
          <cell r="A29014" t="str">
            <v>8.2.6.2000.2100.2110.21102</v>
          </cell>
          <cell r="B29014" t="str">
            <v>Utiles, Articulos Y Herramientas Menores De Oficina</v>
          </cell>
          <cell r="C29014">
            <v>0</v>
          </cell>
          <cell r="D29014">
            <v>4407240.29</v>
          </cell>
          <cell r="E29014">
            <v>4407240.29</v>
          </cell>
          <cell r="F29014">
            <v>0</v>
          </cell>
          <cell r="G29014">
            <v>0</v>
          </cell>
        </row>
        <row r="29015">
          <cell r="A29015" t="str">
            <v>8.2.6.2000.2100.2120</v>
          </cell>
          <cell r="B29015" t="str">
            <v>Materiales Y Utiles De Impresion Y Reproduccion</v>
          </cell>
          <cell r="C29015">
            <v>0</v>
          </cell>
          <cell r="D29015">
            <v>109254.28</v>
          </cell>
          <cell r="E29015">
            <v>109254.28</v>
          </cell>
          <cell r="F29015">
            <v>0</v>
          </cell>
          <cell r="G29015">
            <v>0</v>
          </cell>
        </row>
        <row r="29016">
          <cell r="A29016" t="str">
            <v>8.2.6.2000.2100.2120.21201</v>
          </cell>
          <cell r="B29016" t="str">
            <v>Materiales Y Utiles De Impresion Y Reproduccion</v>
          </cell>
          <cell r="C29016">
            <v>0</v>
          </cell>
          <cell r="D29016">
            <v>109254.28</v>
          </cell>
          <cell r="E29016">
            <v>109254.28</v>
          </cell>
          <cell r="F29016">
            <v>0</v>
          </cell>
          <cell r="G29016">
            <v>0</v>
          </cell>
        </row>
        <row r="29017">
          <cell r="A29017" t="str">
            <v>8.2.6.2000.2100.2130</v>
          </cell>
          <cell r="B29017" t="str">
            <v>Material Estadistico Y Geografico</v>
          </cell>
          <cell r="C29017">
            <v>0</v>
          </cell>
          <cell r="D29017">
            <v>0</v>
          </cell>
          <cell r="E29017">
            <v>0</v>
          </cell>
          <cell r="F29017">
            <v>0</v>
          </cell>
          <cell r="G29017">
            <v>0</v>
          </cell>
        </row>
        <row r="29018">
          <cell r="A29018" t="str">
            <v>8.2.6.2000.2100.2130.21301</v>
          </cell>
          <cell r="B29018" t="str">
            <v>Material Estadistico Y Geografico</v>
          </cell>
          <cell r="C29018">
            <v>0</v>
          </cell>
          <cell r="D29018">
            <v>0</v>
          </cell>
          <cell r="E29018">
            <v>0</v>
          </cell>
          <cell r="F29018">
            <v>0</v>
          </cell>
          <cell r="G29018">
            <v>0</v>
          </cell>
        </row>
        <row r="29019">
          <cell r="A29019" t="str">
            <v>8.2.6.2000.2100.2140</v>
          </cell>
          <cell r="B29019" t="str">
            <v>Materiales, Utiles Y Equipos Menores De Tecnologias De La Informacion Y Comunicaciones</v>
          </cell>
          <cell r="C29019">
            <v>0</v>
          </cell>
          <cell r="D29019">
            <v>20135886.07</v>
          </cell>
          <cell r="E29019">
            <v>20135886.07</v>
          </cell>
          <cell r="F29019">
            <v>0</v>
          </cell>
          <cell r="G29019">
            <v>0</v>
          </cell>
        </row>
        <row r="29020">
          <cell r="A29020" t="str">
            <v>8.2.6.2000.2100.2140.21401</v>
          </cell>
          <cell r="B29020" t="str">
            <v>Insumos Y Materiales De Limpieza Y Mantenimiento De Equipos De Tecnologia De Informacion Y Comunicaciones</v>
          </cell>
          <cell r="C29020">
            <v>0</v>
          </cell>
          <cell r="D29020">
            <v>15464175.039999999</v>
          </cell>
          <cell r="E29020">
            <v>15464175.039999999</v>
          </cell>
          <cell r="F29020">
            <v>0</v>
          </cell>
          <cell r="G29020">
            <v>0</v>
          </cell>
        </row>
        <row r="29021">
          <cell r="A29021" t="str">
            <v>8.2.6.2000.2100.2140.21402</v>
          </cell>
          <cell r="B29021" t="str">
            <v>Utiles Y Equipos Menores De Equipos De Tecnologia De Informacion Y Comunicaciones</v>
          </cell>
          <cell r="C29021">
            <v>0</v>
          </cell>
          <cell r="D29021">
            <v>4671711.03</v>
          </cell>
          <cell r="E29021">
            <v>4671711.03</v>
          </cell>
          <cell r="F29021">
            <v>0</v>
          </cell>
          <cell r="G29021">
            <v>0</v>
          </cell>
        </row>
        <row r="29022">
          <cell r="A29022" t="str">
            <v>8.2.6.2000.2100.2150</v>
          </cell>
          <cell r="B29022" t="str">
            <v>Material Impreso E Informacion Digital</v>
          </cell>
          <cell r="C29022">
            <v>0</v>
          </cell>
          <cell r="D29022">
            <v>268058.37</v>
          </cell>
          <cell r="E29022">
            <v>268058.37</v>
          </cell>
          <cell r="F29022">
            <v>0</v>
          </cell>
          <cell r="G29022">
            <v>0</v>
          </cell>
        </row>
        <row r="29023">
          <cell r="A29023" t="str">
            <v>8.2.6.2000.2100.2150.21501</v>
          </cell>
          <cell r="B29023" t="str">
            <v>Libros Y Publicaciones Impresas</v>
          </cell>
          <cell r="C29023">
            <v>0</v>
          </cell>
          <cell r="D29023">
            <v>267529.40999999997</v>
          </cell>
          <cell r="E29023">
            <v>267529.40999999997</v>
          </cell>
          <cell r="F29023">
            <v>0</v>
          </cell>
          <cell r="G29023">
            <v>0</v>
          </cell>
        </row>
        <row r="29024">
          <cell r="A29024" t="str">
            <v>8.2.6.2000.2100.2150.21502</v>
          </cell>
          <cell r="B29024" t="str">
            <v>Material De Difusion En Medio Digital</v>
          </cell>
          <cell r="C29024">
            <v>0</v>
          </cell>
          <cell r="D29024">
            <v>528.96</v>
          </cell>
          <cell r="E29024">
            <v>528.96</v>
          </cell>
          <cell r="F29024">
            <v>0</v>
          </cell>
          <cell r="G29024">
            <v>0</v>
          </cell>
        </row>
        <row r="29025">
          <cell r="A29025" t="str">
            <v>8.2.6.2000.2100.2160</v>
          </cell>
          <cell r="B29025" t="str">
            <v>Material De Limpieza</v>
          </cell>
          <cell r="C29025">
            <v>0</v>
          </cell>
          <cell r="D29025">
            <v>5336364.97</v>
          </cell>
          <cell r="E29025">
            <v>5336364.97</v>
          </cell>
          <cell r="F29025">
            <v>0</v>
          </cell>
          <cell r="G29025">
            <v>0</v>
          </cell>
        </row>
        <row r="29026">
          <cell r="A29026" t="str">
            <v>8.2.6.2000.2100.2160.21601</v>
          </cell>
          <cell r="B29026" t="str">
            <v>Material De Limpieza</v>
          </cell>
          <cell r="C29026">
            <v>0</v>
          </cell>
          <cell r="D29026">
            <v>5336364.97</v>
          </cell>
          <cell r="E29026">
            <v>5336364.97</v>
          </cell>
          <cell r="F29026">
            <v>0</v>
          </cell>
          <cell r="G29026">
            <v>0</v>
          </cell>
        </row>
        <row r="29027">
          <cell r="A29027" t="str">
            <v>8.2.6.2000.2100.2170</v>
          </cell>
          <cell r="B29027" t="str">
            <v>Materiales Y Utiles De Enseñanza</v>
          </cell>
          <cell r="C29027">
            <v>0</v>
          </cell>
          <cell r="D29027">
            <v>282622.90999999997</v>
          </cell>
          <cell r="E29027">
            <v>282622.90999999997</v>
          </cell>
          <cell r="F29027">
            <v>0</v>
          </cell>
          <cell r="G29027">
            <v>0</v>
          </cell>
        </row>
        <row r="29028">
          <cell r="A29028" t="str">
            <v>8.2.6.2000.2100.2170.21701</v>
          </cell>
          <cell r="B29028" t="str">
            <v>Materiales Y Utiles De Enseñanza</v>
          </cell>
          <cell r="C29028">
            <v>0</v>
          </cell>
          <cell r="D29028">
            <v>282622.90999999997</v>
          </cell>
          <cell r="E29028">
            <v>282622.90999999997</v>
          </cell>
          <cell r="F29028">
            <v>0</v>
          </cell>
          <cell r="G29028">
            <v>0</v>
          </cell>
        </row>
        <row r="29029">
          <cell r="A29029" t="str">
            <v>8.2.6.2000.2100.2180</v>
          </cell>
          <cell r="B29029" t="str">
            <v>Materiales Para El Registro E Identificacion De Bienes Y Personas</v>
          </cell>
          <cell r="C29029">
            <v>0</v>
          </cell>
          <cell r="D29029">
            <v>2789771.85</v>
          </cell>
          <cell r="E29029">
            <v>2789771.85</v>
          </cell>
          <cell r="F29029">
            <v>0</v>
          </cell>
          <cell r="G29029">
            <v>0</v>
          </cell>
        </row>
        <row r="29030">
          <cell r="A29030" t="str">
            <v>8.2.6.2000.2100.2180.21801</v>
          </cell>
          <cell r="B29030" t="str">
            <v>Formas Valoradas Y Papeleria Oficial</v>
          </cell>
          <cell r="C29030">
            <v>0</v>
          </cell>
          <cell r="D29030">
            <v>2788935.86</v>
          </cell>
          <cell r="E29030">
            <v>2788935.86</v>
          </cell>
          <cell r="F29030">
            <v>0</v>
          </cell>
          <cell r="G29030">
            <v>0</v>
          </cell>
        </row>
        <row r="29031">
          <cell r="A29031" t="str">
            <v>8.2.6.2000.2100.2180.21802</v>
          </cell>
          <cell r="B29031" t="str">
            <v>Material Electoral</v>
          </cell>
          <cell r="C29031">
            <v>0</v>
          </cell>
          <cell r="D29031">
            <v>0</v>
          </cell>
          <cell r="E29031">
            <v>0</v>
          </cell>
          <cell r="F29031">
            <v>0</v>
          </cell>
          <cell r="G29031">
            <v>0</v>
          </cell>
        </row>
        <row r="29032">
          <cell r="A29032" t="str">
            <v>8.2.6.2000.2100.2180.21803</v>
          </cell>
          <cell r="B29032" t="str">
            <v>Otros Materiales Para El Registro E Identificacion De Bienes Y Personas</v>
          </cell>
          <cell r="C29032">
            <v>0</v>
          </cell>
          <cell r="D29032">
            <v>835.99</v>
          </cell>
          <cell r="E29032">
            <v>835.99</v>
          </cell>
          <cell r="F29032">
            <v>0</v>
          </cell>
          <cell r="G29032">
            <v>0</v>
          </cell>
        </row>
        <row r="29033">
          <cell r="A29033" t="str">
            <v>8.2.6.2000.2200</v>
          </cell>
          <cell r="B29033" t="str">
            <v>Alimentos Y Utensilios</v>
          </cell>
          <cell r="C29033">
            <v>0</v>
          </cell>
          <cell r="D29033">
            <v>37816698.469999999</v>
          </cell>
          <cell r="E29033">
            <v>37816698.469999999</v>
          </cell>
          <cell r="F29033">
            <v>0</v>
          </cell>
          <cell r="G29033">
            <v>0</v>
          </cell>
        </row>
        <row r="29034">
          <cell r="A29034" t="str">
            <v>8.2.6.2000.2200.2210</v>
          </cell>
          <cell r="B29034" t="str">
            <v>Productos Alimenticios Para Personas</v>
          </cell>
          <cell r="C29034">
            <v>0</v>
          </cell>
          <cell r="D29034">
            <v>36513266.170000002</v>
          </cell>
          <cell r="E29034">
            <v>36513266.170000002</v>
          </cell>
          <cell r="F29034">
            <v>0</v>
          </cell>
          <cell r="G29034">
            <v>0</v>
          </cell>
        </row>
        <row r="29035">
          <cell r="A29035" t="str">
            <v>8.2.6.2000.2200.2210.22101</v>
          </cell>
          <cell r="B29035" t="str">
            <v>Alimentos Para El Personal Institucional</v>
          </cell>
          <cell r="C29035">
            <v>0</v>
          </cell>
          <cell r="D29035">
            <v>15531543.109999999</v>
          </cell>
          <cell r="E29035">
            <v>15531543.109999999</v>
          </cell>
          <cell r="F29035">
            <v>0</v>
          </cell>
          <cell r="G29035">
            <v>0</v>
          </cell>
        </row>
        <row r="29036">
          <cell r="A29036" t="str">
            <v>8.2.6.2000.2200.2210.22102</v>
          </cell>
          <cell r="B29036" t="str">
            <v>Alimentacion A Personas En Atencion Hospitalaria O De Seguridad Social</v>
          </cell>
          <cell r="C29036">
            <v>0</v>
          </cell>
          <cell r="D29036">
            <v>25.35</v>
          </cell>
          <cell r="E29036">
            <v>25.35</v>
          </cell>
          <cell r="F29036">
            <v>0</v>
          </cell>
          <cell r="G29036">
            <v>0</v>
          </cell>
        </row>
        <row r="29037">
          <cell r="A29037" t="str">
            <v>8.2.6.2000.2200.2210.22103</v>
          </cell>
          <cell r="B29037" t="str">
            <v>Alimentacion De Personas Cautivas O En Proceso De Readaptacion Social</v>
          </cell>
          <cell r="C29037">
            <v>0</v>
          </cell>
          <cell r="D29037">
            <v>20392635.140000001</v>
          </cell>
          <cell r="E29037">
            <v>20392635.140000001</v>
          </cell>
          <cell r="F29037">
            <v>0</v>
          </cell>
          <cell r="G29037">
            <v>0</v>
          </cell>
        </row>
        <row r="29038">
          <cell r="A29038" t="str">
            <v>8.2.6.2000.2200.2210.22104</v>
          </cell>
          <cell r="B29038" t="str">
            <v>Alimentacion De Personas Por El Desarrollo De Otros Programas Institucionales</v>
          </cell>
          <cell r="C29038">
            <v>0</v>
          </cell>
          <cell r="D29038">
            <v>589062.56999999995</v>
          </cell>
          <cell r="E29038">
            <v>589062.56999999995</v>
          </cell>
          <cell r="F29038">
            <v>0</v>
          </cell>
          <cell r="G29038">
            <v>0</v>
          </cell>
        </row>
        <row r="29039">
          <cell r="A29039" t="str">
            <v>8.2.6.2000.2200.2220</v>
          </cell>
          <cell r="B29039" t="str">
            <v>Productos Alimenticios Para Animales</v>
          </cell>
          <cell r="C29039">
            <v>0</v>
          </cell>
          <cell r="D29039">
            <v>145060.57</v>
          </cell>
          <cell r="E29039">
            <v>145060.57</v>
          </cell>
          <cell r="F29039">
            <v>0</v>
          </cell>
          <cell r="G29039">
            <v>0</v>
          </cell>
        </row>
        <row r="29040">
          <cell r="A29040" t="str">
            <v>8.2.6.2000.2200.2220.22201</v>
          </cell>
          <cell r="B29040" t="str">
            <v>Productos Alimenticios Para Animales</v>
          </cell>
          <cell r="C29040">
            <v>0</v>
          </cell>
          <cell r="D29040">
            <v>145060.57</v>
          </cell>
          <cell r="E29040">
            <v>145060.57</v>
          </cell>
          <cell r="F29040">
            <v>0</v>
          </cell>
          <cell r="G29040">
            <v>0</v>
          </cell>
        </row>
        <row r="29041">
          <cell r="A29041" t="str">
            <v>8.2.6.2000.2200.2230</v>
          </cell>
          <cell r="B29041" t="str">
            <v>Utensilios Para El Servicio De Alimentacion</v>
          </cell>
          <cell r="C29041">
            <v>0</v>
          </cell>
          <cell r="D29041">
            <v>1158371.73</v>
          </cell>
          <cell r="E29041">
            <v>1158371.73</v>
          </cell>
          <cell r="F29041">
            <v>0</v>
          </cell>
          <cell r="G29041">
            <v>0</v>
          </cell>
        </row>
        <row r="29042">
          <cell r="A29042" t="str">
            <v>8.2.6.2000.2200.2230.22301</v>
          </cell>
          <cell r="B29042" t="str">
            <v>Utensilios Para El Servicio De Alimentacion De Personas</v>
          </cell>
          <cell r="C29042">
            <v>0</v>
          </cell>
          <cell r="D29042">
            <v>1158371.73</v>
          </cell>
          <cell r="E29042">
            <v>1158371.73</v>
          </cell>
          <cell r="F29042">
            <v>0</v>
          </cell>
          <cell r="G29042">
            <v>0</v>
          </cell>
        </row>
        <row r="29043">
          <cell r="A29043" t="str">
            <v>8.2.6.2000.2200.2230.22302</v>
          </cell>
          <cell r="B29043" t="str">
            <v>Utensilios Para El Servicio De Alimentacion De Animales</v>
          </cell>
          <cell r="C29043">
            <v>0</v>
          </cell>
          <cell r="D29043">
            <v>0</v>
          </cell>
          <cell r="E29043">
            <v>0</v>
          </cell>
          <cell r="F29043">
            <v>0</v>
          </cell>
          <cell r="G29043">
            <v>0</v>
          </cell>
        </row>
        <row r="29044">
          <cell r="A29044" t="str">
            <v>8.2.6.2000.2300</v>
          </cell>
          <cell r="B29044" t="str">
            <v>Materias Primas Y Materiales De Produccion Y Comercializacion</v>
          </cell>
          <cell r="C29044">
            <v>0</v>
          </cell>
          <cell r="D29044">
            <v>513821.63</v>
          </cell>
          <cell r="E29044">
            <v>513821.63</v>
          </cell>
          <cell r="F29044">
            <v>0</v>
          </cell>
          <cell r="G29044">
            <v>0</v>
          </cell>
        </row>
        <row r="29045">
          <cell r="A29045" t="str">
            <v>8.2.6.2000.2300.2310</v>
          </cell>
          <cell r="B29045" t="str">
            <v>Productos Alimenticios, Agropecuarios Y Forestales Adquiridos Como Materia Prima</v>
          </cell>
          <cell r="C29045">
            <v>0</v>
          </cell>
          <cell r="D29045">
            <v>0</v>
          </cell>
          <cell r="E29045">
            <v>0</v>
          </cell>
          <cell r="F29045">
            <v>0</v>
          </cell>
          <cell r="G29045">
            <v>0</v>
          </cell>
        </row>
        <row r="29046">
          <cell r="A29046" t="str">
            <v>8.2.6.2000.2300.2310.23101</v>
          </cell>
          <cell r="B29046" t="str">
            <v>Productos Alimenticios, Agropecuarios Y Forestales Adquiridos Como Materia Prima</v>
          </cell>
          <cell r="C29046">
            <v>0</v>
          </cell>
          <cell r="D29046">
            <v>0</v>
          </cell>
          <cell r="E29046">
            <v>0</v>
          </cell>
          <cell r="F29046">
            <v>0</v>
          </cell>
          <cell r="G29046">
            <v>0</v>
          </cell>
        </row>
        <row r="29047">
          <cell r="A29047" t="str">
            <v>8.2.6.2000.2300.2320</v>
          </cell>
          <cell r="B29047" t="str">
            <v>Insumos Textiles Adquiridos Como Materia Prima</v>
          </cell>
          <cell r="C29047">
            <v>0</v>
          </cell>
          <cell r="D29047">
            <v>0</v>
          </cell>
          <cell r="E29047">
            <v>0</v>
          </cell>
          <cell r="F29047">
            <v>0</v>
          </cell>
          <cell r="G29047">
            <v>0</v>
          </cell>
        </row>
        <row r="29048">
          <cell r="A29048" t="str">
            <v>8.2.6.2000.2300.2320.23201</v>
          </cell>
          <cell r="B29048" t="str">
            <v>Insumos Textiles Adquiridos Como Materia Prima</v>
          </cell>
          <cell r="C29048">
            <v>0</v>
          </cell>
          <cell r="D29048">
            <v>0</v>
          </cell>
          <cell r="E29048">
            <v>0</v>
          </cell>
          <cell r="F29048">
            <v>0</v>
          </cell>
          <cell r="G29048">
            <v>0</v>
          </cell>
        </row>
        <row r="29049">
          <cell r="A29049" t="str">
            <v>8.2.6.2000.2300.2330</v>
          </cell>
          <cell r="B29049" t="str">
            <v>Productos De Papel, Carton E Impresos Adquiridos Como Materia Prima</v>
          </cell>
          <cell r="C29049">
            <v>0</v>
          </cell>
          <cell r="D29049">
            <v>0</v>
          </cell>
          <cell r="E29049">
            <v>0</v>
          </cell>
          <cell r="F29049">
            <v>0</v>
          </cell>
          <cell r="G29049">
            <v>0</v>
          </cell>
        </row>
        <row r="29050">
          <cell r="A29050" t="str">
            <v>8.2.6.2000.2300.2330.23301</v>
          </cell>
          <cell r="B29050" t="str">
            <v>Productos De Papel, Carton E Impresos Adquiridos Como Materia Prima</v>
          </cell>
          <cell r="C29050">
            <v>0</v>
          </cell>
          <cell r="D29050">
            <v>0</v>
          </cell>
          <cell r="E29050">
            <v>0</v>
          </cell>
          <cell r="F29050">
            <v>0</v>
          </cell>
          <cell r="G29050">
            <v>0</v>
          </cell>
        </row>
        <row r="29051">
          <cell r="A29051" t="str">
            <v>8.2.6.2000.2300.2340</v>
          </cell>
          <cell r="B29051" t="str">
            <v>Combustibles, Lubricantes, Aditivos, Carbon Y Sus Derivados Adquiridos Como Materia Prima</v>
          </cell>
          <cell r="C29051">
            <v>0</v>
          </cell>
          <cell r="D29051">
            <v>24062.720000000001</v>
          </cell>
          <cell r="E29051">
            <v>24062.720000000001</v>
          </cell>
          <cell r="F29051">
            <v>0</v>
          </cell>
          <cell r="G29051">
            <v>0</v>
          </cell>
        </row>
        <row r="29052">
          <cell r="A29052" t="str">
            <v>8.2.6.2000.2300.2340.23401</v>
          </cell>
          <cell r="B29052" t="str">
            <v>Combustibles, Aditivos, Carbon Y Sus Derivados Adquiridos Como Materia Prima</v>
          </cell>
          <cell r="C29052">
            <v>0</v>
          </cell>
          <cell r="D29052">
            <v>24062.720000000001</v>
          </cell>
          <cell r="E29052">
            <v>24062.720000000001</v>
          </cell>
          <cell r="F29052">
            <v>0</v>
          </cell>
          <cell r="G29052">
            <v>0</v>
          </cell>
        </row>
        <row r="29053">
          <cell r="A29053" t="str">
            <v>8.2.6.2000.2300.2350</v>
          </cell>
          <cell r="B29053" t="str">
            <v>Productos Quimicos, Farmaceuticos Y De Laboratorio Adquiridos Como Materia Prima</v>
          </cell>
          <cell r="C29053">
            <v>0</v>
          </cell>
          <cell r="D29053">
            <v>480815.09</v>
          </cell>
          <cell r="E29053">
            <v>480815.09</v>
          </cell>
          <cell r="F29053">
            <v>0</v>
          </cell>
          <cell r="G29053">
            <v>0</v>
          </cell>
        </row>
        <row r="29054">
          <cell r="A29054" t="str">
            <v>8.2.6.2000.2300.2350.23501</v>
          </cell>
          <cell r="B29054" t="str">
            <v>Productos Quimicos, Farmaceuticos Y De Laboratorio Adquiridos Como Materia Prima</v>
          </cell>
          <cell r="C29054">
            <v>0</v>
          </cell>
          <cell r="D29054">
            <v>480815.09</v>
          </cell>
          <cell r="E29054">
            <v>480815.09</v>
          </cell>
          <cell r="F29054">
            <v>0</v>
          </cell>
          <cell r="G29054">
            <v>0</v>
          </cell>
        </row>
        <row r="29055">
          <cell r="A29055" t="str">
            <v>8.2.6.2000.2300.2360</v>
          </cell>
          <cell r="B29055" t="str">
            <v>Productos Metalicos Y A Base De Minerales No Metalicos Adquiridos Como Materia Prima</v>
          </cell>
          <cell r="C29055">
            <v>0</v>
          </cell>
          <cell r="D29055">
            <v>129.91999999999999</v>
          </cell>
          <cell r="E29055">
            <v>129.91999999999999</v>
          </cell>
          <cell r="F29055">
            <v>0</v>
          </cell>
          <cell r="G29055">
            <v>0</v>
          </cell>
        </row>
        <row r="29056">
          <cell r="A29056" t="str">
            <v>8.2.6.2000.2300.2360.23601</v>
          </cell>
          <cell r="B29056" t="str">
            <v>Productos Metalicos Y A Base De Minerales No Metalicos Adquiridos Como Materia Prima</v>
          </cell>
          <cell r="C29056">
            <v>0</v>
          </cell>
          <cell r="D29056">
            <v>129.91999999999999</v>
          </cell>
          <cell r="E29056">
            <v>129.91999999999999</v>
          </cell>
          <cell r="F29056">
            <v>0</v>
          </cell>
          <cell r="G29056">
            <v>0</v>
          </cell>
        </row>
        <row r="29057">
          <cell r="A29057" t="str">
            <v>8.2.6.2000.2300.2370</v>
          </cell>
          <cell r="B29057" t="str">
            <v>Productos De Cuero, Piel, Plastico Y Hule Adquiridos Como Materia Prima</v>
          </cell>
          <cell r="C29057">
            <v>0</v>
          </cell>
          <cell r="D29057">
            <v>7822.1</v>
          </cell>
          <cell r="E29057">
            <v>7822.1</v>
          </cell>
          <cell r="F29057">
            <v>0</v>
          </cell>
          <cell r="G29057">
            <v>0</v>
          </cell>
        </row>
        <row r="29058">
          <cell r="A29058" t="str">
            <v>8.2.6.2000.2300.2370.23701</v>
          </cell>
          <cell r="B29058" t="str">
            <v>Productos De Cuero, Piel, Plastico Y Hule Adquiridos Como Materia Prima</v>
          </cell>
          <cell r="C29058">
            <v>0</v>
          </cell>
          <cell r="D29058">
            <v>7822.1</v>
          </cell>
          <cell r="E29058">
            <v>7822.1</v>
          </cell>
          <cell r="F29058">
            <v>0</v>
          </cell>
          <cell r="G29058">
            <v>0</v>
          </cell>
        </row>
        <row r="29059">
          <cell r="A29059" t="str">
            <v>8.2.6.2000.2300.2380</v>
          </cell>
          <cell r="B29059" t="str">
            <v>Mercancias Adquiridas Para Su Comercializacion</v>
          </cell>
          <cell r="C29059">
            <v>0</v>
          </cell>
          <cell r="D29059">
            <v>0</v>
          </cell>
          <cell r="E29059">
            <v>0</v>
          </cell>
          <cell r="F29059">
            <v>0</v>
          </cell>
          <cell r="G29059">
            <v>0</v>
          </cell>
        </row>
        <row r="29060">
          <cell r="A29060" t="str">
            <v>8.2.6.2000.2300.2380.23801</v>
          </cell>
          <cell r="B29060" t="str">
            <v>Mercancias Adquiridas Para Su Comercializacion</v>
          </cell>
          <cell r="C29060">
            <v>0</v>
          </cell>
          <cell r="D29060">
            <v>0</v>
          </cell>
          <cell r="E29060">
            <v>0</v>
          </cell>
          <cell r="F29060">
            <v>0</v>
          </cell>
          <cell r="G29060">
            <v>0</v>
          </cell>
        </row>
        <row r="29061">
          <cell r="A29061" t="str">
            <v>8.2.6.2000.2300.2390</v>
          </cell>
          <cell r="B29061" t="str">
            <v>Otros Productos Adquiridos Como Materia Prima</v>
          </cell>
          <cell r="C29061">
            <v>0</v>
          </cell>
          <cell r="D29061">
            <v>991.8</v>
          </cell>
          <cell r="E29061">
            <v>991.8</v>
          </cell>
          <cell r="F29061">
            <v>0</v>
          </cell>
          <cell r="G29061">
            <v>0</v>
          </cell>
        </row>
        <row r="29062">
          <cell r="A29062" t="str">
            <v>8.2.6.2000.2300.2390.23901</v>
          </cell>
          <cell r="B29062" t="str">
            <v>Otros Productos Adquiridos Como Materia Prima</v>
          </cell>
          <cell r="C29062">
            <v>0</v>
          </cell>
          <cell r="D29062">
            <v>991.8</v>
          </cell>
          <cell r="E29062">
            <v>991.8</v>
          </cell>
          <cell r="F29062">
            <v>0</v>
          </cell>
          <cell r="G29062">
            <v>0</v>
          </cell>
        </row>
        <row r="29063">
          <cell r="A29063" t="str">
            <v>8.2.6.2000.2400</v>
          </cell>
          <cell r="B29063" t="str">
            <v>Materiales Y Articulos De Construccion Y De Reparacion</v>
          </cell>
          <cell r="C29063">
            <v>0</v>
          </cell>
          <cell r="D29063">
            <v>38862241.590000004</v>
          </cell>
          <cell r="E29063">
            <v>38862241.590000004</v>
          </cell>
          <cell r="F29063">
            <v>0</v>
          </cell>
          <cell r="G29063">
            <v>0</v>
          </cell>
        </row>
        <row r="29064">
          <cell r="A29064" t="str">
            <v>8.2.6.2000.2400.2410</v>
          </cell>
          <cell r="B29064" t="str">
            <v>Productos Minerales No Metalicos</v>
          </cell>
          <cell r="C29064">
            <v>0</v>
          </cell>
          <cell r="D29064">
            <v>89238.1</v>
          </cell>
          <cell r="E29064">
            <v>89238.1</v>
          </cell>
          <cell r="F29064">
            <v>0</v>
          </cell>
          <cell r="G29064">
            <v>0</v>
          </cell>
        </row>
        <row r="29065">
          <cell r="A29065" t="str">
            <v>8.2.6.2000.2400.2410.24101</v>
          </cell>
          <cell r="B29065" t="str">
            <v>Productos Minerales No Metalicos</v>
          </cell>
          <cell r="C29065">
            <v>0</v>
          </cell>
          <cell r="D29065">
            <v>89238.1</v>
          </cell>
          <cell r="E29065">
            <v>89238.1</v>
          </cell>
          <cell r="F29065">
            <v>0</v>
          </cell>
          <cell r="G29065">
            <v>0</v>
          </cell>
        </row>
        <row r="29066">
          <cell r="A29066" t="str">
            <v>8.2.6.2000.2400.2420</v>
          </cell>
          <cell r="B29066" t="str">
            <v>Cemento Y Productos De Concreto</v>
          </cell>
          <cell r="C29066">
            <v>0</v>
          </cell>
          <cell r="D29066">
            <v>56435.6</v>
          </cell>
          <cell r="E29066">
            <v>56435.6</v>
          </cell>
          <cell r="F29066">
            <v>0</v>
          </cell>
          <cell r="G29066">
            <v>0</v>
          </cell>
        </row>
        <row r="29067">
          <cell r="A29067" t="str">
            <v>8.2.6.2000.2400.2420.24201</v>
          </cell>
          <cell r="B29067" t="str">
            <v>Cemento Y Productos De Concreto</v>
          </cell>
          <cell r="C29067">
            <v>0</v>
          </cell>
          <cell r="D29067">
            <v>56435.6</v>
          </cell>
          <cell r="E29067">
            <v>56435.6</v>
          </cell>
          <cell r="F29067">
            <v>0</v>
          </cell>
          <cell r="G29067">
            <v>0</v>
          </cell>
        </row>
        <row r="29068">
          <cell r="A29068" t="str">
            <v>8.2.6.2000.2400.2430</v>
          </cell>
          <cell r="B29068" t="str">
            <v>Cal, Yeso Y Productos De Yeso</v>
          </cell>
          <cell r="C29068">
            <v>0</v>
          </cell>
          <cell r="D29068">
            <v>737639.19</v>
          </cell>
          <cell r="E29068">
            <v>737639.19</v>
          </cell>
          <cell r="F29068">
            <v>0</v>
          </cell>
          <cell r="G29068">
            <v>0</v>
          </cell>
        </row>
        <row r="29069">
          <cell r="A29069" t="str">
            <v>8.2.6.2000.2400.2430.24301</v>
          </cell>
          <cell r="B29069" t="str">
            <v>Cal, Yeso Y Productos De Yeso</v>
          </cell>
          <cell r="C29069">
            <v>0</v>
          </cell>
          <cell r="D29069">
            <v>737639.19</v>
          </cell>
          <cell r="E29069">
            <v>737639.19</v>
          </cell>
          <cell r="F29069">
            <v>0</v>
          </cell>
          <cell r="G29069">
            <v>0</v>
          </cell>
        </row>
        <row r="29070">
          <cell r="A29070" t="str">
            <v>8.2.6.2000.2400.2440</v>
          </cell>
          <cell r="B29070" t="str">
            <v>Madera Y Productos De Madera</v>
          </cell>
          <cell r="C29070">
            <v>0</v>
          </cell>
          <cell r="D29070">
            <v>1884341.51</v>
          </cell>
          <cell r="E29070">
            <v>1884341.51</v>
          </cell>
          <cell r="F29070">
            <v>0</v>
          </cell>
          <cell r="G29070">
            <v>0</v>
          </cell>
        </row>
        <row r="29071">
          <cell r="A29071" t="str">
            <v>8.2.6.2000.2400.2440.24401</v>
          </cell>
          <cell r="B29071" t="str">
            <v>Madera Y Sus Derivados Empleados Para La Construccion Y Reparacion De Inmuebles</v>
          </cell>
          <cell r="C29071">
            <v>0</v>
          </cell>
          <cell r="D29071">
            <v>1884341.51</v>
          </cell>
          <cell r="E29071">
            <v>1884341.51</v>
          </cell>
          <cell r="F29071">
            <v>0</v>
          </cell>
          <cell r="G29071">
            <v>0</v>
          </cell>
        </row>
        <row r="29072">
          <cell r="A29072" t="str">
            <v>8.2.6.2000.2400.2450</v>
          </cell>
          <cell r="B29072" t="str">
            <v>Vidrio Y Productos De Vidrio</v>
          </cell>
          <cell r="C29072">
            <v>0</v>
          </cell>
          <cell r="D29072">
            <v>117457.22</v>
          </cell>
          <cell r="E29072">
            <v>117457.22</v>
          </cell>
          <cell r="F29072">
            <v>0</v>
          </cell>
          <cell r="G29072">
            <v>0</v>
          </cell>
        </row>
        <row r="29073">
          <cell r="A29073" t="str">
            <v>8.2.6.2000.2400.2450.24501</v>
          </cell>
          <cell r="B29073" t="str">
            <v>Vidrio Y Productos De Vidrio</v>
          </cell>
          <cell r="C29073">
            <v>0</v>
          </cell>
          <cell r="D29073">
            <v>117457.22</v>
          </cell>
          <cell r="E29073">
            <v>117457.22</v>
          </cell>
          <cell r="F29073">
            <v>0</v>
          </cell>
          <cell r="G29073">
            <v>0</v>
          </cell>
        </row>
        <row r="29074">
          <cell r="A29074" t="str">
            <v>8.2.6.2000.2400.2460</v>
          </cell>
          <cell r="B29074" t="str">
            <v>Material Electrico Y Electronico</v>
          </cell>
          <cell r="C29074">
            <v>0</v>
          </cell>
          <cell r="D29074">
            <v>15201638.960000001</v>
          </cell>
          <cell r="E29074">
            <v>15201638.960000001</v>
          </cell>
          <cell r="F29074">
            <v>0</v>
          </cell>
          <cell r="G29074">
            <v>0</v>
          </cell>
        </row>
        <row r="29075">
          <cell r="A29075" t="str">
            <v>8.2.6.2000.2400.2460.24601</v>
          </cell>
          <cell r="B29075" t="str">
            <v>Material Electrico Y Electronico</v>
          </cell>
          <cell r="C29075">
            <v>0</v>
          </cell>
          <cell r="D29075">
            <v>15201638.960000001</v>
          </cell>
          <cell r="E29075">
            <v>15201638.960000001</v>
          </cell>
          <cell r="F29075">
            <v>0</v>
          </cell>
          <cell r="G29075">
            <v>0</v>
          </cell>
        </row>
        <row r="29076">
          <cell r="A29076" t="str">
            <v>8.2.6.2000.2400.2470</v>
          </cell>
          <cell r="B29076" t="str">
            <v>Articulos Metalicos Para La Construccion</v>
          </cell>
          <cell r="C29076">
            <v>0</v>
          </cell>
          <cell r="D29076">
            <v>6952843.9000000004</v>
          </cell>
          <cell r="E29076">
            <v>6952843.9000000004</v>
          </cell>
          <cell r="F29076">
            <v>0</v>
          </cell>
          <cell r="G29076">
            <v>0</v>
          </cell>
        </row>
        <row r="29077">
          <cell r="A29077" t="str">
            <v>8.2.6.2000.2400.2470.24701</v>
          </cell>
          <cell r="B29077" t="str">
            <v>Articulos Metalicos Para La Construccion</v>
          </cell>
          <cell r="C29077">
            <v>0</v>
          </cell>
          <cell r="D29077">
            <v>6952843.9000000004</v>
          </cell>
          <cell r="E29077">
            <v>6952843.9000000004</v>
          </cell>
          <cell r="F29077">
            <v>0</v>
          </cell>
          <cell r="G29077">
            <v>0</v>
          </cell>
        </row>
        <row r="29078">
          <cell r="A29078" t="str">
            <v>8.2.6.2000.2400.2480</v>
          </cell>
          <cell r="B29078" t="str">
            <v>Materiales Complementarios</v>
          </cell>
          <cell r="C29078">
            <v>0</v>
          </cell>
          <cell r="D29078">
            <v>1591757.06</v>
          </cell>
          <cell r="E29078">
            <v>1591757.06</v>
          </cell>
          <cell r="F29078">
            <v>0</v>
          </cell>
          <cell r="G29078">
            <v>0</v>
          </cell>
        </row>
        <row r="29079">
          <cell r="A29079" t="str">
            <v>8.2.6.2000.2400.2480.24801</v>
          </cell>
          <cell r="B29079" t="str">
            <v>Materiales Complementarios</v>
          </cell>
          <cell r="C29079">
            <v>0</v>
          </cell>
          <cell r="D29079">
            <v>1591757.06</v>
          </cell>
          <cell r="E29079">
            <v>1591757.06</v>
          </cell>
          <cell r="F29079">
            <v>0</v>
          </cell>
          <cell r="G29079">
            <v>0</v>
          </cell>
        </row>
        <row r="29080">
          <cell r="A29080" t="str">
            <v>8.2.6.2000.2400.2490</v>
          </cell>
          <cell r="B29080" t="str">
            <v>Otros Materiales Y Articulos De Construccion Y Reparacion</v>
          </cell>
          <cell r="C29080">
            <v>0</v>
          </cell>
          <cell r="D29080">
            <v>12230890.050000001</v>
          </cell>
          <cell r="E29080">
            <v>12230890.050000001</v>
          </cell>
          <cell r="F29080">
            <v>0</v>
          </cell>
          <cell r="G29080">
            <v>0</v>
          </cell>
        </row>
        <row r="29081">
          <cell r="A29081" t="str">
            <v>8.2.6.2000.2400.2490.24901</v>
          </cell>
          <cell r="B29081" t="str">
            <v>Otros Materiales Y Articulos De Construccion Y Reparacion</v>
          </cell>
          <cell r="C29081">
            <v>0</v>
          </cell>
          <cell r="D29081">
            <v>6513986.7000000002</v>
          </cell>
          <cell r="E29081">
            <v>6513986.7000000002</v>
          </cell>
          <cell r="F29081">
            <v>0</v>
          </cell>
          <cell r="G29081">
            <v>0</v>
          </cell>
        </row>
        <row r="29082">
          <cell r="A29082" t="str">
            <v>8.2.6.2000.2400.2490.24902</v>
          </cell>
          <cell r="B29082" t="str">
            <v>Articulos Plasticos Para La Construccion</v>
          </cell>
          <cell r="C29082">
            <v>0</v>
          </cell>
          <cell r="D29082">
            <v>5716903.3499999996</v>
          </cell>
          <cell r="E29082">
            <v>5716903.3499999996</v>
          </cell>
          <cell r="F29082">
            <v>0</v>
          </cell>
          <cell r="G29082">
            <v>0</v>
          </cell>
        </row>
        <row r="29083">
          <cell r="A29083" t="str">
            <v>8.2.6.2000.2500</v>
          </cell>
          <cell r="B29083" t="str">
            <v>Productos Quimicos, Farmaceuticos Y De Laboratorio</v>
          </cell>
          <cell r="C29083">
            <v>0</v>
          </cell>
          <cell r="D29083">
            <v>712195.08</v>
          </cell>
          <cell r="E29083">
            <v>712195.08</v>
          </cell>
          <cell r="F29083">
            <v>0</v>
          </cell>
          <cell r="G29083">
            <v>0</v>
          </cell>
        </row>
        <row r="29084">
          <cell r="A29084" t="str">
            <v>8.2.6.2000.2500.2510</v>
          </cell>
          <cell r="B29084" t="str">
            <v>Productos Quimicos Basicos</v>
          </cell>
          <cell r="C29084">
            <v>0</v>
          </cell>
          <cell r="D29084">
            <v>55059.7</v>
          </cell>
          <cell r="E29084">
            <v>55059.7</v>
          </cell>
          <cell r="F29084">
            <v>0</v>
          </cell>
          <cell r="G29084">
            <v>0</v>
          </cell>
        </row>
        <row r="29085">
          <cell r="A29085" t="str">
            <v>8.2.6.2000.2500.2510.25101</v>
          </cell>
          <cell r="B29085" t="str">
            <v>Productos Quimicos Basicos</v>
          </cell>
          <cell r="C29085">
            <v>0</v>
          </cell>
          <cell r="D29085">
            <v>55059.7</v>
          </cell>
          <cell r="E29085">
            <v>55059.7</v>
          </cell>
          <cell r="F29085">
            <v>0</v>
          </cell>
          <cell r="G29085">
            <v>0</v>
          </cell>
        </row>
        <row r="29086">
          <cell r="A29086" t="str">
            <v>8.2.6.2000.2500.2520</v>
          </cell>
          <cell r="B29086" t="str">
            <v>Fertilizantes, Pesticidas Y Otros Agroquimicos</v>
          </cell>
          <cell r="C29086">
            <v>0</v>
          </cell>
          <cell r="D29086">
            <v>14262.54</v>
          </cell>
          <cell r="E29086">
            <v>14262.54</v>
          </cell>
          <cell r="F29086">
            <v>0</v>
          </cell>
          <cell r="G29086">
            <v>0</v>
          </cell>
        </row>
        <row r="29087">
          <cell r="A29087" t="str">
            <v>8.2.6.2000.2500.2520.25201</v>
          </cell>
          <cell r="B29087" t="str">
            <v>Fertilizantes, Pesticidas Y Otros Agroquimicos</v>
          </cell>
          <cell r="C29087">
            <v>0</v>
          </cell>
          <cell r="D29087">
            <v>14262.54</v>
          </cell>
          <cell r="E29087">
            <v>14262.54</v>
          </cell>
          <cell r="F29087">
            <v>0</v>
          </cell>
          <cell r="G29087">
            <v>0</v>
          </cell>
        </row>
        <row r="29088">
          <cell r="A29088" t="str">
            <v>8.2.6.2000.2500.2530</v>
          </cell>
          <cell r="B29088" t="str">
            <v>Medicinas Y Productos Farmaceuticos</v>
          </cell>
          <cell r="C29088">
            <v>0</v>
          </cell>
          <cell r="D29088">
            <v>14091.13</v>
          </cell>
          <cell r="E29088">
            <v>14091.13</v>
          </cell>
          <cell r="F29088">
            <v>0</v>
          </cell>
          <cell r="G29088">
            <v>0</v>
          </cell>
        </row>
        <row r="29089">
          <cell r="A29089" t="str">
            <v>8.2.6.2000.2500.2530.25301</v>
          </cell>
          <cell r="B29089" t="str">
            <v>Medicinas Y Productos Farmaceuticos De Uso Humano</v>
          </cell>
          <cell r="C29089">
            <v>0</v>
          </cell>
          <cell r="D29089">
            <v>14091.13</v>
          </cell>
          <cell r="E29089">
            <v>14091.13</v>
          </cell>
          <cell r="F29089">
            <v>0</v>
          </cell>
          <cell r="G29089">
            <v>0</v>
          </cell>
        </row>
        <row r="29090">
          <cell r="A29090" t="str">
            <v>8.2.6.2000.2500.2530.25302</v>
          </cell>
          <cell r="B29090" t="str">
            <v>Medicinas Y Productos Farmaceuticos De Uso Veterinario</v>
          </cell>
          <cell r="C29090">
            <v>0</v>
          </cell>
          <cell r="D29090">
            <v>0</v>
          </cell>
          <cell r="E29090">
            <v>0</v>
          </cell>
          <cell r="F29090">
            <v>0</v>
          </cell>
          <cell r="G29090">
            <v>0</v>
          </cell>
        </row>
        <row r="29091">
          <cell r="A29091" t="str">
            <v>8.2.6.2000.2500.2540</v>
          </cell>
          <cell r="B29091" t="str">
            <v>Materiales, Accesorios Y Suministros Medicos</v>
          </cell>
          <cell r="C29091">
            <v>0</v>
          </cell>
          <cell r="D29091">
            <v>6641.56</v>
          </cell>
          <cell r="E29091">
            <v>6641.56</v>
          </cell>
          <cell r="F29091">
            <v>0</v>
          </cell>
          <cell r="G29091">
            <v>0</v>
          </cell>
        </row>
        <row r="29092">
          <cell r="A29092" t="str">
            <v>8.2.6.2000.2500.2540.25401</v>
          </cell>
          <cell r="B29092" t="str">
            <v>Materiales Y Suministros Medicos</v>
          </cell>
          <cell r="C29092">
            <v>0</v>
          </cell>
          <cell r="D29092">
            <v>2141.5</v>
          </cell>
          <cell r="E29092">
            <v>2141.5</v>
          </cell>
          <cell r="F29092">
            <v>0</v>
          </cell>
          <cell r="G29092">
            <v>0</v>
          </cell>
        </row>
        <row r="29093">
          <cell r="A29093" t="str">
            <v>8.2.6.2000.2500.2540.25402</v>
          </cell>
          <cell r="B29093" t="str">
            <v>Accesorios Medicos</v>
          </cell>
          <cell r="C29093">
            <v>0</v>
          </cell>
          <cell r="D29093">
            <v>4500.0600000000004</v>
          </cell>
          <cell r="E29093">
            <v>4500.0600000000004</v>
          </cell>
          <cell r="F29093">
            <v>0</v>
          </cell>
          <cell r="G29093">
            <v>0</v>
          </cell>
        </row>
        <row r="29094">
          <cell r="A29094" t="str">
            <v>8.2.6.2000.2500.2550</v>
          </cell>
          <cell r="B29094" t="str">
            <v>Materiales, Accesorios Y Suministros De Laboratorio</v>
          </cell>
          <cell r="C29094">
            <v>0</v>
          </cell>
          <cell r="D29094">
            <v>118343.2</v>
          </cell>
          <cell r="E29094">
            <v>118343.2</v>
          </cell>
          <cell r="F29094">
            <v>0</v>
          </cell>
          <cell r="G29094">
            <v>0</v>
          </cell>
        </row>
        <row r="29095">
          <cell r="A29095" t="str">
            <v>8.2.6.2000.2500.2550.25501</v>
          </cell>
          <cell r="B29095" t="str">
            <v>Materiales Accesorios Y Suministros De Laboratorio</v>
          </cell>
          <cell r="C29095">
            <v>0</v>
          </cell>
          <cell r="D29095">
            <v>118343.2</v>
          </cell>
          <cell r="E29095">
            <v>118343.2</v>
          </cell>
          <cell r="F29095">
            <v>0</v>
          </cell>
          <cell r="G29095">
            <v>0</v>
          </cell>
        </row>
        <row r="29096">
          <cell r="A29096" t="str">
            <v>8.2.6.2000.2500.2550.25502</v>
          </cell>
          <cell r="B29096" t="str">
            <v>Animales Y Plantas De Laboratorio</v>
          </cell>
          <cell r="C29096">
            <v>0</v>
          </cell>
          <cell r="D29096">
            <v>0</v>
          </cell>
          <cell r="E29096">
            <v>0</v>
          </cell>
          <cell r="F29096">
            <v>0</v>
          </cell>
          <cell r="G29096">
            <v>0</v>
          </cell>
        </row>
        <row r="29097">
          <cell r="A29097" t="str">
            <v>8.2.6.2000.2500.2560</v>
          </cell>
          <cell r="B29097" t="str">
            <v>Fibras Sinteticas, Hules, Plasticos Y Derivados</v>
          </cell>
          <cell r="C29097">
            <v>0</v>
          </cell>
          <cell r="D29097">
            <v>3004.5</v>
          </cell>
          <cell r="E29097">
            <v>3004.5</v>
          </cell>
          <cell r="F29097">
            <v>0</v>
          </cell>
          <cell r="G29097">
            <v>0</v>
          </cell>
        </row>
        <row r="29098">
          <cell r="A29098" t="str">
            <v>8.2.6.2000.2500.2560.25601</v>
          </cell>
          <cell r="B29098" t="str">
            <v>Fibras Sinteticas, Hules, Plasticos Y Derivados</v>
          </cell>
          <cell r="C29098">
            <v>0</v>
          </cell>
          <cell r="D29098">
            <v>3004.5</v>
          </cell>
          <cell r="E29098">
            <v>3004.5</v>
          </cell>
          <cell r="F29098">
            <v>0</v>
          </cell>
          <cell r="G29098">
            <v>0</v>
          </cell>
        </row>
        <row r="29099">
          <cell r="A29099" t="str">
            <v>8.2.6.2000.2500.2590</v>
          </cell>
          <cell r="B29099" t="str">
            <v>Otros Productos Quimicos</v>
          </cell>
          <cell r="C29099">
            <v>0</v>
          </cell>
          <cell r="D29099">
            <v>500792.45</v>
          </cell>
          <cell r="E29099">
            <v>500792.45</v>
          </cell>
          <cell r="F29099">
            <v>0</v>
          </cell>
          <cell r="G29099">
            <v>0</v>
          </cell>
        </row>
        <row r="29100">
          <cell r="A29100" t="str">
            <v>8.2.6.2000.2500.2590.25901</v>
          </cell>
          <cell r="B29100" t="str">
            <v>Otros Productos Quimicos</v>
          </cell>
          <cell r="C29100">
            <v>0</v>
          </cell>
          <cell r="D29100">
            <v>500792.45</v>
          </cell>
          <cell r="E29100">
            <v>500792.45</v>
          </cell>
          <cell r="F29100">
            <v>0</v>
          </cell>
          <cell r="G29100">
            <v>0</v>
          </cell>
        </row>
        <row r="29101">
          <cell r="A29101" t="str">
            <v>8.2.6.2000.2600</v>
          </cell>
          <cell r="B29101" t="str">
            <v>Combustibles, Lubricantes Y Aditivos</v>
          </cell>
          <cell r="C29101">
            <v>0</v>
          </cell>
          <cell r="D29101">
            <v>132672345.09</v>
          </cell>
          <cell r="E29101">
            <v>132672345.09</v>
          </cell>
          <cell r="F29101">
            <v>0</v>
          </cell>
          <cell r="G29101">
            <v>0</v>
          </cell>
        </row>
        <row r="29102">
          <cell r="A29102" t="str">
            <v>8.2.6.2000.2600.2610</v>
          </cell>
          <cell r="B29102" t="str">
            <v>Combustibles, Lubricantes Y Aditivos</v>
          </cell>
          <cell r="C29102">
            <v>0</v>
          </cell>
          <cell r="D29102">
            <v>132672345.09</v>
          </cell>
          <cell r="E29102">
            <v>132672345.09</v>
          </cell>
          <cell r="F29102">
            <v>0</v>
          </cell>
          <cell r="G29102">
            <v>0</v>
          </cell>
        </row>
        <row r="29103">
          <cell r="A29103" t="str">
            <v>8.2.6.2000.2600.2610.26101</v>
          </cell>
          <cell r="B29103" t="str">
            <v>Combustibles</v>
          </cell>
          <cell r="C29103">
            <v>0</v>
          </cell>
          <cell r="D29103">
            <v>132170365.33</v>
          </cell>
          <cell r="E29103">
            <v>132170365.33</v>
          </cell>
          <cell r="F29103">
            <v>0</v>
          </cell>
          <cell r="G29103">
            <v>0</v>
          </cell>
        </row>
        <row r="29104">
          <cell r="A29104" t="str">
            <v>8.2.6.2000.2600.2610.26102</v>
          </cell>
          <cell r="B29104" t="str">
            <v>Lubricantes Y Aditivos</v>
          </cell>
          <cell r="C29104">
            <v>0</v>
          </cell>
          <cell r="D29104">
            <v>501979.76</v>
          </cell>
          <cell r="E29104">
            <v>501979.76</v>
          </cell>
          <cell r="F29104">
            <v>0</v>
          </cell>
          <cell r="G29104">
            <v>0</v>
          </cell>
        </row>
        <row r="29105">
          <cell r="A29105" t="str">
            <v>8.2.6.2000.2600.2620</v>
          </cell>
          <cell r="B29105" t="str">
            <v>Carbon Y Sus Derivados</v>
          </cell>
          <cell r="C29105">
            <v>0</v>
          </cell>
          <cell r="D29105">
            <v>0</v>
          </cell>
          <cell r="E29105">
            <v>0</v>
          </cell>
          <cell r="F29105">
            <v>0</v>
          </cell>
          <cell r="G29105">
            <v>0</v>
          </cell>
        </row>
        <row r="29106">
          <cell r="A29106" t="str">
            <v>8.2.6.2000.2600.2620.26201</v>
          </cell>
          <cell r="B29106" t="str">
            <v>Carbon Y Sus Derivados</v>
          </cell>
          <cell r="C29106">
            <v>0</v>
          </cell>
          <cell r="D29106">
            <v>0</v>
          </cell>
          <cell r="E29106">
            <v>0</v>
          </cell>
          <cell r="F29106">
            <v>0</v>
          </cell>
          <cell r="G29106">
            <v>0</v>
          </cell>
        </row>
        <row r="29107">
          <cell r="A29107" t="str">
            <v>8.2.6.2000.2700</v>
          </cell>
          <cell r="B29107" t="str">
            <v>Vestuario, Blancos, Prendas De Proteccion Personal Y Articulos Deportivos</v>
          </cell>
          <cell r="C29107">
            <v>0</v>
          </cell>
          <cell r="D29107">
            <v>11042605.050000001</v>
          </cell>
          <cell r="E29107">
            <v>11042605.050000001</v>
          </cell>
          <cell r="F29107">
            <v>0</v>
          </cell>
          <cell r="G29107">
            <v>0</v>
          </cell>
        </row>
        <row r="29108">
          <cell r="A29108" t="str">
            <v>8.2.6.2000.2700.2710</v>
          </cell>
          <cell r="B29108" t="str">
            <v>Vestuario Y Uniformes</v>
          </cell>
          <cell r="C29108">
            <v>0</v>
          </cell>
          <cell r="D29108">
            <v>9331551.75</v>
          </cell>
          <cell r="E29108">
            <v>9331551.75</v>
          </cell>
          <cell r="F29108">
            <v>0</v>
          </cell>
          <cell r="G29108">
            <v>0</v>
          </cell>
        </row>
        <row r="29109">
          <cell r="A29109" t="str">
            <v>8.2.6.2000.2700.2710.27101</v>
          </cell>
          <cell r="B29109" t="str">
            <v>Vestuarios Y Uniformes</v>
          </cell>
          <cell r="C29109">
            <v>0</v>
          </cell>
          <cell r="D29109">
            <v>9331551.75</v>
          </cell>
          <cell r="E29109">
            <v>9331551.75</v>
          </cell>
          <cell r="F29109">
            <v>0</v>
          </cell>
          <cell r="G29109">
            <v>0</v>
          </cell>
        </row>
        <row r="29110">
          <cell r="A29110" t="str">
            <v>8.2.6.2000.2700.2720</v>
          </cell>
          <cell r="B29110" t="str">
            <v>Prendas De Seguridad Y Proteccion Personal</v>
          </cell>
          <cell r="C29110">
            <v>0</v>
          </cell>
          <cell r="D29110">
            <v>617378.43999999994</v>
          </cell>
          <cell r="E29110">
            <v>617378.43999999994</v>
          </cell>
          <cell r="F29110">
            <v>0</v>
          </cell>
          <cell r="G29110">
            <v>0</v>
          </cell>
        </row>
        <row r="29111">
          <cell r="A29111" t="str">
            <v>8.2.6.2000.2700.2720.27201</v>
          </cell>
          <cell r="B29111" t="str">
            <v>Prendas De Seguridad Y Proteccion Personal</v>
          </cell>
          <cell r="C29111">
            <v>0</v>
          </cell>
          <cell r="D29111">
            <v>617378.43999999994</v>
          </cell>
          <cell r="E29111">
            <v>617378.43999999994</v>
          </cell>
          <cell r="F29111">
            <v>0</v>
          </cell>
          <cell r="G29111">
            <v>0</v>
          </cell>
        </row>
        <row r="29112">
          <cell r="A29112" t="str">
            <v>8.2.6.2000.2700.2730</v>
          </cell>
          <cell r="B29112" t="str">
            <v>Articulos Deportivos</v>
          </cell>
          <cell r="C29112">
            <v>0</v>
          </cell>
          <cell r="D29112">
            <v>40685.440000000002</v>
          </cell>
          <cell r="E29112">
            <v>40685.440000000002</v>
          </cell>
          <cell r="F29112">
            <v>0</v>
          </cell>
          <cell r="G29112">
            <v>0</v>
          </cell>
        </row>
        <row r="29113">
          <cell r="A29113" t="str">
            <v>8.2.6.2000.2700.2730.27301</v>
          </cell>
          <cell r="B29113" t="str">
            <v>Articulos Deportivos</v>
          </cell>
          <cell r="C29113">
            <v>0</v>
          </cell>
          <cell r="D29113">
            <v>40685.440000000002</v>
          </cell>
          <cell r="E29113">
            <v>40685.440000000002</v>
          </cell>
          <cell r="F29113">
            <v>0</v>
          </cell>
          <cell r="G29113">
            <v>0</v>
          </cell>
        </row>
        <row r="29114">
          <cell r="A29114" t="str">
            <v>8.2.6.2000.2700.2740</v>
          </cell>
          <cell r="B29114" t="str">
            <v>Productos Textiles</v>
          </cell>
          <cell r="C29114">
            <v>0</v>
          </cell>
          <cell r="D29114">
            <v>799444.15</v>
          </cell>
          <cell r="E29114">
            <v>799444.15</v>
          </cell>
          <cell r="F29114">
            <v>0</v>
          </cell>
          <cell r="G29114">
            <v>0</v>
          </cell>
        </row>
        <row r="29115">
          <cell r="A29115" t="str">
            <v>8.2.6.2000.2700.2740.27401</v>
          </cell>
          <cell r="B29115" t="str">
            <v>Productos Textiles</v>
          </cell>
          <cell r="C29115">
            <v>0</v>
          </cell>
          <cell r="D29115">
            <v>799444.15</v>
          </cell>
          <cell r="E29115">
            <v>799444.15</v>
          </cell>
          <cell r="F29115">
            <v>0</v>
          </cell>
          <cell r="G29115">
            <v>0</v>
          </cell>
        </row>
        <row r="29116">
          <cell r="A29116" t="str">
            <v>8.2.6.2000.2700.2750</v>
          </cell>
          <cell r="B29116" t="str">
            <v>Blancos Y Otros Productos Textiles, Excepto Prendas De Vestir</v>
          </cell>
          <cell r="C29116">
            <v>0</v>
          </cell>
          <cell r="D29116">
            <v>253545.27</v>
          </cell>
          <cell r="E29116">
            <v>253545.27</v>
          </cell>
          <cell r="F29116">
            <v>0</v>
          </cell>
          <cell r="G29116">
            <v>0</v>
          </cell>
        </row>
        <row r="29117">
          <cell r="A29117" t="str">
            <v>8.2.6.2000.2700.2750.27501</v>
          </cell>
          <cell r="B29117" t="str">
            <v>Blancos Y Otros Productos Textiles, Excepto Prendas De Vestir</v>
          </cell>
          <cell r="C29117">
            <v>0</v>
          </cell>
          <cell r="D29117">
            <v>253545.27</v>
          </cell>
          <cell r="E29117">
            <v>253545.27</v>
          </cell>
          <cell r="F29117">
            <v>0</v>
          </cell>
          <cell r="G29117">
            <v>0</v>
          </cell>
        </row>
        <row r="29118">
          <cell r="A29118" t="str">
            <v>8.2.6.2000.2800</v>
          </cell>
          <cell r="B29118" t="str">
            <v>Materiales Y Suministros Para Seguridad</v>
          </cell>
          <cell r="C29118">
            <v>0</v>
          </cell>
          <cell r="D29118">
            <v>4509774.82</v>
          </cell>
          <cell r="E29118">
            <v>4509774.82</v>
          </cell>
          <cell r="F29118">
            <v>0</v>
          </cell>
          <cell r="G29118">
            <v>0</v>
          </cell>
        </row>
        <row r="29119">
          <cell r="A29119" t="str">
            <v>8.2.6.2000.2800.2810</v>
          </cell>
          <cell r="B29119" t="str">
            <v>Sustancias Y Materiales Explosivos</v>
          </cell>
          <cell r="C29119">
            <v>0</v>
          </cell>
          <cell r="D29119">
            <v>0</v>
          </cell>
          <cell r="E29119">
            <v>0</v>
          </cell>
          <cell r="F29119">
            <v>0</v>
          </cell>
          <cell r="G29119">
            <v>0</v>
          </cell>
        </row>
        <row r="29120">
          <cell r="A29120" t="str">
            <v>8.2.6.2000.2800.2810.28101</v>
          </cell>
          <cell r="B29120" t="str">
            <v>Sustancias Y Materiales Explosivos</v>
          </cell>
          <cell r="C29120">
            <v>0</v>
          </cell>
          <cell r="D29120">
            <v>0</v>
          </cell>
          <cell r="E29120">
            <v>0</v>
          </cell>
          <cell r="F29120">
            <v>0</v>
          </cell>
          <cell r="G29120">
            <v>0</v>
          </cell>
        </row>
        <row r="29121">
          <cell r="A29121" t="str">
            <v>8.2.6.2000.2800.2820</v>
          </cell>
          <cell r="B29121" t="str">
            <v>Materiales De Seguridad Publica</v>
          </cell>
          <cell r="C29121">
            <v>0</v>
          </cell>
          <cell r="D29121">
            <v>234960.22</v>
          </cell>
          <cell r="E29121">
            <v>234960.22</v>
          </cell>
          <cell r="F29121">
            <v>0</v>
          </cell>
          <cell r="G29121">
            <v>0</v>
          </cell>
        </row>
        <row r="29122">
          <cell r="A29122" t="str">
            <v>8.2.6.2000.2800.2820.28201</v>
          </cell>
          <cell r="B29122" t="str">
            <v>Materiales De Seguridad Publica</v>
          </cell>
          <cell r="C29122">
            <v>0</v>
          </cell>
          <cell r="D29122">
            <v>234960.22</v>
          </cell>
          <cell r="E29122">
            <v>234960.22</v>
          </cell>
          <cell r="F29122">
            <v>0</v>
          </cell>
          <cell r="G29122">
            <v>0</v>
          </cell>
        </row>
        <row r="29123">
          <cell r="A29123" t="str">
            <v>8.2.6.2000.2800.2830</v>
          </cell>
          <cell r="B29123" t="str">
            <v>Prendas De Proteccion Para Seguridad Publica Y Nacional</v>
          </cell>
          <cell r="C29123">
            <v>0</v>
          </cell>
          <cell r="D29123">
            <v>4274814.5999999996</v>
          </cell>
          <cell r="E29123">
            <v>4274814.5999999996</v>
          </cell>
          <cell r="F29123">
            <v>0</v>
          </cell>
          <cell r="G29123">
            <v>0</v>
          </cell>
        </row>
        <row r="29124">
          <cell r="A29124" t="str">
            <v>8.2.6.2000.2800.2830.28301</v>
          </cell>
          <cell r="B29124" t="str">
            <v>Prendas De Proteccion Para Seguridad Publica</v>
          </cell>
          <cell r="C29124">
            <v>0</v>
          </cell>
          <cell r="D29124">
            <v>4274814.5999999996</v>
          </cell>
          <cell r="E29124">
            <v>4274814.5999999996</v>
          </cell>
          <cell r="F29124">
            <v>0</v>
          </cell>
          <cell r="G29124">
            <v>0</v>
          </cell>
        </row>
        <row r="29125">
          <cell r="A29125" t="str">
            <v>8.2.6.2000.2900</v>
          </cell>
          <cell r="B29125" t="str">
            <v>Herramientas, Refacciones Y Accesorios Menores</v>
          </cell>
          <cell r="C29125">
            <v>0</v>
          </cell>
          <cell r="D29125">
            <v>20779509.149999999</v>
          </cell>
          <cell r="E29125">
            <v>20779509.149999999</v>
          </cell>
          <cell r="F29125">
            <v>0</v>
          </cell>
          <cell r="G29125">
            <v>0</v>
          </cell>
        </row>
        <row r="29126">
          <cell r="A29126" t="str">
            <v>8.2.6.2000.2900.2910</v>
          </cell>
          <cell r="B29126" t="str">
            <v>Herramientas Menores</v>
          </cell>
          <cell r="C29126">
            <v>0</v>
          </cell>
          <cell r="D29126">
            <v>6051342.2999999998</v>
          </cell>
          <cell r="E29126">
            <v>6051342.2999999998</v>
          </cell>
          <cell r="F29126">
            <v>0</v>
          </cell>
          <cell r="G29126">
            <v>0</v>
          </cell>
        </row>
        <row r="29127">
          <cell r="A29127" t="str">
            <v>8.2.6.2000.2900.2910.29101</v>
          </cell>
          <cell r="B29127" t="str">
            <v>Herramientas Menores</v>
          </cell>
          <cell r="C29127">
            <v>0</v>
          </cell>
          <cell r="D29127">
            <v>6051342.2999999998</v>
          </cell>
          <cell r="E29127">
            <v>6051342.2999999998</v>
          </cell>
          <cell r="F29127">
            <v>0</v>
          </cell>
          <cell r="G29127">
            <v>0</v>
          </cell>
        </row>
        <row r="29128">
          <cell r="A29128" t="str">
            <v>8.2.6.2000.2900.2920</v>
          </cell>
          <cell r="B29128" t="str">
            <v>Refacciones Y Accesorios Menores De Edificios</v>
          </cell>
          <cell r="C29128">
            <v>0</v>
          </cell>
          <cell r="D29128">
            <v>309663.38</v>
          </cell>
          <cell r="E29128">
            <v>309663.38</v>
          </cell>
          <cell r="F29128">
            <v>0</v>
          </cell>
          <cell r="G29128">
            <v>0</v>
          </cell>
        </row>
        <row r="29129">
          <cell r="A29129" t="str">
            <v>8.2.6.2000.2900.2920.29201</v>
          </cell>
          <cell r="B29129" t="str">
            <v>Refacciones Y Accesorios Menores De Edificios</v>
          </cell>
          <cell r="C29129">
            <v>0</v>
          </cell>
          <cell r="D29129">
            <v>309663.38</v>
          </cell>
          <cell r="E29129">
            <v>309663.38</v>
          </cell>
          <cell r="F29129">
            <v>0</v>
          </cell>
          <cell r="G29129">
            <v>0</v>
          </cell>
        </row>
        <row r="29130">
          <cell r="A29130" t="str">
            <v>8.2.6.2000.2900.2930</v>
          </cell>
          <cell r="B29130" t="str">
            <v>Refacciones Y Accesorios Menores De Mobiliario Y Equipo De Administracion, Educacional Y Recreativo</v>
          </cell>
          <cell r="C29130">
            <v>0</v>
          </cell>
          <cell r="D29130">
            <v>4906.4399999999996</v>
          </cell>
          <cell r="E29130">
            <v>4906.4399999999996</v>
          </cell>
          <cell r="F29130">
            <v>0</v>
          </cell>
          <cell r="G29130">
            <v>0</v>
          </cell>
        </row>
        <row r="29131">
          <cell r="A29131" t="str">
            <v>8.2.6.2000.2900.2930.29301</v>
          </cell>
          <cell r="B29131" t="str">
            <v>Refacciones Y Accesorios Menores De Mobiliario Y Equipo De Administracion, Educacional Y Recreativo</v>
          </cell>
          <cell r="C29131">
            <v>0</v>
          </cell>
          <cell r="D29131">
            <v>4906.4399999999996</v>
          </cell>
          <cell r="E29131">
            <v>4906.4399999999996</v>
          </cell>
          <cell r="F29131">
            <v>0</v>
          </cell>
          <cell r="G29131">
            <v>0</v>
          </cell>
        </row>
        <row r="29132">
          <cell r="A29132" t="str">
            <v>8.2.6.2000.2900.2940</v>
          </cell>
          <cell r="B29132" t="str">
            <v>Refacciones Y Accesorios Menores Para Equipo De Computo Y Tecnologias De La Informacion</v>
          </cell>
          <cell r="C29132">
            <v>0</v>
          </cell>
          <cell r="D29132">
            <v>2916429.94</v>
          </cell>
          <cell r="E29132">
            <v>2916429.94</v>
          </cell>
          <cell r="F29132">
            <v>0</v>
          </cell>
          <cell r="G29132">
            <v>0</v>
          </cell>
        </row>
        <row r="29133">
          <cell r="A29133" t="str">
            <v>8.2.6.2000.2900.2940.29401</v>
          </cell>
          <cell r="B29133" t="str">
            <v>Refacciones Y Accesorios Menores Para Equipo De Computo Y Tecnologias De La Informacion</v>
          </cell>
          <cell r="C29133">
            <v>0</v>
          </cell>
          <cell r="D29133">
            <v>2916429.94</v>
          </cell>
          <cell r="E29133">
            <v>2916429.94</v>
          </cell>
          <cell r="F29133">
            <v>0</v>
          </cell>
          <cell r="G29133">
            <v>0</v>
          </cell>
        </row>
        <row r="29134">
          <cell r="A29134" t="str">
            <v>8.2.6.2000.2900.2950</v>
          </cell>
          <cell r="B29134" t="str">
            <v>Refacciones Y Accesorios Menores De Instrumental Medico Y De Laboratorio</v>
          </cell>
          <cell r="C29134">
            <v>0</v>
          </cell>
          <cell r="D29134">
            <v>2846.92</v>
          </cell>
          <cell r="E29134">
            <v>2846.92</v>
          </cell>
          <cell r="F29134">
            <v>0</v>
          </cell>
          <cell r="G29134">
            <v>0</v>
          </cell>
        </row>
        <row r="29135">
          <cell r="A29135" t="str">
            <v>8.2.6.2000.2900.2950.29501</v>
          </cell>
          <cell r="B29135" t="str">
            <v>Refacciones Y Accesorios Menores De Instrumental Medico Y De Laboratorio</v>
          </cell>
          <cell r="C29135">
            <v>0</v>
          </cell>
          <cell r="D29135">
            <v>2846.92</v>
          </cell>
          <cell r="E29135">
            <v>2846.92</v>
          </cell>
          <cell r="F29135">
            <v>0</v>
          </cell>
          <cell r="G29135">
            <v>0</v>
          </cell>
        </row>
        <row r="29136">
          <cell r="A29136" t="str">
            <v>8.2.6.2000.2900.2960</v>
          </cell>
          <cell r="B29136" t="str">
            <v>Refacciones Y Accesorios Menores De Equipo De Transporte</v>
          </cell>
          <cell r="C29136">
            <v>0</v>
          </cell>
          <cell r="D29136">
            <v>10230186.529999999</v>
          </cell>
          <cell r="E29136">
            <v>10230186.529999999</v>
          </cell>
          <cell r="F29136">
            <v>0</v>
          </cell>
          <cell r="G29136">
            <v>0</v>
          </cell>
        </row>
        <row r="29137">
          <cell r="A29137" t="str">
            <v>8.2.6.2000.2900.2960.29601</v>
          </cell>
          <cell r="B29137" t="str">
            <v>Refacciones Y Accesorios Menores De Equipo De Transporte</v>
          </cell>
          <cell r="C29137">
            <v>0</v>
          </cell>
          <cell r="D29137">
            <v>10230186.529999999</v>
          </cell>
          <cell r="E29137">
            <v>10230186.529999999</v>
          </cell>
          <cell r="F29137">
            <v>0</v>
          </cell>
          <cell r="G29137">
            <v>0</v>
          </cell>
        </row>
        <row r="29138">
          <cell r="A29138" t="str">
            <v>8.2.6.2000.2900.2970</v>
          </cell>
          <cell r="B29138" t="str">
            <v>Refacciones Y Accesorios Menores De Equipo De Defensa Y Seguridad</v>
          </cell>
          <cell r="C29138">
            <v>0</v>
          </cell>
          <cell r="D29138">
            <v>216572</v>
          </cell>
          <cell r="E29138">
            <v>216572</v>
          </cell>
          <cell r="F29138">
            <v>0</v>
          </cell>
          <cell r="G29138">
            <v>0</v>
          </cell>
        </row>
        <row r="29139">
          <cell r="A29139" t="str">
            <v>8.2.6.2000.2900.2970.29701</v>
          </cell>
          <cell r="B29139" t="str">
            <v>Refacciones Y Accesorios Menores De Equipo De Defensa Y Seguridad</v>
          </cell>
          <cell r="C29139">
            <v>0</v>
          </cell>
          <cell r="D29139">
            <v>216572</v>
          </cell>
          <cell r="E29139">
            <v>216572</v>
          </cell>
          <cell r="F29139">
            <v>0</v>
          </cell>
          <cell r="G29139">
            <v>0</v>
          </cell>
        </row>
        <row r="29140">
          <cell r="A29140" t="str">
            <v>8.2.6.2000.2900.2980</v>
          </cell>
          <cell r="B29140" t="str">
            <v>Refacciones Y Accesorios Menores De Maquinaria Y Otros Equipos</v>
          </cell>
          <cell r="C29140">
            <v>0</v>
          </cell>
          <cell r="D29140">
            <v>986360.61</v>
          </cell>
          <cell r="E29140">
            <v>986360.61</v>
          </cell>
          <cell r="F29140">
            <v>0</v>
          </cell>
          <cell r="G29140">
            <v>0</v>
          </cell>
        </row>
        <row r="29141">
          <cell r="A29141" t="str">
            <v>8.2.6.2000.2900.2980.29801</v>
          </cell>
          <cell r="B29141" t="str">
            <v>Refacciones Y Accesorios Menores De Maquinaria Y Otros Equipos</v>
          </cell>
          <cell r="C29141">
            <v>0</v>
          </cell>
          <cell r="D29141">
            <v>986360.61</v>
          </cell>
          <cell r="E29141">
            <v>986360.61</v>
          </cell>
          <cell r="F29141">
            <v>0</v>
          </cell>
          <cell r="G29141">
            <v>0</v>
          </cell>
        </row>
        <row r="29142">
          <cell r="A29142" t="str">
            <v>8.2.6.2000.2900.2990</v>
          </cell>
          <cell r="B29142" t="str">
            <v>Refacciones Y Accesorios Menores Otros Bienes Muebles</v>
          </cell>
          <cell r="C29142">
            <v>0</v>
          </cell>
          <cell r="D29142">
            <v>61201.03</v>
          </cell>
          <cell r="E29142">
            <v>61201.03</v>
          </cell>
          <cell r="F29142">
            <v>0</v>
          </cell>
          <cell r="G29142">
            <v>0</v>
          </cell>
        </row>
        <row r="29143">
          <cell r="A29143" t="str">
            <v>8.2.6.2000.2900.2990.29901</v>
          </cell>
          <cell r="B29143" t="str">
            <v>Refacciones Y Accesorios Menores  Otros Bienes Muebles</v>
          </cell>
          <cell r="C29143">
            <v>0</v>
          </cell>
          <cell r="D29143">
            <v>61201.03</v>
          </cell>
          <cell r="E29143">
            <v>61201.03</v>
          </cell>
          <cell r="F29143">
            <v>0</v>
          </cell>
          <cell r="G29143">
            <v>0</v>
          </cell>
        </row>
        <row r="29144">
          <cell r="A29144" t="str">
            <v>8.2.6.2000.2900.2990.29902</v>
          </cell>
          <cell r="B29144" t="str">
            <v>Otras Refacciones Y Accesorios Contingentes</v>
          </cell>
          <cell r="C29144">
            <v>0</v>
          </cell>
          <cell r="D29144">
            <v>0</v>
          </cell>
          <cell r="E29144">
            <v>0</v>
          </cell>
          <cell r="F29144">
            <v>0</v>
          </cell>
          <cell r="G29144">
            <v>0</v>
          </cell>
        </row>
        <row r="29145">
          <cell r="A29145" t="str">
            <v>8.2.6.3000</v>
          </cell>
          <cell r="B29145" t="str">
            <v>Servicios generales</v>
          </cell>
          <cell r="C29145">
            <v>0</v>
          </cell>
          <cell r="D29145">
            <v>2285949910.8099999</v>
          </cell>
          <cell r="E29145">
            <v>2285949910.8099999</v>
          </cell>
          <cell r="F29145">
            <v>0</v>
          </cell>
          <cell r="G29145">
            <v>0</v>
          </cell>
        </row>
        <row r="29146">
          <cell r="A29146" t="str">
            <v>8.2.6.3000.3100</v>
          </cell>
          <cell r="B29146" t="str">
            <v>Servicios Basicos</v>
          </cell>
          <cell r="C29146">
            <v>0</v>
          </cell>
          <cell r="D29146">
            <v>80289174.010000005</v>
          </cell>
          <cell r="E29146">
            <v>80289174.010000005</v>
          </cell>
          <cell r="F29146">
            <v>0</v>
          </cell>
          <cell r="G29146">
            <v>0</v>
          </cell>
        </row>
        <row r="29147">
          <cell r="A29147" t="str">
            <v>8.2.6.3000.3100.3110</v>
          </cell>
          <cell r="B29147" t="str">
            <v>Energia Electrica</v>
          </cell>
          <cell r="C29147">
            <v>0</v>
          </cell>
          <cell r="D29147">
            <v>36912236.340000004</v>
          </cell>
          <cell r="E29147">
            <v>36912236.340000004</v>
          </cell>
          <cell r="F29147">
            <v>0</v>
          </cell>
          <cell r="G29147">
            <v>0</v>
          </cell>
        </row>
        <row r="29148">
          <cell r="A29148" t="str">
            <v>8.2.6.3000.3100.3110.31101</v>
          </cell>
          <cell r="B29148" t="str">
            <v>Energia Electrica</v>
          </cell>
          <cell r="C29148">
            <v>0</v>
          </cell>
          <cell r="D29148">
            <v>36912236.340000004</v>
          </cell>
          <cell r="E29148">
            <v>36912236.340000004</v>
          </cell>
          <cell r="F29148">
            <v>0</v>
          </cell>
          <cell r="G29148">
            <v>0</v>
          </cell>
        </row>
        <row r="29149">
          <cell r="A29149" t="str">
            <v>8.2.6.3000.3100.3120</v>
          </cell>
          <cell r="B29149" t="str">
            <v>Gas</v>
          </cell>
          <cell r="C29149">
            <v>0</v>
          </cell>
          <cell r="D29149">
            <v>685302.74</v>
          </cell>
          <cell r="E29149">
            <v>685302.74</v>
          </cell>
          <cell r="F29149">
            <v>0</v>
          </cell>
          <cell r="G29149">
            <v>0</v>
          </cell>
        </row>
        <row r="29150">
          <cell r="A29150" t="str">
            <v>8.2.6.3000.3100.3120.31201</v>
          </cell>
          <cell r="B29150" t="str">
            <v>Gas</v>
          </cell>
          <cell r="C29150">
            <v>0</v>
          </cell>
          <cell r="D29150">
            <v>685302.74</v>
          </cell>
          <cell r="E29150">
            <v>685302.74</v>
          </cell>
          <cell r="F29150">
            <v>0</v>
          </cell>
          <cell r="G29150">
            <v>0</v>
          </cell>
        </row>
        <row r="29151">
          <cell r="A29151" t="str">
            <v>8.2.6.3000.3100.3130</v>
          </cell>
          <cell r="B29151" t="str">
            <v>Agua</v>
          </cell>
          <cell r="C29151">
            <v>0</v>
          </cell>
          <cell r="D29151">
            <v>12092898.279999999</v>
          </cell>
          <cell r="E29151">
            <v>12092898.279999999</v>
          </cell>
          <cell r="F29151">
            <v>0</v>
          </cell>
          <cell r="G29151">
            <v>0</v>
          </cell>
        </row>
        <row r="29152">
          <cell r="A29152" t="str">
            <v>8.2.6.3000.3100.3130.31301</v>
          </cell>
          <cell r="B29152" t="str">
            <v>Agua</v>
          </cell>
          <cell r="C29152">
            <v>0</v>
          </cell>
          <cell r="D29152">
            <v>12092898.279999999</v>
          </cell>
          <cell r="E29152">
            <v>12092898.279999999</v>
          </cell>
          <cell r="F29152">
            <v>0</v>
          </cell>
          <cell r="G29152">
            <v>0</v>
          </cell>
        </row>
        <row r="29153">
          <cell r="A29153" t="str">
            <v>8.2.6.3000.3100.3140</v>
          </cell>
          <cell r="B29153" t="str">
            <v>Telefonia Tradicional</v>
          </cell>
          <cell r="C29153">
            <v>0</v>
          </cell>
          <cell r="D29153">
            <v>2837024.97</v>
          </cell>
          <cell r="E29153">
            <v>2837024.97</v>
          </cell>
          <cell r="F29153">
            <v>0</v>
          </cell>
          <cell r="G29153">
            <v>0</v>
          </cell>
        </row>
        <row r="29154">
          <cell r="A29154" t="str">
            <v>8.2.6.3000.3100.3140.31401</v>
          </cell>
          <cell r="B29154" t="str">
            <v>Telefonia Tradicional</v>
          </cell>
          <cell r="C29154">
            <v>0</v>
          </cell>
          <cell r="D29154">
            <v>2837024.97</v>
          </cell>
          <cell r="E29154">
            <v>2837024.97</v>
          </cell>
          <cell r="F29154">
            <v>0</v>
          </cell>
          <cell r="G29154">
            <v>0</v>
          </cell>
        </row>
        <row r="29155">
          <cell r="A29155" t="str">
            <v>8.2.6.3000.3100.3150</v>
          </cell>
          <cell r="B29155" t="str">
            <v>Telefonia Celular</v>
          </cell>
          <cell r="C29155">
            <v>0</v>
          </cell>
          <cell r="D29155">
            <v>1007789.21</v>
          </cell>
          <cell r="E29155">
            <v>1007789.21</v>
          </cell>
          <cell r="F29155">
            <v>0</v>
          </cell>
          <cell r="G29155">
            <v>0</v>
          </cell>
        </row>
        <row r="29156">
          <cell r="A29156" t="str">
            <v>8.2.6.3000.3100.3150.31501</v>
          </cell>
          <cell r="B29156" t="str">
            <v>Telefonia Celular</v>
          </cell>
          <cell r="C29156">
            <v>0</v>
          </cell>
          <cell r="D29156">
            <v>1007789.21</v>
          </cell>
          <cell r="E29156">
            <v>1007789.21</v>
          </cell>
          <cell r="F29156">
            <v>0</v>
          </cell>
          <cell r="G29156">
            <v>0</v>
          </cell>
        </row>
        <row r="29157">
          <cell r="A29157" t="str">
            <v>8.2.6.3000.3100.3160</v>
          </cell>
          <cell r="B29157" t="str">
            <v>Servicios De Telecomunicaciones Y Satelites</v>
          </cell>
          <cell r="C29157">
            <v>0</v>
          </cell>
          <cell r="D29157">
            <v>3325955.99</v>
          </cell>
          <cell r="E29157">
            <v>3325955.99</v>
          </cell>
          <cell r="F29157">
            <v>0</v>
          </cell>
          <cell r="G29157">
            <v>0</v>
          </cell>
        </row>
        <row r="29158">
          <cell r="A29158" t="str">
            <v>8.2.6.3000.3100.3160.31601</v>
          </cell>
          <cell r="B29158" t="str">
            <v>Servicio De Telecomunicacion Y Satelites</v>
          </cell>
          <cell r="C29158">
            <v>0</v>
          </cell>
          <cell r="D29158">
            <v>3325955.99</v>
          </cell>
          <cell r="E29158">
            <v>3325955.99</v>
          </cell>
          <cell r="F29158">
            <v>0</v>
          </cell>
          <cell r="G29158">
            <v>0</v>
          </cell>
        </row>
        <row r="29159">
          <cell r="A29159" t="str">
            <v>8.2.6.3000.3100.3170</v>
          </cell>
          <cell r="B29159" t="str">
            <v>Servicios De Acceso De Internet, Redes Y Procesamiento De Informacion</v>
          </cell>
          <cell r="C29159">
            <v>0</v>
          </cell>
          <cell r="D29159">
            <v>22505433.059999999</v>
          </cell>
          <cell r="E29159">
            <v>22505433.059999999</v>
          </cell>
          <cell r="F29159">
            <v>0</v>
          </cell>
          <cell r="G29159">
            <v>0</v>
          </cell>
        </row>
        <row r="29160">
          <cell r="A29160" t="str">
            <v>8.2.6.3000.3100.3170.31701</v>
          </cell>
          <cell r="B29160" t="str">
            <v>Servicio De Internet Y Redes</v>
          </cell>
          <cell r="C29160">
            <v>0</v>
          </cell>
          <cell r="D29160">
            <v>20851171.140000001</v>
          </cell>
          <cell r="E29160">
            <v>20851171.140000001</v>
          </cell>
          <cell r="F29160">
            <v>0</v>
          </cell>
          <cell r="G29160">
            <v>0</v>
          </cell>
        </row>
        <row r="29161">
          <cell r="A29161" t="str">
            <v>8.2.6.3000.3100.3170.31702</v>
          </cell>
          <cell r="B29161" t="str">
            <v>Servicio De Procesamiento De Informacion</v>
          </cell>
          <cell r="C29161">
            <v>0</v>
          </cell>
          <cell r="D29161">
            <v>1654261.92</v>
          </cell>
          <cell r="E29161">
            <v>1654261.92</v>
          </cell>
          <cell r="F29161">
            <v>0</v>
          </cell>
          <cell r="G29161">
            <v>0</v>
          </cell>
        </row>
        <row r="29162">
          <cell r="A29162" t="str">
            <v>8.2.6.3000.3100.3180</v>
          </cell>
          <cell r="B29162" t="str">
            <v>Servicios Postales Y Telegraficos</v>
          </cell>
          <cell r="C29162">
            <v>0</v>
          </cell>
          <cell r="D29162">
            <v>912904.62</v>
          </cell>
          <cell r="E29162">
            <v>912904.62</v>
          </cell>
          <cell r="F29162">
            <v>0</v>
          </cell>
          <cell r="G29162">
            <v>0</v>
          </cell>
        </row>
        <row r="29163">
          <cell r="A29163" t="str">
            <v>8.2.6.3000.3100.3180.31801</v>
          </cell>
          <cell r="B29163" t="str">
            <v>Servicio Postal Y Telegrafico</v>
          </cell>
          <cell r="C29163">
            <v>0</v>
          </cell>
          <cell r="D29163">
            <v>912904.62</v>
          </cell>
          <cell r="E29163">
            <v>912904.62</v>
          </cell>
          <cell r="F29163">
            <v>0</v>
          </cell>
          <cell r="G29163">
            <v>0</v>
          </cell>
        </row>
        <row r="29164">
          <cell r="A29164" t="str">
            <v>8.2.6.3000.3100.3190</v>
          </cell>
          <cell r="B29164" t="str">
            <v>Servicios Integrales Y Otros Servicios</v>
          </cell>
          <cell r="C29164">
            <v>0</v>
          </cell>
          <cell r="D29164">
            <v>9628.7999999999993</v>
          </cell>
          <cell r="E29164">
            <v>9628.7999999999993</v>
          </cell>
          <cell r="F29164">
            <v>0</v>
          </cell>
          <cell r="G29164">
            <v>0</v>
          </cell>
        </row>
        <row r="29165">
          <cell r="A29165" t="str">
            <v>8.2.6.3000.3100.3190.31901</v>
          </cell>
          <cell r="B29165" t="str">
            <v>Servicios Integrales Y Otros</v>
          </cell>
          <cell r="C29165">
            <v>0</v>
          </cell>
          <cell r="D29165">
            <v>9628.7999999999993</v>
          </cell>
          <cell r="E29165">
            <v>9628.7999999999993</v>
          </cell>
          <cell r="F29165">
            <v>0</v>
          </cell>
          <cell r="G29165">
            <v>0</v>
          </cell>
        </row>
        <row r="29166">
          <cell r="A29166" t="str">
            <v>8.2.6.3000.3200</v>
          </cell>
          <cell r="B29166" t="str">
            <v>Servicios De Arrendamiento</v>
          </cell>
          <cell r="C29166">
            <v>0</v>
          </cell>
          <cell r="D29166">
            <v>504510929.75</v>
          </cell>
          <cell r="E29166">
            <v>504510929.75</v>
          </cell>
          <cell r="F29166">
            <v>0</v>
          </cell>
          <cell r="G29166">
            <v>0</v>
          </cell>
        </row>
        <row r="29167">
          <cell r="A29167" t="str">
            <v>8.2.6.3000.3200.3210</v>
          </cell>
          <cell r="B29167" t="str">
            <v>Arrendamiento De Terrenos</v>
          </cell>
          <cell r="C29167">
            <v>0</v>
          </cell>
          <cell r="D29167">
            <v>940069.44</v>
          </cell>
          <cell r="E29167">
            <v>940069.44</v>
          </cell>
          <cell r="F29167">
            <v>0</v>
          </cell>
          <cell r="G29167">
            <v>0</v>
          </cell>
        </row>
        <row r="29168">
          <cell r="A29168" t="str">
            <v>8.2.6.3000.3200.3210.32101</v>
          </cell>
          <cell r="B29168" t="str">
            <v>Arrendamiento De Terrenos</v>
          </cell>
          <cell r="C29168">
            <v>0</v>
          </cell>
          <cell r="D29168">
            <v>940069.44</v>
          </cell>
          <cell r="E29168">
            <v>940069.44</v>
          </cell>
          <cell r="F29168">
            <v>0</v>
          </cell>
          <cell r="G29168">
            <v>0</v>
          </cell>
        </row>
        <row r="29169">
          <cell r="A29169" t="str">
            <v>8.2.6.3000.3200.3220</v>
          </cell>
          <cell r="B29169" t="str">
            <v>Arrendamiento De Edificios</v>
          </cell>
          <cell r="C29169">
            <v>0</v>
          </cell>
          <cell r="D29169">
            <v>32758442.289999999</v>
          </cell>
          <cell r="E29169">
            <v>32758442.289999999</v>
          </cell>
          <cell r="F29169">
            <v>0</v>
          </cell>
          <cell r="G29169">
            <v>0</v>
          </cell>
        </row>
        <row r="29170">
          <cell r="A29170" t="str">
            <v>8.2.6.3000.3200.3220.32201</v>
          </cell>
          <cell r="B29170" t="str">
            <v>Arrendamiento De Edificios</v>
          </cell>
          <cell r="C29170">
            <v>0</v>
          </cell>
          <cell r="D29170">
            <v>32758442.289999999</v>
          </cell>
          <cell r="E29170">
            <v>32758442.289999999</v>
          </cell>
          <cell r="F29170">
            <v>0</v>
          </cell>
          <cell r="G29170">
            <v>0</v>
          </cell>
        </row>
        <row r="29171">
          <cell r="A29171" t="str">
            <v>8.2.6.3000.3200.3230</v>
          </cell>
          <cell r="B29171" t="str">
            <v>Arrendamiento De Mobiliario Y Equipo De Administracion, Educacional Y Recreativo.</v>
          </cell>
          <cell r="C29171">
            <v>0</v>
          </cell>
          <cell r="D29171">
            <v>5531957.0300000003</v>
          </cell>
          <cell r="E29171">
            <v>5531957.0300000003</v>
          </cell>
          <cell r="F29171">
            <v>0</v>
          </cell>
          <cell r="G29171">
            <v>0</v>
          </cell>
        </row>
        <row r="29172">
          <cell r="A29172" t="str">
            <v>8.2.6.3000.3200.3230.32301</v>
          </cell>
          <cell r="B29172" t="str">
            <v>Arrendamiento De Mobiliario Y Equipo De Administracion, Educacional Y Recreativo</v>
          </cell>
          <cell r="C29172">
            <v>0</v>
          </cell>
          <cell r="D29172">
            <v>5531957.0300000003</v>
          </cell>
          <cell r="E29172">
            <v>5531957.0300000003</v>
          </cell>
          <cell r="F29172">
            <v>0</v>
          </cell>
          <cell r="G29172">
            <v>0</v>
          </cell>
        </row>
        <row r="29173">
          <cell r="A29173" t="str">
            <v>8.2.6.3000.3200.3240</v>
          </cell>
          <cell r="B29173" t="str">
            <v>Arrendamiento De Equipo E Instrumental Medico Y De Laboratorio</v>
          </cell>
          <cell r="C29173">
            <v>0</v>
          </cell>
          <cell r="D29173">
            <v>0</v>
          </cell>
          <cell r="E29173">
            <v>0</v>
          </cell>
          <cell r="F29173">
            <v>0</v>
          </cell>
          <cell r="G29173">
            <v>0</v>
          </cell>
        </row>
        <row r="29174">
          <cell r="A29174" t="str">
            <v>8.2.6.3000.3200.3240.32401</v>
          </cell>
          <cell r="B29174" t="str">
            <v>Arrendamiento De Equipo E Instrumental Medico Y De Laboratorio</v>
          </cell>
          <cell r="C29174">
            <v>0</v>
          </cell>
          <cell r="D29174">
            <v>0</v>
          </cell>
          <cell r="E29174">
            <v>0</v>
          </cell>
          <cell r="F29174">
            <v>0</v>
          </cell>
          <cell r="G29174">
            <v>0</v>
          </cell>
        </row>
        <row r="29175">
          <cell r="A29175" t="str">
            <v>8.2.6.3000.3200.3250</v>
          </cell>
          <cell r="B29175" t="str">
            <v>Arrendamiento De Equipo De Transporte</v>
          </cell>
          <cell r="C29175">
            <v>0</v>
          </cell>
          <cell r="D29175">
            <v>140569590.30000001</v>
          </cell>
          <cell r="E29175">
            <v>140569590.30000001</v>
          </cell>
          <cell r="F29175">
            <v>0</v>
          </cell>
          <cell r="G29175">
            <v>0</v>
          </cell>
        </row>
        <row r="29176">
          <cell r="A29176" t="str">
            <v>8.2.6.3000.3200.3250.32501</v>
          </cell>
          <cell r="B29176" t="str">
            <v>Arrendamiento De Equipo De Transporte</v>
          </cell>
          <cell r="C29176">
            <v>0</v>
          </cell>
          <cell r="D29176">
            <v>140569590.30000001</v>
          </cell>
          <cell r="E29176">
            <v>140569590.30000001</v>
          </cell>
          <cell r="F29176">
            <v>0</v>
          </cell>
          <cell r="G29176">
            <v>0</v>
          </cell>
        </row>
        <row r="29177">
          <cell r="A29177" t="str">
            <v>8.2.6.3000.3200.3260</v>
          </cell>
          <cell r="B29177" t="str">
            <v>Arrendamiento De Maquinaria, Otros Equipos Y Herramientas</v>
          </cell>
          <cell r="C29177">
            <v>0</v>
          </cell>
          <cell r="D29177">
            <v>115882645.7</v>
          </cell>
          <cell r="E29177">
            <v>115882645.7</v>
          </cell>
          <cell r="F29177">
            <v>0</v>
          </cell>
          <cell r="G29177">
            <v>0</v>
          </cell>
        </row>
        <row r="29178">
          <cell r="A29178" t="str">
            <v>8.2.6.3000.3200.3260.32601</v>
          </cell>
          <cell r="B29178" t="str">
            <v>Arrendamiento De Maquinaria, Otros Equipos Y Herramientas</v>
          </cell>
          <cell r="C29178">
            <v>0</v>
          </cell>
          <cell r="D29178">
            <v>115882645.7</v>
          </cell>
          <cell r="E29178">
            <v>115882645.7</v>
          </cell>
          <cell r="F29178">
            <v>0</v>
          </cell>
          <cell r="G29178">
            <v>0</v>
          </cell>
        </row>
        <row r="29179">
          <cell r="A29179" t="str">
            <v>8.2.6.3000.3200.3270</v>
          </cell>
          <cell r="B29179" t="str">
            <v>Arrendamiento De Activos Intangibles</v>
          </cell>
          <cell r="C29179">
            <v>0</v>
          </cell>
          <cell r="D29179">
            <v>2117982.09</v>
          </cell>
          <cell r="E29179">
            <v>2117982.09</v>
          </cell>
          <cell r="F29179">
            <v>0</v>
          </cell>
          <cell r="G29179">
            <v>0</v>
          </cell>
        </row>
        <row r="29180">
          <cell r="A29180" t="str">
            <v>8.2.6.3000.3200.3270.32701</v>
          </cell>
          <cell r="B29180" t="str">
            <v>Arrendamiento De Activos Intangibles</v>
          </cell>
          <cell r="C29180">
            <v>0</v>
          </cell>
          <cell r="D29180">
            <v>2117982.09</v>
          </cell>
          <cell r="E29180">
            <v>2117982.09</v>
          </cell>
          <cell r="F29180">
            <v>0</v>
          </cell>
          <cell r="G29180">
            <v>0</v>
          </cell>
        </row>
        <row r="29181">
          <cell r="A29181" t="str">
            <v>8.2.6.3000.3200.3280</v>
          </cell>
          <cell r="B29181" t="str">
            <v>Arrendamiento Financiero</v>
          </cell>
          <cell r="C29181">
            <v>0</v>
          </cell>
          <cell r="D29181">
            <v>0</v>
          </cell>
          <cell r="E29181">
            <v>0</v>
          </cell>
          <cell r="F29181">
            <v>0</v>
          </cell>
          <cell r="G29181">
            <v>0</v>
          </cell>
        </row>
        <row r="29182">
          <cell r="A29182" t="str">
            <v>8.2.6.3000.3200.3280.32801</v>
          </cell>
          <cell r="B29182" t="str">
            <v>Arrendamiento Financiero</v>
          </cell>
          <cell r="C29182">
            <v>0</v>
          </cell>
          <cell r="D29182">
            <v>0</v>
          </cell>
          <cell r="E29182">
            <v>0</v>
          </cell>
          <cell r="F29182">
            <v>0</v>
          </cell>
          <cell r="G29182">
            <v>0</v>
          </cell>
        </row>
        <row r="29183">
          <cell r="A29183" t="str">
            <v>8.2.6.3000.3200.3290</v>
          </cell>
          <cell r="B29183" t="str">
            <v>Otros Arrendamientos</v>
          </cell>
          <cell r="C29183">
            <v>0</v>
          </cell>
          <cell r="D29183">
            <v>206710242.90000001</v>
          </cell>
          <cell r="E29183">
            <v>206710242.90000001</v>
          </cell>
          <cell r="F29183">
            <v>0</v>
          </cell>
          <cell r="G29183">
            <v>0</v>
          </cell>
        </row>
        <row r="29184">
          <cell r="A29184" t="str">
            <v>8.2.6.3000.3200.3290.32901</v>
          </cell>
          <cell r="B29184" t="str">
            <v>Otros Arrendamientos</v>
          </cell>
          <cell r="C29184">
            <v>0</v>
          </cell>
          <cell r="D29184">
            <v>10301998.73</v>
          </cell>
          <cell r="E29184">
            <v>10301998.73</v>
          </cell>
          <cell r="F29184">
            <v>0</v>
          </cell>
          <cell r="G29184">
            <v>0</v>
          </cell>
        </row>
        <row r="29185">
          <cell r="A29185" t="str">
            <v>8.2.6.3000.3200.3290.32902</v>
          </cell>
          <cell r="B29185" t="str">
            <v>Arrendamiento De Equipo Y Bienes Y Tecnologia De Informacion</v>
          </cell>
          <cell r="C29185">
            <v>0</v>
          </cell>
          <cell r="D29185">
            <v>196408244.16999999</v>
          </cell>
          <cell r="E29185">
            <v>196408244.16999999</v>
          </cell>
          <cell r="F29185">
            <v>0</v>
          </cell>
          <cell r="G29185">
            <v>0</v>
          </cell>
        </row>
        <row r="29186">
          <cell r="A29186" t="str">
            <v>8.2.6.3000.3300</v>
          </cell>
          <cell r="B29186" t="str">
            <v>Servicios Profesionales, Cientificos, Tecnicos Y Otros Servicios</v>
          </cell>
          <cell r="C29186">
            <v>0</v>
          </cell>
          <cell r="D29186">
            <v>909285002.16999996</v>
          </cell>
          <cell r="E29186">
            <v>909285002.16999996</v>
          </cell>
          <cell r="F29186">
            <v>0</v>
          </cell>
          <cell r="G29186">
            <v>0</v>
          </cell>
        </row>
        <row r="29187">
          <cell r="A29187" t="str">
            <v>8.2.6.3000.3300.3310</v>
          </cell>
          <cell r="B29187" t="str">
            <v>Servicios Legales, De Contabilidad, Auditoria Y Relacionados</v>
          </cell>
          <cell r="C29187">
            <v>0</v>
          </cell>
          <cell r="D29187">
            <v>241219918.88999999</v>
          </cell>
          <cell r="E29187">
            <v>241219918.88999999</v>
          </cell>
          <cell r="F29187">
            <v>0</v>
          </cell>
          <cell r="G29187">
            <v>0</v>
          </cell>
        </row>
        <row r="29188">
          <cell r="A29188" t="str">
            <v>8.2.6.3000.3300.3310.33101</v>
          </cell>
          <cell r="B29188" t="str">
            <v>Servicios Legales, De Contabilidad, Auditoria Y Relacionados</v>
          </cell>
          <cell r="C29188">
            <v>0</v>
          </cell>
          <cell r="D29188">
            <v>241219918.88999999</v>
          </cell>
          <cell r="E29188">
            <v>241219918.88999999</v>
          </cell>
          <cell r="F29188">
            <v>0</v>
          </cell>
          <cell r="G29188">
            <v>0</v>
          </cell>
        </row>
        <row r="29189">
          <cell r="A29189" t="str">
            <v>8.2.6.3000.3300.3320</v>
          </cell>
          <cell r="B29189" t="str">
            <v>Servicios De Diseño, Arquitectura, Ingenieria Y Actividades Relacionadas</v>
          </cell>
          <cell r="C29189">
            <v>0</v>
          </cell>
          <cell r="D29189">
            <v>9680598.8100000005</v>
          </cell>
          <cell r="E29189">
            <v>9680598.8100000005</v>
          </cell>
          <cell r="F29189">
            <v>0</v>
          </cell>
          <cell r="G29189">
            <v>0</v>
          </cell>
        </row>
        <row r="29190">
          <cell r="A29190" t="str">
            <v>8.2.6.3000.3300.3320.33201</v>
          </cell>
          <cell r="B29190" t="str">
            <v>Servicios De Diseño, Arquitectura, Ingenieria Y Actividades Relacionadas</v>
          </cell>
          <cell r="C29190">
            <v>0</v>
          </cell>
          <cell r="D29190">
            <v>9680598.8100000005</v>
          </cell>
          <cell r="E29190">
            <v>9680598.8100000005</v>
          </cell>
          <cell r="F29190">
            <v>0</v>
          </cell>
          <cell r="G29190">
            <v>0</v>
          </cell>
        </row>
        <row r="29191">
          <cell r="A29191" t="str">
            <v>8.2.6.3000.3300.3330</v>
          </cell>
          <cell r="B29191" t="str">
            <v>Servicios De Consultoria Administrativa, Procesos, Tecnica Y En Tecnologias De La Informacion</v>
          </cell>
          <cell r="C29191">
            <v>0</v>
          </cell>
          <cell r="D29191">
            <v>504530613.27999997</v>
          </cell>
          <cell r="E29191">
            <v>504530613.27999997</v>
          </cell>
          <cell r="F29191">
            <v>0</v>
          </cell>
          <cell r="G29191">
            <v>0</v>
          </cell>
        </row>
        <row r="29192">
          <cell r="A29192" t="str">
            <v>8.2.6.3000.3300.3330.33301</v>
          </cell>
          <cell r="B29192" t="str">
            <v>Servicios De Consultoria Administrativa Y Cientifica</v>
          </cell>
          <cell r="C29192">
            <v>0</v>
          </cell>
          <cell r="D29192">
            <v>504530613.27999997</v>
          </cell>
          <cell r="E29192">
            <v>504530613.27999997</v>
          </cell>
          <cell r="F29192">
            <v>0</v>
          </cell>
          <cell r="G29192">
            <v>0</v>
          </cell>
        </row>
        <row r="29193">
          <cell r="A29193" t="str">
            <v>8.2.6.3000.3300.3340</v>
          </cell>
          <cell r="B29193" t="str">
            <v>Servicios De Capacitacion</v>
          </cell>
          <cell r="C29193">
            <v>0</v>
          </cell>
          <cell r="D29193">
            <v>37318985.299999997</v>
          </cell>
          <cell r="E29193">
            <v>37318985.299999997</v>
          </cell>
          <cell r="F29193">
            <v>0</v>
          </cell>
          <cell r="G29193">
            <v>0</v>
          </cell>
        </row>
        <row r="29194">
          <cell r="A29194" t="str">
            <v>8.2.6.3000.3300.3340.33401</v>
          </cell>
          <cell r="B29194" t="str">
            <v>Servicios De Capacitacion</v>
          </cell>
          <cell r="C29194">
            <v>0</v>
          </cell>
          <cell r="D29194">
            <v>37318985.299999997</v>
          </cell>
          <cell r="E29194">
            <v>37318985.299999997</v>
          </cell>
          <cell r="F29194">
            <v>0</v>
          </cell>
          <cell r="G29194">
            <v>0</v>
          </cell>
        </row>
        <row r="29195">
          <cell r="A29195" t="str">
            <v>8.2.6.3000.3300.3350</v>
          </cell>
          <cell r="B29195" t="str">
            <v>Servicios De Investigacion Cientifica Y Desarrollo</v>
          </cell>
          <cell r="C29195">
            <v>0</v>
          </cell>
          <cell r="D29195">
            <v>70802.679999999993</v>
          </cell>
          <cell r="E29195">
            <v>70802.679999999993</v>
          </cell>
          <cell r="F29195">
            <v>0</v>
          </cell>
          <cell r="G29195">
            <v>0</v>
          </cell>
        </row>
        <row r="29196">
          <cell r="A29196" t="str">
            <v>8.2.6.3000.3300.3350.33501</v>
          </cell>
          <cell r="B29196" t="str">
            <v>Servicios De Investigacion Cientifica Y Desarrollo</v>
          </cell>
          <cell r="C29196">
            <v>0</v>
          </cell>
          <cell r="D29196">
            <v>70802.679999999993</v>
          </cell>
          <cell r="E29196">
            <v>70802.679999999993</v>
          </cell>
          <cell r="F29196">
            <v>0</v>
          </cell>
          <cell r="G29196">
            <v>0</v>
          </cell>
        </row>
        <row r="29197">
          <cell r="A29197" t="str">
            <v>8.2.6.3000.3300.3360</v>
          </cell>
          <cell r="B29197" t="str">
            <v>Servicios De Apoyo Administrativo, Traduccion, Fotocopiado E Impresion</v>
          </cell>
          <cell r="C29197">
            <v>0</v>
          </cell>
          <cell r="D29197">
            <v>99140207.939999998</v>
          </cell>
          <cell r="E29197">
            <v>99140207.939999998</v>
          </cell>
          <cell r="F29197">
            <v>0</v>
          </cell>
          <cell r="G29197">
            <v>0</v>
          </cell>
        </row>
        <row r="29198">
          <cell r="A29198" t="str">
            <v>8.2.6.3000.3300.3360.33601</v>
          </cell>
          <cell r="B29198" t="str">
            <v>Servicios De Apoyo Administrativo Y Secretarial</v>
          </cell>
          <cell r="C29198">
            <v>0</v>
          </cell>
          <cell r="D29198">
            <v>2706989.77</v>
          </cell>
          <cell r="E29198">
            <v>2706989.77</v>
          </cell>
          <cell r="F29198">
            <v>0</v>
          </cell>
          <cell r="G29198">
            <v>0</v>
          </cell>
        </row>
        <row r="29199">
          <cell r="A29199" t="str">
            <v>8.2.6.3000.3300.3360.33602</v>
          </cell>
          <cell r="B29199" t="str">
            <v>Servicios Externos De Traduccion Y Transcripcion</v>
          </cell>
          <cell r="C29199">
            <v>0</v>
          </cell>
          <cell r="D29199">
            <v>6043.62</v>
          </cell>
          <cell r="E29199">
            <v>6043.62</v>
          </cell>
          <cell r="F29199">
            <v>0</v>
          </cell>
          <cell r="G29199">
            <v>0</v>
          </cell>
        </row>
        <row r="29200">
          <cell r="A29200" t="str">
            <v>8.2.6.3000.3300.3360.33603</v>
          </cell>
          <cell r="B29200" t="str">
            <v>Servicios De Elaboracion E Impresion De Documentos</v>
          </cell>
          <cell r="C29200">
            <v>0</v>
          </cell>
          <cell r="D29200">
            <v>96427174.549999997</v>
          </cell>
          <cell r="E29200">
            <v>96427174.549999997</v>
          </cell>
          <cell r="F29200">
            <v>0</v>
          </cell>
          <cell r="G29200">
            <v>0</v>
          </cell>
        </row>
        <row r="29201">
          <cell r="A29201" t="str">
            <v>8.2.6.3000.3300.3370</v>
          </cell>
          <cell r="B29201" t="str">
            <v>Servicios De Proteccion Y Seguridad</v>
          </cell>
          <cell r="C29201">
            <v>0</v>
          </cell>
          <cell r="D29201">
            <v>0</v>
          </cell>
          <cell r="E29201">
            <v>0</v>
          </cell>
          <cell r="F29201">
            <v>0</v>
          </cell>
          <cell r="G29201">
            <v>0</v>
          </cell>
        </row>
        <row r="29202">
          <cell r="A29202" t="str">
            <v>8.2.6.3000.3300.3370.33701</v>
          </cell>
          <cell r="B29202" t="str">
            <v>Servicios De Proteccion Y Seguridad</v>
          </cell>
          <cell r="C29202">
            <v>0</v>
          </cell>
          <cell r="D29202">
            <v>0</v>
          </cell>
          <cell r="E29202">
            <v>0</v>
          </cell>
          <cell r="F29202">
            <v>0</v>
          </cell>
          <cell r="G29202">
            <v>0</v>
          </cell>
        </row>
        <row r="29203">
          <cell r="A29203" t="str">
            <v>8.2.6.3000.3300.3380</v>
          </cell>
          <cell r="B29203" t="str">
            <v>Servicios De Vigilancia</v>
          </cell>
          <cell r="C29203">
            <v>0</v>
          </cell>
          <cell r="D29203">
            <v>9097773.6300000008</v>
          </cell>
          <cell r="E29203">
            <v>9097773.6300000008</v>
          </cell>
          <cell r="F29203">
            <v>0</v>
          </cell>
          <cell r="G29203">
            <v>0</v>
          </cell>
        </row>
        <row r="29204">
          <cell r="A29204" t="str">
            <v>8.2.6.3000.3300.3380.33801</v>
          </cell>
          <cell r="B29204" t="str">
            <v>Servicios De Vigilancia</v>
          </cell>
          <cell r="C29204">
            <v>0</v>
          </cell>
          <cell r="D29204">
            <v>9097773.6300000008</v>
          </cell>
          <cell r="E29204">
            <v>9097773.6300000008</v>
          </cell>
          <cell r="F29204">
            <v>0</v>
          </cell>
          <cell r="G29204">
            <v>0</v>
          </cell>
        </row>
        <row r="29205">
          <cell r="A29205" t="str">
            <v>8.2.6.3000.3300.3390</v>
          </cell>
          <cell r="B29205" t="str">
            <v>Servicios Profesionales, Cientificos Y Tecnicos Integrales</v>
          </cell>
          <cell r="C29205">
            <v>0</v>
          </cell>
          <cell r="D29205">
            <v>8226101.6399999997</v>
          </cell>
          <cell r="E29205">
            <v>8226101.6399999997</v>
          </cell>
          <cell r="F29205">
            <v>0</v>
          </cell>
          <cell r="G29205">
            <v>0</v>
          </cell>
        </row>
        <row r="29206">
          <cell r="A29206" t="str">
            <v>8.2.6.3000.3300.3390.33901</v>
          </cell>
          <cell r="B29206" t="str">
            <v>Servicios Profesionales, Cientificos Y Tecnicos Integrales</v>
          </cell>
          <cell r="C29206">
            <v>0</v>
          </cell>
          <cell r="D29206">
            <v>8226101.6399999997</v>
          </cell>
          <cell r="E29206">
            <v>8226101.6399999997</v>
          </cell>
          <cell r="F29206">
            <v>0</v>
          </cell>
          <cell r="G29206">
            <v>0</v>
          </cell>
        </row>
        <row r="29207">
          <cell r="A29207" t="str">
            <v>8.2.6.3000.3400</v>
          </cell>
          <cell r="B29207" t="str">
            <v>Servicios Financieros, Bancarios Y Comerciales</v>
          </cell>
          <cell r="C29207">
            <v>0</v>
          </cell>
          <cell r="D29207">
            <v>20131508.550000001</v>
          </cell>
          <cell r="E29207">
            <v>20131508.550000001</v>
          </cell>
          <cell r="F29207">
            <v>0</v>
          </cell>
          <cell r="G29207">
            <v>0</v>
          </cell>
        </row>
        <row r="29208">
          <cell r="A29208" t="str">
            <v>8.2.6.3000.3400.3410</v>
          </cell>
          <cell r="B29208" t="str">
            <v>Servicios Financieros Y Bancarios</v>
          </cell>
          <cell r="C29208">
            <v>0</v>
          </cell>
          <cell r="D29208">
            <v>9920858.1199999992</v>
          </cell>
          <cell r="E29208">
            <v>9920858.1199999992</v>
          </cell>
          <cell r="F29208">
            <v>0</v>
          </cell>
          <cell r="G29208">
            <v>0</v>
          </cell>
        </row>
        <row r="29209">
          <cell r="A29209" t="str">
            <v>8.2.6.3000.3400.3410.34101</v>
          </cell>
          <cell r="B29209" t="str">
            <v>Servicios Financieros Y Bancarios</v>
          </cell>
          <cell r="C29209">
            <v>0</v>
          </cell>
          <cell r="D29209">
            <v>9920858.1199999992</v>
          </cell>
          <cell r="E29209">
            <v>9920858.1199999992</v>
          </cell>
          <cell r="F29209">
            <v>0</v>
          </cell>
          <cell r="G29209">
            <v>0</v>
          </cell>
        </row>
        <row r="29210">
          <cell r="A29210" t="str">
            <v>8.2.6.3000.3400.3420</v>
          </cell>
          <cell r="B29210" t="str">
            <v>Servicios De Cobranza, Investigacion Crediticia Y Similar</v>
          </cell>
          <cell r="C29210">
            <v>0</v>
          </cell>
          <cell r="D29210">
            <v>0</v>
          </cell>
          <cell r="E29210">
            <v>0</v>
          </cell>
          <cell r="F29210">
            <v>0</v>
          </cell>
          <cell r="G29210">
            <v>0</v>
          </cell>
        </row>
        <row r="29211">
          <cell r="A29211" t="str">
            <v>8.2.6.3000.3400.3420.34201</v>
          </cell>
          <cell r="B29211" t="str">
            <v>Servicios De Cobranza, Investigacion Crediticia Y Similar</v>
          </cell>
          <cell r="C29211">
            <v>0</v>
          </cell>
          <cell r="D29211">
            <v>0</v>
          </cell>
          <cell r="E29211">
            <v>0</v>
          </cell>
          <cell r="F29211">
            <v>0</v>
          </cell>
          <cell r="G29211">
            <v>0</v>
          </cell>
        </row>
        <row r="29212">
          <cell r="A29212" t="str">
            <v>8.2.6.3000.3400.3430</v>
          </cell>
          <cell r="B29212" t="str">
            <v>Servicios De Recaudacion, Traslado Y Custodia De Valores</v>
          </cell>
          <cell r="C29212">
            <v>0</v>
          </cell>
          <cell r="D29212">
            <v>0</v>
          </cell>
          <cell r="E29212">
            <v>0</v>
          </cell>
          <cell r="F29212">
            <v>0</v>
          </cell>
          <cell r="G29212">
            <v>0</v>
          </cell>
        </row>
        <row r="29213">
          <cell r="A29213" t="str">
            <v>8.2.6.3000.3400.3430.34301</v>
          </cell>
          <cell r="B29213" t="str">
            <v>Servicios De Recaudacion, Traslado Y Custodia De Valores</v>
          </cell>
          <cell r="C29213">
            <v>0</v>
          </cell>
          <cell r="D29213">
            <v>0</v>
          </cell>
          <cell r="E29213">
            <v>0</v>
          </cell>
          <cell r="F29213">
            <v>0</v>
          </cell>
          <cell r="G29213">
            <v>0</v>
          </cell>
        </row>
        <row r="29214">
          <cell r="A29214" t="str">
            <v>8.2.6.3000.3400.3440</v>
          </cell>
          <cell r="B29214" t="str">
            <v>Seguros De Responsabilidad Patrimonial Y Fianzas</v>
          </cell>
          <cell r="C29214">
            <v>0</v>
          </cell>
          <cell r="D29214">
            <v>11385</v>
          </cell>
          <cell r="E29214">
            <v>11385</v>
          </cell>
          <cell r="F29214">
            <v>0</v>
          </cell>
          <cell r="G29214">
            <v>0</v>
          </cell>
        </row>
        <row r="29215">
          <cell r="A29215" t="str">
            <v>8.2.6.3000.3400.3440.34401</v>
          </cell>
          <cell r="B29215" t="str">
            <v>Seguros De Responsabilidad Patrimonial Y Fianzas</v>
          </cell>
          <cell r="C29215">
            <v>0</v>
          </cell>
          <cell r="D29215">
            <v>11385</v>
          </cell>
          <cell r="E29215">
            <v>11385</v>
          </cell>
          <cell r="F29215">
            <v>0</v>
          </cell>
          <cell r="G29215">
            <v>0</v>
          </cell>
        </row>
        <row r="29216">
          <cell r="A29216" t="str">
            <v>8.2.6.3000.3400.3450</v>
          </cell>
          <cell r="B29216" t="str">
            <v>Seguro De Bienes Patrimoniales</v>
          </cell>
          <cell r="C29216">
            <v>0</v>
          </cell>
          <cell r="D29216">
            <v>7941410.4199999999</v>
          </cell>
          <cell r="E29216">
            <v>7941410.4199999999</v>
          </cell>
          <cell r="F29216">
            <v>0</v>
          </cell>
          <cell r="G29216">
            <v>0</v>
          </cell>
        </row>
        <row r="29217">
          <cell r="A29217" t="str">
            <v>8.2.6.3000.3400.3450.34501</v>
          </cell>
          <cell r="B29217" t="str">
            <v>Seguro De Bienes Patrimoniales</v>
          </cell>
          <cell r="C29217">
            <v>0</v>
          </cell>
          <cell r="D29217">
            <v>7941410.4199999999</v>
          </cell>
          <cell r="E29217">
            <v>7941410.4199999999</v>
          </cell>
          <cell r="F29217">
            <v>0</v>
          </cell>
          <cell r="G29217">
            <v>0</v>
          </cell>
        </row>
        <row r="29218">
          <cell r="A29218" t="str">
            <v>8.2.6.3000.3400.3460</v>
          </cell>
          <cell r="B29218" t="str">
            <v>Almacenaje, Envase Y Embalaje</v>
          </cell>
          <cell r="C29218">
            <v>0</v>
          </cell>
          <cell r="D29218">
            <v>463153.04</v>
          </cell>
          <cell r="E29218">
            <v>463153.04</v>
          </cell>
          <cell r="F29218">
            <v>0</v>
          </cell>
          <cell r="G29218">
            <v>0</v>
          </cell>
        </row>
        <row r="29219">
          <cell r="A29219" t="str">
            <v>8.2.6.3000.3400.3460.34601</v>
          </cell>
          <cell r="B29219" t="str">
            <v>Almacenaje, Embalaje Y Envase</v>
          </cell>
          <cell r="C29219">
            <v>0</v>
          </cell>
          <cell r="D29219">
            <v>463153.04</v>
          </cell>
          <cell r="E29219">
            <v>463153.04</v>
          </cell>
          <cell r="F29219">
            <v>0</v>
          </cell>
          <cell r="G29219">
            <v>0</v>
          </cell>
        </row>
        <row r="29220">
          <cell r="A29220" t="str">
            <v>8.2.6.3000.3400.3470</v>
          </cell>
          <cell r="B29220" t="str">
            <v>Fletes Y Maniobras</v>
          </cell>
          <cell r="C29220">
            <v>0</v>
          </cell>
          <cell r="D29220">
            <v>1794701.97</v>
          </cell>
          <cell r="E29220">
            <v>1794701.97</v>
          </cell>
          <cell r="F29220">
            <v>0</v>
          </cell>
          <cell r="G29220">
            <v>0</v>
          </cell>
        </row>
        <row r="29221">
          <cell r="A29221" t="str">
            <v>8.2.6.3000.3400.3470.34701</v>
          </cell>
          <cell r="B29221" t="str">
            <v>Fletes Y Maniobras</v>
          </cell>
          <cell r="C29221">
            <v>0</v>
          </cell>
          <cell r="D29221">
            <v>1794701.97</v>
          </cell>
          <cell r="E29221">
            <v>1794701.97</v>
          </cell>
          <cell r="F29221">
            <v>0</v>
          </cell>
          <cell r="G29221">
            <v>0</v>
          </cell>
        </row>
        <row r="29222">
          <cell r="A29222" t="str">
            <v>8.2.6.3000.3400.3480</v>
          </cell>
          <cell r="B29222" t="str">
            <v>Comisiones Por Ventas</v>
          </cell>
          <cell r="C29222">
            <v>0</v>
          </cell>
          <cell r="D29222">
            <v>0</v>
          </cell>
          <cell r="E29222">
            <v>0</v>
          </cell>
          <cell r="F29222">
            <v>0</v>
          </cell>
          <cell r="G29222">
            <v>0</v>
          </cell>
        </row>
        <row r="29223">
          <cell r="A29223" t="str">
            <v>8.2.6.3000.3400.3480.34801</v>
          </cell>
          <cell r="B29223" t="str">
            <v>Comisiones Por Ventas</v>
          </cell>
          <cell r="C29223">
            <v>0</v>
          </cell>
          <cell r="D29223">
            <v>0</v>
          </cell>
          <cell r="E29223">
            <v>0</v>
          </cell>
          <cell r="F29223">
            <v>0</v>
          </cell>
          <cell r="G29223">
            <v>0</v>
          </cell>
        </row>
        <row r="29224">
          <cell r="A29224" t="str">
            <v>8.2.6.3000.3400.3490</v>
          </cell>
          <cell r="B29224" t="str">
            <v>Servicios Financieros, Bancarios Y Comerciales Integrales</v>
          </cell>
          <cell r="C29224">
            <v>0</v>
          </cell>
          <cell r="D29224">
            <v>0</v>
          </cell>
          <cell r="E29224">
            <v>0</v>
          </cell>
          <cell r="F29224">
            <v>0</v>
          </cell>
          <cell r="G29224">
            <v>0</v>
          </cell>
        </row>
        <row r="29225">
          <cell r="A29225" t="str">
            <v>8.2.6.3000.3400.3490.34901</v>
          </cell>
          <cell r="B29225" t="str">
            <v>Otros Servicios Financieros Y Bancarios</v>
          </cell>
          <cell r="C29225">
            <v>0</v>
          </cell>
          <cell r="D29225">
            <v>0</v>
          </cell>
          <cell r="E29225">
            <v>0</v>
          </cell>
          <cell r="F29225">
            <v>0</v>
          </cell>
          <cell r="G29225">
            <v>0</v>
          </cell>
        </row>
        <row r="29226">
          <cell r="A29226" t="str">
            <v>8.2.6.3000.3400.3490.34902</v>
          </cell>
          <cell r="B29226" t="str">
            <v>Otros Servicios Comerciales Integrales</v>
          </cell>
          <cell r="C29226">
            <v>0</v>
          </cell>
          <cell r="D29226">
            <v>0</v>
          </cell>
          <cell r="E29226">
            <v>0</v>
          </cell>
          <cell r="F29226">
            <v>0</v>
          </cell>
          <cell r="G29226">
            <v>0</v>
          </cell>
        </row>
        <row r="29227">
          <cell r="A29227" t="str">
            <v>8.2.6.3000.3450</v>
          </cell>
          <cell r="B29227" t="str">
            <v>Seguro de bienes patrimoniales</v>
          </cell>
          <cell r="C29227">
            <v>0</v>
          </cell>
          <cell r="D29227">
            <v>0</v>
          </cell>
          <cell r="E29227">
            <v>0</v>
          </cell>
          <cell r="F29227">
            <v>0</v>
          </cell>
          <cell r="G29227">
            <v>0</v>
          </cell>
        </row>
        <row r="29228">
          <cell r="A29228" t="str">
            <v>8.2.6.3000.3450.3400</v>
          </cell>
          <cell r="B29228" t="str">
            <v>Servicios Financieros, Bancarios y Comerciales</v>
          </cell>
          <cell r="C29228">
            <v>0</v>
          </cell>
          <cell r="D29228">
            <v>0</v>
          </cell>
          <cell r="E29228">
            <v>0</v>
          </cell>
          <cell r="F29228">
            <v>0</v>
          </cell>
          <cell r="G29228">
            <v>0</v>
          </cell>
        </row>
        <row r="29229">
          <cell r="A29229" t="str">
            <v>8.2.6.3000.3450.3400.34501</v>
          </cell>
          <cell r="B29229" t="str">
            <v>Seguro de Bienes Patrimoniales</v>
          </cell>
          <cell r="C29229">
            <v>0</v>
          </cell>
          <cell r="D29229">
            <v>0</v>
          </cell>
          <cell r="E29229">
            <v>0</v>
          </cell>
          <cell r="F29229">
            <v>0</v>
          </cell>
          <cell r="G29229">
            <v>0</v>
          </cell>
        </row>
        <row r="29230">
          <cell r="A29230" t="str">
            <v>8.2.6.3000.3500</v>
          </cell>
          <cell r="B29230" t="str">
            <v>Servicios De Instalacion, Reparacion, Mantenimiento Y Conservacion</v>
          </cell>
          <cell r="C29230">
            <v>0</v>
          </cell>
          <cell r="D29230">
            <v>349577682.56999999</v>
          </cell>
          <cell r="E29230">
            <v>349577682.56999999</v>
          </cell>
          <cell r="F29230">
            <v>0</v>
          </cell>
          <cell r="G29230">
            <v>0</v>
          </cell>
        </row>
        <row r="29231">
          <cell r="A29231" t="str">
            <v>8.2.6.3000.3500.3510</v>
          </cell>
          <cell r="B29231" t="str">
            <v>Conservacion Y Mantenimiento Menor De Inmuebles</v>
          </cell>
          <cell r="C29231">
            <v>0</v>
          </cell>
          <cell r="D29231">
            <v>245423400.94999999</v>
          </cell>
          <cell r="E29231">
            <v>245423400.94999999</v>
          </cell>
          <cell r="F29231">
            <v>0</v>
          </cell>
          <cell r="G29231">
            <v>0</v>
          </cell>
        </row>
        <row r="29232">
          <cell r="A29232" t="str">
            <v>8.2.6.3000.3500.3510.35101</v>
          </cell>
          <cell r="B29232" t="str">
            <v>Conservacion Y Mantenimiento Menor De Inmuebles</v>
          </cell>
          <cell r="C29232">
            <v>0</v>
          </cell>
          <cell r="D29232">
            <v>245423400.94999999</v>
          </cell>
          <cell r="E29232">
            <v>245423400.94999999</v>
          </cell>
          <cell r="F29232">
            <v>0</v>
          </cell>
          <cell r="G29232">
            <v>0</v>
          </cell>
        </row>
        <row r="29233">
          <cell r="A29233" t="str">
            <v>8.2.6.3000.3500.3520</v>
          </cell>
          <cell r="B29233" t="str">
            <v>Instalacion, Reparacion Y Mantenimiento De Mobiliario Y Equipo De Administracion, Educacional Y Recreativo</v>
          </cell>
          <cell r="C29233">
            <v>0</v>
          </cell>
          <cell r="D29233">
            <v>2119183.31</v>
          </cell>
          <cell r="E29233">
            <v>2119183.31</v>
          </cell>
          <cell r="F29233">
            <v>0</v>
          </cell>
          <cell r="G29233">
            <v>0</v>
          </cell>
        </row>
        <row r="29234">
          <cell r="A29234" t="str">
            <v>8.2.6.3000.3500.3520.35201</v>
          </cell>
          <cell r="B29234" t="str">
            <v>Instalacion, Reparacion Y Mantenimiento De Mobiliario Y Equipo De Administracion, Educacional Y Recreativo</v>
          </cell>
          <cell r="C29234">
            <v>0</v>
          </cell>
          <cell r="D29234">
            <v>2119183.31</v>
          </cell>
          <cell r="E29234">
            <v>2119183.31</v>
          </cell>
          <cell r="F29234">
            <v>0</v>
          </cell>
          <cell r="G29234">
            <v>0</v>
          </cell>
        </row>
        <row r="29235">
          <cell r="A29235" t="str">
            <v>8.2.6.3000.3500.3530</v>
          </cell>
          <cell r="B29235" t="str">
            <v>Instalacion, Reparacion Y Mantenimiento De Equipo De Computo Y Tecnologia De Informacion</v>
          </cell>
          <cell r="C29235">
            <v>0</v>
          </cell>
          <cell r="D29235">
            <v>7424326.8399999999</v>
          </cell>
          <cell r="E29235">
            <v>7424326.8399999999</v>
          </cell>
          <cell r="F29235">
            <v>0</v>
          </cell>
          <cell r="G29235">
            <v>0</v>
          </cell>
        </row>
        <row r="29236">
          <cell r="A29236" t="str">
            <v>8.2.6.3000.3500.3530.35301</v>
          </cell>
          <cell r="B29236" t="str">
            <v>Instalacion, Reparacion Y Mantenimiento De Equipo De Computo Y Tecnologia De Informacion</v>
          </cell>
          <cell r="C29236">
            <v>0</v>
          </cell>
          <cell r="D29236">
            <v>7424326.8399999999</v>
          </cell>
          <cell r="E29236">
            <v>7424326.8399999999</v>
          </cell>
          <cell r="F29236">
            <v>0</v>
          </cell>
          <cell r="G29236">
            <v>0</v>
          </cell>
        </row>
        <row r="29237">
          <cell r="A29237" t="str">
            <v>8.2.6.3000.3500.3540</v>
          </cell>
          <cell r="B29237" t="str">
            <v>Instalacion, Reparacion Y Mantenimiento De Equipo E Instrumental Medico Y De Laboratorio</v>
          </cell>
          <cell r="C29237">
            <v>0</v>
          </cell>
          <cell r="D29237">
            <v>348000</v>
          </cell>
          <cell r="E29237">
            <v>348000</v>
          </cell>
          <cell r="F29237">
            <v>0</v>
          </cell>
          <cell r="G29237">
            <v>0</v>
          </cell>
        </row>
        <row r="29238">
          <cell r="A29238" t="str">
            <v>8.2.6.3000.3500.3540.35401</v>
          </cell>
          <cell r="B29238" t="str">
            <v>Instalacion, Reparacion Y Mantenimiento De Equipo E Instrumental Medico Y De Laboratorio</v>
          </cell>
          <cell r="C29238">
            <v>0</v>
          </cell>
          <cell r="D29238">
            <v>348000</v>
          </cell>
          <cell r="E29238">
            <v>348000</v>
          </cell>
          <cell r="F29238">
            <v>0</v>
          </cell>
          <cell r="G29238">
            <v>0</v>
          </cell>
        </row>
        <row r="29239">
          <cell r="A29239" t="str">
            <v>8.2.6.3000.3500.3550</v>
          </cell>
          <cell r="B29239" t="str">
            <v>Reparacion Y Mantenimiento De Equipo De Transporte</v>
          </cell>
          <cell r="C29239">
            <v>0</v>
          </cell>
          <cell r="D29239">
            <v>33399345.829999998</v>
          </cell>
          <cell r="E29239">
            <v>33399345.829999998</v>
          </cell>
          <cell r="F29239">
            <v>0</v>
          </cell>
          <cell r="G29239">
            <v>0</v>
          </cell>
        </row>
        <row r="29240">
          <cell r="A29240" t="str">
            <v>8.2.6.3000.3500.3550.35501</v>
          </cell>
          <cell r="B29240" t="str">
            <v>Reparacion Y Mantenimiento De Equipo De Transporte</v>
          </cell>
          <cell r="C29240">
            <v>0</v>
          </cell>
          <cell r="D29240">
            <v>33399345.829999998</v>
          </cell>
          <cell r="E29240">
            <v>33399345.829999998</v>
          </cell>
          <cell r="F29240">
            <v>0</v>
          </cell>
          <cell r="G29240">
            <v>0</v>
          </cell>
        </row>
        <row r="29241">
          <cell r="A29241" t="str">
            <v>8.2.6.3000.3500.3560</v>
          </cell>
          <cell r="B29241" t="str">
            <v>Reparacion Y Mantenimiento De Defensa Y Seguridad</v>
          </cell>
          <cell r="C29241">
            <v>0</v>
          </cell>
          <cell r="D29241">
            <v>0</v>
          </cell>
          <cell r="E29241">
            <v>0</v>
          </cell>
          <cell r="F29241">
            <v>0</v>
          </cell>
          <cell r="G29241">
            <v>0</v>
          </cell>
        </row>
        <row r="29242">
          <cell r="A29242" t="str">
            <v>8.2.6.3000.3500.3560.35601</v>
          </cell>
          <cell r="B29242" t="str">
            <v>Reparacion Y Mantenimiento De Defensa Y Seguridad</v>
          </cell>
          <cell r="C29242">
            <v>0</v>
          </cell>
          <cell r="D29242">
            <v>0</v>
          </cell>
          <cell r="E29242">
            <v>0</v>
          </cell>
          <cell r="F29242">
            <v>0</v>
          </cell>
          <cell r="G29242">
            <v>0</v>
          </cell>
        </row>
        <row r="29243">
          <cell r="A29243" t="str">
            <v>8.2.6.3000.3500.3570</v>
          </cell>
          <cell r="B29243" t="str">
            <v>Instalacion, Reparacion Y Mantenimiento De Maquinaria, Otros Equipos Y Herramientas</v>
          </cell>
          <cell r="C29243">
            <v>0</v>
          </cell>
          <cell r="D29243">
            <v>23933040.120000001</v>
          </cell>
          <cell r="E29243">
            <v>23933040.120000001</v>
          </cell>
          <cell r="F29243">
            <v>0</v>
          </cell>
          <cell r="G29243">
            <v>0</v>
          </cell>
        </row>
        <row r="29244">
          <cell r="A29244" t="str">
            <v>8.2.6.3000.3500.3570.35701</v>
          </cell>
          <cell r="B29244" t="str">
            <v>Instalacion, Reparacion Y Mantenimiento De Maquinaria, Otros Equipos Y Herramientas</v>
          </cell>
          <cell r="C29244">
            <v>0</v>
          </cell>
          <cell r="D29244">
            <v>23933040.120000001</v>
          </cell>
          <cell r="E29244">
            <v>23933040.120000001</v>
          </cell>
          <cell r="F29244">
            <v>0</v>
          </cell>
          <cell r="G29244">
            <v>0</v>
          </cell>
        </row>
        <row r="29245">
          <cell r="A29245" t="str">
            <v>8.2.6.3000.3500.3580</v>
          </cell>
          <cell r="B29245" t="str">
            <v>Servicios De Limpieza Y Manejo De Desechos</v>
          </cell>
          <cell r="C29245">
            <v>0</v>
          </cell>
          <cell r="D29245">
            <v>31023440.109999999</v>
          </cell>
          <cell r="E29245">
            <v>31023440.109999999</v>
          </cell>
          <cell r="F29245">
            <v>0</v>
          </cell>
          <cell r="G29245">
            <v>0</v>
          </cell>
        </row>
        <row r="29246">
          <cell r="A29246" t="str">
            <v>8.2.6.3000.3500.3580.35801</v>
          </cell>
          <cell r="B29246" t="str">
            <v>Servicios De Limpieza Y Manejo De Desechos</v>
          </cell>
          <cell r="C29246">
            <v>0</v>
          </cell>
          <cell r="D29246">
            <v>31023440.109999999</v>
          </cell>
          <cell r="E29246">
            <v>31023440.109999999</v>
          </cell>
          <cell r="F29246">
            <v>0</v>
          </cell>
          <cell r="G29246">
            <v>0</v>
          </cell>
        </row>
        <row r="29247">
          <cell r="A29247" t="str">
            <v>8.2.6.3000.3500.3590</v>
          </cell>
          <cell r="B29247" t="str">
            <v>Servicios De Jardineria Y Fumigacion</v>
          </cell>
          <cell r="C29247">
            <v>0</v>
          </cell>
          <cell r="D29247">
            <v>5906945.4100000001</v>
          </cell>
          <cell r="E29247">
            <v>5906945.4100000001</v>
          </cell>
          <cell r="F29247">
            <v>0</v>
          </cell>
          <cell r="G29247">
            <v>0</v>
          </cell>
        </row>
        <row r="29248">
          <cell r="A29248" t="str">
            <v>8.2.6.3000.3500.3590.35901</v>
          </cell>
          <cell r="B29248" t="str">
            <v>Servicios De Jardineria Y Fumigacion</v>
          </cell>
          <cell r="C29248">
            <v>0</v>
          </cell>
          <cell r="D29248">
            <v>5906945.4100000001</v>
          </cell>
          <cell r="E29248">
            <v>5906945.4100000001</v>
          </cell>
          <cell r="F29248">
            <v>0</v>
          </cell>
          <cell r="G29248">
            <v>0</v>
          </cell>
        </row>
        <row r="29249">
          <cell r="A29249" t="str">
            <v>8.2.6.3000.3600</v>
          </cell>
          <cell r="B29249" t="str">
            <v>Servicios De Comunicacion Social Y Publicidad</v>
          </cell>
          <cell r="C29249">
            <v>0</v>
          </cell>
          <cell r="D29249">
            <v>173068664.87</v>
          </cell>
          <cell r="E29249">
            <v>173068664.87</v>
          </cell>
          <cell r="F29249">
            <v>0</v>
          </cell>
          <cell r="G29249">
            <v>0</v>
          </cell>
        </row>
        <row r="29250">
          <cell r="A29250" t="str">
            <v>8.2.6.3000.3600.3610</v>
          </cell>
          <cell r="B29250" t="str">
            <v>Difusion Por Radio, Television Y Otros Medios De Mensajes Sobre Programas Y Actividades Gubernamentales</v>
          </cell>
          <cell r="C29250">
            <v>0</v>
          </cell>
          <cell r="D29250">
            <v>139100652.22999999</v>
          </cell>
          <cell r="E29250">
            <v>139100652.22999999</v>
          </cell>
          <cell r="F29250">
            <v>0</v>
          </cell>
          <cell r="G29250">
            <v>0</v>
          </cell>
        </row>
        <row r="29251">
          <cell r="A29251" t="str">
            <v>8.2.6.3000.3600.3610.36101</v>
          </cell>
          <cell r="B29251" t="str">
            <v>Difusion Por Radio, Television Y Otros Medios De Mensajes Sobre Programas Y Actividades Gubernamentales</v>
          </cell>
          <cell r="C29251">
            <v>0</v>
          </cell>
          <cell r="D29251">
            <v>66206283.670000002</v>
          </cell>
          <cell r="E29251">
            <v>66206283.670000002</v>
          </cell>
          <cell r="F29251">
            <v>0</v>
          </cell>
          <cell r="G29251">
            <v>0</v>
          </cell>
        </row>
        <row r="29252">
          <cell r="A29252" t="str">
            <v>8.2.6.3000.3600.3610.36102</v>
          </cell>
          <cell r="B29252" t="str">
            <v>Estudios De Evaluacion De Difusion Sobre Programas Y Campañas Gubernamentales</v>
          </cell>
          <cell r="C29252">
            <v>0</v>
          </cell>
          <cell r="D29252">
            <v>1097360</v>
          </cell>
          <cell r="E29252">
            <v>1097360</v>
          </cell>
          <cell r="F29252">
            <v>0</v>
          </cell>
          <cell r="G29252">
            <v>0</v>
          </cell>
        </row>
        <row r="29253">
          <cell r="A29253" t="str">
            <v>8.2.6.3000.3600.3610.36103</v>
          </cell>
          <cell r="B29253" t="str">
            <v>Difusion De Programas Y Actividades Gubernamentales En Publicaciones Impresas</v>
          </cell>
          <cell r="C29253">
            <v>0</v>
          </cell>
          <cell r="D29253">
            <v>42743544.159999996</v>
          </cell>
          <cell r="E29253">
            <v>42743544.159999996</v>
          </cell>
          <cell r="F29253">
            <v>0</v>
          </cell>
          <cell r="G29253">
            <v>0</v>
          </cell>
        </row>
        <row r="29254">
          <cell r="A29254" t="str">
            <v>8.2.6.3000.3600.3610.36104</v>
          </cell>
          <cell r="B29254" t="str">
            <v>Difusion Del Quehacer Gubernamental A Traves De Otros Medios De Comunicacion Impresa</v>
          </cell>
          <cell r="C29254">
            <v>0</v>
          </cell>
          <cell r="D29254">
            <v>29053464.399999999</v>
          </cell>
          <cell r="E29254">
            <v>29053464.399999999</v>
          </cell>
          <cell r="F29254">
            <v>0</v>
          </cell>
          <cell r="G29254">
            <v>0</v>
          </cell>
        </row>
        <row r="29255">
          <cell r="A29255" t="str">
            <v>8.2.6.3000.3600.3620</v>
          </cell>
          <cell r="B29255" t="str">
            <v>Difusion Por Radio, Television Y Otros Medios De Mensajes Comerciales Para Promover La Venta De Bienes O Servicios</v>
          </cell>
          <cell r="C29255">
            <v>0</v>
          </cell>
          <cell r="D29255">
            <v>6366950.6799999997</v>
          </cell>
          <cell r="E29255">
            <v>6366950.6799999997</v>
          </cell>
          <cell r="F29255">
            <v>0</v>
          </cell>
          <cell r="G29255">
            <v>0</v>
          </cell>
        </row>
        <row r="29256">
          <cell r="A29256" t="str">
            <v>8.2.6.3000.3600.3620.36201</v>
          </cell>
          <cell r="B29256" t="str">
            <v>Servicios De Difusion Para La Comercializacion De Bienes O Servicios</v>
          </cell>
          <cell r="C29256">
            <v>0</v>
          </cell>
          <cell r="D29256">
            <v>5560000</v>
          </cell>
          <cell r="E29256">
            <v>5560000</v>
          </cell>
          <cell r="F29256">
            <v>0</v>
          </cell>
          <cell r="G29256">
            <v>0</v>
          </cell>
        </row>
        <row r="29257">
          <cell r="A29257" t="str">
            <v>8.2.6.3000.3600.3620.36202</v>
          </cell>
          <cell r="B29257" t="str">
            <v>Articulos Promocionales</v>
          </cell>
          <cell r="C29257">
            <v>0</v>
          </cell>
          <cell r="D29257">
            <v>666950.68000000005</v>
          </cell>
          <cell r="E29257">
            <v>666950.68000000005</v>
          </cell>
          <cell r="F29257">
            <v>0</v>
          </cell>
          <cell r="G29257">
            <v>0</v>
          </cell>
        </row>
        <row r="29258">
          <cell r="A29258" t="str">
            <v>8.2.6.3000.3600.3620.36203</v>
          </cell>
          <cell r="B29258" t="str">
            <v>Estudios Y Evaluacion De Campañas Comerciales</v>
          </cell>
          <cell r="C29258">
            <v>0</v>
          </cell>
          <cell r="D29258">
            <v>140000</v>
          </cell>
          <cell r="E29258">
            <v>140000</v>
          </cell>
          <cell r="F29258">
            <v>0</v>
          </cell>
          <cell r="G29258">
            <v>0</v>
          </cell>
        </row>
        <row r="29259">
          <cell r="A29259" t="str">
            <v>8.2.6.3000.3600.3630</v>
          </cell>
          <cell r="B29259" t="str">
            <v>Servicios De Creatividad, Preproduccion Y Produccion De Publicidad, Excepto Internet</v>
          </cell>
          <cell r="C29259">
            <v>0</v>
          </cell>
          <cell r="D29259">
            <v>6532000</v>
          </cell>
          <cell r="E29259">
            <v>6532000</v>
          </cell>
          <cell r="F29259">
            <v>0</v>
          </cell>
          <cell r="G29259">
            <v>0</v>
          </cell>
        </row>
        <row r="29260">
          <cell r="A29260" t="str">
            <v>8.2.6.3000.3600.3630.36301</v>
          </cell>
          <cell r="B29260" t="str">
            <v>Servicios De Creatividad, Preproduccion Y Produccion De Publicidad, Excepto Internet</v>
          </cell>
          <cell r="C29260">
            <v>0</v>
          </cell>
          <cell r="D29260">
            <v>6532000</v>
          </cell>
          <cell r="E29260">
            <v>6532000</v>
          </cell>
          <cell r="F29260">
            <v>0</v>
          </cell>
          <cell r="G29260">
            <v>0</v>
          </cell>
        </row>
        <row r="29261">
          <cell r="A29261" t="str">
            <v>8.2.6.3000.3600.3640</v>
          </cell>
          <cell r="B29261" t="str">
            <v>Servicios De Revelado De Fotografias</v>
          </cell>
          <cell r="C29261">
            <v>0</v>
          </cell>
          <cell r="D29261">
            <v>39435.870000000003</v>
          </cell>
          <cell r="E29261">
            <v>39435.870000000003</v>
          </cell>
          <cell r="F29261">
            <v>0</v>
          </cell>
          <cell r="G29261">
            <v>0</v>
          </cell>
        </row>
        <row r="29262">
          <cell r="A29262" t="str">
            <v>8.2.6.3000.3600.3640.36401</v>
          </cell>
          <cell r="B29262" t="str">
            <v>Servicios De Revelado O Impresion De Fotografias</v>
          </cell>
          <cell r="C29262">
            <v>0</v>
          </cell>
          <cell r="D29262">
            <v>39435.870000000003</v>
          </cell>
          <cell r="E29262">
            <v>39435.870000000003</v>
          </cell>
          <cell r="F29262">
            <v>0</v>
          </cell>
          <cell r="G29262">
            <v>0</v>
          </cell>
        </row>
        <row r="29263">
          <cell r="A29263" t="str">
            <v>8.2.6.3000.3600.3650</v>
          </cell>
          <cell r="B29263" t="str">
            <v>Servicios De La Industria Filmica, Del Sonido Y Del Video</v>
          </cell>
          <cell r="C29263">
            <v>0</v>
          </cell>
          <cell r="D29263">
            <v>3626899.15</v>
          </cell>
          <cell r="E29263">
            <v>3626899.15</v>
          </cell>
          <cell r="F29263">
            <v>0</v>
          </cell>
          <cell r="G29263">
            <v>0</v>
          </cell>
        </row>
        <row r="29264">
          <cell r="A29264" t="str">
            <v>8.2.6.3000.3600.3650.36501</v>
          </cell>
          <cell r="B29264" t="str">
            <v>Servicios Para La Industria Filmica, Del Sonido Y Del Video</v>
          </cell>
          <cell r="C29264">
            <v>0</v>
          </cell>
          <cell r="D29264">
            <v>3626899.15</v>
          </cell>
          <cell r="E29264">
            <v>3626899.15</v>
          </cell>
          <cell r="F29264">
            <v>0</v>
          </cell>
          <cell r="G29264">
            <v>0</v>
          </cell>
        </row>
        <row r="29265">
          <cell r="A29265" t="str">
            <v>8.2.6.3000.3600.3660</v>
          </cell>
          <cell r="B29265" t="str">
            <v>Servicio De Creacion Y Difusion De Contenido Exclusivamente A Traves De Internet</v>
          </cell>
          <cell r="C29265">
            <v>0</v>
          </cell>
          <cell r="D29265">
            <v>10565301.939999999</v>
          </cell>
          <cell r="E29265">
            <v>10565301.939999999</v>
          </cell>
          <cell r="F29265">
            <v>0</v>
          </cell>
          <cell r="G29265">
            <v>0</v>
          </cell>
        </row>
        <row r="29266">
          <cell r="A29266" t="str">
            <v>8.2.6.3000.3600.3660.36601</v>
          </cell>
          <cell r="B29266" t="str">
            <v>Servicio De Creacion Y Difusion De Contenido Exclusivamente A Traves De Internet</v>
          </cell>
          <cell r="C29266">
            <v>0</v>
          </cell>
          <cell r="D29266">
            <v>10565301.939999999</v>
          </cell>
          <cell r="E29266">
            <v>10565301.939999999</v>
          </cell>
          <cell r="F29266">
            <v>0</v>
          </cell>
          <cell r="G29266">
            <v>0</v>
          </cell>
        </row>
        <row r="29267">
          <cell r="A29267" t="str">
            <v>8.2.6.3000.3600.3690</v>
          </cell>
          <cell r="B29267" t="str">
            <v>Otros Servicios De Informacion</v>
          </cell>
          <cell r="C29267">
            <v>0</v>
          </cell>
          <cell r="D29267">
            <v>6837425</v>
          </cell>
          <cell r="E29267">
            <v>6837425</v>
          </cell>
          <cell r="F29267">
            <v>0</v>
          </cell>
          <cell r="G29267">
            <v>0</v>
          </cell>
        </row>
        <row r="29268">
          <cell r="A29268" t="str">
            <v>8.2.6.3000.3600.3690.36901</v>
          </cell>
          <cell r="B29268" t="str">
            <v>Otros Servicios De Informacion</v>
          </cell>
          <cell r="C29268">
            <v>0</v>
          </cell>
          <cell r="D29268">
            <v>6837425</v>
          </cell>
          <cell r="E29268">
            <v>6837425</v>
          </cell>
          <cell r="F29268">
            <v>0</v>
          </cell>
          <cell r="G29268">
            <v>0</v>
          </cell>
        </row>
        <row r="29269">
          <cell r="A29269" t="str">
            <v>8.2.6.3000.3700</v>
          </cell>
          <cell r="B29269" t="str">
            <v>Servicios De Traslado Y Viaticos</v>
          </cell>
          <cell r="C29269">
            <v>0</v>
          </cell>
          <cell r="D29269">
            <v>51007066.539999999</v>
          </cell>
          <cell r="E29269">
            <v>51007066.539999999</v>
          </cell>
          <cell r="F29269">
            <v>0</v>
          </cell>
          <cell r="G29269">
            <v>0</v>
          </cell>
        </row>
        <row r="29270">
          <cell r="A29270" t="str">
            <v>8.2.6.3000.3700.3710</v>
          </cell>
          <cell r="B29270" t="str">
            <v>Pasajes Aereos</v>
          </cell>
          <cell r="C29270">
            <v>0</v>
          </cell>
          <cell r="D29270">
            <v>9765181.2899999991</v>
          </cell>
          <cell r="E29270">
            <v>9765181.2899999991</v>
          </cell>
          <cell r="F29270">
            <v>0</v>
          </cell>
          <cell r="G29270">
            <v>0</v>
          </cell>
        </row>
        <row r="29271">
          <cell r="A29271" t="str">
            <v>8.2.6.3000.3700.3710.37101</v>
          </cell>
          <cell r="B29271" t="str">
            <v>Pasajes Aereos Nacionales</v>
          </cell>
          <cell r="C29271">
            <v>0</v>
          </cell>
          <cell r="D29271">
            <v>9484420.6400000006</v>
          </cell>
          <cell r="E29271">
            <v>9484420.6400000006</v>
          </cell>
          <cell r="F29271">
            <v>0</v>
          </cell>
          <cell r="G29271">
            <v>0</v>
          </cell>
        </row>
        <row r="29272">
          <cell r="A29272" t="str">
            <v>8.2.6.3000.3700.3710.37102</v>
          </cell>
          <cell r="B29272" t="str">
            <v>Pasajes Aereos Internacionales</v>
          </cell>
          <cell r="C29272">
            <v>0</v>
          </cell>
          <cell r="D29272">
            <v>280760.65000000002</v>
          </cell>
          <cell r="E29272">
            <v>280760.65000000002</v>
          </cell>
          <cell r="F29272">
            <v>0</v>
          </cell>
          <cell r="G29272">
            <v>0</v>
          </cell>
        </row>
        <row r="29273">
          <cell r="A29273" t="str">
            <v>8.2.6.3000.3700.3710.37103</v>
          </cell>
          <cell r="B29273" t="str">
            <v>Traslados Aereos De Personas Cautivas Y Reos</v>
          </cell>
          <cell r="C29273">
            <v>0</v>
          </cell>
          <cell r="D29273">
            <v>0</v>
          </cell>
          <cell r="E29273">
            <v>0</v>
          </cell>
          <cell r="F29273">
            <v>0</v>
          </cell>
          <cell r="G29273">
            <v>0</v>
          </cell>
        </row>
        <row r="29274">
          <cell r="A29274" t="str">
            <v>8.2.6.3000.3700.3720</v>
          </cell>
          <cell r="B29274" t="str">
            <v>Pasajes Terrestres</v>
          </cell>
          <cell r="C29274">
            <v>0</v>
          </cell>
          <cell r="D29274">
            <v>584577.54</v>
          </cell>
          <cell r="E29274">
            <v>584577.54</v>
          </cell>
          <cell r="F29274">
            <v>0</v>
          </cell>
          <cell r="G29274">
            <v>0</v>
          </cell>
        </row>
        <row r="29275">
          <cell r="A29275" t="str">
            <v>8.2.6.3000.3700.3720.37201</v>
          </cell>
          <cell r="B29275" t="str">
            <v>Pasajes Terrestres Nacionales</v>
          </cell>
          <cell r="C29275">
            <v>0</v>
          </cell>
          <cell r="D29275">
            <v>474845.27</v>
          </cell>
          <cell r="E29275">
            <v>474845.27</v>
          </cell>
          <cell r="F29275">
            <v>0</v>
          </cell>
          <cell r="G29275">
            <v>0</v>
          </cell>
        </row>
        <row r="29276">
          <cell r="A29276" t="str">
            <v>8.2.6.3000.3700.3720.37202</v>
          </cell>
          <cell r="B29276" t="str">
            <v>Pasajes Terrestres Internacionales</v>
          </cell>
          <cell r="C29276">
            <v>0</v>
          </cell>
          <cell r="D29276">
            <v>109732.27</v>
          </cell>
          <cell r="E29276">
            <v>109732.27</v>
          </cell>
          <cell r="F29276">
            <v>0</v>
          </cell>
          <cell r="G29276">
            <v>0</v>
          </cell>
        </row>
        <row r="29277">
          <cell r="A29277" t="str">
            <v>8.2.6.3000.3700.3720.37203</v>
          </cell>
          <cell r="B29277" t="str">
            <v>Traslados Terrestres De Personas Cautivas Y Reos</v>
          </cell>
          <cell r="C29277">
            <v>0</v>
          </cell>
          <cell r="D29277">
            <v>0</v>
          </cell>
          <cell r="E29277">
            <v>0</v>
          </cell>
          <cell r="F29277">
            <v>0</v>
          </cell>
          <cell r="G29277">
            <v>0</v>
          </cell>
        </row>
        <row r="29278">
          <cell r="A29278" t="str">
            <v>8.2.6.3000.3700.3730</v>
          </cell>
          <cell r="B29278" t="str">
            <v>Pasajes Maritimos, Lacustres Y Fluviales</v>
          </cell>
          <cell r="C29278">
            <v>0</v>
          </cell>
          <cell r="D29278">
            <v>143108.39000000001</v>
          </cell>
          <cell r="E29278">
            <v>143108.39000000001</v>
          </cell>
          <cell r="F29278">
            <v>0</v>
          </cell>
          <cell r="G29278">
            <v>0</v>
          </cell>
        </row>
        <row r="29279">
          <cell r="A29279" t="str">
            <v>8.2.6.3000.3700.3730.37301</v>
          </cell>
          <cell r="B29279" t="str">
            <v>Pasajes Maritimos, Lacustres Y Fluviales Nacionales</v>
          </cell>
          <cell r="C29279">
            <v>0</v>
          </cell>
          <cell r="D29279">
            <v>143108.39000000001</v>
          </cell>
          <cell r="E29279">
            <v>143108.39000000001</v>
          </cell>
          <cell r="F29279">
            <v>0</v>
          </cell>
          <cell r="G29279">
            <v>0</v>
          </cell>
        </row>
        <row r="29280">
          <cell r="A29280" t="str">
            <v>8.2.6.3000.3700.3730.37302</v>
          </cell>
          <cell r="B29280" t="str">
            <v>Pasajes Maritimos, Lacustres Y Fluviales Internacionales</v>
          </cell>
          <cell r="C29280">
            <v>0</v>
          </cell>
          <cell r="D29280">
            <v>0</v>
          </cell>
          <cell r="E29280">
            <v>0</v>
          </cell>
          <cell r="F29280">
            <v>0</v>
          </cell>
          <cell r="G29280">
            <v>0</v>
          </cell>
        </row>
        <row r="29281">
          <cell r="A29281" t="str">
            <v>8.2.6.3000.3700.3730.37303</v>
          </cell>
          <cell r="B29281" t="str">
            <v>Traslados Maritimos, Lacustres Y Fluviales De Personas Cautivas Y Reos</v>
          </cell>
          <cell r="C29281">
            <v>0</v>
          </cell>
          <cell r="D29281">
            <v>0</v>
          </cell>
          <cell r="E29281">
            <v>0</v>
          </cell>
          <cell r="F29281">
            <v>0</v>
          </cell>
          <cell r="G29281">
            <v>0</v>
          </cell>
        </row>
        <row r="29282">
          <cell r="A29282" t="str">
            <v>8.2.6.3000.3700.3740</v>
          </cell>
          <cell r="B29282" t="str">
            <v>Autotransporte</v>
          </cell>
          <cell r="C29282">
            <v>0</v>
          </cell>
          <cell r="D29282">
            <v>4029.19</v>
          </cell>
          <cell r="E29282">
            <v>4029.19</v>
          </cell>
          <cell r="F29282">
            <v>0</v>
          </cell>
          <cell r="G29282">
            <v>0</v>
          </cell>
        </row>
        <row r="29283">
          <cell r="A29283" t="str">
            <v>8.2.6.3000.3700.3740.37401</v>
          </cell>
          <cell r="B29283" t="str">
            <v>Autotransporte General</v>
          </cell>
          <cell r="C29283">
            <v>0</v>
          </cell>
          <cell r="D29283">
            <v>0</v>
          </cell>
          <cell r="E29283">
            <v>0</v>
          </cell>
          <cell r="F29283">
            <v>0</v>
          </cell>
          <cell r="G29283">
            <v>0</v>
          </cell>
        </row>
        <row r="29284">
          <cell r="A29284" t="str">
            <v>8.2.6.3000.3700.3740.37402</v>
          </cell>
          <cell r="B29284" t="str">
            <v>Autotransporte Especializado</v>
          </cell>
          <cell r="C29284">
            <v>0</v>
          </cell>
          <cell r="D29284">
            <v>4029.19</v>
          </cell>
          <cell r="E29284">
            <v>4029.19</v>
          </cell>
          <cell r="F29284">
            <v>0</v>
          </cell>
          <cell r="G29284">
            <v>0</v>
          </cell>
        </row>
        <row r="29285">
          <cell r="A29285" t="str">
            <v>8.2.6.3000.3700.3750</v>
          </cell>
          <cell r="B29285" t="str">
            <v>Viaticos En El Pais</v>
          </cell>
          <cell r="C29285">
            <v>0</v>
          </cell>
          <cell r="D29285">
            <v>35505866.5</v>
          </cell>
          <cell r="E29285">
            <v>35505866.5</v>
          </cell>
          <cell r="F29285">
            <v>0</v>
          </cell>
          <cell r="G29285">
            <v>0</v>
          </cell>
        </row>
        <row r="29286">
          <cell r="A29286" t="str">
            <v>8.2.6.3000.3700.3750.37501</v>
          </cell>
          <cell r="B29286" t="str">
            <v>Viaticos En El Pais</v>
          </cell>
          <cell r="C29286">
            <v>0</v>
          </cell>
          <cell r="D29286">
            <v>35505866.5</v>
          </cell>
          <cell r="E29286">
            <v>35505866.5</v>
          </cell>
          <cell r="F29286">
            <v>0</v>
          </cell>
          <cell r="G29286">
            <v>0</v>
          </cell>
        </row>
        <row r="29287">
          <cell r="A29287" t="str">
            <v>8.2.6.3000.3700.3760</v>
          </cell>
          <cell r="B29287" t="str">
            <v>Viaticos En El Extranjero</v>
          </cell>
          <cell r="C29287">
            <v>0</v>
          </cell>
          <cell r="D29287">
            <v>862744.34</v>
          </cell>
          <cell r="E29287">
            <v>862744.34</v>
          </cell>
          <cell r="F29287">
            <v>0</v>
          </cell>
          <cell r="G29287">
            <v>0</v>
          </cell>
        </row>
        <row r="29288">
          <cell r="A29288" t="str">
            <v>8.2.6.3000.3700.3760.37601</v>
          </cell>
          <cell r="B29288" t="str">
            <v>Viaticos En El Extranjero</v>
          </cell>
          <cell r="C29288">
            <v>0</v>
          </cell>
          <cell r="D29288">
            <v>862744.34</v>
          </cell>
          <cell r="E29288">
            <v>862744.34</v>
          </cell>
          <cell r="F29288">
            <v>0</v>
          </cell>
          <cell r="G29288">
            <v>0</v>
          </cell>
        </row>
        <row r="29289">
          <cell r="A29289" t="str">
            <v>8.2.6.3000.3700.3770</v>
          </cell>
          <cell r="B29289" t="str">
            <v>Gastos De Instalacion Y Traslado De Menaje</v>
          </cell>
          <cell r="C29289">
            <v>0</v>
          </cell>
          <cell r="D29289">
            <v>0</v>
          </cell>
          <cell r="E29289">
            <v>0</v>
          </cell>
          <cell r="F29289">
            <v>0</v>
          </cell>
          <cell r="G29289">
            <v>0</v>
          </cell>
        </row>
        <row r="29290">
          <cell r="A29290" t="str">
            <v>8.2.6.3000.3700.3770.37701</v>
          </cell>
          <cell r="B29290" t="str">
            <v>Gastos De Instalacion Y Traslado De Menaje</v>
          </cell>
          <cell r="C29290">
            <v>0</v>
          </cell>
          <cell r="D29290">
            <v>0</v>
          </cell>
          <cell r="E29290">
            <v>0</v>
          </cell>
          <cell r="F29290">
            <v>0</v>
          </cell>
          <cell r="G29290">
            <v>0</v>
          </cell>
        </row>
        <row r="29291">
          <cell r="A29291" t="str">
            <v>8.2.6.3000.3700.3780</v>
          </cell>
          <cell r="B29291" t="str">
            <v>Servicios Integrales De Traslado Y Viaticos</v>
          </cell>
          <cell r="C29291">
            <v>0</v>
          </cell>
          <cell r="D29291">
            <v>0</v>
          </cell>
          <cell r="E29291">
            <v>0</v>
          </cell>
          <cell r="F29291">
            <v>0</v>
          </cell>
          <cell r="G29291">
            <v>0</v>
          </cell>
        </row>
        <row r="29292">
          <cell r="A29292" t="str">
            <v>8.2.6.3000.3700.3780.37801</v>
          </cell>
          <cell r="B29292" t="str">
            <v>Servicios Integrales De Traslado Y Viaticos</v>
          </cell>
          <cell r="C29292">
            <v>0</v>
          </cell>
          <cell r="D29292">
            <v>0</v>
          </cell>
          <cell r="E29292">
            <v>0</v>
          </cell>
          <cell r="F29292">
            <v>0</v>
          </cell>
          <cell r="G29292">
            <v>0</v>
          </cell>
        </row>
        <row r="29293">
          <cell r="A29293" t="str">
            <v>8.2.6.3000.3700.3790</v>
          </cell>
          <cell r="B29293" t="str">
            <v>Otros Servicios De Traslado Y Hospedaje</v>
          </cell>
          <cell r="C29293">
            <v>0</v>
          </cell>
          <cell r="D29293">
            <v>4141559.29</v>
          </cell>
          <cell r="E29293">
            <v>4141559.29</v>
          </cell>
          <cell r="F29293">
            <v>0</v>
          </cell>
          <cell r="G29293">
            <v>0</v>
          </cell>
        </row>
        <row r="29294">
          <cell r="A29294" t="str">
            <v>8.2.6.3000.3700.3790.37901</v>
          </cell>
          <cell r="B29294" t="str">
            <v>Otros Servicios De Traslado Y Hospedaje</v>
          </cell>
          <cell r="C29294">
            <v>0</v>
          </cell>
          <cell r="D29294">
            <v>4141559.29</v>
          </cell>
          <cell r="E29294">
            <v>4141559.29</v>
          </cell>
          <cell r="F29294">
            <v>0</v>
          </cell>
          <cell r="G29294">
            <v>0</v>
          </cell>
        </row>
        <row r="29295">
          <cell r="A29295" t="str">
            <v>8.2.6.3000.3800</v>
          </cell>
          <cell r="B29295" t="str">
            <v>Servicios Oficiales</v>
          </cell>
          <cell r="C29295">
            <v>0</v>
          </cell>
          <cell r="D29295">
            <v>81445484.810000002</v>
          </cell>
          <cell r="E29295">
            <v>81445484.810000002</v>
          </cell>
          <cell r="F29295">
            <v>0</v>
          </cell>
          <cell r="G29295">
            <v>0</v>
          </cell>
        </row>
        <row r="29296">
          <cell r="A29296" t="str">
            <v>8.2.6.3000.3800.3810</v>
          </cell>
          <cell r="B29296" t="str">
            <v>Gastos De Ceremonial</v>
          </cell>
          <cell r="C29296">
            <v>0</v>
          </cell>
          <cell r="D29296">
            <v>80000</v>
          </cell>
          <cell r="E29296">
            <v>80000</v>
          </cell>
          <cell r="F29296">
            <v>0</v>
          </cell>
          <cell r="G29296">
            <v>0</v>
          </cell>
        </row>
        <row r="29297">
          <cell r="A29297" t="str">
            <v>8.2.6.3000.3800.3810.38101</v>
          </cell>
          <cell r="B29297" t="str">
            <v>Gastos De Ceremonial</v>
          </cell>
          <cell r="C29297">
            <v>0</v>
          </cell>
          <cell r="D29297">
            <v>80000</v>
          </cell>
          <cell r="E29297">
            <v>80000</v>
          </cell>
          <cell r="F29297">
            <v>0</v>
          </cell>
          <cell r="G29297">
            <v>0</v>
          </cell>
        </row>
        <row r="29298">
          <cell r="A29298" t="str">
            <v>8.2.6.3000.3800.3820</v>
          </cell>
          <cell r="B29298" t="str">
            <v>Gastos De Orden Social Y Cultural</v>
          </cell>
          <cell r="C29298">
            <v>0</v>
          </cell>
          <cell r="D29298">
            <v>46454276.460000001</v>
          </cell>
          <cell r="E29298">
            <v>46454276.460000001</v>
          </cell>
          <cell r="F29298">
            <v>0</v>
          </cell>
          <cell r="G29298">
            <v>0</v>
          </cell>
        </row>
        <row r="29299">
          <cell r="A29299" t="str">
            <v>8.2.6.3000.3800.3820.38201</v>
          </cell>
          <cell r="B29299" t="str">
            <v>Gastos De Orden Social Y Cultural</v>
          </cell>
          <cell r="C29299">
            <v>0</v>
          </cell>
          <cell r="D29299">
            <v>46454276.460000001</v>
          </cell>
          <cell r="E29299">
            <v>46454276.460000001</v>
          </cell>
          <cell r="F29299">
            <v>0</v>
          </cell>
          <cell r="G29299">
            <v>0</v>
          </cell>
        </row>
        <row r="29300">
          <cell r="A29300" t="str">
            <v>8.2.6.3000.3800.3830</v>
          </cell>
          <cell r="B29300" t="str">
            <v>Congresos Y Convenciones</v>
          </cell>
          <cell r="C29300">
            <v>0</v>
          </cell>
          <cell r="D29300">
            <v>33667285.439999998</v>
          </cell>
          <cell r="E29300">
            <v>33667285.439999998</v>
          </cell>
          <cell r="F29300">
            <v>0</v>
          </cell>
          <cell r="G29300">
            <v>0</v>
          </cell>
        </row>
        <row r="29301">
          <cell r="A29301" t="str">
            <v>8.2.6.3000.3800.3830.38301</v>
          </cell>
          <cell r="B29301" t="str">
            <v>Congresos Y Convenciones</v>
          </cell>
          <cell r="C29301">
            <v>0</v>
          </cell>
          <cell r="D29301">
            <v>33667285.439999998</v>
          </cell>
          <cell r="E29301">
            <v>33667285.439999998</v>
          </cell>
          <cell r="F29301">
            <v>0</v>
          </cell>
          <cell r="G29301">
            <v>0</v>
          </cell>
        </row>
        <row r="29302">
          <cell r="A29302" t="str">
            <v>8.2.6.3000.3800.3840</v>
          </cell>
          <cell r="B29302" t="str">
            <v>Exposiciones</v>
          </cell>
          <cell r="C29302">
            <v>0</v>
          </cell>
          <cell r="D29302">
            <v>1229623</v>
          </cell>
          <cell r="E29302">
            <v>1229623</v>
          </cell>
          <cell r="F29302">
            <v>0</v>
          </cell>
          <cell r="G29302">
            <v>0</v>
          </cell>
        </row>
        <row r="29303">
          <cell r="A29303" t="str">
            <v>8.2.6.3000.3800.3840.38401</v>
          </cell>
          <cell r="B29303" t="str">
            <v>Exposiciones</v>
          </cell>
          <cell r="C29303">
            <v>0</v>
          </cell>
          <cell r="D29303">
            <v>1229623</v>
          </cell>
          <cell r="E29303">
            <v>1229623</v>
          </cell>
          <cell r="F29303">
            <v>0</v>
          </cell>
          <cell r="G29303">
            <v>0</v>
          </cell>
        </row>
        <row r="29304">
          <cell r="A29304" t="str">
            <v>8.2.6.3000.3800.3850</v>
          </cell>
          <cell r="B29304" t="str">
            <v>Gastos De Representacion</v>
          </cell>
          <cell r="C29304">
            <v>0</v>
          </cell>
          <cell r="D29304">
            <v>14299.91</v>
          </cell>
          <cell r="E29304">
            <v>14299.91</v>
          </cell>
          <cell r="F29304">
            <v>0</v>
          </cell>
          <cell r="G29304">
            <v>0</v>
          </cell>
        </row>
        <row r="29305">
          <cell r="A29305" t="str">
            <v>8.2.6.3000.3800.3850.38501</v>
          </cell>
          <cell r="B29305" t="str">
            <v>Gastos De Representacion</v>
          </cell>
          <cell r="C29305">
            <v>0</v>
          </cell>
          <cell r="D29305">
            <v>14299.91</v>
          </cell>
          <cell r="E29305">
            <v>14299.91</v>
          </cell>
          <cell r="F29305">
            <v>0</v>
          </cell>
          <cell r="G29305">
            <v>0</v>
          </cell>
        </row>
        <row r="29306">
          <cell r="A29306" t="str">
            <v>8.2.6.3000.3900</v>
          </cell>
          <cell r="B29306" t="str">
            <v>Otros Servicios Generales</v>
          </cell>
          <cell r="C29306">
            <v>0</v>
          </cell>
          <cell r="D29306">
            <v>116634397.54000001</v>
          </cell>
          <cell r="E29306">
            <v>116634397.54000001</v>
          </cell>
          <cell r="F29306">
            <v>0</v>
          </cell>
          <cell r="G29306">
            <v>0</v>
          </cell>
        </row>
        <row r="29307">
          <cell r="A29307" t="str">
            <v>8.2.6.3000.3900.3910</v>
          </cell>
          <cell r="B29307" t="str">
            <v>Servicios Funerarios Y De Cementerios</v>
          </cell>
          <cell r="C29307">
            <v>0</v>
          </cell>
          <cell r="D29307">
            <v>40000</v>
          </cell>
          <cell r="E29307">
            <v>40000</v>
          </cell>
          <cell r="F29307">
            <v>0</v>
          </cell>
          <cell r="G29307">
            <v>0</v>
          </cell>
        </row>
        <row r="29308">
          <cell r="A29308" t="str">
            <v>8.2.6.3000.3900.3910.39101</v>
          </cell>
          <cell r="B29308" t="str">
            <v>Servicios Funerarios Y De Cementerios</v>
          </cell>
          <cell r="C29308">
            <v>0</v>
          </cell>
          <cell r="D29308">
            <v>40000</v>
          </cell>
          <cell r="E29308">
            <v>40000</v>
          </cell>
          <cell r="F29308">
            <v>0</v>
          </cell>
          <cell r="G29308">
            <v>0</v>
          </cell>
        </row>
        <row r="29309">
          <cell r="A29309" t="str">
            <v>8.2.6.3000.3900.3920</v>
          </cell>
          <cell r="B29309" t="str">
            <v>Impuestos Y Derechos</v>
          </cell>
          <cell r="C29309">
            <v>0</v>
          </cell>
          <cell r="D29309">
            <v>2426037.12</v>
          </cell>
          <cell r="E29309">
            <v>2426037.12</v>
          </cell>
          <cell r="F29309">
            <v>0</v>
          </cell>
          <cell r="G29309">
            <v>0</v>
          </cell>
        </row>
        <row r="29310">
          <cell r="A29310" t="str">
            <v>8.2.6.3000.3900.3920.39201</v>
          </cell>
          <cell r="B29310" t="str">
            <v>Impuestos Y Derechos</v>
          </cell>
          <cell r="C29310">
            <v>0</v>
          </cell>
          <cell r="D29310">
            <v>2426037.12</v>
          </cell>
          <cell r="E29310">
            <v>2426037.12</v>
          </cell>
          <cell r="F29310">
            <v>0</v>
          </cell>
          <cell r="G29310">
            <v>0</v>
          </cell>
        </row>
        <row r="29311">
          <cell r="A29311" t="str">
            <v>8.2.6.3000.3900.3930</v>
          </cell>
          <cell r="B29311" t="str">
            <v>Impuestos Y Derechos De Importacion</v>
          </cell>
          <cell r="C29311">
            <v>0</v>
          </cell>
          <cell r="D29311">
            <v>0</v>
          </cell>
          <cell r="E29311">
            <v>0</v>
          </cell>
          <cell r="F29311">
            <v>0</v>
          </cell>
          <cell r="G29311">
            <v>0</v>
          </cell>
        </row>
        <row r="29312">
          <cell r="A29312" t="str">
            <v>8.2.6.3000.3900.3930.39301</v>
          </cell>
          <cell r="B29312" t="str">
            <v>Impuestos Y Derechos De Importacion</v>
          </cell>
          <cell r="C29312">
            <v>0</v>
          </cell>
          <cell r="D29312">
            <v>0</v>
          </cell>
          <cell r="E29312">
            <v>0</v>
          </cell>
          <cell r="F29312">
            <v>0</v>
          </cell>
          <cell r="G29312">
            <v>0</v>
          </cell>
        </row>
        <row r="29313">
          <cell r="A29313" t="str">
            <v>8.2.6.3000.3900.3940</v>
          </cell>
          <cell r="B29313" t="str">
            <v>Sentencias Y Resoluciones Por Autoridad Competente</v>
          </cell>
          <cell r="C29313">
            <v>0</v>
          </cell>
          <cell r="D29313">
            <v>0</v>
          </cell>
          <cell r="E29313">
            <v>0</v>
          </cell>
          <cell r="F29313">
            <v>0</v>
          </cell>
          <cell r="G29313">
            <v>0</v>
          </cell>
        </row>
        <row r="29314">
          <cell r="A29314" t="str">
            <v>8.2.6.3000.3900.3940.39401</v>
          </cell>
          <cell r="B29314" t="str">
            <v>Sentencias Y Resoluciones Por Autoridad Competente</v>
          </cell>
          <cell r="C29314">
            <v>0</v>
          </cell>
          <cell r="D29314">
            <v>0</v>
          </cell>
          <cell r="E29314">
            <v>0</v>
          </cell>
          <cell r="F29314">
            <v>0</v>
          </cell>
          <cell r="G29314">
            <v>0</v>
          </cell>
        </row>
        <row r="29315">
          <cell r="A29315" t="str">
            <v>8.2.6.3000.3900.3950</v>
          </cell>
          <cell r="B29315" t="str">
            <v>Penas, Multas, Accesorios Y Actualizaciones</v>
          </cell>
          <cell r="C29315">
            <v>0</v>
          </cell>
          <cell r="D29315">
            <v>50034299.25</v>
          </cell>
          <cell r="E29315">
            <v>50034299.25</v>
          </cell>
          <cell r="F29315">
            <v>0</v>
          </cell>
          <cell r="G29315">
            <v>0</v>
          </cell>
        </row>
        <row r="29316">
          <cell r="A29316" t="str">
            <v>8.2.6.3000.3900.3950.39501</v>
          </cell>
          <cell r="B29316" t="str">
            <v>Penas, Multas, Accesorios Y Actualizaciones</v>
          </cell>
          <cell r="C29316">
            <v>0</v>
          </cell>
          <cell r="D29316">
            <v>50034299.25</v>
          </cell>
          <cell r="E29316">
            <v>50034299.25</v>
          </cell>
          <cell r="F29316">
            <v>0</v>
          </cell>
          <cell r="G29316">
            <v>0</v>
          </cell>
        </row>
        <row r="29317">
          <cell r="A29317" t="str">
            <v>8.2.6.3000.3900.3960</v>
          </cell>
          <cell r="B29317" t="str">
            <v>Otros Gastos Por Responsabilidades</v>
          </cell>
          <cell r="C29317">
            <v>0</v>
          </cell>
          <cell r="D29317">
            <v>273962.45</v>
          </cell>
          <cell r="E29317">
            <v>273962.45</v>
          </cell>
          <cell r="F29317">
            <v>0</v>
          </cell>
          <cell r="G29317">
            <v>0</v>
          </cell>
        </row>
        <row r="29318">
          <cell r="A29318" t="str">
            <v>8.2.6.3000.3900.3960.39601</v>
          </cell>
          <cell r="B29318" t="str">
            <v>Otros Gastos Por Responsabilidades</v>
          </cell>
          <cell r="C29318">
            <v>0</v>
          </cell>
          <cell r="D29318">
            <v>273962.45</v>
          </cell>
          <cell r="E29318">
            <v>273962.45</v>
          </cell>
          <cell r="F29318">
            <v>0</v>
          </cell>
          <cell r="G29318">
            <v>0</v>
          </cell>
        </row>
        <row r="29319">
          <cell r="A29319" t="str">
            <v>8.2.6.3000.3900.3970</v>
          </cell>
          <cell r="B29319" t="str">
            <v>Utilidades</v>
          </cell>
          <cell r="C29319">
            <v>0</v>
          </cell>
          <cell r="D29319">
            <v>0</v>
          </cell>
          <cell r="E29319">
            <v>0</v>
          </cell>
          <cell r="F29319">
            <v>0</v>
          </cell>
          <cell r="G29319">
            <v>0</v>
          </cell>
        </row>
        <row r="29320">
          <cell r="A29320" t="str">
            <v>8.2.6.3000.3900.3970.39701</v>
          </cell>
          <cell r="B29320" t="str">
            <v>Utilidades</v>
          </cell>
          <cell r="C29320">
            <v>0</v>
          </cell>
          <cell r="D29320">
            <v>0</v>
          </cell>
          <cell r="E29320">
            <v>0</v>
          </cell>
          <cell r="F29320">
            <v>0</v>
          </cell>
          <cell r="G29320">
            <v>0</v>
          </cell>
        </row>
        <row r="29321">
          <cell r="A29321" t="str">
            <v>8.2.6.3000.3900.3980</v>
          </cell>
          <cell r="B29321" t="str">
            <v>Impuestos Sobre Nomina Y Otros Que Se Deriven De Una Relacion Laboral</v>
          </cell>
          <cell r="C29321">
            <v>0</v>
          </cell>
          <cell r="D29321">
            <v>58466581.149999999</v>
          </cell>
          <cell r="E29321">
            <v>58466581.149999999</v>
          </cell>
          <cell r="F29321">
            <v>0</v>
          </cell>
          <cell r="G29321">
            <v>0</v>
          </cell>
        </row>
        <row r="29322">
          <cell r="A29322" t="str">
            <v>8.2.6.3000.3900.3980.39801</v>
          </cell>
          <cell r="B29322" t="str">
            <v>Impuestos Sobre Nomina (3%)</v>
          </cell>
          <cell r="C29322">
            <v>0</v>
          </cell>
          <cell r="D29322">
            <v>48673727.890000001</v>
          </cell>
          <cell r="E29322">
            <v>48673727.890000001</v>
          </cell>
          <cell r="F29322">
            <v>0</v>
          </cell>
          <cell r="G29322">
            <v>0</v>
          </cell>
        </row>
        <row r="29323">
          <cell r="A29323" t="str">
            <v>8.2.6.3000.3900.3980.39802</v>
          </cell>
          <cell r="B29323" t="str">
            <v>Otros Impuestos Derivados De Una Relacion Laboral</v>
          </cell>
          <cell r="C29323">
            <v>0</v>
          </cell>
          <cell r="D29323">
            <v>9792853.2599999998</v>
          </cell>
          <cell r="E29323">
            <v>9792853.2599999998</v>
          </cell>
          <cell r="F29323">
            <v>0</v>
          </cell>
          <cell r="G29323">
            <v>0</v>
          </cell>
        </row>
        <row r="29324">
          <cell r="A29324" t="str">
            <v>8.2.6.3000.3900.3990</v>
          </cell>
          <cell r="B29324" t="str">
            <v>Otros Servicios Generales</v>
          </cell>
          <cell r="C29324">
            <v>0</v>
          </cell>
          <cell r="D29324">
            <v>5393517.5700000003</v>
          </cell>
          <cell r="E29324">
            <v>5393517.5700000003</v>
          </cell>
          <cell r="F29324">
            <v>0</v>
          </cell>
          <cell r="G29324">
            <v>0</v>
          </cell>
        </row>
        <row r="29325">
          <cell r="A29325" t="str">
            <v>8.2.6.3000.3900.3990.39901</v>
          </cell>
          <cell r="B29325" t="str">
            <v>Otros Servicios Generales</v>
          </cell>
          <cell r="C29325">
            <v>0</v>
          </cell>
          <cell r="D29325">
            <v>81806.600000000006</v>
          </cell>
          <cell r="E29325">
            <v>81806.600000000006</v>
          </cell>
          <cell r="F29325">
            <v>0</v>
          </cell>
          <cell r="G29325">
            <v>0</v>
          </cell>
        </row>
        <row r="29326">
          <cell r="A29326" t="str">
            <v>8.2.6.3000.3900.3990.39902</v>
          </cell>
          <cell r="B29326" t="str">
            <v>Transportacion Por Atencion A Terceros</v>
          </cell>
          <cell r="C29326">
            <v>0</v>
          </cell>
          <cell r="D29326">
            <v>2270717.15</v>
          </cell>
          <cell r="E29326">
            <v>2270717.15</v>
          </cell>
          <cell r="F29326">
            <v>0</v>
          </cell>
          <cell r="G29326">
            <v>0</v>
          </cell>
        </row>
        <row r="29327">
          <cell r="A29327" t="str">
            <v>8.2.6.3000.3900.3990.39903</v>
          </cell>
          <cell r="B29327" t="str">
            <v>Hospedaje Por Atencion A Terceros</v>
          </cell>
          <cell r="C29327">
            <v>0</v>
          </cell>
          <cell r="D29327">
            <v>1786533.84</v>
          </cell>
          <cell r="E29327">
            <v>1786533.84</v>
          </cell>
          <cell r="F29327">
            <v>0</v>
          </cell>
          <cell r="G29327">
            <v>0</v>
          </cell>
        </row>
        <row r="29328">
          <cell r="A29328" t="str">
            <v>8.2.6.3000.3900.3990.39904</v>
          </cell>
          <cell r="B29328" t="str">
            <v>Alimentacion Por Atencion A Terceros</v>
          </cell>
          <cell r="C29328">
            <v>0</v>
          </cell>
          <cell r="D29328">
            <v>1254459.98</v>
          </cell>
          <cell r="E29328">
            <v>1254459.98</v>
          </cell>
          <cell r="F29328">
            <v>0</v>
          </cell>
          <cell r="G29328">
            <v>0</v>
          </cell>
        </row>
        <row r="29329">
          <cell r="A29329" t="str">
            <v>8.2.6.3000.3900.3990.39905</v>
          </cell>
          <cell r="B29329" t="str">
            <v>Otros Servicios Generales Contingentes</v>
          </cell>
          <cell r="C29329">
            <v>0</v>
          </cell>
          <cell r="D29329">
            <v>0</v>
          </cell>
          <cell r="E29329">
            <v>0</v>
          </cell>
          <cell r="F29329">
            <v>0</v>
          </cell>
          <cell r="G29329">
            <v>0</v>
          </cell>
        </row>
        <row r="29330">
          <cell r="A29330" t="str">
            <v>8.2.6.4000</v>
          </cell>
          <cell r="B29330" t="str">
            <v>Transferencias, asignaciones , subsidios y otras ayudas</v>
          </cell>
          <cell r="C29330">
            <v>0</v>
          </cell>
          <cell r="D29330">
            <v>18593283870.369999</v>
          </cell>
          <cell r="E29330">
            <v>18593283870.369999</v>
          </cell>
          <cell r="F29330">
            <v>0</v>
          </cell>
          <cell r="G29330">
            <v>0</v>
          </cell>
        </row>
        <row r="29331">
          <cell r="A29331" t="str">
            <v>8.2.6.4000.4100</v>
          </cell>
          <cell r="B29331" t="str">
            <v>Transferencias Internas Y Asignaciones Al Sector Publico</v>
          </cell>
          <cell r="C29331">
            <v>0</v>
          </cell>
          <cell r="D29331">
            <v>17720496724.09</v>
          </cell>
          <cell r="E29331">
            <v>17720496724.09</v>
          </cell>
          <cell r="F29331">
            <v>0</v>
          </cell>
          <cell r="G29331">
            <v>0</v>
          </cell>
        </row>
        <row r="29332">
          <cell r="A29332" t="str">
            <v>8.2.6.4000.4100.4110</v>
          </cell>
          <cell r="B29332" t="str">
            <v>Asignaciones Presupuestarias Al Poder Ejecutivo</v>
          </cell>
          <cell r="C29332">
            <v>0</v>
          </cell>
          <cell r="D29332">
            <v>472167154.76999998</v>
          </cell>
          <cell r="E29332">
            <v>472167154.76999998</v>
          </cell>
          <cell r="F29332">
            <v>0</v>
          </cell>
          <cell r="G29332">
            <v>0</v>
          </cell>
        </row>
        <row r="29333">
          <cell r="A29333" t="str">
            <v>8.2.6.4000.4100.4110.41101</v>
          </cell>
          <cell r="B29333" t="str">
            <v>Asignaciones Presupuestarias Relativas Al Capitulo 6000</v>
          </cell>
          <cell r="C29333">
            <v>0</v>
          </cell>
          <cell r="D29333">
            <v>457826318.17000002</v>
          </cell>
          <cell r="E29333">
            <v>457826318.17000002</v>
          </cell>
          <cell r="F29333">
            <v>0</v>
          </cell>
          <cell r="G29333">
            <v>0</v>
          </cell>
        </row>
        <row r="29334">
          <cell r="A29334" t="str">
            <v>8.2.6.4000.4100.4110.41102</v>
          </cell>
          <cell r="B29334" t="str">
            <v>Asignaciones Presupuestarias Para Gasto Corriente</v>
          </cell>
          <cell r="C29334">
            <v>0</v>
          </cell>
          <cell r="D29334">
            <v>14340836.6</v>
          </cell>
          <cell r="E29334">
            <v>14340836.6</v>
          </cell>
          <cell r="F29334">
            <v>0</v>
          </cell>
          <cell r="G29334">
            <v>0</v>
          </cell>
        </row>
        <row r="29335">
          <cell r="A29335" t="str">
            <v>8.2.6.4000.4100.4120</v>
          </cell>
          <cell r="B29335" t="str">
            <v>Asignaciones Presupuestarias Al Poder Legislativo</v>
          </cell>
          <cell r="C29335">
            <v>0</v>
          </cell>
          <cell r="D29335">
            <v>741031710.12</v>
          </cell>
          <cell r="E29335">
            <v>741031710.12</v>
          </cell>
          <cell r="F29335">
            <v>0</v>
          </cell>
          <cell r="G29335">
            <v>0</v>
          </cell>
        </row>
        <row r="29336">
          <cell r="A29336" t="str">
            <v>8.2.6.4000.4100.4120.41201</v>
          </cell>
          <cell r="B29336" t="str">
            <v>Asignaciones Presupuestarias Relativas Al Capitulo 1000</v>
          </cell>
          <cell r="C29336">
            <v>0</v>
          </cell>
          <cell r="D29336">
            <v>394902191.62</v>
          </cell>
          <cell r="E29336">
            <v>394902191.62</v>
          </cell>
          <cell r="F29336">
            <v>0</v>
          </cell>
          <cell r="G29336">
            <v>0</v>
          </cell>
        </row>
        <row r="29337">
          <cell r="A29337" t="str">
            <v>8.2.6.4000.4100.4120.41202</v>
          </cell>
          <cell r="B29337" t="str">
            <v>Asignaciones Presupuestarias Relativas Al Capitulo 2000</v>
          </cell>
          <cell r="C29337">
            <v>0</v>
          </cell>
          <cell r="D29337">
            <v>34803755.5</v>
          </cell>
          <cell r="E29337">
            <v>34803755.5</v>
          </cell>
          <cell r="F29337">
            <v>0</v>
          </cell>
          <cell r="G29337">
            <v>0</v>
          </cell>
        </row>
        <row r="29338">
          <cell r="A29338" t="str">
            <v>8.2.6.4000.4100.4120.41203</v>
          </cell>
          <cell r="B29338" t="str">
            <v>Asignaciones Presupuestarias Relativas Al Capitulo 3000</v>
          </cell>
          <cell r="C29338">
            <v>0</v>
          </cell>
          <cell r="D29338">
            <v>181142707.5</v>
          </cell>
          <cell r="E29338">
            <v>181142707.5</v>
          </cell>
          <cell r="F29338">
            <v>0</v>
          </cell>
          <cell r="G29338">
            <v>0</v>
          </cell>
        </row>
        <row r="29339">
          <cell r="A29339" t="str">
            <v>8.2.6.4000.4100.4120.41204</v>
          </cell>
          <cell r="B29339" t="str">
            <v>Asignaciones Presupuestarias Relativas Al Capitulo 4000</v>
          </cell>
          <cell r="C29339">
            <v>0</v>
          </cell>
          <cell r="D29339">
            <v>115992764.5</v>
          </cell>
          <cell r="E29339">
            <v>115992764.5</v>
          </cell>
          <cell r="F29339">
            <v>0</v>
          </cell>
          <cell r="G29339">
            <v>0</v>
          </cell>
        </row>
        <row r="29340">
          <cell r="A29340" t="str">
            <v>8.2.6.4000.4100.4120.41205</v>
          </cell>
          <cell r="B29340" t="str">
            <v>Asignaciones Presupuestarias Relativas Al Capitulo 5000</v>
          </cell>
          <cell r="C29340">
            <v>0</v>
          </cell>
          <cell r="D29340">
            <v>9966945</v>
          </cell>
          <cell r="E29340">
            <v>9966945</v>
          </cell>
          <cell r="F29340">
            <v>0</v>
          </cell>
          <cell r="G29340">
            <v>0</v>
          </cell>
        </row>
        <row r="29341">
          <cell r="A29341" t="str">
            <v>8.2.6.4000.4100.4120.41206</v>
          </cell>
          <cell r="B29341" t="str">
            <v>Asignaciones Presupuestarias Relativas Al Capitulo 6000</v>
          </cell>
          <cell r="C29341">
            <v>0</v>
          </cell>
          <cell r="D29341">
            <v>4223346</v>
          </cell>
          <cell r="E29341">
            <v>4223346</v>
          </cell>
          <cell r="F29341">
            <v>0</v>
          </cell>
          <cell r="G29341">
            <v>0</v>
          </cell>
        </row>
        <row r="29342">
          <cell r="A29342" t="str">
            <v>8.2.6.4000.4100.4130</v>
          </cell>
          <cell r="B29342" t="str">
            <v>Asignaciones Presupuestarias Al Poder Judicial</v>
          </cell>
          <cell r="C29342">
            <v>0</v>
          </cell>
          <cell r="D29342">
            <v>735533689</v>
          </cell>
          <cell r="E29342">
            <v>735533689</v>
          </cell>
          <cell r="F29342">
            <v>0</v>
          </cell>
          <cell r="G29342">
            <v>0</v>
          </cell>
        </row>
        <row r="29343">
          <cell r="A29343" t="str">
            <v>8.2.6.4000.4100.4130.41301</v>
          </cell>
          <cell r="B29343" t="str">
            <v>Asignaciones Presupuestarias Relativas Al Capitulo 1000</v>
          </cell>
          <cell r="C29343">
            <v>0</v>
          </cell>
          <cell r="D29343">
            <v>576252589</v>
          </cell>
          <cell r="E29343">
            <v>576252589</v>
          </cell>
          <cell r="F29343">
            <v>0</v>
          </cell>
          <cell r="G29343">
            <v>0</v>
          </cell>
        </row>
        <row r="29344">
          <cell r="A29344" t="str">
            <v>8.2.6.4000.4100.4130.41302</v>
          </cell>
          <cell r="B29344" t="str">
            <v>Asignaciones Presupuestarias Relativas Al Capitulo 2000</v>
          </cell>
          <cell r="C29344">
            <v>0</v>
          </cell>
          <cell r="D29344">
            <v>28090257</v>
          </cell>
          <cell r="E29344">
            <v>28090257</v>
          </cell>
          <cell r="F29344">
            <v>0</v>
          </cell>
          <cell r="G29344">
            <v>0</v>
          </cell>
        </row>
        <row r="29345">
          <cell r="A29345" t="str">
            <v>8.2.6.4000.4100.4130.41303</v>
          </cell>
          <cell r="B29345" t="str">
            <v>Asignaciones Presupuestarias Relativas Al Capitulo 3000</v>
          </cell>
          <cell r="C29345">
            <v>0</v>
          </cell>
          <cell r="D29345">
            <v>67593343</v>
          </cell>
          <cell r="E29345">
            <v>67593343</v>
          </cell>
          <cell r="F29345">
            <v>0</v>
          </cell>
          <cell r="G29345">
            <v>0</v>
          </cell>
        </row>
        <row r="29346">
          <cell r="A29346" t="str">
            <v>8.2.6.4000.4100.4130.41304</v>
          </cell>
          <cell r="B29346" t="str">
            <v>Asignaciones Presupuestarias Relativas Al Capitulo 4000</v>
          </cell>
          <cell r="C29346">
            <v>0</v>
          </cell>
          <cell r="D29346">
            <v>0</v>
          </cell>
          <cell r="E29346">
            <v>0</v>
          </cell>
          <cell r="F29346">
            <v>0</v>
          </cell>
          <cell r="G29346">
            <v>0</v>
          </cell>
        </row>
        <row r="29347">
          <cell r="A29347" t="str">
            <v>8.2.6.4000.4100.4130.41305</v>
          </cell>
          <cell r="B29347" t="str">
            <v>Asignaciones Presupuestarias Relativas Al Capitulo 5000</v>
          </cell>
          <cell r="C29347">
            <v>0</v>
          </cell>
          <cell r="D29347">
            <v>8793755</v>
          </cell>
          <cell r="E29347">
            <v>8793755</v>
          </cell>
          <cell r="F29347">
            <v>0</v>
          </cell>
          <cell r="G29347">
            <v>0</v>
          </cell>
        </row>
        <row r="29348">
          <cell r="A29348" t="str">
            <v>8.2.6.4000.4100.4130.41306</v>
          </cell>
          <cell r="B29348" t="str">
            <v>Asignaciones Presupuestarias Relativas Al Capitulo 6000</v>
          </cell>
          <cell r="C29348">
            <v>0</v>
          </cell>
          <cell r="D29348">
            <v>25962015</v>
          </cell>
          <cell r="E29348">
            <v>25962015</v>
          </cell>
          <cell r="F29348">
            <v>0</v>
          </cell>
          <cell r="G29348">
            <v>0</v>
          </cell>
        </row>
        <row r="29349">
          <cell r="A29349" t="str">
            <v>8.2.6.4000.4100.4130.41309</v>
          </cell>
          <cell r="B29349" t="str">
            <v>Asignaciones Presupuestarias Relativas al Capítulo 9000</v>
          </cell>
          <cell r="C29349">
            <v>0</v>
          </cell>
          <cell r="D29349">
            <v>28841730</v>
          </cell>
          <cell r="E29349">
            <v>28841730</v>
          </cell>
          <cell r="F29349">
            <v>0</v>
          </cell>
          <cell r="G29349">
            <v>0</v>
          </cell>
        </row>
        <row r="29350">
          <cell r="A29350" t="str">
            <v>8.2.6.4000.4100.4140</v>
          </cell>
          <cell r="B29350" t="str">
            <v>Asignaciones Presupuestarias A Organos Autonomos</v>
          </cell>
          <cell r="C29350">
            <v>0</v>
          </cell>
          <cell r="D29350">
            <v>1178942860.1400001</v>
          </cell>
          <cell r="E29350">
            <v>1178942860.1400001</v>
          </cell>
          <cell r="F29350">
            <v>0</v>
          </cell>
          <cell r="G29350">
            <v>0</v>
          </cell>
        </row>
        <row r="29351">
          <cell r="A29351" t="str">
            <v>8.2.6.4000.4100.4140.41401</v>
          </cell>
          <cell r="B29351" t="str">
            <v>Asignaciones Presupuestarias Relativas Al Capitulo 1000</v>
          </cell>
          <cell r="C29351">
            <v>0</v>
          </cell>
          <cell r="D29351">
            <v>827543968.48000002</v>
          </cell>
          <cell r="E29351">
            <v>827543968.48000002</v>
          </cell>
          <cell r="F29351">
            <v>0</v>
          </cell>
          <cell r="G29351">
            <v>0</v>
          </cell>
        </row>
        <row r="29352">
          <cell r="A29352" t="str">
            <v>8.2.6.4000.4100.4140.41402</v>
          </cell>
          <cell r="B29352" t="str">
            <v>Asignaciones Presupuestarias Relativas Al Capitulo 2000</v>
          </cell>
          <cell r="C29352">
            <v>0</v>
          </cell>
          <cell r="D29352">
            <v>71300198.379999995</v>
          </cell>
          <cell r="E29352">
            <v>71300198.379999995</v>
          </cell>
          <cell r="F29352">
            <v>0</v>
          </cell>
          <cell r="G29352">
            <v>0</v>
          </cell>
        </row>
        <row r="29353">
          <cell r="A29353" t="str">
            <v>8.2.6.4000.4100.4140.41403</v>
          </cell>
          <cell r="B29353" t="str">
            <v>Asignaciones Presupuestarias Relativas Al Capitulo 3000</v>
          </cell>
          <cell r="C29353">
            <v>0</v>
          </cell>
          <cell r="D29353">
            <v>126191048.06</v>
          </cell>
          <cell r="E29353">
            <v>126191048.06</v>
          </cell>
          <cell r="F29353">
            <v>0</v>
          </cell>
          <cell r="G29353">
            <v>0</v>
          </cell>
        </row>
        <row r="29354">
          <cell r="A29354" t="str">
            <v>8.2.6.4000.4100.4140.41404</v>
          </cell>
          <cell r="B29354" t="str">
            <v>Asignaciones Presupuestarias Relativas Al Capitulo 4000</v>
          </cell>
          <cell r="C29354">
            <v>0</v>
          </cell>
          <cell r="D29354">
            <v>99336386.150000006</v>
          </cell>
          <cell r="E29354">
            <v>99336386.150000006</v>
          </cell>
          <cell r="F29354">
            <v>0</v>
          </cell>
          <cell r="G29354">
            <v>0</v>
          </cell>
        </row>
        <row r="29355">
          <cell r="A29355" t="str">
            <v>8.2.6.4000.4100.4140.41405</v>
          </cell>
          <cell r="B29355" t="str">
            <v>Asignaciones Presupuestarias Relativas Al Capitulo 5000</v>
          </cell>
          <cell r="C29355">
            <v>0</v>
          </cell>
          <cell r="D29355">
            <v>54571259.07</v>
          </cell>
          <cell r="E29355">
            <v>54571259.07</v>
          </cell>
          <cell r="F29355">
            <v>0</v>
          </cell>
          <cell r="G29355">
            <v>0</v>
          </cell>
        </row>
        <row r="29356">
          <cell r="A29356" t="str">
            <v>8.2.6.4000.4100.4140.41406</v>
          </cell>
          <cell r="B29356" t="str">
            <v>Asignaciones Presupuestarias Relativas Al Capitulo 6000</v>
          </cell>
          <cell r="C29356">
            <v>0</v>
          </cell>
          <cell r="D29356">
            <v>0</v>
          </cell>
          <cell r="E29356">
            <v>0</v>
          </cell>
          <cell r="F29356">
            <v>0</v>
          </cell>
          <cell r="G29356">
            <v>0</v>
          </cell>
        </row>
        <row r="29357">
          <cell r="A29357" t="str">
            <v>8.2.6.4000.4100.4150</v>
          </cell>
          <cell r="B29357" t="str">
            <v>Transferencias Internas Otorgadas A Entidades Paraestatales No Empresariales Y No Financieras</v>
          </cell>
          <cell r="C29357">
            <v>0</v>
          </cell>
          <cell r="D29357">
            <v>14581494040.530001</v>
          </cell>
          <cell r="E29357">
            <v>14581494040.530001</v>
          </cell>
          <cell r="F29357">
            <v>0</v>
          </cell>
          <cell r="G29357">
            <v>0</v>
          </cell>
        </row>
        <row r="29358">
          <cell r="A29358" t="str">
            <v>8.2.6.4000.4100.4150.41501</v>
          </cell>
          <cell r="B29358" t="str">
            <v>Transferencias Presupuestarias Relativas Al Capitulo 1000</v>
          </cell>
          <cell r="C29358">
            <v>0</v>
          </cell>
          <cell r="D29358">
            <v>10700213468.969999</v>
          </cell>
          <cell r="E29358">
            <v>10700213468.969999</v>
          </cell>
          <cell r="F29358">
            <v>0</v>
          </cell>
          <cell r="G29358">
            <v>0</v>
          </cell>
        </row>
        <row r="29359">
          <cell r="A29359" t="str">
            <v>8.2.6.4000.4100.4150.41502</v>
          </cell>
          <cell r="B29359" t="str">
            <v>Asignaciones Presupuestarias Relativas Al Capitulo 2000</v>
          </cell>
          <cell r="C29359">
            <v>0</v>
          </cell>
          <cell r="D29359">
            <v>707389184.67999995</v>
          </cell>
          <cell r="E29359">
            <v>707389184.67999995</v>
          </cell>
          <cell r="F29359">
            <v>0</v>
          </cell>
          <cell r="G29359">
            <v>0</v>
          </cell>
        </row>
        <row r="29360">
          <cell r="A29360" t="str">
            <v>8.2.6.4000.4100.4150.41503</v>
          </cell>
          <cell r="B29360" t="str">
            <v>Asignaciones Presupuestarias Relativas Al Capitulo 3000</v>
          </cell>
          <cell r="C29360">
            <v>0</v>
          </cell>
          <cell r="D29360">
            <v>1484176063.1700001</v>
          </cell>
          <cell r="E29360">
            <v>1484176063.1700001</v>
          </cell>
          <cell r="F29360">
            <v>0</v>
          </cell>
          <cell r="G29360">
            <v>0</v>
          </cell>
        </row>
        <row r="29361">
          <cell r="A29361" t="str">
            <v>8.2.6.4000.4100.4150.41504</v>
          </cell>
          <cell r="B29361" t="str">
            <v>Asignaciones Presupuestarias Relativas Al Capitulo 4000</v>
          </cell>
          <cell r="C29361">
            <v>0</v>
          </cell>
          <cell r="D29361">
            <v>1046045021.74</v>
          </cell>
          <cell r="E29361">
            <v>1046045021.74</v>
          </cell>
          <cell r="F29361">
            <v>0</v>
          </cell>
          <cell r="G29361">
            <v>0</v>
          </cell>
        </row>
        <row r="29362">
          <cell r="A29362" t="str">
            <v>8.2.6.4000.4100.4150.41505</v>
          </cell>
          <cell r="B29362" t="str">
            <v>Asignaciones Presupuestarias Relativas Al Capitulo 5000</v>
          </cell>
          <cell r="C29362">
            <v>0</v>
          </cell>
          <cell r="D29362">
            <v>132953895.55</v>
          </cell>
          <cell r="E29362">
            <v>132953895.55</v>
          </cell>
          <cell r="F29362">
            <v>0</v>
          </cell>
          <cell r="G29362">
            <v>0</v>
          </cell>
        </row>
        <row r="29363">
          <cell r="A29363" t="str">
            <v>8.2.6.4000.4100.4150.41506</v>
          </cell>
          <cell r="B29363" t="str">
            <v>Transferencias Presupuestarias Relativas Al Capitulo 6000</v>
          </cell>
          <cell r="C29363">
            <v>0</v>
          </cell>
          <cell r="D29363">
            <v>484557685.91000003</v>
          </cell>
          <cell r="E29363">
            <v>484557685.91000003</v>
          </cell>
          <cell r="F29363">
            <v>0</v>
          </cell>
          <cell r="G29363">
            <v>0</v>
          </cell>
        </row>
        <row r="29364">
          <cell r="A29364" t="str">
            <v>8.2.6.4000.4100.4150.41507</v>
          </cell>
          <cell r="B29364" t="str">
            <v>Asignaciones Presupuestarias Relativas Al Capitulo 7000</v>
          </cell>
          <cell r="C29364">
            <v>0</v>
          </cell>
          <cell r="D29364">
            <v>0</v>
          </cell>
          <cell r="E29364">
            <v>0</v>
          </cell>
          <cell r="F29364">
            <v>0</v>
          </cell>
          <cell r="G29364">
            <v>0</v>
          </cell>
        </row>
        <row r="29365">
          <cell r="A29365" t="str">
            <v>8.2.6.4000.4100.4150.41509</v>
          </cell>
          <cell r="B29365" t="str">
            <v>Transferencias De Adeudos De Ejercicios Anteriores(Organimos)</v>
          </cell>
          <cell r="C29365">
            <v>0</v>
          </cell>
          <cell r="D29365">
            <v>26158720.510000002</v>
          </cell>
          <cell r="E29365">
            <v>26158720.510000002</v>
          </cell>
          <cell r="F29365">
            <v>0</v>
          </cell>
          <cell r="G29365">
            <v>0</v>
          </cell>
        </row>
        <row r="29366">
          <cell r="A29366" t="str">
            <v>8.2.6.4000.4100.4160</v>
          </cell>
          <cell r="B29366" t="str">
            <v>Transferencias Internas Otorgadas A Entidades Paraestatales Empresariales Y No Financieras</v>
          </cell>
          <cell r="C29366">
            <v>0</v>
          </cell>
          <cell r="D29366">
            <v>0</v>
          </cell>
          <cell r="E29366">
            <v>0</v>
          </cell>
          <cell r="F29366">
            <v>0</v>
          </cell>
          <cell r="G29366">
            <v>0</v>
          </cell>
        </row>
        <row r="29367">
          <cell r="A29367" t="str">
            <v>8.2.6.4000.4100.4160.41601</v>
          </cell>
          <cell r="B29367" t="str">
            <v>Transferencias Presupuestarias Relativas Al Capitulo 1000</v>
          </cell>
          <cell r="C29367">
            <v>0</v>
          </cell>
          <cell r="D29367">
            <v>0</v>
          </cell>
          <cell r="E29367">
            <v>0</v>
          </cell>
          <cell r="F29367">
            <v>0</v>
          </cell>
          <cell r="G29367">
            <v>0</v>
          </cell>
        </row>
        <row r="29368">
          <cell r="A29368" t="str">
            <v>8.2.6.4000.4100.4160.41602</v>
          </cell>
          <cell r="B29368" t="str">
            <v>Transferencias Presupuestarias Relativas Al Capitulo 2000</v>
          </cell>
          <cell r="C29368">
            <v>0</v>
          </cell>
          <cell r="D29368">
            <v>0</v>
          </cell>
          <cell r="E29368">
            <v>0</v>
          </cell>
          <cell r="F29368">
            <v>0</v>
          </cell>
          <cell r="G29368">
            <v>0</v>
          </cell>
        </row>
        <row r="29369">
          <cell r="A29369" t="str">
            <v>8.2.6.4000.4100.4160.41603</v>
          </cell>
          <cell r="B29369" t="str">
            <v>Transferencias Presupuestarias Relativas Al Capitulo 3000</v>
          </cell>
          <cell r="C29369">
            <v>0</v>
          </cell>
          <cell r="D29369">
            <v>0</v>
          </cell>
          <cell r="E29369">
            <v>0</v>
          </cell>
          <cell r="F29369">
            <v>0</v>
          </cell>
          <cell r="G29369">
            <v>0</v>
          </cell>
        </row>
        <row r="29370">
          <cell r="A29370" t="str">
            <v>8.2.6.4000.4100.4160.41604</v>
          </cell>
          <cell r="B29370" t="str">
            <v>Transferencias Presupuestarias Relativas Al Capitulo 4000</v>
          </cell>
          <cell r="C29370">
            <v>0</v>
          </cell>
          <cell r="D29370">
            <v>0</v>
          </cell>
          <cell r="E29370">
            <v>0</v>
          </cell>
          <cell r="F29370">
            <v>0</v>
          </cell>
          <cell r="G29370">
            <v>0</v>
          </cell>
        </row>
        <row r="29371">
          <cell r="A29371" t="str">
            <v>8.2.6.4000.4100.4160.41605</v>
          </cell>
          <cell r="B29371" t="str">
            <v>Transferencias Presupuestarias Relativas Al Capitulo 5000</v>
          </cell>
          <cell r="C29371">
            <v>0</v>
          </cell>
          <cell r="D29371">
            <v>0</v>
          </cell>
          <cell r="E29371">
            <v>0</v>
          </cell>
          <cell r="F29371">
            <v>0</v>
          </cell>
          <cell r="G29371">
            <v>0</v>
          </cell>
        </row>
        <row r="29372">
          <cell r="A29372" t="str">
            <v>8.2.6.4000.4100.4170</v>
          </cell>
          <cell r="B29372" t="str">
            <v>Transferencias Internas Otorgadas A Fideicomisos Publicos Empresariales Y No Financieros</v>
          </cell>
          <cell r="C29372">
            <v>0</v>
          </cell>
          <cell r="D29372">
            <v>0</v>
          </cell>
          <cell r="E29372">
            <v>0</v>
          </cell>
          <cell r="F29372">
            <v>0</v>
          </cell>
          <cell r="G29372">
            <v>0</v>
          </cell>
        </row>
        <row r="29373">
          <cell r="A29373" t="str">
            <v>8.2.6.4000.4100.4170.41701</v>
          </cell>
          <cell r="B29373" t="str">
            <v>Transferencias Presupuestarias Relativas Al Capitulo 1000</v>
          </cell>
          <cell r="C29373">
            <v>0</v>
          </cell>
          <cell r="D29373">
            <v>0</v>
          </cell>
          <cell r="E29373">
            <v>0</v>
          </cell>
          <cell r="F29373">
            <v>0</v>
          </cell>
          <cell r="G29373">
            <v>0</v>
          </cell>
        </row>
        <row r="29374">
          <cell r="A29374" t="str">
            <v>8.2.6.4000.4100.4170.41702</v>
          </cell>
          <cell r="B29374" t="str">
            <v>Transferencias Presupuestarias Relativas Al Capitulo 2000</v>
          </cell>
          <cell r="C29374">
            <v>0</v>
          </cell>
          <cell r="D29374">
            <v>0</v>
          </cell>
          <cell r="E29374">
            <v>0</v>
          </cell>
          <cell r="F29374">
            <v>0</v>
          </cell>
          <cell r="G29374">
            <v>0</v>
          </cell>
        </row>
        <row r="29375">
          <cell r="A29375" t="str">
            <v>8.2.6.4000.4100.4170.41703</v>
          </cell>
          <cell r="B29375" t="str">
            <v>Transferencias Presupuestarias Relativas Al Capitulo 3000</v>
          </cell>
          <cell r="C29375">
            <v>0</v>
          </cell>
          <cell r="D29375">
            <v>0</v>
          </cell>
          <cell r="E29375">
            <v>0</v>
          </cell>
          <cell r="F29375">
            <v>0</v>
          </cell>
          <cell r="G29375">
            <v>0</v>
          </cell>
        </row>
        <row r="29376">
          <cell r="A29376" t="str">
            <v>8.2.6.4000.4100.4170.41704</v>
          </cell>
          <cell r="B29376" t="str">
            <v>Transferencias Presupuestarias Relativas Al Capitulo 4000</v>
          </cell>
          <cell r="C29376">
            <v>0</v>
          </cell>
          <cell r="D29376">
            <v>0</v>
          </cell>
          <cell r="E29376">
            <v>0</v>
          </cell>
          <cell r="F29376">
            <v>0</v>
          </cell>
          <cell r="G29376">
            <v>0</v>
          </cell>
        </row>
        <row r="29377">
          <cell r="A29377" t="str">
            <v>8.2.6.4000.4100.4180</v>
          </cell>
          <cell r="B29377" t="str">
            <v>Transferencias Internas Otorgadas A Instituciones Paraestatales Publicas Financieras</v>
          </cell>
          <cell r="C29377">
            <v>0</v>
          </cell>
          <cell r="D29377">
            <v>11327269.529999999</v>
          </cell>
          <cell r="E29377">
            <v>11327269.529999999</v>
          </cell>
          <cell r="F29377">
            <v>0</v>
          </cell>
          <cell r="G29377">
            <v>0</v>
          </cell>
        </row>
        <row r="29378">
          <cell r="A29378" t="str">
            <v>8.2.6.4000.4100.4180.41801</v>
          </cell>
          <cell r="B29378" t="str">
            <v>Transferencias Presupuestarias Relativas Al Capitulo 1000</v>
          </cell>
          <cell r="C29378">
            <v>0</v>
          </cell>
          <cell r="D29378">
            <v>7584336.5899999999</v>
          </cell>
          <cell r="E29378">
            <v>7584336.5899999999</v>
          </cell>
          <cell r="F29378">
            <v>0</v>
          </cell>
          <cell r="G29378">
            <v>0</v>
          </cell>
        </row>
        <row r="29379">
          <cell r="A29379" t="str">
            <v>8.2.6.4000.4100.4180.41802</v>
          </cell>
          <cell r="B29379" t="str">
            <v>Transferencias Presupuestarias Relativas Al Capitulo 2000</v>
          </cell>
          <cell r="C29379">
            <v>0</v>
          </cell>
          <cell r="D29379">
            <v>333496</v>
          </cell>
          <cell r="E29379">
            <v>333496</v>
          </cell>
          <cell r="F29379">
            <v>0</v>
          </cell>
          <cell r="G29379">
            <v>0</v>
          </cell>
        </row>
        <row r="29380">
          <cell r="A29380" t="str">
            <v>8.2.6.4000.4100.4180.41803</v>
          </cell>
          <cell r="B29380" t="str">
            <v>Transferencias Presupuestarias Relativas Al Capitulo 3000</v>
          </cell>
          <cell r="C29380">
            <v>0</v>
          </cell>
          <cell r="D29380">
            <v>3409436.94</v>
          </cell>
          <cell r="E29380">
            <v>3409436.94</v>
          </cell>
          <cell r="F29380">
            <v>0</v>
          </cell>
          <cell r="G29380">
            <v>0</v>
          </cell>
        </row>
        <row r="29381">
          <cell r="A29381" t="str">
            <v>8.2.6.4000.4100.4180.41804</v>
          </cell>
          <cell r="B29381" t="str">
            <v>Transferencias Presupuestarias Relativas Al Capitulo 4000</v>
          </cell>
          <cell r="C29381">
            <v>0</v>
          </cell>
          <cell r="D29381">
            <v>0</v>
          </cell>
          <cell r="E29381">
            <v>0</v>
          </cell>
          <cell r="F29381">
            <v>0</v>
          </cell>
          <cell r="G29381">
            <v>0</v>
          </cell>
        </row>
        <row r="29382">
          <cell r="A29382" t="str">
            <v>8.2.6.4000.4100.4180.41805</v>
          </cell>
          <cell r="B29382" t="str">
            <v>Transferencias Presupuestarias Relativas Al Capitulo 5000</v>
          </cell>
          <cell r="C29382">
            <v>0</v>
          </cell>
          <cell r="D29382">
            <v>0</v>
          </cell>
          <cell r="E29382">
            <v>0</v>
          </cell>
          <cell r="F29382">
            <v>0</v>
          </cell>
          <cell r="G29382">
            <v>0</v>
          </cell>
        </row>
        <row r="29383">
          <cell r="A29383" t="str">
            <v>8.2.6.4000.4100.4180.41806</v>
          </cell>
          <cell r="B29383" t="str">
            <v>Transferencias Presupuestarias Relativas Al Capitulo 6000</v>
          </cell>
          <cell r="C29383">
            <v>0</v>
          </cell>
          <cell r="D29383">
            <v>0</v>
          </cell>
          <cell r="E29383">
            <v>0</v>
          </cell>
          <cell r="F29383">
            <v>0</v>
          </cell>
          <cell r="G29383">
            <v>0</v>
          </cell>
        </row>
        <row r="29384">
          <cell r="A29384" t="str">
            <v>8.2.6.4000.4100.4180.41807</v>
          </cell>
          <cell r="B29384" t="str">
            <v>Transferencias Presupuestarias Relativas Al Capitulo 7000</v>
          </cell>
          <cell r="C29384">
            <v>0</v>
          </cell>
          <cell r="D29384">
            <v>0</v>
          </cell>
          <cell r="E29384">
            <v>0</v>
          </cell>
          <cell r="F29384">
            <v>0</v>
          </cell>
          <cell r="G29384">
            <v>0</v>
          </cell>
        </row>
        <row r="29385">
          <cell r="A29385" t="str">
            <v>8.2.6.4000.4100.4190</v>
          </cell>
          <cell r="B29385" t="str">
            <v>Transferencias Internas Otorgadas A Fideicomisos Publicos Financieros</v>
          </cell>
          <cell r="C29385">
            <v>0</v>
          </cell>
          <cell r="D29385">
            <v>0</v>
          </cell>
          <cell r="E29385">
            <v>0</v>
          </cell>
          <cell r="F29385">
            <v>0</v>
          </cell>
          <cell r="G29385">
            <v>0</v>
          </cell>
        </row>
        <row r="29386">
          <cell r="A29386" t="str">
            <v>8.2.6.4000.4100.4190.41901</v>
          </cell>
          <cell r="B29386" t="str">
            <v>Transferencias Internas Otorgadas A Fideicomisos Publicos Financieros</v>
          </cell>
          <cell r="C29386">
            <v>0</v>
          </cell>
          <cell r="D29386">
            <v>0</v>
          </cell>
          <cell r="E29386">
            <v>0</v>
          </cell>
          <cell r="F29386">
            <v>0</v>
          </cell>
          <cell r="G29386">
            <v>0</v>
          </cell>
        </row>
        <row r="29387">
          <cell r="A29387" t="str">
            <v>8.2.6.4000.4200</v>
          </cell>
          <cell r="B29387" t="str">
            <v>Transferencias Al Resto Del Sector Publico</v>
          </cell>
          <cell r="C29387">
            <v>0</v>
          </cell>
          <cell r="D29387">
            <v>314036046.02999997</v>
          </cell>
          <cell r="E29387">
            <v>314036046.02999997</v>
          </cell>
          <cell r="F29387">
            <v>0</v>
          </cell>
          <cell r="G29387">
            <v>0</v>
          </cell>
        </row>
        <row r="29388">
          <cell r="A29388" t="str">
            <v>8.2.6.4000.4200.4210</v>
          </cell>
          <cell r="B29388" t="str">
            <v>Transferencias Otorgadas A Entidades Paraestatales No Empresariales Y No Financieras</v>
          </cell>
          <cell r="C29388">
            <v>0</v>
          </cell>
          <cell r="D29388">
            <v>259800554.59</v>
          </cell>
          <cell r="E29388">
            <v>259800554.59</v>
          </cell>
          <cell r="F29388">
            <v>0</v>
          </cell>
          <cell r="G29388">
            <v>0</v>
          </cell>
        </row>
        <row r="29389">
          <cell r="A29389" t="str">
            <v>8.2.6.4000.4200.4210.42101</v>
          </cell>
          <cell r="B29389" t="str">
            <v>Transferencias Presupuestarias Relativas Al Capitulo 1000</v>
          </cell>
          <cell r="C29389">
            <v>0</v>
          </cell>
          <cell r="D29389">
            <v>0</v>
          </cell>
          <cell r="E29389">
            <v>0</v>
          </cell>
          <cell r="F29389">
            <v>0</v>
          </cell>
          <cell r="G29389">
            <v>0</v>
          </cell>
        </row>
        <row r="29390">
          <cell r="A29390" t="str">
            <v>8.2.6.4000.4200.4210.42102</v>
          </cell>
          <cell r="B29390" t="str">
            <v>Transferencias Presupuestarias Relativas Al Capitulo 2000</v>
          </cell>
          <cell r="C29390">
            <v>0</v>
          </cell>
          <cell r="D29390">
            <v>872712</v>
          </cell>
          <cell r="E29390">
            <v>872712</v>
          </cell>
          <cell r="F29390">
            <v>0</v>
          </cell>
          <cell r="G29390">
            <v>0</v>
          </cell>
        </row>
        <row r="29391">
          <cell r="A29391" t="str">
            <v>8.2.6.4000.4200.4210.42103</v>
          </cell>
          <cell r="B29391" t="str">
            <v>Transferencias Presupuestarias Relativas Al Capitulo 3000</v>
          </cell>
          <cell r="C29391">
            <v>0</v>
          </cell>
          <cell r="D29391">
            <v>950250</v>
          </cell>
          <cell r="E29391">
            <v>950250</v>
          </cell>
          <cell r="F29391">
            <v>0</v>
          </cell>
          <cell r="G29391">
            <v>0</v>
          </cell>
        </row>
        <row r="29392">
          <cell r="A29392" t="str">
            <v>8.2.6.4000.4200.4210.42104</v>
          </cell>
          <cell r="B29392" t="str">
            <v>Transferencias Presupuestarias Relativas Al Capitulo 4000</v>
          </cell>
          <cell r="C29392">
            <v>0</v>
          </cell>
          <cell r="D29392">
            <v>893900</v>
          </cell>
          <cell r="E29392">
            <v>893900</v>
          </cell>
          <cell r="F29392">
            <v>0</v>
          </cell>
          <cell r="G29392">
            <v>0</v>
          </cell>
        </row>
        <row r="29393">
          <cell r="A29393" t="str">
            <v>8.2.6.4000.4200.4210.42105</v>
          </cell>
          <cell r="B29393" t="str">
            <v>Transferencias Presupuestarias Relativas Al Capitulo 5000</v>
          </cell>
          <cell r="C29393">
            <v>0</v>
          </cell>
          <cell r="D29393">
            <v>15946677.880000001</v>
          </cell>
          <cell r="E29393">
            <v>15946677.880000001</v>
          </cell>
          <cell r="F29393">
            <v>0</v>
          </cell>
          <cell r="G29393">
            <v>0</v>
          </cell>
        </row>
        <row r="29394">
          <cell r="A29394" t="str">
            <v>8.2.6.4000.4200.4210.42106</v>
          </cell>
          <cell r="B29394" t="str">
            <v>Transferencias Presupuestarias Relativas Al Capitulo 6000</v>
          </cell>
          <cell r="C29394">
            <v>0</v>
          </cell>
          <cell r="D29394">
            <v>241137014.71000001</v>
          </cell>
          <cell r="E29394">
            <v>241137014.71000001</v>
          </cell>
          <cell r="F29394">
            <v>0</v>
          </cell>
          <cell r="G29394">
            <v>0</v>
          </cell>
        </row>
        <row r="29395">
          <cell r="A29395" t="str">
            <v>8.2.6.4000.4200.4220</v>
          </cell>
          <cell r="B29395" t="str">
            <v>Transferencias Otorgadas Para Entidades Paraestatales Empresariales Y No Financieras</v>
          </cell>
          <cell r="C29395">
            <v>0</v>
          </cell>
          <cell r="D29395">
            <v>0</v>
          </cell>
          <cell r="E29395">
            <v>0</v>
          </cell>
          <cell r="F29395">
            <v>0</v>
          </cell>
          <cell r="G29395">
            <v>0</v>
          </cell>
        </row>
        <row r="29396">
          <cell r="A29396" t="str">
            <v>8.2.6.4000.4200.4220.42201</v>
          </cell>
          <cell r="B29396" t="str">
            <v>Transferencias Presupuestarias Relativas Al Capitulo 1000</v>
          </cell>
          <cell r="C29396">
            <v>0</v>
          </cell>
          <cell r="D29396">
            <v>0</v>
          </cell>
          <cell r="E29396">
            <v>0</v>
          </cell>
          <cell r="F29396">
            <v>0</v>
          </cell>
          <cell r="G29396">
            <v>0</v>
          </cell>
        </row>
        <row r="29397">
          <cell r="A29397" t="str">
            <v>8.2.6.4000.4200.4220.42202</v>
          </cell>
          <cell r="B29397" t="str">
            <v>Transferencias Presupuestarias Relativas Al Capitulo 2000</v>
          </cell>
          <cell r="C29397">
            <v>0</v>
          </cell>
          <cell r="D29397">
            <v>0</v>
          </cell>
          <cell r="E29397">
            <v>0</v>
          </cell>
          <cell r="F29397">
            <v>0</v>
          </cell>
          <cell r="G29397">
            <v>0</v>
          </cell>
        </row>
        <row r="29398">
          <cell r="A29398" t="str">
            <v>8.2.6.4000.4200.4220.42203</v>
          </cell>
          <cell r="B29398" t="str">
            <v>Transferencias Presupuestarias Relativas Al Capitulo 3000</v>
          </cell>
          <cell r="C29398">
            <v>0</v>
          </cell>
          <cell r="D29398">
            <v>0</v>
          </cell>
          <cell r="E29398">
            <v>0</v>
          </cell>
          <cell r="F29398">
            <v>0</v>
          </cell>
          <cell r="G29398">
            <v>0</v>
          </cell>
        </row>
        <row r="29399">
          <cell r="A29399" t="str">
            <v>8.2.6.4000.4200.4220.42204</v>
          </cell>
          <cell r="B29399" t="str">
            <v>Transferencias Presupuestarias Relativas Al Capitulo 4000</v>
          </cell>
          <cell r="C29399">
            <v>0</v>
          </cell>
          <cell r="D29399">
            <v>0</v>
          </cell>
          <cell r="E29399">
            <v>0</v>
          </cell>
          <cell r="F29399">
            <v>0</v>
          </cell>
          <cell r="G29399">
            <v>0</v>
          </cell>
        </row>
        <row r="29400">
          <cell r="A29400" t="str">
            <v>8.2.6.4000.4200.4220.42205</v>
          </cell>
          <cell r="B29400" t="str">
            <v>Transferencias Presupuestarias Relativas Al Capitulo 5000</v>
          </cell>
          <cell r="C29400">
            <v>0</v>
          </cell>
          <cell r="D29400">
            <v>0</v>
          </cell>
          <cell r="E29400">
            <v>0</v>
          </cell>
          <cell r="F29400">
            <v>0</v>
          </cell>
          <cell r="G29400">
            <v>0</v>
          </cell>
        </row>
        <row r="29401">
          <cell r="A29401" t="str">
            <v>8.2.6.4000.4200.4220.42206</v>
          </cell>
          <cell r="B29401" t="str">
            <v>Transferencias Presupuestarias Relativas Al Capitulo 6000</v>
          </cell>
          <cell r="C29401">
            <v>0</v>
          </cell>
          <cell r="D29401">
            <v>0</v>
          </cell>
          <cell r="E29401">
            <v>0</v>
          </cell>
          <cell r="F29401">
            <v>0</v>
          </cell>
          <cell r="G29401">
            <v>0</v>
          </cell>
        </row>
        <row r="29402">
          <cell r="A29402" t="str">
            <v>8.2.6.4000.4200.4230</v>
          </cell>
          <cell r="B29402" t="str">
            <v>Transferencias Otorgadas Para Instituciones Paraestatales Publicas Financieras</v>
          </cell>
          <cell r="C29402">
            <v>0</v>
          </cell>
          <cell r="D29402">
            <v>0</v>
          </cell>
          <cell r="E29402">
            <v>0</v>
          </cell>
          <cell r="F29402">
            <v>0</v>
          </cell>
          <cell r="G29402">
            <v>0</v>
          </cell>
        </row>
        <row r="29403">
          <cell r="A29403" t="str">
            <v>8.2.6.4000.4200.4230.42301</v>
          </cell>
          <cell r="B29403" t="str">
            <v>Transferencias Presupuestarias Relativas Al Capitulo 1000</v>
          </cell>
          <cell r="C29403">
            <v>0</v>
          </cell>
          <cell r="D29403">
            <v>0</v>
          </cell>
          <cell r="E29403">
            <v>0</v>
          </cell>
          <cell r="F29403">
            <v>0</v>
          </cell>
          <cell r="G29403">
            <v>0</v>
          </cell>
        </row>
        <row r="29404">
          <cell r="A29404" t="str">
            <v>8.2.6.4000.4200.4230.42302</v>
          </cell>
          <cell r="B29404" t="str">
            <v>Transferencias Presupuestarias Relativas Al Capitulo 2000</v>
          </cell>
          <cell r="C29404">
            <v>0</v>
          </cell>
          <cell r="D29404">
            <v>0</v>
          </cell>
          <cell r="E29404">
            <v>0</v>
          </cell>
          <cell r="F29404">
            <v>0</v>
          </cell>
          <cell r="G29404">
            <v>0</v>
          </cell>
        </row>
        <row r="29405">
          <cell r="A29405" t="str">
            <v>8.2.6.4000.4200.4230.42303</v>
          </cell>
          <cell r="B29405" t="str">
            <v>Transferencias Presupuestarias Relativas Al Capitulo 3000</v>
          </cell>
          <cell r="C29405">
            <v>0</v>
          </cell>
          <cell r="D29405">
            <v>0</v>
          </cell>
          <cell r="E29405">
            <v>0</v>
          </cell>
          <cell r="F29405">
            <v>0</v>
          </cell>
          <cell r="G29405">
            <v>0</v>
          </cell>
        </row>
        <row r="29406">
          <cell r="A29406" t="str">
            <v>8.2.6.4000.4200.4230.42304</v>
          </cell>
          <cell r="B29406" t="str">
            <v>Transferencias Presupuestarias Relativas Al Capitulo 4000</v>
          </cell>
          <cell r="C29406">
            <v>0</v>
          </cell>
          <cell r="D29406">
            <v>0</v>
          </cell>
          <cell r="E29406">
            <v>0</v>
          </cell>
          <cell r="F29406">
            <v>0</v>
          </cell>
          <cell r="G29406">
            <v>0</v>
          </cell>
        </row>
        <row r="29407">
          <cell r="A29407" t="str">
            <v>8.2.6.4000.4200.4230.42305</v>
          </cell>
          <cell r="B29407" t="str">
            <v>Transferencias Presupuestarias Relativas Al Capitulo 5000</v>
          </cell>
          <cell r="C29407">
            <v>0</v>
          </cell>
          <cell r="D29407">
            <v>0</v>
          </cell>
          <cell r="E29407">
            <v>0</v>
          </cell>
          <cell r="F29407">
            <v>0</v>
          </cell>
          <cell r="G29407">
            <v>0</v>
          </cell>
        </row>
        <row r="29408">
          <cell r="A29408" t="str">
            <v>8.2.6.4000.4200.4240</v>
          </cell>
          <cell r="B29408" t="str">
            <v>Transferencias Otorgadas A Entidades Federativas Y Municipios</v>
          </cell>
          <cell r="C29408">
            <v>0</v>
          </cell>
          <cell r="D29408">
            <v>54235491.439999998</v>
          </cell>
          <cell r="E29408">
            <v>54235491.439999998</v>
          </cell>
          <cell r="F29408">
            <v>0</v>
          </cell>
          <cell r="G29408">
            <v>0</v>
          </cell>
        </row>
        <row r="29409">
          <cell r="A29409" t="str">
            <v>8.2.6.4000.4200.4240.42401</v>
          </cell>
          <cell r="B29409" t="str">
            <v>Transferencias Otorgadas A Entidades Federativas Y Municipios</v>
          </cell>
          <cell r="C29409">
            <v>0</v>
          </cell>
          <cell r="D29409">
            <v>54235491.439999998</v>
          </cell>
          <cell r="E29409">
            <v>54235491.439999998</v>
          </cell>
          <cell r="F29409">
            <v>0</v>
          </cell>
          <cell r="G29409">
            <v>0</v>
          </cell>
        </row>
        <row r="29410">
          <cell r="A29410" t="str">
            <v>8.2.6.4000.4200.4240.42402</v>
          </cell>
          <cell r="B29410" t="str">
            <v>Transferencias Otorgadas A Entidades Federativas Y Municipios Para Inversion Publica</v>
          </cell>
          <cell r="C29410">
            <v>0</v>
          </cell>
          <cell r="D29410">
            <v>0</v>
          </cell>
          <cell r="E29410">
            <v>0</v>
          </cell>
          <cell r="F29410">
            <v>0</v>
          </cell>
          <cell r="G29410">
            <v>0</v>
          </cell>
        </row>
        <row r="29411">
          <cell r="A29411" t="str">
            <v>8.2.6.4000.4200.4250</v>
          </cell>
          <cell r="B29411" t="str">
            <v>Transferencias A Fideicomisos De Entidades Federativas Y Municipios</v>
          </cell>
          <cell r="C29411">
            <v>0</v>
          </cell>
          <cell r="D29411">
            <v>0</v>
          </cell>
          <cell r="E29411">
            <v>0</v>
          </cell>
          <cell r="F29411">
            <v>0</v>
          </cell>
          <cell r="G29411">
            <v>0</v>
          </cell>
        </row>
        <row r="29412">
          <cell r="A29412" t="str">
            <v>8.2.6.4000.4200.4250.42501</v>
          </cell>
          <cell r="B29412" t="str">
            <v>Transferencias A Fideicomisos De Entidades Federativas Y Municipios</v>
          </cell>
          <cell r="C29412">
            <v>0</v>
          </cell>
          <cell r="D29412">
            <v>0</v>
          </cell>
          <cell r="E29412">
            <v>0</v>
          </cell>
          <cell r="F29412">
            <v>0</v>
          </cell>
          <cell r="G29412">
            <v>0</v>
          </cell>
        </row>
        <row r="29413">
          <cell r="A29413" t="str">
            <v>8.2.6.4000.4200.4250.42502</v>
          </cell>
          <cell r="B29413" t="str">
            <v>Transferencias A Fideicomisos De Entidades Federativas Y Municipios Para Inversión Pública</v>
          </cell>
          <cell r="C29413">
            <v>0</v>
          </cell>
          <cell r="D29413">
            <v>0</v>
          </cell>
          <cell r="E29413">
            <v>0</v>
          </cell>
          <cell r="F29413">
            <v>0</v>
          </cell>
          <cell r="G29413">
            <v>0</v>
          </cell>
        </row>
        <row r="29414">
          <cell r="A29414" t="str">
            <v>8.2.6.4000.4300</v>
          </cell>
          <cell r="B29414" t="str">
            <v>Subsidios Y Subvenciones</v>
          </cell>
          <cell r="C29414">
            <v>0</v>
          </cell>
          <cell r="D29414">
            <v>257835698.52000001</v>
          </cell>
          <cell r="E29414">
            <v>257835698.52000001</v>
          </cell>
          <cell r="F29414">
            <v>0</v>
          </cell>
          <cell r="G29414">
            <v>0</v>
          </cell>
        </row>
        <row r="29415">
          <cell r="A29415" t="str">
            <v>8.2.6.4000.4300.4310</v>
          </cell>
          <cell r="B29415" t="str">
            <v>Subsidios A La Produccion</v>
          </cell>
          <cell r="C29415">
            <v>0</v>
          </cell>
          <cell r="D29415">
            <v>225047644.56</v>
          </cell>
          <cell r="E29415">
            <v>225047644.56</v>
          </cell>
          <cell r="F29415">
            <v>0</v>
          </cell>
          <cell r="G29415">
            <v>0</v>
          </cell>
        </row>
        <row r="29416">
          <cell r="A29416" t="str">
            <v>8.2.6.4000.4300.4310.43101</v>
          </cell>
          <cell r="B29416" t="str">
            <v>Subsidios A La Produccion</v>
          </cell>
          <cell r="C29416">
            <v>0</v>
          </cell>
          <cell r="D29416">
            <v>225047644.56</v>
          </cell>
          <cell r="E29416">
            <v>225047644.56</v>
          </cell>
          <cell r="F29416">
            <v>0</v>
          </cell>
          <cell r="G29416">
            <v>0</v>
          </cell>
        </row>
        <row r="29417">
          <cell r="A29417" t="str">
            <v>8.2.6.4000.4300.4320</v>
          </cell>
          <cell r="B29417" t="str">
            <v>Subsidios A La Distribucion</v>
          </cell>
          <cell r="C29417">
            <v>0</v>
          </cell>
          <cell r="D29417">
            <v>0</v>
          </cell>
          <cell r="E29417">
            <v>0</v>
          </cell>
          <cell r="F29417">
            <v>0</v>
          </cell>
          <cell r="G29417">
            <v>0</v>
          </cell>
        </row>
        <row r="29418">
          <cell r="A29418" t="str">
            <v>8.2.6.4000.4300.4320.43201</v>
          </cell>
          <cell r="B29418" t="str">
            <v>Subsidios A La Distribucion</v>
          </cell>
          <cell r="C29418">
            <v>0</v>
          </cell>
          <cell r="D29418">
            <v>0</v>
          </cell>
          <cell r="E29418">
            <v>0</v>
          </cell>
          <cell r="F29418">
            <v>0</v>
          </cell>
          <cell r="G29418">
            <v>0</v>
          </cell>
        </row>
        <row r="29419">
          <cell r="A29419" t="str">
            <v>8.2.6.4000.4300.4330</v>
          </cell>
          <cell r="B29419" t="str">
            <v>Subsidios A La Inversion</v>
          </cell>
          <cell r="C29419">
            <v>0</v>
          </cell>
          <cell r="D29419">
            <v>16788053.960000001</v>
          </cell>
          <cell r="E29419">
            <v>16788053.960000001</v>
          </cell>
          <cell r="F29419">
            <v>0</v>
          </cell>
          <cell r="G29419">
            <v>0</v>
          </cell>
        </row>
        <row r="29420">
          <cell r="A29420" t="str">
            <v>8.2.6.4000.4300.4330.43301</v>
          </cell>
          <cell r="B29420" t="str">
            <v>Subsidios A La Inversion</v>
          </cell>
          <cell r="C29420">
            <v>0</v>
          </cell>
          <cell r="D29420">
            <v>16788053.960000001</v>
          </cell>
          <cell r="E29420">
            <v>16788053.960000001</v>
          </cell>
          <cell r="F29420">
            <v>0</v>
          </cell>
          <cell r="G29420">
            <v>0</v>
          </cell>
        </row>
        <row r="29421">
          <cell r="A29421" t="str">
            <v>8.2.6.4000.4300.4340</v>
          </cell>
          <cell r="B29421" t="str">
            <v>Subsidios A La Prestacion De Servicios Publicos</v>
          </cell>
          <cell r="C29421">
            <v>0</v>
          </cell>
          <cell r="D29421">
            <v>0</v>
          </cell>
          <cell r="E29421">
            <v>0</v>
          </cell>
          <cell r="F29421">
            <v>0</v>
          </cell>
          <cell r="G29421">
            <v>0</v>
          </cell>
        </row>
        <row r="29422">
          <cell r="A29422" t="str">
            <v>8.2.6.4000.4300.4340.43401</v>
          </cell>
          <cell r="B29422" t="str">
            <v>Subsidios A La Prestacion De Servicios Publicos</v>
          </cell>
          <cell r="C29422">
            <v>0</v>
          </cell>
          <cell r="D29422">
            <v>0</v>
          </cell>
          <cell r="E29422">
            <v>0</v>
          </cell>
          <cell r="F29422">
            <v>0</v>
          </cell>
          <cell r="G29422">
            <v>0</v>
          </cell>
        </row>
        <row r="29423">
          <cell r="A29423" t="str">
            <v>8.2.6.4000.4300.4350</v>
          </cell>
          <cell r="B29423" t="str">
            <v>Subsidios Para Cubrir Diferenciales De Tasas De Interes</v>
          </cell>
          <cell r="C29423">
            <v>0</v>
          </cell>
          <cell r="D29423">
            <v>0</v>
          </cell>
          <cell r="E29423">
            <v>0</v>
          </cell>
          <cell r="F29423">
            <v>0</v>
          </cell>
          <cell r="G29423">
            <v>0</v>
          </cell>
        </row>
        <row r="29424">
          <cell r="A29424" t="str">
            <v>8.2.6.4000.4300.4350.43501</v>
          </cell>
          <cell r="B29424" t="str">
            <v>Subsidios Para Cubrir Diferenciales De Tasas De Interes</v>
          </cell>
          <cell r="C29424">
            <v>0</v>
          </cell>
          <cell r="D29424">
            <v>0</v>
          </cell>
          <cell r="E29424">
            <v>0</v>
          </cell>
          <cell r="F29424">
            <v>0</v>
          </cell>
          <cell r="G29424">
            <v>0</v>
          </cell>
        </row>
        <row r="29425">
          <cell r="A29425" t="str">
            <v>8.2.6.4000.4300.4360</v>
          </cell>
          <cell r="B29425" t="str">
            <v>Subsidios A La Vivienda</v>
          </cell>
          <cell r="C29425">
            <v>0</v>
          </cell>
          <cell r="D29425">
            <v>16000000</v>
          </cell>
          <cell r="E29425">
            <v>16000000</v>
          </cell>
          <cell r="F29425">
            <v>0</v>
          </cell>
          <cell r="G29425">
            <v>0</v>
          </cell>
        </row>
        <row r="29426">
          <cell r="A29426" t="str">
            <v>8.2.6.4000.4300.4360.43601</v>
          </cell>
          <cell r="B29426" t="str">
            <v>Subsidios A La Vivienda</v>
          </cell>
          <cell r="C29426">
            <v>0</v>
          </cell>
          <cell r="D29426">
            <v>16000000</v>
          </cell>
          <cell r="E29426">
            <v>16000000</v>
          </cell>
          <cell r="F29426">
            <v>0</v>
          </cell>
          <cell r="G29426">
            <v>0</v>
          </cell>
        </row>
        <row r="29427">
          <cell r="A29427" t="str">
            <v>8.2.6.4000.4300.4370</v>
          </cell>
          <cell r="B29427" t="str">
            <v>Subvenciones Al Consumo</v>
          </cell>
          <cell r="C29427">
            <v>0</v>
          </cell>
          <cell r="D29427">
            <v>0</v>
          </cell>
          <cell r="E29427">
            <v>0</v>
          </cell>
          <cell r="F29427">
            <v>0</v>
          </cell>
          <cell r="G29427">
            <v>0</v>
          </cell>
        </row>
        <row r="29428">
          <cell r="A29428" t="str">
            <v>8.2.6.4000.4300.4370.43701</v>
          </cell>
          <cell r="B29428" t="str">
            <v>Subvenciones Al Consumo</v>
          </cell>
          <cell r="C29428">
            <v>0</v>
          </cell>
          <cell r="D29428">
            <v>0</v>
          </cell>
          <cell r="E29428">
            <v>0</v>
          </cell>
          <cell r="F29428">
            <v>0</v>
          </cell>
          <cell r="G29428">
            <v>0</v>
          </cell>
        </row>
        <row r="29429">
          <cell r="A29429" t="str">
            <v>8.2.6.4000.4300.4380</v>
          </cell>
          <cell r="B29429" t="str">
            <v>Subsidios A Entidades Federativas Y Municipios</v>
          </cell>
          <cell r="C29429">
            <v>0</v>
          </cell>
          <cell r="D29429">
            <v>0</v>
          </cell>
          <cell r="E29429">
            <v>0</v>
          </cell>
          <cell r="F29429">
            <v>0</v>
          </cell>
          <cell r="G29429">
            <v>0</v>
          </cell>
        </row>
        <row r="29430">
          <cell r="A29430" t="str">
            <v>8.2.6.4000.4300.4380.43801</v>
          </cell>
          <cell r="B29430" t="str">
            <v>Subsidios A Entidades Federativas Y Municipios</v>
          </cell>
          <cell r="C29430">
            <v>0</v>
          </cell>
          <cell r="D29430">
            <v>0</v>
          </cell>
          <cell r="E29430">
            <v>0</v>
          </cell>
          <cell r="F29430">
            <v>0</v>
          </cell>
          <cell r="G29430">
            <v>0</v>
          </cell>
        </row>
        <row r="29431">
          <cell r="A29431" t="str">
            <v>8.2.6.4000.4300.4390</v>
          </cell>
          <cell r="B29431" t="str">
            <v>Otros Subsidios</v>
          </cell>
          <cell r="C29431">
            <v>0</v>
          </cell>
          <cell r="D29431">
            <v>0</v>
          </cell>
          <cell r="E29431">
            <v>0</v>
          </cell>
          <cell r="F29431">
            <v>0</v>
          </cell>
          <cell r="G29431">
            <v>0</v>
          </cell>
        </row>
        <row r="29432">
          <cell r="A29432" t="str">
            <v>8.2.6.4000.4300.4390.43901</v>
          </cell>
          <cell r="B29432" t="str">
            <v>Otros Subsidios</v>
          </cell>
          <cell r="C29432">
            <v>0</v>
          </cell>
          <cell r="D29432">
            <v>0</v>
          </cell>
          <cell r="E29432">
            <v>0</v>
          </cell>
          <cell r="F29432">
            <v>0</v>
          </cell>
          <cell r="G29432">
            <v>0</v>
          </cell>
        </row>
        <row r="29433">
          <cell r="A29433" t="str">
            <v>8.2.6.4000.4400</v>
          </cell>
          <cell r="B29433" t="str">
            <v>Ayudas Sociales</v>
          </cell>
          <cell r="C29433">
            <v>0</v>
          </cell>
          <cell r="D29433">
            <v>273020443.73000002</v>
          </cell>
          <cell r="E29433">
            <v>273020443.73000002</v>
          </cell>
          <cell r="F29433">
            <v>0</v>
          </cell>
          <cell r="G29433">
            <v>0</v>
          </cell>
        </row>
        <row r="29434">
          <cell r="A29434" t="str">
            <v>8.2.6.4000.4400.4410</v>
          </cell>
          <cell r="B29434" t="str">
            <v>Ayudas Sociales A Personas</v>
          </cell>
          <cell r="C29434">
            <v>0</v>
          </cell>
          <cell r="D29434">
            <v>197427620.63</v>
          </cell>
          <cell r="E29434">
            <v>197427620.63</v>
          </cell>
          <cell r="F29434">
            <v>0</v>
          </cell>
          <cell r="G29434">
            <v>0</v>
          </cell>
        </row>
        <row r="29435">
          <cell r="A29435" t="str">
            <v>8.2.6.4000.4400.4410.44101</v>
          </cell>
          <cell r="B29435" t="str">
            <v>Ayudas Sociales A Personas</v>
          </cell>
          <cell r="C29435">
            <v>0</v>
          </cell>
          <cell r="D29435">
            <v>197204120.63</v>
          </cell>
          <cell r="E29435">
            <v>197204120.63</v>
          </cell>
          <cell r="F29435">
            <v>0</v>
          </cell>
          <cell r="G29435">
            <v>0</v>
          </cell>
        </row>
        <row r="29436">
          <cell r="A29436" t="str">
            <v>8.2.6.4000.4400.4410.44102</v>
          </cell>
          <cell r="B29436" t="str">
            <v>Premios Y Recompensas A Ganadores De Concursos</v>
          </cell>
          <cell r="C29436">
            <v>0</v>
          </cell>
          <cell r="D29436">
            <v>223500</v>
          </cell>
          <cell r="E29436">
            <v>223500</v>
          </cell>
          <cell r="F29436">
            <v>0</v>
          </cell>
          <cell r="G29436">
            <v>0</v>
          </cell>
        </row>
        <row r="29437">
          <cell r="A29437" t="str">
            <v>8.2.6.4000.4400.4410.44103</v>
          </cell>
          <cell r="B29437" t="str">
            <v>Otras Ayudas Diversas</v>
          </cell>
          <cell r="C29437">
            <v>0</v>
          </cell>
          <cell r="D29437">
            <v>0</v>
          </cell>
          <cell r="E29437">
            <v>0</v>
          </cell>
          <cell r="F29437">
            <v>0</v>
          </cell>
          <cell r="G29437">
            <v>0</v>
          </cell>
        </row>
        <row r="29438">
          <cell r="A29438" t="str">
            <v>8.2.6.4000.4400.4420</v>
          </cell>
          <cell r="B29438" t="str">
            <v>Becas Y Otras Ayudas Para Programas De Capacitacion</v>
          </cell>
          <cell r="C29438">
            <v>0</v>
          </cell>
          <cell r="D29438">
            <v>66235307.399999999</v>
          </cell>
          <cell r="E29438">
            <v>66235307.399999999</v>
          </cell>
          <cell r="F29438">
            <v>0</v>
          </cell>
          <cell r="G29438">
            <v>0</v>
          </cell>
        </row>
        <row r="29439">
          <cell r="A29439" t="str">
            <v>8.2.6.4000.4400.4420.44201</v>
          </cell>
          <cell r="B29439" t="str">
            <v>Becas Y Otras Ayudas Para Programas De Capacitacion</v>
          </cell>
          <cell r="C29439">
            <v>0</v>
          </cell>
          <cell r="D29439">
            <v>66235307.399999999</v>
          </cell>
          <cell r="E29439">
            <v>66235307.399999999</v>
          </cell>
          <cell r="F29439">
            <v>0</v>
          </cell>
          <cell r="G29439">
            <v>0</v>
          </cell>
        </row>
        <row r="29440">
          <cell r="A29440" t="str">
            <v>8.2.6.4000.4400.4430</v>
          </cell>
          <cell r="B29440" t="str">
            <v>Ayudas Sociales A Instituciones De Enseñanza</v>
          </cell>
          <cell r="C29440">
            <v>0</v>
          </cell>
          <cell r="D29440">
            <v>0</v>
          </cell>
          <cell r="E29440">
            <v>0</v>
          </cell>
          <cell r="F29440">
            <v>0</v>
          </cell>
          <cell r="G29440">
            <v>0</v>
          </cell>
        </row>
        <row r="29441">
          <cell r="A29441" t="str">
            <v>8.2.6.4000.4400.4430.44301</v>
          </cell>
          <cell r="B29441" t="str">
            <v>Ayudas Sociales A Instituciones De Enseñanza</v>
          </cell>
          <cell r="C29441">
            <v>0</v>
          </cell>
          <cell r="D29441">
            <v>0</v>
          </cell>
          <cell r="E29441">
            <v>0</v>
          </cell>
          <cell r="F29441">
            <v>0</v>
          </cell>
          <cell r="G29441">
            <v>0</v>
          </cell>
        </row>
        <row r="29442">
          <cell r="A29442" t="str">
            <v>8.2.6.4000.4400.4440</v>
          </cell>
          <cell r="B29442" t="str">
            <v>Ayudas Sociales A Actividades Cientificas O Academicas</v>
          </cell>
          <cell r="C29442">
            <v>0</v>
          </cell>
          <cell r="D29442">
            <v>0</v>
          </cell>
          <cell r="E29442">
            <v>0</v>
          </cell>
          <cell r="F29442">
            <v>0</v>
          </cell>
          <cell r="G29442">
            <v>0</v>
          </cell>
        </row>
        <row r="29443">
          <cell r="A29443" t="str">
            <v>8.2.6.4000.4400.4440.44401</v>
          </cell>
          <cell r="B29443" t="str">
            <v>Ayudas Sociales A Actividades Cientificas O Academicas</v>
          </cell>
          <cell r="C29443">
            <v>0</v>
          </cell>
          <cell r="D29443">
            <v>0</v>
          </cell>
          <cell r="E29443">
            <v>0</v>
          </cell>
          <cell r="F29443">
            <v>0</v>
          </cell>
          <cell r="G29443">
            <v>0</v>
          </cell>
        </row>
        <row r="29444">
          <cell r="A29444" t="str">
            <v>8.2.6.4000.4400.4450</v>
          </cell>
          <cell r="B29444" t="str">
            <v>Ayudas Sociales A Instituciones Sin Fines De Lucro</v>
          </cell>
          <cell r="C29444">
            <v>0</v>
          </cell>
          <cell r="D29444">
            <v>9327515.6999999993</v>
          </cell>
          <cell r="E29444">
            <v>9327515.6999999993</v>
          </cell>
          <cell r="F29444">
            <v>0</v>
          </cell>
          <cell r="G29444">
            <v>0</v>
          </cell>
        </row>
        <row r="29445">
          <cell r="A29445" t="str">
            <v>8.2.6.4000.4400.4450.44501</v>
          </cell>
          <cell r="B29445" t="str">
            <v>Ayudas Sociales A Instituciones Sin Fines De Lucro</v>
          </cell>
          <cell r="C29445">
            <v>0</v>
          </cell>
          <cell r="D29445">
            <v>9327515.6999999993</v>
          </cell>
          <cell r="E29445">
            <v>9327515.6999999993</v>
          </cell>
          <cell r="F29445">
            <v>0</v>
          </cell>
          <cell r="G29445">
            <v>0</v>
          </cell>
        </row>
        <row r="29446">
          <cell r="A29446" t="str">
            <v>8.2.6.4000.4400.4460</v>
          </cell>
          <cell r="B29446" t="str">
            <v>Ayudas Sociales A Cooperativas</v>
          </cell>
          <cell r="C29446">
            <v>0</v>
          </cell>
          <cell r="D29446">
            <v>30000</v>
          </cell>
          <cell r="E29446">
            <v>30000</v>
          </cell>
          <cell r="F29446">
            <v>0</v>
          </cell>
          <cell r="G29446">
            <v>0</v>
          </cell>
        </row>
        <row r="29447">
          <cell r="A29447" t="str">
            <v>8.2.6.4000.4400.4460.44601</v>
          </cell>
          <cell r="B29447" t="str">
            <v>Ayudas Sociales A Cooperativas</v>
          </cell>
          <cell r="C29447">
            <v>0</v>
          </cell>
          <cell r="D29447">
            <v>30000</v>
          </cell>
          <cell r="E29447">
            <v>30000</v>
          </cell>
          <cell r="F29447">
            <v>0</v>
          </cell>
          <cell r="G29447">
            <v>0</v>
          </cell>
        </row>
        <row r="29448">
          <cell r="A29448" t="str">
            <v>8.2.6.4000.4400.4470</v>
          </cell>
          <cell r="B29448" t="str">
            <v>Ayudas Sociales A Entidades De Interes Publico</v>
          </cell>
          <cell r="C29448">
            <v>0</v>
          </cell>
          <cell r="D29448">
            <v>0</v>
          </cell>
          <cell r="E29448">
            <v>0</v>
          </cell>
          <cell r="F29448">
            <v>0</v>
          </cell>
          <cell r="G29448">
            <v>0</v>
          </cell>
        </row>
        <row r="29449">
          <cell r="A29449" t="str">
            <v>8.2.6.4000.4400.4470.44701</v>
          </cell>
          <cell r="B29449" t="str">
            <v>Ayudas Sociales A Entidades De Interes Publico</v>
          </cell>
          <cell r="C29449">
            <v>0</v>
          </cell>
          <cell r="D29449">
            <v>0</v>
          </cell>
          <cell r="E29449">
            <v>0</v>
          </cell>
          <cell r="F29449">
            <v>0</v>
          </cell>
          <cell r="G29449">
            <v>0</v>
          </cell>
        </row>
        <row r="29450">
          <cell r="A29450" t="str">
            <v>8.2.6.4000.4400.4480</v>
          </cell>
          <cell r="B29450" t="str">
            <v>Ayudas Por Desastres Naturales Y Otros Siniestros</v>
          </cell>
          <cell r="C29450">
            <v>0</v>
          </cell>
          <cell r="D29450">
            <v>0</v>
          </cell>
          <cell r="E29450">
            <v>0</v>
          </cell>
          <cell r="F29450">
            <v>0</v>
          </cell>
          <cell r="G29450">
            <v>0</v>
          </cell>
        </row>
        <row r="29451">
          <cell r="A29451" t="str">
            <v>8.2.6.4000.4400.4480.44801</v>
          </cell>
          <cell r="B29451" t="str">
            <v>Ayudas Por Desastres Naturales Y Otros Siniestros</v>
          </cell>
          <cell r="C29451">
            <v>0</v>
          </cell>
          <cell r="D29451">
            <v>0</v>
          </cell>
          <cell r="E29451">
            <v>0</v>
          </cell>
          <cell r="F29451">
            <v>0</v>
          </cell>
          <cell r="G29451">
            <v>0</v>
          </cell>
        </row>
        <row r="29452">
          <cell r="A29452" t="str">
            <v>8.2.6.4000.4500</v>
          </cell>
          <cell r="B29452" t="str">
            <v>Pensiones Y Jubilaciones</v>
          </cell>
          <cell r="C29452">
            <v>0</v>
          </cell>
          <cell r="D29452">
            <v>0</v>
          </cell>
          <cell r="E29452">
            <v>0</v>
          </cell>
          <cell r="F29452">
            <v>0</v>
          </cell>
          <cell r="G29452">
            <v>0</v>
          </cell>
        </row>
        <row r="29453">
          <cell r="A29453" t="str">
            <v>8.2.6.4000.4500.4510</v>
          </cell>
          <cell r="B29453" t="str">
            <v>Pensiones</v>
          </cell>
          <cell r="C29453">
            <v>0</v>
          </cell>
          <cell r="D29453">
            <v>0</v>
          </cell>
          <cell r="E29453">
            <v>0</v>
          </cell>
          <cell r="F29453">
            <v>0</v>
          </cell>
          <cell r="G29453">
            <v>0</v>
          </cell>
        </row>
        <row r="29454">
          <cell r="A29454" t="str">
            <v>8.2.6.4000.4500.4510.45101</v>
          </cell>
          <cell r="B29454" t="str">
            <v>Pensiones</v>
          </cell>
          <cell r="C29454">
            <v>0</v>
          </cell>
          <cell r="D29454">
            <v>0</v>
          </cell>
          <cell r="E29454">
            <v>0</v>
          </cell>
          <cell r="F29454">
            <v>0</v>
          </cell>
          <cell r="G29454">
            <v>0</v>
          </cell>
        </row>
        <row r="29455">
          <cell r="A29455" t="str">
            <v>8.2.6.4000.4500.4520</v>
          </cell>
          <cell r="B29455" t="str">
            <v>Jubilaciones</v>
          </cell>
          <cell r="C29455">
            <v>0</v>
          </cell>
          <cell r="D29455">
            <v>0</v>
          </cell>
          <cell r="E29455">
            <v>0</v>
          </cell>
          <cell r="F29455">
            <v>0</v>
          </cell>
          <cell r="G29455">
            <v>0</v>
          </cell>
        </row>
        <row r="29456">
          <cell r="A29456" t="str">
            <v>8.2.6.4000.4500.4520.45201</v>
          </cell>
          <cell r="B29456" t="str">
            <v>Jubilaciones</v>
          </cell>
          <cell r="C29456">
            <v>0</v>
          </cell>
          <cell r="D29456">
            <v>0</v>
          </cell>
          <cell r="E29456">
            <v>0</v>
          </cell>
          <cell r="F29456">
            <v>0</v>
          </cell>
          <cell r="G29456">
            <v>0</v>
          </cell>
        </row>
        <row r="29457">
          <cell r="A29457" t="str">
            <v>8.2.6.4000.4500.4590</v>
          </cell>
          <cell r="B29457" t="str">
            <v>Otras Pensiones Y Jubilaciones</v>
          </cell>
          <cell r="C29457">
            <v>0</v>
          </cell>
          <cell r="D29457">
            <v>0</v>
          </cell>
          <cell r="E29457">
            <v>0</v>
          </cell>
          <cell r="F29457">
            <v>0</v>
          </cell>
          <cell r="G29457">
            <v>0</v>
          </cell>
        </row>
        <row r="29458">
          <cell r="A29458" t="str">
            <v>8.2.6.4000.4500.4590.45901</v>
          </cell>
          <cell r="B29458" t="str">
            <v>Otras Pensiones Y Jubilaciones</v>
          </cell>
          <cell r="C29458">
            <v>0</v>
          </cell>
          <cell r="D29458">
            <v>0</v>
          </cell>
          <cell r="E29458">
            <v>0</v>
          </cell>
          <cell r="F29458">
            <v>0</v>
          </cell>
          <cell r="G29458">
            <v>0</v>
          </cell>
        </row>
        <row r="29459">
          <cell r="A29459" t="str">
            <v>8.2.6.4000.4600</v>
          </cell>
          <cell r="B29459" t="str">
            <v>Transferencias A Fideicomisos, Mandatos Y Otros Analogos</v>
          </cell>
          <cell r="C29459">
            <v>0</v>
          </cell>
          <cell r="D29459">
            <v>10000000</v>
          </cell>
          <cell r="E29459">
            <v>10000000</v>
          </cell>
          <cell r="F29459">
            <v>0</v>
          </cell>
          <cell r="G29459">
            <v>0</v>
          </cell>
        </row>
        <row r="29460">
          <cell r="A29460" t="str">
            <v>8.2.6.4000.4600.4610</v>
          </cell>
          <cell r="B29460" t="str">
            <v>Transferencias A Fideicomisos Del Poder Ejecutivo</v>
          </cell>
          <cell r="C29460">
            <v>0</v>
          </cell>
          <cell r="D29460">
            <v>10000000</v>
          </cell>
          <cell r="E29460">
            <v>10000000</v>
          </cell>
          <cell r="F29460">
            <v>0</v>
          </cell>
          <cell r="G29460">
            <v>0</v>
          </cell>
        </row>
        <row r="29461">
          <cell r="A29461" t="str">
            <v>8.2.6.4000.4600.4610.46101</v>
          </cell>
          <cell r="B29461" t="str">
            <v>Transferencias A Fideicomisos Del Poder Ejecutivo</v>
          </cell>
          <cell r="C29461">
            <v>0</v>
          </cell>
          <cell r="D29461">
            <v>10000000</v>
          </cell>
          <cell r="E29461">
            <v>10000000</v>
          </cell>
          <cell r="F29461">
            <v>0</v>
          </cell>
          <cell r="G29461">
            <v>0</v>
          </cell>
        </row>
        <row r="29462">
          <cell r="A29462" t="str">
            <v>8.2.6.4000.4600.4620</v>
          </cell>
          <cell r="B29462" t="str">
            <v>Transferencias A Fideicomisos Del Poder Legislativo</v>
          </cell>
          <cell r="C29462">
            <v>0</v>
          </cell>
          <cell r="D29462">
            <v>0</v>
          </cell>
          <cell r="E29462">
            <v>0</v>
          </cell>
          <cell r="F29462">
            <v>0</v>
          </cell>
          <cell r="G29462">
            <v>0</v>
          </cell>
        </row>
        <row r="29463">
          <cell r="A29463" t="str">
            <v>8.2.6.4000.4600.4620.46201</v>
          </cell>
          <cell r="B29463" t="str">
            <v>Transferencias A Fideicomisos Del Poder Legislativo</v>
          </cell>
          <cell r="C29463">
            <v>0</v>
          </cell>
          <cell r="D29463">
            <v>0</v>
          </cell>
          <cell r="E29463">
            <v>0</v>
          </cell>
          <cell r="F29463">
            <v>0</v>
          </cell>
          <cell r="G29463">
            <v>0</v>
          </cell>
        </row>
        <row r="29464">
          <cell r="A29464" t="str">
            <v>8.2.6.4000.4600.4630</v>
          </cell>
          <cell r="B29464" t="str">
            <v>Transferencias A Fideicomisos Del Poder Judicial</v>
          </cell>
          <cell r="C29464">
            <v>0</v>
          </cell>
          <cell r="D29464">
            <v>0</v>
          </cell>
          <cell r="E29464">
            <v>0</v>
          </cell>
          <cell r="F29464">
            <v>0</v>
          </cell>
          <cell r="G29464">
            <v>0</v>
          </cell>
        </row>
        <row r="29465">
          <cell r="A29465" t="str">
            <v>8.2.6.4000.4600.4630.46301</v>
          </cell>
          <cell r="B29465" t="str">
            <v>Transferencias A Fideicomisos Del Poder Judicial</v>
          </cell>
          <cell r="C29465">
            <v>0</v>
          </cell>
          <cell r="D29465">
            <v>0</v>
          </cell>
          <cell r="E29465">
            <v>0</v>
          </cell>
          <cell r="F29465">
            <v>0</v>
          </cell>
          <cell r="G29465">
            <v>0</v>
          </cell>
        </row>
        <row r="29466">
          <cell r="A29466" t="str">
            <v>8.2.6.4000.4600.4640</v>
          </cell>
          <cell r="B29466" t="str">
            <v>Transferencias A Fideicomisos Publicos De Entidades Paraestatales No Empresariales Y No Financieras</v>
          </cell>
          <cell r="C29466">
            <v>0</v>
          </cell>
          <cell r="D29466">
            <v>0</v>
          </cell>
          <cell r="E29466">
            <v>0</v>
          </cell>
          <cell r="F29466">
            <v>0</v>
          </cell>
          <cell r="G29466">
            <v>0</v>
          </cell>
        </row>
        <row r="29467">
          <cell r="A29467" t="str">
            <v>8.2.6.4000.4600.4640.46401</v>
          </cell>
          <cell r="B29467" t="str">
            <v>Transferencias Presupuestarias Relativas Al Capitulo 1000</v>
          </cell>
          <cell r="C29467">
            <v>0</v>
          </cell>
          <cell r="D29467">
            <v>0</v>
          </cell>
          <cell r="E29467">
            <v>0</v>
          </cell>
          <cell r="F29467">
            <v>0</v>
          </cell>
          <cell r="G29467">
            <v>0</v>
          </cell>
        </row>
        <row r="29468">
          <cell r="A29468" t="str">
            <v>8.2.6.4000.4600.4640.46402</v>
          </cell>
          <cell r="B29468" t="str">
            <v>Transferencias Presupuestarias Relativas Al Capitulo 2000</v>
          </cell>
          <cell r="C29468">
            <v>0</v>
          </cell>
          <cell r="D29468">
            <v>0</v>
          </cell>
          <cell r="E29468">
            <v>0</v>
          </cell>
          <cell r="F29468">
            <v>0</v>
          </cell>
          <cell r="G29468">
            <v>0</v>
          </cell>
        </row>
        <row r="29469">
          <cell r="A29469" t="str">
            <v>8.2.6.4000.4600.4640.46403</v>
          </cell>
          <cell r="B29469" t="str">
            <v>Transferencias Presupuestarias Relativas Al Capitulo 3000</v>
          </cell>
          <cell r="C29469">
            <v>0</v>
          </cell>
          <cell r="D29469">
            <v>0</v>
          </cell>
          <cell r="E29469">
            <v>0</v>
          </cell>
          <cell r="F29469">
            <v>0</v>
          </cell>
          <cell r="G29469">
            <v>0</v>
          </cell>
        </row>
        <row r="29470">
          <cell r="A29470" t="str">
            <v>8.2.6.4000.4600.4640.46404</v>
          </cell>
          <cell r="B29470" t="str">
            <v>Transferencias Presupuestarias Relativas Al Capitulo 4000</v>
          </cell>
          <cell r="C29470">
            <v>0</v>
          </cell>
          <cell r="D29470">
            <v>0</v>
          </cell>
          <cell r="E29470">
            <v>0</v>
          </cell>
          <cell r="F29470">
            <v>0</v>
          </cell>
          <cell r="G29470">
            <v>0</v>
          </cell>
        </row>
        <row r="29471">
          <cell r="A29471" t="str">
            <v>8.2.6.4000.4600.4640.46405</v>
          </cell>
          <cell r="B29471" t="str">
            <v>Transferencias Presupuestarias Relativas Al Capitulo 5000</v>
          </cell>
          <cell r="C29471">
            <v>0</v>
          </cell>
          <cell r="D29471">
            <v>0</v>
          </cell>
          <cell r="E29471">
            <v>0</v>
          </cell>
          <cell r="F29471">
            <v>0</v>
          </cell>
          <cell r="G29471">
            <v>0</v>
          </cell>
        </row>
        <row r="29472">
          <cell r="A29472" t="str">
            <v>8.2.6.4000.4600.4650</v>
          </cell>
          <cell r="B29472" t="str">
            <v>Transferencias A Fideicomisos Publicos De Entidades Paraestatales Empresariales Y No Financieras</v>
          </cell>
          <cell r="C29472">
            <v>0</v>
          </cell>
          <cell r="D29472">
            <v>0</v>
          </cell>
          <cell r="E29472">
            <v>0</v>
          </cell>
          <cell r="F29472">
            <v>0</v>
          </cell>
          <cell r="G29472">
            <v>0</v>
          </cell>
        </row>
        <row r="29473">
          <cell r="A29473" t="str">
            <v>8.2.6.4000.4600.4650.46501</v>
          </cell>
          <cell r="B29473" t="str">
            <v>Transferencias A Fideicomisos Publicos De Entidades Paraestatales Empresariales Y No Financieras</v>
          </cell>
          <cell r="C29473">
            <v>0</v>
          </cell>
          <cell r="D29473">
            <v>0</v>
          </cell>
          <cell r="E29473">
            <v>0</v>
          </cell>
          <cell r="F29473">
            <v>0</v>
          </cell>
          <cell r="G29473">
            <v>0</v>
          </cell>
        </row>
        <row r="29474">
          <cell r="A29474" t="str">
            <v>8.2.6.4000.4600.4660</v>
          </cell>
          <cell r="B29474" t="str">
            <v>Transferencias A Fideicomisos De Instituciones Publicas Financieras</v>
          </cell>
          <cell r="C29474">
            <v>0</v>
          </cell>
          <cell r="D29474">
            <v>0</v>
          </cell>
          <cell r="E29474">
            <v>0</v>
          </cell>
          <cell r="F29474">
            <v>0</v>
          </cell>
          <cell r="G29474">
            <v>0</v>
          </cell>
        </row>
        <row r="29475">
          <cell r="A29475" t="str">
            <v>8.2.6.4000.4600.4660.46601</v>
          </cell>
          <cell r="B29475" t="str">
            <v>Transferencias A Fideicomisos De Instituciones Publicas Financieras</v>
          </cell>
          <cell r="C29475">
            <v>0</v>
          </cell>
          <cell r="D29475">
            <v>0</v>
          </cell>
          <cell r="E29475">
            <v>0</v>
          </cell>
          <cell r="F29475">
            <v>0</v>
          </cell>
          <cell r="G29475">
            <v>0</v>
          </cell>
        </row>
        <row r="29476">
          <cell r="A29476" t="str">
            <v>8.2.6.4000.4700</v>
          </cell>
          <cell r="B29476" t="str">
            <v>Transferencias A La Seguridad Social</v>
          </cell>
          <cell r="C29476">
            <v>0</v>
          </cell>
          <cell r="D29476">
            <v>0</v>
          </cell>
          <cell r="E29476">
            <v>0</v>
          </cell>
          <cell r="F29476">
            <v>0</v>
          </cell>
          <cell r="G29476">
            <v>0</v>
          </cell>
        </row>
        <row r="29477">
          <cell r="A29477" t="str">
            <v>8.2.6.4000.4700.4710</v>
          </cell>
          <cell r="B29477" t="str">
            <v>Transferencias Por Obligacion De Ley</v>
          </cell>
          <cell r="C29477">
            <v>0</v>
          </cell>
          <cell r="D29477">
            <v>0</v>
          </cell>
          <cell r="E29477">
            <v>0</v>
          </cell>
          <cell r="F29477">
            <v>0</v>
          </cell>
          <cell r="G29477">
            <v>0</v>
          </cell>
        </row>
        <row r="29478">
          <cell r="A29478" t="str">
            <v>8.2.6.4000.4700.4710.47101</v>
          </cell>
          <cell r="B29478" t="str">
            <v>Transferencias Por Obligacion De Ley</v>
          </cell>
          <cell r="C29478">
            <v>0</v>
          </cell>
          <cell r="D29478">
            <v>0</v>
          </cell>
          <cell r="E29478">
            <v>0</v>
          </cell>
          <cell r="F29478">
            <v>0</v>
          </cell>
          <cell r="G29478">
            <v>0</v>
          </cell>
        </row>
        <row r="29479">
          <cell r="A29479" t="str">
            <v>8.2.6.4000.4800</v>
          </cell>
          <cell r="B29479" t="str">
            <v>Donativos</v>
          </cell>
          <cell r="C29479">
            <v>0</v>
          </cell>
          <cell r="D29479">
            <v>17894958</v>
          </cell>
          <cell r="E29479">
            <v>17894958</v>
          </cell>
          <cell r="F29479">
            <v>0</v>
          </cell>
          <cell r="G29479">
            <v>0</v>
          </cell>
        </row>
        <row r="29480">
          <cell r="A29480" t="str">
            <v>8.2.6.4000.4800.4810</v>
          </cell>
          <cell r="B29480" t="str">
            <v>Donativos A Instituciones Sin Fines De Lucro</v>
          </cell>
          <cell r="C29480">
            <v>0</v>
          </cell>
          <cell r="D29480">
            <v>17894958</v>
          </cell>
          <cell r="E29480">
            <v>17894958</v>
          </cell>
          <cell r="F29480">
            <v>0</v>
          </cell>
          <cell r="G29480">
            <v>0</v>
          </cell>
        </row>
        <row r="29481">
          <cell r="A29481" t="str">
            <v>8.2.6.4000.4800.4810.48101</v>
          </cell>
          <cell r="B29481" t="str">
            <v>Donativos A Instituciones Sin Fines De Lucro</v>
          </cell>
          <cell r="C29481">
            <v>0</v>
          </cell>
          <cell r="D29481">
            <v>17894958</v>
          </cell>
          <cell r="E29481">
            <v>17894958</v>
          </cell>
          <cell r="F29481">
            <v>0</v>
          </cell>
          <cell r="G29481">
            <v>0</v>
          </cell>
        </row>
        <row r="29482">
          <cell r="A29482" t="str">
            <v>8.2.6.4000.4800.4820</v>
          </cell>
          <cell r="B29482" t="str">
            <v>Donativos A Entidades Federativas</v>
          </cell>
          <cell r="C29482">
            <v>0</v>
          </cell>
          <cell r="D29482">
            <v>0</v>
          </cell>
          <cell r="E29482">
            <v>0</v>
          </cell>
          <cell r="F29482">
            <v>0</v>
          </cell>
          <cell r="G29482">
            <v>0</v>
          </cell>
        </row>
        <row r="29483">
          <cell r="A29483" t="str">
            <v>8.2.6.4000.4800.4820.48201</v>
          </cell>
          <cell r="B29483" t="str">
            <v>Donativos A Entidades Federativas</v>
          </cell>
          <cell r="C29483">
            <v>0</v>
          </cell>
          <cell r="D29483">
            <v>0</v>
          </cell>
          <cell r="E29483">
            <v>0</v>
          </cell>
          <cell r="F29483">
            <v>0</v>
          </cell>
          <cell r="G29483">
            <v>0</v>
          </cell>
        </row>
        <row r="29484">
          <cell r="A29484" t="str">
            <v>8.2.6.4000.4800.4830</v>
          </cell>
          <cell r="B29484" t="str">
            <v>Donativos A Fideicomisos Privados</v>
          </cell>
          <cell r="C29484">
            <v>0</v>
          </cell>
          <cell r="D29484">
            <v>0</v>
          </cell>
          <cell r="E29484">
            <v>0</v>
          </cell>
          <cell r="F29484">
            <v>0</v>
          </cell>
          <cell r="G29484">
            <v>0</v>
          </cell>
        </row>
        <row r="29485">
          <cell r="A29485" t="str">
            <v>8.2.6.4000.4800.4830.48301</v>
          </cell>
          <cell r="B29485" t="str">
            <v>Donativos A Fideicomisos Privados</v>
          </cell>
          <cell r="C29485">
            <v>0</v>
          </cell>
          <cell r="D29485">
            <v>0</v>
          </cell>
          <cell r="E29485">
            <v>0</v>
          </cell>
          <cell r="F29485">
            <v>0</v>
          </cell>
          <cell r="G29485">
            <v>0</v>
          </cell>
        </row>
        <row r="29486">
          <cell r="A29486" t="str">
            <v>8.2.6.4000.4800.4840</v>
          </cell>
          <cell r="B29486" t="str">
            <v>Donativos A Fideicomisos Estatales</v>
          </cell>
          <cell r="C29486">
            <v>0</v>
          </cell>
          <cell r="D29486">
            <v>0</v>
          </cell>
          <cell r="E29486">
            <v>0</v>
          </cell>
          <cell r="F29486">
            <v>0</v>
          </cell>
          <cell r="G29486">
            <v>0</v>
          </cell>
        </row>
        <row r="29487">
          <cell r="A29487" t="str">
            <v>8.2.6.4000.4800.4840.48401</v>
          </cell>
          <cell r="B29487" t="str">
            <v>Donativos A Fideicomisos Estatales</v>
          </cell>
          <cell r="C29487">
            <v>0</v>
          </cell>
          <cell r="D29487">
            <v>0</v>
          </cell>
          <cell r="E29487">
            <v>0</v>
          </cell>
          <cell r="F29487">
            <v>0</v>
          </cell>
          <cell r="G29487">
            <v>0</v>
          </cell>
        </row>
        <row r="29488">
          <cell r="A29488" t="str">
            <v>8.2.6.4000.4800.4850</v>
          </cell>
          <cell r="B29488" t="str">
            <v>Donativos Internacionales</v>
          </cell>
          <cell r="C29488">
            <v>0</v>
          </cell>
          <cell r="D29488">
            <v>0</v>
          </cell>
          <cell r="E29488">
            <v>0</v>
          </cell>
          <cell r="F29488">
            <v>0</v>
          </cell>
          <cell r="G29488">
            <v>0</v>
          </cell>
        </row>
        <row r="29489">
          <cell r="A29489" t="str">
            <v>8.2.6.4000.4800.4850.48501</v>
          </cell>
          <cell r="B29489" t="str">
            <v>Donativos Internacionales</v>
          </cell>
          <cell r="C29489">
            <v>0</v>
          </cell>
          <cell r="D29489">
            <v>0</v>
          </cell>
          <cell r="E29489">
            <v>0</v>
          </cell>
          <cell r="F29489">
            <v>0</v>
          </cell>
          <cell r="G29489">
            <v>0</v>
          </cell>
        </row>
        <row r="29490">
          <cell r="A29490" t="str">
            <v>8.2.6.4000.4900</v>
          </cell>
          <cell r="B29490" t="str">
            <v>Transferencias Al Exterior</v>
          </cell>
          <cell r="C29490">
            <v>0</v>
          </cell>
          <cell r="D29490">
            <v>0</v>
          </cell>
          <cell r="E29490">
            <v>0</v>
          </cell>
          <cell r="F29490">
            <v>0</v>
          </cell>
          <cell r="G29490">
            <v>0</v>
          </cell>
        </row>
        <row r="29491">
          <cell r="A29491" t="str">
            <v>8.2.6.4000.4900.4910</v>
          </cell>
          <cell r="B29491" t="str">
            <v>Transferencias Para Gobiernos Extranjeros</v>
          </cell>
          <cell r="C29491">
            <v>0</v>
          </cell>
          <cell r="D29491">
            <v>0</v>
          </cell>
          <cell r="E29491">
            <v>0</v>
          </cell>
          <cell r="F29491">
            <v>0</v>
          </cell>
          <cell r="G29491">
            <v>0</v>
          </cell>
        </row>
        <row r="29492">
          <cell r="A29492" t="str">
            <v>8.2.6.4000.4900.4910.49101</v>
          </cell>
          <cell r="B29492" t="str">
            <v>Transferencias Para Gobiernos Extranjeros</v>
          </cell>
          <cell r="C29492">
            <v>0</v>
          </cell>
          <cell r="D29492">
            <v>0</v>
          </cell>
          <cell r="E29492">
            <v>0</v>
          </cell>
          <cell r="F29492">
            <v>0</v>
          </cell>
          <cell r="G29492">
            <v>0</v>
          </cell>
        </row>
        <row r="29493">
          <cell r="A29493" t="str">
            <v>8.2.6.4000.4900.4920</v>
          </cell>
          <cell r="B29493" t="str">
            <v>Transferencias Para Organismos Internacionales</v>
          </cell>
          <cell r="C29493">
            <v>0</v>
          </cell>
          <cell r="D29493">
            <v>0</v>
          </cell>
          <cell r="E29493">
            <v>0</v>
          </cell>
          <cell r="F29493">
            <v>0</v>
          </cell>
          <cell r="G29493">
            <v>0</v>
          </cell>
        </row>
        <row r="29494">
          <cell r="A29494" t="str">
            <v>8.2.6.4000.4900.4920.49201</v>
          </cell>
          <cell r="B29494" t="str">
            <v>Transferencias Para Organismos Internacionales</v>
          </cell>
          <cell r="C29494">
            <v>0</v>
          </cell>
          <cell r="D29494">
            <v>0</v>
          </cell>
          <cell r="E29494">
            <v>0</v>
          </cell>
          <cell r="F29494">
            <v>0</v>
          </cell>
          <cell r="G29494">
            <v>0</v>
          </cell>
        </row>
        <row r="29495">
          <cell r="A29495" t="str">
            <v>8.2.6.4000.4900.4930</v>
          </cell>
          <cell r="B29495" t="str">
            <v>Transferencias Para El Sector Privado Externo</v>
          </cell>
          <cell r="C29495">
            <v>0</v>
          </cell>
          <cell r="D29495">
            <v>0</v>
          </cell>
          <cell r="E29495">
            <v>0</v>
          </cell>
          <cell r="F29495">
            <v>0</v>
          </cell>
          <cell r="G29495">
            <v>0</v>
          </cell>
        </row>
        <row r="29496">
          <cell r="A29496" t="str">
            <v>8.2.6.4000.4900.4930.49301</v>
          </cell>
          <cell r="B29496" t="str">
            <v>Transferencias Para El Sector Privado Externo</v>
          </cell>
          <cell r="C29496">
            <v>0</v>
          </cell>
          <cell r="D29496">
            <v>0</v>
          </cell>
          <cell r="E29496">
            <v>0</v>
          </cell>
          <cell r="F29496">
            <v>0</v>
          </cell>
          <cell r="G29496">
            <v>0</v>
          </cell>
        </row>
        <row r="29497">
          <cell r="A29497" t="str">
            <v>8.2.6.5000</v>
          </cell>
          <cell r="B29497" t="str">
            <v>Bienes muebles, inmuebles e intangibles</v>
          </cell>
          <cell r="C29497">
            <v>0</v>
          </cell>
          <cell r="D29497">
            <v>299607158.70999998</v>
          </cell>
          <cell r="E29497">
            <v>299607158.70999998</v>
          </cell>
          <cell r="F29497">
            <v>0</v>
          </cell>
          <cell r="G29497">
            <v>0</v>
          </cell>
        </row>
        <row r="29498">
          <cell r="A29498" t="str">
            <v>8.2.6.5000.5100</v>
          </cell>
          <cell r="B29498" t="str">
            <v>Mobiliario Y Equipo De Administracion</v>
          </cell>
          <cell r="C29498">
            <v>0</v>
          </cell>
          <cell r="D29498">
            <v>67917818.579999998</v>
          </cell>
          <cell r="E29498">
            <v>67917818.579999998</v>
          </cell>
          <cell r="F29498">
            <v>0</v>
          </cell>
          <cell r="G29498">
            <v>0</v>
          </cell>
        </row>
        <row r="29499">
          <cell r="A29499" t="str">
            <v>8.2.6.5000.5100.5110</v>
          </cell>
          <cell r="B29499" t="str">
            <v>Muebles De Oficina Y Estanteria</v>
          </cell>
          <cell r="C29499">
            <v>0</v>
          </cell>
          <cell r="D29499">
            <v>4692194.3899999997</v>
          </cell>
          <cell r="E29499">
            <v>4692194.3899999997</v>
          </cell>
          <cell r="F29499">
            <v>0</v>
          </cell>
          <cell r="G29499">
            <v>0</v>
          </cell>
        </row>
        <row r="29500">
          <cell r="A29500" t="str">
            <v>8.2.6.5000.5100.5110.51101</v>
          </cell>
          <cell r="B29500" t="str">
            <v>Muebles De Oficina</v>
          </cell>
          <cell r="C29500">
            <v>0</v>
          </cell>
          <cell r="D29500">
            <v>4420186.51</v>
          </cell>
          <cell r="E29500">
            <v>4420186.51</v>
          </cell>
          <cell r="F29500">
            <v>0</v>
          </cell>
          <cell r="G29500">
            <v>0</v>
          </cell>
        </row>
        <row r="29501">
          <cell r="A29501" t="str">
            <v>8.2.6.5000.5100.5110.51102</v>
          </cell>
          <cell r="B29501" t="str">
            <v>Anaqueles Y Estanteria</v>
          </cell>
          <cell r="C29501">
            <v>0</v>
          </cell>
          <cell r="D29501">
            <v>272007.88</v>
          </cell>
          <cell r="E29501">
            <v>272007.88</v>
          </cell>
          <cell r="F29501">
            <v>0</v>
          </cell>
          <cell r="G29501">
            <v>0</v>
          </cell>
        </row>
        <row r="29502">
          <cell r="A29502" t="str">
            <v>8.2.6.5000.5100.5120</v>
          </cell>
          <cell r="B29502" t="str">
            <v>Muebles, Excepto De Oficina Y Estanteria</v>
          </cell>
          <cell r="C29502">
            <v>0</v>
          </cell>
          <cell r="D29502">
            <v>148691.46</v>
          </cell>
          <cell r="E29502">
            <v>148691.46</v>
          </cell>
          <cell r="F29502">
            <v>0</v>
          </cell>
          <cell r="G29502">
            <v>0</v>
          </cell>
        </row>
        <row r="29503">
          <cell r="A29503" t="str">
            <v>8.2.6.5000.5100.5120.51201</v>
          </cell>
          <cell r="B29503" t="str">
            <v>Muebles Excepto De Oficina Y Estanteria</v>
          </cell>
          <cell r="C29503">
            <v>0</v>
          </cell>
          <cell r="D29503">
            <v>148691.46</v>
          </cell>
          <cell r="E29503">
            <v>148691.46</v>
          </cell>
          <cell r="F29503">
            <v>0</v>
          </cell>
          <cell r="G29503">
            <v>0</v>
          </cell>
        </row>
        <row r="29504">
          <cell r="A29504" t="str">
            <v>8.2.6.5000.5100.5130</v>
          </cell>
          <cell r="B29504" t="str">
            <v>Bienes Artisticos, Culturales Y Cientificos</v>
          </cell>
          <cell r="C29504">
            <v>0</v>
          </cell>
          <cell r="D29504">
            <v>0</v>
          </cell>
          <cell r="E29504">
            <v>0</v>
          </cell>
          <cell r="F29504">
            <v>0</v>
          </cell>
          <cell r="G29504">
            <v>0</v>
          </cell>
        </row>
        <row r="29505">
          <cell r="A29505" t="str">
            <v>8.2.6.5000.5100.5130.51301</v>
          </cell>
          <cell r="B29505" t="str">
            <v>Bienes Artisticos Y Culturales</v>
          </cell>
          <cell r="C29505">
            <v>0</v>
          </cell>
          <cell r="D29505">
            <v>0</v>
          </cell>
          <cell r="E29505">
            <v>0</v>
          </cell>
          <cell r="F29505">
            <v>0</v>
          </cell>
          <cell r="G29505">
            <v>0</v>
          </cell>
        </row>
        <row r="29506">
          <cell r="A29506" t="str">
            <v>8.2.6.5000.5100.5130.51302</v>
          </cell>
          <cell r="B29506" t="str">
            <v>Bienes Cientificos</v>
          </cell>
          <cell r="C29506">
            <v>0</v>
          </cell>
          <cell r="D29506">
            <v>0</v>
          </cell>
          <cell r="E29506">
            <v>0</v>
          </cell>
          <cell r="F29506">
            <v>0</v>
          </cell>
          <cell r="G29506">
            <v>0</v>
          </cell>
        </row>
        <row r="29507">
          <cell r="A29507" t="str">
            <v>8.2.6.5000.5100.5140</v>
          </cell>
          <cell r="B29507" t="str">
            <v>Objetos De Valor</v>
          </cell>
          <cell r="C29507">
            <v>0</v>
          </cell>
          <cell r="D29507">
            <v>0</v>
          </cell>
          <cell r="E29507">
            <v>0</v>
          </cell>
          <cell r="F29507">
            <v>0</v>
          </cell>
          <cell r="G29507">
            <v>0</v>
          </cell>
        </row>
        <row r="29508">
          <cell r="A29508" t="str">
            <v>8.2.6.5000.5100.5140.51401</v>
          </cell>
          <cell r="B29508" t="str">
            <v>Objetos De Valor</v>
          </cell>
          <cell r="C29508">
            <v>0</v>
          </cell>
          <cell r="D29508">
            <v>0</v>
          </cell>
          <cell r="E29508">
            <v>0</v>
          </cell>
          <cell r="F29508">
            <v>0</v>
          </cell>
          <cell r="G29508">
            <v>0</v>
          </cell>
        </row>
        <row r="29509">
          <cell r="A29509" t="str">
            <v>8.2.6.5000.5100.5150</v>
          </cell>
          <cell r="B29509" t="str">
            <v>Equipo De Computo Y De Tecnologias De La Informacion</v>
          </cell>
          <cell r="C29509">
            <v>0</v>
          </cell>
          <cell r="D29509">
            <v>14194473.689999999</v>
          </cell>
          <cell r="E29509">
            <v>14194473.689999999</v>
          </cell>
          <cell r="F29509">
            <v>0</v>
          </cell>
          <cell r="G29509">
            <v>0</v>
          </cell>
        </row>
        <row r="29510">
          <cell r="A29510" t="str">
            <v>8.2.6.5000.5100.5150.51501</v>
          </cell>
          <cell r="B29510" t="str">
            <v>Equipo De Computo Y De Tecnologias De La Informacion</v>
          </cell>
          <cell r="C29510">
            <v>0</v>
          </cell>
          <cell r="D29510">
            <v>12201871.08</v>
          </cell>
          <cell r="E29510">
            <v>12201871.08</v>
          </cell>
          <cell r="F29510">
            <v>0</v>
          </cell>
          <cell r="G29510">
            <v>0</v>
          </cell>
        </row>
        <row r="29511">
          <cell r="A29511" t="str">
            <v>8.2.6.5000.5100.5150.51502</v>
          </cell>
          <cell r="B29511" t="str">
            <v>Refacciones Y Accesorios Mayores Para Equipo De Computo Y De Tecnologia De La Informacion</v>
          </cell>
          <cell r="C29511">
            <v>0</v>
          </cell>
          <cell r="D29511">
            <v>1992602.61</v>
          </cell>
          <cell r="E29511">
            <v>1992602.61</v>
          </cell>
          <cell r="F29511">
            <v>0</v>
          </cell>
          <cell r="G29511">
            <v>0</v>
          </cell>
        </row>
        <row r="29512">
          <cell r="A29512" t="str">
            <v>8.2.6.5000.5100.5190</v>
          </cell>
          <cell r="B29512" t="str">
            <v>Otros Mobiliarios Y Equipos De Administracion</v>
          </cell>
          <cell r="C29512">
            <v>0</v>
          </cell>
          <cell r="D29512">
            <v>48882459.039999999</v>
          </cell>
          <cell r="E29512">
            <v>48882459.039999999</v>
          </cell>
          <cell r="F29512">
            <v>0</v>
          </cell>
          <cell r="G29512">
            <v>0</v>
          </cell>
        </row>
        <row r="29513">
          <cell r="A29513" t="str">
            <v>8.2.6.5000.5100.5190.51901</v>
          </cell>
          <cell r="B29513" t="str">
            <v>Mobiliario Y Equipo Para El Desarrollo De Actividades Productivas Y Administrativas</v>
          </cell>
          <cell r="C29513">
            <v>0</v>
          </cell>
          <cell r="D29513">
            <v>212871.84</v>
          </cell>
          <cell r="E29513">
            <v>212871.84</v>
          </cell>
          <cell r="F29513">
            <v>0</v>
          </cell>
          <cell r="G29513">
            <v>0</v>
          </cell>
        </row>
        <row r="29514">
          <cell r="A29514" t="str">
            <v>8.2.6.5000.5100.5190.51902</v>
          </cell>
          <cell r="B29514" t="str">
            <v>Linea Blanca Y Electrodomesticos Mayores</v>
          </cell>
          <cell r="C29514">
            <v>0</v>
          </cell>
          <cell r="D29514">
            <v>35982.199999999997</v>
          </cell>
          <cell r="E29514">
            <v>35982.199999999997</v>
          </cell>
          <cell r="F29514">
            <v>0</v>
          </cell>
          <cell r="G29514">
            <v>0</v>
          </cell>
        </row>
        <row r="29515">
          <cell r="A29515" t="str">
            <v>8.2.6.5000.5100.5190.51903</v>
          </cell>
          <cell r="B29515" t="str">
            <v>Equipos De Seguridad Para Inmuebles</v>
          </cell>
          <cell r="C29515">
            <v>0</v>
          </cell>
          <cell r="D29515">
            <v>48633605</v>
          </cell>
          <cell r="E29515">
            <v>48633605</v>
          </cell>
          <cell r="F29515">
            <v>0</v>
          </cell>
          <cell r="G29515">
            <v>0</v>
          </cell>
        </row>
        <row r="29516">
          <cell r="A29516" t="str">
            <v>8.2.6.5000.5200</v>
          </cell>
          <cell r="B29516" t="str">
            <v>Mobiliario Y Equipo Educacional Y Recreativo</v>
          </cell>
          <cell r="C29516">
            <v>0</v>
          </cell>
          <cell r="D29516">
            <v>2779039.02</v>
          </cell>
          <cell r="E29516">
            <v>2779039.02</v>
          </cell>
          <cell r="F29516">
            <v>0</v>
          </cell>
          <cell r="G29516">
            <v>0</v>
          </cell>
        </row>
        <row r="29517">
          <cell r="A29517" t="str">
            <v>8.2.6.5000.5200.5210</v>
          </cell>
          <cell r="B29517" t="str">
            <v>Equipos Y Aparatos Audiovisuales</v>
          </cell>
          <cell r="C29517">
            <v>0</v>
          </cell>
          <cell r="D29517">
            <v>132710.51</v>
          </cell>
          <cell r="E29517">
            <v>132710.51</v>
          </cell>
          <cell r="F29517">
            <v>0</v>
          </cell>
          <cell r="G29517">
            <v>0</v>
          </cell>
        </row>
        <row r="29518">
          <cell r="A29518" t="str">
            <v>8.2.6.5000.5200.5210.52101</v>
          </cell>
          <cell r="B29518" t="str">
            <v>Equipos Y Aparatos De Proyeccion De Imagenes, Audio Y Video</v>
          </cell>
          <cell r="C29518">
            <v>0</v>
          </cell>
          <cell r="D29518">
            <v>132710.51</v>
          </cell>
          <cell r="E29518">
            <v>132710.51</v>
          </cell>
          <cell r="F29518">
            <v>0</v>
          </cell>
          <cell r="G29518">
            <v>0</v>
          </cell>
        </row>
        <row r="29519">
          <cell r="A29519" t="str">
            <v>8.2.6.5000.5200.5220</v>
          </cell>
          <cell r="B29519" t="str">
            <v>Aparatos Deportivos</v>
          </cell>
          <cell r="C29519">
            <v>0</v>
          </cell>
          <cell r="D29519">
            <v>0</v>
          </cell>
          <cell r="E29519">
            <v>0</v>
          </cell>
          <cell r="F29519">
            <v>0</v>
          </cell>
          <cell r="G29519">
            <v>0</v>
          </cell>
        </row>
        <row r="29520">
          <cell r="A29520" t="str">
            <v>8.2.6.5000.5200.5220.52201</v>
          </cell>
          <cell r="B29520" t="str">
            <v>Aparatos Deportivos</v>
          </cell>
          <cell r="C29520">
            <v>0</v>
          </cell>
          <cell r="D29520">
            <v>0</v>
          </cell>
          <cell r="E29520">
            <v>0</v>
          </cell>
          <cell r="F29520">
            <v>0</v>
          </cell>
          <cell r="G29520">
            <v>0</v>
          </cell>
        </row>
        <row r="29521">
          <cell r="A29521" t="str">
            <v>8.2.6.5000.5200.5230</v>
          </cell>
          <cell r="B29521" t="str">
            <v>Camaras Fotograficas Y De Video</v>
          </cell>
          <cell r="C29521">
            <v>0</v>
          </cell>
          <cell r="D29521">
            <v>212724.52</v>
          </cell>
          <cell r="E29521">
            <v>212724.52</v>
          </cell>
          <cell r="F29521">
            <v>0</v>
          </cell>
          <cell r="G29521">
            <v>0</v>
          </cell>
        </row>
        <row r="29522">
          <cell r="A29522" t="str">
            <v>8.2.6.5000.5200.5230.52301</v>
          </cell>
          <cell r="B29522" t="str">
            <v>Camaras Fotograficas Y De Video</v>
          </cell>
          <cell r="C29522">
            <v>0</v>
          </cell>
          <cell r="D29522">
            <v>212724.52</v>
          </cell>
          <cell r="E29522">
            <v>212724.52</v>
          </cell>
          <cell r="F29522">
            <v>0</v>
          </cell>
          <cell r="G29522">
            <v>0</v>
          </cell>
        </row>
        <row r="29523">
          <cell r="A29523" t="str">
            <v>8.2.6.5000.5200.5290</v>
          </cell>
          <cell r="B29523" t="str">
            <v>Otro Mobiliario Y Equipo Educacional Y Recreativo</v>
          </cell>
          <cell r="C29523">
            <v>0</v>
          </cell>
          <cell r="D29523">
            <v>2433603.9900000002</v>
          </cell>
          <cell r="E29523">
            <v>2433603.9900000002</v>
          </cell>
          <cell r="F29523">
            <v>0</v>
          </cell>
          <cell r="G29523">
            <v>0</v>
          </cell>
        </row>
        <row r="29524">
          <cell r="A29524" t="str">
            <v>8.2.6.5000.5200.5290.52901</v>
          </cell>
          <cell r="B29524" t="str">
            <v>Otro Mobiliario Y Equipo Educacional</v>
          </cell>
          <cell r="C29524">
            <v>0</v>
          </cell>
          <cell r="D29524">
            <v>2433603.9900000002</v>
          </cell>
          <cell r="E29524">
            <v>2433603.9900000002</v>
          </cell>
          <cell r="F29524">
            <v>0</v>
          </cell>
          <cell r="G29524">
            <v>0</v>
          </cell>
        </row>
        <row r="29525">
          <cell r="A29525" t="str">
            <v>8.2.6.5000.5200.5290.52902</v>
          </cell>
          <cell r="B29525" t="str">
            <v>Otro Mobiliario Y Equipo Recreativo</v>
          </cell>
          <cell r="C29525">
            <v>0</v>
          </cell>
          <cell r="D29525">
            <v>0</v>
          </cell>
          <cell r="E29525">
            <v>0</v>
          </cell>
          <cell r="F29525">
            <v>0</v>
          </cell>
          <cell r="G29525">
            <v>0</v>
          </cell>
        </row>
        <row r="29526">
          <cell r="A29526" t="str">
            <v>8.2.6.5000.5200.5290.52903</v>
          </cell>
          <cell r="B29526" t="str">
            <v>Instrumentos Musicales</v>
          </cell>
          <cell r="C29526">
            <v>0</v>
          </cell>
          <cell r="D29526">
            <v>0</v>
          </cell>
          <cell r="E29526">
            <v>0</v>
          </cell>
          <cell r="F29526">
            <v>0</v>
          </cell>
          <cell r="G29526">
            <v>0</v>
          </cell>
        </row>
        <row r="29527">
          <cell r="A29527" t="str">
            <v>8.2.6.5000.5300</v>
          </cell>
          <cell r="B29527" t="str">
            <v>Equipo E Instrumental Medico Y De Laboratorio</v>
          </cell>
          <cell r="C29527">
            <v>0</v>
          </cell>
          <cell r="D29527">
            <v>256198.53</v>
          </cell>
          <cell r="E29527">
            <v>256198.53</v>
          </cell>
          <cell r="F29527">
            <v>0</v>
          </cell>
          <cell r="G29527">
            <v>0</v>
          </cell>
        </row>
        <row r="29528">
          <cell r="A29528" t="str">
            <v>8.2.6.5000.5300.5310</v>
          </cell>
          <cell r="B29528" t="str">
            <v>Equipo Medico Y De Laboratorio</v>
          </cell>
          <cell r="C29528">
            <v>0</v>
          </cell>
          <cell r="D29528">
            <v>136221.24</v>
          </cell>
          <cell r="E29528">
            <v>136221.24</v>
          </cell>
          <cell r="F29528">
            <v>0</v>
          </cell>
          <cell r="G29528">
            <v>0</v>
          </cell>
        </row>
        <row r="29529">
          <cell r="A29529" t="str">
            <v>8.2.6.5000.5300.5310.53101</v>
          </cell>
          <cell r="B29529" t="str">
            <v>Equipo Medico Y De Laboratorio</v>
          </cell>
          <cell r="C29529">
            <v>0</v>
          </cell>
          <cell r="D29529">
            <v>136221.24</v>
          </cell>
          <cell r="E29529">
            <v>136221.24</v>
          </cell>
          <cell r="F29529">
            <v>0</v>
          </cell>
          <cell r="G29529">
            <v>0</v>
          </cell>
        </row>
        <row r="29530">
          <cell r="A29530" t="str">
            <v>8.2.6.5000.5300.5310.53102</v>
          </cell>
          <cell r="B29530" t="str">
            <v>Refacciones Y Accesorios Mayores Para Equipo Medico Y De Laboratorio</v>
          </cell>
          <cell r="C29530">
            <v>0</v>
          </cell>
          <cell r="D29530">
            <v>0</v>
          </cell>
          <cell r="E29530">
            <v>0</v>
          </cell>
          <cell r="F29530">
            <v>0</v>
          </cell>
          <cell r="G29530">
            <v>0</v>
          </cell>
        </row>
        <row r="29531">
          <cell r="A29531" t="str">
            <v>8.2.6.5000.5300.5320</v>
          </cell>
          <cell r="B29531" t="str">
            <v>Instrumental Medico Y De Laboratorio</v>
          </cell>
          <cell r="C29531">
            <v>0</v>
          </cell>
          <cell r="D29531">
            <v>119977.29</v>
          </cell>
          <cell r="E29531">
            <v>119977.29</v>
          </cell>
          <cell r="F29531">
            <v>0</v>
          </cell>
          <cell r="G29531">
            <v>0</v>
          </cell>
        </row>
        <row r="29532">
          <cell r="A29532" t="str">
            <v>8.2.6.5000.5300.5320.53201</v>
          </cell>
          <cell r="B29532" t="str">
            <v>Instrumental Medico Y De Laboratorio</v>
          </cell>
          <cell r="C29532">
            <v>0</v>
          </cell>
          <cell r="D29532">
            <v>119977.29</v>
          </cell>
          <cell r="E29532">
            <v>119977.29</v>
          </cell>
          <cell r="F29532">
            <v>0</v>
          </cell>
          <cell r="G29532">
            <v>0</v>
          </cell>
        </row>
        <row r="29533">
          <cell r="A29533" t="str">
            <v>8.2.6.5000.5400</v>
          </cell>
          <cell r="B29533" t="str">
            <v>Vehiculos Y Equipo De Transporte</v>
          </cell>
          <cell r="C29533">
            <v>0</v>
          </cell>
          <cell r="D29533">
            <v>5328071.2</v>
          </cell>
          <cell r="E29533">
            <v>5328071.2</v>
          </cell>
          <cell r="F29533">
            <v>0</v>
          </cell>
          <cell r="G29533">
            <v>0</v>
          </cell>
        </row>
        <row r="29534">
          <cell r="A29534" t="str">
            <v>8.2.6.5000.5400.5410</v>
          </cell>
          <cell r="B29534" t="str">
            <v>Vehiculos Y Equipo Terrestre</v>
          </cell>
          <cell r="C29534">
            <v>0</v>
          </cell>
          <cell r="D29534">
            <v>5328071.2</v>
          </cell>
          <cell r="E29534">
            <v>5328071.2</v>
          </cell>
          <cell r="F29534">
            <v>0</v>
          </cell>
          <cell r="G29534">
            <v>0</v>
          </cell>
        </row>
        <row r="29535">
          <cell r="A29535" t="str">
            <v>8.2.6.5000.5400.5410.54101</v>
          </cell>
          <cell r="B29535" t="str">
            <v>Automoviles Y Camiones De Transporte De Personas</v>
          </cell>
          <cell r="C29535">
            <v>0</v>
          </cell>
          <cell r="D29535">
            <v>5328071.2</v>
          </cell>
          <cell r="E29535">
            <v>5328071.2</v>
          </cell>
          <cell r="F29535">
            <v>0</v>
          </cell>
          <cell r="G29535">
            <v>0</v>
          </cell>
        </row>
        <row r="29536">
          <cell r="A29536" t="str">
            <v>8.2.6.5000.5400.5410.54102</v>
          </cell>
          <cell r="B29536" t="str">
            <v>Camiones Y Tractocamiones De Carga</v>
          </cell>
          <cell r="C29536">
            <v>0</v>
          </cell>
          <cell r="D29536">
            <v>0</v>
          </cell>
          <cell r="E29536">
            <v>0</v>
          </cell>
          <cell r="F29536">
            <v>0</v>
          </cell>
          <cell r="G29536">
            <v>0</v>
          </cell>
        </row>
        <row r="29537">
          <cell r="A29537" t="str">
            <v>8.2.6.5000.5400.5420</v>
          </cell>
          <cell r="B29537" t="str">
            <v>Carrocerias Y Remolques</v>
          </cell>
          <cell r="C29537">
            <v>0</v>
          </cell>
          <cell r="D29537">
            <v>0</v>
          </cell>
          <cell r="E29537">
            <v>0</v>
          </cell>
          <cell r="F29537">
            <v>0</v>
          </cell>
          <cell r="G29537">
            <v>0</v>
          </cell>
        </row>
        <row r="29538">
          <cell r="A29538" t="str">
            <v>8.2.6.5000.5400.5420.54201</v>
          </cell>
          <cell r="B29538" t="str">
            <v>Remolques</v>
          </cell>
          <cell r="C29538">
            <v>0</v>
          </cell>
          <cell r="D29538">
            <v>0</v>
          </cell>
          <cell r="E29538">
            <v>0</v>
          </cell>
          <cell r="F29538">
            <v>0</v>
          </cell>
          <cell r="G29538">
            <v>0</v>
          </cell>
        </row>
        <row r="29539">
          <cell r="A29539" t="str">
            <v>8.2.6.5000.5400.5420.54202</v>
          </cell>
          <cell r="B29539" t="str">
            <v>Carrocerias</v>
          </cell>
          <cell r="C29539">
            <v>0</v>
          </cell>
          <cell r="D29539">
            <v>0</v>
          </cell>
          <cell r="E29539">
            <v>0</v>
          </cell>
          <cell r="F29539">
            <v>0</v>
          </cell>
          <cell r="G29539">
            <v>0</v>
          </cell>
        </row>
        <row r="29540">
          <cell r="A29540" t="str">
            <v>8.2.6.5000.5400.5430</v>
          </cell>
          <cell r="B29540" t="str">
            <v>Equipo Aeroespacial</v>
          </cell>
          <cell r="C29540">
            <v>0</v>
          </cell>
          <cell r="D29540">
            <v>0</v>
          </cell>
          <cell r="E29540">
            <v>0</v>
          </cell>
          <cell r="F29540">
            <v>0</v>
          </cell>
          <cell r="G29540">
            <v>0</v>
          </cell>
        </row>
        <row r="29541">
          <cell r="A29541" t="str">
            <v>8.2.6.5000.5400.5430.54301</v>
          </cell>
          <cell r="B29541" t="str">
            <v>Equipo Aeroespacial</v>
          </cell>
          <cell r="C29541">
            <v>0</v>
          </cell>
          <cell r="D29541">
            <v>0</v>
          </cell>
          <cell r="E29541">
            <v>0</v>
          </cell>
          <cell r="F29541">
            <v>0</v>
          </cell>
          <cell r="G29541">
            <v>0</v>
          </cell>
        </row>
        <row r="29542">
          <cell r="A29542" t="str">
            <v>8.2.6.5000.5400.5440</v>
          </cell>
          <cell r="B29542" t="str">
            <v>Equipo Ferroviario</v>
          </cell>
          <cell r="C29542">
            <v>0</v>
          </cell>
          <cell r="D29542">
            <v>0</v>
          </cell>
          <cell r="E29542">
            <v>0</v>
          </cell>
          <cell r="F29542">
            <v>0</v>
          </cell>
          <cell r="G29542">
            <v>0</v>
          </cell>
        </row>
        <row r="29543">
          <cell r="A29543" t="str">
            <v>8.2.6.5000.5400.5440.54401</v>
          </cell>
          <cell r="B29543" t="str">
            <v>Equipo Ferroviario</v>
          </cell>
          <cell r="C29543">
            <v>0</v>
          </cell>
          <cell r="D29543">
            <v>0</v>
          </cell>
          <cell r="E29543">
            <v>0</v>
          </cell>
          <cell r="F29543">
            <v>0</v>
          </cell>
          <cell r="G29543">
            <v>0</v>
          </cell>
        </row>
        <row r="29544">
          <cell r="A29544" t="str">
            <v>8.2.6.5000.5400.5450</v>
          </cell>
          <cell r="B29544" t="str">
            <v>Embarcaciones</v>
          </cell>
          <cell r="C29544">
            <v>0</v>
          </cell>
          <cell r="D29544">
            <v>0</v>
          </cell>
          <cell r="E29544">
            <v>0</v>
          </cell>
          <cell r="F29544">
            <v>0</v>
          </cell>
          <cell r="G29544">
            <v>0</v>
          </cell>
        </row>
        <row r="29545">
          <cell r="A29545" t="str">
            <v>8.2.6.5000.5400.5450.54501</v>
          </cell>
          <cell r="B29545" t="str">
            <v>Embarcaciones</v>
          </cell>
          <cell r="C29545">
            <v>0</v>
          </cell>
          <cell r="D29545">
            <v>0</v>
          </cell>
          <cell r="E29545">
            <v>0</v>
          </cell>
          <cell r="F29545">
            <v>0</v>
          </cell>
          <cell r="G29545">
            <v>0</v>
          </cell>
        </row>
        <row r="29546">
          <cell r="A29546" t="str">
            <v>8.2.6.5000.5400.5490</v>
          </cell>
          <cell r="B29546" t="str">
            <v>Otros Equipos De Transporte</v>
          </cell>
          <cell r="C29546">
            <v>0</v>
          </cell>
          <cell r="D29546">
            <v>0</v>
          </cell>
          <cell r="E29546">
            <v>0</v>
          </cell>
          <cell r="F29546">
            <v>0</v>
          </cell>
          <cell r="G29546">
            <v>0</v>
          </cell>
        </row>
        <row r="29547">
          <cell r="A29547" t="str">
            <v>8.2.6.5000.5400.5490.54901</v>
          </cell>
          <cell r="B29547" t="str">
            <v>Otros Equipos De Transporte</v>
          </cell>
          <cell r="C29547">
            <v>0</v>
          </cell>
          <cell r="D29547">
            <v>0</v>
          </cell>
          <cell r="E29547">
            <v>0</v>
          </cell>
          <cell r="F29547">
            <v>0</v>
          </cell>
          <cell r="G29547">
            <v>0</v>
          </cell>
        </row>
        <row r="29548">
          <cell r="A29548" t="str">
            <v>8.2.6.5000.5400.5490.54902</v>
          </cell>
          <cell r="B29548" t="str">
            <v>Refacciones Mayores Para Equipo De Transporte</v>
          </cell>
          <cell r="C29548">
            <v>0</v>
          </cell>
          <cell r="D29548">
            <v>0</v>
          </cell>
          <cell r="E29548">
            <v>0</v>
          </cell>
          <cell r="F29548">
            <v>0</v>
          </cell>
          <cell r="G29548">
            <v>0</v>
          </cell>
        </row>
        <row r="29549">
          <cell r="A29549" t="str">
            <v>8.2.6.5000.5500</v>
          </cell>
          <cell r="B29549" t="str">
            <v>Equipo De Defensa Y Seguridad</v>
          </cell>
          <cell r="C29549">
            <v>0</v>
          </cell>
          <cell r="D29549">
            <v>11795269.18</v>
          </cell>
          <cell r="E29549">
            <v>11795269.18</v>
          </cell>
          <cell r="F29549">
            <v>0</v>
          </cell>
          <cell r="G29549">
            <v>0</v>
          </cell>
        </row>
        <row r="29550">
          <cell r="A29550" t="str">
            <v>8.2.6.5000.5500.5510</v>
          </cell>
          <cell r="B29550" t="str">
            <v>Equipo De Defensa Y Seguridad</v>
          </cell>
          <cell r="C29550">
            <v>0</v>
          </cell>
          <cell r="D29550">
            <v>11795269.18</v>
          </cell>
          <cell r="E29550">
            <v>11795269.18</v>
          </cell>
          <cell r="F29550">
            <v>0</v>
          </cell>
          <cell r="G29550">
            <v>0</v>
          </cell>
        </row>
        <row r="29551">
          <cell r="A29551" t="str">
            <v>8.2.6.5000.5500.5510.55101</v>
          </cell>
          <cell r="B29551" t="str">
            <v>Maquinaria Para Defensa Y Seguridad</v>
          </cell>
          <cell r="C29551">
            <v>0</v>
          </cell>
          <cell r="D29551">
            <v>0</v>
          </cell>
          <cell r="E29551">
            <v>0</v>
          </cell>
          <cell r="F29551">
            <v>0</v>
          </cell>
          <cell r="G29551">
            <v>0</v>
          </cell>
        </row>
        <row r="29552">
          <cell r="A29552" t="str">
            <v>8.2.6.5000.5500.5510.55102</v>
          </cell>
          <cell r="B29552" t="str">
            <v>Equipo Para Defensa Y Seguridad</v>
          </cell>
          <cell r="C29552">
            <v>0</v>
          </cell>
          <cell r="D29552">
            <v>11795269.18</v>
          </cell>
          <cell r="E29552">
            <v>11795269.18</v>
          </cell>
          <cell r="F29552">
            <v>0</v>
          </cell>
          <cell r="G29552">
            <v>0</v>
          </cell>
        </row>
        <row r="29553">
          <cell r="A29553" t="str">
            <v>8.2.6.5000.5600</v>
          </cell>
          <cell r="B29553" t="str">
            <v>Maquinaria, Otros Equipos Y Herramientas</v>
          </cell>
          <cell r="C29553">
            <v>0</v>
          </cell>
          <cell r="D29553">
            <v>5569989.5499999998</v>
          </cell>
          <cell r="E29553">
            <v>5569989.5499999998</v>
          </cell>
          <cell r="F29553">
            <v>0</v>
          </cell>
          <cell r="G29553">
            <v>0</v>
          </cell>
        </row>
        <row r="29554">
          <cell r="A29554" t="str">
            <v>8.2.6.5000.5600.5610</v>
          </cell>
          <cell r="B29554" t="str">
            <v>Maquinaria Y Equipo Agropecuario</v>
          </cell>
          <cell r="C29554">
            <v>0</v>
          </cell>
          <cell r="D29554">
            <v>9435.61</v>
          </cell>
          <cell r="E29554">
            <v>9435.61</v>
          </cell>
          <cell r="F29554">
            <v>0</v>
          </cell>
          <cell r="G29554">
            <v>0</v>
          </cell>
        </row>
        <row r="29555">
          <cell r="A29555" t="str">
            <v>8.2.6.5000.5600.5610.56101</v>
          </cell>
          <cell r="B29555" t="str">
            <v>Maquinaria Y Equipo Agropecuario</v>
          </cell>
          <cell r="C29555">
            <v>0</v>
          </cell>
          <cell r="D29555">
            <v>9435.61</v>
          </cell>
          <cell r="E29555">
            <v>9435.61</v>
          </cell>
          <cell r="F29555">
            <v>0</v>
          </cell>
          <cell r="G29555">
            <v>0</v>
          </cell>
        </row>
        <row r="29556">
          <cell r="A29556" t="str">
            <v>8.2.6.5000.5600.5610.56102</v>
          </cell>
          <cell r="B29556" t="str">
            <v>Accesorios Mayores Para Maquinaria Y Equipo Agropecuario</v>
          </cell>
          <cell r="C29556">
            <v>0</v>
          </cell>
          <cell r="D29556">
            <v>0</v>
          </cell>
          <cell r="E29556">
            <v>0</v>
          </cell>
          <cell r="F29556">
            <v>0</v>
          </cell>
          <cell r="G29556">
            <v>0</v>
          </cell>
        </row>
        <row r="29557">
          <cell r="A29557" t="str">
            <v>8.2.6.5000.5600.5610.56103</v>
          </cell>
          <cell r="B29557" t="str">
            <v>Refacciones Mayores Para Maquinaria Y Equipo Agropecuario</v>
          </cell>
          <cell r="C29557">
            <v>0</v>
          </cell>
          <cell r="D29557">
            <v>0</v>
          </cell>
          <cell r="E29557">
            <v>0</v>
          </cell>
          <cell r="F29557">
            <v>0</v>
          </cell>
          <cell r="G29557">
            <v>0</v>
          </cell>
        </row>
        <row r="29558">
          <cell r="A29558" t="str">
            <v>8.2.6.5000.5600.5620</v>
          </cell>
          <cell r="B29558" t="str">
            <v>Maquinaria Y Equipo Industrial</v>
          </cell>
          <cell r="C29558">
            <v>0</v>
          </cell>
          <cell r="D29558">
            <v>94112.27</v>
          </cell>
          <cell r="E29558">
            <v>94112.27</v>
          </cell>
          <cell r="F29558">
            <v>0</v>
          </cell>
          <cell r="G29558">
            <v>0</v>
          </cell>
        </row>
        <row r="29559">
          <cell r="A29559" t="str">
            <v>8.2.6.5000.5600.5620.56201</v>
          </cell>
          <cell r="B29559" t="str">
            <v>Maquinaria Y Equipo Industrial</v>
          </cell>
          <cell r="C29559">
            <v>0</v>
          </cell>
          <cell r="D29559">
            <v>94112.27</v>
          </cell>
          <cell r="E29559">
            <v>94112.27</v>
          </cell>
          <cell r="F29559">
            <v>0</v>
          </cell>
          <cell r="G29559">
            <v>0</v>
          </cell>
        </row>
        <row r="29560">
          <cell r="A29560" t="str">
            <v>8.2.6.5000.5600.5620.56202</v>
          </cell>
          <cell r="B29560" t="str">
            <v>Accesorios Mayores Para Maquinaria Y Equipo Industrial</v>
          </cell>
          <cell r="C29560">
            <v>0</v>
          </cell>
          <cell r="D29560">
            <v>0</v>
          </cell>
          <cell r="E29560">
            <v>0</v>
          </cell>
          <cell r="F29560">
            <v>0</v>
          </cell>
          <cell r="G29560">
            <v>0</v>
          </cell>
        </row>
        <row r="29561">
          <cell r="A29561" t="str">
            <v>8.2.6.5000.5600.5620.56203</v>
          </cell>
          <cell r="B29561" t="str">
            <v>Refacciones Mayores Para Maquinaria Y Equipo Industrial</v>
          </cell>
          <cell r="C29561">
            <v>0</v>
          </cell>
          <cell r="D29561">
            <v>0</v>
          </cell>
          <cell r="E29561">
            <v>0</v>
          </cell>
          <cell r="F29561">
            <v>0</v>
          </cell>
          <cell r="G29561">
            <v>0</v>
          </cell>
        </row>
        <row r="29562">
          <cell r="A29562" t="str">
            <v>8.2.6.5000.5600.5630</v>
          </cell>
          <cell r="B29562" t="str">
            <v>Maquinaria Y Equipo De Construccion</v>
          </cell>
          <cell r="C29562">
            <v>0</v>
          </cell>
          <cell r="D29562">
            <v>0</v>
          </cell>
          <cell r="E29562">
            <v>0</v>
          </cell>
          <cell r="F29562">
            <v>0</v>
          </cell>
          <cell r="G29562">
            <v>0</v>
          </cell>
        </row>
        <row r="29563">
          <cell r="A29563" t="str">
            <v>8.2.6.5000.5600.5630.56301</v>
          </cell>
          <cell r="B29563" t="str">
            <v>Maquinaria Y Equipo De Construccion</v>
          </cell>
          <cell r="C29563">
            <v>0</v>
          </cell>
          <cell r="D29563">
            <v>0</v>
          </cell>
          <cell r="E29563">
            <v>0</v>
          </cell>
          <cell r="F29563">
            <v>0</v>
          </cell>
          <cell r="G29563">
            <v>0</v>
          </cell>
        </row>
        <row r="29564">
          <cell r="A29564" t="str">
            <v>8.2.6.5000.5600.5630.56302</v>
          </cell>
          <cell r="B29564" t="str">
            <v>Accesorios Mayores Para Maquinaria Y Equipo De Construccion</v>
          </cell>
          <cell r="C29564">
            <v>0</v>
          </cell>
          <cell r="D29564">
            <v>0</v>
          </cell>
          <cell r="E29564">
            <v>0</v>
          </cell>
          <cell r="F29564">
            <v>0</v>
          </cell>
          <cell r="G29564">
            <v>0</v>
          </cell>
        </row>
        <row r="29565">
          <cell r="A29565" t="str">
            <v>8.2.6.5000.5600.5630.56303</v>
          </cell>
          <cell r="B29565" t="str">
            <v>Refacciones Mayores Para Maquinaria Y Equipo De Construccion</v>
          </cell>
          <cell r="C29565">
            <v>0</v>
          </cell>
          <cell r="D29565">
            <v>0</v>
          </cell>
          <cell r="E29565">
            <v>0</v>
          </cell>
          <cell r="F29565">
            <v>0</v>
          </cell>
          <cell r="G29565">
            <v>0</v>
          </cell>
        </row>
        <row r="29566">
          <cell r="A29566" t="str">
            <v>8.2.6.5000.5600.5640</v>
          </cell>
          <cell r="B29566" t="str">
            <v>Sistemas De Aire Acondicionado, Calefaccion Y De Refrigeracion Industrial Y Comercial</v>
          </cell>
          <cell r="C29566">
            <v>0</v>
          </cell>
          <cell r="D29566">
            <v>2418964.88</v>
          </cell>
          <cell r="E29566">
            <v>2418964.88</v>
          </cell>
          <cell r="F29566">
            <v>0</v>
          </cell>
          <cell r="G29566">
            <v>0</v>
          </cell>
        </row>
        <row r="29567">
          <cell r="A29567" t="str">
            <v>8.2.6.5000.5600.5640.56401</v>
          </cell>
          <cell r="B29567" t="str">
            <v>Sistemas De Aire Acondicionado, Calefaccion Y De Refrigeracion Industrial Y Comercial</v>
          </cell>
          <cell r="C29567">
            <v>0</v>
          </cell>
          <cell r="D29567">
            <v>2418964.88</v>
          </cell>
          <cell r="E29567">
            <v>2418964.88</v>
          </cell>
          <cell r="F29567">
            <v>0</v>
          </cell>
          <cell r="G29567">
            <v>0</v>
          </cell>
        </row>
        <row r="29568">
          <cell r="A29568" t="str">
            <v>8.2.6.5000.5600.5650</v>
          </cell>
          <cell r="B29568" t="str">
            <v>Equipo De Comunicacion Y Telecomunicacion</v>
          </cell>
          <cell r="C29568">
            <v>0</v>
          </cell>
          <cell r="D29568">
            <v>1231656.99</v>
          </cell>
          <cell r="E29568">
            <v>1231656.99</v>
          </cell>
          <cell r="F29568">
            <v>0</v>
          </cell>
          <cell r="G29568">
            <v>0</v>
          </cell>
        </row>
        <row r="29569">
          <cell r="A29569" t="str">
            <v>8.2.6.5000.5600.5650.56501</v>
          </cell>
          <cell r="B29569" t="str">
            <v>Equipo De Comunicacion Y Telecomunicacion</v>
          </cell>
          <cell r="C29569">
            <v>0</v>
          </cell>
          <cell r="D29569">
            <v>1231656.99</v>
          </cell>
          <cell r="E29569">
            <v>1231656.99</v>
          </cell>
          <cell r="F29569">
            <v>0</v>
          </cell>
          <cell r="G29569">
            <v>0</v>
          </cell>
        </row>
        <row r="29570">
          <cell r="A29570" t="str">
            <v>8.2.6.5000.5600.5660</v>
          </cell>
          <cell r="B29570" t="str">
            <v>Equipos De Generacion Electrica, Aparatos Y Accesorios Electricos</v>
          </cell>
          <cell r="C29570">
            <v>0</v>
          </cell>
          <cell r="D29570">
            <v>378797.27</v>
          </cell>
          <cell r="E29570">
            <v>378797.27</v>
          </cell>
          <cell r="F29570">
            <v>0</v>
          </cell>
          <cell r="G29570">
            <v>0</v>
          </cell>
        </row>
        <row r="29571">
          <cell r="A29571" t="str">
            <v>8.2.6.5000.5600.5660.56601</v>
          </cell>
          <cell r="B29571" t="str">
            <v>Equipos De Generacion Electrica Y Aparatos Electricos</v>
          </cell>
          <cell r="C29571">
            <v>0</v>
          </cell>
          <cell r="D29571">
            <v>378797.27</v>
          </cell>
          <cell r="E29571">
            <v>378797.27</v>
          </cell>
          <cell r="F29571">
            <v>0</v>
          </cell>
          <cell r="G29571">
            <v>0</v>
          </cell>
        </row>
        <row r="29572">
          <cell r="A29572" t="str">
            <v>8.2.6.5000.5600.5660.56602</v>
          </cell>
          <cell r="B29572" t="str">
            <v>Accesorios Mayores Para Equipos De Generacion Electrica Y Aparatos Electricos</v>
          </cell>
          <cell r="C29572">
            <v>0</v>
          </cell>
          <cell r="D29572">
            <v>0</v>
          </cell>
          <cell r="E29572">
            <v>0</v>
          </cell>
          <cell r="F29572">
            <v>0</v>
          </cell>
          <cell r="G29572">
            <v>0</v>
          </cell>
        </row>
        <row r="29573">
          <cell r="A29573" t="str">
            <v>8.2.6.5000.5600.5660.56603</v>
          </cell>
          <cell r="B29573" t="str">
            <v>Refacciones Mayores Para Equipos De Generacion Electrica Y Aparatos Electricos</v>
          </cell>
          <cell r="C29573">
            <v>0</v>
          </cell>
          <cell r="D29573">
            <v>0</v>
          </cell>
          <cell r="E29573">
            <v>0</v>
          </cell>
          <cell r="F29573">
            <v>0</v>
          </cell>
          <cell r="G29573">
            <v>0</v>
          </cell>
        </row>
        <row r="29574">
          <cell r="A29574" t="str">
            <v>8.2.6.5000.5600.5670</v>
          </cell>
          <cell r="B29574" t="str">
            <v>Herramientas Y Maquinas-Herramienta</v>
          </cell>
          <cell r="C29574">
            <v>0</v>
          </cell>
          <cell r="D29574">
            <v>125908.92</v>
          </cell>
          <cell r="E29574">
            <v>125908.92</v>
          </cell>
          <cell r="F29574">
            <v>0</v>
          </cell>
          <cell r="G29574">
            <v>0</v>
          </cell>
        </row>
        <row r="29575">
          <cell r="A29575" t="str">
            <v>8.2.6.5000.5600.5670.56701</v>
          </cell>
          <cell r="B29575" t="str">
            <v>Herramientas Y Maquinas-Herramienta</v>
          </cell>
          <cell r="C29575">
            <v>0</v>
          </cell>
          <cell r="D29575">
            <v>125908.92</v>
          </cell>
          <cell r="E29575">
            <v>125908.92</v>
          </cell>
          <cell r="F29575">
            <v>0</v>
          </cell>
          <cell r="G29575">
            <v>0</v>
          </cell>
        </row>
        <row r="29576">
          <cell r="A29576" t="str">
            <v>8.2.6.5000.5600.5670.56702</v>
          </cell>
          <cell r="B29576" t="str">
            <v>Accesorios Mayores Para Herramientas Y Maquinas-Herramienta</v>
          </cell>
          <cell r="C29576">
            <v>0</v>
          </cell>
          <cell r="D29576">
            <v>0</v>
          </cell>
          <cell r="E29576">
            <v>0</v>
          </cell>
          <cell r="F29576">
            <v>0</v>
          </cell>
          <cell r="G29576">
            <v>0</v>
          </cell>
        </row>
        <row r="29577">
          <cell r="A29577" t="str">
            <v>8.2.6.5000.5600.5670.56703</v>
          </cell>
          <cell r="B29577" t="str">
            <v>Refacciones Mayores Para Herramientas Y Maquinas-Herramienta</v>
          </cell>
          <cell r="C29577">
            <v>0</v>
          </cell>
          <cell r="D29577">
            <v>0</v>
          </cell>
          <cell r="E29577">
            <v>0</v>
          </cell>
          <cell r="F29577">
            <v>0</v>
          </cell>
          <cell r="G29577">
            <v>0</v>
          </cell>
        </row>
        <row r="29578">
          <cell r="A29578" t="str">
            <v>8.2.6.5000.5600.5690</v>
          </cell>
          <cell r="B29578" t="str">
            <v>Otros Equipos</v>
          </cell>
          <cell r="C29578">
            <v>0</v>
          </cell>
          <cell r="D29578">
            <v>1311113.6100000001</v>
          </cell>
          <cell r="E29578">
            <v>1311113.6100000001</v>
          </cell>
          <cell r="F29578">
            <v>0</v>
          </cell>
          <cell r="G29578">
            <v>0</v>
          </cell>
        </row>
        <row r="29579">
          <cell r="A29579" t="str">
            <v>8.2.6.5000.5600.5690.56901</v>
          </cell>
          <cell r="B29579" t="str">
            <v>Otros Equipos</v>
          </cell>
          <cell r="C29579">
            <v>0</v>
          </cell>
          <cell r="D29579">
            <v>1311113.6100000001</v>
          </cell>
          <cell r="E29579">
            <v>1311113.6100000001</v>
          </cell>
          <cell r="F29579">
            <v>0</v>
          </cell>
          <cell r="G29579">
            <v>0</v>
          </cell>
        </row>
        <row r="29580">
          <cell r="A29580" t="str">
            <v>8.2.6.5000.5700</v>
          </cell>
          <cell r="B29580" t="str">
            <v>Activos Biologicos</v>
          </cell>
          <cell r="C29580">
            <v>0</v>
          </cell>
          <cell r="D29580">
            <v>0</v>
          </cell>
          <cell r="E29580">
            <v>0</v>
          </cell>
          <cell r="F29580">
            <v>0</v>
          </cell>
          <cell r="G29580">
            <v>0</v>
          </cell>
        </row>
        <row r="29581">
          <cell r="A29581" t="str">
            <v>8.2.6.5000.5700.5710</v>
          </cell>
          <cell r="B29581" t="str">
            <v>Bovinos</v>
          </cell>
          <cell r="C29581">
            <v>0</v>
          </cell>
          <cell r="D29581">
            <v>0</v>
          </cell>
          <cell r="E29581">
            <v>0</v>
          </cell>
          <cell r="F29581">
            <v>0</v>
          </cell>
          <cell r="G29581">
            <v>0</v>
          </cell>
        </row>
        <row r="29582">
          <cell r="A29582" t="str">
            <v>8.2.6.5000.5700.5710.57101</v>
          </cell>
          <cell r="B29582" t="str">
            <v>Bovinos</v>
          </cell>
          <cell r="C29582">
            <v>0</v>
          </cell>
          <cell r="D29582">
            <v>0</v>
          </cell>
          <cell r="E29582">
            <v>0</v>
          </cell>
          <cell r="F29582">
            <v>0</v>
          </cell>
          <cell r="G29582">
            <v>0</v>
          </cell>
        </row>
        <row r="29583">
          <cell r="A29583" t="str">
            <v>8.2.6.5000.5700.5720</v>
          </cell>
          <cell r="B29583" t="str">
            <v>Porcinos</v>
          </cell>
          <cell r="C29583">
            <v>0</v>
          </cell>
          <cell r="D29583">
            <v>0</v>
          </cell>
          <cell r="E29583">
            <v>0</v>
          </cell>
          <cell r="F29583">
            <v>0</v>
          </cell>
          <cell r="G29583">
            <v>0</v>
          </cell>
        </row>
        <row r="29584">
          <cell r="A29584" t="str">
            <v>8.2.6.5000.5700.5720.57201</v>
          </cell>
          <cell r="B29584" t="str">
            <v>Porcinos</v>
          </cell>
          <cell r="C29584">
            <v>0</v>
          </cell>
          <cell r="D29584">
            <v>0</v>
          </cell>
          <cell r="E29584">
            <v>0</v>
          </cell>
          <cell r="F29584">
            <v>0</v>
          </cell>
          <cell r="G29584">
            <v>0</v>
          </cell>
        </row>
        <row r="29585">
          <cell r="A29585" t="str">
            <v>8.2.6.5000.5700.5730</v>
          </cell>
          <cell r="B29585" t="str">
            <v>Aves</v>
          </cell>
          <cell r="C29585">
            <v>0</v>
          </cell>
          <cell r="D29585">
            <v>0</v>
          </cell>
          <cell r="E29585">
            <v>0</v>
          </cell>
          <cell r="F29585">
            <v>0</v>
          </cell>
          <cell r="G29585">
            <v>0</v>
          </cell>
        </row>
        <row r="29586">
          <cell r="A29586" t="str">
            <v>8.2.6.5000.5700.5730.57301</v>
          </cell>
          <cell r="B29586" t="str">
            <v>Aves</v>
          </cell>
          <cell r="C29586">
            <v>0</v>
          </cell>
          <cell r="D29586">
            <v>0</v>
          </cell>
          <cell r="E29586">
            <v>0</v>
          </cell>
          <cell r="F29586">
            <v>0</v>
          </cell>
          <cell r="G29586">
            <v>0</v>
          </cell>
        </row>
        <row r="29587">
          <cell r="A29587" t="str">
            <v>8.2.6.5000.5700.5740</v>
          </cell>
          <cell r="B29587" t="str">
            <v>Ovinos Y Caprinos</v>
          </cell>
          <cell r="C29587">
            <v>0</v>
          </cell>
          <cell r="D29587">
            <v>0</v>
          </cell>
          <cell r="E29587">
            <v>0</v>
          </cell>
          <cell r="F29587">
            <v>0</v>
          </cell>
          <cell r="G29587">
            <v>0</v>
          </cell>
        </row>
        <row r="29588">
          <cell r="A29588" t="str">
            <v>8.2.6.5000.5700.5740.57401</v>
          </cell>
          <cell r="B29588" t="str">
            <v>Ovinos Y Caprinos</v>
          </cell>
          <cell r="C29588">
            <v>0</v>
          </cell>
          <cell r="D29588">
            <v>0</v>
          </cell>
          <cell r="E29588">
            <v>0</v>
          </cell>
          <cell r="F29588">
            <v>0</v>
          </cell>
          <cell r="G29588">
            <v>0</v>
          </cell>
        </row>
        <row r="29589">
          <cell r="A29589" t="str">
            <v>8.2.6.5000.5700.5750</v>
          </cell>
          <cell r="B29589" t="str">
            <v>Peces Y Acuicultura</v>
          </cell>
          <cell r="C29589">
            <v>0</v>
          </cell>
          <cell r="D29589">
            <v>0</v>
          </cell>
          <cell r="E29589">
            <v>0</v>
          </cell>
          <cell r="F29589">
            <v>0</v>
          </cell>
          <cell r="G29589">
            <v>0</v>
          </cell>
        </row>
        <row r="29590">
          <cell r="A29590" t="str">
            <v>8.2.6.5000.5700.5750.57501</v>
          </cell>
          <cell r="B29590" t="str">
            <v>Peces Y Acuicultura</v>
          </cell>
          <cell r="C29590">
            <v>0</v>
          </cell>
          <cell r="D29590">
            <v>0</v>
          </cell>
          <cell r="E29590">
            <v>0</v>
          </cell>
          <cell r="F29590">
            <v>0</v>
          </cell>
          <cell r="G29590">
            <v>0</v>
          </cell>
        </row>
        <row r="29591">
          <cell r="A29591" t="str">
            <v>8.2.6.5000.5700.5760</v>
          </cell>
          <cell r="B29591" t="str">
            <v>Equinos</v>
          </cell>
          <cell r="C29591">
            <v>0</v>
          </cell>
          <cell r="D29591">
            <v>0</v>
          </cell>
          <cell r="E29591">
            <v>0</v>
          </cell>
          <cell r="F29591">
            <v>0</v>
          </cell>
          <cell r="G29591">
            <v>0</v>
          </cell>
        </row>
        <row r="29592">
          <cell r="A29592" t="str">
            <v>8.2.6.5000.5700.5760.57601</v>
          </cell>
          <cell r="B29592" t="str">
            <v>Equinos</v>
          </cell>
          <cell r="C29592">
            <v>0</v>
          </cell>
          <cell r="D29592">
            <v>0</v>
          </cell>
          <cell r="E29592">
            <v>0</v>
          </cell>
          <cell r="F29592">
            <v>0</v>
          </cell>
          <cell r="G29592">
            <v>0</v>
          </cell>
        </row>
        <row r="29593">
          <cell r="A29593" t="str">
            <v>8.2.6.5000.5700.5770</v>
          </cell>
          <cell r="B29593" t="str">
            <v>Especies Menores Y De Zoologico</v>
          </cell>
          <cell r="C29593">
            <v>0</v>
          </cell>
          <cell r="D29593">
            <v>0</v>
          </cell>
          <cell r="E29593">
            <v>0</v>
          </cell>
          <cell r="F29593">
            <v>0</v>
          </cell>
          <cell r="G29593">
            <v>0</v>
          </cell>
        </row>
        <row r="29594">
          <cell r="A29594" t="str">
            <v>8.2.6.5000.5700.5770.57701</v>
          </cell>
          <cell r="B29594" t="str">
            <v>Especies Menores Y De Zoologico</v>
          </cell>
          <cell r="C29594">
            <v>0</v>
          </cell>
          <cell r="D29594">
            <v>0</v>
          </cell>
          <cell r="E29594">
            <v>0</v>
          </cell>
          <cell r="F29594">
            <v>0</v>
          </cell>
          <cell r="G29594">
            <v>0</v>
          </cell>
        </row>
        <row r="29595">
          <cell r="A29595" t="str">
            <v>8.2.6.5000.5700.5780</v>
          </cell>
          <cell r="B29595" t="str">
            <v>Arboles Y Plantas</v>
          </cell>
          <cell r="C29595">
            <v>0</v>
          </cell>
          <cell r="D29595">
            <v>0</v>
          </cell>
          <cell r="E29595">
            <v>0</v>
          </cell>
          <cell r="F29595">
            <v>0</v>
          </cell>
          <cell r="G29595">
            <v>0</v>
          </cell>
        </row>
        <row r="29596">
          <cell r="A29596" t="str">
            <v>8.2.6.5000.5700.5780.57801</v>
          </cell>
          <cell r="B29596" t="str">
            <v>Arboles Y Plantas</v>
          </cell>
          <cell r="C29596">
            <v>0</v>
          </cell>
          <cell r="D29596">
            <v>0</v>
          </cell>
          <cell r="E29596">
            <v>0</v>
          </cell>
          <cell r="F29596">
            <v>0</v>
          </cell>
          <cell r="G29596">
            <v>0</v>
          </cell>
        </row>
        <row r="29597">
          <cell r="A29597" t="str">
            <v>8.2.6.5000.5700.5790</v>
          </cell>
          <cell r="B29597" t="str">
            <v>Otros Activos Biologicos</v>
          </cell>
          <cell r="C29597">
            <v>0</v>
          </cell>
          <cell r="D29597">
            <v>0</v>
          </cell>
          <cell r="E29597">
            <v>0</v>
          </cell>
          <cell r="F29597">
            <v>0</v>
          </cell>
          <cell r="G29597">
            <v>0</v>
          </cell>
        </row>
        <row r="29598">
          <cell r="A29598" t="str">
            <v>8.2.6.5000.5700.5790.57901</v>
          </cell>
          <cell r="B29598" t="str">
            <v>Otros Activos Biologicos</v>
          </cell>
          <cell r="C29598">
            <v>0</v>
          </cell>
          <cell r="D29598">
            <v>0</v>
          </cell>
          <cell r="E29598">
            <v>0</v>
          </cell>
          <cell r="F29598">
            <v>0</v>
          </cell>
          <cell r="G29598">
            <v>0</v>
          </cell>
        </row>
        <row r="29599">
          <cell r="A29599" t="str">
            <v>8.2.6.5000.5800</v>
          </cell>
          <cell r="B29599" t="str">
            <v>Bienes Inmuebles</v>
          </cell>
          <cell r="C29599">
            <v>0</v>
          </cell>
          <cell r="D29599">
            <v>0</v>
          </cell>
          <cell r="E29599">
            <v>0</v>
          </cell>
          <cell r="F29599">
            <v>0</v>
          </cell>
          <cell r="G29599">
            <v>0</v>
          </cell>
        </row>
        <row r="29600">
          <cell r="A29600" t="str">
            <v>8.2.6.5000.5800.5810</v>
          </cell>
          <cell r="B29600" t="str">
            <v>Terrenos</v>
          </cell>
          <cell r="C29600">
            <v>0</v>
          </cell>
          <cell r="D29600">
            <v>0</v>
          </cell>
          <cell r="E29600">
            <v>0</v>
          </cell>
          <cell r="F29600">
            <v>0</v>
          </cell>
          <cell r="G29600">
            <v>0</v>
          </cell>
        </row>
        <row r="29601">
          <cell r="A29601" t="str">
            <v>8.2.6.5000.5800.5810.58101</v>
          </cell>
          <cell r="B29601" t="str">
            <v>Terrenos</v>
          </cell>
          <cell r="C29601">
            <v>0</v>
          </cell>
          <cell r="D29601">
            <v>0</v>
          </cell>
          <cell r="E29601">
            <v>0</v>
          </cell>
          <cell r="F29601">
            <v>0</v>
          </cell>
          <cell r="G29601">
            <v>0</v>
          </cell>
        </row>
        <row r="29602">
          <cell r="A29602" t="str">
            <v>8.2.6.5000.5800.5820</v>
          </cell>
          <cell r="B29602" t="str">
            <v>Viviendas</v>
          </cell>
          <cell r="C29602">
            <v>0</v>
          </cell>
          <cell r="D29602">
            <v>0</v>
          </cell>
          <cell r="E29602">
            <v>0</v>
          </cell>
          <cell r="F29602">
            <v>0</v>
          </cell>
          <cell r="G29602">
            <v>0</v>
          </cell>
        </row>
        <row r="29603">
          <cell r="A29603" t="str">
            <v>8.2.6.5000.5800.5820.58201</v>
          </cell>
          <cell r="B29603" t="str">
            <v>Viviendas</v>
          </cell>
          <cell r="C29603">
            <v>0</v>
          </cell>
          <cell r="D29603">
            <v>0</v>
          </cell>
          <cell r="E29603">
            <v>0</v>
          </cell>
          <cell r="F29603">
            <v>0</v>
          </cell>
          <cell r="G29603">
            <v>0</v>
          </cell>
        </row>
        <row r="29604">
          <cell r="A29604" t="str">
            <v>8.2.6.5000.5800.5830</v>
          </cell>
          <cell r="B29604" t="str">
            <v>Edificios No Residenciales</v>
          </cell>
          <cell r="C29604">
            <v>0</v>
          </cell>
          <cell r="D29604">
            <v>0</v>
          </cell>
          <cell r="E29604">
            <v>0</v>
          </cell>
          <cell r="F29604">
            <v>0</v>
          </cell>
          <cell r="G29604">
            <v>0</v>
          </cell>
        </row>
        <row r="29605">
          <cell r="A29605" t="str">
            <v>8.2.6.5000.5800.5830.58301</v>
          </cell>
          <cell r="B29605" t="str">
            <v>Edificios No Residenciales</v>
          </cell>
          <cell r="C29605">
            <v>0</v>
          </cell>
          <cell r="D29605">
            <v>0</v>
          </cell>
          <cell r="E29605">
            <v>0</v>
          </cell>
          <cell r="F29605">
            <v>0</v>
          </cell>
          <cell r="G29605">
            <v>0</v>
          </cell>
        </row>
        <row r="29606">
          <cell r="A29606" t="str">
            <v>8.2.6.5000.5800.5890</v>
          </cell>
          <cell r="B29606" t="str">
            <v>Otros Bienes Inmuebles</v>
          </cell>
          <cell r="C29606">
            <v>0</v>
          </cell>
          <cell r="D29606">
            <v>0</v>
          </cell>
          <cell r="E29606">
            <v>0</v>
          </cell>
          <cell r="F29606">
            <v>0</v>
          </cell>
          <cell r="G29606">
            <v>0</v>
          </cell>
        </row>
        <row r="29607">
          <cell r="A29607" t="str">
            <v>8.2.6.5000.5800.5890.58901</v>
          </cell>
          <cell r="B29607" t="str">
            <v>Otros Bienes Inmuebles</v>
          </cell>
          <cell r="C29607">
            <v>0</v>
          </cell>
          <cell r="D29607">
            <v>0</v>
          </cell>
          <cell r="E29607">
            <v>0</v>
          </cell>
          <cell r="F29607">
            <v>0</v>
          </cell>
          <cell r="G29607">
            <v>0</v>
          </cell>
        </row>
        <row r="29608">
          <cell r="A29608" t="str">
            <v>8.2.6.5000.5900</v>
          </cell>
          <cell r="B29608" t="str">
            <v>Activos Intangibles</v>
          </cell>
          <cell r="C29608">
            <v>0</v>
          </cell>
          <cell r="D29608">
            <v>205960772.65000001</v>
          </cell>
          <cell r="E29608">
            <v>205960772.65000001</v>
          </cell>
          <cell r="F29608">
            <v>0</v>
          </cell>
          <cell r="G29608">
            <v>0</v>
          </cell>
        </row>
        <row r="29609">
          <cell r="A29609" t="str">
            <v>8.2.6.5000.5900.5910</v>
          </cell>
          <cell r="B29609" t="str">
            <v>Software</v>
          </cell>
          <cell r="C29609">
            <v>0</v>
          </cell>
          <cell r="D29609">
            <v>104828173.2</v>
          </cell>
          <cell r="E29609">
            <v>104828173.2</v>
          </cell>
          <cell r="F29609">
            <v>0</v>
          </cell>
          <cell r="G29609">
            <v>0</v>
          </cell>
        </row>
        <row r="29610">
          <cell r="A29610" t="str">
            <v>8.2.6.5000.5900.5910.59101</v>
          </cell>
          <cell r="B29610" t="str">
            <v>Software</v>
          </cell>
          <cell r="C29610">
            <v>0</v>
          </cell>
          <cell r="D29610">
            <v>104828173.2</v>
          </cell>
          <cell r="E29610">
            <v>104828173.2</v>
          </cell>
          <cell r="F29610">
            <v>0</v>
          </cell>
          <cell r="G29610">
            <v>0</v>
          </cell>
        </row>
        <row r="29611">
          <cell r="A29611" t="str">
            <v>8.2.6.5000.5900.5920</v>
          </cell>
          <cell r="B29611" t="str">
            <v>Patentes</v>
          </cell>
          <cell r="C29611">
            <v>0</v>
          </cell>
          <cell r="D29611">
            <v>0</v>
          </cell>
          <cell r="E29611">
            <v>0</v>
          </cell>
          <cell r="F29611">
            <v>0</v>
          </cell>
          <cell r="G29611">
            <v>0</v>
          </cell>
        </row>
        <row r="29612">
          <cell r="A29612" t="str">
            <v>8.2.6.5000.5900.5920.59201</v>
          </cell>
          <cell r="B29612" t="str">
            <v>Patentes</v>
          </cell>
          <cell r="C29612">
            <v>0</v>
          </cell>
          <cell r="D29612">
            <v>0</v>
          </cell>
          <cell r="E29612">
            <v>0</v>
          </cell>
          <cell r="F29612">
            <v>0</v>
          </cell>
          <cell r="G29612">
            <v>0</v>
          </cell>
        </row>
        <row r="29613">
          <cell r="A29613" t="str">
            <v>8.2.6.5000.5900.5930</v>
          </cell>
          <cell r="B29613" t="str">
            <v>Marcas</v>
          </cell>
          <cell r="C29613">
            <v>0</v>
          </cell>
          <cell r="D29613">
            <v>0</v>
          </cell>
          <cell r="E29613">
            <v>0</v>
          </cell>
          <cell r="F29613">
            <v>0</v>
          </cell>
          <cell r="G29613">
            <v>0</v>
          </cell>
        </row>
        <row r="29614">
          <cell r="A29614" t="str">
            <v>8.2.6.5000.5900.5930.59301</v>
          </cell>
          <cell r="B29614" t="str">
            <v>Marcas</v>
          </cell>
          <cell r="C29614">
            <v>0</v>
          </cell>
          <cell r="D29614">
            <v>0</v>
          </cell>
          <cell r="E29614">
            <v>0</v>
          </cell>
          <cell r="F29614">
            <v>0</v>
          </cell>
          <cell r="G29614">
            <v>0</v>
          </cell>
        </row>
        <row r="29615">
          <cell r="A29615" t="str">
            <v>8.2.6.5000.5900.5940</v>
          </cell>
          <cell r="B29615" t="str">
            <v>Derechos</v>
          </cell>
          <cell r="C29615">
            <v>0</v>
          </cell>
          <cell r="D29615">
            <v>0</v>
          </cell>
          <cell r="E29615">
            <v>0</v>
          </cell>
          <cell r="F29615">
            <v>0</v>
          </cell>
          <cell r="G29615">
            <v>0</v>
          </cell>
        </row>
        <row r="29616">
          <cell r="A29616" t="str">
            <v>8.2.6.5000.5900.5940.59401</v>
          </cell>
          <cell r="B29616" t="str">
            <v>Derechos</v>
          </cell>
          <cell r="C29616">
            <v>0</v>
          </cell>
          <cell r="D29616">
            <v>0</v>
          </cell>
          <cell r="E29616">
            <v>0</v>
          </cell>
          <cell r="F29616">
            <v>0</v>
          </cell>
          <cell r="G29616">
            <v>0</v>
          </cell>
        </row>
        <row r="29617">
          <cell r="A29617" t="str">
            <v>8.2.6.5000.5900.5950</v>
          </cell>
          <cell r="B29617" t="str">
            <v>Concesiones</v>
          </cell>
          <cell r="C29617">
            <v>0</v>
          </cell>
          <cell r="D29617">
            <v>0</v>
          </cell>
          <cell r="E29617">
            <v>0</v>
          </cell>
          <cell r="F29617">
            <v>0</v>
          </cell>
          <cell r="G29617">
            <v>0</v>
          </cell>
        </row>
        <row r="29618">
          <cell r="A29618" t="str">
            <v>8.2.6.5000.5900.5950.59501</v>
          </cell>
          <cell r="B29618" t="str">
            <v>Concesiones</v>
          </cell>
          <cell r="C29618">
            <v>0</v>
          </cell>
          <cell r="D29618">
            <v>0</v>
          </cell>
          <cell r="E29618">
            <v>0</v>
          </cell>
          <cell r="F29618">
            <v>0</v>
          </cell>
          <cell r="G29618">
            <v>0</v>
          </cell>
        </row>
        <row r="29619">
          <cell r="A29619" t="str">
            <v>8.2.6.5000.5900.5960</v>
          </cell>
          <cell r="B29619" t="str">
            <v>Franquicias</v>
          </cell>
          <cell r="C29619">
            <v>0</v>
          </cell>
          <cell r="D29619">
            <v>0</v>
          </cell>
          <cell r="E29619">
            <v>0</v>
          </cell>
          <cell r="F29619">
            <v>0</v>
          </cell>
          <cell r="G29619">
            <v>0</v>
          </cell>
        </row>
        <row r="29620">
          <cell r="A29620" t="str">
            <v>8.2.6.5000.5900.5960.59601</v>
          </cell>
          <cell r="B29620" t="str">
            <v>Franquicias</v>
          </cell>
          <cell r="C29620">
            <v>0</v>
          </cell>
          <cell r="D29620">
            <v>0</v>
          </cell>
          <cell r="E29620">
            <v>0</v>
          </cell>
          <cell r="F29620">
            <v>0</v>
          </cell>
          <cell r="G29620">
            <v>0</v>
          </cell>
        </row>
        <row r="29621">
          <cell r="A29621" t="str">
            <v>8.2.6.5000.5900.5970</v>
          </cell>
          <cell r="B29621" t="str">
            <v>Licencias Informaticas E Intelectuales</v>
          </cell>
          <cell r="C29621">
            <v>0</v>
          </cell>
          <cell r="D29621">
            <v>101132599.45</v>
          </cell>
          <cell r="E29621">
            <v>101132599.45</v>
          </cell>
          <cell r="F29621">
            <v>0</v>
          </cell>
          <cell r="G29621">
            <v>0</v>
          </cell>
        </row>
        <row r="29622">
          <cell r="A29622" t="str">
            <v>8.2.6.5000.5900.5970.59701</v>
          </cell>
          <cell r="B29622" t="str">
            <v>Licencias Informaticas E Intelectuales</v>
          </cell>
          <cell r="C29622">
            <v>0</v>
          </cell>
          <cell r="D29622">
            <v>101132599.45</v>
          </cell>
          <cell r="E29622">
            <v>101132599.45</v>
          </cell>
          <cell r="F29622">
            <v>0</v>
          </cell>
          <cell r="G29622">
            <v>0</v>
          </cell>
        </row>
        <row r="29623">
          <cell r="A29623" t="str">
            <v>8.2.6.5000.5900.5980</v>
          </cell>
          <cell r="B29623" t="str">
            <v>Licencias Industriales, Comerciales Y Otras</v>
          </cell>
          <cell r="C29623">
            <v>0</v>
          </cell>
          <cell r="D29623">
            <v>0</v>
          </cell>
          <cell r="E29623">
            <v>0</v>
          </cell>
          <cell r="F29623">
            <v>0</v>
          </cell>
          <cell r="G29623">
            <v>0</v>
          </cell>
        </row>
        <row r="29624">
          <cell r="A29624" t="str">
            <v>8.2.6.5000.5900.5980.59801</v>
          </cell>
          <cell r="B29624" t="str">
            <v>Licencias Industriales, Comerciales Y Otras</v>
          </cell>
          <cell r="C29624">
            <v>0</v>
          </cell>
          <cell r="D29624">
            <v>0</v>
          </cell>
          <cell r="E29624">
            <v>0</v>
          </cell>
          <cell r="F29624">
            <v>0</v>
          </cell>
          <cell r="G29624">
            <v>0</v>
          </cell>
        </row>
        <row r="29625">
          <cell r="A29625" t="str">
            <v>8.2.6.5000.5900.5990</v>
          </cell>
          <cell r="B29625" t="str">
            <v>Otros Activos Intangibles</v>
          </cell>
          <cell r="C29625">
            <v>0</v>
          </cell>
          <cell r="D29625">
            <v>0</v>
          </cell>
          <cell r="E29625">
            <v>0</v>
          </cell>
          <cell r="F29625">
            <v>0</v>
          </cell>
          <cell r="G29625">
            <v>0</v>
          </cell>
        </row>
        <row r="29626">
          <cell r="A29626" t="str">
            <v>8.2.6.5000.5900.5990.59901</v>
          </cell>
          <cell r="B29626" t="str">
            <v>Otros Activos Intangibles</v>
          </cell>
          <cell r="C29626">
            <v>0</v>
          </cell>
          <cell r="D29626">
            <v>0</v>
          </cell>
          <cell r="E29626">
            <v>0</v>
          </cell>
          <cell r="F29626">
            <v>0</v>
          </cell>
          <cell r="G29626">
            <v>0</v>
          </cell>
        </row>
        <row r="29627">
          <cell r="A29627" t="str">
            <v>8.2.6.6000</v>
          </cell>
          <cell r="B29627" t="str">
            <v>Inversion publica</v>
          </cell>
          <cell r="C29627">
            <v>0</v>
          </cell>
          <cell r="D29627">
            <v>835006250.40999997</v>
          </cell>
          <cell r="E29627">
            <v>835006250.40999997</v>
          </cell>
          <cell r="F29627">
            <v>0</v>
          </cell>
          <cell r="G29627">
            <v>0</v>
          </cell>
        </row>
        <row r="29628">
          <cell r="A29628" t="str">
            <v>8.2.6.6000.6100</v>
          </cell>
          <cell r="B29628" t="str">
            <v>Obra Publica En Bienes De Dominio Publico</v>
          </cell>
          <cell r="C29628">
            <v>0</v>
          </cell>
          <cell r="D29628">
            <v>725409619.87</v>
          </cell>
          <cell r="E29628">
            <v>725409619.87</v>
          </cell>
          <cell r="F29628">
            <v>0</v>
          </cell>
          <cell r="G29628">
            <v>0</v>
          </cell>
        </row>
        <row r="29629">
          <cell r="A29629" t="str">
            <v>8.2.6.6000.6100.6110</v>
          </cell>
          <cell r="B29629" t="str">
            <v>Edificacion Habitacional</v>
          </cell>
          <cell r="C29629">
            <v>0</v>
          </cell>
          <cell r="D29629">
            <v>25163270.870000001</v>
          </cell>
          <cell r="E29629">
            <v>25163270.870000001</v>
          </cell>
          <cell r="F29629">
            <v>0</v>
          </cell>
          <cell r="G29629">
            <v>0</v>
          </cell>
        </row>
        <row r="29630">
          <cell r="A29630" t="str">
            <v>8.2.6.6000.6100.6110.61101</v>
          </cell>
          <cell r="B29630" t="str">
            <v>Estudios Y Proyectos De Vivienda</v>
          </cell>
          <cell r="C29630">
            <v>0</v>
          </cell>
          <cell r="D29630">
            <v>224639.1</v>
          </cell>
          <cell r="E29630">
            <v>224639.1</v>
          </cell>
          <cell r="F29630">
            <v>0</v>
          </cell>
          <cell r="G29630">
            <v>0</v>
          </cell>
        </row>
        <row r="29631">
          <cell r="A29631" t="str">
            <v>8.2.6.6000.6100.6110.61102</v>
          </cell>
          <cell r="B29631" t="str">
            <v>Obra Para Vivienda</v>
          </cell>
          <cell r="C29631">
            <v>0</v>
          </cell>
          <cell r="D29631">
            <v>24938631.77</v>
          </cell>
          <cell r="E29631">
            <v>24938631.77</v>
          </cell>
          <cell r="F29631">
            <v>0</v>
          </cell>
          <cell r="G29631">
            <v>0</v>
          </cell>
        </row>
        <row r="29632">
          <cell r="A29632" t="str">
            <v>8.2.6.6000.6100.6110.61103</v>
          </cell>
          <cell r="B29632" t="str">
            <v>Gastos De Direccion Y Supervision De La Obra</v>
          </cell>
          <cell r="C29632">
            <v>0</v>
          </cell>
          <cell r="D29632">
            <v>0</v>
          </cell>
          <cell r="E29632">
            <v>0</v>
          </cell>
          <cell r="F29632">
            <v>0</v>
          </cell>
          <cell r="G29632">
            <v>0</v>
          </cell>
        </row>
        <row r="29633">
          <cell r="A29633" t="str">
            <v>8.2.6.6000.6100.6120</v>
          </cell>
          <cell r="B29633" t="str">
            <v>Edificacion No Habitacional</v>
          </cell>
          <cell r="C29633">
            <v>0</v>
          </cell>
          <cell r="D29633">
            <v>65730626.990000002</v>
          </cell>
          <cell r="E29633">
            <v>65730626.990000002</v>
          </cell>
          <cell r="F29633">
            <v>0</v>
          </cell>
          <cell r="G29633">
            <v>0</v>
          </cell>
        </row>
        <row r="29634">
          <cell r="A29634" t="str">
            <v>8.2.6.6000.6100.6120.61201</v>
          </cell>
          <cell r="B29634" t="str">
            <v>Estudios Y Proyectos De Edificaciones No Habitacionales</v>
          </cell>
          <cell r="C29634">
            <v>0</v>
          </cell>
          <cell r="D29634">
            <v>0</v>
          </cell>
          <cell r="E29634">
            <v>0</v>
          </cell>
          <cell r="F29634">
            <v>0</v>
          </cell>
          <cell r="G29634">
            <v>0</v>
          </cell>
        </row>
        <row r="29635">
          <cell r="A29635" t="str">
            <v>8.2.6.6000.6100.6120.61202</v>
          </cell>
          <cell r="B29635" t="str">
            <v>Obra De Edificaciones De Uso No Habitacional</v>
          </cell>
          <cell r="C29635">
            <v>0</v>
          </cell>
          <cell r="D29635">
            <v>65639615.780000001</v>
          </cell>
          <cell r="E29635">
            <v>65639615.780000001</v>
          </cell>
          <cell r="F29635">
            <v>0</v>
          </cell>
          <cell r="G29635">
            <v>0</v>
          </cell>
        </row>
        <row r="29636">
          <cell r="A29636" t="str">
            <v>8.2.6.6000.6100.6120.61203</v>
          </cell>
          <cell r="B29636" t="str">
            <v>Gastos De Direccion Y Supervision De La Obra</v>
          </cell>
          <cell r="C29636">
            <v>0</v>
          </cell>
          <cell r="D29636">
            <v>91011.21</v>
          </cell>
          <cell r="E29636">
            <v>91011.21</v>
          </cell>
          <cell r="F29636">
            <v>0</v>
          </cell>
          <cell r="G29636">
            <v>0</v>
          </cell>
        </row>
        <row r="29637">
          <cell r="A29637" t="str">
            <v>8.2.6.6000.6100.6130</v>
          </cell>
          <cell r="B29637" t="str">
            <v>Construccion De Obras Para El Abastecimiento De Agua, Petroleo, Gas, Electricidad Y Telecomunicaciones</v>
          </cell>
          <cell r="C29637">
            <v>0</v>
          </cell>
          <cell r="D29637">
            <v>708059.09</v>
          </cell>
          <cell r="E29637">
            <v>708059.09</v>
          </cell>
          <cell r="F29637">
            <v>0</v>
          </cell>
          <cell r="G29637">
            <v>0</v>
          </cell>
        </row>
        <row r="29638">
          <cell r="A29638" t="str">
            <v>8.2.6.6000.6100.6130.61301</v>
          </cell>
          <cell r="B29638" t="str">
            <v>Estudios Y Proyectos De Obras De Abastecimiento</v>
          </cell>
          <cell r="C29638">
            <v>0</v>
          </cell>
          <cell r="D29638">
            <v>0</v>
          </cell>
          <cell r="E29638">
            <v>0</v>
          </cell>
          <cell r="F29638">
            <v>0</v>
          </cell>
          <cell r="G29638">
            <v>0</v>
          </cell>
        </row>
        <row r="29639">
          <cell r="A29639" t="str">
            <v>8.2.6.6000.6100.6130.61302</v>
          </cell>
          <cell r="B29639" t="str">
            <v>Obras De Abastecimiento</v>
          </cell>
          <cell r="C29639">
            <v>0</v>
          </cell>
          <cell r="D29639">
            <v>708059.09</v>
          </cell>
          <cell r="E29639">
            <v>708059.09</v>
          </cell>
          <cell r="F29639">
            <v>0</v>
          </cell>
          <cell r="G29639">
            <v>0</v>
          </cell>
        </row>
        <row r="29640">
          <cell r="A29640" t="str">
            <v>8.2.6.6000.6100.6130.61303</v>
          </cell>
          <cell r="B29640" t="str">
            <v>Gastos De Direccion Y Supervision De La Obra</v>
          </cell>
          <cell r="C29640">
            <v>0</v>
          </cell>
          <cell r="D29640">
            <v>0</v>
          </cell>
          <cell r="E29640">
            <v>0</v>
          </cell>
          <cell r="F29640">
            <v>0</v>
          </cell>
          <cell r="G29640">
            <v>0</v>
          </cell>
        </row>
        <row r="29641">
          <cell r="A29641" t="str">
            <v>8.2.6.6000.6100.6140</v>
          </cell>
          <cell r="B29641" t="str">
            <v>Division De Terrenos Y Construccion De Obras De Urbanizacion</v>
          </cell>
          <cell r="C29641">
            <v>0</v>
          </cell>
          <cell r="D29641">
            <v>534156852.10000002</v>
          </cell>
          <cell r="E29641">
            <v>534156852.10000002</v>
          </cell>
          <cell r="F29641">
            <v>0</v>
          </cell>
          <cell r="G29641">
            <v>0</v>
          </cell>
        </row>
        <row r="29642">
          <cell r="A29642" t="str">
            <v>8.2.6.6000.6100.6140.61401</v>
          </cell>
          <cell r="B29642" t="str">
            <v>Estudios Y Proyectos De Obras De Urbanizacion</v>
          </cell>
          <cell r="C29642">
            <v>0</v>
          </cell>
          <cell r="D29642">
            <v>5094854.9400000004</v>
          </cell>
          <cell r="E29642">
            <v>5094854.9400000004</v>
          </cell>
          <cell r="F29642">
            <v>0</v>
          </cell>
          <cell r="G29642">
            <v>0</v>
          </cell>
        </row>
        <row r="29643">
          <cell r="A29643" t="str">
            <v>8.2.6.6000.6100.6140.61402</v>
          </cell>
          <cell r="B29643" t="str">
            <v>Obras De Urbanizacion</v>
          </cell>
          <cell r="C29643">
            <v>0</v>
          </cell>
          <cell r="D29643">
            <v>525025283.24000001</v>
          </cell>
          <cell r="E29643">
            <v>525025283.24000001</v>
          </cell>
          <cell r="F29643">
            <v>0</v>
          </cell>
          <cell r="G29643">
            <v>0</v>
          </cell>
        </row>
        <row r="29644">
          <cell r="A29644" t="str">
            <v>8.2.6.6000.6100.6140.61403</v>
          </cell>
          <cell r="B29644" t="str">
            <v>Gastos De Direccion Y Supervision De La Obra</v>
          </cell>
          <cell r="C29644">
            <v>0</v>
          </cell>
          <cell r="D29644">
            <v>4036713.92</v>
          </cell>
          <cell r="E29644">
            <v>4036713.92</v>
          </cell>
          <cell r="F29644">
            <v>0</v>
          </cell>
          <cell r="G29644">
            <v>0</v>
          </cell>
        </row>
        <row r="29645">
          <cell r="A29645" t="str">
            <v>8.2.6.6000.6100.6150</v>
          </cell>
          <cell r="B29645" t="str">
            <v>Construccion De Vias De Comunicacion</v>
          </cell>
          <cell r="C29645">
            <v>0</v>
          </cell>
          <cell r="D29645">
            <v>99306441.010000005</v>
          </cell>
          <cell r="E29645">
            <v>99306441.010000005</v>
          </cell>
          <cell r="F29645">
            <v>0</v>
          </cell>
          <cell r="G29645">
            <v>0</v>
          </cell>
        </row>
        <row r="29646">
          <cell r="A29646" t="str">
            <v>8.2.6.6000.6100.6150.61501</v>
          </cell>
          <cell r="B29646" t="str">
            <v>Estudios Y Proyectos De Obras De Comunicacion</v>
          </cell>
          <cell r="C29646">
            <v>0</v>
          </cell>
          <cell r="D29646">
            <v>5248997.37</v>
          </cell>
          <cell r="E29646">
            <v>5248997.37</v>
          </cell>
          <cell r="F29646">
            <v>0</v>
          </cell>
          <cell r="G29646">
            <v>0</v>
          </cell>
        </row>
        <row r="29647">
          <cell r="A29647" t="str">
            <v>8.2.6.6000.6100.6150.61502</v>
          </cell>
          <cell r="B29647" t="str">
            <v>Obras De Vias De Comunicacion</v>
          </cell>
          <cell r="C29647">
            <v>0</v>
          </cell>
          <cell r="D29647">
            <v>93625635.780000001</v>
          </cell>
          <cell r="E29647">
            <v>93625635.780000001</v>
          </cell>
          <cell r="F29647">
            <v>0</v>
          </cell>
          <cell r="G29647">
            <v>0</v>
          </cell>
        </row>
        <row r="29648">
          <cell r="A29648" t="str">
            <v>8.2.6.6000.6100.6150.61503</v>
          </cell>
          <cell r="B29648" t="str">
            <v>Gastos De Direccion Y Supervision De La Obra</v>
          </cell>
          <cell r="C29648">
            <v>0</v>
          </cell>
          <cell r="D29648">
            <v>431807.86</v>
          </cell>
          <cell r="E29648">
            <v>431807.86</v>
          </cell>
          <cell r="F29648">
            <v>0</v>
          </cell>
          <cell r="G29648">
            <v>0</v>
          </cell>
        </row>
        <row r="29649">
          <cell r="A29649" t="str">
            <v>8.2.6.6000.6100.6160</v>
          </cell>
          <cell r="B29649" t="str">
            <v>Otras Construcciones De Ingenieria Civil U Obra Pesada</v>
          </cell>
          <cell r="C29649">
            <v>0</v>
          </cell>
          <cell r="D29649">
            <v>0</v>
          </cell>
          <cell r="E29649">
            <v>0</v>
          </cell>
          <cell r="F29649">
            <v>0</v>
          </cell>
          <cell r="G29649">
            <v>0</v>
          </cell>
        </row>
        <row r="29650">
          <cell r="A29650" t="str">
            <v>8.2.6.6000.6100.6160.61601</v>
          </cell>
          <cell r="B29650" t="str">
            <v>Estudios Y Proyectos De Obra Pesada O De Ingenieria Civil</v>
          </cell>
          <cell r="C29650">
            <v>0</v>
          </cell>
          <cell r="D29650">
            <v>0</v>
          </cell>
          <cell r="E29650">
            <v>0</v>
          </cell>
          <cell r="F29650">
            <v>0</v>
          </cell>
          <cell r="G29650">
            <v>0</v>
          </cell>
        </row>
        <row r="29651">
          <cell r="A29651" t="str">
            <v>8.2.6.6000.6100.6160.61602</v>
          </cell>
          <cell r="B29651" t="str">
            <v>Obra Pesada O De Ingenieria Civil</v>
          </cell>
          <cell r="C29651">
            <v>0</v>
          </cell>
          <cell r="D29651">
            <v>0</v>
          </cell>
          <cell r="E29651">
            <v>0</v>
          </cell>
          <cell r="F29651">
            <v>0</v>
          </cell>
          <cell r="G29651">
            <v>0</v>
          </cell>
        </row>
        <row r="29652">
          <cell r="A29652" t="str">
            <v>8.2.6.6000.6100.6160.61603</v>
          </cell>
          <cell r="B29652" t="str">
            <v>Gastos De Direccion Y Supervision De La Obra</v>
          </cell>
          <cell r="C29652">
            <v>0</v>
          </cell>
          <cell r="D29652">
            <v>0</v>
          </cell>
          <cell r="E29652">
            <v>0</v>
          </cell>
          <cell r="F29652">
            <v>0</v>
          </cell>
          <cell r="G29652">
            <v>0</v>
          </cell>
        </row>
        <row r="29653">
          <cell r="A29653" t="str">
            <v>8.2.6.6000.6100.6170</v>
          </cell>
          <cell r="B29653" t="str">
            <v>Instalaciones Y Equipamiento En Construcciones</v>
          </cell>
          <cell r="C29653">
            <v>0</v>
          </cell>
          <cell r="D29653">
            <v>0</v>
          </cell>
          <cell r="E29653">
            <v>0</v>
          </cell>
          <cell r="F29653">
            <v>0</v>
          </cell>
          <cell r="G29653">
            <v>0</v>
          </cell>
        </row>
        <row r="29654">
          <cell r="A29654" t="str">
            <v>8.2.6.6000.6100.6170.61701</v>
          </cell>
          <cell r="B29654" t="str">
            <v>Estudios Y Proyectos De Equipamiento E Instalaciones</v>
          </cell>
          <cell r="C29654">
            <v>0</v>
          </cell>
          <cell r="D29654">
            <v>0</v>
          </cell>
          <cell r="E29654">
            <v>0</v>
          </cell>
          <cell r="F29654">
            <v>0</v>
          </cell>
          <cell r="G29654">
            <v>0</v>
          </cell>
        </row>
        <row r="29655">
          <cell r="A29655" t="str">
            <v>8.2.6.6000.6100.6170.61702</v>
          </cell>
          <cell r="B29655" t="str">
            <v>Equipamiento E Instalaciones</v>
          </cell>
          <cell r="C29655">
            <v>0</v>
          </cell>
          <cell r="D29655">
            <v>0</v>
          </cell>
          <cell r="E29655">
            <v>0</v>
          </cell>
          <cell r="F29655">
            <v>0</v>
          </cell>
          <cell r="G29655">
            <v>0</v>
          </cell>
        </row>
        <row r="29656">
          <cell r="A29656" t="str">
            <v>8.2.6.6000.6100.6170.61703</v>
          </cell>
          <cell r="B29656" t="str">
            <v>Gastos De Direccion Y Supervision De La Obra</v>
          </cell>
          <cell r="C29656">
            <v>0</v>
          </cell>
          <cell r="D29656">
            <v>0</v>
          </cell>
          <cell r="E29656">
            <v>0</v>
          </cell>
          <cell r="F29656">
            <v>0</v>
          </cell>
          <cell r="G29656">
            <v>0</v>
          </cell>
        </row>
        <row r="29657">
          <cell r="A29657" t="str">
            <v>8.2.6.6000.6100.6190</v>
          </cell>
          <cell r="B29657" t="str">
            <v>Trabajos De Acabados En Edificaciones Y Otros Trabajos Especializados</v>
          </cell>
          <cell r="C29657">
            <v>0</v>
          </cell>
          <cell r="D29657">
            <v>344369.81</v>
          </cell>
          <cell r="E29657">
            <v>344369.81</v>
          </cell>
          <cell r="F29657">
            <v>0</v>
          </cell>
          <cell r="G29657">
            <v>0</v>
          </cell>
        </row>
        <row r="29658">
          <cell r="A29658" t="str">
            <v>8.2.6.6000.6100.6190.61901</v>
          </cell>
          <cell r="B29658" t="str">
            <v>Estudios Y Proyectos De Preinversion De Trabajos Especializados Y De Acabados</v>
          </cell>
          <cell r="C29658">
            <v>0</v>
          </cell>
          <cell r="D29658">
            <v>0</v>
          </cell>
          <cell r="E29658">
            <v>0</v>
          </cell>
          <cell r="F29658">
            <v>0</v>
          </cell>
          <cell r="G29658">
            <v>0</v>
          </cell>
        </row>
        <row r="29659">
          <cell r="A29659" t="str">
            <v>8.2.6.6000.6100.6190.61902</v>
          </cell>
          <cell r="B29659" t="str">
            <v>Acabados Y Trabajos</v>
          </cell>
          <cell r="C29659">
            <v>0</v>
          </cell>
          <cell r="D29659">
            <v>344369.81</v>
          </cell>
          <cell r="E29659">
            <v>344369.81</v>
          </cell>
          <cell r="F29659">
            <v>0</v>
          </cell>
          <cell r="G29659">
            <v>0</v>
          </cell>
        </row>
        <row r="29660">
          <cell r="A29660" t="str">
            <v>8.2.6.6000.6100.6190.61903</v>
          </cell>
          <cell r="B29660" t="str">
            <v>Gastos De Direccion Y Supervision De La Obra</v>
          </cell>
          <cell r="C29660">
            <v>0</v>
          </cell>
          <cell r="D29660">
            <v>0</v>
          </cell>
          <cell r="E29660">
            <v>0</v>
          </cell>
          <cell r="F29660">
            <v>0</v>
          </cell>
          <cell r="G29660">
            <v>0</v>
          </cell>
        </row>
        <row r="29661">
          <cell r="A29661" t="str">
            <v>8.2.6.6000.6200</v>
          </cell>
          <cell r="B29661" t="str">
            <v>Obra Publica En Bienes Propios</v>
          </cell>
          <cell r="C29661">
            <v>0</v>
          </cell>
          <cell r="D29661">
            <v>97860780.5</v>
          </cell>
          <cell r="E29661">
            <v>97860780.5</v>
          </cell>
          <cell r="F29661">
            <v>0</v>
          </cell>
          <cell r="G29661">
            <v>0</v>
          </cell>
        </row>
        <row r="29662">
          <cell r="A29662" t="str">
            <v>8.2.6.6000.6200.6210</v>
          </cell>
          <cell r="B29662" t="str">
            <v>Edificacion Habitacional</v>
          </cell>
          <cell r="C29662">
            <v>0</v>
          </cell>
          <cell r="D29662">
            <v>0</v>
          </cell>
          <cell r="E29662">
            <v>0</v>
          </cell>
          <cell r="F29662">
            <v>0</v>
          </cell>
          <cell r="G29662">
            <v>0</v>
          </cell>
        </row>
        <row r="29663">
          <cell r="A29663" t="str">
            <v>8.2.6.6000.6200.6210.62101</v>
          </cell>
          <cell r="B29663" t="str">
            <v>Estudios Y Proyectos De Vivienda En Bienes Propiedad De Las Instituciones Gubernamentales</v>
          </cell>
          <cell r="C29663">
            <v>0</v>
          </cell>
          <cell r="D29663">
            <v>0</v>
          </cell>
          <cell r="E29663">
            <v>0</v>
          </cell>
          <cell r="F29663">
            <v>0</v>
          </cell>
          <cell r="G29663">
            <v>0</v>
          </cell>
        </row>
        <row r="29664">
          <cell r="A29664" t="str">
            <v>8.2.6.6000.6200.6210.62102</v>
          </cell>
          <cell r="B29664" t="str">
            <v>Obra Para Vivienda En Bienes Propiedad De Las Instituciones Gubernamentales</v>
          </cell>
          <cell r="C29664">
            <v>0</v>
          </cell>
          <cell r="D29664">
            <v>0</v>
          </cell>
          <cell r="E29664">
            <v>0</v>
          </cell>
          <cell r="F29664">
            <v>0</v>
          </cell>
          <cell r="G29664">
            <v>0</v>
          </cell>
        </row>
        <row r="29665">
          <cell r="A29665" t="str">
            <v>8.2.6.6000.6200.6210.62103</v>
          </cell>
          <cell r="B29665" t="str">
            <v>Gastos De Direccion Y Supervision De La Obra</v>
          </cell>
          <cell r="C29665">
            <v>0</v>
          </cell>
          <cell r="D29665">
            <v>0</v>
          </cell>
          <cell r="E29665">
            <v>0</v>
          </cell>
          <cell r="F29665">
            <v>0</v>
          </cell>
          <cell r="G29665">
            <v>0</v>
          </cell>
        </row>
        <row r="29666">
          <cell r="A29666" t="str">
            <v>8.2.6.6000.6200.6220</v>
          </cell>
          <cell r="B29666" t="str">
            <v>Edificacion No Habitacional</v>
          </cell>
          <cell r="C29666">
            <v>0</v>
          </cell>
          <cell r="D29666">
            <v>97860780.5</v>
          </cell>
          <cell r="E29666">
            <v>97860780.5</v>
          </cell>
          <cell r="F29666">
            <v>0</v>
          </cell>
          <cell r="G29666">
            <v>0</v>
          </cell>
        </row>
        <row r="29667">
          <cell r="A29667" t="str">
            <v>8.2.6.6000.6200.6220.62201</v>
          </cell>
          <cell r="B29667" t="str">
            <v>Estudios Y Proyectos De Edificaciones No Habitacionales</v>
          </cell>
          <cell r="C29667">
            <v>0</v>
          </cell>
          <cell r="D29667">
            <v>0</v>
          </cell>
          <cell r="E29667">
            <v>0</v>
          </cell>
          <cell r="F29667">
            <v>0</v>
          </cell>
          <cell r="G29667">
            <v>0</v>
          </cell>
        </row>
        <row r="29668">
          <cell r="A29668" t="str">
            <v>8.2.6.6000.6200.6220.62202</v>
          </cell>
          <cell r="B29668" t="str">
            <v>Obra De Edificaciones De Uso No Habitacional</v>
          </cell>
          <cell r="C29668">
            <v>0</v>
          </cell>
          <cell r="D29668">
            <v>97738133.650000006</v>
          </cell>
          <cell r="E29668">
            <v>97738133.650000006</v>
          </cell>
          <cell r="F29668">
            <v>0</v>
          </cell>
          <cell r="G29668">
            <v>0</v>
          </cell>
        </row>
        <row r="29669">
          <cell r="A29669" t="str">
            <v>8.2.6.6000.6200.6220.62203</v>
          </cell>
          <cell r="B29669" t="str">
            <v>Gastos De Direccion Y Supervision De La Obra</v>
          </cell>
          <cell r="C29669">
            <v>0</v>
          </cell>
          <cell r="D29669">
            <v>122646.85</v>
          </cell>
          <cell r="E29669">
            <v>122646.85</v>
          </cell>
          <cell r="F29669">
            <v>0</v>
          </cell>
          <cell r="G29669">
            <v>0</v>
          </cell>
        </row>
        <row r="29670">
          <cell r="A29670" t="str">
            <v>8.2.6.6000.6200.6230</v>
          </cell>
          <cell r="B29670" t="str">
            <v>Construccion De Obras Para El Abastecimiento De Agua, Petroleo, Gas, Electricidad Y Telecomunicaciones</v>
          </cell>
          <cell r="C29670">
            <v>0</v>
          </cell>
          <cell r="D29670">
            <v>0</v>
          </cell>
          <cell r="E29670">
            <v>0</v>
          </cell>
          <cell r="F29670">
            <v>0</v>
          </cell>
          <cell r="G29670">
            <v>0</v>
          </cell>
        </row>
        <row r="29671">
          <cell r="A29671" t="str">
            <v>8.2.6.6000.6200.6230.62301</v>
          </cell>
          <cell r="B29671" t="str">
            <v>Estudios Y Proyectos De Obras De Abastecimiento</v>
          </cell>
          <cell r="C29671">
            <v>0</v>
          </cell>
          <cell r="D29671">
            <v>0</v>
          </cell>
          <cell r="E29671">
            <v>0</v>
          </cell>
          <cell r="F29671">
            <v>0</v>
          </cell>
          <cell r="G29671">
            <v>0</v>
          </cell>
        </row>
        <row r="29672">
          <cell r="A29672" t="str">
            <v>8.2.6.6000.6200.6230.62302</v>
          </cell>
          <cell r="B29672" t="str">
            <v>Obras De Abastecimiento</v>
          </cell>
          <cell r="C29672">
            <v>0</v>
          </cell>
          <cell r="D29672">
            <v>0</v>
          </cell>
          <cell r="E29672">
            <v>0</v>
          </cell>
          <cell r="F29672">
            <v>0</v>
          </cell>
          <cell r="G29672">
            <v>0</v>
          </cell>
        </row>
        <row r="29673">
          <cell r="A29673" t="str">
            <v>8.2.6.6000.6200.6230.62303</v>
          </cell>
          <cell r="B29673" t="str">
            <v>Gastos De Direccion Y Supervision De La Obra</v>
          </cell>
          <cell r="C29673">
            <v>0</v>
          </cell>
          <cell r="D29673">
            <v>0</v>
          </cell>
          <cell r="E29673">
            <v>0</v>
          </cell>
          <cell r="F29673">
            <v>0</v>
          </cell>
          <cell r="G29673">
            <v>0</v>
          </cell>
        </row>
        <row r="29674">
          <cell r="A29674" t="str">
            <v>8.2.6.6000.6200.6240</v>
          </cell>
          <cell r="B29674" t="str">
            <v>Division De Terrenos Y Construccion De Obras De Urbanizacion</v>
          </cell>
          <cell r="C29674">
            <v>0</v>
          </cell>
          <cell r="D29674">
            <v>0</v>
          </cell>
          <cell r="E29674">
            <v>0</v>
          </cell>
          <cell r="F29674">
            <v>0</v>
          </cell>
          <cell r="G29674">
            <v>0</v>
          </cell>
        </row>
        <row r="29675">
          <cell r="A29675" t="str">
            <v>8.2.6.6000.6200.6240.62401</v>
          </cell>
          <cell r="B29675" t="str">
            <v>Estudios Y Proyectos De Obras De Urbanizacion</v>
          </cell>
          <cell r="C29675">
            <v>0</v>
          </cell>
          <cell r="D29675">
            <v>0</v>
          </cell>
          <cell r="E29675">
            <v>0</v>
          </cell>
          <cell r="F29675">
            <v>0</v>
          </cell>
          <cell r="G29675">
            <v>0</v>
          </cell>
        </row>
        <row r="29676">
          <cell r="A29676" t="str">
            <v>8.2.6.6000.6200.6240.62402</v>
          </cell>
          <cell r="B29676" t="str">
            <v>Construccion De Obras De Urbanizacion</v>
          </cell>
          <cell r="C29676">
            <v>0</v>
          </cell>
          <cell r="D29676">
            <v>0</v>
          </cell>
          <cell r="E29676">
            <v>0</v>
          </cell>
          <cell r="F29676">
            <v>0</v>
          </cell>
          <cell r="G29676">
            <v>0</v>
          </cell>
        </row>
        <row r="29677">
          <cell r="A29677" t="str">
            <v>8.2.6.6000.6200.6240.62403</v>
          </cell>
          <cell r="B29677" t="str">
            <v>Gastos De Direccion Y Supervision De La Obra</v>
          </cell>
          <cell r="C29677">
            <v>0</v>
          </cell>
          <cell r="D29677">
            <v>0</v>
          </cell>
          <cell r="E29677">
            <v>0</v>
          </cell>
          <cell r="F29677">
            <v>0</v>
          </cell>
          <cell r="G29677">
            <v>0</v>
          </cell>
        </row>
        <row r="29678">
          <cell r="A29678" t="str">
            <v>8.2.6.6000.6200.6250</v>
          </cell>
          <cell r="B29678" t="str">
            <v>Construccion De Vias De Comunicacion</v>
          </cell>
          <cell r="C29678">
            <v>0</v>
          </cell>
          <cell r="D29678">
            <v>0</v>
          </cell>
          <cell r="E29678">
            <v>0</v>
          </cell>
          <cell r="F29678">
            <v>0</v>
          </cell>
          <cell r="G29678">
            <v>0</v>
          </cell>
        </row>
        <row r="29679">
          <cell r="A29679" t="str">
            <v>8.2.6.6000.6200.6250.62501</v>
          </cell>
          <cell r="B29679" t="str">
            <v>Estudios Y Proyectos De Obras De Comunicacion</v>
          </cell>
          <cell r="C29679">
            <v>0</v>
          </cell>
          <cell r="D29679">
            <v>0</v>
          </cell>
          <cell r="E29679">
            <v>0</v>
          </cell>
          <cell r="F29679">
            <v>0</v>
          </cell>
          <cell r="G29679">
            <v>0</v>
          </cell>
        </row>
        <row r="29680">
          <cell r="A29680" t="str">
            <v>8.2.6.6000.6200.6250.62502</v>
          </cell>
          <cell r="B29680" t="str">
            <v>Obras De Vias De Comunicacion</v>
          </cell>
          <cell r="C29680">
            <v>0</v>
          </cell>
          <cell r="D29680">
            <v>0</v>
          </cell>
          <cell r="E29680">
            <v>0</v>
          </cell>
          <cell r="F29680">
            <v>0</v>
          </cell>
          <cell r="G29680">
            <v>0</v>
          </cell>
        </row>
        <row r="29681">
          <cell r="A29681" t="str">
            <v>8.2.6.6000.6200.6250.62503</v>
          </cell>
          <cell r="B29681" t="str">
            <v>Gastos De Direccion Y Supervision De La Obra</v>
          </cell>
          <cell r="C29681">
            <v>0</v>
          </cell>
          <cell r="D29681">
            <v>0</v>
          </cell>
          <cell r="E29681">
            <v>0</v>
          </cell>
          <cell r="F29681">
            <v>0</v>
          </cell>
          <cell r="G29681">
            <v>0</v>
          </cell>
        </row>
        <row r="29682">
          <cell r="A29682" t="str">
            <v>8.2.6.6000.6200.6260</v>
          </cell>
          <cell r="B29682" t="str">
            <v>Otras Construcciones De Ingenieria Civil U Obra Pesada</v>
          </cell>
          <cell r="C29682">
            <v>0</v>
          </cell>
          <cell r="D29682">
            <v>0</v>
          </cell>
          <cell r="E29682">
            <v>0</v>
          </cell>
          <cell r="F29682">
            <v>0</v>
          </cell>
          <cell r="G29682">
            <v>0</v>
          </cell>
        </row>
        <row r="29683">
          <cell r="A29683" t="str">
            <v>8.2.6.6000.6200.6260.62601</v>
          </cell>
          <cell r="B29683" t="str">
            <v>Estudios Y Proyectos De Obra Pesada O De Ingenieria Civil</v>
          </cell>
          <cell r="C29683">
            <v>0</v>
          </cell>
          <cell r="D29683">
            <v>0</v>
          </cell>
          <cell r="E29683">
            <v>0</v>
          </cell>
          <cell r="F29683">
            <v>0</v>
          </cell>
          <cell r="G29683">
            <v>0</v>
          </cell>
        </row>
        <row r="29684">
          <cell r="A29684" t="str">
            <v>8.2.6.6000.6200.6260.62602</v>
          </cell>
          <cell r="B29684" t="str">
            <v>Obra Pesada O De Ingenieria Civil</v>
          </cell>
          <cell r="C29684">
            <v>0</v>
          </cell>
          <cell r="D29684">
            <v>0</v>
          </cell>
          <cell r="E29684">
            <v>0</v>
          </cell>
          <cell r="F29684">
            <v>0</v>
          </cell>
          <cell r="G29684">
            <v>0</v>
          </cell>
        </row>
        <row r="29685">
          <cell r="A29685" t="str">
            <v>8.2.6.6000.6200.6260.62603</v>
          </cell>
          <cell r="B29685" t="str">
            <v>Gastos De Direccion Y Supervision De La Obra</v>
          </cell>
          <cell r="C29685">
            <v>0</v>
          </cell>
          <cell r="D29685">
            <v>0</v>
          </cell>
          <cell r="E29685">
            <v>0</v>
          </cell>
          <cell r="F29685">
            <v>0</v>
          </cell>
          <cell r="G29685">
            <v>0</v>
          </cell>
        </row>
        <row r="29686">
          <cell r="A29686" t="str">
            <v>8.2.6.6000.6200.6270</v>
          </cell>
          <cell r="B29686" t="str">
            <v>Instalaciones Y Equipamiento En Construcciones</v>
          </cell>
          <cell r="C29686">
            <v>0</v>
          </cell>
          <cell r="D29686">
            <v>0</v>
          </cell>
          <cell r="E29686">
            <v>0</v>
          </cell>
          <cell r="F29686">
            <v>0</v>
          </cell>
          <cell r="G29686">
            <v>0</v>
          </cell>
        </row>
        <row r="29687">
          <cell r="A29687" t="str">
            <v>8.2.6.6000.6200.6270.62701</v>
          </cell>
          <cell r="B29687" t="str">
            <v>Estudios Y Proyectos De Equipamiento E Instalaciones</v>
          </cell>
          <cell r="C29687">
            <v>0</v>
          </cell>
          <cell r="D29687">
            <v>0</v>
          </cell>
          <cell r="E29687">
            <v>0</v>
          </cell>
          <cell r="F29687">
            <v>0</v>
          </cell>
          <cell r="G29687">
            <v>0</v>
          </cell>
        </row>
        <row r="29688">
          <cell r="A29688" t="str">
            <v>8.2.6.6000.6200.6270.62702</v>
          </cell>
          <cell r="B29688" t="str">
            <v>Equipamiento E Instalaciones</v>
          </cell>
          <cell r="C29688">
            <v>0</v>
          </cell>
          <cell r="D29688">
            <v>0</v>
          </cell>
          <cell r="E29688">
            <v>0</v>
          </cell>
          <cell r="F29688">
            <v>0</v>
          </cell>
          <cell r="G29688">
            <v>0</v>
          </cell>
        </row>
        <row r="29689">
          <cell r="A29689" t="str">
            <v>8.2.6.6000.6200.6270.62703</v>
          </cell>
          <cell r="B29689" t="str">
            <v>Gastos De Direccion Y Supervision De La Obra</v>
          </cell>
          <cell r="C29689">
            <v>0</v>
          </cell>
          <cell r="D29689">
            <v>0</v>
          </cell>
          <cell r="E29689">
            <v>0</v>
          </cell>
          <cell r="F29689">
            <v>0</v>
          </cell>
          <cell r="G29689">
            <v>0</v>
          </cell>
        </row>
        <row r="29690">
          <cell r="A29690" t="str">
            <v>8.2.6.6000.6200.6290</v>
          </cell>
          <cell r="B29690" t="str">
            <v>Trabajos De Acabados En Edificaciones Y Otros Trabajos Especializados</v>
          </cell>
          <cell r="C29690">
            <v>0</v>
          </cell>
          <cell r="D29690">
            <v>0</v>
          </cell>
          <cell r="E29690">
            <v>0</v>
          </cell>
          <cell r="F29690">
            <v>0</v>
          </cell>
          <cell r="G29690">
            <v>0</v>
          </cell>
        </row>
        <row r="29691">
          <cell r="A29691" t="str">
            <v>8.2.6.6000.6200.6290.62901</v>
          </cell>
          <cell r="B29691" t="str">
            <v>Estudios Y Proyectos De Preinversion De Trabajos Especializados Y De Acabados</v>
          </cell>
          <cell r="C29691">
            <v>0</v>
          </cell>
          <cell r="D29691">
            <v>0</v>
          </cell>
          <cell r="E29691">
            <v>0</v>
          </cell>
          <cell r="F29691">
            <v>0</v>
          </cell>
          <cell r="G29691">
            <v>0</v>
          </cell>
        </row>
        <row r="29692">
          <cell r="A29692" t="str">
            <v>8.2.6.6000.6200.6290.62902</v>
          </cell>
          <cell r="B29692" t="str">
            <v>Acabados Y Trabajos Especializados</v>
          </cell>
          <cell r="C29692">
            <v>0</v>
          </cell>
          <cell r="D29692">
            <v>0</v>
          </cell>
          <cell r="E29692">
            <v>0</v>
          </cell>
          <cell r="F29692">
            <v>0</v>
          </cell>
          <cell r="G29692">
            <v>0</v>
          </cell>
        </row>
        <row r="29693">
          <cell r="A29693" t="str">
            <v>8.2.6.6000.6200.6290.62903</v>
          </cell>
          <cell r="B29693" t="str">
            <v>Gastos De Direccion Y Supervision De La Obra</v>
          </cell>
          <cell r="C29693">
            <v>0</v>
          </cell>
          <cell r="D29693">
            <v>0</v>
          </cell>
          <cell r="E29693">
            <v>0</v>
          </cell>
          <cell r="F29693">
            <v>0</v>
          </cell>
          <cell r="G29693">
            <v>0</v>
          </cell>
        </row>
        <row r="29694">
          <cell r="A29694" t="str">
            <v>8.2.6.6000.6300</v>
          </cell>
          <cell r="B29694" t="str">
            <v>Proyectos Productivos Y Acciones De Fomento</v>
          </cell>
          <cell r="C29694">
            <v>0</v>
          </cell>
          <cell r="D29694">
            <v>11735850.039999999</v>
          </cell>
          <cell r="E29694">
            <v>11735850.039999999</v>
          </cell>
          <cell r="F29694">
            <v>0</v>
          </cell>
          <cell r="G29694">
            <v>0</v>
          </cell>
        </row>
        <row r="29695">
          <cell r="A29695" t="str">
            <v>8.2.6.6000.6300.6310</v>
          </cell>
          <cell r="B29695" t="str">
            <v>Estudios, Formulacion Y Evaluacion De Proyectos Productivos No Incluidos En Conceptos Anteriores De Este Capitulo</v>
          </cell>
          <cell r="C29695">
            <v>0</v>
          </cell>
          <cell r="D29695">
            <v>4989274.32</v>
          </cell>
          <cell r="E29695">
            <v>4989274.32</v>
          </cell>
          <cell r="F29695">
            <v>0</v>
          </cell>
          <cell r="G29695">
            <v>0</v>
          </cell>
        </row>
        <row r="29696">
          <cell r="A29696" t="str">
            <v>8.2.6.6000.6300.6310.63101</v>
          </cell>
          <cell r="B29696" t="str">
            <v>Estudios, Formulacion Y Evaluacion De Otros Proyectos Productivos</v>
          </cell>
          <cell r="C29696">
            <v>0</v>
          </cell>
          <cell r="D29696">
            <v>4989274.32</v>
          </cell>
          <cell r="E29696">
            <v>4989274.32</v>
          </cell>
          <cell r="F29696">
            <v>0</v>
          </cell>
          <cell r="G29696">
            <v>0</v>
          </cell>
        </row>
        <row r="29697">
          <cell r="A29697" t="str">
            <v>8.2.6.6000.6300.6320</v>
          </cell>
          <cell r="B29697" t="str">
            <v>Ejecucion De Proyectos Productivos No Incluidos En Conceptos Anteriores De Este Capitulo</v>
          </cell>
          <cell r="C29697">
            <v>0</v>
          </cell>
          <cell r="D29697">
            <v>6746575.7199999997</v>
          </cell>
          <cell r="E29697">
            <v>6746575.7199999997</v>
          </cell>
          <cell r="F29697">
            <v>0</v>
          </cell>
          <cell r="G29697">
            <v>0</v>
          </cell>
        </row>
        <row r="29698">
          <cell r="A29698" t="str">
            <v>8.2.6.6000.6300.6320.63201</v>
          </cell>
          <cell r="B29698" t="str">
            <v>Ejecucion De Otros Proyectos Productivos No Incluidos En Los Conceptos Anteriores</v>
          </cell>
          <cell r="C29698">
            <v>0</v>
          </cell>
          <cell r="D29698">
            <v>0</v>
          </cell>
          <cell r="E29698">
            <v>0</v>
          </cell>
          <cell r="F29698">
            <v>0</v>
          </cell>
          <cell r="G29698">
            <v>0</v>
          </cell>
        </row>
        <row r="29699">
          <cell r="A29699" t="str">
            <v>8.2.6.6000.6300.6320.63202</v>
          </cell>
          <cell r="B29699" t="str">
            <v>Acciones De Fomento</v>
          </cell>
          <cell r="C29699">
            <v>0</v>
          </cell>
          <cell r="D29699">
            <v>6746575.7199999997</v>
          </cell>
          <cell r="E29699">
            <v>6746575.7199999997</v>
          </cell>
          <cell r="F29699">
            <v>0</v>
          </cell>
          <cell r="G29699">
            <v>0</v>
          </cell>
        </row>
        <row r="29700">
          <cell r="A29700" t="str">
            <v>8.2.6.7000</v>
          </cell>
          <cell r="B29700" t="str">
            <v>Inversiones financieras y otras provisiones</v>
          </cell>
          <cell r="C29700">
            <v>0</v>
          </cell>
          <cell r="D29700">
            <v>8046964</v>
          </cell>
          <cell r="E29700">
            <v>8046964</v>
          </cell>
          <cell r="F29700">
            <v>0</v>
          </cell>
          <cell r="G29700">
            <v>0</v>
          </cell>
        </row>
        <row r="29701">
          <cell r="A29701" t="str">
            <v>8.2.6.7000.7100</v>
          </cell>
          <cell r="B29701" t="str">
            <v>Inversiones Para El Fomento De Actividades Productivas</v>
          </cell>
          <cell r="C29701">
            <v>0</v>
          </cell>
          <cell r="D29701">
            <v>0</v>
          </cell>
          <cell r="E29701">
            <v>0</v>
          </cell>
          <cell r="F29701">
            <v>0</v>
          </cell>
          <cell r="G29701">
            <v>0</v>
          </cell>
        </row>
        <row r="29702">
          <cell r="A29702" t="str">
            <v>8.2.6.7000.7100.7110</v>
          </cell>
          <cell r="B29702" t="str">
            <v>Creditos Otorgados Por Entidades Federativas Y Municipios Al Sector Social Y Privado Para El Fomento De Actividades Productivas</v>
          </cell>
          <cell r="C29702">
            <v>0</v>
          </cell>
          <cell r="D29702">
            <v>0</v>
          </cell>
          <cell r="E29702">
            <v>0</v>
          </cell>
          <cell r="F29702">
            <v>0</v>
          </cell>
          <cell r="G29702">
            <v>0</v>
          </cell>
        </row>
        <row r="29703">
          <cell r="A29703" t="str">
            <v>8.2.6.7000.7100.7110.71101</v>
          </cell>
          <cell r="B29703" t="str">
            <v>Creditos Otorgados Por Entidades Federativas Y Municipios Al Sector Social Y Privado Para El Fomento De Actividades Productivas</v>
          </cell>
          <cell r="C29703">
            <v>0</v>
          </cell>
          <cell r="D29703">
            <v>0</v>
          </cell>
          <cell r="E29703">
            <v>0</v>
          </cell>
          <cell r="F29703">
            <v>0</v>
          </cell>
          <cell r="G29703">
            <v>0</v>
          </cell>
        </row>
        <row r="29704">
          <cell r="A29704" t="str">
            <v>8.2.6.7000.7100.7120</v>
          </cell>
          <cell r="B29704" t="str">
            <v>Creditos Otorgados Por Entidades Federativas A Municipios Para El Fomento De Actividades Productivas</v>
          </cell>
          <cell r="C29704">
            <v>0</v>
          </cell>
          <cell r="D29704">
            <v>0</v>
          </cell>
          <cell r="E29704">
            <v>0</v>
          </cell>
          <cell r="F29704">
            <v>0</v>
          </cell>
          <cell r="G29704">
            <v>0</v>
          </cell>
        </row>
        <row r="29705">
          <cell r="A29705" t="str">
            <v>8.2.6.7000.7100.7120.71201</v>
          </cell>
          <cell r="B29705" t="str">
            <v>Creditos Otorgados Por Entidades Federativas A Municipios Para El Fomento De Actividades Productivas</v>
          </cell>
          <cell r="C29705">
            <v>0</v>
          </cell>
          <cell r="D29705">
            <v>0</v>
          </cell>
          <cell r="E29705">
            <v>0</v>
          </cell>
          <cell r="F29705">
            <v>0</v>
          </cell>
          <cell r="G29705">
            <v>0</v>
          </cell>
        </row>
        <row r="29706">
          <cell r="A29706" t="str">
            <v>8.2.6.7000.7200</v>
          </cell>
          <cell r="B29706" t="str">
            <v>Acciones Y Participaciones De Capital</v>
          </cell>
          <cell r="C29706">
            <v>0</v>
          </cell>
          <cell r="D29706">
            <v>8000000</v>
          </cell>
          <cell r="E29706">
            <v>8000000</v>
          </cell>
          <cell r="F29706">
            <v>0</v>
          </cell>
          <cell r="G29706">
            <v>0</v>
          </cell>
        </row>
        <row r="29707">
          <cell r="A29707" t="str">
            <v>8.2.6.7000.7200.7210</v>
          </cell>
          <cell r="B29707" t="str">
            <v>Acciones Y Participaciones De Capital En Entidades Paraestatales No Empresariales Y No Financieras Con Fines De Politica Economica</v>
          </cell>
          <cell r="C29707">
            <v>0</v>
          </cell>
          <cell r="D29707">
            <v>0</v>
          </cell>
          <cell r="E29707">
            <v>0</v>
          </cell>
          <cell r="F29707">
            <v>0</v>
          </cell>
          <cell r="G29707">
            <v>0</v>
          </cell>
        </row>
        <row r="29708">
          <cell r="A29708" t="str">
            <v>8.2.6.7000.7200.7210.72101</v>
          </cell>
          <cell r="B29708" t="str">
            <v>Acciones Y Participaciones De Capital En Entidades Paraestatales No Empresariales Y No Financieras Con Fines De Politica Economica</v>
          </cell>
          <cell r="C29708">
            <v>0</v>
          </cell>
          <cell r="D29708">
            <v>0</v>
          </cell>
          <cell r="E29708">
            <v>0</v>
          </cell>
          <cell r="F29708">
            <v>0</v>
          </cell>
          <cell r="G29708">
            <v>0</v>
          </cell>
        </row>
        <row r="29709">
          <cell r="A29709" t="str">
            <v>8.2.6.7000.7200.7220</v>
          </cell>
          <cell r="B29709" t="str">
            <v>Acciones Y Participaciones De Capital En Entidades Paraestatales Empresariales Y No Financieras Con Fines De Politica Economica</v>
          </cell>
          <cell r="C29709">
            <v>0</v>
          </cell>
          <cell r="D29709">
            <v>8000000</v>
          </cell>
          <cell r="E29709">
            <v>8000000</v>
          </cell>
          <cell r="F29709">
            <v>0</v>
          </cell>
          <cell r="G29709">
            <v>0</v>
          </cell>
        </row>
        <row r="29710">
          <cell r="A29710" t="str">
            <v>8.2.6.7000.7200.7220.72201</v>
          </cell>
          <cell r="B29710" t="str">
            <v>Acciones Y Participaciones De Capital En Entidades Paraestatales Empresariales Y No Financieras Con Fines De Politica Economica</v>
          </cell>
          <cell r="C29710">
            <v>0</v>
          </cell>
          <cell r="D29710">
            <v>8000000</v>
          </cell>
          <cell r="E29710">
            <v>8000000</v>
          </cell>
          <cell r="F29710">
            <v>0</v>
          </cell>
          <cell r="G29710">
            <v>0</v>
          </cell>
        </row>
        <row r="29711">
          <cell r="A29711" t="str">
            <v>8.2.6.7000.7200.7230</v>
          </cell>
          <cell r="B29711" t="str">
            <v>Acciones Y Participaciones De Capital En Instituciones Paraestatales Publicas Financieras Con Fines De Politica Economica</v>
          </cell>
          <cell r="C29711">
            <v>0</v>
          </cell>
          <cell r="D29711">
            <v>0</v>
          </cell>
          <cell r="E29711">
            <v>0</v>
          </cell>
          <cell r="F29711">
            <v>0</v>
          </cell>
          <cell r="G29711">
            <v>0</v>
          </cell>
        </row>
        <row r="29712">
          <cell r="A29712" t="str">
            <v>8.2.6.7000.7200.7230.72301</v>
          </cell>
          <cell r="B29712" t="str">
            <v>Acciones Y Participaciones De Capital En Instituciones Paraestatales Publicas Financieras Con Fines De Politica Economica</v>
          </cell>
          <cell r="C29712">
            <v>0</v>
          </cell>
          <cell r="D29712">
            <v>0</v>
          </cell>
          <cell r="E29712">
            <v>0</v>
          </cell>
          <cell r="F29712">
            <v>0</v>
          </cell>
          <cell r="G29712">
            <v>0</v>
          </cell>
        </row>
        <row r="29713">
          <cell r="A29713" t="str">
            <v>8.2.6.7000.7200.7240</v>
          </cell>
          <cell r="B29713" t="str">
            <v>Acciones Y Participaciones De Capital En El Sector Privado Con Fines De Politica Economica</v>
          </cell>
          <cell r="C29713">
            <v>0</v>
          </cell>
          <cell r="D29713">
            <v>0</v>
          </cell>
          <cell r="E29713">
            <v>0</v>
          </cell>
          <cell r="F29713">
            <v>0</v>
          </cell>
          <cell r="G29713">
            <v>0</v>
          </cell>
        </row>
        <row r="29714">
          <cell r="A29714" t="str">
            <v>8.2.6.7000.7200.7240.72401</v>
          </cell>
          <cell r="B29714" t="str">
            <v>Acciones Y Participaciones De Capital En El Sector Privado Con Fines De Politica Economica</v>
          </cell>
          <cell r="C29714">
            <v>0</v>
          </cell>
          <cell r="D29714">
            <v>0</v>
          </cell>
          <cell r="E29714">
            <v>0</v>
          </cell>
          <cell r="F29714">
            <v>0</v>
          </cell>
          <cell r="G29714">
            <v>0</v>
          </cell>
        </row>
        <row r="29715">
          <cell r="A29715" t="str">
            <v>8.2.6.7000.7200.7250</v>
          </cell>
          <cell r="B29715" t="str">
            <v>Acciones Y Participaciones De Capital En Organismos Internacionales Con Fines De Politica Economica</v>
          </cell>
          <cell r="C29715">
            <v>0</v>
          </cell>
          <cell r="D29715">
            <v>0</v>
          </cell>
          <cell r="E29715">
            <v>0</v>
          </cell>
          <cell r="F29715">
            <v>0</v>
          </cell>
          <cell r="G29715">
            <v>0</v>
          </cell>
        </row>
        <row r="29716">
          <cell r="A29716" t="str">
            <v>8.2.6.7000.7200.7250.72501</v>
          </cell>
          <cell r="B29716" t="str">
            <v>Acciones Y Participaciones De Capital En Organismos Internacionales Con Fines De Politica Economica</v>
          </cell>
          <cell r="C29716">
            <v>0</v>
          </cell>
          <cell r="D29716">
            <v>0</v>
          </cell>
          <cell r="E29716">
            <v>0</v>
          </cell>
          <cell r="F29716">
            <v>0</v>
          </cell>
          <cell r="G29716">
            <v>0</v>
          </cell>
        </row>
        <row r="29717">
          <cell r="A29717" t="str">
            <v>8.2.6.7000.7200.7260</v>
          </cell>
          <cell r="B29717" t="str">
            <v>Acciones Y Participaciones De Capital En El Sector Externo Con Fines De Politica Economica</v>
          </cell>
          <cell r="C29717">
            <v>0</v>
          </cell>
          <cell r="D29717">
            <v>0</v>
          </cell>
          <cell r="E29717">
            <v>0</v>
          </cell>
          <cell r="F29717">
            <v>0</v>
          </cell>
          <cell r="G29717">
            <v>0</v>
          </cell>
        </row>
        <row r="29718">
          <cell r="A29718" t="str">
            <v>8.2.6.7000.7200.7260.72601</v>
          </cell>
          <cell r="B29718" t="str">
            <v>Acciones Y Participaciones De Capital En El Sector Externo Con Fines De Politica Economica</v>
          </cell>
          <cell r="C29718">
            <v>0</v>
          </cell>
          <cell r="D29718">
            <v>0</v>
          </cell>
          <cell r="E29718">
            <v>0</v>
          </cell>
          <cell r="F29718">
            <v>0</v>
          </cell>
          <cell r="G29718">
            <v>0</v>
          </cell>
        </row>
        <row r="29719">
          <cell r="A29719" t="str">
            <v>8.2.6.7000.7200.7270</v>
          </cell>
          <cell r="B29719" t="str">
            <v>Acciones Y Participaciones De Capital En El Sector Publico Con Fines De Gestion De La Liquidez</v>
          </cell>
          <cell r="C29719">
            <v>0</v>
          </cell>
          <cell r="D29719">
            <v>0</v>
          </cell>
          <cell r="E29719">
            <v>0</v>
          </cell>
          <cell r="F29719">
            <v>0</v>
          </cell>
          <cell r="G29719">
            <v>0</v>
          </cell>
        </row>
        <row r="29720">
          <cell r="A29720" t="str">
            <v>8.2.6.7000.7200.7270.72701</v>
          </cell>
          <cell r="B29720" t="str">
            <v>Acciones Y Participaciones De Capital En El Sector Publico Con Fines De Gestion De La Liquidez</v>
          </cell>
          <cell r="C29720">
            <v>0</v>
          </cell>
          <cell r="D29720">
            <v>0</v>
          </cell>
          <cell r="E29720">
            <v>0</v>
          </cell>
          <cell r="F29720">
            <v>0</v>
          </cell>
          <cell r="G29720">
            <v>0</v>
          </cell>
        </row>
        <row r="29721">
          <cell r="A29721" t="str">
            <v>8.2.6.7000.7200.7280</v>
          </cell>
          <cell r="B29721" t="str">
            <v>Acciones Y Participaciones De Capital En El Sector Privado Con Fines De Gestion De La Liquidez</v>
          </cell>
          <cell r="C29721">
            <v>0</v>
          </cell>
          <cell r="D29721">
            <v>0</v>
          </cell>
          <cell r="E29721">
            <v>0</v>
          </cell>
          <cell r="F29721">
            <v>0</v>
          </cell>
          <cell r="G29721">
            <v>0</v>
          </cell>
        </row>
        <row r="29722">
          <cell r="A29722" t="str">
            <v>8.2.6.7000.7200.7280.72801</v>
          </cell>
          <cell r="B29722" t="str">
            <v>Acciones Y Participaciones De Capital En El Sector Privado Con Fines De Gestion De La Liquidez</v>
          </cell>
          <cell r="C29722">
            <v>0</v>
          </cell>
          <cell r="D29722">
            <v>0</v>
          </cell>
          <cell r="E29722">
            <v>0</v>
          </cell>
          <cell r="F29722">
            <v>0</v>
          </cell>
          <cell r="G29722">
            <v>0</v>
          </cell>
        </row>
        <row r="29723">
          <cell r="A29723" t="str">
            <v>8.2.6.7000.7200.7290</v>
          </cell>
          <cell r="B29723" t="str">
            <v>Acciones Y Participaciones De Capital En El Sector Externo Con Fines De Administracion De La Liquidez</v>
          </cell>
          <cell r="C29723">
            <v>0</v>
          </cell>
          <cell r="D29723">
            <v>0</v>
          </cell>
          <cell r="E29723">
            <v>0</v>
          </cell>
          <cell r="F29723">
            <v>0</v>
          </cell>
          <cell r="G29723">
            <v>0</v>
          </cell>
        </row>
        <row r="29724">
          <cell r="A29724" t="str">
            <v>8.2.6.7000.7200.7290.72901</v>
          </cell>
          <cell r="B29724" t="str">
            <v>Acciones Y Participaciones De Capital En El Sector Externo Con Fines De Administracion De La Liquidez</v>
          </cell>
          <cell r="C29724">
            <v>0</v>
          </cell>
          <cell r="D29724">
            <v>0</v>
          </cell>
          <cell r="E29724">
            <v>0</v>
          </cell>
          <cell r="F29724">
            <v>0</v>
          </cell>
          <cell r="G29724">
            <v>0</v>
          </cell>
        </row>
        <row r="29725">
          <cell r="A29725" t="str">
            <v>8.2.6.7000.7300</v>
          </cell>
          <cell r="B29725" t="str">
            <v>Compra De Titulos Y Valores</v>
          </cell>
          <cell r="C29725">
            <v>0</v>
          </cell>
          <cell r="D29725">
            <v>0</v>
          </cell>
          <cell r="E29725">
            <v>0</v>
          </cell>
          <cell r="F29725">
            <v>0</v>
          </cell>
          <cell r="G29725">
            <v>0</v>
          </cell>
        </row>
        <row r="29726">
          <cell r="A29726" t="str">
            <v>8.2.6.7000.7300.7310</v>
          </cell>
          <cell r="B29726" t="str">
            <v>Bonos</v>
          </cell>
          <cell r="C29726">
            <v>0</v>
          </cell>
          <cell r="D29726">
            <v>0</v>
          </cell>
          <cell r="E29726">
            <v>0</v>
          </cell>
          <cell r="F29726">
            <v>0</v>
          </cell>
          <cell r="G29726">
            <v>0</v>
          </cell>
        </row>
        <row r="29727">
          <cell r="A29727" t="str">
            <v>8.2.6.7000.7300.7310.73101</v>
          </cell>
          <cell r="B29727" t="str">
            <v>Bonos</v>
          </cell>
          <cell r="C29727">
            <v>0</v>
          </cell>
          <cell r="D29727">
            <v>0</v>
          </cell>
          <cell r="E29727">
            <v>0</v>
          </cell>
          <cell r="F29727">
            <v>0</v>
          </cell>
          <cell r="G29727">
            <v>0</v>
          </cell>
        </row>
        <row r="29728">
          <cell r="A29728" t="str">
            <v>8.2.6.7000.7300.7320</v>
          </cell>
          <cell r="B29728" t="str">
            <v>Valores Representativos De Deuda, Adquiridos Con Fines De Politica Economica</v>
          </cell>
          <cell r="C29728">
            <v>0</v>
          </cell>
          <cell r="D29728">
            <v>0</v>
          </cell>
          <cell r="E29728">
            <v>0</v>
          </cell>
          <cell r="F29728">
            <v>0</v>
          </cell>
          <cell r="G29728">
            <v>0</v>
          </cell>
        </row>
        <row r="29729">
          <cell r="A29729" t="str">
            <v>8.2.6.7000.7300.7320.73201</v>
          </cell>
          <cell r="B29729" t="str">
            <v>Valores Representativos De Deuda, Adquiridos Con Fines De Politica Economica</v>
          </cell>
          <cell r="C29729">
            <v>0</v>
          </cell>
          <cell r="D29729">
            <v>0</v>
          </cell>
          <cell r="E29729">
            <v>0</v>
          </cell>
          <cell r="F29729">
            <v>0</v>
          </cell>
          <cell r="G29729">
            <v>0</v>
          </cell>
        </row>
        <row r="29730">
          <cell r="A29730" t="str">
            <v>8.2.6.7000.7300.7330</v>
          </cell>
          <cell r="B29730" t="str">
            <v>Valores Representativos De Deuda Adquiridos Con Fines De Gestion De Liquidez</v>
          </cell>
          <cell r="C29730">
            <v>0</v>
          </cell>
          <cell r="D29730">
            <v>0</v>
          </cell>
          <cell r="E29730">
            <v>0</v>
          </cell>
          <cell r="F29730">
            <v>0</v>
          </cell>
          <cell r="G29730">
            <v>0</v>
          </cell>
        </row>
        <row r="29731">
          <cell r="A29731" t="str">
            <v>8.2.6.7000.7300.7330.73301</v>
          </cell>
          <cell r="B29731" t="str">
            <v>Valores Representativos De Deuda Adquiridos Con Fines De Gestion De Liquidez</v>
          </cell>
          <cell r="C29731">
            <v>0</v>
          </cell>
          <cell r="D29731">
            <v>0</v>
          </cell>
          <cell r="E29731">
            <v>0</v>
          </cell>
          <cell r="F29731">
            <v>0</v>
          </cell>
          <cell r="G29731">
            <v>0</v>
          </cell>
        </row>
        <row r="29732">
          <cell r="A29732" t="str">
            <v>8.2.6.7000.7300.7340</v>
          </cell>
          <cell r="B29732" t="str">
            <v>Obligaciones Negociables Adquiridas Con Fines De Politica Economica</v>
          </cell>
          <cell r="C29732">
            <v>0</v>
          </cell>
          <cell r="D29732">
            <v>0</v>
          </cell>
          <cell r="E29732">
            <v>0</v>
          </cell>
          <cell r="F29732">
            <v>0</v>
          </cell>
          <cell r="G29732">
            <v>0</v>
          </cell>
        </row>
        <row r="29733">
          <cell r="A29733" t="str">
            <v>8.2.6.7000.7300.7340.73401</v>
          </cell>
          <cell r="B29733" t="str">
            <v>Obligaciones Negociables Adquiridas Con Fines De Politica Economica</v>
          </cell>
          <cell r="C29733">
            <v>0</v>
          </cell>
          <cell r="D29733">
            <v>0</v>
          </cell>
          <cell r="E29733">
            <v>0</v>
          </cell>
          <cell r="F29733">
            <v>0</v>
          </cell>
          <cell r="G29733">
            <v>0</v>
          </cell>
        </row>
        <row r="29734">
          <cell r="A29734" t="str">
            <v>8.2.6.7000.7300.7350</v>
          </cell>
          <cell r="B29734" t="str">
            <v>Obligaciones Negociables Adquiridas Con Fines De Gestion De Liquidez</v>
          </cell>
          <cell r="C29734">
            <v>0</v>
          </cell>
          <cell r="D29734">
            <v>0</v>
          </cell>
          <cell r="E29734">
            <v>0</v>
          </cell>
          <cell r="F29734">
            <v>0</v>
          </cell>
          <cell r="G29734">
            <v>0</v>
          </cell>
        </row>
        <row r="29735">
          <cell r="A29735" t="str">
            <v>8.2.6.7000.7300.7350.73501</v>
          </cell>
          <cell r="B29735" t="str">
            <v>Obligaciones Negociables Adquiridas Con Fines De Gestion De Liquidez</v>
          </cell>
          <cell r="C29735">
            <v>0</v>
          </cell>
          <cell r="D29735">
            <v>0</v>
          </cell>
          <cell r="E29735">
            <v>0</v>
          </cell>
          <cell r="F29735">
            <v>0</v>
          </cell>
          <cell r="G29735">
            <v>0</v>
          </cell>
        </row>
        <row r="29736">
          <cell r="A29736" t="str">
            <v>8.2.6.7000.7300.7390</v>
          </cell>
          <cell r="B29736" t="str">
            <v>Otros Valores</v>
          </cell>
          <cell r="C29736">
            <v>0</v>
          </cell>
          <cell r="D29736">
            <v>0</v>
          </cell>
          <cell r="E29736">
            <v>0</v>
          </cell>
          <cell r="F29736">
            <v>0</v>
          </cell>
          <cell r="G29736">
            <v>0</v>
          </cell>
        </row>
        <row r="29737">
          <cell r="A29737" t="str">
            <v>8.2.6.7000.7300.7390.73901</v>
          </cell>
          <cell r="B29737" t="str">
            <v>Otros Valores</v>
          </cell>
          <cell r="C29737">
            <v>0</v>
          </cell>
          <cell r="D29737">
            <v>0</v>
          </cell>
          <cell r="E29737">
            <v>0</v>
          </cell>
          <cell r="F29737">
            <v>0</v>
          </cell>
          <cell r="G29737">
            <v>0</v>
          </cell>
        </row>
        <row r="29738">
          <cell r="A29738" t="str">
            <v>8.2.6.7000.7400</v>
          </cell>
          <cell r="B29738" t="str">
            <v>Concesion De Prestamos</v>
          </cell>
          <cell r="C29738">
            <v>0</v>
          </cell>
          <cell r="D29738">
            <v>46964</v>
          </cell>
          <cell r="E29738">
            <v>46964</v>
          </cell>
          <cell r="F29738">
            <v>0</v>
          </cell>
          <cell r="G29738">
            <v>0</v>
          </cell>
        </row>
        <row r="29739">
          <cell r="A29739" t="str">
            <v>8.2.6.7000.7400.7410</v>
          </cell>
          <cell r="B29739" t="str">
            <v>Concesion De Prestamos A Entidades Paraestatales No Empresariales Y No Financieras Con Fines De Politica Economica</v>
          </cell>
          <cell r="C29739">
            <v>0</v>
          </cell>
          <cell r="D29739">
            <v>0</v>
          </cell>
          <cell r="E29739">
            <v>0</v>
          </cell>
          <cell r="F29739">
            <v>0</v>
          </cell>
          <cell r="G29739">
            <v>0</v>
          </cell>
        </row>
        <row r="29740">
          <cell r="A29740" t="str">
            <v>8.2.6.7000.7400.7410.74101</v>
          </cell>
          <cell r="B29740" t="str">
            <v>Prestamos A Entidades Paraestatales No Empresariales Y No Financieras</v>
          </cell>
          <cell r="C29740">
            <v>0</v>
          </cell>
          <cell r="D29740">
            <v>0</v>
          </cell>
          <cell r="E29740">
            <v>0</v>
          </cell>
          <cell r="F29740">
            <v>0</v>
          </cell>
          <cell r="G29740">
            <v>0</v>
          </cell>
        </row>
        <row r="29741">
          <cell r="A29741" t="str">
            <v>8.2.6.7000.7400.7420</v>
          </cell>
          <cell r="B29741" t="str">
            <v>Concesion De Prestamos A Entidades Paraestatales Empresariales No Financieras Con Fines De Politica Economica</v>
          </cell>
          <cell r="C29741">
            <v>0</v>
          </cell>
          <cell r="D29741">
            <v>0</v>
          </cell>
          <cell r="E29741">
            <v>0</v>
          </cell>
          <cell r="F29741">
            <v>0</v>
          </cell>
          <cell r="G29741">
            <v>0</v>
          </cell>
        </row>
        <row r="29742">
          <cell r="A29742" t="str">
            <v>8.2.6.7000.7400.7420.74201</v>
          </cell>
          <cell r="B29742" t="str">
            <v>Prestamos A Empresas Paraestatales No Financieras</v>
          </cell>
          <cell r="C29742">
            <v>0</v>
          </cell>
          <cell r="D29742">
            <v>0</v>
          </cell>
          <cell r="E29742">
            <v>0</v>
          </cell>
          <cell r="F29742">
            <v>0</v>
          </cell>
          <cell r="G29742">
            <v>0</v>
          </cell>
        </row>
        <row r="29743">
          <cell r="A29743" t="str">
            <v>8.2.6.7000.7400.7430</v>
          </cell>
          <cell r="B29743" t="str">
            <v>Concesion De Prestamos A Instituciones Paraestatales Publicas Financieras Con Fines De Politica Economica</v>
          </cell>
          <cell r="C29743">
            <v>0</v>
          </cell>
          <cell r="D29743">
            <v>0</v>
          </cell>
          <cell r="E29743">
            <v>0</v>
          </cell>
          <cell r="F29743">
            <v>0</v>
          </cell>
          <cell r="G29743">
            <v>0</v>
          </cell>
        </row>
        <row r="29744">
          <cell r="A29744" t="str">
            <v>8.2.6.7000.7400.7430.74301</v>
          </cell>
          <cell r="B29744" t="str">
            <v>Prestamos A Entidades Paraestatales Financieras</v>
          </cell>
          <cell r="C29744">
            <v>0</v>
          </cell>
          <cell r="D29744">
            <v>0</v>
          </cell>
          <cell r="E29744">
            <v>0</v>
          </cell>
          <cell r="F29744">
            <v>0</v>
          </cell>
          <cell r="G29744">
            <v>0</v>
          </cell>
        </row>
        <row r="29745">
          <cell r="A29745" t="str">
            <v>8.2.6.7000.7400.7440</v>
          </cell>
          <cell r="B29745" t="str">
            <v>Concesion De Prestamos A Entidades Federativas Y Municipios Con Fines De Politica Economica</v>
          </cell>
          <cell r="C29745">
            <v>0</v>
          </cell>
          <cell r="D29745">
            <v>0</v>
          </cell>
          <cell r="E29745">
            <v>0</v>
          </cell>
          <cell r="F29745">
            <v>0</v>
          </cell>
          <cell r="G29745">
            <v>0</v>
          </cell>
        </row>
        <row r="29746">
          <cell r="A29746" t="str">
            <v>8.2.6.7000.7400.7440.74401</v>
          </cell>
          <cell r="B29746" t="str">
            <v>Prestamos A Municipios</v>
          </cell>
          <cell r="C29746">
            <v>0</v>
          </cell>
          <cell r="D29746">
            <v>0</v>
          </cell>
          <cell r="E29746">
            <v>0</v>
          </cell>
          <cell r="F29746">
            <v>0</v>
          </cell>
          <cell r="G29746">
            <v>0</v>
          </cell>
        </row>
        <row r="29747">
          <cell r="A29747" t="str">
            <v>8.2.6.7000.7400.7450</v>
          </cell>
          <cell r="B29747" t="str">
            <v>Concesion De Prestamos Al Sector Privado Con Fines De Politica Economica</v>
          </cell>
          <cell r="C29747">
            <v>0</v>
          </cell>
          <cell r="D29747">
            <v>46964</v>
          </cell>
          <cell r="E29747">
            <v>46964</v>
          </cell>
          <cell r="F29747">
            <v>0</v>
          </cell>
          <cell r="G29747">
            <v>0</v>
          </cell>
        </row>
        <row r="29748">
          <cell r="A29748" t="str">
            <v>8.2.6.7000.7400.7450.74501</v>
          </cell>
          <cell r="B29748" t="str">
            <v>Prestamos A Servidores Publicos</v>
          </cell>
          <cell r="C29748">
            <v>0</v>
          </cell>
          <cell r="D29748">
            <v>0</v>
          </cell>
          <cell r="E29748">
            <v>0</v>
          </cell>
          <cell r="F29748">
            <v>0</v>
          </cell>
          <cell r="G29748">
            <v>0</v>
          </cell>
        </row>
        <row r="29749">
          <cell r="A29749" t="str">
            <v>8.2.6.7000.7400.7450.74502</v>
          </cell>
          <cell r="B29749" t="str">
            <v>Prestamos A Sindicatos</v>
          </cell>
          <cell r="C29749">
            <v>0</v>
          </cell>
          <cell r="D29749">
            <v>0</v>
          </cell>
          <cell r="E29749">
            <v>0</v>
          </cell>
          <cell r="F29749">
            <v>0</v>
          </cell>
          <cell r="G29749">
            <v>0</v>
          </cell>
        </row>
        <row r="29750">
          <cell r="A29750" t="str">
            <v>8.2.6.7000.7400.7450.74503</v>
          </cell>
          <cell r="B29750" t="str">
            <v>Otros Prestamos</v>
          </cell>
          <cell r="C29750">
            <v>0</v>
          </cell>
          <cell r="D29750">
            <v>46964</v>
          </cell>
          <cell r="E29750">
            <v>46964</v>
          </cell>
          <cell r="F29750">
            <v>0</v>
          </cell>
          <cell r="G29750">
            <v>0</v>
          </cell>
        </row>
        <row r="29751">
          <cell r="A29751" t="str">
            <v>8.2.6.7000.7400.7460</v>
          </cell>
          <cell r="B29751" t="str">
            <v>Concesion De Prestamos Al Sector Externo Con Fines De Politica Economica</v>
          </cell>
          <cell r="C29751">
            <v>0</v>
          </cell>
          <cell r="D29751">
            <v>0</v>
          </cell>
          <cell r="E29751">
            <v>0</v>
          </cell>
          <cell r="F29751">
            <v>0</v>
          </cell>
          <cell r="G29751">
            <v>0</v>
          </cell>
        </row>
        <row r="29752">
          <cell r="A29752" t="str">
            <v>8.2.6.7000.7400.7460.74601</v>
          </cell>
          <cell r="B29752" t="str">
            <v>Prestamos Al Sector Externo</v>
          </cell>
          <cell r="C29752">
            <v>0</v>
          </cell>
          <cell r="D29752">
            <v>0</v>
          </cell>
          <cell r="E29752">
            <v>0</v>
          </cell>
          <cell r="F29752">
            <v>0</v>
          </cell>
          <cell r="G29752">
            <v>0</v>
          </cell>
        </row>
        <row r="29753">
          <cell r="A29753" t="str">
            <v>8.2.6.7000.7400.7470</v>
          </cell>
          <cell r="B29753" t="str">
            <v>Concesion De Prestamos Al Sector Publico Con Fines De Gestion De Liquidez</v>
          </cell>
          <cell r="C29753">
            <v>0</v>
          </cell>
          <cell r="D29753">
            <v>0</v>
          </cell>
          <cell r="E29753">
            <v>0</v>
          </cell>
          <cell r="F29753">
            <v>0</v>
          </cell>
          <cell r="G29753">
            <v>0</v>
          </cell>
        </row>
        <row r="29754">
          <cell r="A29754" t="str">
            <v>8.2.6.7000.7400.7470.74701</v>
          </cell>
          <cell r="B29754" t="str">
            <v>Prestamos Al Sector Publico Con Fines De Liquidez</v>
          </cell>
          <cell r="C29754">
            <v>0</v>
          </cell>
          <cell r="D29754">
            <v>0</v>
          </cell>
          <cell r="E29754">
            <v>0</v>
          </cell>
          <cell r="F29754">
            <v>0</v>
          </cell>
          <cell r="G29754">
            <v>0</v>
          </cell>
        </row>
        <row r="29755">
          <cell r="A29755" t="str">
            <v>8.2.6.7000.7400.7480</v>
          </cell>
          <cell r="B29755" t="str">
            <v>Concesion De Prestamos Al Sector Privado Con Fines De Gestion De Liquidez</v>
          </cell>
          <cell r="C29755">
            <v>0</v>
          </cell>
          <cell r="D29755">
            <v>0</v>
          </cell>
          <cell r="E29755">
            <v>0</v>
          </cell>
          <cell r="F29755">
            <v>0</v>
          </cell>
          <cell r="G29755">
            <v>0</v>
          </cell>
        </row>
        <row r="29756">
          <cell r="A29756" t="str">
            <v>8.2.6.7000.7400.7480.74801</v>
          </cell>
          <cell r="B29756" t="str">
            <v>Prestamos Al Sector Privado Con Fines De Gestion De Liquidez</v>
          </cell>
          <cell r="C29756">
            <v>0</v>
          </cell>
          <cell r="D29756">
            <v>0</v>
          </cell>
          <cell r="E29756">
            <v>0</v>
          </cell>
          <cell r="F29756">
            <v>0</v>
          </cell>
          <cell r="G29756">
            <v>0</v>
          </cell>
        </row>
        <row r="29757">
          <cell r="A29757" t="str">
            <v>8.2.6.7000.7400.7490</v>
          </cell>
          <cell r="B29757" t="str">
            <v>Concesion De Prestamos Al Sector Externo Con Fines De Gestion De Liquidez</v>
          </cell>
          <cell r="C29757">
            <v>0</v>
          </cell>
          <cell r="D29757">
            <v>0</v>
          </cell>
          <cell r="E29757">
            <v>0</v>
          </cell>
          <cell r="F29757">
            <v>0</v>
          </cell>
          <cell r="G29757">
            <v>0</v>
          </cell>
        </row>
        <row r="29758">
          <cell r="A29758" t="str">
            <v>8.2.6.7000.7400.7490.74901</v>
          </cell>
          <cell r="B29758" t="str">
            <v>Concesion De Prestamos Al Sector Externo Con Fines De Gestion De Liquidez</v>
          </cell>
          <cell r="C29758">
            <v>0</v>
          </cell>
          <cell r="D29758">
            <v>0</v>
          </cell>
          <cell r="E29758">
            <v>0</v>
          </cell>
          <cell r="F29758">
            <v>0</v>
          </cell>
          <cell r="G29758">
            <v>0</v>
          </cell>
        </row>
        <row r="29759">
          <cell r="A29759" t="str">
            <v>8.2.6.7000.7500</v>
          </cell>
          <cell r="B29759" t="str">
            <v>Inversiones En Fideicomisos, Mandatos Y Otros Analogos</v>
          </cell>
          <cell r="C29759">
            <v>0</v>
          </cell>
          <cell r="D29759">
            <v>0</v>
          </cell>
          <cell r="E29759">
            <v>0</v>
          </cell>
          <cell r="F29759">
            <v>0</v>
          </cell>
          <cell r="G29759">
            <v>0</v>
          </cell>
        </row>
        <row r="29760">
          <cell r="A29760" t="str">
            <v>8.2.6.7000.7500.7510</v>
          </cell>
          <cell r="B29760" t="str">
            <v>Inversiones En Fideicomisos Del Poder Ejecutivo</v>
          </cell>
          <cell r="C29760">
            <v>0</v>
          </cell>
          <cell r="D29760">
            <v>0</v>
          </cell>
          <cell r="E29760">
            <v>0</v>
          </cell>
          <cell r="F29760">
            <v>0</v>
          </cell>
          <cell r="G29760">
            <v>0</v>
          </cell>
        </row>
        <row r="29761">
          <cell r="A29761" t="str">
            <v>8.2.6.7000.7500.7510.75101</v>
          </cell>
          <cell r="B29761" t="str">
            <v>Inversiones En Fideicomisos Del Poder Ejecutivo</v>
          </cell>
          <cell r="C29761">
            <v>0</v>
          </cell>
          <cell r="D29761">
            <v>0</v>
          </cell>
          <cell r="E29761">
            <v>0</v>
          </cell>
          <cell r="F29761">
            <v>0</v>
          </cell>
          <cell r="G29761">
            <v>0</v>
          </cell>
        </row>
        <row r="29762">
          <cell r="A29762" t="str">
            <v>8.2.6.7000.7500.7520</v>
          </cell>
          <cell r="B29762" t="str">
            <v>Inversiones En Fideicomisos Del Poder Legislativo</v>
          </cell>
          <cell r="C29762">
            <v>0</v>
          </cell>
          <cell r="D29762">
            <v>0</v>
          </cell>
          <cell r="E29762">
            <v>0</v>
          </cell>
          <cell r="F29762">
            <v>0</v>
          </cell>
          <cell r="G29762">
            <v>0</v>
          </cell>
        </row>
        <row r="29763">
          <cell r="A29763" t="str">
            <v>8.2.6.7000.7500.7520.75201</v>
          </cell>
          <cell r="B29763" t="str">
            <v>Inversiones En Fideicomisos Del Poder Legislativo</v>
          </cell>
          <cell r="C29763">
            <v>0</v>
          </cell>
          <cell r="D29763">
            <v>0</v>
          </cell>
          <cell r="E29763">
            <v>0</v>
          </cell>
          <cell r="F29763">
            <v>0</v>
          </cell>
          <cell r="G29763">
            <v>0</v>
          </cell>
        </row>
        <row r="29764">
          <cell r="A29764" t="str">
            <v>8.2.6.7000.7500.7530</v>
          </cell>
          <cell r="B29764" t="str">
            <v>Inversiones En Fideicomisos Del Poder Judicial</v>
          </cell>
          <cell r="C29764">
            <v>0</v>
          </cell>
          <cell r="D29764">
            <v>0</v>
          </cell>
          <cell r="E29764">
            <v>0</v>
          </cell>
          <cell r="F29764">
            <v>0</v>
          </cell>
          <cell r="G29764">
            <v>0</v>
          </cell>
        </row>
        <row r="29765">
          <cell r="A29765" t="str">
            <v>8.2.6.7000.7500.7530.75301</v>
          </cell>
          <cell r="B29765" t="str">
            <v>Inversiones En Fideicomisos Del Poder Judicial</v>
          </cell>
          <cell r="C29765">
            <v>0</v>
          </cell>
          <cell r="D29765">
            <v>0</v>
          </cell>
          <cell r="E29765">
            <v>0</v>
          </cell>
          <cell r="F29765">
            <v>0</v>
          </cell>
          <cell r="G29765">
            <v>0</v>
          </cell>
        </row>
        <row r="29766">
          <cell r="A29766" t="str">
            <v>8.2.6.7000.7500.7540</v>
          </cell>
          <cell r="B29766" t="str">
            <v>Inversiones En Fideicomisos Publicos No Empresariales Y No Financieros</v>
          </cell>
          <cell r="C29766">
            <v>0</v>
          </cell>
          <cell r="D29766">
            <v>0</v>
          </cell>
          <cell r="E29766">
            <v>0</v>
          </cell>
          <cell r="F29766">
            <v>0</v>
          </cell>
          <cell r="G29766">
            <v>0</v>
          </cell>
        </row>
        <row r="29767">
          <cell r="A29767" t="str">
            <v>8.2.6.7000.7500.7540.75401</v>
          </cell>
          <cell r="B29767" t="str">
            <v>Inversiones En Fideicomisos Publicos No Empresariales Y No Financieros</v>
          </cell>
          <cell r="C29767">
            <v>0</v>
          </cell>
          <cell r="D29767">
            <v>0</v>
          </cell>
          <cell r="E29767">
            <v>0</v>
          </cell>
          <cell r="F29767">
            <v>0</v>
          </cell>
          <cell r="G29767">
            <v>0</v>
          </cell>
        </row>
        <row r="29768">
          <cell r="A29768" t="str">
            <v>8.2.6.7000.7500.7550</v>
          </cell>
          <cell r="B29768" t="str">
            <v>Inversiones En Fideicomisos Publicos Empresariales Y No Financieros</v>
          </cell>
          <cell r="C29768">
            <v>0</v>
          </cell>
          <cell r="D29768">
            <v>0</v>
          </cell>
          <cell r="E29768">
            <v>0</v>
          </cell>
          <cell r="F29768">
            <v>0</v>
          </cell>
          <cell r="G29768">
            <v>0</v>
          </cell>
        </row>
        <row r="29769">
          <cell r="A29769" t="str">
            <v>8.2.6.7000.7500.7550.75501</v>
          </cell>
          <cell r="B29769" t="str">
            <v>Inversiones En Fideicomisos Publicos Empresariales Y No Financieros</v>
          </cell>
          <cell r="C29769">
            <v>0</v>
          </cell>
          <cell r="D29769">
            <v>0</v>
          </cell>
          <cell r="E29769">
            <v>0</v>
          </cell>
          <cell r="F29769">
            <v>0</v>
          </cell>
          <cell r="G29769">
            <v>0</v>
          </cell>
        </row>
        <row r="29770">
          <cell r="A29770" t="str">
            <v>8.2.6.7000.7500.7560</v>
          </cell>
          <cell r="B29770" t="str">
            <v>Inversiones En Fideicomisos Publicos Financieros</v>
          </cell>
          <cell r="C29770">
            <v>0</v>
          </cell>
          <cell r="D29770">
            <v>0</v>
          </cell>
          <cell r="E29770">
            <v>0</v>
          </cell>
          <cell r="F29770">
            <v>0</v>
          </cell>
          <cell r="G29770">
            <v>0</v>
          </cell>
        </row>
        <row r="29771">
          <cell r="A29771" t="str">
            <v>8.2.6.7000.7500.7560.75601</v>
          </cell>
          <cell r="B29771" t="str">
            <v>Inversiones En Fideicomisos Publicos Financieros</v>
          </cell>
          <cell r="C29771">
            <v>0</v>
          </cell>
          <cell r="D29771">
            <v>0</v>
          </cell>
          <cell r="E29771">
            <v>0</v>
          </cell>
          <cell r="F29771">
            <v>0</v>
          </cell>
          <cell r="G29771">
            <v>0</v>
          </cell>
        </row>
        <row r="29772">
          <cell r="A29772" t="str">
            <v>8.2.6.7000.7500.7570</v>
          </cell>
          <cell r="B29772" t="str">
            <v>Inversiones En Fideicomisos De Entidades Federativas</v>
          </cell>
          <cell r="C29772">
            <v>0</v>
          </cell>
          <cell r="D29772">
            <v>0</v>
          </cell>
          <cell r="E29772">
            <v>0</v>
          </cell>
          <cell r="F29772">
            <v>0</v>
          </cell>
          <cell r="G29772">
            <v>0</v>
          </cell>
        </row>
        <row r="29773">
          <cell r="A29773" t="str">
            <v>8.2.6.7000.7500.7570.75701</v>
          </cell>
          <cell r="B29773" t="str">
            <v>Inversiones En Fideicomisos De Entidades Federativas</v>
          </cell>
          <cell r="C29773">
            <v>0</v>
          </cell>
          <cell r="D29773">
            <v>0</v>
          </cell>
          <cell r="E29773">
            <v>0</v>
          </cell>
          <cell r="F29773">
            <v>0</v>
          </cell>
          <cell r="G29773">
            <v>0</v>
          </cell>
        </row>
        <row r="29774">
          <cell r="A29774" t="str">
            <v>8.2.6.7000.7500.7580</v>
          </cell>
          <cell r="B29774" t="str">
            <v>Inversiones En Fideicomisos De Municipios</v>
          </cell>
          <cell r="C29774">
            <v>0</v>
          </cell>
          <cell r="D29774">
            <v>0</v>
          </cell>
          <cell r="E29774">
            <v>0</v>
          </cell>
          <cell r="F29774">
            <v>0</v>
          </cell>
          <cell r="G29774">
            <v>0</v>
          </cell>
        </row>
        <row r="29775">
          <cell r="A29775" t="str">
            <v>8.2.6.7000.7500.7580.75801</v>
          </cell>
          <cell r="B29775" t="str">
            <v>Inversiones En Fideicomisos De Municipios</v>
          </cell>
          <cell r="C29775">
            <v>0</v>
          </cell>
          <cell r="D29775">
            <v>0</v>
          </cell>
          <cell r="E29775">
            <v>0</v>
          </cell>
          <cell r="F29775">
            <v>0</v>
          </cell>
          <cell r="G29775">
            <v>0</v>
          </cell>
        </row>
        <row r="29776">
          <cell r="A29776" t="str">
            <v>8.2.6.7000.7500.7590</v>
          </cell>
          <cell r="B29776" t="str">
            <v>Inversiones En Fideicomisos De Empresas Privadas Y Paticulares</v>
          </cell>
          <cell r="C29776">
            <v>0</v>
          </cell>
          <cell r="D29776">
            <v>0</v>
          </cell>
          <cell r="E29776">
            <v>0</v>
          </cell>
          <cell r="F29776">
            <v>0</v>
          </cell>
          <cell r="G29776">
            <v>0</v>
          </cell>
        </row>
        <row r="29777">
          <cell r="A29777" t="str">
            <v>8.2.6.7000.7500.7590.75901</v>
          </cell>
          <cell r="B29777" t="str">
            <v>Inversiones En Fideicomisos De Empresas Privadas Y Particulares</v>
          </cell>
          <cell r="C29777">
            <v>0</v>
          </cell>
          <cell r="D29777">
            <v>0</v>
          </cell>
          <cell r="E29777">
            <v>0</v>
          </cell>
          <cell r="F29777">
            <v>0</v>
          </cell>
          <cell r="G29777">
            <v>0</v>
          </cell>
        </row>
        <row r="29778">
          <cell r="A29778" t="str">
            <v>8.2.6.7000.7600</v>
          </cell>
          <cell r="B29778" t="str">
            <v>Otras Inversiones Financieras</v>
          </cell>
          <cell r="C29778">
            <v>0</v>
          </cell>
          <cell r="D29778">
            <v>0</v>
          </cell>
          <cell r="E29778">
            <v>0</v>
          </cell>
          <cell r="F29778">
            <v>0</v>
          </cell>
          <cell r="G29778">
            <v>0</v>
          </cell>
        </row>
        <row r="29779">
          <cell r="A29779" t="str">
            <v>8.2.6.7000.7600.7610</v>
          </cell>
          <cell r="B29779" t="str">
            <v>Depositos A Largo Plazo En Moneda Nacional</v>
          </cell>
          <cell r="C29779">
            <v>0</v>
          </cell>
          <cell r="D29779">
            <v>0</v>
          </cell>
          <cell r="E29779">
            <v>0</v>
          </cell>
          <cell r="F29779">
            <v>0</v>
          </cell>
          <cell r="G29779">
            <v>0</v>
          </cell>
        </row>
        <row r="29780">
          <cell r="A29780" t="str">
            <v>8.2.6.7000.7600.7610.76101</v>
          </cell>
          <cell r="B29780" t="str">
            <v>Depositos A Largo Plazo En Moneda Nacional</v>
          </cell>
          <cell r="C29780">
            <v>0</v>
          </cell>
          <cell r="D29780">
            <v>0</v>
          </cell>
          <cell r="E29780">
            <v>0</v>
          </cell>
          <cell r="F29780">
            <v>0</v>
          </cell>
          <cell r="G29780">
            <v>0</v>
          </cell>
        </row>
        <row r="29781">
          <cell r="A29781" t="str">
            <v>8.2.6.7000.7600.7620</v>
          </cell>
          <cell r="B29781" t="str">
            <v>Depositos A Largo Plazo En Moneda Extranjera</v>
          </cell>
          <cell r="C29781">
            <v>0</v>
          </cell>
          <cell r="D29781">
            <v>0</v>
          </cell>
          <cell r="E29781">
            <v>0</v>
          </cell>
          <cell r="F29781">
            <v>0</v>
          </cell>
          <cell r="G29781">
            <v>0</v>
          </cell>
        </row>
        <row r="29782">
          <cell r="A29782" t="str">
            <v>8.2.6.7000.7600.7620.76201</v>
          </cell>
          <cell r="B29782" t="str">
            <v>Depositos A Largo Plazo En Moneda Extranjera</v>
          </cell>
          <cell r="C29782">
            <v>0</v>
          </cell>
          <cell r="D29782">
            <v>0</v>
          </cell>
          <cell r="E29782">
            <v>0</v>
          </cell>
          <cell r="F29782">
            <v>0</v>
          </cell>
          <cell r="G29782">
            <v>0</v>
          </cell>
        </row>
        <row r="29783">
          <cell r="A29783" t="str">
            <v>8.2.6.7000.7900</v>
          </cell>
          <cell r="B29783" t="str">
            <v>Provisiones Para Contingencias Y Otras Erogaciones Especiales</v>
          </cell>
          <cell r="C29783">
            <v>0</v>
          </cell>
          <cell r="D29783">
            <v>0</v>
          </cell>
          <cell r="E29783">
            <v>0</v>
          </cell>
          <cell r="F29783">
            <v>0</v>
          </cell>
          <cell r="G29783">
            <v>0</v>
          </cell>
        </row>
        <row r="29784">
          <cell r="A29784" t="str">
            <v>8.2.6.7000.7900.7910</v>
          </cell>
          <cell r="B29784" t="str">
            <v>Contingencias Por Fenomenos Naturales</v>
          </cell>
          <cell r="C29784">
            <v>0</v>
          </cell>
          <cell r="D29784">
            <v>0</v>
          </cell>
          <cell r="E29784">
            <v>0</v>
          </cell>
          <cell r="F29784">
            <v>0</v>
          </cell>
          <cell r="G29784">
            <v>0</v>
          </cell>
        </row>
        <row r="29785">
          <cell r="A29785" t="str">
            <v>8.2.6.7000.7900.7910.79101</v>
          </cell>
          <cell r="B29785" t="str">
            <v>Contingencias Por Fenomenos Naturales</v>
          </cell>
          <cell r="C29785">
            <v>0</v>
          </cell>
          <cell r="D29785">
            <v>0</v>
          </cell>
          <cell r="E29785">
            <v>0</v>
          </cell>
          <cell r="F29785">
            <v>0</v>
          </cell>
          <cell r="G29785">
            <v>0</v>
          </cell>
        </row>
        <row r="29786">
          <cell r="A29786" t="str">
            <v>8.2.6.7000.7900.7920</v>
          </cell>
          <cell r="B29786" t="str">
            <v>Contingencias Socioeconomicas</v>
          </cell>
          <cell r="C29786">
            <v>0</v>
          </cell>
          <cell r="D29786">
            <v>0</v>
          </cell>
          <cell r="E29786">
            <v>0</v>
          </cell>
          <cell r="F29786">
            <v>0</v>
          </cell>
          <cell r="G29786">
            <v>0</v>
          </cell>
        </row>
        <row r="29787">
          <cell r="A29787" t="str">
            <v>8.2.6.7000.7900.7920.79201</v>
          </cell>
          <cell r="B29787" t="str">
            <v>Contingencias Socioeconomicas</v>
          </cell>
          <cell r="C29787">
            <v>0</v>
          </cell>
          <cell r="D29787">
            <v>0</v>
          </cell>
          <cell r="E29787">
            <v>0</v>
          </cell>
          <cell r="F29787">
            <v>0</v>
          </cell>
          <cell r="G29787">
            <v>0</v>
          </cell>
        </row>
        <row r="29788">
          <cell r="A29788" t="str">
            <v>8.2.6.7000.7900.7990</v>
          </cell>
          <cell r="B29788" t="str">
            <v>Otras Erogaciones Especiales</v>
          </cell>
          <cell r="C29788">
            <v>0</v>
          </cell>
          <cell r="D29788">
            <v>0</v>
          </cell>
          <cell r="E29788">
            <v>0</v>
          </cell>
          <cell r="F29788">
            <v>0</v>
          </cell>
          <cell r="G29788">
            <v>0</v>
          </cell>
        </row>
        <row r="29789">
          <cell r="A29789" t="str">
            <v>8.2.6.7000.7900.7990.79901</v>
          </cell>
          <cell r="B29789" t="str">
            <v>Otras Erogaciones Especiales</v>
          </cell>
          <cell r="C29789">
            <v>0</v>
          </cell>
          <cell r="D29789">
            <v>0</v>
          </cell>
          <cell r="E29789">
            <v>0</v>
          </cell>
          <cell r="F29789">
            <v>0</v>
          </cell>
          <cell r="G29789">
            <v>0</v>
          </cell>
        </row>
        <row r="29790">
          <cell r="A29790" t="str">
            <v>8.2.6.8000</v>
          </cell>
          <cell r="B29790" t="str">
            <v>Participaciones y aportaciones</v>
          </cell>
          <cell r="C29790">
            <v>0</v>
          </cell>
          <cell r="D29790">
            <v>5030626508.2799997</v>
          </cell>
          <cell r="E29790">
            <v>5030626508.2799997</v>
          </cell>
          <cell r="F29790">
            <v>0</v>
          </cell>
          <cell r="G29790">
            <v>0</v>
          </cell>
        </row>
        <row r="29791">
          <cell r="A29791" t="str">
            <v>8.2.6.8000.8100</v>
          </cell>
          <cell r="B29791" t="str">
            <v>Participaciones</v>
          </cell>
          <cell r="C29791">
            <v>0</v>
          </cell>
          <cell r="D29791">
            <v>3084137736.52</v>
          </cell>
          <cell r="E29791">
            <v>3084137736.52</v>
          </cell>
          <cell r="F29791">
            <v>0</v>
          </cell>
          <cell r="G29791">
            <v>0</v>
          </cell>
        </row>
        <row r="29792">
          <cell r="A29792" t="str">
            <v>8.2.6.8000.8100.8110</v>
          </cell>
          <cell r="B29792" t="str">
            <v>Fondo General De Participaciones</v>
          </cell>
          <cell r="C29792">
            <v>0</v>
          </cell>
          <cell r="D29792">
            <v>1671192654</v>
          </cell>
          <cell r="E29792">
            <v>1671192654</v>
          </cell>
          <cell r="F29792">
            <v>0</v>
          </cell>
          <cell r="G29792">
            <v>0</v>
          </cell>
        </row>
        <row r="29793">
          <cell r="A29793" t="str">
            <v>8.2.6.8000.8100.8110.81101</v>
          </cell>
          <cell r="B29793" t="str">
            <v>Fondo General De Participaciones Transferido A Municipios Del Estado</v>
          </cell>
          <cell r="C29793">
            <v>0</v>
          </cell>
          <cell r="D29793">
            <v>1671192654</v>
          </cell>
          <cell r="E29793">
            <v>1671192654</v>
          </cell>
          <cell r="F29793">
            <v>0</v>
          </cell>
          <cell r="G29793">
            <v>0</v>
          </cell>
        </row>
        <row r="29794">
          <cell r="A29794" t="str">
            <v>8.2.6.8000.8100.8120</v>
          </cell>
          <cell r="B29794" t="str">
            <v>Fondo De Fomento Municipal</v>
          </cell>
          <cell r="C29794">
            <v>0</v>
          </cell>
          <cell r="D29794">
            <v>456386255</v>
          </cell>
          <cell r="E29794">
            <v>456386255</v>
          </cell>
          <cell r="F29794">
            <v>0</v>
          </cell>
          <cell r="G29794">
            <v>0</v>
          </cell>
        </row>
        <row r="29795">
          <cell r="A29795" t="str">
            <v>8.2.6.8000.8100.8120.81201</v>
          </cell>
          <cell r="B29795" t="str">
            <v>Fondo De Fomento Municipal Transferido A Los Municipios Del Estado</v>
          </cell>
          <cell r="C29795">
            <v>0</v>
          </cell>
          <cell r="D29795">
            <v>456386255</v>
          </cell>
          <cell r="E29795">
            <v>456386255</v>
          </cell>
          <cell r="F29795">
            <v>0</v>
          </cell>
          <cell r="G29795">
            <v>0</v>
          </cell>
        </row>
        <row r="29796">
          <cell r="A29796" t="str">
            <v>8.2.6.8000.8100.8130</v>
          </cell>
          <cell r="B29796" t="str">
            <v>Participaciones De Las Entidades Federativas A Los Municipios</v>
          </cell>
          <cell r="C29796">
            <v>0</v>
          </cell>
          <cell r="D29796">
            <v>384991665</v>
          </cell>
          <cell r="E29796">
            <v>384991665</v>
          </cell>
          <cell r="F29796">
            <v>0</v>
          </cell>
          <cell r="G29796">
            <v>0</v>
          </cell>
        </row>
        <row r="29797">
          <cell r="A29797" t="str">
            <v>8.2.6.8000.8100.8130.81301</v>
          </cell>
          <cell r="B29797" t="str">
            <v>Participaciones De Las Entidades Federativas A Los Municipios</v>
          </cell>
          <cell r="C29797">
            <v>0</v>
          </cell>
          <cell r="D29797">
            <v>384991665</v>
          </cell>
          <cell r="E29797">
            <v>384991665</v>
          </cell>
          <cell r="F29797">
            <v>0</v>
          </cell>
          <cell r="G29797">
            <v>0</v>
          </cell>
        </row>
        <row r="29798">
          <cell r="A29798" t="str">
            <v>8.2.6.8000.8100.8140</v>
          </cell>
          <cell r="B29798" t="str">
            <v>Otros Conceptos Participables De La Federacion A Entidades Federativas</v>
          </cell>
          <cell r="C29798">
            <v>0</v>
          </cell>
          <cell r="D29798">
            <v>0</v>
          </cell>
          <cell r="E29798">
            <v>0</v>
          </cell>
          <cell r="F29798">
            <v>0</v>
          </cell>
          <cell r="G29798">
            <v>0</v>
          </cell>
        </row>
        <row r="29799">
          <cell r="A29799" t="str">
            <v>8.2.6.8000.8100.8140.81401</v>
          </cell>
          <cell r="B29799" t="str">
            <v>Otros Conceptos Participables De La Federacion A Entidades Federativas</v>
          </cell>
          <cell r="C29799">
            <v>0</v>
          </cell>
          <cell r="D29799">
            <v>0</v>
          </cell>
          <cell r="E29799">
            <v>0</v>
          </cell>
          <cell r="F29799">
            <v>0</v>
          </cell>
          <cell r="G29799">
            <v>0</v>
          </cell>
        </row>
        <row r="29800">
          <cell r="A29800" t="str">
            <v>8.2.6.8000.8100.8150</v>
          </cell>
          <cell r="B29800" t="str">
            <v>Otros Conceptos Participables De La Federacion A Municipios</v>
          </cell>
          <cell r="C29800">
            <v>0</v>
          </cell>
          <cell r="D29800">
            <v>557968577</v>
          </cell>
          <cell r="E29800">
            <v>557968577</v>
          </cell>
          <cell r="F29800">
            <v>0</v>
          </cell>
          <cell r="G29800">
            <v>0</v>
          </cell>
        </row>
        <row r="29801">
          <cell r="A29801" t="str">
            <v>8.2.6.8000.8100.8150.81501</v>
          </cell>
          <cell r="B29801" t="str">
            <v>Otros Conceptos Participables De La Federacion A Municipios</v>
          </cell>
          <cell r="C29801">
            <v>0</v>
          </cell>
          <cell r="D29801">
            <v>452624896</v>
          </cell>
          <cell r="E29801">
            <v>452624896</v>
          </cell>
          <cell r="F29801">
            <v>0</v>
          </cell>
          <cell r="G29801">
            <v>0</v>
          </cell>
        </row>
        <row r="29802">
          <cell r="A29802" t="str">
            <v>8.2.6.8000.8100.8150.81502</v>
          </cell>
          <cell r="B29802" t="str">
            <v>Fondo De Fiscalizacion</v>
          </cell>
          <cell r="C29802">
            <v>0</v>
          </cell>
          <cell r="D29802">
            <v>105343681</v>
          </cell>
          <cell r="E29802">
            <v>105343681</v>
          </cell>
          <cell r="F29802">
            <v>0</v>
          </cell>
          <cell r="G29802">
            <v>0</v>
          </cell>
        </row>
        <row r="29803">
          <cell r="A29803" t="str">
            <v>8.2.6.8000.8100.8160</v>
          </cell>
          <cell r="B29803" t="str">
            <v>Convenios De Colaboracion Administrativa</v>
          </cell>
          <cell r="C29803">
            <v>0</v>
          </cell>
          <cell r="D29803">
            <v>13598585.52</v>
          </cell>
          <cell r="E29803">
            <v>13598585.52</v>
          </cell>
          <cell r="F29803">
            <v>0</v>
          </cell>
          <cell r="G29803">
            <v>0</v>
          </cell>
        </row>
        <row r="29804">
          <cell r="A29804" t="str">
            <v>8.2.6.8000.8100.8160.81601</v>
          </cell>
          <cell r="B29804" t="str">
            <v>Convenios De Colaboracion Administrativa</v>
          </cell>
          <cell r="C29804">
            <v>0</v>
          </cell>
          <cell r="D29804">
            <v>13598585.52</v>
          </cell>
          <cell r="E29804">
            <v>13598585.52</v>
          </cell>
          <cell r="F29804">
            <v>0</v>
          </cell>
          <cell r="G29804">
            <v>0</v>
          </cell>
        </row>
        <row r="29805">
          <cell r="A29805" t="str">
            <v>8.2.6.8000.8300</v>
          </cell>
          <cell r="B29805" t="str">
            <v>Aportaciones</v>
          </cell>
          <cell r="C29805">
            <v>0</v>
          </cell>
          <cell r="D29805">
            <v>1674061942</v>
          </cell>
          <cell r="E29805">
            <v>1674061942</v>
          </cell>
          <cell r="F29805">
            <v>0</v>
          </cell>
          <cell r="G29805">
            <v>0</v>
          </cell>
        </row>
        <row r="29806">
          <cell r="A29806" t="str">
            <v>8.2.6.8000.8300.8310</v>
          </cell>
          <cell r="B29806" t="str">
            <v>Aportaciones De La Federacion A Las Entidades Federativas</v>
          </cell>
          <cell r="C29806">
            <v>0</v>
          </cell>
          <cell r="D29806">
            <v>0</v>
          </cell>
          <cell r="E29806">
            <v>0</v>
          </cell>
          <cell r="F29806">
            <v>0</v>
          </cell>
          <cell r="G29806">
            <v>0</v>
          </cell>
        </row>
        <row r="29807">
          <cell r="A29807" t="str">
            <v>8.2.6.8000.8300.8310.83101</v>
          </cell>
          <cell r="B29807" t="str">
            <v>Aportaciones De La Federacion A Las Entidades Federativas</v>
          </cell>
          <cell r="C29807">
            <v>0</v>
          </cell>
          <cell r="D29807">
            <v>0</v>
          </cell>
          <cell r="E29807">
            <v>0</v>
          </cell>
          <cell r="F29807">
            <v>0</v>
          </cell>
          <cell r="G29807">
            <v>0</v>
          </cell>
        </row>
        <row r="29808">
          <cell r="A29808" t="str">
            <v>8.2.6.8000.8300.8320</v>
          </cell>
          <cell r="B29808" t="str">
            <v>Aportaciones De La Federacion A Municipios</v>
          </cell>
          <cell r="C29808">
            <v>0</v>
          </cell>
          <cell r="D29808">
            <v>0</v>
          </cell>
          <cell r="E29808">
            <v>0</v>
          </cell>
          <cell r="F29808">
            <v>0</v>
          </cell>
          <cell r="G29808">
            <v>0</v>
          </cell>
        </row>
        <row r="29809">
          <cell r="A29809" t="str">
            <v>8.2.6.8000.8300.8320.83201</v>
          </cell>
          <cell r="B29809" t="str">
            <v>Aportaciones De La Federacion A Municipios</v>
          </cell>
          <cell r="C29809">
            <v>0</v>
          </cell>
          <cell r="D29809">
            <v>0</v>
          </cell>
          <cell r="E29809">
            <v>0</v>
          </cell>
          <cell r="F29809">
            <v>0</v>
          </cell>
          <cell r="G29809">
            <v>0</v>
          </cell>
        </row>
        <row r="29810">
          <cell r="A29810" t="str">
            <v>8.2.6.8000.8300.8330</v>
          </cell>
          <cell r="B29810" t="str">
            <v>Aportaciones De Las Entidades Federativas A Los Municipios</v>
          </cell>
          <cell r="C29810">
            <v>0</v>
          </cell>
          <cell r="D29810">
            <v>1674061942</v>
          </cell>
          <cell r="E29810">
            <v>1674061942</v>
          </cell>
          <cell r="F29810">
            <v>0</v>
          </cell>
          <cell r="G29810">
            <v>0</v>
          </cell>
        </row>
        <row r="29811">
          <cell r="A29811" t="str">
            <v>8.2.6.8000.8300.8330.83301</v>
          </cell>
          <cell r="B29811" t="str">
            <v>Aportaciones De Las Entidades Federativas A Los Municipios</v>
          </cell>
          <cell r="C29811">
            <v>0</v>
          </cell>
          <cell r="D29811">
            <v>1674061942</v>
          </cell>
          <cell r="E29811">
            <v>1674061942</v>
          </cell>
          <cell r="F29811">
            <v>0</v>
          </cell>
          <cell r="G29811">
            <v>0</v>
          </cell>
        </row>
        <row r="29812">
          <cell r="A29812" t="str">
            <v>8.2.6.8000.8300.8340</v>
          </cell>
          <cell r="B29812" t="str">
            <v>Aportaciones Previstas En Leyes Y Decretos Al Sistema De Proteccion Social</v>
          </cell>
          <cell r="C29812">
            <v>0</v>
          </cell>
          <cell r="D29812">
            <v>0</v>
          </cell>
          <cell r="E29812">
            <v>0</v>
          </cell>
          <cell r="F29812">
            <v>0</v>
          </cell>
          <cell r="G29812">
            <v>0</v>
          </cell>
        </row>
        <row r="29813">
          <cell r="A29813" t="str">
            <v>8.2.6.8000.8300.8340.83401</v>
          </cell>
          <cell r="B29813" t="str">
            <v>Aportaciones Previstas En Leyes Y Decretos Al Sistema De Proteccion Social</v>
          </cell>
          <cell r="C29813">
            <v>0</v>
          </cell>
          <cell r="D29813">
            <v>0</v>
          </cell>
          <cell r="E29813">
            <v>0</v>
          </cell>
          <cell r="F29813">
            <v>0</v>
          </cell>
          <cell r="G29813">
            <v>0</v>
          </cell>
        </row>
        <row r="29814">
          <cell r="A29814" t="str">
            <v>8.2.6.8000.8300.8350</v>
          </cell>
          <cell r="B29814" t="str">
            <v>Aportaciones Previstas En Leyes Y Decretos Compensatorias A Entidades Federativas Y Municipios</v>
          </cell>
          <cell r="C29814">
            <v>0</v>
          </cell>
          <cell r="D29814">
            <v>0</v>
          </cell>
          <cell r="E29814">
            <v>0</v>
          </cell>
          <cell r="F29814">
            <v>0</v>
          </cell>
          <cell r="G29814">
            <v>0</v>
          </cell>
        </row>
        <row r="29815">
          <cell r="A29815" t="str">
            <v>8.2.6.8000.8300.8350.83501</v>
          </cell>
          <cell r="B29815" t="str">
            <v>Aportaciones Previstas En Leyes Y Decretos Compensatorias A Entidades Federativas Y Municipios</v>
          </cell>
          <cell r="C29815">
            <v>0</v>
          </cell>
          <cell r="D29815">
            <v>0</v>
          </cell>
          <cell r="E29815">
            <v>0</v>
          </cell>
          <cell r="F29815">
            <v>0</v>
          </cell>
          <cell r="G29815">
            <v>0</v>
          </cell>
        </row>
        <row r="29816">
          <cell r="A29816" t="str">
            <v>8.2.6.8000.8500</v>
          </cell>
          <cell r="B29816" t="str">
            <v>Convenios</v>
          </cell>
          <cell r="C29816">
            <v>0</v>
          </cell>
          <cell r="D29816">
            <v>272426829.75999999</v>
          </cell>
          <cell r="E29816">
            <v>272426829.75999999</v>
          </cell>
          <cell r="F29816">
            <v>0</v>
          </cell>
          <cell r="G29816">
            <v>0</v>
          </cell>
        </row>
        <row r="29817">
          <cell r="A29817" t="str">
            <v>8.2.6.8000.8500.8510</v>
          </cell>
          <cell r="B29817" t="str">
            <v>Convenios De Reasignacion</v>
          </cell>
          <cell r="C29817">
            <v>0</v>
          </cell>
          <cell r="D29817">
            <v>0</v>
          </cell>
          <cell r="E29817">
            <v>0</v>
          </cell>
          <cell r="F29817">
            <v>0</v>
          </cell>
          <cell r="G29817">
            <v>0</v>
          </cell>
        </row>
        <row r="29818">
          <cell r="A29818" t="str">
            <v>8.2.6.8000.8500.8510.85101</v>
          </cell>
          <cell r="B29818" t="str">
            <v>Convenios De Reasignacion</v>
          </cell>
          <cell r="C29818">
            <v>0</v>
          </cell>
          <cell r="D29818">
            <v>0</v>
          </cell>
          <cell r="E29818">
            <v>0</v>
          </cell>
          <cell r="F29818">
            <v>0</v>
          </cell>
          <cell r="G29818">
            <v>0</v>
          </cell>
        </row>
        <row r="29819">
          <cell r="A29819" t="str">
            <v>8.2.6.8000.8500.8520</v>
          </cell>
          <cell r="B29819" t="str">
            <v>Convenios De Descentralizacion</v>
          </cell>
          <cell r="C29819">
            <v>0</v>
          </cell>
          <cell r="D29819">
            <v>0</v>
          </cell>
          <cell r="E29819">
            <v>0</v>
          </cell>
          <cell r="F29819">
            <v>0</v>
          </cell>
          <cell r="G29819">
            <v>0</v>
          </cell>
        </row>
        <row r="29820">
          <cell r="A29820" t="str">
            <v>8.2.6.8000.8500.8520.85201</v>
          </cell>
          <cell r="B29820" t="str">
            <v>Convenios De Descentralizacion</v>
          </cell>
          <cell r="C29820">
            <v>0</v>
          </cell>
          <cell r="D29820">
            <v>0</v>
          </cell>
          <cell r="E29820">
            <v>0</v>
          </cell>
          <cell r="F29820">
            <v>0</v>
          </cell>
          <cell r="G29820">
            <v>0</v>
          </cell>
        </row>
        <row r="29821">
          <cell r="A29821" t="str">
            <v>8.2.6.8000.8500.8530</v>
          </cell>
          <cell r="B29821" t="str">
            <v>Otros Convenios</v>
          </cell>
          <cell r="C29821">
            <v>0</v>
          </cell>
          <cell r="D29821">
            <v>272426829.75999999</v>
          </cell>
          <cell r="E29821">
            <v>272426829.75999999</v>
          </cell>
          <cell r="F29821">
            <v>0</v>
          </cell>
          <cell r="G29821">
            <v>0</v>
          </cell>
        </row>
        <row r="29822">
          <cell r="A29822" t="str">
            <v>8.2.6.8000.8500.8530.85301</v>
          </cell>
          <cell r="B29822" t="str">
            <v>Otros Convenios</v>
          </cell>
          <cell r="C29822">
            <v>0</v>
          </cell>
          <cell r="D29822">
            <v>272426829.75999999</v>
          </cell>
          <cell r="E29822">
            <v>272426829.75999999</v>
          </cell>
          <cell r="F29822">
            <v>0</v>
          </cell>
          <cell r="G29822">
            <v>0</v>
          </cell>
        </row>
        <row r="29823">
          <cell r="A29823" t="str">
            <v>8.2.6.9000</v>
          </cell>
          <cell r="B29823" t="str">
            <v>Deuda publica</v>
          </cell>
          <cell r="C29823">
            <v>0</v>
          </cell>
          <cell r="D29823">
            <v>3563265023.4099998</v>
          </cell>
          <cell r="E29823">
            <v>3563265023.4099998</v>
          </cell>
          <cell r="F29823">
            <v>0</v>
          </cell>
          <cell r="G29823">
            <v>0</v>
          </cell>
        </row>
        <row r="29824">
          <cell r="A29824" t="str">
            <v>8.2.6.9000.9100</v>
          </cell>
          <cell r="B29824" t="str">
            <v>Amortizacion De La Deuda Publica</v>
          </cell>
          <cell r="C29824">
            <v>0</v>
          </cell>
          <cell r="D29824">
            <v>104870037.02</v>
          </cell>
          <cell r="E29824">
            <v>104870037.02</v>
          </cell>
          <cell r="F29824">
            <v>0</v>
          </cell>
          <cell r="G29824">
            <v>0</v>
          </cell>
        </row>
        <row r="29825">
          <cell r="A29825" t="str">
            <v>8.2.6.9000.9100.9110</v>
          </cell>
          <cell r="B29825" t="str">
            <v>Amortizacion De La Deuda Interna Con Instituciones De Credito</v>
          </cell>
          <cell r="C29825">
            <v>0</v>
          </cell>
          <cell r="D29825">
            <v>104870037.02</v>
          </cell>
          <cell r="E29825">
            <v>104870037.02</v>
          </cell>
          <cell r="F29825">
            <v>0</v>
          </cell>
          <cell r="G29825">
            <v>0</v>
          </cell>
        </row>
        <row r="29826">
          <cell r="A29826" t="str">
            <v>8.2.6.9000.9100.9110.91101</v>
          </cell>
          <cell r="B29826" t="str">
            <v>Amortizacion De La Deuda Interna Con Instituciones De Credito</v>
          </cell>
          <cell r="C29826">
            <v>0</v>
          </cell>
          <cell r="D29826">
            <v>104870037.02</v>
          </cell>
          <cell r="E29826">
            <v>104870037.02</v>
          </cell>
          <cell r="F29826">
            <v>0</v>
          </cell>
          <cell r="G29826">
            <v>0</v>
          </cell>
        </row>
        <row r="29827">
          <cell r="A29827" t="str">
            <v>8.2.6.9000.9100.9110.91102</v>
          </cell>
          <cell r="B29827" t="str">
            <v>Amortizacion De La Deuda Interna Con Instituciones De Credito A Corto Plazo</v>
          </cell>
          <cell r="C29827">
            <v>0</v>
          </cell>
          <cell r="D29827">
            <v>0</v>
          </cell>
          <cell r="E29827">
            <v>0</v>
          </cell>
          <cell r="F29827">
            <v>0</v>
          </cell>
          <cell r="G29827">
            <v>0</v>
          </cell>
        </row>
        <row r="29828">
          <cell r="A29828" t="str">
            <v>8.2.6.9000.9100.9120</v>
          </cell>
          <cell r="B29828" t="str">
            <v>Amortizacion De La Deuda Interna Por Emision De Titulos Y Valores</v>
          </cell>
          <cell r="C29828">
            <v>0</v>
          </cell>
          <cell r="D29828">
            <v>0</v>
          </cell>
          <cell r="E29828">
            <v>0</v>
          </cell>
          <cell r="F29828">
            <v>0</v>
          </cell>
          <cell r="G29828">
            <v>0</v>
          </cell>
        </row>
        <row r="29829">
          <cell r="A29829" t="str">
            <v>8.2.6.9000.9100.9120.91201</v>
          </cell>
          <cell r="B29829" t="str">
            <v>Amortizacion De La Deuda Interna Por Emision De Titulos Y Valores</v>
          </cell>
          <cell r="C29829">
            <v>0</v>
          </cell>
          <cell r="D29829">
            <v>0</v>
          </cell>
          <cell r="E29829">
            <v>0</v>
          </cell>
          <cell r="F29829">
            <v>0</v>
          </cell>
          <cell r="G29829">
            <v>0</v>
          </cell>
        </row>
        <row r="29830">
          <cell r="A29830" t="str">
            <v>8.2.6.9000.9100.9130</v>
          </cell>
          <cell r="B29830" t="str">
            <v>Amortizacion De Arrendamientos Financieros Nacionales</v>
          </cell>
          <cell r="C29830">
            <v>0</v>
          </cell>
          <cell r="D29830">
            <v>0</v>
          </cell>
          <cell r="E29830">
            <v>0</v>
          </cell>
          <cell r="F29830">
            <v>0</v>
          </cell>
          <cell r="G29830">
            <v>0</v>
          </cell>
        </row>
        <row r="29831">
          <cell r="A29831" t="str">
            <v>8.2.6.9000.9100.9130.91301</v>
          </cell>
          <cell r="B29831" t="str">
            <v>Amortizacion De Arrendamientos Financieros Nacionales</v>
          </cell>
          <cell r="C29831">
            <v>0</v>
          </cell>
          <cell r="D29831">
            <v>0</v>
          </cell>
          <cell r="E29831">
            <v>0</v>
          </cell>
          <cell r="F29831">
            <v>0</v>
          </cell>
          <cell r="G29831">
            <v>0</v>
          </cell>
        </row>
        <row r="29832">
          <cell r="A29832" t="str">
            <v>8.2.6.9000.9100.9140</v>
          </cell>
          <cell r="B29832" t="str">
            <v>Amortizacion De La Deuda Externa Con Instituciones De Credito</v>
          </cell>
          <cell r="C29832">
            <v>0</v>
          </cell>
          <cell r="D29832">
            <v>0</v>
          </cell>
          <cell r="E29832">
            <v>0</v>
          </cell>
          <cell r="F29832">
            <v>0</v>
          </cell>
          <cell r="G29832">
            <v>0</v>
          </cell>
        </row>
        <row r="29833">
          <cell r="A29833" t="str">
            <v>8.2.6.9000.9100.9140.91401</v>
          </cell>
          <cell r="B29833" t="str">
            <v>Amortizacion De La Deuda Externa Con Instituciones De Credito</v>
          </cell>
          <cell r="C29833">
            <v>0</v>
          </cell>
          <cell r="D29833">
            <v>0</v>
          </cell>
          <cell r="E29833">
            <v>0</v>
          </cell>
          <cell r="F29833">
            <v>0</v>
          </cell>
          <cell r="G29833">
            <v>0</v>
          </cell>
        </row>
        <row r="29834">
          <cell r="A29834" t="str">
            <v>8.2.6.9000.9100.9150</v>
          </cell>
          <cell r="B29834" t="str">
            <v>Amortizacion De Deuda Externa Con Organismos Financieros Internacionales</v>
          </cell>
          <cell r="C29834">
            <v>0</v>
          </cell>
          <cell r="D29834">
            <v>0</v>
          </cell>
          <cell r="E29834">
            <v>0</v>
          </cell>
          <cell r="F29834">
            <v>0</v>
          </cell>
          <cell r="G29834">
            <v>0</v>
          </cell>
        </row>
        <row r="29835">
          <cell r="A29835" t="str">
            <v>8.2.6.9000.9100.9150.91501</v>
          </cell>
          <cell r="B29835" t="str">
            <v>Pago De Capital De Deuda Publica Contraida Con La Banca Internacional De Desarrollo</v>
          </cell>
          <cell r="C29835">
            <v>0</v>
          </cell>
          <cell r="D29835">
            <v>0</v>
          </cell>
          <cell r="E29835">
            <v>0</v>
          </cell>
          <cell r="F29835">
            <v>0</v>
          </cell>
          <cell r="G29835">
            <v>0</v>
          </cell>
        </row>
        <row r="29836">
          <cell r="A29836" t="str">
            <v>8.2.6.9000.9100.9160</v>
          </cell>
          <cell r="B29836" t="str">
            <v>Amortizacion De La Deuda Bilateral</v>
          </cell>
          <cell r="C29836">
            <v>0</v>
          </cell>
          <cell r="D29836">
            <v>0</v>
          </cell>
          <cell r="E29836">
            <v>0</v>
          </cell>
          <cell r="F29836">
            <v>0</v>
          </cell>
          <cell r="G29836">
            <v>0</v>
          </cell>
        </row>
        <row r="29837">
          <cell r="A29837" t="str">
            <v>8.2.6.9000.9100.9160.91601</v>
          </cell>
          <cell r="B29837" t="str">
            <v>Amortizacion De La Deuda Bilateral</v>
          </cell>
          <cell r="C29837">
            <v>0</v>
          </cell>
          <cell r="D29837">
            <v>0</v>
          </cell>
          <cell r="E29837">
            <v>0</v>
          </cell>
          <cell r="F29837">
            <v>0</v>
          </cell>
          <cell r="G29837">
            <v>0</v>
          </cell>
        </row>
        <row r="29838">
          <cell r="A29838" t="str">
            <v>8.2.6.9000.9100.9170</v>
          </cell>
          <cell r="B29838" t="str">
            <v>Amortizacion De La Deuda Externa Por Emision De Titulos Y Valores</v>
          </cell>
          <cell r="C29838">
            <v>0</v>
          </cell>
          <cell r="D29838">
            <v>0</v>
          </cell>
          <cell r="E29838">
            <v>0</v>
          </cell>
          <cell r="F29838">
            <v>0</v>
          </cell>
          <cell r="G29838">
            <v>0</v>
          </cell>
        </row>
        <row r="29839">
          <cell r="A29839" t="str">
            <v>8.2.6.9000.9100.9170.91701</v>
          </cell>
          <cell r="B29839" t="str">
            <v>Amortizacion De La Deuda Externa Por Emision De Titulos Y Valores</v>
          </cell>
          <cell r="C29839">
            <v>0</v>
          </cell>
          <cell r="D29839">
            <v>0</v>
          </cell>
          <cell r="E29839">
            <v>0</v>
          </cell>
          <cell r="F29839">
            <v>0</v>
          </cell>
          <cell r="G29839">
            <v>0</v>
          </cell>
        </row>
        <row r="29840">
          <cell r="A29840" t="str">
            <v>8.2.6.9000.9100.9180</v>
          </cell>
          <cell r="B29840" t="str">
            <v>Amortizacion De Arrendamientos Financieros Internacionales</v>
          </cell>
          <cell r="C29840">
            <v>0</v>
          </cell>
          <cell r="D29840">
            <v>0</v>
          </cell>
          <cell r="E29840">
            <v>0</v>
          </cell>
          <cell r="F29840">
            <v>0</v>
          </cell>
          <cell r="G29840">
            <v>0</v>
          </cell>
        </row>
        <row r="29841">
          <cell r="A29841" t="str">
            <v>8.2.6.9000.9100.9180.91801</v>
          </cell>
          <cell r="B29841" t="str">
            <v>Amortizacion De Arrendamientos Financieros Internacionales</v>
          </cell>
          <cell r="C29841">
            <v>0</v>
          </cell>
          <cell r="D29841">
            <v>0</v>
          </cell>
          <cell r="E29841">
            <v>0</v>
          </cell>
          <cell r="F29841">
            <v>0</v>
          </cell>
          <cell r="G29841">
            <v>0</v>
          </cell>
        </row>
        <row r="29842">
          <cell r="A29842" t="str">
            <v>8.2.6.9000.9200</v>
          </cell>
          <cell r="B29842" t="str">
            <v>Intereses De La Deuda Publica</v>
          </cell>
          <cell r="C29842">
            <v>0</v>
          </cell>
          <cell r="D29842">
            <v>1840473449.3599999</v>
          </cell>
          <cell r="E29842">
            <v>1840473449.3599999</v>
          </cell>
          <cell r="F29842">
            <v>0</v>
          </cell>
          <cell r="G29842">
            <v>0</v>
          </cell>
        </row>
        <row r="29843">
          <cell r="A29843" t="str">
            <v>8.2.6.9000.9200.9210</v>
          </cell>
          <cell r="B29843" t="str">
            <v>Intereses De La Deuda Interna Con Instituciones De Credito</v>
          </cell>
          <cell r="C29843">
            <v>0</v>
          </cell>
          <cell r="D29843">
            <v>1840473449.3599999</v>
          </cell>
          <cell r="E29843">
            <v>1840473449.3599999</v>
          </cell>
          <cell r="F29843">
            <v>0</v>
          </cell>
          <cell r="G29843">
            <v>0</v>
          </cell>
        </row>
        <row r="29844">
          <cell r="A29844" t="str">
            <v>8.2.6.9000.9200.9210.92101</v>
          </cell>
          <cell r="B29844" t="str">
            <v>Intereses De La Deuda Interna Con Instituciones De Credito</v>
          </cell>
          <cell r="C29844">
            <v>0</v>
          </cell>
          <cell r="D29844">
            <v>1840473449.3599999</v>
          </cell>
          <cell r="E29844">
            <v>1840473449.3599999</v>
          </cell>
          <cell r="F29844">
            <v>0</v>
          </cell>
          <cell r="G29844">
            <v>0</v>
          </cell>
        </row>
        <row r="29845">
          <cell r="A29845" t="str">
            <v>8.2.6.9000.9200.9220</v>
          </cell>
          <cell r="B29845" t="str">
            <v>Intereses Derivados De La Colocacion De Titulos Y Valores</v>
          </cell>
          <cell r="C29845">
            <v>0</v>
          </cell>
          <cell r="D29845">
            <v>0</v>
          </cell>
          <cell r="E29845">
            <v>0</v>
          </cell>
          <cell r="F29845">
            <v>0</v>
          </cell>
          <cell r="G29845">
            <v>0</v>
          </cell>
        </row>
        <row r="29846">
          <cell r="A29846" t="str">
            <v>8.2.6.9000.9200.9220.92201</v>
          </cell>
          <cell r="B29846" t="str">
            <v>Intereses Derivados De La Colocacion De Titulos Y Valores</v>
          </cell>
          <cell r="C29846">
            <v>0</v>
          </cell>
          <cell r="D29846">
            <v>0</v>
          </cell>
          <cell r="E29846">
            <v>0</v>
          </cell>
          <cell r="F29846">
            <v>0</v>
          </cell>
          <cell r="G29846">
            <v>0</v>
          </cell>
        </row>
        <row r="29847">
          <cell r="A29847" t="str">
            <v>8.2.6.9000.9200.9230</v>
          </cell>
          <cell r="B29847" t="str">
            <v>Intereses Por Arrendamientos Financieros Nacionales</v>
          </cell>
          <cell r="C29847">
            <v>0</v>
          </cell>
          <cell r="D29847">
            <v>0</v>
          </cell>
          <cell r="E29847">
            <v>0</v>
          </cell>
          <cell r="F29847">
            <v>0</v>
          </cell>
          <cell r="G29847">
            <v>0</v>
          </cell>
        </row>
        <row r="29848">
          <cell r="A29848" t="str">
            <v>8.2.6.9000.9200.9230.92301</v>
          </cell>
          <cell r="B29848" t="str">
            <v>Intereses Por Arrendamientos Financieros Nacionales</v>
          </cell>
          <cell r="C29848">
            <v>0</v>
          </cell>
          <cell r="D29848">
            <v>0</v>
          </cell>
          <cell r="E29848">
            <v>0</v>
          </cell>
          <cell r="F29848">
            <v>0</v>
          </cell>
          <cell r="G29848">
            <v>0</v>
          </cell>
        </row>
        <row r="29849">
          <cell r="A29849" t="str">
            <v>8.2.6.9000.9200.9240</v>
          </cell>
          <cell r="B29849" t="str">
            <v>Intereses De La Deuda Externa Con Instituciones De Credito</v>
          </cell>
          <cell r="C29849">
            <v>0</v>
          </cell>
          <cell r="D29849">
            <v>0</v>
          </cell>
          <cell r="E29849">
            <v>0</v>
          </cell>
          <cell r="F29849">
            <v>0</v>
          </cell>
          <cell r="G29849">
            <v>0</v>
          </cell>
        </row>
        <row r="29850">
          <cell r="A29850" t="str">
            <v>8.2.6.9000.9200.9240.92401</v>
          </cell>
          <cell r="B29850" t="str">
            <v>Intereses De La Deuda Externa Con Instituciones De Credito</v>
          </cell>
          <cell r="C29850">
            <v>0</v>
          </cell>
          <cell r="D29850">
            <v>0</v>
          </cell>
          <cell r="E29850">
            <v>0</v>
          </cell>
          <cell r="F29850">
            <v>0</v>
          </cell>
          <cell r="G29850">
            <v>0</v>
          </cell>
        </row>
        <row r="29851">
          <cell r="A29851" t="str">
            <v>8.2.6.9000.9200.9250</v>
          </cell>
          <cell r="B29851" t="str">
            <v>Intereses De La Deuda Con Organismos Financieros Internacionales</v>
          </cell>
          <cell r="C29851">
            <v>0</v>
          </cell>
          <cell r="D29851">
            <v>0</v>
          </cell>
          <cell r="E29851">
            <v>0</v>
          </cell>
          <cell r="F29851">
            <v>0</v>
          </cell>
          <cell r="G29851">
            <v>0</v>
          </cell>
        </row>
        <row r="29852">
          <cell r="A29852" t="str">
            <v>8.2.6.9000.9200.9250.92501</v>
          </cell>
          <cell r="B29852" t="str">
            <v>Intereses De La Deuda Con Organismos Financieros Internacionales</v>
          </cell>
          <cell r="C29852">
            <v>0</v>
          </cell>
          <cell r="D29852">
            <v>0</v>
          </cell>
          <cell r="E29852">
            <v>0</v>
          </cell>
          <cell r="F29852">
            <v>0</v>
          </cell>
          <cell r="G29852">
            <v>0</v>
          </cell>
        </row>
        <row r="29853">
          <cell r="A29853" t="str">
            <v>8.2.6.9000.9200.9260</v>
          </cell>
          <cell r="B29853" t="str">
            <v>Intereses De La Deuda Bilateral</v>
          </cell>
          <cell r="C29853">
            <v>0</v>
          </cell>
          <cell r="D29853">
            <v>0</v>
          </cell>
          <cell r="E29853">
            <v>0</v>
          </cell>
          <cell r="F29853">
            <v>0</v>
          </cell>
          <cell r="G29853">
            <v>0</v>
          </cell>
        </row>
        <row r="29854">
          <cell r="A29854" t="str">
            <v>8.2.6.9000.9200.9260.92601</v>
          </cell>
          <cell r="B29854" t="str">
            <v>Intereses De La Deuda Bilateral</v>
          </cell>
          <cell r="C29854">
            <v>0</v>
          </cell>
          <cell r="D29854">
            <v>0</v>
          </cell>
          <cell r="E29854">
            <v>0</v>
          </cell>
          <cell r="F29854">
            <v>0</v>
          </cell>
          <cell r="G29854">
            <v>0</v>
          </cell>
        </row>
        <row r="29855">
          <cell r="A29855" t="str">
            <v>8.2.6.9000.9200.9270</v>
          </cell>
          <cell r="B29855" t="str">
            <v>Intereses Derivados De La Colocacion De Titulos Y Valores En El Exterior</v>
          </cell>
          <cell r="C29855">
            <v>0</v>
          </cell>
          <cell r="D29855">
            <v>0</v>
          </cell>
          <cell r="E29855">
            <v>0</v>
          </cell>
          <cell r="F29855">
            <v>0</v>
          </cell>
          <cell r="G29855">
            <v>0</v>
          </cell>
        </row>
        <row r="29856">
          <cell r="A29856" t="str">
            <v>8.2.6.9000.9200.9270.92701</v>
          </cell>
          <cell r="B29856" t="str">
            <v>Intereses Derivados De La Colocacion De Titulos Y Valores En El Exterior</v>
          </cell>
          <cell r="C29856">
            <v>0</v>
          </cell>
          <cell r="D29856">
            <v>0</v>
          </cell>
          <cell r="E29856">
            <v>0</v>
          </cell>
          <cell r="F29856">
            <v>0</v>
          </cell>
          <cell r="G29856">
            <v>0</v>
          </cell>
        </row>
        <row r="29857">
          <cell r="A29857" t="str">
            <v>8.2.6.9000.9200.9280</v>
          </cell>
          <cell r="B29857" t="str">
            <v>Intereses Por Arrendamientos Financieros Internacionales</v>
          </cell>
          <cell r="C29857">
            <v>0</v>
          </cell>
          <cell r="D29857">
            <v>0</v>
          </cell>
          <cell r="E29857">
            <v>0</v>
          </cell>
          <cell r="F29857">
            <v>0</v>
          </cell>
          <cell r="G29857">
            <v>0</v>
          </cell>
        </row>
        <row r="29858">
          <cell r="A29858" t="str">
            <v>8.2.6.9000.9200.9280.92801</v>
          </cell>
          <cell r="B29858" t="str">
            <v>Intereses Por Arrendamientos Financieros Internacionales</v>
          </cell>
          <cell r="C29858">
            <v>0</v>
          </cell>
          <cell r="D29858">
            <v>0</v>
          </cell>
          <cell r="E29858">
            <v>0</v>
          </cell>
          <cell r="F29858">
            <v>0</v>
          </cell>
          <cell r="G29858">
            <v>0</v>
          </cell>
        </row>
        <row r="29859">
          <cell r="A29859" t="str">
            <v>8.2.6.9000.9300</v>
          </cell>
          <cell r="B29859" t="str">
            <v>Comisiones De La Deuda Publica</v>
          </cell>
          <cell r="C29859">
            <v>0</v>
          </cell>
          <cell r="D29859">
            <v>11178386.4</v>
          </cell>
          <cell r="E29859">
            <v>11178386.4</v>
          </cell>
          <cell r="F29859">
            <v>0</v>
          </cell>
          <cell r="G29859">
            <v>0</v>
          </cell>
        </row>
        <row r="29860">
          <cell r="A29860" t="str">
            <v>8.2.6.9000.9300.9310</v>
          </cell>
          <cell r="B29860" t="str">
            <v>Comisiones De La Deuda Publica Interna</v>
          </cell>
          <cell r="C29860">
            <v>0</v>
          </cell>
          <cell r="D29860">
            <v>11178386.4</v>
          </cell>
          <cell r="E29860">
            <v>11178386.4</v>
          </cell>
          <cell r="F29860">
            <v>0</v>
          </cell>
          <cell r="G29860">
            <v>0</v>
          </cell>
        </row>
        <row r="29861">
          <cell r="A29861" t="str">
            <v>8.2.6.9000.9300.9310.93101</v>
          </cell>
          <cell r="B29861" t="str">
            <v>Comisiones De La Deuda Publica Nacional</v>
          </cell>
          <cell r="C29861">
            <v>0</v>
          </cell>
          <cell r="D29861">
            <v>11178386.4</v>
          </cell>
          <cell r="E29861">
            <v>11178386.4</v>
          </cell>
          <cell r="F29861">
            <v>0</v>
          </cell>
          <cell r="G29861">
            <v>0</v>
          </cell>
        </row>
        <row r="29862">
          <cell r="A29862" t="str">
            <v>8.2.6.9000.9300.9320</v>
          </cell>
          <cell r="B29862" t="str">
            <v>Comisiones De La Deuda Publica Externa</v>
          </cell>
          <cell r="C29862">
            <v>0</v>
          </cell>
          <cell r="D29862">
            <v>0</v>
          </cell>
          <cell r="E29862">
            <v>0</v>
          </cell>
          <cell r="F29862">
            <v>0</v>
          </cell>
          <cell r="G29862">
            <v>0</v>
          </cell>
        </row>
        <row r="29863">
          <cell r="A29863" t="str">
            <v>8.2.6.9000.9300.9320.93201</v>
          </cell>
          <cell r="B29863" t="str">
            <v>Comisiones De La Deuda Publica Externa</v>
          </cell>
          <cell r="C29863">
            <v>0</v>
          </cell>
          <cell r="D29863">
            <v>0</v>
          </cell>
          <cell r="E29863">
            <v>0</v>
          </cell>
          <cell r="F29863">
            <v>0</v>
          </cell>
          <cell r="G29863">
            <v>0</v>
          </cell>
        </row>
        <row r="29864">
          <cell r="A29864" t="str">
            <v>8.2.6.9000.9400</v>
          </cell>
          <cell r="B29864" t="str">
            <v>Gastos De La Deuda Publica</v>
          </cell>
          <cell r="C29864">
            <v>0</v>
          </cell>
          <cell r="D29864">
            <v>212148795.56999999</v>
          </cell>
          <cell r="E29864">
            <v>212148795.56999999</v>
          </cell>
          <cell r="F29864">
            <v>0</v>
          </cell>
          <cell r="G29864">
            <v>0</v>
          </cell>
        </row>
        <row r="29865">
          <cell r="A29865" t="str">
            <v>8.2.6.9000.9400.9410</v>
          </cell>
          <cell r="B29865" t="str">
            <v>Gastos De La Deuda Publica Interna</v>
          </cell>
          <cell r="C29865">
            <v>0</v>
          </cell>
          <cell r="D29865">
            <v>212148795.56999999</v>
          </cell>
          <cell r="E29865">
            <v>212148795.56999999</v>
          </cell>
          <cell r="F29865">
            <v>0</v>
          </cell>
          <cell r="G29865">
            <v>0</v>
          </cell>
        </row>
        <row r="29866">
          <cell r="A29866" t="str">
            <v>8.2.6.9000.9400.9410.94101</v>
          </cell>
          <cell r="B29866" t="str">
            <v>Gastos De La Deuda Publica Interna</v>
          </cell>
          <cell r="C29866">
            <v>0</v>
          </cell>
          <cell r="D29866">
            <v>212148795.56999999</v>
          </cell>
          <cell r="E29866">
            <v>212148795.56999999</v>
          </cell>
          <cell r="F29866">
            <v>0</v>
          </cell>
          <cell r="G29866">
            <v>0</v>
          </cell>
        </row>
        <row r="29867">
          <cell r="A29867" t="str">
            <v>8.2.6.9000.9400.9420</v>
          </cell>
          <cell r="B29867" t="str">
            <v>Gastos De La Deuda Publica Externa</v>
          </cell>
          <cell r="C29867">
            <v>0</v>
          </cell>
          <cell r="D29867">
            <v>0</v>
          </cell>
          <cell r="E29867">
            <v>0</v>
          </cell>
          <cell r="F29867">
            <v>0</v>
          </cell>
          <cell r="G29867">
            <v>0</v>
          </cell>
        </row>
        <row r="29868">
          <cell r="A29868" t="str">
            <v>8.2.6.9000.9400.9420.94201</v>
          </cell>
          <cell r="B29868" t="str">
            <v>Gastos De La Deuda Publica Externa</v>
          </cell>
          <cell r="C29868">
            <v>0</v>
          </cell>
          <cell r="D29868">
            <v>0</v>
          </cell>
          <cell r="E29868">
            <v>0</v>
          </cell>
          <cell r="F29868">
            <v>0</v>
          </cell>
          <cell r="G29868">
            <v>0</v>
          </cell>
        </row>
        <row r="29869">
          <cell r="A29869" t="str">
            <v>8.2.6.9000.9500</v>
          </cell>
          <cell r="B29869" t="str">
            <v>Costo Por Coberturas</v>
          </cell>
          <cell r="C29869">
            <v>0</v>
          </cell>
          <cell r="D29869">
            <v>19223994.739999998</v>
          </cell>
          <cell r="E29869">
            <v>19223994.739999998</v>
          </cell>
          <cell r="F29869">
            <v>0</v>
          </cell>
          <cell r="G29869">
            <v>0</v>
          </cell>
        </row>
        <row r="29870">
          <cell r="A29870" t="str">
            <v>8.2.6.9000.9500.9510</v>
          </cell>
          <cell r="B29870" t="str">
            <v>Costos Por Coberturas</v>
          </cell>
          <cell r="C29870">
            <v>0</v>
          </cell>
          <cell r="D29870">
            <v>19223994.739999998</v>
          </cell>
          <cell r="E29870">
            <v>19223994.739999998</v>
          </cell>
          <cell r="F29870">
            <v>0</v>
          </cell>
          <cell r="G29870">
            <v>0</v>
          </cell>
        </row>
        <row r="29871">
          <cell r="A29871" t="str">
            <v>8.2.6.9000.9500.9510.95101</v>
          </cell>
          <cell r="B29871" t="str">
            <v>Costos Por Coberturas</v>
          </cell>
          <cell r="C29871">
            <v>0</v>
          </cell>
          <cell r="D29871">
            <v>19223994.739999998</v>
          </cell>
          <cell r="E29871">
            <v>19223994.739999998</v>
          </cell>
          <cell r="F29871">
            <v>0</v>
          </cell>
          <cell r="G29871">
            <v>0</v>
          </cell>
        </row>
        <row r="29872">
          <cell r="A29872" t="str">
            <v>8.2.6.9000.9600</v>
          </cell>
          <cell r="B29872" t="str">
            <v>Apoyos Financieros</v>
          </cell>
          <cell r="C29872">
            <v>0</v>
          </cell>
          <cell r="D29872">
            <v>0</v>
          </cell>
          <cell r="E29872">
            <v>0</v>
          </cell>
          <cell r="F29872">
            <v>0</v>
          </cell>
          <cell r="G29872">
            <v>0</v>
          </cell>
        </row>
        <row r="29873">
          <cell r="A29873" t="str">
            <v>8.2.6.9000.9600.9610</v>
          </cell>
          <cell r="B29873" t="str">
            <v>Apoyos A Intermediarios Financieros</v>
          </cell>
          <cell r="C29873">
            <v>0</v>
          </cell>
          <cell r="D29873">
            <v>0</v>
          </cell>
          <cell r="E29873">
            <v>0</v>
          </cell>
          <cell r="F29873">
            <v>0</v>
          </cell>
          <cell r="G29873">
            <v>0</v>
          </cell>
        </row>
        <row r="29874">
          <cell r="A29874" t="str">
            <v>8.2.6.9000.9600.9610.96101</v>
          </cell>
          <cell r="B29874" t="str">
            <v>Apoyos A Intermediarios Financieros</v>
          </cell>
          <cell r="C29874">
            <v>0</v>
          </cell>
          <cell r="D29874">
            <v>0</v>
          </cell>
          <cell r="E29874">
            <v>0</v>
          </cell>
          <cell r="F29874">
            <v>0</v>
          </cell>
          <cell r="G29874">
            <v>0</v>
          </cell>
        </row>
        <row r="29875">
          <cell r="A29875" t="str">
            <v>8.2.6.9000.9600.9620</v>
          </cell>
          <cell r="B29875" t="str">
            <v>Apoyos A Ahorradores Y Deudores Del Sistema Financiero Nacional</v>
          </cell>
          <cell r="C29875">
            <v>0</v>
          </cell>
          <cell r="D29875">
            <v>0</v>
          </cell>
          <cell r="E29875">
            <v>0</v>
          </cell>
          <cell r="F29875">
            <v>0</v>
          </cell>
          <cell r="G29875">
            <v>0</v>
          </cell>
        </row>
        <row r="29876">
          <cell r="A29876" t="str">
            <v>8.2.6.9000.9600.9620.96201</v>
          </cell>
          <cell r="B29876" t="str">
            <v>Apoyos A Ahorradores Y Deudores Del Sistema Financiero Nacional</v>
          </cell>
          <cell r="C29876">
            <v>0</v>
          </cell>
          <cell r="D29876">
            <v>0</v>
          </cell>
          <cell r="E29876">
            <v>0</v>
          </cell>
          <cell r="F29876">
            <v>0</v>
          </cell>
          <cell r="G29876">
            <v>0</v>
          </cell>
        </row>
        <row r="29877">
          <cell r="A29877" t="str">
            <v>8.2.6.9000.9900</v>
          </cell>
          <cell r="B29877" t="str">
            <v>Adeudos De Ejercicios Fiscales Anteriores (Adefas)</v>
          </cell>
          <cell r="C29877">
            <v>0</v>
          </cell>
          <cell r="D29877">
            <v>1375370360.3199999</v>
          </cell>
          <cell r="E29877">
            <v>1375370360.3199999</v>
          </cell>
          <cell r="F29877">
            <v>0</v>
          </cell>
          <cell r="G29877">
            <v>0</v>
          </cell>
        </row>
        <row r="29878">
          <cell r="A29878" t="str">
            <v>8.2.6.9000.9900.9910</v>
          </cell>
          <cell r="B29878" t="str">
            <v>Adefas</v>
          </cell>
          <cell r="C29878">
            <v>0</v>
          </cell>
          <cell r="D29878">
            <v>1375370360.3199999</v>
          </cell>
          <cell r="E29878">
            <v>1375370360.3199999</v>
          </cell>
          <cell r="F29878">
            <v>0</v>
          </cell>
          <cell r="G29878">
            <v>0</v>
          </cell>
        </row>
        <row r="29879">
          <cell r="A29879" t="str">
            <v>8.2.6.9000.9900.9910.99101</v>
          </cell>
          <cell r="B29879" t="str">
            <v>Adefas De Capitulo 1000</v>
          </cell>
          <cell r="C29879">
            <v>0</v>
          </cell>
          <cell r="D29879">
            <v>0</v>
          </cell>
          <cell r="E29879">
            <v>0</v>
          </cell>
          <cell r="F29879">
            <v>0</v>
          </cell>
          <cell r="G29879">
            <v>0</v>
          </cell>
        </row>
        <row r="29880">
          <cell r="A29880" t="str">
            <v>8.2.6.9000.9900.9910.99102</v>
          </cell>
          <cell r="B29880" t="str">
            <v>Adefas</v>
          </cell>
          <cell r="C29880">
            <v>0</v>
          </cell>
          <cell r="D29880">
            <v>1375370360.3199999</v>
          </cell>
          <cell r="E29880">
            <v>1375370360.3199999</v>
          </cell>
          <cell r="F29880">
            <v>0</v>
          </cell>
          <cell r="G29880">
            <v>0</v>
          </cell>
        </row>
        <row r="29881">
          <cell r="A29881" t="str">
            <v>8.2.6.9000.9900.9910.99103</v>
          </cell>
          <cell r="B29881" t="str">
            <v>Adefas De Capitulo 3000</v>
          </cell>
          <cell r="C29881">
            <v>0</v>
          </cell>
          <cell r="D29881">
            <v>0</v>
          </cell>
          <cell r="E29881">
            <v>0</v>
          </cell>
          <cell r="F29881">
            <v>0</v>
          </cell>
          <cell r="G29881">
            <v>0</v>
          </cell>
        </row>
        <row r="29882">
          <cell r="A29882" t="str">
            <v>8.2.6.9000.9900.9910.99104</v>
          </cell>
          <cell r="B29882" t="str">
            <v>Adefas De Capitulo 4000</v>
          </cell>
          <cell r="C29882">
            <v>0</v>
          </cell>
          <cell r="D29882">
            <v>0</v>
          </cell>
          <cell r="E29882">
            <v>0</v>
          </cell>
          <cell r="F29882">
            <v>0</v>
          </cell>
          <cell r="G29882">
            <v>0</v>
          </cell>
        </row>
        <row r="29883">
          <cell r="A29883" t="str">
            <v>8.2.6.9000.9900.9910.99105</v>
          </cell>
          <cell r="B29883" t="str">
            <v>Adefas De Capitulo 5000</v>
          </cell>
          <cell r="C29883">
            <v>0</v>
          </cell>
          <cell r="D29883">
            <v>0</v>
          </cell>
          <cell r="E29883">
            <v>0</v>
          </cell>
          <cell r="F29883">
            <v>0</v>
          </cell>
          <cell r="G29883">
            <v>0</v>
          </cell>
        </row>
        <row r="29884">
          <cell r="A29884" t="str">
            <v>8.2.6.9000.9900.9910.99106</v>
          </cell>
          <cell r="B29884" t="str">
            <v>Adefas De Capitulo 6000</v>
          </cell>
          <cell r="C29884">
            <v>0</v>
          </cell>
          <cell r="D29884">
            <v>0</v>
          </cell>
          <cell r="E29884">
            <v>0</v>
          </cell>
          <cell r="F29884">
            <v>0</v>
          </cell>
          <cell r="G29884">
            <v>0</v>
          </cell>
        </row>
        <row r="29885">
          <cell r="A29885" t="str">
            <v>8.2.6.9000.9900.9910.99107</v>
          </cell>
          <cell r="B29885" t="str">
            <v>Adefas De Capitulo 7000</v>
          </cell>
          <cell r="C29885">
            <v>0</v>
          </cell>
          <cell r="D29885">
            <v>0</v>
          </cell>
          <cell r="E29885">
            <v>0</v>
          </cell>
          <cell r="F29885">
            <v>0</v>
          </cell>
          <cell r="G29885">
            <v>0</v>
          </cell>
        </row>
        <row r="29886">
          <cell r="A29886" t="str">
            <v>8.2.6.9000.9900.9910.99108</v>
          </cell>
          <cell r="B29886" t="str">
            <v>Adefas De Capitulo 9000</v>
          </cell>
          <cell r="C29886">
            <v>0</v>
          </cell>
          <cell r="D29886">
            <v>0</v>
          </cell>
          <cell r="E29886">
            <v>0</v>
          </cell>
          <cell r="F29886">
            <v>0</v>
          </cell>
          <cell r="G29886">
            <v>0</v>
          </cell>
        </row>
        <row r="29887">
          <cell r="A29887" t="str">
            <v>8.2.7</v>
          </cell>
          <cell r="B29887" t="str">
            <v>Presupuesto de egresos pagado</v>
          </cell>
          <cell r="C29887">
            <v>0</v>
          </cell>
          <cell r="D29887">
            <v>31992981720.009998</v>
          </cell>
          <cell r="E29887">
            <v>820975758.40999997</v>
          </cell>
          <cell r="F29887">
            <v>31172005961.599998</v>
          </cell>
          <cell r="G29887">
            <v>31172005961.599998</v>
          </cell>
        </row>
        <row r="29888">
          <cell r="A29888" t="str">
            <v>8.2.7.1000</v>
          </cell>
          <cell r="B29888" t="str">
            <v>Servicios personales</v>
          </cell>
          <cell r="C29888">
            <v>0</v>
          </cell>
          <cell r="D29888">
            <v>1896693943.52</v>
          </cell>
          <cell r="E29888">
            <v>3191710.1</v>
          </cell>
          <cell r="F29888">
            <v>1893502233.4200001</v>
          </cell>
          <cell r="G29888">
            <v>1893502233.4200001</v>
          </cell>
        </row>
        <row r="29889">
          <cell r="A29889" t="str">
            <v>8.2.7.1000.1100</v>
          </cell>
          <cell r="B29889" t="str">
            <v>Remuneraciones Al Personal De Caracter Permanente</v>
          </cell>
          <cell r="C29889">
            <v>0</v>
          </cell>
          <cell r="D29889">
            <v>533354230.69999999</v>
          </cell>
          <cell r="E29889">
            <v>1550907.38</v>
          </cell>
          <cell r="F29889">
            <v>531803323.31999999</v>
          </cell>
          <cell r="G29889">
            <v>531803323.31999999</v>
          </cell>
        </row>
        <row r="29890">
          <cell r="A29890" t="str">
            <v>8.2.7.1000.1100.1110</v>
          </cell>
          <cell r="B29890" t="str">
            <v>Dietas</v>
          </cell>
          <cell r="C29890">
            <v>0</v>
          </cell>
          <cell r="D29890">
            <v>0</v>
          </cell>
          <cell r="E29890">
            <v>0</v>
          </cell>
          <cell r="F29890">
            <v>0</v>
          </cell>
          <cell r="G29890">
            <v>0</v>
          </cell>
        </row>
        <row r="29891">
          <cell r="A29891" t="str">
            <v>8.2.7.1000.1100.1110.11101</v>
          </cell>
          <cell r="B29891" t="str">
            <v>Dietas De Legisladores Estatales</v>
          </cell>
          <cell r="C29891">
            <v>0</v>
          </cell>
          <cell r="D29891">
            <v>0</v>
          </cell>
          <cell r="E29891">
            <v>0</v>
          </cell>
          <cell r="F29891">
            <v>0</v>
          </cell>
          <cell r="G29891">
            <v>0</v>
          </cell>
        </row>
        <row r="29892">
          <cell r="A29892" t="str">
            <v>8.2.7.1000.1100.1120</v>
          </cell>
          <cell r="B29892" t="str">
            <v>Haberes</v>
          </cell>
          <cell r="C29892">
            <v>0</v>
          </cell>
          <cell r="D29892">
            <v>0</v>
          </cell>
          <cell r="E29892">
            <v>0</v>
          </cell>
          <cell r="F29892">
            <v>0</v>
          </cell>
          <cell r="G29892">
            <v>0</v>
          </cell>
        </row>
        <row r="29893">
          <cell r="A29893" t="str">
            <v>8.2.7.1000.1100.1120.11201</v>
          </cell>
          <cell r="B29893" t="str">
            <v>Haberes</v>
          </cell>
          <cell r="C29893">
            <v>0</v>
          </cell>
          <cell r="D29893">
            <v>0</v>
          </cell>
          <cell r="E29893">
            <v>0</v>
          </cell>
          <cell r="F29893">
            <v>0</v>
          </cell>
          <cell r="G29893">
            <v>0</v>
          </cell>
        </row>
        <row r="29894">
          <cell r="A29894" t="str">
            <v>8.2.7.1000.1100.1130</v>
          </cell>
          <cell r="B29894" t="str">
            <v>Sueldos Base Al Personal Permanente</v>
          </cell>
          <cell r="C29894">
            <v>0</v>
          </cell>
          <cell r="D29894">
            <v>533354230.69999999</v>
          </cell>
          <cell r="E29894">
            <v>1550907.38</v>
          </cell>
          <cell r="F29894">
            <v>531803323.31999999</v>
          </cell>
          <cell r="G29894">
            <v>531803323.31999999</v>
          </cell>
        </row>
        <row r="29895">
          <cell r="A29895" t="str">
            <v>8.2.7.1000.1100.1130.11301</v>
          </cell>
          <cell r="B29895" t="str">
            <v>Sueldos Base Al Personal De Confianza</v>
          </cell>
          <cell r="C29895">
            <v>0</v>
          </cell>
          <cell r="D29895">
            <v>463155690.18000001</v>
          </cell>
          <cell r="E29895">
            <v>1307495.48</v>
          </cell>
          <cell r="F29895">
            <v>461848194.69999999</v>
          </cell>
          <cell r="G29895">
            <v>461848194.69999999</v>
          </cell>
        </row>
        <row r="29896">
          <cell r="A29896" t="str">
            <v>8.2.7.1000.1100.1130.11302</v>
          </cell>
          <cell r="B29896" t="str">
            <v>Sueldos Al Personal De Base</v>
          </cell>
          <cell r="C29896">
            <v>0</v>
          </cell>
          <cell r="D29896">
            <v>53292603.420000002</v>
          </cell>
          <cell r="E29896">
            <v>144938.1</v>
          </cell>
          <cell r="F29896">
            <v>53147665.32</v>
          </cell>
          <cell r="G29896">
            <v>53147665.32</v>
          </cell>
        </row>
        <row r="29897">
          <cell r="A29897" t="str">
            <v>8.2.7.1000.1100.1130.11303</v>
          </cell>
          <cell r="B29897" t="str">
            <v>Vida Cara</v>
          </cell>
          <cell r="C29897">
            <v>0</v>
          </cell>
          <cell r="D29897">
            <v>16905937.100000001</v>
          </cell>
          <cell r="E29897">
            <v>98473.8</v>
          </cell>
          <cell r="F29897">
            <v>16807463.300000001</v>
          </cell>
          <cell r="G29897">
            <v>16807463.300000001</v>
          </cell>
        </row>
        <row r="29898">
          <cell r="A29898" t="str">
            <v>8.2.7.1000.1100.1140</v>
          </cell>
          <cell r="B29898" t="str">
            <v>Remuneraciones Por Adscripcion Laboral En El Extranjero</v>
          </cell>
          <cell r="C29898">
            <v>0</v>
          </cell>
          <cell r="D29898">
            <v>0</v>
          </cell>
          <cell r="E29898">
            <v>0</v>
          </cell>
          <cell r="F29898">
            <v>0</v>
          </cell>
          <cell r="G29898">
            <v>0</v>
          </cell>
        </row>
        <row r="29899">
          <cell r="A29899" t="str">
            <v>8.2.7.1000.1100.1140.11401</v>
          </cell>
          <cell r="B29899" t="str">
            <v>Remuneraciones Por Adscripcion Laboral En El Extranjero</v>
          </cell>
          <cell r="C29899">
            <v>0</v>
          </cell>
          <cell r="D29899">
            <v>0</v>
          </cell>
          <cell r="E29899">
            <v>0</v>
          </cell>
          <cell r="F29899">
            <v>0</v>
          </cell>
          <cell r="G29899">
            <v>0</v>
          </cell>
        </row>
        <row r="29900">
          <cell r="A29900" t="str">
            <v>8.2.7.1000.1200</v>
          </cell>
          <cell r="B29900" t="str">
            <v>Remuneraciones Al Personal De Caracter Transitorio</v>
          </cell>
          <cell r="C29900">
            <v>0</v>
          </cell>
          <cell r="D29900">
            <v>105531823.84999999</v>
          </cell>
          <cell r="E29900">
            <v>278360.44</v>
          </cell>
          <cell r="F29900">
            <v>105253463.41</v>
          </cell>
          <cell r="G29900">
            <v>105253463.41</v>
          </cell>
        </row>
        <row r="29901">
          <cell r="A29901" t="str">
            <v>8.2.7.1000.1200.1210</v>
          </cell>
          <cell r="B29901" t="str">
            <v>Honorarios Asimilables A Salarios</v>
          </cell>
          <cell r="C29901">
            <v>0</v>
          </cell>
          <cell r="D29901">
            <v>95684286.969999999</v>
          </cell>
          <cell r="E29901">
            <v>107175.2</v>
          </cell>
          <cell r="F29901">
            <v>95577111.769999996</v>
          </cell>
          <cell r="G29901">
            <v>95577111.769999996</v>
          </cell>
        </row>
        <row r="29902">
          <cell r="A29902" t="str">
            <v>8.2.7.1000.1200.1210.12101</v>
          </cell>
          <cell r="B29902" t="str">
            <v>Honorarios Asimilables A Salarios</v>
          </cell>
          <cell r="C29902">
            <v>0</v>
          </cell>
          <cell r="D29902">
            <v>95684286.969999999</v>
          </cell>
          <cell r="E29902">
            <v>107175.2</v>
          </cell>
          <cell r="F29902">
            <v>95577111.769999996</v>
          </cell>
          <cell r="G29902">
            <v>95577111.769999996</v>
          </cell>
        </row>
        <row r="29903">
          <cell r="A29903" t="str">
            <v>8.2.7.1000.1200.1220</v>
          </cell>
          <cell r="B29903" t="str">
            <v>Sueldos Base Al Personal Eventual</v>
          </cell>
          <cell r="C29903">
            <v>0</v>
          </cell>
          <cell r="D29903">
            <v>8059182.8799999999</v>
          </cell>
          <cell r="E29903">
            <v>9397.24</v>
          </cell>
          <cell r="F29903">
            <v>8049785.6399999997</v>
          </cell>
          <cell r="G29903">
            <v>8049785.6399999997</v>
          </cell>
        </row>
        <row r="29904">
          <cell r="A29904" t="str">
            <v>8.2.7.1000.1200.1220.12201</v>
          </cell>
          <cell r="B29904" t="str">
            <v>Sueldos Base Al Personal Eventual</v>
          </cell>
          <cell r="C29904">
            <v>0</v>
          </cell>
          <cell r="D29904">
            <v>8059182.8799999999</v>
          </cell>
          <cell r="E29904">
            <v>9397.24</v>
          </cell>
          <cell r="F29904">
            <v>8049785.6399999997</v>
          </cell>
          <cell r="G29904">
            <v>8049785.6399999997</v>
          </cell>
        </row>
        <row r="29905">
          <cell r="A29905" t="str">
            <v>8.2.7.1000.1200.1230</v>
          </cell>
          <cell r="B29905" t="str">
            <v>Retribuciones Por Servicios De Caracter Social</v>
          </cell>
          <cell r="C29905">
            <v>0</v>
          </cell>
          <cell r="D29905">
            <v>1788354</v>
          </cell>
          <cell r="E29905">
            <v>161788</v>
          </cell>
          <cell r="F29905">
            <v>1626566</v>
          </cell>
          <cell r="G29905">
            <v>1626566</v>
          </cell>
        </row>
        <row r="29906">
          <cell r="A29906" t="str">
            <v>8.2.7.1000.1200.1230.12301</v>
          </cell>
          <cell r="B29906" t="str">
            <v>Retribuciones Por Servicios De Caracter Social</v>
          </cell>
          <cell r="C29906">
            <v>0</v>
          </cell>
          <cell r="D29906">
            <v>1788354</v>
          </cell>
          <cell r="E29906">
            <v>161788</v>
          </cell>
          <cell r="F29906">
            <v>1626566</v>
          </cell>
          <cell r="G29906">
            <v>1626566</v>
          </cell>
        </row>
        <row r="29907">
          <cell r="A29907" t="str">
            <v>8.2.7.1000.1200.1240</v>
          </cell>
          <cell r="B29907" t="str">
            <v>Retribucion A Los Representantes De Los Trabajadores Y De Los Patrones En La Junta De Conciliacion Y Arbitraje</v>
          </cell>
          <cell r="C29907">
            <v>0</v>
          </cell>
          <cell r="D29907">
            <v>0</v>
          </cell>
          <cell r="E29907">
            <v>0</v>
          </cell>
          <cell r="F29907">
            <v>0</v>
          </cell>
          <cell r="G29907">
            <v>0</v>
          </cell>
        </row>
        <row r="29908">
          <cell r="A29908" t="str">
            <v>8.2.7.1000.1200.1240.12401</v>
          </cell>
          <cell r="B29908" t="str">
            <v>Retribucion A Los Representantes De Los Trabajadores Y De Los Patrones En La Junta De Conciliacion Y Arbitraje</v>
          </cell>
          <cell r="C29908">
            <v>0</v>
          </cell>
          <cell r="D29908">
            <v>0</v>
          </cell>
          <cell r="E29908">
            <v>0</v>
          </cell>
          <cell r="F29908">
            <v>0</v>
          </cell>
          <cell r="G29908">
            <v>0</v>
          </cell>
        </row>
        <row r="29909">
          <cell r="A29909" t="str">
            <v>8.2.7.1000.1300</v>
          </cell>
          <cell r="B29909" t="str">
            <v>Remuneraciones Adicionales Y Especiales</v>
          </cell>
          <cell r="C29909">
            <v>0</v>
          </cell>
          <cell r="D29909">
            <v>649389789.51999998</v>
          </cell>
          <cell r="E29909">
            <v>670965.36</v>
          </cell>
          <cell r="F29909">
            <v>648718824.15999997</v>
          </cell>
          <cell r="G29909">
            <v>648718824.15999997</v>
          </cell>
        </row>
        <row r="29910">
          <cell r="A29910" t="str">
            <v>8.2.7.1000.1300.1310</v>
          </cell>
          <cell r="B29910" t="str">
            <v>Primas Por Años De Servicio Efectivos Prestados</v>
          </cell>
          <cell r="C29910">
            <v>0</v>
          </cell>
          <cell r="D29910">
            <v>77464938.530000001</v>
          </cell>
          <cell r="E29910">
            <v>73450.86</v>
          </cell>
          <cell r="F29910">
            <v>77391487.670000002</v>
          </cell>
          <cell r="G29910">
            <v>77391487.670000002</v>
          </cell>
        </row>
        <row r="29911">
          <cell r="A29911" t="str">
            <v>8.2.7.1000.1300.1310.13101</v>
          </cell>
          <cell r="B29911" t="str">
            <v>Prima Quinquenal</v>
          </cell>
          <cell r="C29911">
            <v>0</v>
          </cell>
          <cell r="D29911">
            <v>34450088.590000004</v>
          </cell>
          <cell r="E29911">
            <v>26648.33</v>
          </cell>
          <cell r="F29911">
            <v>34423440.259999998</v>
          </cell>
          <cell r="G29911">
            <v>34423440.259999998</v>
          </cell>
        </row>
        <row r="29912">
          <cell r="A29912" t="str">
            <v>8.2.7.1000.1300.1310.13102</v>
          </cell>
          <cell r="B29912" t="str">
            <v>Prima De Antigüedad</v>
          </cell>
          <cell r="C29912">
            <v>0</v>
          </cell>
          <cell r="D29912">
            <v>18911849.940000001</v>
          </cell>
          <cell r="E29912">
            <v>43302.53</v>
          </cell>
          <cell r="F29912">
            <v>18868547.41</v>
          </cell>
          <cell r="G29912">
            <v>18868547.41</v>
          </cell>
        </row>
        <row r="29913">
          <cell r="A29913" t="str">
            <v>8.2.7.1000.1300.1310.13103</v>
          </cell>
          <cell r="B29913" t="str">
            <v>Estimulo Por Años De Servicio</v>
          </cell>
          <cell r="C29913">
            <v>0</v>
          </cell>
          <cell r="D29913">
            <v>24103000</v>
          </cell>
          <cell r="E29913">
            <v>3500</v>
          </cell>
          <cell r="F29913">
            <v>24099500</v>
          </cell>
          <cell r="G29913">
            <v>24099500</v>
          </cell>
        </row>
        <row r="29914">
          <cell r="A29914" t="str">
            <v>8.2.7.1000.1300.1320</v>
          </cell>
          <cell r="B29914" t="str">
            <v>Primas De Vacaciones, Dominical Y Gratificacion De Fin De Año</v>
          </cell>
          <cell r="C29914">
            <v>0</v>
          </cell>
          <cell r="D29914">
            <v>151694223.36000001</v>
          </cell>
          <cell r="E29914">
            <v>595846.5</v>
          </cell>
          <cell r="F29914">
            <v>151098376.86000001</v>
          </cell>
          <cell r="G29914">
            <v>151098376.86000001</v>
          </cell>
        </row>
        <row r="29915">
          <cell r="A29915" t="str">
            <v>8.2.7.1000.1300.1320.13201</v>
          </cell>
          <cell r="B29915" t="str">
            <v>Gratificacion De Fin De Año</v>
          </cell>
          <cell r="C29915">
            <v>0</v>
          </cell>
          <cell r="D29915">
            <v>89114388.209999993</v>
          </cell>
          <cell r="E29915">
            <v>449494.49</v>
          </cell>
          <cell r="F29915">
            <v>88664893.719999999</v>
          </cell>
          <cell r="G29915">
            <v>88664893.719999999</v>
          </cell>
        </row>
        <row r="29916">
          <cell r="A29916" t="str">
            <v>8.2.7.1000.1300.1320.13202</v>
          </cell>
          <cell r="B29916" t="str">
            <v>Prima Vacacional</v>
          </cell>
          <cell r="C29916">
            <v>0</v>
          </cell>
          <cell r="D29916">
            <v>56166887.200000003</v>
          </cell>
          <cell r="E29916">
            <v>114602.01</v>
          </cell>
          <cell r="F29916">
            <v>56052285.189999998</v>
          </cell>
          <cell r="G29916">
            <v>56052285.189999998</v>
          </cell>
        </row>
        <row r="29917">
          <cell r="A29917" t="str">
            <v>8.2.7.1000.1300.1320.13203</v>
          </cell>
          <cell r="B29917" t="str">
            <v>Prima Dominical</v>
          </cell>
          <cell r="C29917">
            <v>0</v>
          </cell>
          <cell r="D29917">
            <v>30447.95</v>
          </cell>
          <cell r="E29917">
            <v>0</v>
          </cell>
          <cell r="F29917">
            <v>30447.95</v>
          </cell>
          <cell r="G29917">
            <v>30447.95</v>
          </cell>
        </row>
        <row r="29918">
          <cell r="A29918" t="str">
            <v>8.2.7.1000.1300.1320.13204</v>
          </cell>
          <cell r="B29918" t="str">
            <v>Prestaciones De Fin De Año En Especie</v>
          </cell>
          <cell r="C29918">
            <v>0</v>
          </cell>
          <cell r="D29918">
            <v>6382500</v>
          </cell>
          <cell r="E29918">
            <v>31750</v>
          </cell>
          <cell r="F29918">
            <v>6350750</v>
          </cell>
          <cell r="G29918">
            <v>6350750</v>
          </cell>
        </row>
        <row r="29919">
          <cell r="A29919" t="str">
            <v>8.2.7.1000.1300.1330</v>
          </cell>
          <cell r="B29919" t="str">
            <v>Horas Extraordinarias</v>
          </cell>
          <cell r="C29919">
            <v>0</v>
          </cell>
          <cell r="D29919">
            <v>0</v>
          </cell>
          <cell r="E29919">
            <v>0</v>
          </cell>
          <cell r="F29919">
            <v>0</v>
          </cell>
          <cell r="G29919">
            <v>0</v>
          </cell>
        </row>
        <row r="29920">
          <cell r="A29920" t="str">
            <v>8.2.7.1000.1300.1330.13301</v>
          </cell>
          <cell r="B29920" t="str">
            <v>Horas Extraordinarias</v>
          </cell>
          <cell r="C29920">
            <v>0</v>
          </cell>
          <cell r="D29920">
            <v>0</v>
          </cell>
          <cell r="E29920">
            <v>0</v>
          </cell>
          <cell r="F29920">
            <v>0</v>
          </cell>
          <cell r="G29920">
            <v>0</v>
          </cell>
        </row>
        <row r="29921">
          <cell r="A29921" t="str">
            <v>8.2.7.1000.1300.1340</v>
          </cell>
          <cell r="B29921" t="str">
            <v>Compensaciones</v>
          </cell>
          <cell r="C29921">
            <v>0</v>
          </cell>
          <cell r="D29921">
            <v>420230627.63</v>
          </cell>
          <cell r="E29921">
            <v>1668</v>
          </cell>
          <cell r="F29921">
            <v>420228959.63</v>
          </cell>
          <cell r="G29921">
            <v>420228959.63</v>
          </cell>
        </row>
        <row r="29922">
          <cell r="A29922" t="str">
            <v>8.2.7.1000.1300.1340.13401</v>
          </cell>
          <cell r="B29922" t="str">
            <v>Compensacion Por Servicios Al Personal De Base</v>
          </cell>
          <cell r="C29922">
            <v>0</v>
          </cell>
          <cell r="D29922">
            <v>8545822.0800000001</v>
          </cell>
          <cell r="E29922">
            <v>237</v>
          </cell>
          <cell r="F29922">
            <v>8545585.0800000001</v>
          </cell>
          <cell r="G29922">
            <v>8545585.0800000001</v>
          </cell>
        </row>
        <row r="29923">
          <cell r="A29923" t="str">
            <v>8.2.7.1000.1300.1340.13402</v>
          </cell>
          <cell r="B29923" t="str">
            <v>Compensacion Por Servicios Al Personal De Confianza</v>
          </cell>
          <cell r="C29923">
            <v>0</v>
          </cell>
          <cell r="D29923">
            <v>402836471.66000003</v>
          </cell>
          <cell r="E29923">
            <v>0</v>
          </cell>
          <cell r="F29923">
            <v>402836471.66000003</v>
          </cell>
          <cell r="G29923">
            <v>402836471.66000003</v>
          </cell>
        </row>
        <row r="29924">
          <cell r="A29924" t="str">
            <v>8.2.7.1000.1300.1340.13403</v>
          </cell>
          <cell r="B29924" t="str">
            <v>Compensacion Por Servicios Eventuales</v>
          </cell>
          <cell r="C29924">
            <v>0</v>
          </cell>
          <cell r="D29924">
            <v>0</v>
          </cell>
          <cell r="E29924">
            <v>0</v>
          </cell>
          <cell r="F29924">
            <v>0</v>
          </cell>
          <cell r="G29924">
            <v>0</v>
          </cell>
        </row>
        <row r="29925">
          <cell r="A29925" t="str">
            <v>8.2.7.1000.1300.1340.13404</v>
          </cell>
          <cell r="B29925" t="str">
            <v>Compensacion Por Trabajos Especiales</v>
          </cell>
          <cell r="C29925">
            <v>0</v>
          </cell>
          <cell r="D29925">
            <v>8848333.8900000006</v>
          </cell>
          <cell r="E29925">
            <v>1431</v>
          </cell>
          <cell r="F29925">
            <v>8846902.8900000006</v>
          </cell>
          <cell r="G29925">
            <v>8846902.8900000006</v>
          </cell>
        </row>
        <row r="29926">
          <cell r="A29926" t="str">
            <v>8.2.7.1000.1300.1350</v>
          </cell>
          <cell r="B29926" t="str">
            <v>Sobrehaberes</v>
          </cell>
          <cell r="C29926">
            <v>0</v>
          </cell>
          <cell r="D29926">
            <v>0</v>
          </cell>
          <cell r="E29926">
            <v>0</v>
          </cell>
          <cell r="F29926">
            <v>0</v>
          </cell>
          <cell r="G29926">
            <v>0</v>
          </cell>
        </row>
        <row r="29927">
          <cell r="A29927" t="str">
            <v>8.2.7.1000.1300.1350.13501</v>
          </cell>
          <cell r="B29927" t="str">
            <v>Sobrehaberes</v>
          </cell>
          <cell r="C29927">
            <v>0</v>
          </cell>
          <cell r="D29927">
            <v>0</v>
          </cell>
          <cell r="E29927">
            <v>0</v>
          </cell>
          <cell r="F29927">
            <v>0</v>
          </cell>
          <cell r="G29927">
            <v>0</v>
          </cell>
        </row>
        <row r="29928">
          <cell r="A29928" t="str">
            <v>8.2.7.1000.1300.1360</v>
          </cell>
          <cell r="B29928" t="str">
            <v>Asignaciones De Tecnico, De Mando, Por Comision, De Vuelo Y De Tecnico Especial</v>
          </cell>
          <cell r="C29928">
            <v>0</v>
          </cell>
          <cell r="D29928">
            <v>0</v>
          </cell>
          <cell r="E29928">
            <v>0</v>
          </cell>
          <cell r="F29928">
            <v>0</v>
          </cell>
          <cell r="G29928">
            <v>0</v>
          </cell>
        </row>
        <row r="29929">
          <cell r="A29929" t="str">
            <v>8.2.7.1000.1300.1360.13601</v>
          </cell>
          <cell r="B29929" t="str">
            <v>Asignaciones De Tecnico, De Mando, Por Comision, De Vuelo Y De Tecnico Especial</v>
          </cell>
          <cell r="C29929">
            <v>0</v>
          </cell>
          <cell r="D29929">
            <v>0</v>
          </cell>
          <cell r="E29929">
            <v>0</v>
          </cell>
          <cell r="F29929">
            <v>0</v>
          </cell>
          <cell r="G29929">
            <v>0</v>
          </cell>
        </row>
        <row r="29930">
          <cell r="A29930" t="str">
            <v>8.2.7.1000.1300.1370</v>
          </cell>
          <cell r="B29930" t="str">
            <v>Honorarios Especiales</v>
          </cell>
          <cell r="C29930">
            <v>0</v>
          </cell>
          <cell r="D29930">
            <v>0</v>
          </cell>
          <cell r="E29930">
            <v>0</v>
          </cell>
          <cell r="F29930">
            <v>0</v>
          </cell>
          <cell r="G29930">
            <v>0</v>
          </cell>
        </row>
        <row r="29931">
          <cell r="A29931" t="str">
            <v>8.2.7.1000.1300.1370.13701</v>
          </cell>
          <cell r="B29931" t="str">
            <v>Honorarios Especiales</v>
          </cell>
          <cell r="C29931">
            <v>0</v>
          </cell>
          <cell r="D29931">
            <v>0</v>
          </cell>
          <cell r="E29931">
            <v>0</v>
          </cell>
          <cell r="F29931">
            <v>0</v>
          </cell>
          <cell r="G29931">
            <v>0</v>
          </cell>
        </row>
        <row r="29932">
          <cell r="A29932" t="str">
            <v>8.2.7.1000.1300.1380</v>
          </cell>
          <cell r="B29932" t="str">
            <v>Participaciones Por Vigilancia En El Cumplimiento De Las Leyes Y Custodia De Valores</v>
          </cell>
          <cell r="C29932">
            <v>0</v>
          </cell>
          <cell r="D29932">
            <v>0</v>
          </cell>
          <cell r="E29932">
            <v>0</v>
          </cell>
          <cell r="F29932">
            <v>0</v>
          </cell>
          <cell r="G29932">
            <v>0</v>
          </cell>
        </row>
        <row r="29933">
          <cell r="A29933" t="str">
            <v>8.2.7.1000.1300.1380.13801</v>
          </cell>
          <cell r="B29933" t="str">
            <v>Participaciones Por Vigilancia En El Cumplimiento De Las Leyes Y Custodia De Valores</v>
          </cell>
          <cell r="C29933">
            <v>0</v>
          </cell>
          <cell r="D29933">
            <v>0</v>
          </cell>
          <cell r="E29933">
            <v>0</v>
          </cell>
          <cell r="F29933">
            <v>0</v>
          </cell>
          <cell r="G29933">
            <v>0</v>
          </cell>
        </row>
        <row r="29934">
          <cell r="A29934" t="str">
            <v>8.2.7.1000.1400</v>
          </cell>
          <cell r="B29934" t="str">
            <v>Seguridad Social</v>
          </cell>
          <cell r="C29934">
            <v>0</v>
          </cell>
          <cell r="D29934">
            <v>124358134.62</v>
          </cell>
          <cell r="E29934">
            <v>229114.86</v>
          </cell>
          <cell r="F29934">
            <v>124129019.76000001</v>
          </cell>
          <cell r="G29934">
            <v>124129019.76000001</v>
          </cell>
        </row>
        <row r="29935">
          <cell r="A29935" t="str">
            <v>8.2.7.1000.1400.1410</v>
          </cell>
          <cell r="B29935" t="str">
            <v>Aportaciones De Seguridad Social</v>
          </cell>
          <cell r="C29935">
            <v>0</v>
          </cell>
          <cell r="D29935">
            <v>56185301.100000001</v>
          </cell>
          <cell r="E29935">
            <v>98149.78</v>
          </cell>
          <cell r="F29935">
            <v>56087151.32</v>
          </cell>
          <cell r="G29935">
            <v>56087151.32</v>
          </cell>
        </row>
        <row r="29936">
          <cell r="A29936" t="str">
            <v>8.2.7.1000.1400.1410.14101</v>
          </cell>
          <cell r="B29936" t="str">
            <v>Aportaciones Al Issste</v>
          </cell>
          <cell r="C29936">
            <v>0</v>
          </cell>
          <cell r="D29936">
            <v>53931586.700000003</v>
          </cell>
          <cell r="E29936">
            <v>98149.78</v>
          </cell>
          <cell r="F29936">
            <v>53833436.920000002</v>
          </cell>
          <cell r="G29936">
            <v>53833436.920000002</v>
          </cell>
        </row>
        <row r="29937">
          <cell r="A29937" t="str">
            <v>8.2.7.1000.1400.1410.14102</v>
          </cell>
          <cell r="B29937" t="str">
            <v>Aportaciones Al Imss</v>
          </cell>
          <cell r="C29937">
            <v>0</v>
          </cell>
          <cell r="D29937">
            <v>0</v>
          </cell>
          <cell r="E29937">
            <v>0</v>
          </cell>
          <cell r="F29937">
            <v>0</v>
          </cell>
          <cell r="G29937">
            <v>0</v>
          </cell>
        </row>
        <row r="29938">
          <cell r="A29938" t="str">
            <v>8.2.7.1000.1400.1410.14103</v>
          </cell>
          <cell r="B29938" t="str">
            <v>Aportaciones Por Concepto De Seguridad Social Con Instituciones No Publicas</v>
          </cell>
          <cell r="C29938">
            <v>0</v>
          </cell>
          <cell r="D29938">
            <v>0</v>
          </cell>
          <cell r="E29938">
            <v>0</v>
          </cell>
          <cell r="F29938">
            <v>0</v>
          </cell>
          <cell r="G29938">
            <v>0</v>
          </cell>
        </row>
        <row r="29939">
          <cell r="A29939" t="str">
            <v>8.2.7.1000.1400.1410.14104</v>
          </cell>
          <cell r="B29939" t="str">
            <v>Cuotas Para Estancias Infantiles</v>
          </cell>
          <cell r="C29939">
            <v>0</v>
          </cell>
          <cell r="D29939">
            <v>2253714.4</v>
          </cell>
          <cell r="E29939">
            <v>0</v>
          </cell>
          <cell r="F29939">
            <v>2253714.4</v>
          </cell>
          <cell r="G29939">
            <v>2253714.4</v>
          </cell>
        </row>
        <row r="29940">
          <cell r="A29940" t="str">
            <v>8.2.7.1000.1400.1420</v>
          </cell>
          <cell r="B29940" t="str">
            <v>Aportaciones A Fondos De Vivienda</v>
          </cell>
          <cell r="C29940">
            <v>0</v>
          </cell>
          <cell r="D29940">
            <v>28768214.77</v>
          </cell>
          <cell r="E29940">
            <v>50423.3</v>
          </cell>
          <cell r="F29940">
            <v>28717791.469999999</v>
          </cell>
          <cell r="G29940">
            <v>28717791.469999999</v>
          </cell>
        </row>
        <row r="29941">
          <cell r="A29941" t="str">
            <v>8.2.7.1000.1400.1420.14201</v>
          </cell>
          <cell r="B29941" t="str">
            <v>Cuotas Al Fovissste</v>
          </cell>
          <cell r="C29941">
            <v>0</v>
          </cell>
          <cell r="D29941">
            <v>28768214.77</v>
          </cell>
          <cell r="E29941">
            <v>50423.3</v>
          </cell>
          <cell r="F29941">
            <v>28717791.469999999</v>
          </cell>
          <cell r="G29941">
            <v>28717791.469999999</v>
          </cell>
        </row>
        <row r="29942">
          <cell r="A29942" t="str">
            <v>8.2.7.1000.1400.1420.14202</v>
          </cell>
          <cell r="B29942" t="str">
            <v>Cuotas Al Infonavit</v>
          </cell>
          <cell r="C29942">
            <v>0</v>
          </cell>
          <cell r="D29942">
            <v>0</v>
          </cell>
          <cell r="E29942">
            <v>0</v>
          </cell>
          <cell r="F29942">
            <v>0</v>
          </cell>
          <cell r="G29942">
            <v>0</v>
          </cell>
        </row>
        <row r="29943">
          <cell r="A29943" t="str">
            <v>8.2.7.1000.1400.1430</v>
          </cell>
          <cell r="B29943" t="str">
            <v>Aportaciones Al Sistema Para El Retiro</v>
          </cell>
          <cell r="C29943">
            <v>0</v>
          </cell>
          <cell r="D29943">
            <v>36225097.829999998</v>
          </cell>
          <cell r="E29943">
            <v>63353.83</v>
          </cell>
          <cell r="F29943">
            <v>36161744</v>
          </cell>
          <cell r="G29943">
            <v>36161744</v>
          </cell>
        </row>
        <row r="29944">
          <cell r="A29944" t="str">
            <v>8.2.7.1000.1400.1430.14301</v>
          </cell>
          <cell r="B29944" t="str">
            <v>Sistema De Ahorro Para El Retiro</v>
          </cell>
          <cell r="C29944">
            <v>0</v>
          </cell>
          <cell r="D29944">
            <v>29774406.969999999</v>
          </cell>
          <cell r="E29944">
            <v>52201.1</v>
          </cell>
          <cell r="F29944">
            <v>29722205.870000001</v>
          </cell>
          <cell r="G29944">
            <v>29722205.870000001</v>
          </cell>
        </row>
        <row r="29945">
          <cell r="A29945" t="str">
            <v>8.2.7.1000.1400.1430.14302</v>
          </cell>
          <cell r="B29945" t="str">
            <v>Aportaciones Adicionales Por Concepto De Ahorro Solidario</v>
          </cell>
          <cell r="C29945">
            <v>0</v>
          </cell>
          <cell r="D29945">
            <v>6450690.8600000003</v>
          </cell>
          <cell r="E29945">
            <v>11152.73</v>
          </cell>
          <cell r="F29945">
            <v>6439538.1299999999</v>
          </cell>
          <cell r="G29945">
            <v>6439538.1299999999</v>
          </cell>
        </row>
        <row r="29946">
          <cell r="A29946" t="str">
            <v>8.2.7.1000.1400.1440</v>
          </cell>
          <cell r="B29946" t="str">
            <v>Aportaciones Para Seguros</v>
          </cell>
          <cell r="C29946">
            <v>0</v>
          </cell>
          <cell r="D29946">
            <v>3179520.92</v>
          </cell>
          <cell r="E29946">
            <v>17187.95</v>
          </cell>
          <cell r="F29946">
            <v>3162332.97</v>
          </cell>
          <cell r="G29946">
            <v>3162332.97</v>
          </cell>
        </row>
        <row r="29947">
          <cell r="A29947" t="str">
            <v>8.2.7.1000.1400.1440.14401</v>
          </cell>
          <cell r="B29947" t="str">
            <v>Cuotas Para El Seguro De Vida Del Personal</v>
          </cell>
          <cell r="C29947">
            <v>0</v>
          </cell>
          <cell r="D29947">
            <v>2768180.12</v>
          </cell>
          <cell r="E29947">
            <v>17000.75</v>
          </cell>
          <cell r="F29947">
            <v>2751179.37</v>
          </cell>
          <cell r="G29947">
            <v>2751179.37</v>
          </cell>
        </row>
        <row r="29948">
          <cell r="A29948" t="str">
            <v>8.2.7.1000.1400.1440.14402</v>
          </cell>
          <cell r="B29948" t="str">
            <v>Gastos Medicos Mayores</v>
          </cell>
          <cell r="C29948">
            <v>0</v>
          </cell>
          <cell r="D29948">
            <v>411340.79999999999</v>
          </cell>
          <cell r="E29948">
            <v>187.2</v>
          </cell>
          <cell r="F29948">
            <v>411153.6</v>
          </cell>
          <cell r="G29948">
            <v>411153.6</v>
          </cell>
        </row>
        <row r="29949">
          <cell r="A29949" t="str">
            <v>8.2.7.1000.1400.1440.14403</v>
          </cell>
          <cell r="B29949" t="str">
            <v>Aportaciones Para Otros Seguros</v>
          </cell>
          <cell r="C29949">
            <v>0</v>
          </cell>
          <cell r="D29949">
            <v>0</v>
          </cell>
          <cell r="E29949">
            <v>0</v>
          </cell>
          <cell r="F29949">
            <v>0</v>
          </cell>
          <cell r="G29949">
            <v>0</v>
          </cell>
        </row>
        <row r="29950">
          <cell r="A29950" t="str">
            <v>8.2.7.1000.1500</v>
          </cell>
          <cell r="B29950" t="str">
            <v>Otras Prestaciones Sociales Y Economicas</v>
          </cell>
          <cell r="C29950">
            <v>0</v>
          </cell>
          <cell r="D29950">
            <v>432622406.50999999</v>
          </cell>
          <cell r="E29950">
            <v>446746.41</v>
          </cell>
          <cell r="F29950">
            <v>432175660.10000002</v>
          </cell>
          <cell r="G29950">
            <v>432175660.10000002</v>
          </cell>
        </row>
        <row r="29951">
          <cell r="A29951" t="str">
            <v>8.2.7.1000.1500.1510</v>
          </cell>
          <cell r="B29951" t="str">
            <v>Cuotas Para El Fondo De Ahorro Y Fondo De Trabajo</v>
          </cell>
          <cell r="C29951">
            <v>0</v>
          </cell>
          <cell r="D29951">
            <v>25204200.309999999</v>
          </cell>
          <cell r="E29951">
            <v>44143.27</v>
          </cell>
          <cell r="F29951">
            <v>25160057.039999999</v>
          </cell>
          <cell r="G29951">
            <v>25160057.039999999</v>
          </cell>
        </row>
        <row r="29952">
          <cell r="A29952" t="str">
            <v>8.2.7.1000.1500.1510.15101</v>
          </cell>
          <cell r="B29952" t="str">
            <v>Cuotas Para El Fondo De Ahorro Y Fondo De Trabajo</v>
          </cell>
          <cell r="C29952">
            <v>0</v>
          </cell>
          <cell r="D29952">
            <v>25204200.309999999</v>
          </cell>
          <cell r="E29952">
            <v>44143.27</v>
          </cell>
          <cell r="F29952">
            <v>25160057.039999999</v>
          </cell>
          <cell r="G29952">
            <v>25160057.039999999</v>
          </cell>
        </row>
        <row r="29953">
          <cell r="A29953" t="str">
            <v>8.2.7.1000.1500.1520</v>
          </cell>
          <cell r="B29953" t="str">
            <v>Indemnizaciones</v>
          </cell>
          <cell r="C29953">
            <v>0</v>
          </cell>
          <cell r="D29953">
            <v>1652009.04</v>
          </cell>
          <cell r="E29953">
            <v>24666</v>
          </cell>
          <cell r="F29953">
            <v>1627343.04</v>
          </cell>
          <cell r="G29953">
            <v>1627343.04</v>
          </cell>
        </row>
        <row r="29954">
          <cell r="A29954" t="str">
            <v>8.2.7.1000.1500.1520.15201</v>
          </cell>
          <cell r="B29954" t="str">
            <v>Indemnizaciones</v>
          </cell>
          <cell r="C29954">
            <v>0</v>
          </cell>
          <cell r="D29954">
            <v>1652009.04</v>
          </cell>
          <cell r="E29954">
            <v>24666</v>
          </cell>
          <cell r="F29954">
            <v>1627343.04</v>
          </cell>
          <cell r="G29954">
            <v>1627343.04</v>
          </cell>
        </row>
        <row r="29955">
          <cell r="A29955" t="str">
            <v>8.2.7.1000.1500.1530</v>
          </cell>
          <cell r="B29955" t="str">
            <v>Prestaciones Y Haberes De Retiro</v>
          </cell>
          <cell r="C29955">
            <v>0</v>
          </cell>
          <cell r="D29955">
            <v>0</v>
          </cell>
          <cell r="E29955">
            <v>0</v>
          </cell>
          <cell r="F29955">
            <v>0</v>
          </cell>
          <cell r="G29955">
            <v>0</v>
          </cell>
        </row>
        <row r="29956">
          <cell r="A29956" t="str">
            <v>8.2.7.1000.1500.1530.15301</v>
          </cell>
          <cell r="B29956" t="str">
            <v>Prestaciones Y Haberes De Retiro</v>
          </cell>
          <cell r="C29956">
            <v>0</v>
          </cell>
          <cell r="D29956">
            <v>0</v>
          </cell>
          <cell r="E29956">
            <v>0</v>
          </cell>
          <cell r="F29956">
            <v>0</v>
          </cell>
          <cell r="G29956">
            <v>0</v>
          </cell>
        </row>
        <row r="29957">
          <cell r="A29957" t="str">
            <v>8.2.7.1000.1500.1540</v>
          </cell>
          <cell r="B29957" t="str">
            <v>Prestaciones Contractuales</v>
          </cell>
          <cell r="C29957">
            <v>0</v>
          </cell>
          <cell r="D29957">
            <v>308390651.88</v>
          </cell>
          <cell r="E29957">
            <v>373861.76</v>
          </cell>
          <cell r="F29957">
            <v>308016790.12</v>
          </cell>
          <cell r="G29957">
            <v>308016790.12</v>
          </cell>
        </row>
        <row r="29958">
          <cell r="A29958" t="str">
            <v>8.2.7.1000.1500.1540.15401</v>
          </cell>
          <cell r="B29958" t="str">
            <v>Canasta Basica, Ayuda Para Despensa</v>
          </cell>
          <cell r="C29958">
            <v>0</v>
          </cell>
          <cell r="D29958">
            <v>173264456.69</v>
          </cell>
          <cell r="E29958">
            <v>91456</v>
          </cell>
          <cell r="F29958">
            <v>173173000.69</v>
          </cell>
          <cell r="G29958">
            <v>173173000.69</v>
          </cell>
        </row>
        <row r="29959">
          <cell r="A29959" t="str">
            <v>8.2.7.1000.1500.1540.15402</v>
          </cell>
          <cell r="B29959" t="str">
            <v>Ayuda Para Renta Y Apoyo De Vivienda</v>
          </cell>
          <cell r="C29959">
            <v>0</v>
          </cell>
          <cell r="D29959">
            <v>95158709.890000001</v>
          </cell>
          <cell r="E29959">
            <v>238570.67</v>
          </cell>
          <cell r="F29959">
            <v>94920139.219999999</v>
          </cell>
          <cell r="G29959">
            <v>94920139.219999999</v>
          </cell>
        </row>
        <row r="29960">
          <cell r="A29960" t="str">
            <v>8.2.7.1000.1500.1540.15403</v>
          </cell>
          <cell r="B29960" t="str">
            <v>Ayuda Para Transporte</v>
          </cell>
          <cell r="C29960">
            <v>0</v>
          </cell>
          <cell r="D29960">
            <v>13998177.02</v>
          </cell>
          <cell r="E29960">
            <v>9079.17</v>
          </cell>
          <cell r="F29960">
            <v>13989097.85</v>
          </cell>
          <cell r="G29960">
            <v>13989097.85</v>
          </cell>
        </row>
        <row r="29961">
          <cell r="A29961" t="str">
            <v>8.2.7.1000.1500.1540.15404</v>
          </cell>
          <cell r="B29961" t="str">
            <v>Onomastico, Dia Del Padre Y Madre</v>
          </cell>
          <cell r="C29961">
            <v>0</v>
          </cell>
          <cell r="D29961">
            <v>14548500</v>
          </cell>
          <cell r="E29961">
            <v>18000</v>
          </cell>
          <cell r="F29961">
            <v>14530500</v>
          </cell>
          <cell r="G29961">
            <v>14530500</v>
          </cell>
        </row>
        <row r="29962">
          <cell r="A29962" t="str">
            <v>8.2.7.1000.1500.1540.15405</v>
          </cell>
          <cell r="B29962" t="str">
            <v>Prestaciones Contractuales En Efectivo</v>
          </cell>
          <cell r="C29962">
            <v>0</v>
          </cell>
          <cell r="D29962">
            <v>1452900</v>
          </cell>
          <cell r="E29962">
            <v>1200</v>
          </cell>
          <cell r="F29962">
            <v>1451700</v>
          </cell>
          <cell r="G29962">
            <v>1451700</v>
          </cell>
        </row>
        <row r="29963">
          <cell r="A29963" t="str">
            <v>8.2.7.1000.1500.1540.15406</v>
          </cell>
          <cell r="B29963" t="str">
            <v>Celebracion Acorde A La Profesion</v>
          </cell>
          <cell r="C29963">
            <v>0</v>
          </cell>
          <cell r="D29963">
            <v>1882500</v>
          </cell>
          <cell r="E29963">
            <v>0</v>
          </cell>
          <cell r="F29963">
            <v>1882500</v>
          </cell>
          <cell r="G29963">
            <v>1882500</v>
          </cell>
        </row>
        <row r="29964">
          <cell r="A29964" t="str">
            <v>8.2.7.1000.1500.1540.15407</v>
          </cell>
          <cell r="B29964" t="str">
            <v>Becas Y Prestaciones Relativas A Los Hijos De Trabajadores</v>
          </cell>
          <cell r="C29964">
            <v>0</v>
          </cell>
          <cell r="D29964">
            <v>7344894.9199999999</v>
          </cell>
          <cell r="E29964">
            <v>15555.92</v>
          </cell>
          <cell r="F29964">
            <v>7329339</v>
          </cell>
          <cell r="G29964">
            <v>7329339</v>
          </cell>
        </row>
        <row r="29965">
          <cell r="A29965" t="str">
            <v>8.2.7.1000.1500.1540.15408</v>
          </cell>
          <cell r="B29965" t="str">
            <v>Prestaciones Por Conceptos De Salud</v>
          </cell>
          <cell r="C29965">
            <v>0</v>
          </cell>
          <cell r="D29965">
            <v>740513.36</v>
          </cell>
          <cell r="E29965">
            <v>0</v>
          </cell>
          <cell r="F29965">
            <v>740513.36</v>
          </cell>
          <cell r="G29965">
            <v>740513.36</v>
          </cell>
        </row>
        <row r="29966">
          <cell r="A29966" t="str">
            <v>8.2.7.1000.1500.1540.15409</v>
          </cell>
          <cell r="B29966" t="str">
            <v>Otras Prestaciones De Caracter General A Los Trabajadores</v>
          </cell>
          <cell r="C29966">
            <v>0</v>
          </cell>
          <cell r="D29966">
            <v>0</v>
          </cell>
          <cell r="E29966">
            <v>0</v>
          </cell>
          <cell r="F29966">
            <v>0</v>
          </cell>
          <cell r="G29966">
            <v>0</v>
          </cell>
        </row>
        <row r="29967">
          <cell r="A29967" t="str">
            <v>8.2.7.1000.1500.1550</v>
          </cell>
          <cell r="B29967" t="str">
            <v>Apoyos A La Capacitacion De Los Servidores Publicos</v>
          </cell>
          <cell r="C29967">
            <v>0</v>
          </cell>
          <cell r="D29967">
            <v>309395.58</v>
          </cell>
          <cell r="E29967">
            <v>0</v>
          </cell>
          <cell r="F29967">
            <v>309395.58</v>
          </cell>
          <cell r="G29967">
            <v>309395.58</v>
          </cell>
        </row>
        <row r="29968">
          <cell r="A29968" t="str">
            <v>8.2.7.1000.1500.1550.15501</v>
          </cell>
          <cell r="B29968" t="str">
            <v>Apoyo Escolar</v>
          </cell>
          <cell r="C29968">
            <v>0</v>
          </cell>
          <cell r="D29968">
            <v>309395.58</v>
          </cell>
          <cell r="E29968">
            <v>0</v>
          </cell>
          <cell r="F29968">
            <v>309395.58</v>
          </cell>
          <cell r="G29968">
            <v>309395.58</v>
          </cell>
        </row>
        <row r="29969">
          <cell r="A29969" t="str">
            <v>8.2.7.1000.1500.1550.15502</v>
          </cell>
          <cell r="B29969" t="str">
            <v>Apoyos Por Especializacion Y Capacitacion Del Personal</v>
          </cell>
          <cell r="C29969">
            <v>0</v>
          </cell>
          <cell r="D29969">
            <v>0</v>
          </cell>
          <cell r="E29969">
            <v>0</v>
          </cell>
          <cell r="F29969">
            <v>0</v>
          </cell>
          <cell r="G29969">
            <v>0</v>
          </cell>
        </row>
        <row r="29970">
          <cell r="A29970" t="str">
            <v>8.2.7.1000.1500.1590</v>
          </cell>
          <cell r="B29970" t="str">
            <v>Otras Prestaciones Sociales Y Economicas</v>
          </cell>
          <cell r="C29970">
            <v>0</v>
          </cell>
          <cell r="D29970">
            <v>97066149.700000003</v>
          </cell>
          <cell r="E29970">
            <v>4075.38</v>
          </cell>
          <cell r="F29970">
            <v>97062074.319999993</v>
          </cell>
          <cell r="G29970">
            <v>97062074.319999993</v>
          </cell>
        </row>
        <row r="29971">
          <cell r="A29971" t="str">
            <v>8.2.7.1000.1500.1590.15901</v>
          </cell>
          <cell r="B29971" t="str">
            <v>Dias Economicos</v>
          </cell>
          <cell r="C29971">
            <v>0</v>
          </cell>
          <cell r="D29971">
            <v>8211271.6399999997</v>
          </cell>
          <cell r="E29971">
            <v>1575.38</v>
          </cell>
          <cell r="F29971">
            <v>8209696.2599999998</v>
          </cell>
          <cell r="G29971">
            <v>8209696.2599999998</v>
          </cell>
        </row>
        <row r="29972">
          <cell r="A29972" t="str">
            <v>8.2.7.1000.1500.1590.15902</v>
          </cell>
          <cell r="B29972" t="str">
            <v>Pagos Por Defuncion</v>
          </cell>
          <cell r="C29972">
            <v>0</v>
          </cell>
          <cell r="D29972">
            <v>3169544.4</v>
          </cell>
          <cell r="E29972">
            <v>0</v>
          </cell>
          <cell r="F29972">
            <v>3169544.4</v>
          </cell>
          <cell r="G29972">
            <v>3169544.4</v>
          </cell>
        </row>
        <row r="29973">
          <cell r="A29973" t="str">
            <v>8.2.7.1000.1500.1590.15903</v>
          </cell>
          <cell r="B29973" t="str">
            <v>Otras Prestaciones Economicas Y Sociales</v>
          </cell>
          <cell r="C29973">
            <v>0</v>
          </cell>
          <cell r="D29973">
            <v>50201873.659999996</v>
          </cell>
          <cell r="E29973">
            <v>2500</v>
          </cell>
          <cell r="F29973">
            <v>50199373.659999996</v>
          </cell>
          <cell r="G29973">
            <v>50199373.659999996</v>
          </cell>
        </row>
        <row r="29974">
          <cell r="A29974" t="str">
            <v>8.2.7.1000.1500.1590.15904</v>
          </cell>
          <cell r="B29974" t="str">
            <v>Estimulos Por Gastos De Ejecucion</v>
          </cell>
          <cell r="C29974">
            <v>0</v>
          </cell>
          <cell r="D29974">
            <v>35483460</v>
          </cell>
          <cell r="E29974">
            <v>0</v>
          </cell>
          <cell r="F29974">
            <v>35483460</v>
          </cell>
          <cell r="G29974">
            <v>35483460</v>
          </cell>
        </row>
        <row r="29975">
          <cell r="A29975" t="str">
            <v>8.2.7.1000.1600</v>
          </cell>
          <cell r="B29975" t="str">
            <v>Previsiones</v>
          </cell>
          <cell r="C29975">
            <v>0</v>
          </cell>
          <cell r="D29975">
            <v>0</v>
          </cell>
          <cell r="E29975">
            <v>0</v>
          </cell>
          <cell r="F29975">
            <v>0</v>
          </cell>
          <cell r="G29975">
            <v>0</v>
          </cell>
        </row>
        <row r="29976">
          <cell r="A29976" t="str">
            <v>8.2.7.1000.1600.1610</v>
          </cell>
          <cell r="B29976" t="str">
            <v>Previsiones De Caracter Laboral, Economica Y De Seguridad Social</v>
          </cell>
          <cell r="C29976">
            <v>0</v>
          </cell>
          <cell r="D29976">
            <v>0</v>
          </cell>
          <cell r="E29976">
            <v>0</v>
          </cell>
          <cell r="F29976">
            <v>0</v>
          </cell>
          <cell r="G29976">
            <v>0</v>
          </cell>
        </row>
        <row r="29977">
          <cell r="A29977" t="str">
            <v>8.2.7.1000.1600.1610.16101</v>
          </cell>
          <cell r="B29977" t="str">
            <v>Previsiones Por Crecimiento En Plazas</v>
          </cell>
          <cell r="C29977">
            <v>0</v>
          </cell>
          <cell r="D29977">
            <v>0</v>
          </cell>
          <cell r="E29977">
            <v>0</v>
          </cell>
          <cell r="F29977">
            <v>0</v>
          </cell>
          <cell r="G29977">
            <v>0</v>
          </cell>
        </row>
        <row r="29978">
          <cell r="A29978" t="str">
            <v>8.2.7.1000.1600.1610.16102</v>
          </cell>
          <cell r="B29978" t="str">
            <v>Previsiones Por Incrementos Al Salario</v>
          </cell>
          <cell r="C29978">
            <v>0</v>
          </cell>
          <cell r="D29978">
            <v>0</v>
          </cell>
          <cell r="E29978">
            <v>0</v>
          </cell>
          <cell r="F29978">
            <v>0</v>
          </cell>
          <cell r="G29978">
            <v>0</v>
          </cell>
        </row>
        <row r="29979">
          <cell r="A29979" t="str">
            <v>8.2.7.1000.1600.1610.16103</v>
          </cell>
          <cell r="B29979" t="str">
            <v>Otras Medidas De Caracter Salarial</v>
          </cell>
          <cell r="C29979">
            <v>0</v>
          </cell>
          <cell r="D29979">
            <v>0</v>
          </cell>
          <cell r="E29979">
            <v>0</v>
          </cell>
          <cell r="F29979">
            <v>0</v>
          </cell>
          <cell r="G29979">
            <v>0</v>
          </cell>
        </row>
        <row r="29980">
          <cell r="A29980" t="str">
            <v>8.2.7.1000.1700</v>
          </cell>
          <cell r="B29980" t="str">
            <v>Pago De Estimulos A Servidores Publicos</v>
          </cell>
          <cell r="C29980">
            <v>0</v>
          </cell>
          <cell r="D29980">
            <v>51437558.32</v>
          </cell>
          <cell r="E29980">
            <v>15615.65</v>
          </cell>
          <cell r="F29980">
            <v>51421942.670000002</v>
          </cell>
          <cell r="G29980">
            <v>51421942.670000002</v>
          </cell>
        </row>
        <row r="29981">
          <cell r="A29981" t="str">
            <v>8.2.7.1000.1700.1710</v>
          </cell>
          <cell r="B29981" t="str">
            <v>Estimulos</v>
          </cell>
          <cell r="C29981">
            <v>0</v>
          </cell>
          <cell r="D29981">
            <v>51437558.32</v>
          </cell>
          <cell r="E29981">
            <v>15615.65</v>
          </cell>
          <cell r="F29981">
            <v>51421942.670000002</v>
          </cell>
          <cell r="G29981">
            <v>51421942.670000002</v>
          </cell>
        </row>
        <row r="29982">
          <cell r="A29982" t="str">
            <v>8.2.7.1000.1700.1710.17101</v>
          </cell>
          <cell r="B29982" t="str">
            <v>Estimulos Por Productividad</v>
          </cell>
          <cell r="C29982">
            <v>0</v>
          </cell>
          <cell r="D29982">
            <v>31219620.18</v>
          </cell>
          <cell r="E29982">
            <v>4207.6499999999996</v>
          </cell>
          <cell r="F29982">
            <v>31215412.530000001</v>
          </cell>
          <cell r="G29982">
            <v>31215412.530000001</v>
          </cell>
        </row>
        <row r="29983">
          <cell r="A29983" t="str">
            <v>8.2.7.1000.1700.1710.17102</v>
          </cell>
          <cell r="B29983" t="str">
            <v>Estimulos Por Puntualidad Y Asistencia Mensual</v>
          </cell>
          <cell r="C29983">
            <v>0</v>
          </cell>
          <cell r="D29983">
            <v>20217938.140000001</v>
          </cell>
          <cell r="E29983">
            <v>11408</v>
          </cell>
          <cell r="F29983">
            <v>20206530.140000001</v>
          </cell>
          <cell r="G29983">
            <v>20206530.140000001</v>
          </cell>
        </row>
        <row r="29984">
          <cell r="A29984" t="str">
            <v>8.2.7.1000.1700.1720</v>
          </cell>
          <cell r="B29984" t="str">
            <v>Recompensas</v>
          </cell>
          <cell r="C29984">
            <v>0</v>
          </cell>
          <cell r="D29984">
            <v>0</v>
          </cell>
          <cell r="E29984">
            <v>0</v>
          </cell>
          <cell r="F29984">
            <v>0</v>
          </cell>
          <cell r="G29984">
            <v>0</v>
          </cell>
        </row>
        <row r="29985">
          <cell r="A29985" t="str">
            <v>8.2.7.1000.1700.1720.17201</v>
          </cell>
          <cell r="B29985" t="str">
            <v>Recompensas</v>
          </cell>
          <cell r="C29985">
            <v>0</v>
          </cell>
          <cell r="D29985">
            <v>0</v>
          </cell>
          <cell r="E29985">
            <v>0</v>
          </cell>
          <cell r="F29985">
            <v>0</v>
          </cell>
          <cell r="G29985">
            <v>0</v>
          </cell>
        </row>
        <row r="29986">
          <cell r="A29986" t="str">
            <v>8.2.7.2000</v>
          </cell>
          <cell r="B29986" t="str">
            <v>Materiales y suministros</v>
          </cell>
          <cell r="C29986">
            <v>0</v>
          </cell>
          <cell r="D29986">
            <v>290947998.00999999</v>
          </cell>
          <cell r="E29986">
            <v>7338140.7999999998</v>
          </cell>
          <cell r="F29986">
            <v>283609857.20999998</v>
          </cell>
          <cell r="G29986">
            <v>283609857.20999998</v>
          </cell>
        </row>
        <row r="29987">
          <cell r="A29987" t="str">
            <v>8.2.7.2000.2100</v>
          </cell>
          <cell r="B29987" t="str">
            <v>Materiales De Administracion, Emision De Documentos Y Articulos Oficiales</v>
          </cell>
          <cell r="C29987">
            <v>0</v>
          </cell>
          <cell r="D29987">
            <v>48777116.07</v>
          </cell>
          <cell r="E29987">
            <v>2599831.86</v>
          </cell>
          <cell r="F29987">
            <v>46177284.210000001</v>
          </cell>
          <cell r="G29987">
            <v>46177284.210000001</v>
          </cell>
        </row>
        <row r="29988">
          <cell r="A29988" t="str">
            <v>8.2.7.2000.2100.2110</v>
          </cell>
          <cell r="B29988" t="str">
            <v>Materiales, Utiles Y Equipos Menores De Oficina</v>
          </cell>
          <cell r="C29988">
            <v>0</v>
          </cell>
          <cell r="D29988">
            <v>21409585.710000001</v>
          </cell>
          <cell r="E29988">
            <v>1045403.77</v>
          </cell>
          <cell r="F29988">
            <v>20364181.940000001</v>
          </cell>
          <cell r="G29988">
            <v>20364181.940000001</v>
          </cell>
        </row>
        <row r="29989">
          <cell r="A29989" t="str">
            <v>8.2.7.2000.2100.2110.21101</v>
          </cell>
          <cell r="B29989" t="str">
            <v>Papeleria Y Consumibles De Oficina</v>
          </cell>
          <cell r="C29989">
            <v>0</v>
          </cell>
          <cell r="D29989">
            <v>17172792.57</v>
          </cell>
          <cell r="E29989">
            <v>874956.62</v>
          </cell>
          <cell r="F29989">
            <v>16297835.949999999</v>
          </cell>
          <cell r="G29989">
            <v>16297835.949999999</v>
          </cell>
        </row>
        <row r="29990">
          <cell r="A29990" t="str">
            <v>8.2.7.2000.2100.2110.21102</v>
          </cell>
          <cell r="B29990" t="str">
            <v>Utiles, Articulos Y Herramientas Menores De Oficina</v>
          </cell>
          <cell r="C29990">
            <v>0</v>
          </cell>
          <cell r="D29990">
            <v>4236793.1399999997</v>
          </cell>
          <cell r="E29990">
            <v>170447.15</v>
          </cell>
          <cell r="F29990">
            <v>4066345.99</v>
          </cell>
          <cell r="G29990">
            <v>4066345.99</v>
          </cell>
        </row>
        <row r="29991">
          <cell r="A29991" t="str">
            <v>8.2.7.2000.2100.2120</v>
          </cell>
          <cell r="B29991" t="str">
            <v>Materiales Y Utiles De Impresion Y Reproduccion</v>
          </cell>
          <cell r="C29991">
            <v>0</v>
          </cell>
          <cell r="D29991">
            <v>108140.68</v>
          </cell>
          <cell r="E29991">
            <v>1113.5999999999999</v>
          </cell>
          <cell r="F29991">
            <v>107027.08</v>
          </cell>
          <cell r="G29991">
            <v>107027.08</v>
          </cell>
        </row>
        <row r="29992">
          <cell r="A29992" t="str">
            <v>8.2.7.2000.2100.2120.21201</v>
          </cell>
          <cell r="B29992" t="str">
            <v>Materiales Y Utiles De Impresion Y Reproduccion</v>
          </cell>
          <cell r="C29992">
            <v>0</v>
          </cell>
          <cell r="D29992">
            <v>108140.68</v>
          </cell>
          <cell r="E29992">
            <v>1113.5999999999999</v>
          </cell>
          <cell r="F29992">
            <v>107027.08</v>
          </cell>
          <cell r="G29992">
            <v>107027.08</v>
          </cell>
        </row>
        <row r="29993">
          <cell r="A29993" t="str">
            <v>8.2.7.2000.2100.2130</v>
          </cell>
          <cell r="B29993" t="str">
            <v>Material Estadistico Y Geografico</v>
          </cell>
          <cell r="C29993">
            <v>0</v>
          </cell>
          <cell r="D29993">
            <v>0</v>
          </cell>
          <cell r="E29993">
            <v>0</v>
          </cell>
          <cell r="F29993">
            <v>0</v>
          </cell>
          <cell r="G29993">
            <v>0</v>
          </cell>
        </row>
        <row r="29994">
          <cell r="A29994" t="str">
            <v>8.2.7.2000.2100.2130.21301</v>
          </cell>
          <cell r="B29994" t="str">
            <v>Material Estadistico Y Geografico</v>
          </cell>
          <cell r="C29994">
            <v>0</v>
          </cell>
          <cell r="D29994">
            <v>0</v>
          </cell>
          <cell r="E29994">
            <v>0</v>
          </cell>
          <cell r="F29994">
            <v>0</v>
          </cell>
          <cell r="G29994">
            <v>0</v>
          </cell>
        </row>
        <row r="29995">
          <cell r="A29995" t="str">
            <v>8.2.7.2000.2100.2140</v>
          </cell>
          <cell r="B29995" t="str">
            <v>Materiales, Utiles Y Equipos Menores De Tecnologias De La Informacion Y Comunicaciones</v>
          </cell>
          <cell r="C29995">
            <v>0</v>
          </cell>
          <cell r="D29995">
            <v>18824240.41</v>
          </cell>
          <cell r="E29995">
            <v>1311645.6599999999</v>
          </cell>
          <cell r="F29995">
            <v>17512594.75</v>
          </cell>
          <cell r="G29995">
            <v>17512594.75</v>
          </cell>
        </row>
        <row r="29996">
          <cell r="A29996" t="str">
            <v>8.2.7.2000.2100.2140.21401</v>
          </cell>
          <cell r="B29996" t="str">
            <v>Insumos Y Materiales De Limpieza Y Mantenimiento De Equipos De Tecnologia De Informacion Y Comunicaciones</v>
          </cell>
          <cell r="C29996">
            <v>0</v>
          </cell>
          <cell r="D29996">
            <v>14260213.060000001</v>
          </cell>
          <cell r="E29996">
            <v>1203961.98</v>
          </cell>
          <cell r="F29996">
            <v>13056251.08</v>
          </cell>
          <cell r="G29996">
            <v>13056251.08</v>
          </cell>
        </row>
        <row r="29997">
          <cell r="A29997" t="str">
            <v>8.2.7.2000.2100.2140.21402</v>
          </cell>
          <cell r="B29997" t="str">
            <v>Utiles Y Equipos Menores De Equipos De Tecnologia De Informacion Y Comunicaciones</v>
          </cell>
          <cell r="C29997">
            <v>0</v>
          </cell>
          <cell r="D29997">
            <v>4564027.3499999996</v>
          </cell>
          <cell r="E29997">
            <v>107683.68</v>
          </cell>
          <cell r="F29997">
            <v>4456343.67</v>
          </cell>
          <cell r="G29997">
            <v>4456343.67</v>
          </cell>
        </row>
        <row r="29998">
          <cell r="A29998" t="str">
            <v>8.2.7.2000.2100.2150</v>
          </cell>
          <cell r="B29998" t="str">
            <v>Material Impreso E Informacion Digital</v>
          </cell>
          <cell r="C29998">
            <v>0</v>
          </cell>
          <cell r="D29998">
            <v>268058.37</v>
          </cell>
          <cell r="E29998">
            <v>0</v>
          </cell>
          <cell r="F29998">
            <v>268058.37</v>
          </cell>
          <cell r="G29998">
            <v>268058.37</v>
          </cell>
        </row>
        <row r="29999">
          <cell r="A29999" t="str">
            <v>8.2.7.2000.2100.2150.21501</v>
          </cell>
          <cell r="B29999" t="str">
            <v>Libros Y Publicaciones Impresas</v>
          </cell>
          <cell r="C29999">
            <v>0</v>
          </cell>
          <cell r="D29999">
            <v>267529.40999999997</v>
          </cell>
          <cell r="E29999">
            <v>0</v>
          </cell>
          <cell r="F29999">
            <v>267529.40999999997</v>
          </cell>
          <cell r="G29999">
            <v>267529.40999999997</v>
          </cell>
        </row>
        <row r="30000">
          <cell r="A30000" t="str">
            <v>8.2.7.2000.2100.2150.21502</v>
          </cell>
          <cell r="B30000" t="str">
            <v>Material De Difusion En Medio Digital</v>
          </cell>
          <cell r="C30000">
            <v>0</v>
          </cell>
          <cell r="D30000">
            <v>528.96</v>
          </cell>
          <cell r="E30000">
            <v>0</v>
          </cell>
          <cell r="F30000">
            <v>528.96</v>
          </cell>
          <cell r="G30000">
            <v>528.96</v>
          </cell>
        </row>
        <row r="30001">
          <cell r="A30001" t="str">
            <v>8.2.7.2000.2100.2160</v>
          </cell>
          <cell r="B30001" t="str">
            <v>Material De Limpieza</v>
          </cell>
          <cell r="C30001">
            <v>0</v>
          </cell>
          <cell r="D30001">
            <v>5094696.1399999997</v>
          </cell>
          <cell r="E30001">
            <v>241668.83</v>
          </cell>
          <cell r="F30001">
            <v>4853027.3099999996</v>
          </cell>
          <cell r="G30001">
            <v>4853027.3099999996</v>
          </cell>
        </row>
        <row r="30002">
          <cell r="A30002" t="str">
            <v>8.2.7.2000.2100.2160.21601</v>
          </cell>
          <cell r="B30002" t="str">
            <v>Material De Limpieza</v>
          </cell>
          <cell r="C30002">
            <v>0</v>
          </cell>
          <cell r="D30002">
            <v>5094696.1399999997</v>
          </cell>
          <cell r="E30002">
            <v>241668.83</v>
          </cell>
          <cell r="F30002">
            <v>4853027.3099999996</v>
          </cell>
          <cell r="G30002">
            <v>4853027.3099999996</v>
          </cell>
        </row>
        <row r="30003">
          <cell r="A30003" t="str">
            <v>8.2.7.2000.2100.2170</v>
          </cell>
          <cell r="B30003" t="str">
            <v>Materiales Y Utiles De Enseñanza</v>
          </cell>
          <cell r="C30003">
            <v>0</v>
          </cell>
          <cell r="D30003">
            <v>282622.90999999997</v>
          </cell>
          <cell r="E30003">
            <v>0</v>
          </cell>
          <cell r="F30003">
            <v>282622.90999999997</v>
          </cell>
          <cell r="G30003">
            <v>282622.90999999997</v>
          </cell>
        </row>
        <row r="30004">
          <cell r="A30004" t="str">
            <v>8.2.7.2000.2100.2170.21701</v>
          </cell>
          <cell r="B30004" t="str">
            <v>Materiales Y Utiles De Enseñanza</v>
          </cell>
          <cell r="C30004">
            <v>0</v>
          </cell>
          <cell r="D30004">
            <v>282622.90999999997</v>
          </cell>
          <cell r="E30004">
            <v>0</v>
          </cell>
          <cell r="F30004">
            <v>282622.90999999997</v>
          </cell>
          <cell r="G30004">
            <v>282622.90999999997</v>
          </cell>
        </row>
        <row r="30005">
          <cell r="A30005" t="str">
            <v>8.2.7.2000.2100.2180</v>
          </cell>
          <cell r="B30005" t="str">
            <v>Materiales Para El Registro E Identificacion De Bienes Y Personas</v>
          </cell>
          <cell r="C30005">
            <v>0</v>
          </cell>
          <cell r="D30005">
            <v>2789771.85</v>
          </cell>
          <cell r="E30005">
            <v>0</v>
          </cell>
          <cell r="F30005">
            <v>2789771.85</v>
          </cell>
          <cell r="G30005">
            <v>2789771.85</v>
          </cell>
        </row>
        <row r="30006">
          <cell r="A30006" t="str">
            <v>8.2.7.2000.2100.2180.21801</v>
          </cell>
          <cell r="B30006" t="str">
            <v>Formas Valoradas Y Papeleria Oficial</v>
          </cell>
          <cell r="C30006">
            <v>0</v>
          </cell>
          <cell r="D30006">
            <v>2788935.86</v>
          </cell>
          <cell r="E30006">
            <v>0</v>
          </cell>
          <cell r="F30006">
            <v>2788935.86</v>
          </cell>
          <cell r="G30006">
            <v>2788935.86</v>
          </cell>
        </row>
        <row r="30007">
          <cell r="A30007" t="str">
            <v>8.2.7.2000.2100.2180.21802</v>
          </cell>
          <cell r="B30007" t="str">
            <v>Material Electoral</v>
          </cell>
          <cell r="C30007">
            <v>0</v>
          </cell>
          <cell r="D30007">
            <v>0</v>
          </cell>
          <cell r="E30007">
            <v>0</v>
          </cell>
          <cell r="F30007">
            <v>0</v>
          </cell>
          <cell r="G30007">
            <v>0</v>
          </cell>
        </row>
        <row r="30008">
          <cell r="A30008" t="str">
            <v>8.2.7.2000.2100.2180.21803</v>
          </cell>
          <cell r="B30008" t="str">
            <v>Otros Materiales Para El Registro E Identificacion De Bienes Y Personas</v>
          </cell>
          <cell r="C30008">
            <v>0</v>
          </cell>
          <cell r="D30008">
            <v>835.99</v>
          </cell>
          <cell r="E30008">
            <v>0</v>
          </cell>
          <cell r="F30008">
            <v>835.99</v>
          </cell>
          <cell r="G30008">
            <v>835.99</v>
          </cell>
        </row>
        <row r="30009">
          <cell r="A30009" t="str">
            <v>8.2.7.2000.2200</v>
          </cell>
          <cell r="B30009" t="str">
            <v>Alimentos Y Utensilios</v>
          </cell>
          <cell r="C30009">
            <v>0</v>
          </cell>
          <cell r="D30009">
            <v>37806256.289999999</v>
          </cell>
          <cell r="E30009">
            <v>10442.18</v>
          </cell>
          <cell r="F30009">
            <v>37795814.109999999</v>
          </cell>
          <cell r="G30009">
            <v>37795814.109999999</v>
          </cell>
        </row>
        <row r="30010">
          <cell r="A30010" t="str">
            <v>8.2.7.2000.2200.2210</v>
          </cell>
          <cell r="B30010" t="str">
            <v>Productos Alimenticios Para Personas</v>
          </cell>
          <cell r="C30010">
            <v>0</v>
          </cell>
          <cell r="D30010">
            <v>36502832.479999997</v>
          </cell>
          <cell r="E30010">
            <v>10433.69</v>
          </cell>
          <cell r="F30010">
            <v>36492398.789999999</v>
          </cell>
          <cell r="G30010">
            <v>36492398.789999999</v>
          </cell>
        </row>
        <row r="30011">
          <cell r="A30011" t="str">
            <v>8.2.7.2000.2200.2210.22101</v>
          </cell>
          <cell r="B30011" t="str">
            <v>Alimentos Para El Personal Institucional</v>
          </cell>
          <cell r="C30011">
            <v>0</v>
          </cell>
          <cell r="D30011">
            <v>15521109.42</v>
          </cell>
          <cell r="E30011">
            <v>10433.69</v>
          </cell>
          <cell r="F30011">
            <v>15510675.73</v>
          </cell>
          <cell r="G30011">
            <v>15510675.73</v>
          </cell>
        </row>
        <row r="30012">
          <cell r="A30012" t="str">
            <v>8.2.7.2000.2200.2210.22102</v>
          </cell>
          <cell r="B30012" t="str">
            <v>Alimentacion A Personas En Atencion Hospitalaria O De Seguridad Social</v>
          </cell>
          <cell r="C30012">
            <v>0</v>
          </cell>
          <cell r="D30012">
            <v>25.35</v>
          </cell>
          <cell r="E30012">
            <v>0</v>
          </cell>
          <cell r="F30012">
            <v>25.35</v>
          </cell>
          <cell r="G30012">
            <v>25.35</v>
          </cell>
        </row>
        <row r="30013">
          <cell r="A30013" t="str">
            <v>8.2.7.2000.2200.2210.22103</v>
          </cell>
          <cell r="B30013" t="str">
            <v>Alimentacion De Personas Cautivas O En Proceso De Readaptacion Social</v>
          </cell>
          <cell r="C30013">
            <v>0</v>
          </cell>
          <cell r="D30013">
            <v>20392635.140000001</v>
          </cell>
          <cell r="E30013">
            <v>0</v>
          </cell>
          <cell r="F30013">
            <v>20392635.140000001</v>
          </cell>
          <cell r="G30013">
            <v>20392635.140000001</v>
          </cell>
        </row>
        <row r="30014">
          <cell r="A30014" t="str">
            <v>8.2.7.2000.2200.2210.22104</v>
          </cell>
          <cell r="B30014" t="str">
            <v>Alimentacion De Personas Por El Desarrollo De Otros Programas Institucionales</v>
          </cell>
          <cell r="C30014">
            <v>0</v>
          </cell>
          <cell r="D30014">
            <v>589062.56999999995</v>
          </cell>
          <cell r="E30014">
            <v>0</v>
          </cell>
          <cell r="F30014">
            <v>589062.56999999995</v>
          </cell>
          <cell r="G30014">
            <v>589062.56999999995</v>
          </cell>
        </row>
        <row r="30015">
          <cell r="A30015" t="str">
            <v>8.2.7.2000.2200.2220</v>
          </cell>
          <cell r="B30015" t="str">
            <v>Productos Alimenticios Para Animales</v>
          </cell>
          <cell r="C30015">
            <v>0</v>
          </cell>
          <cell r="D30015">
            <v>145060.57</v>
          </cell>
          <cell r="E30015">
            <v>0</v>
          </cell>
          <cell r="F30015">
            <v>145060.57</v>
          </cell>
          <cell r="G30015">
            <v>145060.57</v>
          </cell>
        </row>
        <row r="30016">
          <cell r="A30016" t="str">
            <v>8.2.7.2000.2200.2220.22201</v>
          </cell>
          <cell r="B30016" t="str">
            <v>Productos Alimenticios Para Animales</v>
          </cell>
          <cell r="C30016">
            <v>0</v>
          </cell>
          <cell r="D30016">
            <v>145060.57</v>
          </cell>
          <cell r="E30016">
            <v>0</v>
          </cell>
          <cell r="F30016">
            <v>145060.57</v>
          </cell>
          <cell r="G30016">
            <v>145060.57</v>
          </cell>
        </row>
        <row r="30017">
          <cell r="A30017" t="str">
            <v>8.2.7.2000.2200.2230</v>
          </cell>
          <cell r="B30017" t="str">
            <v>Utensilios Para El Servicio De Alimentacion</v>
          </cell>
          <cell r="C30017">
            <v>0</v>
          </cell>
          <cell r="D30017">
            <v>1158363.24</v>
          </cell>
          <cell r="E30017">
            <v>8.49</v>
          </cell>
          <cell r="F30017">
            <v>1158354.75</v>
          </cell>
          <cell r="G30017">
            <v>1158354.75</v>
          </cell>
        </row>
        <row r="30018">
          <cell r="A30018" t="str">
            <v>8.2.7.2000.2200.2230.22301</v>
          </cell>
          <cell r="B30018" t="str">
            <v>Utensilios Para El Servicio De Alimentacion De Personas</v>
          </cell>
          <cell r="C30018">
            <v>0</v>
          </cell>
          <cell r="D30018">
            <v>1158363.24</v>
          </cell>
          <cell r="E30018">
            <v>8.49</v>
          </cell>
          <cell r="F30018">
            <v>1158354.75</v>
          </cell>
          <cell r="G30018">
            <v>1158354.75</v>
          </cell>
        </row>
        <row r="30019">
          <cell r="A30019" t="str">
            <v>8.2.7.2000.2200.2230.22302</v>
          </cell>
          <cell r="B30019" t="str">
            <v>Utensilios Para El Servicio De Alimentacion De Animales</v>
          </cell>
          <cell r="C30019">
            <v>0</v>
          </cell>
          <cell r="D30019">
            <v>0</v>
          </cell>
          <cell r="E30019">
            <v>0</v>
          </cell>
          <cell r="F30019">
            <v>0</v>
          </cell>
          <cell r="G30019">
            <v>0</v>
          </cell>
        </row>
        <row r="30020">
          <cell r="A30020" t="str">
            <v>8.2.7.2000.2300</v>
          </cell>
          <cell r="B30020" t="str">
            <v>Materias Primas Y Materiales De Produccion Y Comercializacion</v>
          </cell>
          <cell r="C30020">
            <v>0</v>
          </cell>
          <cell r="D30020">
            <v>513821.63</v>
          </cell>
          <cell r="E30020">
            <v>0</v>
          </cell>
          <cell r="F30020">
            <v>513821.63</v>
          </cell>
          <cell r="G30020">
            <v>513821.63</v>
          </cell>
        </row>
        <row r="30021">
          <cell r="A30021" t="str">
            <v>8.2.7.2000.2300.2310</v>
          </cell>
          <cell r="B30021" t="str">
            <v>Productos Alimenticios, Agropecuarios Y Forestales Adquiridos Como Materia Prima</v>
          </cell>
          <cell r="C30021">
            <v>0</v>
          </cell>
          <cell r="D30021">
            <v>0</v>
          </cell>
          <cell r="E30021">
            <v>0</v>
          </cell>
          <cell r="F30021">
            <v>0</v>
          </cell>
          <cell r="G30021">
            <v>0</v>
          </cell>
        </row>
        <row r="30022">
          <cell r="A30022" t="str">
            <v>8.2.7.2000.2300.2310.23101</v>
          </cell>
          <cell r="B30022" t="str">
            <v>Productos Alimenticios, Agropecuarios Y Forestales Adquiridos Como Materia Prima</v>
          </cell>
          <cell r="C30022">
            <v>0</v>
          </cell>
          <cell r="D30022">
            <v>0</v>
          </cell>
          <cell r="E30022">
            <v>0</v>
          </cell>
          <cell r="F30022">
            <v>0</v>
          </cell>
          <cell r="G30022">
            <v>0</v>
          </cell>
        </row>
        <row r="30023">
          <cell r="A30023" t="str">
            <v>8.2.7.2000.2300.2320</v>
          </cell>
          <cell r="B30023" t="str">
            <v>Insumos Textiles Adquiridos Como Materia Prima</v>
          </cell>
          <cell r="C30023">
            <v>0</v>
          </cell>
          <cell r="D30023">
            <v>0</v>
          </cell>
          <cell r="E30023">
            <v>0</v>
          </cell>
          <cell r="F30023">
            <v>0</v>
          </cell>
          <cell r="G30023">
            <v>0</v>
          </cell>
        </row>
        <row r="30024">
          <cell r="A30024" t="str">
            <v>8.2.7.2000.2300.2320.23201</v>
          </cell>
          <cell r="B30024" t="str">
            <v>Insumos Textiles Adquiridos Como Materia Prima</v>
          </cell>
          <cell r="C30024">
            <v>0</v>
          </cell>
          <cell r="D30024">
            <v>0</v>
          </cell>
          <cell r="E30024">
            <v>0</v>
          </cell>
          <cell r="F30024">
            <v>0</v>
          </cell>
          <cell r="G30024">
            <v>0</v>
          </cell>
        </row>
        <row r="30025">
          <cell r="A30025" t="str">
            <v>8.2.7.2000.2300.2330</v>
          </cell>
          <cell r="B30025" t="str">
            <v>Productos De Papel, Carton E Impresos Adquiridos Como Materia Prima</v>
          </cell>
          <cell r="C30025">
            <v>0</v>
          </cell>
          <cell r="D30025">
            <v>0</v>
          </cell>
          <cell r="E30025">
            <v>0</v>
          </cell>
          <cell r="F30025">
            <v>0</v>
          </cell>
          <cell r="G30025">
            <v>0</v>
          </cell>
        </row>
        <row r="30026">
          <cell r="A30026" t="str">
            <v>8.2.7.2000.2300.2330.23301</v>
          </cell>
          <cell r="B30026" t="str">
            <v>Productos De Papel, Carton E Impresos Adquiridos Como Materia Prima</v>
          </cell>
          <cell r="C30026">
            <v>0</v>
          </cell>
          <cell r="D30026">
            <v>0</v>
          </cell>
          <cell r="E30026">
            <v>0</v>
          </cell>
          <cell r="F30026">
            <v>0</v>
          </cell>
          <cell r="G30026">
            <v>0</v>
          </cell>
        </row>
        <row r="30027">
          <cell r="A30027" t="str">
            <v>8.2.7.2000.2300.2340</v>
          </cell>
          <cell r="B30027" t="str">
            <v>Combustibles, Lubricantes, Aditivos, Carbon Y Sus Derivados Adquiridos Como Materia Prima</v>
          </cell>
          <cell r="C30027">
            <v>0</v>
          </cell>
          <cell r="D30027">
            <v>24062.720000000001</v>
          </cell>
          <cell r="E30027">
            <v>0</v>
          </cell>
          <cell r="F30027">
            <v>24062.720000000001</v>
          </cell>
          <cell r="G30027">
            <v>24062.720000000001</v>
          </cell>
        </row>
        <row r="30028">
          <cell r="A30028" t="str">
            <v>8.2.7.2000.2300.2340.23401</v>
          </cell>
          <cell r="B30028" t="str">
            <v>Combustibles, Aditivos, Carbon Y Sus Derivados Adquiridos Como Materia Prima</v>
          </cell>
          <cell r="C30028">
            <v>0</v>
          </cell>
          <cell r="D30028">
            <v>24062.720000000001</v>
          </cell>
          <cell r="E30028">
            <v>0</v>
          </cell>
          <cell r="F30028">
            <v>24062.720000000001</v>
          </cell>
          <cell r="G30028">
            <v>24062.720000000001</v>
          </cell>
        </row>
        <row r="30029">
          <cell r="A30029" t="str">
            <v>8.2.7.2000.2300.2350</v>
          </cell>
          <cell r="B30029" t="str">
            <v>Productos Quimicos, Farmaceuticos Y De Laboratorio Adquiridos Como Materia Prima</v>
          </cell>
          <cell r="C30029">
            <v>0</v>
          </cell>
          <cell r="D30029">
            <v>480815.09</v>
          </cell>
          <cell r="E30029">
            <v>0</v>
          </cell>
          <cell r="F30029">
            <v>480815.09</v>
          </cell>
          <cell r="G30029">
            <v>480815.09</v>
          </cell>
        </row>
        <row r="30030">
          <cell r="A30030" t="str">
            <v>8.2.7.2000.2300.2350.23501</v>
          </cell>
          <cell r="B30030" t="str">
            <v>Productos Quimicos, Farmaceuticos Y De Laboratorio Adquiridos Como Materia Prima</v>
          </cell>
          <cell r="C30030">
            <v>0</v>
          </cell>
          <cell r="D30030">
            <v>480815.09</v>
          </cell>
          <cell r="E30030">
            <v>0</v>
          </cell>
          <cell r="F30030">
            <v>480815.09</v>
          </cell>
          <cell r="G30030">
            <v>480815.09</v>
          </cell>
        </row>
        <row r="30031">
          <cell r="A30031" t="str">
            <v>8.2.7.2000.2300.2360</v>
          </cell>
          <cell r="B30031" t="str">
            <v>Productos Metalicos Y A Base De Minerales No Metalicos Adquiridos Como Materia Prima</v>
          </cell>
          <cell r="C30031">
            <v>0</v>
          </cell>
          <cell r="D30031">
            <v>129.91999999999999</v>
          </cell>
          <cell r="E30031">
            <v>0</v>
          </cell>
          <cell r="F30031">
            <v>129.91999999999999</v>
          </cell>
          <cell r="G30031">
            <v>129.91999999999999</v>
          </cell>
        </row>
        <row r="30032">
          <cell r="A30032" t="str">
            <v>8.2.7.2000.2300.2360.23601</v>
          </cell>
          <cell r="B30032" t="str">
            <v>Productos Metalicos Y A Base De Minerales No Metalicos Adquiridos Como Materia Prima</v>
          </cell>
          <cell r="C30032">
            <v>0</v>
          </cell>
          <cell r="D30032">
            <v>129.91999999999999</v>
          </cell>
          <cell r="E30032">
            <v>0</v>
          </cell>
          <cell r="F30032">
            <v>129.91999999999999</v>
          </cell>
          <cell r="G30032">
            <v>129.91999999999999</v>
          </cell>
        </row>
        <row r="30033">
          <cell r="A30033" t="str">
            <v>8.2.7.2000.2300.2370</v>
          </cell>
          <cell r="B30033" t="str">
            <v>Productos De Cuero, Piel, Plastico Y Hule Adquiridos Como Materia Prima</v>
          </cell>
          <cell r="C30033">
            <v>0</v>
          </cell>
          <cell r="D30033">
            <v>7822.1</v>
          </cell>
          <cell r="E30033">
            <v>0</v>
          </cell>
          <cell r="F30033">
            <v>7822.1</v>
          </cell>
          <cell r="G30033">
            <v>7822.1</v>
          </cell>
        </row>
        <row r="30034">
          <cell r="A30034" t="str">
            <v>8.2.7.2000.2300.2370.23701</v>
          </cell>
          <cell r="B30034" t="str">
            <v>Productos De Cuero, Piel, Plastico Y Hule Adquiridos Como Materia Prima</v>
          </cell>
          <cell r="C30034">
            <v>0</v>
          </cell>
          <cell r="D30034">
            <v>7822.1</v>
          </cell>
          <cell r="E30034">
            <v>0</v>
          </cell>
          <cell r="F30034">
            <v>7822.1</v>
          </cell>
          <cell r="G30034">
            <v>7822.1</v>
          </cell>
        </row>
        <row r="30035">
          <cell r="A30035" t="str">
            <v>8.2.7.2000.2300.2380</v>
          </cell>
          <cell r="B30035" t="str">
            <v>Mercancias Adquiridas Para Su Comercializacion</v>
          </cell>
          <cell r="C30035">
            <v>0</v>
          </cell>
          <cell r="D30035">
            <v>0</v>
          </cell>
          <cell r="E30035">
            <v>0</v>
          </cell>
          <cell r="F30035">
            <v>0</v>
          </cell>
          <cell r="G30035">
            <v>0</v>
          </cell>
        </row>
        <row r="30036">
          <cell r="A30036" t="str">
            <v>8.2.7.2000.2300.2380.23801</v>
          </cell>
          <cell r="B30036" t="str">
            <v>Mercancias Adquiridas Para Su Comercializacion</v>
          </cell>
          <cell r="C30036">
            <v>0</v>
          </cell>
          <cell r="D30036">
            <v>0</v>
          </cell>
          <cell r="E30036">
            <v>0</v>
          </cell>
          <cell r="F30036">
            <v>0</v>
          </cell>
          <cell r="G30036">
            <v>0</v>
          </cell>
        </row>
        <row r="30037">
          <cell r="A30037" t="str">
            <v>8.2.7.2000.2300.2390</v>
          </cell>
          <cell r="B30037" t="str">
            <v>Otros Productos Adquiridos Como Materia Prima</v>
          </cell>
          <cell r="C30037">
            <v>0</v>
          </cell>
          <cell r="D30037">
            <v>991.8</v>
          </cell>
          <cell r="E30037">
            <v>0</v>
          </cell>
          <cell r="F30037">
            <v>991.8</v>
          </cell>
          <cell r="G30037">
            <v>991.8</v>
          </cell>
        </row>
        <row r="30038">
          <cell r="A30038" t="str">
            <v>8.2.7.2000.2300.2390.23901</v>
          </cell>
          <cell r="B30038" t="str">
            <v>Otros Productos Adquiridos Como Materia Prima</v>
          </cell>
          <cell r="C30038">
            <v>0</v>
          </cell>
          <cell r="D30038">
            <v>991.8</v>
          </cell>
          <cell r="E30038">
            <v>0</v>
          </cell>
          <cell r="F30038">
            <v>991.8</v>
          </cell>
          <cell r="G30038">
            <v>991.8</v>
          </cell>
        </row>
        <row r="30039">
          <cell r="A30039" t="str">
            <v>8.2.7.2000.2400</v>
          </cell>
          <cell r="B30039" t="str">
            <v>Materiales Y Articulos De Construccion Y De Reparacion</v>
          </cell>
          <cell r="C30039">
            <v>0</v>
          </cell>
          <cell r="D30039">
            <v>38527887.259999998</v>
          </cell>
          <cell r="E30039">
            <v>334354.33</v>
          </cell>
          <cell r="F30039">
            <v>38193532.93</v>
          </cell>
          <cell r="G30039">
            <v>38193532.93</v>
          </cell>
        </row>
        <row r="30040">
          <cell r="A30040" t="str">
            <v>8.2.7.2000.2400.2410</v>
          </cell>
          <cell r="B30040" t="str">
            <v>Productos Minerales No Metalicos</v>
          </cell>
          <cell r="C30040">
            <v>0</v>
          </cell>
          <cell r="D30040">
            <v>89238.1</v>
          </cell>
          <cell r="E30040">
            <v>0</v>
          </cell>
          <cell r="F30040">
            <v>89238.1</v>
          </cell>
          <cell r="G30040">
            <v>89238.1</v>
          </cell>
        </row>
        <row r="30041">
          <cell r="A30041" t="str">
            <v>8.2.7.2000.2400.2410.24101</v>
          </cell>
          <cell r="B30041" t="str">
            <v>Productos Minerales No Metalicos</v>
          </cell>
          <cell r="C30041">
            <v>0</v>
          </cell>
          <cell r="D30041">
            <v>89238.1</v>
          </cell>
          <cell r="E30041">
            <v>0</v>
          </cell>
          <cell r="F30041">
            <v>89238.1</v>
          </cell>
          <cell r="G30041">
            <v>89238.1</v>
          </cell>
        </row>
        <row r="30042">
          <cell r="A30042" t="str">
            <v>8.2.7.2000.2400.2420</v>
          </cell>
          <cell r="B30042" t="str">
            <v>Cemento Y Productos De Concreto</v>
          </cell>
          <cell r="C30042">
            <v>0</v>
          </cell>
          <cell r="D30042">
            <v>56435.6</v>
          </cell>
          <cell r="E30042">
            <v>0</v>
          </cell>
          <cell r="F30042">
            <v>56435.6</v>
          </cell>
          <cell r="G30042">
            <v>56435.6</v>
          </cell>
        </row>
        <row r="30043">
          <cell r="A30043" t="str">
            <v>8.2.7.2000.2400.2420.24201</v>
          </cell>
          <cell r="B30043" t="str">
            <v>Cemento Y Productos De Concreto</v>
          </cell>
          <cell r="C30043">
            <v>0</v>
          </cell>
          <cell r="D30043">
            <v>56435.6</v>
          </cell>
          <cell r="E30043">
            <v>0</v>
          </cell>
          <cell r="F30043">
            <v>56435.6</v>
          </cell>
          <cell r="G30043">
            <v>56435.6</v>
          </cell>
        </row>
        <row r="30044">
          <cell r="A30044" t="str">
            <v>8.2.7.2000.2400.2430</v>
          </cell>
          <cell r="B30044" t="str">
            <v>Cal, Yeso Y Productos De Yeso</v>
          </cell>
          <cell r="C30044">
            <v>0</v>
          </cell>
          <cell r="D30044">
            <v>737639.19</v>
          </cell>
          <cell r="E30044">
            <v>0</v>
          </cell>
          <cell r="F30044">
            <v>737639.19</v>
          </cell>
          <cell r="G30044">
            <v>737639.19</v>
          </cell>
        </row>
        <row r="30045">
          <cell r="A30045" t="str">
            <v>8.2.7.2000.2400.2430.24301</v>
          </cell>
          <cell r="B30045" t="str">
            <v>Cal, Yeso Y Productos De Yeso</v>
          </cell>
          <cell r="C30045">
            <v>0</v>
          </cell>
          <cell r="D30045">
            <v>737639.19</v>
          </cell>
          <cell r="E30045">
            <v>0</v>
          </cell>
          <cell r="F30045">
            <v>737639.19</v>
          </cell>
          <cell r="G30045">
            <v>737639.19</v>
          </cell>
        </row>
        <row r="30046">
          <cell r="A30046" t="str">
            <v>8.2.7.2000.2400.2440</v>
          </cell>
          <cell r="B30046" t="str">
            <v>Madera Y Productos De Madera</v>
          </cell>
          <cell r="C30046">
            <v>0</v>
          </cell>
          <cell r="D30046">
            <v>1884341.51</v>
          </cell>
          <cell r="E30046">
            <v>0</v>
          </cell>
          <cell r="F30046">
            <v>1884341.51</v>
          </cell>
          <cell r="G30046">
            <v>1884341.51</v>
          </cell>
        </row>
        <row r="30047">
          <cell r="A30047" t="str">
            <v>8.2.7.2000.2400.2440.24401</v>
          </cell>
          <cell r="B30047" t="str">
            <v>Madera Y Sus Derivados Empleados Para La Construccion Y Reparacion De Inmuebles</v>
          </cell>
          <cell r="C30047">
            <v>0</v>
          </cell>
          <cell r="D30047">
            <v>1884341.51</v>
          </cell>
          <cell r="E30047">
            <v>0</v>
          </cell>
          <cell r="F30047">
            <v>1884341.51</v>
          </cell>
          <cell r="G30047">
            <v>1884341.51</v>
          </cell>
        </row>
        <row r="30048">
          <cell r="A30048" t="str">
            <v>8.2.7.2000.2400.2450</v>
          </cell>
          <cell r="B30048" t="str">
            <v>Vidrio Y Productos De Vidrio</v>
          </cell>
          <cell r="C30048">
            <v>0</v>
          </cell>
          <cell r="D30048">
            <v>117457.22</v>
          </cell>
          <cell r="E30048">
            <v>0</v>
          </cell>
          <cell r="F30048">
            <v>117457.22</v>
          </cell>
          <cell r="G30048">
            <v>117457.22</v>
          </cell>
        </row>
        <row r="30049">
          <cell r="A30049" t="str">
            <v>8.2.7.2000.2400.2450.24501</v>
          </cell>
          <cell r="B30049" t="str">
            <v>Vidrio Y Productos De Vidrio</v>
          </cell>
          <cell r="C30049">
            <v>0</v>
          </cell>
          <cell r="D30049">
            <v>117457.22</v>
          </cell>
          <cell r="E30049">
            <v>0</v>
          </cell>
          <cell r="F30049">
            <v>117457.22</v>
          </cell>
          <cell r="G30049">
            <v>117457.22</v>
          </cell>
        </row>
        <row r="30050">
          <cell r="A30050" t="str">
            <v>8.2.7.2000.2400.2460</v>
          </cell>
          <cell r="B30050" t="str">
            <v>Material Electrico Y Electronico</v>
          </cell>
          <cell r="C30050">
            <v>0</v>
          </cell>
          <cell r="D30050">
            <v>14867344.82</v>
          </cell>
          <cell r="E30050">
            <v>334294.14</v>
          </cell>
          <cell r="F30050">
            <v>14533050.68</v>
          </cell>
          <cell r="G30050">
            <v>14533050.68</v>
          </cell>
        </row>
        <row r="30051">
          <cell r="A30051" t="str">
            <v>8.2.7.2000.2400.2460.24601</v>
          </cell>
          <cell r="B30051" t="str">
            <v>Material Electrico Y Electronico</v>
          </cell>
          <cell r="C30051">
            <v>0</v>
          </cell>
          <cell r="D30051">
            <v>14867344.82</v>
          </cell>
          <cell r="E30051">
            <v>334294.14</v>
          </cell>
          <cell r="F30051">
            <v>14533050.68</v>
          </cell>
          <cell r="G30051">
            <v>14533050.68</v>
          </cell>
        </row>
        <row r="30052">
          <cell r="A30052" t="str">
            <v>8.2.7.2000.2400.2470</v>
          </cell>
          <cell r="B30052" t="str">
            <v>Articulos Metalicos Para La Construccion</v>
          </cell>
          <cell r="C30052">
            <v>0</v>
          </cell>
          <cell r="D30052">
            <v>6952843.9000000004</v>
          </cell>
          <cell r="E30052">
            <v>0</v>
          </cell>
          <cell r="F30052">
            <v>6952843.9000000004</v>
          </cell>
          <cell r="G30052">
            <v>6952843.9000000004</v>
          </cell>
        </row>
        <row r="30053">
          <cell r="A30053" t="str">
            <v>8.2.7.2000.2400.2470.24701</v>
          </cell>
          <cell r="B30053" t="str">
            <v>Articulos Metalicos Para La Construccion</v>
          </cell>
          <cell r="C30053">
            <v>0</v>
          </cell>
          <cell r="D30053">
            <v>6952843.9000000004</v>
          </cell>
          <cell r="E30053">
            <v>0</v>
          </cell>
          <cell r="F30053">
            <v>6952843.9000000004</v>
          </cell>
          <cell r="G30053">
            <v>6952843.9000000004</v>
          </cell>
        </row>
        <row r="30054">
          <cell r="A30054" t="str">
            <v>8.2.7.2000.2400.2480</v>
          </cell>
          <cell r="B30054" t="str">
            <v>Materiales Complementarios</v>
          </cell>
          <cell r="C30054">
            <v>0</v>
          </cell>
          <cell r="D30054">
            <v>1591715.47</v>
          </cell>
          <cell r="E30054">
            <v>41.59</v>
          </cell>
          <cell r="F30054">
            <v>1591673.88</v>
          </cell>
          <cell r="G30054">
            <v>1591673.88</v>
          </cell>
        </row>
        <row r="30055">
          <cell r="A30055" t="str">
            <v>8.2.7.2000.2400.2480.24801</v>
          </cell>
          <cell r="B30055" t="str">
            <v>Materiales Complementarios</v>
          </cell>
          <cell r="C30055">
            <v>0</v>
          </cell>
          <cell r="D30055">
            <v>1591715.47</v>
          </cell>
          <cell r="E30055">
            <v>41.59</v>
          </cell>
          <cell r="F30055">
            <v>1591673.88</v>
          </cell>
          <cell r="G30055">
            <v>1591673.88</v>
          </cell>
        </row>
        <row r="30056">
          <cell r="A30056" t="str">
            <v>8.2.7.2000.2400.2490</v>
          </cell>
          <cell r="B30056" t="str">
            <v>Otros Materiales Y Articulos De Construccion Y Reparacion</v>
          </cell>
          <cell r="C30056">
            <v>0</v>
          </cell>
          <cell r="D30056">
            <v>12230871.449999999</v>
          </cell>
          <cell r="E30056">
            <v>18.600000000000001</v>
          </cell>
          <cell r="F30056">
            <v>12230852.85</v>
          </cell>
          <cell r="G30056">
            <v>12230852.85</v>
          </cell>
        </row>
        <row r="30057">
          <cell r="A30057" t="str">
            <v>8.2.7.2000.2400.2490.24901</v>
          </cell>
          <cell r="B30057" t="str">
            <v>Otros Materiales Y Articulos De Construccion Y Reparacion</v>
          </cell>
          <cell r="C30057">
            <v>0</v>
          </cell>
          <cell r="D30057">
            <v>6513986.7000000002</v>
          </cell>
          <cell r="E30057">
            <v>0</v>
          </cell>
          <cell r="F30057">
            <v>6513986.7000000002</v>
          </cell>
          <cell r="G30057">
            <v>6513986.7000000002</v>
          </cell>
        </row>
        <row r="30058">
          <cell r="A30058" t="str">
            <v>8.2.7.2000.2400.2490.24902</v>
          </cell>
          <cell r="B30058" t="str">
            <v>Articulos Plasticos Para La Construccion</v>
          </cell>
          <cell r="C30058">
            <v>0</v>
          </cell>
          <cell r="D30058">
            <v>5716884.75</v>
          </cell>
          <cell r="E30058">
            <v>18.600000000000001</v>
          </cell>
          <cell r="F30058">
            <v>5716866.1500000004</v>
          </cell>
          <cell r="G30058">
            <v>5716866.1500000004</v>
          </cell>
        </row>
        <row r="30059">
          <cell r="A30059" t="str">
            <v>8.2.7.2000.2500</v>
          </cell>
          <cell r="B30059" t="str">
            <v>Productos Quimicos, Farmaceuticos Y De Laboratorio</v>
          </cell>
          <cell r="C30059">
            <v>0</v>
          </cell>
          <cell r="D30059">
            <v>712195.08</v>
          </cell>
          <cell r="E30059">
            <v>0</v>
          </cell>
          <cell r="F30059">
            <v>712195.08</v>
          </cell>
          <cell r="G30059">
            <v>712195.08</v>
          </cell>
        </row>
        <row r="30060">
          <cell r="A30060" t="str">
            <v>8.2.7.2000.2500.2510</v>
          </cell>
          <cell r="B30060" t="str">
            <v>Productos Quimicos Basicos</v>
          </cell>
          <cell r="C30060">
            <v>0</v>
          </cell>
          <cell r="D30060">
            <v>55059.7</v>
          </cell>
          <cell r="E30060">
            <v>0</v>
          </cell>
          <cell r="F30060">
            <v>55059.7</v>
          </cell>
          <cell r="G30060">
            <v>55059.7</v>
          </cell>
        </row>
        <row r="30061">
          <cell r="A30061" t="str">
            <v>8.2.7.2000.2500.2510.25101</v>
          </cell>
          <cell r="B30061" t="str">
            <v>Productos Quimicos Basicos</v>
          </cell>
          <cell r="C30061">
            <v>0</v>
          </cell>
          <cell r="D30061">
            <v>55059.7</v>
          </cell>
          <cell r="E30061">
            <v>0</v>
          </cell>
          <cell r="F30061">
            <v>55059.7</v>
          </cell>
          <cell r="G30061">
            <v>55059.7</v>
          </cell>
        </row>
        <row r="30062">
          <cell r="A30062" t="str">
            <v>8.2.7.2000.2500.2520</v>
          </cell>
          <cell r="B30062" t="str">
            <v>Fertilizantes, Pesticidas Y Otros Agroquimicos</v>
          </cell>
          <cell r="C30062">
            <v>0</v>
          </cell>
          <cell r="D30062">
            <v>14262.54</v>
          </cell>
          <cell r="E30062">
            <v>0</v>
          </cell>
          <cell r="F30062">
            <v>14262.54</v>
          </cell>
          <cell r="G30062">
            <v>14262.54</v>
          </cell>
        </row>
        <row r="30063">
          <cell r="A30063" t="str">
            <v>8.2.7.2000.2500.2520.25201</v>
          </cell>
          <cell r="B30063" t="str">
            <v>Fertilizantes, Pesticidas Y Otros Agroquimicos</v>
          </cell>
          <cell r="C30063">
            <v>0</v>
          </cell>
          <cell r="D30063">
            <v>14262.54</v>
          </cell>
          <cell r="E30063">
            <v>0</v>
          </cell>
          <cell r="F30063">
            <v>14262.54</v>
          </cell>
          <cell r="G30063">
            <v>14262.54</v>
          </cell>
        </row>
        <row r="30064">
          <cell r="A30064" t="str">
            <v>8.2.7.2000.2500.2530</v>
          </cell>
          <cell r="B30064" t="str">
            <v>Medicinas Y Productos Farmaceuticos</v>
          </cell>
          <cell r="C30064">
            <v>0</v>
          </cell>
          <cell r="D30064">
            <v>14091.13</v>
          </cell>
          <cell r="E30064">
            <v>0</v>
          </cell>
          <cell r="F30064">
            <v>14091.13</v>
          </cell>
          <cell r="G30064">
            <v>14091.13</v>
          </cell>
        </row>
        <row r="30065">
          <cell r="A30065" t="str">
            <v>8.2.7.2000.2500.2530.25301</v>
          </cell>
          <cell r="B30065" t="str">
            <v>Medicinas Y Productos Farmaceuticos De Uso Humano</v>
          </cell>
          <cell r="C30065">
            <v>0</v>
          </cell>
          <cell r="D30065">
            <v>14091.13</v>
          </cell>
          <cell r="E30065">
            <v>0</v>
          </cell>
          <cell r="F30065">
            <v>14091.13</v>
          </cell>
          <cell r="G30065">
            <v>14091.13</v>
          </cell>
        </row>
        <row r="30066">
          <cell r="A30066" t="str">
            <v>8.2.7.2000.2500.2530.25302</v>
          </cell>
          <cell r="B30066" t="str">
            <v>Medicinas Y Productos Farmaceuticos De Uso Veterinario</v>
          </cell>
          <cell r="C30066">
            <v>0</v>
          </cell>
          <cell r="D30066">
            <v>0</v>
          </cell>
          <cell r="E30066">
            <v>0</v>
          </cell>
          <cell r="F30066">
            <v>0</v>
          </cell>
          <cell r="G30066">
            <v>0</v>
          </cell>
        </row>
        <row r="30067">
          <cell r="A30067" t="str">
            <v>8.2.7.2000.2500.2540</v>
          </cell>
          <cell r="B30067" t="str">
            <v>Materiales, Accesorios Y Suministros Medicos</v>
          </cell>
          <cell r="C30067">
            <v>0</v>
          </cell>
          <cell r="D30067">
            <v>6641.56</v>
          </cell>
          <cell r="E30067">
            <v>0</v>
          </cell>
          <cell r="F30067">
            <v>6641.56</v>
          </cell>
          <cell r="G30067">
            <v>6641.56</v>
          </cell>
        </row>
        <row r="30068">
          <cell r="A30068" t="str">
            <v>8.2.7.2000.2500.2540.25401</v>
          </cell>
          <cell r="B30068" t="str">
            <v>Materiales Y Suministros Medicos</v>
          </cell>
          <cell r="C30068">
            <v>0</v>
          </cell>
          <cell r="D30068">
            <v>2141.5</v>
          </cell>
          <cell r="E30068">
            <v>0</v>
          </cell>
          <cell r="F30068">
            <v>2141.5</v>
          </cell>
          <cell r="G30068">
            <v>2141.5</v>
          </cell>
        </row>
        <row r="30069">
          <cell r="A30069" t="str">
            <v>8.2.7.2000.2500.2540.25402</v>
          </cell>
          <cell r="B30069" t="str">
            <v>Accesorios Medicos</v>
          </cell>
          <cell r="C30069">
            <v>0</v>
          </cell>
          <cell r="D30069">
            <v>4500.0600000000004</v>
          </cell>
          <cell r="E30069">
            <v>0</v>
          </cell>
          <cell r="F30069">
            <v>4500.0600000000004</v>
          </cell>
          <cell r="G30069">
            <v>4500.0600000000004</v>
          </cell>
        </row>
        <row r="30070">
          <cell r="A30070" t="str">
            <v>8.2.7.2000.2500.2550</v>
          </cell>
          <cell r="B30070" t="str">
            <v>Materiales, Accesorios Y Suministros De Laboratorio</v>
          </cell>
          <cell r="C30070">
            <v>0</v>
          </cell>
          <cell r="D30070">
            <v>118343.2</v>
          </cell>
          <cell r="E30070">
            <v>0</v>
          </cell>
          <cell r="F30070">
            <v>118343.2</v>
          </cell>
          <cell r="G30070">
            <v>118343.2</v>
          </cell>
        </row>
        <row r="30071">
          <cell r="A30071" t="str">
            <v>8.2.7.2000.2500.2550.25501</v>
          </cell>
          <cell r="B30071" t="str">
            <v>Materiales Accesorios Y Suministros De Laboratorio</v>
          </cell>
          <cell r="C30071">
            <v>0</v>
          </cell>
          <cell r="D30071">
            <v>118343.2</v>
          </cell>
          <cell r="E30071">
            <v>0</v>
          </cell>
          <cell r="F30071">
            <v>118343.2</v>
          </cell>
          <cell r="G30071">
            <v>118343.2</v>
          </cell>
        </row>
        <row r="30072">
          <cell r="A30072" t="str">
            <v>8.2.7.2000.2500.2550.25502</v>
          </cell>
          <cell r="B30072" t="str">
            <v>Animales Y Plantas De Laboratorio</v>
          </cell>
          <cell r="C30072">
            <v>0</v>
          </cell>
          <cell r="D30072">
            <v>0</v>
          </cell>
          <cell r="E30072">
            <v>0</v>
          </cell>
          <cell r="F30072">
            <v>0</v>
          </cell>
          <cell r="G30072">
            <v>0</v>
          </cell>
        </row>
        <row r="30073">
          <cell r="A30073" t="str">
            <v>8.2.7.2000.2500.2560</v>
          </cell>
          <cell r="B30073" t="str">
            <v>Fibras Sinteticas, Hules, Plasticos Y Derivados</v>
          </cell>
          <cell r="C30073">
            <v>0</v>
          </cell>
          <cell r="D30073">
            <v>3004.5</v>
          </cell>
          <cell r="E30073">
            <v>0</v>
          </cell>
          <cell r="F30073">
            <v>3004.5</v>
          </cell>
          <cell r="G30073">
            <v>3004.5</v>
          </cell>
        </row>
        <row r="30074">
          <cell r="A30074" t="str">
            <v>8.2.7.2000.2500.2560.25601</v>
          </cell>
          <cell r="B30074" t="str">
            <v>Fibras Sinteticas, Hules, Plasticos Y Derivados</v>
          </cell>
          <cell r="C30074">
            <v>0</v>
          </cell>
          <cell r="D30074">
            <v>3004.5</v>
          </cell>
          <cell r="E30074">
            <v>0</v>
          </cell>
          <cell r="F30074">
            <v>3004.5</v>
          </cell>
          <cell r="G30074">
            <v>3004.5</v>
          </cell>
        </row>
        <row r="30075">
          <cell r="A30075" t="str">
            <v>8.2.7.2000.2500.2590</v>
          </cell>
          <cell r="B30075" t="str">
            <v>Otros Productos Quimicos</v>
          </cell>
          <cell r="C30075">
            <v>0</v>
          </cell>
          <cell r="D30075">
            <v>500792.45</v>
          </cell>
          <cell r="E30075">
            <v>0</v>
          </cell>
          <cell r="F30075">
            <v>500792.45</v>
          </cell>
          <cell r="G30075">
            <v>500792.45</v>
          </cell>
        </row>
        <row r="30076">
          <cell r="A30076" t="str">
            <v>8.2.7.2000.2500.2590.25901</v>
          </cell>
          <cell r="B30076" t="str">
            <v>Otros Productos Quimicos</v>
          </cell>
          <cell r="C30076">
            <v>0</v>
          </cell>
          <cell r="D30076">
            <v>500792.45</v>
          </cell>
          <cell r="E30076">
            <v>0</v>
          </cell>
          <cell r="F30076">
            <v>500792.45</v>
          </cell>
          <cell r="G30076">
            <v>500792.45</v>
          </cell>
        </row>
        <row r="30077">
          <cell r="A30077" t="str">
            <v>8.2.7.2000.2600</v>
          </cell>
          <cell r="B30077" t="str">
            <v>Combustibles, Lubricantes Y Aditivos</v>
          </cell>
          <cell r="C30077">
            <v>0</v>
          </cell>
          <cell r="D30077">
            <v>128507055.19</v>
          </cell>
          <cell r="E30077">
            <v>4165289.9</v>
          </cell>
          <cell r="F30077">
            <v>124341765.29000001</v>
          </cell>
          <cell r="G30077">
            <v>124341765.29000001</v>
          </cell>
        </row>
        <row r="30078">
          <cell r="A30078" t="str">
            <v>8.2.7.2000.2600.2610</v>
          </cell>
          <cell r="B30078" t="str">
            <v>Combustibles, Lubricantes Y Aditivos</v>
          </cell>
          <cell r="C30078">
            <v>0</v>
          </cell>
          <cell r="D30078">
            <v>128507055.19</v>
          </cell>
          <cell r="E30078">
            <v>4165289.9</v>
          </cell>
          <cell r="F30078">
            <v>124341765.29000001</v>
          </cell>
          <cell r="G30078">
            <v>124341765.29000001</v>
          </cell>
        </row>
        <row r="30079">
          <cell r="A30079" t="str">
            <v>8.2.7.2000.2600.2610.26101</v>
          </cell>
          <cell r="B30079" t="str">
            <v>Combustibles</v>
          </cell>
          <cell r="C30079">
            <v>0</v>
          </cell>
          <cell r="D30079">
            <v>128005075.43000001</v>
          </cell>
          <cell r="E30079">
            <v>4165289.9</v>
          </cell>
          <cell r="F30079">
            <v>123839785.53</v>
          </cell>
          <cell r="G30079">
            <v>123839785.53</v>
          </cell>
        </row>
        <row r="30080">
          <cell r="A30080" t="str">
            <v>8.2.7.2000.2600.2610.26102</v>
          </cell>
          <cell r="B30080" t="str">
            <v>Lubricantes Y Aditivos</v>
          </cell>
          <cell r="C30080">
            <v>0</v>
          </cell>
          <cell r="D30080">
            <v>501979.76</v>
          </cell>
          <cell r="E30080">
            <v>0</v>
          </cell>
          <cell r="F30080">
            <v>501979.76</v>
          </cell>
          <cell r="G30080">
            <v>501979.76</v>
          </cell>
        </row>
        <row r="30081">
          <cell r="A30081" t="str">
            <v>8.2.7.2000.2600.2620</v>
          </cell>
          <cell r="B30081" t="str">
            <v>Carbon Y Sus Derivados</v>
          </cell>
          <cell r="C30081">
            <v>0</v>
          </cell>
          <cell r="D30081">
            <v>0</v>
          </cell>
          <cell r="E30081">
            <v>0</v>
          </cell>
          <cell r="F30081">
            <v>0</v>
          </cell>
          <cell r="G30081">
            <v>0</v>
          </cell>
        </row>
        <row r="30082">
          <cell r="A30082" t="str">
            <v>8.2.7.2000.2600.2620.26201</v>
          </cell>
          <cell r="B30082" t="str">
            <v>Carbon Y Sus Derivados</v>
          </cell>
          <cell r="C30082">
            <v>0</v>
          </cell>
          <cell r="D30082">
            <v>0</v>
          </cell>
          <cell r="E30082">
            <v>0</v>
          </cell>
          <cell r="F30082">
            <v>0</v>
          </cell>
          <cell r="G30082">
            <v>0</v>
          </cell>
        </row>
        <row r="30083">
          <cell r="A30083" t="str">
            <v>8.2.7.2000.2700</v>
          </cell>
          <cell r="B30083" t="str">
            <v>Vestuario, Blancos, Prendas De Proteccion Personal Y Articulos Deportivos</v>
          </cell>
          <cell r="C30083">
            <v>0</v>
          </cell>
          <cell r="D30083">
            <v>11041991.33</v>
          </cell>
          <cell r="E30083">
            <v>613.72</v>
          </cell>
          <cell r="F30083">
            <v>11041377.609999999</v>
          </cell>
          <cell r="G30083">
            <v>11041377.609999999</v>
          </cell>
        </row>
        <row r="30084">
          <cell r="A30084" t="str">
            <v>8.2.7.2000.2700.2710</v>
          </cell>
          <cell r="B30084" t="str">
            <v>Vestuario Y Uniformes</v>
          </cell>
          <cell r="C30084">
            <v>0</v>
          </cell>
          <cell r="D30084">
            <v>9331551.75</v>
          </cell>
          <cell r="E30084">
            <v>0</v>
          </cell>
          <cell r="F30084">
            <v>9331551.75</v>
          </cell>
          <cell r="G30084">
            <v>9331551.75</v>
          </cell>
        </row>
        <row r="30085">
          <cell r="A30085" t="str">
            <v>8.2.7.2000.2700.2710.27101</v>
          </cell>
          <cell r="B30085" t="str">
            <v>Vestuarios Y Uniformes</v>
          </cell>
          <cell r="C30085">
            <v>0</v>
          </cell>
          <cell r="D30085">
            <v>9331551.75</v>
          </cell>
          <cell r="E30085">
            <v>0</v>
          </cell>
          <cell r="F30085">
            <v>9331551.75</v>
          </cell>
          <cell r="G30085">
            <v>9331551.75</v>
          </cell>
        </row>
        <row r="30086">
          <cell r="A30086" t="str">
            <v>8.2.7.2000.2700.2720</v>
          </cell>
          <cell r="B30086" t="str">
            <v>Prendas De Seguridad Y Proteccion Personal</v>
          </cell>
          <cell r="C30086">
            <v>0</v>
          </cell>
          <cell r="D30086">
            <v>617378.43999999994</v>
          </cell>
          <cell r="E30086">
            <v>0</v>
          </cell>
          <cell r="F30086">
            <v>617378.43999999994</v>
          </cell>
          <cell r="G30086">
            <v>617378.43999999994</v>
          </cell>
        </row>
        <row r="30087">
          <cell r="A30087" t="str">
            <v>8.2.7.2000.2700.2720.27201</v>
          </cell>
          <cell r="B30087" t="str">
            <v>Prendas De Seguridad Y Proteccion Personal</v>
          </cell>
          <cell r="C30087">
            <v>0</v>
          </cell>
          <cell r="D30087">
            <v>617378.43999999994</v>
          </cell>
          <cell r="E30087">
            <v>0</v>
          </cell>
          <cell r="F30087">
            <v>617378.43999999994</v>
          </cell>
          <cell r="G30087">
            <v>617378.43999999994</v>
          </cell>
        </row>
        <row r="30088">
          <cell r="A30088" t="str">
            <v>8.2.7.2000.2700.2730</v>
          </cell>
          <cell r="B30088" t="str">
            <v>Articulos Deportivos</v>
          </cell>
          <cell r="C30088">
            <v>0</v>
          </cell>
          <cell r="D30088">
            <v>40685.440000000002</v>
          </cell>
          <cell r="E30088">
            <v>0</v>
          </cell>
          <cell r="F30088">
            <v>40685.440000000002</v>
          </cell>
          <cell r="G30088">
            <v>40685.440000000002</v>
          </cell>
        </row>
        <row r="30089">
          <cell r="A30089" t="str">
            <v>8.2.7.2000.2700.2730.27301</v>
          </cell>
          <cell r="B30089" t="str">
            <v>Articulos Deportivos</v>
          </cell>
          <cell r="C30089">
            <v>0</v>
          </cell>
          <cell r="D30089">
            <v>40685.440000000002</v>
          </cell>
          <cell r="E30089">
            <v>0</v>
          </cell>
          <cell r="F30089">
            <v>40685.440000000002</v>
          </cell>
          <cell r="G30089">
            <v>40685.440000000002</v>
          </cell>
        </row>
        <row r="30090">
          <cell r="A30090" t="str">
            <v>8.2.7.2000.2700.2740</v>
          </cell>
          <cell r="B30090" t="str">
            <v>Productos Textiles</v>
          </cell>
          <cell r="C30090">
            <v>0</v>
          </cell>
          <cell r="D30090">
            <v>799444.15</v>
          </cell>
          <cell r="E30090">
            <v>0</v>
          </cell>
          <cell r="F30090">
            <v>799444.15</v>
          </cell>
          <cell r="G30090">
            <v>799444.15</v>
          </cell>
        </row>
        <row r="30091">
          <cell r="A30091" t="str">
            <v>8.2.7.2000.2700.2740.27401</v>
          </cell>
          <cell r="B30091" t="str">
            <v>Productos Textiles</v>
          </cell>
          <cell r="C30091">
            <v>0</v>
          </cell>
          <cell r="D30091">
            <v>799444.15</v>
          </cell>
          <cell r="E30091">
            <v>0</v>
          </cell>
          <cell r="F30091">
            <v>799444.15</v>
          </cell>
          <cell r="G30091">
            <v>799444.15</v>
          </cell>
        </row>
        <row r="30092">
          <cell r="A30092" t="str">
            <v>8.2.7.2000.2700.2750</v>
          </cell>
          <cell r="B30092" t="str">
            <v>Blancos Y Otros Productos Textiles, Excepto Prendas De Vestir</v>
          </cell>
          <cell r="C30092">
            <v>0</v>
          </cell>
          <cell r="D30092">
            <v>252931.55</v>
          </cell>
          <cell r="E30092">
            <v>613.72</v>
          </cell>
          <cell r="F30092">
            <v>252317.83</v>
          </cell>
          <cell r="G30092">
            <v>252317.83</v>
          </cell>
        </row>
        <row r="30093">
          <cell r="A30093" t="str">
            <v>8.2.7.2000.2700.2750.27501</v>
          </cell>
          <cell r="B30093" t="str">
            <v>Blancos Y Otros Productos Textiles, Excepto Prendas De Vestir</v>
          </cell>
          <cell r="C30093">
            <v>0</v>
          </cell>
          <cell r="D30093">
            <v>252931.55</v>
          </cell>
          <cell r="E30093">
            <v>613.72</v>
          </cell>
          <cell r="F30093">
            <v>252317.83</v>
          </cell>
          <cell r="G30093">
            <v>252317.83</v>
          </cell>
        </row>
        <row r="30094">
          <cell r="A30094" t="str">
            <v>8.2.7.2000.2800</v>
          </cell>
          <cell r="B30094" t="str">
            <v>Materiales Y Suministros Para Seguridad</v>
          </cell>
          <cell r="C30094">
            <v>0</v>
          </cell>
          <cell r="D30094">
            <v>4509774.82</v>
          </cell>
          <cell r="E30094">
            <v>0</v>
          </cell>
          <cell r="F30094">
            <v>4509774.82</v>
          </cell>
          <cell r="G30094">
            <v>4509774.82</v>
          </cell>
        </row>
        <row r="30095">
          <cell r="A30095" t="str">
            <v>8.2.7.2000.2800.2810</v>
          </cell>
          <cell r="B30095" t="str">
            <v>Sustancias Y Materiales Explosivos</v>
          </cell>
          <cell r="C30095">
            <v>0</v>
          </cell>
          <cell r="D30095">
            <v>0</v>
          </cell>
          <cell r="E30095">
            <v>0</v>
          </cell>
          <cell r="F30095">
            <v>0</v>
          </cell>
          <cell r="G30095">
            <v>0</v>
          </cell>
        </row>
        <row r="30096">
          <cell r="A30096" t="str">
            <v>8.2.7.2000.2800.2810.28101</v>
          </cell>
          <cell r="B30096" t="str">
            <v>Sustancias Y Materiales Explosivos</v>
          </cell>
          <cell r="C30096">
            <v>0</v>
          </cell>
          <cell r="D30096">
            <v>0</v>
          </cell>
          <cell r="E30096">
            <v>0</v>
          </cell>
          <cell r="F30096">
            <v>0</v>
          </cell>
          <cell r="G30096">
            <v>0</v>
          </cell>
        </row>
        <row r="30097">
          <cell r="A30097" t="str">
            <v>8.2.7.2000.2800.2820</v>
          </cell>
          <cell r="B30097" t="str">
            <v>Materiales De Seguridad Publica</v>
          </cell>
          <cell r="C30097">
            <v>0</v>
          </cell>
          <cell r="D30097">
            <v>234960.22</v>
          </cell>
          <cell r="E30097">
            <v>0</v>
          </cell>
          <cell r="F30097">
            <v>234960.22</v>
          </cell>
          <cell r="G30097">
            <v>234960.22</v>
          </cell>
        </row>
        <row r="30098">
          <cell r="A30098" t="str">
            <v>8.2.7.2000.2800.2820.28201</v>
          </cell>
          <cell r="B30098" t="str">
            <v>Materiales De Seguridad Publica</v>
          </cell>
          <cell r="C30098">
            <v>0</v>
          </cell>
          <cell r="D30098">
            <v>234960.22</v>
          </cell>
          <cell r="E30098">
            <v>0</v>
          </cell>
          <cell r="F30098">
            <v>234960.22</v>
          </cell>
          <cell r="G30098">
            <v>234960.22</v>
          </cell>
        </row>
        <row r="30099">
          <cell r="A30099" t="str">
            <v>8.2.7.2000.2800.2830</v>
          </cell>
          <cell r="B30099" t="str">
            <v>Prendas De Proteccion Para Seguridad Publica Y Nacional</v>
          </cell>
          <cell r="C30099">
            <v>0</v>
          </cell>
          <cell r="D30099">
            <v>4274814.5999999996</v>
          </cell>
          <cell r="E30099">
            <v>0</v>
          </cell>
          <cell r="F30099">
            <v>4274814.5999999996</v>
          </cell>
          <cell r="G30099">
            <v>4274814.5999999996</v>
          </cell>
        </row>
        <row r="30100">
          <cell r="A30100" t="str">
            <v>8.2.7.2000.2800.2830.28301</v>
          </cell>
          <cell r="B30100" t="str">
            <v>Prendas De Proteccion Para Seguridad Publica</v>
          </cell>
          <cell r="C30100">
            <v>0</v>
          </cell>
          <cell r="D30100">
            <v>4274814.5999999996</v>
          </cell>
          <cell r="E30100">
            <v>0</v>
          </cell>
          <cell r="F30100">
            <v>4274814.5999999996</v>
          </cell>
          <cell r="G30100">
            <v>4274814.5999999996</v>
          </cell>
        </row>
        <row r="30101">
          <cell r="A30101" t="str">
            <v>8.2.7.2000.2900</v>
          </cell>
          <cell r="B30101" t="str">
            <v>Herramientas, Refacciones Y Accesorios Menores</v>
          </cell>
          <cell r="C30101">
            <v>0</v>
          </cell>
          <cell r="D30101">
            <v>20551900.34</v>
          </cell>
          <cell r="E30101">
            <v>227608.81</v>
          </cell>
          <cell r="F30101">
            <v>20324291.530000001</v>
          </cell>
          <cell r="G30101">
            <v>20324291.530000001</v>
          </cell>
        </row>
        <row r="30102">
          <cell r="A30102" t="str">
            <v>8.2.7.2000.2900.2910</v>
          </cell>
          <cell r="B30102" t="str">
            <v>Herramientas Menores</v>
          </cell>
          <cell r="C30102">
            <v>0</v>
          </cell>
          <cell r="D30102">
            <v>6051342.2999999998</v>
          </cell>
          <cell r="E30102">
            <v>0</v>
          </cell>
          <cell r="F30102">
            <v>6051342.2999999998</v>
          </cell>
          <cell r="G30102">
            <v>6051342.2999999998</v>
          </cell>
        </row>
        <row r="30103">
          <cell r="A30103" t="str">
            <v>8.2.7.2000.2900.2910.29101</v>
          </cell>
          <cell r="B30103" t="str">
            <v>Herramientas Menores</v>
          </cell>
          <cell r="C30103">
            <v>0</v>
          </cell>
          <cell r="D30103">
            <v>6051342.2999999998</v>
          </cell>
          <cell r="E30103">
            <v>0</v>
          </cell>
          <cell r="F30103">
            <v>6051342.2999999998</v>
          </cell>
          <cell r="G30103">
            <v>6051342.2999999998</v>
          </cell>
        </row>
        <row r="30104">
          <cell r="A30104" t="str">
            <v>8.2.7.2000.2900.2920</v>
          </cell>
          <cell r="B30104" t="str">
            <v>Refacciones Y Accesorios Menores De Edificios</v>
          </cell>
          <cell r="C30104">
            <v>0</v>
          </cell>
          <cell r="D30104">
            <v>309076.38</v>
          </cell>
          <cell r="E30104">
            <v>587</v>
          </cell>
          <cell r="F30104">
            <v>308489.38</v>
          </cell>
          <cell r="G30104">
            <v>308489.38</v>
          </cell>
        </row>
        <row r="30105">
          <cell r="A30105" t="str">
            <v>8.2.7.2000.2900.2920.29201</v>
          </cell>
          <cell r="B30105" t="str">
            <v>Refacciones Y Accesorios Menores De Edificios</v>
          </cell>
          <cell r="C30105">
            <v>0</v>
          </cell>
          <cell r="D30105">
            <v>309076.38</v>
          </cell>
          <cell r="E30105">
            <v>587</v>
          </cell>
          <cell r="F30105">
            <v>308489.38</v>
          </cell>
          <cell r="G30105">
            <v>308489.38</v>
          </cell>
        </row>
        <row r="30106">
          <cell r="A30106" t="str">
            <v>8.2.7.2000.2900.2930</v>
          </cell>
          <cell r="B30106" t="str">
            <v>Refacciones Y Accesorios Menores De Mobiliario Y Equipo De Administracion, Educacional Y Recreativo</v>
          </cell>
          <cell r="C30106">
            <v>0</v>
          </cell>
          <cell r="D30106">
            <v>4906.4399999999996</v>
          </cell>
          <cell r="E30106">
            <v>0</v>
          </cell>
          <cell r="F30106">
            <v>4906.4399999999996</v>
          </cell>
          <cell r="G30106">
            <v>4906.4399999999996</v>
          </cell>
        </row>
        <row r="30107">
          <cell r="A30107" t="str">
            <v>8.2.7.2000.2900.2930.29301</v>
          </cell>
          <cell r="B30107" t="str">
            <v>Refacciones Y Accesorios Menores De Mobiliario Y Equipo De Administracion, Educacional Y Recreativo</v>
          </cell>
          <cell r="C30107">
            <v>0</v>
          </cell>
          <cell r="D30107">
            <v>4906.4399999999996</v>
          </cell>
          <cell r="E30107">
            <v>0</v>
          </cell>
          <cell r="F30107">
            <v>4906.4399999999996</v>
          </cell>
          <cell r="G30107">
            <v>4906.4399999999996</v>
          </cell>
        </row>
        <row r="30108">
          <cell r="A30108" t="str">
            <v>8.2.7.2000.2900.2940</v>
          </cell>
          <cell r="B30108" t="str">
            <v>Refacciones Y Accesorios Menores Para Equipo De Computo Y Tecnologias De La Informacion</v>
          </cell>
          <cell r="C30108">
            <v>0</v>
          </cell>
          <cell r="D30108">
            <v>2914109.94</v>
          </cell>
          <cell r="E30108">
            <v>2320</v>
          </cell>
          <cell r="F30108">
            <v>2911789.94</v>
          </cell>
          <cell r="G30108">
            <v>2911789.94</v>
          </cell>
        </row>
        <row r="30109">
          <cell r="A30109" t="str">
            <v>8.2.7.2000.2900.2940.29401</v>
          </cell>
          <cell r="B30109" t="str">
            <v>Refacciones Y Accesorios Menores Para Equipo De Computo Y Tecnologias De La Informacion</v>
          </cell>
          <cell r="C30109">
            <v>0</v>
          </cell>
          <cell r="D30109">
            <v>2914109.94</v>
          </cell>
          <cell r="E30109">
            <v>2320</v>
          </cell>
          <cell r="F30109">
            <v>2911789.94</v>
          </cell>
          <cell r="G30109">
            <v>2911789.94</v>
          </cell>
        </row>
        <row r="30110">
          <cell r="A30110" t="str">
            <v>8.2.7.2000.2900.2950</v>
          </cell>
          <cell r="B30110" t="str">
            <v>Refacciones Y Accesorios Menores De Instrumental Medico Y De Laboratorio</v>
          </cell>
          <cell r="C30110">
            <v>0</v>
          </cell>
          <cell r="D30110">
            <v>2846.92</v>
          </cell>
          <cell r="E30110">
            <v>0</v>
          </cell>
          <cell r="F30110">
            <v>2846.92</v>
          </cell>
          <cell r="G30110">
            <v>2846.92</v>
          </cell>
        </row>
        <row r="30111">
          <cell r="A30111" t="str">
            <v>8.2.7.2000.2900.2950.29501</v>
          </cell>
          <cell r="B30111" t="str">
            <v>Refacciones Y Accesorios Menores De Instrumental Medico Y De Laboratorio</v>
          </cell>
          <cell r="C30111">
            <v>0</v>
          </cell>
          <cell r="D30111">
            <v>2846.92</v>
          </cell>
          <cell r="E30111">
            <v>0</v>
          </cell>
          <cell r="F30111">
            <v>2846.92</v>
          </cell>
          <cell r="G30111">
            <v>2846.92</v>
          </cell>
        </row>
        <row r="30112">
          <cell r="A30112" t="str">
            <v>8.2.7.2000.2900.2960</v>
          </cell>
          <cell r="B30112" t="str">
            <v>Refacciones Y Accesorios Menores De Equipo De Transporte</v>
          </cell>
          <cell r="C30112">
            <v>0</v>
          </cell>
          <cell r="D30112">
            <v>10007194.560000001</v>
          </cell>
          <cell r="E30112">
            <v>222991.97</v>
          </cell>
          <cell r="F30112">
            <v>9784202.5899999999</v>
          </cell>
          <cell r="G30112">
            <v>9784202.5899999999</v>
          </cell>
        </row>
        <row r="30113">
          <cell r="A30113" t="str">
            <v>8.2.7.2000.2900.2960.29601</v>
          </cell>
          <cell r="B30113" t="str">
            <v>Refacciones Y Accesorios Menores De Equipo De Transporte</v>
          </cell>
          <cell r="C30113">
            <v>0</v>
          </cell>
          <cell r="D30113">
            <v>10007194.560000001</v>
          </cell>
          <cell r="E30113">
            <v>222991.97</v>
          </cell>
          <cell r="F30113">
            <v>9784202.5899999999</v>
          </cell>
          <cell r="G30113">
            <v>9784202.5899999999</v>
          </cell>
        </row>
        <row r="30114">
          <cell r="A30114" t="str">
            <v>8.2.7.2000.2900.2970</v>
          </cell>
          <cell r="B30114" t="str">
            <v>Refacciones Y Accesorios Menores De Equipo De Defensa Y Seguridad</v>
          </cell>
          <cell r="C30114">
            <v>0</v>
          </cell>
          <cell r="D30114">
            <v>216572</v>
          </cell>
          <cell r="E30114">
            <v>0</v>
          </cell>
          <cell r="F30114">
            <v>216572</v>
          </cell>
          <cell r="G30114">
            <v>216572</v>
          </cell>
        </row>
        <row r="30115">
          <cell r="A30115" t="str">
            <v>8.2.7.2000.2900.2970.29701</v>
          </cell>
          <cell r="B30115" t="str">
            <v>Refacciones Y Accesorios Menores De Equipo De Defensa Y Seguridad</v>
          </cell>
          <cell r="C30115">
            <v>0</v>
          </cell>
          <cell r="D30115">
            <v>216572</v>
          </cell>
          <cell r="E30115">
            <v>0</v>
          </cell>
          <cell r="F30115">
            <v>216572</v>
          </cell>
          <cell r="G30115">
            <v>216572</v>
          </cell>
        </row>
        <row r="30116">
          <cell r="A30116" t="str">
            <v>8.2.7.2000.2900.2980</v>
          </cell>
          <cell r="B30116" t="str">
            <v>Refacciones Y Accesorios Menores De Maquinaria Y Otros Equipos</v>
          </cell>
          <cell r="C30116">
            <v>0</v>
          </cell>
          <cell r="D30116">
            <v>984650.77</v>
          </cell>
          <cell r="E30116">
            <v>1709.84</v>
          </cell>
          <cell r="F30116">
            <v>982940.93</v>
          </cell>
          <cell r="G30116">
            <v>982940.93</v>
          </cell>
        </row>
        <row r="30117">
          <cell r="A30117" t="str">
            <v>8.2.7.2000.2900.2980.29801</v>
          </cell>
          <cell r="B30117" t="str">
            <v>Refacciones Y Accesorios Menores De Maquinaria Y Otros Equipos</v>
          </cell>
          <cell r="C30117">
            <v>0</v>
          </cell>
          <cell r="D30117">
            <v>984650.77</v>
          </cell>
          <cell r="E30117">
            <v>1709.84</v>
          </cell>
          <cell r="F30117">
            <v>982940.93</v>
          </cell>
          <cell r="G30117">
            <v>982940.93</v>
          </cell>
        </row>
        <row r="30118">
          <cell r="A30118" t="str">
            <v>8.2.7.2000.2900.2990</v>
          </cell>
          <cell r="B30118" t="str">
            <v>Refacciones Y Accesorios Menores Otros Bienes Muebles</v>
          </cell>
          <cell r="C30118">
            <v>0</v>
          </cell>
          <cell r="D30118">
            <v>61201.03</v>
          </cell>
          <cell r="E30118">
            <v>0</v>
          </cell>
          <cell r="F30118">
            <v>61201.03</v>
          </cell>
          <cell r="G30118">
            <v>61201.03</v>
          </cell>
        </row>
        <row r="30119">
          <cell r="A30119" t="str">
            <v>8.2.7.2000.2900.2990.29901</v>
          </cell>
          <cell r="B30119" t="str">
            <v>Refacciones Y Accesorios Menores  Otros Bienes Muebles</v>
          </cell>
          <cell r="C30119">
            <v>0</v>
          </cell>
          <cell r="D30119">
            <v>61201.03</v>
          </cell>
          <cell r="E30119">
            <v>0</v>
          </cell>
          <cell r="F30119">
            <v>61201.03</v>
          </cell>
          <cell r="G30119">
            <v>61201.03</v>
          </cell>
        </row>
        <row r="30120">
          <cell r="A30120" t="str">
            <v>8.2.7.2000.2900.2990.29902</v>
          </cell>
          <cell r="B30120" t="str">
            <v>Otras Refacciones Y Accesorios Contingentes</v>
          </cell>
          <cell r="C30120">
            <v>0</v>
          </cell>
          <cell r="D30120">
            <v>0</v>
          </cell>
          <cell r="E30120">
            <v>0</v>
          </cell>
          <cell r="F30120">
            <v>0</v>
          </cell>
          <cell r="G30120">
            <v>0</v>
          </cell>
        </row>
        <row r="30121">
          <cell r="A30121" t="str">
            <v>8.2.7.3000</v>
          </cell>
          <cell r="B30121" t="str">
            <v>Servicios generales</v>
          </cell>
          <cell r="C30121">
            <v>0</v>
          </cell>
          <cell r="D30121">
            <v>2124180780.9400001</v>
          </cell>
          <cell r="E30121">
            <v>161769129.87</v>
          </cell>
          <cell r="F30121">
            <v>1962411651.0699999</v>
          </cell>
          <cell r="G30121">
            <v>1962411651.0699999</v>
          </cell>
        </row>
        <row r="30122">
          <cell r="A30122" t="str">
            <v>8.2.7.3000.3100</v>
          </cell>
          <cell r="B30122" t="str">
            <v>Servicios Basicos</v>
          </cell>
          <cell r="C30122">
            <v>0</v>
          </cell>
          <cell r="D30122">
            <v>79846196.659999996</v>
          </cell>
          <cell r="E30122">
            <v>442977.35</v>
          </cell>
          <cell r="F30122">
            <v>79403219.310000002</v>
          </cell>
          <cell r="G30122">
            <v>79403219.310000002</v>
          </cell>
        </row>
        <row r="30123">
          <cell r="A30123" t="str">
            <v>8.2.7.3000.3100.3110</v>
          </cell>
          <cell r="B30123" t="str">
            <v>Energia Electrica</v>
          </cell>
          <cell r="C30123">
            <v>0</v>
          </cell>
          <cell r="D30123">
            <v>36574250.57</v>
          </cell>
          <cell r="E30123">
            <v>337985.77</v>
          </cell>
          <cell r="F30123">
            <v>36236264.799999997</v>
          </cell>
          <cell r="G30123">
            <v>36236264.799999997</v>
          </cell>
        </row>
        <row r="30124">
          <cell r="A30124" t="str">
            <v>8.2.7.3000.3100.3110.31101</v>
          </cell>
          <cell r="B30124" t="str">
            <v>Energia Electrica</v>
          </cell>
          <cell r="C30124">
            <v>0</v>
          </cell>
          <cell r="D30124">
            <v>36574250.57</v>
          </cell>
          <cell r="E30124">
            <v>337985.77</v>
          </cell>
          <cell r="F30124">
            <v>36236264.799999997</v>
          </cell>
          <cell r="G30124">
            <v>36236264.799999997</v>
          </cell>
        </row>
        <row r="30125">
          <cell r="A30125" t="str">
            <v>8.2.7.3000.3100.3120</v>
          </cell>
          <cell r="B30125" t="str">
            <v>Gas</v>
          </cell>
          <cell r="C30125">
            <v>0</v>
          </cell>
          <cell r="D30125">
            <v>685302.74</v>
          </cell>
          <cell r="E30125">
            <v>0</v>
          </cell>
          <cell r="F30125">
            <v>685302.74</v>
          </cell>
          <cell r="G30125">
            <v>685302.74</v>
          </cell>
        </row>
        <row r="30126">
          <cell r="A30126" t="str">
            <v>8.2.7.3000.3100.3120.31201</v>
          </cell>
          <cell r="B30126" t="str">
            <v>Gas</v>
          </cell>
          <cell r="C30126">
            <v>0</v>
          </cell>
          <cell r="D30126">
            <v>685302.74</v>
          </cell>
          <cell r="E30126">
            <v>0</v>
          </cell>
          <cell r="F30126">
            <v>685302.74</v>
          </cell>
          <cell r="G30126">
            <v>685302.74</v>
          </cell>
        </row>
        <row r="30127">
          <cell r="A30127" t="str">
            <v>8.2.7.3000.3100.3130</v>
          </cell>
          <cell r="B30127" t="str">
            <v>Agua</v>
          </cell>
          <cell r="C30127">
            <v>0</v>
          </cell>
          <cell r="D30127">
            <v>12092897.060000001</v>
          </cell>
          <cell r="E30127">
            <v>1.22</v>
          </cell>
          <cell r="F30127">
            <v>12092895.84</v>
          </cell>
          <cell r="G30127">
            <v>12092895.84</v>
          </cell>
        </row>
        <row r="30128">
          <cell r="A30128" t="str">
            <v>8.2.7.3000.3100.3130.31301</v>
          </cell>
          <cell r="B30128" t="str">
            <v>Agua</v>
          </cell>
          <cell r="C30128">
            <v>0</v>
          </cell>
          <cell r="D30128">
            <v>12092897.060000001</v>
          </cell>
          <cell r="E30128">
            <v>1.22</v>
          </cell>
          <cell r="F30128">
            <v>12092895.84</v>
          </cell>
          <cell r="G30128">
            <v>12092895.84</v>
          </cell>
        </row>
        <row r="30129">
          <cell r="A30129" t="str">
            <v>8.2.7.3000.3100.3140</v>
          </cell>
          <cell r="B30129" t="str">
            <v>Telefonia Tradicional</v>
          </cell>
          <cell r="C30129">
            <v>0</v>
          </cell>
          <cell r="D30129">
            <v>2836994.3</v>
          </cell>
          <cell r="E30129">
            <v>30.67</v>
          </cell>
          <cell r="F30129">
            <v>2836963.63</v>
          </cell>
          <cell r="G30129">
            <v>2836963.63</v>
          </cell>
        </row>
        <row r="30130">
          <cell r="A30130" t="str">
            <v>8.2.7.3000.3100.3140.31401</v>
          </cell>
          <cell r="B30130" t="str">
            <v>Telefonia Tradicional</v>
          </cell>
          <cell r="C30130">
            <v>0</v>
          </cell>
          <cell r="D30130">
            <v>2836994.3</v>
          </cell>
          <cell r="E30130">
            <v>30.67</v>
          </cell>
          <cell r="F30130">
            <v>2836963.63</v>
          </cell>
          <cell r="G30130">
            <v>2836963.63</v>
          </cell>
        </row>
        <row r="30131">
          <cell r="A30131" t="str">
            <v>8.2.7.3000.3100.3150</v>
          </cell>
          <cell r="B30131" t="str">
            <v>Telefonia Celular</v>
          </cell>
          <cell r="C30131">
            <v>0</v>
          </cell>
          <cell r="D30131">
            <v>902883.42</v>
          </cell>
          <cell r="E30131">
            <v>104905.79</v>
          </cell>
          <cell r="F30131">
            <v>797977.63</v>
          </cell>
          <cell r="G30131">
            <v>797977.63</v>
          </cell>
        </row>
        <row r="30132">
          <cell r="A30132" t="str">
            <v>8.2.7.3000.3100.3150.31501</v>
          </cell>
          <cell r="B30132" t="str">
            <v>Telefonia Celular</v>
          </cell>
          <cell r="C30132">
            <v>0</v>
          </cell>
          <cell r="D30132">
            <v>902883.42</v>
          </cell>
          <cell r="E30132">
            <v>104905.79</v>
          </cell>
          <cell r="F30132">
            <v>797977.63</v>
          </cell>
          <cell r="G30132">
            <v>797977.63</v>
          </cell>
        </row>
        <row r="30133">
          <cell r="A30133" t="str">
            <v>8.2.7.3000.3100.3160</v>
          </cell>
          <cell r="B30133" t="str">
            <v>Servicios De Telecomunicaciones Y Satelites</v>
          </cell>
          <cell r="C30133">
            <v>0</v>
          </cell>
          <cell r="D30133">
            <v>3325955.99</v>
          </cell>
          <cell r="E30133">
            <v>0</v>
          </cell>
          <cell r="F30133">
            <v>3325955.99</v>
          </cell>
          <cell r="G30133">
            <v>3325955.99</v>
          </cell>
        </row>
        <row r="30134">
          <cell r="A30134" t="str">
            <v>8.2.7.3000.3100.3160.31601</v>
          </cell>
          <cell r="B30134" t="str">
            <v>Servicio De Telecomunicacion Y Satelites</v>
          </cell>
          <cell r="C30134">
            <v>0</v>
          </cell>
          <cell r="D30134">
            <v>3325955.99</v>
          </cell>
          <cell r="E30134">
            <v>0</v>
          </cell>
          <cell r="F30134">
            <v>3325955.99</v>
          </cell>
          <cell r="G30134">
            <v>3325955.99</v>
          </cell>
        </row>
        <row r="30135">
          <cell r="A30135" t="str">
            <v>8.2.7.3000.3100.3170</v>
          </cell>
          <cell r="B30135" t="str">
            <v>Servicios De Acceso De Internet, Redes Y Procesamiento De Informacion</v>
          </cell>
          <cell r="C30135">
            <v>0</v>
          </cell>
          <cell r="D30135">
            <v>22505433.039999999</v>
          </cell>
          <cell r="E30135">
            <v>0.02</v>
          </cell>
          <cell r="F30135">
            <v>22505433.02</v>
          </cell>
          <cell r="G30135">
            <v>22505433.02</v>
          </cell>
        </row>
        <row r="30136">
          <cell r="A30136" t="str">
            <v>8.2.7.3000.3100.3170.31701</v>
          </cell>
          <cell r="B30136" t="str">
            <v>Servicio De Internet Y Redes</v>
          </cell>
          <cell r="C30136">
            <v>0</v>
          </cell>
          <cell r="D30136">
            <v>20851171.120000001</v>
          </cell>
          <cell r="E30136">
            <v>0.02</v>
          </cell>
          <cell r="F30136">
            <v>20851171.100000001</v>
          </cell>
          <cell r="G30136">
            <v>20851171.100000001</v>
          </cell>
        </row>
        <row r="30137">
          <cell r="A30137" t="str">
            <v>8.2.7.3000.3100.3170.31702</v>
          </cell>
          <cell r="B30137" t="str">
            <v>Servicio De Procesamiento De Informacion</v>
          </cell>
          <cell r="C30137">
            <v>0</v>
          </cell>
          <cell r="D30137">
            <v>1654261.92</v>
          </cell>
          <cell r="E30137">
            <v>0</v>
          </cell>
          <cell r="F30137">
            <v>1654261.92</v>
          </cell>
          <cell r="G30137">
            <v>1654261.92</v>
          </cell>
        </row>
        <row r="30138">
          <cell r="A30138" t="str">
            <v>8.2.7.3000.3100.3180</v>
          </cell>
          <cell r="B30138" t="str">
            <v>Servicios Postales Y Telegraficos</v>
          </cell>
          <cell r="C30138">
            <v>0</v>
          </cell>
          <cell r="D30138">
            <v>912850.74</v>
          </cell>
          <cell r="E30138">
            <v>53.88</v>
          </cell>
          <cell r="F30138">
            <v>912796.86</v>
          </cell>
          <cell r="G30138">
            <v>912796.86</v>
          </cell>
        </row>
        <row r="30139">
          <cell r="A30139" t="str">
            <v>8.2.7.3000.3100.3180.31801</v>
          </cell>
          <cell r="B30139" t="str">
            <v>Servicio Postal Y Telegrafico</v>
          </cell>
          <cell r="C30139">
            <v>0</v>
          </cell>
          <cell r="D30139">
            <v>912850.74</v>
          </cell>
          <cell r="E30139">
            <v>53.88</v>
          </cell>
          <cell r="F30139">
            <v>912796.86</v>
          </cell>
          <cell r="G30139">
            <v>912796.86</v>
          </cell>
        </row>
        <row r="30140">
          <cell r="A30140" t="str">
            <v>8.2.7.3000.3100.3190</v>
          </cell>
          <cell r="B30140" t="str">
            <v>Servicios Integrales Y Otros Servicios</v>
          </cell>
          <cell r="C30140">
            <v>0</v>
          </cell>
          <cell r="D30140">
            <v>9628.7999999999993</v>
          </cell>
          <cell r="E30140">
            <v>0</v>
          </cell>
          <cell r="F30140">
            <v>9628.7999999999993</v>
          </cell>
          <cell r="G30140">
            <v>9628.7999999999993</v>
          </cell>
        </row>
        <row r="30141">
          <cell r="A30141" t="str">
            <v>8.2.7.3000.3100.3190.31901</v>
          </cell>
          <cell r="B30141" t="str">
            <v>Servicios Integrales Y Otros</v>
          </cell>
          <cell r="C30141">
            <v>0</v>
          </cell>
          <cell r="D30141">
            <v>9628.7999999999993</v>
          </cell>
          <cell r="E30141">
            <v>0</v>
          </cell>
          <cell r="F30141">
            <v>9628.7999999999993</v>
          </cell>
          <cell r="G30141">
            <v>9628.7999999999993</v>
          </cell>
        </row>
        <row r="30142">
          <cell r="A30142" t="str">
            <v>8.2.7.3000.3200</v>
          </cell>
          <cell r="B30142" t="str">
            <v>Servicios De Arrendamiento</v>
          </cell>
          <cell r="C30142">
            <v>0</v>
          </cell>
          <cell r="D30142">
            <v>479193682.01999998</v>
          </cell>
          <cell r="E30142">
            <v>25317247.73</v>
          </cell>
          <cell r="F30142">
            <v>453876434.29000002</v>
          </cell>
          <cell r="G30142">
            <v>453876434.29000002</v>
          </cell>
        </row>
        <row r="30143">
          <cell r="A30143" t="str">
            <v>8.2.7.3000.3200.3210</v>
          </cell>
          <cell r="B30143" t="str">
            <v>Arrendamiento De Terrenos</v>
          </cell>
          <cell r="C30143">
            <v>0</v>
          </cell>
          <cell r="D30143">
            <v>940069.44</v>
          </cell>
          <cell r="E30143">
            <v>0</v>
          </cell>
          <cell r="F30143">
            <v>940069.44</v>
          </cell>
          <cell r="G30143">
            <v>940069.44</v>
          </cell>
        </row>
        <row r="30144">
          <cell r="A30144" t="str">
            <v>8.2.7.3000.3200.3210.32101</v>
          </cell>
          <cell r="B30144" t="str">
            <v>Arrendamiento De Terrenos</v>
          </cell>
          <cell r="C30144">
            <v>0</v>
          </cell>
          <cell r="D30144">
            <v>940069.44</v>
          </cell>
          <cell r="E30144">
            <v>0</v>
          </cell>
          <cell r="F30144">
            <v>940069.44</v>
          </cell>
          <cell r="G30144">
            <v>940069.44</v>
          </cell>
        </row>
        <row r="30145">
          <cell r="A30145" t="str">
            <v>8.2.7.3000.3200.3220</v>
          </cell>
          <cell r="B30145" t="str">
            <v>Arrendamiento De Edificios</v>
          </cell>
          <cell r="C30145">
            <v>0</v>
          </cell>
          <cell r="D30145">
            <v>32739802.289999999</v>
          </cell>
          <cell r="E30145">
            <v>18640</v>
          </cell>
          <cell r="F30145">
            <v>32721162.289999999</v>
          </cell>
          <cell r="G30145">
            <v>32721162.289999999</v>
          </cell>
        </row>
        <row r="30146">
          <cell r="A30146" t="str">
            <v>8.2.7.3000.3200.3220.32201</v>
          </cell>
          <cell r="B30146" t="str">
            <v>Arrendamiento De Edificios</v>
          </cell>
          <cell r="C30146">
            <v>0</v>
          </cell>
          <cell r="D30146">
            <v>32739802.289999999</v>
          </cell>
          <cell r="E30146">
            <v>18640</v>
          </cell>
          <cell r="F30146">
            <v>32721162.289999999</v>
          </cell>
          <cell r="G30146">
            <v>32721162.289999999</v>
          </cell>
        </row>
        <row r="30147">
          <cell r="A30147" t="str">
            <v>8.2.7.3000.3200.3230</v>
          </cell>
          <cell r="B30147" t="str">
            <v>Arrendamiento De Mobiliario Y Equipo De Administracion, Educacional Y Recreativo.</v>
          </cell>
          <cell r="C30147">
            <v>0</v>
          </cell>
          <cell r="D30147">
            <v>5375734.5099999998</v>
          </cell>
          <cell r="E30147">
            <v>156222.51999999999</v>
          </cell>
          <cell r="F30147">
            <v>5219511.99</v>
          </cell>
          <cell r="G30147">
            <v>5219511.99</v>
          </cell>
        </row>
        <row r="30148">
          <cell r="A30148" t="str">
            <v>8.2.7.3000.3200.3230.32301</v>
          </cell>
          <cell r="B30148" t="str">
            <v>Arrendamiento De Mobiliario Y Equipo De Administracion, Educacional Y Recreativo</v>
          </cell>
          <cell r="C30148">
            <v>0</v>
          </cell>
          <cell r="D30148">
            <v>5375734.5099999998</v>
          </cell>
          <cell r="E30148">
            <v>156222.51999999999</v>
          </cell>
          <cell r="F30148">
            <v>5219511.99</v>
          </cell>
          <cell r="G30148">
            <v>5219511.99</v>
          </cell>
        </row>
        <row r="30149">
          <cell r="A30149" t="str">
            <v>8.2.7.3000.3200.3240</v>
          </cell>
          <cell r="B30149" t="str">
            <v>Arrendamiento De Equipo E Instrumental Medico Y De Laboratorio</v>
          </cell>
          <cell r="C30149">
            <v>0</v>
          </cell>
          <cell r="D30149">
            <v>0</v>
          </cell>
          <cell r="E30149">
            <v>0</v>
          </cell>
          <cell r="F30149">
            <v>0</v>
          </cell>
          <cell r="G30149">
            <v>0</v>
          </cell>
        </row>
        <row r="30150">
          <cell r="A30150" t="str">
            <v>8.2.7.3000.3200.3240.32401</v>
          </cell>
          <cell r="B30150" t="str">
            <v>Arrendamiento De Equipo E Instrumental Medico Y De Laboratorio</v>
          </cell>
          <cell r="C30150">
            <v>0</v>
          </cell>
          <cell r="D30150">
            <v>0</v>
          </cell>
          <cell r="E30150">
            <v>0</v>
          </cell>
          <cell r="F30150">
            <v>0</v>
          </cell>
          <cell r="G30150">
            <v>0</v>
          </cell>
        </row>
        <row r="30151">
          <cell r="A30151" t="str">
            <v>8.2.7.3000.3200.3250</v>
          </cell>
          <cell r="B30151" t="str">
            <v>Arrendamiento De Equipo De Transporte</v>
          </cell>
          <cell r="C30151">
            <v>0</v>
          </cell>
          <cell r="D30151">
            <v>140569590.30000001</v>
          </cell>
          <cell r="E30151">
            <v>0</v>
          </cell>
          <cell r="F30151">
            <v>140569590.30000001</v>
          </cell>
          <cell r="G30151">
            <v>140569590.30000001</v>
          </cell>
        </row>
        <row r="30152">
          <cell r="A30152" t="str">
            <v>8.2.7.3000.3200.3250.32501</v>
          </cell>
          <cell r="B30152" t="str">
            <v>Arrendamiento De Equipo De Transporte</v>
          </cell>
          <cell r="C30152">
            <v>0</v>
          </cell>
          <cell r="D30152">
            <v>140569590.30000001</v>
          </cell>
          <cell r="E30152">
            <v>0</v>
          </cell>
          <cell r="F30152">
            <v>140569590.30000001</v>
          </cell>
          <cell r="G30152">
            <v>140569590.30000001</v>
          </cell>
        </row>
        <row r="30153">
          <cell r="A30153" t="str">
            <v>8.2.7.3000.3200.3260</v>
          </cell>
          <cell r="B30153" t="str">
            <v>Arrendamiento De Maquinaria, Otros Equipos Y Herramientas</v>
          </cell>
          <cell r="C30153">
            <v>0</v>
          </cell>
          <cell r="D30153">
            <v>115882645.7</v>
          </cell>
          <cell r="E30153">
            <v>0</v>
          </cell>
          <cell r="F30153">
            <v>115882645.7</v>
          </cell>
          <cell r="G30153">
            <v>115882645.7</v>
          </cell>
        </row>
        <row r="30154">
          <cell r="A30154" t="str">
            <v>8.2.7.3000.3200.3260.32601</v>
          </cell>
          <cell r="B30154" t="str">
            <v>Arrendamiento De Maquinaria, Otros Equipos Y Herramientas</v>
          </cell>
          <cell r="C30154">
            <v>0</v>
          </cell>
          <cell r="D30154">
            <v>115882645.7</v>
          </cell>
          <cell r="E30154">
            <v>0</v>
          </cell>
          <cell r="F30154">
            <v>115882645.7</v>
          </cell>
          <cell r="G30154">
            <v>115882645.7</v>
          </cell>
        </row>
        <row r="30155">
          <cell r="A30155" t="str">
            <v>8.2.7.3000.3200.3270</v>
          </cell>
          <cell r="B30155" t="str">
            <v>Arrendamiento De Activos Intangibles</v>
          </cell>
          <cell r="C30155">
            <v>0</v>
          </cell>
          <cell r="D30155">
            <v>2117982.09</v>
          </cell>
          <cell r="E30155">
            <v>0</v>
          </cell>
          <cell r="F30155">
            <v>2117982.09</v>
          </cell>
          <cell r="G30155">
            <v>2117982.09</v>
          </cell>
        </row>
        <row r="30156">
          <cell r="A30156" t="str">
            <v>8.2.7.3000.3200.3270.32701</v>
          </cell>
          <cell r="B30156" t="str">
            <v>Arrendamiento De Activos Intangibles</v>
          </cell>
          <cell r="C30156">
            <v>0</v>
          </cell>
          <cell r="D30156">
            <v>2117982.09</v>
          </cell>
          <cell r="E30156">
            <v>0</v>
          </cell>
          <cell r="F30156">
            <v>2117982.09</v>
          </cell>
          <cell r="G30156">
            <v>2117982.09</v>
          </cell>
        </row>
        <row r="30157">
          <cell r="A30157" t="str">
            <v>8.2.7.3000.3200.3280</v>
          </cell>
          <cell r="B30157" t="str">
            <v>Arrendamiento Financiero</v>
          </cell>
          <cell r="C30157">
            <v>0</v>
          </cell>
          <cell r="D30157">
            <v>0</v>
          </cell>
          <cell r="E30157">
            <v>0</v>
          </cell>
          <cell r="F30157">
            <v>0</v>
          </cell>
          <cell r="G30157">
            <v>0</v>
          </cell>
        </row>
        <row r="30158">
          <cell r="A30158" t="str">
            <v>8.2.7.3000.3200.3280.32801</v>
          </cell>
          <cell r="B30158" t="str">
            <v>Arrendamiento Financiero</v>
          </cell>
          <cell r="C30158">
            <v>0</v>
          </cell>
          <cell r="D30158">
            <v>0</v>
          </cell>
          <cell r="E30158">
            <v>0</v>
          </cell>
          <cell r="F30158">
            <v>0</v>
          </cell>
          <cell r="G30158">
            <v>0</v>
          </cell>
        </row>
        <row r="30159">
          <cell r="A30159" t="str">
            <v>8.2.7.3000.3200.3290</v>
          </cell>
          <cell r="B30159" t="str">
            <v>Otros Arrendamientos</v>
          </cell>
          <cell r="C30159">
            <v>0</v>
          </cell>
          <cell r="D30159">
            <v>181567857.69</v>
          </cell>
          <cell r="E30159">
            <v>25142385.210000001</v>
          </cell>
          <cell r="F30159">
            <v>156425472.47999999</v>
          </cell>
          <cell r="G30159">
            <v>156425472.47999999</v>
          </cell>
        </row>
        <row r="30160">
          <cell r="A30160" t="str">
            <v>8.2.7.3000.3200.3290.32901</v>
          </cell>
          <cell r="B30160" t="str">
            <v>Otros Arrendamientos</v>
          </cell>
          <cell r="C30160">
            <v>0</v>
          </cell>
          <cell r="D30160">
            <v>10301998.720000001</v>
          </cell>
          <cell r="E30160">
            <v>0.01</v>
          </cell>
          <cell r="F30160">
            <v>10301998.710000001</v>
          </cell>
          <cell r="G30160">
            <v>10301998.710000001</v>
          </cell>
        </row>
        <row r="30161">
          <cell r="A30161" t="str">
            <v>8.2.7.3000.3200.3290.32902</v>
          </cell>
          <cell r="B30161" t="str">
            <v>Arrendamiento De Equipo Y Bienes Y Tecnologia De Informacion</v>
          </cell>
          <cell r="C30161">
            <v>0</v>
          </cell>
          <cell r="D30161">
            <v>171265858.97</v>
          </cell>
          <cell r="E30161">
            <v>25142385.199999999</v>
          </cell>
          <cell r="F30161">
            <v>146123473.77000001</v>
          </cell>
          <cell r="G30161">
            <v>146123473.77000001</v>
          </cell>
        </row>
        <row r="30162">
          <cell r="A30162" t="str">
            <v>8.2.7.3000.3300</v>
          </cell>
          <cell r="B30162" t="str">
            <v>Servicios Profesionales, Cientificos, Tecnicos Y Otros Servicios</v>
          </cell>
          <cell r="C30162">
            <v>0</v>
          </cell>
          <cell r="D30162">
            <v>839806055.55999994</v>
          </cell>
          <cell r="E30162">
            <v>69478946.609999999</v>
          </cell>
          <cell r="F30162">
            <v>770327108.95000005</v>
          </cell>
          <cell r="G30162">
            <v>770327108.95000005</v>
          </cell>
        </row>
        <row r="30163">
          <cell r="A30163" t="str">
            <v>8.2.7.3000.3300.3310</v>
          </cell>
          <cell r="B30163" t="str">
            <v>Servicios Legales, De Contabilidad, Auditoria Y Relacionados</v>
          </cell>
          <cell r="C30163">
            <v>0</v>
          </cell>
          <cell r="D30163">
            <v>239547495.87</v>
          </cell>
          <cell r="E30163">
            <v>1672423.02</v>
          </cell>
          <cell r="F30163">
            <v>237875072.84999999</v>
          </cell>
          <cell r="G30163">
            <v>237875072.84999999</v>
          </cell>
        </row>
        <row r="30164">
          <cell r="A30164" t="str">
            <v>8.2.7.3000.3300.3310.33101</v>
          </cell>
          <cell r="B30164" t="str">
            <v>Servicios Legales, De Contabilidad, Auditoria Y Relacionados</v>
          </cell>
          <cell r="C30164">
            <v>0</v>
          </cell>
          <cell r="D30164">
            <v>239547495.87</v>
          </cell>
          <cell r="E30164">
            <v>1672423.02</v>
          </cell>
          <cell r="F30164">
            <v>237875072.84999999</v>
          </cell>
          <cell r="G30164">
            <v>237875072.84999999</v>
          </cell>
        </row>
        <row r="30165">
          <cell r="A30165" t="str">
            <v>8.2.7.3000.3300.3320</v>
          </cell>
          <cell r="B30165" t="str">
            <v>Servicios De Diseño, Arquitectura, Ingenieria Y Actividades Relacionadas</v>
          </cell>
          <cell r="C30165">
            <v>0</v>
          </cell>
          <cell r="D30165">
            <v>9680598.8100000005</v>
          </cell>
          <cell r="E30165">
            <v>0</v>
          </cell>
          <cell r="F30165">
            <v>9680598.8100000005</v>
          </cell>
          <cell r="G30165">
            <v>9680598.8100000005</v>
          </cell>
        </row>
        <row r="30166">
          <cell r="A30166" t="str">
            <v>8.2.7.3000.3300.3320.33201</v>
          </cell>
          <cell r="B30166" t="str">
            <v>Servicios De Diseño, Arquitectura, Ingenieria Y Actividades Relacionadas</v>
          </cell>
          <cell r="C30166">
            <v>0</v>
          </cell>
          <cell r="D30166">
            <v>9680598.8100000005</v>
          </cell>
          <cell r="E30166">
            <v>0</v>
          </cell>
          <cell r="F30166">
            <v>9680598.8100000005</v>
          </cell>
          <cell r="G30166">
            <v>9680598.8100000005</v>
          </cell>
        </row>
        <row r="30167">
          <cell r="A30167" t="str">
            <v>8.2.7.3000.3300.3330</v>
          </cell>
          <cell r="B30167" t="str">
            <v>Servicios De Consultoria Administrativa, Procesos, Tecnica Y En Tecnologias De La Informacion</v>
          </cell>
          <cell r="C30167">
            <v>0</v>
          </cell>
          <cell r="D30167">
            <v>437436525.88999999</v>
          </cell>
          <cell r="E30167">
            <v>67094087.390000001</v>
          </cell>
          <cell r="F30167">
            <v>370342438.5</v>
          </cell>
          <cell r="G30167">
            <v>370342438.5</v>
          </cell>
        </row>
        <row r="30168">
          <cell r="A30168" t="str">
            <v>8.2.7.3000.3300.3330.33301</v>
          </cell>
          <cell r="B30168" t="str">
            <v>Servicios De Consultoria Administrativa Y Cientifica</v>
          </cell>
          <cell r="C30168">
            <v>0</v>
          </cell>
          <cell r="D30168">
            <v>437436525.88999999</v>
          </cell>
          <cell r="E30168">
            <v>67094087.390000001</v>
          </cell>
          <cell r="F30168">
            <v>370342438.5</v>
          </cell>
          <cell r="G30168">
            <v>370342438.5</v>
          </cell>
        </row>
        <row r="30169">
          <cell r="A30169" t="str">
            <v>8.2.7.3000.3300.3340</v>
          </cell>
          <cell r="B30169" t="str">
            <v>Servicios De Capacitacion</v>
          </cell>
          <cell r="C30169">
            <v>0</v>
          </cell>
          <cell r="D30169">
            <v>36691718.909999996</v>
          </cell>
          <cell r="E30169">
            <v>627266.39</v>
          </cell>
          <cell r="F30169">
            <v>36064452.520000003</v>
          </cell>
          <cell r="G30169">
            <v>36064452.520000003</v>
          </cell>
        </row>
        <row r="30170">
          <cell r="A30170" t="str">
            <v>8.2.7.3000.3300.3340.33401</v>
          </cell>
          <cell r="B30170" t="str">
            <v>Servicios De Capacitacion</v>
          </cell>
          <cell r="C30170">
            <v>0</v>
          </cell>
          <cell r="D30170">
            <v>36691718.909999996</v>
          </cell>
          <cell r="E30170">
            <v>627266.39</v>
          </cell>
          <cell r="F30170">
            <v>36064452.520000003</v>
          </cell>
          <cell r="G30170">
            <v>36064452.520000003</v>
          </cell>
        </row>
        <row r="30171">
          <cell r="A30171" t="str">
            <v>8.2.7.3000.3300.3350</v>
          </cell>
          <cell r="B30171" t="str">
            <v>Servicios De Investigacion Cientifica Y Desarrollo</v>
          </cell>
          <cell r="C30171">
            <v>0</v>
          </cell>
          <cell r="D30171">
            <v>70802.679999999993</v>
          </cell>
          <cell r="E30171">
            <v>0</v>
          </cell>
          <cell r="F30171">
            <v>70802.679999999993</v>
          </cell>
          <cell r="G30171">
            <v>70802.679999999993</v>
          </cell>
        </row>
        <row r="30172">
          <cell r="A30172" t="str">
            <v>8.2.7.3000.3300.3350.33501</v>
          </cell>
          <cell r="B30172" t="str">
            <v>Servicios De Investigacion Cientifica Y Desarrollo</v>
          </cell>
          <cell r="C30172">
            <v>0</v>
          </cell>
          <cell r="D30172">
            <v>70802.679999999993</v>
          </cell>
          <cell r="E30172">
            <v>0</v>
          </cell>
          <cell r="F30172">
            <v>70802.679999999993</v>
          </cell>
          <cell r="G30172">
            <v>70802.679999999993</v>
          </cell>
        </row>
        <row r="30173">
          <cell r="A30173" t="str">
            <v>8.2.7.3000.3300.3360</v>
          </cell>
          <cell r="B30173" t="str">
            <v>Servicios De Apoyo Administrativo, Traduccion, Fotocopiado E Impresion</v>
          </cell>
          <cell r="C30173">
            <v>0</v>
          </cell>
          <cell r="D30173">
            <v>99140038.129999995</v>
          </cell>
          <cell r="E30173">
            <v>169.81</v>
          </cell>
          <cell r="F30173">
            <v>99139868.319999993</v>
          </cell>
          <cell r="G30173">
            <v>99139868.319999993</v>
          </cell>
        </row>
        <row r="30174">
          <cell r="A30174" t="str">
            <v>8.2.7.3000.3300.3360.33601</v>
          </cell>
          <cell r="B30174" t="str">
            <v>Servicios De Apoyo Administrativo Y Secretarial</v>
          </cell>
          <cell r="C30174">
            <v>0</v>
          </cell>
          <cell r="D30174">
            <v>2706989.77</v>
          </cell>
          <cell r="E30174">
            <v>0</v>
          </cell>
          <cell r="F30174">
            <v>2706989.77</v>
          </cell>
          <cell r="G30174">
            <v>2706989.77</v>
          </cell>
        </row>
        <row r="30175">
          <cell r="A30175" t="str">
            <v>8.2.7.3000.3300.3360.33602</v>
          </cell>
          <cell r="B30175" t="str">
            <v>Servicios Externos De Traduccion Y Transcripcion</v>
          </cell>
          <cell r="C30175">
            <v>0</v>
          </cell>
          <cell r="D30175">
            <v>5873.81</v>
          </cell>
          <cell r="E30175">
            <v>169.81</v>
          </cell>
          <cell r="F30175">
            <v>5704</v>
          </cell>
          <cell r="G30175">
            <v>5704</v>
          </cell>
        </row>
        <row r="30176">
          <cell r="A30176" t="str">
            <v>8.2.7.3000.3300.3360.33603</v>
          </cell>
          <cell r="B30176" t="str">
            <v>Servicios De Elaboracion E Impresion De Documentos</v>
          </cell>
          <cell r="C30176">
            <v>0</v>
          </cell>
          <cell r="D30176">
            <v>96427174.549999997</v>
          </cell>
          <cell r="E30176">
            <v>0</v>
          </cell>
          <cell r="F30176">
            <v>96427174.549999997</v>
          </cell>
          <cell r="G30176">
            <v>96427174.549999997</v>
          </cell>
        </row>
        <row r="30177">
          <cell r="A30177" t="str">
            <v>8.2.7.3000.3300.3370</v>
          </cell>
          <cell r="B30177" t="str">
            <v>Servicios De Proteccion Y Seguridad</v>
          </cell>
          <cell r="C30177">
            <v>0</v>
          </cell>
          <cell r="D30177">
            <v>0</v>
          </cell>
          <cell r="E30177">
            <v>0</v>
          </cell>
          <cell r="F30177">
            <v>0</v>
          </cell>
          <cell r="G30177">
            <v>0</v>
          </cell>
        </row>
        <row r="30178">
          <cell r="A30178" t="str">
            <v>8.2.7.3000.3300.3370.33701</v>
          </cell>
          <cell r="B30178" t="str">
            <v>Servicios De Proteccion Y Seguridad</v>
          </cell>
          <cell r="C30178">
            <v>0</v>
          </cell>
          <cell r="D30178">
            <v>0</v>
          </cell>
          <cell r="E30178">
            <v>0</v>
          </cell>
          <cell r="F30178">
            <v>0</v>
          </cell>
          <cell r="G30178">
            <v>0</v>
          </cell>
        </row>
        <row r="30179">
          <cell r="A30179" t="str">
            <v>8.2.7.3000.3300.3380</v>
          </cell>
          <cell r="B30179" t="str">
            <v>Servicios De Vigilancia</v>
          </cell>
          <cell r="C30179">
            <v>0</v>
          </cell>
          <cell r="D30179">
            <v>9012773.6300000008</v>
          </cell>
          <cell r="E30179">
            <v>85000</v>
          </cell>
          <cell r="F30179">
            <v>8927773.6300000008</v>
          </cell>
          <cell r="G30179">
            <v>8927773.6300000008</v>
          </cell>
        </row>
        <row r="30180">
          <cell r="A30180" t="str">
            <v>8.2.7.3000.3300.3380.33801</v>
          </cell>
          <cell r="B30180" t="str">
            <v>Servicios De Vigilancia</v>
          </cell>
          <cell r="C30180">
            <v>0</v>
          </cell>
          <cell r="D30180">
            <v>9012773.6300000008</v>
          </cell>
          <cell r="E30180">
            <v>85000</v>
          </cell>
          <cell r="F30180">
            <v>8927773.6300000008</v>
          </cell>
          <cell r="G30180">
            <v>8927773.6300000008</v>
          </cell>
        </row>
        <row r="30181">
          <cell r="A30181" t="str">
            <v>8.2.7.3000.3300.3390</v>
          </cell>
          <cell r="B30181" t="str">
            <v>Servicios Profesionales, Cientificos Y Tecnicos Integrales</v>
          </cell>
          <cell r="C30181">
            <v>0</v>
          </cell>
          <cell r="D30181">
            <v>8226101.6399999997</v>
          </cell>
          <cell r="E30181">
            <v>0</v>
          </cell>
          <cell r="F30181">
            <v>8226101.6399999997</v>
          </cell>
          <cell r="G30181">
            <v>8226101.6399999997</v>
          </cell>
        </row>
        <row r="30182">
          <cell r="A30182" t="str">
            <v>8.2.7.3000.3300.3390.33901</v>
          </cell>
          <cell r="B30182" t="str">
            <v>Servicios Profesionales, Cientificos Y Tecnicos Integrales</v>
          </cell>
          <cell r="C30182">
            <v>0</v>
          </cell>
          <cell r="D30182">
            <v>8226101.6399999997</v>
          </cell>
          <cell r="E30182">
            <v>0</v>
          </cell>
          <cell r="F30182">
            <v>8226101.6399999997</v>
          </cell>
          <cell r="G30182">
            <v>8226101.6399999997</v>
          </cell>
        </row>
        <row r="30183">
          <cell r="A30183" t="str">
            <v>8.2.7.3000.3400</v>
          </cell>
          <cell r="B30183" t="str">
            <v>Servicios Financieros, Bancarios Y Comerciales</v>
          </cell>
          <cell r="C30183">
            <v>0</v>
          </cell>
          <cell r="D30183">
            <v>19526173.559999999</v>
          </cell>
          <cell r="E30183">
            <v>605334.99</v>
          </cell>
          <cell r="F30183">
            <v>18920838.57</v>
          </cell>
          <cell r="G30183">
            <v>18920838.57</v>
          </cell>
        </row>
        <row r="30184">
          <cell r="A30184" t="str">
            <v>8.2.7.3000.3400.3410</v>
          </cell>
          <cell r="B30184" t="str">
            <v>Servicios Financieros Y Bancarios</v>
          </cell>
          <cell r="C30184">
            <v>0</v>
          </cell>
          <cell r="D30184">
            <v>9898700.0199999996</v>
          </cell>
          <cell r="E30184">
            <v>22158.1</v>
          </cell>
          <cell r="F30184">
            <v>9876541.9199999999</v>
          </cell>
          <cell r="G30184">
            <v>9876541.9199999999</v>
          </cell>
        </row>
        <row r="30185">
          <cell r="A30185" t="str">
            <v>8.2.7.3000.3400.3410.34101</v>
          </cell>
          <cell r="B30185" t="str">
            <v>Servicios Financieros Y Bancarios</v>
          </cell>
          <cell r="C30185">
            <v>0</v>
          </cell>
          <cell r="D30185">
            <v>9898700.0199999996</v>
          </cell>
          <cell r="E30185">
            <v>22158.1</v>
          </cell>
          <cell r="F30185">
            <v>9876541.9199999999</v>
          </cell>
          <cell r="G30185">
            <v>9876541.9199999999</v>
          </cell>
        </row>
        <row r="30186">
          <cell r="A30186" t="str">
            <v>8.2.7.3000.3400.3420</v>
          </cell>
          <cell r="B30186" t="str">
            <v>Servicios De Cobranza, Investigacion Crediticia Y Similar</v>
          </cell>
          <cell r="C30186">
            <v>0</v>
          </cell>
          <cell r="D30186">
            <v>0</v>
          </cell>
          <cell r="E30186">
            <v>0</v>
          </cell>
          <cell r="F30186">
            <v>0</v>
          </cell>
          <cell r="G30186">
            <v>0</v>
          </cell>
        </row>
        <row r="30187">
          <cell r="A30187" t="str">
            <v>8.2.7.3000.3400.3420.34201</v>
          </cell>
          <cell r="B30187" t="str">
            <v>Servicios De Cobranza, Investigacion Crediticia Y Similar</v>
          </cell>
          <cell r="C30187">
            <v>0</v>
          </cell>
          <cell r="D30187">
            <v>0</v>
          </cell>
          <cell r="E30187">
            <v>0</v>
          </cell>
          <cell r="F30187">
            <v>0</v>
          </cell>
          <cell r="G30187">
            <v>0</v>
          </cell>
        </row>
        <row r="30188">
          <cell r="A30188" t="str">
            <v>8.2.7.3000.3400.3430</v>
          </cell>
          <cell r="B30188" t="str">
            <v>Servicios De Recaudacion, Traslado Y Custodia De Valores</v>
          </cell>
          <cell r="C30188">
            <v>0</v>
          </cell>
          <cell r="D30188">
            <v>0</v>
          </cell>
          <cell r="E30188">
            <v>0</v>
          </cell>
          <cell r="F30188">
            <v>0</v>
          </cell>
          <cell r="G30188">
            <v>0</v>
          </cell>
        </row>
        <row r="30189">
          <cell r="A30189" t="str">
            <v>8.2.7.3000.3400.3430.34301</v>
          </cell>
          <cell r="B30189" t="str">
            <v>Servicios De Recaudacion, Traslado Y Custodia De Valores</v>
          </cell>
          <cell r="C30189">
            <v>0</v>
          </cell>
          <cell r="D30189">
            <v>0</v>
          </cell>
          <cell r="E30189">
            <v>0</v>
          </cell>
          <cell r="F30189">
            <v>0</v>
          </cell>
          <cell r="G30189">
            <v>0</v>
          </cell>
        </row>
        <row r="30190">
          <cell r="A30190" t="str">
            <v>8.2.7.3000.3400.3440</v>
          </cell>
          <cell r="B30190" t="str">
            <v>Seguros De Responsabilidad Patrimonial Y Fianzas</v>
          </cell>
          <cell r="C30190">
            <v>0</v>
          </cell>
          <cell r="D30190">
            <v>11385</v>
          </cell>
          <cell r="E30190">
            <v>0</v>
          </cell>
          <cell r="F30190">
            <v>11385</v>
          </cell>
          <cell r="G30190">
            <v>11385</v>
          </cell>
        </row>
        <row r="30191">
          <cell r="A30191" t="str">
            <v>8.2.7.3000.3400.3440.34401</v>
          </cell>
          <cell r="B30191" t="str">
            <v>Seguros De Responsabilidad Patrimonial Y Fianzas</v>
          </cell>
          <cell r="C30191">
            <v>0</v>
          </cell>
          <cell r="D30191">
            <v>11385</v>
          </cell>
          <cell r="E30191">
            <v>0</v>
          </cell>
          <cell r="F30191">
            <v>11385</v>
          </cell>
          <cell r="G30191">
            <v>11385</v>
          </cell>
        </row>
        <row r="30192">
          <cell r="A30192" t="str">
            <v>8.2.7.3000.3400.3450</v>
          </cell>
          <cell r="B30192" t="str">
            <v>Seguro De Bienes Patrimoniales</v>
          </cell>
          <cell r="C30192">
            <v>0</v>
          </cell>
          <cell r="D30192">
            <v>7358233.5300000003</v>
          </cell>
          <cell r="E30192">
            <v>583176.89</v>
          </cell>
          <cell r="F30192">
            <v>6775056.6399999997</v>
          </cell>
          <cell r="G30192">
            <v>6775056.6399999997</v>
          </cell>
        </row>
        <row r="30193">
          <cell r="A30193" t="str">
            <v>8.2.7.3000.3400.3450.34501</v>
          </cell>
          <cell r="B30193" t="str">
            <v>Seguro De Bienes Patrimoniales</v>
          </cell>
          <cell r="C30193">
            <v>0</v>
          </cell>
          <cell r="D30193">
            <v>7358233.5300000003</v>
          </cell>
          <cell r="E30193">
            <v>583176.89</v>
          </cell>
          <cell r="F30193">
            <v>6775056.6399999997</v>
          </cell>
          <cell r="G30193">
            <v>6775056.6399999997</v>
          </cell>
        </row>
        <row r="30194">
          <cell r="A30194" t="str">
            <v>8.2.7.3000.3400.3460</v>
          </cell>
          <cell r="B30194" t="str">
            <v>Almacenaje, Envase Y Embalaje</v>
          </cell>
          <cell r="C30194">
            <v>0</v>
          </cell>
          <cell r="D30194">
            <v>463153.04</v>
          </cell>
          <cell r="E30194">
            <v>0</v>
          </cell>
          <cell r="F30194">
            <v>463153.04</v>
          </cell>
          <cell r="G30194">
            <v>463153.04</v>
          </cell>
        </row>
        <row r="30195">
          <cell r="A30195" t="str">
            <v>8.2.7.3000.3400.3460.34601</v>
          </cell>
          <cell r="B30195" t="str">
            <v>Almacenaje, Embalaje Y Envase</v>
          </cell>
          <cell r="C30195">
            <v>0</v>
          </cell>
          <cell r="D30195">
            <v>463153.04</v>
          </cell>
          <cell r="E30195">
            <v>0</v>
          </cell>
          <cell r="F30195">
            <v>463153.04</v>
          </cell>
          <cell r="G30195">
            <v>463153.04</v>
          </cell>
        </row>
        <row r="30196">
          <cell r="A30196" t="str">
            <v>8.2.7.3000.3400.3470</v>
          </cell>
          <cell r="B30196" t="str">
            <v>Fletes Y Maniobras</v>
          </cell>
          <cell r="C30196">
            <v>0</v>
          </cell>
          <cell r="D30196">
            <v>1794701.97</v>
          </cell>
          <cell r="E30196">
            <v>0</v>
          </cell>
          <cell r="F30196">
            <v>1794701.97</v>
          </cell>
          <cell r="G30196">
            <v>1794701.97</v>
          </cell>
        </row>
        <row r="30197">
          <cell r="A30197" t="str">
            <v>8.2.7.3000.3400.3470.34701</v>
          </cell>
          <cell r="B30197" t="str">
            <v>Fletes Y Maniobras</v>
          </cell>
          <cell r="C30197">
            <v>0</v>
          </cell>
          <cell r="D30197">
            <v>1794701.97</v>
          </cell>
          <cell r="E30197">
            <v>0</v>
          </cell>
          <cell r="F30197">
            <v>1794701.97</v>
          </cell>
          <cell r="G30197">
            <v>1794701.97</v>
          </cell>
        </row>
        <row r="30198">
          <cell r="A30198" t="str">
            <v>8.2.7.3000.3400.3480</v>
          </cell>
          <cell r="B30198" t="str">
            <v>Comisiones Por Ventas</v>
          </cell>
          <cell r="C30198">
            <v>0</v>
          </cell>
          <cell r="D30198">
            <v>0</v>
          </cell>
          <cell r="E30198">
            <v>0</v>
          </cell>
          <cell r="F30198">
            <v>0</v>
          </cell>
          <cell r="G30198">
            <v>0</v>
          </cell>
        </row>
        <row r="30199">
          <cell r="A30199" t="str">
            <v>8.2.7.3000.3400.3480.34801</v>
          </cell>
          <cell r="B30199" t="str">
            <v>Comisiones Por Ventas</v>
          </cell>
          <cell r="C30199">
            <v>0</v>
          </cell>
          <cell r="D30199">
            <v>0</v>
          </cell>
          <cell r="E30199">
            <v>0</v>
          </cell>
          <cell r="F30199">
            <v>0</v>
          </cell>
          <cell r="G30199">
            <v>0</v>
          </cell>
        </row>
        <row r="30200">
          <cell r="A30200" t="str">
            <v>8.2.7.3000.3400.3490</v>
          </cell>
          <cell r="B30200" t="str">
            <v>Servicios Financieros, Bancarios Y Comerciales Integrales</v>
          </cell>
          <cell r="C30200">
            <v>0</v>
          </cell>
          <cell r="D30200">
            <v>0</v>
          </cell>
          <cell r="E30200">
            <v>0</v>
          </cell>
          <cell r="F30200">
            <v>0</v>
          </cell>
          <cell r="G30200">
            <v>0</v>
          </cell>
        </row>
        <row r="30201">
          <cell r="A30201" t="str">
            <v>8.2.7.3000.3400.3490.34901</v>
          </cell>
          <cell r="B30201" t="str">
            <v>Otros Servicios Financieros Y Bancarios</v>
          </cell>
          <cell r="C30201">
            <v>0</v>
          </cell>
          <cell r="D30201">
            <v>0</v>
          </cell>
          <cell r="E30201">
            <v>0</v>
          </cell>
          <cell r="F30201">
            <v>0</v>
          </cell>
          <cell r="G30201">
            <v>0</v>
          </cell>
        </row>
        <row r="30202">
          <cell r="A30202" t="str">
            <v>8.2.7.3000.3400.3490.34902</v>
          </cell>
          <cell r="B30202" t="str">
            <v>Otros Servicios Comerciales Integrales</v>
          </cell>
          <cell r="C30202">
            <v>0</v>
          </cell>
          <cell r="D30202">
            <v>0</v>
          </cell>
          <cell r="E30202">
            <v>0</v>
          </cell>
          <cell r="F30202">
            <v>0</v>
          </cell>
          <cell r="G30202">
            <v>0</v>
          </cell>
        </row>
        <row r="30203">
          <cell r="A30203" t="str">
            <v>8.2.7.3000.3500</v>
          </cell>
          <cell r="B30203" t="str">
            <v>Servicios De Instalacion, Reparacion, Mantenimiento Y Conservacion</v>
          </cell>
          <cell r="C30203">
            <v>0</v>
          </cell>
          <cell r="D30203">
            <v>284074031.18000001</v>
          </cell>
          <cell r="E30203">
            <v>65503651.390000001</v>
          </cell>
          <cell r="F30203">
            <v>218570379.78999999</v>
          </cell>
          <cell r="G30203">
            <v>218570379.78999999</v>
          </cell>
        </row>
        <row r="30204">
          <cell r="A30204" t="str">
            <v>8.2.7.3000.3500.3510</v>
          </cell>
          <cell r="B30204" t="str">
            <v>Conservacion Y Mantenimiento Menor De Inmuebles</v>
          </cell>
          <cell r="C30204">
            <v>0</v>
          </cell>
          <cell r="D30204">
            <v>181022015.81999999</v>
          </cell>
          <cell r="E30204">
            <v>64401385.130000003</v>
          </cell>
          <cell r="F30204">
            <v>116620630.69</v>
          </cell>
          <cell r="G30204">
            <v>116620630.69</v>
          </cell>
        </row>
        <row r="30205">
          <cell r="A30205" t="str">
            <v>8.2.7.3000.3500.3510.35101</v>
          </cell>
          <cell r="B30205" t="str">
            <v>Conservacion Y Mantenimiento Menor De Inmuebles</v>
          </cell>
          <cell r="C30205">
            <v>0</v>
          </cell>
          <cell r="D30205">
            <v>181022015.81999999</v>
          </cell>
          <cell r="E30205">
            <v>64401385.130000003</v>
          </cell>
          <cell r="F30205">
            <v>116620630.69</v>
          </cell>
          <cell r="G30205">
            <v>116620630.69</v>
          </cell>
        </row>
        <row r="30206">
          <cell r="A30206" t="str">
            <v>8.2.7.3000.3500.3520</v>
          </cell>
          <cell r="B30206" t="str">
            <v>Instalacion, Reparacion Y Mantenimiento De Mobiliario Y Equipo De Administracion, Educacional Y Recreativo</v>
          </cell>
          <cell r="C30206">
            <v>0</v>
          </cell>
          <cell r="D30206">
            <v>2119183.31</v>
          </cell>
          <cell r="E30206">
            <v>0</v>
          </cell>
          <cell r="F30206">
            <v>2119183.31</v>
          </cell>
          <cell r="G30206">
            <v>2119183.31</v>
          </cell>
        </row>
        <row r="30207">
          <cell r="A30207" t="str">
            <v>8.2.7.3000.3500.3520.35201</v>
          </cell>
          <cell r="B30207" t="str">
            <v>Instalacion, Reparacion Y Mantenimiento De Mobiliario Y Equipo De Administracion, Educacional Y Recreativo</v>
          </cell>
          <cell r="C30207">
            <v>0</v>
          </cell>
          <cell r="D30207">
            <v>2119183.31</v>
          </cell>
          <cell r="E30207">
            <v>0</v>
          </cell>
          <cell r="F30207">
            <v>2119183.31</v>
          </cell>
          <cell r="G30207">
            <v>2119183.31</v>
          </cell>
        </row>
        <row r="30208">
          <cell r="A30208" t="str">
            <v>8.2.7.3000.3500.3530</v>
          </cell>
          <cell r="B30208" t="str">
            <v>Instalacion, Reparacion Y Mantenimiento De Equipo De Computo Y Tecnologia De Informacion</v>
          </cell>
          <cell r="C30208">
            <v>0</v>
          </cell>
          <cell r="D30208">
            <v>7317342.3399999999</v>
          </cell>
          <cell r="E30208">
            <v>106984.5</v>
          </cell>
          <cell r="F30208">
            <v>7210357.8399999999</v>
          </cell>
          <cell r="G30208">
            <v>7210357.8399999999</v>
          </cell>
        </row>
        <row r="30209">
          <cell r="A30209" t="str">
            <v>8.2.7.3000.3500.3530.35301</v>
          </cell>
          <cell r="B30209" t="str">
            <v>Instalacion, Reparacion Y Mantenimiento De Equipo De Computo Y Tecnologia De Informacion</v>
          </cell>
          <cell r="C30209">
            <v>0</v>
          </cell>
          <cell r="D30209">
            <v>7317342.3399999999</v>
          </cell>
          <cell r="E30209">
            <v>106984.5</v>
          </cell>
          <cell r="F30209">
            <v>7210357.8399999999</v>
          </cell>
          <cell r="G30209">
            <v>7210357.8399999999</v>
          </cell>
        </row>
        <row r="30210">
          <cell r="A30210" t="str">
            <v>8.2.7.3000.3500.3540</v>
          </cell>
          <cell r="B30210" t="str">
            <v>Instalacion, Reparacion Y Mantenimiento De Equipo E Instrumental Medico Y De Laboratorio</v>
          </cell>
          <cell r="C30210">
            <v>0</v>
          </cell>
          <cell r="D30210">
            <v>348000</v>
          </cell>
          <cell r="E30210">
            <v>0</v>
          </cell>
          <cell r="F30210">
            <v>348000</v>
          </cell>
          <cell r="G30210">
            <v>348000</v>
          </cell>
        </row>
        <row r="30211">
          <cell r="A30211" t="str">
            <v>8.2.7.3000.3500.3540.35401</v>
          </cell>
          <cell r="B30211" t="str">
            <v>Instalacion, Reparacion Y Mantenimiento De Equipo E Instrumental Medico Y De Laboratorio</v>
          </cell>
          <cell r="C30211">
            <v>0</v>
          </cell>
          <cell r="D30211">
            <v>348000</v>
          </cell>
          <cell r="E30211">
            <v>0</v>
          </cell>
          <cell r="F30211">
            <v>348000</v>
          </cell>
          <cell r="G30211">
            <v>348000</v>
          </cell>
        </row>
        <row r="30212">
          <cell r="A30212" t="str">
            <v>8.2.7.3000.3500.3550</v>
          </cell>
          <cell r="B30212" t="str">
            <v>Reparacion Y Mantenimiento De Equipo De Transporte</v>
          </cell>
          <cell r="C30212">
            <v>0</v>
          </cell>
          <cell r="D30212">
            <v>32658515.43</v>
          </cell>
          <cell r="E30212">
            <v>740830.4</v>
          </cell>
          <cell r="F30212">
            <v>31917685.030000001</v>
          </cell>
          <cell r="G30212">
            <v>31917685.030000001</v>
          </cell>
        </row>
        <row r="30213">
          <cell r="A30213" t="str">
            <v>8.2.7.3000.3500.3550.35501</v>
          </cell>
          <cell r="B30213" t="str">
            <v>Reparacion Y Mantenimiento De Equipo De Transporte</v>
          </cell>
          <cell r="C30213">
            <v>0</v>
          </cell>
          <cell r="D30213">
            <v>32658515.43</v>
          </cell>
          <cell r="E30213">
            <v>740830.4</v>
          </cell>
          <cell r="F30213">
            <v>31917685.030000001</v>
          </cell>
          <cell r="G30213">
            <v>31917685.030000001</v>
          </cell>
        </row>
        <row r="30214">
          <cell r="A30214" t="str">
            <v>8.2.7.3000.3500.3560</v>
          </cell>
          <cell r="B30214" t="str">
            <v>Reparacion Y Mantenimiento De Defensa Y Seguridad</v>
          </cell>
          <cell r="C30214">
            <v>0</v>
          </cell>
          <cell r="D30214">
            <v>0</v>
          </cell>
          <cell r="E30214">
            <v>0</v>
          </cell>
          <cell r="F30214">
            <v>0</v>
          </cell>
          <cell r="G30214">
            <v>0</v>
          </cell>
        </row>
        <row r="30215">
          <cell r="A30215" t="str">
            <v>8.2.7.3000.3500.3560.35601</v>
          </cell>
          <cell r="B30215" t="str">
            <v>Reparacion Y Mantenimiento De Defensa Y Seguridad</v>
          </cell>
          <cell r="C30215">
            <v>0</v>
          </cell>
          <cell r="D30215">
            <v>0</v>
          </cell>
          <cell r="E30215">
            <v>0</v>
          </cell>
          <cell r="F30215">
            <v>0</v>
          </cell>
          <cell r="G30215">
            <v>0</v>
          </cell>
        </row>
        <row r="30216">
          <cell r="A30216" t="str">
            <v>8.2.7.3000.3500.3570</v>
          </cell>
          <cell r="B30216" t="str">
            <v>Instalacion, Reparacion Y Mantenimiento De Maquinaria, Otros Equipos Y Herramientas</v>
          </cell>
          <cell r="C30216">
            <v>0</v>
          </cell>
          <cell r="D30216">
            <v>23933040.120000001</v>
          </cell>
          <cell r="E30216">
            <v>0</v>
          </cell>
          <cell r="F30216">
            <v>23933040.120000001</v>
          </cell>
          <cell r="G30216">
            <v>23933040.120000001</v>
          </cell>
        </row>
        <row r="30217">
          <cell r="A30217" t="str">
            <v>8.2.7.3000.3500.3570.35701</v>
          </cell>
          <cell r="B30217" t="str">
            <v>Instalacion, Reparacion Y Mantenimiento De Maquinaria, Otros Equipos Y Herramientas</v>
          </cell>
          <cell r="C30217">
            <v>0</v>
          </cell>
          <cell r="D30217">
            <v>23933040.120000001</v>
          </cell>
          <cell r="E30217">
            <v>0</v>
          </cell>
          <cell r="F30217">
            <v>23933040.120000001</v>
          </cell>
          <cell r="G30217">
            <v>23933040.120000001</v>
          </cell>
        </row>
        <row r="30218">
          <cell r="A30218" t="str">
            <v>8.2.7.3000.3500.3580</v>
          </cell>
          <cell r="B30218" t="str">
            <v>Servicios De Limpieza Y Manejo De Desechos</v>
          </cell>
          <cell r="C30218">
            <v>0</v>
          </cell>
          <cell r="D30218">
            <v>30943881.75</v>
          </cell>
          <cell r="E30218">
            <v>79558.36</v>
          </cell>
          <cell r="F30218">
            <v>30864323.390000001</v>
          </cell>
          <cell r="G30218">
            <v>30864323.390000001</v>
          </cell>
        </row>
        <row r="30219">
          <cell r="A30219" t="str">
            <v>8.2.7.3000.3500.3580.35801</v>
          </cell>
          <cell r="B30219" t="str">
            <v>Servicios De Limpieza Y Manejo De Desechos</v>
          </cell>
          <cell r="C30219">
            <v>0</v>
          </cell>
          <cell r="D30219">
            <v>30943881.75</v>
          </cell>
          <cell r="E30219">
            <v>79558.36</v>
          </cell>
          <cell r="F30219">
            <v>30864323.390000001</v>
          </cell>
          <cell r="G30219">
            <v>30864323.390000001</v>
          </cell>
        </row>
        <row r="30220">
          <cell r="A30220" t="str">
            <v>8.2.7.3000.3500.3590</v>
          </cell>
          <cell r="B30220" t="str">
            <v>Servicios De Jardineria Y Fumigacion</v>
          </cell>
          <cell r="C30220">
            <v>0</v>
          </cell>
          <cell r="D30220">
            <v>5732052.4100000001</v>
          </cell>
          <cell r="E30220">
            <v>174893</v>
          </cell>
          <cell r="F30220">
            <v>5557159.4100000001</v>
          </cell>
          <cell r="G30220">
            <v>5557159.4100000001</v>
          </cell>
        </row>
        <row r="30221">
          <cell r="A30221" t="str">
            <v>8.2.7.3000.3500.3590.35901</v>
          </cell>
          <cell r="B30221" t="str">
            <v>Servicios De Jardineria Y Fumigacion</v>
          </cell>
          <cell r="C30221">
            <v>0</v>
          </cell>
          <cell r="D30221">
            <v>5732052.4100000001</v>
          </cell>
          <cell r="E30221">
            <v>174893</v>
          </cell>
          <cell r="F30221">
            <v>5557159.4100000001</v>
          </cell>
          <cell r="G30221">
            <v>5557159.4100000001</v>
          </cell>
        </row>
        <row r="30222">
          <cell r="A30222" t="str">
            <v>8.2.7.3000.3600</v>
          </cell>
          <cell r="B30222" t="str">
            <v>Servicios De Comunicacion Social Y Publicidad</v>
          </cell>
          <cell r="C30222">
            <v>0</v>
          </cell>
          <cell r="D30222">
            <v>172872665.47</v>
          </cell>
          <cell r="E30222">
            <v>195999.4</v>
          </cell>
          <cell r="F30222">
            <v>172676666.06999999</v>
          </cell>
          <cell r="G30222">
            <v>172676666.06999999</v>
          </cell>
        </row>
        <row r="30223">
          <cell r="A30223" t="str">
            <v>8.2.7.3000.3600.3610</v>
          </cell>
          <cell r="B30223" t="str">
            <v>Difusion Por Radio, Television Y Otros Medios De Mensajes Sobre Programas Y Actividades Gubernamentales</v>
          </cell>
          <cell r="C30223">
            <v>0</v>
          </cell>
          <cell r="D30223">
            <v>139100652.22999999</v>
          </cell>
          <cell r="E30223">
            <v>0</v>
          </cell>
          <cell r="F30223">
            <v>139100652.22999999</v>
          </cell>
          <cell r="G30223">
            <v>139100652.22999999</v>
          </cell>
        </row>
        <row r="30224">
          <cell r="A30224" t="str">
            <v>8.2.7.3000.3600.3610.36101</v>
          </cell>
          <cell r="B30224" t="str">
            <v>Difusion Por Radio, Television Y Otros Medios De Mensajes Sobre Programas Y Actividades Gubernamentales</v>
          </cell>
          <cell r="C30224">
            <v>0</v>
          </cell>
          <cell r="D30224">
            <v>66206283.670000002</v>
          </cell>
          <cell r="E30224">
            <v>0</v>
          </cell>
          <cell r="F30224">
            <v>66206283.670000002</v>
          </cell>
          <cell r="G30224">
            <v>66206283.670000002</v>
          </cell>
        </row>
        <row r="30225">
          <cell r="A30225" t="str">
            <v>8.2.7.3000.3600.3610.36102</v>
          </cell>
          <cell r="B30225" t="str">
            <v>Estudios De Evaluacion De Difusion Sobre Programas Y Campañas Gubernamentales</v>
          </cell>
          <cell r="C30225">
            <v>0</v>
          </cell>
          <cell r="D30225">
            <v>1097360</v>
          </cell>
          <cell r="E30225">
            <v>0</v>
          </cell>
          <cell r="F30225">
            <v>1097360</v>
          </cell>
          <cell r="G30225">
            <v>1097360</v>
          </cell>
        </row>
        <row r="30226">
          <cell r="A30226" t="str">
            <v>8.2.7.3000.3600.3610.36103</v>
          </cell>
          <cell r="B30226" t="str">
            <v>Difusion De Programas Y Actividades Gubernamentales En Publicaciones Impresas</v>
          </cell>
          <cell r="C30226">
            <v>0</v>
          </cell>
          <cell r="D30226">
            <v>42743544.159999996</v>
          </cell>
          <cell r="E30226">
            <v>0</v>
          </cell>
          <cell r="F30226">
            <v>42743544.159999996</v>
          </cell>
          <cell r="G30226">
            <v>42743544.159999996</v>
          </cell>
        </row>
        <row r="30227">
          <cell r="A30227" t="str">
            <v>8.2.7.3000.3600.3610.36104</v>
          </cell>
          <cell r="B30227" t="str">
            <v>Difusion Del Quehacer Gubernamental A Traves De Otros Medios De Comunicacion Impresa</v>
          </cell>
          <cell r="C30227">
            <v>0</v>
          </cell>
          <cell r="D30227">
            <v>29053464.399999999</v>
          </cell>
          <cell r="E30227">
            <v>0</v>
          </cell>
          <cell r="F30227">
            <v>29053464.399999999</v>
          </cell>
          <cell r="G30227">
            <v>29053464.399999999</v>
          </cell>
        </row>
        <row r="30228">
          <cell r="A30228" t="str">
            <v>8.2.7.3000.3600.3620</v>
          </cell>
          <cell r="B30228" t="str">
            <v>Difusion Por Radio, Television Y Otros Medios De Mensajes Comerciales Para Promover La Venta De Bienes O Servicios</v>
          </cell>
          <cell r="C30228">
            <v>0</v>
          </cell>
          <cell r="D30228">
            <v>6170951.2800000003</v>
          </cell>
          <cell r="E30228">
            <v>195999.4</v>
          </cell>
          <cell r="F30228">
            <v>5974951.8799999999</v>
          </cell>
          <cell r="G30228">
            <v>5974951.8799999999</v>
          </cell>
        </row>
        <row r="30229">
          <cell r="A30229" t="str">
            <v>8.2.7.3000.3600.3620.36201</v>
          </cell>
          <cell r="B30229" t="str">
            <v>Servicios De Difusion Para La Comercializacion De Bienes O Servicios</v>
          </cell>
          <cell r="C30229">
            <v>0</v>
          </cell>
          <cell r="D30229">
            <v>5560000</v>
          </cell>
          <cell r="E30229">
            <v>0</v>
          </cell>
          <cell r="F30229">
            <v>5560000</v>
          </cell>
          <cell r="G30229">
            <v>5560000</v>
          </cell>
        </row>
        <row r="30230">
          <cell r="A30230" t="str">
            <v>8.2.7.3000.3600.3620.36202</v>
          </cell>
          <cell r="B30230" t="str">
            <v>Articulos Promocionales</v>
          </cell>
          <cell r="C30230">
            <v>0</v>
          </cell>
          <cell r="D30230">
            <v>470951.28</v>
          </cell>
          <cell r="E30230">
            <v>195999.4</v>
          </cell>
          <cell r="F30230">
            <v>274951.88</v>
          </cell>
          <cell r="G30230">
            <v>274951.88</v>
          </cell>
        </row>
        <row r="30231">
          <cell r="A30231" t="str">
            <v>8.2.7.3000.3600.3620.36203</v>
          </cell>
          <cell r="B30231" t="str">
            <v>Estudios Y Evaluacion De Campañas Comerciales</v>
          </cell>
          <cell r="C30231">
            <v>0</v>
          </cell>
          <cell r="D30231">
            <v>140000</v>
          </cell>
          <cell r="E30231">
            <v>0</v>
          </cell>
          <cell r="F30231">
            <v>140000</v>
          </cell>
          <cell r="G30231">
            <v>140000</v>
          </cell>
        </row>
        <row r="30232">
          <cell r="A30232" t="str">
            <v>8.2.7.3000.3600.3630</v>
          </cell>
          <cell r="B30232" t="str">
            <v>Servicios De Creatividad, Preproduccion Y Produccion De Publicidad, Excepto Internet</v>
          </cell>
          <cell r="C30232">
            <v>0</v>
          </cell>
          <cell r="D30232">
            <v>6532000</v>
          </cell>
          <cell r="E30232">
            <v>0</v>
          </cell>
          <cell r="F30232">
            <v>6532000</v>
          </cell>
          <cell r="G30232">
            <v>6532000</v>
          </cell>
        </row>
        <row r="30233">
          <cell r="A30233" t="str">
            <v>8.2.7.3000.3600.3630.36301</v>
          </cell>
          <cell r="B30233" t="str">
            <v>Servicios De Creatividad, Preproduccion Y Produccion De Publicidad, Excepto Internet</v>
          </cell>
          <cell r="C30233">
            <v>0</v>
          </cell>
          <cell r="D30233">
            <v>6532000</v>
          </cell>
          <cell r="E30233">
            <v>0</v>
          </cell>
          <cell r="F30233">
            <v>6532000</v>
          </cell>
          <cell r="G30233">
            <v>6532000</v>
          </cell>
        </row>
        <row r="30234">
          <cell r="A30234" t="str">
            <v>8.2.7.3000.3600.3640</v>
          </cell>
          <cell r="B30234" t="str">
            <v>Servicios De Revelado De Fotografias</v>
          </cell>
          <cell r="C30234">
            <v>0</v>
          </cell>
          <cell r="D30234">
            <v>39435.870000000003</v>
          </cell>
          <cell r="E30234">
            <v>0</v>
          </cell>
          <cell r="F30234">
            <v>39435.870000000003</v>
          </cell>
          <cell r="G30234">
            <v>39435.870000000003</v>
          </cell>
        </row>
        <row r="30235">
          <cell r="A30235" t="str">
            <v>8.2.7.3000.3600.3640.36401</v>
          </cell>
          <cell r="B30235" t="str">
            <v>Servicios De Revelado O Impresion De Fotografias</v>
          </cell>
          <cell r="C30235">
            <v>0</v>
          </cell>
          <cell r="D30235">
            <v>39435.870000000003</v>
          </cell>
          <cell r="E30235">
            <v>0</v>
          </cell>
          <cell r="F30235">
            <v>39435.870000000003</v>
          </cell>
          <cell r="G30235">
            <v>39435.870000000003</v>
          </cell>
        </row>
        <row r="30236">
          <cell r="A30236" t="str">
            <v>8.2.7.3000.3600.3650</v>
          </cell>
          <cell r="B30236" t="str">
            <v>Servicios De La Industria Filmica, Del Sonido Y Del Video</v>
          </cell>
          <cell r="C30236">
            <v>0</v>
          </cell>
          <cell r="D30236">
            <v>3626899.15</v>
          </cell>
          <cell r="E30236">
            <v>0</v>
          </cell>
          <cell r="F30236">
            <v>3626899.15</v>
          </cell>
          <cell r="G30236">
            <v>3626899.15</v>
          </cell>
        </row>
        <row r="30237">
          <cell r="A30237" t="str">
            <v>8.2.7.3000.3600.3650.36501</v>
          </cell>
          <cell r="B30237" t="str">
            <v>Servicios Para La Industria Filmica, Del Sonido Y Del Video</v>
          </cell>
          <cell r="C30237">
            <v>0</v>
          </cell>
          <cell r="D30237">
            <v>3626899.15</v>
          </cell>
          <cell r="E30237">
            <v>0</v>
          </cell>
          <cell r="F30237">
            <v>3626899.15</v>
          </cell>
          <cell r="G30237">
            <v>3626899.15</v>
          </cell>
        </row>
        <row r="30238">
          <cell r="A30238" t="str">
            <v>8.2.7.3000.3600.3660</v>
          </cell>
          <cell r="B30238" t="str">
            <v>Servicio De Creacion Y Difusion De Contenido Exclusivamente A Traves De Internet</v>
          </cell>
          <cell r="C30238">
            <v>0</v>
          </cell>
          <cell r="D30238">
            <v>10565301.939999999</v>
          </cell>
          <cell r="E30238">
            <v>0</v>
          </cell>
          <cell r="F30238">
            <v>10565301.939999999</v>
          </cell>
          <cell r="G30238">
            <v>10565301.939999999</v>
          </cell>
        </row>
        <row r="30239">
          <cell r="A30239" t="str">
            <v>8.2.7.3000.3600.3660.36601</v>
          </cell>
          <cell r="B30239" t="str">
            <v>Servicio De Creacion Y Difusion De Contenido Exclusivamente A Traves De Internet</v>
          </cell>
          <cell r="C30239">
            <v>0</v>
          </cell>
          <cell r="D30239">
            <v>10565301.939999999</v>
          </cell>
          <cell r="E30239">
            <v>0</v>
          </cell>
          <cell r="F30239">
            <v>10565301.939999999</v>
          </cell>
          <cell r="G30239">
            <v>10565301.939999999</v>
          </cell>
        </row>
        <row r="30240">
          <cell r="A30240" t="str">
            <v>8.2.7.3000.3600.3690</v>
          </cell>
          <cell r="B30240" t="str">
            <v>Otros Servicios De Informacion</v>
          </cell>
          <cell r="C30240">
            <v>0</v>
          </cell>
          <cell r="D30240">
            <v>6837425</v>
          </cell>
          <cell r="E30240">
            <v>0</v>
          </cell>
          <cell r="F30240">
            <v>6837425</v>
          </cell>
          <cell r="G30240">
            <v>6837425</v>
          </cell>
        </row>
        <row r="30241">
          <cell r="A30241" t="str">
            <v>8.2.7.3000.3600.3690.36901</v>
          </cell>
          <cell r="B30241" t="str">
            <v>Otros Servicios De Informacion</v>
          </cell>
          <cell r="C30241">
            <v>0</v>
          </cell>
          <cell r="D30241">
            <v>6837425</v>
          </cell>
          <cell r="E30241">
            <v>0</v>
          </cell>
          <cell r="F30241">
            <v>6837425</v>
          </cell>
          <cell r="G30241">
            <v>6837425</v>
          </cell>
        </row>
        <row r="30242">
          <cell r="A30242" t="str">
            <v>8.2.7.3000.3700</v>
          </cell>
          <cell r="B30242" t="str">
            <v>Servicios De Traslado Y Viaticos</v>
          </cell>
          <cell r="C30242">
            <v>0</v>
          </cell>
          <cell r="D30242">
            <v>50887537.509999998</v>
          </cell>
          <cell r="E30242">
            <v>119529.03</v>
          </cell>
          <cell r="F30242">
            <v>50768008.479999997</v>
          </cell>
          <cell r="G30242">
            <v>50768008.479999997</v>
          </cell>
        </row>
        <row r="30243">
          <cell r="A30243" t="str">
            <v>8.2.7.3000.3700.3710</v>
          </cell>
          <cell r="B30243" t="str">
            <v>Pasajes Aereos</v>
          </cell>
          <cell r="C30243">
            <v>0</v>
          </cell>
          <cell r="D30243">
            <v>9765181.2699999996</v>
          </cell>
          <cell r="E30243">
            <v>0.02</v>
          </cell>
          <cell r="F30243">
            <v>9765181.25</v>
          </cell>
          <cell r="G30243">
            <v>9765181.25</v>
          </cell>
        </row>
        <row r="30244">
          <cell r="A30244" t="str">
            <v>8.2.7.3000.3700.3710.37101</v>
          </cell>
          <cell r="B30244" t="str">
            <v>Pasajes Aereos Nacionales</v>
          </cell>
          <cell r="C30244">
            <v>0</v>
          </cell>
          <cell r="D30244">
            <v>9484420.6199999992</v>
          </cell>
          <cell r="E30244">
            <v>0.02</v>
          </cell>
          <cell r="F30244">
            <v>9484420.5999999996</v>
          </cell>
          <cell r="G30244">
            <v>9484420.5999999996</v>
          </cell>
        </row>
        <row r="30245">
          <cell r="A30245" t="str">
            <v>8.2.7.3000.3700.3710.37102</v>
          </cell>
          <cell r="B30245" t="str">
            <v>Pasajes Aereos Internacionales</v>
          </cell>
          <cell r="C30245">
            <v>0</v>
          </cell>
          <cell r="D30245">
            <v>280760.65000000002</v>
          </cell>
          <cell r="E30245">
            <v>0</v>
          </cell>
          <cell r="F30245">
            <v>280760.65000000002</v>
          </cell>
          <cell r="G30245">
            <v>280760.65000000002</v>
          </cell>
        </row>
        <row r="30246">
          <cell r="A30246" t="str">
            <v>8.2.7.3000.3700.3710.37103</v>
          </cell>
          <cell r="B30246" t="str">
            <v>Traslados Aereos De Personas Cautivas Y Reos</v>
          </cell>
          <cell r="C30246">
            <v>0</v>
          </cell>
          <cell r="D30246">
            <v>0</v>
          </cell>
          <cell r="E30246">
            <v>0</v>
          </cell>
          <cell r="F30246">
            <v>0</v>
          </cell>
          <cell r="G30246">
            <v>0</v>
          </cell>
        </row>
        <row r="30247">
          <cell r="A30247" t="str">
            <v>8.2.7.3000.3700.3720</v>
          </cell>
          <cell r="B30247" t="str">
            <v>Pasajes Terrestres</v>
          </cell>
          <cell r="C30247">
            <v>0</v>
          </cell>
          <cell r="D30247">
            <v>584568.47</v>
          </cell>
          <cell r="E30247">
            <v>9.07</v>
          </cell>
          <cell r="F30247">
            <v>584559.4</v>
          </cell>
          <cell r="G30247">
            <v>584559.4</v>
          </cell>
        </row>
        <row r="30248">
          <cell r="A30248" t="str">
            <v>8.2.7.3000.3700.3720.37201</v>
          </cell>
          <cell r="B30248" t="str">
            <v>Pasajes Terrestres Nacionales</v>
          </cell>
          <cell r="C30248">
            <v>0</v>
          </cell>
          <cell r="D30248">
            <v>474836.2</v>
          </cell>
          <cell r="E30248">
            <v>9.07</v>
          </cell>
          <cell r="F30248">
            <v>474827.13</v>
          </cell>
          <cell r="G30248">
            <v>474827.13</v>
          </cell>
        </row>
        <row r="30249">
          <cell r="A30249" t="str">
            <v>8.2.7.3000.3700.3720.37202</v>
          </cell>
          <cell r="B30249" t="str">
            <v>Pasajes Terrestres Internacionales</v>
          </cell>
          <cell r="C30249">
            <v>0</v>
          </cell>
          <cell r="D30249">
            <v>109732.27</v>
          </cell>
          <cell r="E30249">
            <v>0</v>
          </cell>
          <cell r="F30249">
            <v>109732.27</v>
          </cell>
          <cell r="G30249">
            <v>109732.27</v>
          </cell>
        </row>
        <row r="30250">
          <cell r="A30250" t="str">
            <v>8.2.7.3000.3700.3720.37203</v>
          </cell>
          <cell r="B30250" t="str">
            <v>Traslados Terrestres De Personas Cautivas Y Reos</v>
          </cell>
          <cell r="C30250">
            <v>0</v>
          </cell>
          <cell r="D30250">
            <v>0</v>
          </cell>
          <cell r="E30250">
            <v>0</v>
          </cell>
          <cell r="F30250">
            <v>0</v>
          </cell>
          <cell r="G30250">
            <v>0</v>
          </cell>
        </row>
        <row r="30251">
          <cell r="A30251" t="str">
            <v>8.2.7.3000.3700.3730</v>
          </cell>
          <cell r="B30251" t="str">
            <v>Pasajes Maritimos, Lacustres Y Fluviales</v>
          </cell>
          <cell r="C30251">
            <v>0</v>
          </cell>
          <cell r="D30251">
            <v>143108.39000000001</v>
          </cell>
          <cell r="E30251">
            <v>0</v>
          </cell>
          <cell r="F30251">
            <v>143108.39000000001</v>
          </cell>
          <cell r="G30251">
            <v>143108.39000000001</v>
          </cell>
        </row>
        <row r="30252">
          <cell r="A30252" t="str">
            <v>8.2.7.3000.3700.3730.37301</v>
          </cell>
          <cell r="B30252" t="str">
            <v>Pasajes Maritimos, Lacustres Y Fluviales Nacionales</v>
          </cell>
          <cell r="C30252">
            <v>0</v>
          </cell>
          <cell r="D30252">
            <v>143108.39000000001</v>
          </cell>
          <cell r="E30252">
            <v>0</v>
          </cell>
          <cell r="F30252">
            <v>143108.39000000001</v>
          </cell>
          <cell r="G30252">
            <v>143108.39000000001</v>
          </cell>
        </row>
        <row r="30253">
          <cell r="A30253" t="str">
            <v>8.2.7.3000.3700.3730.37302</v>
          </cell>
          <cell r="B30253" t="str">
            <v>Pasajes Maritimos, Lacustres Y Fluviales Internacionales</v>
          </cell>
          <cell r="C30253">
            <v>0</v>
          </cell>
          <cell r="D30253">
            <v>0</v>
          </cell>
          <cell r="E30253">
            <v>0</v>
          </cell>
          <cell r="F30253">
            <v>0</v>
          </cell>
          <cell r="G30253">
            <v>0</v>
          </cell>
        </row>
        <row r="30254">
          <cell r="A30254" t="str">
            <v>8.2.7.3000.3700.3730.37303</v>
          </cell>
          <cell r="B30254" t="str">
            <v>Traslados Maritimos, Lacustres Y Fluviales De Personas Cautivas Y Reos</v>
          </cell>
          <cell r="C30254">
            <v>0</v>
          </cell>
          <cell r="D30254">
            <v>0</v>
          </cell>
          <cell r="E30254">
            <v>0</v>
          </cell>
          <cell r="F30254">
            <v>0</v>
          </cell>
          <cell r="G30254">
            <v>0</v>
          </cell>
        </row>
        <row r="30255">
          <cell r="A30255" t="str">
            <v>8.2.7.3000.3700.3740</v>
          </cell>
          <cell r="B30255" t="str">
            <v>Autotransporte</v>
          </cell>
          <cell r="C30255">
            <v>0</v>
          </cell>
          <cell r="D30255">
            <v>4029.19</v>
          </cell>
          <cell r="E30255">
            <v>0</v>
          </cell>
          <cell r="F30255">
            <v>4029.19</v>
          </cell>
          <cell r="G30255">
            <v>4029.19</v>
          </cell>
        </row>
        <row r="30256">
          <cell r="A30256" t="str">
            <v>8.2.7.3000.3700.3740.37401</v>
          </cell>
          <cell r="B30256" t="str">
            <v>Autotransporte General</v>
          </cell>
          <cell r="C30256">
            <v>0</v>
          </cell>
          <cell r="D30256">
            <v>0</v>
          </cell>
          <cell r="E30256">
            <v>0</v>
          </cell>
          <cell r="F30256">
            <v>0</v>
          </cell>
          <cell r="G30256">
            <v>0</v>
          </cell>
        </row>
        <row r="30257">
          <cell r="A30257" t="str">
            <v>8.2.7.3000.3700.3740.37402</v>
          </cell>
          <cell r="B30257" t="str">
            <v>Autotransporte Especializado</v>
          </cell>
          <cell r="C30257">
            <v>0</v>
          </cell>
          <cell r="D30257">
            <v>4029.19</v>
          </cell>
          <cell r="E30257">
            <v>0</v>
          </cell>
          <cell r="F30257">
            <v>4029.19</v>
          </cell>
          <cell r="G30257">
            <v>4029.19</v>
          </cell>
        </row>
        <row r="30258">
          <cell r="A30258" t="str">
            <v>8.2.7.3000.3700.3750</v>
          </cell>
          <cell r="B30258" t="str">
            <v>Viaticos En El Pais</v>
          </cell>
          <cell r="C30258">
            <v>0</v>
          </cell>
          <cell r="D30258">
            <v>35386346.560000002</v>
          </cell>
          <cell r="E30258">
            <v>119519.94</v>
          </cell>
          <cell r="F30258">
            <v>35266826.619999997</v>
          </cell>
          <cell r="G30258">
            <v>35266826.619999997</v>
          </cell>
        </row>
        <row r="30259">
          <cell r="A30259" t="str">
            <v>8.2.7.3000.3700.3750.37501</v>
          </cell>
          <cell r="B30259" t="str">
            <v>Viaticos En El Pais</v>
          </cell>
          <cell r="C30259">
            <v>0</v>
          </cell>
          <cell r="D30259">
            <v>35386346.560000002</v>
          </cell>
          <cell r="E30259">
            <v>119519.94</v>
          </cell>
          <cell r="F30259">
            <v>35266826.619999997</v>
          </cell>
          <cell r="G30259">
            <v>35266826.619999997</v>
          </cell>
        </row>
        <row r="30260">
          <cell r="A30260" t="str">
            <v>8.2.7.3000.3700.3760</v>
          </cell>
          <cell r="B30260" t="str">
            <v>Viaticos En El Extranjero</v>
          </cell>
          <cell r="C30260">
            <v>0</v>
          </cell>
          <cell r="D30260">
            <v>862744.34</v>
          </cell>
          <cell r="E30260">
            <v>0</v>
          </cell>
          <cell r="F30260">
            <v>862744.34</v>
          </cell>
          <cell r="G30260">
            <v>862744.34</v>
          </cell>
        </row>
        <row r="30261">
          <cell r="A30261" t="str">
            <v>8.2.7.3000.3700.3760.37601</v>
          </cell>
          <cell r="B30261" t="str">
            <v>Viaticos En El Extranjero</v>
          </cell>
          <cell r="C30261">
            <v>0</v>
          </cell>
          <cell r="D30261">
            <v>862744.34</v>
          </cell>
          <cell r="E30261">
            <v>0</v>
          </cell>
          <cell r="F30261">
            <v>862744.34</v>
          </cell>
          <cell r="G30261">
            <v>862744.34</v>
          </cell>
        </row>
        <row r="30262">
          <cell r="A30262" t="str">
            <v>8.2.7.3000.3700.3770</v>
          </cell>
          <cell r="B30262" t="str">
            <v>Gastos De Instalacion Y Traslado De Menaje</v>
          </cell>
          <cell r="C30262">
            <v>0</v>
          </cell>
          <cell r="D30262">
            <v>0</v>
          </cell>
          <cell r="E30262">
            <v>0</v>
          </cell>
          <cell r="F30262">
            <v>0</v>
          </cell>
          <cell r="G30262">
            <v>0</v>
          </cell>
        </row>
        <row r="30263">
          <cell r="A30263" t="str">
            <v>8.2.7.3000.3700.3770.37701</v>
          </cell>
          <cell r="B30263" t="str">
            <v>Gastos De Instalacion Y Traslado De Menaje</v>
          </cell>
          <cell r="C30263">
            <v>0</v>
          </cell>
          <cell r="D30263">
            <v>0</v>
          </cell>
          <cell r="E30263">
            <v>0</v>
          </cell>
          <cell r="F30263">
            <v>0</v>
          </cell>
          <cell r="G30263">
            <v>0</v>
          </cell>
        </row>
        <row r="30264">
          <cell r="A30264" t="str">
            <v>8.2.7.3000.3700.3780</v>
          </cell>
          <cell r="B30264" t="str">
            <v>Servicios Integrales De Traslado Y Viaticos</v>
          </cell>
          <cell r="C30264">
            <v>0</v>
          </cell>
          <cell r="D30264">
            <v>0</v>
          </cell>
          <cell r="E30264">
            <v>0</v>
          </cell>
          <cell r="F30264">
            <v>0</v>
          </cell>
          <cell r="G30264">
            <v>0</v>
          </cell>
        </row>
        <row r="30265">
          <cell r="A30265" t="str">
            <v>8.2.7.3000.3700.3780.37801</v>
          </cell>
          <cell r="B30265" t="str">
            <v>Servicios Integrales De Traslado Y Viaticos</v>
          </cell>
          <cell r="C30265">
            <v>0</v>
          </cell>
          <cell r="D30265">
            <v>0</v>
          </cell>
          <cell r="E30265">
            <v>0</v>
          </cell>
          <cell r="F30265">
            <v>0</v>
          </cell>
          <cell r="G30265">
            <v>0</v>
          </cell>
        </row>
        <row r="30266">
          <cell r="A30266" t="str">
            <v>8.2.7.3000.3700.3790</v>
          </cell>
          <cell r="B30266" t="str">
            <v>Otros Servicios De Traslado Y Hospedaje</v>
          </cell>
          <cell r="C30266">
            <v>0</v>
          </cell>
          <cell r="D30266">
            <v>4141559.29</v>
          </cell>
          <cell r="E30266">
            <v>0</v>
          </cell>
          <cell r="F30266">
            <v>4141559.29</v>
          </cell>
          <cell r="G30266">
            <v>4141559.29</v>
          </cell>
        </row>
        <row r="30267">
          <cell r="A30267" t="str">
            <v>8.2.7.3000.3700.3790.37901</v>
          </cell>
          <cell r="B30267" t="str">
            <v>Otros Servicios De Traslado Y Hospedaje</v>
          </cell>
          <cell r="C30267">
            <v>0</v>
          </cell>
          <cell r="D30267">
            <v>4141559.29</v>
          </cell>
          <cell r="E30267">
            <v>0</v>
          </cell>
          <cell r="F30267">
            <v>4141559.29</v>
          </cell>
          <cell r="G30267">
            <v>4141559.29</v>
          </cell>
        </row>
        <row r="30268">
          <cell r="A30268" t="str">
            <v>8.2.7.3000.3800</v>
          </cell>
          <cell r="B30268" t="str">
            <v>Servicios Oficiales</v>
          </cell>
          <cell r="C30268">
            <v>0</v>
          </cell>
          <cell r="D30268">
            <v>81380346.829999998</v>
          </cell>
          <cell r="E30268">
            <v>65137.98</v>
          </cell>
          <cell r="F30268">
            <v>81315208.849999994</v>
          </cell>
          <cell r="G30268">
            <v>81315208.849999994</v>
          </cell>
        </row>
        <row r="30269">
          <cell r="A30269" t="str">
            <v>8.2.7.3000.3800.3810</v>
          </cell>
          <cell r="B30269" t="str">
            <v>Gastos De Ceremonial</v>
          </cell>
          <cell r="C30269">
            <v>0</v>
          </cell>
          <cell r="D30269">
            <v>80000</v>
          </cell>
          <cell r="E30269">
            <v>0</v>
          </cell>
          <cell r="F30269">
            <v>80000</v>
          </cell>
          <cell r="G30269">
            <v>80000</v>
          </cell>
        </row>
        <row r="30270">
          <cell r="A30270" t="str">
            <v>8.2.7.3000.3800.3810.38101</v>
          </cell>
          <cell r="B30270" t="str">
            <v>Gastos De Ceremonial</v>
          </cell>
          <cell r="C30270">
            <v>0</v>
          </cell>
          <cell r="D30270">
            <v>80000</v>
          </cell>
          <cell r="E30270">
            <v>0</v>
          </cell>
          <cell r="F30270">
            <v>80000</v>
          </cell>
          <cell r="G30270">
            <v>80000</v>
          </cell>
        </row>
        <row r="30271">
          <cell r="A30271" t="str">
            <v>8.2.7.3000.3800.3820</v>
          </cell>
          <cell r="B30271" t="str">
            <v>Gastos De Orden Social Y Cultural</v>
          </cell>
          <cell r="C30271">
            <v>0</v>
          </cell>
          <cell r="D30271">
            <v>46389463.640000001</v>
          </cell>
          <cell r="E30271">
            <v>64812.82</v>
          </cell>
          <cell r="F30271">
            <v>46324650.82</v>
          </cell>
          <cell r="G30271">
            <v>46324650.82</v>
          </cell>
        </row>
        <row r="30272">
          <cell r="A30272" t="str">
            <v>8.2.7.3000.3800.3820.38201</v>
          </cell>
          <cell r="B30272" t="str">
            <v>Gastos De Orden Social Y Cultural</v>
          </cell>
          <cell r="C30272">
            <v>0</v>
          </cell>
          <cell r="D30272">
            <v>46389463.640000001</v>
          </cell>
          <cell r="E30272">
            <v>64812.82</v>
          </cell>
          <cell r="F30272">
            <v>46324650.82</v>
          </cell>
          <cell r="G30272">
            <v>46324650.82</v>
          </cell>
        </row>
        <row r="30273">
          <cell r="A30273" t="str">
            <v>8.2.7.3000.3800.3830</v>
          </cell>
          <cell r="B30273" t="str">
            <v>Congresos Y Convenciones</v>
          </cell>
          <cell r="C30273">
            <v>0</v>
          </cell>
          <cell r="D30273">
            <v>33666960.280000001</v>
          </cell>
          <cell r="E30273">
            <v>325.16000000000003</v>
          </cell>
          <cell r="F30273">
            <v>33666635.119999997</v>
          </cell>
          <cell r="G30273">
            <v>33666635.119999997</v>
          </cell>
        </row>
        <row r="30274">
          <cell r="A30274" t="str">
            <v>8.2.7.3000.3800.3830.38301</v>
          </cell>
          <cell r="B30274" t="str">
            <v>Congresos Y Convenciones</v>
          </cell>
          <cell r="C30274">
            <v>0</v>
          </cell>
          <cell r="D30274">
            <v>33666960.280000001</v>
          </cell>
          <cell r="E30274">
            <v>325.16000000000003</v>
          </cell>
          <cell r="F30274">
            <v>33666635.119999997</v>
          </cell>
          <cell r="G30274">
            <v>33666635.119999997</v>
          </cell>
        </row>
        <row r="30275">
          <cell r="A30275" t="str">
            <v>8.2.7.3000.3800.3840</v>
          </cell>
          <cell r="B30275" t="str">
            <v>Exposiciones</v>
          </cell>
          <cell r="C30275">
            <v>0</v>
          </cell>
          <cell r="D30275">
            <v>1229623</v>
          </cell>
          <cell r="E30275">
            <v>0</v>
          </cell>
          <cell r="F30275">
            <v>1229623</v>
          </cell>
          <cell r="G30275">
            <v>1229623</v>
          </cell>
        </row>
        <row r="30276">
          <cell r="A30276" t="str">
            <v>8.2.7.3000.3800.3840.38401</v>
          </cell>
          <cell r="B30276" t="str">
            <v>Exposiciones</v>
          </cell>
          <cell r="C30276">
            <v>0</v>
          </cell>
          <cell r="D30276">
            <v>1229623</v>
          </cell>
          <cell r="E30276">
            <v>0</v>
          </cell>
          <cell r="F30276">
            <v>1229623</v>
          </cell>
          <cell r="G30276">
            <v>1229623</v>
          </cell>
        </row>
        <row r="30277">
          <cell r="A30277" t="str">
            <v>8.2.7.3000.3800.3850</v>
          </cell>
          <cell r="B30277" t="str">
            <v>Gastos De Representacion</v>
          </cell>
          <cell r="C30277">
            <v>0</v>
          </cell>
          <cell r="D30277">
            <v>14299.91</v>
          </cell>
          <cell r="E30277">
            <v>0</v>
          </cell>
          <cell r="F30277">
            <v>14299.91</v>
          </cell>
          <cell r="G30277">
            <v>14299.91</v>
          </cell>
        </row>
        <row r="30278">
          <cell r="A30278" t="str">
            <v>8.2.7.3000.3800.3850.38501</v>
          </cell>
          <cell r="B30278" t="str">
            <v>Gastos De Representacion</v>
          </cell>
          <cell r="C30278">
            <v>0</v>
          </cell>
          <cell r="D30278">
            <v>14299.91</v>
          </cell>
          <cell r="E30278">
            <v>0</v>
          </cell>
          <cell r="F30278">
            <v>14299.91</v>
          </cell>
          <cell r="G30278">
            <v>14299.91</v>
          </cell>
        </row>
        <row r="30279">
          <cell r="A30279" t="str">
            <v>8.2.7.3000.3900</v>
          </cell>
          <cell r="B30279" t="str">
            <v>Otros Servicios Generales</v>
          </cell>
          <cell r="C30279">
            <v>0</v>
          </cell>
          <cell r="D30279">
            <v>116594092.15000001</v>
          </cell>
          <cell r="E30279">
            <v>40305.39</v>
          </cell>
          <cell r="F30279">
            <v>116553786.76000001</v>
          </cell>
          <cell r="G30279">
            <v>116553786.76000001</v>
          </cell>
        </row>
        <row r="30280">
          <cell r="A30280" t="str">
            <v>8.2.7.3000.3900.3910</v>
          </cell>
          <cell r="B30280" t="str">
            <v>Servicios Funerarios Y De Cementerios</v>
          </cell>
          <cell r="C30280">
            <v>0</v>
          </cell>
          <cell r="D30280">
            <v>40000</v>
          </cell>
          <cell r="E30280">
            <v>0</v>
          </cell>
          <cell r="F30280">
            <v>40000</v>
          </cell>
          <cell r="G30280">
            <v>40000</v>
          </cell>
        </row>
        <row r="30281">
          <cell r="A30281" t="str">
            <v>8.2.7.3000.3900.3910.39101</v>
          </cell>
          <cell r="B30281" t="str">
            <v>Servicios Funerarios Y De Cementerios</v>
          </cell>
          <cell r="C30281">
            <v>0</v>
          </cell>
          <cell r="D30281">
            <v>40000</v>
          </cell>
          <cell r="E30281">
            <v>0</v>
          </cell>
          <cell r="F30281">
            <v>40000</v>
          </cell>
          <cell r="G30281">
            <v>40000</v>
          </cell>
        </row>
        <row r="30282">
          <cell r="A30282" t="str">
            <v>8.2.7.3000.3900.3920</v>
          </cell>
          <cell r="B30282" t="str">
            <v>Impuestos Y Derechos</v>
          </cell>
          <cell r="C30282">
            <v>0</v>
          </cell>
          <cell r="D30282">
            <v>2396292.31</v>
          </cell>
          <cell r="E30282">
            <v>29744.81</v>
          </cell>
          <cell r="F30282">
            <v>2366547.5</v>
          </cell>
          <cell r="G30282">
            <v>2366547.5</v>
          </cell>
        </row>
        <row r="30283">
          <cell r="A30283" t="str">
            <v>8.2.7.3000.3900.3920.39201</v>
          </cell>
          <cell r="B30283" t="str">
            <v>Impuestos Y Derechos</v>
          </cell>
          <cell r="C30283">
            <v>0</v>
          </cell>
          <cell r="D30283">
            <v>2396292.31</v>
          </cell>
          <cell r="E30283">
            <v>29744.81</v>
          </cell>
          <cell r="F30283">
            <v>2366547.5</v>
          </cell>
          <cell r="G30283">
            <v>2366547.5</v>
          </cell>
        </row>
        <row r="30284">
          <cell r="A30284" t="str">
            <v>8.2.7.3000.3900.3930</v>
          </cell>
          <cell r="B30284" t="str">
            <v>Impuestos Y Derechos De Importacion</v>
          </cell>
          <cell r="C30284">
            <v>0</v>
          </cell>
          <cell r="D30284">
            <v>0</v>
          </cell>
          <cell r="E30284">
            <v>0</v>
          </cell>
          <cell r="F30284">
            <v>0</v>
          </cell>
          <cell r="G30284">
            <v>0</v>
          </cell>
        </row>
        <row r="30285">
          <cell r="A30285" t="str">
            <v>8.2.7.3000.3900.3930.39301</v>
          </cell>
          <cell r="B30285" t="str">
            <v>Impuestos Y Derechos De Importacion</v>
          </cell>
          <cell r="C30285">
            <v>0</v>
          </cell>
          <cell r="D30285">
            <v>0</v>
          </cell>
          <cell r="E30285">
            <v>0</v>
          </cell>
          <cell r="F30285">
            <v>0</v>
          </cell>
          <cell r="G30285">
            <v>0</v>
          </cell>
        </row>
        <row r="30286">
          <cell r="A30286" t="str">
            <v>8.2.7.3000.3900.3940</v>
          </cell>
          <cell r="B30286" t="str">
            <v>Sentencias Y Resoluciones Por Autoridad Competente</v>
          </cell>
          <cell r="C30286">
            <v>0</v>
          </cell>
          <cell r="D30286">
            <v>0</v>
          </cell>
          <cell r="E30286">
            <v>0</v>
          </cell>
          <cell r="F30286">
            <v>0</v>
          </cell>
          <cell r="G30286">
            <v>0</v>
          </cell>
        </row>
        <row r="30287">
          <cell r="A30287" t="str">
            <v>8.2.7.3000.3900.3940.39401</v>
          </cell>
          <cell r="B30287" t="str">
            <v>Sentencias Y Resoluciones Por Autoridad Competente</v>
          </cell>
          <cell r="C30287">
            <v>0</v>
          </cell>
          <cell r="D30287">
            <v>0</v>
          </cell>
          <cell r="E30287">
            <v>0</v>
          </cell>
          <cell r="F30287">
            <v>0</v>
          </cell>
          <cell r="G30287">
            <v>0</v>
          </cell>
        </row>
        <row r="30288">
          <cell r="A30288" t="str">
            <v>8.2.7.3000.3900.3950</v>
          </cell>
          <cell r="B30288" t="str">
            <v>Penas, Multas, Accesorios Y Actualizaciones</v>
          </cell>
          <cell r="C30288">
            <v>0</v>
          </cell>
          <cell r="D30288">
            <v>50026706.549999997</v>
          </cell>
          <cell r="E30288">
            <v>7592.7</v>
          </cell>
          <cell r="F30288">
            <v>50019113.850000001</v>
          </cell>
          <cell r="G30288">
            <v>50019113.850000001</v>
          </cell>
        </row>
        <row r="30289">
          <cell r="A30289" t="str">
            <v>8.2.7.3000.3900.3950.39501</v>
          </cell>
          <cell r="B30289" t="str">
            <v>Penas, Multas, Accesorios Y Actualizaciones</v>
          </cell>
          <cell r="C30289">
            <v>0</v>
          </cell>
          <cell r="D30289">
            <v>50026706.549999997</v>
          </cell>
          <cell r="E30289">
            <v>7592.7</v>
          </cell>
          <cell r="F30289">
            <v>50019113.850000001</v>
          </cell>
          <cell r="G30289">
            <v>50019113.850000001</v>
          </cell>
        </row>
        <row r="30290">
          <cell r="A30290" t="str">
            <v>8.2.7.3000.3900.3960</v>
          </cell>
          <cell r="B30290" t="str">
            <v>Otros Gastos Por Responsabilidades</v>
          </cell>
          <cell r="C30290">
            <v>0</v>
          </cell>
          <cell r="D30290">
            <v>273962.45</v>
          </cell>
          <cell r="E30290">
            <v>0</v>
          </cell>
          <cell r="F30290">
            <v>273962.45</v>
          </cell>
          <cell r="G30290">
            <v>273962.45</v>
          </cell>
        </row>
        <row r="30291">
          <cell r="A30291" t="str">
            <v>8.2.7.3000.3900.3960.39601</v>
          </cell>
          <cell r="B30291" t="str">
            <v>Otros Gastos Por Responsabilidades</v>
          </cell>
          <cell r="C30291">
            <v>0</v>
          </cell>
          <cell r="D30291">
            <v>273962.45</v>
          </cell>
          <cell r="E30291">
            <v>0</v>
          </cell>
          <cell r="F30291">
            <v>273962.45</v>
          </cell>
          <cell r="G30291">
            <v>273962.45</v>
          </cell>
        </row>
        <row r="30292">
          <cell r="A30292" t="str">
            <v>8.2.7.3000.3900.3970</v>
          </cell>
          <cell r="B30292" t="str">
            <v>Utilidades</v>
          </cell>
          <cell r="C30292">
            <v>0</v>
          </cell>
          <cell r="D30292">
            <v>0</v>
          </cell>
          <cell r="E30292">
            <v>0</v>
          </cell>
          <cell r="F30292">
            <v>0</v>
          </cell>
          <cell r="G30292">
            <v>0</v>
          </cell>
        </row>
        <row r="30293">
          <cell r="A30293" t="str">
            <v>8.2.7.3000.3900.3970.39701</v>
          </cell>
          <cell r="B30293" t="str">
            <v>Utilidades</v>
          </cell>
          <cell r="C30293">
            <v>0</v>
          </cell>
          <cell r="D30293">
            <v>0</v>
          </cell>
          <cell r="E30293">
            <v>0</v>
          </cell>
          <cell r="F30293">
            <v>0</v>
          </cell>
          <cell r="G30293">
            <v>0</v>
          </cell>
        </row>
        <row r="30294">
          <cell r="A30294" t="str">
            <v>8.2.7.3000.3900.3980</v>
          </cell>
          <cell r="B30294" t="str">
            <v>Impuestos Sobre Nomina Y Otros Que Se Deriven De Una Relacion Laboral</v>
          </cell>
          <cell r="C30294">
            <v>0</v>
          </cell>
          <cell r="D30294">
            <v>58463644.729999997</v>
          </cell>
          <cell r="E30294">
            <v>2936.42</v>
          </cell>
          <cell r="F30294">
            <v>58460708.310000002</v>
          </cell>
          <cell r="G30294">
            <v>58460708.310000002</v>
          </cell>
        </row>
        <row r="30295">
          <cell r="A30295" t="str">
            <v>8.2.7.3000.3900.3980.39801</v>
          </cell>
          <cell r="B30295" t="str">
            <v>Impuestos Sobre Nomina (3%)</v>
          </cell>
          <cell r="C30295">
            <v>0</v>
          </cell>
          <cell r="D30295">
            <v>48670791.469999999</v>
          </cell>
          <cell r="E30295">
            <v>2936.42</v>
          </cell>
          <cell r="F30295">
            <v>48667855.049999997</v>
          </cell>
          <cell r="G30295">
            <v>48667855.049999997</v>
          </cell>
        </row>
        <row r="30296">
          <cell r="A30296" t="str">
            <v>8.2.7.3000.3900.3980.39802</v>
          </cell>
          <cell r="B30296" t="str">
            <v>Otros Impuestos Derivados De Una Relacion Laboral</v>
          </cell>
          <cell r="C30296">
            <v>0</v>
          </cell>
          <cell r="D30296">
            <v>9792853.2599999998</v>
          </cell>
          <cell r="E30296">
            <v>0</v>
          </cell>
          <cell r="F30296">
            <v>9792853.2599999998</v>
          </cell>
          <cell r="G30296">
            <v>9792853.2599999998</v>
          </cell>
        </row>
        <row r="30297">
          <cell r="A30297" t="str">
            <v>8.2.7.3000.3900.3990</v>
          </cell>
          <cell r="B30297" t="str">
            <v>Otros Servicios Generales</v>
          </cell>
          <cell r="C30297">
            <v>0</v>
          </cell>
          <cell r="D30297">
            <v>5393486.1100000003</v>
          </cell>
          <cell r="E30297">
            <v>31.46</v>
          </cell>
          <cell r="F30297">
            <v>5393454.6500000004</v>
          </cell>
          <cell r="G30297">
            <v>5393454.6500000004</v>
          </cell>
        </row>
        <row r="30298">
          <cell r="A30298" t="str">
            <v>8.2.7.3000.3900.3990.39901</v>
          </cell>
          <cell r="B30298" t="str">
            <v>Otros Servicios Generales</v>
          </cell>
          <cell r="C30298">
            <v>0</v>
          </cell>
          <cell r="D30298">
            <v>81806.600000000006</v>
          </cell>
          <cell r="E30298">
            <v>0</v>
          </cell>
          <cell r="F30298">
            <v>81806.600000000006</v>
          </cell>
          <cell r="G30298">
            <v>81806.600000000006</v>
          </cell>
        </row>
        <row r="30299">
          <cell r="A30299" t="str">
            <v>8.2.7.3000.3900.3990.39902</v>
          </cell>
          <cell r="B30299" t="str">
            <v>Transportacion Por Atencion A Terceros</v>
          </cell>
          <cell r="C30299">
            <v>0</v>
          </cell>
          <cell r="D30299">
            <v>2270717.15</v>
          </cell>
          <cell r="E30299">
            <v>0</v>
          </cell>
          <cell r="F30299">
            <v>2270717.15</v>
          </cell>
          <cell r="G30299">
            <v>2270717.15</v>
          </cell>
        </row>
        <row r="30300">
          <cell r="A30300" t="str">
            <v>8.2.7.3000.3900.3990.39903</v>
          </cell>
          <cell r="B30300" t="str">
            <v>Hospedaje Por Atencion A Terceros</v>
          </cell>
          <cell r="C30300">
            <v>0</v>
          </cell>
          <cell r="D30300">
            <v>1786502.38</v>
          </cell>
          <cell r="E30300">
            <v>31.46</v>
          </cell>
          <cell r="F30300">
            <v>1786470.92</v>
          </cell>
          <cell r="G30300">
            <v>1786470.92</v>
          </cell>
        </row>
        <row r="30301">
          <cell r="A30301" t="str">
            <v>8.2.7.3000.3900.3990.39904</v>
          </cell>
          <cell r="B30301" t="str">
            <v>Alimentacion Por Atencion A Terceros</v>
          </cell>
          <cell r="C30301">
            <v>0</v>
          </cell>
          <cell r="D30301">
            <v>1254459.98</v>
          </cell>
          <cell r="E30301">
            <v>0</v>
          </cell>
          <cell r="F30301">
            <v>1254459.98</v>
          </cell>
          <cell r="G30301">
            <v>1254459.98</v>
          </cell>
        </row>
        <row r="30302">
          <cell r="A30302" t="str">
            <v>8.2.7.3000.3900.3990.39905</v>
          </cell>
          <cell r="B30302" t="str">
            <v>Otros Servicios Generales Contingentes</v>
          </cell>
          <cell r="C30302">
            <v>0</v>
          </cell>
          <cell r="D30302">
            <v>0</v>
          </cell>
          <cell r="E30302">
            <v>0</v>
          </cell>
          <cell r="F30302">
            <v>0</v>
          </cell>
          <cell r="G30302">
            <v>0</v>
          </cell>
        </row>
        <row r="30303">
          <cell r="A30303" t="str">
            <v>8.2.7.4000</v>
          </cell>
          <cell r="B30303" t="str">
            <v>Transferencias, asignaciones , subsidios y otras ayudas</v>
          </cell>
          <cell r="C30303">
            <v>0</v>
          </cell>
          <cell r="D30303">
            <v>18097609233.939999</v>
          </cell>
          <cell r="E30303">
            <v>495674636.43000001</v>
          </cell>
          <cell r="F30303">
            <v>17601934597.509998</v>
          </cell>
          <cell r="G30303">
            <v>17601934597.509998</v>
          </cell>
        </row>
        <row r="30304">
          <cell r="A30304" t="str">
            <v>8.2.7.4000.4100</v>
          </cell>
          <cell r="B30304" t="str">
            <v>Transferencias Internas Y Asignaciones Al Sector Publico</v>
          </cell>
          <cell r="C30304">
            <v>0</v>
          </cell>
          <cell r="D30304">
            <v>17227646386.689999</v>
          </cell>
          <cell r="E30304">
            <v>492850337.39999998</v>
          </cell>
          <cell r="F30304">
            <v>16734796049.290001</v>
          </cell>
          <cell r="G30304">
            <v>16734796049.290001</v>
          </cell>
        </row>
        <row r="30305">
          <cell r="A30305" t="str">
            <v>8.2.7.4000.4100.4110</v>
          </cell>
          <cell r="B30305" t="str">
            <v>Asignaciones Presupuestarias Al Poder Ejecutivo</v>
          </cell>
          <cell r="C30305">
            <v>0</v>
          </cell>
          <cell r="D30305">
            <v>472167154.76999998</v>
          </cell>
          <cell r="E30305">
            <v>0</v>
          </cell>
          <cell r="F30305">
            <v>472167154.76999998</v>
          </cell>
          <cell r="G30305">
            <v>472167154.76999998</v>
          </cell>
        </row>
        <row r="30306">
          <cell r="A30306" t="str">
            <v>8.2.7.4000.4100.4110.41101</v>
          </cell>
          <cell r="B30306" t="str">
            <v>Asignaciones Presupuestarias Relativas Al Capitulo 6000</v>
          </cell>
          <cell r="C30306">
            <v>0</v>
          </cell>
          <cell r="D30306">
            <v>457826318.17000002</v>
          </cell>
          <cell r="E30306">
            <v>0</v>
          </cell>
          <cell r="F30306">
            <v>457826318.17000002</v>
          </cell>
          <cell r="G30306">
            <v>457826318.17000002</v>
          </cell>
        </row>
        <row r="30307">
          <cell r="A30307" t="str">
            <v>8.2.7.4000.4100.4110.41102</v>
          </cell>
          <cell r="B30307" t="str">
            <v>Asignaciones Presupuestarias Para Gasto Corriente</v>
          </cell>
          <cell r="C30307">
            <v>0</v>
          </cell>
          <cell r="D30307">
            <v>14340836.6</v>
          </cell>
          <cell r="E30307">
            <v>0</v>
          </cell>
          <cell r="F30307">
            <v>14340836.6</v>
          </cell>
          <cell r="G30307">
            <v>14340836.6</v>
          </cell>
        </row>
        <row r="30308">
          <cell r="A30308" t="str">
            <v>8.2.7.4000.4100.4120</v>
          </cell>
          <cell r="B30308" t="str">
            <v>Asignaciones Presupuestarias Al Poder Legislativo</v>
          </cell>
          <cell r="C30308">
            <v>0</v>
          </cell>
          <cell r="D30308">
            <v>741031710.12</v>
          </cell>
          <cell r="E30308">
            <v>0</v>
          </cell>
          <cell r="F30308">
            <v>741031710.12</v>
          </cell>
          <cell r="G30308">
            <v>741031710.12</v>
          </cell>
        </row>
        <row r="30309">
          <cell r="A30309" t="str">
            <v>8.2.7.4000.4100.4120.41201</v>
          </cell>
          <cell r="B30309" t="str">
            <v>Asignaciones Presupuestarias Relativas Al Capitulo 1000</v>
          </cell>
          <cell r="C30309">
            <v>0</v>
          </cell>
          <cell r="D30309">
            <v>394902191.62</v>
          </cell>
          <cell r="E30309">
            <v>0</v>
          </cell>
          <cell r="F30309">
            <v>394902191.62</v>
          </cell>
          <cell r="G30309">
            <v>394902191.62</v>
          </cell>
        </row>
        <row r="30310">
          <cell r="A30310" t="str">
            <v>8.2.7.4000.4100.4120.41202</v>
          </cell>
          <cell r="B30310" t="str">
            <v>Asignaciones Presupuestarias Relativas Al Capitulo 2000</v>
          </cell>
          <cell r="C30310">
            <v>0</v>
          </cell>
          <cell r="D30310">
            <v>34803755.5</v>
          </cell>
          <cell r="E30310">
            <v>0</v>
          </cell>
          <cell r="F30310">
            <v>34803755.5</v>
          </cell>
          <cell r="G30310">
            <v>34803755.5</v>
          </cell>
        </row>
        <row r="30311">
          <cell r="A30311" t="str">
            <v>8.2.7.4000.4100.4120.41203</v>
          </cell>
          <cell r="B30311" t="str">
            <v>Asignaciones Presupuestarias Relativas Al Capitulo 3000</v>
          </cell>
          <cell r="C30311">
            <v>0</v>
          </cell>
          <cell r="D30311">
            <v>181142707.5</v>
          </cell>
          <cell r="E30311">
            <v>0</v>
          </cell>
          <cell r="F30311">
            <v>181142707.5</v>
          </cell>
          <cell r="G30311">
            <v>181142707.5</v>
          </cell>
        </row>
        <row r="30312">
          <cell r="A30312" t="str">
            <v>8.2.7.4000.4100.4120.41204</v>
          </cell>
          <cell r="B30312" t="str">
            <v>Asignaciones Presupuestarias Relativas Al Capitulo 4000</v>
          </cell>
          <cell r="C30312">
            <v>0</v>
          </cell>
          <cell r="D30312">
            <v>115992764.5</v>
          </cell>
          <cell r="E30312">
            <v>0</v>
          </cell>
          <cell r="F30312">
            <v>115992764.5</v>
          </cell>
          <cell r="G30312">
            <v>115992764.5</v>
          </cell>
        </row>
        <row r="30313">
          <cell r="A30313" t="str">
            <v>8.2.7.4000.4100.4120.41205</v>
          </cell>
          <cell r="B30313" t="str">
            <v>Asignaciones Presupuestarias Relativas Al Capitulo 5000</v>
          </cell>
          <cell r="C30313">
            <v>0</v>
          </cell>
          <cell r="D30313">
            <v>9966945</v>
          </cell>
          <cell r="E30313">
            <v>0</v>
          </cell>
          <cell r="F30313">
            <v>9966945</v>
          </cell>
          <cell r="G30313">
            <v>9966945</v>
          </cell>
        </row>
        <row r="30314">
          <cell r="A30314" t="str">
            <v>8.2.7.4000.4100.4120.41206</v>
          </cell>
          <cell r="B30314" t="str">
            <v>Asignaciones Presupuestarias Relativas Al Capitulo 6000</v>
          </cell>
          <cell r="C30314">
            <v>0</v>
          </cell>
          <cell r="D30314">
            <v>4223346</v>
          </cell>
          <cell r="E30314">
            <v>0</v>
          </cell>
          <cell r="F30314">
            <v>4223346</v>
          </cell>
          <cell r="G30314">
            <v>4223346</v>
          </cell>
        </row>
        <row r="30315">
          <cell r="A30315" t="str">
            <v>8.2.7.4000.4100.4130</v>
          </cell>
          <cell r="B30315" t="str">
            <v>Asignaciones Presupuestarias Al Poder Judicial</v>
          </cell>
          <cell r="C30315">
            <v>0</v>
          </cell>
          <cell r="D30315">
            <v>714094344.5</v>
          </cell>
          <cell r="E30315">
            <v>21439344.5</v>
          </cell>
          <cell r="F30315">
            <v>692655000</v>
          </cell>
          <cell r="G30315">
            <v>692655000</v>
          </cell>
        </row>
        <row r="30316">
          <cell r="A30316" t="str">
            <v>8.2.7.4000.4100.4130.41301</v>
          </cell>
          <cell r="B30316" t="str">
            <v>Asignaciones Presupuestarias Relativas Al Capitulo 1000</v>
          </cell>
          <cell r="C30316">
            <v>0</v>
          </cell>
          <cell r="D30316">
            <v>558662613.5</v>
          </cell>
          <cell r="E30316">
            <v>17589975.5</v>
          </cell>
          <cell r="F30316">
            <v>541072638</v>
          </cell>
          <cell r="G30316">
            <v>541072638</v>
          </cell>
        </row>
        <row r="30317">
          <cell r="A30317" t="str">
            <v>8.2.7.4000.4100.4130.41302</v>
          </cell>
          <cell r="B30317" t="str">
            <v>Asignaciones Presupuestarias Relativas Al Capitulo 2000</v>
          </cell>
          <cell r="C30317">
            <v>0</v>
          </cell>
          <cell r="D30317">
            <v>27009862.5</v>
          </cell>
          <cell r="E30317">
            <v>1080394.5</v>
          </cell>
          <cell r="F30317">
            <v>25929468</v>
          </cell>
          <cell r="G30317">
            <v>25929468</v>
          </cell>
        </row>
        <row r="30318">
          <cell r="A30318" t="str">
            <v>8.2.7.4000.4100.4130.41303</v>
          </cell>
          <cell r="B30318" t="str">
            <v>Asignaciones Presupuestarias Relativas Al Capitulo 3000</v>
          </cell>
          <cell r="C30318">
            <v>0</v>
          </cell>
          <cell r="D30318">
            <v>64824368.5</v>
          </cell>
          <cell r="E30318">
            <v>2768974.5</v>
          </cell>
          <cell r="F30318">
            <v>62055394</v>
          </cell>
          <cell r="G30318">
            <v>62055394</v>
          </cell>
        </row>
        <row r="30319">
          <cell r="A30319" t="str">
            <v>8.2.7.4000.4100.4130.41304</v>
          </cell>
          <cell r="B30319" t="str">
            <v>Asignaciones Presupuestarias Relativas Al Capitulo 4000</v>
          </cell>
          <cell r="C30319">
            <v>0</v>
          </cell>
          <cell r="D30319">
            <v>0</v>
          </cell>
          <cell r="E30319">
            <v>0</v>
          </cell>
          <cell r="F30319">
            <v>0</v>
          </cell>
          <cell r="G30319">
            <v>0</v>
          </cell>
        </row>
        <row r="30320">
          <cell r="A30320" t="str">
            <v>8.2.7.4000.4100.4130.41305</v>
          </cell>
          <cell r="B30320" t="str">
            <v>Asignaciones Presupuestarias Relativas Al Capitulo 5000</v>
          </cell>
          <cell r="C30320">
            <v>0</v>
          </cell>
          <cell r="D30320">
            <v>8793755</v>
          </cell>
          <cell r="E30320">
            <v>0</v>
          </cell>
          <cell r="F30320">
            <v>8793755</v>
          </cell>
          <cell r="G30320">
            <v>8793755</v>
          </cell>
        </row>
        <row r="30321">
          <cell r="A30321" t="str">
            <v>8.2.7.4000.4100.4130.41306</v>
          </cell>
          <cell r="B30321" t="str">
            <v>Asignaciones Presupuestarias Relativas Al Capitulo 6000</v>
          </cell>
          <cell r="C30321">
            <v>0</v>
          </cell>
          <cell r="D30321">
            <v>25962015</v>
          </cell>
          <cell r="E30321">
            <v>0</v>
          </cell>
          <cell r="F30321">
            <v>25962015</v>
          </cell>
          <cell r="G30321">
            <v>25962015</v>
          </cell>
        </row>
        <row r="30322">
          <cell r="A30322" t="str">
            <v>8.2.7.4000.4100.4130.41309</v>
          </cell>
          <cell r="B30322" t="str">
            <v>Asignaciones Presupuestarias Relativas al Capítulo 9000</v>
          </cell>
          <cell r="C30322">
            <v>0</v>
          </cell>
          <cell r="D30322">
            <v>28841730</v>
          </cell>
          <cell r="E30322">
            <v>0</v>
          </cell>
          <cell r="F30322">
            <v>28841730</v>
          </cell>
          <cell r="G30322">
            <v>28841730</v>
          </cell>
        </row>
        <row r="30323">
          <cell r="A30323" t="str">
            <v>8.2.7.4000.4100.4140</v>
          </cell>
          <cell r="B30323" t="str">
            <v>Asignaciones Presupuestarias A Organos Autonomos</v>
          </cell>
          <cell r="C30323">
            <v>0</v>
          </cell>
          <cell r="D30323">
            <v>1141623037.29</v>
          </cell>
          <cell r="E30323">
            <v>37319822.850000001</v>
          </cell>
          <cell r="F30323">
            <v>1104303214.4400001</v>
          </cell>
          <cell r="G30323">
            <v>1104303214.4400001</v>
          </cell>
        </row>
        <row r="30324">
          <cell r="A30324" t="str">
            <v>8.2.7.4000.4100.4140.41401</v>
          </cell>
          <cell r="B30324" t="str">
            <v>Asignaciones Presupuestarias Relativas Al Capitulo 1000</v>
          </cell>
          <cell r="C30324">
            <v>0</v>
          </cell>
          <cell r="D30324">
            <v>796500102.77999997</v>
          </cell>
          <cell r="E30324">
            <v>31043865.699999999</v>
          </cell>
          <cell r="F30324">
            <v>765456237.08000004</v>
          </cell>
          <cell r="G30324">
            <v>765456237.08000004</v>
          </cell>
        </row>
        <row r="30325">
          <cell r="A30325" t="str">
            <v>8.2.7.4000.4100.4140.41402</v>
          </cell>
          <cell r="B30325" t="str">
            <v>Asignaciones Presupuestarias Relativas Al Capitulo 2000</v>
          </cell>
          <cell r="C30325">
            <v>0</v>
          </cell>
          <cell r="D30325">
            <v>71300198.379999995</v>
          </cell>
          <cell r="E30325">
            <v>0</v>
          </cell>
          <cell r="F30325">
            <v>71300198.379999995</v>
          </cell>
          <cell r="G30325">
            <v>71300198.379999995</v>
          </cell>
        </row>
        <row r="30326">
          <cell r="A30326" t="str">
            <v>8.2.7.4000.4100.4140.41403</v>
          </cell>
          <cell r="B30326" t="str">
            <v>Asignaciones Presupuestarias Relativas Al Capitulo 3000</v>
          </cell>
          <cell r="C30326">
            <v>0</v>
          </cell>
          <cell r="D30326">
            <v>125560185.06</v>
          </cell>
          <cell r="E30326">
            <v>630863</v>
          </cell>
          <cell r="F30326">
            <v>124929322.06</v>
          </cell>
          <cell r="G30326">
            <v>124929322.06</v>
          </cell>
        </row>
        <row r="30327">
          <cell r="A30327" t="str">
            <v>8.2.7.4000.4100.4140.41404</v>
          </cell>
          <cell r="B30327" t="str">
            <v>Asignaciones Presupuestarias Relativas Al Capitulo 4000</v>
          </cell>
          <cell r="C30327">
            <v>0</v>
          </cell>
          <cell r="D30327">
            <v>93691292</v>
          </cell>
          <cell r="E30327">
            <v>5645094.1500000004</v>
          </cell>
          <cell r="F30327">
            <v>88046197.849999994</v>
          </cell>
          <cell r="G30327">
            <v>88046197.849999994</v>
          </cell>
        </row>
        <row r="30328">
          <cell r="A30328" t="str">
            <v>8.2.7.4000.4100.4140.41405</v>
          </cell>
          <cell r="B30328" t="str">
            <v>Asignaciones Presupuestarias Relativas Al Capitulo 5000</v>
          </cell>
          <cell r="C30328">
            <v>0</v>
          </cell>
          <cell r="D30328">
            <v>54571259.07</v>
          </cell>
          <cell r="E30328">
            <v>0</v>
          </cell>
          <cell r="F30328">
            <v>54571259.07</v>
          </cell>
          <cell r="G30328">
            <v>54571259.07</v>
          </cell>
        </row>
        <row r="30329">
          <cell r="A30329" t="str">
            <v>8.2.7.4000.4100.4140.41406</v>
          </cell>
          <cell r="B30329" t="str">
            <v>Asignaciones Presupuestarias Relativas Al Capitulo 6000</v>
          </cell>
          <cell r="C30329">
            <v>0</v>
          </cell>
          <cell r="D30329">
            <v>0</v>
          </cell>
          <cell r="E30329">
            <v>0</v>
          </cell>
          <cell r="F30329">
            <v>0</v>
          </cell>
          <cell r="G30329">
            <v>0</v>
          </cell>
        </row>
        <row r="30330">
          <cell r="A30330" t="str">
            <v>8.2.7.4000.4100.4150</v>
          </cell>
          <cell r="B30330" t="str">
            <v>Transferencias Internas Otorgadas A Entidades Paraestatales No Empresariales Y No Financieras</v>
          </cell>
          <cell r="C30330">
            <v>0</v>
          </cell>
          <cell r="D30330">
            <v>14148087986.450001</v>
          </cell>
          <cell r="E30330">
            <v>433406054.07999998</v>
          </cell>
          <cell r="F30330">
            <v>13714681932.370001</v>
          </cell>
          <cell r="G30330">
            <v>13714681932.370001</v>
          </cell>
        </row>
        <row r="30331">
          <cell r="A30331" t="str">
            <v>8.2.7.4000.4100.4150.41501</v>
          </cell>
          <cell r="B30331" t="str">
            <v>Transferencias Presupuestarias Relativas Al Capitulo 1000</v>
          </cell>
          <cell r="C30331">
            <v>0</v>
          </cell>
          <cell r="D30331">
            <v>10448416623.76</v>
          </cell>
          <cell r="E30331">
            <v>251796845.21000001</v>
          </cell>
          <cell r="F30331">
            <v>10196619778.549999</v>
          </cell>
          <cell r="G30331">
            <v>10196619778.549999</v>
          </cell>
        </row>
        <row r="30332">
          <cell r="A30332" t="str">
            <v>8.2.7.4000.4100.4150.41502</v>
          </cell>
          <cell r="B30332" t="str">
            <v>Asignaciones Presupuestarias Relativas Al Capitulo 2000</v>
          </cell>
          <cell r="C30332">
            <v>0</v>
          </cell>
          <cell r="D30332">
            <v>701066521.14999998</v>
          </cell>
          <cell r="E30332">
            <v>6322663.5300000003</v>
          </cell>
          <cell r="F30332">
            <v>694743857.62</v>
          </cell>
          <cell r="G30332">
            <v>694743857.62</v>
          </cell>
        </row>
        <row r="30333">
          <cell r="A30333" t="str">
            <v>8.2.7.4000.4100.4150.41503</v>
          </cell>
          <cell r="B30333" t="str">
            <v>Asignaciones Presupuestarias Relativas Al Capitulo 3000</v>
          </cell>
          <cell r="C30333">
            <v>0</v>
          </cell>
          <cell r="D30333">
            <v>1371586844.49</v>
          </cell>
          <cell r="E30333">
            <v>112589218.68000001</v>
          </cell>
          <cell r="F30333">
            <v>1258997625.8099999</v>
          </cell>
          <cell r="G30333">
            <v>1258997625.8099999</v>
          </cell>
        </row>
        <row r="30334">
          <cell r="A30334" t="str">
            <v>8.2.7.4000.4100.4150.41504</v>
          </cell>
          <cell r="B30334" t="str">
            <v>Asignaciones Presupuestarias Relativas Al Capitulo 4000</v>
          </cell>
          <cell r="C30334">
            <v>0</v>
          </cell>
          <cell r="D30334">
            <v>1024419412.74</v>
          </cell>
          <cell r="E30334">
            <v>21625609</v>
          </cell>
          <cell r="F30334">
            <v>1002793803.74</v>
          </cell>
          <cell r="G30334">
            <v>1002793803.74</v>
          </cell>
        </row>
        <row r="30335">
          <cell r="A30335" t="str">
            <v>8.2.7.4000.4100.4150.41505</v>
          </cell>
          <cell r="B30335" t="str">
            <v>Asignaciones Presupuestarias Relativas Al Capitulo 5000</v>
          </cell>
          <cell r="C30335">
            <v>0</v>
          </cell>
          <cell r="D30335">
            <v>132953770.55</v>
          </cell>
          <cell r="E30335">
            <v>125</v>
          </cell>
          <cell r="F30335">
            <v>132953645.55</v>
          </cell>
          <cell r="G30335">
            <v>132953645.55</v>
          </cell>
        </row>
        <row r="30336">
          <cell r="A30336" t="str">
            <v>8.2.7.4000.4100.4150.41506</v>
          </cell>
          <cell r="B30336" t="str">
            <v>Transferencias Presupuestarias Relativas Al Capitulo 6000</v>
          </cell>
          <cell r="C30336">
            <v>0</v>
          </cell>
          <cell r="D30336">
            <v>443486093.25</v>
          </cell>
          <cell r="E30336">
            <v>41071592.659999996</v>
          </cell>
          <cell r="F30336">
            <v>402414500.58999997</v>
          </cell>
          <cell r="G30336">
            <v>402414500.58999997</v>
          </cell>
        </row>
        <row r="30337">
          <cell r="A30337" t="str">
            <v>8.2.7.4000.4100.4150.41507</v>
          </cell>
          <cell r="B30337" t="str">
            <v>Asignaciones Presupuestarias Relativas Al Capitulo 7000</v>
          </cell>
          <cell r="C30337">
            <v>0</v>
          </cell>
          <cell r="D30337">
            <v>0</v>
          </cell>
          <cell r="E30337">
            <v>0</v>
          </cell>
          <cell r="F30337">
            <v>0</v>
          </cell>
          <cell r="G30337">
            <v>0</v>
          </cell>
        </row>
        <row r="30338">
          <cell r="A30338" t="str">
            <v>8.2.7.4000.4100.4150.41509</v>
          </cell>
          <cell r="B30338" t="str">
            <v>Transferencias De Adeudos De Ejercicios Anteriores(Organimos)</v>
          </cell>
          <cell r="C30338">
            <v>0</v>
          </cell>
          <cell r="D30338">
            <v>26158720.510000002</v>
          </cell>
          <cell r="E30338">
            <v>0</v>
          </cell>
          <cell r="F30338">
            <v>26158720.510000002</v>
          </cell>
          <cell r="G30338">
            <v>26158720.510000002</v>
          </cell>
        </row>
        <row r="30339">
          <cell r="A30339" t="str">
            <v>8.2.7.4000.4100.4160</v>
          </cell>
          <cell r="B30339" t="str">
            <v>Transferencias Internas Otorgadas A Entidades Paraestatales Empresariales Y No Financieras</v>
          </cell>
          <cell r="C30339">
            <v>0</v>
          </cell>
          <cell r="D30339">
            <v>0</v>
          </cell>
          <cell r="E30339">
            <v>0</v>
          </cell>
          <cell r="F30339">
            <v>0</v>
          </cell>
          <cell r="G30339">
            <v>0</v>
          </cell>
        </row>
        <row r="30340">
          <cell r="A30340" t="str">
            <v>8.2.7.4000.4100.4160.41601</v>
          </cell>
          <cell r="B30340" t="str">
            <v>Transferencias Presupuestarias Relativas Al Capitulo 1000</v>
          </cell>
          <cell r="C30340">
            <v>0</v>
          </cell>
          <cell r="D30340">
            <v>0</v>
          </cell>
          <cell r="E30340">
            <v>0</v>
          </cell>
          <cell r="F30340">
            <v>0</v>
          </cell>
          <cell r="G30340">
            <v>0</v>
          </cell>
        </row>
        <row r="30341">
          <cell r="A30341" t="str">
            <v>8.2.7.4000.4100.4160.41602</v>
          </cell>
          <cell r="B30341" t="str">
            <v>Transferencias Presupuestarias Relativas Al Capitulo 2000</v>
          </cell>
          <cell r="C30341">
            <v>0</v>
          </cell>
          <cell r="D30341">
            <v>0</v>
          </cell>
          <cell r="E30341">
            <v>0</v>
          </cell>
          <cell r="F30341">
            <v>0</v>
          </cell>
          <cell r="G30341">
            <v>0</v>
          </cell>
        </row>
        <row r="30342">
          <cell r="A30342" t="str">
            <v>8.2.7.4000.4100.4160.41603</v>
          </cell>
          <cell r="B30342" t="str">
            <v>Transferencias Presupuestarias Relativas Al Capitulo 3000</v>
          </cell>
          <cell r="C30342">
            <v>0</v>
          </cell>
          <cell r="D30342">
            <v>0</v>
          </cell>
          <cell r="E30342">
            <v>0</v>
          </cell>
          <cell r="F30342">
            <v>0</v>
          </cell>
          <cell r="G30342">
            <v>0</v>
          </cell>
        </row>
        <row r="30343">
          <cell r="A30343" t="str">
            <v>8.2.7.4000.4100.4160.41604</v>
          </cell>
          <cell r="B30343" t="str">
            <v>Transferencias Presupuestarias Relativas Al Capitulo 4000</v>
          </cell>
          <cell r="C30343">
            <v>0</v>
          </cell>
          <cell r="D30343">
            <v>0</v>
          </cell>
          <cell r="E30343">
            <v>0</v>
          </cell>
          <cell r="F30343">
            <v>0</v>
          </cell>
          <cell r="G30343">
            <v>0</v>
          </cell>
        </row>
        <row r="30344">
          <cell r="A30344" t="str">
            <v>8.2.7.4000.4100.4160.41605</v>
          </cell>
          <cell r="B30344" t="str">
            <v>Transferencias Presupuestarias Relativas Al Capitulo 5000</v>
          </cell>
          <cell r="C30344">
            <v>0</v>
          </cell>
          <cell r="D30344">
            <v>0</v>
          </cell>
          <cell r="E30344">
            <v>0</v>
          </cell>
          <cell r="F30344">
            <v>0</v>
          </cell>
          <cell r="G30344">
            <v>0</v>
          </cell>
        </row>
        <row r="30345">
          <cell r="A30345" t="str">
            <v>8.2.7.4000.4100.4170</v>
          </cell>
          <cell r="B30345" t="str">
            <v>Transferencias Internas Otorgadas A Fideicomisos Publicos Empresariales Y No Financieros</v>
          </cell>
          <cell r="C30345">
            <v>0</v>
          </cell>
          <cell r="D30345">
            <v>0</v>
          </cell>
          <cell r="E30345">
            <v>0</v>
          </cell>
          <cell r="F30345">
            <v>0</v>
          </cell>
          <cell r="G30345">
            <v>0</v>
          </cell>
        </row>
        <row r="30346">
          <cell r="A30346" t="str">
            <v>8.2.7.4000.4100.4170.41701</v>
          </cell>
          <cell r="B30346" t="str">
            <v>Transferencias Presupuestarias Relativas Al Capitulo 1000</v>
          </cell>
          <cell r="C30346">
            <v>0</v>
          </cell>
          <cell r="D30346">
            <v>0</v>
          </cell>
          <cell r="E30346">
            <v>0</v>
          </cell>
          <cell r="F30346">
            <v>0</v>
          </cell>
          <cell r="G30346">
            <v>0</v>
          </cell>
        </row>
        <row r="30347">
          <cell r="A30347" t="str">
            <v>8.2.7.4000.4100.4170.41702</v>
          </cell>
          <cell r="B30347" t="str">
            <v>Transferencias Presupuestarias Relativas Al Capitulo 2000</v>
          </cell>
          <cell r="C30347">
            <v>0</v>
          </cell>
          <cell r="D30347">
            <v>0</v>
          </cell>
          <cell r="E30347">
            <v>0</v>
          </cell>
          <cell r="F30347">
            <v>0</v>
          </cell>
          <cell r="G30347">
            <v>0</v>
          </cell>
        </row>
        <row r="30348">
          <cell r="A30348" t="str">
            <v>8.2.7.4000.4100.4170.41703</v>
          </cell>
          <cell r="B30348" t="str">
            <v>Transferencias Presupuestarias Relativas Al Capitulo 3000</v>
          </cell>
          <cell r="C30348">
            <v>0</v>
          </cell>
          <cell r="D30348">
            <v>0</v>
          </cell>
          <cell r="E30348">
            <v>0</v>
          </cell>
          <cell r="F30348">
            <v>0</v>
          </cell>
          <cell r="G30348">
            <v>0</v>
          </cell>
        </row>
        <row r="30349">
          <cell r="A30349" t="str">
            <v>8.2.7.4000.4100.4170.41704</v>
          </cell>
          <cell r="B30349" t="str">
            <v>Transferencias Presupuestarias Relativas Al Capitulo 4000</v>
          </cell>
          <cell r="C30349">
            <v>0</v>
          </cell>
          <cell r="D30349">
            <v>0</v>
          </cell>
          <cell r="E30349">
            <v>0</v>
          </cell>
          <cell r="F30349">
            <v>0</v>
          </cell>
          <cell r="G30349">
            <v>0</v>
          </cell>
        </row>
        <row r="30350">
          <cell r="A30350" t="str">
            <v>8.2.7.4000.4100.4180</v>
          </cell>
          <cell r="B30350" t="str">
            <v>Transferencias Internas Otorgadas A Instituciones Paraestatales Publicas Financieras</v>
          </cell>
          <cell r="C30350">
            <v>0</v>
          </cell>
          <cell r="D30350">
            <v>10642153.560000001</v>
          </cell>
          <cell r="E30350">
            <v>685115.97</v>
          </cell>
          <cell r="F30350">
            <v>9957037.5899999999</v>
          </cell>
          <cell r="G30350">
            <v>9957037.5899999999</v>
          </cell>
        </row>
        <row r="30351">
          <cell r="A30351" t="str">
            <v>8.2.7.4000.4100.4180.41801</v>
          </cell>
          <cell r="B30351" t="str">
            <v>Transferencias Presupuestarias Relativas Al Capitulo 1000</v>
          </cell>
          <cell r="C30351">
            <v>0</v>
          </cell>
          <cell r="D30351">
            <v>6914118.8799999999</v>
          </cell>
          <cell r="E30351">
            <v>670217.71</v>
          </cell>
          <cell r="F30351">
            <v>6243901.1699999999</v>
          </cell>
          <cell r="G30351">
            <v>6243901.1699999999</v>
          </cell>
        </row>
        <row r="30352">
          <cell r="A30352" t="str">
            <v>8.2.7.4000.4100.4180.41802</v>
          </cell>
          <cell r="B30352" t="str">
            <v>Transferencias Presupuestarias Relativas Al Capitulo 2000</v>
          </cell>
          <cell r="C30352">
            <v>0</v>
          </cell>
          <cell r="D30352">
            <v>333496</v>
          </cell>
          <cell r="E30352">
            <v>0</v>
          </cell>
          <cell r="F30352">
            <v>333496</v>
          </cell>
          <cell r="G30352">
            <v>333496</v>
          </cell>
        </row>
        <row r="30353">
          <cell r="A30353" t="str">
            <v>8.2.7.4000.4100.4180.41803</v>
          </cell>
          <cell r="B30353" t="str">
            <v>Transferencias Presupuestarias Relativas Al Capitulo 3000</v>
          </cell>
          <cell r="C30353">
            <v>0</v>
          </cell>
          <cell r="D30353">
            <v>3394538.68</v>
          </cell>
          <cell r="E30353">
            <v>14898.26</v>
          </cell>
          <cell r="F30353">
            <v>3379640.42</v>
          </cell>
          <cell r="G30353">
            <v>3379640.42</v>
          </cell>
        </row>
        <row r="30354">
          <cell r="A30354" t="str">
            <v>8.2.7.4000.4100.4180.41804</v>
          </cell>
          <cell r="B30354" t="str">
            <v>Transferencias Presupuestarias Relativas Al Capitulo 4000</v>
          </cell>
          <cell r="C30354">
            <v>0</v>
          </cell>
          <cell r="D30354">
            <v>0</v>
          </cell>
          <cell r="E30354">
            <v>0</v>
          </cell>
          <cell r="F30354">
            <v>0</v>
          </cell>
          <cell r="G30354">
            <v>0</v>
          </cell>
        </row>
        <row r="30355">
          <cell r="A30355" t="str">
            <v>8.2.7.4000.4100.4180.41805</v>
          </cell>
          <cell r="B30355" t="str">
            <v>Transferencias Presupuestarias Relativas Al Capitulo 5000</v>
          </cell>
          <cell r="C30355">
            <v>0</v>
          </cell>
          <cell r="D30355">
            <v>0</v>
          </cell>
          <cell r="E30355">
            <v>0</v>
          </cell>
          <cell r="F30355">
            <v>0</v>
          </cell>
          <cell r="G30355">
            <v>0</v>
          </cell>
        </row>
        <row r="30356">
          <cell r="A30356" t="str">
            <v>8.2.7.4000.4100.4180.41806</v>
          </cell>
          <cell r="B30356" t="str">
            <v>Transferencias Presupuestarias Relativas Al Capitulo 6000</v>
          </cell>
          <cell r="C30356">
            <v>0</v>
          </cell>
          <cell r="D30356">
            <v>0</v>
          </cell>
          <cell r="E30356">
            <v>0</v>
          </cell>
          <cell r="F30356">
            <v>0</v>
          </cell>
          <cell r="G30356">
            <v>0</v>
          </cell>
        </row>
        <row r="30357">
          <cell r="A30357" t="str">
            <v>8.2.7.4000.4100.4180.41807</v>
          </cell>
          <cell r="B30357" t="str">
            <v>Transferencias Presupuestarias Relativas Al Capitulo 7000</v>
          </cell>
          <cell r="C30357">
            <v>0</v>
          </cell>
          <cell r="D30357">
            <v>0</v>
          </cell>
          <cell r="E30357">
            <v>0</v>
          </cell>
          <cell r="F30357">
            <v>0</v>
          </cell>
          <cell r="G30357">
            <v>0</v>
          </cell>
        </row>
        <row r="30358">
          <cell r="A30358" t="str">
            <v>8.2.7.4000.4100.4190</v>
          </cell>
          <cell r="B30358" t="str">
            <v>Transferencias Internas Otorgadas A Fideicomisos Publicos Financieros</v>
          </cell>
          <cell r="C30358">
            <v>0</v>
          </cell>
          <cell r="D30358">
            <v>0</v>
          </cell>
          <cell r="E30358">
            <v>0</v>
          </cell>
          <cell r="F30358">
            <v>0</v>
          </cell>
          <cell r="G30358">
            <v>0</v>
          </cell>
        </row>
        <row r="30359">
          <cell r="A30359" t="str">
            <v>8.2.7.4000.4100.4190.41901</v>
          </cell>
          <cell r="B30359" t="str">
            <v>Transferencias Internas Otorgadas A Fideicomisos Publicos Financieros</v>
          </cell>
          <cell r="C30359">
            <v>0</v>
          </cell>
          <cell r="D30359">
            <v>0</v>
          </cell>
          <cell r="E30359">
            <v>0</v>
          </cell>
          <cell r="F30359">
            <v>0</v>
          </cell>
          <cell r="G30359">
            <v>0</v>
          </cell>
        </row>
        <row r="30360">
          <cell r="A30360" t="str">
            <v>8.2.7.4000.4200</v>
          </cell>
          <cell r="B30360" t="str">
            <v>Transferencias Al Resto Del Sector Publico</v>
          </cell>
          <cell r="C30360">
            <v>0</v>
          </cell>
          <cell r="D30360">
            <v>312650631.81</v>
          </cell>
          <cell r="E30360">
            <v>1385414.22</v>
          </cell>
          <cell r="F30360">
            <v>311265217.58999997</v>
          </cell>
          <cell r="G30360">
            <v>311265217.58999997</v>
          </cell>
        </row>
        <row r="30361">
          <cell r="A30361" t="str">
            <v>8.2.7.4000.4200.4210</v>
          </cell>
          <cell r="B30361" t="str">
            <v>Transferencias Otorgadas A Entidades Paraestatales No Empresariales Y No Financieras</v>
          </cell>
          <cell r="C30361">
            <v>0</v>
          </cell>
          <cell r="D30361">
            <v>258415140.37</v>
          </cell>
          <cell r="E30361">
            <v>1385414.22</v>
          </cell>
          <cell r="F30361">
            <v>257029726.15000001</v>
          </cell>
          <cell r="G30361">
            <v>257029726.15000001</v>
          </cell>
        </row>
        <row r="30362">
          <cell r="A30362" t="str">
            <v>8.2.7.4000.4200.4210.42101</v>
          </cell>
          <cell r="B30362" t="str">
            <v>Transferencias Presupuestarias Relativas Al Capitulo 1000</v>
          </cell>
          <cell r="C30362">
            <v>0</v>
          </cell>
          <cell r="D30362">
            <v>0</v>
          </cell>
          <cell r="E30362">
            <v>0</v>
          </cell>
          <cell r="F30362">
            <v>0</v>
          </cell>
          <cell r="G30362">
            <v>0</v>
          </cell>
        </row>
        <row r="30363">
          <cell r="A30363" t="str">
            <v>8.2.7.4000.4200.4210.42102</v>
          </cell>
          <cell r="B30363" t="str">
            <v>Transferencias Presupuestarias Relativas Al Capitulo 2000</v>
          </cell>
          <cell r="C30363">
            <v>0</v>
          </cell>
          <cell r="D30363">
            <v>872712</v>
          </cell>
          <cell r="E30363">
            <v>0</v>
          </cell>
          <cell r="F30363">
            <v>872712</v>
          </cell>
          <cell r="G30363">
            <v>872712</v>
          </cell>
        </row>
        <row r="30364">
          <cell r="A30364" t="str">
            <v>8.2.7.4000.4200.4210.42103</v>
          </cell>
          <cell r="B30364" t="str">
            <v>Transferencias Presupuestarias Relativas Al Capitulo 3000</v>
          </cell>
          <cell r="C30364">
            <v>0</v>
          </cell>
          <cell r="D30364">
            <v>950250</v>
          </cell>
          <cell r="E30364">
            <v>0</v>
          </cell>
          <cell r="F30364">
            <v>950250</v>
          </cell>
          <cell r="G30364">
            <v>950250</v>
          </cell>
        </row>
        <row r="30365">
          <cell r="A30365" t="str">
            <v>8.2.7.4000.4200.4210.42104</v>
          </cell>
          <cell r="B30365" t="str">
            <v>Transferencias Presupuestarias Relativas Al Capitulo 4000</v>
          </cell>
          <cell r="C30365">
            <v>0</v>
          </cell>
          <cell r="D30365">
            <v>893900</v>
          </cell>
          <cell r="E30365">
            <v>0</v>
          </cell>
          <cell r="F30365">
            <v>893900</v>
          </cell>
          <cell r="G30365">
            <v>893900</v>
          </cell>
        </row>
        <row r="30366">
          <cell r="A30366" t="str">
            <v>8.2.7.4000.4200.4210.42105</v>
          </cell>
          <cell r="B30366" t="str">
            <v>Transferencias Presupuestarias Relativas Al Capitulo 5000</v>
          </cell>
          <cell r="C30366">
            <v>0</v>
          </cell>
          <cell r="D30366">
            <v>15940068.369999999</v>
          </cell>
          <cell r="E30366">
            <v>6609.51</v>
          </cell>
          <cell r="F30366">
            <v>15933458.859999999</v>
          </cell>
          <cell r="G30366">
            <v>15933458.859999999</v>
          </cell>
        </row>
        <row r="30367">
          <cell r="A30367" t="str">
            <v>8.2.7.4000.4200.4210.42106</v>
          </cell>
          <cell r="B30367" t="str">
            <v>Transferencias Presupuestarias Relativas Al Capitulo 6000</v>
          </cell>
          <cell r="C30367">
            <v>0</v>
          </cell>
          <cell r="D30367">
            <v>239758210</v>
          </cell>
          <cell r="E30367">
            <v>1378804.71</v>
          </cell>
          <cell r="F30367">
            <v>238379405.28999999</v>
          </cell>
          <cell r="G30367">
            <v>238379405.28999999</v>
          </cell>
        </row>
        <row r="30368">
          <cell r="A30368" t="str">
            <v>8.2.7.4000.4200.4220</v>
          </cell>
          <cell r="B30368" t="str">
            <v>Transferencias Otorgadas Para Entidades Paraestatales Empresariales Y No Financieras</v>
          </cell>
          <cell r="C30368">
            <v>0</v>
          </cell>
          <cell r="D30368">
            <v>0</v>
          </cell>
          <cell r="E30368">
            <v>0</v>
          </cell>
          <cell r="F30368">
            <v>0</v>
          </cell>
          <cell r="G30368">
            <v>0</v>
          </cell>
        </row>
        <row r="30369">
          <cell r="A30369" t="str">
            <v>8.2.7.4000.4200.4220.42201</v>
          </cell>
          <cell r="B30369" t="str">
            <v>Transferencias Presupuestarias Relativas Al Capitulo 1000</v>
          </cell>
          <cell r="C30369">
            <v>0</v>
          </cell>
          <cell r="D30369">
            <v>0</v>
          </cell>
          <cell r="E30369">
            <v>0</v>
          </cell>
          <cell r="F30369">
            <v>0</v>
          </cell>
          <cell r="G30369">
            <v>0</v>
          </cell>
        </row>
        <row r="30370">
          <cell r="A30370" t="str">
            <v>8.2.7.4000.4200.4220.42202</v>
          </cell>
          <cell r="B30370" t="str">
            <v>Transferencias Presupuestarias Relativas Al Capitulo 2000</v>
          </cell>
          <cell r="C30370">
            <v>0</v>
          </cell>
          <cell r="D30370">
            <v>0</v>
          </cell>
          <cell r="E30370">
            <v>0</v>
          </cell>
          <cell r="F30370">
            <v>0</v>
          </cell>
          <cell r="G30370">
            <v>0</v>
          </cell>
        </row>
        <row r="30371">
          <cell r="A30371" t="str">
            <v>8.2.7.4000.4200.4220.42203</v>
          </cell>
          <cell r="B30371" t="str">
            <v>Transferencias Presupuestarias Relativas Al Capitulo 3000</v>
          </cell>
          <cell r="C30371">
            <v>0</v>
          </cell>
          <cell r="D30371">
            <v>0</v>
          </cell>
          <cell r="E30371">
            <v>0</v>
          </cell>
          <cell r="F30371">
            <v>0</v>
          </cell>
          <cell r="G30371">
            <v>0</v>
          </cell>
        </row>
        <row r="30372">
          <cell r="A30372" t="str">
            <v>8.2.7.4000.4200.4220.42204</v>
          </cell>
          <cell r="B30372" t="str">
            <v>Transferencias Presupuestarias Relativas Al Capitulo 4000</v>
          </cell>
          <cell r="C30372">
            <v>0</v>
          </cell>
          <cell r="D30372">
            <v>0</v>
          </cell>
          <cell r="E30372">
            <v>0</v>
          </cell>
          <cell r="F30372">
            <v>0</v>
          </cell>
          <cell r="G30372">
            <v>0</v>
          </cell>
        </row>
        <row r="30373">
          <cell r="A30373" t="str">
            <v>8.2.7.4000.4200.4220.42205</v>
          </cell>
          <cell r="B30373" t="str">
            <v>Transferencias Presupuestarias Relativas Al Capitulo 5000</v>
          </cell>
          <cell r="C30373">
            <v>0</v>
          </cell>
          <cell r="D30373">
            <v>0</v>
          </cell>
          <cell r="E30373">
            <v>0</v>
          </cell>
          <cell r="F30373">
            <v>0</v>
          </cell>
          <cell r="G30373">
            <v>0</v>
          </cell>
        </row>
        <row r="30374">
          <cell r="A30374" t="str">
            <v>8.2.7.4000.4200.4220.42206</v>
          </cell>
          <cell r="B30374" t="str">
            <v>Transferencias Presupuestarias Relativas Al Capitulo 6000</v>
          </cell>
          <cell r="C30374">
            <v>0</v>
          </cell>
          <cell r="D30374">
            <v>0</v>
          </cell>
          <cell r="E30374">
            <v>0</v>
          </cell>
          <cell r="F30374">
            <v>0</v>
          </cell>
          <cell r="G30374">
            <v>0</v>
          </cell>
        </row>
        <row r="30375">
          <cell r="A30375" t="str">
            <v>8.2.7.4000.4200.4230</v>
          </cell>
          <cell r="B30375" t="str">
            <v>Transferencias Otorgadas Para Instituciones Paraestatales Publicas Financieras</v>
          </cell>
          <cell r="C30375">
            <v>0</v>
          </cell>
          <cell r="D30375">
            <v>0</v>
          </cell>
          <cell r="E30375">
            <v>0</v>
          </cell>
          <cell r="F30375">
            <v>0</v>
          </cell>
          <cell r="G30375">
            <v>0</v>
          </cell>
        </row>
        <row r="30376">
          <cell r="A30376" t="str">
            <v>8.2.7.4000.4200.4230.42301</v>
          </cell>
          <cell r="B30376" t="str">
            <v>Transferencias Presupuestarias Relativas Al Capitulo 1000</v>
          </cell>
          <cell r="C30376">
            <v>0</v>
          </cell>
          <cell r="D30376">
            <v>0</v>
          </cell>
          <cell r="E30376">
            <v>0</v>
          </cell>
          <cell r="F30376">
            <v>0</v>
          </cell>
          <cell r="G30376">
            <v>0</v>
          </cell>
        </row>
        <row r="30377">
          <cell r="A30377" t="str">
            <v>8.2.7.4000.4200.4230.42302</v>
          </cell>
          <cell r="B30377" t="str">
            <v>Transferencias Presupuestarias Relativas Al Capitulo 2000</v>
          </cell>
          <cell r="C30377">
            <v>0</v>
          </cell>
          <cell r="D30377">
            <v>0</v>
          </cell>
          <cell r="E30377">
            <v>0</v>
          </cell>
          <cell r="F30377">
            <v>0</v>
          </cell>
          <cell r="G30377">
            <v>0</v>
          </cell>
        </row>
        <row r="30378">
          <cell r="A30378" t="str">
            <v>8.2.7.4000.4200.4230.42303</v>
          </cell>
          <cell r="B30378" t="str">
            <v>Transferencias Presupuestarias Relativas Al Capitulo 3000</v>
          </cell>
          <cell r="C30378">
            <v>0</v>
          </cell>
          <cell r="D30378">
            <v>0</v>
          </cell>
          <cell r="E30378">
            <v>0</v>
          </cell>
          <cell r="F30378">
            <v>0</v>
          </cell>
          <cell r="G30378">
            <v>0</v>
          </cell>
        </row>
        <row r="30379">
          <cell r="A30379" t="str">
            <v>8.2.7.4000.4200.4230.42304</v>
          </cell>
          <cell r="B30379" t="str">
            <v>Transferencias Presupuestarias Relativas Al Capitulo 4000</v>
          </cell>
          <cell r="C30379">
            <v>0</v>
          </cell>
          <cell r="D30379">
            <v>0</v>
          </cell>
          <cell r="E30379">
            <v>0</v>
          </cell>
          <cell r="F30379">
            <v>0</v>
          </cell>
          <cell r="G30379">
            <v>0</v>
          </cell>
        </row>
        <row r="30380">
          <cell r="A30380" t="str">
            <v>8.2.7.4000.4200.4230.42305</v>
          </cell>
          <cell r="B30380" t="str">
            <v>Transferencias Presupuestarias Relativas Al Capitulo 5000</v>
          </cell>
          <cell r="C30380">
            <v>0</v>
          </cell>
          <cell r="D30380">
            <v>0</v>
          </cell>
          <cell r="E30380">
            <v>0</v>
          </cell>
          <cell r="F30380">
            <v>0</v>
          </cell>
          <cell r="G30380">
            <v>0</v>
          </cell>
        </row>
        <row r="30381">
          <cell r="A30381" t="str">
            <v>8.2.7.4000.4200.4240</v>
          </cell>
          <cell r="B30381" t="str">
            <v>Transferencias Otorgadas A Entidades Federativas Y Municipios</v>
          </cell>
          <cell r="C30381">
            <v>0</v>
          </cell>
          <cell r="D30381">
            <v>54235491.439999998</v>
          </cell>
          <cell r="E30381">
            <v>0</v>
          </cell>
          <cell r="F30381">
            <v>54235491.439999998</v>
          </cell>
          <cell r="G30381">
            <v>54235491.439999998</v>
          </cell>
        </row>
        <row r="30382">
          <cell r="A30382" t="str">
            <v>8.2.7.4000.4200.4240.42401</v>
          </cell>
          <cell r="B30382" t="str">
            <v>Transferencias Otorgadas A Entidades Federativas Y Municipios</v>
          </cell>
          <cell r="C30382">
            <v>0</v>
          </cell>
          <cell r="D30382">
            <v>54235491.439999998</v>
          </cell>
          <cell r="E30382">
            <v>0</v>
          </cell>
          <cell r="F30382">
            <v>54235491.439999998</v>
          </cell>
          <cell r="G30382">
            <v>54235491.439999998</v>
          </cell>
        </row>
        <row r="30383">
          <cell r="A30383" t="str">
            <v>8.2.7.4000.4200.4240.42402</v>
          </cell>
          <cell r="B30383" t="str">
            <v>Transferencias Otorgadas A Entidades Federativas Y Municipios Para Inversion Publica</v>
          </cell>
          <cell r="C30383">
            <v>0</v>
          </cell>
          <cell r="D30383">
            <v>0</v>
          </cell>
          <cell r="E30383">
            <v>0</v>
          </cell>
          <cell r="F30383">
            <v>0</v>
          </cell>
          <cell r="G30383">
            <v>0</v>
          </cell>
        </row>
        <row r="30384">
          <cell r="A30384" t="str">
            <v>8.2.7.4000.4200.4250</v>
          </cell>
          <cell r="B30384" t="str">
            <v>Transferencias A Fideicomisos De Entidades Federativas Y Municipios</v>
          </cell>
          <cell r="C30384">
            <v>0</v>
          </cell>
          <cell r="D30384">
            <v>0</v>
          </cell>
          <cell r="E30384">
            <v>0</v>
          </cell>
          <cell r="F30384">
            <v>0</v>
          </cell>
          <cell r="G30384">
            <v>0</v>
          </cell>
        </row>
        <row r="30385">
          <cell r="A30385" t="str">
            <v>8.2.7.4000.4200.4250.42501</v>
          </cell>
          <cell r="B30385" t="str">
            <v>Transferencias A Fideicomisos De Entidades Federativas Y Municipios</v>
          </cell>
          <cell r="C30385">
            <v>0</v>
          </cell>
          <cell r="D30385">
            <v>0</v>
          </cell>
          <cell r="E30385">
            <v>0</v>
          </cell>
          <cell r="F30385">
            <v>0</v>
          </cell>
          <cell r="G30385">
            <v>0</v>
          </cell>
        </row>
        <row r="30386">
          <cell r="A30386" t="str">
            <v>8.2.7.4000.4200.4250.42502</v>
          </cell>
          <cell r="B30386" t="str">
            <v>Transferencias A Fideicomisos De Entidades Federativas Y Municipios Para Inversión Pública</v>
          </cell>
          <cell r="C30386">
            <v>0</v>
          </cell>
          <cell r="D30386">
            <v>0</v>
          </cell>
          <cell r="E30386">
            <v>0</v>
          </cell>
          <cell r="F30386">
            <v>0</v>
          </cell>
          <cell r="G30386">
            <v>0</v>
          </cell>
        </row>
        <row r="30387">
          <cell r="A30387" t="str">
            <v>8.2.7.4000.4300</v>
          </cell>
          <cell r="B30387" t="str">
            <v>Subsidios Y Subvenciones</v>
          </cell>
          <cell r="C30387">
            <v>0</v>
          </cell>
          <cell r="D30387">
            <v>256408067.61000001</v>
          </cell>
          <cell r="E30387">
            <v>1427630.91</v>
          </cell>
          <cell r="F30387">
            <v>254980436.69999999</v>
          </cell>
          <cell r="G30387">
            <v>254980436.69999999</v>
          </cell>
        </row>
        <row r="30388">
          <cell r="A30388" t="str">
            <v>8.2.7.4000.4300.4310</v>
          </cell>
          <cell r="B30388" t="str">
            <v>Subsidios A La Produccion</v>
          </cell>
          <cell r="C30388">
            <v>0</v>
          </cell>
          <cell r="D30388">
            <v>223620013.65000001</v>
          </cell>
          <cell r="E30388">
            <v>1427630.91</v>
          </cell>
          <cell r="F30388">
            <v>222192382.74000001</v>
          </cell>
          <cell r="G30388">
            <v>222192382.74000001</v>
          </cell>
        </row>
        <row r="30389">
          <cell r="A30389" t="str">
            <v>8.2.7.4000.4300.4310.43101</v>
          </cell>
          <cell r="B30389" t="str">
            <v>Subsidios A La Produccion</v>
          </cell>
          <cell r="C30389">
            <v>0</v>
          </cell>
          <cell r="D30389">
            <v>223620013.65000001</v>
          </cell>
          <cell r="E30389">
            <v>1427630.91</v>
          </cell>
          <cell r="F30389">
            <v>222192382.74000001</v>
          </cell>
          <cell r="G30389">
            <v>222192382.74000001</v>
          </cell>
        </row>
        <row r="30390">
          <cell r="A30390" t="str">
            <v>8.2.7.4000.4300.4320</v>
          </cell>
          <cell r="B30390" t="str">
            <v>Subsidios A La Distribucion</v>
          </cell>
          <cell r="C30390">
            <v>0</v>
          </cell>
          <cell r="D30390">
            <v>0</v>
          </cell>
          <cell r="E30390">
            <v>0</v>
          </cell>
          <cell r="F30390">
            <v>0</v>
          </cell>
          <cell r="G30390">
            <v>0</v>
          </cell>
        </row>
        <row r="30391">
          <cell r="A30391" t="str">
            <v>8.2.7.4000.4300.4320.43201</v>
          </cell>
          <cell r="B30391" t="str">
            <v>Subsidios A La Distribucion</v>
          </cell>
          <cell r="C30391">
            <v>0</v>
          </cell>
          <cell r="D30391">
            <v>0</v>
          </cell>
          <cell r="E30391">
            <v>0</v>
          </cell>
          <cell r="F30391">
            <v>0</v>
          </cell>
          <cell r="G30391">
            <v>0</v>
          </cell>
        </row>
        <row r="30392">
          <cell r="A30392" t="str">
            <v>8.2.7.4000.4300.4330</v>
          </cell>
          <cell r="B30392" t="str">
            <v>Subsidios A La Inversion</v>
          </cell>
          <cell r="C30392">
            <v>0</v>
          </cell>
          <cell r="D30392">
            <v>16788053.960000001</v>
          </cell>
          <cell r="E30392">
            <v>0</v>
          </cell>
          <cell r="F30392">
            <v>16788053.960000001</v>
          </cell>
          <cell r="G30392">
            <v>16788053.960000001</v>
          </cell>
        </row>
        <row r="30393">
          <cell r="A30393" t="str">
            <v>8.2.7.4000.4300.4330.43301</v>
          </cell>
          <cell r="B30393" t="str">
            <v>Subsidios A La Inversion</v>
          </cell>
          <cell r="C30393">
            <v>0</v>
          </cell>
          <cell r="D30393">
            <v>16788053.960000001</v>
          </cell>
          <cell r="E30393">
            <v>0</v>
          </cell>
          <cell r="F30393">
            <v>16788053.960000001</v>
          </cell>
          <cell r="G30393">
            <v>16788053.960000001</v>
          </cell>
        </row>
        <row r="30394">
          <cell r="A30394" t="str">
            <v>8.2.7.4000.4300.4340</v>
          </cell>
          <cell r="B30394" t="str">
            <v>Subsidios A La Prestacion De Servicios Publicos</v>
          </cell>
          <cell r="C30394">
            <v>0</v>
          </cell>
          <cell r="D30394">
            <v>0</v>
          </cell>
          <cell r="E30394">
            <v>0</v>
          </cell>
          <cell r="F30394">
            <v>0</v>
          </cell>
          <cell r="G30394">
            <v>0</v>
          </cell>
        </row>
        <row r="30395">
          <cell r="A30395" t="str">
            <v>8.2.7.4000.4300.4340.43401</v>
          </cell>
          <cell r="B30395" t="str">
            <v>Subsidios A La Prestacion De Servicios Publicos</v>
          </cell>
          <cell r="C30395">
            <v>0</v>
          </cell>
          <cell r="D30395">
            <v>0</v>
          </cell>
          <cell r="E30395">
            <v>0</v>
          </cell>
          <cell r="F30395">
            <v>0</v>
          </cell>
          <cell r="G30395">
            <v>0</v>
          </cell>
        </row>
        <row r="30396">
          <cell r="A30396" t="str">
            <v>8.2.7.4000.4300.4350</v>
          </cell>
          <cell r="B30396" t="str">
            <v>Subsidios Para Cubrir Diferenciales De Tasas De Interes</v>
          </cell>
          <cell r="C30396">
            <v>0</v>
          </cell>
          <cell r="D30396">
            <v>0</v>
          </cell>
          <cell r="E30396">
            <v>0</v>
          </cell>
          <cell r="F30396">
            <v>0</v>
          </cell>
          <cell r="G30396">
            <v>0</v>
          </cell>
        </row>
        <row r="30397">
          <cell r="A30397" t="str">
            <v>8.2.7.4000.4300.4350.43501</v>
          </cell>
          <cell r="B30397" t="str">
            <v>Subsidios Para Cubrir Diferenciales De Tasas De Interes</v>
          </cell>
          <cell r="C30397">
            <v>0</v>
          </cell>
          <cell r="D30397">
            <v>0</v>
          </cell>
          <cell r="E30397">
            <v>0</v>
          </cell>
          <cell r="F30397">
            <v>0</v>
          </cell>
          <cell r="G30397">
            <v>0</v>
          </cell>
        </row>
        <row r="30398">
          <cell r="A30398" t="str">
            <v>8.2.7.4000.4300.4360</v>
          </cell>
          <cell r="B30398" t="str">
            <v>Subsidios A La Vivienda</v>
          </cell>
          <cell r="C30398">
            <v>0</v>
          </cell>
          <cell r="D30398">
            <v>16000000</v>
          </cell>
          <cell r="E30398">
            <v>0</v>
          </cell>
          <cell r="F30398">
            <v>16000000</v>
          </cell>
          <cell r="G30398">
            <v>16000000</v>
          </cell>
        </row>
        <row r="30399">
          <cell r="A30399" t="str">
            <v>8.2.7.4000.4300.4360.43601</v>
          </cell>
          <cell r="B30399" t="str">
            <v>Subsidios A La Vivienda</v>
          </cell>
          <cell r="C30399">
            <v>0</v>
          </cell>
          <cell r="D30399">
            <v>16000000</v>
          </cell>
          <cell r="E30399">
            <v>0</v>
          </cell>
          <cell r="F30399">
            <v>16000000</v>
          </cell>
          <cell r="G30399">
            <v>16000000</v>
          </cell>
        </row>
        <row r="30400">
          <cell r="A30400" t="str">
            <v>8.2.7.4000.4300.4370</v>
          </cell>
          <cell r="B30400" t="str">
            <v>Subvenciones Al Consumo</v>
          </cell>
          <cell r="C30400">
            <v>0</v>
          </cell>
          <cell r="D30400">
            <v>0</v>
          </cell>
          <cell r="E30400">
            <v>0</v>
          </cell>
          <cell r="F30400">
            <v>0</v>
          </cell>
          <cell r="G30400">
            <v>0</v>
          </cell>
        </row>
        <row r="30401">
          <cell r="A30401" t="str">
            <v>8.2.7.4000.4300.4370.43701</v>
          </cell>
          <cell r="B30401" t="str">
            <v>Subvenciones Al Consumo</v>
          </cell>
          <cell r="C30401">
            <v>0</v>
          </cell>
          <cell r="D30401">
            <v>0</v>
          </cell>
          <cell r="E30401">
            <v>0</v>
          </cell>
          <cell r="F30401">
            <v>0</v>
          </cell>
          <cell r="G30401">
            <v>0</v>
          </cell>
        </row>
        <row r="30402">
          <cell r="A30402" t="str">
            <v>8.2.7.4000.4300.4380</v>
          </cell>
          <cell r="B30402" t="str">
            <v>Subsidios A Entidades Federativas Y Municipios</v>
          </cell>
          <cell r="C30402">
            <v>0</v>
          </cell>
          <cell r="D30402">
            <v>0</v>
          </cell>
          <cell r="E30402">
            <v>0</v>
          </cell>
          <cell r="F30402">
            <v>0</v>
          </cell>
          <cell r="G30402">
            <v>0</v>
          </cell>
        </row>
        <row r="30403">
          <cell r="A30403" t="str">
            <v>8.2.7.4000.4300.4380.43801</v>
          </cell>
          <cell r="B30403" t="str">
            <v>Subsidios A Entidades Federativas Y Municipios</v>
          </cell>
          <cell r="C30403">
            <v>0</v>
          </cell>
          <cell r="D30403">
            <v>0</v>
          </cell>
          <cell r="E30403">
            <v>0</v>
          </cell>
          <cell r="F30403">
            <v>0</v>
          </cell>
          <cell r="G30403">
            <v>0</v>
          </cell>
        </row>
        <row r="30404">
          <cell r="A30404" t="str">
            <v>8.2.7.4000.4300.4390</v>
          </cell>
          <cell r="B30404" t="str">
            <v>Otros Subsidios</v>
          </cell>
          <cell r="C30404">
            <v>0</v>
          </cell>
          <cell r="D30404">
            <v>0</v>
          </cell>
          <cell r="E30404">
            <v>0</v>
          </cell>
          <cell r="F30404">
            <v>0</v>
          </cell>
          <cell r="G30404">
            <v>0</v>
          </cell>
        </row>
        <row r="30405">
          <cell r="A30405" t="str">
            <v>8.2.7.4000.4300.4390.43901</v>
          </cell>
          <cell r="B30405" t="str">
            <v>Otros Subsidios</v>
          </cell>
          <cell r="C30405">
            <v>0</v>
          </cell>
          <cell r="D30405">
            <v>0</v>
          </cell>
          <cell r="E30405">
            <v>0</v>
          </cell>
          <cell r="F30405">
            <v>0</v>
          </cell>
          <cell r="G30405">
            <v>0</v>
          </cell>
        </row>
        <row r="30406">
          <cell r="A30406" t="str">
            <v>8.2.7.4000.4400</v>
          </cell>
          <cell r="B30406" t="str">
            <v>Ayudas Sociales</v>
          </cell>
          <cell r="C30406">
            <v>0</v>
          </cell>
          <cell r="D30406">
            <v>273009189.82999998</v>
          </cell>
          <cell r="E30406">
            <v>11253.9</v>
          </cell>
          <cell r="F30406">
            <v>272997935.93000001</v>
          </cell>
          <cell r="G30406">
            <v>272997935.93000001</v>
          </cell>
        </row>
        <row r="30407">
          <cell r="A30407" t="str">
            <v>8.2.7.4000.4400.4410</v>
          </cell>
          <cell r="B30407" t="str">
            <v>Ayudas Sociales A Personas</v>
          </cell>
          <cell r="C30407">
            <v>0</v>
          </cell>
          <cell r="D30407">
            <v>197416366.72999999</v>
          </cell>
          <cell r="E30407">
            <v>11253.9</v>
          </cell>
          <cell r="F30407">
            <v>197405112.83000001</v>
          </cell>
          <cell r="G30407">
            <v>197405112.83000001</v>
          </cell>
        </row>
        <row r="30408">
          <cell r="A30408" t="str">
            <v>8.2.7.4000.4400.4410.44101</v>
          </cell>
          <cell r="B30408" t="str">
            <v>Ayudas Sociales A Personas</v>
          </cell>
          <cell r="C30408">
            <v>0</v>
          </cell>
          <cell r="D30408">
            <v>197192866.72999999</v>
          </cell>
          <cell r="E30408">
            <v>11253.9</v>
          </cell>
          <cell r="F30408">
            <v>197181612.83000001</v>
          </cell>
          <cell r="G30408">
            <v>197181612.83000001</v>
          </cell>
        </row>
        <row r="30409">
          <cell r="A30409" t="str">
            <v>8.2.7.4000.4400.4410.44102</v>
          </cell>
          <cell r="B30409" t="str">
            <v>Premios Y Recompensas A Ganadores De Concursos</v>
          </cell>
          <cell r="C30409">
            <v>0</v>
          </cell>
          <cell r="D30409">
            <v>223500</v>
          </cell>
          <cell r="E30409">
            <v>0</v>
          </cell>
          <cell r="F30409">
            <v>223500</v>
          </cell>
          <cell r="G30409">
            <v>223500</v>
          </cell>
        </row>
        <row r="30410">
          <cell r="A30410" t="str">
            <v>8.2.7.4000.4400.4410.44103</v>
          </cell>
          <cell r="B30410" t="str">
            <v>Otras Ayudas Diversas</v>
          </cell>
          <cell r="C30410">
            <v>0</v>
          </cell>
          <cell r="D30410">
            <v>0</v>
          </cell>
          <cell r="E30410">
            <v>0</v>
          </cell>
          <cell r="F30410">
            <v>0</v>
          </cell>
          <cell r="G30410">
            <v>0</v>
          </cell>
        </row>
        <row r="30411">
          <cell r="A30411" t="str">
            <v>8.2.7.4000.4400.4420</v>
          </cell>
          <cell r="B30411" t="str">
            <v>Becas Y Otras Ayudas Para Programas De Capacitacion</v>
          </cell>
          <cell r="C30411">
            <v>0</v>
          </cell>
          <cell r="D30411">
            <v>66235307.399999999</v>
          </cell>
          <cell r="E30411">
            <v>0</v>
          </cell>
          <cell r="F30411">
            <v>66235307.399999999</v>
          </cell>
          <cell r="G30411">
            <v>66235307.399999999</v>
          </cell>
        </row>
        <row r="30412">
          <cell r="A30412" t="str">
            <v>8.2.7.4000.4400.4420.44201</v>
          </cell>
          <cell r="B30412" t="str">
            <v>Becas Y Otras Ayudas Para Programas De Capacitacion</v>
          </cell>
          <cell r="C30412">
            <v>0</v>
          </cell>
          <cell r="D30412">
            <v>66235307.399999999</v>
          </cell>
          <cell r="E30412">
            <v>0</v>
          </cell>
          <cell r="F30412">
            <v>66235307.399999999</v>
          </cell>
          <cell r="G30412">
            <v>66235307.399999999</v>
          </cell>
        </row>
        <row r="30413">
          <cell r="A30413" t="str">
            <v>8.2.7.4000.4400.4430</v>
          </cell>
          <cell r="B30413" t="str">
            <v>Ayudas Sociales A Instituciones De Enseñanza</v>
          </cell>
          <cell r="C30413">
            <v>0</v>
          </cell>
          <cell r="D30413">
            <v>0</v>
          </cell>
          <cell r="E30413">
            <v>0</v>
          </cell>
          <cell r="F30413">
            <v>0</v>
          </cell>
          <cell r="G30413">
            <v>0</v>
          </cell>
        </row>
        <row r="30414">
          <cell r="A30414" t="str">
            <v>8.2.7.4000.4400.4430.44301</v>
          </cell>
          <cell r="B30414" t="str">
            <v>Ayudas Sociales A Instituciones De Enseñanza</v>
          </cell>
          <cell r="C30414">
            <v>0</v>
          </cell>
          <cell r="D30414">
            <v>0</v>
          </cell>
          <cell r="E30414">
            <v>0</v>
          </cell>
          <cell r="F30414">
            <v>0</v>
          </cell>
          <cell r="G30414">
            <v>0</v>
          </cell>
        </row>
        <row r="30415">
          <cell r="A30415" t="str">
            <v>8.2.7.4000.4400.4440</v>
          </cell>
          <cell r="B30415" t="str">
            <v>Ayudas Sociales A Actividades Cientificas O Academicas</v>
          </cell>
          <cell r="C30415">
            <v>0</v>
          </cell>
          <cell r="D30415">
            <v>0</v>
          </cell>
          <cell r="E30415">
            <v>0</v>
          </cell>
          <cell r="F30415">
            <v>0</v>
          </cell>
          <cell r="G30415">
            <v>0</v>
          </cell>
        </row>
        <row r="30416">
          <cell r="A30416" t="str">
            <v>8.2.7.4000.4400.4440.44401</v>
          </cell>
          <cell r="B30416" t="str">
            <v>Ayudas Sociales A Actividades Cientificas O Academicas</v>
          </cell>
          <cell r="C30416">
            <v>0</v>
          </cell>
          <cell r="D30416">
            <v>0</v>
          </cell>
          <cell r="E30416">
            <v>0</v>
          </cell>
          <cell r="F30416">
            <v>0</v>
          </cell>
          <cell r="G30416">
            <v>0</v>
          </cell>
        </row>
        <row r="30417">
          <cell r="A30417" t="str">
            <v>8.2.7.4000.4400.4450</v>
          </cell>
          <cell r="B30417" t="str">
            <v>Ayudas Sociales A Instituciones Sin Fines De Lucro</v>
          </cell>
          <cell r="C30417">
            <v>0</v>
          </cell>
          <cell r="D30417">
            <v>9327515.6999999993</v>
          </cell>
          <cell r="E30417">
            <v>0</v>
          </cell>
          <cell r="F30417">
            <v>9327515.6999999993</v>
          </cell>
          <cell r="G30417">
            <v>9327515.6999999993</v>
          </cell>
        </row>
        <row r="30418">
          <cell r="A30418" t="str">
            <v>8.2.7.4000.4400.4450.44501</v>
          </cell>
          <cell r="B30418" t="str">
            <v>Ayudas Sociales A Instituciones Sin Fines De Lucro</v>
          </cell>
          <cell r="C30418">
            <v>0</v>
          </cell>
          <cell r="D30418">
            <v>9327515.6999999993</v>
          </cell>
          <cell r="E30418">
            <v>0</v>
          </cell>
          <cell r="F30418">
            <v>9327515.6999999993</v>
          </cell>
          <cell r="G30418">
            <v>9327515.6999999993</v>
          </cell>
        </row>
        <row r="30419">
          <cell r="A30419" t="str">
            <v>8.2.7.4000.4400.4460</v>
          </cell>
          <cell r="B30419" t="str">
            <v>Ayudas Sociales A Cooperativas</v>
          </cell>
          <cell r="C30419">
            <v>0</v>
          </cell>
          <cell r="D30419">
            <v>30000</v>
          </cell>
          <cell r="E30419">
            <v>0</v>
          </cell>
          <cell r="F30419">
            <v>30000</v>
          </cell>
          <cell r="G30419">
            <v>30000</v>
          </cell>
        </row>
        <row r="30420">
          <cell r="A30420" t="str">
            <v>8.2.7.4000.4400.4460.44601</v>
          </cell>
          <cell r="B30420" t="str">
            <v>Ayudas Sociales A Cooperativas</v>
          </cell>
          <cell r="C30420">
            <v>0</v>
          </cell>
          <cell r="D30420">
            <v>30000</v>
          </cell>
          <cell r="E30420">
            <v>0</v>
          </cell>
          <cell r="F30420">
            <v>30000</v>
          </cell>
          <cell r="G30420">
            <v>30000</v>
          </cell>
        </row>
        <row r="30421">
          <cell r="A30421" t="str">
            <v>8.2.7.4000.4400.4470</v>
          </cell>
          <cell r="B30421" t="str">
            <v>Ayudas Sociales A Entidades De Interes Publico</v>
          </cell>
          <cell r="C30421">
            <v>0</v>
          </cell>
          <cell r="D30421">
            <v>0</v>
          </cell>
          <cell r="E30421">
            <v>0</v>
          </cell>
          <cell r="F30421">
            <v>0</v>
          </cell>
          <cell r="G30421">
            <v>0</v>
          </cell>
        </row>
        <row r="30422">
          <cell r="A30422" t="str">
            <v>8.2.7.4000.4400.4470.44701</v>
          </cell>
          <cell r="B30422" t="str">
            <v>Ayudas Sociales A Entidades De Interes Publico</v>
          </cell>
          <cell r="C30422">
            <v>0</v>
          </cell>
          <cell r="D30422">
            <v>0</v>
          </cell>
          <cell r="E30422">
            <v>0</v>
          </cell>
          <cell r="F30422">
            <v>0</v>
          </cell>
          <cell r="G30422">
            <v>0</v>
          </cell>
        </row>
        <row r="30423">
          <cell r="A30423" t="str">
            <v>8.2.7.4000.4400.4480</v>
          </cell>
          <cell r="B30423" t="str">
            <v>Ayudas Por Desastres Naturales Y Otros Siniestros</v>
          </cell>
          <cell r="C30423">
            <v>0</v>
          </cell>
          <cell r="D30423">
            <v>0</v>
          </cell>
          <cell r="E30423">
            <v>0</v>
          </cell>
          <cell r="F30423">
            <v>0</v>
          </cell>
          <cell r="G30423">
            <v>0</v>
          </cell>
        </row>
        <row r="30424">
          <cell r="A30424" t="str">
            <v>8.2.7.4000.4400.4480.44801</v>
          </cell>
          <cell r="B30424" t="str">
            <v>Ayudas Por Desastres Naturales Y Otros Siniestros</v>
          </cell>
          <cell r="C30424">
            <v>0</v>
          </cell>
          <cell r="D30424">
            <v>0</v>
          </cell>
          <cell r="E30424">
            <v>0</v>
          </cell>
          <cell r="F30424">
            <v>0</v>
          </cell>
          <cell r="G30424">
            <v>0</v>
          </cell>
        </row>
        <row r="30425">
          <cell r="A30425" t="str">
            <v>8.2.7.4000.4500</v>
          </cell>
          <cell r="B30425" t="str">
            <v>Pensiones Y Jubilaciones</v>
          </cell>
          <cell r="C30425">
            <v>0</v>
          </cell>
          <cell r="D30425">
            <v>0</v>
          </cell>
          <cell r="E30425">
            <v>0</v>
          </cell>
          <cell r="F30425">
            <v>0</v>
          </cell>
          <cell r="G30425">
            <v>0</v>
          </cell>
        </row>
        <row r="30426">
          <cell r="A30426" t="str">
            <v>8.2.7.4000.4500.4510</v>
          </cell>
          <cell r="B30426" t="str">
            <v>Pensiones</v>
          </cell>
          <cell r="C30426">
            <v>0</v>
          </cell>
          <cell r="D30426">
            <v>0</v>
          </cell>
          <cell r="E30426">
            <v>0</v>
          </cell>
          <cell r="F30426">
            <v>0</v>
          </cell>
          <cell r="G30426">
            <v>0</v>
          </cell>
        </row>
        <row r="30427">
          <cell r="A30427" t="str">
            <v>8.2.7.4000.4500.4510.45101</v>
          </cell>
          <cell r="B30427" t="str">
            <v>Pensiones</v>
          </cell>
          <cell r="C30427">
            <v>0</v>
          </cell>
          <cell r="D30427">
            <v>0</v>
          </cell>
          <cell r="E30427">
            <v>0</v>
          </cell>
          <cell r="F30427">
            <v>0</v>
          </cell>
          <cell r="G30427">
            <v>0</v>
          </cell>
        </row>
        <row r="30428">
          <cell r="A30428" t="str">
            <v>8.2.7.4000.4500.4520</v>
          </cell>
          <cell r="B30428" t="str">
            <v>Jubilaciones</v>
          </cell>
          <cell r="C30428">
            <v>0</v>
          </cell>
          <cell r="D30428">
            <v>0</v>
          </cell>
          <cell r="E30428">
            <v>0</v>
          </cell>
          <cell r="F30428">
            <v>0</v>
          </cell>
          <cell r="G30428">
            <v>0</v>
          </cell>
        </row>
        <row r="30429">
          <cell r="A30429" t="str">
            <v>8.2.7.4000.4500.4520.45201</v>
          </cell>
          <cell r="B30429" t="str">
            <v>Jubilaciones</v>
          </cell>
          <cell r="C30429">
            <v>0</v>
          </cell>
          <cell r="D30429">
            <v>0</v>
          </cell>
          <cell r="E30429">
            <v>0</v>
          </cell>
          <cell r="F30429">
            <v>0</v>
          </cell>
          <cell r="G30429">
            <v>0</v>
          </cell>
        </row>
        <row r="30430">
          <cell r="A30430" t="str">
            <v>8.2.7.4000.4500.4590</v>
          </cell>
          <cell r="B30430" t="str">
            <v>Otras Pensiones Y Jubilaciones</v>
          </cell>
          <cell r="C30430">
            <v>0</v>
          </cell>
          <cell r="D30430">
            <v>0</v>
          </cell>
          <cell r="E30430">
            <v>0</v>
          </cell>
          <cell r="F30430">
            <v>0</v>
          </cell>
          <cell r="G30430">
            <v>0</v>
          </cell>
        </row>
        <row r="30431">
          <cell r="A30431" t="str">
            <v>8.2.7.4000.4500.4590.45901</v>
          </cell>
          <cell r="B30431" t="str">
            <v>Otras Pensiones Y Jubilaciones</v>
          </cell>
          <cell r="C30431">
            <v>0</v>
          </cell>
          <cell r="D30431">
            <v>0</v>
          </cell>
          <cell r="E30431">
            <v>0</v>
          </cell>
          <cell r="F30431">
            <v>0</v>
          </cell>
          <cell r="G30431">
            <v>0</v>
          </cell>
        </row>
        <row r="30432">
          <cell r="A30432" t="str">
            <v>8.2.7.4000.4600</v>
          </cell>
          <cell r="B30432" t="str">
            <v>Transferencias A Fideicomisos, Mandatos Y Otros Analogos</v>
          </cell>
          <cell r="C30432">
            <v>0</v>
          </cell>
          <cell r="D30432">
            <v>10000000</v>
          </cell>
          <cell r="E30432">
            <v>0</v>
          </cell>
          <cell r="F30432">
            <v>10000000</v>
          </cell>
          <cell r="G30432">
            <v>10000000</v>
          </cell>
        </row>
        <row r="30433">
          <cell r="A30433" t="str">
            <v>8.2.7.4000.4600.4610</v>
          </cell>
          <cell r="B30433" t="str">
            <v>Transferencias A Fideicomisos Del Poder Ejecutivo</v>
          </cell>
          <cell r="C30433">
            <v>0</v>
          </cell>
          <cell r="D30433">
            <v>10000000</v>
          </cell>
          <cell r="E30433">
            <v>0</v>
          </cell>
          <cell r="F30433">
            <v>10000000</v>
          </cell>
          <cell r="G30433">
            <v>10000000</v>
          </cell>
        </row>
        <row r="30434">
          <cell r="A30434" t="str">
            <v>8.2.7.4000.4600.4610.46101</v>
          </cell>
          <cell r="B30434" t="str">
            <v>Transferencias A Fideicomisos Del Poder Ejecutivo</v>
          </cell>
          <cell r="C30434">
            <v>0</v>
          </cell>
          <cell r="D30434">
            <v>10000000</v>
          </cell>
          <cell r="E30434">
            <v>0</v>
          </cell>
          <cell r="F30434">
            <v>10000000</v>
          </cell>
          <cell r="G30434">
            <v>10000000</v>
          </cell>
        </row>
        <row r="30435">
          <cell r="A30435" t="str">
            <v>8.2.7.4000.4600.4620</v>
          </cell>
          <cell r="B30435" t="str">
            <v>Transferencias A Fideicomisos Del Poder Legislativo</v>
          </cell>
          <cell r="C30435">
            <v>0</v>
          </cell>
          <cell r="D30435">
            <v>0</v>
          </cell>
          <cell r="E30435">
            <v>0</v>
          </cell>
          <cell r="F30435">
            <v>0</v>
          </cell>
          <cell r="G30435">
            <v>0</v>
          </cell>
        </row>
        <row r="30436">
          <cell r="A30436" t="str">
            <v>8.2.7.4000.4600.4620.46201</v>
          </cell>
          <cell r="B30436" t="str">
            <v>Transferencias A Fideicomisos Del Poder Legislativo</v>
          </cell>
          <cell r="C30436">
            <v>0</v>
          </cell>
          <cell r="D30436">
            <v>0</v>
          </cell>
          <cell r="E30436">
            <v>0</v>
          </cell>
          <cell r="F30436">
            <v>0</v>
          </cell>
          <cell r="G30436">
            <v>0</v>
          </cell>
        </row>
        <row r="30437">
          <cell r="A30437" t="str">
            <v>8.2.7.4000.4600.4630</v>
          </cell>
          <cell r="B30437" t="str">
            <v>Transferencias A Fideicomisos Del Poder Judicial</v>
          </cell>
          <cell r="C30437">
            <v>0</v>
          </cell>
          <cell r="D30437">
            <v>0</v>
          </cell>
          <cell r="E30437">
            <v>0</v>
          </cell>
          <cell r="F30437">
            <v>0</v>
          </cell>
          <cell r="G30437">
            <v>0</v>
          </cell>
        </row>
        <row r="30438">
          <cell r="A30438" t="str">
            <v>8.2.7.4000.4600.4630.46301</v>
          </cell>
          <cell r="B30438" t="str">
            <v>Transferencias A Fideicomisos Del Poder Judicial</v>
          </cell>
          <cell r="C30438">
            <v>0</v>
          </cell>
          <cell r="D30438">
            <v>0</v>
          </cell>
          <cell r="E30438">
            <v>0</v>
          </cell>
          <cell r="F30438">
            <v>0</v>
          </cell>
          <cell r="G30438">
            <v>0</v>
          </cell>
        </row>
        <row r="30439">
          <cell r="A30439" t="str">
            <v>8.2.7.4000.4600.4640</v>
          </cell>
          <cell r="B30439" t="str">
            <v>Transferencias A Fideicomisos Publicos De Entidades Paraestatales No Empresariales Y No Financieras</v>
          </cell>
          <cell r="C30439">
            <v>0</v>
          </cell>
          <cell r="D30439">
            <v>0</v>
          </cell>
          <cell r="E30439">
            <v>0</v>
          </cell>
          <cell r="F30439">
            <v>0</v>
          </cell>
          <cell r="G30439">
            <v>0</v>
          </cell>
        </row>
        <row r="30440">
          <cell r="A30440" t="str">
            <v>8.2.7.4000.4600.4640.46401</v>
          </cell>
          <cell r="B30440" t="str">
            <v>Transferencias Presupuestarias Relativas Al Capitulo 1000</v>
          </cell>
          <cell r="C30440">
            <v>0</v>
          </cell>
          <cell r="D30440">
            <v>0</v>
          </cell>
          <cell r="E30440">
            <v>0</v>
          </cell>
          <cell r="F30440">
            <v>0</v>
          </cell>
          <cell r="G30440">
            <v>0</v>
          </cell>
        </row>
        <row r="30441">
          <cell r="A30441" t="str">
            <v>8.2.7.4000.4600.4640.46402</v>
          </cell>
          <cell r="B30441" t="str">
            <v>Transferencias Presupuestarias Relativas Al Capitulo 2000</v>
          </cell>
          <cell r="C30441">
            <v>0</v>
          </cell>
          <cell r="D30441">
            <v>0</v>
          </cell>
          <cell r="E30441">
            <v>0</v>
          </cell>
          <cell r="F30441">
            <v>0</v>
          </cell>
          <cell r="G30441">
            <v>0</v>
          </cell>
        </row>
        <row r="30442">
          <cell r="A30442" t="str">
            <v>8.2.7.4000.4600.4640.46403</v>
          </cell>
          <cell r="B30442" t="str">
            <v>Transferencias Presupuestarias Relativas Al Capitulo 3000</v>
          </cell>
          <cell r="C30442">
            <v>0</v>
          </cell>
          <cell r="D30442">
            <v>0</v>
          </cell>
          <cell r="E30442">
            <v>0</v>
          </cell>
          <cell r="F30442">
            <v>0</v>
          </cell>
          <cell r="G30442">
            <v>0</v>
          </cell>
        </row>
        <row r="30443">
          <cell r="A30443" t="str">
            <v>8.2.7.4000.4600.4640.46404</v>
          </cell>
          <cell r="B30443" t="str">
            <v>Transferencias Presupuestarias Relativas Al Capitulo 4000</v>
          </cell>
          <cell r="C30443">
            <v>0</v>
          </cell>
          <cell r="D30443">
            <v>0</v>
          </cell>
          <cell r="E30443">
            <v>0</v>
          </cell>
          <cell r="F30443">
            <v>0</v>
          </cell>
          <cell r="G30443">
            <v>0</v>
          </cell>
        </row>
        <row r="30444">
          <cell r="A30444" t="str">
            <v>8.2.7.4000.4600.4640.46405</v>
          </cell>
          <cell r="B30444" t="str">
            <v>Transferencias Presupuestarias Relativas Al Capitulo 5000</v>
          </cell>
          <cell r="C30444">
            <v>0</v>
          </cell>
          <cell r="D30444">
            <v>0</v>
          </cell>
          <cell r="E30444">
            <v>0</v>
          </cell>
          <cell r="F30444">
            <v>0</v>
          </cell>
          <cell r="G30444">
            <v>0</v>
          </cell>
        </row>
        <row r="30445">
          <cell r="A30445" t="str">
            <v>8.2.7.4000.4600.4650</v>
          </cell>
          <cell r="B30445" t="str">
            <v>Transferencias A Fideicomisos Publicos De Entidades Paraestatales Empresariales Y No Financieras</v>
          </cell>
          <cell r="C30445">
            <v>0</v>
          </cell>
          <cell r="D30445">
            <v>0</v>
          </cell>
          <cell r="E30445">
            <v>0</v>
          </cell>
          <cell r="F30445">
            <v>0</v>
          </cell>
          <cell r="G30445">
            <v>0</v>
          </cell>
        </row>
        <row r="30446">
          <cell r="A30446" t="str">
            <v>8.2.7.4000.4600.4650.46501</v>
          </cell>
          <cell r="B30446" t="str">
            <v>Transferencias A Fideicomisos Publicos De Entidades Paraestatales Empresariales Y No Financieras</v>
          </cell>
          <cell r="C30446">
            <v>0</v>
          </cell>
          <cell r="D30446">
            <v>0</v>
          </cell>
          <cell r="E30446">
            <v>0</v>
          </cell>
          <cell r="F30446">
            <v>0</v>
          </cell>
          <cell r="G30446">
            <v>0</v>
          </cell>
        </row>
        <row r="30447">
          <cell r="A30447" t="str">
            <v>8.2.7.4000.4600.4660</v>
          </cell>
          <cell r="B30447" t="str">
            <v>Transferencias A Fideicomisos De Instituciones Publicas Financieras</v>
          </cell>
          <cell r="C30447">
            <v>0</v>
          </cell>
          <cell r="D30447">
            <v>0</v>
          </cell>
          <cell r="E30447">
            <v>0</v>
          </cell>
          <cell r="F30447">
            <v>0</v>
          </cell>
          <cell r="G30447">
            <v>0</v>
          </cell>
        </row>
        <row r="30448">
          <cell r="A30448" t="str">
            <v>8.2.7.4000.4600.4660.46601</v>
          </cell>
          <cell r="B30448" t="str">
            <v>Transferencias A Fideicomisos De Instituciones Publicas Financieras</v>
          </cell>
          <cell r="C30448">
            <v>0</v>
          </cell>
          <cell r="D30448">
            <v>0</v>
          </cell>
          <cell r="E30448">
            <v>0</v>
          </cell>
          <cell r="F30448">
            <v>0</v>
          </cell>
          <cell r="G30448">
            <v>0</v>
          </cell>
        </row>
        <row r="30449">
          <cell r="A30449" t="str">
            <v>8.2.7.4000.4700</v>
          </cell>
          <cell r="B30449" t="str">
            <v>Transferencias A La Seguridad Social</v>
          </cell>
          <cell r="C30449">
            <v>0</v>
          </cell>
          <cell r="D30449">
            <v>0</v>
          </cell>
          <cell r="E30449">
            <v>0</v>
          </cell>
          <cell r="F30449">
            <v>0</v>
          </cell>
          <cell r="G30449">
            <v>0</v>
          </cell>
        </row>
        <row r="30450">
          <cell r="A30450" t="str">
            <v>8.2.7.4000.4700.4710</v>
          </cell>
          <cell r="B30450" t="str">
            <v>Transferencias Por Obligacion De Ley</v>
          </cell>
          <cell r="C30450">
            <v>0</v>
          </cell>
          <cell r="D30450">
            <v>0</v>
          </cell>
          <cell r="E30450">
            <v>0</v>
          </cell>
          <cell r="F30450">
            <v>0</v>
          </cell>
          <cell r="G30450">
            <v>0</v>
          </cell>
        </row>
        <row r="30451">
          <cell r="A30451" t="str">
            <v>8.2.7.4000.4700.4710.47101</v>
          </cell>
          <cell r="B30451" t="str">
            <v>Transferencias Por Obligacion De Ley</v>
          </cell>
          <cell r="C30451">
            <v>0</v>
          </cell>
          <cell r="D30451">
            <v>0</v>
          </cell>
          <cell r="E30451">
            <v>0</v>
          </cell>
          <cell r="F30451">
            <v>0</v>
          </cell>
          <cell r="G30451">
            <v>0</v>
          </cell>
        </row>
        <row r="30452">
          <cell r="A30452" t="str">
            <v>8.2.7.4000.4800</v>
          </cell>
          <cell r="B30452" t="str">
            <v>Donativos</v>
          </cell>
          <cell r="C30452">
            <v>0</v>
          </cell>
          <cell r="D30452">
            <v>17894958</v>
          </cell>
          <cell r="E30452">
            <v>0</v>
          </cell>
          <cell r="F30452">
            <v>17894958</v>
          </cell>
          <cell r="G30452">
            <v>17894958</v>
          </cell>
        </row>
        <row r="30453">
          <cell r="A30453" t="str">
            <v>8.2.7.4000.4800.4810</v>
          </cell>
          <cell r="B30453" t="str">
            <v>Donativos A Instituciones Sin Fines De Lucro</v>
          </cell>
          <cell r="C30453">
            <v>0</v>
          </cell>
          <cell r="D30453">
            <v>17894958</v>
          </cell>
          <cell r="E30453">
            <v>0</v>
          </cell>
          <cell r="F30453">
            <v>17894958</v>
          </cell>
          <cell r="G30453">
            <v>17894958</v>
          </cell>
        </row>
        <row r="30454">
          <cell r="A30454" t="str">
            <v>8.2.7.4000.4800.4810.48101</v>
          </cell>
          <cell r="B30454" t="str">
            <v>Donativos A Instituciones Sin Fines De Lucro</v>
          </cell>
          <cell r="C30454">
            <v>0</v>
          </cell>
          <cell r="D30454">
            <v>17894958</v>
          </cell>
          <cell r="E30454">
            <v>0</v>
          </cell>
          <cell r="F30454">
            <v>17894958</v>
          </cell>
          <cell r="G30454">
            <v>17894958</v>
          </cell>
        </row>
        <row r="30455">
          <cell r="A30455" t="str">
            <v>8.2.7.4000.4800.4820</v>
          </cell>
          <cell r="B30455" t="str">
            <v>Donativos A Entidades Federativas</v>
          </cell>
          <cell r="C30455">
            <v>0</v>
          </cell>
          <cell r="D30455">
            <v>0</v>
          </cell>
          <cell r="E30455">
            <v>0</v>
          </cell>
          <cell r="F30455">
            <v>0</v>
          </cell>
          <cell r="G30455">
            <v>0</v>
          </cell>
        </row>
        <row r="30456">
          <cell r="A30456" t="str">
            <v>8.2.7.4000.4800.4820.48201</v>
          </cell>
          <cell r="B30456" t="str">
            <v>Donativos A Entidades Federativas</v>
          </cell>
          <cell r="C30456">
            <v>0</v>
          </cell>
          <cell r="D30456">
            <v>0</v>
          </cell>
          <cell r="E30456">
            <v>0</v>
          </cell>
          <cell r="F30456">
            <v>0</v>
          </cell>
          <cell r="G30456">
            <v>0</v>
          </cell>
        </row>
        <row r="30457">
          <cell r="A30457" t="str">
            <v>8.2.7.4000.4800.4830</v>
          </cell>
          <cell r="B30457" t="str">
            <v>Donativos A Fideicomisos Privados</v>
          </cell>
          <cell r="C30457">
            <v>0</v>
          </cell>
          <cell r="D30457">
            <v>0</v>
          </cell>
          <cell r="E30457">
            <v>0</v>
          </cell>
          <cell r="F30457">
            <v>0</v>
          </cell>
          <cell r="G30457">
            <v>0</v>
          </cell>
        </row>
        <row r="30458">
          <cell r="A30458" t="str">
            <v>8.2.7.4000.4800.4830.48301</v>
          </cell>
          <cell r="B30458" t="str">
            <v>Donativos A Fideicomisos Privados</v>
          </cell>
          <cell r="C30458">
            <v>0</v>
          </cell>
          <cell r="D30458">
            <v>0</v>
          </cell>
          <cell r="E30458">
            <v>0</v>
          </cell>
          <cell r="F30458">
            <v>0</v>
          </cell>
          <cell r="G30458">
            <v>0</v>
          </cell>
        </row>
        <row r="30459">
          <cell r="A30459" t="str">
            <v>8.2.7.4000.4800.4840</v>
          </cell>
          <cell r="B30459" t="str">
            <v>Donativos A Fideicomisos Estatales</v>
          </cell>
          <cell r="C30459">
            <v>0</v>
          </cell>
          <cell r="D30459">
            <v>0</v>
          </cell>
          <cell r="E30459">
            <v>0</v>
          </cell>
          <cell r="F30459">
            <v>0</v>
          </cell>
          <cell r="G30459">
            <v>0</v>
          </cell>
        </row>
        <row r="30460">
          <cell r="A30460" t="str">
            <v>8.2.7.4000.4800.4840.48401</v>
          </cell>
          <cell r="B30460" t="str">
            <v>Donativos A Fideicomisos Estatales</v>
          </cell>
          <cell r="C30460">
            <v>0</v>
          </cell>
          <cell r="D30460">
            <v>0</v>
          </cell>
          <cell r="E30460">
            <v>0</v>
          </cell>
          <cell r="F30460">
            <v>0</v>
          </cell>
          <cell r="G30460">
            <v>0</v>
          </cell>
        </row>
        <row r="30461">
          <cell r="A30461" t="str">
            <v>8.2.7.4000.4800.4850</v>
          </cell>
          <cell r="B30461" t="str">
            <v>Donativos Internacionales</v>
          </cell>
          <cell r="C30461">
            <v>0</v>
          </cell>
          <cell r="D30461">
            <v>0</v>
          </cell>
          <cell r="E30461">
            <v>0</v>
          </cell>
          <cell r="F30461">
            <v>0</v>
          </cell>
          <cell r="G30461">
            <v>0</v>
          </cell>
        </row>
        <row r="30462">
          <cell r="A30462" t="str">
            <v>8.2.7.4000.4800.4850.48501</v>
          </cell>
          <cell r="B30462" t="str">
            <v>Donativos Internacionales</v>
          </cell>
          <cell r="C30462">
            <v>0</v>
          </cell>
          <cell r="D30462">
            <v>0</v>
          </cell>
          <cell r="E30462">
            <v>0</v>
          </cell>
          <cell r="F30462">
            <v>0</v>
          </cell>
          <cell r="G30462">
            <v>0</v>
          </cell>
        </row>
        <row r="30463">
          <cell r="A30463" t="str">
            <v>8.2.7.4000.4900</v>
          </cell>
          <cell r="B30463" t="str">
            <v>Transferencias Al Exterior</v>
          </cell>
          <cell r="C30463">
            <v>0</v>
          </cell>
          <cell r="D30463">
            <v>0</v>
          </cell>
          <cell r="E30463">
            <v>0</v>
          </cell>
          <cell r="F30463">
            <v>0</v>
          </cell>
          <cell r="G30463">
            <v>0</v>
          </cell>
        </row>
        <row r="30464">
          <cell r="A30464" t="str">
            <v>8.2.7.4000.4900.4910</v>
          </cell>
          <cell r="B30464" t="str">
            <v>Transferencias Para Gobiernos Extranjeros</v>
          </cell>
          <cell r="C30464">
            <v>0</v>
          </cell>
          <cell r="D30464">
            <v>0</v>
          </cell>
          <cell r="E30464">
            <v>0</v>
          </cell>
          <cell r="F30464">
            <v>0</v>
          </cell>
          <cell r="G30464">
            <v>0</v>
          </cell>
        </row>
        <row r="30465">
          <cell r="A30465" t="str">
            <v>8.2.7.4000.4900.4910.49101</v>
          </cell>
          <cell r="B30465" t="str">
            <v>Transferencias Para Gobiernos Extranjeros</v>
          </cell>
          <cell r="C30465">
            <v>0</v>
          </cell>
          <cell r="D30465">
            <v>0</v>
          </cell>
          <cell r="E30465">
            <v>0</v>
          </cell>
          <cell r="F30465">
            <v>0</v>
          </cell>
          <cell r="G30465">
            <v>0</v>
          </cell>
        </row>
        <row r="30466">
          <cell r="A30466" t="str">
            <v>8.2.7.4000.4900.4920</v>
          </cell>
          <cell r="B30466" t="str">
            <v>Transferencias Para Organismos Internacionales</v>
          </cell>
          <cell r="C30466">
            <v>0</v>
          </cell>
          <cell r="D30466">
            <v>0</v>
          </cell>
          <cell r="E30466">
            <v>0</v>
          </cell>
          <cell r="F30466">
            <v>0</v>
          </cell>
          <cell r="G30466">
            <v>0</v>
          </cell>
        </row>
        <row r="30467">
          <cell r="A30467" t="str">
            <v>8.2.7.4000.4900.4920.49201</v>
          </cell>
          <cell r="B30467" t="str">
            <v>Transferencias Para Organismos Internacionales</v>
          </cell>
          <cell r="C30467">
            <v>0</v>
          </cell>
          <cell r="D30467">
            <v>0</v>
          </cell>
          <cell r="E30467">
            <v>0</v>
          </cell>
          <cell r="F30467">
            <v>0</v>
          </cell>
          <cell r="G30467">
            <v>0</v>
          </cell>
        </row>
        <row r="30468">
          <cell r="A30468" t="str">
            <v>8.2.7.4000.4900.4930</v>
          </cell>
          <cell r="B30468" t="str">
            <v>Transferencias Para El Sector Privado Externo</v>
          </cell>
          <cell r="C30468">
            <v>0</v>
          </cell>
          <cell r="D30468">
            <v>0</v>
          </cell>
          <cell r="E30468">
            <v>0</v>
          </cell>
          <cell r="F30468">
            <v>0</v>
          </cell>
          <cell r="G30468">
            <v>0</v>
          </cell>
        </row>
        <row r="30469">
          <cell r="A30469" t="str">
            <v>8.2.7.4000.4900.4930.49301</v>
          </cell>
          <cell r="B30469" t="str">
            <v>Transferencias Para El Sector Privado Externo</v>
          </cell>
          <cell r="C30469">
            <v>0</v>
          </cell>
          <cell r="D30469">
            <v>0</v>
          </cell>
          <cell r="E30469">
            <v>0</v>
          </cell>
          <cell r="F30469">
            <v>0</v>
          </cell>
          <cell r="G30469">
            <v>0</v>
          </cell>
        </row>
        <row r="30470">
          <cell r="A30470" t="str">
            <v>8.2.7.5000</v>
          </cell>
          <cell r="B30470" t="str">
            <v>Bienes muebles, inmuebles e intangibles</v>
          </cell>
          <cell r="C30470">
            <v>0</v>
          </cell>
          <cell r="D30470">
            <v>251490786.56999999</v>
          </cell>
          <cell r="E30470">
            <v>48116372.140000001</v>
          </cell>
          <cell r="F30470">
            <v>203374414.43000001</v>
          </cell>
          <cell r="G30470">
            <v>203374414.43000001</v>
          </cell>
        </row>
        <row r="30471">
          <cell r="A30471" t="str">
            <v>8.2.7.5000.5100</v>
          </cell>
          <cell r="B30471" t="str">
            <v>Mobiliario Y Equipo De Administracion</v>
          </cell>
          <cell r="C30471">
            <v>0</v>
          </cell>
          <cell r="D30471">
            <v>67917818.579999998</v>
          </cell>
          <cell r="E30471">
            <v>0</v>
          </cell>
          <cell r="F30471">
            <v>67917818.579999998</v>
          </cell>
          <cell r="G30471">
            <v>67917818.579999998</v>
          </cell>
        </row>
        <row r="30472">
          <cell r="A30472" t="str">
            <v>8.2.7.5000.5100.5110</v>
          </cell>
          <cell r="B30472" t="str">
            <v>Muebles De Oficina Y Estanteria</v>
          </cell>
          <cell r="C30472">
            <v>0</v>
          </cell>
          <cell r="D30472">
            <v>4692194.3899999997</v>
          </cell>
          <cell r="E30472">
            <v>0</v>
          </cell>
          <cell r="F30472">
            <v>4692194.3899999997</v>
          </cell>
          <cell r="G30472">
            <v>4692194.3899999997</v>
          </cell>
        </row>
        <row r="30473">
          <cell r="A30473" t="str">
            <v>8.2.7.5000.5100.5110.51101</v>
          </cell>
          <cell r="B30473" t="str">
            <v>Muebles De Oficina</v>
          </cell>
          <cell r="C30473">
            <v>0</v>
          </cell>
          <cell r="D30473">
            <v>4420186.51</v>
          </cell>
          <cell r="E30473">
            <v>0</v>
          </cell>
          <cell r="F30473">
            <v>4420186.51</v>
          </cell>
          <cell r="G30473">
            <v>4420186.51</v>
          </cell>
        </row>
        <row r="30474">
          <cell r="A30474" t="str">
            <v>8.2.7.5000.5100.5110.51102</v>
          </cell>
          <cell r="B30474" t="str">
            <v>Anaqueles Y Estanteria</v>
          </cell>
          <cell r="C30474">
            <v>0</v>
          </cell>
          <cell r="D30474">
            <v>272007.88</v>
          </cell>
          <cell r="E30474">
            <v>0</v>
          </cell>
          <cell r="F30474">
            <v>272007.88</v>
          </cell>
          <cell r="G30474">
            <v>272007.88</v>
          </cell>
        </row>
        <row r="30475">
          <cell r="A30475" t="str">
            <v>8.2.7.5000.5100.5120</v>
          </cell>
          <cell r="B30475" t="str">
            <v>Muebles, Excepto De Oficina Y Estanteria</v>
          </cell>
          <cell r="C30475">
            <v>0</v>
          </cell>
          <cell r="D30475">
            <v>148691.46</v>
          </cell>
          <cell r="E30475">
            <v>0</v>
          </cell>
          <cell r="F30475">
            <v>148691.46</v>
          </cell>
          <cell r="G30475">
            <v>148691.46</v>
          </cell>
        </row>
        <row r="30476">
          <cell r="A30476" t="str">
            <v>8.2.7.5000.5100.5120.51201</v>
          </cell>
          <cell r="B30476" t="str">
            <v>Muebles Excepto De Oficina Y Estanteria</v>
          </cell>
          <cell r="C30476">
            <v>0</v>
          </cell>
          <cell r="D30476">
            <v>148691.46</v>
          </cell>
          <cell r="E30476">
            <v>0</v>
          </cell>
          <cell r="F30476">
            <v>148691.46</v>
          </cell>
          <cell r="G30476">
            <v>148691.46</v>
          </cell>
        </row>
        <row r="30477">
          <cell r="A30477" t="str">
            <v>8.2.7.5000.5100.5130</v>
          </cell>
          <cell r="B30477" t="str">
            <v>Bienes Artisticos, Culturales Y Cientificos</v>
          </cell>
          <cell r="C30477">
            <v>0</v>
          </cell>
          <cell r="D30477">
            <v>0</v>
          </cell>
          <cell r="E30477">
            <v>0</v>
          </cell>
          <cell r="F30477">
            <v>0</v>
          </cell>
          <cell r="G30477">
            <v>0</v>
          </cell>
        </row>
        <row r="30478">
          <cell r="A30478" t="str">
            <v>8.2.7.5000.5100.5130.51301</v>
          </cell>
          <cell r="B30478" t="str">
            <v>Bienes Artisticos Y Culturales</v>
          </cell>
          <cell r="C30478">
            <v>0</v>
          </cell>
          <cell r="D30478">
            <v>0</v>
          </cell>
          <cell r="E30478">
            <v>0</v>
          </cell>
          <cell r="F30478">
            <v>0</v>
          </cell>
          <cell r="G30478">
            <v>0</v>
          </cell>
        </row>
        <row r="30479">
          <cell r="A30479" t="str">
            <v>8.2.7.5000.5100.5130.51302</v>
          </cell>
          <cell r="B30479" t="str">
            <v>Bienes Cientificos</v>
          </cell>
          <cell r="C30479">
            <v>0</v>
          </cell>
          <cell r="D30479">
            <v>0</v>
          </cell>
          <cell r="E30479">
            <v>0</v>
          </cell>
          <cell r="F30479">
            <v>0</v>
          </cell>
          <cell r="G30479">
            <v>0</v>
          </cell>
        </row>
        <row r="30480">
          <cell r="A30480" t="str">
            <v>8.2.7.5000.5100.5140</v>
          </cell>
          <cell r="B30480" t="str">
            <v>Objetos De Valor</v>
          </cell>
          <cell r="C30480">
            <v>0</v>
          </cell>
          <cell r="D30480">
            <v>0</v>
          </cell>
          <cell r="E30480">
            <v>0</v>
          </cell>
          <cell r="F30480">
            <v>0</v>
          </cell>
          <cell r="G30480">
            <v>0</v>
          </cell>
        </row>
        <row r="30481">
          <cell r="A30481" t="str">
            <v>8.2.7.5000.5100.5140.51401</v>
          </cell>
          <cell r="B30481" t="str">
            <v>Objetos De Valor</v>
          </cell>
          <cell r="C30481">
            <v>0</v>
          </cell>
          <cell r="D30481">
            <v>0</v>
          </cell>
          <cell r="E30481">
            <v>0</v>
          </cell>
          <cell r="F30481">
            <v>0</v>
          </cell>
          <cell r="G30481">
            <v>0</v>
          </cell>
        </row>
        <row r="30482">
          <cell r="A30482" t="str">
            <v>8.2.7.5000.5100.5150</v>
          </cell>
          <cell r="B30482" t="str">
            <v>Equipo De Computo Y De Tecnologias De La Informacion</v>
          </cell>
          <cell r="C30482">
            <v>0</v>
          </cell>
          <cell r="D30482">
            <v>14194473.689999999</v>
          </cell>
          <cell r="E30482">
            <v>0</v>
          </cell>
          <cell r="F30482">
            <v>14194473.689999999</v>
          </cell>
          <cell r="G30482">
            <v>14194473.689999999</v>
          </cell>
        </row>
        <row r="30483">
          <cell r="A30483" t="str">
            <v>8.2.7.5000.5100.5150.51501</v>
          </cell>
          <cell r="B30483" t="str">
            <v>Equipo De Computo Y De Tecnologias De La Informacion</v>
          </cell>
          <cell r="C30483">
            <v>0</v>
          </cell>
          <cell r="D30483">
            <v>12201871.08</v>
          </cell>
          <cell r="E30483">
            <v>0</v>
          </cell>
          <cell r="F30483">
            <v>12201871.08</v>
          </cell>
          <cell r="G30483">
            <v>12201871.08</v>
          </cell>
        </row>
        <row r="30484">
          <cell r="A30484" t="str">
            <v>8.2.7.5000.5100.5150.51502</v>
          </cell>
          <cell r="B30484" t="str">
            <v>Refacciones Y Accesorios Mayores Para Equipo De Computo Y De Tecnologia De La Informacion</v>
          </cell>
          <cell r="C30484">
            <v>0</v>
          </cell>
          <cell r="D30484">
            <v>1992602.61</v>
          </cell>
          <cell r="E30484">
            <v>0</v>
          </cell>
          <cell r="F30484">
            <v>1992602.61</v>
          </cell>
          <cell r="G30484">
            <v>1992602.61</v>
          </cell>
        </row>
        <row r="30485">
          <cell r="A30485" t="str">
            <v>8.2.7.5000.5100.5190</v>
          </cell>
          <cell r="B30485" t="str">
            <v>Otros Mobiliarios Y Equipos De Administracion</v>
          </cell>
          <cell r="C30485">
            <v>0</v>
          </cell>
          <cell r="D30485">
            <v>48882459.039999999</v>
          </cell>
          <cell r="E30485">
            <v>0</v>
          </cell>
          <cell r="F30485">
            <v>48882459.039999999</v>
          </cell>
          <cell r="G30485">
            <v>48882459.039999999</v>
          </cell>
        </row>
        <row r="30486">
          <cell r="A30486" t="str">
            <v>8.2.7.5000.5100.5190.51901</v>
          </cell>
          <cell r="B30486" t="str">
            <v>Mobiliario Y Equipo Para El Desarrollo De Actividades Productivas Y Administrativas</v>
          </cell>
          <cell r="C30486">
            <v>0</v>
          </cell>
          <cell r="D30486">
            <v>212871.84</v>
          </cell>
          <cell r="E30486">
            <v>0</v>
          </cell>
          <cell r="F30486">
            <v>212871.84</v>
          </cell>
          <cell r="G30486">
            <v>212871.84</v>
          </cell>
        </row>
        <row r="30487">
          <cell r="A30487" t="str">
            <v>8.2.7.5000.5100.5190.51902</v>
          </cell>
          <cell r="B30487" t="str">
            <v>Linea Blanca Y Electrodomesticos Mayores</v>
          </cell>
          <cell r="C30487">
            <v>0</v>
          </cell>
          <cell r="D30487">
            <v>35982.199999999997</v>
          </cell>
          <cell r="E30487">
            <v>0</v>
          </cell>
          <cell r="F30487">
            <v>35982.199999999997</v>
          </cell>
          <cell r="G30487">
            <v>35982.199999999997</v>
          </cell>
        </row>
        <row r="30488">
          <cell r="A30488" t="str">
            <v>8.2.7.5000.5100.5190.51903</v>
          </cell>
          <cell r="B30488" t="str">
            <v>Equipos De Seguridad Para Inmuebles</v>
          </cell>
          <cell r="C30488">
            <v>0</v>
          </cell>
          <cell r="D30488">
            <v>48633605</v>
          </cell>
          <cell r="E30488">
            <v>0</v>
          </cell>
          <cell r="F30488">
            <v>48633605</v>
          </cell>
          <cell r="G30488">
            <v>48633605</v>
          </cell>
        </row>
        <row r="30489">
          <cell r="A30489" t="str">
            <v>8.2.7.5000.5200</v>
          </cell>
          <cell r="B30489" t="str">
            <v>Mobiliario Y Equipo Educacional Y Recreativo</v>
          </cell>
          <cell r="C30489">
            <v>0</v>
          </cell>
          <cell r="D30489">
            <v>2779039.02</v>
          </cell>
          <cell r="E30489">
            <v>0</v>
          </cell>
          <cell r="F30489">
            <v>2779039.02</v>
          </cell>
          <cell r="G30489">
            <v>2779039.02</v>
          </cell>
        </row>
        <row r="30490">
          <cell r="A30490" t="str">
            <v>8.2.7.5000.5200.5210</v>
          </cell>
          <cell r="B30490" t="str">
            <v>Equipos Y Aparatos Audiovisuales</v>
          </cell>
          <cell r="C30490">
            <v>0</v>
          </cell>
          <cell r="D30490">
            <v>132710.51</v>
          </cell>
          <cell r="E30490">
            <v>0</v>
          </cell>
          <cell r="F30490">
            <v>132710.51</v>
          </cell>
          <cell r="G30490">
            <v>132710.51</v>
          </cell>
        </row>
        <row r="30491">
          <cell r="A30491" t="str">
            <v>8.2.7.5000.5200.5210.52101</v>
          </cell>
          <cell r="B30491" t="str">
            <v>Equipos Y Aparatos De Proyeccion De Imagenes, Audio Y Video</v>
          </cell>
          <cell r="C30491">
            <v>0</v>
          </cell>
          <cell r="D30491">
            <v>132710.51</v>
          </cell>
          <cell r="E30491">
            <v>0</v>
          </cell>
          <cell r="F30491">
            <v>132710.51</v>
          </cell>
          <cell r="G30491">
            <v>132710.51</v>
          </cell>
        </row>
        <row r="30492">
          <cell r="A30492" t="str">
            <v>8.2.7.5000.5200.5220</v>
          </cell>
          <cell r="B30492" t="str">
            <v>Aparatos Deportivos</v>
          </cell>
          <cell r="C30492">
            <v>0</v>
          </cell>
          <cell r="D30492">
            <v>0</v>
          </cell>
          <cell r="E30492">
            <v>0</v>
          </cell>
          <cell r="F30492">
            <v>0</v>
          </cell>
          <cell r="G30492">
            <v>0</v>
          </cell>
        </row>
        <row r="30493">
          <cell r="A30493" t="str">
            <v>8.2.7.5000.5200.5220.52201</v>
          </cell>
          <cell r="B30493" t="str">
            <v>Aparatos Deportivos</v>
          </cell>
          <cell r="C30493">
            <v>0</v>
          </cell>
          <cell r="D30493">
            <v>0</v>
          </cell>
          <cell r="E30493">
            <v>0</v>
          </cell>
          <cell r="F30493">
            <v>0</v>
          </cell>
          <cell r="G30493">
            <v>0</v>
          </cell>
        </row>
        <row r="30494">
          <cell r="A30494" t="str">
            <v>8.2.7.5000.5200.5230</v>
          </cell>
          <cell r="B30494" t="str">
            <v>Camaras Fotograficas Y De Video</v>
          </cell>
          <cell r="C30494">
            <v>0</v>
          </cell>
          <cell r="D30494">
            <v>212724.52</v>
          </cell>
          <cell r="E30494">
            <v>0</v>
          </cell>
          <cell r="F30494">
            <v>212724.52</v>
          </cell>
          <cell r="G30494">
            <v>212724.52</v>
          </cell>
        </row>
        <row r="30495">
          <cell r="A30495" t="str">
            <v>8.2.7.5000.5200.5230.52301</v>
          </cell>
          <cell r="B30495" t="str">
            <v>Camaras Fotograficas Y De Video</v>
          </cell>
          <cell r="C30495">
            <v>0</v>
          </cell>
          <cell r="D30495">
            <v>212724.52</v>
          </cell>
          <cell r="E30495">
            <v>0</v>
          </cell>
          <cell r="F30495">
            <v>212724.52</v>
          </cell>
          <cell r="G30495">
            <v>212724.52</v>
          </cell>
        </row>
        <row r="30496">
          <cell r="A30496" t="str">
            <v>8.2.7.5000.5200.5290</v>
          </cell>
          <cell r="B30496" t="str">
            <v>Otro Mobiliario Y Equipo Educacional Y Recreativo</v>
          </cell>
          <cell r="C30496">
            <v>0</v>
          </cell>
          <cell r="D30496">
            <v>2433603.9900000002</v>
          </cell>
          <cell r="E30496">
            <v>0</v>
          </cell>
          <cell r="F30496">
            <v>2433603.9900000002</v>
          </cell>
          <cell r="G30496">
            <v>2433603.9900000002</v>
          </cell>
        </row>
        <row r="30497">
          <cell r="A30497" t="str">
            <v>8.2.7.5000.5200.5290.52901</v>
          </cell>
          <cell r="B30497" t="str">
            <v>Otro Mobiliario Y Equipo Educacional</v>
          </cell>
          <cell r="C30497">
            <v>0</v>
          </cell>
          <cell r="D30497">
            <v>2433603.9900000002</v>
          </cell>
          <cell r="E30497">
            <v>0</v>
          </cell>
          <cell r="F30497">
            <v>2433603.9900000002</v>
          </cell>
          <cell r="G30497">
            <v>2433603.9900000002</v>
          </cell>
        </row>
        <row r="30498">
          <cell r="A30498" t="str">
            <v>8.2.7.5000.5200.5290.52902</v>
          </cell>
          <cell r="B30498" t="str">
            <v>Otro Mobiliario Y Equipo Recreativo</v>
          </cell>
          <cell r="C30498">
            <v>0</v>
          </cell>
          <cell r="D30498">
            <v>0</v>
          </cell>
          <cell r="E30498">
            <v>0</v>
          </cell>
          <cell r="F30498">
            <v>0</v>
          </cell>
          <cell r="G30498">
            <v>0</v>
          </cell>
        </row>
        <row r="30499">
          <cell r="A30499" t="str">
            <v>8.2.7.5000.5200.5290.52903</v>
          </cell>
          <cell r="B30499" t="str">
            <v>Instrumentos Musicales</v>
          </cell>
          <cell r="C30499">
            <v>0</v>
          </cell>
          <cell r="D30499">
            <v>0</v>
          </cell>
          <cell r="E30499">
            <v>0</v>
          </cell>
          <cell r="F30499">
            <v>0</v>
          </cell>
          <cell r="G30499">
            <v>0</v>
          </cell>
        </row>
        <row r="30500">
          <cell r="A30500" t="str">
            <v>8.2.7.5000.5300</v>
          </cell>
          <cell r="B30500" t="str">
            <v>Equipo E Instrumental Medico Y De Laboratorio</v>
          </cell>
          <cell r="C30500">
            <v>0</v>
          </cell>
          <cell r="D30500">
            <v>256198.53</v>
          </cell>
          <cell r="E30500">
            <v>0</v>
          </cell>
          <cell r="F30500">
            <v>256198.53</v>
          </cell>
          <cell r="G30500">
            <v>256198.53</v>
          </cell>
        </row>
        <row r="30501">
          <cell r="A30501" t="str">
            <v>8.2.7.5000.5300.5310</v>
          </cell>
          <cell r="B30501" t="str">
            <v>Equipo Medico Y De Laboratorio</v>
          </cell>
          <cell r="C30501">
            <v>0</v>
          </cell>
          <cell r="D30501">
            <v>136221.24</v>
          </cell>
          <cell r="E30501">
            <v>0</v>
          </cell>
          <cell r="F30501">
            <v>136221.24</v>
          </cell>
          <cell r="G30501">
            <v>136221.24</v>
          </cell>
        </row>
        <row r="30502">
          <cell r="A30502" t="str">
            <v>8.2.7.5000.5300.5310.53101</v>
          </cell>
          <cell r="B30502" t="str">
            <v>Equipo Medico Y De Laboratorio</v>
          </cell>
          <cell r="C30502">
            <v>0</v>
          </cell>
          <cell r="D30502">
            <v>136221.24</v>
          </cell>
          <cell r="E30502">
            <v>0</v>
          </cell>
          <cell r="F30502">
            <v>136221.24</v>
          </cell>
          <cell r="G30502">
            <v>136221.24</v>
          </cell>
        </row>
        <row r="30503">
          <cell r="A30503" t="str">
            <v>8.2.7.5000.5300.5310.53102</v>
          </cell>
          <cell r="B30503" t="str">
            <v>Refacciones Y Accesorios Mayores Para Equipo Medico Y De Laboratorio</v>
          </cell>
          <cell r="C30503">
            <v>0</v>
          </cell>
          <cell r="D30503">
            <v>0</v>
          </cell>
          <cell r="E30503">
            <v>0</v>
          </cell>
          <cell r="F30503">
            <v>0</v>
          </cell>
          <cell r="G30503">
            <v>0</v>
          </cell>
        </row>
        <row r="30504">
          <cell r="A30504" t="str">
            <v>8.2.7.5000.5300.5320</v>
          </cell>
          <cell r="B30504" t="str">
            <v>Instrumental Medico Y De Laboratorio</v>
          </cell>
          <cell r="C30504">
            <v>0</v>
          </cell>
          <cell r="D30504">
            <v>119977.29</v>
          </cell>
          <cell r="E30504">
            <v>0</v>
          </cell>
          <cell r="F30504">
            <v>119977.29</v>
          </cell>
          <cell r="G30504">
            <v>119977.29</v>
          </cell>
        </row>
        <row r="30505">
          <cell r="A30505" t="str">
            <v>8.2.7.5000.5300.5320.53201</v>
          </cell>
          <cell r="B30505" t="str">
            <v>Instrumental Medico Y De Laboratorio</v>
          </cell>
          <cell r="C30505">
            <v>0</v>
          </cell>
          <cell r="D30505">
            <v>119977.29</v>
          </cell>
          <cell r="E30505">
            <v>0</v>
          </cell>
          <cell r="F30505">
            <v>119977.29</v>
          </cell>
          <cell r="G30505">
            <v>119977.29</v>
          </cell>
        </row>
        <row r="30506">
          <cell r="A30506" t="str">
            <v>8.2.7.5000.5400</v>
          </cell>
          <cell r="B30506" t="str">
            <v>Vehiculos Y Equipo De Transporte</v>
          </cell>
          <cell r="C30506">
            <v>0</v>
          </cell>
          <cell r="D30506">
            <v>5322571.2</v>
          </cell>
          <cell r="E30506">
            <v>5500</v>
          </cell>
          <cell r="F30506">
            <v>5317071.2</v>
          </cell>
          <cell r="G30506">
            <v>5317071.2</v>
          </cell>
        </row>
        <row r="30507">
          <cell r="A30507" t="str">
            <v>8.2.7.5000.5400.5410</v>
          </cell>
          <cell r="B30507" t="str">
            <v>Vehiculos Y Equipo Terrestre</v>
          </cell>
          <cell r="C30507">
            <v>0</v>
          </cell>
          <cell r="D30507">
            <v>5322571.2</v>
          </cell>
          <cell r="E30507">
            <v>5500</v>
          </cell>
          <cell r="F30507">
            <v>5317071.2</v>
          </cell>
          <cell r="G30507">
            <v>5317071.2</v>
          </cell>
        </row>
        <row r="30508">
          <cell r="A30508" t="str">
            <v>8.2.7.5000.5400.5410.54101</v>
          </cell>
          <cell r="B30508" t="str">
            <v>Automoviles Y Camiones De Transporte De Personas</v>
          </cell>
          <cell r="C30508">
            <v>0</v>
          </cell>
          <cell r="D30508">
            <v>5322571.2</v>
          </cell>
          <cell r="E30508">
            <v>5500</v>
          </cell>
          <cell r="F30508">
            <v>5317071.2</v>
          </cell>
          <cell r="G30508">
            <v>5317071.2</v>
          </cell>
        </row>
        <row r="30509">
          <cell r="A30509" t="str">
            <v>8.2.7.5000.5400.5410.54102</v>
          </cell>
          <cell r="B30509" t="str">
            <v>Camiones Y Tractocamiones De Carga</v>
          </cell>
          <cell r="C30509">
            <v>0</v>
          </cell>
          <cell r="D30509">
            <v>0</v>
          </cell>
          <cell r="E30509">
            <v>0</v>
          </cell>
          <cell r="F30509">
            <v>0</v>
          </cell>
          <cell r="G30509">
            <v>0</v>
          </cell>
        </row>
        <row r="30510">
          <cell r="A30510" t="str">
            <v>8.2.7.5000.5400.5420</v>
          </cell>
          <cell r="B30510" t="str">
            <v>Carrocerias Y Remolques</v>
          </cell>
          <cell r="C30510">
            <v>0</v>
          </cell>
          <cell r="D30510">
            <v>0</v>
          </cell>
          <cell r="E30510">
            <v>0</v>
          </cell>
          <cell r="F30510">
            <v>0</v>
          </cell>
          <cell r="G30510">
            <v>0</v>
          </cell>
        </row>
        <row r="30511">
          <cell r="A30511" t="str">
            <v>8.2.7.5000.5400.5420.54201</v>
          </cell>
          <cell r="B30511" t="str">
            <v>Remolques</v>
          </cell>
          <cell r="C30511">
            <v>0</v>
          </cell>
          <cell r="D30511">
            <v>0</v>
          </cell>
          <cell r="E30511">
            <v>0</v>
          </cell>
          <cell r="F30511">
            <v>0</v>
          </cell>
          <cell r="G30511">
            <v>0</v>
          </cell>
        </row>
        <row r="30512">
          <cell r="A30512" t="str">
            <v>8.2.7.5000.5400.5420.54202</v>
          </cell>
          <cell r="B30512" t="str">
            <v>Carrocerias</v>
          </cell>
          <cell r="C30512">
            <v>0</v>
          </cell>
          <cell r="D30512">
            <v>0</v>
          </cell>
          <cell r="E30512">
            <v>0</v>
          </cell>
          <cell r="F30512">
            <v>0</v>
          </cell>
          <cell r="G30512">
            <v>0</v>
          </cell>
        </row>
        <row r="30513">
          <cell r="A30513" t="str">
            <v>8.2.7.5000.5400.5430</v>
          </cell>
          <cell r="B30513" t="str">
            <v>Equipo Aeroespacial</v>
          </cell>
          <cell r="C30513">
            <v>0</v>
          </cell>
          <cell r="D30513">
            <v>0</v>
          </cell>
          <cell r="E30513">
            <v>0</v>
          </cell>
          <cell r="F30513">
            <v>0</v>
          </cell>
          <cell r="G30513">
            <v>0</v>
          </cell>
        </row>
        <row r="30514">
          <cell r="A30514" t="str">
            <v>8.2.7.5000.5400.5430.54301</v>
          </cell>
          <cell r="B30514" t="str">
            <v>Equipo Aeroespacial</v>
          </cell>
          <cell r="C30514">
            <v>0</v>
          </cell>
          <cell r="D30514">
            <v>0</v>
          </cell>
          <cell r="E30514">
            <v>0</v>
          </cell>
          <cell r="F30514">
            <v>0</v>
          </cell>
          <cell r="G30514">
            <v>0</v>
          </cell>
        </row>
        <row r="30515">
          <cell r="A30515" t="str">
            <v>8.2.7.5000.5400.5440</v>
          </cell>
          <cell r="B30515" t="str">
            <v>Equipo Ferroviario</v>
          </cell>
          <cell r="C30515">
            <v>0</v>
          </cell>
          <cell r="D30515">
            <v>0</v>
          </cell>
          <cell r="E30515">
            <v>0</v>
          </cell>
          <cell r="F30515">
            <v>0</v>
          </cell>
          <cell r="G30515">
            <v>0</v>
          </cell>
        </row>
        <row r="30516">
          <cell r="A30516" t="str">
            <v>8.2.7.5000.5400.5440.54401</v>
          </cell>
          <cell r="B30516" t="str">
            <v>Equipo Ferroviario</v>
          </cell>
          <cell r="C30516">
            <v>0</v>
          </cell>
          <cell r="D30516">
            <v>0</v>
          </cell>
          <cell r="E30516">
            <v>0</v>
          </cell>
          <cell r="F30516">
            <v>0</v>
          </cell>
          <cell r="G30516">
            <v>0</v>
          </cell>
        </row>
        <row r="30517">
          <cell r="A30517" t="str">
            <v>8.2.7.5000.5400.5450</v>
          </cell>
          <cell r="B30517" t="str">
            <v>Embarcaciones</v>
          </cell>
          <cell r="C30517">
            <v>0</v>
          </cell>
          <cell r="D30517">
            <v>0</v>
          </cell>
          <cell r="E30517">
            <v>0</v>
          </cell>
          <cell r="F30517">
            <v>0</v>
          </cell>
          <cell r="G30517">
            <v>0</v>
          </cell>
        </row>
        <row r="30518">
          <cell r="A30518" t="str">
            <v>8.2.7.5000.5400.5450.54501</v>
          </cell>
          <cell r="B30518" t="str">
            <v>Embarcaciones</v>
          </cell>
          <cell r="C30518">
            <v>0</v>
          </cell>
          <cell r="D30518">
            <v>0</v>
          </cell>
          <cell r="E30518">
            <v>0</v>
          </cell>
          <cell r="F30518">
            <v>0</v>
          </cell>
          <cell r="G30518">
            <v>0</v>
          </cell>
        </row>
        <row r="30519">
          <cell r="A30519" t="str">
            <v>8.2.7.5000.5400.5490</v>
          </cell>
          <cell r="B30519" t="str">
            <v>Otros Equipos De Transporte</v>
          </cell>
          <cell r="C30519">
            <v>0</v>
          </cell>
          <cell r="D30519">
            <v>0</v>
          </cell>
          <cell r="E30519">
            <v>0</v>
          </cell>
          <cell r="F30519">
            <v>0</v>
          </cell>
          <cell r="G30519">
            <v>0</v>
          </cell>
        </row>
        <row r="30520">
          <cell r="A30520" t="str">
            <v>8.2.7.5000.5400.5490.54901</v>
          </cell>
          <cell r="B30520" t="str">
            <v>Otros Equipos De Transporte</v>
          </cell>
          <cell r="C30520">
            <v>0</v>
          </cell>
          <cell r="D30520">
            <v>0</v>
          </cell>
          <cell r="E30520">
            <v>0</v>
          </cell>
          <cell r="F30520">
            <v>0</v>
          </cell>
          <cell r="G30520">
            <v>0</v>
          </cell>
        </row>
        <row r="30521">
          <cell r="A30521" t="str">
            <v>8.2.7.5000.5400.5490.54902</v>
          </cell>
          <cell r="B30521" t="str">
            <v>Refacciones Mayores Para Equipo De Transporte</v>
          </cell>
          <cell r="C30521">
            <v>0</v>
          </cell>
          <cell r="D30521">
            <v>0</v>
          </cell>
          <cell r="E30521">
            <v>0</v>
          </cell>
          <cell r="F30521">
            <v>0</v>
          </cell>
          <cell r="G30521">
            <v>0</v>
          </cell>
        </row>
        <row r="30522">
          <cell r="A30522" t="str">
            <v>8.2.7.5000.5500</v>
          </cell>
          <cell r="B30522" t="str">
            <v>Equipo De Defensa Y Seguridad</v>
          </cell>
          <cell r="C30522">
            <v>0</v>
          </cell>
          <cell r="D30522">
            <v>11795269.18</v>
          </cell>
          <cell r="E30522">
            <v>0</v>
          </cell>
          <cell r="F30522">
            <v>11795269.18</v>
          </cell>
          <cell r="G30522">
            <v>11795269.18</v>
          </cell>
        </row>
        <row r="30523">
          <cell r="A30523" t="str">
            <v>8.2.7.5000.5500.5510</v>
          </cell>
          <cell r="B30523" t="str">
            <v>Equipo De Defensa Y Seguridad</v>
          </cell>
          <cell r="C30523">
            <v>0</v>
          </cell>
          <cell r="D30523">
            <v>11795269.18</v>
          </cell>
          <cell r="E30523">
            <v>0</v>
          </cell>
          <cell r="F30523">
            <v>11795269.18</v>
          </cell>
          <cell r="G30523">
            <v>11795269.18</v>
          </cell>
        </row>
        <row r="30524">
          <cell r="A30524" t="str">
            <v>8.2.7.5000.5500.5510.55101</v>
          </cell>
          <cell r="B30524" t="str">
            <v>Maquinaria Para Defensa Y Seguridad</v>
          </cell>
          <cell r="C30524">
            <v>0</v>
          </cell>
          <cell r="D30524">
            <v>0</v>
          </cell>
          <cell r="E30524">
            <v>0</v>
          </cell>
          <cell r="F30524">
            <v>0</v>
          </cell>
          <cell r="G30524">
            <v>0</v>
          </cell>
        </row>
        <row r="30525">
          <cell r="A30525" t="str">
            <v>8.2.7.5000.5500.5510.55102</v>
          </cell>
          <cell r="B30525" t="str">
            <v>Equipo Para Defensa Y Seguridad</v>
          </cell>
          <cell r="C30525">
            <v>0</v>
          </cell>
          <cell r="D30525">
            <v>11795269.18</v>
          </cell>
          <cell r="E30525">
            <v>0</v>
          </cell>
          <cell r="F30525">
            <v>11795269.18</v>
          </cell>
          <cell r="G30525">
            <v>11795269.18</v>
          </cell>
        </row>
        <row r="30526">
          <cell r="A30526" t="str">
            <v>8.2.7.5000.5600</v>
          </cell>
          <cell r="B30526" t="str">
            <v>Maquinaria, Otros Equipos Y Herramientas</v>
          </cell>
          <cell r="C30526">
            <v>0</v>
          </cell>
          <cell r="D30526">
            <v>5462449.5599999996</v>
          </cell>
          <cell r="E30526">
            <v>107539.99</v>
          </cell>
          <cell r="F30526">
            <v>5354909.57</v>
          </cell>
          <cell r="G30526">
            <v>5354909.57</v>
          </cell>
        </row>
        <row r="30527">
          <cell r="A30527" t="str">
            <v>8.2.7.5000.5600.5610</v>
          </cell>
          <cell r="B30527" t="str">
            <v>Maquinaria Y Equipo Agropecuario</v>
          </cell>
          <cell r="C30527">
            <v>0</v>
          </cell>
          <cell r="D30527">
            <v>9435.61</v>
          </cell>
          <cell r="E30527">
            <v>0</v>
          </cell>
          <cell r="F30527">
            <v>9435.61</v>
          </cell>
          <cell r="G30527">
            <v>9435.61</v>
          </cell>
        </row>
        <row r="30528">
          <cell r="A30528" t="str">
            <v>8.2.7.5000.5600.5610.56101</v>
          </cell>
          <cell r="B30528" t="str">
            <v>Maquinaria Y Equipo Agropecuario</v>
          </cell>
          <cell r="C30528">
            <v>0</v>
          </cell>
          <cell r="D30528">
            <v>9435.61</v>
          </cell>
          <cell r="E30528">
            <v>0</v>
          </cell>
          <cell r="F30528">
            <v>9435.61</v>
          </cell>
          <cell r="G30528">
            <v>9435.61</v>
          </cell>
        </row>
        <row r="30529">
          <cell r="A30529" t="str">
            <v>8.2.7.5000.5600.5610.56102</v>
          </cell>
          <cell r="B30529" t="str">
            <v>Accesorios Mayores Para Maquinaria Y Equipo Agropecuario</v>
          </cell>
          <cell r="C30529">
            <v>0</v>
          </cell>
          <cell r="D30529">
            <v>0</v>
          </cell>
          <cell r="E30529">
            <v>0</v>
          </cell>
          <cell r="F30529">
            <v>0</v>
          </cell>
          <cell r="G30529">
            <v>0</v>
          </cell>
        </row>
        <row r="30530">
          <cell r="A30530" t="str">
            <v>8.2.7.5000.5600.5610.56103</v>
          </cell>
          <cell r="B30530" t="str">
            <v>Refacciones Mayores Para Maquinaria Y Equipo Agropecuario</v>
          </cell>
          <cell r="C30530">
            <v>0</v>
          </cell>
          <cell r="D30530">
            <v>0</v>
          </cell>
          <cell r="E30530">
            <v>0</v>
          </cell>
          <cell r="F30530">
            <v>0</v>
          </cell>
          <cell r="G30530">
            <v>0</v>
          </cell>
        </row>
        <row r="30531">
          <cell r="A30531" t="str">
            <v>8.2.7.5000.5600.5620</v>
          </cell>
          <cell r="B30531" t="str">
            <v>Maquinaria Y Equipo Industrial</v>
          </cell>
          <cell r="C30531">
            <v>0</v>
          </cell>
          <cell r="D30531">
            <v>94112.27</v>
          </cell>
          <cell r="E30531">
            <v>0</v>
          </cell>
          <cell r="F30531">
            <v>94112.27</v>
          </cell>
          <cell r="G30531">
            <v>94112.27</v>
          </cell>
        </row>
        <row r="30532">
          <cell r="A30532" t="str">
            <v>8.2.7.5000.5600.5620.56201</v>
          </cell>
          <cell r="B30532" t="str">
            <v>Maquinaria Y Equipo Industrial</v>
          </cell>
          <cell r="C30532">
            <v>0</v>
          </cell>
          <cell r="D30532">
            <v>94112.27</v>
          </cell>
          <cell r="E30532">
            <v>0</v>
          </cell>
          <cell r="F30532">
            <v>94112.27</v>
          </cell>
          <cell r="G30532">
            <v>94112.27</v>
          </cell>
        </row>
        <row r="30533">
          <cell r="A30533" t="str">
            <v>8.2.7.5000.5600.5620.56202</v>
          </cell>
          <cell r="B30533" t="str">
            <v>Accesorios Mayores Para Maquinaria Y Equipo Industrial</v>
          </cell>
          <cell r="C30533">
            <v>0</v>
          </cell>
          <cell r="D30533">
            <v>0</v>
          </cell>
          <cell r="E30533">
            <v>0</v>
          </cell>
          <cell r="F30533">
            <v>0</v>
          </cell>
          <cell r="G30533">
            <v>0</v>
          </cell>
        </row>
        <row r="30534">
          <cell r="A30534" t="str">
            <v>8.2.7.5000.5600.5620.56203</v>
          </cell>
          <cell r="B30534" t="str">
            <v>Refacciones Mayores Para Maquinaria Y Equipo Industrial</v>
          </cell>
          <cell r="C30534">
            <v>0</v>
          </cell>
          <cell r="D30534">
            <v>0</v>
          </cell>
          <cell r="E30534">
            <v>0</v>
          </cell>
          <cell r="F30534">
            <v>0</v>
          </cell>
          <cell r="G30534">
            <v>0</v>
          </cell>
        </row>
        <row r="30535">
          <cell r="A30535" t="str">
            <v>8.2.7.5000.5600.5630</v>
          </cell>
          <cell r="B30535" t="str">
            <v>Maquinaria Y Equipo De Construccion</v>
          </cell>
          <cell r="C30535">
            <v>0</v>
          </cell>
          <cell r="D30535">
            <v>0</v>
          </cell>
          <cell r="E30535">
            <v>0</v>
          </cell>
          <cell r="F30535">
            <v>0</v>
          </cell>
          <cell r="G30535">
            <v>0</v>
          </cell>
        </row>
        <row r="30536">
          <cell r="A30536" t="str">
            <v>8.2.7.5000.5600.5630.56301</v>
          </cell>
          <cell r="B30536" t="str">
            <v>Maquinaria Y Equipo De Construccion</v>
          </cell>
          <cell r="C30536">
            <v>0</v>
          </cell>
          <cell r="D30536">
            <v>0</v>
          </cell>
          <cell r="E30536">
            <v>0</v>
          </cell>
          <cell r="F30536">
            <v>0</v>
          </cell>
          <cell r="G30536">
            <v>0</v>
          </cell>
        </row>
        <row r="30537">
          <cell r="A30537" t="str">
            <v>8.2.7.5000.5600.5630.56302</v>
          </cell>
          <cell r="B30537" t="str">
            <v>Accesorios Mayores Para Maquinaria Y Equipo De Construccion</v>
          </cell>
          <cell r="C30537">
            <v>0</v>
          </cell>
          <cell r="D30537">
            <v>0</v>
          </cell>
          <cell r="E30537">
            <v>0</v>
          </cell>
          <cell r="F30537">
            <v>0</v>
          </cell>
          <cell r="G30537">
            <v>0</v>
          </cell>
        </row>
        <row r="30538">
          <cell r="A30538" t="str">
            <v>8.2.7.5000.5600.5630.56303</v>
          </cell>
          <cell r="B30538" t="str">
            <v>Refacciones Mayores Para Maquinaria Y Equipo De Construccion</v>
          </cell>
          <cell r="C30538">
            <v>0</v>
          </cell>
          <cell r="D30538">
            <v>0</v>
          </cell>
          <cell r="E30538">
            <v>0</v>
          </cell>
          <cell r="F30538">
            <v>0</v>
          </cell>
          <cell r="G30538">
            <v>0</v>
          </cell>
        </row>
        <row r="30539">
          <cell r="A30539" t="str">
            <v>8.2.7.5000.5600.5640</v>
          </cell>
          <cell r="B30539" t="str">
            <v>Sistemas De Aire Acondicionado, Calefaccion Y De Refrigeracion Industrial Y Comercial</v>
          </cell>
          <cell r="C30539">
            <v>0</v>
          </cell>
          <cell r="D30539">
            <v>2311424.89</v>
          </cell>
          <cell r="E30539">
            <v>107539.99</v>
          </cell>
          <cell r="F30539">
            <v>2203884.9</v>
          </cell>
          <cell r="G30539">
            <v>2203884.9</v>
          </cell>
        </row>
        <row r="30540">
          <cell r="A30540" t="str">
            <v>8.2.7.5000.5600.5640.56401</v>
          </cell>
          <cell r="B30540" t="str">
            <v>Sistemas De Aire Acondicionado, Calefaccion Y De Refrigeracion Industrial Y Comercial</v>
          </cell>
          <cell r="C30540">
            <v>0</v>
          </cell>
          <cell r="D30540">
            <v>2311424.89</v>
          </cell>
          <cell r="E30540">
            <v>107539.99</v>
          </cell>
          <cell r="F30540">
            <v>2203884.9</v>
          </cell>
          <cell r="G30540">
            <v>2203884.9</v>
          </cell>
        </row>
        <row r="30541">
          <cell r="A30541" t="str">
            <v>8.2.7.5000.5600.5650</v>
          </cell>
          <cell r="B30541" t="str">
            <v>Equipo De Comunicacion Y Telecomunicacion</v>
          </cell>
          <cell r="C30541">
            <v>0</v>
          </cell>
          <cell r="D30541">
            <v>1231656.99</v>
          </cell>
          <cell r="E30541">
            <v>0</v>
          </cell>
          <cell r="F30541">
            <v>1231656.99</v>
          </cell>
          <cell r="G30541">
            <v>1231656.99</v>
          </cell>
        </row>
        <row r="30542">
          <cell r="A30542" t="str">
            <v>8.2.7.5000.5600.5650.56501</v>
          </cell>
          <cell r="B30542" t="str">
            <v>Equipo De Comunicacion Y Telecomunicacion</v>
          </cell>
          <cell r="C30542">
            <v>0</v>
          </cell>
          <cell r="D30542">
            <v>1231656.99</v>
          </cell>
          <cell r="E30542">
            <v>0</v>
          </cell>
          <cell r="F30542">
            <v>1231656.99</v>
          </cell>
          <cell r="G30542">
            <v>1231656.99</v>
          </cell>
        </row>
        <row r="30543">
          <cell r="A30543" t="str">
            <v>8.2.7.5000.5600.5660</v>
          </cell>
          <cell r="B30543" t="str">
            <v>Equipos De Generacion Electrica, Aparatos Y Accesorios Electricos</v>
          </cell>
          <cell r="C30543">
            <v>0</v>
          </cell>
          <cell r="D30543">
            <v>378797.27</v>
          </cell>
          <cell r="E30543">
            <v>0</v>
          </cell>
          <cell r="F30543">
            <v>378797.27</v>
          </cell>
          <cell r="G30543">
            <v>378797.27</v>
          </cell>
        </row>
        <row r="30544">
          <cell r="A30544" t="str">
            <v>8.2.7.5000.5600.5660.56601</v>
          </cell>
          <cell r="B30544" t="str">
            <v>Equipos De Generacion Electrica Y Aparatos Electricos</v>
          </cell>
          <cell r="C30544">
            <v>0</v>
          </cell>
          <cell r="D30544">
            <v>378797.27</v>
          </cell>
          <cell r="E30544">
            <v>0</v>
          </cell>
          <cell r="F30544">
            <v>378797.27</v>
          </cell>
          <cell r="G30544">
            <v>378797.27</v>
          </cell>
        </row>
        <row r="30545">
          <cell r="A30545" t="str">
            <v>8.2.7.5000.5600.5660.56602</v>
          </cell>
          <cell r="B30545" t="str">
            <v>Accesorios Mayores Para Equipos De Generacion Electrica Y Aparatos Electricos</v>
          </cell>
          <cell r="C30545">
            <v>0</v>
          </cell>
          <cell r="D30545">
            <v>0</v>
          </cell>
          <cell r="E30545">
            <v>0</v>
          </cell>
          <cell r="F30545">
            <v>0</v>
          </cell>
          <cell r="G30545">
            <v>0</v>
          </cell>
        </row>
        <row r="30546">
          <cell r="A30546" t="str">
            <v>8.2.7.5000.5600.5660.56603</v>
          </cell>
          <cell r="B30546" t="str">
            <v>Refacciones Mayores Para Equipos De Generacion Electrica Y Aparatos Electricos</v>
          </cell>
          <cell r="C30546">
            <v>0</v>
          </cell>
          <cell r="D30546">
            <v>0</v>
          </cell>
          <cell r="E30546">
            <v>0</v>
          </cell>
          <cell r="F30546">
            <v>0</v>
          </cell>
          <cell r="G30546">
            <v>0</v>
          </cell>
        </row>
        <row r="30547">
          <cell r="A30547" t="str">
            <v>8.2.7.5000.5600.5670</v>
          </cell>
          <cell r="B30547" t="str">
            <v>Herramientas Y Maquinas-Herramienta</v>
          </cell>
          <cell r="C30547">
            <v>0</v>
          </cell>
          <cell r="D30547">
            <v>125908.92</v>
          </cell>
          <cell r="E30547">
            <v>0</v>
          </cell>
          <cell r="F30547">
            <v>125908.92</v>
          </cell>
          <cell r="G30547">
            <v>125908.92</v>
          </cell>
        </row>
        <row r="30548">
          <cell r="A30548" t="str">
            <v>8.2.7.5000.5600.5670.56701</v>
          </cell>
          <cell r="B30548" t="str">
            <v>Herramientas Y Maquinas-Herramienta</v>
          </cell>
          <cell r="C30548">
            <v>0</v>
          </cell>
          <cell r="D30548">
            <v>125908.92</v>
          </cell>
          <cell r="E30548">
            <v>0</v>
          </cell>
          <cell r="F30548">
            <v>125908.92</v>
          </cell>
          <cell r="G30548">
            <v>125908.92</v>
          </cell>
        </row>
        <row r="30549">
          <cell r="A30549" t="str">
            <v>8.2.7.5000.5600.5670.56702</v>
          </cell>
          <cell r="B30549" t="str">
            <v>Accesorios Mayores Para Herramientas Y Maquinas-Herramienta</v>
          </cell>
          <cell r="C30549">
            <v>0</v>
          </cell>
          <cell r="D30549">
            <v>0</v>
          </cell>
          <cell r="E30549">
            <v>0</v>
          </cell>
          <cell r="F30549">
            <v>0</v>
          </cell>
          <cell r="G30549">
            <v>0</v>
          </cell>
        </row>
        <row r="30550">
          <cell r="A30550" t="str">
            <v>8.2.7.5000.5600.5670.56703</v>
          </cell>
          <cell r="B30550" t="str">
            <v>Refacciones Mayores Para Herramientas Y Maquinas-Herramienta</v>
          </cell>
          <cell r="C30550">
            <v>0</v>
          </cell>
          <cell r="D30550">
            <v>0</v>
          </cell>
          <cell r="E30550">
            <v>0</v>
          </cell>
          <cell r="F30550">
            <v>0</v>
          </cell>
          <cell r="G30550">
            <v>0</v>
          </cell>
        </row>
        <row r="30551">
          <cell r="A30551" t="str">
            <v>8.2.7.5000.5600.5690</v>
          </cell>
          <cell r="B30551" t="str">
            <v>Otros Equipos</v>
          </cell>
          <cell r="C30551">
            <v>0</v>
          </cell>
          <cell r="D30551">
            <v>1311113.6100000001</v>
          </cell>
          <cell r="E30551">
            <v>0</v>
          </cell>
          <cell r="F30551">
            <v>1311113.6100000001</v>
          </cell>
          <cell r="G30551">
            <v>1311113.6100000001</v>
          </cell>
        </row>
        <row r="30552">
          <cell r="A30552" t="str">
            <v>8.2.7.5000.5600.5690.56901</v>
          </cell>
          <cell r="B30552" t="str">
            <v>Otros Equipos</v>
          </cell>
          <cell r="C30552">
            <v>0</v>
          </cell>
          <cell r="D30552">
            <v>1311113.6100000001</v>
          </cell>
          <cell r="E30552">
            <v>0</v>
          </cell>
          <cell r="F30552">
            <v>1311113.6100000001</v>
          </cell>
          <cell r="G30552">
            <v>1311113.6100000001</v>
          </cell>
        </row>
        <row r="30553">
          <cell r="A30553" t="str">
            <v>8.2.7.5000.5700</v>
          </cell>
          <cell r="B30553" t="str">
            <v>Activos Biologicos</v>
          </cell>
          <cell r="C30553">
            <v>0</v>
          </cell>
          <cell r="D30553">
            <v>0</v>
          </cell>
          <cell r="E30553">
            <v>0</v>
          </cell>
          <cell r="F30553">
            <v>0</v>
          </cell>
          <cell r="G30553">
            <v>0</v>
          </cell>
        </row>
        <row r="30554">
          <cell r="A30554" t="str">
            <v>8.2.7.5000.5700.5710</v>
          </cell>
          <cell r="B30554" t="str">
            <v>Bovinos</v>
          </cell>
          <cell r="C30554">
            <v>0</v>
          </cell>
          <cell r="D30554">
            <v>0</v>
          </cell>
          <cell r="E30554">
            <v>0</v>
          </cell>
          <cell r="F30554">
            <v>0</v>
          </cell>
          <cell r="G30554">
            <v>0</v>
          </cell>
        </row>
        <row r="30555">
          <cell r="A30555" t="str">
            <v>8.2.7.5000.5700.5710.57101</v>
          </cell>
          <cell r="B30555" t="str">
            <v>Bovinos</v>
          </cell>
          <cell r="C30555">
            <v>0</v>
          </cell>
          <cell r="D30555">
            <v>0</v>
          </cell>
          <cell r="E30555">
            <v>0</v>
          </cell>
          <cell r="F30555">
            <v>0</v>
          </cell>
          <cell r="G30555">
            <v>0</v>
          </cell>
        </row>
        <row r="30556">
          <cell r="A30556" t="str">
            <v>8.2.7.5000.5700.5720</v>
          </cell>
          <cell r="B30556" t="str">
            <v>Porcinos</v>
          </cell>
          <cell r="C30556">
            <v>0</v>
          </cell>
          <cell r="D30556">
            <v>0</v>
          </cell>
          <cell r="E30556">
            <v>0</v>
          </cell>
          <cell r="F30556">
            <v>0</v>
          </cell>
          <cell r="G30556">
            <v>0</v>
          </cell>
        </row>
        <row r="30557">
          <cell r="A30557" t="str">
            <v>8.2.7.5000.5700.5720.57201</v>
          </cell>
          <cell r="B30557" t="str">
            <v>Porcinos</v>
          </cell>
          <cell r="C30557">
            <v>0</v>
          </cell>
          <cell r="D30557">
            <v>0</v>
          </cell>
          <cell r="E30557">
            <v>0</v>
          </cell>
          <cell r="F30557">
            <v>0</v>
          </cell>
          <cell r="G30557">
            <v>0</v>
          </cell>
        </row>
        <row r="30558">
          <cell r="A30558" t="str">
            <v>8.2.7.5000.5700.5730</v>
          </cell>
          <cell r="B30558" t="str">
            <v>Aves</v>
          </cell>
          <cell r="C30558">
            <v>0</v>
          </cell>
          <cell r="D30558">
            <v>0</v>
          </cell>
          <cell r="E30558">
            <v>0</v>
          </cell>
          <cell r="F30558">
            <v>0</v>
          </cell>
          <cell r="G30558">
            <v>0</v>
          </cell>
        </row>
        <row r="30559">
          <cell r="A30559" t="str">
            <v>8.2.7.5000.5700.5730.57301</v>
          </cell>
          <cell r="B30559" t="str">
            <v>Aves</v>
          </cell>
          <cell r="C30559">
            <v>0</v>
          </cell>
          <cell r="D30559">
            <v>0</v>
          </cell>
          <cell r="E30559">
            <v>0</v>
          </cell>
          <cell r="F30559">
            <v>0</v>
          </cell>
          <cell r="G30559">
            <v>0</v>
          </cell>
        </row>
        <row r="30560">
          <cell r="A30560" t="str">
            <v>8.2.7.5000.5700.5740</v>
          </cell>
          <cell r="B30560" t="str">
            <v>Ovinos Y Caprinos</v>
          </cell>
          <cell r="C30560">
            <v>0</v>
          </cell>
          <cell r="D30560">
            <v>0</v>
          </cell>
          <cell r="E30560">
            <v>0</v>
          </cell>
          <cell r="F30560">
            <v>0</v>
          </cell>
          <cell r="G30560">
            <v>0</v>
          </cell>
        </row>
        <row r="30561">
          <cell r="A30561" t="str">
            <v>8.2.7.5000.5700.5740.57401</v>
          </cell>
          <cell r="B30561" t="str">
            <v>Ovinos Y Caprinos</v>
          </cell>
          <cell r="C30561">
            <v>0</v>
          </cell>
          <cell r="D30561">
            <v>0</v>
          </cell>
          <cell r="E30561">
            <v>0</v>
          </cell>
          <cell r="F30561">
            <v>0</v>
          </cell>
          <cell r="G30561">
            <v>0</v>
          </cell>
        </row>
        <row r="30562">
          <cell r="A30562" t="str">
            <v>8.2.7.5000.5700.5750</v>
          </cell>
          <cell r="B30562" t="str">
            <v>Peces Y Acuicultura</v>
          </cell>
          <cell r="C30562">
            <v>0</v>
          </cell>
          <cell r="D30562">
            <v>0</v>
          </cell>
          <cell r="E30562">
            <v>0</v>
          </cell>
          <cell r="F30562">
            <v>0</v>
          </cell>
          <cell r="G30562">
            <v>0</v>
          </cell>
        </row>
        <row r="30563">
          <cell r="A30563" t="str">
            <v>8.2.7.5000.5700.5750.57501</v>
          </cell>
          <cell r="B30563" t="str">
            <v>Peces Y Acuicultura</v>
          </cell>
          <cell r="C30563">
            <v>0</v>
          </cell>
          <cell r="D30563">
            <v>0</v>
          </cell>
          <cell r="E30563">
            <v>0</v>
          </cell>
          <cell r="F30563">
            <v>0</v>
          </cell>
          <cell r="G30563">
            <v>0</v>
          </cell>
        </row>
        <row r="30564">
          <cell r="A30564" t="str">
            <v>8.2.7.5000.5700.5760</v>
          </cell>
          <cell r="B30564" t="str">
            <v>Equinos</v>
          </cell>
          <cell r="C30564">
            <v>0</v>
          </cell>
          <cell r="D30564">
            <v>0</v>
          </cell>
          <cell r="E30564">
            <v>0</v>
          </cell>
          <cell r="F30564">
            <v>0</v>
          </cell>
          <cell r="G30564">
            <v>0</v>
          </cell>
        </row>
        <row r="30565">
          <cell r="A30565" t="str">
            <v>8.2.7.5000.5700.5760.57601</v>
          </cell>
          <cell r="B30565" t="str">
            <v>Equinos</v>
          </cell>
          <cell r="C30565">
            <v>0</v>
          </cell>
          <cell r="D30565">
            <v>0</v>
          </cell>
          <cell r="E30565">
            <v>0</v>
          </cell>
          <cell r="F30565">
            <v>0</v>
          </cell>
          <cell r="G30565">
            <v>0</v>
          </cell>
        </row>
        <row r="30566">
          <cell r="A30566" t="str">
            <v>8.2.7.5000.5700.5770</v>
          </cell>
          <cell r="B30566" t="str">
            <v>Especies Menores Y De Zoologico</v>
          </cell>
          <cell r="C30566">
            <v>0</v>
          </cell>
          <cell r="D30566">
            <v>0</v>
          </cell>
          <cell r="E30566">
            <v>0</v>
          </cell>
          <cell r="F30566">
            <v>0</v>
          </cell>
          <cell r="G30566">
            <v>0</v>
          </cell>
        </row>
        <row r="30567">
          <cell r="A30567" t="str">
            <v>8.2.7.5000.5700.5770.57701</v>
          </cell>
          <cell r="B30567" t="str">
            <v>Especies Menores Y De Zoologico</v>
          </cell>
          <cell r="C30567">
            <v>0</v>
          </cell>
          <cell r="D30567">
            <v>0</v>
          </cell>
          <cell r="E30567">
            <v>0</v>
          </cell>
          <cell r="F30567">
            <v>0</v>
          </cell>
          <cell r="G30567">
            <v>0</v>
          </cell>
        </row>
        <row r="30568">
          <cell r="A30568" t="str">
            <v>8.2.7.5000.5700.5780</v>
          </cell>
          <cell r="B30568" t="str">
            <v>Arboles Y Plantas</v>
          </cell>
          <cell r="C30568">
            <v>0</v>
          </cell>
          <cell r="D30568">
            <v>0</v>
          </cell>
          <cell r="E30568">
            <v>0</v>
          </cell>
          <cell r="F30568">
            <v>0</v>
          </cell>
          <cell r="G30568">
            <v>0</v>
          </cell>
        </row>
        <row r="30569">
          <cell r="A30569" t="str">
            <v>8.2.7.5000.5700.5780.57801</v>
          </cell>
          <cell r="B30569" t="str">
            <v>Arboles Y Plantas</v>
          </cell>
          <cell r="C30569">
            <v>0</v>
          </cell>
          <cell r="D30569">
            <v>0</v>
          </cell>
          <cell r="E30569">
            <v>0</v>
          </cell>
          <cell r="F30569">
            <v>0</v>
          </cell>
          <cell r="G30569">
            <v>0</v>
          </cell>
        </row>
        <row r="30570">
          <cell r="A30570" t="str">
            <v>8.2.7.5000.5700.5790</v>
          </cell>
          <cell r="B30570" t="str">
            <v>Otros Activos Biologicos</v>
          </cell>
          <cell r="C30570">
            <v>0</v>
          </cell>
          <cell r="D30570">
            <v>0</v>
          </cell>
          <cell r="E30570">
            <v>0</v>
          </cell>
          <cell r="F30570">
            <v>0</v>
          </cell>
          <cell r="G30570">
            <v>0</v>
          </cell>
        </row>
        <row r="30571">
          <cell r="A30571" t="str">
            <v>8.2.7.5000.5700.5790.57901</v>
          </cell>
          <cell r="B30571" t="str">
            <v>Otros Activos Biologicos</v>
          </cell>
          <cell r="C30571">
            <v>0</v>
          </cell>
          <cell r="D30571">
            <v>0</v>
          </cell>
          <cell r="E30571">
            <v>0</v>
          </cell>
          <cell r="F30571">
            <v>0</v>
          </cell>
          <cell r="G30571">
            <v>0</v>
          </cell>
        </row>
        <row r="30572">
          <cell r="A30572" t="str">
            <v>8.2.7.5000.5800</v>
          </cell>
          <cell r="B30572" t="str">
            <v>Bienes Inmuebles</v>
          </cell>
          <cell r="C30572">
            <v>0</v>
          </cell>
          <cell r="D30572">
            <v>0</v>
          </cell>
          <cell r="E30572">
            <v>0</v>
          </cell>
          <cell r="F30572">
            <v>0</v>
          </cell>
          <cell r="G30572">
            <v>0</v>
          </cell>
        </row>
        <row r="30573">
          <cell r="A30573" t="str">
            <v>8.2.7.5000.5800.5810</v>
          </cell>
          <cell r="B30573" t="str">
            <v>Terrenos</v>
          </cell>
          <cell r="C30573">
            <v>0</v>
          </cell>
          <cell r="D30573">
            <v>0</v>
          </cell>
          <cell r="E30573">
            <v>0</v>
          </cell>
          <cell r="F30573">
            <v>0</v>
          </cell>
          <cell r="G30573">
            <v>0</v>
          </cell>
        </row>
        <row r="30574">
          <cell r="A30574" t="str">
            <v>8.2.7.5000.5800.5810.58101</v>
          </cell>
          <cell r="B30574" t="str">
            <v>Terrenos</v>
          </cell>
          <cell r="C30574">
            <v>0</v>
          </cell>
          <cell r="D30574">
            <v>0</v>
          </cell>
          <cell r="E30574">
            <v>0</v>
          </cell>
          <cell r="F30574">
            <v>0</v>
          </cell>
          <cell r="G30574">
            <v>0</v>
          </cell>
        </row>
        <row r="30575">
          <cell r="A30575" t="str">
            <v>8.2.7.5000.5800.5820</v>
          </cell>
          <cell r="B30575" t="str">
            <v>Viviendas</v>
          </cell>
          <cell r="C30575">
            <v>0</v>
          </cell>
          <cell r="D30575">
            <v>0</v>
          </cell>
          <cell r="E30575">
            <v>0</v>
          </cell>
          <cell r="F30575">
            <v>0</v>
          </cell>
          <cell r="G30575">
            <v>0</v>
          </cell>
        </row>
        <row r="30576">
          <cell r="A30576" t="str">
            <v>8.2.7.5000.5800.5820.58201</v>
          </cell>
          <cell r="B30576" t="str">
            <v>Viviendas</v>
          </cell>
          <cell r="C30576">
            <v>0</v>
          </cell>
          <cell r="D30576">
            <v>0</v>
          </cell>
          <cell r="E30576">
            <v>0</v>
          </cell>
          <cell r="F30576">
            <v>0</v>
          </cell>
          <cell r="G30576">
            <v>0</v>
          </cell>
        </row>
        <row r="30577">
          <cell r="A30577" t="str">
            <v>8.2.7.5000.5800.5830</v>
          </cell>
          <cell r="B30577" t="str">
            <v>Edificios No Residenciales</v>
          </cell>
          <cell r="C30577">
            <v>0</v>
          </cell>
          <cell r="D30577">
            <v>0</v>
          </cell>
          <cell r="E30577">
            <v>0</v>
          </cell>
          <cell r="F30577">
            <v>0</v>
          </cell>
          <cell r="G30577">
            <v>0</v>
          </cell>
        </row>
        <row r="30578">
          <cell r="A30578" t="str">
            <v>8.2.7.5000.5800.5830.58301</v>
          </cell>
          <cell r="B30578" t="str">
            <v>Edificios No Residenciales</v>
          </cell>
          <cell r="C30578">
            <v>0</v>
          </cell>
          <cell r="D30578">
            <v>0</v>
          </cell>
          <cell r="E30578">
            <v>0</v>
          </cell>
          <cell r="F30578">
            <v>0</v>
          </cell>
          <cell r="G30578">
            <v>0</v>
          </cell>
        </row>
        <row r="30579">
          <cell r="A30579" t="str">
            <v>8.2.7.5000.5800.5890</v>
          </cell>
          <cell r="B30579" t="str">
            <v>Otros Bienes Inmuebles</v>
          </cell>
          <cell r="C30579">
            <v>0</v>
          </cell>
          <cell r="D30579">
            <v>0</v>
          </cell>
          <cell r="E30579">
            <v>0</v>
          </cell>
          <cell r="F30579">
            <v>0</v>
          </cell>
          <cell r="G30579">
            <v>0</v>
          </cell>
        </row>
        <row r="30580">
          <cell r="A30580" t="str">
            <v>8.2.7.5000.5800.5890.58901</v>
          </cell>
          <cell r="B30580" t="str">
            <v>Otros Bienes Inmuebles</v>
          </cell>
          <cell r="C30580">
            <v>0</v>
          </cell>
          <cell r="D30580">
            <v>0</v>
          </cell>
          <cell r="E30580">
            <v>0</v>
          </cell>
          <cell r="F30580">
            <v>0</v>
          </cell>
          <cell r="G30580">
            <v>0</v>
          </cell>
        </row>
        <row r="30581">
          <cell r="A30581" t="str">
            <v>8.2.7.5000.5900</v>
          </cell>
          <cell r="B30581" t="str">
            <v>Activos Intangibles</v>
          </cell>
          <cell r="C30581">
            <v>0</v>
          </cell>
          <cell r="D30581">
            <v>157957440.5</v>
          </cell>
          <cell r="E30581">
            <v>48003332.149999999</v>
          </cell>
          <cell r="F30581">
            <v>109954108.34999999</v>
          </cell>
          <cell r="G30581">
            <v>109954108.34999999</v>
          </cell>
        </row>
        <row r="30582">
          <cell r="A30582" t="str">
            <v>8.2.7.5000.5900.5910</v>
          </cell>
          <cell r="B30582" t="str">
            <v>Software</v>
          </cell>
          <cell r="C30582">
            <v>0</v>
          </cell>
          <cell r="D30582">
            <v>104828173.2</v>
          </cell>
          <cell r="E30582">
            <v>0</v>
          </cell>
          <cell r="F30582">
            <v>104828173.2</v>
          </cell>
          <cell r="G30582">
            <v>104828173.2</v>
          </cell>
        </row>
        <row r="30583">
          <cell r="A30583" t="str">
            <v>8.2.7.5000.5900.5910.59101</v>
          </cell>
          <cell r="B30583" t="str">
            <v>Software</v>
          </cell>
          <cell r="C30583">
            <v>0</v>
          </cell>
          <cell r="D30583">
            <v>104828173.2</v>
          </cell>
          <cell r="E30583">
            <v>0</v>
          </cell>
          <cell r="F30583">
            <v>104828173.2</v>
          </cell>
          <cell r="G30583">
            <v>104828173.2</v>
          </cell>
        </row>
        <row r="30584">
          <cell r="A30584" t="str">
            <v>8.2.7.5000.5900.5920</v>
          </cell>
          <cell r="B30584" t="str">
            <v>Patentes</v>
          </cell>
          <cell r="C30584">
            <v>0</v>
          </cell>
          <cell r="D30584">
            <v>0</v>
          </cell>
          <cell r="E30584">
            <v>0</v>
          </cell>
          <cell r="F30584">
            <v>0</v>
          </cell>
          <cell r="G30584">
            <v>0</v>
          </cell>
        </row>
        <row r="30585">
          <cell r="A30585" t="str">
            <v>8.2.7.5000.5900.5920.59201</v>
          </cell>
          <cell r="B30585" t="str">
            <v>Patentes</v>
          </cell>
          <cell r="C30585">
            <v>0</v>
          </cell>
          <cell r="D30585">
            <v>0</v>
          </cell>
          <cell r="E30585">
            <v>0</v>
          </cell>
          <cell r="F30585">
            <v>0</v>
          </cell>
          <cell r="G30585">
            <v>0</v>
          </cell>
        </row>
        <row r="30586">
          <cell r="A30586" t="str">
            <v>8.2.7.5000.5900.5930</v>
          </cell>
          <cell r="B30586" t="str">
            <v>Marcas</v>
          </cell>
          <cell r="C30586">
            <v>0</v>
          </cell>
          <cell r="D30586">
            <v>0</v>
          </cell>
          <cell r="E30586">
            <v>0</v>
          </cell>
          <cell r="F30586">
            <v>0</v>
          </cell>
          <cell r="G30586">
            <v>0</v>
          </cell>
        </row>
        <row r="30587">
          <cell r="A30587" t="str">
            <v>8.2.7.5000.5900.5930.59301</v>
          </cell>
          <cell r="B30587" t="str">
            <v>Marcas</v>
          </cell>
          <cell r="C30587">
            <v>0</v>
          </cell>
          <cell r="D30587">
            <v>0</v>
          </cell>
          <cell r="E30587">
            <v>0</v>
          </cell>
          <cell r="F30587">
            <v>0</v>
          </cell>
          <cell r="G30587">
            <v>0</v>
          </cell>
        </row>
        <row r="30588">
          <cell r="A30588" t="str">
            <v>8.2.7.5000.5900.5940</v>
          </cell>
          <cell r="B30588" t="str">
            <v>Derechos</v>
          </cell>
          <cell r="C30588">
            <v>0</v>
          </cell>
          <cell r="D30588">
            <v>0</v>
          </cell>
          <cell r="E30588">
            <v>0</v>
          </cell>
          <cell r="F30588">
            <v>0</v>
          </cell>
          <cell r="G30588">
            <v>0</v>
          </cell>
        </row>
        <row r="30589">
          <cell r="A30589" t="str">
            <v>8.2.7.5000.5900.5940.59401</v>
          </cell>
          <cell r="B30589" t="str">
            <v>Derechos</v>
          </cell>
          <cell r="C30589">
            <v>0</v>
          </cell>
          <cell r="D30589">
            <v>0</v>
          </cell>
          <cell r="E30589">
            <v>0</v>
          </cell>
          <cell r="F30589">
            <v>0</v>
          </cell>
          <cell r="G30589">
            <v>0</v>
          </cell>
        </row>
        <row r="30590">
          <cell r="A30590" t="str">
            <v>8.2.7.5000.5900.5950</v>
          </cell>
          <cell r="B30590" t="str">
            <v>Concesiones</v>
          </cell>
          <cell r="C30590">
            <v>0</v>
          </cell>
          <cell r="D30590">
            <v>0</v>
          </cell>
          <cell r="E30590">
            <v>0</v>
          </cell>
          <cell r="F30590">
            <v>0</v>
          </cell>
          <cell r="G30590">
            <v>0</v>
          </cell>
        </row>
        <row r="30591">
          <cell r="A30591" t="str">
            <v>8.2.7.5000.5900.5950.59501</v>
          </cell>
          <cell r="B30591" t="str">
            <v>Concesiones</v>
          </cell>
          <cell r="C30591">
            <v>0</v>
          </cell>
          <cell r="D30591">
            <v>0</v>
          </cell>
          <cell r="E30591">
            <v>0</v>
          </cell>
          <cell r="F30591">
            <v>0</v>
          </cell>
          <cell r="G30591">
            <v>0</v>
          </cell>
        </row>
        <row r="30592">
          <cell r="A30592" t="str">
            <v>8.2.7.5000.5900.5960</v>
          </cell>
          <cell r="B30592" t="str">
            <v>Franquicias</v>
          </cell>
          <cell r="C30592">
            <v>0</v>
          </cell>
          <cell r="D30592">
            <v>0</v>
          </cell>
          <cell r="E30592">
            <v>0</v>
          </cell>
          <cell r="F30592">
            <v>0</v>
          </cell>
          <cell r="G30592">
            <v>0</v>
          </cell>
        </row>
        <row r="30593">
          <cell r="A30593" t="str">
            <v>8.2.7.5000.5900.5960.59601</v>
          </cell>
          <cell r="B30593" t="str">
            <v>Franquicias</v>
          </cell>
          <cell r="C30593">
            <v>0</v>
          </cell>
          <cell r="D30593">
            <v>0</v>
          </cell>
          <cell r="E30593">
            <v>0</v>
          </cell>
          <cell r="F30593">
            <v>0</v>
          </cell>
          <cell r="G30593">
            <v>0</v>
          </cell>
        </row>
        <row r="30594">
          <cell r="A30594" t="str">
            <v>8.2.7.5000.5900.5970</v>
          </cell>
          <cell r="B30594" t="str">
            <v>Licencias Informaticas E Intelectuales</v>
          </cell>
          <cell r="C30594">
            <v>0</v>
          </cell>
          <cell r="D30594">
            <v>53129267.299999997</v>
          </cell>
          <cell r="E30594">
            <v>48003332.149999999</v>
          </cell>
          <cell r="F30594">
            <v>5125935.1500000004</v>
          </cell>
          <cell r="G30594">
            <v>5125935.1500000004</v>
          </cell>
        </row>
        <row r="30595">
          <cell r="A30595" t="str">
            <v>8.2.7.5000.5900.5970.59701</v>
          </cell>
          <cell r="B30595" t="str">
            <v>Licencias Informaticas E Intelectuales</v>
          </cell>
          <cell r="C30595">
            <v>0</v>
          </cell>
          <cell r="D30595">
            <v>53129267.299999997</v>
          </cell>
          <cell r="E30595">
            <v>48003332.149999999</v>
          </cell>
          <cell r="F30595">
            <v>5125935.1500000004</v>
          </cell>
          <cell r="G30595">
            <v>5125935.1500000004</v>
          </cell>
        </row>
        <row r="30596">
          <cell r="A30596" t="str">
            <v>8.2.7.5000.5900.5980</v>
          </cell>
          <cell r="B30596" t="str">
            <v>Licencias Industriales, Comerciales Y Otras</v>
          </cell>
          <cell r="C30596">
            <v>0</v>
          </cell>
          <cell r="D30596">
            <v>0</v>
          </cell>
          <cell r="E30596">
            <v>0</v>
          </cell>
          <cell r="F30596">
            <v>0</v>
          </cell>
          <cell r="G30596">
            <v>0</v>
          </cell>
        </row>
        <row r="30597">
          <cell r="A30597" t="str">
            <v>8.2.7.5000.5900.5980.59801</v>
          </cell>
          <cell r="B30597" t="str">
            <v>Licencias Industriales, Comerciales Y Otras</v>
          </cell>
          <cell r="C30597">
            <v>0</v>
          </cell>
          <cell r="D30597">
            <v>0</v>
          </cell>
          <cell r="E30597">
            <v>0</v>
          </cell>
          <cell r="F30597">
            <v>0</v>
          </cell>
          <cell r="G30597">
            <v>0</v>
          </cell>
        </row>
        <row r="30598">
          <cell r="A30598" t="str">
            <v>8.2.7.5000.5900.5990</v>
          </cell>
          <cell r="B30598" t="str">
            <v>Otros Activos Intangibles</v>
          </cell>
          <cell r="C30598">
            <v>0</v>
          </cell>
          <cell r="D30598">
            <v>0</v>
          </cell>
          <cell r="E30598">
            <v>0</v>
          </cell>
          <cell r="F30598">
            <v>0</v>
          </cell>
          <cell r="G30598">
            <v>0</v>
          </cell>
        </row>
        <row r="30599">
          <cell r="A30599" t="str">
            <v>8.2.7.5000.5900.5990.59901</v>
          </cell>
          <cell r="B30599" t="str">
            <v>Otros Activos Intangibles</v>
          </cell>
          <cell r="C30599">
            <v>0</v>
          </cell>
          <cell r="D30599">
            <v>0</v>
          </cell>
          <cell r="E30599">
            <v>0</v>
          </cell>
          <cell r="F30599">
            <v>0</v>
          </cell>
          <cell r="G30599">
            <v>0</v>
          </cell>
        </row>
        <row r="30600">
          <cell r="A30600" t="str">
            <v>8.2.7.6000</v>
          </cell>
          <cell r="B30600" t="str">
            <v>Inversion publica</v>
          </cell>
          <cell r="C30600">
            <v>0</v>
          </cell>
          <cell r="D30600">
            <v>834966005.87</v>
          </cell>
          <cell r="E30600">
            <v>40244.54</v>
          </cell>
          <cell r="F30600">
            <v>834925761.33000004</v>
          </cell>
          <cell r="G30600">
            <v>834925761.33000004</v>
          </cell>
        </row>
        <row r="30601">
          <cell r="A30601" t="str">
            <v>8.2.7.6000.6100</v>
          </cell>
          <cell r="B30601" t="str">
            <v>Obra Publica En Bienes De Dominio Publico</v>
          </cell>
          <cell r="C30601">
            <v>0</v>
          </cell>
          <cell r="D30601">
            <v>725369375.33000004</v>
          </cell>
          <cell r="E30601">
            <v>40244.54</v>
          </cell>
          <cell r="F30601">
            <v>725329130.78999996</v>
          </cell>
          <cell r="G30601">
            <v>725329130.78999996</v>
          </cell>
        </row>
        <row r="30602">
          <cell r="A30602" t="str">
            <v>8.2.7.6000.6100.6110</v>
          </cell>
          <cell r="B30602" t="str">
            <v>Edificacion Habitacional</v>
          </cell>
          <cell r="C30602">
            <v>0</v>
          </cell>
          <cell r="D30602">
            <v>25163270.870000001</v>
          </cell>
          <cell r="E30602">
            <v>0</v>
          </cell>
          <cell r="F30602">
            <v>25163270.870000001</v>
          </cell>
          <cell r="G30602">
            <v>25163270.870000001</v>
          </cell>
        </row>
        <row r="30603">
          <cell r="A30603" t="str">
            <v>8.2.7.6000.6100.6110.61101</v>
          </cell>
          <cell r="B30603" t="str">
            <v>Estudios Y Proyectos De Vivienda</v>
          </cell>
          <cell r="C30603">
            <v>0</v>
          </cell>
          <cell r="D30603">
            <v>224639.1</v>
          </cell>
          <cell r="E30603">
            <v>0</v>
          </cell>
          <cell r="F30603">
            <v>224639.1</v>
          </cell>
          <cell r="G30603">
            <v>224639.1</v>
          </cell>
        </row>
        <row r="30604">
          <cell r="A30604" t="str">
            <v>8.2.7.6000.6100.6110.61102</v>
          </cell>
          <cell r="B30604" t="str">
            <v>Obra Para Vivienda</v>
          </cell>
          <cell r="C30604">
            <v>0</v>
          </cell>
          <cell r="D30604">
            <v>24938631.77</v>
          </cell>
          <cell r="E30604">
            <v>0</v>
          </cell>
          <cell r="F30604">
            <v>24938631.77</v>
          </cell>
          <cell r="G30604">
            <v>24938631.77</v>
          </cell>
        </row>
        <row r="30605">
          <cell r="A30605" t="str">
            <v>8.2.7.6000.6100.6110.61103</v>
          </cell>
          <cell r="B30605" t="str">
            <v>Gastos De Direccion Y Supervision De La Obra</v>
          </cell>
          <cell r="C30605">
            <v>0</v>
          </cell>
          <cell r="D30605">
            <v>0</v>
          </cell>
          <cell r="E30605">
            <v>0</v>
          </cell>
          <cell r="F30605">
            <v>0</v>
          </cell>
          <cell r="G30605">
            <v>0</v>
          </cell>
        </row>
        <row r="30606">
          <cell r="A30606" t="str">
            <v>8.2.7.6000.6100.6120</v>
          </cell>
          <cell r="B30606" t="str">
            <v>Edificacion No Habitacional</v>
          </cell>
          <cell r="C30606">
            <v>0</v>
          </cell>
          <cell r="D30606">
            <v>65730626.990000002</v>
          </cell>
          <cell r="E30606">
            <v>0</v>
          </cell>
          <cell r="F30606">
            <v>65730626.990000002</v>
          </cell>
          <cell r="G30606">
            <v>65730626.990000002</v>
          </cell>
        </row>
        <row r="30607">
          <cell r="A30607" t="str">
            <v>8.2.7.6000.6100.6120.61201</v>
          </cell>
          <cell r="B30607" t="str">
            <v>Estudios Y Proyectos De Edificaciones No Habitacionales</v>
          </cell>
          <cell r="C30607">
            <v>0</v>
          </cell>
          <cell r="D30607">
            <v>0</v>
          </cell>
          <cell r="E30607">
            <v>0</v>
          </cell>
          <cell r="F30607">
            <v>0</v>
          </cell>
          <cell r="G30607">
            <v>0</v>
          </cell>
        </row>
        <row r="30608">
          <cell r="A30608" t="str">
            <v>8.2.7.6000.6100.6120.61202</v>
          </cell>
          <cell r="B30608" t="str">
            <v>Obra De Edificaciones De Uso No Habitacional</v>
          </cell>
          <cell r="C30608">
            <v>0</v>
          </cell>
          <cell r="D30608">
            <v>65639615.780000001</v>
          </cell>
          <cell r="E30608">
            <v>0</v>
          </cell>
          <cell r="F30608">
            <v>65639615.780000001</v>
          </cell>
          <cell r="G30608">
            <v>65639615.780000001</v>
          </cell>
        </row>
        <row r="30609">
          <cell r="A30609" t="str">
            <v>8.2.7.6000.6100.6120.61203</v>
          </cell>
          <cell r="B30609" t="str">
            <v>Gastos De Direccion Y Supervision De La Obra</v>
          </cell>
          <cell r="C30609">
            <v>0</v>
          </cell>
          <cell r="D30609">
            <v>91011.21</v>
          </cell>
          <cell r="E30609">
            <v>0</v>
          </cell>
          <cell r="F30609">
            <v>91011.21</v>
          </cell>
          <cell r="G30609">
            <v>91011.21</v>
          </cell>
        </row>
        <row r="30610">
          <cell r="A30610" t="str">
            <v>8.2.7.6000.6100.6130</v>
          </cell>
          <cell r="B30610" t="str">
            <v>Construccion De Obras Para El Abastecimiento De Agua, Petroleo, Gas, Electricidad Y Telecomunicaciones</v>
          </cell>
          <cell r="C30610">
            <v>0</v>
          </cell>
          <cell r="D30610">
            <v>708059.09</v>
          </cell>
          <cell r="E30610">
            <v>0</v>
          </cell>
          <cell r="F30610">
            <v>708059.09</v>
          </cell>
          <cell r="G30610">
            <v>708059.09</v>
          </cell>
        </row>
        <row r="30611">
          <cell r="A30611" t="str">
            <v>8.2.7.6000.6100.6130.61301</v>
          </cell>
          <cell r="B30611" t="str">
            <v>Estudios Y Proyectos De Obras De Abastecimiento</v>
          </cell>
          <cell r="C30611">
            <v>0</v>
          </cell>
          <cell r="D30611">
            <v>0</v>
          </cell>
          <cell r="E30611">
            <v>0</v>
          </cell>
          <cell r="F30611">
            <v>0</v>
          </cell>
          <cell r="G30611">
            <v>0</v>
          </cell>
        </row>
        <row r="30612">
          <cell r="A30612" t="str">
            <v>8.2.7.6000.6100.6130.61302</v>
          </cell>
          <cell r="B30612" t="str">
            <v>Obras De Abastecimiento</v>
          </cell>
          <cell r="C30612">
            <v>0</v>
          </cell>
          <cell r="D30612">
            <v>708059.09</v>
          </cell>
          <cell r="E30612">
            <v>0</v>
          </cell>
          <cell r="F30612">
            <v>708059.09</v>
          </cell>
          <cell r="G30612">
            <v>708059.09</v>
          </cell>
        </row>
        <row r="30613">
          <cell r="A30613" t="str">
            <v>8.2.7.6000.6100.6130.61303</v>
          </cell>
          <cell r="B30613" t="str">
            <v>Gastos De Direccion Y Supervision De La Obra</v>
          </cell>
          <cell r="C30613">
            <v>0</v>
          </cell>
          <cell r="D30613">
            <v>0</v>
          </cell>
          <cell r="E30613">
            <v>0</v>
          </cell>
          <cell r="F30613">
            <v>0</v>
          </cell>
          <cell r="G30613">
            <v>0</v>
          </cell>
        </row>
        <row r="30614">
          <cell r="A30614" t="str">
            <v>8.2.7.6000.6100.6140</v>
          </cell>
          <cell r="B30614" t="str">
            <v>Division De Terrenos Y Construccion De Obras De Urbanizacion</v>
          </cell>
          <cell r="C30614">
            <v>0</v>
          </cell>
          <cell r="D30614">
            <v>534116607.56</v>
          </cell>
          <cell r="E30614">
            <v>40244.54</v>
          </cell>
          <cell r="F30614">
            <v>534076363.01999998</v>
          </cell>
          <cell r="G30614">
            <v>534076363.01999998</v>
          </cell>
        </row>
        <row r="30615">
          <cell r="A30615" t="str">
            <v>8.2.7.6000.6100.6140.61401</v>
          </cell>
          <cell r="B30615" t="str">
            <v>Estudios Y Proyectos De Obras De Urbanizacion</v>
          </cell>
          <cell r="C30615">
            <v>0</v>
          </cell>
          <cell r="D30615">
            <v>5094854.9400000004</v>
          </cell>
          <cell r="E30615">
            <v>0</v>
          </cell>
          <cell r="F30615">
            <v>5094854.9400000004</v>
          </cell>
          <cell r="G30615">
            <v>5094854.9400000004</v>
          </cell>
        </row>
        <row r="30616">
          <cell r="A30616" t="str">
            <v>8.2.7.6000.6100.6140.61402</v>
          </cell>
          <cell r="B30616" t="str">
            <v>Obras De Urbanizacion</v>
          </cell>
          <cell r="C30616">
            <v>0</v>
          </cell>
          <cell r="D30616">
            <v>525025283.24000001</v>
          </cell>
          <cell r="E30616">
            <v>0</v>
          </cell>
          <cell r="F30616">
            <v>525025283.24000001</v>
          </cell>
          <cell r="G30616">
            <v>525025283.24000001</v>
          </cell>
        </row>
        <row r="30617">
          <cell r="A30617" t="str">
            <v>8.2.7.6000.6100.6140.61403</v>
          </cell>
          <cell r="B30617" t="str">
            <v>Gastos De Direccion Y Supervision De La Obra</v>
          </cell>
          <cell r="C30617">
            <v>0</v>
          </cell>
          <cell r="D30617">
            <v>3996469.38</v>
          </cell>
          <cell r="E30617">
            <v>40244.54</v>
          </cell>
          <cell r="F30617">
            <v>3956224.84</v>
          </cell>
          <cell r="G30617">
            <v>3956224.84</v>
          </cell>
        </row>
        <row r="30618">
          <cell r="A30618" t="str">
            <v>8.2.7.6000.6100.6150</v>
          </cell>
          <cell r="B30618" t="str">
            <v>Construccion De Vias De Comunicacion</v>
          </cell>
          <cell r="C30618">
            <v>0</v>
          </cell>
          <cell r="D30618">
            <v>99306441.010000005</v>
          </cell>
          <cell r="E30618">
            <v>0</v>
          </cell>
          <cell r="F30618">
            <v>99306441.010000005</v>
          </cell>
          <cell r="G30618">
            <v>99306441.010000005</v>
          </cell>
        </row>
        <row r="30619">
          <cell r="A30619" t="str">
            <v>8.2.7.6000.6100.6150.61501</v>
          </cell>
          <cell r="B30619" t="str">
            <v>Estudios Y Proyectos De Obras De Comunicacion</v>
          </cell>
          <cell r="C30619">
            <v>0</v>
          </cell>
          <cell r="D30619">
            <v>5248997.37</v>
          </cell>
          <cell r="E30619">
            <v>0</v>
          </cell>
          <cell r="F30619">
            <v>5248997.37</v>
          </cell>
          <cell r="G30619">
            <v>5248997.37</v>
          </cell>
        </row>
        <row r="30620">
          <cell r="A30620" t="str">
            <v>8.2.7.6000.6100.6150.61502</v>
          </cell>
          <cell r="B30620" t="str">
            <v>Obras De Vias De Comunicacion</v>
          </cell>
          <cell r="C30620">
            <v>0</v>
          </cell>
          <cell r="D30620">
            <v>93625635.780000001</v>
          </cell>
          <cell r="E30620">
            <v>0</v>
          </cell>
          <cell r="F30620">
            <v>93625635.780000001</v>
          </cell>
          <cell r="G30620">
            <v>93625635.780000001</v>
          </cell>
        </row>
        <row r="30621">
          <cell r="A30621" t="str">
            <v>8.2.7.6000.6100.6150.61503</v>
          </cell>
          <cell r="B30621" t="str">
            <v>Gastos De Direccion Y Supervision De La Obra</v>
          </cell>
          <cell r="C30621">
            <v>0</v>
          </cell>
          <cell r="D30621">
            <v>431807.86</v>
          </cell>
          <cell r="E30621">
            <v>0</v>
          </cell>
          <cell r="F30621">
            <v>431807.86</v>
          </cell>
          <cell r="G30621">
            <v>431807.86</v>
          </cell>
        </row>
        <row r="30622">
          <cell r="A30622" t="str">
            <v>8.2.7.6000.6100.6160</v>
          </cell>
          <cell r="B30622" t="str">
            <v>Otras Construcciones De Ingenieria Civil U Obra Pesada</v>
          </cell>
          <cell r="C30622">
            <v>0</v>
          </cell>
          <cell r="D30622">
            <v>0</v>
          </cell>
          <cell r="E30622">
            <v>0</v>
          </cell>
          <cell r="F30622">
            <v>0</v>
          </cell>
          <cell r="G30622">
            <v>0</v>
          </cell>
        </row>
        <row r="30623">
          <cell r="A30623" t="str">
            <v>8.2.7.6000.6100.6160.61601</v>
          </cell>
          <cell r="B30623" t="str">
            <v>Estudios Y Proyectos De Obra Pesada O De Ingenieria Civil</v>
          </cell>
          <cell r="C30623">
            <v>0</v>
          </cell>
          <cell r="D30623">
            <v>0</v>
          </cell>
          <cell r="E30623">
            <v>0</v>
          </cell>
          <cell r="F30623">
            <v>0</v>
          </cell>
          <cell r="G30623">
            <v>0</v>
          </cell>
        </row>
        <row r="30624">
          <cell r="A30624" t="str">
            <v>8.2.7.6000.6100.6160.61602</v>
          </cell>
          <cell r="B30624" t="str">
            <v>Obra Pesada O De Ingenieria Civil</v>
          </cell>
          <cell r="C30624">
            <v>0</v>
          </cell>
          <cell r="D30624">
            <v>0</v>
          </cell>
          <cell r="E30624">
            <v>0</v>
          </cell>
          <cell r="F30624">
            <v>0</v>
          </cell>
          <cell r="G30624">
            <v>0</v>
          </cell>
        </row>
        <row r="30625">
          <cell r="A30625" t="str">
            <v>8.2.7.6000.6100.6160.61603</v>
          </cell>
          <cell r="B30625" t="str">
            <v>Gastos De Direccion Y Supervision De La Obra</v>
          </cell>
          <cell r="C30625">
            <v>0</v>
          </cell>
          <cell r="D30625">
            <v>0</v>
          </cell>
          <cell r="E30625">
            <v>0</v>
          </cell>
          <cell r="F30625">
            <v>0</v>
          </cell>
          <cell r="G30625">
            <v>0</v>
          </cell>
        </row>
        <row r="30626">
          <cell r="A30626" t="str">
            <v>8.2.7.6000.6100.6170</v>
          </cell>
          <cell r="B30626" t="str">
            <v>Instalaciones Y Equipamiento En Construcciones</v>
          </cell>
          <cell r="C30626">
            <v>0</v>
          </cell>
          <cell r="D30626">
            <v>0</v>
          </cell>
          <cell r="E30626">
            <v>0</v>
          </cell>
          <cell r="F30626">
            <v>0</v>
          </cell>
          <cell r="G30626">
            <v>0</v>
          </cell>
        </row>
        <row r="30627">
          <cell r="A30627" t="str">
            <v>8.2.7.6000.6100.6170.61701</v>
          </cell>
          <cell r="B30627" t="str">
            <v>Estudios Y Proyectos De Equipamiento E Instalaciones</v>
          </cell>
          <cell r="C30627">
            <v>0</v>
          </cell>
          <cell r="D30627">
            <v>0</v>
          </cell>
          <cell r="E30627">
            <v>0</v>
          </cell>
          <cell r="F30627">
            <v>0</v>
          </cell>
          <cell r="G30627">
            <v>0</v>
          </cell>
        </row>
        <row r="30628">
          <cell r="A30628" t="str">
            <v>8.2.7.6000.6100.6170.61702</v>
          </cell>
          <cell r="B30628" t="str">
            <v>Equipamiento E Instalaciones</v>
          </cell>
          <cell r="C30628">
            <v>0</v>
          </cell>
          <cell r="D30628">
            <v>0</v>
          </cell>
          <cell r="E30628">
            <v>0</v>
          </cell>
          <cell r="F30628">
            <v>0</v>
          </cell>
          <cell r="G30628">
            <v>0</v>
          </cell>
        </row>
        <row r="30629">
          <cell r="A30629" t="str">
            <v>8.2.7.6000.6100.6170.61703</v>
          </cell>
          <cell r="B30629" t="str">
            <v>Gastos De Direccion Y Supervision De La Obra</v>
          </cell>
          <cell r="C30629">
            <v>0</v>
          </cell>
          <cell r="D30629">
            <v>0</v>
          </cell>
          <cell r="E30629">
            <v>0</v>
          </cell>
          <cell r="F30629">
            <v>0</v>
          </cell>
          <cell r="G30629">
            <v>0</v>
          </cell>
        </row>
        <row r="30630">
          <cell r="A30630" t="str">
            <v>8.2.7.6000.6100.6190</v>
          </cell>
          <cell r="B30630" t="str">
            <v>Trabajos De Acabados En Edificaciones Y Otros Trabajos Especializados</v>
          </cell>
          <cell r="C30630">
            <v>0</v>
          </cell>
          <cell r="D30630">
            <v>344369.81</v>
          </cell>
          <cell r="E30630">
            <v>0</v>
          </cell>
          <cell r="F30630">
            <v>344369.81</v>
          </cell>
          <cell r="G30630">
            <v>344369.81</v>
          </cell>
        </row>
        <row r="30631">
          <cell r="A30631" t="str">
            <v>8.2.7.6000.6100.6190.61901</v>
          </cell>
          <cell r="B30631" t="str">
            <v>Estudios Y Proyectos De Preinversion De Trabajos Especializados Y De Acabados</v>
          </cell>
          <cell r="C30631">
            <v>0</v>
          </cell>
          <cell r="D30631">
            <v>0</v>
          </cell>
          <cell r="E30631">
            <v>0</v>
          </cell>
          <cell r="F30631">
            <v>0</v>
          </cell>
          <cell r="G30631">
            <v>0</v>
          </cell>
        </row>
        <row r="30632">
          <cell r="A30632" t="str">
            <v>8.2.7.6000.6100.6190.61902</v>
          </cell>
          <cell r="B30632" t="str">
            <v>Acabados Y Trabajos</v>
          </cell>
          <cell r="C30632">
            <v>0</v>
          </cell>
          <cell r="D30632">
            <v>344369.81</v>
          </cell>
          <cell r="E30632">
            <v>0</v>
          </cell>
          <cell r="F30632">
            <v>344369.81</v>
          </cell>
          <cell r="G30632">
            <v>344369.81</v>
          </cell>
        </row>
        <row r="30633">
          <cell r="A30633" t="str">
            <v>8.2.7.6000.6100.6190.61903</v>
          </cell>
          <cell r="B30633" t="str">
            <v>Gastos De Direccion Y Supervision De La Obra</v>
          </cell>
          <cell r="C30633">
            <v>0</v>
          </cell>
          <cell r="D30633">
            <v>0</v>
          </cell>
          <cell r="E30633">
            <v>0</v>
          </cell>
          <cell r="F30633">
            <v>0</v>
          </cell>
          <cell r="G30633">
            <v>0</v>
          </cell>
        </row>
        <row r="30634">
          <cell r="A30634" t="str">
            <v>8.2.7.6000.6200</v>
          </cell>
          <cell r="B30634" t="str">
            <v>Obra Publica En Bienes Propios</v>
          </cell>
          <cell r="C30634">
            <v>0</v>
          </cell>
          <cell r="D30634">
            <v>97860780.5</v>
          </cell>
          <cell r="E30634">
            <v>0</v>
          </cell>
          <cell r="F30634">
            <v>97860780.5</v>
          </cell>
          <cell r="G30634">
            <v>97860780.5</v>
          </cell>
        </row>
        <row r="30635">
          <cell r="A30635" t="str">
            <v>8.2.7.6000.6200.6210</v>
          </cell>
          <cell r="B30635" t="str">
            <v>Edificacion Habitacional</v>
          </cell>
          <cell r="C30635">
            <v>0</v>
          </cell>
          <cell r="D30635">
            <v>0</v>
          </cell>
          <cell r="E30635">
            <v>0</v>
          </cell>
          <cell r="F30635">
            <v>0</v>
          </cell>
          <cell r="G30635">
            <v>0</v>
          </cell>
        </row>
        <row r="30636">
          <cell r="A30636" t="str">
            <v>8.2.7.6000.6200.6210.62101</v>
          </cell>
          <cell r="B30636" t="str">
            <v>Estudios Y Proyectos De Vivienda En Bienes Propiedad De Las Instituciones Gubernamentales</v>
          </cell>
          <cell r="C30636">
            <v>0</v>
          </cell>
          <cell r="D30636">
            <v>0</v>
          </cell>
          <cell r="E30636">
            <v>0</v>
          </cell>
          <cell r="F30636">
            <v>0</v>
          </cell>
          <cell r="G30636">
            <v>0</v>
          </cell>
        </row>
        <row r="30637">
          <cell r="A30637" t="str">
            <v>8.2.7.6000.6200.6210.62102</v>
          </cell>
          <cell r="B30637" t="str">
            <v>Obra Para Vivienda En Bienes Propiedad De Las Instituciones Gubernamentales</v>
          </cell>
          <cell r="C30637">
            <v>0</v>
          </cell>
          <cell r="D30637">
            <v>0</v>
          </cell>
          <cell r="E30637">
            <v>0</v>
          </cell>
          <cell r="F30637">
            <v>0</v>
          </cell>
          <cell r="G30637">
            <v>0</v>
          </cell>
        </row>
        <row r="30638">
          <cell r="A30638" t="str">
            <v>8.2.7.6000.6200.6210.62103</v>
          </cell>
          <cell r="B30638" t="str">
            <v>Gastos De Direccion Y Supervision De La Obra</v>
          </cell>
          <cell r="C30638">
            <v>0</v>
          </cell>
          <cell r="D30638">
            <v>0</v>
          </cell>
          <cell r="E30638">
            <v>0</v>
          </cell>
          <cell r="F30638">
            <v>0</v>
          </cell>
          <cell r="G30638">
            <v>0</v>
          </cell>
        </row>
        <row r="30639">
          <cell r="A30639" t="str">
            <v>8.2.7.6000.6200.6220</v>
          </cell>
          <cell r="B30639" t="str">
            <v>Edificacion No Habitacional</v>
          </cell>
          <cell r="C30639">
            <v>0</v>
          </cell>
          <cell r="D30639">
            <v>97860780.5</v>
          </cell>
          <cell r="E30639">
            <v>0</v>
          </cell>
          <cell r="F30639">
            <v>97860780.5</v>
          </cell>
          <cell r="G30639">
            <v>97860780.5</v>
          </cell>
        </row>
        <row r="30640">
          <cell r="A30640" t="str">
            <v>8.2.7.6000.6200.6220.62201</v>
          </cell>
          <cell r="B30640" t="str">
            <v>Estudios Y Proyectos De Edificaciones No Habitacionales</v>
          </cell>
          <cell r="C30640">
            <v>0</v>
          </cell>
          <cell r="D30640">
            <v>0</v>
          </cell>
          <cell r="E30640">
            <v>0</v>
          </cell>
          <cell r="F30640">
            <v>0</v>
          </cell>
          <cell r="G30640">
            <v>0</v>
          </cell>
        </row>
        <row r="30641">
          <cell r="A30641" t="str">
            <v>8.2.7.6000.6200.6220.62202</v>
          </cell>
          <cell r="B30641" t="str">
            <v>Obra De Edificaciones De Uso No Habitacional</v>
          </cell>
          <cell r="C30641">
            <v>0</v>
          </cell>
          <cell r="D30641">
            <v>97738133.650000006</v>
          </cell>
          <cell r="E30641">
            <v>0</v>
          </cell>
          <cell r="F30641">
            <v>97738133.650000006</v>
          </cell>
          <cell r="G30641">
            <v>97738133.650000006</v>
          </cell>
        </row>
        <row r="30642">
          <cell r="A30642" t="str">
            <v>8.2.7.6000.6200.6220.62203</v>
          </cell>
          <cell r="B30642" t="str">
            <v>Gastos De Direccion Y Supervision De La Obra</v>
          </cell>
          <cell r="C30642">
            <v>0</v>
          </cell>
          <cell r="D30642">
            <v>122646.85</v>
          </cell>
          <cell r="E30642">
            <v>0</v>
          </cell>
          <cell r="F30642">
            <v>122646.85</v>
          </cell>
          <cell r="G30642">
            <v>122646.85</v>
          </cell>
        </row>
        <row r="30643">
          <cell r="A30643" t="str">
            <v>8.2.7.6000.6200.6230</v>
          </cell>
          <cell r="B30643" t="str">
            <v>Construccion De Obras Para El Abastecimiento De Agua, Petroleo, Gas, Electricidad Y Telecomunicaciones</v>
          </cell>
          <cell r="C30643">
            <v>0</v>
          </cell>
          <cell r="D30643">
            <v>0</v>
          </cell>
          <cell r="E30643">
            <v>0</v>
          </cell>
          <cell r="F30643">
            <v>0</v>
          </cell>
          <cell r="G30643">
            <v>0</v>
          </cell>
        </row>
        <row r="30644">
          <cell r="A30644" t="str">
            <v>8.2.7.6000.6200.6230.62301</v>
          </cell>
          <cell r="B30644" t="str">
            <v>Estudios Y Proyectos De Obras De Abastecimiento</v>
          </cell>
          <cell r="C30644">
            <v>0</v>
          </cell>
          <cell r="D30644">
            <v>0</v>
          </cell>
          <cell r="E30644">
            <v>0</v>
          </cell>
          <cell r="F30644">
            <v>0</v>
          </cell>
          <cell r="G30644">
            <v>0</v>
          </cell>
        </row>
        <row r="30645">
          <cell r="A30645" t="str">
            <v>8.2.7.6000.6200.6230.62302</v>
          </cell>
          <cell r="B30645" t="str">
            <v>Obras De Abastecimiento</v>
          </cell>
          <cell r="C30645">
            <v>0</v>
          </cell>
          <cell r="D30645">
            <v>0</v>
          </cell>
          <cell r="E30645">
            <v>0</v>
          </cell>
          <cell r="F30645">
            <v>0</v>
          </cell>
          <cell r="G30645">
            <v>0</v>
          </cell>
        </row>
        <row r="30646">
          <cell r="A30646" t="str">
            <v>8.2.7.6000.6200.6230.62303</v>
          </cell>
          <cell r="B30646" t="str">
            <v>Gastos De Direccion Y Supervision De La Obra</v>
          </cell>
          <cell r="C30646">
            <v>0</v>
          </cell>
          <cell r="D30646">
            <v>0</v>
          </cell>
          <cell r="E30646">
            <v>0</v>
          </cell>
          <cell r="F30646">
            <v>0</v>
          </cell>
          <cell r="G30646">
            <v>0</v>
          </cell>
        </row>
        <row r="30647">
          <cell r="A30647" t="str">
            <v>8.2.7.6000.6200.6240</v>
          </cell>
          <cell r="B30647" t="str">
            <v>Division De Terrenos Y Construccion De Obras De Urbanizacion</v>
          </cell>
          <cell r="C30647">
            <v>0</v>
          </cell>
          <cell r="D30647">
            <v>0</v>
          </cell>
          <cell r="E30647">
            <v>0</v>
          </cell>
          <cell r="F30647">
            <v>0</v>
          </cell>
          <cell r="G30647">
            <v>0</v>
          </cell>
        </row>
        <row r="30648">
          <cell r="A30648" t="str">
            <v>8.2.7.6000.6200.6240.62401</v>
          </cell>
          <cell r="B30648" t="str">
            <v>Estudios Y Proyectos De Obras De Urbanizacion</v>
          </cell>
          <cell r="C30648">
            <v>0</v>
          </cell>
          <cell r="D30648">
            <v>0</v>
          </cell>
          <cell r="E30648">
            <v>0</v>
          </cell>
          <cell r="F30648">
            <v>0</v>
          </cell>
          <cell r="G30648">
            <v>0</v>
          </cell>
        </row>
        <row r="30649">
          <cell r="A30649" t="str">
            <v>8.2.7.6000.6200.6240.62402</v>
          </cell>
          <cell r="B30649" t="str">
            <v>Construccion De Obras De Urbanizacion</v>
          </cell>
          <cell r="C30649">
            <v>0</v>
          </cell>
          <cell r="D30649">
            <v>0</v>
          </cell>
          <cell r="E30649">
            <v>0</v>
          </cell>
          <cell r="F30649">
            <v>0</v>
          </cell>
          <cell r="G30649">
            <v>0</v>
          </cell>
        </row>
        <row r="30650">
          <cell r="A30650" t="str">
            <v>8.2.7.6000.6200.6240.62403</v>
          </cell>
          <cell r="B30650" t="str">
            <v>Gastos De Direccion Y Supervision De La Obra</v>
          </cell>
          <cell r="C30650">
            <v>0</v>
          </cell>
          <cell r="D30650">
            <v>0</v>
          </cell>
          <cell r="E30650">
            <v>0</v>
          </cell>
          <cell r="F30650">
            <v>0</v>
          </cell>
          <cell r="G30650">
            <v>0</v>
          </cell>
        </row>
        <row r="30651">
          <cell r="A30651" t="str">
            <v>8.2.7.6000.6200.6250</v>
          </cell>
          <cell r="B30651" t="str">
            <v>Construccion De Vias De Comunicacion</v>
          </cell>
          <cell r="C30651">
            <v>0</v>
          </cell>
          <cell r="D30651">
            <v>0</v>
          </cell>
          <cell r="E30651">
            <v>0</v>
          </cell>
          <cell r="F30651">
            <v>0</v>
          </cell>
          <cell r="G30651">
            <v>0</v>
          </cell>
        </row>
        <row r="30652">
          <cell r="A30652" t="str">
            <v>8.2.7.6000.6200.6250.62501</v>
          </cell>
          <cell r="B30652" t="str">
            <v>Estudios Y Proyectos De Obras De Comunicacion</v>
          </cell>
          <cell r="C30652">
            <v>0</v>
          </cell>
          <cell r="D30652">
            <v>0</v>
          </cell>
          <cell r="E30652">
            <v>0</v>
          </cell>
          <cell r="F30652">
            <v>0</v>
          </cell>
          <cell r="G30652">
            <v>0</v>
          </cell>
        </row>
        <row r="30653">
          <cell r="A30653" t="str">
            <v>8.2.7.6000.6200.6250.62502</v>
          </cell>
          <cell r="B30653" t="str">
            <v>Obras De Vias De Comunicacion</v>
          </cell>
          <cell r="C30653">
            <v>0</v>
          </cell>
          <cell r="D30653">
            <v>0</v>
          </cell>
          <cell r="E30653">
            <v>0</v>
          </cell>
          <cell r="F30653">
            <v>0</v>
          </cell>
          <cell r="G30653">
            <v>0</v>
          </cell>
        </row>
        <row r="30654">
          <cell r="A30654" t="str">
            <v>8.2.7.6000.6200.6250.62503</v>
          </cell>
          <cell r="B30654" t="str">
            <v>Gastos De Direccion Y Supervision De La Obra</v>
          </cell>
          <cell r="C30654">
            <v>0</v>
          </cell>
          <cell r="D30654">
            <v>0</v>
          </cell>
          <cell r="E30654">
            <v>0</v>
          </cell>
          <cell r="F30654">
            <v>0</v>
          </cell>
          <cell r="G30654">
            <v>0</v>
          </cell>
        </row>
        <row r="30655">
          <cell r="A30655" t="str">
            <v>8.2.7.6000.6200.6260</v>
          </cell>
          <cell r="B30655" t="str">
            <v>Otras Construcciones De Ingenieria Civil U Obra Pesada</v>
          </cell>
          <cell r="C30655">
            <v>0</v>
          </cell>
          <cell r="D30655">
            <v>0</v>
          </cell>
          <cell r="E30655">
            <v>0</v>
          </cell>
          <cell r="F30655">
            <v>0</v>
          </cell>
          <cell r="G30655">
            <v>0</v>
          </cell>
        </row>
        <row r="30656">
          <cell r="A30656" t="str">
            <v>8.2.7.6000.6200.6260.62601</v>
          </cell>
          <cell r="B30656" t="str">
            <v>Estudios Y Proyectos De Obra Pesada O De Ingenieria Civil</v>
          </cell>
          <cell r="C30656">
            <v>0</v>
          </cell>
          <cell r="D30656">
            <v>0</v>
          </cell>
          <cell r="E30656">
            <v>0</v>
          </cell>
          <cell r="F30656">
            <v>0</v>
          </cell>
          <cell r="G30656">
            <v>0</v>
          </cell>
        </row>
        <row r="30657">
          <cell r="A30657" t="str">
            <v>8.2.7.6000.6200.6260.62602</v>
          </cell>
          <cell r="B30657" t="str">
            <v>Obra Pesada O De Ingenieria Civil</v>
          </cell>
          <cell r="C30657">
            <v>0</v>
          </cell>
          <cell r="D30657">
            <v>0</v>
          </cell>
          <cell r="E30657">
            <v>0</v>
          </cell>
          <cell r="F30657">
            <v>0</v>
          </cell>
          <cell r="G30657">
            <v>0</v>
          </cell>
        </row>
        <row r="30658">
          <cell r="A30658" t="str">
            <v>8.2.7.6000.6200.6260.62603</v>
          </cell>
          <cell r="B30658" t="str">
            <v>Gastos De Direccion Y Supervision De La Obra</v>
          </cell>
          <cell r="C30658">
            <v>0</v>
          </cell>
          <cell r="D30658">
            <v>0</v>
          </cell>
          <cell r="E30658">
            <v>0</v>
          </cell>
          <cell r="F30658">
            <v>0</v>
          </cell>
          <cell r="G30658">
            <v>0</v>
          </cell>
        </row>
        <row r="30659">
          <cell r="A30659" t="str">
            <v>8.2.7.6000.6200.6270</v>
          </cell>
          <cell r="B30659" t="str">
            <v>Instalaciones Y Equipamiento En Construcciones</v>
          </cell>
          <cell r="C30659">
            <v>0</v>
          </cell>
          <cell r="D30659">
            <v>0</v>
          </cell>
          <cell r="E30659">
            <v>0</v>
          </cell>
          <cell r="F30659">
            <v>0</v>
          </cell>
          <cell r="G30659">
            <v>0</v>
          </cell>
        </row>
        <row r="30660">
          <cell r="A30660" t="str">
            <v>8.2.7.6000.6200.6270.62701</v>
          </cell>
          <cell r="B30660" t="str">
            <v>Estudios Y Proyectos De Equipamiento E Instalaciones</v>
          </cell>
          <cell r="C30660">
            <v>0</v>
          </cell>
          <cell r="D30660">
            <v>0</v>
          </cell>
          <cell r="E30660">
            <v>0</v>
          </cell>
          <cell r="F30660">
            <v>0</v>
          </cell>
          <cell r="G30660">
            <v>0</v>
          </cell>
        </row>
        <row r="30661">
          <cell r="A30661" t="str">
            <v>8.2.7.6000.6200.6270.62702</v>
          </cell>
          <cell r="B30661" t="str">
            <v>Equipamiento E Instalaciones</v>
          </cell>
          <cell r="C30661">
            <v>0</v>
          </cell>
          <cell r="D30661">
            <v>0</v>
          </cell>
          <cell r="E30661">
            <v>0</v>
          </cell>
          <cell r="F30661">
            <v>0</v>
          </cell>
          <cell r="G30661">
            <v>0</v>
          </cell>
        </row>
        <row r="30662">
          <cell r="A30662" t="str">
            <v>8.2.7.6000.6200.6270.62703</v>
          </cell>
          <cell r="B30662" t="str">
            <v>Gastos De Direccion Y Supervision De La Obra</v>
          </cell>
          <cell r="C30662">
            <v>0</v>
          </cell>
          <cell r="D30662">
            <v>0</v>
          </cell>
          <cell r="E30662">
            <v>0</v>
          </cell>
          <cell r="F30662">
            <v>0</v>
          </cell>
          <cell r="G30662">
            <v>0</v>
          </cell>
        </row>
        <row r="30663">
          <cell r="A30663" t="str">
            <v>8.2.7.6000.6200.6290</v>
          </cell>
          <cell r="B30663" t="str">
            <v>Trabajos De Acabados En Edificaciones Y Otros Trabajos Especializados</v>
          </cell>
          <cell r="C30663">
            <v>0</v>
          </cell>
          <cell r="D30663">
            <v>0</v>
          </cell>
          <cell r="E30663">
            <v>0</v>
          </cell>
          <cell r="F30663">
            <v>0</v>
          </cell>
          <cell r="G30663">
            <v>0</v>
          </cell>
        </row>
        <row r="30664">
          <cell r="A30664" t="str">
            <v>8.2.7.6000.6200.6290.62901</v>
          </cell>
          <cell r="B30664" t="str">
            <v>Estudios Y Proyectos De Preinversion De Trabajos Especializados Y De Acabados</v>
          </cell>
          <cell r="C30664">
            <v>0</v>
          </cell>
          <cell r="D30664">
            <v>0</v>
          </cell>
          <cell r="E30664">
            <v>0</v>
          </cell>
          <cell r="F30664">
            <v>0</v>
          </cell>
          <cell r="G30664">
            <v>0</v>
          </cell>
        </row>
        <row r="30665">
          <cell r="A30665" t="str">
            <v>8.2.7.6000.6200.6290.62902</v>
          </cell>
          <cell r="B30665" t="str">
            <v>Acabados Y Trabajos Especializados</v>
          </cell>
          <cell r="C30665">
            <v>0</v>
          </cell>
          <cell r="D30665">
            <v>0</v>
          </cell>
          <cell r="E30665">
            <v>0</v>
          </cell>
          <cell r="F30665">
            <v>0</v>
          </cell>
          <cell r="G30665">
            <v>0</v>
          </cell>
        </row>
        <row r="30666">
          <cell r="A30666" t="str">
            <v>8.2.7.6000.6200.6290.62903</v>
          </cell>
          <cell r="B30666" t="str">
            <v>Gastos De Direccion Y Supervision De La Obra</v>
          </cell>
          <cell r="C30666">
            <v>0</v>
          </cell>
          <cell r="D30666">
            <v>0</v>
          </cell>
          <cell r="E30666">
            <v>0</v>
          </cell>
          <cell r="F30666">
            <v>0</v>
          </cell>
          <cell r="G30666">
            <v>0</v>
          </cell>
        </row>
        <row r="30667">
          <cell r="A30667" t="str">
            <v>8.2.7.6000.6300</v>
          </cell>
          <cell r="B30667" t="str">
            <v>Proyectos Productivos Y Acciones De Fomento</v>
          </cell>
          <cell r="C30667">
            <v>0</v>
          </cell>
          <cell r="D30667">
            <v>11735850.039999999</v>
          </cell>
          <cell r="E30667">
            <v>0</v>
          </cell>
          <cell r="F30667">
            <v>11735850.039999999</v>
          </cell>
          <cell r="G30667">
            <v>11735850.039999999</v>
          </cell>
        </row>
        <row r="30668">
          <cell r="A30668" t="str">
            <v>8.2.7.6000.6300.6310</v>
          </cell>
          <cell r="B30668" t="str">
            <v>Estudios, Formulacion Y Evaluacion De Proyectos Productivos No Incluidos En Conceptos Anteriores De Este Capitulo</v>
          </cell>
          <cell r="C30668">
            <v>0</v>
          </cell>
          <cell r="D30668">
            <v>4989274.32</v>
          </cell>
          <cell r="E30668">
            <v>0</v>
          </cell>
          <cell r="F30668">
            <v>4989274.32</v>
          </cell>
          <cell r="G30668">
            <v>4989274.32</v>
          </cell>
        </row>
        <row r="30669">
          <cell r="A30669" t="str">
            <v>8.2.7.6000.6300.6310.63101</v>
          </cell>
          <cell r="B30669" t="str">
            <v>Estudios, Formulacion Y Evaluacion De Otros Proyectos Productivos</v>
          </cell>
          <cell r="C30669">
            <v>0</v>
          </cell>
          <cell r="D30669">
            <v>4989274.32</v>
          </cell>
          <cell r="E30669">
            <v>0</v>
          </cell>
          <cell r="F30669">
            <v>4989274.32</v>
          </cell>
          <cell r="G30669">
            <v>4989274.32</v>
          </cell>
        </row>
        <row r="30670">
          <cell r="A30670" t="str">
            <v>8.2.7.6000.6300.6320</v>
          </cell>
          <cell r="B30670" t="str">
            <v>Ejecucion De Proyectos Productivos No Incluidos En Conceptos Anteriores De Este Capitulo</v>
          </cell>
          <cell r="C30670">
            <v>0</v>
          </cell>
          <cell r="D30670">
            <v>6746575.7199999997</v>
          </cell>
          <cell r="E30670">
            <v>0</v>
          </cell>
          <cell r="F30670">
            <v>6746575.7199999997</v>
          </cell>
          <cell r="G30670">
            <v>6746575.7199999997</v>
          </cell>
        </row>
        <row r="30671">
          <cell r="A30671" t="str">
            <v>8.2.7.6000.6300.6320.63201</v>
          </cell>
          <cell r="B30671" t="str">
            <v>Ejecucion De Otros Proyectos Productivos No Incluidos En Los Conceptos Anteriores</v>
          </cell>
          <cell r="C30671">
            <v>0</v>
          </cell>
          <cell r="D30671">
            <v>0</v>
          </cell>
          <cell r="E30671">
            <v>0</v>
          </cell>
          <cell r="F30671">
            <v>0</v>
          </cell>
          <cell r="G30671">
            <v>0</v>
          </cell>
        </row>
        <row r="30672">
          <cell r="A30672" t="str">
            <v>8.2.7.6000.6300.6320.63202</v>
          </cell>
          <cell r="B30672" t="str">
            <v>Acciones De Fomento</v>
          </cell>
          <cell r="C30672">
            <v>0</v>
          </cell>
          <cell r="D30672">
            <v>6746575.7199999997</v>
          </cell>
          <cell r="E30672">
            <v>0</v>
          </cell>
          <cell r="F30672">
            <v>6746575.7199999997</v>
          </cell>
          <cell r="G30672">
            <v>6746575.7199999997</v>
          </cell>
        </row>
        <row r="30673">
          <cell r="A30673" t="str">
            <v>8.2.7.7000</v>
          </cell>
          <cell r="B30673" t="str">
            <v>Inversiones financieras y otras provisiones</v>
          </cell>
          <cell r="C30673">
            <v>0</v>
          </cell>
          <cell r="D30673">
            <v>8046964</v>
          </cell>
          <cell r="E30673">
            <v>0</v>
          </cell>
          <cell r="F30673">
            <v>8046964</v>
          </cell>
          <cell r="G30673">
            <v>8046964</v>
          </cell>
        </row>
        <row r="30674">
          <cell r="A30674" t="str">
            <v>8.2.7.7000.7100</v>
          </cell>
          <cell r="B30674" t="str">
            <v>Inversiones Para El Fomento De Actividades Productivas</v>
          </cell>
          <cell r="C30674">
            <v>0</v>
          </cell>
          <cell r="D30674">
            <v>0</v>
          </cell>
          <cell r="E30674">
            <v>0</v>
          </cell>
          <cell r="F30674">
            <v>0</v>
          </cell>
          <cell r="G30674">
            <v>0</v>
          </cell>
        </row>
        <row r="30675">
          <cell r="A30675" t="str">
            <v>8.2.7.7000.7100.7110</v>
          </cell>
          <cell r="B30675" t="str">
            <v>Creditos Otorgados Por Entidades Federativas Y Municipios Al Sector Social Y Privado Para El Fomento De Actividades Productivas</v>
          </cell>
          <cell r="C30675">
            <v>0</v>
          </cell>
          <cell r="D30675">
            <v>0</v>
          </cell>
          <cell r="E30675">
            <v>0</v>
          </cell>
          <cell r="F30675">
            <v>0</v>
          </cell>
          <cell r="G30675">
            <v>0</v>
          </cell>
        </row>
        <row r="30676">
          <cell r="A30676" t="str">
            <v>8.2.7.7000.7100.7110.71101</v>
          </cell>
          <cell r="B30676" t="str">
            <v>Creditos Otorgados Por Entidades Federativas Y Municipios Al Sector Social Y Privado Para El Fomento De Actividades Productivas</v>
          </cell>
          <cell r="C30676">
            <v>0</v>
          </cell>
          <cell r="D30676">
            <v>0</v>
          </cell>
          <cell r="E30676">
            <v>0</v>
          </cell>
          <cell r="F30676">
            <v>0</v>
          </cell>
          <cell r="G30676">
            <v>0</v>
          </cell>
        </row>
        <row r="30677">
          <cell r="A30677" t="str">
            <v>8.2.7.7000.7100.7120</v>
          </cell>
          <cell r="B30677" t="str">
            <v>Creditos Otorgados Por Entidades Federativas A Municipios Para El Fomento De Actividades Productivas</v>
          </cell>
          <cell r="C30677">
            <v>0</v>
          </cell>
          <cell r="D30677">
            <v>0</v>
          </cell>
          <cell r="E30677">
            <v>0</v>
          </cell>
          <cell r="F30677">
            <v>0</v>
          </cell>
          <cell r="G30677">
            <v>0</v>
          </cell>
        </row>
        <row r="30678">
          <cell r="A30678" t="str">
            <v>8.2.7.7000.7100.7120.71201</v>
          </cell>
          <cell r="B30678" t="str">
            <v>Creditos Otorgados Por Entidades Federativas A Municipios Para El Fomento De Actividades Productivas</v>
          </cell>
          <cell r="C30678">
            <v>0</v>
          </cell>
          <cell r="D30678">
            <v>0</v>
          </cell>
          <cell r="E30678">
            <v>0</v>
          </cell>
          <cell r="F30678">
            <v>0</v>
          </cell>
          <cell r="G30678">
            <v>0</v>
          </cell>
        </row>
        <row r="30679">
          <cell r="A30679" t="str">
            <v>8.2.7.7000.7200</v>
          </cell>
          <cell r="B30679" t="str">
            <v>Acciones Y Participaciones De Capital</v>
          </cell>
          <cell r="C30679">
            <v>0</v>
          </cell>
          <cell r="D30679">
            <v>8000000</v>
          </cell>
          <cell r="E30679">
            <v>0</v>
          </cell>
          <cell r="F30679">
            <v>8000000</v>
          </cell>
          <cell r="G30679">
            <v>8000000</v>
          </cell>
        </row>
        <row r="30680">
          <cell r="A30680" t="str">
            <v>8.2.7.7000.7200.7210</v>
          </cell>
          <cell r="B30680" t="str">
            <v>Acciones Y Participaciones De Capital En Entidades Paraestatales No Empresariales Y No Financieras Con Fines De Politica Economica</v>
          </cell>
          <cell r="C30680">
            <v>0</v>
          </cell>
          <cell r="D30680">
            <v>0</v>
          </cell>
          <cell r="E30680">
            <v>0</v>
          </cell>
          <cell r="F30680">
            <v>0</v>
          </cell>
          <cell r="G30680">
            <v>0</v>
          </cell>
        </row>
        <row r="30681">
          <cell r="A30681" t="str">
            <v>8.2.7.7000.7200.7210.72101</v>
          </cell>
          <cell r="B30681" t="str">
            <v>Acciones Y Participaciones De Capital En Entidades Paraestatales No Empresariales Y No Financieras Con Fines De Politica Economica</v>
          </cell>
          <cell r="C30681">
            <v>0</v>
          </cell>
          <cell r="D30681">
            <v>0</v>
          </cell>
          <cell r="E30681">
            <v>0</v>
          </cell>
          <cell r="F30681">
            <v>0</v>
          </cell>
          <cell r="G30681">
            <v>0</v>
          </cell>
        </row>
        <row r="30682">
          <cell r="A30682" t="str">
            <v>8.2.7.7000.7200.7220</v>
          </cell>
          <cell r="B30682" t="str">
            <v>Acciones Y Participaciones De Capital En Entidades Paraestatales Empresariales Y No Financieras Con Fines De Politica Economica</v>
          </cell>
          <cell r="C30682">
            <v>0</v>
          </cell>
          <cell r="D30682">
            <v>8000000</v>
          </cell>
          <cell r="E30682">
            <v>0</v>
          </cell>
          <cell r="F30682">
            <v>8000000</v>
          </cell>
          <cell r="G30682">
            <v>8000000</v>
          </cell>
        </row>
        <row r="30683">
          <cell r="A30683" t="str">
            <v>8.2.7.7000.7200.7220.72201</v>
          </cell>
          <cell r="B30683" t="str">
            <v>Acciones Y Participaciones De Capital En Entidades Paraestatales Empresariales Y No Financieras Con Fines De Politica Economica</v>
          </cell>
          <cell r="C30683">
            <v>0</v>
          </cell>
          <cell r="D30683">
            <v>8000000</v>
          </cell>
          <cell r="E30683">
            <v>0</v>
          </cell>
          <cell r="F30683">
            <v>8000000</v>
          </cell>
          <cell r="G30683">
            <v>8000000</v>
          </cell>
        </row>
        <row r="30684">
          <cell r="A30684" t="str">
            <v>8.2.7.7000.7200.7230</v>
          </cell>
          <cell r="B30684" t="str">
            <v>Acciones Y Participaciones De Capital En Instituciones Paraestatales Publicas Financieras Con Fines De Politica Economica</v>
          </cell>
          <cell r="C30684">
            <v>0</v>
          </cell>
          <cell r="D30684">
            <v>0</v>
          </cell>
          <cell r="E30684">
            <v>0</v>
          </cell>
          <cell r="F30684">
            <v>0</v>
          </cell>
          <cell r="G30684">
            <v>0</v>
          </cell>
        </row>
        <row r="30685">
          <cell r="A30685" t="str">
            <v>8.2.7.7000.7200.7230.72301</v>
          </cell>
          <cell r="B30685" t="str">
            <v>Acciones Y Participaciones De Capital En Instituciones Paraestatales Publicas Financieras Con Fines De Politica Economica</v>
          </cell>
          <cell r="C30685">
            <v>0</v>
          </cell>
          <cell r="D30685">
            <v>0</v>
          </cell>
          <cell r="E30685">
            <v>0</v>
          </cell>
          <cell r="F30685">
            <v>0</v>
          </cell>
          <cell r="G30685">
            <v>0</v>
          </cell>
        </row>
        <row r="30686">
          <cell r="A30686" t="str">
            <v>8.2.7.7000.7200.7240</v>
          </cell>
          <cell r="B30686" t="str">
            <v>Acciones Y Participaciones De Capital En El Sector Privado Con Fines De Politica Economica</v>
          </cell>
          <cell r="C30686">
            <v>0</v>
          </cell>
          <cell r="D30686">
            <v>0</v>
          </cell>
          <cell r="E30686">
            <v>0</v>
          </cell>
          <cell r="F30686">
            <v>0</v>
          </cell>
          <cell r="G30686">
            <v>0</v>
          </cell>
        </row>
        <row r="30687">
          <cell r="A30687" t="str">
            <v>8.2.7.7000.7200.7240.72401</v>
          </cell>
          <cell r="B30687" t="str">
            <v>Acciones Y Participaciones De Capital En El Sector Privado Con Fines De Politica Economica</v>
          </cell>
          <cell r="C30687">
            <v>0</v>
          </cell>
          <cell r="D30687">
            <v>0</v>
          </cell>
          <cell r="E30687">
            <v>0</v>
          </cell>
          <cell r="F30687">
            <v>0</v>
          </cell>
          <cell r="G30687">
            <v>0</v>
          </cell>
        </row>
        <row r="30688">
          <cell r="A30688" t="str">
            <v>8.2.7.7000.7200.7250</v>
          </cell>
          <cell r="B30688" t="str">
            <v>Acciones Y Participaciones De Capital En Organismos Internacionales Con Fines De Politica Economica</v>
          </cell>
          <cell r="C30688">
            <v>0</v>
          </cell>
          <cell r="D30688">
            <v>0</v>
          </cell>
          <cell r="E30688">
            <v>0</v>
          </cell>
          <cell r="F30688">
            <v>0</v>
          </cell>
          <cell r="G30688">
            <v>0</v>
          </cell>
        </row>
        <row r="30689">
          <cell r="A30689" t="str">
            <v>8.2.7.7000.7200.7250.72501</v>
          </cell>
          <cell r="B30689" t="str">
            <v>Acciones Y Participaciones De Capital En Organismos Internacionales Con Fines De Politica Economica</v>
          </cell>
          <cell r="C30689">
            <v>0</v>
          </cell>
          <cell r="D30689">
            <v>0</v>
          </cell>
          <cell r="E30689">
            <v>0</v>
          </cell>
          <cell r="F30689">
            <v>0</v>
          </cell>
          <cell r="G30689">
            <v>0</v>
          </cell>
        </row>
        <row r="30690">
          <cell r="A30690" t="str">
            <v>8.2.7.7000.7200.7260</v>
          </cell>
          <cell r="B30690" t="str">
            <v>Acciones Y Participaciones De Capital En El Sector Externo Con Fines De Politica Economica</v>
          </cell>
          <cell r="C30690">
            <v>0</v>
          </cell>
          <cell r="D30690">
            <v>0</v>
          </cell>
          <cell r="E30690">
            <v>0</v>
          </cell>
          <cell r="F30690">
            <v>0</v>
          </cell>
          <cell r="G30690">
            <v>0</v>
          </cell>
        </row>
        <row r="30691">
          <cell r="A30691" t="str">
            <v>8.2.7.7000.7200.7260.72601</v>
          </cell>
          <cell r="B30691" t="str">
            <v>Acciones Y Participaciones De Capital En El Sector Externo Con Fines De Politica Economica</v>
          </cell>
          <cell r="C30691">
            <v>0</v>
          </cell>
          <cell r="D30691">
            <v>0</v>
          </cell>
          <cell r="E30691">
            <v>0</v>
          </cell>
          <cell r="F30691">
            <v>0</v>
          </cell>
          <cell r="G30691">
            <v>0</v>
          </cell>
        </row>
        <row r="30692">
          <cell r="A30692" t="str">
            <v>8.2.7.7000.7200.7270</v>
          </cell>
          <cell r="B30692" t="str">
            <v>Acciones Y Participaciones De Capital En El Sector Publico Con Fines De Gestion De La Liquidez</v>
          </cell>
          <cell r="C30692">
            <v>0</v>
          </cell>
          <cell r="D30692">
            <v>0</v>
          </cell>
          <cell r="E30692">
            <v>0</v>
          </cell>
          <cell r="F30692">
            <v>0</v>
          </cell>
          <cell r="G30692">
            <v>0</v>
          </cell>
        </row>
        <row r="30693">
          <cell r="A30693" t="str">
            <v>8.2.7.7000.7200.7270.72701</v>
          </cell>
          <cell r="B30693" t="str">
            <v>Acciones Y Participaciones De Capital En El Sector Publico Con Fines De Gestion De La Liquidez</v>
          </cell>
          <cell r="C30693">
            <v>0</v>
          </cell>
          <cell r="D30693">
            <v>0</v>
          </cell>
          <cell r="E30693">
            <v>0</v>
          </cell>
          <cell r="F30693">
            <v>0</v>
          </cell>
          <cell r="G30693">
            <v>0</v>
          </cell>
        </row>
        <row r="30694">
          <cell r="A30694" t="str">
            <v>8.2.7.7000.7200.7280</v>
          </cell>
          <cell r="B30694" t="str">
            <v>Acciones Y Participaciones De Capital En El Sector Privado Con Fines De Gestion De La Liquidez</v>
          </cell>
          <cell r="C30694">
            <v>0</v>
          </cell>
          <cell r="D30694">
            <v>0</v>
          </cell>
          <cell r="E30694">
            <v>0</v>
          </cell>
          <cell r="F30694">
            <v>0</v>
          </cell>
          <cell r="G30694">
            <v>0</v>
          </cell>
        </row>
        <row r="30695">
          <cell r="A30695" t="str">
            <v>8.2.7.7000.7200.7280.72801</v>
          </cell>
          <cell r="B30695" t="str">
            <v>Acciones Y Participaciones De Capital En El Sector Privado Con Fines De Gestion De La Liquidez</v>
          </cell>
          <cell r="C30695">
            <v>0</v>
          </cell>
          <cell r="D30695">
            <v>0</v>
          </cell>
          <cell r="E30695">
            <v>0</v>
          </cell>
          <cell r="F30695">
            <v>0</v>
          </cell>
          <cell r="G30695">
            <v>0</v>
          </cell>
        </row>
        <row r="30696">
          <cell r="A30696" t="str">
            <v>8.2.7.7000.7200.7290</v>
          </cell>
          <cell r="B30696" t="str">
            <v>Acciones Y Participaciones De Capital En El Sector Externo Con Fines De Administracion De La Liquidez</v>
          </cell>
          <cell r="C30696">
            <v>0</v>
          </cell>
          <cell r="D30696">
            <v>0</v>
          </cell>
          <cell r="E30696">
            <v>0</v>
          </cell>
          <cell r="F30696">
            <v>0</v>
          </cell>
          <cell r="G30696">
            <v>0</v>
          </cell>
        </row>
        <row r="30697">
          <cell r="A30697" t="str">
            <v>8.2.7.7000.7200.7290.72901</v>
          </cell>
          <cell r="B30697" t="str">
            <v>Acciones Y Participaciones De Capital En El Sector Externo Con Fines De Administracion De La Liquidez</v>
          </cell>
          <cell r="C30697">
            <v>0</v>
          </cell>
          <cell r="D30697">
            <v>0</v>
          </cell>
          <cell r="E30697">
            <v>0</v>
          </cell>
          <cell r="F30697">
            <v>0</v>
          </cell>
          <cell r="G30697">
            <v>0</v>
          </cell>
        </row>
        <row r="30698">
          <cell r="A30698" t="str">
            <v>8.2.7.7000.7300</v>
          </cell>
          <cell r="B30698" t="str">
            <v>Compra De Titulos Y Valores</v>
          </cell>
          <cell r="C30698">
            <v>0</v>
          </cell>
          <cell r="D30698">
            <v>0</v>
          </cell>
          <cell r="E30698">
            <v>0</v>
          </cell>
          <cell r="F30698">
            <v>0</v>
          </cell>
          <cell r="G30698">
            <v>0</v>
          </cell>
        </row>
        <row r="30699">
          <cell r="A30699" t="str">
            <v>8.2.7.7000.7300.7310</v>
          </cell>
          <cell r="B30699" t="str">
            <v>Bonos</v>
          </cell>
          <cell r="C30699">
            <v>0</v>
          </cell>
          <cell r="D30699">
            <v>0</v>
          </cell>
          <cell r="E30699">
            <v>0</v>
          </cell>
          <cell r="F30699">
            <v>0</v>
          </cell>
          <cell r="G30699">
            <v>0</v>
          </cell>
        </row>
        <row r="30700">
          <cell r="A30700" t="str">
            <v>8.2.7.7000.7300.7310.73101</v>
          </cell>
          <cell r="B30700" t="str">
            <v>Bonos</v>
          </cell>
          <cell r="C30700">
            <v>0</v>
          </cell>
          <cell r="D30700">
            <v>0</v>
          </cell>
          <cell r="E30700">
            <v>0</v>
          </cell>
          <cell r="F30700">
            <v>0</v>
          </cell>
          <cell r="G30700">
            <v>0</v>
          </cell>
        </row>
        <row r="30701">
          <cell r="A30701" t="str">
            <v>8.2.7.7000.7300.7320</v>
          </cell>
          <cell r="B30701" t="str">
            <v>Valores Representativos De Deuda, Adquiridos Con Fines De Politica Economica</v>
          </cell>
          <cell r="C30701">
            <v>0</v>
          </cell>
          <cell r="D30701">
            <v>0</v>
          </cell>
          <cell r="E30701">
            <v>0</v>
          </cell>
          <cell r="F30701">
            <v>0</v>
          </cell>
          <cell r="G30701">
            <v>0</v>
          </cell>
        </row>
        <row r="30702">
          <cell r="A30702" t="str">
            <v>8.2.7.7000.7300.7320.73201</v>
          </cell>
          <cell r="B30702" t="str">
            <v>Valores Representativos De Deuda, Adquiridos Con Fines De Politica Economica</v>
          </cell>
          <cell r="C30702">
            <v>0</v>
          </cell>
          <cell r="D30702">
            <v>0</v>
          </cell>
          <cell r="E30702">
            <v>0</v>
          </cell>
          <cell r="F30702">
            <v>0</v>
          </cell>
          <cell r="G30702">
            <v>0</v>
          </cell>
        </row>
        <row r="30703">
          <cell r="A30703" t="str">
            <v>8.2.7.7000.7300.7330</v>
          </cell>
          <cell r="B30703" t="str">
            <v>Valores Representativos De Deuda Adquiridos Con Fines De Gestion De Liquidez</v>
          </cell>
          <cell r="C30703">
            <v>0</v>
          </cell>
          <cell r="D30703">
            <v>0</v>
          </cell>
          <cell r="E30703">
            <v>0</v>
          </cell>
          <cell r="F30703">
            <v>0</v>
          </cell>
          <cell r="G30703">
            <v>0</v>
          </cell>
        </row>
        <row r="30704">
          <cell r="A30704" t="str">
            <v>8.2.7.7000.7300.7330.73301</v>
          </cell>
          <cell r="B30704" t="str">
            <v>Valores Representativos De Deuda Adquiridos Con Fines De Gestion De Liquidez</v>
          </cell>
          <cell r="C30704">
            <v>0</v>
          </cell>
          <cell r="D30704">
            <v>0</v>
          </cell>
          <cell r="E30704">
            <v>0</v>
          </cell>
          <cell r="F30704">
            <v>0</v>
          </cell>
          <cell r="G30704">
            <v>0</v>
          </cell>
        </row>
        <row r="30705">
          <cell r="A30705" t="str">
            <v>8.2.7.7000.7300.7340</v>
          </cell>
          <cell r="B30705" t="str">
            <v>Obligaciones Negociables Adquiridas Con Fines De Politica Economica</v>
          </cell>
          <cell r="C30705">
            <v>0</v>
          </cell>
          <cell r="D30705">
            <v>0</v>
          </cell>
          <cell r="E30705">
            <v>0</v>
          </cell>
          <cell r="F30705">
            <v>0</v>
          </cell>
          <cell r="G30705">
            <v>0</v>
          </cell>
        </row>
        <row r="30706">
          <cell r="A30706" t="str">
            <v>8.2.7.7000.7300.7340.73401</v>
          </cell>
          <cell r="B30706" t="str">
            <v>Obligaciones Negociables Adquiridas Con Fines De Politica Economica</v>
          </cell>
          <cell r="C30706">
            <v>0</v>
          </cell>
          <cell r="D30706">
            <v>0</v>
          </cell>
          <cell r="E30706">
            <v>0</v>
          </cell>
          <cell r="F30706">
            <v>0</v>
          </cell>
          <cell r="G30706">
            <v>0</v>
          </cell>
        </row>
        <row r="30707">
          <cell r="A30707" t="str">
            <v>8.2.7.7000.7300.7350</v>
          </cell>
          <cell r="B30707" t="str">
            <v>Obligaciones Negociables Adquiridas Con Fines De Gestion De Liquidez</v>
          </cell>
          <cell r="C30707">
            <v>0</v>
          </cell>
          <cell r="D30707">
            <v>0</v>
          </cell>
          <cell r="E30707">
            <v>0</v>
          </cell>
          <cell r="F30707">
            <v>0</v>
          </cell>
          <cell r="G30707">
            <v>0</v>
          </cell>
        </row>
        <row r="30708">
          <cell r="A30708" t="str">
            <v>8.2.7.7000.7300.7350.73501</v>
          </cell>
          <cell r="B30708" t="str">
            <v>Obligaciones Negociables Adquiridas Con Fines De Gestion De Liquidez</v>
          </cell>
          <cell r="C30708">
            <v>0</v>
          </cell>
          <cell r="D30708">
            <v>0</v>
          </cell>
          <cell r="E30708">
            <v>0</v>
          </cell>
          <cell r="F30708">
            <v>0</v>
          </cell>
          <cell r="G30708">
            <v>0</v>
          </cell>
        </row>
        <row r="30709">
          <cell r="A30709" t="str">
            <v>8.2.7.7000.7300.7390</v>
          </cell>
          <cell r="B30709" t="str">
            <v>Otros Valores</v>
          </cell>
          <cell r="C30709">
            <v>0</v>
          </cell>
          <cell r="D30709">
            <v>0</v>
          </cell>
          <cell r="E30709">
            <v>0</v>
          </cell>
          <cell r="F30709">
            <v>0</v>
          </cell>
          <cell r="G30709">
            <v>0</v>
          </cell>
        </row>
        <row r="30710">
          <cell r="A30710" t="str">
            <v>8.2.7.7000.7300.7390.73901</v>
          </cell>
          <cell r="B30710" t="str">
            <v>Otros Valores</v>
          </cell>
          <cell r="C30710">
            <v>0</v>
          </cell>
          <cell r="D30710">
            <v>0</v>
          </cell>
          <cell r="E30710">
            <v>0</v>
          </cell>
          <cell r="F30710">
            <v>0</v>
          </cell>
          <cell r="G30710">
            <v>0</v>
          </cell>
        </row>
        <row r="30711">
          <cell r="A30711" t="str">
            <v>8.2.7.7000.7400</v>
          </cell>
          <cell r="B30711" t="str">
            <v>Concesion De Prestamos</v>
          </cell>
          <cell r="C30711">
            <v>0</v>
          </cell>
          <cell r="D30711">
            <v>46964</v>
          </cell>
          <cell r="E30711">
            <v>0</v>
          </cell>
          <cell r="F30711">
            <v>46964</v>
          </cell>
          <cell r="G30711">
            <v>46964</v>
          </cell>
        </row>
        <row r="30712">
          <cell r="A30712" t="str">
            <v>8.2.7.7000.7400.7410</v>
          </cell>
          <cell r="B30712" t="str">
            <v>Concesion De Prestamos A Entidades Paraestatales No Empresariales Y No Financieras Con Fines De Politica Economica</v>
          </cell>
          <cell r="C30712">
            <v>0</v>
          </cell>
          <cell r="D30712">
            <v>0</v>
          </cell>
          <cell r="E30712">
            <v>0</v>
          </cell>
          <cell r="F30712">
            <v>0</v>
          </cell>
          <cell r="G30712">
            <v>0</v>
          </cell>
        </row>
        <row r="30713">
          <cell r="A30713" t="str">
            <v>8.2.7.7000.7400.7410.74101</v>
          </cell>
          <cell r="B30713" t="str">
            <v>Prestamos A Entidades Paraestatales No Empresariales Y No Financieras</v>
          </cell>
          <cell r="C30713">
            <v>0</v>
          </cell>
          <cell r="D30713">
            <v>0</v>
          </cell>
          <cell r="E30713">
            <v>0</v>
          </cell>
          <cell r="F30713">
            <v>0</v>
          </cell>
          <cell r="G30713">
            <v>0</v>
          </cell>
        </row>
        <row r="30714">
          <cell r="A30714" t="str">
            <v>8.2.7.7000.7400.7420</v>
          </cell>
          <cell r="B30714" t="str">
            <v>Concesion De Prestamos A Entidades Paraestatales Empresariales No Financieras Con Fines De Politica Economica</v>
          </cell>
          <cell r="C30714">
            <v>0</v>
          </cell>
          <cell r="D30714">
            <v>0</v>
          </cell>
          <cell r="E30714">
            <v>0</v>
          </cell>
          <cell r="F30714">
            <v>0</v>
          </cell>
          <cell r="G30714">
            <v>0</v>
          </cell>
        </row>
        <row r="30715">
          <cell r="A30715" t="str">
            <v>8.2.7.7000.7400.7420.74201</v>
          </cell>
          <cell r="B30715" t="str">
            <v>Prestamos A Empresas Paraestatales No Financieras</v>
          </cell>
          <cell r="C30715">
            <v>0</v>
          </cell>
          <cell r="D30715">
            <v>0</v>
          </cell>
          <cell r="E30715">
            <v>0</v>
          </cell>
          <cell r="F30715">
            <v>0</v>
          </cell>
          <cell r="G30715">
            <v>0</v>
          </cell>
        </row>
        <row r="30716">
          <cell r="A30716" t="str">
            <v>8.2.7.7000.7400.7430</v>
          </cell>
          <cell r="B30716" t="str">
            <v>Concesion De Prestamos A Instituciones Paraestatales Publicas Financieras Con Fines De Politica Economica</v>
          </cell>
          <cell r="C30716">
            <v>0</v>
          </cell>
          <cell r="D30716">
            <v>0</v>
          </cell>
          <cell r="E30716">
            <v>0</v>
          </cell>
          <cell r="F30716">
            <v>0</v>
          </cell>
          <cell r="G30716">
            <v>0</v>
          </cell>
        </row>
        <row r="30717">
          <cell r="A30717" t="str">
            <v>8.2.7.7000.7400.7430.74301</v>
          </cell>
          <cell r="B30717" t="str">
            <v>Prestamos A Entidades Paraestatales Financieras</v>
          </cell>
          <cell r="C30717">
            <v>0</v>
          </cell>
          <cell r="D30717">
            <v>0</v>
          </cell>
          <cell r="E30717">
            <v>0</v>
          </cell>
          <cell r="F30717">
            <v>0</v>
          </cell>
          <cell r="G30717">
            <v>0</v>
          </cell>
        </row>
        <row r="30718">
          <cell r="A30718" t="str">
            <v>8.2.7.7000.7400.7440</v>
          </cell>
          <cell r="B30718" t="str">
            <v>Concesion De Prestamos A Entidades Federativas Y Municipios Con Fines De Politica Economica</v>
          </cell>
          <cell r="C30718">
            <v>0</v>
          </cell>
          <cell r="D30718">
            <v>0</v>
          </cell>
          <cell r="E30718">
            <v>0</v>
          </cell>
          <cell r="F30718">
            <v>0</v>
          </cell>
          <cell r="G30718">
            <v>0</v>
          </cell>
        </row>
        <row r="30719">
          <cell r="A30719" t="str">
            <v>8.2.7.7000.7400.7440.74401</v>
          </cell>
          <cell r="B30719" t="str">
            <v>Prestamos A Municipios</v>
          </cell>
          <cell r="C30719">
            <v>0</v>
          </cell>
          <cell r="D30719">
            <v>0</v>
          </cell>
          <cell r="E30719">
            <v>0</v>
          </cell>
          <cell r="F30719">
            <v>0</v>
          </cell>
          <cell r="G30719">
            <v>0</v>
          </cell>
        </row>
        <row r="30720">
          <cell r="A30720" t="str">
            <v>8.2.7.7000.7400.7450</v>
          </cell>
          <cell r="B30720" t="str">
            <v>Concesion De Prestamos Al Sector Privado Con Fines De Politica Economica</v>
          </cell>
          <cell r="C30720">
            <v>0</v>
          </cell>
          <cell r="D30720">
            <v>46964</v>
          </cell>
          <cell r="E30720">
            <v>0</v>
          </cell>
          <cell r="F30720">
            <v>46964</v>
          </cell>
          <cell r="G30720">
            <v>46964</v>
          </cell>
        </row>
        <row r="30721">
          <cell r="A30721" t="str">
            <v>8.2.7.7000.7400.7450.74501</v>
          </cell>
          <cell r="B30721" t="str">
            <v>Prestamos A Servidores Publicos</v>
          </cell>
          <cell r="C30721">
            <v>0</v>
          </cell>
          <cell r="D30721">
            <v>0</v>
          </cell>
          <cell r="E30721">
            <v>0</v>
          </cell>
          <cell r="F30721">
            <v>0</v>
          </cell>
          <cell r="G30721">
            <v>0</v>
          </cell>
        </row>
        <row r="30722">
          <cell r="A30722" t="str">
            <v>8.2.7.7000.7400.7450.74502</v>
          </cell>
          <cell r="B30722" t="str">
            <v>Prestamos A Sindicatos</v>
          </cell>
          <cell r="C30722">
            <v>0</v>
          </cell>
          <cell r="D30722">
            <v>0</v>
          </cell>
          <cell r="E30722">
            <v>0</v>
          </cell>
          <cell r="F30722">
            <v>0</v>
          </cell>
          <cell r="G30722">
            <v>0</v>
          </cell>
        </row>
        <row r="30723">
          <cell r="A30723" t="str">
            <v>8.2.7.7000.7400.7450.74503</v>
          </cell>
          <cell r="B30723" t="str">
            <v>Otros Prestamos</v>
          </cell>
          <cell r="C30723">
            <v>0</v>
          </cell>
          <cell r="D30723">
            <v>46964</v>
          </cell>
          <cell r="E30723">
            <v>0</v>
          </cell>
          <cell r="F30723">
            <v>46964</v>
          </cell>
          <cell r="G30723">
            <v>46964</v>
          </cell>
        </row>
        <row r="30724">
          <cell r="A30724" t="str">
            <v>8.2.7.7000.7400.7460</v>
          </cell>
          <cell r="B30724" t="str">
            <v>Concesion De Prestamos Al Sector Externo Con Fines De Politica Economica</v>
          </cell>
          <cell r="C30724">
            <v>0</v>
          </cell>
          <cell r="D30724">
            <v>0</v>
          </cell>
          <cell r="E30724">
            <v>0</v>
          </cell>
          <cell r="F30724">
            <v>0</v>
          </cell>
          <cell r="G30724">
            <v>0</v>
          </cell>
        </row>
        <row r="30725">
          <cell r="A30725" t="str">
            <v>8.2.7.7000.7400.7460.74601</v>
          </cell>
          <cell r="B30725" t="str">
            <v>Prestamos Al Sector Externo</v>
          </cell>
          <cell r="C30725">
            <v>0</v>
          </cell>
          <cell r="D30725">
            <v>0</v>
          </cell>
          <cell r="E30725">
            <v>0</v>
          </cell>
          <cell r="F30725">
            <v>0</v>
          </cell>
          <cell r="G30725">
            <v>0</v>
          </cell>
        </row>
        <row r="30726">
          <cell r="A30726" t="str">
            <v>8.2.7.7000.7400.7470</v>
          </cell>
          <cell r="B30726" t="str">
            <v>Concesion De Prestamos Al Sector Publico Con Fines De Gestion De Liquidez</v>
          </cell>
          <cell r="C30726">
            <v>0</v>
          </cell>
          <cell r="D30726">
            <v>0</v>
          </cell>
          <cell r="E30726">
            <v>0</v>
          </cell>
          <cell r="F30726">
            <v>0</v>
          </cell>
          <cell r="G30726">
            <v>0</v>
          </cell>
        </row>
        <row r="30727">
          <cell r="A30727" t="str">
            <v>8.2.7.7000.7400.7470.74701</v>
          </cell>
          <cell r="B30727" t="str">
            <v>Prestamos Al Sector Publico Con Fines De Liquidez</v>
          </cell>
          <cell r="C30727">
            <v>0</v>
          </cell>
          <cell r="D30727">
            <v>0</v>
          </cell>
          <cell r="E30727">
            <v>0</v>
          </cell>
          <cell r="F30727">
            <v>0</v>
          </cell>
          <cell r="G30727">
            <v>0</v>
          </cell>
        </row>
        <row r="30728">
          <cell r="A30728" t="str">
            <v>8.2.7.7000.7400.7480</v>
          </cell>
          <cell r="B30728" t="str">
            <v>Concesion De Prestamos Al Sector Privado Con Fines De Gestion De Liquidez</v>
          </cell>
          <cell r="C30728">
            <v>0</v>
          </cell>
          <cell r="D30728">
            <v>0</v>
          </cell>
          <cell r="E30728">
            <v>0</v>
          </cell>
          <cell r="F30728">
            <v>0</v>
          </cell>
          <cell r="G30728">
            <v>0</v>
          </cell>
        </row>
        <row r="30729">
          <cell r="A30729" t="str">
            <v>8.2.7.7000.7400.7480.74801</v>
          </cell>
          <cell r="B30729" t="str">
            <v>Prestamos Al Sector Privado Con Fines De Gestion De Liquidez</v>
          </cell>
          <cell r="C30729">
            <v>0</v>
          </cell>
          <cell r="D30729">
            <v>0</v>
          </cell>
          <cell r="E30729">
            <v>0</v>
          </cell>
          <cell r="F30729">
            <v>0</v>
          </cell>
          <cell r="G30729">
            <v>0</v>
          </cell>
        </row>
        <row r="30730">
          <cell r="A30730" t="str">
            <v>8.2.7.7000.7400.7490</v>
          </cell>
          <cell r="B30730" t="str">
            <v>Concesion De Prestamos Al Sector Externo Con Fines De Gestion De Liquidez</v>
          </cell>
          <cell r="C30730">
            <v>0</v>
          </cell>
          <cell r="D30730">
            <v>0</v>
          </cell>
          <cell r="E30730">
            <v>0</v>
          </cell>
          <cell r="F30730">
            <v>0</v>
          </cell>
          <cell r="G30730">
            <v>0</v>
          </cell>
        </row>
        <row r="30731">
          <cell r="A30731" t="str">
            <v>8.2.7.7000.7400.7490.74901</v>
          </cell>
          <cell r="B30731" t="str">
            <v>Concesion De Prestamos Al Sector Externo Con Fines De Gestion De Liquidez</v>
          </cell>
          <cell r="C30731">
            <v>0</v>
          </cell>
          <cell r="D30731">
            <v>0</v>
          </cell>
          <cell r="E30731">
            <v>0</v>
          </cell>
          <cell r="F30731">
            <v>0</v>
          </cell>
          <cell r="G30731">
            <v>0</v>
          </cell>
        </row>
        <row r="30732">
          <cell r="A30732" t="str">
            <v>8.2.7.7000.7500</v>
          </cell>
          <cell r="B30732" t="str">
            <v>Inversiones En Fideicomisos, Mandatos Y Otros Analogos</v>
          </cell>
          <cell r="C30732">
            <v>0</v>
          </cell>
          <cell r="D30732">
            <v>0</v>
          </cell>
          <cell r="E30732">
            <v>0</v>
          </cell>
          <cell r="F30732">
            <v>0</v>
          </cell>
          <cell r="G30732">
            <v>0</v>
          </cell>
        </row>
        <row r="30733">
          <cell r="A30733" t="str">
            <v>8.2.7.7000.7500.7510</v>
          </cell>
          <cell r="B30733" t="str">
            <v>Inversiones En Fideicomisos Del Poder Ejecutivo</v>
          </cell>
          <cell r="C30733">
            <v>0</v>
          </cell>
          <cell r="D30733">
            <v>0</v>
          </cell>
          <cell r="E30733">
            <v>0</v>
          </cell>
          <cell r="F30733">
            <v>0</v>
          </cell>
          <cell r="G30733">
            <v>0</v>
          </cell>
        </row>
        <row r="30734">
          <cell r="A30734" t="str">
            <v>8.2.7.7000.7500.7510.75101</v>
          </cell>
          <cell r="B30734" t="str">
            <v>Inversiones En Fideicomisos Del Poder Ejecutivo</v>
          </cell>
          <cell r="C30734">
            <v>0</v>
          </cell>
          <cell r="D30734">
            <v>0</v>
          </cell>
          <cell r="E30734">
            <v>0</v>
          </cell>
          <cell r="F30734">
            <v>0</v>
          </cell>
          <cell r="G30734">
            <v>0</v>
          </cell>
        </row>
        <row r="30735">
          <cell r="A30735" t="str">
            <v>8.2.7.7000.7500.7520</v>
          </cell>
          <cell r="B30735" t="str">
            <v>Inversiones En Fideicomisos Del Poder Legislativo</v>
          </cell>
          <cell r="C30735">
            <v>0</v>
          </cell>
          <cell r="D30735">
            <v>0</v>
          </cell>
          <cell r="E30735">
            <v>0</v>
          </cell>
          <cell r="F30735">
            <v>0</v>
          </cell>
          <cell r="G30735">
            <v>0</v>
          </cell>
        </row>
        <row r="30736">
          <cell r="A30736" t="str">
            <v>8.2.7.7000.7500.7520.75201</v>
          </cell>
          <cell r="B30736" t="str">
            <v>Inversiones En Fideicomisos Del Poder Legislativo</v>
          </cell>
          <cell r="C30736">
            <v>0</v>
          </cell>
          <cell r="D30736">
            <v>0</v>
          </cell>
          <cell r="E30736">
            <v>0</v>
          </cell>
          <cell r="F30736">
            <v>0</v>
          </cell>
          <cell r="G30736">
            <v>0</v>
          </cell>
        </row>
        <row r="30737">
          <cell r="A30737" t="str">
            <v>8.2.7.7000.7500.7530</v>
          </cell>
          <cell r="B30737" t="str">
            <v>Inversiones En Fideicomisos Del Poder Judicial</v>
          </cell>
          <cell r="C30737">
            <v>0</v>
          </cell>
          <cell r="D30737">
            <v>0</v>
          </cell>
          <cell r="E30737">
            <v>0</v>
          </cell>
          <cell r="F30737">
            <v>0</v>
          </cell>
          <cell r="G30737">
            <v>0</v>
          </cell>
        </row>
        <row r="30738">
          <cell r="A30738" t="str">
            <v>8.2.7.7000.7500.7530.75301</v>
          </cell>
          <cell r="B30738" t="str">
            <v>Inversiones En Fideicomisos Del Poder Judicial</v>
          </cell>
          <cell r="C30738">
            <v>0</v>
          </cell>
          <cell r="D30738">
            <v>0</v>
          </cell>
          <cell r="E30738">
            <v>0</v>
          </cell>
          <cell r="F30738">
            <v>0</v>
          </cell>
          <cell r="G30738">
            <v>0</v>
          </cell>
        </row>
        <row r="30739">
          <cell r="A30739" t="str">
            <v>8.2.7.7000.7500.7540</v>
          </cell>
          <cell r="B30739" t="str">
            <v>Inversiones En Fideicomisos Publicos No Empresariales Y No Financieros</v>
          </cell>
          <cell r="C30739">
            <v>0</v>
          </cell>
          <cell r="D30739">
            <v>0</v>
          </cell>
          <cell r="E30739">
            <v>0</v>
          </cell>
          <cell r="F30739">
            <v>0</v>
          </cell>
          <cell r="G30739">
            <v>0</v>
          </cell>
        </row>
        <row r="30740">
          <cell r="A30740" t="str">
            <v>8.2.7.7000.7500.7540.75401</v>
          </cell>
          <cell r="B30740" t="str">
            <v>Inversiones En Fideicomisos Publicos No Empresariales Y No Financieros</v>
          </cell>
          <cell r="C30740">
            <v>0</v>
          </cell>
          <cell r="D30740">
            <v>0</v>
          </cell>
          <cell r="E30740">
            <v>0</v>
          </cell>
          <cell r="F30740">
            <v>0</v>
          </cell>
          <cell r="G30740">
            <v>0</v>
          </cell>
        </row>
        <row r="30741">
          <cell r="A30741" t="str">
            <v>8.2.7.7000.7500.7550</v>
          </cell>
          <cell r="B30741" t="str">
            <v>Inversiones En Fideicomisos Publicos Empresariales Y No Financieros</v>
          </cell>
          <cell r="C30741">
            <v>0</v>
          </cell>
          <cell r="D30741">
            <v>0</v>
          </cell>
          <cell r="E30741">
            <v>0</v>
          </cell>
          <cell r="F30741">
            <v>0</v>
          </cell>
          <cell r="G30741">
            <v>0</v>
          </cell>
        </row>
        <row r="30742">
          <cell r="A30742" t="str">
            <v>8.2.7.7000.7500.7550.75501</v>
          </cell>
          <cell r="B30742" t="str">
            <v>Inversiones En Fideicomisos Publicos Empresariales Y No Financieros</v>
          </cell>
          <cell r="C30742">
            <v>0</v>
          </cell>
          <cell r="D30742">
            <v>0</v>
          </cell>
          <cell r="E30742">
            <v>0</v>
          </cell>
          <cell r="F30742">
            <v>0</v>
          </cell>
          <cell r="G30742">
            <v>0</v>
          </cell>
        </row>
        <row r="30743">
          <cell r="A30743" t="str">
            <v>8.2.7.7000.7500.7560</v>
          </cell>
          <cell r="B30743" t="str">
            <v>Inversiones En Fideicomisos Publicos Financieros</v>
          </cell>
          <cell r="C30743">
            <v>0</v>
          </cell>
          <cell r="D30743">
            <v>0</v>
          </cell>
          <cell r="E30743">
            <v>0</v>
          </cell>
          <cell r="F30743">
            <v>0</v>
          </cell>
          <cell r="G30743">
            <v>0</v>
          </cell>
        </row>
        <row r="30744">
          <cell r="A30744" t="str">
            <v>8.2.7.7000.7500.7560.75601</v>
          </cell>
          <cell r="B30744" t="str">
            <v>Inversiones En Fideicomisos Publicos Financieros</v>
          </cell>
          <cell r="C30744">
            <v>0</v>
          </cell>
          <cell r="D30744">
            <v>0</v>
          </cell>
          <cell r="E30744">
            <v>0</v>
          </cell>
          <cell r="F30744">
            <v>0</v>
          </cell>
          <cell r="G30744">
            <v>0</v>
          </cell>
        </row>
        <row r="30745">
          <cell r="A30745" t="str">
            <v>8.2.7.7000.7500.7570</v>
          </cell>
          <cell r="B30745" t="str">
            <v>Inversiones En Fideicomisos De Entidades Federativas</v>
          </cell>
          <cell r="C30745">
            <v>0</v>
          </cell>
          <cell r="D30745">
            <v>0</v>
          </cell>
          <cell r="E30745">
            <v>0</v>
          </cell>
          <cell r="F30745">
            <v>0</v>
          </cell>
          <cell r="G30745">
            <v>0</v>
          </cell>
        </row>
        <row r="30746">
          <cell r="A30746" t="str">
            <v>8.2.7.7000.7500.7570.75701</v>
          </cell>
          <cell r="B30746" t="str">
            <v>Inversiones En Fideicomisos De Entidades Federativas</v>
          </cell>
          <cell r="C30746">
            <v>0</v>
          </cell>
          <cell r="D30746">
            <v>0</v>
          </cell>
          <cell r="E30746">
            <v>0</v>
          </cell>
          <cell r="F30746">
            <v>0</v>
          </cell>
          <cell r="G30746">
            <v>0</v>
          </cell>
        </row>
        <row r="30747">
          <cell r="A30747" t="str">
            <v>8.2.7.7000.7500.7580</v>
          </cell>
          <cell r="B30747" t="str">
            <v>Inversiones En Fideicomisos De Municipios</v>
          </cell>
          <cell r="C30747">
            <v>0</v>
          </cell>
          <cell r="D30747">
            <v>0</v>
          </cell>
          <cell r="E30747">
            <v>0</v>
          </cell>
          <cell r="F30747">
            <v>0</v>
          </cell>
          <cell r="G30747">
            <v>0</v>
          </cell>
        </row>
        <row r="30748">
          <cell r="A30748" t="str">
            <v>8.2.7.7000.7500.7580.75801</v>
          </cell>
          <cell r="B30748" t="str">
            <v>Inversiones En Fideicomisos De Municipios</v>
          </cell>
          <cell r="C30748">
            <v>0</v>
          </cell>
          <cell r="D30748">
            <v>0</v>
          </cell>
          <cell r="E30748">
            <v>0</v>
          </cell>
          <cell r="F30748">
            <v>0</v>
          </cell>
          <cell r="G30748">
            <v>0</v>
          </cell>
        </row>
        <row r="30749">
          <cell r="A30749" t="str">
            <v>8.2.7.7000.7500.7590</v>
          </cell>
          <cell r="B30749" t="str">
            <v>Inversiones En Fideicomisos De Empresas Privadas Y Paticulares</v>
          </cell>
          <cell r="C30749">
            <v>0</v>
          </cell>
          <cell r="D30749">
            <v>0</v>
          </cell>
          <cell r="E30749">
            <v>0</v>
          </cell>
          <cell r="F30749">
            <v>0</v>
          </cell>
          <cell r="G30749">
            <v>0</v>
          </cell>
        </row>
        <row r="30750">
          <cell r="A30750" t="str">
            <v>8.2.7.7000.7500.7590.75901</v>
          </cell>
          <cell r="B30750" t="str">
            <v>Inversiones En Fideicomisos De Empresas Privadas Y Particulares</v>
          </cell>
          <cell r="C30750">
            <v>0</v>
          </cell>
          <cell r="D30750">
            <v>0</v>
          </cell>
          <cell r="E30750">
            <v>0</v>
          </cell>
          <cell r="F30750">
            <v>0</v>
          </cell>
          <cell r="G30750">
            <v>0</v>
          </cell>
        </row>
        <row r="30751">
          <cell r="A30751" t="str">
            <v>8.2.7.7000.7600</v>
          </cell>
          <cell r="B30751" t="str">
            <v>Otras Inversiones Financieras</v>
          </cell>
          <cell r="C30751">
            <v>0</v>
          </cell>
          <cell r="D30751">
            <v>0</v>
          </cell>
          <cell r="E30751">
            <v>0</v>
          </cell>
          <cell r="F30751">
            <v>0</v>
          </cell>
          <cell r="G30751">
            <v>0</v>
          </cell>
        </row>
        <row r="30752">
          <cell r="A30752" t="str">
            <v>8.2.7.7000.7600.7610</v>
          </cell>
          <cell r="B30752" t="str">
            <v>Depositos A Largo Plazo En Moneda Nacional</v>
          </cell>
          <cell r="C30752">
            <v>0</v>
          </cell>
          <cell r="D30752">
            <v>0</v>
          </cell>
          <cell r="E30752">
            <v>0</v>
          </cell>
          <cell r="F30752">
            <v>0</v>
          </cell>
          <cell r="G30752">
            <v>0</v>
          </cell>
        </row>
        <row r="30753">
          <cell r="A30753" t="str">
            <v>8.2.7.7000.7600.7610.76101</v>
          </cell>
          <cell r="B30753" t="str">
            <v>Depositos A Largo Plazo En Moneda Nacional</v>
          </cell>
          <cell r="C30753">
            <v>0</v>
          </cell>
          <cell r="D30753">
            <v>0</v>
          </cell>
          <cell r="E30753">
            <v>0</v>
          </cell>
          <cell r="F30753">
            <v>0</v>
          </cell>
          <cell r="G30753">
            <v>0</v>
          </cell>
        </row>
        <row r="30754">
          <cell r="A30754" t="str">
            <v>8.2.7.7000.7600.7620</v>
          </cell>
          <cell r="B30754" t="str">
            <v>Depositos A Largo Plazo En Moneda Extranjera</v>
          </cell>
          <cell r="C30754">
            <v>0</v>
          </cell>
          <cell r="D30754">
            <v>0</v>
          </cell>
          <cell r="E30754">
            <v>0</v>
          </cell>
          <cell r="F30754">
            <v>0</v>
          </cell>
          <cell r="G30754">
            <v>0</v>
          </cell>
        </row>
        <row r="30755">
          <cell r="A30755" t="str">
            <v>8.2.7.7000.7600.7620.76201</v>
          </cell>
          <cell r="B30755" t="str">
            <v>Depositos A Largo Plazo En Moneda Extranjera</v>
          </cell>
          <cell r="C30755">
            <v>0</v>
          </cell>
          <cell r="D30755">
            <v>0</v>
          </cell>
          <cell r="E30755">
            <v>0</v>
          </cell>
          <cell r="F30755">
            <v>0</v>
          </cell>
          <cell r="G30755">
            <v>0</v>
          </cell>
        </row>
        <row r="30756">
          <cell r="A30756" t="str">
            <v>8.2.7.7000.7900</v>
          </cell>
          <cell r="B30756" t="str">
            <v>Provisiones Para Contingencias Y Otras Erogaciones Especiales</v>
          </cell>
          <cell r="C30756">
            <v>0</v>
          </cell>
          <cell r="D30756">
            <v>0</v>
          </cell>
          <cell r="E30756">
            <v>0</v>
          </cell>
          <cell r="F30756">
            <v>0</v>
          </cell>
          <cell r="G30756">
            <v>0</v>
          </cell>
        </row>
        <row r="30757">
          <cell r="A30757" t="str">
            <v>8.2.7.7000.7900.7910</v>
          </cell>
          <cell r="B30757" t="str">
            <v>Contingencias Por Fenomenos Naturales</v>
          </cell>
          <cell r="C30757">
            <v>0</v>
          </cell>
          <cell r="D30757">
            <v>0</v>
          </cell>
          <cell r="E30757">
            <v>0</v>
          </cell>
          <cell r="F30757">
            <v>0</v>
          </cell>
          <cell r="G30757">
            <v>0</v>
          </cell>
        </row>
        <row r="30758">
          <cell r="A30758" t="str">
            <v>8.2.7.7000.7900.7910.79101</v>
          </cell>
          <cell r="B30758" t="str">
            <v>Contingencias Por Fenomenos Naturales</v>
          </cell>
          <cell r="C30758">
            <v>0</v>
          </cell>
          <cell r="D30758">
            <v>0</v>
          </cell>
          <cell r="E30758">
            <v>0</v>
          </cell>
          <cell r="F30758">
            <v>0</v>
          </cell>
          <cell r="G30758">
            <v>0</v>
          </cell>
        </row>
        <row r="30759">
          <cell r="A30759" t="str">
            <v>8.2.7.7000.7900.7920</v>
          </cell>
          <cell r="B30759" t="str">
            <v>Contingencias Socioeconomicas</v>
          </cell>
          <cell r="C30759">
            <v>0</v>
          </cell>
          <cell r="D30759">
            <v>0</v>
          </cell>
          <cell r="E30759">
            <v>0</v>
          </cell>
          <cell r="F30759">
            <v>0</v>
          </cell>
          <cell r="G30759">
            <v>0</v>
          </cell>
        </row>
        <row r="30760">
          <cell r="A30760" t="str">
            <v>8.2.7.7000.7900.7920.79201</v>
          </cell>
          <cell r="B30760" t="str">
            <v>Contingencias Socioeconomicas</v>
          </cell>
          <cell r="C30760">
            <v>0</v>
          </cell>
          <cell r="D30760">
            <v>0</v>
          </cell>
          <cell r="E30760">
            <v>0</v>
          </cell>
          <cell r="F30760">
            <v>0</v>
          </cell>
          <cell r="G30760">
            <v>0</v>
          </cell>
        </row>
        <row r="30761">
          <cell r="A30761" t="str">
            <v>8.2.7.7000.7900.7990</v>
          </cell>
          <cell r="B30761" t="str">
            <v>Otras Erogaciones Especiales</v>
          </cell>
          <cell r="C30761">
            <v>0</v>
          </cell>
          <cell r="D30761">
            <v>0</v>
          </cell>
          <cell r="E30761">
            <v>0</v>
          </cell>
          <cell r="F30761">
            <v>0</v>
          </cell>
          <cell r="G30761">
            <v>0</v>
          </cell>
        </row>
        <row r="30762">
          <cell r="A30762" t="str">
            <v>8.2.7.7000.7900.7990.79901</v>
          </cell>
          <cell r="B30762" t="str">
            <v>Otras Erogaciones Especiales</v>
          </cell>
          <cell r="C30762">
            <v>0</v>
          </cell>
          <cell r="D30762">
            <v>0</v>
          </cell>
          <cell r="E30762">
            <v>0</v>
          </cell>
          <cell r="F30762">
            <v>0</v>
          </cell>
          <cell r="G30762">
            <v>0</v>
          </cell>
        </row>
        <row r="30763">
          <cell r="A30763" t="str">
            <v>8.2.7.8000</v>
          </cell>
          <cell r="B30763" t="str">
            <v>Participaciones y aportaciones</v>
          </cell>
          <cell r="C30763">
            <v>0</v>
          </cell>
          <cell r="D30763">
            <v>4925780983.75</v>
          </cell>
          <cell r="E30763">
            <v>104845524.53</v>
          </cell>
          <cell r="F30763">
            <v>4820935459.2200003</v>
          </cell>
          <cell r="G30763">
            <v>4820935459.2200003</v>
          </cell>
        </row>
        <row r="30764">
          <cell r="A30764" t="str">
            <v>8.2.7.8000.8100</v>
          </cell>
          <cell r="B30764" t="str">
            <v>Participaciones</v>
          </cell>
          <cell r="C30764">
            <v>0</v>
          </cell>
          <cell r="D30764">
            <v>2983469228.52</v>
          </cell>
          <cell r="E30764">
            <v>100668508</v>
          </cell>
          <cell r="F30764">
            <v>2882800720.52</v>
          </cell>
          <cell r="G30764">
            <v>2882800720.52</v>
          </cell>
        </row>
        <row r="30765">
          <cell r="A30765" t="str">
            <v>8.2.7.8000.8100.8110</v>
          </cell>
          <cell r="B30765" t="str">
            <v>Fondo General De Participaciones</v>
          </cell>
          <cell r="C30765">
            <v>0</v>
          </cell>
          <cell r="D30765">
            <v>1634208729</v>
          </cell>
          <cell r="E30765">
            <v>36983925</v>
          </cell>
          <cell r="F30765">
            <v>1597224804</v>
          </cell>
          <cell r="G30765">
            <v>1597224804</v>
          </cell>
        </row>
        <row r="30766">
          <cell r="A30766" t="str">
            <v>8.2.7.8000.8100.8110.81101</v>
          </cell>
          <cell r="B30766" t="str">
            <v>Fondo General De Participaciones Transferido A Municipios Del Estado</v>
          </cell>
          <cell r="C30766">
            <v>0</v>
          </cell>
          <cell r="D30766">
            <v>1634208729</v>
          </cell>
          <cell r="E30766">
            <v>36983925</v>
          </cell>
          <cell r="F30766">
            <v>1597224804</v>
          </cell>
          <cell r="G30766">
            <v>1597224804</v>
          </cell>
        </row>
        <row r="30767">
          <cell r="A30767" t="str">
            <v>8.2.7.8000.8100.8120</v>
          </cell>
          <cell r="B30767" t="str">
            <v>Fondo De Fomento Municipal</v>
          </cell>
          <cell r="C30767">
            <v>0</v>
          </cell>
          <cell r="D30767">
            <v>451073881</v>
          </cell>
          <cell r="E30767">
            <v>5312374</v>
          </cell>
          <cell r="F30767">
            <v>445761507</v>
          </cell>
          <cell r="G30767">
            <v>445761507</v>
          </cell>
        </row>
        <row r="30768">
          <cell r="A30768" t="str">
            <v>8.2.7.8000.8100.8120.81201</v>
          </cell>
          <cell r="B30768" t="str">
            <v>Fondo De Fomento Municipal Transferido A Los Municipios Del Estado</v>
          </cell>
          <cell r="C30768">
            <v>0</v>
          </cell>
          <cell r="D30768">
            <v>451073881</v>
          </cell>
          <cell r="E30768">
            <v>5312374</v>
          </cell>
          <cell r="F30768">
            <v>445761507</v>
          </cell>
          <cell r="G30768">
            <v>445761507</v>
          </cell>
        </row>
        <row r="30769">
          <cell r="A30769" t="str">
            <v>8.2.7.8000.8100.8130</v>
          </cell>
          <cell r="B30769" t="str">
            <v>Participaciones De Las Entidades Federativas A Los Municipios</v>
          </cell>
          <cell r="C30769">
            <v>0</v>
          </cell>
          <cell r="D30769">
            <v>381477535</v>
          </cell>
          <cell r="E30769">
            <v>3514130</v>
          </cell>
          <cell r="F30769">
            <v>377963405</v>
          </cell>
          <cell r="G30769">
            <v>377963405</v>
          </cell>
        </row>
        <row r="30770">
          <cell r="A30770" t="str">
            <v>8.2.7.8000.8100.8130.81301</v>
          </cell>
          <cell r="B30770" t="str">
            <v>Participaciones De Las Entidades Federativas A Los Municipios</v>
          </cell>
          <cell r="C30770">
            <v>0</v>
          </cell>
          <cell r="D30770">
            <v>381477535</v>
          </cell>
          <cell r="E30770">
            <v>3514130</v>
          </cell>
          <cell r="F30770">
            <v>377963405</v>
          </cell>
          <cell r="G30770">
            <v>377963405</v>
          </cell>
        </row>
        <row r="30771">
          <cell r="A30771" t="str">
            <v>8.2.7.8000.8100.8140</v>
          </cell>
          <cell r="B30771" t="str">
            <v>Otros Conceptos Participables De La Federacion A Entidades Federativas</v>
          </cell>
          <cell r="C30771">
            <v>0</v>
          </cell>
          <cell r="D30771">
            <v>0</v>
          </cell>
          <cell r="E30771">
            <v>0</v>
          </cell>
          <cell r="F30771">
            <v>0</v>
          </cell>
          <cell r="G30771">
            <v>0</v>
          </cell>
        </row>
        <row r="30772">
          <cell r="A30772" t="str">
            <v>8.2.7.8000.8100.8140.81401</v>
          </cell>
          <cell r="B30772" t="str">
            <v>Otros Conceptos Participables De La Federacion A Entidades Federativas</v>
          </cell>
          <cell r="C30772">
            <v>0</v>
          </cell>
          <cell r="D30772">
            <v>0</v>
          </cell>
          <cell r="E30772">
            <v>0</v>
          </cell>
          <cell r="F30772">
            <v>0</v>
          </cell>
          <cell r="G30772">
            <v>0</v>
          </cell>
        </row>
        <row r="30773">
          <cell r="A30773" t="str">
            <v>8.2.7.8000.8100.8150</v>
          </cell>
          <cell r="B30773" t="str">
            <v>Otros Conceptos Participables De La Federacion A Municipios</v>
          </cell>
          <cell r="C30773">
            <v>0</v>
          </cell>
          <cell r="D30773">
            <v>503110498</v>
          </cell>
          <cell r="E30773">
            <v>54858079</v>
          </cell>
          <cell r="F30773">
            <v>448252419</v>
          </cell>
          <cell r="G30773">
            <v>448252419</v>
          </cell>
        </row>
        <row r="30774">
          <cell r="A30774" t="str">
            <v>8.2.7.8000.8100.8150.81501</v>
          </cell>
          <cell r="B30774" t="str">
            <v>Otros Conceptos Participables De La Federacion A Municipios</v>
          </cell>
          <cell r="C30774">
            <v>0</v>
          </cell>
          <cell r="D30774">
            <v>403845259</v>
          </cell>
          <cell r="E30774">
            <v>48779637</v>
          </cell>
          <cell r="F30774">
            <v>355065622</v>
          </cell>
          <cell r="G30774">
            <v>355065622</v>
          </cell>
        </row>
        <row r="30775">
          <cell r="A30775" t="str">
            <v>8.2.7.8000.8100.8150.81502</v>
          </cell>
          <cell r="B30775" t="str">
            <v>Fondo De Fiscalizacion</v>
          </cell>
          <cell r="C30775">
            <v>0</v>
          </cell>
          <cell r="D30775">
            <v>99265239</v>
          </cell>
          <cell r="E30775">
            <v>6078442</v>
          </cell>
          <cell r="F30775">
            <v>93186797</v>
          </cell>
          <cell r="G30775">
            <v>93186797</v>
          </cell>
        </row>
        <row r="30776">
          <cell r="A30776" t="str">
            <v>8.2.7.8000.8100.8160</v>
          </cell>
          <cell r="B30776" t="str">
            <v>Convenios De Colaboracion Administrativa</v>
          </cell>
          <cell r="C30776">
            <v>0</v>
          </cell>
          <cell r="D30776">
            <v>13598585.52</v>
          </cell>
          <cell r="E30776">
            <v>0</v>
          </cell>
          <cell r="F30776">
            <v>13598585.52</v>
          </cell>
          <cell r="G30776">
            <v>13598585.52</v>
          </cell>
        </row>
        <row r="30777">
          <cell r="A30777" t="str">
            <v>8.2.7.8000.8100.8160.81601</v>
          </cell>
          <cell r="B30777" t="str">
            <v>Convenios De Colaboracion Administrativa</v>
          </cell>
          <cell r="C30777">
            <v>0</v>
          </cell>
          <cell r="D30777">
            <v>13598585.52</v>
          </cell>
          <cell r="E30777">
            <v>0</v>
          </cell>
          <cell r="F30777">
            <v>13598585.52</v>
          </cell>
          <cell r="G30777">
            <v>13598585.52</v>
          </cell>
        </row>
        <row r="30778">
          <cell r="A30778" t="str">
            <v>8.2.7.8000.8300</v>
          </cell>
          <cell r="B30778" t="str">
            <v>Aportaciones</v>
          </cell>
          <cell r="C30778">
            <v>0</v>
          </cell>
          <cell r="D30778">
            <v>1674061942</v>
          </cell>
          <cell r="E30778">
            <v>0</v>
          </cell>
          <cell r="F30778">
            <v>1674061942</v>
          </cell>
          <cell r="G30778">
            <v>1674061942</v>
          </cell>
        </row>
        <row r="30779">
          <cell r="A30779" t="str">
            <v>8.2.7.8000.8300.8310</v>
          </cell>
          <cell r="B30779" t="str">
            <v>Aportaciones De La Federacion A Las Entidades Federativas</v>
          </cell>
          <cell r="C30779">
            <v>0</v>
          </cell>
          <cell r="D30779">
            <v>0</v>
          </cell>
          <cell r="E30779">
            <v>0</v>
          </cell>
          <cell r="F30779">
            <v>0</v>
          </cell>
          <cell r="G30779">
            <v>0</v>
          </cell>
        </row>
        <row r="30780">
          <cell r="A30780" t="str">
            <v>8.2.7.8000.8300.8310.83101</v>
          </cell>
          <cell r="B30780" t="str">
            <v>Aportaciones De La Federacion A Las Entidades Federativas</v>
          </cell>
          <cell r="C30780">
            <v>0</v>
          </cell>
          <cell r="D30780">
            <v>0</v>
          </cell>
          <cell r="E30780">
            <v>0</v>
          </cell>
          <cell r="F30780">
            <v>0</v>
          </cell>
          <cell r="G30780">
            <v>0</v>
          </cell>
        </row>
        <row r="30781">
          <cell r="A30781" t="str">
            <v>8.2.7.8000.8300.8320</v>
          </cell>
          <cell r="B30781" t="str">
            <v>Aportaciones De La Federacion A Municipios</v>
          </cell>
          <cell r="C30781">
            <v>0</v>
          </cell>
          <cell r="D30781">
            <v>0</v>
          </cell>
          <cell r="E30781">
            <v>0</v>
          </cell>
          <cell r="F30781">
            <v>0</v>
          </cell>
          <cell r="G30781">
            <v>0</v>
          </cell>
        </row>
        <row r="30782">
          <cell r="A30782" t="str">
            <v>8.2.7.8000.8300.8320.83201</v>
          </cell>
          <cell r="B30782" t="str">
            <v>Aportaciones De La Federacion A Municipios</v>
          </cell>
          <cell r="C30782">
            <v>0</v>
          </cell>
          <cell r="D30782">
            <v>0</v>
          </cell>
          <cell r="E30782">
            <v>0</v>
          </cell>
          <cell r="F30782">
            <v>0</v>
          </cell>
          <cell r="G30782">
            <v>0</v>
          </cell>
        </row>
        <row r="30783">
          <cell r="A30783" t="str">
            <v>8.2.7.8000.8300.8330</v>
          </cell>
          <cell r="B30783" t="str">
            <v>Aportaciones De Las Entidades Federativas A Los Municipios</v>
          </cell>
          <cell r="C30783">
            <v>0</v>
          </cell>
          <cell r="D30783">
            <v>1674061942</v>
          </cell>
          <cell r="E30783">
            <v>0</v>
          </cell>
          <cell r="F30783">
            <v>1674061942</v>
          </cell>
          <cell r="G30783">
            <v>1674061942</v>
          </cell>
        </row>
        <row r="30784">
          <cell r="A30784" t="str">
            <v>8.2.7.8000.8300.8330.83301</v>
          </cell>
          <cell r="B30784" t="str">
            <v>Aportaciones De Las Entidades Federativas A Los Municipios</v>
          </cell>
          <cell r="C30784">
            <v>0</v>
          </cell>
          <cell r="D30784">
            <v>1674061942</v>
          </cell>
          <cell r="E30784">
            <v>0</v>
          </cell>
          <cell r="F30784">
            <v>1674061942</v>
          </cell>
          <cell r="G30784">
            <v>1674061942</v>
          </cell>
        </row>
        <row r="30785">
          <cell r="A30785" t="str">
            <v>8.2.7.8000.8300.8340</v>
          </cell>
          <cell r="B30785" t="str">
            <v>Aportaciones Previstas En Leyes Y Decretos Al Sistema De Proteccion Social</v>
          </cell>
          <cell r="C30785">
            <v>0</v>
          </cell>
          <cell r="D30785">
            <v>0</v>
          </cell>
          <cell r="E30785">
            <v>0</v>
          </cell>
          <cell r="F30785">
            <v>0</v>
          </cell>
          <cell r="G30785">
            <v>0</v>
          </cell>
        </row>
        <row r="30786">
          <cell r="A30786" t="str">
            <v>8.2.7.8000.8300.8340.83401</v>
          </cell>
          <cell r="B30786" t="str">
            <v>Aportaciones Previstas En Leyes Y Decretos Al Sistema De Proteccion Social</v>
          </cell>
          <cell r="C30786">
            <v>0</v>
          </cell>
          <cell r="D30786">
            <v>0</v>
          </cell>
          <cell r="E30786">
            <v>0</v>
          </cell>
          <cell r="F30786">
            <v>0</v>
          </cell>
          <cell r="G30786">
            <v>0</v>
          </cell>
        </row>
        <row r="30787">
          <cell r="A30787" t="str">
            <v>8.2.7.8000.8300.8350</v>
          </cell>
          <cell r="B30787" t="str">
            <v>Aportaciones Previstas En Leyes Y Decretos Compensatorias A Entidades Federativas Y Municipios</v>
          </cell>
          <cell r="C30787">
            <v>0</v>
          </cell>
          <cell r="D30787">
            <v>0</v>
          </cell>
          <cell r="E30787">
            <v>0</v>
          </cell>
          <cell r="F30787">
            <v>0</v>
          </cell>
          <cell r="G30787">
            <v>0</v>
          </cell>
        </row>
        <row r="30788">
          <cell r="A30788" t="str">
            <v>8.2.7.8000.8300.8350.83501</v>
          </cell>
          <cell r="B30788" t="str">
            <v>Aportaciones Previstas En Leyes Y Decretos Compensatorias A Entidades Federativas Y Municipios</v>
          </cell>
          <cell r="C30788">
            <v>0</v>
          </cell>
          <cell r="D30788">
            <v>0</v>
          </cell>
          <cell r="E30788">
            <v>0</v>
          </cell>
          <cell r="F30788">
            <v>0</v>
          </cell>
          <cell r="G30788">
            <v>0</v>
          </cell>
        </row>
        <row r="30789">
          <cell r="A30789" t="str">
            <v>8.2.7.8000.8500</v>
          </cell>
          <cell r="B30789" t="str">
            <v>Convenios</v>
          </cell>
          <cell r="C30789">
            <v>0</v>
          </cell>
          <cell r="D30789">
            <v>268249813.22999999</v>
          </cell>
          <cell r="E30789">
            <v>4177016.53</v>
          </cell>
          <cell r="F30789">
            <v>264072796.69999999</v>
          </cell>
          <cell r="G30789">
            <v>264072796.69999999</v>
          </cell>
        </row>
        <row r="30790">
          <cell r="A30790" t="str">
            <v>8.2.7.8000.8500.8510</v>
          </cell>
          <cell r="B30790" t="str">
            <v>Convenios De Reasignacion</v>
          </cell>
          <cell r="C30790">
            <v>0</v>
          </cell>
          <cell r="D30790">
            <v>0</v>
          </cell>
          <cell r="E30790">
            <v>0</v>
          </cell>
          <cell r="F30790">
            <v>0</v>
          </cell>
          <cell r="G30790">
            <v>0</v>
          </cell>
        </row>
        <row r="30791">
          <cell r="A30791" t="str">
            <v>8.2.7.8000.8500.8510.85101</v>
          </cell>
          <cell r="B30791" t="str">
            <v>Convenios De Reasignacion</v>
          </cell>
          <cell r="C30791">
            <v>0</v>
          </cell>
          <cell r="D30791">
            <v>0</v>
          </cell>
          <cell r="E30791">
            <v>0</v>
          </cell>
          <cell r="F30791">
            <v>0</v>
          </cell>
          <cell r="G30791">
            <v>0</v>
          </cell>
        </row>
        <row r="30792">
          <cell r="A30792" t="str">
            <v>8.2.7.8000.8500.8520</v>
          </cell>
          <cell r="B30792" t="str">
            <v>Convenios De Descentralizacion</v>
          </cell>
          <cell r="C30792">
            <v>0</v>
          </cell>
          <cell r="D30792">
            <v>0</v>
          </cell>
          <cell r="E30792">
            <v>0</v>
          </cell>
          <cell r="F30792">
            <v>0</v>
          </cell>
          <cell r="G30792">
            <v>0</v>
          </cell>
        </row>
        <row r="30793">
          <cell r="A30793" t="str">
            <v>8.2.7.8000.8500.8520.85201</v>
          </cell>
          <cell r="B30793" t="str">
            <v>Convenios De Descentralizacion</v>
          </cell>
          <cell r="C30793">
            <v>0</v>
          </cell>
          <cell r="D30793">
            <v>0</v>
          </cell>
          <cell r="E30793">
            <v>0</v>
          </cell>
          <cell r="F30793">
            <v>0</v>
          </cell>
          <cell r="G30793">
            <v>0</v>
          </cell>
        </row>
        <row r="30794">
          <cell r="A30794" t="str">
            <v>8.2.7.8000.8500.8530</v>
          </cell>
          <cell r="B30794" t="str">
            <v>Otros Convenios</v>
          </cell>
          <cell r="C30794">
            <v>0</v>
          </cell>
          <cell r="D30794">
            <v>268249813.22999999</v>
          </cell>
          <cell r="E30794">
            <v>4177016.53</v>
          </cell>
          <cell r="F30794">
            <v>264072796.69999999</v>
          </cell>
          <cell r="G30794">
            <v>264072796.69999999</v>
          </cell>
        </row>
        <row r="30795">
          <cell r="A30795" t="str">
            <v>8.2.7.8000.8500.8530.85301</v>
          </cell>
          <cell r="B30795" t="str">
            <v>Otros Convenios</v>
          </cell>
          <cell r="C30795">
            <v>0</v>
          </cell>
          <cell r="D30795">
            <v>268249813.22999999</v>
          </cell>
          <cell r="E30795">
            <v>4177016.53</v>
          </cell>
          <cell r="F30795">
            <v>264072796.69999999</v>
          </cell>
          <cell r="G30795">
            <v>264072796.69999999</v>
          </cell>
        </row>
        <row r="30796">
          <cell r="A30796" t="str">
            <v>8.2.7.9000</v>
          </cell>
          <cell r="B30796" t="str">
            <v>Deuda publica</v>
          </cell>
          <cell r="C30796">
            <v>0</v>
          </cell>
          <cell r="D30796">
            <v>3563265023.4099998</v>
          </cell>
          <cell r="E30796">
            <v>0</v>
          </cell>
          <cell r="F30796">
            <v>3563265023.4099998</v>
          </cell>
          <cell r="G30796">
            <v>3563265023.4099998</v>
          </cell>
        </row>
        <row r="30797">
          <cell r="A30797" t="str">
            <v>8.2.7.9000.9100</v>
          </cell>
          <cell r="B30797" t="str">
            <v>Amortizacion De La Deuda Publica</v>
          </cell>
          <cell r="C30797">
            <v>0</v>
          </cell>
          <cell r="D30797">
            <v>104870037.02</v>
          </cell>
          <cell r="E30797">
            <v>0</v>
          </cell>
          <cell r="F30797">
            <v>104870037.02</v>
          </cell>
          <cell r="G30797">
            <v>104870037.02</v>
          </cell>
        </row>
        <row r="30798">
          <cell r="A30798" t="str">
            <v>8.2.7.9000.9100.9110</v>
          </cell>
          <cell r="B30798" t="str">
            <v>Amortizacion De La Deuda Interna Con Instituciones De Credito</v>
          </cell>
          <cell r="C30798">
            <v>0</v>
          </cell>
          <cell r="D30798">
            <v>104870037.02</v>
          </cell>
          <cell r="E30798">
            <v>0</v>
          </cell>
          <cell r="F30798">
            <v>104870037.02</v>
          </cell>
          <cell r="G30798">
            <v>104870037.02</v>
          </cell>
        </row>
        <row r="30799">
          <cell r="A30799" t="str">
            <v>8.2.7.9000.9100.9110.91101</v>
          </cell>
          <cell r="B30799" t="str">
            <v>Amortizacion De La Deuda Interna Con Instituciones De Credito</v>
          </cell>
          <cell r="C30799">
            <v>0</v>
          </cell>
          <cell r="D30799">
            <v>104870037.02</v>
          </cell>
          <cell r="E30799">
            <v>0</v>
          </cell>
          <cell r="F30799">
            <v>104870037.02</v>
          </cell>
          <cell r="G30799">
            <v>104870037.02</v>
          </cell>
        </row>
        <row r="30800">
          <cell r="A30800" t="str">
            <v>8.2.7.9000.9100.9110.91102</v>
          </cell>
          <cell r="B30800" t="str">
            <v>Amortizacion De La Deuda Interna Con Instituciones De Credito A Corto Plazo</v>
          </cell>
          <cell r="C30800">
            <v>0</v>
          </cell>
          <cell r="D30800">
            <v>0</v>
          </cell>
          <cell r="E30800">
            <v>0</v>
          </cell>
          <cell r="F30800">
            <v>0</v>
          </cell>
          <cell r="G30800">
            <v>0</v>
          </cell>
        </row>
        <row r="30801">
          <cell r="A30801" t="str">
            <v>8.2.7.9000.9100.9120</v>
          </cell>
          <cell r="B30801" t="str">
            <v>Amortizacion De La Deuda Interna Por Emision De Titulos Y Valores</v>
          </cell>
          <cell r="C30801">
            <v>0</v>
          </cell>
          <cell r="D30801">
            <v>0</v>
          </cell>
          <cell r="E30801">
            <v>0</v>
          </cell>
          <cell r="F30801">
            <v>0</v>
          </cell>
          <cell r="G30801">
            <v>0</v>
          </cell>
        </row>
        <row r="30802">
          <cell r="A30802" t="str">
            <v>8.2.7.9000.9100.9120.91201</v>
          </cell>
          <cell r="B30802" t="str">
            <v>Amortizacion De La Deuda Interna Por Emision De Titulos Y Valores</v>
          </cell>
          <cell r="C30802">
            <v>0</v>
          </cell>
          <cell r="D30802">
            <v>0</v>
          </cell>
          <cell r="E30802">
            <v>0</v>
          </cell>
          <cell r="F30802">
            <v>0</v>
          </cell>
          <cell r="G30802">
            <v>0</v>
          </cell>
        </row>
        <row r="30803">
          <cell r="A30803" t="str">
            <v>8.2.7.9000.9100.9130</v>
          </cell>
          <cell r="B30803" t="str">
            <v>Amortizacion De Arrendamientos Financieros Nacionales</v>
          </cell>
          <cell r="C30803">
            <v>0</v>
          </cell>
          <cell r="D30803">
            <v>0</v>
          </cell>
          <cell r="E30803">
            <v>0</v>
          </cell>
          <cell r="F30803">
            <v>0</v>
          </cell>
          <cell r="G30803">
            <v>0</v>
          </cell>
        </row>
        <row r="30804">
          <cell r="A30804" t="str">
            <v>8.2.7.9000.9100.9130.91301</v>
          </cell>
          <cell r="B30804" t="str">
            <v>Amortizacion De Arrendamientos Financieros Nacionales</v>
          </cell>
          <cell r="C30804">
            <v>0</v>
          </cell>
          <cell r="D30804">
            <v>0</v>
          </cell>
          <cell r="E30804">
            <v>0</v>
          </cell>
          <cell r="F30804">
            <v>0</v>
          </cell>
          <cell r="G30804">
            <v>0</v>
          </cell>
        </row>
        <row r="30805">
          <cell r="A30805" t="str">
            <v>8.2.7.9000.9100.9140</v>
          </cell>
          <cell r="B30805" t="str">
            <v>Amortizacion De La Deuda Externa Con Instituciones De Credito</v>
          </cell>
          <cell r="C30805">
            <v>0</v>
          </cell>
          <cell r="D30805">
            <v>0</v>
          </cell>
          <cell r="E30805">
            <v>0</v>
          </cell>
          <cell r="F30805">
            <v>0</v>
          </cell>
          <cell r="G30805">
            <v>0</v>
          </cell>
        </row>
        <row r="30806">
          <cell r="A30806" t="str">
            <v>8.2.7.9000.9100.9140.91401</v>
          </cell>
          <cell r="B30806" t="str">
            <v>Amortizacion De La Deuda Externa Con Instituciones De Credito</v>
          </cell>
          <cell r="C30806">
            <v>0</v>
          </cell>
          <cell r="D30806">
            <v>0</v>
          </cell>
          <cell r="E30806">
            <v>0</v>
          </cell>
          <cell r="F30806">
            <v>0</v>
          </cell>
          <cell r="G30806">
            <v>0</v>
          </cell>
        </row>
        <row r="30807">
          <cell r="A30807" t="str">
            <v>8.2.7.9000.9100.9150</v>
          </cell>
          <cell r="B30807" t="str">
            <v>Amortizacion De Deuda Externa Con Organismos Financieros Internacionales</v>
          </cell>
          <cell r="C30807">
            <v>0</v>
          </cell>
          <cell r="D30807">
            <v>0</v>
          </cell>
          <cell r="E30807">
            <v>0</v>
          </cell>
          <cell r="F30807">
            <v>0</v>
          </cell>
          <cell r="G30807">
            <v>0</v>
          </cell>
        </row>
        <row r="30808">
          <cell r="A30808" t="str">
            <v>8.2.7.9000.9100.9150.91501</v>
          </cell>
          <cell r="B30808" t="str">
            <v>Pago De Capital De Deuda Publica Contraida Con La Banca Internacional De Desarrollo</v>
          </cell>
          <cell r="C30808">
            <v>0</v>
          </cell>
          <cell r="D30808">
            <v>0</v>
          </cell>
          <cell r="E30808">
            <v>0</v>
          </cell>
          <cell r="F30808">
            <v>0</v>
          </cell>
          <cell r="G30808">
            <v>0</v>
          </cell>
        </row>
        <row r="30809">
          <cell r="A30809" t="str">
            <v>8.2.7.9000.9100.9160</v>
          </cell>
          <cell r="B30809" t="str">
            <v>Amortizacion De La Deuda Bilateral</v>
          </cell>
          <cell r="C30809">
            <v>0</v>
          </cell>
          <cell r="D30809">
            <v>0</v>
          </cell>
          <cell r="E30809">
            <v>0</v>
          </cell>
          <cell r="F30809">
            <v>0</v>
          </cell>
          <cell r="G30809">
            <v>0</v>
          </cell>
        </row>
        <row r="30810">
          <cell r="A30810" t="str">
            <v>8.2.7.9000.9100.9160.91601</v>
          </cell>
          <cell r="B30810" t="str">
            <v>Amortizacion De La Deuda Bilateral</v>
          </cell>
          <cell r="C30810">
            <v>0</v>
          </cell>
          <cell r="D30810">
            <v>0</v>
          </cell>
          <cell r="E30810">
            <v>0</v>
          </cell>
          <cell r="F30810">
            <v>0</v>
          </cell>
          <cell r="G30810">
            <v>0</v>
          </cell>
        </row>
        <row r="30811">
          <cell r="A30811" t="str">
            <v>8.2.7.9000.9100.9170</v>
          </cell>
          <cell r="B30811" t="str">
            <v>Amortizacion De La Deuda Externa Por Emision De Titulos Y Valores</v>
          </cell>
          <cell r="C30811">
            <v>0</v>
          </cell>
          <cell r="D30811">
            <v>0</v>
          </cell>
          <cell r="E30811">
            <v>0</v>
          </cell>
          <cell r="F30811">
            <v>0</v>
          </cell>
          <cell r="G30811">
            <v>0</v>
          </cell>
        </row>
        <row r="30812">
          <cell r="A30812" t="str">
            <v>8.2.7.9000.9100.9170.91701</v>
          </cell>
          <cell r="B30812" t="str">
            <v>Amortizacion De La Deuda Externa Por Emision De Titulos Y Valores</v>
          </cell>
          <cell r="C30812">
            <v>0</v>
          </cell>
          <cell r="D30812">
            <v>0</v>
          </cell>
          <cell r="E30812">
            <v>0</v>
          </cell>
          <cell r="F30812">
            <v>0</v>
          </cell>
          <cell r="G30812">
            <v>0</v>
          </cell>
        </row>
        <row r="30813">
          <cell r="A30813" t="str">
            <v>8.2.7.9000.9100.9180</v>
          </cell>
          <cell r="B30813" t="str">
            <v>Amortizacion De Arrendamientos Financieros Internacionales</v>
          </cell>
          <cell r="C30813">
            <v>0</v>
          </cell>
          <cell r="D30813">
            <v>0</v>
          </cell>
          <cell r="E30813">
            <v>0</v>
          </cell>
          <cell r="F30813">
            <v>0</v>
          </cell>
          <cell r="G30813">
            <v>0</v>
          </cell>
        </row>
        <row r="30814">
          <cell r="A30814" t="str">
            <v>8.2.7.9000.9100.9180.91801</v>
          </cell>
          <cell r="B30814" t="str">
            <v>Amortizacion De Arrendamientos Financieros Internacionales</v>
          </cell>
          <cell r="C30814">
            <v>0</v>
          </cell>
          <cell r="D30814">
            <v>0</v>
          </cell>
          <cell r="E30814">
            <v>0</v>
          </cell>
          <cell r="F30814">
            <v>0</v>
          </cell>
          <cell r="G30814">
            <v>0</v>
          </cell>
        </row>
        <row r="30815">
          <cell r="A30815" t="str">
            <v>8.2.7.9000.9200</v>
          </cell>
          <cell r="B30815" t="str">
            <v>Intereses De La Deuda Publica</v>
          </cell>
          <cell r="C30815">
            <v>0</v>
          </cell>
          <cell r="D30815">
            <v>1840473449.3599999</v>
          </cell>
          <cell r="E30815">
            <v>0</v>
          </cell>
          <cell r="F30815">
            <v>1840473449.3599999</v>
          </cell>
          <cell r="G30815">
            <v>1840473449.3599999</v>
          </cell>
        </row>
        <row r="30816">
          <cell r="A30816" t="str">
            <v>8.2.7.9000.9200.9210</v>
          </cell>
          <cell r="B30816" t="str">
            <v>Intereses De La Deuda Interna Con Instituciones De Credito</v>
          </cell>
          <cell r="C30816">
            <v>0</v>
          </cell>
          <cell r="D30816">
            <v>1840473449.3599999</v>
          </cell>
          <cell r="E30816">
            <v>0</v>
          </cell>
          <cell r="F30816">
            <v>1840473449.3599999</v>
          </cell>
          <cell r="G30816">
            <v>1840473449.3599999</v>
          </cell>
        </row>
        <row r="30817">
          <cell r="A30817" t="str">
            <v>8.2.7.9000.9200.9210.92101</v>
          </cell>
          <cell r="B30817" t="str">
            <v>Intereses De La Deuda Interna Con Instituciones De Credito</v>
          </cell>
          <cell r="C30817">
            <v>0</v>
          </cell>
          <cell r="D30817">
            <v>1840473449.3599999</v>
          </cell>
          <cell r="E30817">
            <v>0</v>
          </cell>
          <cell r="F30817">
            <v>1840473449.3599999</v>
          </cell>
          <cell r="G30817">
            <v>1840473449.3599999</v>
          </cell>
        </row>
        <row r="30818">
          <cell r="A30818" t="str">
            <v>8.2.7.9000.9200.9220</v>
          </cell>
          <cell r="B30818" t="str">
            <v>Intereses Derivados De La Colocacion De Titulos Y Valores</v>
          </cell>
          <cell r="C30818">
            <v>0</v>
          </cell>
          <cell r="D30818">
            <v>0</v>
          </cell>
          <cell r="E30818">
            <v>0</v>
          </cell>
          <cell r="F30818">
            <v>0</v>
          </cell>
          <cell r="G30818">
            <v>0</v>
          </cell>
        </row>
        <row r="30819">
          <cell r="A30819" t="str">
            <v>8.2.7.9000.9200.9220.92201</v>
          </cell>
          <cell r="B30819" t="str">
            <v>Intereses Derivados De La Colocacion De Titulos Y Valores</v>
          </cell>
          <cell r="C30819">
            <v>0</v>
          </cell>
          <cell r="D30819">
            <v>0</v>
          </cell>
          <cell r="E30819">
            <v>0</v>
          </cell>
          <cell r="F30819">
            <v>0</v>
          </cell>
          <cell r="G30819">
            <v>0</v>
          </cell>
        </row>
        <row r="30820">
          <cell r="A30820" t="str">
            <v>8.2.7.9000.9200.9230</v>
          </cell>
          <cell r="B30820" t="str">
            <v>Intereses Por Arrendamientos Financieros Nacionales</v>
          </cell>
          <cell r="C30820">
            <v>0</v>
          </cell>
          <cell r="D30820">
            <v>0</v>
          </cell>
          <cell r="E30820">
            <v>0</v>
          </cell>
          <cell r="F30820">
            <v>0</v>
          </cell>
          <cell r="G30820">
            <v>0</v>
          </cell>
        </row>
        <row r="30821">
          <cell r="A30821" t="str">
            <v>8.2.7.9000.9200.9230.92301</v>
          </cell>
          <cell r="B30821" t="str">
            <v>Intereses Por Arrendamientos Financieros Nacionales</v>
          </cell>
          <cell r="C30821">
            <v>0</v>
          </cell>
          <cell r="D30821">
            <v>0</v>
          </cell>
          <cell r="E30821">
            <v>0</v>
          </cell>
          <cell r="F30821">
            <v>0</v>
          </cell>
          <cell r="G30821">
            <v>0</v>
          </cell>
        </row>
        <row r="30822">
          <cell r="A30822" t="str">
            <v>8.2.7.9000.9200.9240</v>
          </cell>
          <cell r="B30822" t="str">
            <v>Intereses De La Deuda Externa Con Instituciones De Credito</v>
          </cell>
          <cell r="C30822">
            <v>0</v>
          </cell>
          <cell r="D30822">
            <v>0</v>
          </cell>
          <cell r="E30822">
            <v>0</v>
          </cell>
          <cell r="F30822">
            <v>0</v>
          </cell>
          <cell r="G30822">
            <v>0</v>
          </cell>
        </row>
        <row r="30823">
          <cell r="A30823" t="str">
            <v>8.2.7.9000.9200.9240.92401</v>
          </cell>
          <cell r="B30823" t="str">
            <v>Intereses De La Deuda Externa Con Instituciones De Credito</v>
          </cell>
          <cell r="C30823">
            <v>0</v>
          </cell>
          <cell r="D30823">
            <v>0</v>
          </cell>
          <cell r="E30823">
            <v>0</v>
          </cell>
          <cell r="F30823">
            <v>0</v>
          </cell>
          <cell r="G30823">
            <v>0</v>
          </cell>
        </row>
        <row r="30824">
          <cell r="A30824" t="str">
            <v>8.2.7.9000.9200.9250</v>
          </cell>
          <cell r="B30824" t="str">
            <v>Intereses De La Deuda Con Organismos Financieros Internacionales</v>
          </cell>
          <cell r="C30824">
            <v>0</v>
          </cell>
          <cell r="D30824">
            <v>0</v>
          </cell>
          <cell r="E30824">
            <v>0</v>
          </cell>
          <cell r="F30824">
            <v>0</v>
          </cell>
          <cell r="G30824">
            <v>0</v>
          </cell>
        </row>
        <row r="30825">
          <cell r="A30825" t="str">
            <v>8.2.7.9000.9200.9250.92501</v>
          </cell>
          <cell r="B30825" t="str">
            <v>Intereses De La Deuda Con Organismos Financieros Internacionales</v>
          </cell>
          <cell r="C30825">
            <v>0</v>
          </cell>
          <cell r="D30825">
            <v>0</v>
          </cell>
          <cell r="E30825">
            <v>0</v>
          </cell>
          <cell r="F30825">
            <v>0</v>
          </cell>
          <cell r="G30825">
            <v>0</v>
          </cell>
        </row>
        <row r="30826">
          <cell r="A30826" t="str">
            <v>8.2.7.9000.9200.9260</v>
          </cell>
          <cell r="B30826" t="str">
            <v>Intereses De La Deuda Bilateral</v>
          </cell>
          <cell r="C30826">
            <v>0</v>
          </cell>
          <cell r="D30826">
            <v>0</v>
          </cell>
          <cell r="E30826">
            <v>0</v>
          </cell>
          <cell r="F30826">
            <v>0</v>
          </cell>
          <cell r="G30826">
            <v>0</v>
          </cell>
        </row>
        <row r="30827">
          <cell r="A30827" t="str">
            <v>8.2.7.9000.9200.9260.92601</v>
          </cell>
          <cell r="B30827" t="str">
            <v>Intereses De La Deuda Bilateral</v>
          </cell>
          <cell r="C30827">
            <v>0</v>
          </cell>
          <cell r="D30827">
            <v>0</v>
          </cell>
          <cell r="E30827">
            <v>0</v>
          </cell>
          <cell r="F30827">
            <v>0</v>
          </cell>
          <cell r="G30827">
            <v>0</v>
          </cell>
        </row>
        <row r="30828">
          <cell r="A30828" t="str">
            <v>8.2.7.9000.9200.9270</v>
          </cell>
          <cell r="B30828" t="str">
            <v>Intereses Derivados De La Colocacion De Titulos Y Valores En El Exterior</v>
          </cell>
          <cell r="C30828">
            <v>0</v>
          </cell>
          <cell r="D30828">
            <v>0</v>
          </cell>
          <cell r="E30828">
            <v>0</v>
          </cell>
          <cell r="F30828">
            <v>0</v>
          </cell>
          <cell r="G30828">
            <v>0</v>
          </cell>
        </row>
        <row r="30829">
          <cell r="A30829" t="str">
            <v>8.2.7.9000.9200.9270.92701</v>
          </cell>
          <cell r="B30829" t="str">
            <v>Intereses Derivados De La Colocacion De Titulos Y Valores En El Exterior</v>
          </cell>
          <cell r="C30829">
            <v>0</v>
          </cell>
          <cell r="D30829">
            <v>0</v>
          </cell>
          <cell r="E30829">
            <v>0</v>
          </cell>
          <cell r="F30829">
            <v>0</v>
          </cell>
          <cell r="G30829">
            <v>0</v>
          </cell>
        </row>
        <row r="30830">
          <cell r="A30830" t="str">
            <v>8.2.7.9000.9200.9280</v>
          </cell>
          <cell r="B30830" t="str">
            <v>Intereses Por Arrendamientos Financieros Internacionales</v>
          </cell>
          <cell r="C30830">
            <v>0</v>
          </cell>
          <cell r="D30830">
            <v>0</v>
          </cell>
          <cell r="E30830">
            <v>0</v>
          </cell>
          <cell r="F30830">
            <v>0</v>
          </cell>
          <cell r="G30830">
            <v>0</v>
          </cell>
        </row>
        <row r="30831">
          <cell r="A30831" t="str">
            <v>8.2.7.9000.9200.9280.92801</v>
          </cell>
          <cell r="B30831" t="str">
            <v>Intereses Por Arrendamientos Financieros Internacionales</v>
          </cell>
          <cell r="C30831">
            <v>0</v>
          </cell>
          <cell r="D30831">
            <v>0</v>
          </cell>
          <cell r="E30831">
            <v>0</v>
          </cell>
          <cell r="F30831">
            <v>0</v>
          </cell>
          <cell r="G30831">
            <v>0</v>
          </cell>
        </row>
        <row r="30832">
          <cell r="A30832" t="str">
            <v>8.2.7.9000.9300</v>
          </cell>
          <cell r="B30832" t="str">
            <v>Comisiones De La Deuda Publica</v>
          </cell>
          <cell r="C30832">
            <v>0</v>
          </cell>
          <cell r="D30832">
            <v>11178386.4</v>
          </cell>
          <cell r="E30832">
            <v>0</v>
          </cell>
          <cell r="F30832">
            <v>11178386.4</v>
          </cell>
          <cell r="G30832">
            <v>11178386.4</v>
          </cell>
        </row>
        <row r="30833">
          <cell r="A30833" t="str">
            <v>8.2.7.9000.9300.9310</v>
          </cell>
          <cell r="B30833" t="str">
            <v>Comisiones De La Deuda Publica Interna</v>
          </cell>
          <cell r="C30833">
            <v>0</v>
          </cell>
          <cell r="D30833">
            <v>11178386.4</v>
          </cell>
          <cell r="E30833">
            <v>0</v>
          </cell>
          <cell r="F30833">
            <v>11178386.4</v>
          </cell>
          <cell r="G30833">
            <v>11178386.4</v>
          </cell>
        </row>
        <row r="30834">
          <cell r="A30834" t="str">
            <v>8.2.7.9000.9300.9310.93101</v>
          </cell>
          <cell r="B30834" t="str">
            <v>Comisiones De La Deuda Publica Nacional</v>
          </cell>
          <cell r="C30834">
            <v>0</v>
          </cell>
          <cell r="D30834">
            <v>11178386.4</v>
          </cell>
          <cell r="E30834">
            <v>0</v>
          </cell>
          <cell r="F30834">
            <v>11178386.4</v>
          </cell>
          <cell r="G30834">
            <v>11178386.4</v>
          </cell>
        </row>
        <row r="30835">
          <cell r="A30835" t="str">
            <v>8.2.7.9000.9300.9320</v>
          </cell>
          <cell r="B30835" t="str">
            <v>Comisiones De La Deuda Publica Externa</v>
          </cell>
          <cell r="C30835">
            <v>0</v>
          </cell>
          <cell r="D30835">
            <v>0</v>
          </cell>
          <cell r="E30835">
            <v>0</v>
          </cell>
          <cell r="F30835">
            <v>0</v>
          </cell>
          <cell r="G30835">
            <v>0</v>
          </cell>
        </row>
        <row r="30836">
          <cell r="A30836" t="str">
            <v>8.2.7.9000.9300.9320.93201</v>
          </cell>
          <cell r="B30836" t="str">
            <v>Comisiones De La Deuda Publica Externa</v>
          </cell>
          <cell r="C30836">
            <v>0</v>
          </cell>
          <cell r="D30836">
            <v>0</v>
          </cell>
          <cell r="E30836">
            <v>0</v>
          </cell>
          <cell r="F30836">
            <v>0</v>
          </cell>
          <cell r="G30836">
            <v>0</v>
          </cell>
        </row>
        <row r="30837">
          <cell r="A30837" t="str">
            <v>8.2.7.9000.9400</v>
          </cell>
          <cell r="B30837" t="str">
            <v>Gastos De La Deuda Publica</v>
          </cell>
          <cell r="C30837">
            <v>0</v>
          </cell>
          <cell r="D30837">
            <v>212148795.56999999</v>
          </cell>
          <cell r="E30837">
            <v>0</v>
          </cell>
          <cell r="F30837">
            <v>212148795.56999999</v>
          </cell>
          <cell r="G30837">
            <v>212148795.56999999</v>
          </cell>
        </row>
        <row r="30838">
          <cell r="A30838" t="str">
            <v>8.2.7.9000.9400.9410</v>
          </cell>
          <cell r="B30838" t="str">
            <v>Gastos De La Deuda Publica Interna</v>
          </cell>
          <cell r="C30838">
            <v>0</v>
          </cell>
          <cell r="D30838">
            <v>212148795.56999999</v>
          </cell>
          <cell r="E30838">
            <v>0</v>
          </cell>
          <cell r="F30838">
            <v>212148795.56999999</v>
          </cell>
          <cell r="G30838">
            <v>212148795.56999999</v>
          </cell>
        </row>
        <row r="30839">
          <cell r="A30839" t="str">
            <v>8.2.7.9000.9400.9410.94101</v>
          </cell>
          <cell r="B30839" t="str">
            <v>Gastos De La Deuda Publica Interna</v>
          </cell>
          <cell r="C30839">
            <v>0</v>
          </cell>
          <cell r="D30839">
            <v>212148795.56999999</v>
          </cell>
          <cell r="E30839">
            <v>0</v>
          </cell>
          <cell r="F30839">
            <v>212148795.56999999</v>
          </cell>
          <cell r="G30839">
            <v>212148795.56999999</v>
          </cell>
        </row>
        <row r="30840">
          <cell r="A30840" t="str">
            <v>8.2.7.9000.9400.9420</v>
          </cell>
          <cell r="B30840" t="str">
            <v>Gastos De La Deuda Publica Externa</v>
          </cell>
          <cell r="C30840">
            <v>0</v>
          </cell>
          <cell r="D30840">
            <v>0</v>
          </cell>
          <cell r="E30840">
            <v>0</v>
          </cell>
          <cell r="F30840">
            <v>0</v>
          </cell>
          <cell r="G30840">
            <v>0</v>
          </cell>
        </row>
        <row r="30841">
          <cell r="A30841" t="str">
            <v>8.2.7.9000.9400.9420.94201</v>
          </cell>
          <cell r="B30841" t="str">
            <v>Gastos De La Deuda Publica Externa</v>
          </cell>
          <cell r="C30841">
            <v>0</v>
          </cell>
          <cell r="D30841">
            <v>0</v>
          </cell>
          <cell r="E30841">
            <v>0</v>
          </cell>
          <cell r="F30841">
            <v>0</v>
          </cell>
          <cell r="G30841">
            <v>0</v>
          </cell>
        </row>
        <row r="30842">
          <cell r="A30842" t="str">
            <v>8.2.7.9000.9500</v>
          </cell>
          <cell r="B30842" t="str">
            <v>Costo Por Coberturas</v>
          </cell>
          <cell r="C30842">
            <v>0</v>
          </cell>
          <cell r="D30842">
            <v>19223994.739999998</v>
          </cell>
          <cell r="E30842">
            <v>0</v>
          </cell>
          <cell r="F30842">
            <v>19223994.739999998</v>
          </cell>
          <cell r="G30842">
            <v>19223994.739999998</v>
          </cell>
        </row>
        <row r="30843">
          <cell r="A30843" t="str">
            <v>8.2.7.9000.9500.9510</v>
          </cell>
          <cell r="B30843" t="str">
            <v>Costos Por Coberturas</v>
          </cell>
          <cell r="C30843">
            <v>0</v>
          </cell>
          <cell r="D30843">
            <v>19223994.739999998</v>
          </cell>
          <cell r="E30843">
            <v>0</v>
          </cell>
          <cell r="F30843">
            <v>19223994.739999998</v>
          </cell>
          <cell r="G30843">
            <v>19223994.739999998</v>
          </cell>
        </row>
        <row r="30844">
          <cell r="A30844" t="str">
            <v>8.2.7.9000.9500.9510.95101</v>
          </cell>
          <cell r="B30844" t="str">
            <v>Costos Por Coberturas</v>
          </cell>
          <cell r="C30844">
            <v>0</v>
          </cell>
          <cell r="D30844">
            <v>19223994.739999998</v>
          </cell>
          <cell r="E30844">
            <v>0</v>
          </cell>
          <cell r="F30844">
            <v>19223994.739999998</v>
          </cell>
          <cell r="G30844">
            <v>19223994.739999998</v>
          </cell>
        </row>
        <row r="30845">
          <cell r="A30845" t="str">
            <v>8.2.7.9000.9600</v>
          </cell>
          <cell r="B30845" t="str">
            <v>Apoyos Financieros</v>
          </cell>
          <cell r="C30845">
            <v>0</v>
          </cell>
          <cell r="D30845">
            <v>0</v>
          </cell>
          <cell r="E30845">
            <v>0</v>
          </cell>
          <cell r="F30845">
            <v>0</v>
          </cell>
          <cell r="G30845">
            <v>0</v>
          </cell>
        </row>
        <row r="30846">
          <cell r="A30846" t="str">
            <v>8.2.7.9000.9600.9610</v>
          </cell>
          <cell r="B30846" t="str">
            <v>Apoyos A Intermediarios Financieros</v>
          </cell>
          <cell r="C30846">
            <v>0</v>
          </cell>
          <cell r="D30846">
            <v>0</v>
          </cell>
          <cell r="E30846">
            <v>0</v>
          </cell>
          <cell r="F30846">
            <v>0</v>
          </cell>
          <cell r="G30846">
            <v>0</v>
          </cell>
        </row>
        <row r="30847">
          <cell r="A30847" t="str">
            <v>8.2.7.9000.9600.9610.96101</v>
          </cell>
          <cell r="B30847" t="str">
            <v>Apoyos A Intermediarios Financieros</v>
          </cell>
          <cell r="C30847">
            <v>0</v>
          </cell>
          <cell r="D30847">
            <v>0</v>
          </cell>
          <cell r="E30847">
            <v>0</v>
          </cell>
          <cell r="F30847">
            <v>0</v>
          </cell>
          <cell r="G30847">
            <v>0</v>
          </cell>
        </row>
        <row r="30848">
          <cell r="A30848" t="str">
            <v>8.2.7.9000.9600.9620</v>
          </cell>
          <cell r="B30848" t="str">
            <v>Apoyos A Ahorradores Y Deudores Del Sistema Financiero Nacional</v>
          </cell>
          <cell r="C30848">
            <v>0</v>
          </cell>
          <cell r="D30848">
            <v>0</v>
          </cell>
          <cell r="E30848">
            <v>0</v>
          </cell>
          <cell r="F30848">
            <v>0</v>
          </cell>
          <cell r="G30848">
            <v>0</v>
          </cell>
        </row>
        <row r="30849">
          <cell r="A30849" t="str">
            <v>8.2.7.9000.9600.9620.96201</v>
          </cell>
          <cell r="B30849" t="str">
            <v>Apoyos A Ahorradores Y Deudores Del Sistema Financiero Nacional</v>
          </cell>
          <cell r="C30849">
            <v>0</v>
          </cell>
          <cell r="D30849">
            <v>0</v>
          </cell>
          <cell r="E30849">
            <v>0</v>
          </cell>
          <cell r="F30849">
            <v>0</v>
          </cell>
          <cell r="G30849">
            <v>0</v>
          </cell>
        </row>
        <row r="30850">
          <cell r="A30850" t="str">
            <v>8.2.7.9000.9900</v>
          </cell>
          <cell r="B30850" t="str">
            <v>Adeudos De Ejercicios Fiscales Anteriores (Adefas)</v>
          </cell>
          <cell r="C30850">
            <v>0</v>
          </cell>
          <cell r="D30850">
            <v>1375370360.3199999</v>
          </cell>
          <cell r="E30850">
            <v>0</v>
          </cell>
          <cell r="F30850">
            <v>1375370360.3199999</v>
          </cell>
          <cell r="G30850">
            <v>1375370360.3199999</v>
          </cell>
        </row>
        <row r="30851">
          <cell r="A30851" t="str">
            <v>8.2.7.9000.9900.9910</v>
          </cell>
          <cell r="B30851" t="str">
            <v>Adefas</v>
          </cell>
          <cell r="C30851">
            <v>0</v>
          </cell>
          <cell r="D30851">
            <v>1375370360.3199999</v>
          </cell>
          <cell r="E30851">
            <v>0</v>
          </cell>
          <cell r="F30851">
            <v>1375370360.3199999</v>
          </cell>
          <cell r="G30851">
            <v>1375370360.3199999</v>
          </cell>
        </row>
        <row r="30852">
          <cell r="A30852" t="str">
            <v>8.2.7.9000.9900.9910.99101</v>
          </cell>
          <cell r="B30852" t="str">
            <v>Adefas De Capitulo 1000</v>
          </cell>
          <cell r="C30852">
            <v>0</v>
          </cell>
          <cell r="D30852">
            <v>0</v>
          </cell>
          <cell r="E30852">
            <v>0</v>
          </cell>
          <cell r="F30852">
            <v>0</v>
          </cell>
          <cell r="G30852">
            <v>0</v>
          </cell>
        </row>
        <row r="30853">
          <cell r="A30853" t="str">
            <v>8.2.7.9000.9900.9910.99102</v>
          </cell>
          <cell r="B30853" t="str">
            <v>Adefas</v>
          </cell>
          <cell r="C30853">
            <v>0</v>
          </cell>
          <cell r="D30853">
            <v>1375370360.3199999</v>
          </cell>
          <cell r="E30853">
            <v>0</v>
          </cell>
          <cell r="F30853">
            <v>1375370360.3199999</v>
          </cell>
          <cell r="G30853">
            <v>1375370360.3199999</v>
          </cell>
        </row>
        <row r="30854">
          <cell r="A30854" t="str">
            <v>8.2.7.9000.9900.9910.99103</v>
          </cell>
          <cell r="B30854" t="str">
            <v>Adefas De Capitulo 3000</v>
          </cell>
          <cell r="C30854">
            <v>0</v>
          </cell>
          <cell r="D30854">
            <v>0</v>
          </cell>
          <cell r="E30854">
            <v>0</v>
          </cell>
          <cell r="F30854">
            <v>0</v>
          </cell>
          <cell r="G30854">
            <v>0</v>
          </cell>
        </row>
        <row r="30855">
          <cell r="A30855" t="str">
            <v>8.2.7.9000.9900.9910.99104</v>
          </cell>
          <cell r="B30855" t="str">
            <v>Adefas De Capitulo 4000</v>
          </cell>
          <cell r="C30855">
            <v>0</v>
          </cell>
          <cell r="D30855">
            <v>0</v>
          </cell>
          <cell r="E30855">
            <v>0</v>
          </cell>
          <cell r="F30855">
            <v>0</v>
          </cell>
          <cell r="G30855">
            <v>0</v>
          </cell>
        </row>
        <row r="30856">
          <cell r="A30856" t="str">
            <v>8.2.7.9000.9900.9910.99105</v>
          </cell>
          <cell r="B30856" t="str">
            <v>Adefas De Capitulo 5000</v>
          </cell>
          <cell r="C30856">
            <v>0</v>
          </cell>
          <cell r="D30856">
            <v>0</v>
          </cell>
          <cell r="E30856">
            <v>0</v>
          </cell>
          <cell r="F30856">
            <v>0</v>
          </cell>
          <cell r="G30856">
            <v>0</v>
          </cell>
        </row>
        <row r="30857">
          <cell r="A30857" t="str">
            <v>8.2.7.9000.9900.9910.99106</v>
          </cell>
          <cell r="B30857" t="str">
            <v>Adefas De Capitulo 6000</v>
          </cell>
          <cell r="C30857">
            <v>0</v>
          </cell>
          <cell r="D30857">
            <v>0</v>
          </cell>
          <cell r="E30857">
            <v>0</v>
          </cell>
          <cell r="F30857">
            <v>0</v>
          </cell>
          <cell r="G30857">
            <v>0</v>
          </cell>
        </row>
        <row r="30858">
          <cell r="A30858" t="str">
            <v>8.2.7.9000.9900.9910.99107</v>
          </cell>
          <cell r="B30858" t="str">
            <v>Adefas De Capitulo 7000</v>
          </cell>
          <cell r="C30858">
            <v>0</v>
          </cell>
          <cell r="D30858">
            <v>0</v>
          </cell>
          <cell r="E30858">
            <v>0</v>
          </cell>
          <cell r="F30858">
            <v>0</v>
          </cell>
          <cell r="G30858">
            <v>0</v>
          </cell>
        </row>
        <row r="30859">
          <cell r="A30859" t="str">
            <v>8.2.7.9000.9900.9910.99108</v>
          </cell>
          <cell r="B30859" t="str">
            <v>Adefas De Capitulo 9000</v>
          </cell>
          <cell r="C30859">
            <v>0</v>
          </cell>
          <cell r="D30859">
            <v>0</v>
          </cell>
          <cell r="E30859">
            <v>0</v>
          </cell>
          <cell r="F30859">
            <v>0</v>
          </cell>
          <cell r="G30859">
            <v>0</v>
          </cell>
        </row>
        <row r="30860">
          <cell r="A30860" t="str">
            <v>9</v>
          </cell>
          <cell r="B30860" t="str">
            <v>Cuentas de cierre presupuestario</v>
          </cell>
          <cell r="C30860">
            <v>0</v>
          </cell>
          <cell r="D30860">
            <v>0</v>
          </cell>
          <cell r="E30860">
            <v>0</v>
          </cell>
          <cell r="F30860">
            <v>0</v>
          </cell>
          <cell r="G30860">
            <v>0</v>
          </cell>
        </row>
        <row r="30861">
          <cell r="A30861" t="str">
            <v>9.1</v>
          </cell>
          <cell r="B30861" t="str">
            <v>Superavit financiero</v>
          </cell>
          <cell r="C30861">
            <v>0</v>
          </cell>
          <cell r="D30861">
            <v>0</v>
          </cell>
          <cell r="E30861">
            <v>0</v>
          </cell>
          <cell r="F30861">
            <v>0</v>
          </cell>
          <cell r="G30861">
            <v>0</v>
          </cell>
        </row>
        <row r="30862">
          <cell r="A30862" t="str">
            <v>9.2</v>
          </cell>
          <cell r="B30862" t="str">
            <v>Deficit financiero</v>
          </cell>
          <cell r="C30862">
            <v>0</v>
          </cell>
          <cell r="D30862">
            <v>0</v>
          </cell>
          <cell r="E30862">
            <v>0</v>
          </cell>
          <cell r="F30862">
            <v>0</v>
          </cell>
          <cell r="G30862">
            <v>0</v>
          </cell>
        </row>
        <row r="30863">
          <cell r="A30863" t="str">
            <v>9.3</v>
          </cell>
          <cell r="B30863" t="str">
            <v>Adeudos de ejercicios fiscales anteriores</v>
          </cell>
          <cell r="C30863">
            <v>0</v>
          </cell>
          <cell r="D30863">
            <v>0</v>
          </cell>
          <cell r="E30863">
            <v>0</v>
          </cell>
          <cell r="F30863">
            <v>0</v>
          </cell>
          <cell r="G30863">
            <v>0</v>
          </cell>
        </row>
        <row r="30864">
          <cell r="A30864" t="str">
            <v>TOTAL =</v>
          </cell>
          <cell r="B30864">
            <v>0</v>
          </cell>
          <cell r="C30864">
            <v>2094983724442.1899</v>
          </cell>
          <cell r="D30864">
            <v>2094983724442.1899</v>
          </cell>
          <cell r="E30864">
            <v>0</v>
          </cell>
          <cell r="F30864">
            <v>0</v>
          </cell>
        </row>
        <row r="30865">
          <cell r="A30865" t="str">
            <v>Página -1 de 1</v>
          </cell>
          <cell r="B30865" t="str">
            <v>Página -1 de 1</v>
          </cell>
        </row>
      </sheetData>
      <sheetData sheetId="1" refreshError="1"/>
      <sheetData sheetId="2" refreshError="1"/>
      <sheetData sheetId="3" refreshError="1"/>
      <sheetData sheetId="4">
        <row r="3">
          <cell r="A3" t="str">
            <v>Al 31 de diciembre de 2018 y al 31 de diciembre de 2017</v>
          </cell>
        </row>
        <row r="43">
          <cell r="C43">
            <v>9293979992.960001</v>
          </cell>
          <cell r="D43">
            <v>8163279721.2200012</v>
          </cell>
          <cell r="H43">
            <v>9293979992.9599934</v>
          </cell>
          <cell r="I43">
            <v>8163279721.2199993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10"/>
      <sheetName val="bal"/>
      <sheetName val="F-Act"/>
      <sheetName val="F-OP"/>
      <sheetName val="ESF-LDF"/>
      <sheetName val="EA"/>
      <sheetName val="ECSF"/>
      <sheetName val="VHP"/>
      <sheetName val="EPIE"/>
      <sheetName val="FE"/>
      <sheetName val="ESF"/>
      <sheetName val="BG(int)"/>
      <sheetName val="EA(int)"/>
    </sheetNames>
    <sheetDataSet>
      <sheetData sheetId="0" refreshError="1">
        <row r="1">
          <cell r="A1" t="str">
            <v>FECHA:</v>
          </cell>
          <cell r="B1">
            <v>42786</v>
          </cell>
          <cell r="C1" t="str">
            <v>GOBIERNO DEL ESTADO DE QUINTANA ROO</v>
          </cell>
          <cell r="D1">
            <v>0</v>
          </cell>
          <cell r="E1">
            <v>0</v>
          </cell>
          <cell r="F1" t="str">
            <v>PÁGINA:</v>
          </cell>
          <cell r="G1">
            <v>1</v>
          </cell>
        </row>
        <row r="2">
          <cell r="A2" t="str">
            <v>HORA:</v>
          </cell>
          <cell r="B2">
            <v>0.66689814814814818</v>
          </cell>
          <cell r="C2" t="str">
            <v>SECRETARÍA DE FINANZAS Y PLANEACIÓN</v>
          </cell>
          <cell r="D2">
            <v>0</v>
          </cell>
          <cell r="E2">
            <v>0</v>
          </cell>
          <cell r="F2" t="str">
            <v xml:space="preserve">DE </v>
          </cell>
          <cell r="G2">
            <v>1</v>
          </cell>
        </row>
        <row r="3">
          <cell r="A3">
            <v>0</v>
          </cell>
          <cell r="B3">
            <v>0</v>
          </cell>
          <cell r="C3">
            <v>0</v>
          </cell>
          <cell r="D3">
            <v>0</v>
          </cell>
          <cell r="E3">
            <v>0</v>
          </cell>
          <cell r="F3">
            <v>0</v>
          </cell>
          <cell r="G3">
            <v>0</v>
          </cell>
        </row>
        <row r="4">
          <cell r="A4">
            <v>0</v>
          </cell>
          <cell r="B4">
            <v>0</v>
          </cell>
          <cell r="C4" t="str">
            <v>DIRECCIÓN DE CONTABILIDAD GUBERNAMENTAL</v>
          </cell>
          <cell r="D4">
            <v>0</v>
          </cell>
          <cell r="E4">
            <v>0</v>
          </cell>
          <cell r="F4">
            <v>0</v>
          </cell>
          <cell r="G4">
            <v>0</v>
          </cell>
        </row>
        <row r="5">
          <cell r="A5">
            <v>0</v>
          </cell>
          <cell r="B5">
            <v>0</v>
          </cell>
          <cell r="C5" t="str">
            <v>BALANZA POR DIA (AÑO FISCAL - 2016)</v>
          </cell>
          <cell r="D5">
            <v>0</v>
          </cell>
          <cell r="E5">
            <v>0</v>
          </cell>
          <cell r="F5">
            <v>0</v>
          </cell>
          <cell r="G5">
            <v>0</v>
          </cell>
        </row>
        <row r="6">
          <cell r="A6">
            <v>0</v>
          </cell>
          <cell r="B6">
            <v>0</v>
          </cell>
          <cell r="C6" t="str">
            <v>DEL 01/01/2017 AL 31/01/2017</v>
          </cell>
          <cell r="D6">
            <v>0</v>
          </cell>
          <cell r="E6">
            <v>0</v>
          </cell>
          <cell r="F6">
            <v>0</v>
          </cell>
          <cell r="G6">
            <v>0</v>
          </cell>
        </row>
        <row r="7">
          <cell r="A7">
            <v>0</v>
          </cell>
          <cell r="B7">
            <v>0</v>
          </cell>
          <cell r="C7">
            <v>0</v>
          </cell>
          <cell r="D7">
            <v>0</v>
          </cell>
          <cell r="E7">
            <v>0</v>
          </cell>
          <cell r="F7">
            <v>0</v>
          </cell>
          <cell r="G7">
            <v>0</v>
          </cell>
        </row>
        <row r="8">
          <cell r="A8" t="str">
            <v>CUENTA</v>
          </cell>
          <cell r="B8" t="str">
            <v>DESCRIPCION</v>
          </cell>
          <cell r="C8" t="str">
            <v>INICIAL</v>
          </cell>
          <cell r="D8" t="str">
            <v>CARGOS</v>
          </cell>
          <cell r="E8" t="str">
            <v>ABONOS</v>
          </cell>
          <cell r="F8" t="str">
            <v>SALDO MES</v>
          </cell>
          <cell r="G8" t="str">
            <v>SALDO</v>
          </cell>
        </row>
        <row r="9">
          <cell r="A9" t="str">
            <v>1111</v>
          </cell>
          <cell r="B9" t="str">
            <v>EFECTIVO</v>
          </cell>
          <cell r="C9">
            <v>13355213.710000001</v>
          </cell>
          <cell r="D9">
            <v>2422108.7999999998</v>
          </cell>
          <cell r="E9">
            <v>2126079.46</v>
          </cell>
          <cell r="F9">
            <v>296029.34000000003</v>
          </cell>
          <cell r="G9">
            <v>13651243.050000001</v>
          </cell>
        </row>
        <row r="10">
          <cell r="A10" t="str">
            <v>1111-0001</v>
          </cell>
          <cell r="B10" t="str">
            <v>CAJA GENERAL</v>
          </cell>
          <cell r="C10">
            <v>30000</v>
          </cell>
          <cell r="D10">
            <v>0</v>
          </cell>
          <cell r="E10">
            <v>0</v>
          </cell>
          <cell r="F10">
            <v>0</v>
          </cell>
          <cell r="G10">
            <v>30000</v>
          </cell>
        </row>
        <row r="11">
          <cell r="A11" t="str">
            <v>1111-0001-0001</v>
          </cell>
          <cell r="B11" t="str">
            <v>SECRETARIA DE HACIENDA</v>
          </cell>
          <cell r="C11">
            <v>30000</v>
          </cell>
          <cell r="D11">
            <v>0</v>
          </cell>
          <cell r="E11">
            <v>0</v>
          </cell>
          <cell r="F11">
            <v>0</v>
          </cell>
          <cell r="G11">
            <v>30000</v>
          </cell>
        </row>
        <row r="12">
          <cell r="A12" t="str">
            <v>1111-0001-0001-0001</v>
          </cell>
          <cell r="B12" t="str">
            <v>MONEDA NACIONAL</v>
          </cell>
          <cell r="C12">
            <v>30000</v>
          </cell>
          <cell r="D12">
            <v>0</v>
          </cell>
          <cell r="E12">
            <v>0</v>
          </cell>
          <cell r="F12">
            <v>0</v>
          </cell>
          <cell r="G12">
            <v>30000</v>
          </cell>
        </row>
        <row r="13">
          <cell r="A13" t="str">
            <v>1111-0002</v>
          </cell>
          <cell r="B13" t="str">
            <v>FONDO FIJO DE CAJA</v>
          </cell>
          <cell r="C13">
            <v>448280</v>
          </cell>
          <cell r="D13">
            <v>49500</v>
          </cell>
          <cell r="E13">
            <v>0</v>
          </cell>
          <cell r="F13">
            <v>49500</v>
          </cell>
          <cell r="G13">
            <v>497780</v>
          </cell>
        </row>
        <row r="14">
          <cell r="A14" t="str">
            <v>1111-0002-0001</v>
          </cell>
          <cell r="B14" t="str">
            <v>SECRETARIA DE FINANZAS Y PLANEACION</v>
          </cell>
          <cell r="C14">
            <v>413280</v>
          </cell>
          <cell r="D14">
            <v>9500</v>
          </cell>
          <cell r="E14">
            <v>0</v>
          </cell>
          <cell r="F14">
            <v>9500</v>
          </cell>
          <cell r="G14">
            <v>422780</v>
          </cell>
        </row>
        <row r="15">
          <cell r="A15" t="str">
            <v>1111-0002-0001-0003</v>
          </cell>
          <cell r="B15" t="str">
            <v>RECAUDADORA DE COZUMEL</v>
          </cell>
          <cell r="C15">
            <v>0</v>
          </cell>
          <cell r="D15">
            <v>4000</v>
          </cell>
          <cell r="E15">
            <v>0</v>
          </cell>
          <cell r="F15">
            <v>4000</v>
          </cell>
          <cell r="G15">
            <v>4000</v>
          </cell>
        </row>
        <row r="16">
          <cell r="A16" t="str">
            <v>1111-0002-0001-0003-0004</v>
          </cell>
          <cell r="B16" t="str">
            <v>UCH MEZO BLANCA ESTELA</v>
          </cell>
          <cell r="C16">
            <v>0</v>
          </cell>
          <cell r="D16">
            <v>4000</v>
          </cell>
          <cell r="E16">
            <v>0</v>
          </cell>
          <cell r="F16">
            <v>4000</v>
          </cell>
          <cell r="G16">
            <v>4000</v>
          </cell>
        </row>
        <row r="17">
          <cell r="A17" t="str">
            <v>1111-0002-0001-0004</v>
          </cell>
          <cell r="B17" t="str">
            <v>RECAUDADORA DE ISLA MUJERES</v>
          </cell>
          <cell r="C17">
            <v>0</v>
          </cell>
          <cell r="D17">
            <v>500</v>
          </cell>
          <cell r="E17">
            <v>0</v>
          </cell>
          <cell r="F17">
            <v>500</v>
          </cell>
          <cell r="G17">
            <v>500</v>
          </cell>
        </row>
        <row r="18">
          <cell r="A18" t="str">
            <v>1111-0002-0001-0004-0002</v>
          </cell>
          <cell r="B18" t="str">
            <v>CONTRERAS GOMEZ JESUS FERNANDO</v>
          </cell>
          <cell r="C18">
            <v>0</v>
          </cell>
          <cell r="D18">
            <v>500</v>
          </cell>
          <cell r="E18">
            <v>0</v>
          </cell>
          <cell r="F18">
            <v>500</v>
          </cell>
          <cell r="G18">
            <v>500</v>
          </cell>
        </row>
        <row r="19">
          <cell r="A19" t="str">
            <v>1111-0002-0001-0008</v>
          </cell>
          <cell r="B19" t="str">
            <v>RECAUDADORA DE SOLIDARIDAD</v>
          </cell>
          <cell r="C19">
            <v>0</v>
          </cell>
          <cell r="D19">
            <v>5000</v>
          </cell>
          <cell r="E19">
            <v>0</v>
          </cell>
          <cell r="F19">
            <v>5000</v>
          </cell>
          <cell r="G19">
            <v>5000</v>
          </cell>
        </row>
        <row r="20">
          <cell r="A20" t="str">
            <v>1111-0002-0001-0008-0004</v>
          </cell>
          <cell r="B20" t="str">
            <v>TORRES MUÑOZ YOHANET TEODULA</v>
          </cell>
          <cell r="C20">
            <v>0</v>
          </cell>
          <cell r="D20">
            <v>5000</v>
          </cell>
          <cell r="E20">
            <v>0</v>
          </cell>
          <cell r="F20">
            <v>5000</v>
          </cell>
          <cell r="G20">
            <v>5000</v>
          </cell>
        </row>
        <row r="21">
          <cell r="A21" t="str">
            <v>1111-0002-0001-0009</v>
          </cell>
          <cell r="B21" t="str">
            <v>ROJAS VARGAS DIEGO</v>
          </cell>
          <cell r="C21">
            <v>413280</v>
          </cell>
          <cell r="D21">
            <v>0</v>
          </cell>
          <cell r="E21">
            <v>0</v>
          </cell>
          <cell r="F21">
            <v>0</v>
          </cell>
          <cell r="G21">
            <v>413280</v>
          </cell>
        </row>
        <row r="22">
          <cell r="A22" t="str">
            <v>1111-0002-0001-0009-0001</v>
          </cell>
          <cell r="B22" t="str">
            <v>DOLARES</v>
          </cell>
          <cell r="C22">
            <v>20000</v>
          </cell>
          <cell r="D22">
            <v>0</v>
          </cell>
          <cell r="E22">
            <v>0</v>
          </cell>
          <cell r="F22">
            <v>0</v>
          </cell>
          <cell r="G22">
            <v>20000</v>
          </cell>
        </row>
        <row r="23">
          <cell r="A23" t="str">
            <v>1111-0002-0001-0009-0002</v>
          </cell>
          <cell r="B23" t="str">
            <v>CUENTA COMPLEMENTARIA DE DOLARES</v>
          </cell>
          <cell r="C23">
            <v>393280</v>
          </cell>
          <cell r="D23">
            <v>0</v>
          </cell>
          <cell r="E23">
            <v>0</v>
          </cell>
          <cell r="F23">
            <v>0</v>
          </cell>
          <cell r="G23">
            <v>393280</v>
          </cell>
        </row>
        <row r="24">
          <cell r="A24" t="str">
            <v>1111-0002-0002</v>
          </cell>
          <cell r="B24" t="str">
            <v>SECRETARIA DE DESARROLLO URBANO Y VIVIENDA</v>
          </cell>
          <cell r="C24">
            <v>5000</v>
          </cell>
          <cell r="D24">
            <v>0</v>
          </cell>
          <cell r="E24">
            <v>0</v>
          </cell>
          <cell r="F24">
            <v>0</v>
          </cell>
          <cell r="G24">
            <v>5000</v>
          </cell>
        </row>
        <row r="25">
          <cell r="A25" t="str">
            <v>1111-0002-0002-0002</v>
          </cell>
          <cell r="B25" t="str">
            <v>MONTUFAR BAILON ERISTEO</v>
          </cell>
          <cell r="C25">
            <v>5000</v>
          </cell>
          <cell r="D25">
            <v>0</v>
          </cell>
          <cell r="E25">
            <v>0</v>
          </cell>
          <cell r="F25">
            <v>0</v>
          </cell>
          <cell r="G25">
            <v>5000</v>
          </cell>
        </row>
        <row r="26">
          <cell r="A26" t="str">
            <v>1111-0002-0003</v>
          </cell>
          <cell r="B26" t="str">
            <v>OFICIALIA MAYOR</v>
          </cell>
          <cell r="C26">
            <v>5000</v>
          </cell>
          <cell r="D26">
            <v>0</v>
          </cell>
          <cell r="E26">
            <v>0</v>
          </cell>
          <cell r="F26">
            <v>0</v>
          </cell>
          <cell r="G26">
            <v>5000</v>
          </cell>
        </row>
        <row r="27">
          <cell r="A27" t="str">
            <v>1111-0002-0003-0001</v>
          </cell>
          <cell r="B27" t="str">
            <v>RAMIREZ SANCHEZ MARIA DEL CARMEN</v>
          </cell>
          <cell r="C27">
            <v>5000</v>
          </cell>
          <cell r="D27">
            <v>0</v>
          </cell>
          <cell r="E27">
            <v>0</v>
          </cell>
          <cell r="F27">
            <v>0</v>
          </cell>
          <cell r="G27">
            <v>5000</v>
          </cell>
        </row>
        <row r="28">
          <cell r="A28" t="str">
            <v>1111-0002-0004</v>
          </cell>
          <cell r="B28" t="str">
            <v>SECRETARIA DE SEGURIDAD PUBLICA</v>
          </cell>
          <cell r="C28">
            <v>25000</v>
          </cell>
          <cell r="D28">
            <v>40000</v>
          </cell>
          <cell r="E28">
            <v>0</v>
          </cell>
          <cell r="F28">
            <v>40000</v>
          </cell>
          <cell r="G28">
            <v>65000</v>
          </cell>
        </row>
        <row r="29">
          <cell r="A29" t="str">
            <v>1111-0002-0004-0001</v>
          </cell>
          <cell r="B29" t="str">
            <v>LOPEZ HERNANDEZ GUADALUPE YAJAIRA</v>
          </cell>
          <cell r="C29">
            <v>0</v>
          </cell>
          <cell r="D29">
            <v>40000</v>
          </cell>
          <cell r="E29">
            <v>0</v>
          </cell>
          <cell r="F29">
            <v>40000</v>
          </cell>
          <cell r="G29">
            <v>40000</v>
          </cell>
        </row>
        <row r="30">
          <cell r="A30" t="str">
            <v>1111-0002-0004-0004</v>
          </cell>
          <cell r="B30" t="str">
            <v>POOT CRUZ EUDALDO</v>
          </cell>
          <cell r="C30">
            <v>25000</v>
          </cell>
          <cell r="D30">
            <v>0</v>
          </cell>
          <cell r="E30">
            <v>0</v>
          </cell>
          <cell r="F30">
            <v>0</v>
          </cell>
          <cell r="G30">
            <v>25000</v>
          </cell>
        </row>
        <row r="31">
          <cell r="A31" t="str">
            <v>1111-0003</v>
          </cell>
          <cell r="B31" t="str">
            <v>FONDO REVOLVENTE</v>
          </cell>
          <cell r="C31">
            <v>85367.75</v>
          </cell>
          <cell r="D31">
            <v>2373300</v>
          </cell>
          <cell r="E31">
            <v>2126079.46</v>
          </cell>
          <cell r="F31">
            <v>247220.54</v>
          </cell>
          <cell r="G31">
            <v>332588.28999999998</v>
          </cell>
        </row>
        <row r="32">
          <cell r="A32" t="str">
            <v>1111-0003-0001</v>
          </cell>
          <cell r="B32" t="str">
            <v>SECRETARIA PARTICULAR DEL EJECUTIVO</v>
          </cell>
          <cell r="C32">
            <v>25000</v>
          </cell>
          <cell r="D32">
            <v>102500</v>
          </cell>
          <cell r="E32">
            <v>0</v>
          </cell>
          <cell r="F32">
            <v>102500</v>
          </cell>
          <cell r="G32">
            <v>127500</v>
          </cell>
        </row>
        <row r="33">
          <cell r="A33" t="str">
            <v>1111-0003-0001-0004</v>
          </cell>
          <cell r="B33" t="str">
            <v>VALENCIA CARDIN JESUS MANUEL</v>
          </cell>
          <cell r="C33">
            <v>25000</v>
          </cell>
          <cell r="D33">
            <v>0</v>
          </cell>
          <cell r="E33">
            <v>0</v>
          </cell>
          <cell r="F33">
            <v>0</v>
          </cell>
          <cell r="G33">
            <v>25000</v>
          </cell>
        </row>
        <row r="34">
          <cell r="A34" t="str">
            <v>1111-0003-0001-0017</v>
          </cell>
          <cell r="B34" t="str">
            <v>GODOY BIBILONI CARLOS</v>
          </cell>
          <cell r="C34">
            <v>0</v>
          </cell>
          <cell r="D34">
            <v>21000</v>
          </cell>
          <cell r="E34">
            <v>0</v>
          </cell>
          <cell r="F34">
            <v>21000</v>
          </cell>
          <cell r="G34">
            <v>21000</v>
          </cell>
        </row>
        <row r="35">
          <cell r="A35" t="str">
            <v>1111-0003-0001-0018</v>
          </cell>
          <cell r="B35" t="str">
            <v>LOPEZ MANCERA PATRICIA</v>
          </cell>
          <cell r="C35">
            <v>0</v>
          </cell>
          <cell r="D35">
            <v>7000</v>
          </cell>
          <cell r="E35">
            <v>0</v>
          </cell>
          <cell r="F35">
            <v>7000</v>
          </cell>
          <cell r="G35">
            <v>7000</v>
          </cell>
        </row>
        <row r="36">
          <cell r="A36" t="str">
            <v>1111-0003-0001-0019</v>
          </cell>
          <cell r="B36" t="str">
            <v>OLIVARES CASTILLO MARCIA</v>
          </cell>
          <cell r="C36">
            <v>0</v>
          </cell>
          <cell r="D36">
            <v>17500</v>
          </cell>
          <cell r="E36">
            <v>0</v>
          </cell>
          <cell r="F36">
            <v>17500</v>
          </cell>
          <cell r="G36">
            <v>17500</v>
          </cell>
        </row>
        <row r="37">
          <cell r="A37" t="str">
            <v>1111-0003-0001-0020</v>
          </cell>
          <cell r="B37" t="str">
            <v>SANCHEZ ALVAREZ ENRIQUE DAVID</v>
          </cell>
          <cell r="C37">
            <v>0</v>
          </cell>
          <cell r="D37">
            <v>7000</v>
          </cell>
          <cell r="E37">
            <v>0</v>
          </cell>
          <cell r="F37">
            <v>7000</v>
          </cell>
          <cell r="G37">
            <v>7000</v>
          </cell>
        </row>
        <row r="38">
          <cell r="A38" t="str">
            <v>1111-0003-0001-0021</v>
          </cell>
          <cell r="B38" t="str">
            <v>CAMPOS MIRANDA ROXANA LILI</v>
          </cell>
          <cell r="C38">
            <v>0</v>
          </cell>
          <cell r="D38">
            <v>50000</v>
          </cell>
          <cell r="E38">
            <v>0</v>
          </cell>
          <cell r="F38">
            <v>50000</v>
          </cell>
          <cell r="G38">
            <v>50000</v>
          </cell>
        </row>
        <row r="39">
          <cell r="A39" t="str">
            <v>1111-0003-0002</v>
          </cell>
          <cell r="B39" t="str">
            <v>SECRETARIA DE GOBIERNO</v>
          </cell>
          <cell r="C39">
            <v>0</v>
          </cell>
          <cell r="D39">
            <v>50000</v>
          </cell>
          <cell r="E39">
            <v>0</v>
          </cell>
          <cell r="F39">
            <v>50000</v>
          </cell>
          <cell r="G39">
            <v>50000</v>
          </cell>
        </row>
        <row r="40">
          <cell r="A40" t="str">
            <v>1111-0003-0002-0011</v>
          </cell>
          <cell r="B40" t="str">
            <v>NOGUERA ZURITA ANA LUISA</v>
          </cell>
          <cell r="C40">
            <v>0</v>
          </cell>
          <cell r="D40">
            <v>50000</v>
          </cell>
          <cell r="E40">
            <v>0</v>
          </cell>
          <cell r="F40">
            <v>50000</v>
          </cell>
          <cell r="G40">
            <v>50000</v>
          </cell>
        </row>
        <row r="41">
          <cell r="A41" t="str">
            <v>1111-0003-0004</v>
          </cell>
          <cell r="B41" t="str">
            <v>SECRETARIA DE FINANZAS Y PLANEACION</v>
          </cell>
          <cell r="C41">
            <v>0</v>
          </cell>
          <cell r="D41">
            <v>370000</v>
          </cell>
          <cell r="E41">
            <v>70000</v>
          </cell>
          <cell r="F41">
            <v>300000</v>
          </cell>
          <cell r="G41">
            <v>300000</v>
          </cell>
        </row>
        <row r="42">
          <cell r="A42" t="str">
            <v>1111-0003-0004-0013</v>
          </cell>
          <cell r="B42" t="str">
            <v>ZETINA GONZALEZ JAIME MANUEL</v>
          </cell>
          <cell r="C42">
            <v>0</v>
          </cell>
          <cell r="D42">
            <v>30000</v>
          </cell>
          <cell r="E42">
            <v>0</v>
          </cell>
          <cell r="F42">
            <v>30000</v>
          </cell>
          <cell r="G42">
            <v>30000</v>
          </cell>
        </row>
        <row r="43">
          <cell r="A43" t="str">
            <v>1111-0003-0004-0025</v>
          </cell>
          <cell r="B43" t="str">
            <v>RIVERA ZAPATA ANGELA</v>
          </cell>
          <cell r="C43">
            <v>0</v>
          </cell>
          <cell r="D43">
            <v>21000</v>
          </cell>
          <cell r="E43">
            <v>0</v>
          </cell>
          <cell r="F43">
            <v>21000</v>
          </cell>
          <cell r="G43">
            <v>21000</v>
          </cell>
        </row>
        <row r="44">
          <cell r="A44" t="str">
            <v>1111-0003-0004-0027</v>
          </cell>
          <cell r="B44" t="str">
            <v>DIAZ AGUILAR EDGARDO ALBERTO</v>
          </cell>
          <cell r="C44">
            <v>0</v>
          </cell>
          <cell r="D44">
            <v>50000</v>
          </cell>
          <cell r="E44">
            <v>0</v>
          </cell>
          <cell r="F44">
            <v>50000</v>
          </cell>
          <cell r="G44">
            <v>50000</v>
          </cell>
        </row>
        <row r="45">
          <cell r="A45" t="str">
            <v>1111-0003-0004-0028</v>
          </cell>
          <cell r="B45" t="str">
            <v>PIÑA PLATA MARIO</v>
          </cell>
          <cell r="C45">
            <v>0</v>
          </cell>
          <cell r="D45">
            <v>150000</v>
          </cell>
          <cell r="E45">
            <v>0</v>
          </cell>
          <cell r="F45">
            <v>150000</v>
          </cell>
          <cell r="G45">
            <v>150000</v>
          </cell>
        </row>
        <row r="46">
          <cell r="A46" t="str">
            <v>1111-0003-0004-0033</v>
          </cell>
          <cell r="B46" t="str">
            <v>VELEZ CEBALLOS EDUARDO</v>
          </cell>
          <cell r="C46">
            <v>0</v>
          </cell>
          <cell r="D46">
            <v>119000</v>
          </cell>
          <cell r="E46">
            <v>70000</v>
          </cell>
          <cell r="F46">
            <v>49000</v>
          </cell>
          <cell r="G46">
            <v>49000</v>
          </cell>
        </row>
        <row r="47">
          <cell r="A47" t="str">
            <v>1111-0003-0005</v>
          </cell>
          <cell r="B47" t="str">
            <v>SECRETARIA DE DESARROLLO URBANO Y VIVIENDA</v>
          </cell>
          <cell r="C47">
            <v>0</v>
          </cell>
          <cell r="D47">
            <v>31500</v>
          </cell>
          <cell r="E47">
            <v>31462.05</v>
          </cell>
          <cell r="F47">
            <v>37.950000000000003</v>
          </cell>
          <cell r="G47">
            <v>37.950000000000003</v>
          </cell>
        </row>
        <row r="48">
          <cell r="A48" t="str">
            <v>1111-0003-0005-0004</v>
          </cell>
          <cell r="B48" t="str">
            <v>JUAREZ PEREZ GERARDO</v>
          </cell>
          <cell r="C48">
            <v>0</v>
          </cell>
          <cell r="D48">
            <v>17500</v>
          </cell>
          <cell r="E48">
            <v>17499.240000000002</v>
          </cell>
          <cell r="F48">
            <v>0.76</v>
          </cell>
          <cell r="G48">
            <v>0.76</v>
          </cell>
        </row>
        <row r="49">
          <cell r="A49" t="str">
            <v>1111-0003-0005-0005</v>
          </cell>
          <cell r="B49" t="str">
            <v>RIOS CASTELLANOS CARLOS</v>
          </cell>
          <cell r="C49">
            <v>0</v>
          </cell>
          <cell r="D49">
            <v>14000</v>
          </cell>
          <cell r="E49">
            <v>13962.81</v>
          </cell>
          <cell r="F49">
            <v>37.19</v>
          </cell>
          <cell r="G49">
            <v>37.19</v>
          </cell>
        </row>
        <row r="50">
          <cell r="A50" t="str">
            <v>1111-0003-0006</v>
          </cell>
          <cell r="B50" t="str">
            <v>SECRETARIA DE TURISMO</v>
          </cell>
          <cell r="C50">
            <v>0</v>
          </cell>
          <cell r="D50">
            <v>31500</v>
          </cell>
          <cell r="E50">
            <v>0</v>
          </cell>
          <cell r="F50">
            <v>31500</v>
          </cell>
          <cell r="G50">
            <v>31500</v>
          </cell>
        </row>
        <row r="51">
          <cell r="A51" t="str">
            <v>1111-0003-0006-0007</v>
          </cell>
          <cell r="B51" t="str">
            <v>CALDERON MALDONADO CLAUDIO</v>
          </cell>
          <cell r="C51">
            <v>0</v>
          </cell>
          <cell r="D51">
            <v>18900</v>
          </cell>
          <cell r="E51">
            <v>0</v>
          </cell>
          <cell r="F51">
            <v>18900</v>
          </cell>
          <cell r="G51">
            <v>18900</v>
          </cell>
        </row>
        <row r="52">
          <cell r="A52" t="str">
            <v>1111-0003-0006-0008</v>
          </cell>
          <cell r="B52" t="str">
            <v>VANEGAS PEREZ MARISOL</v>
          </cell>
          <cell r="C52">
            <v>0</v>
          </cell>
          <cell r="D52">
            <v>12600</v>
          </cell>
          <cell r="E52">
            <v>0</v>
          </cell>
          <cell r="F52">
            <v>12600</v>
          </cell>
          <cell r="G52">
            <v>12600</v>
          </cell>
        </row>
        <row r="53">
          <cell r="A53" t="str">
            <v>1111-0003-0007</v>
          </cell>
          <cell r="B53" t="str">
            <v>SECRETARIA DEL TRABAJO Y PREVISION SOCIAL</v>
          </cell>
          <cell r="C53">
            <v>0</v>
          </cell>
          <cell r="D53">
            <v>28000</v>
          </cell>
          <cell r="E53">
            <v>0</v>
          </cell>
          <cell r="F53">
            <v>28000</v>
          </cell>
          <cell r="G53">
            <v>28000</v>
          </cell>
        </row>
        <row r="54">
          <cell r="A54" t="str">
            <v>1111-0003-0007-0004</v>
          </cell>
          <cell r="B54" t="str">
            <v>PORTILLO NAVARRO CATALINA SAARVELIA</v>
          </cell>
          <cell r="C54">
            <v>0</v>
          </cell>
          <cell r="D54">
            <v>28000</v>
          </cell>
          <cell r="E54">
            <v>0</v>
          </cell>
          <cell r="F54">
            <v>28000</v>
          </cell>
          <cell r="G54">
            <v>28000</v>
          </cell>
        </row>
        <row r="55">
          <cell r="A55" t="str">
            <v>1111-0003-0008</v>
          </cell>
          <cell r="B55" t="str">
            <v>SECRETARIA DE DESARROLLO ECONOMICO</v>
          </cell>
          <cell r="C55">
            <v>0</v>
          </cell>
          <cell r="D55">
            <v>40000</v>
          </cell>
          <cell r="E55">
            <v>0</v>
          </cell>
          <cell r="F55">
            <v>40000</v>
          </cell>
          <cell r="G55">
            <v>40000</v>
          </cell>
        </row>
        <row r="56">
          <cell r="A56" t="str">
            <v>1111-0003-0008-0004</v>
          </cell>
          <cell r="B56" t="str">
            <v>INZUNZA APODACA MARIA GUADALUPE</v>
          </cell>
          <cell r="C56">
            <v>0</v>
          </cell>
          <cell r="D56">
            <v>40000</v>
          </cell>
          <cell r="E56">
            <v>0</v>
          </cell>
          <cell r="F56">
            <v>40000</v>
          </cell>
          <cell r="G56">
            <v>40000</v>
          </cell>
        </row>
        <row r="57">
          <cell r="A57" t="str">
            <v>1111-0003-0009</v>
          </cell>
          <cell r="B57" t="str">
            <v>OFICIALIA MAYOR</v>
          </cell>
          <cell r="C57">
            <v>0</v>
          </cell>
          <cell r="D57">
            <v>50000</v>
          </cell>
          <cell r="E57">
            <v>26617.41</v>
          </cell>
          <cell r="F57">
            <v>23382.59</v>
          </cell>
          <cell r="G57">
            <v>23382.59</v>
          </cell>
        </row>
        <row r="58">
          <cell r="A58" t="str">
            <v>1111-0003-0009-0019</v>
          </cell>
          <cell r="B58" t="str">
            <v>GONZALEZ ACOSTA JOSE MANUEL</v>
          </cell>
          <cell r="C58">
            <v>0</v>
          </cell>
          <cell r="D58">
            <v>30000</v>
          </cell>
          <cell r="E58">
            <v>26617.41</v>
          </cell>
          <cell r="F58">
            <v>3382.59</v>
          </cell>
          <cell r="G58">
            <v>3382.59</v>
          </cell>
        </row>
        <row r="59">
          <cell r="A59" t="str">
            <v>1111-0003-0009-0020</v>
          </cell>
          <cell r="B59" t="str">
            <v>ALAMILLA CEBALLOS MANUEL ISRAEL</v>
          </cell>
          <cell r="C59">
            <v>0</v>
          </cell>
          <cell r="D59">
            <v>20000</v>
          </cell>
          <cell r="E59">
            <v>0</v>
          </cell>
          <cell r="F59">
            <v>20000</v>
          </cell>
          <cell r="G59">
            <v>20000</v>
          </cell>
        </row>
        <row r="60">
          <cell r="A60" t="str">
            <v>1111-0003-0011</v>
          </cell>
          <cell r="B60" t="str">
            <v>SECRETARIA DE LA GESTION PUBLICA</v>
          </cell>
          <cell r="C60">
            <v>0</v>
          </cell>
          <cell r="D60">
            <v>35000</v>
          </cell>
          <cell r="E60">
            <v>0</v>
          </cell>
          <cell r="F60">
            <v>35000</v>
          </cell>
          <cell r="G60">
            <v>35000</v>
          </cell>
        </row>
        <row r="61">
          <cell r="A61" t="str">
            <v>1111-0003-0011-0002</v>
          </cell>
          <cell r="B61" t="str">
            <v>RAMIREZ ARCHI ARIANE LUCIA</v>
          </cell>
          <cell r="C61">
            <v>0</v>
          </cell>
          <cell r="D61">
            <v>35000</v>
          </cell>
          <cell r="E61">
            <v>0</v>
          </cell>
          <cell r="F61">
            <v>35000</v>
          </cell>
          <cell r="G61">
            <v>35000</v>
          </cell>
        </row>
        <row r="62">
          <cell r="A62" t="str">
            <v>1111-0003-0013</v>
          </cell>
          <cell r="B62" t="str">
            <v>SECRETARIA DE DESARROLLO AGROPECUARIO Y RURAL</v>
          </cell>
          <cell r="C62">
            <v>0</v>
          </cell>
          <cell r="D62">
            <v>55300</v>
          </cell>
          <cell r="E62">
            <v>0</v>
          </cell>
          <cell r="F62">
            <v>55300</v>
          </cell>
          <cell r="G62">
            <v>55300</v>
          </cell>
        </row>
        <row r="63">
          <cell r="A63" t="str">
            <v>1111-0003-0013-0005</v>
          </cell>
          <cell r="B63" t="str">
            <v>GARCIA GUTIERREZ KARLA PATRICIA</v>
          </cell>
          <cell r="C63">
            <v>0</v>
          </cell>
          <cell r="D63">
            <v>55300</v>
          </cell>
          <cell r="E63">
            <v>0</v>
          </cell>
          <cell r="F63">
            <v>55300</v>
          </cell>
          <cell r="G63">
            <v>55300</v>
          </cell>
        </row>
        <row r="64">
          <cell r="A64" t="str">
            <v>1111-0003-0014</v>
          </cell>
          <cell r="B64" t="str">
            <v>SECRETARIA DE INFRAESTRUCTURA Y TRANSPORTE</v>
          </cell>
          <cell r="C64">
            <v>0</v>
          </cell>
          <cell r="D64">
            <v>14000</v>
          </cell>
          <cell r="E64">
            <v>0</v>
          </cell>
          <cell r="F64">
            <v>14000</v>
          </cell>
          <cell r="G64">
            <v>14000</v>
          </cell>
        </row>
        <row r="65">
          <cell r="A65" t="str">
            <v>1111-0003-0014-0004</v>
          </cell>
          <cell r="B65" t="str">
            <v>SOLIS GOMEZ OSCAR MANUEL</v>
          </cell>
          <cell r="C65">
            <v>0</v>
          </cell>
          <cell r="D65">
            <v>14000</v>
          </cell>
          <cell r="E65">
            <v>0</v>
          </cell>
          <cell r="F65">
            <v>14000</v>
          </cell>
          <cell r="G65">
            <v>14000</v>
          </cell>
        </row>
        <row r="66">
          <cell r="A66" t="str">
            <v>1111-0003-0015</v>
          </cell>
          <cell r="B66" t="str">
            <v>SECRETARIA DE SEGURIDAD PUBLICA</v>
          </cell>
          <cell r="C66">
            <v>0</v>
          </cell>
          <cell r="D66">
            <v>1537500</v>
          </cell>
          <cell r="E66">
            <v>1998000</v>
          </cell>
          <cell r="F66">
            <v>-460500</v>
          </cell>
          <cell r="G66">
            <v>-460500</v>
          </cell>
        </row>
        <row r="67">
          <cell r="A67" t="str">
            <v>1111-0003-0015-0006</v>
          </cell>
          <cell r="B67" t="str">
            <v>LOPEZ HERNANDEZ GUADALUPE YAJAIRA</v>
          </cell>
          <cell r="C67">
            <v>0</v>
          </cell>
          <cell r="D67">
            <v>1520000</v>
          </cell>
          <cell r="E67">
            <v>1998000</v>
          </cell>
          <cell r="F67">
            <v>-478000</v>
          </cell>
          <cell r="G67">
            <v>-478000</v>
          </cell>
        </row>
        <row r="68">
          <cell r="A68" t="str">
            <v>1111-0003-0015-0019</v>
          </cell>
          <cell r="B68" t="str">
            <v>POOT CRUZ EUDALDO</v>
          </cell>
          <cell r="C68">
            <v>0</v>
          </cell>
          <cell r="D68">
            <v>17500</v>
          </cell>
          <cell r="E68">
            <v>0</v>
          </cell>
          <cell r="F68">
            <v>17500</v>
          </cell>
          <cell r="G68">
            <v>17500</v>
          </cell>
        </row>
        <row r="69">
          <cell r="A69" t="str">
            <v>1111-0003-0019</v>
          </cell>
          <cell r="B69" t="str">
            <v>SECRETARIA DE EDUCACION Y CULTURA</v>
          </cell>
          <cell r="C69">
            <v>60367.75</v>
          </cell>
          <cell r="D69">
            <v>0</v>
          </cell>
          <cell r="E69">
            <v>0</v>
          </cell>
          <cell r="F69">
            <v>0</v>
          </cell>
          <cell r="G69">
            <v>60367.75</v>
          </cell>
        </row>
        <row r="70">
          <cell r="A70" t="str">
            <v>1111-0003-0019-0001</v>
          </cell>
          <cell r="B70" t="str">
            <v>AGUILLON MORENO ELVIA LUCIA</v>
          </cell>
          <cell r="C70">
            <v>30000</v>
          </cell>
          <cell r="D70">
            <v>0</v>
          </cell>
          <cell r="E70">
            <v>0</v>
          </cell>
          <cell r="F70">
            <v>0</v>
          </cell>
          <cell r="G70">
            <v>30000</v>
          </cell>
        </row>
        <row r="71">
          <cell r="A71" t="str">
            <v>1111-0003-0019-0003</v>
          </cell>
          <cell r="B71" t="str">
            <v>PEÑA SOSA BILLY JEAN</v>
          </cell>
          <cell r="C71">
            <v>30367.75</v>
          </cell>
          <cell r="D71">
            <v>0</v>
          </cell>
          <cell r="E71">
            <v>0</v>
          </cell>
          <cell r="F71">
            <v>0</v>
          </cell>
          <cell r="G71">
            <v>30367.75</v>
          </cell>
        </row>
        <row r="72">
          <cell r="A72" t="str">
            <v>1111-0003-0023</v>
          </cell>
          <cell r="B72" t="str">
            <v>SECRETARIA DE ECOLOGIA Y MEDIO AMBIENTE</v>
          </cell>
          <cell r="C72">
            <v>0</v>
          </cell>
          <cell r="D72">
            <v>28000</v>
          </cell>
          <cell r="E72">
            <v>0</v>
          </cell>
          <cell r="F72">
            <v>28000</v>
          </cell>
          <cell r="G72">
            <v>28000</v>
          </cell>
        </row>
        <row r="73">
          <cell r="A73" t="str">
            <v>1111-0003-0023-0001</v>
          </cell>
          <cell r="B73" t="str">
            <v>AGUILAR NUÑEZ EMMA ISABEL</v>
          </cell>
          <cell r="C73">
            <v>0</v>
          </cell>
          <cell r="D73">
            <v>14000</v>
          </cell>
          <cell r="E73">
            <v>0</v>
          </cell>
          <cell r="F73">
            <v>14000</v>
          </cell>
          <cell r="G73">
            <v>14000</v>
          </cell>
        </row>
        <row r="74">
          <cell r="A74" t="str">
            <v>1111-0003-0023-0004</v>
          </cell>
          <cell r="B74" t="str">
            <v>ARELLANO GUILLERMO ALFREDO</v>
          </cell>
          <cell r="C74">
            <v>0</v>
          </cell>
          <cell r="D74">
            <v>14000</v>
          </cell>
          <cell r="E74">
            <v>0</v>
          </cell>
          <cell r="F74">
            <v>14000</v>
          </cell>
          <cell r="G74">
            <v>14000</v>
          </cell>
        </row>
        <row r="75">
          <cell r="A75" t="str">
            <v>1111-0004</v>
          </cell>
          <cell r="B75" t="str">
            <v>FONDO ROTATORIO</v>
          </cell>
          <cell r="C75">
            <v>12791565.960000001</v>
          </cell>
          <cell r="D75">
            <v>-691.2</v>
          </cell>
          <cell r="E75">
            <v>0</v>
          </cell>
          <cell r="F75">
            <v>-691.2</v>
          </cell>
          <cell r="G75">
            <v>12790874.76</v>
          </cell>
        </row>
        <row r="76">
          <cell r="A76" t="str">
            <v>1111-0004-0002</v>
          </cell>
          <cell r="B76" t="str">
            <v>SECRETARIA DE INFRAESTRUCTURA Y TRANSPORTE</v>
          </cell>
          <cell r="C76">
            <v>4620641.43</v>
          </cell>
          <cell r="D76">
            <v>-691.2</v>
          </cell>
          <cell r="E76">
            <v>0</v>
          </cell>
          <cell r="F76">
            <v>-691.2</v>
          </cell>
          <cell r="G76">
            <v>4619950.2300000004</v>
          </cell>
        </row>
        <row r="77">
          <cell r="A77" t="str">
            <v>1111-0004-0002-0002</v>
          </cell>
          <cell r="B77" t="str">
            <v>376.- REHABILITACION DE CALLES Y CAMINOS DE TERRACERIA EN MELCHOR OCAMPO</v>
          </cell>
          <cell r="C77">
            <v>288385.99</v>
          </cell>
          <cell r="D77">
            <v>0</v>
          </cell>
          <cell r="E77">
            <v>0</v>
          </cell>
          <cell r="F77">
            <v>0</v>
          </cell>
          <cell r="G77">
            <v>288385.99</v>
          </cell>
        </row>
        <row r="78">
          <cell r="A78" t="str">
            <v>1111-0004-0002-0003</v>
          </cell>
          <cell r="B78" t="str">
            <v>370.- REHABILITACION DE CAMINOS DE TERRACERIA EN HUATUSCO</v>
          </cell>
          <cell r="C78">
            <v>355937.53</v>
          </cell>
          <cell r="D78">
            <v>0</v>
          </cell>
          <cell r="E78">
            <v>0</v>
          </cell>
          <cell r="F78">
            <v>0</v>
          </cell>
          <cell r="G78">
            <v>355937.53</v>
          </cell>
        </row>
        <row r="79">
          <cell r="A79" t="str">
            <v>1111-0004-0002-0004</v>
          </cell>
          <cell r="B79" t="str">
            <v>378.- REHABILITACION DE CALLES Y CAMINOS DE TERRACERIA EN CHACCHOBEN</v>
          </cell>
          <cell r="C79">
            <v>231247.23</v>
          </cell>
          <cell r="D79">
            <v>0</v>
          </cell>
          <cell r="E79">
            <v>0</v>
          </cell>
          <cell r="F79">
            <v>0</v>
          </cell>
          <cell r="G79">
            <v>231247.23</v>
          </cell>
        </row>
        <row r="80">
          <cell r="A80" t="str">
            <v>1111-0004-0002-0005</v>
          </cell>
          <cell r="B80" t="str">
            <v>381.- REHABILITACION DE CALLES Y CAMINOS DE TERRACERIA EN DAVID GUSTAVO GUTIERREZ RUIZ</v>
          </cell>
          <cell r="C80">
            <v>388088.17</v>
          </cell>
          <cell r="D80">
            <v>0</v>
          </cell>
          <cell r="E80">
            <v>0</v>
          </cell>
          <cell r="F80">
            <v>0</v>
          </cell>
          <cell r="G80">
            <v>388088.17</v>
          </cell>
        </row>
        <row r="81">
          <cell r="A81" t="str">
            <v>1111-0004-0002-0006</v>
          </cell>
          <cell r="B81" t="str">
            <v>390.- REHABILITACION DE CALLES Y CAMINOS DE TERRACERIA EN DIVORCIADOS</v>
          </cell>
          <cell r="C81">
            <v>290409.5</v>
          </cell>
          <cell r="D81">
            <v>0</v>
          </cell>
          <cell r="E81">
            <v>0</v>
          </cell>
          <cell r="F81">
            <v>0</v>
          </cell>
          <cell r="G81">
            <v>290409.5</v>
          </cell>
        </row>
        <row r="82">
          <cell r="A82" t="str">
            <v>1111-0004-0002-0007</v>
          </cell>
          <cell r="B82" t="str">
            <v>391.- REHABILITACIÓN DE CALLES Y CAMINOS DE TERRACERÍA EN RAMONAL</v>
          </cell>
          <cell r="C82">
            <v>245414.66</v>
          </cell>
          <cell r="D82">
            <v>0</v>
          </cell>
          <cell r="E82">
            <v>0</v>
          </cell>
          <cell r="F82">
            <v>0</v>
          </cell>
          <cell r="G82">
            <v>245414.66</v>
          </cell>
        </row>
        <row r="83">
          <cell r="A83" t="str">
            <v>1111-0004-0002-0008</v>
          </cell>
          <cell r="B83" t="str">
            <v>392.- REHABILITACIÓN DE CALLES Y CAMINOS DE TERRACERÍA EN SABIDOS</v>
          </cell>
          <cell r="C83">
            <v>21606.32</v>
          </cell>
          <cell r="D83">
            <v>0</v>
          </cell>
          <cell r="E83">
            <v>0</v>
          </cell>
          <cell r="F83">
            <v>0</v>
          </cell>
          <cell r="G83">
            <v>21606.32</v>
          </cell>
        </row>
        <row r="84">
          <cell r="A84" t="str">
            <v>1111-0004-0002-0009</v>
          </cell>
          <cell r="B84" t="str">
            <v>533.- GASTOS INDIRECTOS DE LA OBRA CONSERVACION DEL CAMINO CAFETAL-MAHAHUAL</v>
          </cell>
          <cell r="C84">
            <v>49425.18</v>
          </cell>
          <cell r="D84">
            <v>0</v>
          </cell>
          <cell r="E84">
            <v>0</v>
          </cell>
          <cell r="F84">
            <v>0</v>
          </cell>
          <cell r="G84">
            <v>49425.18</v>
          </cell>
        </row>
        <row r="85">
          <cell r="A85" t="str">
            <v>1111-0004-0002-0063</v>
          </cell>
          <cell r="B85" t="str">
            <v>601.- GASTOS INDIRECTOS DE LA OBRA CAMINO A BAHÍA CIEGA EN LA LOCALIDAD DE COZUMEL.</v>
          </cell>
          <cell r="C85">
            <v>792565.09</v>
          </cell>
          <cell r="D85">
            <v>0</v>
          </cell>
          <cell r="E85">
            <v>0</v>
          </cell>
          <cell r="F85">
            <v>0</v>
          </cell>
          <cell r="G85">
            <v>792565.09</v>
          </cell>
        </row>
        <row r="86">
          <cell r="A86" t="str">
            <v>1111-0004-0002-0064</v>
          </cell>
          <cell r="B86" t="str">
            <v>613.- GASTOS INDIRECTOS DE LA OBRA AERÓDROMO DE PLAYA DEL CARMEN SEGUNDA ETAPA EN LA LOCALIDAD DE PLAYA DEL CARMEN.</v>
          </cell>
          <cell r="C86">
            <v>1.1000000000000001</v>
          </cell>
          <cell r="D86">
            <v>0</v>
          </cell>
          <cell r="E86">
            <v>0</v>
          </cell>
          <cell r="F86">
            <v>0</v>
          </cell>
          <cell r="G86">
            <v>1.1000000000000001</v>
          </cell>
        </row>
        <row r="87">
          <cell r="A87" t="str">
            <v>1111-0004-0002-0066</v>
          </cell>
          <cell r="B87" t="str">
            <v>2.- REHABILITACIÓN DE CALLES EN LA CIUDAD DE CHETUMAL.</v>
          </cell>
          <cell r="C87">
            <v>691.2</v>
          </cell>
          <cell r="D87">
            <v>-691.2</v>
          </cell>
          <cell r="E87">
            <v>0</v>
          </cell>
          <cell r="F87">
            <v>-691.2</v>
          </cell>
          <cell r="G87">
            <v>0</v>
          </cell>
        </row>
        <row r="88">
          <cell r="A88" t="str">
            <v>1111-0004-0002-0067</v>
          </cell>
          <cell r="B88" t="str">
            <v>167.- REHABILITACION DEL CAMINO DE ACCESO AL CANAL DE ZARAGOZA.</v>
          </cell>
          <cell r="C88">
            <v>6892.22</v>
          </cell>
          <cell r="D88">
            <v>0</v>
          </cell>
          <cell r="E88">
            <v>0</v>
          </cell>
          <cell r="F88">
            <v>0</v>
          </cell>
          <cell r="G88">
            <v>6892.22</v>
          </cell>
        </row>
        <row r="89">
          <cell r="A89" t="str">
            <v>1111-0004-0002-0077</v>
          </cell>
          <cell r="B89" t="str">
            <v>434.- REHABILITACION DE CALLES DE CHETUMAL, EN LA LOCALIDAD DE CHETUMAL</v>
          </cell>
          <cell r="C89">
            <v>1800000</v>
          </cell>
          <cell r="D89">
            <v>0</v>
          </cell>
          <cell r="E89">
            <v>0</v>
          </cell>
          <cell r="F89">
            <v>0</v>
          </cell>
          <cell r="G89">
            <v>1800000</v>
          </cell>
        </row>
        <row r="90">
          <cell r="A90" t="str">
            <v>1111-0004-0002-0078</v>
          </cell>
          <cell r="B90" t="str">
            <v>425.- GASTO INDIRECTO DE LA OBRA CONSTRUCCION DE TRES DOMOS EN LA LOCALIDAD DE CANCUN</v>
          </cell>
          <cell r="C90">
            <v>74876.73</v>
          </cell>
          <cell r="D90">
            <v>0</v>
          </cell>
          <cell r="E90">
            <v>0</v>
          </cell>
          <cell r="F90">
            <v>0</v>
          </cell>
          <cell r="G90">
            <v>74876.73</v>
          </cell>
        </row>
        <row r="91">
          <cell r="A91" t="str">
            <v>1111-0004-0002-0079</v>
          </cell>
          <cell r="B91" t="str">
            <v>431.- GASTOS INDIRECTOS DE LA OBRA: CONSTRUCCION DE ALBERGUE ESTUDIANTIL EN LA CIUDAD DE CHETUMAL</v>
          </cell>
          <cell r="C91">
            <v>24107.93</v>
          </cell>
          <cell r="D91">
            <v>0</v>
          </cell>
          <cell r="E91">
            <v>0</v>
          </cell>
          <cell r="F91">
            <v>0</v>
          </cell>
          <cell r="G91">
            <v>24107.93</v>
          </cell>
        </row>
        <row r="92">
          <cell r="A92" t="str">
            <v>1111-0004-0002-0080</v>
          </cell>
          <cell r="B92" t="str">
            <v>432.- GASTOS INDIRECTOS DE LA OBRA: REHABILITACION DE VIALIDADES EN LA CIUDAD DE COZUMEL</v>
          </cell>
          <cell r="C92">
            <v>50992.58</v>
          </cell>
          <cell r="D92">
            <v>0</v>
          </cell>
          <cell r="E92">
            <v>0</v>
          </cell>
          <cell r="F92">
            <v>0</v>
          </cell>
          <cell r="G92">
            <v>50992.58</v>
          </cell>
        </row>
        <row r="93">
          <cell r="A93" t="str">
            <v>1111-0004-0003</v>
          </cell>
          <cell r="B93" t="str">
            <v>SECRETARÍA DE TURISMO</v>
          </cell>
          <cell r="C93">
            <v>3384204.78</v>
          </cell>
          <cell r="D93">
            <v>0</v>
          </cell>
          <cell r="E93">
            <v>0</v>
          </cell>
          <cell r="F93">
            <v>0</v>
          </cell>
          <cell r="G93">
            <v>3384204.78</v>
          </cell>
        </row>
        <row r="94">
          <cell r="A94" t="str">
            <v>1111-0004-0003-0006</v>
          </cell>
          <cell r="B94" t="str">
            <v>487.- PROYECTO INTEGRAL EN LA ZONA ARQUEOLÓGICA DE ICHKABAL EN LA LOCALIDAD DE BACALAR.</v>
          </cell>
          <cell r="C94">
            <v>3384204.78</v>
          </cell>
          <cell r="D94">
            <v>0</v>
          </cell>
          <cell r="E94">
            <v>0</v>
          </cell>
          <cell r="F94">
            <v>0</v>
          </cell>
          <cell r="G94">
            <v>3384204.78</v>
          </cell>
        </row>
        <row r="95">
          <cell r="A95" t="str">
            <v>1111-0004-0004</v>
          </cell>
          <cell r="B95" t="str">
            <v>INSTITUTO DE CAPACITACIÓN PARA EL TRABAJO DEL ESTADO DE QUINTANA ROO</v>
          </cell>
          <cell r="C95">
            <v>830701.5</v>
          </cell>
          <cell r="D95">
            <v>0</v>
          </cell>
          <cell r="E95">
            <v>0</v>
          </cell>
          <cell r="F95">
            <v>0</v>
          </cell>
          <cell r="G95">
            <v>830701.5</v>
          </cell>
        </row>
        <row r="96">
          <cell r="A96" t="str">
            <v>1111-0004-0004-0001</v>
          </cell>
          <cell r="B96" t="str">
            <v>246.- CURSO DE CORTE Y CONFECCION</v>
          </cell>
          <cell r="C96">
            <v>23612</v>
          </cell>
          <cell r="D96">
            <v>0</v>
          </cell>
          <cell r="E96">
            <v>0</v>
          </cell>
          <cell r="F96">
            <v>0</v>
          </cell>
          <cell r="G96">
            <v>23612</v>
          </cell>
        </row>
        <row r="97">
          <cell r="A97" t="str">
            <v>1111-0004-0004-0002</v>
          </cell>
          <cell r="B97" t="str">
            <v>247.- CURSO DE ELABORACION DE CORTINAS Y COJINES</v>
          </cell>
          <cell r="C97">
            <v>20261.5</v>
          </cell>
          <cell r="D97">
            <v>0</v>
          </cell>
          <cell r="E97">
            <v>0</v>
          </cell>
          <cell r="F97">
            <v>0</v>
          </cell>
          <cell r="G97">
            <v>20261.5</v>
          </cell>
        </row>
        <row r="98">
          <cell r="A98" t="str">
            <v>1111-0004-0004-0003</v>
          </cell>
          <cell r="B98" t="str">
            <v>248.- TALLERES DE MANEJO HIGIENICO DE LOS ALIMENTOS</v>
          </cell>
          <cell r="C98">
            <v>53989.5</v>
          </cell>
          <cell r="D98">
            <v>0</v>
          </cell>
          <cell r="E98">
            <v>0</v>
          </cell>
          <cell r="F98">
            <v>0</v>
          </cell>
          <cell r="G98">
            <v>53989.5</v>
          </cell>
        </row>
        <row r="99">
          <cell r="A99" t="str">
            <v>1111-0004-0004-0004</v>
          </cell>
          <cell r="B99" t="str">
            <v>249.- CURSO DE PRODUCCION DE HORTALIZAS DE TRASPATIO</v>
          </cell>
          <cell r="C99">
            <v>14405</v>
          </cell>
          <cell r="D99">
            <v>0</v>
          </cell>
          <cell r="E99">
            <v>0</v>
          </cell>
          <cell r="F99">
            <v>0</v>
          </cell>
          <cell r="G99">
            <v>14405</v>
          </cell>
        </row>
        <row r="100">
          <cell r="A100" t="str">
            <v>1111-0004-0004-0005</v>
          </cell>
          <cell r="B100" t="str">
            <v>252.- CURSO DE MASAJE SHIATSU</v>
          </cell>
          <cell r="C100">
            <v>50594</v>
          </cell>
          <cell r="D100">
            <v>0</v>
          </cell>
          <cell r="E100">
            <v>0</v>
          </cell>
          <cell r="F100">
            <v>0</v>
          </cell>
          <cell r="G100">
            <v>50594</v>
          </cell>
        </row>
        <row r="101">
          <cell r="A101" t="str">
            <v>1111-0004-0004-0006</v>
          </cell>
          <cell r="B101" t="str">
            <v>253.- CURSO DE TECNICAS BASICAS DE MASAJE</v>
          </cell>
          <cell r="C101">
            <v>87124</v>
          </cell>
          <cell r="D101">
            <v>0</v>
          </cell>
          <cell r="E101">
            <v>0</v>
          </cell>
          <cell r="F101">
            <v>0</v>
          </cell>
          <cell r="G101">
            <v>87124</v>
          </cell>
        </row>
        <row r="102">
          <cell r="A102" t="str">
            <v>1111-0004-0004-0007</v>
          </cell>
          <cell r="B102" t="str">
            <v>254.- TALLER DE PRIMEROS AUXILIOS</v>
          </cell>
          <cell r="C102">
            <v>13616.5</v>
          </cell>
          <cell r="D102">
            <v>0</v>
          </cell>
          <cell r="E102">
            <v>0</v>
          </cell>
          <cell r="F102">
            <v>0</v>
          </cell>
          <cell r="G102">
            <v>13616.5</v>
          </cell>
        </row>
        <row r="103">
          <cell r="A103" t="str">
            <v>1111-0004-0004-0008</v>
          </cell>
          <cell r="B103" t="str">
            <v>255.- CURSO DE CUIDADO DE MANOS Y PIES</v>
          </cell>
          <cell r="C103">
            <v>33247</v>
          </cell>
          <cell r="D103">
            <v>0</v>
          </cell>
          <cell r="E103">
            <v>0</v>
          </cell>
          <cell r="F103">
            <v>0</v>
          </cell>
          <cell r="G103">
            <v>33247</v>
          </cell>
        </row>
        <row r="104">
          <cell r="A104" t="str">
            <v>1111-0004-0004-0009</v>
          </cell>
          <cell r="B104" t="str">
            <v>256.- CURSO DE ELABORACION DE CORTINAS Y COJINES</v>
          </cell>
          <cell r="C104">
            <v>19504</v>
          </cell>
          <cell r="D104">
            <v>0</v>
          </cell>
          <cell r="E104">
            <v>0</v>
          </cell>
          <cell r="F104">
            <v>0</v>
          </cell>
          <cell r="G104">
            <v>19504</v>
          </cell>
        </row>
        <row r="105">
          <cell r="A105" t="str">
            <v>1111-0004-0004-0010</v>
          </cell>
          <cell r="B105" t="str">
            <v>257.- TALLER DE ELABORACION DE PRESENTACIONES ELECTRONICAS</v>
          </cell>
          <cell r="C105">
            <v>7503.5</v>
          </cell>
          <cell r="D105">
            <v>0</v>
          </cell>
          <cell r="E105">
            <v>0</v>
          </cell>
          <cell r="F105">
            <v>0</v>
          </cell>
          <cell r="G105">
            <v>7503.5</v>
          </cell>
        </row>
        <row r="106">
          <cell r="A106" t="str">
            <v>1111-0004-0004-0011</v>
          </cell>
          <cell r="B106" t="str">
            <v>258.- CURSO DE HERBOLARIA BASICA</v>
          </cell>
          <cell r="C106">
            <v>39647</v>
          </cell>
          <cell r="D106">
            <v>0</v>
          </cell>
          <cell r="E106">
            <v>0</v>
          </cell>
          <cell r="F106">
            <v>0</v>
          </cell>
          <cell r="G106">
            <v>39647</v>
          </cell>
        </row>
        <row r="107">
          <cell r="A107" t="str">
            <v>1111-0004-0004-0012</v>
          </cell>
          <cell r="B107" t="str">
            <v>259.- CURSO DE CORTE Y CONFECCION</v>
          </cell>
          <cell r="C107">
            <v>23612</v>
          </cell>
          <cell r="D107">
            <v>0</v>
          </cell>
          <cell r="E107">
            <v>0</v>
          </cell>
          <cell r="F107">
            <v>0</v>
          </cell>
          <cell r="G107">
            <v>23612</v>
          </cell>
        </row>
        <row r="108">
          <cell r="A108" t="str">
            <v>1111-0004-0004-0013</v>
          </cell>
          <cell r="B108" t="str">
            <v>260.- TALLER DE ELABORACION DE HOJAS DE CALCULO</v>
          </cell>
          <cell r="C108">
            <v>8253.5</v>
          </cell>
          <cell r="D108">
            <v>0</v>
          </cell>
          <cell r="E108">
            <v>0</v>
          </cell>
          <cell r="F108">
            <v>0</v>
          </cell>
          <cell r="G108">
            <v>8253.5</v>
          </cell>
        </row>
        <row r="109">
          <cell r="A109" t="str">
            <v>1111-0004-0004-0014</v>
          </cell>
          <cell r="B109" t="str">
            <v>261.- CURSO DE REFLEXOLOGIA PODAL</v>
          </cell>
          <cell r="C109">
            <v>16353.5</v>
          </cell>
          <cell r="D109">
            <v>0</v>
          </cell>
          <cell r="E109">
            <v>0</v>
          </cell>
          <cell r="F109">
            <v>0</v>
          </cell>
          <cell r="G109">
            <v>16353.5</v>
          </cell>
        </row>
        <row r="110">
          <cell r="A110" t="str">
            <v>1111-0004-0004-0015</v>
          </cell>
          <cell r="B110" t="str">
            <v>262 .- CURSO DE TEJIDO CON GANCHO</v>
          </cell>
          <cell r="C110">
            <v>18280</v>
          </cell>
          <cell r="D110">
            <v>0</v>
          </cell>
          <cell r="E110">
            <v>0</v>
          </cell>
          <cell r="F110">
            <v>0</v>
          </cell>
          <cell r="G110">
            <v>18280</v>
          </cell>
        </row>
        <row r="111">
          <cell r="A111" t="str">
            <v>1111-0004-0004-0016</v>
          </cell>
          <cell r="B111" t="str">
            <v>263.- CURSO DE PASTELERIA Y DULCES FINOS</v>
          </cell>
          <cell r="C111">
            <v>31188</v>
          </cell>
          <cell r="D111">
            <v>0</v>
          </cell>
          <cell r="E111">
            <v>0</v>
          </cell>
          <cell r="F111">
            <v>0</v>
          </cell>
          <cell r="G111">
            <v>31188</v>
          </cell>
        </row>
        <row r="112">
          <cell r="A112" t="str">
            <v>1111-0004-0004-0017</v>
          </cell>
          <cell r="B112" t="str">
            <v>264.- CURSO DE COCINA ITALIANA</v>
          </cell>
          <cell r="C112">
            <v>15503.5</v>
          </cell>
          <cell r="D112">
            <v>0</v>
          </cell>
          <cell r="E112">
            <v>0</v>
          </cell>
          <cell r="F112">
            <v>0</v>
          </cell>
          <cell r="G112">
            <v>15503.5</v>
          </cell>
        </row>
        <row r="113">
          <cell r="A113" t="str">
            <v>1111-0004-0004-0018</v>
          </cell>
          <cell r="B113" t="str">
            <v>265.- CURSO DE ELABORACION DE VELAS Y JABONES DECORATIVOS</v>
          </cell>
          <cell r="C113">
            <v>16103.5</v>
          </cell>
          <cell r="D113">
            <v>0</v>
          </cell>
          <cell r="E113">
            <v>0</v>
          </cell>
          <cell r="F113">
            <v>0</v>
          </cell>
          <cell r="G113">
            <v>16103.5</v>
          </cell>
        </row>
        <row r="114">
          <cell r="A114" t="str">
            <v>1111-0004-0004-0019</v>
          </cell>
          <cell r="B114" t="str">
            <v>266.- CURSO DE CUIDADOS FACIALES Y CORPORALES</v>
          </cell>
          <cell r="C114">
            <v>45185</v>
          </cell>
          <cell r="D114">
            <v>0</v>
          </cell>
          <cell r="E114">
            <v>0</v>
          </cell>
          <cell r="F114">
            <v>0</v>
          </cell>
          <cell r="G114">
            <v>45185</v>
          </cell>
        </row>
        <row r="115">
          <cell r="A115" t="str">
            <v>1111-0004-0004-0020</v>
          </cell>
          <cell r="B115" t="str">
            <v>267.- TALLER DE JOVENES EN PAREJA</v>
          </cell>
          <cell r="C115">
            <v>8348.5</v>
          </cell>
          <cell r="D115">
            <v>0</v>
          </cell>
          <cell r="E115">
            <v>0</v>
          </cell>
          <cell r="F115">
            <v>0</v>
          </cell>
          <cell r="G115">
            <v>8348.5</v>
          </cell>
        </row>
        <row r="116">
          <cell r="A116" t="str">
            <v>1111-0004-0004-0021</v>
          </cell>
          <cell r="B116" t="str">
            <v>268.- TALLER DE TRATA DE PERSONAS</v>
          </cell>
          <cell r="C116">
            <v>7950.5</v>
          </cell>
          <cell r="D116">
            <v>0</v>
          </cell>
          <cell r="E116">
            <v>0</v>
          </cell>
          <cell r="F116">
            <v>0</v>
          </cell>
          <cell r="G116">
            <v>7950.5</v>
          </cell>
        </row>
        <row r="117">
          <cell r="A117" t="str">
            <v>1111-0004-0004-0022</v>
          </cell>
          <cell r="B117" t="str">
            <v>269.- CURSO DE WINDOWS INTERNET</v>
          </cell>
          <cell r="C117">
            <v>27738.5</v>
          </cell>
          <cell r="D117">
            <v>0</v>
          </cell>
          <cell r="E117">
            <v>0</v>
          </cell>
          <cell r="F117">
            <v>0</v>
          </cell>
          <cell r="G117">
            <v>27738.5</v>
          </cell>
        </row>
        <row r="118">
          <cell r="A118" t="str">
            <v>1111-0004-0004-0023</v>
          </cell>
          <cell r="B118" t="str">
            <v>270.- CURSO DE BELLEZA INTEGRAL</v>
          </cell>
          <cell r="C118">
            <v>22670.5</v>
          </cell>
          <cell r="D118">
            <v>0</v>
          </cell>
          <cell r="E118">
            <v>0</v>
          </cell>
          <cell r="F118">
            <v>0</v>
          </cell>
          <cell r="G118">
            <v>22670.5</v>
          </cell>
        </row>
        <row r="119">
          <cell r="A119" t="str">
            <v>1111-0004-0004-0024</v>
          </cell>
          <cell r="B119" t="str">
            <v>271.- CURSO DE COCINA ITALIANA</v>
          </cell>
          <cell r="C119">
            <v>30514.5</v>
          </cell>
          <cell r="D119">
            <v>0</v>
          </cell>
          <cell r="E119">
            <v>0</v>
          </cell>
          <cell r="F119">
            <v>0</v>
          </cell>
          <cell r="G119">
            <v>30514.5</v>
          </cell>
        </row>
        <row r="120">
          <cell r="A120" t="str">
            <v>1111-0004-0004-0025</v>
          </cell>
          <cell r="B120" t="str">
            <v>272.- CURSO DE APLICACION DE ACEITES ESCENCIALES EN MASAJE</v>
          </cell>
          <cell r="C120">
            <v>29125</v>
          </cell>
          <cell r="D120">
            <v>0</v>
          </cell>
          <cell r="E120">
            <v>0</v>
          </cell>
          <cell r="F120">
            <v>0</v>
          </cell>
          <cell r="G120">
            <v>29125</v>
          </cell>
        </row>
        <row r="121">
          <cell r="A121" t="str">
            <v>1111-0004-0004-0026</v>
          </cell>
          <cell r="B121" t="str">
            <v>273.- TALLER DE JOVENES EN PAREJA</v>
          </cell>
          <cell r="C121">
            <v>8348.5</v>
          </cell>
          <cell r="D121">
            <v>0</v>
          </cell>
          <cell r="E121">
            <v>0</v>
          </cell>
          <cell r="F121">
            <v>0</v>
          </cell>
          <cell r="G121">
            <v>8348.5</v>
          </cell>
        </row>
        <row r="122">
          <cell r="A122" t="str">
            <v>1111-0004-0004-0027</v>
          </cell>
          <cell r="B122" t="str">
            <v>274.- TALLER DE TRATA DE PERSONAS</v>
          </cell>
          <cell r="C122">
            <v>7950.5</v>
          </cell>
          <cell r="D122">
            <v>0</v>
          </cell>
          <cell r="E122">
            <v>0</v>
          </cell>
          <cell r="F122">
            <v>0</v>
          </cell>
          <cell r="G122">
            <v>7950.5</v>
          </cell>
        </row>
        <row r="123">
          <cell r="A123" t="str">
            <v>1111-0004-0004-0028</v>
          </cell>
          <cell r="B123" t="str">
            <v>275.- TALLER DE ASPECTOS JURIDICOS Y PREVENCION DEL DELITO</v>
          </cell>
          <cell r="C123">
            <v>4246.5</v>
          </cell>
          <cell r="D123">
            <v>0</v>
          </cell>
          <cell r="E123">
            <v>0</v>
          </cell>
          <cell r="F123">
            <v>0</v>
          </cell>
          <cell r="G123">
            <v>4246.5</v>
          </cell>
        </row>
        <row r="124">
          <cell r="A124" t="str">
            <v>1111-0004-0004-0029</v>
          </cell>
          <cell r="B124" t="str">
            <v>276.- TALLER DE PREVENCION Y ATENCION A ADICCIONES</v>
          </cell>
          <cell r="C124">
            <v>8348.5</v>
          </cell>
          <cell r="D124">
            <v>0</v>
          </cell>
          <cell r="E124">
            <v>0</v>
          </cell>
          <cell r="F124">
            <v>0</v>
          </cell>
          <cell r="G124">
            <v>8348.5</v>
          </cell>
        </row>
        <row r="125">
          <cell r="A125" t="str">
            <v>1111-0004-0004-0030</v>
          </cell>
          <cell r="B125" t="str">
            <v>277.- TALLER DE PREVENCION Y ATENCION A ADICCIONES</v>
          </cell>
          <cell r="C125">
            <v>8348.5</v>
          </cell>
          <cell r="D125">
            <v>0</v>
          </cell>
          <cell r="E125">
            <v>0</v>
          </cell>
          <cell r="F125">
            <v>0</v>
          </cell>
          <cell r="G125">
            <v>8348.5</v>
          </cell>
        </row>
        <row r="126">
          <cell r="A126" t="str">
            <v>1111-0004-0004-0031</v>
          </cell>
          <cell r="B126" t="str">
            <v>278.- TALLER DE GENERO Y VIOLENCIA</v>
          </cell>
          <cell r="C126">
            <v>4246.5</v>
          </cell>
          <cell r="D126">
            <v>0</v>
          </cell>
          <cell r="E126">
            <v>0</v>
          </cell>
          <cell r="F126">
            <v>0</v>
          </cell>
          <cell r="G126">
            <v>4246.5</v>
          </cell>
        </row>
        <row r="127">
          <cell r="A127" t="str">
            <v>1111-0004-0004-0032</v>
          </cell>
          <cell r="B127" t="str">
            <v>279.- TALLER DE GENERO Y VIOLENCIA</v>
          </cell>
          <cell r="C127">
            <v>4246.5</v>
          </cell>
          <cell r="D127">
            <v>0</v>
          </cell>
          <cell r="E127">
            <v>0</v>
          </cell>
          <cell r="F127">
            <v>0</v>
          </cell>
          <cell r="G127">
            <v>4246.5</v>
          </cell>
        </row>
        <row r="128">
          <cell r="A128" t="str">
            <v>1111-0004-0004-0033</v>
          </cell>
          <cell r="B128" t="str">
            <v>280.- TALLER DE ASPECTOS JURIDICOS Y PREVENCION DEL DELITO</v>
          </cell>
          <cell r="C128">
            <v>4246.5</v>
          </cell>
          <cell r="D128">
            <v>0</v>
          </cell>
          <cell r="E128">
            <v>0</v>
          </cell>
          <cell r="F128">
            <v>0</v>
          </cell>
          <cell r="G128">
            <v>4246.5</v>
          </cell>
        </row>
        <row r="129">
          <cell r="A129" t="str">
            <v>1111-0004-0004-0034</v>
          </cell>
          <cell r="B129" t="str">
            <v>307.- TALLER DE PREVENCION DE LA VIOLENCIA INTRAFAMILIAR</v>
          </cell>
          <cell r="C129">
            <v>17293</v>
          </cell>
          <cell r="D129">
            <v>0</v>
          </cell>
          <cell r="E129">
            <v>0</v>
          </cell>
          <cell r="F129">
            <v>0</v>
          </cell>
          <cell r="G129">
            <v>17293</v>
          </cell>
        </row>
        <row r="130">
          <cell r="A130" t="str">
            <v>1111-0004-0004-0035</v>
          </cell>
          <cell r="B130" t="str">
            <v>308.- CURSO DE CUIDADO DE MANOS Y PIES</v>
          </cell>
          <cell r="C130">
            <v>65377</v>
          </cell>
          <cell r="D130">
            <v>0</v>
          </cell>
          <cell r="E130">
            <v>0</v>
          </cell>
          <cell r="F130">
            <v>0</v>
          </cell>
          <cell r="G130">
            <v>65377</v>
          </cell>
        </row>
        <row r="131">
          <cell r="A131" t="str">
            <v>1111-0004-0004-0036</v>
          </cell>
          <cell r="B131" t="str">
            <v>438.- TALLER SOBRE LA CULTURA DE LA LEGALIDAD Y LA DENUNCIA (AEROBICS)</v>
          </cell>
          <cell r="C131">
            <v>16859.5</v>
          </cell>
          <cell r="D131">
            <v>0</v>
          </cell>
          <cell r="E131">
            <v>0</v>
          </cell>
          <cell r="F131">
            <v>0</v>
          </cell>
          <cell r="G131">
            <v>16859.5</v>
          </cell>
        </row>
        <row r="132">
          <cell r="A132" t="str">
            <v>1111-0004-0004-0037</v>
          </cell>
          <cell r="B132" t="str">
            <v>439.- TALLER SOBRE LA CULTURA DE LA LEGALIDAD Y LA DENUNCIA (AEROBICS)</v>
          </cell>
          <cell r="C132">
            <v>16859.5</v>
          </cell>
          <cell r="D132">
            <v>0</v>
          </cell>
          <cell r="E132">
            <v>0</v>
          </cell>
          <cell r="F132">
            <v>0</v>
          </cell>
          <cell r="G132">
            <v>16859.5</v>
          </cell>
        </row>
        <row r="133">
          <cell r="A133" t="str">
            <v>1111-0004-0006</v>
          </cell>
          <cell r="B133" t="str">
            <v>INSTITUTO QUINTANARROENSE DE LA MUJER</v>
          </cell>
          <cell r="C133">
            <v>865145.49</v>
          </cell>
          <cell r="D133">
            <v>0</v>
          </cell>
          <cell r="E133">
            <v>0</v>
          </cell>
          <cell r="F133">
            <v>0</v>
          </cell>
          <cell r="G133">
            <v>865145.49</v>
          </cell>
        </row>
        <row r="134">
          <cell r="A134" t="str">
            <v>1111-0004-0006-0001</v>
          </cell>
          <cell r="B134" t="str">
            <v>336.- CURSO DE PLOMERIA Y FONTANERIA EN LA REGION 220</v>
          </cell>
          <cell r="C134">
            <v>64860</v>
          </cell>
          <cell r="D134">
            <v>0</v>
          </cell>
          <cell r="E134">
            <v>0</v>
          </cell>
          <cell r="F134">
            <v>0</v>
          </cell>
          <cell r="G134">
            <v>64860</v>
          </cell>
        </row>
        <row r="135">
          <cell r="A135" t="str">
            <v>1111-0004-0006-0002</v>
          </cell>
          <cell r="B135" t="str">
            <v>338.- CURSO DE HERRERIA BASICA EN LA REGION 227</v>
          </cell>
          <cell r="C135">
            <v>38737.5</v>
          </cell>
          <cell r="D135">
            <v>0</v>
          </cell>
          <cell r="E135">
            <v>0</v>
          </cell>
          <cell r="F135">
            <v>0</v>
          </cell>
          <cell r="G135">
            <v>38737.5</v>
          </cell>
        </row>
        <row r="136">
          <cell r="A136" t="str">
            <v>1111-0004-0006-0003</v>
          </cell>
          <cell r="B136" t="str">
            <v>339.- CURSO DE HERRERIA BASICA EN LA REGION 236</v>
          </cell>
          <cell r="C136">
            <v>38737.5</v>
          </cell>
          <cell r="D136">
            <v>0</v>
          </cell>
          <cell r="E136">
            <v>0</v>
          </cell>
          <cell r="F136">
            <v>0</v>
          </cell>
          <cell r="G136">
            <v>38737.5</v>
          </cell>
        </row>
        <row r="137">
          <cell r="A137" t="str">
            <v>1111-0004-0006-0004</v>
          </cell>
          <cell r="B137" t="str">
            <v>340.- CURSO DE PANADERIA Y REPOSTERIA EN LA REGION 220</v>
          </cell>
          <cell r="C137">
            <v>61853</v>
          </cell>
          <cell r="D137">
            <v>0</v>
          </cell>
          <cell r="E137">
            <v>0</v>
          </cell>
          <cell r="F137">
            <v>0</v>
          </cell>
          <cell r="G137">
            <v>61853</v>
          </cell>
        </row>
        <row r="138">
          <cell r="A138" t="str">
            <v>1111-0004-0006-0005</v>
          </cell>
          <cell r="B138" t="str">
            <v>341.- CURSO DE ALBAÑILERIA EN LA REGION 228</v>
          </cell>
          <cell r="C138">
            <v>37697.5</v>
          </cell>
          <cell r="D138">
            <v>0</v>
          </cell>
          <cell r="E138">
            <v>0</v>
          </cell>
          <cell r="F138">
            <v>0</v>
          </cell>
          <cell r="G138">
            <v>37697.5</v>
          </cell>
        </row>
        <row r="139">
          <cell r="A139" t="str">
            <v>1111-0004-0006-0006</v>
          </cell>
          <cell r="B139" t="str">
            <v>342.- CURSO DE ALBAÑILERIA EN LA REGION 234</v>
          </cell>
          <cell r="C139">
            <v>37697.49</v>
          </cell>
          <cell r="D139">
            <v>0</v>
          </cell>
          <cell r="E139">
            <v>0</v>
          </cell>
          <cell r="F139">
            <v>0</v>
          </cell>
          <cell r="G139">
            <v>37697.49</v>
          </cell>
        </row>
        <row r="140">
          <cell r="A140" t="str">
            <v>1111-0004-0006-0007</v>
          </cell>
          <cell r="B140" t="str">
            <v>343.- TALLER PREVENTIVO DE COMUNICACION ASERTIVA (DANZA) EN LA REGION 227</v>
          </cell>
          <cell r="C140">
            <v>29075</v>
          </cell>
          <cell r="D140">
            <v>0</v>
          </cell>
          <cell r="E140">
            <v>0</v>
          </cell>
          <cell r="F140">
            <v>0</v>
          </cell>
          <cell r="G140">
            <v>29075</v>
          </cell>
        </row>
        <row r="141">
          <cell r="A141" t="str">
            <v>1111-0004-0006-0008</v>
          </cell>
          <cell r="B141" t="str">
            <v>344.- TALLER PREVENTIVO DE SEXUALIDAD (ZUMBA) EN LA REGION 220</v>
          </cell>
          <cell r="C141">
            <v>34475</v>
          </cell>
          <cell r="D141">
            <v>0</v>
          </cell>
          <cell r="E141">
            <v>0</v>
          </cell>
          <cell r="F141">
            <v>0</v>
          </cell>
          <cell r="G141">
            <v>34475</v>
          </cell>
        </row>
        <row r="142">
          <cell r="A142" t="str">
            <v>1111-0004-0006-0009</v>
          </cell>
          <cell r="B142" t="str">
            <v>327.- CURSO DE CARPINTERIA EN LA REGION 234</v>
          </cell>
          <cell r="C142">
            <v>40090</v>
          </cell>
          <cell r="D142">
            <v>0</v>
          </cell>
          <cell r="E142">
            <v>0</v>
          </cell>
          <cell r="F142">
            <v>0</v>
          </cell>
          <cell r="G142">
            <v>40090</v>
          </cell>
        </row>
        <row r="143">
          <cell r="A143" t="str">
            <v>1111-0004-0006-0010</v>
          </cell>
          <cell r="B143" t="str">
            <v>328.- CURSO DE ELECTRICIDAD BASICA EN LA REGION 220</v>
          </cell>
          <cell r="C143">
            <v>63130</v>
          </cell>
          <cell r="D143">
            <v>0</v>
          </cell>
          <cell r="E143">
            <v>0</v>
          </cell>
          <cell r="F143">
            <v>0</v>
          </cell>
          <cell r="G143">
            <v>63130</v>
          </cell>
        </row>
        <row r="144">
          <cell r="A144" t="str">
            <v>1111-0004-0006-0011</v>
          </cell>
          <cell r="B144" t="str">
            <v>329.- CURSO DE JARDINERIA EN LA REGION 220</v>
          </cell>
          <cell r="C144">
            <v>64802.5</v>
          </cell>
          <cell r="D144">
            <v>0</v>
          </cell>
          <cell r="E144">
            <v>0</v>
          </cell>
          <cell r="F144">
            <v>0</v>
          </cell>
          <cell r="G144">
            <v>64802.5</v>
          </cell>
        </row>
        <row r="145">
          <cell r="A145" t="str">
            <v>1111-0004-0006-0012</v>
          </cell>
          <cell r="B145" t="str">
            <v>333.- CURSO DE ELECTRICIDAD BASICA EN LA REGION 234</v>
          </cell>
          <cell r="C145">
            <v>38130</v>
          </cell>
          <cell r="D145">
            <v>0</v>
          </cell>
          <cell r="E145">
            <v>0</v>
          </cell>
          <cell r="F145">
            <v>0</v>
          </cell>
          <cell r="G145">
            <v>38130</v>
          </cell>
        </row>
        <row r="146">
          <cell r="A146" t="str">
            <v>1111-0004-0006-0013</v>
          </cell>
          <cell r="B146" t="str">
            <v>334.- CURSO DE REPARACION DE ELECTRODOMESTICOS EN LA REGION 220</v>
          </cell>
          <cell r="C146">
            <v>62400</v>
          </cell>
          <cell r="D146">
            <v>0</v>
          </cell>
          <cell r="E146">
            <v>0</v>
          </cell>
          <cell r="F146">
            <v>0</v>
          </cell>
          <cell r="G146">
            <v>62400</v>
          </cell>
        </row>
        <row r="147">
          <cell r="A147" t="str">
            <v>1111-0004-0006-0014</v>
          </cell>
          <cell r="B147" t="str">
            <v>335.- CURSO DE REPARACION DE ELECTRODOMESTICOS EN LA REGION 234</v>
          </cell>
          <cell r="C147">
            <v>37600</v>
          </cell>
          <cell r="D147">
            <v>0</v>
          </cell>
          <cell r="E147">
            <v>0</v>
          </cell>
          <cell r="F147">
            <v>0</v>
          </cell>
          <cell r="G147">
            <v>37600</v>
          </cell>
        </row>
        <row r="148">
          <cell r="A148" t="str">
            <v>1111-0004-0006-0015</v>
          </cell>
          <cell r="B148" t="str">
            <v>330.- CURSO DE CARPINTERIA EN LA REGION 227</v>
          </cell>
          <cell r="C148">
            <v>40090</v>
          </cell>
          <cell r="D148">
            <v>0</v>
          </cell>
          <cell r="E148">
            <v>0</v>
          </cell>
          <cell r="F148">
            <v>0</v>
          </cell>
          <cell r="G148">
            <v>40090</v>
          </cell>
        </row>
        <row r="149">
          <cell r="A149" t="str">
            <v>1111-0004-0006-0016</v>
          </cell>
          <cell r="B149" t="str">
            <v>331.- CURSO DE JARDINERIA EN LA REGION 234</v>
          </cell>
          <cell r="C149">
            <v>39000</v>
          </cell>
          <cell r="D149">
            <v>0</v>
          </cell>
          <cell r="E149">
            <v>0</v>
          </cell>
          <cell r="F149">
            <v>0</v>
          </cell>
          <cell r="G149">
            <v>39000</v>
          </cell>
        </row>
        <row r="150">
          <cell r="A150" t="str">
            <v>1111-0004-0006-0017</v>
          </cell>
          <cell r="B150" t="str">
            <v>332.- CURSO DE CARPINTERIA EN LA REGION 236</v>
          </cell>
          <cell r="C150">
            <v>40090</v>
          </cell>
          <cell r="D150">
            <v>0</v>
          </cell>
          <cell r="E150">
            <v>0</v>
          </cell>
          <cell r="F150">
            <v>0</v>
          </cell>
          <cell r="G150">
            <v>40090</v>
          </cell>
        </row>
        <row r="151">
          <cell r="A151" t="str">
            <v>1111-0004-0006-0018</v>
          </cell>
          <cell r="B151" t="str">
            <v>337.- CURSO DE PLOMERIA Y FONTANERIA EN LA REGION 234</v>
          </cell>
          <cell r="C151">
            <v>39030</v>
          </cell>
          <cell r="D151">
            <v>0</v>
          </cell>
          <cell r="E151">
            <v>0</v>
          </cell>
          <cell r="F151">
            <v>0</v>
          </cell>
          <cell r="G151">
            <v>39030</v>
          </cell>
        </row>
        <row r="152">
          <cell r="A152" t="str">
            <v>1111-0004-0006-0019</v>
          </cell>
          <cell r="B152" t="str">
            <v>345.- TALLER PREVENTIVO DE EQUIDAD DE GENERO (DINAMICA DEPORTIVA) EN LA REGION 220</v>
          </cell>
          <cell r="C152">
            <v>28825</v>
          </cell>
          <cell r="D152">
            <v>0</v>
          </cell>
          <cell r="E152">
            <v>0</v>
          </cell>
          <cell r="F152">
            <v>0</v>
          </cell>
          <cell r="G152">
            <v>28825</v>
          </cell>
        </row>
        <row r="153">
          <cell r="A153" t="str">
            <v>1111-0004-0006-0020</v>
          </cell>
          <cell r="B153" t="str">
            <v>346.- TALLER PREVENTIVO DE GENERO Y VIOLENCIA MASCULINIDAD (ACONDICIONAMIENTO FISICO FUTBOL) EN LA REGION 227</v>
          </cell>
          <cell r="C153">
            <v>28825</v>
          </cell>
          <cell r="D153">
            <v>0</v>
          </cell>
          <cell r="E153">
            <v>0</v>
          </cell>
          <cell r="F153">
            <v>0</v>
          </cell>
          <cell r="G153">
            <v>28825</v>
          </cell>
        </row>
        <row r="154">
          <cell r="A154" t="str">
            <v>1111-0004-0007</v>
          </cell>
          <cell r="B154" t="str">
            <v>COMISION DE AGUA POTABLE Y ALCANTARILLADO DEL ESTADO DE QUINTANA ROO</v>
          </cell>
          <cell r="C154">
            <v>798402.35</v>
          </cell>
          <cell r="D154">
            <v>0</v>
          </cell>
          <cell r="E154">
            <v>0</v>
          </cell>
          <cell r="F154">
            <v>0</v>
          </cell>
          <cell r="G154">
            <v>798402.35</v>
          </cell>
        </row>
        <row r="155">
          <cell r="A155" t="str">
            <v>1111-0004-0007-0001</v>
          </cell>
          <cell r="B155" t="str">
            <v>383.- SERVICIO DE CONTRALORIA SOCIAL DEL PROGRAMA DE AGUA POTABLE, ALCANTARILLADO Y SANEAMIENTO EN ZONAS URBANAS (APAZU) EN TODO EL ESTADO.</v>
          </cell>
          <cell r="C155">
            <v>1.4</v>
          </cell>
          <cell r="D155">
            <v>0</v>
          </cell>
          <cell r="E155">
            <v>0</v>
          </cell>
          <cell r="F155">
            <v>0</v>
          </cell>
          <cell r="G155">
            <v>1.4</v>
          </cell>
        </row>
        <row r="156">
          <cell r="A156" t="str">
            <v>1111-0004-0007-0003</v>
          </cell>
          <cell r="B156" t="str">
            <v>406.- CULTURA DEL AGUA EN TODO EL ESTADO.</v>
          </cell>
          <cell r="C156">
            <v>798400</v>
          </cell>
          <cell r="D156">
            <v>0</v>
          </cell>
          <cell r="E156">
            <v>0</v>
          </cell>
          <cell r="F156">
            <v>0</v>
          </cell>
          <cell r="G156">
            <v>798400</v>
          </cell>
        </row>
        <row r="157">
          <cell r="A157" t="str">
            <v>1111-0004-0007-0004</v>
          </cell>
          <cell r="B157" t="str">
            <v>382.- SUPERVISION TECNICA (SERVICIO DE SUPERVISION TECNICA DEL PROGRAMA DE AGUA POTABLE, ALCANTARILLADO Y SANEAMIENTO EN ZONAS URBANAS APAZU) EN TODO EL ESTADO.</v>
          </cell>
          <cell r="C157">
            <v>0.01</v>
          </cell>
          <cell r="D157">
            <v>0</v>
          </cell>
          <cell r="E157">
            <v>0</v>
          </cell>
          <cell r="F157">
            <v>0</v>
          </cell>
          <cell r="G157">
            <v>0.01</v>
          </cell>
        </row>
        <row r="158">
          <cell r="A158" t="str">
            <v>1111-0004-0007-0008</v>
          </cell>
          <cell r="B158" t="str">
            <v>474.- SUPERVISION TECNICA (SERVICIO DE SUPERVISION TECNICA DEL PROGRAMA TRATAMIENTO DE AGUAS RESIDUALES PROTAR) EN TODO EL ESTADO.</v>
          </cell>
          <cell r="C158">
            <v>0.94</v>
          </cell>
          <cell r="D158">
            <v>0</v>
          </cell>
          <cell r="E158">
            <v>0</v>
          </cell>
          <cell r="F158">
            <v>0</v>
          </cell>
          <cell r="G158">
            <v>0.94</v>
          </cell>
        </row>
        <row r="159">
          <cell r="A159" t="str">
            <v>1111-0004-0010</v>
          </cell>
          <cell r="B159" t="str">
            <v>SISTEMA PARA EL DESARROLLO INTEGRAL DE LA FAMILIA DEL ESTADO DE QUINTANA ROO</v>
          </cell>
          <cell r="C159">
            <v>44034.79</v>
          </cell>
          <cell r="D159">
            <v>0</v>
          </cell>
          <cell r="E159">
            <v>0</v>
          </cell>
          <cell r="F159">
            <v>0</v>
          </cell>
          <cell r="G159">
            <v>44034.79</v>
          </cell>
        </row>
        <row r="160">
          <cell r="A160" t="str">
            <v>1111-0004-0010-0001</v>
          </cell>
          <cell r="B160" t="str">
            <v>446.- ESTIMULOS A PRESTADORES DE SERVICIO SOCIAL PARA ASISTIR EN 25 PROYECTOS EN LOS POLIGONOS HABITAT</v>
          </cell>
          <cell r="C160">
            <v>44034.79</v>
          </cell>
          <cell r="D160">
            <v>0</v>
          </cell>
          <cell r="E160">
            <v>0</v>
          </cell>
          <cell r="F160">
            <v>0</v>
          </cell>
          <cell r="G160">
            <v>44034.79</v>
          </cell>
        </row>
        <row r="161">
          <cell r="A161" t="str">
            <v>1111-0004-0011</v>
          </cell>
          <cell r="B161" t="str">
            <v>SECRETARIA DE DESARROLLO SOCIAL E INDÍGENA</v>
          </cell>
          <cell r="C161">
            <v>29.4</v>
          </cell>
          <cell r="D161">
            <v>0</v>
          </cell>
          <cell r="E161">
            <v>0</v>
          </cell>
          <cell r="F161">
            <v>0</v>
          </cell>
          <cell r="G161">
            <v>29.4</v>
          </cell>
        </row>
        <row r="162">
          <cell r="A162" t="str">
            <v>1111-0004-0011-0008</v>
          </cell>
          <cell r="B162" t="str">
            <v>194.- VERIFICACIÓN Y SEGUIMIENTO DE LAS OBRAS DE COMEDORES ESCOLARES.</v>
          </cell>
          <cell r="C162">
            <v>29.4</v>
          </cell>
          <cell r="D162">
            <v>0</v>
          </cell>
          <cell r="E162">
            <v>0</v>
          </cell>
          <cell r="F162">
            <v>0</v>
          </cell>
          <cell r="G162">
            <v>29.4</v>
          </cell>
        </row>
        <row r="163">
          <cell r="A163" t="str">
            <v>1111-0004-0015</v>
          </cell>
          <cell r="B163" t="str">
            <v>INSTITUTO DE INFRAESTRUCTURA FISICA EDUCATIVA DEL ESTADO DE QUINTANA ROO</v>
          </cell>
          <cell r="C163">
            <v>1498406.22</v>
          </cell>
          <cell r="D163">
            <v>0</v>
          </cell>
          <cell r="E163">
            <v>0</v>
          </cell>
          <cell r="F163">
            <v>0</v>
          </cell>
          <cell r="G163">
            <v>1498406.22</v>
          </cell>
        </row>
        <row r="164">
          <cell r="A164" t="str">
            <v>1111-0004-0015-0001</v>
          </cell>
          <cell r="B164" t="str">
            <v>1132.- GASTOS DE ADMINISTRACION PARA LA SUPERVISION DE OBRAS EN DIVERSOS PLANTELES EDUCATIVOS EN VARIAS LOCALIDADES DE TODO EL ESTADO</v>
          </cell>
          <cell r="C164">
            <v>-36252.019999999997</v>
          </cell>
          <cell r="D164">
            <v>0</v>
          </cell>
          <cell r="E164">
            <v>0</v>
          </cell>
          <cell r="F164">
            <v>0</v>
          </cell>
          <cell r="G164">
            <v>-36252.019999999997</v>
          </cell>
        </row>
        <row r="165">
          <cell r="A165" t="str">
            <v>1111-0004-0015-0002</v>
          </cell>
          <cell r="B165" t="str">
            <v>0923.- IMPERMEABILIZACION EN EL CONALEP PLANTEL CHETUMAL EN LA LOCALIDAD DE CHETUMAL</v>
          </cell>
          <cell r="C165">
            <v>6428.83</v>
          </cell>
          <cell r="D165">
            <v>0</v>
          </cell>
          <cell r="E165">
            <v>0</v>
          </cell>
          <cell r="F165">
            <v>0</v>
          </cell>
          <cell r="G165">
            <v>6428.83</v>
          </cell>
        </row>
        <row r="166">
          <cell r="A166" t="str">
            <v>1111-0004-0015-0003</v>
          </cell>
          <cell r="B166" t="str">
            <v>1116.- INFRAESTRUCTURA DE LA UNIVERSIDAD INTERCULTURAL MAYA DE QUINTANA ROO (PROYECTO EJECUTIVO DEL EDIFICIO DE RECTORIA), EN LA LOCALIDAD DE JOSE MARIA MORELOS</v>
          </cell>
          <cell r="C166">
            <v>13956.04</v>
          </cell>
          <cell r="D166">
            <v>0</v>
          </cell>
          <cell r="E166">
            <v>0</v>
          </cell>
          <cell r="F166">
            <v>0</v>
          </cell>
          <cell r="G166">
            <v>13956.04</v>
          </cell>
        </row>
        <row r="167">
          <cell r="A167" t="str">
            <v>1111-0004-0015-0004</v>
          </cell>
          <cell r="B167" t="str">
            <v>1022.- CONSTRUCCION DE LA BIBLIOTECA ETAPA I EN LA UNIVERSIDAD INTERCULTURAL MAYA DE QUINTANA ROO EN LA LOCALIDAD DE JOSE MARIA MORELOS</v>
          </cell>
          <cell r="C167">
            <v>191165.55</v>
          </cell>
          <cell r="D167">
            <v>0</v>
          </cell>
          <cell r="E167">
            <v>0</v>
          </cell>
          <cell r="F167">
            <v>0</v>
          </cell>
          <cell r="G167">
            <v>191165.55</v>
          </cell>
        </row>
        <row r="168">
          <cell r="A168" t="str">
            <v>1111-0004-0015-0005</v>
          </cell>
          <cell r="B168" t="str">
            <v>0899.- CONSTRUCCION DE EDIFICIO J1, AULA MAGNA ETAPA 1 EN LA UQROO CAMPUS DE CHETUMAL EN LA LOCALIDAD DE CHETUMAL</v>
          </cell>
          <cell r="C168">
            <v>101130.58</v>
          </cell>
          <cell r="D168">
            <v>0</v>
          </cell>
          <cell r="E168">
            <v>0</v>
          </cell>
          <cell r="F168">
            <v>0</v>
          </cell>
          <cell r="G168">
            <v>101130.58</v>
          </cell>
        </row>
        <row r="169">
          <cell r="A169" t="str">
            <v>1111-0004-0015-0006</v>
          </cell>
          <cell r="B169" t="str">
            <v>0302.- GASTOS DE ADMINISTRACION PARA LA SUPERVISION DE OBRAS EN DIVERSOS PLANTELES EDUCATIVOS EN TODAS LAS LOCALIDADES DEL ESTADO</v>
          </cell>
          <cell r="C169">
            <v>599722.78</v>
          </cell>
          <cell r="D169">
            <v>0</v>
          </cell>
          <cell r="E169">
            <v>0</v>
          </cell>
          <cell r="F169">
            <v>0</v>
          </cell>
          <cell r="G169">
            <v>599722.78</v>
          </cell>
        </row>
        <row r="170">
          <cell r="A170" t="str">
            <v>1111-0004-0015-0007</v>
          </cell>
          <cell r="B170" t="str">
            <v>0321.- CONSTRUCCION DE NAVE INDUSTRIAL EN EL INSTITUTO TECNOLOGICO SUPERIOR DE FELIPE CARRILLO PUERTO</v>
          </cell>
          <cell r="C170">
            <v>16281.42</v>
          </cell>
          <cell r="D170">
            <v>0</v>
          </cell>
          <cell r="E170">
            <v>0</v>
          </cell>
          <cell r="F170">
            <v>0</v>
          </cell>
          <cell r="G170">
            <v>16281.42</v>
          </cell>
        </row>
        <row r="171">
          <cell r="A171" t="str">
            <v>1111-0004-0015-0009</v>
          </cell>
          <cell r="B171" t="str">
            <v>0854.- CONSTRUCCION DE UNIDAD DE DOCENCIA DE 2 NIVELES CON AIRE ACONDICIONADO ETAPA 1 EN LA UNIVERSIDAD TECNOLOGICA DE CANCUN</v>
          </cell>
          <cell r="C171">
            <v>114694.08</v>
          </cell>
          <cell r="D171">
            <v>0</v>
          </cell>
          <cell r="E171">
            <v>0</v>
          </cell>
          <cell r="F171">
            <v>0</v>
          </cell>
          <cell r="G171">
            <v>114694.08</v>
          </cell>
        </row>
        <row r="172">
          <cell r="A172" t="str">
            <v>1111-0004-0015-0010</v>
          </cell>
          <cell r="B172" t="str">
            <v>0900.- CONSTRUCCION DE UNIDAD DE DOCENCIA DE 2 NIVELES CON AIRE ACONDICIONADO ETAPA 1 EN LA UNIVERSIDAD TECNOLOGICA DE LA RIVIERA MAYA EN LA LOCALIDAD DE PLAYA DEL CARMEN</v>
          </cell>
          <cell r="C172">
            <v>101074.99</v>
          </cell>
          <cell r="D172">
            <v>0</v>
          </cell>
          <cell r="E172">
            <v>0</v>
          </cell>
          <cell r="F172">
            <v>0</v>
          </cell>
          <cell r="G172">
            <v>101074.99</v>
          </cell>
        </row>
        <row r="173">
          <cell r="A173" t="str">
            <v>1111-0004-0015-0011</v>
          </cell>
          <cell r="B173" t="str">
            <v>0980.- CONSTRUCCION DEL EDIFICIO "E" PLANTA BAJA ETAPA II DE LA UNIVERSIDAD DEL CARIBE EN LA LOCALIDAD DE CANCUN</v>
          </cell>
          <cell r="C173">
            <v>107044.89</v>
          </cell>
          <cell r="D173">
            <v>0</v>
          </cell>
          <cell r="E173">
            <v>0</v>
          </cell>
          <cell r="F173">
            <v>0</v>
          </cell>
          <cell r="G173">
            <v>107044.89</v>
          </cell>
        </row>
        <row r="174">
          <cell r="A174" t="str">
            <v>1111-0004-0015-0012</v>
          </cell>
          <cell r="B174" t="str">
            <v>0983.- CONSTRUCCION DE UNIDAD ACADEMICA DEPARTAMENTAL TIPO I ETAPA I EN EL INSTITUTO TECNOLOGICO DE CANCUN EN LA LOCALIDAD DE CANCUN</v>
          </cell>
          <cell r="C174">
            <v>131372.74</v>
          </cell>
          <cell r="D174">
            <v>0</v>
          </cell>
          <cell r="E174">
            <v>0</v>
          </cell>
          <cell r="F174">
            <v>0</v>
          </cell>
          <cell r="G174">
            <v>131372.74</v>
          </cell>
        </row>
        <row r="175">
          <cell r="A175" t="str">
            <v>1111-0004-0015-0014</v>
          </cell>
          <cell r="B175" t="str">
            <v>0956.- GASTOS DE ADMINISTRACION PARA LA SUPERVISION DE LA CONSTRUCCION EN EL COBACH III</v>
          </cell>
          <cell r="C175">
            <v>865.5</v>
          </cell>
          <cell r="D175">
            <v>0</v>
          </cell>
          <cell r="E175">
            <v>0</v>
          </cell>
          <cell r="F175">
            <v>0</v>
          </cell>
          <cell r="G175">
            <v>865.5</v>
          </cell>
        </row>
        <row r="176">
          <cell r="A176" t="str">
            <v>1111-0004-0015-0015</v>
          </cell>
          <cell r="B176" t="str">
            <v>0065.- GASTOS DE ADMINISTRACION PARA LA SUPERVISION DE LA TERMINACION DEL EDIFICIO SERVICIOS GENERALES DEL INSTITUTO TECNOLOGICO SUPERIOR DE FELIPE CARRILLO PUERTO</v>
          </cell>
          <cell r="C176">
            <v>3598.84</v>
          </cell>
          <cell r="D176">
            <v>0</v>
          </cell>
          <cell r="E176">
            <v>0</v>
          </cell>
          <cell r="F176">
            <v>0</v>
          </cell>
          <cell r="G176">
            <v>3598.84</v>
          </cell>
        </row>
        <row r="177">
          <cell r="A177" t="str">
            <v>1111-0004-0015-0016</v>
          </cell>
          <cell r="B177" t="str">
            <v>0796.- GASTOS DE ADMINISTRACION PARA LA SUPERVISION DE LA ADECUACION DE LABORATORIO DE MANTENIMIENTO ETAPA I EN LA UNIVERSIDAD TECNOLOGICA DE LA RIVIERA MAYA, LOCALIDAD PLAYA DEL CARMEN</v>
          </cell>
          <cell r="C177">
            <v>6278.31</v>
          </cell>
          <cell r="D177">
            <v>0</v>
          </cell>
          <cell r="E177">
            <v>0</v>
          </cell>
          <cell r="F177">
            <v>0</v>
          </cell>
          <cell r="G177">
            <v>6278.31</v>
          </cell>
        </row>
        <row r="178">
          <cell r="A178" t="str">
            <v>1111-0004-0015-0017</v>
          </cell>
          <cell r="B178" t="str">
            <v>0901.- GASTOS DE ADMINISTRACION PARA LA SUPERVISION DE LA TERMINACION DE OBRA EXTERIOR EDIFICIO "N" EN LA UQROO CAMPUS CHETUMAL EN LA LOCALIDAD DE CHETUMAL</v>
          </cell>
          <cell r="C178">
            <v>2941</v>
          </cell>
          <cell r="D178">
            <v>0</v>
          </cell>
          <cell r="E178">
            <v>0</v>
          </cell>
          <cell r="F178">
            <v>0</v>
          </cell>
          <cell r="G178">
            <v>2941</v>
          </cell>
        </row>
        <row r="179">
          <cell r="A179" t="str">
            <v>1111-0004-0015-0018</v>
          </cell>
          <cell r="B179" t="str">
            <v>0924.- GASTOS DE ADMINISTRACION PARA LA SUPERVISION DE LA CONSTRUCCION EN EL CECYTE IV EN LA LOCALIDAD DE CANCUN</v>
          </cell>
          <cell r="C179">
            <v>64078.98</v>
          </cell>
          <cell r="D179">
            <v>0</v>
          </cell>
          <cell r="E179">
            <v>0</v>
          </cell>
          <cell r="F179">
            <v>0</v>
          </cell>
          <cell r="G179">
            <v>64078.98</v>
          </cell>
        </row>
        <row r="180">
          <cell r="A180" t="str">
            <v>1111-0004-0015-0019</v>
          </cell>
          <cell r="B180" t="str">
            <v>0928.- GASTOS DE ADMINISTRACION PARA LA SUPERVISION DE LA CONSTRUCCION EN EL CECYTE EN LA LOCALIDAD DE PLAYA DEL CARMEN</v>
          </cell>
          <cell r="C180">
            <v>44711.3</v>
          </cell>
          <cell r="D180">
            <v>0</v>
          </cell>
          <cell r="E180">
            <v>0</v>
          </cell>
          <cell r="F180">
            <v>0</v>
          </cell>
          <cell r="G180">
            <v>44711.3</v>
          </cell>
        </row>
        <row r="181">
          <cell r="A181" t="str">
            <v>1111-0004-0015-0020</v>
          </cell>
          <cell r="B181" t="str">
            <v>0935.- GASTOS DE ADMINISTRACION PARA LA SUPERVISION DE LA CONSTRUCCION EN EL CBTIS NO. 111 DE LA LOCALIDAD DE CANCUN</v>
          </cell>
          <cell r="C181">
            <v>42390.58</v>
          </cell>
          <cell r="D181">
            <v>0</v>
          </cell>
          <cell r="E181">
            <v>0</v>
          </cell>
          <cell r="F181">
            <v>0</v>
          </cell>
          <cell r="G181">
            <v>42390.58</v>
          </cell>
        </row>
        <row r="182">
          <cell r="A182" t="str">
            <v>1111-0004-0015-0021</v>
          </cell>
          <cell r="B182" t="str">
            <v>0936.- GASTOS DE ADMINISTRACION PARA LA SUPERVISION DE LA CONSTRUCCION EN EL CONALEP 3 DE LA LOCALIDAD DE CANCUN</v>
          </cell>
          <cell r="C182">
            <v>16223.14</v>
          </cell>
          <cell r="D182">
            <v>0</v>
          </cell>
          <cell r="E182">
            <v>0</v>
          </cell>
          <cell r="F182">
            <v>0</v>
          </cell>
          <cell r="G182">
            <v>16223.14</v>
          </cell>
        </row>
        <row r="183">
          <cell r="A183" t="str">
            <v>1111-0004-0015-0022</v>
          </cell>
          <cell r="B183" t="str">
            <v>0955.- GASTOS DE ADMINISTRACION PARA LA SUPERVISION DE LA CONSTRUCCION EN EL COBACH 2 DE CANCUN</v>
          </cell>
          <cell r="C183">
            <v>0.01</v>
          </cell>
          <cell r="D183">
            <v>0</v>
          </cell>
          <cell r="E183">
            <v>0</v>
          </cell>
          <cell r="F183">
            <v>0</v>
          </cell>
          <cell r="G183">
            <v>0.01</v>
          </cell>
        </row>
        <row r="184">
          <cell r="A184" t="str">
            <v>1111-0004-0015-0023</v>
          </cell>
          <cell r="B184" t="str">
            <v>0956.- GASTOS DE ADMINISTRACION PARA LA SUPERVISION DE LA CONSTRUCCION EN EL CONALEP EN LA LOCALIDAD DE PLAYA DEL CARMEN</v>
          </cell>
          <cell r="C184">
            <v>25239.97</v>
          </cell>
          <cell r="D184">
            <v>0</v>
          </cell>
          <cell r="E184">
            <v>0</v>
          </cell>
          <cell r="F184">
            <v>0</v>
          </cell>
          <cell r="G184">
            <v>25239.97</v>
          </cell>
        </row>
        <row r="185">
          <cell r="A185" t="str">
            <v>1111-0004-0015-0024</v>
          </cell>
          <cell r="B185" t="str">
            <v>0978.- GASTOS DE ADMINISTRACION PARA LA SUPERVISION DE LA CONSTRUCCION DE UN CENTRO DE INFORMACION EN EL INSTITUTO TECNOLOGICO SUPERIOR DE FELIPE CARRILLO PUERTO</v>
          </cell>
          <cell r="C185">
            <v>-54541.29</v>
          </cell>
          <cell r="D185">
            <v>0</v>
          </cell>
          <cell r="E185">
            <v>0</v>
          </cell>
          <cell r="F185">
            <v>0</v>
          </cell>
          <cell r="G185">
            <v>-54541.29</v>
          </cell>
        </row>
        <row r="186">
          <cell r="A186" t="str">
            <v>1111-0004-0017</v>
          </cell>
          <cell r="B186" t="str">
            <v>SECRETARIA ESTATAL DE SALUD</v>
          </cell>
          <cell r="C186">
            <v>750000</v>
          </cell>
          <cell r="D186">
            <v>0</v>
          </cell>
          <cell r="E186">
            <v>0</v>
          </cell>
          <cell r="F186">
            <v>0</v>
          </cell>
          <cell r="G186">
            <v>750000</v>
          </cell>
        </row>
        <row r="187">
          <cell r="A187" t="str">
            <v>1111-0004-0017-0001</v>
          </cell>
          <cell r="B187" t="str">
            <v>1427.- CONSTRUCCION DEL HOSPITAL GENERAL DE CANCUN (PRIMERA ETAPA) EN LA LOCALIDAD DE CANCUN</v>
          </cell>
          <cell r="C187">
            <v>750000</v>
          </cell>
          <cell r="D187">
            <v>0</v>
          </cell>
          <cell r="E187">
            <v>0</v>
          </cell>
          <cell r="F187">
            <v>0</v>
          </cell>
          <cell r="G187">
            <v>750000</v>
          </cell>
        </row>
        <row r="188">
          <cell r="A188" t="str">
            <v>1112</v>
          </cell>
          <cell r="B188" t="str">
            <v>BANCOS/TESORERIA</v>
          </cell>
          <cell r="C188">
            <v>983914672.21000004</v>
          </cell>
          <cell r="D188">
            <v>17355298902.93</v>
          </cell>
          <cell r="E188">
            <v>16538099096.379999</v>
          </cell>
          <cell r="F188">
            <v>817199806.54999995</v>
          </cell>
          <cell r="G188">
            <v>1801114478.76</v>
          </cell>
        </row>
        <row r="189">
          <cell r="A189" t="str">
            <v>1112-0001</v>
          </cell>
          <cell r="B189" t="str">
            <v>CUENTAS CONCENTRADORAS NO RESTRINGIDAS</v>
          </cell>
          <cell r="C189">
            <v>97047164.150000006</v>
          </cell>
          <cell r="D189">
            <v>16335070656.450001</v>
          </cell>
          <cell r="E189">
            <v>15596239007.49</v>
          </cell>
          <cell r="F189">
            <v>738831648.96000004</v>
          </cell>
          <cell r="G189">
            <v>835878813.11000001</v>
          </cell>
        </row>
        <row r="190">
          <cell r="A190" t="str">
            <v>1112-0001-0001</v>
          </cell>
          <cell r="B190" t="str">
            <v>BANCOMER</v>
          </cell>
          <cell r="C190">
            <v>17491607</v>
          </cell>
          <cell r="D190">
            <v>343806477.49000001</v>
          </cell>
          <cell r="E190">
            <v>356571654.66000003</v>
          </cell>
          <cell r="F190">
            <v>-12765177.17</v>
          </cell>
          <cell r="G190">
            <v>4726429.83</v>
          </cell>
        </row>
        <row r="191">
          <cell r="A191" t="str">
            <v>1112-0001-0001-0002</v>
          </cell>
          <cell r="B191" t="str">
            <v>CTA. 0106567371</v>
          </cell>
          <cell r="C191">
            <v>17450918.289999999</v>
          </cell>
          <cell r="D191">
            <v>343806477.13999999</v>
          </cell>
          <cell r="E191">
            <v>356571654.66000003</v>
          </cell>
          <cell r="F191">
            <v>-12765177.52</v>
          </cell>
          <cell r="G191">
            <v>4685740.7699999996</v>
          </cell>
        </row>
        <row r="192">
          <cell r="A192" t="str">
            <v>1112-0001-0001-0003</v>
          </cell>
          <cell r="B192" t="str">
            <v>CTA. 0158563713</v>
          </cell>
          <cell r="C192">
            <v>40688.71</v>
          </cell>
          <cell r="D192">
            <v>0.35</v>
          </cell>
          <cell r="E192">
            <v>0</v>
          </cell>
          <cell r="F192">
            <v>0.35</v>
          </cell>
          <cell r="G192">
            <v>40689.06</v>
          </cell>
        </row>
        <row r="193">
          <cell r="A193" t="str">
            <v>1112-0001-0002</v>
          </cell>
          <cell r="B193" t="str">
            <v>BANAMEX, S. A.</v>
          </cell>
          <cell r="C193">
            <v>1971798.23</v>
          </cell>
          <cell r="D193">
            <v>8752528</v>
          </cell>
          <cell r="E193">
            <v>10823763.130000001</v>
          </cell>
          <cell r="F193">
            <v>-2071235.13</v>
          </cell>
          <cell r="G193">
            <v>-99436.9</v>
          </cell>
        </row>
        <row r="194">
          <cell r="A194" t="str">
            <v>1112-0001-0002-0002</v>
          </cell>
          <cell r="B194" t="str">
            <v>CTA. 06432460299</v>
          </cell>
          <cell r="C194">
            <v>1971798.23</v>
          </cell>
          <cell r="D194">
            <v>8752528</v>
          </cell>
          <cell r="E194">
            <v>10823763.130000001</v>
          </cell>
          <cell r="F194">
            <v>-2071235.13</v>
          </cell>
          <cell r="G194">
            <v>-99436.9</v>
          </cell>
        </row>
        <row r="195">
          <cell r="A195" t="str">
            <v>1112-0001-0003</v>
          </cell>
          <cell r="B195" t="str">
            <v>BANCO SANTANDER (MEXICO), S. A.</v>
          </cell>
          <cell r="C195">
            <v>559216.47</v>
          </cell>
          <cell r="D195">
            <v>16348549.43</v>
          </cell>
          <cell r="E195">
            <v>16905362.899999999</v>
          </cell>
          <cell r="F195">
            <v>-556813.46999999764</v>
          </cell>
          <cell r="G195">
            <v>2403.0000000023842</v>
          </cell>
        </row>
        <row r="196">
          <cell r="A196" t="str">
            <v>1112-0001-0003-0001</v>
          </cell>
          <cell r="B196" t="str">
            <v>CTA. 65500543929</v>
          </cell>
          <cell r="C196">
            <v>559216.47</v>
          </cell>
          <cell r="D196">
            <v>16348549.43</v>
          </cell>
          <cell r="E196">
            <v>16905362.899999999</v>
          </cell>
          <cell r="F196">
            <v>-556813.46999999764</v>
          </cell>
          <cell r="G196">
            <v>2403.0000000023842</v>
          </cell>
        </row>
        <row r="197">
          <cell r="A197" t="str">
            <v>1112-0001-0004</v>
          </cell>
          <cell r="B197" t="str">
            <v>BANORTE, S. A.</v>
          </cell>
          <cell r="C197">
            <v>20418976.170000002</v>
          </cell>
          <cell r="D197">
            <v>3198830043.4899998</v>
          </cell>
          <cell r="E197">
            <v>3156676516.3899999</v>
          </cell>
          <cell r="F197">
            <v>42153527.100000001</v>
          </cell>
          <cell r="G197">
            <v>62572503.270000003</v>
          </cell>
        </row>
        <row r="198">
          <cell r="A198" t="str">
            <v>1112-0001-0004-0001</v>
          </cell>
          <cell r="B198" t="str">
            <v>CTA. 00742004619</v>
          </cell>
          <cell r="C198">
            <v>455955.09</v>
          </cell>
          <cell r="D198">
            <v>2867996572.6900001</v>
          </cell>
          <cell r="E198">
            <v>2826093526.3299999</v>
          </cell>
          <cell r="F198">
            <v>41903046.359999999</v>
          </cell>
          <cell r="G198">
            <v>42359001.450000003</v>
          </cell>
        </row>
        <row r="199">
          <cell r="A199" t="str">
            <v>1112-0001-0004-0002</v>
          </cell>
          <cell r="B199" t="str">
            <v>CTA. 0440451275</v>
          </cell>
          <cell r="C199">
            <v>1267598.24</v>
          </cell>
          <cell r="D199">
            <v>1172700.24</v>
          </cell>
          <cell r="E199">
            <v>1900000</v>
          </cell>
          <cell r="F199">
            <v>-727299.76</v>
          </cell>
          <cell r="G199">
            <v>540298.48</v>
          </cell>
        </row>
        <row r="200">
          <cell r="A200" t="str">
            <v>1112-0001-0004-0003</v>
          </cell>
          <cell r="B200" t="str">
            <v>CTA. 0585121219</v>
          </cell>
          <cell r="C200">
            <v>3339974.19</v>
          </cell>
          <cell r="D200">
            <v>14751673.84</v>
          </cell>
          <cell r="E200">
            <v>11432774.15</v>
          </cell>
          <cell r="F200">
            <v>3318899.69</v>
          </cell>
          <cell r="G200">
            <v>6658873.8799999999</v>
          </cell>
        </row>
        <row r="201">
          <cell r="A201" t="str">
            <v>1112-0001-0004-0004</v>
          </cell>
          <cell r="B201" t="str">
            <v>CTA. 0462620970</v>
          </cell>
          <cell r="C201">
            <v>8578900.8499999996</v>
          </cell>
          <cell r="D201">
            <v>314851368.87</v>
          </cell>
          <cell r="E201">
            <v>316363630.91000003</v>
          </cell>
          <cell r="F201">
            <v>-1512262.04</v>
          </cell>
          <cell r="G201">
            <v>7066638.8099999996</v>
          </cell>
        </row>
        <row r="202">
          <cell r="A202" t="str">
            <v>1112-0001-0004-0005</v>
          </cell>
          <cell r="B202" t="str">
            <v>CTA. 0411825193</v>
          </cell>
          <cell r="C202">
            <v>6776547.7999999998</v>
          </cell>
          <cell r="D202">
            <v>57727.85</v>
          </cell>
          <cell r="E202">
            <v>886585</v>
          </cell>
          <cell r="F202">
            <v>-828857.15</v>
          </cell>
          <cell r="G202">
            <v>5947690.6500000004</v>
          </cell>
        </row>
        <row r="203">
          <cell r="A203" t="str">
            <v>1112-0001-0005</v>
          </cell>
          <cell r="B203" t="str">
            <v>HSBC MEXICO, S. A.</v>
          </cell>
          <cell r="C203">
            <v>36613878.600000001</v>
          </cell>
          <cell r="D203">
            <v>3431168854.6799998</v>
          </cell>
          <cell r="E203">
            <v>2783612190.02</v>
          </cell>
          <cell r="F203">
            <v>647556664.65999997</v>
          </cell>
          <cell r="G203">
            <v>684170543.25999999</v>
          </cell>
        </row>
        <row r="204">
          <cell r="A204" t="str">
            <v>1112-0001-0005-0003</v>
          </cell>
          <cell r="B204" t="str">
            <v>CTA. 4016509143</v>
          </cell>
          <cell r="C204">
            <v>364903.23</v>
          </cell>
          <cell r="D204">
            <v>19415053.609999999</v>
          </cell>
          <cell r="E204">
            <v>19338261.260000002</v>
          </cell>
          <cell r="F204">
            <v>76792.350000000006</v>
          </cell>
          <cell r="G204">
            <v>441695.58</v>
          </cell>
        </row>
        <row r="205">
          <cell r="A205" t="str">
            <v>1112-0001-0005-0004</v>
          </cell>
          <cell r="B205" t="str">
            <v>CTA. 4058872235</v>
          </cell>
          <cell r="C205">
            <v>3163787.96</v>
          </cell>
          <cell r="D205">
            <v>3157511.16</v>
          </cell>
          <cell r="E205">
            <v>5052143</v>
          </cell>
          <cell r="F205">
            <v>-1894631.84</v>
          </cell>
          <cell r="G205">
            <v>1269156.1200000001</v>
          </cell>
        </row>
        <row r="206">
          <cell r="A206" t="str">
            <v>1112-0001-0005-0005</v>
          </cell>
          <cell r="B206" t="str">
            <v>CTA. 4020344115</v>
          </cell>
          <cell r="C206">
            <v>77645.45</v>
          </cell>
          <cell r="D206">
            <v>0</v>
          </cell>
          <cell r="E206">
            <v>0</v>
          </cell>
          <cell r="F206">
            <v>0</v>
          </cell>
          <cell r="G206">
            <v>77645.45</v>
          </cell>
        </row>
        <row r="207">
          <cell r="A207" t="str">
            <v>1112-0001-0005-0007</v>
          </cell>
          <cell r="B207" t="str">
            <v>CTA. 4058872243</v>
          </cell>
          <cell r="C207">
            <v>11089169.33</v>
          </cell>
          <cell r="D207">
            <v>3001713167.5900002</v>
          </cell>
          <cell r="E207">
            <v>2351216874.27</v>
          </cell>
          <cell r="F207">
            <v>650496293.32000005</v>
          </cell>
          <cell r="G207">
            <v>661585462.64999998</v>
          </cell>
        </row>
        <row r="208">
          <cell r="A208" t="str">
            <v>1112-0001-0005-0007-0001</v>
          </cell>
          <cell r="B208" t="str">
            <v>GASTO CORRIENTE</v>
          </cell>
          <cell r="C208">
            <v>11089169.33</v>
          </cell>
          <cell r="D208">
            <v>2501713167.5900002</v>
          </cell>
          <cell r="E208">
            <v>2351216874.27</v>
          </cell>
          <cell r="F208">
            <v>150496293.31999999</v>
          </cell>
          <cell r="G208">
            <v>161585462.65000001</v>
          </cell>
        </row>
        <row r="209">
          <cell r="A209" t="str">
            <v>1112-0001-0005-0007-0002</v>
          </cell>
          <cell r="B209" t="str">
            <v>INVERSION A CORTO PLAZO</v>
          </cell>
          <cell r="C209">
            <v>0</v>
          </cell>
          <cell r="D209">
            <v>500000000</v>
          </cell>
          <cell r="E209">
            <v>0</v>
          </cell>
          <cell r="F209">
            <v>500000000</v>
          </cell>
          <cell r="G209">
            <v>500000000</v>
          </cell>
        </row>
        <row r="210">
          <cell r="A210" t="str">
            <v>1112-0001-0005-0008</v>
          </cell>
          <cell r="B210" t="str">
            <v>CTA. 4054523899</v>
          </cell>
          <cell r="C210">
            <v>8015159.96</v>
          </cell>
          <cell r="D210">
            <v>0</v>
          </cell>
          <cell r="E210">
            <v>0</v>
          </cell>
          <cell r="F210">
            <v>0</v>
          </cell>
          <cell r="G210">
            <v>8015159.96</v>
          </cell>
        </row>
        <row r="211">
          <cell r="A211" t="str">
            <v>1112-0001-0005-0009</v>
          </cell>
          <cell r="B211" t="str">
            <v>CTA. 4059191890</v>
          </cell>
          <cell r="C211">
            <v>13903212.67</v>
          </cell>
          <cell r="D211">
            <v>406883122.31999999</v>
          </cell>
          <cell r="E211">
            <v>408004911.49000001</v>
          </cell>
          <cell r="F211">
            <v>-1121789.17</v>
          </cell>
          <cell r="G211">
            <v>12781423.5</v>
          </cell>
        </row>
        <row r="212">
          <cell r="A212" t="str">
            <v>1112-0001-0006</v>
          </cell>
          <cell r="B212" t="str">
            <v>SCOTIABANK INVERLAT, S. A.</v>
          </cell>
          <cell r="C212">
            <v>14478772.449999999</v>
          </cell>
          <cell r="D212">
            <v>19348098</v>
          </cell>
          <cell r="E212">
            <v>26597630.5</v>
          </cell>
          <cell r="F212">
            <v>-7249532.5</v>
          </cell>
          <cell r="G212">
            <v>7229239.9500000002</v>
          </cell>
        </row>
        <row r="213">
          <cell r="A213" t="str">
            <v>1112-0001-0006-0001</v>
          </cell>
          <cell r="B213" t="str">
            <v>CTA. 04606547907</v>
          </cell>
          <cell r="C213">
            <v>14478772.449999999</v>
          </cell>
          <cell r="D213">
            <v>19348098</v>
          </cell>
          <cell r="E213">
            <v>26597630.5</v>
          </cell>
          <cell r="F213">
            <v>-7249532.5</v>
          </cell>
          <cell r="G213">
            <v>7229239.9500000002</v>
          </cell>
        </row>
        <row r="214">
          <cell r="A214" t="str">
            <v>1112-0001-0007</v>
          </cell>
          <cell r="B214" t="str">
            <v>BANCO MULTIVA, S. A.</v>
          </cell>
          <cell r="C214">
            <v>5512915.2300000004</v>
          </cell>
          <cell r="D214">
            <v>4992982011.9499998</v>
          </cell>
          <cell r="E214">
            <v>4992982011.9499998</v>
          </cell>
          <cell r="F214">
            <v>0</v>
          </cell>
          <cell r="G214">
            <v>5512915.2300000004</v>
          </cell>
        </row>
        <row r="215">
          <cell r="A215" t="str">
            <v>1112-0001-0007-0001</v>
          </cell>
          <cell r="B215" t="str">
            <v>CTA. 00000954397</v>
          </cell>
          <cell r="C215">
            <v>5512915.2300000004</v>
          </cell>
          <cell r="D215">
            <v>4992982011.9499998</v>
          </cell>
          <cell r="E215">
            <v>4992982011.9499998</v>
          </cell>
          <cell r="F215">
            <v>0</v>
          </cell>
          <cell r="G215">
            <v>5512915.2300000004</v>
          </cell>
        </row>
        <row r="216">
          <cell r="A216" t="str">
            <v>1112-0001-0008</v>
          </cell>
          <cell r="B216" t="str">
            <v>BANCO INTERACCIONES SA</v>
          </cell>
          <cell r="C216">
            <v>0</v>
          </cell>
          <cell r="D216">
            <v>4323834093.4099998</v>
          </cell>
          <cell r="E216">
            <v>4252069877.9400001</v>
          </cell>
          <cell r="F216">
            <v>71764215.469999999</v>
          </cell>
          <cell r="G216">
            <v>71764215.469999999</v>
          </cell>
        </row>
        <row r="217">
          <cell r="A217" t="str">
            <v>1112-0001-0008-0001</v>
          </cell>
          <cell r="B217" t="str">
            <v>CTA. 300063584</v>
          </cell>
          <cell r="C217">
            <v>0</v>
          </cell>
          <cell r="D217">
            <v>3991493075.23</v>
          </cell>
          <cell r="E217">
            <v>3964881217.9400001</v>
          </cell>
          <cell r="F217">
            <v>26611857.289999999</v>
          </cell>
          <cell r="G217">
            <v>26611857.289999999</v>
          </cell>
        </row>
        <row r="218">
          <cell r="A218" t="str">
            <v>1112-0001-0008-0002</v>
          </cell>
          <cell r="B218" t="str">
            <v>CTA. 300156906</v>
          </cell>
          <cell r="C218">
            <v>0</v>
          </cell>
          <cell r="D218">
            <v>332341018.18000001</v>
          </cell>
          <cell r="E218">
            <v>287188660</v>
          </cell>
          <cell r="F218">
            <v>45152358.18</v>
          </cell>
          <cell r="G218">
            <v>45152358.18</v>
          </cell>
        </row>
        <row r="219">
          <cell r="A219" t="str">
            <v>1112-0002</v>
          </cell>
          <cell r="B219" t="str">
            <v>CUENTAS CONCENTRADORAS RESTRINGIDAS</v>
          </cell>
          <cell r="C219">
            <v>883533878.05999994</v>
          </cell>
          <cell r="D219">
            <v>524788543.48000002</v>
          </cell>
          <cell r="E219">
            <v>463794999.88999999</v>
          </cell>
          <cell r="F219">
            <v>60993543.590000004</v>
          </cell>
          <cell r="G219">
            <v>944527421.64999998</v>
          </cell>
        </row>
        <row r="220">
          <cell r="A220" t="str">
            <v>1112-0002-0001</v>
          </cell>
          <cell r="B220" t="str">
            <v>BANCOMER, S. A.</v>
          </cell>
          <cell r="C220">
            <v>2141373.87</v>
          </cell>
          <cell r="D220">
            <v>36.880000000000003</v>
          </cell>
          <cell r="E220">
            <v>0</v>
          </cell>
          <cell r="F220">
            <v>36.880000000000003</v>
          </cell>
          <cell r="G220">
            <v>2141410.75</v>
          </cell>
        </row>
        <row r="221">
          <cell r="A221" t="str">
            <v>1112-0002-0001-0004</v>
          </cell>
          <cell r="B221" t="str">
            <v>CTA. 0155706092</v>
          </cell>
          <cell r="C221">
            <v>2141373.87</v>
          </cell>
          <cell r="D221">
            <v>36.880000000000003</v>
          </cell>
          <cell r="E221">
            <v>0</v>
          </cell>
          <cell r="F221">
            <v>36.880000000000003</v>
          </cell>
          <cell r="G221">
            <v>2141410.75</v>
          </cell>
        </row>
        <row r="222">
          <cell r="A222" t="str">
            <v>1112-0002-0002</v>
          </cell>
          <cell r="B222" t="str">
            <v>BANAMEX, S. A.</v>
          </cell>
          <cell r="C222">
            <v>24155790.25</v>
          </cell>
          <cell r="D222">
            <v>697721.4</v>
          </cell>
          <cell r="E222">
            <v>59578.2</v>
          </cell>
          <cell r="F222">
            <v>638143.19999999995</v>
          </cell>
          <cell r="G222">
            <v>24793933.449999999</v>
          </cell>
        </row>
        <row r="223">
          <cell r="A223" t="str">
            <v>1112-0002-0002-0001</v>
          </cell>
          <cell r="B223" t="str">
            <v>CTA. 708967-9</v>
          </cell>
          <cell r="C223">
            <v>1494675.14</v>
          </cell>
          <cell r="D223">
            <v>697721.4</v>
          </cell>
          <cell r="E223">
            <v>0</v>
          </cell>
          <cell r="F223">
            <v>697721.4</v>
          </cell>
          <cell r="G223">
            <v>2192396.54</v>
          </cell>
        </row>
        <row r="224">
          <cell r="A224" t="str">
            <v>1112-0002-0002-0007</v>
          </cell>
          <cell r="B224" t="str">
            <v>CTA. 7138920</v>
          </cell>
          <cell r="C224">
            <v>5119.1499999999996</v>
          </cell>
          <cell r="D224">
            <v>0</v>
          </cell>
          <cell r="E224">
            <v>0</v>
          </cell>
          <cell r="F224">
            <v>0</v>
          </cell>
          <cell r="G224">
            <v>5119.1499999999996</v>
          </cell>
        </row>
        <row r="225">
          <cell r="A225" t="str">
            <v>1112-0002-0002-0017</v>
          </cell>
          <cell r="B225" t="str">
            <v>CTA. 06432446563</v>
          </cell>
          <cell r="C225">
            <v>1524435.83</v>
          </cell>
          <cell r="D225">
            <v>0</v>
          </cell>
          <cell r="E225">
            <v>59578.2</v>
          </cell>
          <cell r="F225">
            <v>-59578.2</v>
          </cell>
          <cell r="G225">
            <v>1464857.63</v>
          </cell>
        </row>
        <row r="226">
          <cell r="A226" t="str">
            <v>1112-0002-0002-0025</v>
          </cell>
          <cell r="B226" t="str">
            <v>CTA. 06432447667</v>
          </cell>
          <cell r="C226">
            <v>45281.38</v>
          </cell>
          <cell r="D226">
            <v>0</v>
          </cell>
          <cell r="E226">
            <v>0</v>
          </cell>
          <cell r="F226">
            <v>0</v>
          </cell>
          <cell r="G226">
            <v>45281.38</v>
          </cell>
        </row>
        <row r="227">
          <cell r="A227" t="str">
            <v>1112-0002-0002-0026</v>
          </cell>
          <cell r="B227" t="str">
            <v>CTA. 06432447888</v>
          </cell>
          <cell r="C227">
            <v>11858184.75</v>
          </cell>
          <cell r="D227">
            <v>0</v>
          </cell>
          <cell r="E227">
            <v>0</v>
          </cell>
          <cell r="F227">
            <v>0</v>
          </cell>
          <cell r="G227">
            <v>11858184.75</v>
          </cell>
        </row>
        <row r="228">
          <cell r="A228" t="str">
            <v>1112-0002-0002-0035</v>
          </cell>
          <cell r="B228" t="str">
            <v>CTA. 06432461139</v>
          </cell>
          <cell r="C228">
            <v>6725.12</v>
          </cell>
          <cell r="D228">
            <v>0</v>
          </cell>
          <cell r="E228">
            <v>0</v>
          </cell>
          <cell r="F228">
            <v>0</v>
          </cell>
          <cell r="G228">
            <v>6725.12</v>
          </cell>
        </row>
        <row r="229">
          <cell r="A229" t="str">
            <v>1112-0002-0002-0040</v>
          </cell>
          <cell r="B229" t="str">
            <v>CTA. 06432461198</v>
          </cell>
          <cell r="C229">
            <v>3364851.73</v>
          </cell>
          <cell r="D229">
            <v>0</v>
          </cell>
          <cell r="E229">
            <v>0</v>
          </cell>
          <cell r="F229">
            <v>0</v>
          </cell>
          <cell r="G229">
            <v>3364851.73</v>
          </cell>
        </row>
        <row r="230">
          <cell r="A230" t="str">
            <v>1112-0002-0002-0051</v>
          </cell>
          <cell r="B230" t="str">
            <v>CTA. 06432467625</v>
          </cell>
          <cell r="C230">
            <v>5856517.1500000004</v>
          </cell>
          <cell r="D230">
            <v>0</v>
          </cell>
          <cell r="E230">
            <v>0</v>
          </cell>
          <cell r="F230">
            <v>0</v>
          </cell>
          <cell r="G230">
            <v>5856517.1500000004</v>
          </cell>
        </row>
        <row r="231">
          <cell r="A231" t="str">
            <v>1112-0002-0003</v>
          </cell>
          <cell r="B231" t="str">
            <v>BANCO SANTANDER (MEXICO), S. A.</v>
          </cell>
          <cell r="C231">
            <v>65718757.030000001</v>
          </cell>
          <cell r="D231">
            <v>26807738.57</v>
          </cell>
          <cell r="E231">
            <v>42412994.189999998</v>
          </cell>
          <cell r="F231">
            <v>-15605255.619999999</v>
          </cell>
          <cell r="G231">
            <v>50113501.409999996</v>
          </cell>
        </row>
        <row r="232">
          <cell r="A232" t="str">
            <v>1112-0002-0003-0002</v>
          </cell>
          <cell r="B232" t="str">
            <v>CTA. 65500543994</v>
          </cell>
          <cell r="C232">
            <v>384768</v>
          </cell>
          <cell r="D232">
            <v>3.31</v>
          </cell>
          <cell r="E232">
            <v>0</v>
          </cell>
          <cell r="F232">
            <v>3.31</v>
          </cell>
          <cell r="G232">
            <v>384771.31</v>
          </cell>
        </row>
        <row r="233">
          <cell r="A233" t="str">
            <v>1112-0002-0003-0015</v>
          </cell>
          <cell r="B233" t="str">
            <v>CTA. 65502278981</v>
          </cell>
          <cell r="C233">
            <v>15673120.99</v>
          </cell>
          <cell r="D233">
            <v>26743614.48</v>
          </cell>
          <cell r="E233">
            <v>42412994.189999998</v>
          </cell>
          <cell r="F233">
            <v>-15669379.710000001</v>
          </cell>
          <cell r="G233">
            <v>3741.28</v>
          </cell>
        </row>
        <row r="234">
          <cell r="A234" t="str">
            <v>1112-0002-0003-0028</v>
          </cell>
          <cell r="B234" t="str">
            <v>CTA. 18000045484</v>
          </cell>
          <cell r="C234">
            <v>49660868.039999999</v>
          </cell>
          <cell r="D234">
            <v>64120.78</v>
          </cell>
          <cell r="E234">
            <v>0</v>
          </cell>
          <cell r="F234">
            <v>64120.78</v>
          </cell>
          <cell r="G234">
            <v>49724988.82</v>
          </cell>
        </row>
        <row r="235">
          <cell r="A235" t="str">
            <v>1112-0002-0004</v>
          </cell>
          <cell r="B235" t="str">
            <v>BANORTE, S. A.</v>
          </cell>
          <cell r="C235">
            <v>474435412.86000001</v>
          </cell>
          <cell r="D235">
            <v>54080228.68</v>
          </cell>
          <cell r="E235">
            <v>51634530.549999997</v>
          </cell>
          <cell r="F235">
            <v>2445698.13</v>
          </cell>
          <cell r="G235">
            <v>476881110.99000001</v>
          </cell>
        </row>
        <row r="236">
          <cell r="A236" t="str">
            <v>1112-0002-0004-0025</v>
          </cell>
          <cell r="B236" t="str">
            <v>CTA. 0840701664</v>
          </cell>
          <cell r="C236">
            <v>1970408.83</v>
          </cell>
          <cell r="D236">
            <v>0</v>
          </cell>
          <cell r="E236">
            <v>0</v>
          </cell>
          <cell r="F236">
            <v>0</v>
          </cell>
          <cell r="G236">
            <v>1970408.83</v>
          </cell>
        </row>
        <row r="237">
          <cell r="A237" t="str">
            <v>1112-0002-0004-0049</v>
          </cell>
          <cell r="B237" t="str">
            <v>CTA. 0620465654</v>
          </cell>
          <cell r="C237">
            <v>823196.27</v>
          </cell>
          <cell r="D237">
            <v>2592878.9700000002</v>
          </cell>
          <cell r="E237">
            <v>3320835.71</v>
          </cell>
          <cell r="F237">
            <v>-727956.74</v>
          </cell>
          <cell r="G237">
            <v>95239.53</v>
          </cell>
        </row>
        <row r="238">
          <cell r="A238" t="str">
            <v>1112-0002-0004-0064</v>
          </cell>
          <cell r="B238" t="str">
            <v>CTA. 0868990127</v>
          </cell>
          <cell r="C238">
            <v>385.03</v>
          </cell>
          <cell r="D238">
            <v>0</v>
          </cell>
          <cell r="E238">
            <v>0</v>
          </cell>
          <cell r="F238">
            <v>0</v>
          </cell>
          <cell r="G238">
            <v>385.03</v>
          </cell>
        </row>
        <row r="239">
          <cell r="A239" t="str">
            <v>1112-0002-0004-0072</v>
          </cell>
          <cell r="B239" t="str">
            <v>CTA. 0877928908</v>
          </cell>
          <cell r="C239">
            <v>36010.870000000003</v>
          </cell>
          <cell r="D239">
            <v>0</v>
          </cell>
          <cell r="E239">
            <v>0</v>
          </cell>
          <cell r="F239">
            <v>0</v>
          </cell>
          <cell r="G239">
            <v>36010.870000000003</v>
          </cell>
        </row>
        <row r="240">
          <cell r="A240" t="str">
            <v>1112-0002-0004-0099</v>
          </cell>
          <cell r="B240" t="str">
            <v>CTA. 0666675844</v>
          </cell>
          <cell r="C240">
            <v>171561.36</v>
          </cell>
          <cell r="D240">
            <v>0</v>
          </cell>
          <cell r="E240">
            <v>0</v>
          </cell>
          <cell r="F240">
            <v>0</v>
          </cell>
          <cell r="G240">
            <v>171561.36</v>
          </cell>
        </row>
        <row r="241">
          <cell r="A241" t="str">
            <v>1112-0002-0004-0101</v>
          </cell>
          <cell r="B241" t="str">
            <v>CTA. 0840701815</v>
          </cell>
          <cell r="C241">
            <v>136439.48000000001</v>
          </cell>
          <cell r="D241">
            <v>0</v>
          </cell>
          <cell r="E241">
            <v>0</v>
          </cell>
          <cell r="F241">
            <v>0</v>
          </cell>
          <cell r="G241">
            <v>136439.48000000001</v>
          </cell>
        </row>
        <row r="242">
          <cell r="A242" t="str">
            <v>1112-0002-0004-0108</v>
          </cell>
          <cell r="B242" t="str">
            <v>CTA. 0673621858</v>
          </cell>
          <cell r="C242">
            <v>1928107.54</v>
          </cell>
          <cell r="D242">
            <v>0</v>
          </cell>
          <cell r="E242">
            <v>0</v>
          </cell>
          <cell r="F242">
            <v>0</v>
          </cell>
          <cell r="G242">
            <v>1928107.54</v>
          </cell>
        </row>
        <row r="243">
          <cell r="A243" t="str">
            <v>1112-0002-0004-0109</v>
          </cell>
          <cell r="B243" t="str">
            <v>CTA. 0673621849</v>
          </cell>
          <cell r="C243">
            <v>1144696.22</v>
          </cell>
          <cell r="D243">
            <v>0</v>
          </cell>
          <cell r="E243">
            <v>0</v>
          </cell>
          <cell r="F243">
            <v>0</v>
          </cell>
          <cell r="G243">
            <v>1144696.22</v>
          </cell>
        </row>
        <row r="244">
          <cell r="A244" t="str">
            <v>1112-0002-0004-0113</v>
          </cell>
          <cell r="B244" t="str">
            <v>CTA. 0676298550</v>
          </cell>
          <cell r="C244">
            <v>63891.21</v>
          </cell>
          <cell r="D244">
            <v>0</v>
          </cell>
          <cell r="E244">
            <v>0</v>
          </cell>
          <cell r="F244">
            <v>0</v>
          </cell>
          <cell r="G244">
            <v>63891.21</v>
          </cell>
        </row>
        <row r="245">
          <cell r="A245" t="str">
            <v>1112-0002-0004-0114</v>
          </cell>
          <cell r="B245" t="str">
            <v>CTA. 0679722832</v>
          </cell>
          <cell r="C245">
            <v>2243357.4300000002</v>
          </cell>
          <cell r="D245">
            <v>0</v>
          </cell>
          <cell r="E245">
            <v>0</v>
          </cell>
          <cell r="F245">
            <v>0</v>
          </cell>
          <cell r="G245">
            <v>2243357.4300000002</v>
          </cell>
        </row>
        <row r="246">
          <cell r="A246" t="str">
            <v>1112-0002-0004-0117</v>
          </cell>
          <cell r="B246" t="str">
            <v>CTA. 0681538492</v>
          </cell>
          <cell r="C246">
            <v>145106.56</v>
          </cell>
          <cell r="D246">
            <v>0</v>
          </cell>
          <cell r="E246">
            <v>0</v>
          </cell>
          <cell r="F246">
            <v>0</v>
          </cell>
          <cell r="G246">
            <v>145106.56</v>
          </cell>
        </row>
        <row r="247">
          <cell r="A247" t="str">
            <v>1112-0002-0004-0118</v>
          </cell>
          <cell r="B247" t="str">
            <v>CTA. 0681538513</v>
          </cell>
          <cell r="C247">
            <v>418926.71</v>
          </cell>
          <cell r="D247">
            <v>0</v>
          </cell>
          <cell r="E247">
            <v>0</v>
          </cell>
          <cell r="F247">
            <v>0</v>
          </cell>
          <cell r="G247">
            <v>418926.71</v>
          </cell>
        </row>
        <row r="248">
          <cell r="A248" t="str">
            <v>1112-0002-0004-0122</v>
          </cell>
          <cell r="B248" t="str">
            <v>CTA. 0683685288</v>
          </cell>
          <cell r="C248">
            <v>29599.040000000001</v>
          </cell>
          <cell r="D248">
            <v>0</v>
          </cell>
          <cell r="E248">
            <v>0</v>
          </cell>
          <cell r="F248">
            <v>0</v>
          </cell>
          <cell r="G248">
            <v>29599.040000000001</v>
          </cell>
        </row>
        <row r="249">
          <cell r="A249" t="str">
            <v>1112-0002-0004-0128</v>
          </cell>
          <cell r="B249" t="str">
            <v>CTA. 0236290921</v>
          </cell>
          <cell r="C249">
            <v>10545.77</v>
          </cell>
          <cell r="D249">
            <v>0</v>
          </cell>
          <cell r="E249">
            <v>0</v>
          </cell>
          <cell r="F249">
            <v>0</v>
          </cell>
          <cell r="G249">
            <v>10545.77</v>
          </cell>
        </row>
        <row r="250">
          <cell r="A250" t="str">
            <v>1112-0002-0004-0129</v>
          </cell>
          <cell r="B250" t="str">
            <v>CTA. 0686620066</v>
          </cell>
          <cell r="C250">
            <v>447406.4</v>
          </cell>
          <cell r="D250">
            <v>152346.31</v>
          </cell>
          <cell r="E250">
            <v>149963.71</v>
          </cell>
          <cell r="F250">
            <v>2382.6</v>
          </cell>
          <cell r="G250">
            <v>449789</v>
          </cell>
        </row>
        <row r="251">
          <cell r="A251" t="str">
            <v>1112-0002-0004-0140</v>
          </cell>
          <cell r="B251" t="str">
            <v>CTA. 0696139286</v>
          </cell>
          <cell r="C251">
            <v>356704.99</v>
          </cell>
          <cell r="D251">
            <v>0</v>
          </cell>
          <cell r="E251">
            <v>0</v>
          </cell>
          <cell r="F251">
            <v>0</v>
          </cell>
          <cell r="G251">
            <v>356704.99</v>
          </cell>
        </row>
        <row r="252">
          <cell r="A252" t="str">
            <v>1112-0002-0004-0142</v>
          </cell>
          <cell r="B252" t="str">
            <v>CTA. 0699439893</v>
          </cell>
          <cell r="C252">
            <v>145741.84</v>
          </cell>
          <cell r="D252">
            <v>0</v>
          </cell>
          <cell r="E252">
            <v>0</v>
          </cell>
          <cell r="F252">
            <v>0</v>
          </cell>
          <cell r="G252">
            <v>145741.84</v>
          </cell>
        </row>
        <row r="253">
          <cell r="A253" t="str">
            <v>1112-0002-0004-0145</v>
          </cell>
          <cell r="B253" t="str">
            <v>CTA. 0803189052</v>
          </cell>
          <cell r="C253">
            <v>112025.32</v>
          </cell>
          <cell r="D253">
            <v>0</v>
          </cell>
          <cell r="E253">
            <v>0</v>
          </cell>
          <cell r="F253">
            <v>0</v>
          </cell>
          <cell r="G253">
            <v>112025.32</v>
          </cell>
        </row>
        <row r="254">
          <cell r="A254" t="str">
            <v>1112-0002-0004-0148</v>
          </cell>
          <cell r="B254" t="str">
            <v>CTA. 0806137894</v>
          </cell>
          <cell r="C254">
            <v>2148120.21</v>
          </cell>
          <cell r="D254">
            <v>0</v>
          </cell>
          <cell r="E254">
            <v>0</v>
          </cell>
          <cell r="F254">
            <v>0</v>
          </cell>
          <cell r="G254">
            <v>2148120.21</v>
          </cell>
        </row>
        <row r="255">
          <cell r="A255" t="str">
            <v>1112-0002-0004-0153</v>
          </cell>
          <cell r="B255" t="str">
            <v>CTA. 0806942753</v>
          </cell>
          <cell r="C255">
            <v>1508309.37</v>
          </cell>
          <cell r="D255">
            <v>0</v>
          </cell>
          <cell r="E255">
            <v>0</v>
          </cell>
          <cell r="F255">
            <v>0</v>
          </cell>
          <cell r="G255">
            <v>1508309.37</v>
          </cell>
        </row>
        <row r="256">
          <cell r="A256" t="str">
            <v>1112-0002-0004-0158</v>
          </cell>
          <cell r="B256" t="str">
            <v>CTA. 0806942780</v>
          </cell>
          <cell r="C256">
            <v>2200084.89</v>
          </cell>
          <cell r="D256">
            <v>0</v>
          </cell>
          <cell r="E256">
            <v>0</v>
          </cell>
          <cell r="F256">
            <v>0</v>
          </cell>
          <cell r="G256">
            <v>2200084.89</v>
          </cell>
        </row>
        <row r="257">
          <cell r="A257" t="str">
            <v>1112-0002-0004-0159</v>
          </cell>
          <cell r="B257" t="str">
            <v>CTA. 0816842919</v>
          </cell>
          <cell r="C257">
            <v>14789.75</v>
          </cell>
          <cell r="D257">
            <v>648230.56000000006</v>
          </cell>
          <cell r="E257">
            <v>648230.56000000006</v>
          </cell>
          <cell r="F257">
            <v>0</v>
          </cell>
          <cell r="G257">
            <v>14789.75</v>
          </cell>
        </row>
        <row r="258">
          <cell r="A258" t="str">
            <v>1112-0002-0004-0160</v>
          </cell>
          <cell r="B258" t="str">
            <v>CTA. 0812200650</v>
          </cell>
          <cell r="C258">
            <v>1923888.63</v>
          </cell>
          <cell r="D258">
            <v>11000</v>
          </cell>
          <cell r="E258">
            <v>11000</v>
          </cell>
          <cell r="F258">
            <v>0</v>
          </cell>
          <cell r="G258">
            <v>1923888.63</v>
          </cell>
        </row>
        <row r="259">
          <cell r="A259" t="str">
            <v>1112-0002-0004-0163</v>
          </cell>
          <cell r="B259" t="str">
            <v>CTA. 0810501607</v>
          </cell>
          <cell r="C259">
            <v>485443.48</v>
          </cell>
          <cell r="D259">
            <v>1326.13</v>
          </cell>
          <cell r="E259">
            <v>0</v>
          </cell>
          <cell r="F259">
            <v>1326.13</v>
          </cell>
          <cell r="G259">
            <v>486769.61</v>
          </cell>
        </row>
        <row r="260">
          <cell r="A260" t="str">
            <v>1112-0002-0004-0166</v>
          </cell>
          <cell r="B260" t="str">
            <v>CTA. 0816842937</v>
          </cell>
          <cell r="C260">
            <v>44795.53</v>
          </cell>
          <cell r="D260">
            <v>1389796.1</v>
          </cell>
          <cell r="E260">
            <v>1389796.1</v>
          </cell>
          <cell r="F260">
            <v>0</v>
          </cell>
          <cell r="G260">
            <v>44795.53</v>
          </cell>
        </row>
        <row r="261">
          <cell r="A261" t="str">
            <v>1112-0002-0004-0167</v>
          </cell>
          <cell r="B261" t="str">
            <v>CTA. 0816842946</v>
          </cell>
          <cell r="C261">
            <v>518957.15</v>
          </cell>
          <cell r="D261">
            <v>0</v>
          </cell>
          <cell r="E261">
            <v>0</v>
          </cell>
          <cell r="F261">
            <v>0</v>
          </cell>
          <cell r="G261">
            <v>518957.15</v>
          </cell>
        </row>
        <row r="262">
          <cell r="A262" t="str">
            <v>1112-0002-0004-0168</v>
          </cell>
          <cell r="B262" t="str">
            <v>CTA. 0816842928</v>
          </cell>
          <cell r="C262">
            <v>136699.76999999999</v>
          </cell>
          <cell r="D262">
            <v>0</v>
          </cell>
          <cell r="E262">
            <v>0</v>
          </cell>
          <cell r="F262">
            <v>0</v>
          </cell>
          <cell r="G262">
            <v>136699.76999999999</v>
          </cell>
        </row>
        <row r="263">
          <cell r="A263" t="str">
            <v>1112-0002-0004-0172</v>
          </cell>
          <cell r="B263" t="str">
            <v>CTA. 0822219941</v>
          </cell>
          <cell r="C263">
            <v>191945.94</v>
          </cell>
          <cell r="D263">
            <v>0</v>
          </cell>
          <cell r="E263">
            <v>0</v>
          </cell>
          <cell r="F263">
            <v>0</v>
          </cell>
          <cell r="G263">
            <v>191945.94</v>
          </cell>
        </row>
        <row r="264">
          <cell r="A264" t="str">
            <v>1112-0002-0004-0173</v>
          </cell>
          <cell r="B264" t="str">
            <v>CTA. 0822219950</v>
          </cell>
          <cell r="C264">
            <v>199764.91</v>
          </cell>
          <cell r="D264">
            <v>0</v>
          </cell>
          <cell r="E264">
            <v>0</v>
          </cell>
          <cell r="F264">
            <v>0</v>
          </cell>
          <cell r="G264">
            <v>199764.91</v>
          </cell>
        </row>
        <row r="265">
          <cell r="A265" t="str">
            <v>1112-0002-0004-0183</v>
          </cell>
          <cell r="B265" t="str">
            <v>CTA. 0247908606</v>
          </cell>
          <cell r="C265">
            <v>1</v>
          </cell>
          <cell r="D265">
            <v>0</v>
          </cell>
          <cell r="E265">
            <v>0</v>
          </cell>
          <cell r="F265">
            <v>0</v>
          </cell>
          <cell r="G265">
            <v>1</v>
          </cell>
        </row>
        <row r="266">
          <cell r="A266" t="str">
            <v>1112-0002-0004-0188</v>
          </cell>
          <cell r="B266" t="str">
            <v>CTA. 0828354675</v>
          </cell>
          <cell r="C266">
            <v>1763640.54</v>
          </cell>
          <cell r="D266">
            <v>0</v>
          </cell>
          <cell r="E266">
            <v>0</v>
          </cell>
          <cell r="F266">
            <v>0</v>
          </cell>
          <cell r="G266">
            <v>1763640.54</v>
          </cell>
        </row>
        <row r="267">
          <cell r="A267" t="str">
            <v>1112-0002-0004-0191</v>
          </cell>
          <cell r="B267" t="str">
            <v>CTA. 0832419423</v>
          </cell>
          <cell r="C267">
            <v>9196.9</v>
          </cell>
          <cell r="D267">
            <v>0</v>
          </cell>
          <cell r="E267">
            <v>0</v>
          </cell>
          <cell r="F267">
            <v>0</v>
          </cell>
          <cell r="G267">
            <v>9196.9</v>
          </cell>
        </row>
        <row r="268">
          <cell r="A268" t="str">
            <v>1112-0002-0004-0202</v>
          </cell>
          <cell r="B268" t="str">
            <v>CTA. 0845341168</v>
          </cell>
          <cell r="C268">
            <v>91582.79</v>
          </cell>
          <cell r="D268">
            <v>0</v>
          </cell>
          <cell r="E268">
            <v>0</v>
          </cell>
          <cell r="F268">
            <v>0</v>
          </cell>
          <cell r="G268">
            <v>91582.79</v>
          </cell>
        </row>
        <row r="269">
          <cell r="A269" t="str">
            <v>1112-0002-0004-0203</v>
          </cell>
          <cell r="B269" t="str">
            <v>CTA. 0845341216</v>
          </cell>
          <cell r="C269">
            <v>6191.14</v>
          </cell>
          <cell r="D269">
            <v>0</v>
          </cell>
          <cell r="E269">
            <v>0</v>
          </cell>
          <cell r="F269">
            <v>0</v>
          </cell>
          <cell r="G269">
            <v>6191.14</v>
          </cell>
        </row>
        <row r="270">
          <cell r="A270" t="str">
            <v>1112-0002-0004-0204</v>
          </cell>
          <cell r="B270" t="str">
            <v>CTA. 0845341186</v>
          </cell>
          <cell r="C270">
            <v>3078073.72</v>
          </cell>
          <cell r="D270">
            <v>0</v>
          </cell>
          <cell r="E270">
            <v>0</v>
          </cell>
          <cell r="F270">
            <v>0</v>
          </cell>
          <cell r="G270">
            <v>3078073.72</v>
          </cell>
        </row>
        <row r="271">
          <cell r="A271" t="str">
            <v>1112-0002-0004-0205</v>
          </cell>
          <cell r="B271" t="str">
            <v>CTA. 0845341207</v>
          </cell>
          <cell r="C271">
            <v>38574.050000000003</v>
          </cell>
          <cell r="D271">
            <v>0</v>
          </cell>
          <cell r="E271">
            <v>0</v>
          </cell>
          <cell r="F271">
            <v>0</v>
          </cell>
          <cell r="G271">
            <v>38574.050000000003</v>
          </cell>
        </row>
        <row r="272">
          <cell r="A272" t="str">
            <v>1112-0002-0004-0208</v>
          </cell>
          <cell r="B272" t="str">
            <v>CTA. 0853272623</v>
          </cell>
          <cell r="C272">
            <v>1805822.32</v>
          </cell>
          <cell r="D272">
            <v>0</v>
          </cell>
          <cell r="E272">
            <v>0</v>
          </cell>
          <cell r="F272">
            <v>0</v>
          </cell>
          <cell r="G272">
            <v>1805822.32</v>
          </cell>
        </row>
        <row r="273">
          <cell r="A273" t="str">
            <v>1112-0002-0004-0221</v>
          </cell>
          <cell r="B273" t="str">
            <v>CTA. 0208611028</v>
          </cell>
          <cell r="C273">
            <v>6984998.0899999999</v>
          </cell>
          <cell r="D273">
            <v>1324057.73</v>
          </cell>
          <cell r="E273">
            <v>620945</v>
          </cell>
          <cell r="F273">
            <v>703112.73</v>
          </cell>
          <cell r="G273">
            <v>7688110.8200000003</v>
          </cell>
        </row>
        <row r="274">
          <cell r="A274" t="str">
            <v>1112-0002-0004-0227</v>
          </cell>
          <cell r="B274" t="str">
            <v>CTA. 0895303705</v>
          </cell>
          <cell r="C274">
            <v>3019.43</v>
          </cell>
          <cell r="D274">
            <v>0</v>
          </cell>
          <cell r="E274">
            <v>0</v>
          </cell>
          <cell r="F274">
            <v>0</v>
          </cell>
          <cell r="G274">
            <v>3019.43</v>
          </cell>
        </row>
        <row r="275">
          <cell r="A275" t="str">
            <v>1112-0002-0004-0229</v>
          </cell>
          <cell r="B275" t="str">
            <v>CTA. 0895303844</v>
          </cell>
          <cell r="C275">
            <v>3247634.75</v>
          </cell>
          <cell r="D275">
            <v>0</v>
          </cell>
          <cell r="E275">
            <v>0</v>
          </cell>
          <cell r="F275">
            <v>0</v>
          </cell>
          <cell r="G275">
            <v>3247634.75</v>
          </cell>
        </row>
        <row r="276">
          <cell r="A276" t="str">
            <v>1112-0002-0004-0235</v>
          </cell>
          <cell r="B276" t="str">
            <v>CTA. 0895303778</v>
          </cell>
          <cell r="C276">
            <v>14022087.92</v>
          </cell>
          <cell r="D276">
            <v>648230.56000000006</v>
          </cell>
          <cell r="E276">
            <v>0</v>
          </cell>
          <cell r="F276">
            <v>648230.56000000006</v>
          </cell>
          <cell r="G276">
            <v>14670318.48</v>
          </cell>
        </row>
        <row r="277">
          <cell r="A277" t="str">
            <v>1112-0002-0004-0259</v>
          </cell>
          <cell r="B277" t="str">
            <v>CTA. 0219868583</v>
          </cell>
          <cell r="C277">
            <v>40.380000000000003</v>
          </cell>
          <cell r="D277">
            <v>0</v>
          </cell>
          <cell r="E277">
            <v>0</v>
          </cell>
          <cell r="F277">
            <v>0</v>
          </cell>
          <cell r="G277">
            <v>40.380000000000003</v>
          </cell>
        </row>
        <row r="278">
          <cell r="A278" t="str">
            <v>1112-0002-0004-0263</v>
          </cell>
          <cell r="B278" t="str">
            <v>CTA. 0222697103</v>
          </cell>
          <cell r="C278">
            <v>1448484.58</v>
          </cell>
          <cell r="D278">
            <v>0</v>
          </cell>
          <cell r="E278">
            <v>0</v>
          </cell>
          <cell r="F278">
            <v>0</v>
          </cell>
          <cell r="G278">
            <v>1448484.58</v>
          </cell>
        </row>
        <row r="279">
          <cell r="A279" t="str">
            <v>1112-0002-0004-0267</v>
          </cell>
          <cell r="B279" t="str">
            <v>CTA. 0225891359</v>
          </cell>
          <cell r="C279">
            <v>5848.92</v>
          </cell>
          <cell r="D279">
            <v>0</v>
          </cell>
          <cell r="E279">
            <v>0</v>
          </cell>
          <cell r="F279">
            <v>0</v>
          </cell>
          <cell r="G279">
            <v>5848.92</v>
          </cell>
        </row>
        <row r="280">
          <cell r="A280" t="str">
            <v>1112-0002-0004-0269</v>
          </cell>
          <cell r="B280" t="str">
            <v>CTA. 0225891331</v>
          </cell>
          <cell r="C280">
            <v>106496.79</v>
          </cell>
          <cell r="D280">
            <v>0</v>
          </cell>
          <cell r="E280">
            <v>0</v>
          </cell>
          <cell r="F280">
            <v>0</v>
          </cell>
          <cell r="G280">
            <v>106496.79</v>
          </cell>
        </row>
        <row r="281">
          <cell r="A281" t="str">
            <v>1112-0002-0004-0272</v>
          </cell>
          <cell r="B281" t="str">
            <v>CTA. 0225891322</v>
          </cell>
          <cell r="C281">
            <v>370640.39</v>
          </cell>
          <cell r="D281">
            <v>0</v>
          </cell>
          <cell r="E281">
            <v>0</v>
          </cell>
          <cell r="F281">
            <v>0</v>
          </cell>
          <cell r="G281">
            <v>370640.39</v>
          </cell>
        </row>
        <row r="282">
          <cell r="A282" t="str">
            <v>1112-0002-0004-0274</v>
          </cell>
          <cell r="B282" t="str">
            <v>CTA. 0225891386</v>
          </cell>
          <cell r="C282">
            <v>9590.26</v>
          </cell>
          <cell r="D282">
            <v>0</v>
          </cell>
          <cell r="E282">
            <v>0</v>
          </cell>
          <cell r="F282">
            <v>0</v>
          </cell>
          <cell r="G282">
            <v>9590.26</v>
          </cell>
        </row>
        <row r="283">
          <cell r="A283" t="str">
            <v>1112-0002-0004-0279</v>
          </cell>
          <cell r="B283" t="str">
            <v>CTA. 0228083995</v>
          </cell>
          <cell r="C283">
            <v>11382826.779999999</v>
          </cell>
          <cell r="D283">
            <v>0</v>
          </cell>
          <cell r="E283">
            <v>3289112.1</v>
          </cell>
          <cell r="F283">
            <v>-3289112.1</v>
          </cell>
          <cell r="G283">
            <v>8093714.6799999997</v>
          </cell>
        </row>
        <row r="284">
          <cell r="A284" t="str">
            <v>1112-0002-0004-0280</v>
          </cell>
          <cell r="B284" t="str">
            <v>CTA. 0228083986</v>
          </cell>
          <cell r="C284">
            <v>320596.95</v>
          </cell>
          <cell r="D284">
            <v>0</v>
          </cell>
          <cell r="E284">
            <v>7460.73</v>
          </cell>
          <cell r="F284">
            <v>-7460.73</v>
          </cell>
          <cell r="G284">
            <v>313136.21999999997</v>
          </cell>
        </row>
        <row r="285">
          <cell r="A285" t="str">
            <v>1112-0002-0004-0283</v>
          </cell>
          <cell r="B285" t="str">
            <v>CTA. 0228525187</v>
          </cell>
          <cell r="C285">
            <v>96311.16</v>
          </cell>
          <cell r="D285">
            <v>0</v>
          </cell>
          <cell r="E285">
            <v>0</v>
          </cell>
          <cell r="F285">
            <v>0</v>
          </cell>
          <cell r="G285">
            <v>96311.16</v>
          </cell>
        </row>
        <row r="286">
          <cell r="A286" t="str">
            <v>1112-0002-0004-0284</v>
          </cell>
          <cell r="B286" t="str">
            <v>CTA. 0228525178</v>
          </cell>
          <cell r="C286">
            <v>11834.76</v>
          </cell>
          <cell r="D286">
            <v>0</v>
          </cell>
          <cell r="E286">
            <v>0</v>
          </cell>
          <cell r="F286">
            <v>0</v>
          </cell>
          <cell r="G286">
            <v>11834.76</v>
          </cell>
        </row>
        <row r="287">
          <cell r="A287" t="str">
            <v>1112-0002-0004-0297</v>
          </cell>
          <cell r="B287" t="str">
            <v>CTA. 0255086527</v>
          </cell>
          <cell r="C287">
            <v>932257.11</v>
          </cell>
          <cell r="D287">
            <v>0</v>
          </cell>
          <cell r="E287">
            <v>0</v>
          </cell>
          <cell r="F287">
            <v>0</v>
          </cell>
          <cell r="G287">
            <v>932257.11</v>
          </cell>
        </row>
        <row r="288">
          <cell r="A288" t="str">
            <v>1112-0002-0004-0298</v>
          </cell>
          <cell r="B288" t="str">
            <v>CTA. 0253863863</v>
          </cell>
          <cell r="C288">
            <v>3084.51</v>
          </cell>
          <cell r="D288">
            <v>0</v>
          </cell>
          <cell r="E288">
            <v>0</v>
          </cell>
          <cell r="F288">
            <v>0</v>
          </cell>
          <cell r="G288">
            <v>3084.51</v>
          </cell>
        </row>
        <row r="289">
          <cell r="A289" t="str">
            <v>1112-0002-0004-0304</v>
          </cell>
          <cell r="B289" t="str">
            <v>CTA. 0257744737</v>
          </cell>
          <cell r="C289">
            <v>34227.199999999997</v>
          </cell>
          <cell r="D289">
            <v>0</v>
          </cell>
          <cell r="E289">
            <v>0</v>
          </cell>
          <cell r="F289">
            <v>0</v>
          </cell>
          <cell r="G289">
            <v>34227.199999999997</v>
          </cell>
        </row>
        <row r="290">
          <cell r="A290" t="str">
            <v>1112-0002-0004-0305</v>
          </cell>
          <cell r="B290" t="str">
            <v>CTA. 0255303158</v>
          </cell>
          <cell r="C290">
            <v>446659.41</v>
          </cell>
          <cell r="D290">
            <v>0</v>
          </cell>
          <cell r="E290">
            <v>0</v>
          </cell>
          <cell r="F290">
            <v>0</v>
          </cell>
          <cell r="G290">
            <v>446659.41</v>
          </cell>
        </row>
        <row r="291">
          <cell r="A291" t="str">
            <v>1112-0002-0004-0309</v>
          </cell>
          <cell r="B291" t="str">
            <v>CTA. 0261223529</v>
          </cell>
          <cell r="C291">
            <v>3067.66</v>
          </cell>
          <cell r="D291">
            <v>0</v>
          </cell>
          <cell r="E291">
            <v>0</v>
          </cell>
          <cell r="F291">
            <v>0</v>
          </cell>
          <cell r="G291">
            <v>3067.66</v>
          </cell>
        </row>
        <row r="292">
          <cell r="A292" t="str">
            <v>1112-0002-0004-0311</v>
          </cell>
          <cell r="B292" t="str">
            <v>CTA. 0264576664</v>
          </cell>
          <cell r="C292">
            <v>4182.49</v>
          </cell>
          <cell r="D292">
            <v>0</v>
          </cell>
          <cell r="E292">
            <v>0</v>
          </cell>
          <cell r="F292">
            <v>0</v>
          </cell>
          <cell r="G292">
            <v>4182.49</v>
          </cell>
        </row>
        <row r="293">
          <cell r="A293" t="str">
            <v>1112-0002-0004-0317</v>
          </cell>
          <cell r="B293" t="str">
            <v>CTA. 0264588911</v>
          </cell>
          <cell r="C293">
            <v>15953007.66</v>
          </cell>
          <cell r="D293">
            <v>91379.32</v>
          </cell>
          <cell r="E293">
            <v>91379.32</v>
          </cell>
          <cell r="F293">
            <v>0</v>
          </cell>
          <cell r="G293">
            <v>15953007.66</v>
          </cell>
        </row>
        <row r="294">
          <cell r="A294" t="str">
            <v>1112-0002-0004-0319</v>
          </cell>
          <cell r="B294" t="str">
            <v>CTA. 0264593483</v>
          </cell>
          <cell r="C294">
            <v>1</v>
          </cell>
          <cell r="D294">
            <v>0</v>
          </cell>
          <cell r="E294">
            <v>0</v>
          </cell>
          <cell r="F294">
            <v>0</v>
          </cell>
          <cell r="G294">
            <v>1</v>
          </cell>
        </row>
        <row r="295">
          <cell r="A295" t="str">
            <v>1112-0002-0004-0320</v>
          </cell>
          <cell r="B295" t="str">
            <v>CTA. 0267621912</v>
          </cell>
          <cell r="C295">
            <v>4428.71</v>
          </cell>
          <cell r="D295">
            <v>0</v>
          </cell>
          <cell r="E295">
            <v>0</v>
          </cell>
          <cell r="F295">
            <v>0</v>
          </cell>
          <cell r="G295">
            <v>4428.71</v>
          </cell>
        </row>
        <row r="296">
          <cell r="A296" t="str">
            <v>1112-0002-0004-0326</v>
          </cell>
          <cell r="B296" t="str">
            <v>CTA. 0274943416</v>
          </cell>
          <cell r="C296">
            <v>112625.37</v>
          </cell>
          <cell r="D296">
            <v>1111203.68</v>
          </cell>
          <cell r="E296">
            <v>1111203.68</v>
          </cell>
          <cell r="F296">
            <v>0</v>
          </cell>
          <cell r="G296">
            <v>112625.37</v>
          </cell>
        </row>
        <row r="297">
          <cell r="A297" t="str">
            <v>1112-0002-0004-0327</v>
          </cell>
          <cell r="B297" t="str">
            <v>CTA. 0274945296</v>
          </cell>
          <cell r="C297">
            <v>22422.73</v>
          </cell>
          <cell r="D297">
            <v>0</v>
          </cell>
          <cell r="E297">
            <v>1128</v>
          </cell>
          <cell r="F297">
            <v>-1128</v>
          </cell>
          <cell r="G297">
            <v>21294.73</v>
          </cell>
        </row>
        <row r="298">
          <cell r="A298" t="str">
            <v>1112-0002-0004-0331</v>
          </cell>
          <cell r="B298" t="str">
            <v>CTA. 0283503634</v>
          </cell>
          <cell r="C298">
            <v>16514.259999999998</v>
          </cell>
          <cell r="D298">
            <v>0</v>
          </cell>
          <cell r="E298">
            <v>0</v>
          </cell>
          <cell r="F298">
            <v>0</v>
          </cell>
          <cell r="G298">
            <v>16514.259999999998</v>
          </cell>
        </row>
        <row r="299">
          <cell r="A299" t="str">
            <v>1112-0002-0004-0332</v>
          </cell>
          <cell r="B299" t="str">
            <v>CTA. 0283501461</v>
          </cell>
          <cell r="C299">
            <v>1152413.8799999999</v>
          </cell>
          <cell r="D299">
            <v>0</v>
          </cell>
          <cell r="E299">
            <v>172981.89</v>
          </cell>
          <cell r="F299">
            <v>-172981.89</v>
          </cell>
          <cell r="G299">
            <v>979431.98999999987</v>
          </cell>
        </row>
        <row r="300">
          <cell r="A300" t="str">
            <v>1112-0002-0004-0333</v>
          </cell>
          <cell r="B300" t="str">
            <v>CTA. 0283499429</v>
          </cell>
          <cell r="C300">
            <v>26542667.800000001</v>
          </cell>
          <cell r="D300">
            <v>0</v>
          </cell>
          <cell r="E300">
            <v>3186891.29</v>
          </cell>
          <cell r="F300">
            <v>-3186891.29</v>
          </cell>
          <cell r="G300">
            <v>23355776.510000002</v>
          </cell>
        </row>
        <row r="301">
          <cell r="A301" t="str">
            <v>1112-0002-0004-0343</v>
          </cell>
          <cell r="B301" t="str">
            <v>CTA. 0297337069</v>
          </cell>
          <cell r="C301">
            <v>1538954.52</v>
          </cell>
          <cell r="D301">
            <v>0</v>
          </cell>
          <cell r="E301">
            <v>0</v>
          </cell>
          <cell r="F301">
            <v>0</v>
          </cell>
          <cell r="G301">
            <v>1538954.52</v>
          </cell>
        </row>
        <row r="302">
          <cell r="A302" t="str">
            <v>1112-0002-0004-0344</v>
          </cell>
          <cell r="B302" t="str">
            <v>CTA. 0297343976</v>
          </cell>
          <cell r="C302">
            <v>11772.67</v>
          </cell>
          <cell r="D302">
            <v>0</v>
          </cell>
          <cell r="E302">
            <v>0</v>
          </cell>
          <cell r="F302">
            <v>0</v>
          </cell>
          <cell r="G302">
            <v>11772.67</v>
          </cell>
        </row>
        <row r="303">
          <cell r="A303" t="str">
            <v>1112-0002-0004-0345</v>
          </cell>
          <cell r="B303" t="str">
            <v>CTA. 0297346669</v>
          </cell>
          <cell r="C303">
            <v>274722.75</v>
          </cell>
          <cell r="D303">
            <v>0</v>
          </cell>
          <cell r="E303">
            <v>1728</v>
          </cell>
          <cell r="F303">
            <v>-1728</v>
          </cell>
          <cell r="G303">
            <v>272994.75</v>
          </cell>
        </row>
        <row r="304">
          <cell r="A304" t="str">
            <v>1112-0002-0004-0346</v>
          </cell>
          <cell r="B304" t="str">
            <v>CTA. 0297352521</v>
          </cell>
          <cell r="C304">
            <v>2366.69</v>
          </cell>
          <cell r="D304">
            <v>29862.23</v>
          </cell>
          <cell r="E304">
            <v>29862.23</v>
          </cell>
          <cell r="F304">
            <v>0</v>
          </cell>
          <cell r="G304">
            <v>2366.69</v>
          </cell>
        </row>
        <row r="305">
          <cell r="A305" t="str">
            <v>1112-0002-0004-0351</v>
          </cell>
          <cell r="B305" t="str">
            <v>CTA. 0408007168</v>
          </cell>
          <cell r="C305">
            <v>3000</v>
          </cell>
          <cell r="D305">
            <v>0</v>
          </cell>
          <cell r="E305">
            <v>0</v>
          </cell>
          <cell r="F305">
            <v>0</v>
          </cell>
          <cell r="G305">
            <v>3000</v>
          </cell>
        </row>
        <row r="306">
          <cell r="A306" t="str">
            <v>1112-0002-0004-0352</v>
          </cell>
          <cell r="B306" t="str">
            <v>CTA. 0408964010</v>
          </cell>
          <cell r="C306">
            <v>4208071.21</v>
          </cell>
          <cell r="D306">
            <v>0</v>
          </cell>
          <cell r="E306">
            <v>0</v>
          </cell>
          <cell r="F306">
            <v>0</v>
          </cell>
          <cell r="G306">
            <v>4208071.21</v>
          </cell>
        </row>
        <row r="307">
          <cell r="A307" t="str">
            <v>1112-0002-0004-0354</v>
          </cell>
          <cell r="B307" t="str">
            <v>CTA. 0411820871</v>
          </cell>
          <cell r="C307">
            <v>63687110.780000001</v>
          </cell>
          <cell r="D307">
            <v>0</v>
          </cell>
          <cell r="E307">
            <v>0</v>
          </cell>
          <cell r="F307">
            <v>0</v>
          </cell>
          <cell r="G307">
            <v>63687110.780000001</v>
          </cell>
        </row>
        <row r="308">
          <cell r="A308" t="str">
            <v>1112-0002-0004-0356</v>
          </cell>
          <cell r="B308" t="str">
            <v>CTA. 0408972604</v>
          </cell>
          <cell r="C308">
            <v>2993.3</v>
          </cell>
          <cell r="D308">
            <v>0</v>
          </cell>
          <cell r="E308">
            <v>0</v>
          </cell>
          <cell r="F308">
            <v>0</v>
          </cell>
          <cell r="G308">
            <v>2993.3</v>
          </cell>
        </row>
        <row r="309">
          <cell r="A309" t="str">
            <v>1112-0002-0004-0357</v>
          </cell>
          <cell r="B309" t="str">
            <v>CTA.- 0408975913</v>
          </cell>
          <cell r="C309">
            <v>6637.59</v>
          </cell>
          <cell r="D309">
            <v>0</v>
          </cell>
          <cell r="E309">
            <v>0</v>
          </cell>
          <cell r="F309">
            <v>0</v>
          </cell>
          <cell r="G309">
            <v>6637.59</v>
          </cell>
        </row>
        <row r="310">
          <cell r="A310" t="str">
            <v>1112-0002-0004-0358</v>
          </cell>
          <cell r="B310" t="str">
            <v>CTA.- 0408982706</v>
          </cell>
          <cell r="C310">
            <v>48085.02</v>
          </cell>
          <cell r="D310">
            <v>0</v>
          </cell>
          <cell r="E310">
            <v>0</v>
          </cell>
          <cell r="F310">
            <v>0</v>
          </cell>
          <cell r="G310">
            <v>48085.02</v>
          </cell>
        </row>
        <row r="311">
          <cell r="A311" t="str">
            <v>1112-0002-0004-0359</v>
          </cell>
          <cell r="B311" t="str">
            <v>CTA.- 0408980467</v>
          </cell>
          <cell r="C311">
            <v>14623.32</v>
          </cell>
          <cell r="D311">
            <v>0</v>
          </cell>
          <cell r="E311">
            <v>0</v>
          </cell>
          <cell r="F311">
            <v>0</v>
          </cell>
          <cell r="G311">
            <v>14623.32</v>
          </cell>
        </row>
        <row r="312">
          <cell r="A312" t="str">
            <v>1112-0002-0004-0361</v>
          </cell>
          <cell r="B312" t="str">
            <v>CTA. 0411823201</v>
          </cell>
          <cell r="C312">
            <v>2999.57</v>
          </cell>
          <cell r="D312">
            <v>0</v>
          </cell>
          <cell r="E312">
            <v>0</v>
          </cell>
          <cell r="F312">
            <v>0</v>
          </cell>
          <cell r="G312">
            <v>2999.57</v>
          </cell>
        </row>
        <row r="313">
          <cell r="A313" t="str">
            <v>1112-0002-0004-0362</v>
          </cell>
          <cell r="B313" t="str">
            <v>CTA. 0413296694</v>
          </cell>
          <cell r="C313">
            <v>6722.4</v>
          </cell>
          <cell r="D313">
            <v>0</v>
          </cell>
          <cell r="E313">
            <v>0</v>
          </cell>
          <cell r="F313">
            <v>0</v>
          </cell>
          <cell r="G313">
            <v>6722.4</v>
          </cell>
        </row>
        <row r="314">
          <cell r="A314" t="str">
            <v>1112-0002-0004-0367</v>
          </cell>
          <cell r="B314" t="str">
            <v>CTA. 0414675269</v>
          </cell>
          <cell r="C314">
            <v>2731.68</v>
          </cell>
          <cell r="D314">
            <v>0</v>
          </cell>
          <cell r="E314">
            <v>0</v>
          </cell>
          <cell r="F314">
            <v>0</v>
          </cell>
          <cell r="G314">
            <v>2731.68</v>
          </cell>
        </row>
        <row r="315">
          <cell r="A315" t="str">
            <v>1112-0002-0004-0370</v>
          </cell>
          <cell r="B315" t="str">
            <v>CTA. 0414852743</v>
          </cell>
          <cell r="C315">
            <v>2182.36</v>
          </cell>
          <cell r="D315">
            <v>0</v>
          </cell>
          <cell r="E315">
            <v>0</v>
          </cell>
          <cell r="F315">
            <v>0</v>
          </cell>
          <cell r="G315">
            <v>2182.36</v>
          </cell>
        </row>
        <row r="316">
          <cell r="A316" t="str">
            <v>1112-0002-0004-0371</v>
          </cell>
          <cell r="B316" t="str">
            <v>CTA. 0414854970</v>
          </cell>
          <cell r="C316">
            <v>14515.27</v>
          </cell>
          <cell r="D316">
            <v>0</v>
          </cell>
          <cell r="E316">
            <v>0</v>
          </cell>
          <cell r="F316">
            <v>0</v>
          </cell>
          <cell r="G316">
            <v>14515.27</v>
          </cell>
        </row>
        <row r="317">
          <cell r="A317" t="str">
            <v>1112-0002-0004-0372</v>
          </cell>
          <cell r="B317" t="str">
            <v>CTA. 0417667377</v>
          </cell>
          <cell r="C317">
            <v>3000</v>
          </cell>
          <cell r="D317">
            <v>0</v>
          </cell>
          <cell r="E317">
            <v>0</v>
          </cell>
          <cell r="F317">
            <v>0</v>
          </cell>
          <cell r="G317">
            <v>3000</v>
          </cell>
        </row>
        <row r="318">
          <cell r="A318" t="str">
            <v>1112-0002-0004-0373</v>
          </cell>
          <cell r="B318" t="str">
            <v>CTA. 0417668459</v>
          </cell>
          <cell r="C318">
            <v>5912.5</v>
          </cell>
          <cell r="D318">
            <v>0</v>
          </cell>
          <cell r="E318">
            <v>0</v>
          </cell>
          <cell r="F318">
            <v>0</v>
          </cell>
          <cell r="G318">
            <v>5912.5</v>
          </cell>
        </row>
        <row r="319">
          <cell r="A319" t="str">
            <v>1112-0002-0004-0374</v>
          </cell>
          <cell r="B319" t="str">
            <v>CTA. 417671785</v>
          </cell>
          <cell r="C319">
            <v>4271.34</v>
          </cell>
          <cell r="D319">
            <v>0</v>
          </cell>
          <cell r="E319">
            <v>0</v>
          </cell>
          <cell r="F319">
            <v>0</v>
          </cell>
          <cell r="G319">
            <v>4271.34</v>
          </cell>
        </row>
        <row r="320">
          <cell r="A320" t="str">
            <v>1112-0002-0004-0375</v>
          </cell>
          <cell r="B320" t="str">
            <v>CTA. 0417670162</v>
          </cell>
          <cell r="C320">
            <v>3196.64</v>
          </cell>
          <cell r="D320">
            <v>0</v>
          </cell>
          <cell r="E320">
            <v>0</v>
          </cell>
          <cell r="F320">
            <v>0</v>
          </cell>
          <cell r="G320">
            <v>3196.64</v>
          </cell>
        </row>
        <row r="321">
          <cell r="A321" t="str">
            <v>1112-0002-0004-0376</v>
          </cell>
          <cell r="B321" t="str">
            <v>CTA. 0417672894</v>
          </cell>
          <cell r="C321">
            <v>7475.03</v>
          </cell>
          <cell r="D321">
            <v>0</v>
          </cell>
          <cell r="E321">
            <v>0</v>
          </cell>
          <cell r="F321">
            <v>0</v>
          </cell>
          <cell r="G321">
            <v>7475.03</v>
          </cell>
        </row>
        <row r="322">
          <cell r="A322" t="str">
            <v>1112-0002-0004-0378</v>
          </cell>
          <cell r="B322" t="str">
            <v>CTA. 0417674106</v>
          </cell>
          <cell r="C322">
            <v>128903207.44</v>
          </cell>
          <cell r="D322">
            <v>0</v>
          </cell>
          <cell r="E322">
            <v>596589.91</v>
          </cell>
          <cell r="F322">
            <v>-596589.91</v>
          </cell>
          <cell r="G322">
            <v>128306617.53</v>
          </cell>
        </row>
        <row r="323">
          <cell r="A323" t="str">
            <v>1112-0002-0004-0379</v>
          </cell>
          <cell r="B323" t="str">
            <v>CTA. 0424866758</v>
          </cell>
          <cell r="C323">
            <v>2999.29</v>
          </cell>
          <cell r="D323">
            <v>0</v>
          </cell>
          <cell r="E323">
            <v>40.479999999999997</v>
          </cell>
          <cell r="F323">
            <v>-40.479999999999997</v>
          </cell>
          <cell r="G323">
            <v>2958.81</v>
          </cell>
        </row>
        <row r="324">
          <cell r="A324" t="str">
            <v>1112-0002-0004-0380</v>
          </cell>
          <cell r="B324" t="str">
            <v>CTA. 0426632171</v>
          </cell>
          <cell r="C324">
            <v>4795.41</v>
          </cell>
          <cell r="D324">
            <v>0</v>
          </cell>
          <cell r="E324">
            <v>387.84</v>
          </cell>
          <cell r="F324">
            <v>-387.84</v>
          </cell>
          <cell r="G324">
            <v>4407.57</v>
          </cell>
        </row>
        <row r="325">
          <cell r="A325" t="str">
            <v>1112-0002-0004-0381</v>
          </cell>
          <cell r="B325" t="str">
            <v>CTA. 0426633776</v>
          </cell>
          <cell r="C325">
            <v>3013.71</v>
          </cell>
          <cell r="D325">
            <v>0</v>
          </cell>
          <cell r="E325">
            <v>0</v>
          </cell>
          <cell r="F325">
            <v>0</v>
          </cell>
          <cell r="G325">
            <v>3013.71</v>
          </cell>
        </row>
        <row r="326">
          <cell r="A326" t="str">
            <v>1112-0002-0004-0382</v>
          </cell>
          <cell r="B326" t="str">
            <v>CTA. 0424872302</v>
          </cell>
          <cell r="C326">
            <v>2988.17</v>
          </cell>
          <cell r="D326">
            <v>0</v>
          </cell>
          <cell r="E326">
            <v>26.9</v>
          </cell>
          <cell r="F326">
            <v>-26.9</v>
          </cell>
          <cell r="G326">
            <v>2961.27</v>
          </cell>
        </row>
        <row r="327">
          <cell r="A327" t="str">
            <v>1112-0002-0004-0383</v>
          </cell>
          <cell r="B327" t="str">
            <v>CTA. 0424874678</v>
          </cell>
          <cell r="C327">
            <v>3163.56</v>
          </cell>
          <cell r="D327">
            <v>0</v>
          </cell>
          <cell r="E327">
            <v>161.99</v>
          </cell>
          <cell r="F327">
            <v>-161.99</v>
          </cell>
          <cell r="G327">
            <v>3001.57</v>
          </cell>
        </row>
        <row r="328">
          <cell r="A328" t="str">
            <v>1112-0002-0004-0384</v>
          </cell>
          <cell r="B328" t="str">
            <v>CTA. 0424864697</v>
          </cell>
          <cell r="C328">
            <v>1130328.56</v>
          </cell>
          <cell r="D328">
            <v>0</v>
          </cell>
          <cell r="E328">
            <v>0</v>
          </cell>
          <cell r="F328">
            <v>0</v>
          </cell>
          <cell r="G328">
            <v>1130328.56</v>
          </cell>
        </row>
        <row r="329">
          <cell r="A329" t="str">
            <v>1112-0002-0004-0385</v>
          </cell>
          <cell r="B329" t="str">
            <v>CTA. 0427572238</v>
          </cell>
          <cell r="C329">
            <v>3249.61</v>
          </cell>
          <cell r="D329">
            <v>0</v>
          </cell>
          <cell r="E329">
            <v>249.61</v>
          </cell>
          <cell r="F329">
            <v>-249.61</v>
          </cell>
          <cell r="G329">
            <v>3000</v>
          </cell>
        </row>
        <row r="330">
          <cell r="A330" t="str">
            <v>1112-0002-0004-0386</v>
          </cell>
          <cell r="B330" t="str">
            <v>CTA. 0424869357</v>
          </cell>
          <cell r="C330">
            <v>3082.5</v>
          </cell>
          <cell r="D330">
            <v>0</v>
          </cell>
          <cell r="E330">
            <v>95.29</v>
          </cell>
          <cell r="F330">
            <v>-95.29</v>
          </cell>
          <cell r="G330">
            <v>2987.21</v>
          </cell>
        </row>
        <row r="331">
          <cell r="A331" t="str">
            <v>1112-0002-0004-0387</v>
          </cell>
          <cell r="B331" t="str">
            <v>CTA. 0426638801</v>
          </cell>
          <cell r="C331">
            <v>8135171.3200000003</v>
          </cell>
          <cell r="D331">
            <v>706.09</v>
          </cell>
          <cell r="E331">
            <v>8135877.4100000001</v>
          </cell>
          <cell r="F331">
            <v>-8135171.3200000003</v>
          </cell>
          <cell r="G331">
            <v>0</v>
          </cell>
        </row>
        <row r="332">
          <cell r="A332" t="str">
            <v>1112-0002-0004-0388</v>
          </cell>
          <cell r="B332" t="str">
            <v>CTA. 0426635248</v>
          </cell>
          <cell r="C332">
            <v>3250.53</v>
          </cell>
          <cell r="D332">
            <v>0</v>
          </cell>
          <cell r="E332">
            <v>0</v>
          </cell>
          <cell r="F332">
            <v>0</v>
          </cell>
          <cell r="G332">
            <v>3250.53</v>
          </cell>
        </row>
        <row r="333">
          <cell r="A333" t="str">
            <v>1112-0002-0004-0389</v>
          </cell>
          <cell r="B333" t="str">
            <v>CTA. 0426637550</v>
          </cell>
          <cell r="C333">
            <v>3099.51</v>
          </cell>
          <cell r="D333">
            <v>0</v>
          </cell>
          <cell r="E333">
            <v>0</v>
          </cell>
          <cell r="F333">
            <v>0</v>
          </cell>
          <cell r="G333">
            <v>3099.51</v>
          </cell>
        </row>
        <row r="334">
          <cell r="A334" t="str">
            <v>1112-0002-0004-0390</v>
          </cell>
          <cell r="B334" t="str">
            <v>CTA. 0428890238</v>
          </cell>
          <cell r="C334">
            <v>228141.01</v>
          </cell>
          <cell r="D334">
            <v>0</v>
          </cell>
          <cell r="E334">
            <v>0</v>
          </cell>
          <cell r="F334">
            <v>0</v>
          </cell>
          <cell r="G334">
            <v>228141.01</v>
          </cell>
        </row>
        <row r="335">
          <cell r="A335" t="str">
            <v>1112-0002-0004-0391</v>
          </cell>
          <cell r="B335" t="str">
            <v>CTA. 0428894807 (072 690 00428894807 2)</v>
          </cell>
          <cell r="C335">
            <v>2989.68</v>
          </cell>
          <cell r="D335">
            <v>0</v>
          </cell>
          <cell r="E335">
            <v>0</v>
          </cell>
          <cell r="F335">
            <v>0</v>
          </cell>
          <cell r="G335">
            <v>2989.68</v>
          </cell>
        </row>
        <row r="336">
          <cell r="A336" t="str">
            <v>1112-0002-0004-0392</v>
          </cell>
          <cell r="B336" t="str">
            <v>CTA. 0428893088 (072 690 00428893088 6)</v>
          </cell>
          <cell r="C336">
            <v>7767120.2199999997</v>
          </cell>
          <cell r="D336">
            <v>0</v>
          </cell>
          <cell r="E336">
            <v>0</v>
          </cell>
          <cell r="F336">
            <v>0</v>
          </cell>
          <cell r="G336">
            <v>7767120.2199999997</v>
          </cell>
        </row>
        <row r="337">
          <cell r="A337" t="str">
            <v>1112-0002-0004-0393</v>
          </cell>
          <cell r="B337" t="str">
            <v>CTA. 0428891682</v>
          </cell>
          <cell r="C337">
            <v>36021413.759999998</v>
          </cell>
          <cell r="D337">
            <v>0</v>
          </cell>
          <cell r="E337">
            <v>133687.14000000001</v>
          </cell>
          <cell r="F337">
            <v>-133687.14000000001</v>
          </cell>
          <cell r="G337">
            <v>35887726.619999997</v>
          </cell>
        </row>
        <row r="338">
          <cell r="A338" t="str">
            <v>1112-0002-0004-0394</v>
          </cell>
          <cell r="B338" t="str">
            <v>CTA. 0428896735</v>
          </cell>
          <cell r="C338">
            <v>3113.92</v>
          </cell>
          <cell r="D338">
            <v>0</v>
          </cell>
          <cell r="E338">
            <v>0</v>
          </cell>
          <cell r="F338">
            <v>0</v>
          </cell>
          <cell r="G338">
            <v>3113.92</v>
          </cell>
        </row>
        <row r="339">
          <cell r="A339" t="str">
            <v>1112-0002-0004-0395</v>
          </cell>
          <cell r="B339" t="str">
            <v>CTA. 0431729226</v>
          </cell>
          <cell r="C339">
            <v>877423.25</v>
          </cell>
          <cell r="D339">
            <v>0</v>
          </cell>
          <cell r="E339">
            <v>20372.63</v>
          </cell>
          <cell r="F339">
            <v>-20372.63</v>
          </cell>
          <cell r="G339">
            <v>857050.62</v>
          </cell>
        </row>
        <row r="340">
          <cell r="A340" t="str">
            <v>1112-0002-0004-0396</v>
          </cell>
          <cell r="B340" t="str">
            <v>CTA. 0431731939</v>
          </cell>
          <cell r="C340">
            <v>2263262.4900000002</v>
          </cell>
          <cell r="D340">
            <v>0</v>
          </cell>
          <cell r="E340">
            <v>0</v>
          </cell>
          <cell r="F340">
            <v>0</v>
          </cell>
          <cell r="G340">
            <v>2263262.4900000002</v>
          </cell>
        </row>
        <row r="341">
          <cell r="A341" t="str">
            <v>1112-0002-0004-0397</v>
          </cell>
          <cell r="B341" t="str">
            <v>CTA. 0431733522</v>
          </cell>
          <cell r="C341">
            <v>4339726.66</v>
          </cell>
          <cell r="D341">
            <v>0</v>
          </cell>
          <cell r="E341">
            <v>0</v>
          </cell>
          <cell r="F341">
            <v>0</v>
          </cell>
          <cell r="G341">
            <v>4339726.66</v>
          </cell>
        </row>
        <row r="342">
          <cell r="A342" t="str">
            <v>1112-0002-0004-0398</v>
          </cell>
          <cell r="B342" t="str">
            <v>CTA. 0431737061</v>
          </cell>
          <cell r="C342">
            <v>3068.63</v>
          </cell>
          <cell r="D342">
            <v>0</v>
          </cell>
          <cell r="E342">
            <v>3068.63</v>
          </cell>
          <cell r="F342">
            <v>-3068.63</v>
          </cell>
          <cell r="G342">
            <v>0</v>
          </cell>
        </row>
        <row r="343">
          <cell r="A343" t="str">
            <v>1112-0002-0004-0400</v>
          </cell>
          <cell r="B343" t="str">
            <v>CTA. 0438773509</v>
          </cell>
          <cell r="C343">
            <v>3001</v>
          </cell>
          <cell r="D343">
            <v>0</v>
          </cell>
          <cell r="E343">
            <v>0</v>
          </cell>
          <cell r="F343">
            <v>0</v>
          </cell>
          <cell r="G343">
            <v>3001</v>
          </cell>
        </row>
        <row r="344">
          <cell r="A344" t="str">
            <v>1112-0002-0004-0401</v>
          </cell>
          <cell r="B344" t="str">
            <v>CTA. 0438777561</v>
          </cell>
          <cell r="C344">
            <v>3001</v>
          </cell>
          <cell r="D344">
            <v>0</v>
          </cell>
          <cell r="E344">
            <v>0</v>
          </cell>
          <cell r="F344">
            <v>0</v>
          </cell>
          <cell r="G344">
            <v>3001</v>
          </cell>
        </row>
        <row r="345">
          <cell r="A345" t="str">
            <v>1112-0002-0004-0402</v>
          </cell>
          <cell r="B345" t="str">
            <v>CTA. 0438779499</v>
          </cell>
          <cell r="C345">
            <v>3001</v>
          </cell>
          <cell r="D345">
            <v>0</v>
          </cell>
          <cell r="E345">
            <v>0</v>
          </cell>
          <cell r="F345">
            <v>0</v>
          </cell>
          <cell r="G345">
            <v>3001</v>
          </cell>
        </row>
        <row r="346">
          <cell r="A346" t="str">
            <v>1112-0002-0004-0403</v>
          </cell>
          <cell r="B346" t="str">
            <v>CTA. 0438782408</v>
          </cell>
          <cell r="C346">
            <v>3001</v>
          </cell>
          <cell r="D346">
            <v>0</v>
          </cell>
          <cell r="E346">
            <v>0</v>
          </cell>
          <cell r="F346">
            <v>0</v>
          </cell>
          <cell r="G346">
            <v>3001</v>
          </cell>
        </row>
        <row r="347">
          <cell r="A347" t="str">
            <v>1112-0002-0004-0404</v>
          </cell>
          <cell r="B347" t="str">
            <v>CTA. 440444688</v>
          </cell>
          <cell r="C347">
            <v>3325.11</v>
          </cell>
          <cell r="D347">
            <v>0</v>
          </cell>
          <cell r="E347">
            <v>0</v>
          </cell>
          <cell r="F347">
            <v>0</v>
          </cell>
          <cell r="G347">
            <v>3325.11</v>
          </cell>
        </row>
        <row r="348">
          <cell r="A348" t="str">
            <v>1112-0002-0004-0405</v>
          </cell>
          <cell r="B348" t="str">
            <v>CTA. 440445984</v>
          </cell>
          <cell r="C348">
            <v>3331.95</v>
          </cell>
          <cell r="D348">
            <v>0</v>
          </cell>
          <cell r="E348">
            <v>0</v>
          </cell>
          <cell r="F348">
            <v>0</v>
          </cell>
          <cell r="G348">
            <v>3331.95</v>
          </cell>
        </row>
        <row r="349">
          <cell r="A349" t="str">
            <v>1112-0002-0004-0406</v>
          </cell>
          <cell r="B349" t="str">
            <v>CTA. 438784895</v>
          </cell>
          <cell r="C349">
            <v>3164.49</v>
          </cell>
          <cell r="D349">
            <v>0</v>
          </cell>
          <cell r="E349">
            <v>0</v>
          </cell>
          <cell r="F349">
            <v>0</v>
          </cell>
          <cell r="G349">
            <v>3164.49</v>
          </cell>
        </row>
        <row r="350">
          <cell r="A350" t="str">
            <v>1112-0002-0004-0407</v>
          </cell>
          <cell r="B350" t="str">
            <v>CTA. 0440449133</v>
          </cell>
          <cell r="C350">
            <v>3025.5</v>
          </cell>
          <cell r="D350">
            <v>0</v>
          </cell>
          <cell r="E350">
            <v>0</v>
          </cell>
          <cell r="F350">
            <v>0</v>
          </cell>
          <cell r="G350">
            <v>3025.5</v>
          </cell>
        </row>
        <row r="351">
          <cell r="A351" t="str">
            <v>1112-0002-0004-0409</v>
          </cell>
          <cell r="B351" t="str">
            <v>CTA. 0440452861</v>
          </cell>
          <cell r="C351">
            <v>3087.45</v>
          </cell>
          <cell r="D351">
            <v>0</v>
          </cell>
          <cell r="E351">
            <v>0</v>
          </cell>
          <cell r="F351">
            <v>0</v>
          </cell>
          <cell r="G351">
            <v>3087.45</v>
          </cell>
        </row>
        <row r="352">
          <cell r="A352" t="str">
            <v>1112-0002-0004-0410</v>
          </cell>
          <cell r="B352" t="str">
            <v>CTA. 00449996470</v>
          </cell>
          <cell r="C352">
            <v>3672.1</v>
          </cell>
          <cell r="D352">
            <v>0</v>
          </cell>
          <cell r="E352">
            <v>0</v>
          </cell>
          <cell r="F352">
            <v>0</v>
          </cell>
          <cell r="G352">
            <v>3672.1</v>
          </cell>
        </row>
        <row r="353">
          <cell r="A353" t="str">
            <v>1112-0002-0004-0411</v>
          </cell>
          <cell r="B353" t="str">
            <v>CTA. 00449998670</v>
          </cell>
          <cell r="C353">
            <v>18661.97</v>
          </cell>
          <cell r="D353">
            <v>0</v>
          </cell>
          <cell r="E353">
            <v>0</v>
          </cell>
          <cell r="F353">
            <v>0</v>
          </cell>
          <cell r="G353">
            <v>18661.97</v>
          </cell>
        </row>
        <row r="354">
          <cell r="A354" t="str">
            <v>1112-0002-0004-0412</v>
          </cell>
          <cell r="B354" t="str">
            <v>CTA. 0450003628</v>
          </cell>
          <cell r="C354">
            <v>3001.34</v>
          </cell>
          <cell r="D354">
            <v>0</v>
          </cell>
          <cell r="E354">
            <v>0</v>
          </cell>
          <cell r="F354">
            <v>0</v>
          </cell>
          <cell r="G354">
            <v>3001.34</v>
          </cell>
        </row>
        <row r="355">
          <cell r="A355" t="str">
            <v>1112-0002-0004-0413</v>
          </cell>
          <cell r="B355" t="str">
            <v>CTA. 0462618986</v>
          </cell>
          <cell r="C355">
            <v>993060.43</v>
          </cell>
          <cell r="D355">
            <v>0</v>
          </cell>
          <cell r="E355">
            <v>0</v>
          </cell>
          <cell r="F355">
            <v>0</v>
          </cell>
          <cell r="G355">
            <v>993060.43</v>
          </cell>
        </row>
        <row r="356">
          <cell r="A356" t="str">
            <v>1112-0002-0004-0414</v>
          </cell>
          <cell r="B356" t="str">
            <v>CTA. 0462618829</v>
          </cell>
          <cell r="C356">
            <v>1704754.2</v>
          </cell>
          <cell r="D356">
            <v>0</v>
          </cell>
          <cell r="E356">
            <v>0</v>
          </cell>
          <cell r="F356">
            <v>0</v>
          </cell>
          <cell r="G356">
            <v>1704754.2</v>
          </cell>
        </row>
        <row r="357">
          <cell r="A357" t="str">
            <v>1112-0002-0004-0415</v>
          </cell>
          <cell r="B357" t="str">
            <v>CTA. 0462620019</v>
          </cell>
          <cell r="C357">
            <v>2993.43</v>
          </cell>
          <cell r="D357">
            <v>0</v>
          </cell>
          <cell r="E357">
            <v>0</v>
          </cell>
          <cell r="F357">
            <v>0</v>
          </cell>
          <cell r="G357">
            <v>2993.43</v>
          </cell>
        </row>
        <row r="358">
          <cell r="A358" t="str">
            <v>1112-0002-0004-0416</v>
          </cell>
          <cell r="B358" t="str">
            <v>CTA. 0463196922</v>
          </cell>
          <cell r="C358">
            <v>203521.73</v>
          </cell>
          <cell r="D358">
            <v>0</v>
          </cell>
          <cell r="E358">
            <v>298.58999999999997</v>
          </cell>
          <cell r="F358">
            <v>-298.58999999999997</v>
          </cell>
          <cell r="G358">
            <v>203223.14</v>
          </cell>
        </row>
        <row r="359">
          <cell r="A359" t="str">
            <v>1112-0002-0004-0417</v>
          </cell>
          <cell r="B359" t="str">
            <v>CTA. 0462619424</v>
          </cell>
          <cell r="C359">
            <v>2989.68</v>
          </cell>
          <cell r="D359">
            <v>0</v>
          </cell>
          <cell r="E359">
            <v>0</v>
          </cell>
          <cell r="F359">
            <v>0</v>
          </cell>
          <cell r="G359">
            <v>2989.68</v>
          </cell>
        </row>
        <row r="360">
          <cell r="A360" t="str">
            <v>1112-0002-0004-0418</v>
          </cell>
          <cell r="B360" t="str">
            <v>CTA. 0463199781</v>
          </cell>
          <cell r="C360">
            <v>3005</v>
          </cell>
          <cell r="D360">
            <v>0</v>
          </cell>
          <cell r="E360">
            <v>0</v>
          </cell>
          <cell r="F360">
            <v>0</v>
          </cell>
          <cell r="G360">
            <v>3005</v>
          </cell>
        </row>
        <row r="361">
          <cell r="A361" t="str">
            <v>1112-0002-0004-0419</v>
          </cell>
          <cell r="B361" t="str">
            <v>CTA. 0463201620</v>
          </cell>
          <cell r="C361">
            <v>55516814.289999999</v>
          </cell>
          <cell r="D361">
            <v>0</v>
          </cell>
          <cell r="E361">
            <v>2765364.89</v>
          </cell>
          <cell r="F361">
            <v>-2765364.89</v>
          </cell>
          <cell r="G361">
            <v>52751449.399999999</v>
          </cell>
        </row>
        <row r="362">
          <cell r="A362" t="str">
            <v>1112-0002-0004-0420</v>
          </cell>
          <cell r="B362" t="str">
            <v>CTA. 0475000536</v>
          </cell>
          <cell r="C362">
            <v>9894480.4499999993</v>
          </cell>
          <cell r="D362">
            <v>0</v>
          </cell>
          <cell r="E362">
            <v>2501911.92</v>
          </cell>
          <cell r="F362">
            <v>-2501911.92</v>
          </cell>
          <cell r="G362">
            <v>7392568.5299999984</v>
          </cell>
        </row>
        <row r="363">
          <cell r="A363" t="str">
            <v>1112-0002-0004-0421</v>
          </cell>
          <cell r="B363" t="str">
            <v>CTA. 0475504388</v>
          </cell>
          <cell r="C363">
            <v>3001</v>
          </cell>
          <cell r="D363">
            <v>0</v>
          </cell>
          <cell r="E363">
            <v>0</v>
          </cell>
          <cell r="F363">
            <v>0</v>
          </cell>
          <cell r="G363">
            <v>3001</v>
          </cell>
        </row>
        <row r="364">
          <cell r="A364" t="str">
            <v>1112-0002-0004-0422</v>
          </cell>
          <cell r="B364" t="str">
            <v>CTA. 0475502496</v>
          </cell>
          <cell r="C364">
            <v>18005241.559999999</v>
          </cell>
          <cell r="D364">
            <v>0</v>
          </cell>
          <cell r="E364">
            <v>0</v>
          </cell>
          <cell r="F364">
            <v>0</v>
          </cell>
          <cell r="G364">
            <v>18005241.559999999</v>
          </cell>
        </row>
        <row r="365">
          <cell r="A365" t="str">
            <v>1112-0002-0004-0423</v>
          </cell>
          <cell r="B365" t="str">
            <v>CTA. 00476149580</v>
          </cell>
          <cell r="C365">
            <v>3143861.1</v>
          </cell>
          <cell r="D365">
            <v>0</v>
          </cell>
          <cell r="E365">
            <v>0</v>
          </cell>
          <cell r="F365">
            <v>0</v>
          </cell>
          <cell r="G365">
            <v>3143861.1</v>
          </cell>
        </row>
        <row r="366">
          <cell r="A366" t="str">
            <v>1112-0002-0004-0424</v>
          </cell>
          <cell r="B366" t="str">
            <v>CTA. 00476150616</v>
          </cell>
          <cell r="C366">
            <v>3143861.1</v>
          </cell>
          <cell r="D366">
            <v>0</v>
          </cell>
          <cell r="E366">
            <v>0</v>
          </cell>
          <cell r="F366">
            <v>0</v>
          </cell>
          <cell r="G366">
            <v>3143861.1</v>
          </cell>
        </row>
        <row r="367">
          <cell r="A367" t="str">
            <v>1112-0002-0004-0425</v>
          </cell>
          <cell r="B367" t="str">
            <v>CTA.  00476151631</v>
          </cell>
          <cell r="C367">
            <v>3098028.54</v>
          </cell>
          <cell r="D367">
            <v>0</v>
          </cell>
          <cell r="E367">
            <v>0</v>
          </cell>
          <cell r="F367">
            <v>0</v>
          </cell>
          <cell r="G367">
            <v>3098028.54</v>
          </cell>
        </row>
        <row r="368">
          <cell r="A368" t="str">
            <v>1112-0002-0004-0426</v>
          </cell>
          <cell r="B368" t="str">
            <v>CTA. 00476152704</v>
          </cell>
          <cell r="C368">
            <v>2051844.67</v>
          </cell>
          <cell r="D368">
            <v>0</v>
          </cell>
          <cell r="E368">
            <v>0</v>
          </cell>
          <cell r="F368">
            <v>0</v>
          </cell>
          <cell r="G368">
            <v>2051844.67</v>
          </cell>
        </row>
        <row r="369">
          <cell r="A369" t="str">
            <v>1112-0002-0004-0427</v>
          </cell>
          <cell r="B369" t="str">
            <v>CTA. 00476153952</v>
          </cell>
          <cell r="C369">
            <v>2051844.67</v>
          </cell>
          <cell r="D369">
            <v>0</v>
          </cell>
          <cell r="E369">
            <v>0</v>
          </cell>
          <cell r="F369">
            <v>0</v>
          </cell>
          <cell r="G369">
            <v>2051844.67</v>
          </cell>
        </row>
        <row r="370">
          <cell r="A370" t="str">
            <v>1112-0002-0004-0428</v>
          </cell>
          <cell r="B370" t="str">
            <v>CTA. 00476154922</v>
          </cell>
          <cell r="C370">
            <v>2051844.67</v>
          </cell>
          <cell r="D370">
            <v>0</v>
          </cell>
          <cell r="E370">
            <v>0</v>
          </cell>
          <cell r="F370">
            <v>0</v>
          </cell>
          <cell r="G370">
            <v>2051844.67</v>
          </cell>
        </row>
        <row r="371">
          <cell r="A371" t="str">
            <v>1112-0002-0004-0429</v>
          </cell>
          <cell r="B371" t="str">
            <v>CTA. 00476158238</v>
          </cell>
          <cell r="C371">
            <v>2051844.67</v>
          </cell>
          <cell r="D371">
            <v>0</v>
          </cell>
          <cell r="E371">
            <v>0</v>
          </cell>
          <cell r="F371">
            <v>0</v>
          </cell>
          <cell r="G371">
            <v>2051844.67</v>
          </cell>
        </row>
        <row r="372">
          <cell r="A372" t="str">
            <v>1112-0002-0004-0430</v>
          </cell>
          <cell r="B372" t="str">
            <v>CTA. 00476161340</v>
          </cell>
          <cell r="C372">
            <v>1300224.98</v>
          </cell>
          <cell r="D372">
            <v>0</v>
          </cell>
          <cell r="E372">
            <v>0</v>
          </cell>
          <cell r="F372">
            <v>0</v>
          </cell>
          <cell r="G372">
            <v>1300224.98</v>
          </cell>
        </row>
        <row r="373">
          <cell r="A373" t="str">
            <v>1112-0002-0004-0431</v>
          </cell>
          <cell r="B373" t="str">
            <v>CTA. 00476162972</v>
          </cell>
          <cell r="C373">
            <v>3001</v>
          </cell>
          <cell r="D373">
            <v>0</v>
          </cell>
          <cell r="E373">
            <v>0</v>
          </cell>
          <cell r="F373">
            <v>0</v>
          </cell>
          <cell r="G373">
            <v>3001</v>
          </cell>
        </row>
        <row r="374">
          <cell r="A374" t="str">
            <v>1112-0002-0004-0432</v>
          </cell>
          <cell r="B374" t="str">
            <v>CTA. 0476397215</v>
          </cell>
          <cell r="C374">
            <v>3001</v>
          </cell>
          <cell r="D374">
            <v>4518156</v>
          </cell>
          <cell r="E374">
            <v>2710895</v>
          </cell>
          <cell r="F374">
            <v>1807261</v>
          </cell>
          <cell r="G374">
            <v>1810262</v>
          </cell>
        </row>
        <row r="375">
          <cell r="A375" t="str">
            <v>1112-0002-0004-0433</v>
          </cell>
          <cell r="B375" t="str">
            <v>CTA. 0476393682</v>
          </cell>
          <cell r="C375">
            <v>3001</v>
          </cell>
          <cell r="D375">
            <v>10205006</v>
          </cell>
          <cell r="E375">
            <v>6123004</v>
          </cell>
          <cell r="F375">
            <v>4082002</v>
          </cell>
          <cell r="G375">
            <v>4085003</v>
          </cell>
        </row>
        <row r="376">
          <cell r="A376" t="str">
            <v>1112-0002-0004-0434</v>
          </cell>
          <cell r="B376" t="str">
            <v>CTA. 0476400807</v>
          </cell>
          <cell r="C376">
            <v>3001</v>
          </cell>
          <cell r="D376">
            <v>16746069</v>
          </cell>
          <cell r="E376">
            <v>0</v>
          </cell>
          <cell r="F376">
            <v>16746069</v>
          </cell>
          <cell r="G376">
            <v>16749070</v>
          </cell>
        </row>
        <row r="377">
          <cell r="A377" t="str">
            <v>1112-0002-0004-0435</v>
          </cell>
          <cell r="B377" t="str">
            <v>CTA. 0476392658</v>
          </cell>
          <cell r="C377">
            <v>3001</v>
          </cell>
          <cell r="D377">
            <v>14609980</v>
          </cell>
          <cell r="E377">
            <v>14609980</v>
          </cell>
          <cell r="F377">
            <v>0</v>
          </cell>
          <cell r="G377">
            <v>3001</v>
          </cell>
        </row>
        <row r="378">
          <cell r="A378" t="str">
            <v>1112-0002-0005</v>
          </cell>
          <cell r="B378" t="str">
            <v>HSBC MEXICO, S. A.</v>
          </cell>
          <cell r="C378">
            <v>260266394.09999999</v>
          </cell>
          <cell r="D378">
            <v>211411533.78</v>
          </cell>
          <cell r="E378">
            <v>186500736.50999999</v>
          </cell>
          <cell r="F378">
            <v>24910797.27</v>
          </cell>
          <cell r="G378">
            <v>285177191.37</v>
          </cell>
        </row>
        <row r="379">
          <cell r="A379" t="str">
            <v>1112-0002-0005-0001</v>
          </cell>
          <cell r="B379" t="str">
            <v>CTA. 4054856612</v>
          </cell>
          <cell r="C379">
            <v>1506417.98</v>
          </cell>
          <cell r="D379">
            <v>0</v>
          </cell>
          <cell r="E379">
            <v>0</v>
          </cell>
          <cell r="F379">
            <v>0</v>
          </cell>
          <cell r="G379">
            <v>1506417.98</v>
          </cell>
        </row>
        <row r="380">
          <cell r="A380" t="str">
            <v>1112-0002-0005-0002</v>
          </cell>
          <cell r="B380" t="str">
            <v>CTA. 4054856588</v>
          </cell>
          <cell r="C380">
            <v>6763088.3300000001</v>
          </cell>
          <cell r="D380">
            <v>0</v>
          </cell>
          <cell r="E380">
            <v>0</v>
          </cell>
          <cell r="F380">
            <v>0</v>
          </cell>
          <cell r="G380">
            <v>6763088.3300000001</v>
          </cell>
        </row>
        <row r="381">
          <cell r="A381" t="str">
            <v>1112-0002-0005-0004</v>
          </cell>
          <cell r="B381" t="str">
            <v>CTA. 4014431316</v>
          </cell>
          <cell r="C381">
            <v>450168.41</v>
          </cell>
          <cell r="D381">
            <v>10000</v>
          </cell>
          <cell r="E381">
            <v>0</v>
          </cell>
          <cell r="F381">
            <v>10000</v>
          </cell>
          <cell r="G381">
            <v>460168.41</v>
          </cell>
        </row>
        <row r="382">
          <cell r="A382" t="str">
            <v>1112-0002-0005-0011</v>
          </cell>
          <cell r="B382" t="str">
            <v>CTA. 4031030406</v>
          </cell>
          <cell r="C382">
            <v>3896.98</v>
          </cell>
          <cell r="D382">
            <v>0</v>
          </cell>
          <cell r="E382">
            <v>0</v>
          </cell>
          <cell r="F382">
            <v>0</v>
          </cell>
          <cell r="G382">
            <v>3896.98</v>
          </cell>
        </row>
        <row r="383">
          <cell r="A383" t="str">
            <v>1112-0002-0005-0019</v>
          </cell>
          <cell r="B383" t="str">
            <v>CTA. 4055131700</v>
          </cell>
          <cell r="C383">
            <v>45010.26</v>
          </cell>
          <cell r="D383">
            <v>0</v>
          </cell>
          <cell r="E383">
            <v>0</v>
          </cell>
          <cell r="F383">
            <v>0</v>
          </cell>
          <cell r="G383">
            <v>45010.26</v>
          </cell>
        </row>
        <row r="384">
          <cell r="A384" t="str">
            <v>1112-0002-0005-0021</v>
          </cell>
          <cell r="B384" t="str">
            <v>CTA 4055131841</v>
          </cell>
          <cell r="C384">
            <v>13444.1</v>
          </cell>
          <cell r="D384">
            <v>0</v>
          </cell>
          <cell r="E384">
            <v>0</v>
          </cell>
          <cell r="F384">
            <v>0</v>
          </cell>
          <cell r="G384">
            <v>13444.1</v>
          </cell>
        </row>
        <row r="385">
          <cell r="A385" t="str">
            <v>1112-0002-0005-0023</v>
          </cell>
          <cell r="B385" t="str">
            <v>CTA. 4055132112</v>
          </cell>
          <cell r="C385">
            <v>120525.84</v>
          </cell>
          <cell r="D385">
            <v>0</v>
          </cell>
          <cell r="E385">
            <v>0</v>
          </cell>
          <cell r="F385">
            <v>0</v>
          </cell>
          <cell r="G385">
            <v>120525.84</v>
          </cell>
        </row>
        <row r="386">
          <cell r="A386" t="str">
            <v>1112-0002-0005-0033</v>
          </cell>
          <cell r="B386" t="str">
            <v>CTA. 4057648537</v>
          </cell>
          <cell r="C386">
            <v>19530.099999999999</v>
          </cell>
          <cell r="D386">
            <v>0</v>
          </cell>
          <cell r="E386">
            <v>0</v>
          </cell>
          <cell r="F386">
            <v>0</v>
          </cell>
          <cell r="G386">
            <v>19530.099999999999</v>
          </cell>
        </row>
        <row r="387">
          <cell r="A387" t="str">
            <v>1112-0002-0005-0042</v>
          </cell>
          <cell r="B387" t="str">
            <v>CTA. 4056145667</v>
          </cell>
          <cell r="C387">
            <v>14476573.220000001</v>
          </cell>
          <cell r="D387">
            <v>0</v>
          </cell>
          <cell r="E387">
            <v>4224767.0999999996</v>
          </cell>
          <cell r="F387">
            <v>-4224767.0999999996</v>
          </cell>
          <cell r="G387">
            <v>10251806.119999999</v>
          </cell>
        </row>
        <row r="388">
          <cell r="A388" t="str">
            <v>1112-0002-0005-0044</v>
          </cell>
          <cell r="B388" t="str">
            <v>CTA. 4055804124</v>
          </cell>
          <cell r="C388">
            <v>2439255.96</v>
          </cell>
          <cell r="D388">
            <v>0</v>
          </cell>
          <cell r="E388">
            <v>0</v>
          </cell>
          <cell r="F388">
            <v>0</v>
          </cell>
          <cell r="G388">
            <v>2439255.96</v>
          </cell>
        </row>
        <row r="389">
          <cell r="A389" t="str">
            <v>1112-0002-0005-0051</v>
          </cell>
          <cell r="B389" t="str">
            <v>CTA. 4056145659</v>
          </cell>
          <cell r="C389">
            <v>1603511.85</v>
          </cell>
          <cell r="D389">
            <v>0</v>
          </cell>
          <cell r="E389">
            <v>880569.18</v>
          </cell>
          <cell r="F389">
            <v>-880569.18</v>
          </cell>
          <cell r="G389">
            <v>722942.67</v>
          </cell>
        </row>
        <row r="390">
          <cell r="A390" t="str">
            <v>1112-0002-0005-0053</v>
          </cell>
          <cell r="B390" t="str">
            <v>CTA. 4055804082</v>
          </cell>
          <cell r="C390">
            <v>559674.27</v>
          </cell>
          <cell r="D390">
            <v>0</v>
          </cell>
          <cell r="E390">
            <v>0</v>
          </cell>
          <cell r="F390">
            <v>0</v>
          </cell>
          <cell r="G390">
            <v>559674.27</v>
          </cell>
        </row>
        <row r="391">
          <cell r="A391" t="str">
            <v>1112-0002-0005-0055</v>
          </cell>
          <cell r="B391" t="str">
            <v>CTA. 4056407711</v>
          </cell>
          <cell r="C391">
            <v>37334.82</v>
          </cell>
          <cell r="D391">
            <v>0</v>
          </cell>
          <cell r="E391">
            <v>0</v>
          </cell>
          <cell r="F391">
            <v>0</v>
          </cell>
          <cell r="G391">
            <v>37334.82</v>
          </cell>
        </row>
        <row r="392">
          <cell r="A392" t="str">
            <v>1112-0002-0005-0088</v>
          </cell>
          <cell r="B392" t="str">
            <v>CTA. 4056407885</v>
          </cell>
          <cell r="C392">
            <v>6799.82</v>
          </cell>
          <cell r="D392">
            <v>121556.71</v>
          </cell>
          <cell r="E392">
            <v>121556.71</v>
          </cell>
          <cell r="F392">
            <v>0</v>
          </cell>
          <cell r="G392">
            <v>6799.82</v>
          </cell>
        </row>
        <row r="393">
          <cell r="A393" t="str">
            <v>1112-0002-0005-0097</v>
          </cell>
          <cell r="B393" t="str">
            <v>CTA. 4043872209</v>
          </cell>
          <cell r="C393">
            <v>13959.14</v>
          </cell>
          <cell r="D393">
            <v>0</v>
          </cell>
          <cell r="E393">
            <v>0</v>
          </cell>
          <cell r="F393">
            <v>0</v>
          </cell>
          <cell r="G393">
            <v>13959.14</v>
          </cell>
        </row>
        <row r="394">
          <cell r="A394" t="str">
            <v>1112-0002-0005-0098</v>
          </cell>
          <cell r="B394" t="str">
            <v>CTA. 4044616530</v>
          </cell>
          <cell r="C394">
            <v>2187383.2999999998</v>
          </cell>
          <cell r="D394">
            <v>6879089.9699999997</v>
          </cell>
          <cell r="E394">
            <v>0</v>
          </cell>
          <cell r="F394">
            <v>6879089.9699999997</v>
          </cell>
          <cell r="G394">
            <v>9066473.2699999996</v>
          </cell>
        </row>
        <row r="395">
          <cell r="A395" t="str">
            <v>1112-0002-0005-0103</v>
          </cell>
          <cell r="B395" t="str">
            <v>CTA. 4056407893</v>
          </cell>
          <cell r="C395">
            <v>126591.52</v>
          </cell>
          <cell r="D395">
            <v>391382.5</v>
          </cell>
          <cell r="E395">
            <v>391382.5</v>
          </cell>
          <cell r="F395">
            <v>0</v>
          </cell>
          <cell r="G395">
            <v>126591.52</v>
          </cell>
        </row>
        <row r="396">
          <cell r="A396" t="str">
            <v>1112-0002-0005-0110</v>
          </cell>
          <cell r="B396" t="str">
            <v>CTA. 4045711637</v>
          </cell>
          <cell r="C396">
            <v>6279.16</v>
          </cell>
          <cell r="D396">
            <v>0</v>
          </cell>
          <cell r="E396">
            <v>0</v>
          </cell>
          <cell r="F396">
            <v>0</v>
          </cell>
          <cell r="G396">
            <v>6279.16</v>
          </cell>
        </row>
        <row r="397">
          <cell r="A397" t="str">
            <v>1112-0002-0005-0116</v>
          </cell>
          <cell r="B397" t="str">
            <v>CTA. 4046810313</v>
          </cell>
          <cell r="C397">
            <v>3541086.04</v>
          </cell>
          <cell r="D397">
            <v>0</v>
          </cell>
          <cell r="E397">
            <v>0</v>
          </cell>
          <cell r="F397">
            <v>0</v>
          </cell>
          <cell r="G397">
            <v>3541086.04</v>
          </cell>
        </row>
        <row r="398">
          <cell r="A398" t="str">
            <v>1112-0002-0005-0117</v>
          </cell>
          <cell r="B398" t="str">
            <v>CTA. 4046810305</v>
          </cell>
          <cell r="C398">
            <v>26322.49</v>
          </cell>
          <cell r="D398">
            <v>980098.8</v>
          </cell>
          <cell r="E398">
            <v>325686.81</v>
          </cell>
          <cell r="F398">
            <v>654411.99</v>
          </cell>
          <cell r="G398">
            <v>680734.48</v>
          </cell>
        </row>
        <row r="399">
          <cell r="A399" t="str">
            <v>1112-0002-0005-0125</v>
          </cell>
          <cell r="B399" t="str">
            <v>CTA. 4050274265</v>
          </cell>
          <cell r="C399">
            <v>3588.49</v>
          </cell>
          <cell r="D399">
            <v>0</v>
          </cell>
          <cell r="E399">
            <v>0</v>
          </cell>
          <cell r="F399">
            <v>0</v>
          </cell>
          <cell r="G399">
            <v>3588.49</v>
          </cell>
        </row>
        <row r="400">
          <cell r="A400" t="str">
            <v>1112-0002-0005-0128</v>
          </cell>
          <cell r="B400" t="str">
            <v>CTA. 4050896679</v>
          </cell>
          <cell r="C400">
            <v>885899.35</v>
          </cell>
          <cell r="D400">
            <v>0</v>
          </cell>
          <cell r="E400">
            <v>0</v>
          </cell>
          <cell r="F400">
            <v>0</v>
          </cell>
          <cell r="G400">
            <v>885899.35</v>
          </cell>
        </row>
        <row r="401">
          <cell r="A401" t="str">
            <v>1112-0002-0005-0130</v>
          </cell>
          <cell r="B401" t="str">
            <v>CTA. 4050896703</v>
          </cell>
          <cell r="C401">
            <v>162596.16</v>
          </cell>
          <cell r="D401">
            <v>0</v>
          </cell>
          <cell r="E401">
            <v>0</v>
          </cell>
          <cell r="F401">
            <v>0</v>
          </cell>
          <cell r="G401">
            <v>162596.16</v>
          </cell>
        </row>
        <row r="402">
          <cell r="A402" t="str">
            <v>1112-0002-0005-0132</v>
          </cell>
          <cell r="B402" t="str">
            <v>CTA. 4050897420</v>
          </cell>
          <cell r="C402">
            <v>3679719.34</v>
          </cell>
          <cell r="D402">
            <v>0</v>
          </cell>
          <cell r="E402">
            <v>10620.01</v>
          </cell>
          <cell r="F402">
            <v>-10620.01</v>
          </cell>
          <cell r="G402">
            <v>3669099.33</v>
          </cell>
        </row>
        <row r="403">
          <cell r="A403" t="str">
            <v>1112-0002-0005-0133</v>
          </cell>
          <cell r="B403" t="str">
            <v>CTA. 4050897446</v>
          </cell>
          <cell r="C403">
            <v>7336148.4500000002</v>
          </cell>
          <cell r="D403">
            <v>0</v>
          </cell>
          <cell r="E403">
            <v>442031.81</v>
          </cell>
          <cell r="F403">
            <v>-442031.81</v>
          </cell>
          <cell r="G403">
            <v>6894116.6399999997</v>
          </cell>
        </row>
        <row r="404">
          <cell r="A404" t="str">
            <v>1112-0002-0005-0140</v>
          </cell>
          <cell r="B404" t="str">
            <v>CTA. 4052686201</v>
          </cell>
          <cell r="C404">
            <v>23033.24</v>
          </cell>
          <cell r="D404">
            <v>0</v>
          </cell>
          <cell r="E404">
            <v>0</v>
          </cell>
          <cell r="F404">
            <v>0</v>
          </cell>
          <cell r="G404">
            <v>23033.24</v>
          </cell>
        </row>
        <row r="405">
          <cell r="A405" t="str">
            <v>1112-0002-0005-0144</v>
          </cell>
          <cell r="B405" t="str">
            <v>CTA. 4053663803</v>
          </cell>
          <cell r="C405">
            <v>495164.46</v>
          </cell>
          <cell r="D405">
            <v>0</v>
          </cell>
          <cell r="E405">
            <v>0</v>
          </cell>
          <cell r="F405">
            <v>0</v>
          </cell>
          <cell r="G405">
            <v>495164.46</v>
          </cell>
        </row>
        <row r="406">
          <cell r="A406" t="str">
            <v>1112-0002-0005-0146</v>
          </cell>
          <cell r="B406" t="str">
            <v>CTA. 4053664207</v>
          </cell>
          <cell r="C406">
            <v>5257.01</v>
          </cell>
          <cell r="D406">
            <v>0</v>
          </cell>
          <cell r="E406">
            <v>0</v>
          </cell>
          <cell r="F406">
            <v>0</v>
          </cell>
          <cell r="G406">
            <v>5257.01</v>
          </cell>
        </row>
        <row r="407">
          <cell r="A407" t="str">
            <v>1112-0002-0005-0149</v>
          </cell>
          <cell r="B407" t="str">
            <v>CTA. 4057373250</v>
          </cell>
          <cell r="C407">
            <v>464071.2</v>
          </cell>
          <cell r="D407">
            <v>0</v>
          </cell>
          <cell r="E407">
            <v>0</v>
          </cell>
          <cell r="F407">
            <v>0</v>
          </cell>
          <cell r="G407">
            <v>464071.2</v>
          </cell>
        </row>
        <row r="408">
          <cell r="A408" t="str">
            <v>1112-0002-0005-0150</v>
          </cell>
          <cell r="B408" t="str">
            <v>CTA. 4053664272</v>
          </cell>
          <cell r="C408">
            <v>290877.86</v>
          </cell>
          <cell r="D408">
            <v>0</v>
          </cell>
          <cell r="E408">
            <v>11000</v>
          </cell>
          <cell r="F408">
            <v>-11000</v>
          </cell>
          <cell r="G408">
            <v>279877.86</v>
          </cell>
        </row>
        <row r="409">
          <cell r="A409" t="str">
            <v>1112-0002-0005-0152</v>
          </cell>
          <cell r="B409" t="str">
            <v>CTA. 4053664249</v>
          </cell>
          <cell r="C409">
            <v>32.049999999999997</v>
          </cell>
          <cell r="D409">
            <v>0</v>
          </cell>
          <cell r="E409">
            <v>0</v>
          </cell>
          <cell r="F409">
            <v>0</v>
          </cell>
          <cell r="G409">
            <v>32.049999999999997</v>
          </cell>
        </row>
        <row r="410">
          <cell r="A410" t="str">
            <v>1112-0002-0005-0154</v>
          </cell>
          <cell r="B410" t="str">
            <v>CTA. 4054119987</v>
          </cell>
          <cell r="C410">
            <v>1503250.79</v>
          </cell>
          <cell r="D410">
            <v>0</v>
          </cell>
          <cell r="E410">
            <v>0</v>
          </cell>
          <cell r="F410">
            <v>0</v>
          </cell>
          <cell r="G410">
            <v>1503250.79</v>
          </cell>
        </row>
        <row r="411">
          <cell r="A411" t="str">
            <v>1112-0002-0005-0162</v>
          </cell>
          <cell r="B411" t="str">
            <v>CTA. 4054523808</v>
          </cell>
          <cell r="C411">
            <v>7515705.3200000003</v>
          </cell>
          <cell r="D411">
            <v>0</v>
          </cell>
          <cell r="E411">
            <v>1367.67</v>
          </cell>
          <cell r="F411">
            <v>-1367.67</v>
          </cell>
          <cell r="G411">
            <v>7514337.6500000004</v>
          </cell>
        </row>
        <row r="412">
          <cell r="A412" t="str">
            <v>1112-0002-0005-0163</v>
          </cell>
          <cell r="B412" t="str">
            <v>CTA. 4054523816</v>
          </cell>
          <cell r="C412">
            <v>56074.13</v>
          </cell>
          <cell r="D412">
            <v>0</v>
          </cell>
          <cell r="E412">
            <v>0</v>
          </cell>
          <cell r="F412">
            <v>0</v>
          </cell>
          <cell r="G412">
            <v>56074.13</v>
          </cell>
        </row>
        <row r="413">
          <cell r="A413" t="str">
            <v>1112-0002-0005-0164</v>
          </cell>
          <cell r="B413" t="str">
            <v>CTA. 4054524194</v>
          </cell>
          <cell r="C413">
            <v>323549.32</v>
          </cell>
          <cell r="D413">
            <v>0</v>
          </cell>
          <cell r="E413">
            <v>0</v>
          </cell>
          <cell r="F413">
            <v>0</v>
          </cell>
          <cell r="G413">
            <v>323549.32</v>
          </cell>
        </row>
        <row r="414">
          <cell r="A414" t="str">
            <v>1112-0002-0005-0173</v>
          </cell>
          <cell r="B414" t="str">
            <v>CTA. 4056589989</v>
          </cell>
          <cell r="C414">
            <v>47555.31</v>
          </cell>
          <cell r="D414">
            <v>0</v>
          </cell>
          <cell r="E414">
            <v>0</v>
          </cell>
          <cell r="F414">
            <v>0</v>
          </cell>
          <cell r="G414">
            <v>47555.31</v>
          </cell>
        </row>
        <row r="415">
          <cell r="A415" t="str">
            <v>1112-0002-0005-0179</v>
          </cell>
          <cell r="B415" t="str">
            <v>CTA. 4057648495</v>
          </cell>
          <cell r="C415">
            <v>156901.13</v>
          </cell>
          <cell r="D415">
            <v>0</v>
          </cell>
          <cell r="E415">
            <v>46256.42</v>
          </cell>
          <cell r="F415">
            <v>-46256.42</v>
          </cell>
          <cell r="G415">
            <v>110644.71</v>
          </cell>
        </row>
        <row r="416">
          <cell r="A416" t="str">
            <v>1112-0002-0005-0188</v>
          </cell>
          <cell r="B416" t="str">
            <v>CTA. 4056590367</v>
          </cell>
          <cell r="C416">
            <v>362390.96</v>
          </cell>
          <cell r="D416">
            <v>0</v>
          </cell>
          <cell r="E416">
            <v>0</v>
          </cell>
          <cell r="F416">
            <v>0</v>
          </cell>
          <cell r="G416">
            <v>362390.96</v>
          </cell>
        </row>
        <row r="417">
          <cell r="A417" t="str">
            <v>1112-0002-0005-0193</v>
          </cell>
          <cell r="B417" t="str">
            <v>CTA. 4056590326</v>
          </cell>
          <cell r="C417">
            <v>9296.24</v>
          </cell>
          <cell r="D417">
            <v>0</v>
          </cell>
          <cell r="E417">
            <v>0</v>
          </cell>
          <cell r="F417">
            <v>0</v>
          </cell>
          <cell r="G417">
            <v>9296.24</v>
          </cell>
        </row>
        <row r="418">
          <cell r="A418" t="str">
            <v>1112-0002-0005-0204</v>
          </cell>
          <cell r="B418" t="str">
            <v>CTA. 4056687239</v>
          </cell>
          <cell r="C418">
            <v>3521.57</v>
          </cell>
          <cell r="D418">
            <v>0</v>
          </cell>
          <cell r="E418">
            <v>0</v>
          </cell>
          <cell r="F418">
            <v>0</v>
          </cell>
          <cell r="G418">
            <v>3521.57</v>
          </cell>
        </row>
        <row r="419">
          <cell r="A419" t="str">
            <v>1112-0002-0005-0210</v>
          </cell>
          <cell r="B419" t="str">
            <v>CTA. 4056929391</v>
          </cell>
          <cell r="C419">
            <v>489550.47</v>
          </cell>
          <cell r="D419">
            <v>0</v>
          </cell>
          <cell r="E419">
            <v>0</v>
          </cell>
          <cell r="F419">
            <v>0</v>
          </cell>
          <cell r="G419">
            <v>489550.47</v>
          </cell>
        </row>
        <row r="420">
          <cell r="A420" t="str">
            <v>1112-0002-0005-0223</v>
          </cell>
          <cell r="B420" t="str">
            <v>CTA. 4056929797</v>
          </cell>
          <cell r="C420">
            <v>153156.74</v>
          </cell>
          <cell r="D420">
            <v>0</v>
          </cell>
          <cell r="E420">
            <v>0</v>
          </cell>
          <cell r="F420">
            <v>0</v>
          </cell>
          <cell r="G420">
            <v>153156.74</v>
          </cell>
        </row>
        <row r="421">
          <cell r="A421" t="str">
            <v>1112-0002-0005-0224</v>
          </cell>
          <cell r="B421" t="str">
            <v>CTA. 4056929771</v>
          </cell>
          <cell r="C421">
            <v>52588.23</v>
          </cell>
          <cell r="D421">
            <v>0</v>
          </cell>
          <cell r="E421">
            <v>0</v>
          </cell>
          <cell r="F421">
            <v>0</v>
          </cell>
          <cell r="G421">
            <v>52588.23</v>
          </cell>
        </row>
        <row r="422">
          <cell r="A422" t="str">
            <v>1112-0002-0005-0228</v>
          </cell>
          <cell r="B422" t="str">
            <v>CTA. 4057127318</v>
          </cell>
          <cell r="C422">
            <v>1283520.93</v>
          </cell>
          <cell r="D422">
            <v>0</v>
          </cell>
          <cell r="E422">
            <v>0</v>
          </cell>
          <cell r="F422">
            <v>0</v>
          </cell>
          <cell r="G422">
            <v>1283520.93</v>
          </cell>
        </row>
        <row r="423">
          <cell r="A423" t="str">
            <v>1112-0002-0005-0238</v>
          </cell>
          <cell r="B423" t="str">
            <v>CTA. 4057648503</v>
          </cell>
          <cell r="C423">
            <v>632443.92000000004</v>
          </cell>
          <cell r="D423">
            <v>0</v>
          </cell>
          <cell r="E423">
            <v>0</v>
          </cell>
          <cell r="F423">
            <v>0</v>
          </cell>
          <cell r="G423">
            <v>632443.92000000004</v>
          </cell>
        </row>
        <row r="424">
          <cell r="A424" t="str">
            <v>1112-0002-0005-0244</v>
          </cell>
          <cell r="B424" t="str">
            <v>CTA. 4057648917</v>
          </cell>
          <cell r="C424">
            <v>1637742.42</v>
          </cell>
          <cell r="D424">
            <v>0</v>
          </cell>
          <cell r="E424">
            <v>0</v>
          </cell>
          <cell r="F424">
            <v>0</v>
          </cell>
          <cell r="G424">
            <v>1637742.42</v>
          </cell>
        </row>
        <row r="425">
          <cell r="A425" t="str">
            <v>1112-0002-0005-0247</v>
          </cell>
          <cell r="B425" t="str">
            <v>CTA. 4057649022</v>
          </cell>
          <cell r="C425">
            <v>780760.31</v>
          </cell>
          <cell r="D425">
            <v>0</v>
          </cell>
          <cell r="E425">
            <v>0</v>
          </cell>
          <cell r="F425">
            <v>0</v>
          </cell>
          <cell r="G425">
            <v>780760.31</v>
          </cell>
        </row>
        <row r="426">
          <cell r="A426" t="str">
            <v>1112-0002-0005-0248</v>
          </cell>
          <cell r="B426" t="str">
            <v>CTA. 4057649014</v>
          </cell>
          <cell r="C426">
            <v>51388.93</v>
          </cell>
          <cell r="D426">
            <v>0</v>
          </cell>
          <cell r="E426">
            <v>0</v>
          </cell>
          <cell r="F426">
            <v>0</v>
          </cell>
          <cell r="G426">
            <v>51388.93</v>
          </cell>
        </row>
        <row r="427">
          <cell r="A427" t="str">
            <v>1112-0002-0005-0250</v>
          </cell>
          <cell r="B427" t="str">
            <v>CTA. 4057648990</v>
          </cell>
          <cell r="C427">
            <v>34028.26</v>
          </cell>
          <cell r="D427">
            <v>0</v>
          </cell>
          <cell r="E427">
            <v>0</v>
          </cell>
          <cell r="F427">
            <v>0</v>
          </cell>
          <cell r="G427">
            <v>34028.26</v>
          </cell>
        </row>
        <row r="428">
          <cell r="A428" t="str">
            <v>1112-0002-0005-0251</v>
          </cell>
          <cell r="B428" t="str">
            <v>CTA. 4057648982</v>
          </cell>
          <cell r="C428">
            <v>83224.77</v>
          </cell>
          <cell r="D428">
            <v>0</v>
          </cell>
          <cell r="E428">
            <v>0</v>
          </cell>
          <cell r="F428">
            <v>0</v>
          </cell>
          <cell r="G428">
            <v>83224.77</v>
          </cell>
        </row>
        <row r="429">
          <cell r="A429" t="str">
            <v>1112-0002-0005-0267</v>
          </cell>
          <cell r="B429" t="str">
            <v>CTA. 4057958266</v>
          </cell>
          <cell r="C429">
            <v>26.98</v>
          </cell>
          <cell r="D429">
            <v>0</v>
          </cell>
          <cell r="E429">
            <v>0</v>
          </cell>
          <cell r="F429">
            <v>0</v>
          </cell>
          <cell r="G429">
            <v>26.98</v>
          </cell>
        </row>
        <row r="430">
          <cell r="A430" t="str">
            <v>1112-0002-0005-0268</v>
          </cell>
          <cell r="B430" t="str">
            <v>CTA. 4057958233</v>
          </cell>
          <cell r="C430">
            <v>3270.63</v>
          </cell>
          <cell r="D430">
            <v>0</v>
          </cell>
          <cell r="E430">
            <v>164</v>
          </cell>
          <cell r="F430">
            <v>-164</v>
          </cell>
          <cell r="G430">
            <v>3106.63</v>
          </cell>
        </row>
        <row r="431">
          <cell r="A431" t="str">
            <v>1112-0002-0005-0269</v>
          </cell>
          <cell r="B431" t="str">
            <v>CTA. 4057958225</v>
          </cell>
          <cell r="C431">
            <v>1943677.15</v>
          </cell>
          <cell r="D431">
            <v>0</v>
          </cell>
          <cell r="E431">
            <v>123305.76</v>
          </cell>
          <cell r="F431">
            <v>-123305.76</v>
          </cell>
          <cell r="G431">
            <v>1820371.39</v>
          </cell>
        </row>
        <row r="432">
          <cell r="A432" t="str">
            <v>1112-0002-0005-0270</v>
          </cell>
          <cell r="B432" t="str">
            <v>CTA. 4057958399</v>
          </cell>
          <cell r="C432">
            <v>3001.28</v>
          </cell>
          <cell r="D432">
            <v>0</v>
          </cell>
          <cell r="E432">
            <v>0</v>
          </cell>
          <cell r="F432">
            <v>0</v>
          </cell>
          <cell r="G432">
            <v>3001.28</v>
          </cell>
        </row>
        <row r="433">
          <cell r="A433" t="str">
            <v>1112-0002-0005-0271</v>
          </cell>
          <cell r="B433" t="str">
            <v>CTA. 4057958456</v>
          </cell>
          <cell r="C433">
            <v>166800.35</v>
          </cell>
          <cell r="D433">
            <v>0</v>
          </cell>
          <cell r="E433">
            <v>253</v>
          </cell>
          <cell r="F433">
            <v>-253</v>
          </cell>
          <cell r="G433">
            <v>166547.35</v>
          </cell>
        </row>
        <row r="434">
          <cell r="A434" t="str">
            <v>1112-0002-0005-0272</v>
          </cell>
          <cell r="B434" t="str">
            <v>CTA. 4057958449</v>
          </cell>
          <cell r="C434">
            <v>20303.419999999998</v>
          </cell>
          <cell r="D434">
            <v>0</v>
          </cell>
          <cell r="E434">
            <v>0</v>
          </cell>
          <cell r="F434">
            <v>0</v>
          </cell>
          <cell r="G434">
            <v>20303.419999999998</v>
          </cell>
        </row>
        <row r="435">
          <cell r="A435" t="str">
            <v>1112-0002-0005-0273</v>
          </cell>
          <cell r="B435" t="str">
            <v>CTA. 4057958464</v>
          </cell>
          <cell r="C435">
            <v>4596.1400000000003</v>
          </cell>
          <cell r="D435">
            <v>0</v>
          </cell>
          <cell r="E435">
            <v>0</v>
          </cell>
          <cell r="F435">
            <v>0</v>
          </cell>
          <cell r="G435">
            <v>4596.1400000000003</v>
          </cell>
        </row>
        <row r="436">
          <cell r="A436" t="str">
            <v>1112-0002-0005-0274</v>
          </cell>
          <cell r="B436" t="str">
            <v>CTA. 4057958472</v>
          </cell>
          <cell r="C436">
            <v>4062291.15</v>
          </cell>
          <cell r="D436">
            <v>188654.93</v>
          </cell>
          <cell r="E436">
            <v>50473.19</v>
          </cell>
          <cell r="F436">
            <v>138181.74</v>
          </cell>
          <cell r="G436">
            <v>4200472.8899999997</v>
          </cell>
        </row>
        <row r="437">
          <cell r="A437" t="str">
            <v>1112-0002-0005-0275</v>
          </cell>
          <cell r="B437" t="str">
            <v>CTA. 4057958480</v>
          </cell>
          <cell r="C437">
            <v>246019.13</v>
          </cell>
          <cell r="D437">
            <v>0</v>
          </cell>
          <cell r="E437">
            <v>0</v>
          </cell>
          <cell r="F437">
            <v>0</v>
          </cell>
          <cell r="G437">
            <v>246019.13</v>
          </cell>
        </row>
        <row r="438">
          <cell r="A438" t="str">
            <v>1112-0002-0005-0276</v>
          </cell>
          <cell r="B438" t="str">
            <v>CTA. 4057958498</v>
          </cell>
          <cell r="C438">
            <v>142944.6</v>
          </cell>
          <cell r="D438">
            <v>0</v>
          </cell>
          <cell r="E438">
            <v>0</v>
          </cell>
          <cell r="F438">
            <v>0</v>
          </cell>
          <cell r="G438">
            <v>142944.6</v>
          </cell>
        </row>
        <row r="439">
          <cell r="A439" t="str">
            <v>1112-0002-0005-0277</v>
          </cell>
          <cell r="B439" t="str">
            <v>CTA. 4057958506</v>
          </cell>
          <cell r="C439">
            <v>154.72</v>
          </cell>
          <cell r="D439">
            <v>0</v>
          </cell>
          <cell r="E439">
            <v>0</v>
          </cell>
          <cell r="F439">
            <v>0</v>
          </cell>
          <cell r="G439">
            <v>154.72</v>
          </cell>
        </row>
        <row r="440">
          <cell r="A440" t="str">
            <v>1112-0002-0005-0280</v>
          </cell>
          <cell r="B440" t="str">
            <v>CTA. 4057958670</v>
          </cell>
          <cell r="C440">
            <v>3221.03</v>
          </cell>
          <cell r="D440">
            <v>9195483</v>
          </cell>
          <cell r="E440">
            <v>9195483</v>
          </cell>
          <cell r="F440">
            <v>0</v>
          </cell>
          <cell r="G440">
            <v>3221.03</v>
          </cell>
        </row>
        <row r="441">
          <cell r="A441" t="str">
            <v>1112-0002-0005-0281</v>
          </cell>
          <cell r="B441" t="str">
            <v>CTA. 4057958654</v>
          </cell>
          <cell r="C441">
            <v>100712.67</v>
          </cell>
          <cell r="D441">
            <v>0</v>
          </cell>
          <cell r="E441">
            <v>0</v>
          </cell>
          <cell r="F441">
            <v>0</v>
          </cell>
          <cell r="G441">
            <v>100712.67</v>
          </cell>
        </row>
        <row r="442">
          <cell r="A442" t="str">
            <v>1112-0002-0005-0287</v>
          </cell>
          <cell r="B442" t="str">
            <v>CTA. 4057958811</v>
          </cell>
          <cell r="C442">
            <v>514714.91</v>
          </cell>
          <cell r="D442">
            <v>0</v>
          </cell>
          <cell r="E442">
            <v>0</v>
          </cell>
          <cell r="F442">
            <v>0</v>
          </cell>
          <cell r="G442">
            <v>514714.91</v>
          </cell>
        </row>
        <row r="443">
          <cell r="A443" t="str">
            <v>1112-0002-0005-0288</v>
          </cell>
          <cell r="B443" t="str">
            <v>CTA. 4057958803</v>
          </cell>
          <cell r="C443">
            <v>4108.2</v>
          </cell>
          <cell r="D443">
            <v>0</v>
          </cell>
          <cell r="E443">
            <v>0</v>
          </cell>
          <cell r="F443">
            <v>0</v>
          </cell>
          <cell r="G443">
            <v>4108.2</v>
          </cell>
        </row>
        <row r="444">
          <cell r="A444" t="str">
            <v>1112-0002-0005-0296</v>
          </cell>
          <cell r="B444" t="str">
            <v>CTA. 4058349184</v>
          </cell>
          <cell r="C444">
            <v>0.08</v>
          </cell>
          <cell r="D444">
            <v>0</v>
          </cell>
          <cell r="E444">
            <v>0</v>
          </cell>
          <cell r="F444">
            <v>0</v>
          </cell>
          <cell r="G444">
            <v>0.08</v>
          </cell>
        </row>
        <row r="445">
          <cell r="A445" t="str">
            <v>1112-0002-0005-0302</v>
          </cell>
          <cell r="B445" t="str">
            <v>CTA. 4058349267</v>
          </cell>
          <cell r="C445">
            <v>14184.59</v>
          </cell>
          <cell r="D445">
            <v>0</v>
          </cell>
          <cell r="E445">
            <v>0</v>
          </cell>
          <cell r="F445">
            <v>0</v>
          </cell>
          <cell r="G445">
            <v>14184.59</v>
          </cell>
        </row>
        <row r="446">
          <cell r="A446" t="str">
            <v>1112-0002-0005-0304</v>
          </cell>
          <cell r="B446" t="str">
            <v>CTA. 4058349465</v>
          </cell>
          <cell r="C446">
            <v>17213881.390000001</v>
          </cell>
          <cell r="D446">
            <v>0</v>
          </cell>
          <cell r="E446">
            <v>0</v>
          </cell>
          <cell r="F446">
            <v>0</v>
          </cell>
          <cell r="G446">
            <v>17213881.390000001</v>
          </cell>
        </row>
        <row r="447">
          <cell r="A447" t="str">
            <v>1112-0002-0005-0306</v>
          </cell>
          <cell r="B447" t="str">
            <v>CTA. 4058349564</v>
          </cell>
          <cell r="C447">
            <v>23875281.640000001</v>
          </cell>
          <cell r="D447">
            <v>0</v>
          </cell>
          <cell r="E447">
            <v>90</v>
          </cell>
          <cell r="F447">
            <v>-90</v>
          </cell>
          <cell r="G447">
            <v>23875191.640000001</v>
          </cell>
        </row>
        <row r="448">
          <cell r="A448" t="str">
            <v>1112-0002-0005-0309</v>
          </cell>
          <cell r="B448" t="str">
            <v>CTA. 4058349580</v>
          </cell>
          <cell r="C448">
            <v>0.05</v>
          </cell>
          <cell r="D448">
            <v>0</v>
          </cell>
          <cell r="E448">
            <v>0</v>
          </cell>
          <cell r="F448">
            <v>0</v>
          </cell>
          <cell r="G448">
            <v>0.05</v>
          </cell>
        </row>
        <row r="449">
          <cell r="A449" t="str">
            <v>1112-0002-0005-0315</v>
          </cell>
          <cell r="B449" t="str">
            <v>CTA. 4058349754</v>
          </cell>
          <cell r="C449">
            <v>2026.57</v>
          </cell>
          <cell r="D449">
            <v>0</v>
          </cell>
          <cell r="E449">
            <v>0</v>
          </cell>
          <cell r="F449">
            <v>0</v>
          </cell>
          <cell r="G449">
            <v>2026.57</v>
          </cell>
        </row>
        <row r="450">
          <cell r="A450" t="str">
            <v>1112-0002-0005-0317</v>
          </cell>
          <cell r="B450" t="str">
            <v>CTA. 4058349713</v>
          </cell>
          <cell r="C450">
            <v>4092.92</v>
          </cell>
          <cell r="D450">
            <v>0</v>
          </cell>
          <cell r="E450">
            <v>0</v>
          </cell>
          <cell r="F450">
            <v>0</v>
          </cell>
          <cell r="G450">
            <v>4092.92</v>
          </cell>
        </row>
        <row r="451">
          <cell r="A451" t="str">
            <v>1112-0002-0005-0318</v>
          </cell>
          <cell r="B451" t="str">
            <v>CTA. 4058349721</v>
          </cell>
          <cell r="C451">
            <v>5458.27</v>
          </cell>
          <cell r="D451">
            <v>0</v>
          </cell>
          <cell r="E451">
            <v>0</v>
          </cell>
          <cell r="F451">
            <v>0</v>
          </cell>
          <cell r="G451">
            <v>5458.27</v>
          </cell>
        </row>
        <row r="452">
          <cell r="A452" t="str">
            <v>1112-0002-0005-0319</v>
          </cell>
          <cell r="B452" t="str">
            <v>CTA. 4058349689</v>
          </cell>
          <cell r="C452">
            <v>3056.99</v>
          </cell>
          <cell r="D452">
            <v>0</v>
          </cell>
          <cell r="E452">
            <v>0</v>
          </cell>
          <cell r="F452">
            <v>0</v>
          </cell>
          <cell r="G452">
            <v>3056.99</v>
          </cell>
        </row>
        <row r="453">
          <cell r="A453" t="str">
            <v>1112-0002-0005-0320</v>
          </cell>
          <cell r="B453" t="str">
            <v>CTA. 4058349705</v>
          </cell>
          <cell r="C453">
            <v>2993.97</v>
          </cell>
          <cell r="D453">
            <v>0</v>
          </cell>
          <cell r="E453">
            <v>0</v>
          </cell>
          <cell r="F453">
            <v>0</v>
          </cell>
          <cell r="G453">
            <v>2993.97</v>
          </cell>
        </row>
        <row r="454">
          <cell r="A454" t="str">
            <v>1112-0002-0005-0321</v>
          </cell>
          <cell r="B454" t="str">
            <v>CTA. 4058349697</v>
          </cell>
          <cell r="C454">
            <v>3507.95</v>
          </cell>
          <cell r="D454">
            <v>0</v>
          </cell>
          <cell r="E454">
            <v>0</v>
          </cell>
          <cell r="F454">
            <v>0</v>
          </cell>
          <cell r="G454">
            <v>3507.95</v>
          </cell>
        </row>
        <row r="455">
          <cell r="A455" t="str">
            <v>1112-0002-0005-0326</v>
          </cell>
          <cell r="B455" t="str">
            <v>CTA.4058350042</v>
          </cell>
          <cell r="C455">
            <v>4416.42</v>
          </cell>
          <cell r="D455">
            <v>0</v>
          </cell>
          <cell r="E455">
            <v>1416.04</v>
          </cell>
          <cell r="F455">
            <v>-1416.04</v>
          </cell>
          <cell r="G455">
            <v>3000.38</v>
          </cell>
        </row>
        <row r="456">
          <cell r="A456" t="str">
            <v>1112-0002-0005-0327</v>
          </cell>
          <cell r="B456" t="str">
            <v>CTA. 4058350018</v>
          </cell>
          <cell r="C456">
            <v>3000.76</v>
          </cell>
          <cell r="D456">
            <v>0</v>
          </cell>
          <cell r="E456">
            <v>0.5</v>
          </cell>
          <cell r="F456">
            <v>-0.5</v>
          </cell>
          <cell r="G456">
            <v>3000.26</v>
          </cell>
        </row>
        <row r="457">
          <cell r="A457" t="str">
            <v>1112-0002-0005-0328</v>
          </cell>
          <cell r="B457" t="str">
            <v>CTA. 4058350026</v>
          </cell>
          <cell r="C457">
            <v>306004.59999999998</v>
          </cell>
          <cell r="D457">
            <v>0</v>
          </cell>
          <cell r="E457">
            <v>302976.49</v>
          </cell>
          <cell r="F457">
            <v>-302976.49</v>
          </cell>
          <cell r="G457">
            <v>3028.1099999999628</v>
          </cell>
        </row>
        <row r="458">
          <cell r="A458" t="str">
            <v>1112-0002-0005-0329</v>
          </cell>
          <cell r="B458" t="str">
            <v>CTA. 4058350034</v>
          </cell>
          <cell r="C458">
            <v>5584.38</v>
          </cell>
          <cell r="D458">
            <v>12357219.6</v>
          </cell>
          <cell r="E458">
            <v>1600.19</v>
          </cell>
          <cell r="F458">
            <v>12355619.41</v>
          </cell>
          <cell r="G458">
            <v>12361203.789999999</v>
          </cell>
        </row>
        <row r="459">
          <cell r="A459" t="str">
            <v>1112-0002-0005-0331</v>
          </cell>
          <cell r="B459" t="str">
            <v>CTA. 4058871211</v>
          </cell>
          <cell r="C459">
            <v>22564089.77</v>
          </cell>
          <cell r="D459">
            <v>0</v>
          </cell>
          <cell r="E459">
            <v>0</v>
          </cell>
          <cell r="F459">
            <v>0</v>
          </cell>
          <cell r="G459">
            <v>22564089.77</v>
          </cell>
        </row>
        <row r="460">
          <cell r="A460" t="str">
            <v>1112-0002-0005-0332</v>
          </cell>
          <cell r="B460" t="str">
            <v>CTA. 4058871187</v>
          </cell>
          <cell r="C460">
            <v>1497708.85</v>
          </cell>
          <cell r="D460">
            <v>0</v>
          </cell>
          <cell r="E460">
            <v>1495790.39</v>
          </cell>
          <cell r="F460">
            <v>-1495790.39</v>
          </cell>
          <cell r="G460">
            <v>1918.46</v>
          </cell>
        </row>
        <row r="461">
          <cell r="A461" t="str">
            <v>1112-0002-0005-0333</v>
          </cell>
          <cell r="B461" t="str">
            <v>CTA. 4058871203</v>
          </cell>
          <cell r="C461">
            <v>20784.240000000002</v>
          </cell>
          <cell r="D461">
            <v>0</v>
          </cell>
          <cell r="E461">
            <v>0</v>
          </cell>
          <cell r="F461">
            <v>0</v>
          </cell>
          <cell r="G461">
            <v>20784.240000000002</v>
          </cell>
        </row>
        <row r="462">
          <cell r="A462" t="str">
            <v>1112-0002-0005-0334</v>
          </cell>
          <cell r="B462" t="str">
            <v>CTA. 4058871195</v>
          </cell>
          <cell r="C462">
            <v>95972.85</v>
          </cell>
          <cell r="D462">
            <v>0</v>
          </cell>
          <cell r="E462">
            <v>0</v>
          </cell>
          <cell r="F462">
            <v>0</v>
          </cell>
          <cell r="G462">
            <v>95972.85</v>
          </cell>
        </row>
        <row r="463">
          <cell r="A463" t="str">
            <v>1112-0002-0005-0335</v>
          </cell>
          <cell r="B463" t="str">
            <v>CTA. 4058871229</v>
          </cell>
          <cell r="C463">
            <v>2445672.7999999998</v>
          </cell>
          <cell r="D463">
            <v>2462994.36</v>
          </cell>
          <cell r="E463">
            <v>2434239.48</v>
          </cell>
          <cell r="F463">
            <v>28754.880000000001</v>
          </cell>
          <cell r="G463">
            <v>2474427.6800000002</v>
          </cell>
        </row>
        <row r="464">
          <cell r="A464" t="str">
            <v>1112-0002-0005-0336</v>
          </cell>
          <cell r="B464" t="str">
            <v>CTA. 4058871245</v>
          </cell>
          <cell r="C464">
            <v>3003.44</v>
          </cell>
          <cell r="D464">
            <v>0</v>
          </cell>
          <cell r="E464">
            <v>0</v>
          </cell>
          <cell r="F464">
            <v>0</v>
          </cell>
          <cell r="G464">
            <v>3003.44</v>
          </cell>
        </row>
        <row r="465">
          <cell r="A465" t="str">
            <v>1112-0002-0005-0337</v>
          </cell>
          <cell r="B465" t="str">
            <v>CTA. 4058871260</v>
          </cell>
          <cell r="C465">
            <v>3328.24</v>
          </cell>
          <cell r="D465">
            <v>0</v>
          </cell>
          <cell r="E465">
            <v>292.17</v>
          </cell>
          <cell r="F465">
            <v>-292.17</v>
          </cell>
          <cell r="G465">
            <v>3036.07</v>
          </cell>
        </row>
        <row r="466">
          <cell r="A466" t="str">
            <v>1112-0002-0005-0338</v>
          </cell>
          <cell r="B466" t="str">
            <v>CTA. 4058871252</v>
          </cell>
          <cell r="C466">
            <v>3713.69</v>
          </cell>
          <cell r="D466">
            <v>0</v>
          </cell>
          <cell r="E466">
            <v>0</v>
          </cell>
          <cell r="F466">
            <v>0</v>
          </cell>
          <cell r="G466">
            <v>3713.69</v>
          </cell>
        </row>
        <row r="467">
          <cell r="A467" t="str">
            <v>1112-0002-0005-0339</v>
          </cell>
          <cell r="B467" t="str">
            <v>CTA. 4058871476</v>
          </cell>
          <cell r="C467">
            <v>52635148.380000003</v>
          </cell>
          <cell r="D467">
            <v>0</v>
          </cell>
          <cell r="E467">
            <v>2387323.54</v>
          </cell>
          <cell r="F467">
            <v>-2387323.54</v>
          </cell>
          <cell r="G467">
            <v>50247824.840000004</v>
          </cell>
        </row>
        <row r="468">
          <cell r="A468" t="str">
            <v>1112-0002-0005-0341</v>
          </cell>
          <cell r="B468" t="str">
            <v>CTA. 4058871468</v>
          </cell>
          <cell r="C468">
            <v>830331.81</v>
          </cell>
          <cell r="D468">
            <v>267418.31</v>
          </cell>
          <cell r="E468">
            <v>155798.5</v>
          </cell>
          <cell r="F468">
            <v>111619.81</v>
          </cell>
          <cell r="G468">
            <v>941951.62</v>
          </cell>
        </row>
        <row r="469">
          <cell r="A469" t="str">
            <v>1112-0002-0005-0342</v>
          </cell>
          <cell r="B469" t="str">
            <v>CTA. 4058871484</v>
          </cell>
          <cell r="C469">
            <v>2992.51</v>
          </cell>
          <cell r="D469">
            <v>0</v>
          </cell>
          <cell r="E469">
            <v>0.26</v>
          </cell>
          <cell r="F469">
            <v>-0.26</v>
          </cell>
          <cell r="G469">
            <v>2992.25</v>
          </cell>
        </row>
        <row r="470">
          <cell r="A470" t="str">
            <v>1112-0002-0005-0343</v>
          </cell>
          <cell r="B470" t="str">
            <v>CTA. 4058871492</v>
          </cell>
          <cell r="C470">
            <v>15971096.98</v>
          </cell>
          <cell r="D470">
            <v>0</v>
          </cell>
          <cell r="E470">
            <v>0</v>
          </cell>
          <cell r="F470">
            <v>0</v>
          </cell>
          <cell r="G470">
            <v>15971096.98</v>
          </cell>
        </row>
        <row r="471">
          <cell r="A471" t="str">
            <v>1112-0002-0005-0344</v>
          </cell>
          <cell r="B471" t="str">
            <v>CTA. 4058871500</v>
          </cell>
          <cell r="C471">
            <v>904.52</v>
          </cell>
          <cell r="D471">
            <v>691513.33</v>
          </cell>
          <cell r="E471">
            <v>690822.13</v>
          </cell>
          <cell r="F471">
            <v>691.2</v>
          </cell>
          <cell r="G471">
            <v>1595.72</v>
          </cell>
        </row>
        <row r="472">
          <cell r="A472" t="str">
            <v>1112-0002-0005-0345</v>
          </cell>
          <cell r="B472" t="str">
            <v>CTA. 4058871732</v>
          </cell>
          <cell r="C472">
            <v>3002.39</v>
          </cell>
          <cell r="D472">
            <v>0</v>
          </cell>
          <cell r="E472">
            <v>0</v>
          </cell>
          <cell r="F472">
            <v>0</v>
          </cell>
          <cell r="G472">
            <v>3002.39</v>
          </cell>
        </row>
        <row r="473">
          <cell r="A473" t="str">
            <v>1112-0002-0005-0346</v>
          </cell>
          <cell r="B473" t="str">
            <v>CTA. 4058871740</v>
          </cell>
          <cell r="C473">
            <v>3091346.56</v>
          </cell>
          <cell r="D473">
            <v>0</v>
          </cell>
          <cell r="E473">
            <v>3088698.24</v>
          </cell>
          <cell r="F473">
            <v>-3088698.24</v>
          </cell>
          <cell r="G473">
            <v>2648.32</v>
          </cell>
        </row>
        <row r="474">
          <cell r="A474" t="str">
            <v>1112-0002-0005-0347</v>
          </cell>
          <cell r="B474" t="str">
            <v>CTA. 4058871757</v>
          </cell>
          <cell r="C474">
            <v>11321141.18</v>
          </cell>
          <cell r="D474">
            <v>0</v>
          </cell>
          <cell r="E474">
            <v>0</v>
          </cell>
          <cell r="F474">
            <v>0</v>
          </cell>
          <cell r="G474">
            <v>11321141.18</v>
          </cell>
        </row>
        <row r="475">
          <cell r="A475" t="str">
            <v>1112-0002-0005-0348</v>
          </cell>
          <cell r="B475" t="str">
            <v>CTA. 4058871765</v>
          </cell>
          <cell r="C475">
            <v>7207033.7599999998</v>
          </cell>
          <cell r="D475">
            <v>0</v>
          </cell>
          <cell r="E475">
            <v>3126803.41</v>
          </cell>
          <cell r="F475">
            <v>-3126803.41</v>
          </cell>
          <cell r="G475">
            <v>4080230.35</v>
          </cell>
        </row>
        <row r="476">
          <cell r="A476" t="str">
            <v>1112-0002-0005-0349</v>
          </cell>
          <cell r="B476" t="str">
            <v>CTA. 4058871773</v>
          </cell>
          <cell r="C476">
            <v>3002.39</v>
          </cell>
          <cell r="D476">
            <v>0</v>
          </cell>
          <cell r="E476">
            <v>0</v>
          </cell>
          <cell r="F476">
            <v>0</v>
          </cell>
          <cell r="G476">
            <v>3002.39</v>
          </cell>
        </row>
        <row r="477">
          <cell r="A477" t="str">
            <v>1112-0002-0005-0350</v>
          </cell>
          <cell r="B477" t="str">
            <v>CTA. 4058871237</v>
          </cell>
          <cell r="C477">
            <v>4006.2</v>
          </cell>
          <cell r="D477">
            <v>0</v>
          </cell>
          <cell r="E477">
            <v>0</v>
          </cell>
          <cell r="F477">
            <v>0</v>
          </cell>
          <cell r="G477">
            <v>4006.2</v>
          </cell>
        </row>
        <row r="478">
          <cell r="A478" t="str">
            <v>1112-0002-0005-0352</v>
          </cell>
          <cell r="B478" t="str">
            <v>CTA.4058871823</v>
          </cell>
          <cell r="C478">
            <v>3016.81</v>
          </cell>
          <cell r="D478">
            <v>0</v>
          </cell>
          <cell r="E478">
            <v>0</v>
          </cell>
          <cell r="F478">
            <v>0</v>
          </cell>
          <cell r="G478">
            <v>3016.81</v>
          </cell>
        </row>
        <row r="479">
          <cell r="A479" t="str">
            <v>1112-0002-0005-0353</v>
          </cell>
          <cell r="B479" t="str">
            <v>CTA. 4058871849</v>
          </cell>
          <cell r="C479">
            <v>3011.96</v>
          </cell>
          <cell r="D479">
            <v>0</v>
          </cell>
          <cell r="E479">
            <v>0</v>
          </cell>
          <cell r="F479">
            <v>0</v>
          </cell>
          <cell r="G479">
            <v>3011.96</v>
          </cell>
        </row>
        <row r="480">
          <cell r="A480" t="str">
            <v>1112-0002-0005-0355</v>
          </cell>
          <cell r="B480" t="str">
            <v>CTA. 4058871831</v>
          </cell>
          <cell r="C480">
            <v>3002.24</v>
          </cell>
          <cell r="D480">
            <v>0</v>
          </cell>
          <cell r="E480">
            <v>0</v>
          </cell>
          <cell r="F480">
            <v>0</v>
          </cell>
          <cell r="G480">
            <v>3002.24</v>
          </cell>
        </row>
        <row r="481">
          <cell r="A481" t="str">
            <v>1112-0002-0005-0356</v>
          </cell>
          <cell r="B481" t="str">
            <v>CTA. 4058871971</v>
          </cell>
          <cell r="C481">
            <v>3002.24</v>
          </cell>
          <cell r="D481">
            <v>0</v>
          </cell>
          <cell r="E481">
            <v>0</v>
          </cell>
          <cell r="F481">
            <v>0</v>
          </cell>
          <cell r="G481">
            <v>3002.24</v>
          </cell>
        </row>
        <row r="482">
          <cell r="A482" t="str">
            <v>1112-0002-0005-0357</v>
          </cell>
          <cell r="B482" t="str">
            <v>CTA. 4058871989</v>
          </cell>
          <cell r="C482">
            <v>2143470.38</v>
          </cell>
          <cell r="D482">
            <v>3000.01</v>
          </cell>
          <cell r="E482">
            <v>435492.64</v>
          </cell>
          <cell r="F482">
            <v>-432492.63</v>
          </cell>
          <cell r="G482">
            <v>1710977.75</v>
          </cell>
        </row>
        <row r="483">
          <cell r="A483" t="str">
            <v>1112-0002-0005-0358</v>
          </cell>
          <cell r="B483" t="str">
            <v>CTA. 4058871997</v>
          </cell>
          <cell r="C483">
            <v>814055.3</v>
          </cell>
          <cell r="D483">
            <v>0</v>
          </cell>
          <cell r="E483">
            <v>0</v>
          </cell>
          <cell r="F483">
            <v>0</v>
          </cell>
          <cell r="G483">
            <v>814055.3</v>
          </cell>
        </row>
        <row r="484">
          <cell r="A484" t="str">
            <v>1112-0002-0005-0359</v>
          </cell>
          <cell r="B484" t="str">
            <v>CTA. 4058872003</v>
          </cell>
          <cell r="C484">
            <v>17338.830000000002</v>
          </cell>
          <cell r="D484">
            <v>0</v>
          </cell>
          <cell r="E484">
            <v>0</v>
          </cell>
          <cell r="F484">
            <v>0</v>
          </cell>
          <cell r="G484">
            <v>17338.830000000002</v>
          </cell>
        </row>
        <row r="485">
          <cell r="A485" t="str">
            <v>1112-0002-0005-0360</v>
          </cell>
          <cell r="B485" t="str">
            <v>CTA. 4058872011</v>
          </cell>
          <cell r="C485">
            <v>3018.58</v>
          </cell>
          <cell r="D485">
            <v>0</v>
          </cell>
          <cell r="E485">
            <v>0</v>
          </cell>
          <cell r="F485">
            <v>0</v>
          </cell>
          <cell r="G485">
            <v>3018.58</v>
          </cell>
        </row>
        <row r="486">
          <cell r="A486" t="str">
            <v>1112-0002-0005-0363</v>
          </cell>
          <cell r="B486" t="str">
            <v>CTA. 4058872227</v>
          </cell>
          <cell r="C486">
            <v>3353.97</v>
          </cell>
          <cell r="D486">
            <v>0</v>
          </cell>
          <cell r="E486">
            <v>0</v>
          </cell>
          <cell r="F486">
            <v>0</v>
          </cell>
          <cell r="G486">
            <v>3353.97</v>
          </cell>
        </row>
        <row r="487">
          <cell r="A487" t="str">
            <v>1112-0002-0005-0364</v>
          </cell>
          <cell r="B487" t="str">
            <v>CTA. 4058872250</v>
          </cell>
          <cell r="C487">
            <v>3002.24</v>
          </cell>
          <cell r="D487">
            <v>0</v>
          </cell>
          <cell r="E487">
            <v>0</v>
          </cell>
          <cell r="F487">
            <v>0</v>
          </cell>
          <cell r="G487">
            <v>3002.24</v>
          </cell>
        </row>
        <row r="488">
          <cell r="A488" t="str">
            <v>1112-0002-0005-0365</v>
          </cell>
          <cell r="B488" t="str">
            <v>CTA. 4058872268</v>
          </cell>
          <cell r="C488">
            <v>8003202.2400000002</v>
          </cell>
          <cell r="D488">
            <v>0</v>
          </cell>
          <cell r="E488">
            <v>0</v>
          </cell>
          <cell r="F488">
            <v>0</v>
          </cell>
          <cell r="G488">
            <v>8003202.2400000002</v>
          </cell>
        </row>
        <row r="489">
          <cell r="A489" t="str">
            <v>1112-0002-0005-0366</v>
          </cell>
          <cell r="B489" t="str">
            <v>CTA. 4059191304</v>
          </cell>
          <cell r="C489">
            <v>3002.24</v>
          </cell>
          <cell r="D489">
            <v>0</v>
          </cell>
          <cell r="E489">
            <v>0</v>
          </cell>
          <cell r="F489">
            <v>0</v>
          </cell>
          <cell r="G489">
            <v>3002.24</v>
          </cell>
        </row>
        <row r="490">
          <cell r="A490" t="str">
            <v>1112-0002-0005-0367</v>
          </cell>
          <cell r="B490" t="str">
            <v>CTA. 4059191312</v>
          </cell>
          <cell r="C490">
            <v>7100917.2400000002</v>
          </cell>
          <cell r="D490">
            <v>0</v>
          </cell>
          <cell r="E490">
            <v>0</v>
          </cell>
          <cell r="F490">
            <v>0</v>
          </cell>
          <cell r="G490">
            <v>7100917.2400000002</v>
          </cell>
        </row>
        <row r="491">
          <cell r="A491" t="str">
            <v>1112-0002-0005-0368</v>
          </cell>
          <cell r="B491" t="str">
            <v>CTA. 4059191320</v>
          </cell>
          <cell r="C491">
            <v>3525.72</v>
          </cell>
          <cell r="D491">
            <v>0</v>
          </cell>
          <cell r="E491">
            <v>0</v>
          </cell>
          <cell r="F491">
            <v>0</v>
          </cell>
          <cell r="G491">
            <v>3525.72</v>
          </cell>
        </row>
        <row r="492">
          <cell r="A492" t="str">
            <v>1112-0002-0005-0369</v>
          </cell>
          <cell r="B492" t="str">
            <v>CTA. 4059191767</v>
          </cell>
          <cell r="C492">
            <v>3001.92</v>
          </cell>
          <cell r="D492">
            <v>17393989</v>
          </cell>
          <cell r="E492">
            <v>0</v>
          </cell>
          <cell r="F492">
            <v>17393989</v>
          </cell>
          <cell r="G492">
            <v>17396990.920000002</v>
          </cell>
        </row>
        <row r="493">
          <cell r="A493" t="str">
            <v>1112-0002-0005-0371</v>
          </cell>
          <cell r="B493" t="str">
            <v>CTA. 4059191775</v>
          </cell>
          <cell r="C493">
            <v>3506106.38</v>
          </cell>
          <cell r="D493">
            <v>0</v>
          </cell>
          <cell r="E493">
            <v>3503085</v>
          </cell>
          <cell r="F493">
            <v>-3503085</v>
          </cell>
          <cell r="G493">
            <v>3021.38</v>
          </cell>
        </row>
        <row r="494">
          <cell r="A494" t="str">
            <v>1112-0002-0005-0374</v>
          </cell>
          <cell r="B494" t="str">
            <v>CTA. 4059191866</v>
          </cell>
          <cell r="C494">
            <v>2840453.1200000001</v>
          </cell>
          <cell r="D494">
            <v>0</v>
          </cell>
          <cell r="E494">
            <v>0</v>
          </cell>
          <cell r="F494">
            <v>0</v>
          </cell>
          <cell r="G494">
            <v>2840453.1200000001</v>
          </cell>
        </row>
        <row r="495">
          <cell r="A495" t="str">
            <v>1112-0002-0005-0375</v>
          </cell>
          <cell r="B495" t="str">
            <v>CTA. 4059191858</v>
          </cell>
          <cell r="C495">
            <v>6021138.04</v>
          </cell>
          <cell r="D495">
            <v>0</v>
          </cell>
          <cell r="E495">
            <v>0</v>
          </cell>
          <cell r="F495">
            <v>0</v>
          </cell>
          <cell r="G495">
            <v>6021138.04</v>
          </cell>
        </row>
        <row r="496">
          <cell r="A496" t="str">
            <v>1112-0002-0005-0376</v>
          </cell>
          <cell r="B496" t="str">
            <v>CTA. 4059191874</v>
          </cell>
          <cell r="C496">
            <v>384917.85</v>
          </cell>
          <cell r="D496">
            <v>0</v>
          </cell>
          <cell r="E496">
            <v>152346.31</v>
          </cell>
          <cell r="F496">
            <v>-152346.31</v>
          </cell>
          <cell r="G496">
            <v>232571.54</v>
          </cell>
        </row>
        <row r="497">
          <cell r="A497" t="str">
            <v>1112-0002-0005-0378</v>
          </cell>
          <cell r="B497" t="str">
            <v>CTA. 4059191908</v>
          </cell>
          <cell r="C497">
            <v>3002.78</v>
          </cell>
          <cell r="D497">
            <v>5351555.8499999996</v>
          </cell>
          <cell r="E497">
            <v>5351555.8499999996</v>
          </cell>
          <cell r="F497">
            <v>0</v>
          </cell>
          <cell r="G497">
            <v>3002.78</v>
          </cell>
        </row>
        <row r="498">
          <cell r="A498" t="str">
            <v>1112-0002-0005-0379</v>
          </cell>
          <cell r="B498" t="str">
            <v>CTA. 4059191916</v>
          </cell>
          <cell r="C498">
            <v>564214.01</v>
          </cell>
          <cell r="D498">
            <v>1423410.41</v>
          </cell>
          <cell r="E498">
            <v>1149525.21</v>
          </cell>
          <cell r="F498">
            <v>273885.2</v>
          </cell>
          <cell r="G498">
            <v>838099.21</v>
          </cell>
        </row>
        <row r="499">
          <cell r="A499" t="str">
            <v>1112-0002-0005-0380</v>
          </cell>
          <cell r="B499" t="str">
            <v>CTA. 4059760561</v>
          </cell>
          <cell r="C499">
            <v>0</v>
          </cell>
          <cell r="D499">
            <v>63184179</v>
          </cell>
          <cell r="E499">
            <v>63181178</v>
          </cell>
          <cell r="F499">
            <v>3001</v>
          </cell>
          <cell r="G499">
            <v>3001</v>
          </cell>
        </row>
        <row r="500">
          <cell r="A500" t="str">
            <v>1112-0002-0005-0381</v>
          </cell>
          <cell r="B500" t="str">
            <v>CTA. 4059760579</v>
          </cell>
          <cell r="C500">
            <v>0</v>
          </cell>
          <cell r="D500">
            <v>74578604</v>
          </cell>
          <cell r="E500">
            <v>74575603</v>
          </cell>
          <cell r="F500">
            <v>3001</v>
          </cell>
          <cell r="G500">
            <v>3001</v>
          </cell>
        </row>
        <row r="501">
          <cell r="A501" t="str">
            <v>1112-0002-0005-0382</v>
          </cell>
          <cell r="B501" t="str">
            <v>CTA. 4059760587</v>
          </cell>
          <cell r="C501">
            <v>0</v>
          </cell>
          <cell r="D501">
            <v>8644183</v>
          </cell>
          <cell r="E501">
            <v>8641182</v>
          </cell>
          <cell r="F501">
            <v>3001</v>
          </cell>
          <cell r="G501">
            <v>3001</v>
          </cell>
        </row>
        <row r="502">
          <cell r="A502" t="str">
            <v>1112-0002-0005-0383</v>
          </cell>
          <cell r="B502" t="str">
            <v>CTA. 4059760678</v>
          </cell>
          <cell r="C502">
            <v>0</v>
          </cell>
          <cell r="D502">
            <v>421473</v>
          </cell>
          <cell r="E502">
            <v>0</v>
          </cell>
          <cell r="F502">
            <v>421473</v>
          </cell>
          <cell r="G502">
            <v>421473</v>
          </cell>
        </row>
        <row r="503">
          <cell r="A503" t="str">
            <v>1112-0002-0005-0384</v>
          </cell>
          <cell r="B503" t="str">
            <v>CTA. 4059760686</v>
          </cell>
          <cell r="C503">
            <v>0</v>
          </cell>
          <cell r="D503">
            <v>6844720</v>
          </cell>
          <cell r="E503">
            <v>0</v>
          </cell>
          <cell r="F503">
            <v>6844720</v>
          </cell>
          <cell r="G503">
            <v>6844720</v>
          </cell>
        </row>
        <row r="504">
          <cell r="A504" t="str">
            <v>1112-0002-0005-0385</v>
          </cell>
          <cell r="B504" t="str">
            <v>CTA. 4059760553</v>
          </cell>
          <cell r="C504">
            <v>0</v>
          </cell>
          <cell r="D504">
            <v>3002</v>
          </cell>
          <cell r="E504">
            <v>0</v>
          </cell>
          <cell r="F504">
            <v>3002</v>
          </cell>
          <cell r="G504">
            <v>3002</v>
          </cell>
        </row>
        <row r="505">
          <cell r="A505" t="str">
            <v>1112-0002-0005-0386</v>
          </cell>
          <cell r="B505" t="str">
            <v>CTA. 4059760702</v>
          </cell>
          <cell r="C505">
            <v>0</v>
          </cell>
          <cell r="D505">
            <v>3001</v>
          </cell>
          <cell r="E505">
            <v>0</v>
          </cell>
          <cell r="F505">
            <v>3001</v>
          </cell>
          <cell r="G505">
            <v>3001</v>
          </cell>
        </row>
        <row r="506">
          <cell r="A506" t="str">
            <v>1112-0002-0005-0387</v>
          </cell>
          <cell r="B506" t="str">
            <v>CTA. 4059760694</v>
          </cell>
          <cell r="C506">
            <v>0</v>
          </cell>
          <cell r="D506">
            <v>3001</v>
          </cell>
          <cell r="E506">
            <v>0</v>
          </cell>
          <cell r="F506">
            <v>3001</v>
          </cell>
          <cell r="G506">
            <v>3001</v>
          </cell>
        </row>
        <row r="507">
          <cell r="A507" t="str">
            <v>1112-0002-0005-0388</v>
          </cell>
          <cell r="B507" t="str">
            <v>CTA. 4059760546</v>
          </cell>
          <cell r="C507">
            <v>0</v>
          </cell>
          <cell r="D507">
            <v>3001</v>
          </cell>
          <cell r="E507">
            <v>0</v>
          </cell>
          <cell r="F507">
            <v>3001</v>
          </cell>
          <cell r="G507">
            <v>3001</v>
          </cell>
        </row>
        <row r="508">
          <cell r="A508" t="str">
            <v>1112-0002-0005-0389</v>
          </cell>
          <cell r="B508" t="str">
            <v>CTA. 4059760710</v>
          </cell>
          <cell r="C508">
            <v>0</v>
          </cell>
          <cell r="D508">
            <v>3001</v>
          </cell>
          <cell r="E508">
            <v>0</v>
          </cell>
          <cell r="F508">
            <v>3001</v>
          </cell>
          <cell r="G508">
            <v>3001</v>
          </cell>
        </row>
        <row r="509">
          <cell r="A509" t="str">
            <v>1112-0002-0005-0390</v>
          </cell>
          <cell r="B509" t="str">
            <v>CTA. 4060160124</v>
          </cell>
          <cell r="C509">
            <v>0</v>
          </cell>
          <cell r="D509">
            <v>3001</v>
          </cell>
          <cell r="E509">
            <v>0</v>
          </cell>
          <cell r="F509">
            <v>3001</v>
          </cell>
          <cell r="G509">
            <v>3001</v>
          </cell>
        </row>
        <row r="510">
          <cell r="A510" t="str">
            <v>1112-0002-0005-0391</v>
          </cell>
          <cell r="B510" t="str">
            <v>CTA. 4060160132</v>
          </cell>
          <cell r="C510">
            <v>0</v>
          </cell>
          <cell r="D510">
            <v>3001</v>
          </cell>
          <cell r="E510">
            <v>0</v>
          </cell>
          <cell r="F510">
            <v>3001</v>
          </cell>
          <cell r="G510">
            <v>3001</v>
          </cell>
        </row>
        <row r="511">
          <cell r="A511" t="str">
            <v>1112-0002-0005-2013</v>
          </cell>
          <cell r="B511" t="str">
            <v>CTA. 4056687114</v>
          </cell>
          <cell r="C511">
            <v>3135.56</v>
          </cell>
          <cell r="D511">
            <v>0</v>
          </cell>
          <cell r="E511">
            <v>0</v>
          </cell>
          <cell r="F511">
            <v>0</v>
          </cell>
          <cell r="G511">
            <v>3135.56</v>
          </cell>
        </row>
        <row r="512">
          <cell r="A512" t="str">
            <v>1112-0002-0006</v>
          </cell>
          <cell r="B512" t="str">
            <v>SCOTIABANK INVERLAT, S. A.</v>
          </cell>
          <cell r="C512">
            <v>2822682.22</v>
          </cell>
          <cell r="D512">
            <v>0</v>
          </cell>
          <cell r="E512">
            <v>1213583</v>
          </cell>
          <cell r="F512">
            <v>-1213583</v>
          </cell>
          <cell r="G512">
            <v>1609099.22</v>
          </cell>
        </row>
        <row r="513">
          <cell r="A513" t="str">
            <v>1112-0002-0006-0007</v>
          </cell>
          <cell r="B513" t="str">
            <v>CTA. 4606386423</v>
          </cell>
          <cell r="C513">
            <v>55.19</v>
          </cell>
          <cell r="D513">
            <v>0</v>
          </cell>
          <cell r="E513">
            <v>0</v>
          </cell>
          <cell r="F513">
            <v>0</v>
          </cell>
          <cell r="G513">
            <v>55.19</v>
          </cell>
        </row>
        <row r="514">
          <cell r="A514" t="str">
            <v>1112-0002-0006-0017</v>
          </cell>
          <cell r="B514" t="str">
            <v>CTA. 4606399134</v>
          </cell>
          <cell r="C514">
            <v>35.520000000000003</v>
          </cell>
          <cell r="D514">
            <v>0</v>
          </cell>
          <cell r="E514">
            <v>0</v>
          </cell>
          <cell r="F514">
            <v>0</v>
          </cell>
          <cell r="G514">
            <v>35.520000000000003</v>
          </cell>
        </row>
        <row r="515">
          <cell r="A515" t="str">
            <v>1112-0002-0006-0021</v>
          </cell>
          <cell r="B515" t="str">
            <v>CTA. 4600586595</v>
          </cell>
          <cell r="C515">
            <v>245487.31</v>
          </cell>
          <cell r="D515">
            <v>0</v>
          </cell>
          <cell r="E515">
            <v>0</v>
          </cell>
          <cell r="F515">
            <v>0</v>
          </cell>
          <cell r="G515">
            <v>245487.31</v>
          </cell>
        </row>
        <row r="516">
          <cell r="A516" t="str">
            <v>1112-0002-0006-0022</v>
          </cell>
          <cell r="B516" t="str">
            <v>CTA. 4600586609</v>
          </cell>
          <cell r="C516">
            <v>26898.86</v>
          </cell>
          <cell r="D516">
            <v>0</v>
          </cell>
          <cell r="E516">
            <v>0</v>
          </cell>
          <cell r="F516">
            <v>0</v>
          </cell>
          <cell r="G516">
            <v>26898.86</v>
          </cell>
        </row>
        <row r="517">
          <cell r="A517" t="str">
            <v>1112-0002-0006-0023</v>
          </cell>
          <cell r="B517" t="str">
            <v>CTA. 4600586617</v>
          </cell>
          <cell r="C517">
            <v>41560.25</v>
          </cell>
          <cell r="D517">
            <v>0</v>
          </cell>
          <cell r="E517">
            <v>0</v>
          </cell>
          <cell r="F517">
            <v>0</v>
          </cell>
          <cell r="G517">
            <v>41560.25</v>
          </cell>
        </row>
        <row r="518">
          <cell r="A518" t="str">
            <v>1112-0002-0006-0026</v>
          </cell>
          <cell r="B518" t="str">
            <v>CTA. 4600586625</v>
          </cell>
          <cell r="C518">
            <v>11878.81</v>
          </cell>
          <cell r="D518">
            <v>0</v>
          </cell>
          <cell r="E518">
            <v>0</v>
          </cell>
          <cell r="F518">
            <v>0</v>
          </cell>
          <cell r="G518">
            <v>11878.81</v>
          </cell>
        </row>
        <row r="519">
          <cell r="A519" t="str">
            <v>1112-0002-0006-0035</v>
          </cell>
          <cell r="B519" t="str">
            <v>CTA. 4606395953</v>
          </cell>
          <cell r="C519">
            <v>5782</v>
          </cell>
          <cell r="D519">
            <v>0</v>
          </cell>
          <cell r="E519">
            <v>0</v>
          </cell>
          <cell r="F519">
            <v>0</v>
          </cell>
          <cell r="G519">
            <v>5782</v>
          </cell>
        </row>
        <row r="520">
          <cell r="A520" t="str">
            <v>1112-0002-0006-0040</v>
          </cell>
          <cell r="B520" t="str">
            <v>CTA. 04606414753</v>
          </cell>
          <cell r="C520">
            <v>69446.5</v>
          </cell>
          <cell r="D520">
            <v>0</v>
          </cell>
          <cell r="E520">
            <v>0</v>
          </cell>
          <cell r="F520">
            <v>0</v>
          </cell>
          <cell r="G520">
            <v>69446.5</v>
          </cell>
        </row>
        <row r="521">
          <cell r="A521" t="str">
            <v>1112-0002-0006-0042</v>
          </cell>
          <cell r="B521" t="str">
            <v>CTA. 04606414710</v>
          </cell>
          <cell r="C521">
            <v>1405740.84</v>
          </cell>
          <cell r="D521">
            <v>0</v>
          </cell>
          <cell r="E521">
            <v>1213583</v>
          </cell>
          <cell r="F521">
            <v>-1213583</v>
          </cell>
          <cell r="G521">
            <v>192157.84</v>
          </cell>
        </row>
        <row r="522">
          <cell r="A522" t="str">
            <v>1112-0002-0006-0043</v>
          </cell>
          <cell r="B522" t="str">
            <v>CTA. 04606396100</v>
          </cell>
          <cell r="C522">
            <v>127392.15</v>
          </cell>
          <cell r="D522">
            <v>0</v>
          </cell>
          <cell r="E522">
            <v>0</v>
          </cell>
          <cell r="F522">
            <v>0</v>
          </cell>
          <cell r="G522">
            <v>127392.15</v>
          </cell>
        </row>
        <row r="523">
          <cell r="A523" t="str">
            <v>1112-0002-0006-0045</v>
          </cell>
          <cell r="B523" t="str">
            <v>CTA. 04606447155</v>
          </cell>
          <cell r="C523">
            <v>160.22999999999999</v>
          </cell>
          <cell r="D523">
            <v>0</v>
          </cell>
          <cell r="E523">
            <v>0</v>
          </cell>
          <cell r="F523">
            <v>0</v>
          </cell>
          <cell r="G523">
            <v>160.22999999999999</v>
          </cell>
        </row>
        <row r="524">
          <cell r="A524" t="str">
            <v>1112-0002-0006-0046</v>
          </cell>
          <cell r="B524" t="str">
            <v>CTA. 04606447147</v>
          </cell>
          <cell r="C524">
            <v>593472.21</v>
          </cell>
          <cell r="D524">
            <v>0</v>
          </cell>
          <cell r="E524">
            <v>0</v>
          </cell>
          <cell r="F524">
            <v>0</v>
          </cell>
          <cell r="G524">
            <v>593472.21</v>
          </cell>
        </row>
        <row r="525">
          <cell r="A525" t="str">
            <v>1112-0002-0006-0049</v>
          </cell>
          <cell r="B525" t="str">
            <v>CTA. 04606449417</v>
          </cell>
          <cell r="C525">
            <v>294772.34999999998</v>
          </cell>
          <cell r="D525">
            <v>0</v>
          </cell>
          <cell r="E525">
            <v>0</v>
          </cell>
          <cell r="F525">
            <v>0</v>
          </cell>
          <cell r="G525">
            <v>294772.34999999998</v>
          </cell>
        </row>
        <row r="526">
          <cell r="A526" t="str">
            <v>1112-0002-0007</v>
          </cell>
          <cell r="B526" t="str">
            <v>BANCO INTERACCIONES, S. A.</v>
          </cell>
          <cell r="C526">
            <v>53051280.619999997</v>
          </cell>
          <cell r="D526">
            <v>192232236.63999999</v>
          </cell>
          <cell r="E526">
            <v>142080433.72</v>
          </cell>
          <cell r="F526">
            <v>50151802.920000002</v>
          </cell>
          <cell r="G526">
            <v>103203083.54000001</v>
          </cell>
        </row>
        <row r="527">
          <cell r="A527" t="str">
            <v>1112-0002-0007-0001</v>
          </cell>
          <cell r="B527" t="str">
            <v>CTA. 300063584</v>
          </cell>
          <cell r="C527">
            <v>3481399.4</v>
          </cell>
          <cell r="D527">
            <v>0</v>
          </cell>
          <cell r="E527">
            <v>0</v>
          </cell>
          <cell r="F527">
            <v>0</v>
          </cell>
          <cell r="G527">
            <v>3481399.4</v>
          </cell>
        </row>
        <row r="528">
          <cell r="A528" t="str">
            <v>1112-0002-0007-0003</v>
          </cell>
          <cell r="B528" t="str">
            <v>CTA. 300170739</v>
          </cell>
          <cell r="C528">
            <v>2736816.38</v>
          </cell>
          <cell r="D528">
            <v>0</v>
          </cell>
          <cell r="E528">
            <v>0</v>
          </cell>
          <cell r="F528">
            <v>0</v>
          </cell>
          <cell r="G528">
            <v>2736816.38</v>
          </cell>
        </row>
        <row r="529">
          <cell r="A529" t="str">
            <v>1112-0002-0007-0011</v>
          </cell>
          <cell r="B529" t="str">
            <v>CTA. 300156582</v>
          </cell>
          <cell r="C529">
            <v>55832.94</v>
          </cell>
          <cell r="D529">
            <v>0</v>
          </cell>
          <cell r="E529">
            <v>0</v>
          </cell>
          <cell r="F529">
            <v>0</v>
          </cell>
          <cell r="G529">
            <v>55832.94</v>
          </cell>
        </row>
        <row r="530">
          <cell r="A530" t="str">
            <v>1112-0002-0007-0012</v>
          </cell>
          <cell r="B530" t="str">
            <v>CTA. 300156906</v>
          </cell>
          <cell r="C530">
            <v>439153.63</v>
          </cell>
          <cell r="D530">
            <v>0</v>
          </cell>
          <cell r="E530">
            <v>0</v>
          </cell>
          <cell r="F530">
            <v>0</v>
          </cell>
          <cell r="G530">
            <v>439153.63</v>
          </cell>
        </row>
        <row r="531">
          <cell r="A531" t="str">
            <v>1112-0002-0007-0014</v>
          </cell>
          <cell r="B531" t="str">
            <v>CTA. 300168653</v>
          </cell>
          <cell r="C531">
            <v>3829.75</v>
          </cell>
          <cell r="D531">
            <v>0</v>
          </cell>
          <cell r="E531">
            <v>0</v>
          </cell>
          <cell r="F531">
            <v>0</v>
          </cell>
          <cell r="G531">
            <v>3829.75</v>
          </cell>
        </row>
        <row r="532">
          <cell r="A532" t="str">
            <v>1112-0002-0007-0015</v>
          </cell>
          <cell r="B532" t="str">
            <v>CTA. 300168629</v>
          </cell>
          <cell r="C532">
            <v>4655.1899999999996</v>
          </cell>
          <cell r="D532">
            <v>0</v>
          </cell>
          <cell r="E532">
            <v>0</v>
          </cell>
          <cell r="F532">
            <v>0</v>
          </cell>
          <cell r="G532">
            <v>4655.1899999999996</v>
          </cell>
        </row>
        <row r="533">
          <cell r="A533" t="str">
            <v>1112-0002-0007-0016</v>
          </cell>
          <cell r="B533" t="str">
            <v>CTA. 300168645</v>
          </cell>
          <cell r="C533">
            <v>247151.56</v>
          </cell>
          <cell r="D533">
            <v>0</v>
          </cell>
          <cell r="E533">
            <v>129161.45</v>
          </cell>
          <cell r="F533">
            <v>-129161.45</v>
          </cell>
          <cell r="G533">
            <v>117990.11</v>
          </cell>
        </row>
        <row r="534">
          <cell r="A534" t="str">
            <v>1112-0002-0007-0017</v>
          </cell>
          <cell r="B534" t="str">
            <v>CTA. 300169510</v>
          </cell>
          <cell r="C534">
            <v>24488534.07</v>
          </cell>
          <cell r="D534">
            <v>0</v>
          </cell>
          <cell r="E534">
            <v>314779.71000000002</v>
          </cell>
          <cell r="F534">
            <v>-314779.71000000002</v>
          </cell>
          <cell r="G534">
            <v>24173754.359999999</v>
          </cell>
        </row>
        <row r="535">
          <cell r="A535" t="str">
            <v>1112-0002-0007-0018</v>
          </cell>
          <cell r="B535" t="str">
            <v>CTA. 300169501</v>
          </cell>
          <cell r="C535">
            <v>10837046.35</v>
          </cell>
          <cell r="D535">
            <v>0</v>
          </cell>
          <cell r="E535">
            <v>52802.35</v>
          </cell>
          <cell r="F535">
            <v>-52802.35</v>
          </cell>
          <cell r="G535">
            <v>10784244</v>
          </cell>
        </row>
        <row r="536">
          <cell r="A536" t="str">
            <v>1112-0002-0007-0019</v>
          </cell>
          <cell r="B536" t="str">
            <v>CTA. 300170747</v>
          </cell>
          <cell r="C536">
            <v>193971.20000000001</v>
          </cell>
          <cell r="D536">
            <v>0</v>
          </cell>
          <cell r="E536">
            <v>0</v>
          </cell>
          <cell r="F536">
            <v>0</v>
          </cell>
          <cell r="G536">
            <v>193971.20000000001</v>
          </cell>
        </row>
        <row r="537">
          <cell r="A537" t="str">
            <v>1112-0002-0007-0020</v>
          </cell>
          <cell r="B537" t="str">
            <v>CTA. 300170755</v>
          </cell>
          <cell r="C537">
            <v>226413.05</v>
          </cell>
          <cell r="D537">
            <v>1797750</v>
          </cell>
          <cell r="E537">
            <v>1797750</v>
          </cell>
          <cell r="F537">
            <v>0</v>
          </cell>
          <cell r="G537">
            <v>226413.05</v>
          </cell>
        </row>
        <row r="538">
          <cell r="A538" t="str">
            <v>1112-0002-0007-0021</v>
          </cell>
          <cell r="B538" t="str">
            <v>CTA. 300170763</v>
          </cell>
          <cell r="C538">
            <v>7240213.2800000003</v>
          </cell>
          <cell r="D538">
            <v>0</v>
          </cell>
          <cell r="E538">
            <v>0</v>
          </cell>
          <cell r="F538">
            <v>0</v>
          </cell>
          <cell r="G538">
            <v>7240213.2800000003</v>
          </cell>
        </row>
        <row r="539">
          <cell r="A539" t="str">
            <v>1112-0002-0007-0022</v>
          </cell>
          <cell r="B539" t="str">
            <v>CTA. 300170771</v>
          </cell>
          <cell r="C539">
            <v>15288.13</v>
          </cell>
          <cell r="D539">
            <v>0</v>
          </cell>
          <cell r="E539">
            <v>12288.13</v>
          </cell>
          <cell r="F539">
            <v>-12288.13</v>
          </cell>
          <cell r="G539">
            <v>3000</v>
          </cell>
        </row>
        <row r="540">
          <cell r="A540" t="str">
            <v>1112-0002-0007-0023</v>
          </cell>
          <cell r="B540" t="str">
            <v>CTA. 300179191</v>
          </cell>
          <cell r="C540">
            <v>3001.46</v>
          </cell>
          <cell r="D540">
            <v>27747059</v>
          </cell>
          <cell r="E540">
            <v>0</v>
          </cell>
          <cell r="F540">
            <v>27747059</v>
          </cell>
          <cell r="G540">
            <v>27750060.460000001</v>
          </cell>
        </row>
        <row r="541">
          <cell r="A541" t="str">
            <v>1112-0002-0007-0024</v>
          </cell>
          <cell r="B541" t="str">
            <v>CTA. 300189111</v>
          </cell>
          <cell r="C541">
            <v>3001.46</v>
          </cell>
          <cell r="D541">
            <v>17260358</v>
          </cell>
          <cell r="E541">
            <v>0</v>
          </cell>
          <cell r="F541">
            <v>17260358</v>
          </cell>
          <cell r="G541">
            <v>17263359.460000001</v>
          </cell>
        </row>
        <row r="542">
          <cell r="A542" t="str">
            <v>1112-0002-0007-0025</v>
          </cell>
          <cell r="B542" t="str">
            <v>CTA. 300179183</v>
          </cell>
          <cell r="C542">
            <v>3001.46</v>
          </cell>
          <cell r="D542">
            <v>136216998</v>
          </cell>
          <cell r="E542">
            <v>136216998</v>
          </cell>
          <cell r="F542">
            <v>0</v>
          </cell>
          <cell r="G542">
            <v>3001.46</v>
          </cell>
        </row>
        <row r="543">
          <cell r="A543" t="str">
            <v>1112-0002-0007-0026</v>
          </cell>
          <cell r="B543" t="str">
            <v>CTA. 300189103</v>
          </cell>
          <cell r="C543">
            <v>3001.46</v>
          </cell>
          <cell r="D543">
            <v>8714841</v>
          </cell>
          <cell r="E543">
            <v>0</v>
          </cell>
          <cell r="F543">
            <v>8714841</v>
          </cell>
          <cell r="G543">
            <v>8717842.4600000009</v>
          </cell>
        </row>
        <row r="544">
          <cell r="A544" t="str">
            <v>1112-0002-0007-0027</v>
          </cell>
          <cell r="B544" t="str">
            <v>CTA. 300189693</v>
          </cell>
          <cell r="C544">
            <v>3068969.85</v>
          </cell>
          <cell r="D544">
            <v>495230.64</v>
          </cell>
          <cell r="E544">
            <v>3556654.08</v>
          </cell>
          <cell r="F544">
            <v>-3061423.44</v>
          </cell>
          <cell r="G544">
            <v>7546.41</v>
          </cell>
        </row>
        <row r="545">
          <cell r="A545" t="str">
            <v>1112-0002-0008</v>
          </cell>
          <cell r="B545" t="str">
            <v>BANCO MULTIVA, S. A.</v>
          </cell>
          <cell r="C545">
            <v>442361.11</v>
          </cell>
          <cell r="D545">
            <v>39559047.530000001</v>
          </cell>
          <cell r="E545">
            <v>39893143.719999999</v>
          </cell>
          <cell r="F545">
            <v>-334096.19</v>
          </cell>
          <cell r="G545">
            <v>108264.92</v>
          </cell>
        </row>
        <row r="546">
          <cell r="A546" t="str">
            <v>1112-0002-0008-0001</v>
          </cell>
          <cell r="B546" t="str">
            <v>CTA.1850636</v>
          </cell>
          <cell r="C546">
            <v>441258.84</v>
          </cell>
          <cell r="D546">
            <v>39559047.530000001</v>
          </cell>
          <cell r="E546">
            <v>39893143.719999999</v>
          </cell>
          <cell r="F546">
            <v>-334096.19</v>
          </cell>
          <cell r="G546">
            <v>107162.65</v>
          </cell>
        </row>
        <row r="547">
          <cell r="A547" t="str">
            <v>1112-0002-0008-0003</v>
          </cell>
          <cell r="B547" t="str">
            <v>CTA. 00003598624</v>
          </cell>
          <cell r="C547">
            <v>1102.27</v>
          </cell>
          <cell r="D547">
            <v>0</v>
          </cell>
          <cell r="E547">
            <v>0</v>
          </cell>
          <cell r="F547">
            <v>0</v>
          </cell>
          <cell r="G547">
            <v>1102.27</v>
          </cell>
        </row>
        <row r="548">
          <cell r="A548" t="str">
            <v>1112-0002-0009</v>
          </cell>
          <cell r="B548" t="str">
            <v>BANSI, INSTITUCIÓN DE BANCA MÚLTIPLE</v>
          </cell>
          <cell r="C548">
            <v>499826</v>
          </cell>
          <cell r="D548">
            <v>0</v>
          </cell>
          <cell r="E548">
            <v>0</v>
          </cell>
          <cell r="F548">
            <v>0</v>
          </cell>
          <cell r="G548">
            <v>499826</v>
          </cell>
        </row>
        <row r="549">
          <cell r="A549" t="str">
            <v>1112-0002-0009-0001</v>
          </cell>
          <cell r="B549" t="str">
            <v>CTA. 97649960</v>
          </cell>
          <cell r="C549">
            <v>499826</v>
          </cell>
          <cell r="D549">
            <v>0</v>
          </cell>
          <cell r="E549">
            <v>0</v>
          </cell>
          <cell r="F549">
            <v>0</v>
          </cell>
          <cell r="G549">
            <v>499826</v>
          </cell>
        </row>
        <row r="550">
          <cell r="A550" t="str">
            <v>1112-0003</v>
          </cell>
          <cell r="B550" t="str">
            <v>CAJAS RECAUDADORAS NO RESTRINGIDO</v>
          </cell>
          <cell r="C550">
            <v>3333630</v>
          </cell>
          <cell r="D550">
            <v>495439703</v>
          </cell>
          <cell r="E550">
            <v>478065089</v>
          </cell>
          <cell r="F550">
            <v>17374614</v>
          </cell>
          <cell r="G550">
            <v>20708244</v>
          </cell>
        </row>
        <row r="551">
          <cell r="A551" t="str">
            <v>1112-0003-0001</v>
          </cell>
          <cell r="B551" t="str">
            <v>RECAUDADORA DE OTHON P. BLANCO CENTRAL</v>
          </cell>
          <cell r="C551">
            <v>473895</v>
          </cell>
          <cell r="D551">
            <v>57140852</v>
          </cell>
          <cell r="E551">
            <v>55246866</v>
          </cell>
          <cell r="F551">
            <v>1893986</v>
          </cell>
          <cell r="G551">
            <v>2367881</v>
          </cell>
        </row>
        <row r="552">
          <cell r="A552" t="str">
            <v>1112-0003-0001-0001</v>
          </cell>
          <cell r="B552" t="str">
            <v>HSBC, S. A.</v>
          </cell>
          <cell r="C552">
            <v>452074</v>
          </cell>
          <cell r="D552">
            <v>32900995.149999999</v>
          </cell>
          <cell r="E552">
            <v>32381500.149999999</v>
          </cell>
          <cell r="F552">
            <v>519495</v>
          </cell>
          <cell r="G552">
            <v>971569</v>
          </cell>
        </row>
        <row r="553">
          <cell r="A553" t="str">
            <v>1112-0003-0001-0001-0002</v>
          </cell>
          <cell r="B553" t="str">
            <v>CTA. 4049440951</v>
          </cell>
          <cell r="C553">
            <v>217574</v>
          </cell>
          <cell r="D553">
            <v>15327994.84</v>
          </cell>
          <cell r="E553">
            <v>14808499.84</v>
          </cell>
          <cell r="F553">
            <v>519495</v>
          </cell>
          <cell r="G553">
            <v>737069</v>
          </cell>
        </row>
        <row r="554">
          <cell r="A554" t="str">
            <v>1112-0003-0001-0001-0004</v>
          </cell>
          <cell r="B554" t="str">
            <v>CTA. 4053664025</v>
          </cell>
          <cell r="C554">
            <v>0</v>
          </cell>
          <cell r="D554">
            <v>17305582</v>
          </cell>
          <cell r="E554">
            <v>17305582</v>
          </cell>
          <cell r="F554">
            <v>0</v>
          </cell>
          <cell r="G554">
            <v>0</v>
          </cell>
        </row>
        <row r="555">
          <cell r="A555" t="str">
            <v>1112-0003-0001-0001-0005</v>
          </cell>
          <cell r="B555" t="str">
            <v>CTA. 4054523881</v>
          </cell>
          <cell r="C555">
            <v>234500</v>
          </cell>
          <cell r="D555">
            <v>0</v>
          </cell>
          <cell r="E555">
            <v>0</v>
          </cell>
          <cell r="F555">
            <v>0</v>
          </cell>
          <cell r="G555">
            <v>234500</v>
          </cell>
        </row>
        <row r="556">
          <cell r="A556" t="str">
            <v>1112-0003-0001-0001-0007</v>
          </cell>
          <cell r="B556" t="str">
            <v>CTA. 4058871278</v>
          </cell>
          <cell r="C556">
            <v>0</v>
          </cell>
          <cell r="D556">
            <v>267418.31</v>
          </cell>
          <cell r="E556">
            <v>267418.31</v>
          </cell>
          <cell r="F556">
            <v>0</v>
          </cell>
          <cell r="G556">
            <v>0</v>
          </cell>
        </row>
        <row r="557">
          <cell r="A557" t="str">
            <v>1112-0003-0001-0002</v>
          </cell>
          <cell r="B557" t="str">
            <v>BANAMEX, S.A.</v>
          </cell>
          <cell r="C557">
            <v>0</v>
          </cell>
          <cell r="D557">
            <v>4662199</v>
          </cell>
          <cell r="E557">
            <v>3532357</v>
          </cell>
          <cell r="F557">
            <v>1129842</v>
          </cell>
          <cell r="G557">
            <v>1129842</v>
          </cell>
        </row>
        <row r="558">
          <cell r="A558" t="str">
            <v>1112-0003-0001-0002-0002</v>
          </cell>
          <cell r="B558" t="str">
            <v>CTA. 7089679</v>
          </cell>
          <cell r="C558">
            <v>0</v>
          </cell>
          <cell r="D558">
            <v>1140028</v>
          </cell>
          <cell r="E558">
            <v>10186</v>
          </cell>
          <cell r="F558">
            <v>1129842</v>
          </cell>
          <cell r="G558">
            <v>1129842</v>
          </cell>
        </row>
        <row r="559">
          <cell r="A559" t="str">
            <v>1112-0003-0001-0002-0004</v>
          </cell>
          <cell r="B559" t="str">
            <v>CTA. 7157690</v>
          </cell>
          <cell r="C559">
            <v>0</v>
          </cell>
          <cell r="D559">
            <v>3522171</v>
          </cell>
          <cell r="E559">
            <v>3522171</v>
          </cell>
          <cell r="F559">
            <v>0</v>
          </cell>
          <cell r="G559">
            <v>0</v>
          </cell>
        </row>
        <row r="560">
          <cell r="A560" t="str">
            <v>1112-0003-0001-0003</v>
          </cell>
          <cell r="B560" t="str">
            <v>BBVA BANCOMER, S. A.</v>
          </cell>
          <cell r="C560">
            <v>0</v>
          </cell>
          <cell r="D560">
            <v>9994859</v>
          </cell>
          <cell r="E560">
            <v>9994859</v>
          </cell>
          <cell r="F560">
            <v>0</v>
          </cell>
          <cell r="G560">
            <v>0</v>
          </cell>
        </row>
        <row r="561">
          <cell r="A561" t="str">
            <v>1112-0003-0001-0003-0001</v>
          </cell>
          <cell r="B561" t="str">
            <v>CTA. 0443717372</v>
          </cell>
          <cell r="C561">
            <v>0</v>
          </cell>
          <cell r="D561">
            <v>9994859</v>
          </cell>
          <cell r="E561">
            <v>9994859</v>
          </cell>
          <cell r="F561">
            <v>0</v>
          </cell>
          <cell r="G561">
            <v>0</v>
          </cell>
        </row>
        <row r="562">
          <cell r="A562" t="str">
            <v>1112-0003-0001-0004</v>
          </cell>
          <cell r="B562" t="str">
            <v>SANTANDER-SERFIN, S.A.</v>
          </cell>
          <cell r="C562">
            <v>21821</v>
          </cell>
          <cell r="D562">
            <v>4519952</v>
          </cell>
          <cell r="E562">
            <v>4275303</v>
          </cell>
          <cell r="F562">
            <v>244649</v>
          </cell>
          <cell r="G562">
            <v>266470</v>
          </cell>
        </row>
        <row r="563">
          <cell r="A563" t="str">
            <v>1112-0003-0001-0004-0001</v>
          </cell>
          <cell r="B563" t="str">
            <v>CTA. 65501327662</v>
          </cell>
          <cell r="C563">
            <v>0</v>
          </cell>
          <cell r="D563">
            <v>3438741</v>
          </cell>
          <cell r="E563">
            <v>2970310</v>
          </cell>
          <cell r="F563">
            <v>468431</v>
          </cell>
          <cell r="G563">
            <v>468431</v>
          </cell>
        </row>
        <row r="564">
          <cell r="A564" t="str">
            <v>1112-0003-0001-0004-0002</v>
          </cell>
          <cell r="B564" t="str">
            <v>CTA. 65502396335</v>
          </cell>
          <cell r="C564">
            <v>21821</v>
          </cell>
          <cell r="D564">
            <v>1081211</v>
          </cell>
          <cell r="E564">
            <v>1304993</v>
          </cell>
          <cell r="F564">
            <v>-223782</v>
          </cell>
          <cell r="G564">
            <v>-201961</v>
          </cell>
        </row>
        <row r="565">
          <cell r="A565" t="str">
            <v>1112-0003-0001-0005</v>
          </cell>
          <cell r="B565" t="str">
            <v>BANORTE, S.A.</v>
          </cell>
          <cell r="C565">
            <v>0</v>
          </cell>
          <cell r="D565">
            <v>4074904.85</v>
          </cell>
          <cell r="E565">
            <v>4074904.85</v>
          </cell>
          <cell r="F565">
            <v>0</v>
          </cell>
          <cell r="G565">
            <v>0</v>
          </cell>
        </row>
        <row r="566">
          <cell r="A566" t="str">
            <v>1112-0003-0001-0005-0001</v>
          </cell>
          <cell r="B566" t="str">
            <v>CTA. 0155958555</v>
          </cell>
          <cell r="C566">
            <v>0</v>
          </cell>
          <cell r="D566">
            <v>4017177</v>
          </cell>
          <cell r="E566">
            <v>4017177</v>
          </cell>
          <cell r="F566">
            <v>0</v>
          </cell>
          <cell r="G566">
            <v>0</v>
          </cell>
        </row>
        <row r="567">
          <cell r="A567" t="str">
            <v>1112-0003-0001-0005-0003</v>
          </cell>
          <cell r="B567" t="str">
            <v>CTA. 0832421846</v>
          </cell>
          <cell r="C567">
            <v>0</v>
          </cell>
          <cell r="D567">
            <v>57727.85</v>
          </cell>
          <cell r="E567">
            <v>57727.85</v>
          </cell>
          <cell r="F567">
            <v>0</v>
          </cell>
          <cell r="G567">
            <v>0</v>
          </cell>
        </row>
        <row r="568">
          <cell r="A568" t="str">
            <v>1112-0003-0001-0006</v>
          </cell>
          <cell r="B568" t="str">
            <v>SCOTIABANK-INVERLAT, S. A.</v>
          </cell>
          <cell r="C568">
            <v>0</v>
          </cell>
          <cell r="D568">
            <v>987942</v>
          </cell>
          <cell r="E568">
            <v>987942</v>
          </cell>
          <cell r="F568">
            <v>0</v>
          </cell>
          <cell r="G568">
            <v>0</v>
          </cell>
        </row>
        <row r="569">
          <cell r="A569" t="str">
            <v>1112-0003-0001-0006-0002</v>
          </cell>
          <cell r="B569" t="str">
            <v>CTA. 04606451810</v>
          </cell>
          <cell r="C569">
            <v>0</v>
          </cell>
          <cell r="D569">
            <v>987942</v>
          </cell>
          <cell r="E569">
            <v>987942</v>
          </cell>
          <cell r="F569">
            <v>0</v>
          </cell>
          <cell r="G569">
            <v>0</v>
          </cell>
        </row>
        <row r="570">
          <cell r="A570" t="str">
            <v>1112-0003-0002</v>
          </cell>
          <cell r="B570" t="str">
            <v>RECAUDADORA DE BENITO JUAREZ</v>
          </cell>
          <cell r="C570">
            <v>885010</v>
          </cell>
          <cell r="D570">
            <v>279087144</v>
          </cell>
          <cell r="E570">
            <v>272165576</v>
          </cell>
          <cell r="F570">
            <v>6921568</v>
          </cell>
          <cell r="G570">
            <v>7806578</v>
          </cell>
        </row>
        <row r="571">
          <cell r="A571" t="str">
            <v>1112-0003-0002-0001</v>
          </cell>
          <cell r="B571" t="str">
            <v>HSBC, S. A.</v>
          </cell>
          <cell r="C571">
            <v>649220</v>
          </cell>
          <cell r="D571">
            <v>97545157.599999994</v>
          </cell>
          <cell r="E571">
            <v>91080218.599999994</v>
          </cell>
          <cell r="F571">
            <v>6464939</v>
          </cell>
          <cell r="G571">
            <v>7114159</v>
          </cell>
        </row>
        <row r="572">
          <cell r="A572" t="str">
            <v>1112-0003-0002-0001-0004</v>
          </cell>
          <cell r="B572" t="str">
            <v>CTA. 4049440977</v>
          </cell>
          <cell r="C572">
            <v>649220</v>
          </cell>
          <cell r="D572">
            <v>59437867.600000001</v>
          </cell>
          <cell r="E572">
            <v>52972928.600000001</v>
          </cell>
          <cell r="F572">
            <v>6464939</v>
          </cell>
          <cell r="G572">
            <v>7114159</v>
          </cell>
        </row>
        <row r="573">
          <cell r="A573" t="str">
            <v>1112-0003-0002-0001-0006</v>
          </cell>
          <cell r="B573" t="str">
            <v>CTA. 4053664025</v>
          </cell>
          <cell r="C573">
            <v>0</v>
          </cell>
          <cell r="D573">
            <v>38107290</v>
          </cell>
          <cell r="E573">
            <v>38107290</v>
          </cell>
          <cell r="F573">
            <v>0</v>
          </cell>
          <cell r="G573">
            <v>0</v>
          </cell>
        </row>
        <row r="574">
          <cell r="A574" t="str">
            <v>1112-0003-0002-0002</v>
          </cell>
          <cell r="B574" t="str">
            <v>BANAMEX, S.A.</v>
          </cell>
          <cell r="C574">
            <v>0</v>
          </cell>
          <cell r="D574">
            <v>20268747.399999999</v>
          </cell>
          <cell r="E574">
            <v>20268747.399999999</v>
          </cell>
          <cell r="F574">
            <v>0</v>
          </cell>
          <cell r="G574">
            <v>0</v>
          </cell>
        </row>
        <row r="575">
          <cell r="A575" t="str">
            <v>1112-0003-0002-0002-0001</v>
          </cell>
          <cell r="B575" t="str">
            <v>CTA. 7157690</v>
          </cell>
          <cell r="C575">
            <v>0</v>
          </cell>
          <cell r="D575">
            <v>20055726</v>
          </cell>
          <cell r="E575">
            <v>20055726</v>
          </cell>
          <cell r="F575">
            <v>0</v>
          </cell>
          <cell r="G575">
            <v>0</v>
          </cell>
        </row>
        <row r="576">
          <cell r="A576" t="str">
            <v>1112-0003-0002-0002-0003</v>
          </cell>
          <cell r="B576" t="str">
            <v>CTA. 7089679</v>
          </cell>
          <cell r="C576">
            <v>0</v>
          </cell>
          <cell r="D576">
            <v>213021.4</v>
          </cell>
          <cell r="E576">
            <v>213021.4</v>
          </cell>
          <cell r="F576">
            <v>0</v>
          </cell>
          <cell r="G576">
            <v>0</v>
          </cell>
        </row>
        <row r="577">
          <cell r="A577" t="str">
            <v>1112-0003-0002-0003</v>
          </cell>
          <cell r="B577" t="str">
            <v>BBVA BANCOMER, S.A.</v>
          </cell>
          <cell r="C577">
            <v>0</v>
          </cell>
          <cell r="D577">
            <v>58746388</v>
          </cell>
          <cell r="E577">
            <v>58746388</v>
          </cell>
          <cell r="F577">
            <v>0</v>
          </cell>
          <cell r="G577">
            <v>0</v>
          </cell>
        </row>
        <row r="578">
          <cell r="A578" t="str">
            <v>1112-0003-0002-0003-0001</v>
          </cell>
          <cell r="B578" t="str">
            <v>CTA. 44371737-2</v>
          </cell>
          <cell r="C578">
            <v>0</v>
          </cell>
          <cell r="D578">
            <v>58746388</v>
          </cell>
          <cell r="E578">
            <v>58746388</v>
          </cell>
          <cell r="F578">
            <v>0</v>
          </cell>
          <cell r="G578">
            <v>0</v>
          </cell>
        </row>
        <row r="579">
          <cell r="A579" t="str">
            <v>1112-0003-0002-0004</v>
          </cell>
          <cell r="B579" t="str">
            <v>SANTANDER-SERFIN, S.A.</v>
          </cell>
          <cell r="C579">
            <v>144208</v>
          </cell>
          <cell r="D579">
            <v>50237953</v>
          </cell>
          <cell r="E579">
            <v>49781324</v>
          </cell>
          <cell r="F579">
            <v>456629</v>
          </cell>
          <cell r="G579">
            <v>600837</v>
          </cell>
        </row>
        <row r="580">
          <cell r="A580" t="str">
            <v>1112-0003-0002-0004-0002</v>
          </cell>
          <cell r="B580" t="str">
            <v>CTA. 65501327662</v>
          </cell>
          <cell r="C580">
            <v>0</v>
          </cell>
          <cell r="D580">
            <v>42402146</v>
          </cell>
          <cell r="E580">
            <v>31613457</v>
          </cell>
          <cell r="F580">
            <v>10788689</v>
          </cell>
          <cell r="G580">
            <v>10788689</v>
          </cell>
        </row>
        <row r="581">
          <cell r="A581" t="str">
            <v>1112-0003-0002-0004-0003</v>
          </cell>
          <cell r="B581" t="str">
            <v>CTA. 65502396335</v>
          </cell>
          <cell r="C581">
            <v>144208</v>
          </cell>
          <cell r="D581">
            <v>7835807</v>
          </cell>
          <cell r="E581">
            <v>18167867</v>
          </cell>
          <cell r="F581">
            <v>-10332060</v>
          </cell>
          <cell r="G581">
            <v>-10187852</v>
          </cell>
        </row>
        <row r="582">
          <cell r="A582" t="str">
            <v>1112-0003-0002-0005</v>
          </cell>
          <cell r="B582" t="str">
            <v>BANORTE, S.A.</v>
          </cell>
          <cell r="C582">
            <v>91582</v>
          </cell>
          <cell r="D582">
            <v>41687210</v>
          </cell>
          <cell r="E582">
            <v>41687210</v>
          </cell>
          <cell r="F582">
            <v>0</v>
          </cell>
          <cell r="G582">
            <v>91582</v>
          </cell>
        </row>
        <row r="583">
          <cell r="A583" t="str">
            <v>1112-0003-0002-0005-0002</v>
          </cell>
          <cell r="B583" t="str">
            <v>CTA. 0155958555</v>
          </cell>
          <cell r="C583">
            <v>91582</v>
          </cell>
          <cell r="D583">
            <v>41687210</v>
          </cell>
          <cell r="E583">
            <v>41687210</v>
          </cell>
          <cell r="F583">
            <v>0</v>
          </cell>
          <cell r="G583">
            <v>91582</v>
          </cell>
        </row>
        <row r="584">
          <cell r="A584" t="str">
            <v>1112-0003-0002-0006</v>
          </cell>
          <cell r="B584" t="str">
            <v>SCOTIABANK-INVERLAT, S. A.</v>
          </cell>
          <cell r="C584">
            <v>0</v>
          </cell>
          <cell r="D584">
            <v>10601688</v>
          </cell>
          <cell r="E584">
            <v>10601688</v>
          </cell>
          <cell r="F584">
            <v>0</v>
          </cell>
          <cell r="G584">
            <v>0</v>
          </cell>
        </row>
        <row r="585">
          <cell r="A585" t="str">
            <v>1112-0003-0002-0006-0002</v>
          </cell>
          <cell r="B585" t="str">
            <v>CTA. 04606451810</v>
          </cell>
          <cell r="C585">
            <v>0</v>
          </cell>
          <cell r="D585">
            <v>10601688</v>
          </cell>
          <cell r="E585">
            <v>10601688</v>
          </cell>
          <cell r="F585">
            <v>0</v>
          </cell>
          <cell r="G585">
            <v>0</v>
          </cell>
        </row>
        <row r="586">
          <cell r="A586" t="str">
            <v>1112-0003-0003</v>
          </cell>
          <cell r="B586" t="str">
            <v>RECAUDADORA DE COZUMEL</v>
          </cell>
          <cell r="C586">
            <v>504686</v>
          </cell>
          <cell r="D586">
            <v>23363209</v>
          </cell>
          <cell r="E586">
            <v>22975722</v>
          </cell>
          <cell r="F586">
            <v>387487</v>
          </cell>
          <cell r="G586">
            <v>892173</v>
          </cell>
        </row>
        <row r="587">
          <cell r="A587" t="str">
            <v>1112-0003-0003-0001</v>
          </cell>
          <cell r="B587" t="str">
            <v>HSBC, S.A.</v>
          </cell>
          <cell r="C587">
            <v>489027</v>
          </cell>
          <cell r="D587">
            <v>8276935</v>
          </cell>
          <cell r="E587">
            <v>7979026</v>
          </cell>
          <cell r="F587">
            <v>297909</v>
          </cell>
          <cell r="G587">
            <v>786936</v>
          </cell>
        </row>
        <row r="588">
          <cell r="A588" t="str">
            <v>1112-0003-0003-0001-0003</v>
          </cell>
          <cell r="B588" t="str">
            <v>CTA 4049440985</v>
          </cell>
          <cell r="C588">
            <v>489027</v>
          </cell>
          <cell r="D588">
            <v>7476580</v>
          </cell>
          <cell r="E588">
            <v>7178671</v>
          </cell>
          <cell r="F588">
            <v>297909</v>
          </cell>
          <cell r="G588">
            <v>786936</v>
          </cell>
        </row>
        <row r="589">
          <cell r="A589" t="str">
            <v>1112-0003-0003-0001-0005</v>
          </cell>
          <cell r="B589" t="str">
            <v>CTA. 4053664025</v>
          </cell>
          <cell r="C589">
            <v>0</v>
          </cell>
          <cell r="D589">
            <v>800355</v>
          </cell>
          <cell r="E589">
            <v>800355</v>
          </cell>
          <cell r="F589">
            <v>0</v>
          </cell>
          <cell r="G589">
            <v>0</v>
          </cell>
        </row>
        <row r="590">
          <cell r="A590" t="str">
            <v>1112-0003-0003-0002</v>
          </cell>
          <cell r="B590" t="str">
            <v>BANAMEX, S.A.</v>
          </cell>
          <cell r="C590">
            <v>0</v>
          </cell>
          <cell r="D590">
            <v>2102181</v>
          </cell>
          <cell r="E590">
            <v>2102181</v>
          </cell>
          <cell r="F590">
            <v>0</v>
          </cell>
          <cell r="G590">
            <v>0</v>
          </cell>
        </row>
        <row r="591">
          <cell r="A591" t="str">
            <v>1112-0003-0003-0002-0001</v>
          </cell>
          <cell r="B591" t="str">
            <v>CTA. 7157690</v>
          </cell>
          <cell r="C591">
            <v>0</v>
          </cell>
          <cell r="D591">
            <v>2023442</v>
          </cell>
          <cell r="E591">
            <v>2023442</v>
          </cell>
          <cell r="F591">
            <v>0</v>
          </cell>
          <cell r="G591">
            <v>0</v>
          </cell>
        </row>
        <row r="592">
          <cell r="A592" t="str">
            <v>1112-0003-0003-0002-0002</v>
          </cell>
          <cell r="B592" t="str">
            <v>CTA. 7089679</v>
          </cell>
          <cell r="C592">
            <v>0</v>
          </cell>
          <cell r="D592">
            <v>78739</v>
          </cell>
          <cell r="E592">
            <v>78739</v>
          </cell>
          <cell r="F592">
            <v>0</v>
          </cell>
          <cell r="G592">
            <v>0</v>
          </cell>
        </row>
        <row r="593">
          <cell r="A593" t="str">
            <v>1112-0003-0003-0003</v>
          </cell>
          <cell r="B593" t="str">
            <v>BANORTE, S.A.</v>
          </cell>
          <cell r="C593">
            <v>0</v>
          </cell>
          <cell r="D593">
            <v>1082090</v>
          </cell>
          <cell r="E593">
            <v>1082090</v>
          </cell>
          <cell r="F593">
            <v>0</v>
          </cell>
          <cell r="G593">
            <v>0</v>
          </cell>
        </row>
        <row r="594">
          <cell r="A594" t="str">
            <v>1112-0003-0003-0003-0002</v>
          </cell>
          <cell r="B594" t="str">
            <v>CTA. 0155958555</v>
          </cell>
          <cell r="C594">
            <v>0</v>
          </cell>
          <cell r="D594">
            <v>1082090</v>
          </cell>
          <cell r="E594">
            <v>1082090</v>
          </cell>
          <cell r="F594">
            <v>0</v>
          </cell>
          <cell r="G594">
            <v>0</v>
          </cell>
        </row>
        <row r="595">
          <cell r="A595" t="str">
            <v>1112-0003-0003-0004</v>
          </cell>
          <cell r="B595" t="str">
            <v>SANTANDER SERFIN, S. A.</v>
          </cell>
          <cell r="C595">
            <v>15659</v>
          </cell>
          <cell r="D595">
            <v>2223584</v>
          </cell>
          <cell r="E595">
            <v>2134006</v>
          </cell>
          <cell r="F595">
            <v>89578</v>
          </cell>
          <cell r="G595">
            <v>105237</v>
          </cell>
        </row>
        <row r="596">
          <cell r="A596" t="str">
            <v>1112-0003-0003-0004-0002</v>
          </cell>
          <cell r="B596" t="str">
            <v>CTA. 65501327662</v>
          </cell>
          <cell r="C596">
            <v>0</v>
          </cell>
          <cell r="D596">
            <v>1226858</v>
          </cell>
          <cell r="E596">
            <v>868164</v>
          </cell>
          <cell r="F596">
            <v>358694</v>
          </cell>
          <cell r="G596">
            <v>358694</v>
          </cell>
        </row>
        <row r="597">
          <cell r="A597" t="str">
            <v>1112-0003-0003-0004-0003</v>
          </cell>
          <cell r="B597" t="str">
            <v>CTA. 65502396335</v>
          </cell>
          <cell r="C597">
            <v>15659</v>
          </cell>
          <cell r="D597">
            <v>996726</v>
          </cell>
          <cell r="E597">
            <v>1265842</v>
          </cell>
          <cell r="F597">
            <v>-269116</v>
          </cell>
          <cell r="G597">
            <v>-253457</v>
          </cell>
        </row>
        <row r="598">
          <cell r="A598" t="str">
            <v>1112-0003-0003-0005</v>
          </cell>
          <cell r="B598" t="str">
            <v>BBVA BANCOMER, S. A.</v>
          </cell>
          <cell r="C598">
            <v>0</v>
          </cell>
          <cell r="D598">
            <v>9442406</v>
          </cell>
          <cell r="E598">
            <v>9442406</v>
          </cell>
          <cell r="F598">
            <v>0</v>
          </cell>
          <cell r="G598">
            <v>0</v>
          </cell>
        </row>
        <row r="599">
          <cell r="A599" t="str">
            <v>1112-0003-0003-0005-0001</v>
          </cell>
          <cell r="B599" t="str">
            <v>CTA. 0443717372</v>
          </cell>
          <cell r="C599">
            <v>0</v>
          </cell>
          <cell r="D599">
            <v>9442406</v>
          </cell>
          <cell r="E599">
            <v>9442406</v>
          </cell>
          <cell r="F599">
            <v>0</v>
          </cell>
          <cell r="G599">
            <v>0</v>
          </cell>
        </row>
        <row r="600">
          <cell r="A600" t="str">
            <v>1112-0003-0003-0006</v>
          </cell>
          <cell r="B600" t="str">
            <v>SCOTIABANK-INVERLAT, S. A.</v>
          </cell>
          <cell r="C600">
            <v>0</v>
          </cell>
          <cell r="D600">
            <v>236013</v>
          </cell>
          <cell r="E600">
            <v>236013</v>
          </cell>
          <cell r="F600">
            <v>0</v>
          </cell>
          <cell r="G600">
            <v>0</v>
          </cell>
        </row>
        <row r="601">
          <cell r="A601" t="str">
            <v>1112-0003-0003-0006-0002</v>
          </cell>
          <cell r="B601" t="str">
            <v>CTA. 04606451810</v>
          </cell>
          <cell r="C601">
            <v>0</v>
          </cell>
          <cell r="D601">
            <v>236013</v>
          </cell>
          <cell r="E601">
            <v>236013</v>
          </cell>
          <cell r="F601">
            <v>0</v>
          </cell>
          <cell r="G601">
            <v>0</v>
          </cell>
        </row>
        <row r="602">
          <cell r="A602" t="str">
            <v>1112-0003-0004</v>
          </cell>
          <cell r="B602" t="str">
            <v>RECAUDADORA DE ISLA MUJERES</v>
          </cell>
          <cell r="C602">
            <v>27502</v>
          </cell>
          <cell r="D602">
            <v>11044867</v>
          </cell>
          <cell r="E602">
            <v>9613535</v>
          </cell>
          <cell r="F602">
            <v>1431332</v>
          </cell>
          <cell r="G602">
            <v>1458834</v>
          </cell>
        </row>
        <row r="603">
          <cell r="A603" t="str">
            <v>1112-0003-0004-0001</v>
          </cell>
          <cell r="B603" t="str">
            <v>HSBC, S.A.</v>
          </cell>
          <cell r="C603">
            <v>27502</v>
          </cell>
          <cell r="D603">
            <v>3549062</v>
          </cell>
          <cell r="E603">
            <v>2129865</v>
          </cell>
          <cell r="F603">
            <v>1419197</v>
          </cell>
          <cell r="G603">
            <v>1446699</v>
          </cell>
        </row>
        <row r="604">
          <cell r="A604" t="str">
            <v>1112-0003-0004-0001-0003</v>
          </cell>
          <cell r="B604" t="str">
            <v>CTA 4049441025</v>
          </cell>
          <cell r="C604">
            <v>27502</v>
          </cell>
          <cell r="D604">
            <v>2622526</v>
          </cell>
          <cell r="E604">
            <v>1203329</v>
          </cell>
          <cell r="F604">
            <v>1419197</v>
          </cell>
          <cell r="G604">
            <v>1446699</v>
          </cell>
        </row>
        <row r="605">
          <cell r="A605" t="str">
            <v>1112-0003-0004-0001-0005</v>
          </cell>
          <cell r="B605" t="str">
            <v>CTA. 4053664025</v>
          </cell>
          <cell r="C605">
            <v>0</v>
          </cell>
          <cell r="D605">
            <v>926536</v>
          </cell>
          <cell r="E605">
            <v>926536</v>
          </cell>
          <cell r="F605">
            <v>0</v>
          </cell>
          <cell r="G605">
            <v>0</v>
          </cell>
        </row>
        <row r="606">
          <cell r="A606" t="str">
            <v>1112-0003-0004-0002</v>
          </cell>
          <cell r="B606" t="str">
            <v>BANAMEX, S.A.</v>
          </cell>
          <cell r="C606">
            <v>0</v>
          </cell>
          <cell r="D606">
            <v>1833732</v>
          </cell>
          <cell r="E606">
            <v>1833732</v>
          </cell>
          <cell r="F606">
            <v>0</v>
          </cell>
          <cell r="G606">
            <v>0</v>
          </cell>
        </row>
        <row r="607">
          <cell r="A607" t="str">
            <v>1112-0003-0004-0002-0001</v>
          </cell>
          <cell r="B607" t="str">
            <v>CTA. 7089679</v>
          </cell>
          <cell r="C607">
            <v>0</v>
          </cell>
          <cell r="D607">
            <v>185673</v>
          </cell>
          <cell r="E607">
            <v>185673</v>
          </cell>
          <cell r="F607">
            <v>0</v>
          </cell>
          <cell r="G607">
            <v>0</v>
          </cell>
        </row>
        <row r="608">
          <cell r="A608" t="str">
            <v>1112-0003-0004-0002-0002</v>
          </cell>
          <cell r="B608" t="str">
            <v>CTA. 7157690</v>
          </cell>
          <cell r="C608">
            <v>0</v>
          </cell>
          <cell r="D608">
            <v>1648059</v>
          </cell>
          <cell r="E608">
            <v>1648059</v>
          </cell>
          <cell r="F608">
            <v>0</v>
          </cell>
          <cell r="G608">
            <v>0</v>
          </cell>
        </row>
        <row r="609">
          <cell r="A609" t="str">
            <v>1112-0003-0004-0003</v>
          </cell>
          <cell r="B609" t="str">
            <v>BBVA BANCOMER, S.A.</v>
          </cell>
          <cell r="C609">
            <v>0</v>
          </cell>
          <cell r="D609">
            <v>1425323</v>
          </cell>
          <cell r="E609">
            <v>1425323</v>
          </cell>
          <cell r="F609">
            <v>0</v>
          </cell>
          <cell r="G609">
            <v>0</v>
          </cell>
        </row>
        <row r="610">
          <cell r="A610" t="str">
            <v>1112-0003-0004-0003-0001</v>
          </cell>
          <cell r="B610" t="str">
            <v>CTA. 0443717372</v>
          </cell>
          <cell r="C610">
            <v>0</v>
          </cell>
          <cell r="D610">
            <v>1425323</v>
          </cell>
          <cell r="E610">
            <v>1425323</v>
          </cell>
          <cell r="F610">
            <v>0</v>
          </cell>
          <cell r="G610">
            <v>0</v>
          </cell>
        </row>
        <row r="611">
          <cell r="A611" t="str">
            <v>1112-0003-0004-0004</v>
          </cell>
          <cell r="B611" t="str">
            <v>SANTANDER SERFIN, S. A.</v>
          </cell>
          <cell r="C611">
            <v>0</v>
          </cell>
          <cell r="D611">
            <v>215185</v>
          </cell>
          <cell r="E611">
            <v>203050</v>
          </cell>
          <cell r="F611">
            <v>12135</v>
          </cell>
          <cell r="G611">
            <v>12135</v>
          </cell>
        </row>
        <row r="612">
          <cell r="A612" t="str">
            <v>1112-0003-0004-0004-0001</v>
          </cell>
          <cell r="B612" t="str">
            <v>CTA. 65501327662</v>
          </cell>
          <cell r="C612">
            <v>0</v>
          </cell>
          <cell r="D612">
            <v>118262</v>
          </cell>
          <cell r="E612">
            <v>51961</v>
          </cell>
          <cell r="F612">
            <v>66301</v>
          </cell>
          <cell r="G612">
            <v>66301</v>
          </cell>
        </row>
        <row r="613">
          <cell r="A613" t="str">
            <v>1112-0003-0004-0004-0003</v>
          </cell>
          <cell r="B613" t="str">
            <v>CTA. 65502396335</v>
          </cell>
          <cell r="C613">
            <v>0</v>
          </cell>
          <cell r="D613">
            <v>96923</v>
          </cell>
          <cell r="E613">
            <v>151089</v>
          </cell>
          <cell r="F613">
            <v>-54166</v>
          </cell>
          <cell r="G613">
            <v>-54166</v>
          </cell>
        </row>
        <row r="614">
          <cell r="A614" t="str">
            <v>1112-0003-0004-0005</v>
          </cell>
          <cell r="B614" t="str">
            <v>BANORTE, S. A.</v>
          </cell>
          <cell r="C614">
            <v>0</v>
          </cell>
          <cell r="D614">
            <v>3829082</v>
          </cell>
          <cell r="E614">
            <v>3829082</v>
          </cell>
          <cell r="F614">
            <v>0</v>
          </cell>
          <cell r="G614">
            <v>0</v>
          </cell>
        </row>
        <row r="615">
          <cell r="A615" t="str">
            <v>1112-0003-0004-0005-0002</v>
          </cell>
          <cell r="B615" t="str">
            <v>CTA. 155958555</v>
          </cell>
          <cell r="C615">
            <v>0</v>
          </cell>
          <cell r="D615">
            <v>3829082</v>
          </cell>
          <cell r="E615">
            <v>3829082</v>
          </cell>
          <cell r="F615">
            <v>0</v>
          </cell>
          <cell r="G615">
            <v>0</v>
          </cell>
        </row>
        <row r="616">
          <cell r="A616" t="str">
            <v>1112-0003-0004-0006</v>
          </cell>
          <cell r="B616" t="str">
            <v>SCOTIABANK-INVERLAT</v>
          </cell>
          <cell r="C616">
            <v>0</v>
          </cell>
          <cell r="D616">
            <v>192483</v>
          </cell>
          <cell r="E616">
            <v>192483</v>
          </cell>
          <cell r="F616">
            <v>0</v>
          </cell>
          <cell r="G616">
            <v>0</v>
          </cell>
        </row>
        <row r="617">
          <cell r="A617" t="str">
            <v>1112-0003-0004-0006-0002</v>
          </cell>
          <cell r="B617" t="str">
            <v>CTA. 04606451810</v>
          </cell>
          <cell r="C617">
            <v>0</v>
          </cell>
          <cell r="D617">
            <v>192483</v>
          </cell>
          <cell r="E617">
            <v>192483</v>
          </cell>
          <cell r="F617">
            <v>0</v>
          </cell>
          <cell r="G617">
            <v>0</v>
          </cell>
        </row>
        <row r="618">
          <cell r="A618" t="str">
            <v>1112-0003-0005</v>
          </cell>
          <cell r="B618" t="str">
            <v>RECAUDADORA DE FELIPE CARRILLO PUERTO</v>
          </cell>
          <cell r="C618">
            <v>2683</v>
          </cell>
          <cell r="D618">
            <v>3923431</v>
          </cell>
          <cell r="E618">
            <v>3454420</v>
          </cell>
          <cell r="F618">
            <v>469011</v>
          </cell>
          <cell r="G618">
            <v>471694</v>
          </cell>
        </row>
        <row r="619">
          <cell r="A619" t="str">
            <v>1112-0003-0005-0001</v>
          </cell>
          <cell r="B619" t="str">
            <v>HSBC, S.A.</v>
          </cell>
          <cell r="C619">
            <v>1999</v>
          </cell>
          <cell r="D619">
            <v>3386146</v>
          </cell>
          <cell r="E619">
            <v>2928077</v>
          </cell>
          <cell r="F619">
            <v>458069</v>
          </cell>
          <cell r="G619">
            <v>460068</v>
          </cell>
        </row>
        <row r="620">
          <cell r="A620" t="str">
            <v>1112-0003-0005-0001-0003</v>
          </cell>
          <cell r="B620" t="str">
            <v>CTA 4050273861</v>
          </cell>
          <cell r="C620">
            <v>1999</v>
          </cell>
          <cell r="D620">
            <v>2582885</v>
          </cell>
          <cell r="E620">
            <v>2124816</v>
          </cell>
          <cell r="F620">
            <v>458069</v>
          </cell>
          <cell r="G620">
            <v>460068</v>
          </cell>
        </row>
        <row r="621">
          <cell r="A621" t="str">
            <v>1112-0003-0005-0001-0005</v>
          </cell>
          <cell r="B621" t="str">
            <v>CTA. 4053664025</v>
          </cell>
          <cell r="C621">
            <v>0</v>
          </cell>
          <cell r="D621">
            <v>803261</v>
          </cell>
          <cell r="E621">
            <v>803261</v>
          </cell>
          <cell r="F621">
            <v>0</v>
          </cell>
          <cell r="G621">
            <v>0</v>
          </cell>
        </row>
        <row r="622">
          <cell r="A622" t="str">
            <v>1112-0003-0005-0003</v>
          </cell>
          <cell r="B622" t="str">
            <v>BBVA BANCOMER, S.A.</v>
          </cell>
          <cell r="C622">
            <v>0</v>
          </cell>
          <cell r="D622">
            <v>254408</v>
          </cell>
          <cell r="E622">
            <v>254408</v>
          </cell>
          <cell r="F622">
            <v>0</v>
          </cell>
          <cell r="G622">
            <v>0</v>
          </cell>
        </row>
        <row r="623">
          <cell r="A623" t="str">
            <v>1112-0003-0005-0003-0001</v>
          </cell>
          <cell r="B623" t="str">
            <v>CTA. 0443717372</v>
          </cell>
          <cell r="C623">
            <v>0</v>
          </cell>
          <cell r="D623">
            <v>254408</v>
          </cell>
          <cell r="E623">
            <v>254408</v>
          </cell>
          <cell r="F623">
            <v>0</v>
          </cell>
          <cell r="G623">
            <v>0</v>
          </cell>
        </row>
        <row r="624">
          <cell r="A624" t="str">
            <v>1112-0003-0005-0004</v>
          </cell>
          <cell r="B624" t="str">
            <v>BANAMEX, S. A.</v>
          </cell>
          <cell r="C624">
            <v>0</v>
          </cell>
          <cell r="D624">
            <v>13289</v>
          </cell>
          <cell r="E624">
            <v>13289</v>
          </cell>
          <cell r="F624">
            <v>0</v>
          </cell>
          <cell r="G624">
            <v>0</v>
          </cell>
        </row>
        <row r="625">
          <cell r="A625" t="str">
            <v>1112-0003-0005-0004-0002</v>
          </cell>
          <cell r="B625" t="str">
            <v>CTA. 7157690</v>
          </cell>
          <cell r="C625">
            <v>0</v>
          </cell>
          <cell r="D625">
            <v>13289</v>
          </cell>
          <cell r="E625">
            <v>13289</v>
          </cell>
          <cell r="F625">
            <v>0</v>
          </cell>
          <cell r="G625">
            <v>0</v>
          </cell>
        </row>
        <row r="626">
          <cell r="A626" t="str">
            <v>1112-0003-0005-0005</v>
          </cell>
          <cell r="B626" t="str">
            <v>SANTANDER SERFIN, S.A.</v>
          </cell>
          <cell r="C626">
            <v>684</v>
          </cell>
          <cell r="D626">
            <v>120345</v>
          </cell>
          <cell r="E626">
            <v>109403</v>
          </cell>
          <cell r="F626">
            <v>10942</v>
          </cell>
          <cell r="G626">
            <v>11626</v>
          </cell>
        </row>
        <row r="627">
          <cell r="A627" t="str">
            <v>1112-0003-0005-0005-0001</v>
          </cell>
          <cell r="B627" t="str">
            <v>CTA. 065501327662</v>
          </cell>
          <cell r="C627">
            <v>0</v>
          </cell>
          <cell r="D627">
            <v>20337</v>
          </cell>
          <cell r="E627">
            <v>19983</v>
          </cell>
          <cell r="F627">
            <v>354</v>
          </cell>
          <cell r="G627">
            <v>354</v>
          </cell>
        </row>
        <row r="628">
          <cell r="A628" t="str">
            <v>1112-0003-0005-0005-0003</v>
          </cell>
          <cell r="B628" t="str">
            <v>CTA. 65502396335</v>
          </cell>
          <cell r="C628">
            <v>684</v>
          </cell>
          <cell r="D628">
            <v>100008</v>
          </cell>
          <cell r="E628">
            <v>89420</v>
          </cell>
          <cell r="F628">
            <v>10588</v>
          </cell>
          <cell r="G628">
            <v>11272</v>
          </cell>
        </row>
        <row r="629">
          <cell r="A629" t="str">
            <v>1112-0003-0005-0006</v>
          </cell>
          <cell r="B629" t="str">
            <v>BANORTE, S. A.</v>
          </cell>
          <cell r="C629">
            <v>0</v>
          </cell>
          <cell r="D629">
            <v>80079</v>
          </cell>
          <cell r="E629">
            <v>80079</v>
          </cell>
          <cell r="F629">
            <v>0</v>
          </cell>
          <cell r="G629">
            <v>0</v>
          </cell>
        </row>
        <row r="630">
          <cell r="A630" t="str">
            <v>1112-0003-0005-0006-0001</v>
          </cell>
          <cell r="B630" t="str">
            <v>CTA. 155958555</v>
          </cell>
          <cell r="C630">
            <v>0</v>
          </cell>
          <cell r="D630">
            <v>80079</v>
          </cell>
          <cell r="E630">
            <v>80079</v>
          </cell>
          <cell r="F630">
            <v>0</v>
          </cell>
          <cell r="G630">
            <v>0</v>
          </cell>
        </row>
        <row r="631">
          <cell r="A631" t="str">
            <v>1112-0003-0005-0007</v>
          </cell>
          <cell r="B631" t="str">
            <v>SCOTIABANK INVERLAT</v>
          </cell>
          <cell r="C631">
            <v>0</v>
          </cell>
          <cell r="D631">
            <v>69164</v>
          </cell>
          <cell r="E631">
            <v>69164</v>
          </cell>
          <cell r="F631">
            <v>0</v>
          </cell>
          <cell r="G631">
            <v>0</v>
          </cell>
        </row>
        <row r="632">
          <cell r="A632" t="str">
            <v>1112-0003-0005-0007-0002</v>
          </cell>
          <cell r="B632" t="str">
            <v>CTA. 04606451810</v>
          </cell>
          <cell r="C632">
            <v>0</v>
          </cell>
          <cell r="D632">
            <v>69164</v>
          </cell>
          <cell r="E632">
            <v>69164</v>
          </cell>
          <cell r="F632">
            <v>0</v>
          </cell>
          <cell r="G632">
            <v>0</v>
          </cell>
        </row>
        <row r="633">
          <cell r="A633" t="str">
            <v>1112-0003-0006</v>
          </cell>
          <cell r="B633" t="str">
            <v>RECAUDADORA DE LAZARO CARDENAS</v>
          </cell>
          <cell r="C633">
            <v>78099</v>
          </cell>
          <cell r="D633">
            <v>2733108</v>
          </cell>
          <cell r="E633">
            <v>2515107</v>
          </cell>
          <cell r="F633">
            <v>218001</v>
          </cell>
          <cell r="G633">
            <v>296100</v>
          </cell>
        </row>
        <row r="634">
          <cell r="A634" t="str">
            <v>1112-0003-0006-0002</v>
          </cell>
          <cell r="B634" t="str">
            <v>HSBC, S.A.</v>
          </cell>
          <cell r="C634">
            <v>78099</v>
          </cell>
          <cell r="D634">
            <v>1361251</v>
          </cell>
          <cell r="E634">
            <v>1143250</v>
          </cell>
          <cell r="F634">
            <v>218001</v>
          </cell>
          <cell r="G634">
            <v>296100</v>
          </cell>
        </row>
        <row r="635">
          <cell r="A635" t="str">
            <v>1112-0003-0006-0002-0004</v>
          </cell>
          <cell r="B635" t="str">
            <v>CTA. 4051904332</v>
          </cell>
          <cell r="C635">
            <v>78099</v>
          </cell>
          <cell r="D635">
            <v>1292349</v>
          </cell>
          <cell r="E635">
            <v>1074348</v>
          </cell>
          <cell r="F635">
            <v>218001</v>
          </cell>
          <cell r="G635">
            <v>296100</v>
          </cell>
        </row>
        <row r="636">
          <cell r="A636" t="str">
            <v>1112-0003-0006-0002-0005</v>
          </cell>
          <cell r="B636" t="str">
            <v>CTA. 4053664025</v>
          </cell>
          <cell r="C636">
            <v>0</v>
          </cell>
          <cell r="D636">
            <v>68902</v>
          </cell>
          <cell r="E636">
            <v>68902</v>
          </cell>
          <cell r="F636">
            <v>0</v>
          </cell>
          <cell r="G636">
            <v>0</v>
          </cell>
        </row>
        <row r="637">
          <cell r="A637" t="str">
            <v>1112-0003-0006-0003</v>
          </cell>
          <cell r="B637" t="str">
            <v>BANAMEX, S.A.</v>
          </cell>
          <cell r="C637">
            <v>0</v>
          </cell>
          <cell r="D637">
            <v>144330</v>
          </cell>
          <cell r="E637">
            <v>144330</v>
          </cell>
          <cell r="F637">
            <v>0</v>
          </cell>
          <cell r="G637">
            <v>0</v>
          </cell>
        </row>
        <row r="638">
          <cell r="A638" t="str">
            <v>1112-0003-0006-0003-0002</v>
          </cell>
          <cell r="B638" t="str">
            <v>CTA. 7157690</v>
          </cell>
          <cell r="C638">
            <v>0</v>
          </cell>
          <cell r="D638">
            <v>144330</v>
          </cell>
          <cell r="E638">
            <v>144330</v>
          </cell>
          <cell r="F638">
            <v>0</v>
          </cell>
          <cell r="G638">
            <v>0</v>
          </cell>
        </row>
        <row r="639">
          <cell r="A639" t="str">
            <v>1112-0003-0006-0004</v>
          </cell>
          <cell r="B639" t="str">
            <v>BBVA BANCOMER</v>
          </cell>
          <cell r="C639">
            <v>0</v>
          </cell>
          <cell r="D639">
            <v>718145</v>
          </cell>
          <cell r="E639">
            <v>718145</v>
          </cell>
          <cell r="F639">
            <v>0</v>
          </cell>
          <cell r="G639">
            <v>0</v>
          </cell>
        </row>
        <row r="640">
          <cell r="A640" t="str">
            <v>1112-0003-0006-0004-0001</v>
          </cell>
          <cell r="B640" t="str">
            <v>CTA. 0443717372</v>
          </cell>
          <cell r="C640">
            <v>0</v>
          </cell>
          <cell r="D640">
            <v>718145</v>
          </cell>
          <cell r="E640">
            <v>718145</v>
          </cell>
          <cell r="F640">
            <v>0</v>
          </cell>
          <cell r="G640">
            <v>0</v>
          </cell>
        </row>
        <row r="641">
          <cell r="A641" t="str">
            <v>1112-0003-0006-0005</v>
          </cell>
          <cell r="B641" t="str">
            <v>BANORTE, S. A.</v>
          </cell>
          <cell r="C641">
            <v>0</v>
          </cell>
          <cell r="D641">
            <v>89874</v>
          </cell>
          <cell r="E641">
            <v>89874</v>
          </cell>
          <cell r="F641">
            <v>0</v>
          </cell>
          <cell r="G641">
            <v>0</v>
          </cell>
        </row>
        <row r="642">
          <cell r="A642" t="str">
            <v>1112-0003-0006-0005-0001</v>
          </cell>
          <cell r="B642" t="str">
            <v>CTA. 0155958555</v>
          </cell>
          <cell r="C642">
            <v>0</v>
          </cell>
          <cell r="D642">
            <v>89874</v>
          </cell>
          <cell r="E642">
            <v>89874</v>
          </cell>
          <cell r="F642">
            <v>0</v>
          </cell>
          <cell r="G642">
            <v>0</v>
          </cell>
        </row>
        <row r="643">
          <cell r="A643" t="str">
            <v>1112-0003-0006-0006</v>
          </cell>
          <cell r="B643" t="str">
            <v>SANTANDER SERFIN</v>
          </cell>
          <cell r="C643">
            <v>0</v>
          </cell>
          <cell r="D643">
            <v>402259</v>
          </cell>
          <cell r="E643">
            <v>402259</v>
          </cell>
          <cell r="F643">
            <v>0</v>
          </cell>
          <cell r="G643">
            <v>0</v>
          </cell>
        </row>
        <row r="644">
          <cell r="A644" t="str">
            <v>1112-0003-0006-0006-0001</v>
          </cell>
          <cell r="B644" t="str">
            <v>CTA. 065501327662</v>
          </cell>
          <cell r="C644">
            <v>0</v>
          </cell>
          <cell r="D644">
            <v>238847</v>
          </cell>
          <cell r="E644">
            <v>187064</v>
          </cell>
          <cell r="F644">
            <v>51783</v>
          </cell>
          <cell r="G644">
            <v>51783</v>
          </cell>
        </row>
        <row r="645">
          <cell r="A645" t="str">
            <v>1112-0003-0006-0006-0003</v>
          </cell>
          <cell r="B645" t="str">
            <v>CTA. 65502396335</v>
          </cell>
          <cell r="C645">
            <v>0</v>
          </cell>
          <cell r="D645">
            <v>163412</v>
          </cell>
          <cell r="E645">
            <v>215195</v>
          </cell>
          <cell r="F645">
            <v>-51783</v>
          </cell>
          <cell r="G645">
            <v>-51783</v>
          </cell>
        </row>
        <row r="646">
          <cell r="A646" t="str">
            <v>1112-0003-0006-0007</v>
          </cell>
          <cell r="B646" t="str">
            <v>SCOTIABANK INVERLAT</v>
          </cell>
          <cell r="C646">
            <v>0</v>
          </cell>
          <cell r="D646">
            <v>17249</v>
          </cell>
          <cell r="E646">
            <v>17249</v>
          </cell>
          <cell r="F646">
            <v>0</v>
          </cell>
          <cell r="G646">
            <v>0</v>
          </cell>
        </row>
        <row r="647">
          <cell r="A647" t="str">
            <v>1112-0003-0006-0007-0002</v>
          </cell>
          <cell r="B647" t="str">
            <v>CTA. 04606451810</v>
          </cell>
          <cell r="C647">
            <v>0</v>
          </cell>
          <cell r="D647">
            <v>17249</v>
          </cell>
          <cell r="E647">
            <v>17249</v>
          </cell>
          <cell r="F647">
            <v>0</v>
          </cell>
          <cell r="G647">
            <v>0</v>
          </cell>
        </row>
        <row r="648">
          <cell r="A648" t="str">
            <v>1112-0003-0007</v>
          </cell>
          <cell r="B648" t="str">
            <v>RECAUDADORA DE JOSE MARIA MORELOS</v>
          </cell>
          <cell r="C648">
            <v>10433</v>
          </cell>
          <cell r="D648">
            <v>1321617</v>
          </cell>
          <cell r="E648">
            <v>1185119</v>
          </cell>
          <cell r="F648">
            <v>136498</v>
          </cell>
          <cell r="G648">
            <v>146931</v>
          </cell>
        </row>
        <row r="649">
          <cell r="A649" t="str">
            <v>1112-0003-0007-0001</v>
          </cell>
          <cell r="B649" t="str">
            <v>HSBC, S.A.</v>
          </cell>
          <cell r="C649">
            <v>10433</v>
          </cell>
          <cell r="D649">
            <v>1189883</v>
          </cell>
          <cell r="E649">
            <v>1053385</v>
          </cell>
          <cell r="F649">
            <v>136498</v>
          </cell>
          <cell r="G649">
            <v>146931</v>
          </cell>
        </row>
        <row r="650">
          <cell r="A650" t="str">
            <v>1112-0003-0007-0001-0003</v>
          </cell>
          <cell r="B650" t="str">
            <v>CTA 4050273994</v>
          </cell>
          <cell r="C650">
            <v>10433</v>
          </cell>
          <cell r="D650">
            <v>1107876</v>
          </cell>
          <cell r="E650">
            <v>971378</v>
          </cell>
          <cell r="F650">
            <v>136498</v>
          </cell>
          <cell r="G650">
            <v>146931</v>
          </cell>
        </row>
        <row r="651">
          <cell r="A651" t="str">
            <v>1112-0003-0007-0001-0005</v>
          </cell>
          <cell r="B651" t="str">
            <v>CTA. 4053664025</v>
          </cell>
          <cell r="C651">
            <v>0</v>
          </cell>
          <cell r="D651">
            <v>82007</v>
          </cell>
          <cell r="E651">
            <v>82007</v>
          </cell>
          <cell r="F651">
            <v>0</v>
          </cell>
          <cell r="G651">
            <v>0</v>
          </cell>
        </row>
        <row r="652">
          <cell r="A652" t="str">
            <v>1112-0003-0007-0002</v>
          </cell>
          <cell r="B652" t="str">
            <v>BBVA BANCOMER</v>
          </cell>
          <cell r="C652">
            <v>0</v>
          </cell>
          <cell r="D652">
            <v>125864</v>
          </cell>
          <cell r="E652">
            <v>125864</v>
          </cell>
          <cell r="F652">
            <v>0</v>
          </cell>
          <cell r="G652">
            <v>0</v>
          </cell>
        </row>
        <row r="653">
          <cell r="A653" t="str">
            <v>1112-0003-0007-0002-0001</v>
          </cell>
          <cell r="B653" t="str">
            <v>CTA. 443717372</v>
          </cell>
          <cell r="C653">
            <v>0</v>
          </cell>
          <cell r="D653">
            <v>125864</v>
          </cell>
          <cell r="E653">
            <v>125864</v>
          </cell>
          <cell r="F653">
            <v>0</v>
          </cell>
          <cell r="G653">
            <v>0</v>
          </cell>
        </row>
        <row r="654">
          <cell r="A654" t="str">
            <v>1112-0003-0007-0003</v>
          </cell>
          <cell r="B654" t="str">
            <v>BANORTE, S.A.</v>
          </cell>
          <cell r="C654">
            <v>0</v>
          </cell>
          <cell r="D654">
            <v>305</v>
          </cell>
          <cell r="E654">
            <v>305</v>
          </cell>
          <cell r="F654">
            <v>0</v>
          </cell>
          <cell r="G654">
            <v>0</v>
          </cell>
        </row>
        <row r="655">
          <cell r="A655" t="str">
            <v>1112-0003-0007-0003-0002</v>
          </cell>
          <cell r="B655" t="str">
            <v>CTA. 155958555</v>
          </cell>
          <cell r="C655">
            <v>0</v>
          </cell>
          <cell r="D655">
            <v>305</v>
          </cell>
          <cell r="E655">
            <v>305</v>
          </cell>
          <cell r="F655">
            <v>0</v>
          </cell>
          <cell r="G655">
            <v>0</v>
          </cell>
        </row>
        <row r="656">
          <cell r="A656" t="str">
            <v>1112-0003-0007-0004</v>
          </cell>
          <cell r="B656" t="str">
            <v>SANTANDER SERFIN</v>
          </cell>
          <cell r="C656">
            <v>0</v>
          </cell>
          <cell r="D656">
            <v>5506</v>
          </cell>
          <cell r="E656">
            <v>5506</v>
          </cell>
          <cell r="F656">
            <v>0</v>
          </cell>
          <cell r="G656">
            <v>0</v>
          </cell>
        </row>
        <row r="657">
          <cell r="A657" t="str">
            <v>1112-0003-0007-0004-0001</v>
          </cell>
          <cell r="B657" t="str">
            <v>CTA. 065501327662</v>
          </cell>
          <cell r="C657">
            <v>0</v>
          </cell>
          <cell r="D657">
            <v>5506</v>
          </cell>
          <cell r="E657">
            <v>5283</v>
          </cell>
          <cell r="F657">
            <v>223</v>
          </cell>
          <cell r="G657">
            <v>223</v>
          </cell>
        </row>
        <row r="658">
          <cell r="A658" t="str">
            <v>1112-0003-0007-0004-0002</v>
          </cell>
          <cell r="B658" t="str">
            <v>CTA. 65502396335</v>
          </cell>
          <cell r="C658">
            <v>0</v>
          </cell>
          <cell r="D658">
            <v>0</v>
          </cell>
          <cell r="E658">
            <v>223</v>
          </cell>
          <cell r="F658">
            <v>-223</v>
          </cell>
          <cell r="G658">
            <v>-223</v>
          </cell>
        </row>
        <row r="659">
          <cell r="A659" t="str">
            <v>1112-0003-0007-0005</v>
          </cell>
          <cell r="B659" t="str">
            <v>BANAMEX, S.A.</v>
          </cell>
          <cell r="C659">
            <v>0</v>
          </cell>
          <cell r="D659">
            <v>59</v>
          </cell>
          <cell r="E659">
            <v>59</v>
          </cell>
          <cell r="F659">
            <v>0</v>
          </cell>
          <cell r="G659">
            <v>0</v>
          </cell>
        </row>
        <row r="660">
          <cell r="A660" t="str">
            <v>1112-0003-0007-0005-0002</v>
          </cell>
          <cell r="B660" t="str">
            <v>CTA. 7157690</v>
          </cell>
          <cell r="C660">
            <v>0</v>
          </cell>
          <cell r="D660">
            <v>59</v>
          </cell>
          <cell r="E660">
            <v>59</v>
          </cell>
          <cell r="F660">
            <v>0</v>
          </cell>
          <cell r="G660">
            <v>0</v>
          </cell>
        </row>
        <row r="661">
          <cell r="A661" t="str">
            <v>1112-0003-0009</v>
          </cell>
          <cell r="B661" t="str">
            <v>RECAUDADORA DE SOLIDARIDAD</v>
          </cell>
          <cell r="C661">
            <v>1029560</v>
          </cell>
          <cell r="D661">
            <v>105140536</v>
          </cell>
          <cell r="E661">
            <v>98957585</v>
          </cell>
          <cell r="F661">
            <v>6182951</v>
          </cell>
          <cell r="G661">
            <v>7212511</v>
          </cell>
        </row>
        <row r="662">
          <cell r="A662" t="str">
            <v>1112-0003-0009-0001</v>
          </cell>
          <cell r="B662" t="str">
            <v>HSBC, S.A.</v>
          </cell>
          <cell r="C662">
            <v>479320</v>
          </cell>
          <cell r="D662">
            <v>23063784</v>
          </cell>
          <cell r="E662">
            <v>17503273</v>
          </cell>
          <cell r="F662">
            <v>5560511</v>
          </cell>
          <cell r="G662">
            <v>6039831</v>
          </cell>
        </row>
        <row r="663">
          <cell r="A663" t="str">
            <v>1112-0003-0009-0001-0003</v>
          </cell>
          <cell r="B663" t="str">
            <v>CTA 4049440993</v>
          </cell>
          <cell r="C663">
            <v>479320</v>
          </cell>
          <cell r="D663">
            <v>20063676</v>
          </cell>
          <cell r="E663">
            <v>14503165</v>
          </cell>
          <cell r="F663">
            <v>5560511</v>
          </cell>
          <cell r="G663">
            <v>6039831</v>
          </cell>
        </row>
        <row r="664">
          <cell r="A664" t="str">
            <v>1112-0003-0009-0001-0005</v>
          </cell>
          <cell r="B664" t="str">
            <v>CTA. 4053664025</v>
          </cell>
          <cell r="C664">
            <v>0</v>
          </cell>
          <cell r="D664">
            <v>3000108</v>
          </cell>
          <cell r="E664">
            <v>3000108</v>
          </cell>
          <cell r="F664">
            <v>0</v>
          </cell>
          <cell r="G664">
            <v>0</v>
          </cell>
        </row>
        <row r="665">
          <cell r="A665" t="str">
            <v>1112-0003-0009-0002</v>
          </cell>
          <cell r="B665" t="str">
            <v>BANAMEX, S.A.</v>
          </cell>
          <cell r="C665">
            <v>0</v>
          </cell>
          <cell r="D665">
            <v>3243045</v>
          </cell>
          <cell r="E665">
            <v>2423468</v>
          </cell>
          <cell r="F665">
            <v>819577</v>
          </cell>
          <cell r="G665">
            <v>819577</v>
          </cell>
        </row>
        <row r="666">
          <cell r="A666" t="str">
            <v>1112-0003-0009-0002-0001</v>
          </cell>
          <cell r="B666" t="str">
            <v>CTA. 7157690</v>
          </cell>
          <cell r="C666">
            <v>0</v>
          </cell>
          <cell r="D666">
            <v>2304305</v>
          </cell>
          <cell r="E666">
            <v>2304305</v>
          </cell>
          <cell r="F666">
            <v>0</v>
          </cell>
          <cell r="G666">
            <v>0</v>
          </cell>
        </row>
        <row r="667">
          <cell r="A667" t="str">
            <v>1112-0003-0009-0002-0002</v>
          </cell>
          <cell r="B667" t="str">
            <v>CTA. 7089679</v>
          </cell>
          <cell r="C667">
            <v>0</v>
          </cell>
          <cell r="D667">
            <v>938740</v>
          </cell>
          <cell r="E667">
            <v>119163</v>
          </cell>
          <cell r="F667">
            <v>819577</v>
          </cell>
          <cell r="G667">
            <v>819577</v>
          </cell>
        </row>
        <row r="668">
          <cell r="A668" t="str">
            <v>1112-0003-0009-0003</v>
          </cell>
          <cell r="B668" t="str">
            <v>BANCOMER, S.A.</v>
          </cell>
          <cell r="C668">
            <v>0</v>
          </cell>
          <cell r="D668">
            <v>46326833</v>
          </cell>
          <cell r="E668">
            <v>46326833</v>
          </cell>
          <cell r="F668">
            <v>0</v>
          </cell>
          <cell r="G668">
            <v>0</v>
          </cell>
        </row>
        <row r="669">
          <cell r="A669" t="str">
            <v>1112-0003-0009-0003-0001</v>
          </cell>
          <cell r="B669" t="str">
            <v>CTA. 44371737-2</v>
          </cell>
          <cell r="C669">
            <v>0</v>
          </cell>
          <cell r="D669">
            <v>46326833</v>
          </cell>
          <cell r="E669">
            <v>46326833</v>
          </cell>
          <cell r="F669">
            <v>0</v>
          </cell>
          <cell r="G669">
            <v>0</v>
          </cell>
        </row>
        <row r="670">
          <cell r="A670" t="str">
            <v>1112-0003-0009-0004</v>
          </cell>
          <cell r="B670" t="str">
            <v>BANORTE, S.A.</v>
          </cell>
          <cell r="C670">
            <v>468000</v>
          </cell>
          <cell r="D670">
            <v>7302632</v>
          </cell>
          <cell r="E670">
            <v>7770632</v>
          </cell>
          <cell r="F670">
            <v>-468000</v>
          </cell>
          <cell r="G670">
            <v>0</v>
          </cell>
        </row>
        <row r="671">
          <cell r="A671" t="str">
            <v>1112-0003-0009-0004-0002</v>
          </cell>
          <cell r="B671" t="str">
            <v>CTA. 0155958555</v>
          </cell>
          <cell r="C671">
            <v>0</v>
          </cell>
          <cell r="D671">
            <v>7302632</v>
          </cell>
          <cell r="E671">
            <v>7302632</v>
          </cell>
          <cell r="F671">
            <v>0</v>
          </cell>
          <cell r="G671">
            <v>0</v>
          </cell>
        </row>
        <row r="672">
          <cell r="A672" t="str">
            <v>1112-0003-0009-0004-0003</v>
          </cell>
          <cell r="B672" t="str">
            <v>CTA. 0806942717</v>
          </cell>
          <cell r="C672">
            <v>468000</v>
          </cell>
          <cell r="D672">
            <v>0</v>
          </cell>
          <cell r="E672">
            <v>468000</v>
          </cell>
          <cell r="F672">
            <v>-468000</v>
          </cell>
          <cell r="G672">
            <v>0</v>
          </cell>
        </row>
        <row r="673">
          <cell r="A673" t="str">
            <v>1112-0003-0009-0005</v>
          </cell>
          <cell r="B673" t="str">
            <v>SANTANDER-SERFIN, S.A.</v>
          </cell>
          <cell r="C673">
            <v>82240</v>
          </cell>
          <cell r="D673">
            <v>19348505</v>
          </cell>
          <cell r="E673">
            <v>19077642</v>
          </cell>
          <cell r="F673">
            <v>270863</v>
          </cell>
          <cell r="G673">
            <v>353103</v>
          </cell>
        </row>
        <row r="674">
          <cell r="A674" t="str">
            <v>1112-0003-0009-0005-0002</v>
          </cell>
          <cell r="B674" t="str">
            <v>CTA. 65501327662</v>
          </cell>
          <cell r="C674">
            <v>0</v>
          </cell>
          <cell r="D674">
            <v>17298961</v>
          </cell>
          <cell r="E674">
            <v>15659067</v>
          </cell>
          <cell r="F674">
            <v>1639894</v>
          </cell>
          <cell r="G674">
            <v>1639894</v>
          </cell>
        </row>
        <row r="675">
          <cell r="A675" t="str">
            <v>1112-0003-0009-0005-0003</v>
          </cell>
          <cell r="B675" t="str">
            <v>CTA. 65502396335</v>
          </cell>
          <cell r="C675">
            <v>82240</v>
          </cell>
          <cell r="D675">
            <v>2049544</v>
          </cell>
          <cell r="E675">
            <v>3418575</v>
          </cell>
          <cell r="F675">
            <v>-1369031</v>
          </cell>
          <cell r="G675">
            <v>-1286791</v>
          </cell>
        </row>
        <row r="676">
          <cell r="A676" t="str">
            <v>1112-0003-0009-0006</v>
          </cell>
          <cell r="B676" t="str">
            <v>SCOTIABANK-INVERLAT, S. A.</v>
          </cell>
          <cell r="C676">
            <v>0</v>
          </cell>
          <cell r="D676">
            <v>5855737</v>
          </cell>
          <cell r="E676">
            <v>5855737</v>
          </cell>
          <cell r="F676">
            <v>0</v>
          </cell>
          <cell r="G676">
            <v>0</v>
          </cell>
        </row>
        <row r="677">
          <cell r="A677" t="str">
            <v>1112-0003-0009-0006-0002</v>
          </cell>
          <cell r="B677" t="str">
            <v>CTA. 04606451810</v>
          </cell>
          <cell r="C677">
            <v>0</v>
          </cell>
          <cell r="D677">
            <v>5855737</v>
          </cell>
          <cell r="E677">
            <v>5855737</v>
          </cell>
          <cell r="F677">
            <v>0</v>
          </cell>
          <cell r="G677">
            <v>0</v>
          </cell>
        </row>
        <row r="678">
          <cell r="A678" t="str">
            <v>1112-0003-0010</v>
          </cell>
          <cell r="B678" t="str">
            <v>RECAUDADORA DE TULUM</v>
          </cell>
          <cell r="C678">
            <v>321762</v>
          </cell>
          <cell r="D678">
            <v>11684939</v>
          </cell>
          <cell r="E678">
            <v>11951159</v>
          </cell>
          <cell r="F678">
            <v>-266220</v>
          </cell>
          <cell r="G678">
            <v>55542</v>
          </cell>
        </row>
        <row r="679">
          <cell r="A679" t="str">
            <v>1112-0003-0010-0001</v>
          </cell>
          <cell r="B679" t="str">
            <v>HSBC, S.A.</v>
          </cell>
          <cell r="C679">
            <v>321762</v>
          </cell>
          <cell r="D679">
            <v>2556586</v>
          </cell>
          <cell r="E679">
            <v>2822806</v>
          </cell>
          <cell r="F679">
            <v>-266220</v>
          </cell>
          <cell r="G679">
            <v>55542</v>
          </cell>
        </row>
        <row r="680">
          <cell r="A680" t="str">
            <v>1112-0003-0010-0001-0001</v>
          </cell>
          <cell r="B680" t="str">
            <v>CTA. 4052686482</v>
          </cell>
          <cell r="C680">
            <v>321762</v>
          </cell>
          <cell r="D680">
            <v>1177893</v>
          </cell>
          <cell r="E680">
            <v>1444113</v>
          </cell>
          <cell r="F680">
            <v>-266220</v>
          </cell>
          <cell r="G680">
            <v>55542</v>
          </cell>
        </row>
        <row r="681">
          <cell r="A681" t="str">
            <v>1112-0003-0010-0001-0003</v>
          </cell>
          <cell r="B681" t="str">
            <v>CTA. 4053664025</v>
          </cell>
          <cell r="C681">
            <v>0</v>
          </cell>
          <cell r="D681">
            <v>1378693</v>
          </cell>
          <cell r="E681">
            <v>1378693</v>
          </cell>
          <cell r="F681">
            <v>0</v>
          </cell>
          <cell r="G681">
            <v>0</v>
          </cell>
        </row>
        <row r="682">
          <cell r="A682" t="str">
            <v>1112-0003-0010-0002</v>
          </cell>
          <cell r="B682" t="str">
            <v>BANCOMER, S.A.</v>
          </cell>
          <cell r="C682">
            <v>0</v>
          </cell>
          <cell r="D682">
            <v>5150118</v>
          </cell>
          <cell r="E682">
            <v>5150118</v>
          </cell>
          <cell r="F682">
            <v>0</v>
          </cell>
          <cell r="G682">
            <v>0</v>
          </cell>
        </row>
        <row r="683">
          <cell r="A683" t="str">
            <v>1112-0003-0010-0002-0002</v>
          </cell>
          <cell r="B683" t="str">
            <v>CTA. 443717372</v>
          </cell>
          <cell r="C683">
            <v>0</v>
          </cell>
          <cell r="D683">
            <v>5150118</v>
          </cell>
          <cell r="E683">
            <v>5150118</v>
          </cell>
          <cell r="F683">
            <v>0</v>
          </cell>
          <cell r="G683">
            <v>0</v>
          </cell>
        </row>
        <row r="684">
          <cell r="A684" t="str">
            <v>1112-0003-0010-0003</v>
          </cell>
          <cell r="B684" t="str">
            <v>BANAMEX, S.A.</v>
          </cell>
          <cell r="C684">
            <v>0</v>
          </cell>
          <cell r="D684">
            <v>310428</v>
          </cell>
          <cell r="E684">
            <v>310428</v>
          </cell>
          <cell r="F684">
            <v>0</v>
          </cell>
          <cell r="G684">
            <v>0</v>
          </cell>
        </row>
        <row r="685">
          <cell r="A685" t="str">
            <v>1112-0003-0010-0003-0002</v>
          </cell>
          <cell r="B685" t="str">
            <v>CTA. 7157690</v>
          </cell>
          <cell r="C685">
            <v>0</v>
          </cell>
          <cell r="D685">
            <v>219489</v>
          </cell>
          <cell r="E685">
            <v>219489</v>
          </cell>
          <cell r="F685">
            <v>0</v>
          </cell>
          <cell r="G685">
            <v>0</v>
          </cell>
        </row>
        <row r="686">
          <cell r="A686" t="str">
            <v>1112-0003-0010-0003-0003</v>
          </cell>
          <cell r="B686" t="str">
            <v>CTA. 7089679</v>
          </cell>
          <cell r="C686">
            <v>0</v>
          </cell>
          <cell r="D686">
            <v>90939</v>
          </cell>
          <cell r="E686">
            <v>90939</v>
          </cell>
          <cell r="F686">
            <v>0</v>
          </cell>
          <cell r="G686">
            <v>0</v>
          </cell>
        </row>
        <row r="687">
          <cell r="A687" t="str">
            <v>1112-0003-0010-0004</v>
          </cell>
          <cell r="B687" t="str">
            <v>BANORTE, S.A.</v>
          </cell>
          <cell r="C687">
            <v>0</v>
          </cell>
          <cell r="D687">
            <v>609242</v>
          </cell>
          <cell r="E687">
            <v>609242</v>
          </cell>
          <cell r="F687">
            <v>0</v>
          </cell>
          <cell r="G687">
            <v>0</v>
          </cell>
        </row>
        <row r="688">
          <cell r="A688" t="str">
            <v>1112-0003-0010-0004-0001</v>
          </cell>
          <cell r="B688" t="str">
            <v>CTA. 155958555</v>
          </cell>
          <cell r="C688">
            <v>0</v>
          </cell>
          <cell r="D688">
            <v>609242</v>
          </cell>
          <cell r="E688">
            <v>609242</v>
          </cell>
          <cell r="F688">
            <v>0</v>
          </cell>
          <cell r="G688">
            <v>0</v>
          </cell>
        </row>
        <row r="689">
          <cell r="A689" t="str">
            <v>1112-0003-0010-0005</v>
          </cell>
          <cell r="B689" t="str">
            <v>SANTANDER SERFIN, S.A.</v>
          </cell>
          <cell r="C689">
            <v>0</v>
          </cell>
          <cell r="D689">
            <v>1670743</v>
          </cell>
          <cell r="E689">
            <v>1670743</v>
          </cell>
          <cell r="F689">
            <v>0</v>
          </cell>
          <cell r="G689">
            <v>0</v>
          </cell>
        </row>
        <row r="690">
          <cell r="A690" t="str">
            <v>1112-0003-0010-0005-0001</v>
          </cell>
          <cell r="B690" t="str">
            <v>CTA. 65501327662</v>
          </cell>
          <cell r="C690">
            <v>0</v>
          </cell>
          <cell r="D690">
            <v>1670743</v>
          </cell>
          <cell r="E690">
            <v>1661982</v>
          </cell>
          <cell r="F690">
            <v>8761</v>
          </cell>
          <cell r="G690">
            <v>8761</v>
          </cell>
        </row>
        <row r="691">
          <cell r="A691" t="str">
            <v>1112-0003-0010-0005-0003</v>
          </cell>
          <cell r="B691" t="str">
            <v>CTA. 65502396335</v>
          </cell>
          <cell r="C691">
            <v>0</v>
          </cell>
          <cell r="D691">
            <v>0</v>
          </cell>
          <cell r="E691">
            <v>8761</v>
          </cell>
          <cell r="F691">
            <v>-8761</v>
          </cell>
          <cell r="G691">
            <v>-8761</v>
          </cell>
        </row>
        <row r="692">
          <cell r="A692" t="str">
            <v>1112-0003-0010-0006</v>
          </cell>
          <cell r="B692" t="str">
            <v>SCOTIABANK, S.A.</v>
          </cell>
          <cell r="C692">
            <v>0</v>
          </cell>
          <cell r="D692">
            <v>1387822</v>
          </cell>
          <cell r="E692">
            <v>1387822</v>
          </cell>
          <cell r="F692">
            <v>0</v>
          </cell>
          <cell r="G692">
            <v>0</v>
          </cell>
        </row>
        <row r="693">
          <cell r="A693" t="str">
            <v>1112-0003-0010-0006-0002</v>
          </cell>
          <cell r="B693" t="str">
            <v>CTA. 04606451810</v>
          </cell>
          <cell r="C693">
            <v>0</v>
          </cell>
          <cell r="D693">
            <v>1387822</v>
          </cell>
          <cell r="E693">
            <v>1387822</v>
          </cell>
          <cell r="F693">
            <v>0</v>
          </cell>
          <cell r="G693">
            <v>0</v>
          </cell>
        </row>
        <row r="694">
          <cell r="A694" t="str">
            <v>1114</v>
          </cell>
          <cell r="B694" t="str">
            <v>INVERSIONES TEMPORALES (HASTA 3 MESES)</v>
          </cell>
          <cell r="C694">
            <v>165952273.38999999</v>
          </cell>
          <cell r="D694">
            <v>314456960.54000002</v>
          </cell>
          <cell r="E694">
            <v>257329666.41999999</v>
          </cell>
          <cell r="F694">
            <v>57127294.11999999</v>
          </cell>
          <cell r="G694">
            <v>223079567.50999999</v>
          </cell>
        </row>
        <row r="695">
          <cell r="A695" t="str">
            <v>1114-0001</v>
          </cell>
          <cell r="B695" t="str">
            <v>FONDO DE INVERSION</v>
          </cell>
          <cell r="C695">
            <v>165952273.38999999</v>
          </cell>
          <cell r="D695">
            <v>314456960.54000002</v>
          </cell>
          <cell r="E695">
            <v>257329666.41999999</v>
          </cell>
          <cell r="F695">
            <v>57127294.11999999</v>
          </cell>
          <cell r="G695">
            <v>223079567.50999999</v>
          </cell>
        </row>
        <row r="696">
          <cell r="A696" t="str">
            <v>1114-0001-0001</v>
          </cell>
          <cell r="B696" t="str">
            <v>BANCOS</v>
          </cell>
          <cell r="C696">
            <v>2050139.96</v>
          </cell>
          <cell r="D696">
            <v>206099056.96000001</v>
          </cell>
          <cell r="E696">
            <v>182370569.69</v>
          </cell>
          <cell r="F696">
            <v>23728487.27</v>
          </cell>
          <cell r="G696">
            <v>25778627.23</v>
          </cell>
        </row>
        <row r="697">
          <cell r="A697" t="str">
            <v>1114-0001-0001-0001</v>
          </cell>
          <cell r="B697" t="str">
            <v>BBVA BANCOMER, S. A.</v>
          </cell>
          <cell r="C697">
            <v>749459.88</v>
          </cell>
          <cell r="D697">
            <v>164054056.96000001</v>
          </cell>
          <cell r="E697">
            <v>139025569.69</v>
          </cell>
          <cell r="F697">
            <v>25028487.27</v>
          </cell>
          <cell r="G697">
            <v>25777947.149999999</v>
          </cell>
        </row>
        <row r="698">
          <cell r="A698" t="str">
            <v>1114-0001-0001-0001-0001</v>
          </cell>
          <cell r="B698" t="str">
            <v>CTA. 00150185922</v>
          </cell>
          <cell r="C698">
            <v>563373.73</v>
          </cell>
          <cell r="D698">
            <v>164054055.36000001</v>
          </cell>
          <cell r="E698">
            <v>139025569.69</v>
          </cell>
          <cell r="F698">
            <v>25028485.670000002</v>
          </cell>
          <cell r="G698">
            <v>25591859.399999999</v>
          </cell>
        </row>
        <row r="699">
          <cell r="A699" t="str">
            <v>1114-0001-0001-0001-0002</v>
          </cell>
          <cell r="B699" t="str">
            <v>CTA. 0163252175</v>
          </cell>
          <cell r="C699">
            <v>186086.15</v>
          </cell>
          <cell r="D699">
            <v>1.6</v>
          </cell>
          <cell r="E699">
            <v>0</v>
          </cell>
          <cell r="F699">
            <v>1.6</v>
          </cell>
          <cell r="G699">
            <v>186087.75</v>
          </cell>
        </row>
        <row r="700">
          <cell r="A700" t="str">
            <v>1114-0001-0001-0003</v>
          </cell>
          <cell r="B700" t="str">
            <v>INTERACCIONES, S.A.</v>
          </cell>
          <cell r="C700">
            <v>1300680.08</v>
          </cell>
          <cell r="D700">
            <v>42045000</v>
          </cell>
          <cell r="E700">
            <v>43345000</v>
          </cell>
          <cell r="F700">
            <v>-1300000</v>
          </cell>
          <cell r="G700">
            <v>680.08</v>
          </cell>
        </row>
        <row r="701">
          <cell r="A701" t="str">
            <v>1114-0001-0001-0003-0001</v>
          </cell>
          <cell r="B701" t="str">
            <v>CTA. 300129143</v>
          </cell>
          <cell r="C701">
            <v>1300680.08</v>
          </cell>
          <cell r="D701">
            <v>42045000</v>
          </cell>
          <cell r="E701">
            <v>43345000</v>
          </cell>
          <cell r="F701">
            <v>-1300000</v>
          </cell>
          <cell r="G701">
            <v>680.08</v>
          </cell>
        </row>
        <row r="702">
          <cell r="A702" t="str">
            <v>1114-0001-0002</v>
          </cell>
          <cell r="B702" t="str">
            <v>INVERSIONES</v>
          </cell>
          <cell r="C702">
            <v>163902133.43000001</v>
          </cell>
          <cell r="D702">
            <v>108357903.58</v>
          </cell>
          <cell r="E702">
            <v>74959096.730000004</v>
          </cell>
          <cell r="F702">
            <v>33398806.84999999</v>
          </cell>
          <cell r="G702">
            <v>197300940.28</v>
          </cell>
        </row>
        <row r="703">
          <cell r="A703" t="str">
            <v>1114-0001-0002-0001</v>
          </cell>
          <cell r="B703" t="str">
            <v>VALORES MEXICANOS, S.A.</v>
          </cell>
          <cell r="C703">
            <v>122292874.97</v>
          </cell>
          <cell r="D703">
            <v>76509860.789999992</v>
          </cell>
          <cell r="E703">
            <v>63184096.729999997</v>
          </cell>
          <cell r="F703">
            <v>13325764.059999991</v>
          </cell>
          <cell r="G703">
            <v>135618639.03</v>
          </cell>
        </row>
        <row r="704">
          <cell r="A704" t="str">
            <v>1114-0001-0002-0001-0001</v>
          </cell>
          <cell r="B704" t="str">
            <v>SECRETARIA DE HACIENDA NO RESTRINGIDA</v>
          </cell>
          <cell r="C704">
            <v>1141134.5</v>
          </cell>
          <cell r="D704">
            <v>671723.5</v>
          </cell>
          <cell r="E704">
            <v>0</v>
          </cell>
          <cell r="F704">
            <v>671723.5</v>
          </cell>
          <cell r="G704">
            <v>1812858</v>
          </cell>
        </row>
        <row r="705">
          <cell r="A705" t="str">
            <v>1114-0001-0002-0001-0003</v>
          </cell>
          <cell r="B705" t="str">
            <v>COMISION DE AGUA POTABLE Y ALCANTARILLADO</v>
          </cell>
          <cell r="C705">
            <v>421449.09</v>
          </cell>
          <cell r="D705">
            <v>2103.56</v>
          </cell>
          <cell r="E705">
            <v>0</v>
          </cell>
          <cell r="F705">
            <v>2103.56</v>
          </cell>
          <cell r="G705">
            <v>423552.65</v>
          </cell>
        </row>
        <row r="706">
          <cell r="A706" t="str">
            <v>1114-0001-0002-0001-0006</v>
          </cell>
          <cell r="B706" t="str">
            <v>INSTITUTO DEL PATRIMONIO INMOBILIARIO DE LA ADMINISTRACION PUBLICA DEL ESTADO DE QUINTANA ROO</v>
          </cell>
          <cell r="C706">
            <v>1253901.06</v>
          </cell>
          <cell r="D706">
            <v>6258.64</v>
          </cell>
          <cell r="E706">
            <v>0</v>
          </cell>
          <cell r="F706">
            <v>6258.64</v>
          </cell>
          <cell r="G706">
            <v>1260159.7</v>
          </cell>
        </row>
        <row r="707">
          <cell r="A707" t="str">
            <v>1114-0001-0002-0001-0007</v>
          </cell>
          <cell r="B707" t="str">
            <v>CENTROS DE ESTUDIOS DE BACHILLERATO TECNICO, " EVA SAMANO DE LOPEZ MATEOS"</v>
          </cell>
          <cell r="C707">
            <v>1134851</v>
          </cell>
          <cell r="D707">
            <v>2045000</v>
          </cell>
          <cell r="E707">
            <v>0</v>
          </cell>
          <cell r="F707">
            <v>2045000</v>
          </cell>
          <cell r="G707">
            <v>3179851</v>
          </cell>
        </row>
        <row r="708">
          <cell r="A708" t="str">
            <v>1114-0001-0002-0001-0008</v>
          </cell>
          <cell r="B708" t="str">
            <v>SERVICIOS ESTATALES DE SALUD</v>
          </cell>
          <cell r="C708">
            <v>1924301.42</v>
          </cell>
          <cell r="D708">
            <v>9604.82</v>
          </cell>
          <cell r="E708">
            <v>0</v>
          </cell>
          <cell r="F708">
            <v>9604.82</v>
          </cell>
          <cell r="G708">
            <v>1933906.24</v>
          </cell>
        </row>
        <row r="709">
          <cell r="A709" t="str">
            <v>1114-0001-0002-0001-0010</v>
          </cell>
          <cell r="B709" t="str">
            <v>COLEGIO DE BACHILLERES DEL ESTADO DE QUINTANA ROO</v>
          </cell>
          <cell r="C709">
            <v>103369297.59999999</v>
          </cell>
          <cell r="D709">
            <v>73300363.099999994</v>
          </cell>
          <cell r="E709">
            <v>61695198.219999999</v>
          </cell>
          <cell r="F709">
            <v>11605164.87999999</v>
          </cell>
          <cell r="G709">
            <v>114974462.48</v>
          </cell>
        </row>
        <row r="710">
          <cell r="A710" t="str">
            <v>1114-0001-0002-0001-0011</v>
          </cell>
          <cell r="B710" t="str">
            <v>COMISION PARA LA JUVENTUD Y EL DEPORTE DEL ESTADO DE QUINTANA ROO</v>
          </cell>
          <cell r="C710">
            <v>1167587.32</v>
          </cell>
          <cell r="D710">
            <v>0</v>
          </cell>
          <cell r="E710">
            <v>0</v>
          </cell>
          <cell r="F710">
            <v>0</v>
          </cell>
          <cell r="G710">
            <v>1167587.32</v>
          </cell>
        </row>
        <row r="711">
          <cell r="A711" t="str">
            <v>1114-0001-0002-0001-0018</v>
          </cell>
          <cell r="B711" t="str">
            <v>INSTITUTO TECNOLOGICO SUPERIOR DE FELIPE CARRILLO PUERTO</v>
          </cell>
          <cell r="C711">
            <v>91.17</v>
          </cell>
          <cell r="D711">
            <v>0</v>
          </cell>
          <cell r="E711">
            <v>0</v>
          </cell>
          <cell r="F711">
            <v>0</v>
          </cell>
          <cell r="G711">
            <v>91.17</v>
          </cell>
        </row>
        <row r="712">
          <cell r="A712" t="str">
            <v>1114-0001-0002-0001-0020</v>
          </cell>
          <cell r="B712" t="str">
            <v>INSTITUTO ESTATAL PARA LA EDUCACION DE JOVENES Y ADULTOS</v>
          </cell>
          <cell r="C712">
            <v>82732.91</v>
          </cell>
          <cell r="D712">
            <v>412.95</v>
          </cell>
          <cell r="E712">
            <v>0</v>
          </cell>
          <cell r="F712">
            <v>412.95</v>
          </cell>
          <cell r="G712">
            <v>83145.86</v>
          </cell>
        </row>
        <row r="713">
          <cell r="A713" t="str">
            <v>1114-0001-0002-0001-0021</v>
          </cell>
          <cell r="B713" t="str">
            <v>COLEGIO DE EDUCACION PROFESIONAL TECNICA DEL ESTADO DE QUINTANA ROO</v>
          </cell>
          <cell r="C713">
            <v>461523.28</v>
          </cell>
          <cell r="D713">
            <v>2303.62</v>
          </cell>
          <cell r="E713">
            <v>0</v>
          </cell>
          <cell r="F713">
            <v>2303.62</v>
          </cell>
          <cell r="G713">
            <v>463826.9</v>
          </cell>
        </row>
        <row r="714">
          <cell r="A714" t="str">
            <v>1114-0001-0002-0001-0022</v>
          </cell>
          <cell r="B714" t="str">
            <v>INSTITUTO QUINTANARROENSE DE LA MUJER</v>
          </cell>
          <cell r="C714">
            <v>929284</v>
          </cell>
          <cell r="D714">
            <v>459194</v>
          </cell>
          <cell r="E714">
            <v>216021</v>
          </cell>
          <cell r="F714">
            <v>243173</v>
          </cell>
          <cell r="G714">
            <v>1172457</v>
          </cell>
        </row>
        <row r="715">
          <cell r="A715" t="str">
            <v>1114-0001-0002-0001-0025</v>
          </cell>
          <cell r="B715" t="str">
            <v>UNIVERSIDAD TECNOLOGICA DE CANCUN</v>
          </cell>
          <cell r="C715">
            <v>181498.67</v>
          </cell>
          <cell r="D715">
            <v>905.91</v>
          </cell>
          <cell r="E715">
            <v>0</v>
          </cell>
          <cell r="F715">
            <v>905.91</v>
          </cell>
          <cell r="G715">
            <v>182404.58</v>
          </cell>
        </row>
        <row r="716">
          <cell r="A716" t="str">
            <v>1114-0001-0002-0001-0027</v>
          </cell>
          <cell r="B716" t="str">
            <v>SECRETARIA DE INFRAESTRUCTURA Y TRANSPORTE</v>
          </cell>
          <cell r="C716">
            <v>24271.1</v>
          </cell>
          <cell r="D716">
            <v>121.14</v>
          </cell>
          <cell r="E716">
            <v>0</v>
          </cell>
          <cell r="F716">
            <v>121.14</v>
          </cell>
          <cell r="G716">
            <v>24392.240000000002</v>
          </cell>
        </row>
        <row r="717">
          <cell r="A717" t="str">
            <v>1114-0001-0002-0001-0028</v>
          </cell>
          <cell r="B717" t="str">
            <v>SISTEMA PARA EL DESARROLLO INTEGRAL DE LA FAMILIA</v>
          </cell>
          <cell r="C717">
            <v>300000</v>
          </cell>
          <cell r="D717">
            <v>0</v>
          </cell>
          <cell r="E717">
            <v>0</v>
          </cell>
          <cell r="F717">
            <v>0</v>
          </cell>
          <cell r="G717">
            <v>300000</v>
          </cell>
        </row>
        <row r="718">
          <cell r="A718" t="str">
            <v>1114-0001-0002-0001-0029</v>
          </cell>
          <cell r="B718" t="str">
            <v>COLEGIO DE ESTUDIOS CIENTIFICOS Y TECNOLOGICOS DE QUINTANA ROO</v>
          </cell>
          <cell r="C718">
            <v>2969000</v>
          </cell>
          <cell r="D718">
            <v>0</v>
          </cell>
          <cell r="E718">
            <v>0</v>
          </cell>
          <cell r="F718">
            <v>0</v>
          </cell>
          <cell r="G718">
            <v>2969000</v>
          </cell>
        </row>
        <row r="719">
          <cell r="A719" t="str">
            <v>1114-0001-0002-0001-0030</v>
          </cell>
          <cell r="B719" t="str">
            <v>UNIVERSIDAD TECNOLOGICA DE LA RIVIERA MAYA</v>
          </cell>
          <cell r="C719">
            <v>200000</v>
          </cell>
          <cell r="D719">
            <v>0</v>
          </cell>
          <cell r="E719">
            <v>0</v>
          </cell>
          <cell r="F719">
            <v>0</v>
          </cell>
          <cell r="G719">
            <v>200000</v>
          </cell>
        </row>
        <row r="720">
          <cell r="A720" t="str">
            <v>1114-0001-0002-0001-0031</v>
          </cell>
          <cell r="B720" t="str">
            <v>UNIVERSIDAD DEL CARIBE</v>
          </cell>
          <cell r="C720">
            <v>182473.12</v>
          </cell>
          <cell r="D720">
            <v>910.78</v>
          </cell>
          <cell r="E720">
            <v>0</v>
          </cell>
          <cell r="F720">
            <v>910.78</v>
          </cell>
          <cell r="G720">
            <v>183383.9</v>
          </cell>
        </row>
        <row r="721">
          <cell r="A721" t="str">
            <v>1114-0001-0002-0001-0032</v>
          </cell>
          <cell r="B721" t="str">
            <v>VIP SERVICIOS AEREOS EJECUTIVO, S. A. DE C. V.</v>
          </cell>
          <cell r="C721">
            <v>95489.57</v>
          </cell>
          <cell r="D721">
            <v>475.1</v>
          </cell>
          <cell r="E721">
            <v>0</v>
          </cell>
          <cell r="F721">
            <v>475.1</v>
          </cell>
          <cell r="G721">
            <v>95964.67</v>
          </cell>
        </row>
        <row r="722">
          <cell r="A722" t="str">
            <v>1114-0001-0002-0001-0033</v>
          </cell>
          <cell r="B722" t="str">
            <v>INSTITUTO DE INFRAESTRUCTURA FISICA EDUCATIVA DEL ESTADO DE QUINTANA ROO</v>
          </cell>
          <cell r="C722">
            <v>6453989.1600000001</v>
          </cell>
          <cell r="D722">
            <v>10483.67</v>
          </cell>
          <cell r="E722">
            <v>1272877.51</v>
          </cell>
          <cell r="F722">
            <v>-1262393.8400000001</v>
          </cell>
          <cell r="G722">
            <v>5191595.32</v>
          </cell>
        </row>
        <row r="723">
          <cell r="A723" t="str">
            <v>1114-0001-0002-0002</v>
          </cell>
          <cell r="B723" t="str">
            <v>GRUPO FINANCIERO INTERACCIONES, S.A.</v>
          </cell>
          <cell r="C723">
            <v>41609258.460000001</v>
          </cell>
          <cell r="D723">
            <v>31848042.789999999</v>
          </cell>
          <cell r="E723">
            <v>11775000</v>
          </cell>
          <cell r="F723">
            <v>20073042.789999999</v>
          </cell>
          <cell r="G723">
            <v>61682301.25</v>
          </cell>
        </row>
        <row r="724">
          <cell r="A724" t="str">
            <v>1114-0001-0002-0002-0001</v>
          </cell>
          <cell r="B724" t="str">
            <v>SECRETARIA DE HACIENDA NO RESTRINGIDA</v>
          </cell>
          <cell r="C724">
            <v>2.41</v>
          </cell>
          <cell r="D724">
            <v>0</v>
          </cell>
          <cell r="E724">
            <v>0</v>
          </cell>
          <cell r="F724">
            <v>0</v>
          </cell>
          <cell r="G724">
            <v>2.41</v>
          </cell>
        </row>
        <row r="725">
          <cell r="A725" t="str">
            <v>1114-0001-0002-0002-0002</v>
          </cell>
          <cell r="B725" t="str">
            <v>SECRETARIA DE HACIENDA RESTRINGIDO</v>
          </cell>
          <cell r="C725">
            <v>4035854.59</v>
          </cell>
          <cell r="D725">
            <v>20626.22</v>
          </cell>
          <cell r="E725">
            <v>0</v>
          </cell>
          <cell r="F725">
            <v>20626.22</v>
          </cell>
          <cell r="G725">
            <v>4056480.81</v>
          </cell>
        </row>
        <row r="726">
          <cell r="A726" t="str">
            <v>1114-0001-0002-0002-0003</v>
          </cell>
          <cell r="B726" t="str">
            <v>FONDO PARA LA DIGNIFICACION DE LA VIVIENDA DEL PERSONAL DE LA POLICIA ESTATAL</v>
          </cell>
          <cell r="C726">
            <v>1161169.95</v>
          </cell>
          <cell r="D726">
            <v>5934.44</v>
          </cell>
          <cell r="E726">
            <v>0</v>
          </cell>
          <cell r="F726">
            <v>5934.44</v>
          </cell>
          <cell r="G726">
            <v>1167104.3899999999</v>
          </cell>
        </row>
        <row r="727">
          <cell r="A727" t="str">
            <v>1114-0001-0002-0002-0005</v>
          </cell>
          <cell r="B727" t="str">
            <v>SERVICIOS EDUCATIVOS DE QUINTANA ROO</v>
          </cell>
          <cell r="C727">
            <v>1881653.51</v>
          </cell>
          <cell r="D727">
            <v>9537.0499999999993</v>
          </cell>
          <cell r="E727">
            <v>125000</v>
          </cell>
          <cell r="F727">
            <v>-115462.95</v>
          </cell>
          <cell r="G727">
            <v>1766190.56</v>
          </cell>
        </row>
        <row r="728">
          <cell r="A728" t="str">
            <v>1114-0001-0002-0002-0006</v>
          </cell>
          <cell r="B728" t="str">
            <v>INSTITUTO DEL PATRIMONIO INMOBILIARIO DE LA ADMINISTRACION PUBLICA DEL ESTADO DE QUINTANA ROO</v>
          </cell>
          <cell r="C728">
            <v>3350521</v>
          </cell>
          <cell r="D728">
            <v>17123.650000000001</v>
          </cell>
          <cell r="E728">
            <v>0</v>
          </cell>
          <cell r="F728">
            <v>17123.650000000001</v>
          </cell>
          <cell r="G728">
            <v>3367644.65</v>
          </cell>
        </row>
        <row r="729">
          <cell r="A729" t="str">
            <v>1114-0001-0002-0002-0009</v>
          </cell>
          <cell r="B729" t="str">
            <v>ADMINISTRACION PORTUARIA INTEGRAL DE QUINTANA ROO, S.A. DE C.V.</v>
          </cell>
          <cell r="C729">
            <v>31149470.48</v>
          </cell>
          <cell r="D729">
            <v>30040752.34</v>
          </cell>
          <cell r="E729">
            <v>9900000</v>
          </cell>
          <cell r="F729">
            <v>20140752.34</v>
          </cell>
          <cell r="G729">
            <v>51290222.82</v>
          </cell>
        </row>
        <row r="730">
          <cell r="A730" t="str">
            <v>1114-0001-0002-0002-0010</v>
          </cell>
          <cell r="B730" t="str">
            <v>INSTITUTO PARA EL DESARROLLO Y FINANCIAMIENTO DEL ESTADO DE QUINTANA ROO</v>
          </cell>
          <cell r="C730">
            <v>30586.52</v>
          </cell>
          <cell r="D730">
            <v>156.32</v>
          </cell>
          <cell r="E730">
            <v>0</v>
          </cell>
          <cell r="F730">
            <v>156.32</v>
          </cell>
          <cell r="G730">
            <v>30742.84</v>
          </cell>
        </row>
        <row r="731">
          <cell r="A731" t="str">
            <v>1114-0001-0002-0002-0017</v>
          </cell>
          <cell r="B731" t="str">
            <v>FONDO PARA EL FINANCIAMIENTO Y AHORRO DE LOS TRABAJADORES DEL PODER EJECUTIVO DEL EDO. DE Q. ROO 2016</v>
          </cell>
          <cell r="C731">
            <v>0</v>
          </cell>
          <cell r="D731">
            <v>1753912.77</v>
          </cell>
          <cell r="E731">
            <v>1750000</v>
          </cell>
          <cell r="F731">
            <v>3912.77</v>
          </cell>
          <cell r="G731">
            <v>3912.77</v>
          </cell>
        </row>
        <row r="732">
          <cell r="A732" t="str">
            <v>1122</v>
          </cell>
          <cell r="B732" t="str">
            <v>CUENTAS POR COBRAR A CORTO PLAZO</v>
          </cell>
          <cell r="C732">
            <v>0</v>
          </cell>
          <cell r="D732">
            <v>663912868.61000001</v>
          </cell>
          <cell r="E732">
            <v>725671920.83000004</v>
          </cell>
          <cell r="F732">
            <v>-61759052.219999999</v>
          </cell>
          <cell r="G732">
            <v>-61759052.219999999</v>
          </cell>
        </row>
        <row r="733">
          <cell r="A733" t="str">
            <v>1122-0001</v>
          </cell>
          <cell r="B733" t="str">
            <v>CUENTAS POR COBRAR A LA FEDERACION POR INGRESOS COORDINADOS</v>
          </cell>
          <cell r="C733">
            <v>0</v>
          </cell>
          <cell r="D733">
            <v>663912868.61000001</v>
          </cell>
          <cell r="E733">
            <v>725671920.83000004</v>
          </cell>
          <cell r="F733">
            <v>-61759052.219999999</v>
          </cell>
          <cell r="G733">
            <v>-61759052.219999999</v>
          </cell>
        </row>
        <row r="734">
          <cell r="A734" t="str">
            <v>1122-0001-0001</v>
          </cell>
          <cell r="B734" t="str">
            <v>PARTICIPACIONES EN TRANSITO (FGP)</v>
          </cell>
          <cell r="C734">
            <v>0</v>
          </cell>
          <cell r="D734">
            <v>0</v>
          </cell>
          <cell r="E734">
            <v>61759052.219999999</v>
          </cell>
          <cell r="F734">
            <v>-61759052.219999999</v>
          </cell>
          <cell r="G734">
            <v>-61759052.219999999</v>
          </cell>
        </row>
        <row r="735">
          <cell r="A735" t="str">
            <v>1122-0001-0002</v>
          </cell>
          <cell r="B735" t="str">
            <v>PARTICIPACIONES</v>
          </cell>
          <cell r="C735">
            <v>0</v>
          </cell>
          <cell r="D735">
            <v>196561993</v>
          </cell>
          <cell r="E735">
            <v>196561993</v>
          </cell>
          <cell r="F735">
            <v>0</v>
          </cell>
          <cell r="G735">
            <v>0</v>
          </cell>
        </row>
        <row r="736">
          <cell r="A736" t="str">
            <v>1122-0001-0002-0002</v>
          </cell>
          <cell r="B736" t="str">
            <v>FONDO DE FOMENTO MUNICIPAL</v>
          </cell>
          <cell r="C736">
            <v>0</v>
          </cell>
          <cell r="D736">
            <v>33656227</v>
          </cell>
          <cell r="E736">
            <v>33656227</v>
          </cell>
          <cell r="F736">
            <v>0</v>
          </cell>
          <cell r="G736">
            <v>0</v>
          </cell>
        </row>
        <row r="737">
          <cell r="A737" t="str">
            <v>1122-0001-0002-0005</v>
          </cell>
          <cell r="B737" t="str">
            <v>IMPUESTO ESPECIAL SOBRE PRODUCCION Y SERVICIOS</v>
          </cell>
          <cell r="C737">
            <v>0</v>
          </cell>
          <cell r="D737">
            <v>21419490</v>
          </cell>
          <cell r="E737">
            <v>21419490</v>
          </cell>
          <cell r="F737">
            <v>0</v>
          </cell>
          <cell r="G737">
            <v>0</v>
          </cell>
        </row>
        <row r="738">
          <cell r="A738" t="str">
            <v>1122-0001-0002-0006</v>
          </cell>
          <cell r="B738" t="str">
            <v>FONDO DE IMPUESTO SOBRE LA RENTA</v>
          </cell>
          <cell r="C738">
            <v>0</v>
          </cell>
          <cell r="D738">
            <v>65331558</v>
          </cell>
          <cell r="E738">
            <v>65331558</v>
          </cell>
          <cell r="F738">
            <v>0</v>
          </cell>
          <cell r="G738">
            <v>0</v>
          </cell>
        </row>
        <row r="739">
          <cell r="A739" t="str">
            <v>1122-0001-0002-0007</v>
          </cell>
          <cell r="B739" t="str">
            <v>FONDO DE COMPENSACIÓN REPECOS E INTERMEDIOS</v>
          </cell>
          <cell r="C739">
            <v>0</v>
          </cell>
          <cell r="D739">
            <v>6187802</v>
          </cell>
          <cell r="E739">
            <v>6187802</v>
          </cell>
          <cell r="F739">
            <v>0</v>
          </cell>
          <cell r="G739">
            <v>0</v>
          </cell>
        </row>
        <row r="740">
          <cell r="A740" t="str">
            <v>1122-0001-0002-0008</v>
          </cell>
          <cell r="B740" t="str">
            <v>FONDO DE COMPENSACION DEL I.S.A.N</v>
          </cell>
          <cell r="C740">
            <v>0</v>
          </cell>
          <cell r="D740">
            <v>4221000</v>
          </cell>
          <cell r="E740">
            <v>4221000</v>
          </cell>
          <cell r="F740">
            <v>0</v>
          </cell>
          <cell r="G740">
            <v>0</v>
          </cell>
        </row>
        <row r="741">
          <cell r="A741" t="str">
            <v>1122-0001-0002-0009</v>
          </cell>
          <cell r="B741" t="str">
            <v>FONDO DE FISCALIZACION</v>
          </cell>
          <cell r="C741">
            <v>0</v>
          </cell>
          <cell r="D741">
            <v>38662923</v>
          </cell>
          <cell r="E741">
            <v>38662923</v>
          </cell>
          <cell r="F741">
            <v>0</v>
          </cell>
          <cell r="G741">
            <v>0</v>
          </cell>
        </row>
        <row r="742">
          <cell r="A742" t="str">
            <v>1122-0001-0002-0010</v>
          </cell>
          <cell r="B742" t="str">
            <v>PARTICIPACIONES DE GASOLINA Y DIESEL</v>
          </cell>
          <cell r="C742">
            <v>0</v>
          </cell>
          <cell r="D742">
            <v>27082993</v>
          </cell>
          <cell r="E742">
            <v>27082993</v>
          </cell>
          <cell r="F742">
            <v>0</v>
          </cell>
          <cell r="G742">
            <v>0</v>
          </cell>
        </row>
        <row r="743">
          <cell r="A743" t="str">
            <v>1122-0001-0003</v>
          </cell>
          <cell r="B743" t="str">
            <v>APORTACIONES</v>
          </cell>
          <cell r="C743">
            <v>0</v>
          </cell>
          <cell r="D743">
            <v>389676620</v>
          </cell>
          <cell r="E743">
            <v>389676620</v>
          </cell>
          <cell r="F743">
            <v>0</v>
          </cell>
          <cell r="G743">
            <v>0</v>
          </cell>
        </row>
        <row r="744">
          <cell r="A744" t="str">
            <v>1122-0001-0003-0001</v>
          </cell>
          <cell r="B744" t="str">
            <v>FONDO DE APORTACIONES PARA LA NÓMINA EDUCATIVA Y GASTO OPERATIVO</v>
          </cell>
          <cell r="C744">
            <v>0</v>
          </cell>
          <cell r="D744">
            <v>14609980</v>
          </cell>
          <cell r="E744">
            <v>14609980</v>
          </cell>
          <cell r="F744">
            <v>0</v>
          </cell>
          <cell r="G744">
            <v>0</v>
          </cell>
        </row>
        <row r="745">
          <cell r="A745" t="str">
            <v>1122-0001-0003-0002</v>
          </cell>
          <cell r="B745" t="str">
            <v>FONDO DE APORTACIONES PARA LOS SERVICIOS DE SALUD</v>
          </cell>
          <cell r="C745">
            <v>0</v>
          </cell>
          <cell r="D745">
            <v>136216998</v>
          </cell>
          <cell r="E745">
            <v>136216998</v>
          </cell>
          <cell r="F745">
            <v>0</v>
          </cell>
          <cell r="G745">
            <v>0</v>
          </cell>
        </row>
        <row r="746">
          <cell r="A746" t="str">
            <v>1122-0001-0003-0003</v>
          </cell>
          <cell r="B746" t="str">
            <v>FONDO DE APORTACION PARA LA INFRAESTRUCTURA SOCIAL</v>
          </cell>
          <cell r="C746">
            <v>0</v>
          </cell>
          <cell r="D746">
            <v>71896019</v>
          </cell>
          <cell r="E746">
            <v>71896019</v>
          </cell>
          <cell r="F746">
            <v>0</v>
          </cell>
          <cell r="G746">
            <v>0</v>
          </cell>
        </row>
        <row r="747">
          <cell r="A747" t="str">
            <v>1122-0001-0003-0003-0001</v>
          </cell>
          <cell r="B747" t="str">
            <v>INFRAESTRUCTURA BASICA, INVERSION ESTATAL</v>
          </cell>
          <cell r="C747">
            <v>0</v>
          </cell>
          <cell r="D747">
            <v>8714841</v>
          </cell>
          <cell r="E747">
            <v>8714841</v>
          </cell>
          <cell r="F747">
            <v>0</v>
          </cell>
          <cell r="G747">
            <v>0</v>
          </cell>
        </row>
        <row r="748">
          <cell r="A748" t="str">
            <v>1122-0001-0003-0003-0002</v>
          </cell>
          <cell r="B748" t="str">
            <v>INFRAESTRUCTURA BASICA, INVERSION MUNICIPAL</v>
          </cell>
          <cell r="C748">
            <v>0</v>
          </cell>
          <cell r="D748">
            <v>63181178</v>
          </cell>
          <cell r="E748">
            <v>63181178</v>
          </cell>
          <cell r="F748">
            <v>0</v>
          </cell>
          <cell r="G748">
            <v>0</v>
          </cell>
        </row>
        <row r="749">
          <cell r="A749" t="str">
            <v>1122-0001-0003-0004</v>
          </cell>
          <cell r="B749" t="str">
            <v>FONDO DE APORTACIONES PARA EL FORTALECIMIENTO DE LOS MUNICIPIOS</v>
          </cell>
          <cell r="C749">
            <v>0</v>
          </cell>
          <cell r="D749">
            <v>74575603</v>
          </cell>
          <cell r="E749">
            <v>74575603</v>
          </cell>
          <cell r="F749">
            <v>0</v>
          </cell>
          <cell r="G749">
            <v>0</v>
          </cell>
        </row>
        <row r="750">
          <cell r="A750" t="str">
            <v>1122-0001-0003-0005</v>
          </cell>
          <cell r="B750" t="str">
            <v>FONDO DE APORTACIONES MULTIPLES</v>
          </cell>
          <cell r="C750">
            <v>0</v>
          </cell>
          <cell r="D750">
            <v>33161730</v>
          </cell>
          <cell r="E750">
            <v>33161730</v>
          </cell>
          <cell r="F750">
            <v>0</v>
          </cell>
          <cell r="G750">
            <v>0</v>
          </cell>
        </row>
        <row r="751">
          <cell r="A751" t="str">
            <v>1122-0001-0003-0005-0001</v>
          </cell>
          <cell r="B751" t="str">
            <v>EDUCACION BASICA</v>
          </cell>
          <cell r="C751">
            <v>0</v>
          </cell>
          <cell r="D751">
            <v>17260358</v>
          </cell>
          <cell r="E751">
            <v>17260358</v>
          </cell>
          <cell r="F751">
            <v>0</v>
          </cell>
          <cell r="G751">
            <v>0</v>
          </cell>
        </row>
        <row r="752">
          <cell r="A752" t="str">
            <v>1122-0001-0003-0005-0002</v>
          </cell>
          <cell r="B752" t="str">
            <v>EDUCACION SUPERIOR</v>
          </cell>
          <cell r="C752">
            <v>0</v>
          </cell>
          <cell r="D752">
            <v>6841718</v>
          </cell>
          <cell r="E752">
            <v>6841718</v>
          </cell>
          <cell r="F752">
            <v>0</v>
          </cell>
          <cell r="G752">
            <v>0</v>
          </cell>
        </row>
        <row r="753">
          <cell r="A753" t="str">
            <v>1122-0001-0003-0005-0003</v>
          </cell>
          <cell r="B753" t="str">
            <v>ASISTENCIA SOCIAL</v>
          </cell>
          <cell r="C753">
            <v>0</v>
          </cell>
          <cell r="D753">
            <v>8641182</v>
          </cell>
          <cell r="E753">
            <v>8641182</v>
          </cell>
          <cell r="F753">
            <v>0</v>
          </cell>
          <cell r="G753">
            <v>0</v>
          </cell>
        </row>
        <row r="754">
          <cell r="A754" t="str">
            <v>1122-0001-0003-0005-0004</v>
          </cell>
          <cell r="B754" t="str">
            <v>INFRAESTRUCTURA EDUCATIVA MEDIA SUPERIOR</v>
          </cell>
          <cell r="C754">
            <v>0</v>
          </cell>
          <cell r="D754">
            <v>418472</v>
          </cell>
          <cell r="E754">
            <v>418472</v>
          </cell>
          <cell r="F754">
            <v>0</v>
          </cell>
          <cell r="G754">
            <v>0</v>
          </cell>
        </row>
        <row r="755">
          <cell r="A755" t="str">
            <v>1122-0001-0003-0006</v>
          </cell>
          <cell r="B755" t="str">
            <v>FONDO DE APORTACIONES PARA LA SEGURIDAD PUBLICA</v>
          </cell>
          <cell r="C755">
            <v>0</v>
          </cell>
          <cell r="D755">
            <v>16746069</v>
          </cell>
          <cell r="E755">
            <v>16746069</v>
          </cell>
          <cell r="F755">
            <v>0</v>
          </cell>
          <cell r="G755">
            <v>0</v>
          </cell>
        </row>
        <row r="756">
          <cell r="A756" t="str">
            <v>1122-0001-0003-0007</v>
          </cell>
          <cell r="B756" t="str">
            <v>FONDO DE APORTACIONES PARA LA EDUCACION</v>
          </cell>
          <cell r="C756">
            <v>0</v>
          </cell>
          <cell r="D756">
            <v>14723162</v>
          </cell>
          <cell r="E756">
            <v>14723162</v>
          </cell>
          <cell r="F756">
            <v>0</v>
          </cell>
          <cell r="G756">
            <v>0</v>
          </cell>
        </row>
        <row r="757">
          <cell r="A757" t="str">
            <v>1122-0001-0003-0007-0001</v>
          </cell>
          <cell r="B757" t="str">
            <v>EDUCACION TECNOLOGICA</v>
          </cell>
          <cell r="C757">
            <v>0</v>
          </cell>
          <cell r="D757">
            <v>10205006</v>
          </cell>
          <cell r="E757">
            <v>10205006</v>
          </cell>
          <cell r="F757">
            <v>0</v>
          </cell>
          <cell r="G757">
            <v>0</v>
          </cell>
        </row>
        <row r="758">
          <cell r="A758" t="str">
            <v>1122-0001-0003-0007-0002</v>
          </cell>
          <cell r="B758" t="str">
            <v>EDUCACION DE ADULTOS</v>
          </cell>
          <cell r="C758">
            <v>0</v>
          </cell>
          <cell r="D758">
            <v>4518156</v>
          </cell>
          <cell r="E758">
            <v>4518156</v>
          </cell>
          <cell r="F758">
            <v>0</v>
          </cell>
          <cell r="G758">
            <v>0</v>
          </cell>
        </row>
        <row r="759">
          <cell r="A759" t="str">
            <v>1122-0001-0003-0008</v>
          </cell>
          <cell r="B759" t="str">
            <v>FONDO DE APORTACIONES PARA EL FORTALECIMIENTO DE LAS ENTIDADES FEDERATIVAS</v>
          </cell>
          <cell r="C759">
            <v>0</v>
          </cell>
          <cell r="D759">
            <v>27747059</v>
          </cell>
          <cell r="E759">
            <v>27747059</v>
          </cell>
          <cell r="F759">
            <v>0</v>
          </cell>
          <cell r="G759">
            <v>0</v>
          </cell>
        </row>
        <row r="760">
          <cell r="A760" t="str">
            <v>1122-0001-0004</v>
          </cell>
          <cell r="B760" t="str">
            <v>CONVENIOS</v>
          </cell>
          <cell r="C760">
            <v>0</v>
          </cell>
          <cell r="D760">
            <v>77674255.609999999</v>
          </cell>
          <cell r="E760">
            <v>77674255.609999999</v>
          </cell>
          <cell r="F760">
            <v>0</v>
          </cell>
          <cell r="G760">
            <v>0</v>
          </cell>
        </row>
        <row r="761">
          <cell r="A761" t="str">
            <v>1122-0001-0004-0001</v>
          </cell>
          <cell r="B761" t="str">
            <v>APORTACIONES ESPECIALES FEDERALES</v>
          </cell>
          <cell r="C761">
            <v>0</v>
          </cell>
          <cell r="D761">
            <v>77674255.609999999</v>
          </cell>
          <cell r="E761">
            <v>77674255.609999999</v>
          </cell>
          <cell r="F761">
            <v>0</v>
          </cell>
          <cell r="G761">
            <v>0</v>
          </cell>
        </row>
        <row r="762">
          <cell r="A762" t="str">
            <v>1122-0001-0004-0001-0006</v>
          </cell>
          <cell r="B762" t="str">
            <v>RAMO 11 EDUCACIÓN PÚBLICA - FONDO CONCURSABLE DE INVERSION EN INFRAESTRUCTURA PARA LA EDUCACION MEDIA SUPERIOR PLANTELES FEDERALES 2016</v>
          </cell>
          <cell r="C762">
            <v>0</v>
          </cell>
          <cell r="D762">
            <v>17393989</v>
          </cell>
          <cell r="E762">
            <v>17393989</v>
          </cell>
          <cell r="F762">
            <v>0</v>
          </cell>
          <cell r="G762">
            <v>0</v>
          </cell>
        </row>
        <row r="763">
          <cell r="A763" t="str">
            <v>1122-0001-0004-0001-0016</v>
          </cell>
          <cell r="B763" t="str">
            <v>RAMO 11 EDUCACION PUBLICA - COLEGIO DE BACHILLERES</v>
          </cell>
          <cell r="C763">
            <v>0</v>
          </cell>
          <cell r="D763">
            <v>26743614.48</v>
          </cell>
          <cell r="E763">
            <v>26743614.48</v>
          </cell>
          <cell r="F763">
            <v>0</v>
          </cell>
          <cell r="G763">
            <v>0</v>
          </cell>
        </row>
        <row r="764">
          <cell r="A764" t="str">
            <v>1122-0001-0004-0001-0017</v>
          </cell>
          <cell r="B764" t="str">
            <v>RAMO 12 SALUD - SEGURO POPULAR 2016</v>
          </cell>
          <cell r="C764">
            <v>0</v>
          </cell>
          <cell r="D764">
            <v>12357219.6</v>
          </cell>
          <cell r="E764">
            <v>12357219.6</v>
          </cell>
          <cell r="F764">
            <v>0</v>
          </cell>
          <cell r="G764">
            <v>0</v>
          </cell>
        </row>
        <row r="765">
          <cell r="A765" t="str">
            <v>1122-0001-0004-0001-0018</v>
          </cell>
          <cell r="B765" t="str">
            <v>RAMO 11 EDUCACIÓN PÚBLICA - CENTRO DE ESTUDIOS CIENTÍFICOS Y TECNOLÓGICOS (CECYTE)</v>
          </cell>
          <cell r="C765">
            <v>0</v>
          </cell>
          <cell r="D765">
            <v>6879089.9699999997</v>
          </cell>
          <cell r="E765">
            <v>6879089.9699999997</v>
          </cell>
          <cell r="F765">
            <v>0</v>
          </cell>
          <cell r="G765">
            <v>0</v>
          </cell>
        </row>
        <row r="766">
          <cell r="A766" t="str">
            <v>1122-0001-0004-0001-0024</v>
          </cell>
          <cell r="B766" t="str">
            <v>RAMO 11 EDUCACIÓN PÚBLICA - INSTITUTO DE CAPACITACIÓN PARA EL TRABAJO DE QUINTANA ROO (ICATQROO)</v>
          </cell>
          <cell r="C766">
            <v>0</v>
          </cell>
          <cell r="D766">
            <v>2592878.9700000002</v>
          </cell>
          <cell r="E766">
            <v>2592878.9700000002</v>
          </cell>
          <cell r="F766">
            <v>0</v>
          </cell>
          <cell r="G766">
            <v>0</v>
          </cell>
        </row>
        <row r="767">
          <cell r="A767" t="str">
            <v>1122-0001-0004-0001-0031</v>
          </cell>
          <cell r="B767" t="str">
            <v>RAMO 11 EDUCACION PUBLICA - APOYO FINANCIERO DEL SERVICIO EDUCATIVO DENOMINADO TELEBACHILLERATO COMUNITARIO 2016</v>
          </cell>
          <cell r="C767">
            <v>0</v>
          </cell>
          <cell r="D767">
            <v>6675613.5800000001</v>
          </cell>
          <cell r="E767">
            <v>6675613.5800000001</v>
          </cell>
          <cell r="F767">
            <v>0</v>
          </cell>
          <cell r="G767">
            <v>0</v>
          </cell>
        </row>
        <row r="768">
          <cell r="A768" t="str">
            <v>1122-0001-0004-0001-0033</v>
          </cell>
          <cell r="B768" t="str">
            <v>RAMO 06 HACIENDA Y CREDITO PUBLICO - PROGRAMA DE INFRAESTRUCTURA INDIGENA (PROII) 2016</v>
          </cell>
          <cell r="C768">
            <v>0</v>
          </cell>
          <cell r="D768">
            <v>3000.01</v>
          </cell>
          <cell r="E768">
            <v>3000.01</v>
          </cell>
          <cell r="F768">
            <v>0</v>
          </cell>
          <cell r="G768">
            <v>0</v>
          </cell>
        </row>
        <row r="769">
          <cell r="A769" t="str">
            <v>1122-0001-0004-0001-0082</v>
          </cell>
          <cell r="B769" t="str">
            <v>RAMO 8 AGRIC., GAN., DES. RURAL, PESCA Y ALIM. - COMPONENTE ATENCIÓN A SINIESTROS AGROPECUARIOS PARA ATENDER A PEQUEÑOS PRODUCTORES 2016</v>
          </cell>
          <cell r="C769">
            <v>0</v>
          </cell>
          <cell r="D769">
            <v>1797750</v>
          </cell>
          <cell r="E769">
            <v>1797750</v>
          </cell>
          <cell r="F769">
            <v>0</v>
          </cell>
          <cell r="G769">
            <v>0</v>
          </cell>
        </row>
        <row r="770">
          <cell r="A770" t="str">
            <v>1122-0001-0004-0001-0119</v>
          </cell>
          <cell r="B770" t="str">
            <v>RAMO 36 SEGURIDAD PUBLICA - SOCORRO DE LEY 2015</v>
          </cell>
          <cell r="C770">
            <v>0</v>
          </cell>
          <cell r="D770">
            <v>3231100</v>
          </cell>
          <cell r="E770">
            <v>3231100</v>
          </cell>
          <cell r="F770">
            <v>0</v>
          </cell>
          <cell r="G770">
            <v>0</v>
          </cell>
        </row>
        <row r="771">
          <cell r="A771" t="str">
            <v>1123</v>
          </cell>
          <cell r="B771" t="str">
            <v>DEUDORES DIVERSOS POR COBRAR A CORTO PLAZO</v>
          </cell>
          <cell r="C771">
            <v>8582442.4100000001</v>
          </cell>
          <cell r="D771">
            <v>9509708.3699999992</v>
          </cell>
          <cell r="E771">
            <v>2864237.98</v>
          </cell>
          <cell r="F771">
            <v>6645470.3899999997</v>
          </cell>
          <cell r="G771">
            <v>15227912.800000001</v>
          </cell>
        </row>
        <row r="772">
          <cell r="A772" t="str">
            <v>1123-0001</v>
          </cell>
          <cell r="B772" t="str">
            <v>RESPONSABILIDADES</v>
          </cell>
          <cell r="C772">
            <v>487053.73</v>
          </cell>
          <cell r="D772">
            <v>235273.4</v>
          </cell>
          <cell r="E772">
            <v>217673.4</v>
          </cell>
          <cell r="F772">
            <v>17600</v>
          </cell>
          <cell r="G772">
            <v>504653.73</v>
          </cell>
        </row>
        <row r="773">
          <cell r="A773" t="str">
            <v>1123-0001-0001</v>
          </cell>
          <cell r="B773" t="str">
            <v>DERIVADAS DE LA EJECUCION DE LA LEY DE INGRESOS</v>
          </cell>
          <cell r="C773">
            <v>374559.84</v>
          </cell>
          <cell r="D773">
            <v>235273.4</v>
          </cell>
          <cell r="E773">
            <v>217673.4</v>
          </cell>
          <cell r="F773">
            <v>17600</v>
          </cell>
          <cell r="G773">
            <v>392159.84</v>
          </cell>
        </row>
        <row r="774">
          <cell r="A774" t="str">
            <v>1123-0001-0001-0001</v>
          </cell>
          <cell r="B774" t="str">
            <v>RECAUDADORA DE OTHON P. BLANCO</v>
          </cell>
          <cell r="C774">
            <v>-0.16</v>
          </cell>
          <cell r="D774">
            <v>1675</v>
          </cell>
          <cell r="E774">
            <v>1675</v>
          </cell>
          <cell r="F774">
            <v>0</v>
          </cell>
          <cell r="G774">
            <v>-0.16</v>
          </cell>
        </row>
        <row r="775">
          <cell r="A775" t="str">
            <v>1123-0001-0001-0001-0001</v>
          </cell>
          <cell r="B775" t="str">
            <v>NOÉ NARANJO GARCÍA</v>
          </cell>
          <cell r="C775">
            <v>0</v>
          </cell>
          <cell r="D775">
            <v>1675</v>
          </cell>
          <cell r="E775">
            <v>1675</v>
          </cell>
          <cell r="F775">
            <v>0</v>
          </cell>
          <cell r="G775">
            <v>0</v>
          </cell>
        </row>
        <row r="776">
          <cell r="A776" t="str">
            <v>1123-0001-0001-0001-0002</v>
          </cell>
          <cell r="B776" t="str">
            <v>JORGE ANTONIO BRITO ALPUCHE</v>
          </cell>
          <cell r="C776">
            <v>-0.16</v>
          </cell>
          <cell r="D776">
            <v>0</v>
          </cell>
          <cell r="E776">
            <v>0</v>
          </cell>
          <cell r="F776">
            <v>0</v>
          </cell>
          <cell r="G776">
            <v>-0.16</v>
          </cell>
        </row>
        <row r="777">
          <cell r="A777" t="str">
            <v>1123-0001-0001-0002</v>
          </cell>
          <cell r="B777" t="str">
            <v>RECAUDADORA DE BENITO JUAREZ</v>
          </cell>
          <cell r="C777">
            <v>157860</v>
          </cell>
          <cell r="D777">
            <v>230621.4</v>
          </cell>
          <cell r="E777">
            <v>213021.4</v>
          </cell>
          <cell r="F777">
            <v>17600</v>
          </cell>
          <cell r="G777">
            <v>175460</v>
          </cell>
        </row>
        <row r="778">
          <cell r="A778" t="str">
            <v>1123-0001-0001-0002-0001</v>
          </cell>
          <cell r="B778" t="str">
            <v>ZETINA GONZALEZ JAIME MANUEL</v>
          </cell>
          <cell r="C778">
            <v>144786</v>
          </cell>
          <cell r="D778">
            <v>0</v>
          </cell>
          <cell r="E778">
            <v>0</v>
          </cell>
          <cell r="F778">
            <v>0</v>
          </cell>
          <cell r="G778">
            <v>144786</v>
          </cell>
        </row>
        <row r="779">
          <cell r="A779" t="str">
            <v>1123-0001-0001-0002-0002</v>
          </cell>
          <cell r="B779" t="str">
            <v>EVELIO DE JESUS MARFIL ILACEDO</v>
          </cell>
          <cell r="C779">
            <v>0</v>
          </cell>
          <cell r="D779">
            <v>230621.4</v>
          </cell>
          <cell r="E779">
            <v>213021.4</v>
          </cell>
          <cell r="F779">
            <v>17600</v>
          </cell>
          <cell r="G779">
            <v>17600</v>
          </cell>
        </row>
        <row r="780">
          <cell r="A780" t="str">
            <v>1123-0001-0001-0002-0003</v>
          </cell>
          <cell r="B780" t="str">
            <v>NOVELO RIVERO EDUARDO</v>
          </cell>
          <cell r="C780">
            <v>13074</v>
          </cell>
          <cell r="D780">
            <v>0</v>
          </cell>
          <cell r="E780">
            <v>0</v>
          </cell>
          <cell r="F780">
            <v>0</v>
          </cell>
          <cell r="G780">
            <v>13074</v>
          </cell>
        </row>
        <row r="781">
          <cell r="A781" t="str">
            <v>1123-0001-0001-0003</v>
          </cell>
          <cell r="B781" t="str">
            <v>RECAUDADORA DE COZUMEL</v>
          </cell>
          <cell r="C781">
            <v>0</v>
          </cell>
          <cell r="D781">
            <v>1897</v>
          </cell>
          <cell r="E781">
            <v>1897</v>
          </cell>
          <cell r="F781">
            <v>0</v>
          </cell>
          <cell r="G781">
            <v>0</v>
          </cell>
        </row>
        <row r="782">
          <cell r="A782" t="str">
            <v>1123-0001-0001-0003-0003</v>
          </cell>
          <cell r="B782" t="str">
            <v>BLANCA ESTELA UCH MEZO</v>
          </cell>
          <cell r="C782">
            <v>0</v>
          </cell>
          <cell r="D782">
            <v>1897</v>
          </cell>
          <cell r="E782">
            <v>1897</v>
          </cell>
          <cell r="F782">
            <v>0</v>
          </cell>
          <cell r="G782">
            <v>0</v>
          </cell>
        </row>
        <row r="783">
          <cell r="A783" t="str">
            <v>1123-0001-0001-0004</v>
          </cell>
          <cell r="B783" t="str">
            <v>RECAUDADORA DE ISLA MUJERES</v>
          </cell>
          <cell r="C783">
            <v>0</v>
          </cell>
          <cell r="D783">
            <v>934</v>
          </cell>
          <cell r="E783">
            <v>934</v>
          </cell>
          <cell r="F783">
            <v>0</v>
          </cell>
          <cell r="G783">
            <v>0</v>
          </cell>
        </row>
        <row r="784">
          <cell r="A784" t="str">
            <v>1123-0001-0001-0004-0004</v>
          </cell>
          <cell r="B784" t="str">
            <v>JESÚS FERNANDO CONTRERAS GÓMEZ</v>
          </cell>
          <cell r="C784">
            <v>0</v>
          </cell>
          <cell r="D784">
            <v>934</v>
          </cell>
          <cell r="E784">
            <v>934</v>
          </cell>
          <cell r="F784">
            <v>0</v>
          </cell>
          <cell r="G784">
            <v>0</v>
          </cell>
        </row>
        <row r="785">
          <cell r="A785" t="str">
            <v>1123-0001-0001-0005</v>
          </cell>
          <cell r="B785" t="str">
            <v>RECAUDADORA DE FELIPE CARRILLO PUERTO</v>
          </cell>
          <cell r="C785">
            <v>0</v>
          </cell>
          <cell r="D785">
            <v>146</v>
          </cell>
          <cell r="E785">
            <v>146</v>
          </cell>
          <cell r="F785">
            <v>0</v>
          </cell>
          <cell r="G785">
            <v>0</v>
          </cell>
        </row>
        <row r="786">
          <cell r="A786" t="str">
            <v>1123-0001-0001-0005-0001</v>
          </cell>
          <cell r="B786" t="str">
            <v>JORGE PEDRO SALA RÍOS</v>
          </cell>
          <cell r="C786">
            <v>0</v>
          </cell>
          <cell r="D786">
            <v>146</v>
          </cell>
          <cell r="E786">
            <v>146</v>
          </cell>
          <cell r="F786">
            <v>0</v>
          </cell>
          <cell r="G786">
            <v>0</v>
          </cell>
        </row>
        <row r="787">
          <cell r="A787" t="str">
            <v>1123-0001-0001-0006</v>
          </cell>
          <cell r="B787" t="str">
            <v>RECAUDADORA DE LAZARO CARDENAS</v>
          </cell>
          <cell r="C787">
            <v>216700</v>
          </cell>
          <cell r="D787">
            <v>0</v>
          </cell>
          <cell r="E787">
            <v>0</v>
          </cell>
          <cell r="F787">
            <v>0</v>
          </cell>
          <cell r="G787">
            <v>216700</v>
          </cell>
        </row>
        <row r="788">
          <cell r="A788" t="str">
            <v>1123-0001-0001-0006-0002</v>
          </cell>
          <cell r="B788" t="str">
            <v>POOL TAH AGUSTIN</v>
          </cell>
          <cell r="C788">
            <v>216700</v>
          </cell>
          <cell r="D788">
            <v>0</v>
          </cell>
          <cell r="E788">
            <v>0</v>
          </cell>
          <cell r="F788">
            <v>0</v>
          </cell>
          <cell r="G788">
            <v>216700</v>
          </cell>
        </row>
        <row r="789">
          <cell r="A789" t="str">
            <v>1123-0001-0002</v>
          </cell>
          <cell r="B789" t="str">
            <v>SECRETARIA DE FINANZAS Y PLANEACION</v>
          </cell>
          <cell r="C789">
            <v>112493.89</v>
          </cell>
          <cell r="D789">
            <v>0</v>
          </cell>
          <cell r="E789">
            <v>0</v>
          </cell>
          <cell r="F789">
            <v>0</v>
          </cell>
          <cell r="G789">
            <v>112493.89</v>
          </cell>
        </row>
        <row r="790">
          <cell r="A790" t="str">
            <v>1123-0001-0002-0002</v>
          </cell>
          <cell r="B790" t="str">
            <v>PABLO JUAQUIN ASENCIO AVILA</v>
          </cell>
          <cell r="C790">
            <v>112493.89</v>
          </cell>
          <cell r="D790">
            <v>0</v>
          </cell>
          <cell r="E790">
            <v>0</v>
          </cell>
          <cell r="F790">
            <v>0</v>
          </cell>
          <cell r="G790">
            <v>112493.89</v>
          </cell>
        </row>
        <row r="791">
          <cell r="A791" t="str">
            <v>1123-0002</v>
          </cell>
          <cell r="B791" t="str">
            <v>GASTOS A COMPROBAR</v>
          </cell>
          <cell r="C791">
            <v>8095388.6799999997</v>
          </cell>
          <cell r="D791">
            <v>9274434.9700000007</v>
          </cell>
          <cell r="E791">
            <v>2646564.58</v>
          </cell>
          <cell r="F791">
            <v>6627870.3899999997</v>
          </cell>
          <cell r="G791">
            <v>14723259.07</v>
          </cell>
        </row>
        <row r="792">
          <cell r="A792" t="str">
            <v>1123-0002-0001</v>
          </cell>
          <cell r="B792" t="str">
            <v>SECRETARIA PARTICULAR DEL EJECUTIVO</v>
          </cell>
          <cell r="C792">
            <v>1964918.3</v>
          </cell>
          <cell r="D792">
            <v>3244.93</v>
          </cell>
          <cell r="E792">
            <v>0</v>
          </cell>
          <cell r="F792">
            <v>3244.93</v>
          </cell>
          <cell r="G792">
            <v>1968163.23</v>
          </cell>
        </row>
        <row r="793">
          <cell r="A793" t="str">
            <v>1123-0002-0001-0003</v>
          </cell>
          <cell r="B793" t="str">
            <v>C</v>
          </cell>
          <cell r="C793">
            <v>15000</v>
          </cell>
          <cell r="D793">
            <v>0</v>
          </cell>
          <cell r="E793">
            <v>0</v>
          </cell>
          <cell r="F793">
            <v>0</v>
          </cell>
          <cell r="G793">
            <v>15000</v>
          </cell>
        </row>
        <row r="794">
          <cell r="A794" t="str">
            <v>1123-0002-0001-0003-0001</v>
          </cell>
          <cell r="B794" t="str">
            <v>CAMPOS MIRANDA ROXANA LILI</v>
          </cell>
          <cell r="C794">
            <v>15000</v>
          </cell>
          <cell r="D794">
            <v>0</v>
          </cell>
          <cell r="E794">
            <v>0</v>
          </cell>
          <cell r="F794">
            <v>0</v>
          </cell>
          <cell r="G794">
            <v>15000</v>
          </cell>
        </row>
        <row r="795">
          <cell r="A795" t="str">
            <v>1123-0002-0001-0007</v>
          </cell>
          <cell r="B795" t="str">
            <v>G</v>
          </cell>
          <cell r="C795">
            <v>0</v>
          </cell>
          <cell r="D795">
            <v>3244.93</v>
          </cell>
          <cell r="E795">
            <v>0</v>
          </cell>
          <cell r="F795">
            <v>3244.93</v>
          </cell>
          <cell r="G795">
            <v>3244.93</v>
          </cell>
        </row>
        <row r="796">
          <cell r="A796" t="str">
            <v>1123-0002-0001-0007-0001</v>
          </cell>
          <cell r="B796" t="str">
            <v>GODOY BIBILONI CARLOS</v>
          </cell>
          <cell r="C796">
            <v>0</v>
          </cell>
          <cell r="D796">
            <v>3244.93</v>
          </cell>
          <cell r="E796">
            <v>0</v>
          </cell>
          <cell r="F796">
            <v>3244.93</v>
          </cell>
          <cell r="G796">
            <v>3244.93</v>
          </cell>
        </row>
        <row r="797">
          <cell r="A797" t="str">
            <v>1123-0002-0001-0012</v>
          </cell>
          <cell r="B797" t="str">
            <v>L</v>
          </cell>
          <cell r="C797">
            <v>1187900</v>
          </cell>
          <cell r="D797">
            <v>0</v>
          </cell>
          <cell r="E797">
            <v>0</v>
          </cell>
          <cell r="F797">
            <v>0</v>
          </cell>
          <cell r="G797">
            <v>1187900</v>
          </cell>
        </row>
        <row r="798">
          <cell r="A798" t="str">
            <v>1123-0002-0001-0012-0001</v>
          </cell>
          <cell r="B798" t="str">
            <v>LABASTIDA MENDOZA RAUL ENRIQUE</v>
          </cell>
          <cell r="C798">
            <v>1187900</v>
          </cell>
          <cell r="D798">
            <v>0</v>
          </cell>
          <cell r="E798">
            <v>0</v>
          </cell>
          <cell r="F798">
            <v>0</v>
          </cell>
          <cell r="G798">
            <v>1187900</v>
          </cell>
        </row>
        <row r="799">
          <cell r="A799" t="str">
            <v>1123-0002-0001-0016</v>
          </cell>
          <cell r="B799" t="str">
            <v>O</v>
          </cell>
          <cell r="C799">
            <v>60000</v>
          </cell>
          <cell r="D799">
            <v>0</v>
          </cell>
          <cell r="E799">
            <v>0</v>
          </cell>
          <cell r="F799">
            <v>0</v>
          </cell>
          <cell r="G799">
            <v>60000</v>
          </cell>
        </row>
        <row r="800">
          <cell r="A800" t="str">
            <v>1123-0002-0001-0016-0001</v>
          </cell>
          <cell r="B800" t="str">
            <v>OVANDO RIVERA CLAUDIA YUNUE</v>
          </cell>
          <cell r="C800">
            <v>60000</v>
          </cell>
          <cell r="D800">
            <v>0</v>
          </cell>
          <cell r="E800">
            <v>0</v>
          </cell>
          <cell r="F800">
            <v>0</v>
          </cell>
          <cell r="G800">
            <v>60000</v>
          </cell>
        </row>
        <row r="801">
          <cell r="A801" t="str">
            <v>1123-0002-0001-0023</v>
          </cell>
          <cell r="B801" t="str">
            <v>V</v>
          </cell>
          <cell r="C801">
            <v>702018.3</v>
          </cell>
          <cell r="D801">
            <v>0</v>
          </cell>
          <cell r="E801">
            <v>0</v>
          </cell>
          <cell r="F801">
            <v>0</v>
          </cell>
          <cell r="G801">
            <v>702018.3</v>
          </cell>
        </row>
        <row r="802">
          <cell r="A802" t="str">
            <v>1123-0002-0001-0023-0001</v>
          </cell>
          <cell r="B802" t="str">
            <v>VALENCIA CARDIN JESUS MANUEL</v>
          </cell>
          <cell r="C802">
            <v>702018.3</v>
          </cell>
          <cell r="D802">
            <v>0</v>
          </cell>
          <cell r="E802">
            <v>0</v>
          </cell>
          <cell r="F802">
            <v>0</v>
          </cell>
          <cell r="G802">
            <v>702018.3</v>
          </cell>
        </row>
        <row r="803">
          <cell r="A803" t="str">
            <v>1123-0002-0002</v>
          </cell>
          <cell r="B803" t="str">
            <v>SECRETARIA DE GOBIERNO</v>
          </cell>
          <cell r="C803">
            <v>0</v>
          </cell>
          <cell r="D803">
            <v>42267.76</v>
          </cell>
          <cell r="E803">
            <v>0</v>
          </cell>
          <cell r="F803">
            <v>42267.76</v>
          </cell>
          <cell r="G803">
            <v>42267.76</v>
          </cell>
        </row>
        <row r="804">
          <cell r="A804" t="str">
            <v>1123-0002-0002-0014</v>
          </cell>
          <cell r="B804" t="str">
            <v>N</v>
          </cell>
          <cell r="C804">
            <v>0</v>
          </cell>
          <cell r="D804">
            <v>42267.76</v>
          </cell>
          <cell r="E804">
            <v>0</v>
          </cell>
          <cell r="F804">
            <v>42267.76</v>
          </cell>
          <cell r="G804">
            <v>42267.76</v>
          </cell>
        </row>
        <row r="805">
          <cell r="A805" t="str">
            <v>1123-0002-0002-0014-0001</v>
          </cell>
          <cell r="B805" t="str">
            <v>NOGUERA ZURITA ANA LUISA</v>
          </cell>
          <cell r="C805">
            <v>0</v>
          </cell>
          <cell r="D805">
            <v>42267.76</v>
          </cell>
          <cell r="E805">
            <v>0</v>
          </cell>
          <cell r="F805">
            <v>42267.76</v>
          </cell>
          <cell r="G805">
            <v>42267.76</v>
          </cell>
        </row>
        <row r="806">
          <cell r="A806" t="str">
            <v>1123-0002-0003</v>
          </cell>
          <cell r="B806" t="str">
            <v>SECRETARIA DE TURISMO</v>
          </cell>
          <cell r="C806">
            <v>0</v>
          </cell>
          <cell r="D806">
            <v>202900</v>
          </cell>
          <cell r="E806">
            <v>0</v>
          </cell>
          <cell r="F806">
            <v>202900</v>
          </cell>
          <cell r="G806">
            <v>202900</v>
          </cell>
        </row>
        <row r="807">
          <cell r="A807" t="str">
            <v>1123-0002-0003-0003</v>
          </cell>
          <cell r="B807" t="str">
            <v>C</v>
          </cell>
          <cell r="C807">
            <v>0</v>
          </cell>
          <cell r="D807">
            <v>202900</v>
          </cell>
          <cell r="E807">
            <v>0</v>
          </cell>
          <cell r="F807">
            <v>202900</v>
          </cell>
          <cell r="G807">
            <v>202900</v>
          </cell>
        </row>
        <row r="808">
          <cell r="A808" t="str">
            <v>1123-0002-0003-0003-0001</v>
          </cell>
          <cell r="B808" t="str">
            <v>CALDERON MALDONADO CLAUDIO</v>
          </cell>
          <cell r="C808">
            <v>0</v>
          </cell>
          <cell r="D808">
            <v>202900</v>
          </cell>
          <cell r="E808">
            <v>0</v>
          </cell>
          <cell r="F808">
            <v>202900</v>
          </cell>
          <cell r="G808">
            <v>202900</v>
          </cell>
        </row>
        <row r="809">
          <cell r="A809" t="str">
            <v>1123-0002-0004</v>
          </cell>
          <cell r="B809" t="str">
            <v>SECRETARIA DE FINANZAS Y PLANEACION</v>
          </cell>
          <cell r="C809">
            <v>40000</v>
          </cell>
          <cell r="D809">
            <v>236502.46</v>
          </cell>
          <cell r="E809">
            <v>57332</v>
          </cell>
          <cell r="F809">
            <v>179170.46</v>
          </cell>
          <cell r="G809">
            <v>219170.46</v>
          </cell>
        </row>
        <row r="810">
          <cell r="A810" t="str">
            <v>1123-0002-0004-0017</v>
          </cell>
          <cell r="B810" t="str">
            <v>P</v>
          </cell>
          <cell r="C810">
            <v>0</v>
          </cell>
          <cell r="D810">
            <v>212502.46</v>
          </cell>
          <cell r="E810">
            <v>57332</v>
          </cell>
          <cell r="F810">
            <v>155170.46</v>
          </cell>
          <cell r="G810">
            <v>155170.46</v>
          </cell>
        </row>
        <row r="811">
          <cell r="A811" t="str">
            <v>1123-0002-0004-0017-0002</v>
          </cell>
          <cell r="B811" t="str">
            <v>PIÑA PLATA MARIO</v>
          </cell>
          <cell r="C811">
            <v>0</v>
          </cell>
          <cell r="D811">
            <v>212502.46</v>
          </cell>
          <cell r="E811">
            <v>57332</v>
          </cell>
          <cell r="F811">
            <v>155170.46</v>
          </cell>
          <cell r="G811">
            <v>155170.46</v>
          </cell>
        </row>
        <row r="812">
          <cell r="A812" t="str">
            <v>1123-0002-0004-0019</v>
          </cell>
          <cell r="B812" t="str">
            <v>R</v>
          </cell>
          <cell r="C812">
            <v>40000</v>
          </cell>
          <cell r="D812">
            <v>24000</v>
          </cell>
          <cell r="E812">
            <v>0</v>
          </cell>
          <cell r="F812">
            <v>24000</v>
          </cell>
          <cell r="G812">
            <v>64000</v>
          </cell>
        </row>
        <row r="813">
          <cell r="A813" t="str">
            <v>1123-0002-0004-0019-0002</v>
          </cell>
          <cell r="B813" t="str">
            <v>RIVERA ZAPATA ANGELA</v>
          </cell>
          <cell r="C813">
            <v>40000</v>
          </cell>
          <cell r="D813">
            <v>24000</v>
          </cell>
          <cell r="E813">
            <v>0</v>
          </cell>
          <cell r="F813">
            <v>24000</v>
          </cell>
          <cell r="G813">
            <v>64000</v>
          </cell>
        </row>
        <row r="814">
          <cell r="A814" t="str">
            <v>1123-0002-0006</v>
          </cell>
          <cell r="B814" t="str">
            <v>SECRETARIA DE DESARROLLO AGROPECUARIO Y RURAL</v>
          </cell>
          <cell r="C814">
            <v>0</v>
          </cell>
          <cell r="D814">
            <v>143930.07999999999</v>
          </cell>
          <cell r="E814">
            <v>23930.080000000002</v>
          </cell>
          <cell r="F814">
            <v>119999.99999999999</v>
          </cell>
          <cell r="G814">
            <v>119999.99999999999</v>
          </cell>
        </row>
        <row r="815">
          <cell r="A815" t="str">
            <v>1123-0002-0006-0007</v>
          </cell>
          <cell r="B815" t="str">
            <v>G</v>
          </cell>
          <cell r="C815">
            <v>0</v>
          </cell>
          <cell r="D815">
            <v>143930.07999999999</v>
          </cell>
          <cell r="E815">
            <v>23930.080000000002</v>
          </cell>
          <cell r="F815">
            <v>119999.99999999999</v>
          </cell>
          <cell r="G815">
            <v>119999.99999999999</v>
          </cell>
        </row>
        <row r="816">
          <cell r="A816" t="str">
            <v>1123-0002-0006-0007-0002</v>
          </cell>
          <cell r="B816" t="str">
            <v>GARCIA GUTIERREZ KARLA PATRICIA</v>
          </cell>
          <cell r="C816">
            <v>0</v>
          </cell>
          <cell r="D816">
            <v>143930.07999999999</v>
          </cell>
          <cell r="E816">
            <v>23930.080000000002</v>
          </cell>
          <cell r="F816">
            <v>119999.99999999999</v>
          </cell>
          <cell r="G816">
            <v>119999.99999999999</v>
          </cell>
        </row>
        <row r="817">
          <cell r="A817" t="str">
            <v>1123-0002-0007</v>
          </cell>
          <cell r="B817" t="str">
            <v>UNIDAD DEL VOCERO DEL GOBIERNO DEL EDO. DE Q. ROO</v>
          </cell>
          <cell r="C817">
            <v>0</v>
          </cell>
          <cell r="D817">
            <v>50000</v>
          </cell>
          <cell r="E817">
            <v>0</v>
          </cell>
          <cell r="F817">
            <v>50000</v>
          </cell>
          <cell r="G817">
            <v>50000</v>
          </cell>
        </row>
        <row r="818">
          <cell r="A818" t="str">
            <v>1123-0002-0007-0023</v>
          </cell>
          <cell r="B818" t="str">
            <v>V</v>
          </cell>
          <cell r="C818">
            <v>0</v>
          </cell>
          <cell r="D818">
            <v>50000</v>
          </cell>
          <cell r="E818">
            <v>0</v>
          </cell>
          <cell r="F818">
            <v>50000</v>
          </cell>
          <cell r="G818">
            <v>50000</v>
          </cell>
        </row>
        <row r="819">
          <cell r="A819" t="str">
            <v>1123-0002-0007-0023-0001</v>
          </cell>
          <cell r="B819" t="str">
            <v>VILLEGAS MENDOZA AMALIA BLANCA ROSA</v>
          </cell>
          <cell r="C819">
            <v>0</v>
          </cell>
          <cell r="D819">
            <v>50000</v>
          </cell>
          <cell r="E819">
            <v>0</v>
          </cell>
          <cell r="F819">
            <v>50000</v>
          </cell>
          <cell r="G819">
            <v>50000</v>
          </cell>
        </row>
        <row r="820">
          <cell r="A820" t="str">
            <v>1123-0002-0009</v>
          </cell>
          <cell r="B820" t="str">
            <v>OFICIALIA MAYOR</v>
          </cell>
          <cell r="C820">
            <v>428780.54</v>
          </cell>
          <cell r="D820">
            <v>2491513.7400000002</v>
          </cell>
          <cell r="E820">
            <v>1056787.3</v>
          </cell>
          <cell r="F820">
            <v>1434726.44</v>
          </cell>
          <cell r="G820">
            <v>1863506.98</v>
          </cell>
        </row>
        <row r="821">
          <cell r="A821" t="str">
            <v>1123-0002-0009-0001</v>
          </cell>
          <cell r="B821" t="str">
            <v>A</v>
          </cell>
          <cell r="C821">
            <v>228686.91</v>
          </cell>
          <cell r="D821">
            <v>534000</v>
          </cell>
          <cell r="E821">
            <v>0</v>
          </cell>
          <cell r="F821">
            <v>534000</v>
          </cell>
          <cell r="G821">
            <v>762686.91</v>
          </cell>
        </row>
        <row r="822">
          <cell r="A822" t="str">
            <v>1123-0002-0009-0001-0002</v>
          </cell>
          <cell r="B822" t="str">
            <v>AYUSO ESPINOSA ESTHER DEL CARMEN</v>
          </cell>
          <cell r="C822">
            <v>13506.91</v>
          </cell>
          <cell r="D822">
            <v>0</v>
          </cell>
          <cell r="E822">
            <v>0</v>
          </cell>
          <cell r="F822">
            <v>0</v>
          </cell>
          <cell r="G822">
            <v>13506.91</v>
          </cell>
        </row>
        <row r="823">
          <cell r="A823" t="str">
            <v>1123-0002-0009-0001-0003</v>
          </cell>
          <cell r="B823" t="str">
            <v>AGUILAR RULE ALEJANDRO HESIQUIO</v>
          </cell>
          <cell r="C823">
            <v>215180</v>
          </cell>
          <cell r="D823">
            <v>534000</v>
          </cell>
          <cell r="E823">
            <v>0</v>
          </cell>
          <cell r="F823">
            <v>534000</v>
          </cell>
          <cell r="G823">
            <v>749180</v>
          </cell>
        </row>
        <row r="824">
          <cell r="A824" t="str">
            <v>1123-0002-0009-0002</v>
          </cell>
          <cell r="B824" t="str">
            <v>B</v>
          </cell>
          <cell r="C824">
            <v>119066.78</v>
          </cell>
          <cell r="D824">
            <v>10638.66</v>
          </cell>
          <cell r="E824">
            <v>10638.65</v>
          </cell>
          <cell r="F824">
            <v>0.01</v>
          </cell>
          <cell r="G824">
            <v>119066.79</v>
          </cell>
        </row>
        <row r="825">
          <cell r="A825" t="str">
            <v>1123-0002-0009-0002-0001</v>
          </cell>
          <cell r="B825" t="str">
            <v>BLANCAS PIZAÑA KARLA TERESA</v>
          </cell>
          <cell r="C825">
            <v>119066.78</v>
          </cell>
          <cell r="D825">
            <v>0</v>
          </cell>
          <cell r="E825">
            <v>0</v>
          </cell>
          <cell r="F825">
            <v>0</v>
          </cell>
          <cell r="G825">
            <v>119066.78</v>
          </cell>
        </row>
        <row r="826">
          <cell r="A826" t="str">
            <v>1123-0002-0009-0002-0002</v>
          </cell>
          <cell r="B826" t="str">
            <v>BUENFIL MAGAÑA LORETO GUADALUPE DEL CARMEN</v>
          </cell>
          <cell r="C826">
            <v>0</v>
          </cell>
          <cell r="D826">
            <v>10638.66</v>
          </cell>
          <cell r="E826">
            <v>10638.65</v>
          </cell>
          <cell r="F826">
            <v>0.01</v>
          </cell>
          <cell r="G826">
            <v>0.01</v>
          </cell>
        </row>
        <row r="827">
          <cell r="A827" t="str">
            <v>1123-0002-0009-0003</v>
          </cell>
          <cell r="B827" t="str">
            <v>C</v>
          </cell>
          <cell r="C827">
            <v>0</v>
          </cell>
          <cell r="D827">
            <v>699.57</v>
          </cell>
          <cell r="E827">
            <v>699.57</v>
          </cell>
          <cell r="F827">
            <v>0</v>
          </cell>
          <cell r="G827">
            <v>0</v>
          </cell>
        </row>
        <row r="828">
          <cell r="A828" t="str">
            <v>1123-0002-0009-0003-0002</v>
          </cell>
          <cell r="B828" t="str">
            <v>CABALLERO ALONSO DULCE MARIA</v>
          </cell>
          <cell r="C828">
            <v>0</v>
          </cell>
          <cell r="D828">
            <v>699.57</v>
          </cell>
          <cell r="E828">
            <v>699.57</v>
          </cell>
          <cell r="F828">
            <v>0</v>
          </cell>
          <cell r="G828">
            <v>0</v>
          </cell>
        </row>
        <row r="829">
          <cell r="A829" t="str">
            <v>1123-0002-0009-0007</v>
          </cell>
          <cell r="B829" t="str">
            <v>G</v>
          </cell>
          <cell r="C829">
            <v>0</v>
          </cell>
          <cell r="D829">
            <v>1343582.38</v>
          </cell>
          <cell r="E829">
            <v>442856</v>
          </cell>
          <cell r="F829">
            <v>900726.38</v>
          </cell>
          <cell r="G829">
            <v>900726.38</v>
          </cell>
        </row>
        <row r="830">
          <cell r="A830" t="str">
            <v>1123-0002-0009-0007-0002</v>
          </cell>
          <cell r="B830" t="str">
            <v>GONZALEZ ACOSTA JOSE MANUEL</v>
          </cell>
          <cell r="C830">
            <v>0</v>
          </cell>
          <cell r="D830">
            <v>1343582.38</v>
          </cell>
          <cell r="E830">
            <v>442856</v>
          </cell>
          <cell r="F830">
            <v>900726.38</v>
          </cell>
          <cell r="G830">
            <v>900726.38</v>
          </cell>
        </row>
        <row r="831">
          <cell r="A831" t="str">
            <v>1123-0002-0009-0008</v>
          </cell>
          <cell r="B831" t="str">
            <v>H</v>
          </cell>
          <cell r="C831">
            <v>52548.4</v>
          </cell>
          <cell r="D831">
            <v>0</v>
          </cell>
          <cell r="E831">
            <v>0</v>
          </cell>
          <cell r="F831">
            <v>0</v>
          </cell>
          <cell r="G831">
            <v>52548.4</v>
          </cell>
        </row>
        <row r="832">
          <cell r="A832" t="str">
            <v>1123-0002-0009-0008-0001</v>
          </cell>
          <cell r="B832" t="str">
            <v>HERNANDEZ LUNA RODOLFO</v>
          </cell>
          <cell r="C832">
            <v>548.4</v>
          </cell>
          <cell r="D832">
            <v>0</v>
          </cell>
          <cell r="E832">
            <v>0</v>
          </cell>
          <cell r="F832">
            <v>0</v>
          </cell>
          <cell r="G832">
            <v>548.4</v>
          </cell>
        </row>
        <row r="833">
          <cell r="A833" t="str">
            <v>1123-0002-0009-0008-0002</v>
          </cell>
          <cell r="B833" t="str">
            <v>HERNANDEZ VIERA NEREA.</v>
          </cell>
          <cell r="C833">
            <v>52000</v>
          </cell>
          <cell r="D833">
            <v>0</v>
          </cell>
          <cell r="E833">
            <v>0</v>
          </cell>
          <cell r="F833">
            <v>0</v>
          </cell>
          <cell r="G833">
            <v>52000</v>
          </cell>
        </row>
        <row r="834">
          <cell r="A834" t="str">
            <v>1123-0002-0009-0020</v>
          </cell>
          <cell r="B834" t="str">
            <v>S</v>
          </cell>
          <cell r="C834">
            <v>28478.45</v>
          </cell>
          <cell r="D834">
            <v>602593.13</v>
          </cell>
          <cell r="E834">
            <v>602593.07999999996</v>
          </cell>
          <cell r="F834">
            <v>5.0000000074505807E-2</v>
          </cell>
          <cell r="G834">
            <v>28478.500000000073</v>
          </cell>
        </row>
        <row r="835">
          <cell r="A835" t="str">
            <v>1123-0002-0009-0020-0001</v>
          </cell>
          <cell r="B835" t="str">
            <v>SOUZA MARRUFO JORGE LUIS</v>
          </cell>
          <cell r="C835">
            <v>0</v>
          </cell>
          <cell r="D835">
            <v>602593.13</v>
          </cell>
          <cell r="E835">
            <v>602593.07999999996</v>
          </cell>
          <cell r="F835">
            <v>5.0000000074505807E-2</v>
          </cell>
          <cell r="G835">
            <v>5.0000000074505807E-2</v>
          </cell>
        </row>
        <row r="836">
          <cell r="A836" t="str">
            <v>1123-0002-0009-0020-0002</v>
          </cell>
          <cell r="B836" t="str">
            <v>SANTOS SANTOS ARTEMIO</v>
          </cell>
          <cell r="C836">
            <v>28478.45</v>
          </cell>
          <cell r="D836">
            <v>0</v>
          </cell>
          <cell r="E836">
            <v>0</v>
          </cell>
          <cell r="F836">
            <v>0</v>
          </cell>
          <cell r="G836">
            <v>28478.45</v>
          </cell>
        </row>
        <row r="837">
          <cell r="A837" t="str">
            <v>1123-0002-0010</v>
          </cell>
          <cell r="B837" t="str">
            <v>PROCURADURIA GENERAL DE JUSTICIA DEL ESTADO</v>
          </cell>
          <cell r="C837">
            <v>6228.1</v>
          </cell>
          <cell r="D837">
            <v>0</v>
          </cell>
          <cell r="E837">
            <v>0</v>
          </cell>
          <cell r="F837">
            <v>0</v>
          </cell>
          <cell r="G837">
            <v>6228.1</v>
          </cell>
        </row>
        <row r="838">
          <cell r="A838" t="str">
            <v>1123-0002-0010-0020</v>
          </cell>
          <cell r="B838" t="str">
            <v>S</v>
          </cell>
          <cell r="C838">
            <v>6228.1</v>
          </cell>
          <cell r="D838">
            <v>0</v>
          </cell>
          <cell r="E838">
            <v>0</v>
          </cell>
          <cell r="F838">
            <v>0</v>
          </cell>
          <cell r="G838">
            <v>6228.1</v>
          </cell>
        </row>
        <row r="839">
          <cell r="A839" t="str">
            <v>1123-0002-0010-0020-0001</v>
          </cell>
          <cell r="B839" t="str">
            <v>SALAYA SUMOHANO VICTOR LORENZO</v>
          </cell>
          <cell r="C839">
            <v>6228.1</v>
          </cell>
          <cell r="D839">
            <v>0</v>
          </cell>
          <cell r="E839">
            <v>0</v>
          </cell>
          <cell r="F839">
            <v>0</v>
          </cell>
          <cell r="G839">
            <v>6228.1</v>
          </cell>
        </row>
        <row r="840">
          <cell r="A840" t="str">
            <v>1123-0002-0011</v>
          </cell>
          <cell r="B840" t="str">
            <v>SECRETARIA DE DESARROLLO ECONOMICO.</v>
          </cell>
          <cell r="C840">
            <v>24554.32</v>
          </cell>
          <cell r="D840">
            <v>11053.63</v>
          </cell>
          <cell r="E840">
            <v>24521.94</v>
          </cell>
          <cell r="F840">
            <v>-13468.31</v>
          </cell>
          <cell r="G840">
            <v>11086.01</v>
          </cell>
        </row>
        <row r="841">
          <cell r="A841" t="str">
            <v>1123-0002-0011-0009</v>
          </cell>
          <cell r="B841" t="str">
            <v>I</v>
          </cell>
          <cell r="C841">
            <v>17134.310000000001</v>
          </cell>
          <cell r="D841">
            <v>11053.63</v>
          </cell>
          <cell r="E841">
            <v>24521.94</v>
          </cell>
          <cell r="F841">
            <v>-13468.31</v>
          </cell>
          <cell r="G841">
            <v>3666</v>
          </cell>
        </row>
        <row r="842">
          <cell r="A842" t="str">
            <v>1123-0002-0011-0009-0001</v>
          </cell>
          <cell r="B842" t="str">
            <v>INZUNZA APODACA MARIA GUADALUPE</v>
          </cell>
          <cell r="C842">
            <v>17134.310000000001</v>
          </cell>
          <cell r="D842">
            <v>11053.63</v>
          </cell>
          <cell r="E842">
            <v>24521.94</v>
          </cell>
          <cell r="F842">
            <v>-13468.31</v>
          </cell>
          <cell r="G842">
            <v>3666</v>
          </cell>
        </row>
        <row r="843">
          <cell r="A843" t="str">
            <v>1123-0002-0011-0019</v>
          </cell>
          <cell r="B843" t="str">
            <v>R</v>
          </cell>
          <cell r="C843">
            <v>7420.01</v>
          </cell>
          <cell r="D843">
            <v>0</v>
          </cell>
          <cell r="E843">
            <v>0</v>
          </cell>
          <cell r="F843">
            <v>0</v>
          </cell>
          <cell r="G843">
            <v>7420.01</v>
          </cell>
        </row>
        <row r="844">
          <cell r="A844" t="str">
            <v>1123-0002-0011-0019-0001</v>
          </cell>
          <cell r="B844" t="str">
            <v>ROSADO MOGUEL CESAR ISMAEL</v>
          </cell>
          <cell r="C844">
            <v>7420.01</v>
          </cell>
          <cell r="D844">
            <v>0</v>
          </cell>
          <cell r="E844">
            <v>0</v>
          </cell>
          <cell r="F844">
            <v>0</v>
          </cell>
          <cell r="G844">
            <v>7420.01</v>
          </cell>
        </row>
        <row r="845">
          <cell r="A845" t="str">
            <v>1123-0002-0012</v>
          </cell>
          <cell r="B845" t="str">
            <v>SECRETARIA DE LA GESTION PUBLICA</v>
          </cell>
          <cell r="C845">
            <v>0</v>
          </cell>
          <cell r="D845">
            <v>771162</v>
          </cell>
          <cell r="E845">
            <v>0</v>
          </cell>
          <cell r="F845">
            <v>771162</v>
          </cell>
          <cell r="G845">
            <v>771162</v>
          </cell>
        </row>
        <row r="846">
          <cell r="A846" t="str">
            <v>1123-0002-0012-0019</v>
          </cell>
          <cell r="B846" t="str">
            <v>R</v>
          </cell>
          <cell r="C846">
            <v>0</v>
          </cell>
          <cell r="D846">
            <v>771162</v>
          </cell>
          <cell r="E846">
            <v>0</v>
          </cell>
          <cell r="F846">
            <v>771162</v>
          </cell>
          <cell r="G846">
            <v>771162</v>
          </cell>
        </row>
        <row r="847">
          <cell r="A847" t="str">
            <v>1123-0002-0012-0019-0001</v>
          </cell>
          <cell r="B847" t="str">
            <v>RAMIREZ ARCHI ARIANE LUCIA</v>
          </cell>
          <cell r="C847">
            <v>0</v>
          </cell>
          <cell r="D847">
            <v>771162</v>
          </cell>
          <cell r="E847">
            <v>0</v>
          </cell>
          <cell r="F847">
            <v>771162</v>
          </cell>
          <cell r="G847">
            <v>771162</v>
          </cell>
        </row>
        <row r="848">
          <cell r="A848" t="str">
            <v>1123-0002-0015</v>
          </cell>
          <cell r="B848" t="str">
            <v>SECRETARIA DE DESARROLLO URBANO Y VIVIENDA</v>
          </cell>
          <cell r="C848">
            <v>0</v>
          </cell>
          <cell r="D848">
            <v>108926.58</v>
          </cell>
          <cell r="E848">
            <v>47616</v>
          </cell>
          <cell r="F848">
            <v>61310.58</v>
          </cell>
          <cell r="G848">
            <v>61310.58</v>
          </cell>
        </row>
        <row r="849">
          <cell r="A849" t="str">
            <v>1123-0002-0015-0010</v>
          </cell>
          <cell r="B849" t="str">
            <v>J</v>
          </cell>
          <cell r="C849">
            <v>0</v>
          </cell>
          <cell r="D849">
            <v>96926.58</v>
          </cell>
          <cell r="E849">
            <v>47616</v>
          </cell>
          <cell r="F849">
            <v>49310.58</v>
          </cell>
          <cell r="G849">
            <v>49310.58</v>
          </cell>
        </row>
        <row r="850">
          <cell r="A850" t="str">
            <v>1123-0002-0015-0010-0001</v>
          </cell>
          <cell r="B850" t="str">
            <v>JUAREZ PEREZ GERARDO</v>
          </cell>
          <cell r="C850">
            <v>0</v>
          </cell>
          <cell r="D850">
            <v>96926.58</v>
          </cell>
          <cell r="E850">
            <v>47616</v>
          </cell>
          <cell r="F850">
            <v>49310.58</v>
          </cell>
          <cell r="G850">
            <v>49310.58</v>
          </cell>
        </row>
        <row r="851">
          <cell r="A851" t="str">
            <v>1123-0002-0015-0019</v>
          </cell>
          <cell r="B851" t="str">
            <v>R</v>
          </cell>
          <cell r="C851">
            <v>0</v>
          </cell>
          <cell r="D851">
            <v>12000</v>
          </cell>
          <cell r="E851">
            <v>0</v>
          </cell>
          <cell r="F851">
            <v>12000</v>
          </cell>
          <cell r="G851">
            <v>12000</v>
          </cell>
        </row>
        <row r="852">
          <cell r="A852" t="str">
            <v>1123-0002-0015-0019-0002</v>
          </cell>
          <cell r="B852" t="str">
            <v>RIOS CASTELLANOS CARLOS</v>
          </cell>
          <cell r="C852">
            <v>0</v>
          </cell>
          <cell r="D852">
            <v>12000</v>
          </cell>
          <cell r="E852">
            <v>0</v>
          </cell>
          <cell r="F852">
            <v>12000</v>
          </cell>
          <cell r="G852">
            <v>12000</v>
          </cell>
        </row>
        <row r="853">
          <cell r="A853" t="str">
            <v>1123-0002-0016</v>
          </cell>
          <cell r="B853" t="str">
            <v>SECRETARIA DE SEGURIDAD PUBLICA</v>
          </cell>
          <cell r="C853">
            <v>3170569.25</v>
          </cell>
          <cell r="D853">
            <v>4880386.96</v>
          </cell>
          <cell r="E853">
            <v>1332815.47</v>
          </cell>
          <cell r="F853">
            <v>3547571.49</v>
          </cell>
          <cell r="G853">
            <v>6718140.7400000002</v>
          </cell>
        </row>
        <row r="854">
          <cell r="A854" t="str">
            <v>1123-0002-0016-0003</v>
          </cell>
          <cell r="B854" t="str">
            <v>C</v>
          </cell>
          <cell r="C854">
            <v>28503.71</v>
          </cell>
          <cell r="D854">
            <v>0</v>
          </cell>
          <cell r="E854">
            <v>0</v>
          </cell>
          <cell r="F854">
            <v>0</v>
          </cell>
          <cell r="G854">
            <v>28503.71</v>
          </cell>
        </row>
        <row r="855">
          <cell r="A855" t="str">
            <v>1123-0002-0016-0003-0001</v>
          </cell>
          <cell r="B855" t="str">
            <v>CANTO CANCHE EDWIN ALBERTO</v>
          </cell>
          <cell r="C855">
            <v>28503.71</v>
          </cell>
          <cell r="D855">
            <v>0</v>
          </cell>
          <cell r="E855">
            <v>0</v>
          </cell>
          <cell r="F855">
            <v>0</v>
          </cell>
          <cell r="G855">
            <v>28503.71</v>
          </cell>
        </row>
        <row r="856">
          <cell r="A856" t="str">
            <v>1123-0002-0016-0007</v>
          </cell>
          <cell r="B856" t="str">
            <v>G</v>
          </cell>
          <cell r="C856">
            <v>0</v>
          </cell>
          <cell r="D856">
            <v>539250</v>
          </cell>
          <cell r="E856">
            <v>0</v>
          </cell>
          <cell r="F856">
            <v>539250</v>
          </cell>
          <cell r="G856">
            <v>539250</v>
          </cell>
        </row>
        <row r="857">
          <cell r="A857" t="str">
            <v>1123-0002-0016-0007-0003</v>
          </cell>
          <cell r="B857" t="str">
            <v>GALVAN RODRIGUEZ ANGEL RICARDO</v>
          </cell>
          <cell r="C857">
            <v>0</v>
          </cell>
          <cell r="D857">
            <v>539250</v>
          </cell>
          <cell r="E857">
            <v>0</v>
          </cell>
          <cell r="F857">
            <v>539250</v>
          </cell>
          <cell r="G857">
            <v>539250</v>
          </cell>
        </row>
        <row r="858">
          <cell r="A858" t="str">
            <v>1123-0002-0016-0008</v>
          </cell>
          <cell r="B858" t="str">
            <v>H</v>
          </cell>
          <cell r="C858">
            <v>27.6</v>
          </cell>
          <cell r="D858">
            <v>0</v>
          </cell>
          <cell r="E858">
            <v>0</v>
          </cell>
          <cell r="F858">
            <v>0</v>
          </cell>
          <cell r="G858">
            <v>27.6</v>
          </cell>
        </row>
        <row r="859">
          <cell r="A859" t="str">
            <v>1123-0002-0016-0008-0002</v>
          </cell>
          <cell r="B859" t="str">
            <v>HOYOS PERAZA IVAN MANUEL</v>
          </cell>
          <cell r="C859">
            <v>27.6</v>
          </cell>
          <cell r="D859">
            <v>0</v>
          </cell>
          <cell r="E859">
            <v>0</v>
          </cell>
          <cell r="F859">
            <v>0</v>
          </cell>
          <cell r="G859">
            <v>27.6</v>
          </cell>
        </row>
        <row r="860">
          <cell r="A860" t="str">
            <v>1123-0002-0016-0010</v>
          </cell>
          <cell r="B860" t="str">
            <v>J</v>
          </cell>
          <cell r="C860">
            <v>2456.11</v>
          </cell>
          <cell r="D860">
            <v>0</v>
          </cell>
          <cell r="E860">
            <v>0</v>
          </cell>
          <cell r="F860">
            <v>0</v>
          </cell>
          <cell r="G860">
            <v>2456.11</v>
          </cell>
        </row>
        <row r="861">
          <cell r="A861" t="str">
            <v>1123-0002-0016-0010-0001</v>
          </cell>
          <cell r="B861" t="str">
            <v>JIMENEZ CUERVO GUMERCINDO</v>
          </cell>
          <cell r="C861">
            <v>2456.11</v>
          </cell>
          <cell r="D861">
            <v>0</v>
          </cell>
          <cell r="E861">
            <v>0</v>
          </cell>
          <cell r="F861">
            <v>0</v>
          </cell>
          <cell r="G861">
            <v>2456.11</v>
          </cell>
        </row>
        <row r="862">
          <cell r="A862" t="str">
            <v>1123-0002-0016-0012</v>
          </cell>
          <cell r="B862" t="str">
            <v>L</v>
          </cell>
          <cell r="C862">
            <v>15000</v>
          </cell>
          <cell r="D862">
            <v>2319457.63</v>
          </cell>
          <cell r="E862">
            <v>135977.95000000001</v>
          </cell>
          <cell r="F862">
            <v>2183479.6800000002</v>
          </cell>
          <cell r="G862">
            <v>2198479.6800000002</v>
          </cell>
        </row>
        <row r="863">
          <cell r="A863" t="str">
            <v>1123-0002-0016-0012-0002</v>
          </cell>
          <cell r="B863" t="str">
            <v>LOPEZ HERNANDEZ GUADALUPE YAJAIRA</v>
          </cell>
          <cell r="C863">
            <v>15000</v>
          </cell>
          <cell r="D863">
            <v>2319457.63</v>
          </cell>
          <cell r="E863">
            <v>135977.95000000001</v>
          </cell>
          <cell r="F863">
            <v>2183479.6800000002</v>
          </cell>
          <cell r="G863">
            <v>2198479.6800000002</v>
          </cell>
        </row>
        <row r="864">
          <cell r="A864" t="str">
            <v>1123-0002-0016-0013</v>
          </cell>
          <cell r="B864" t="str">
            <v>M</v>
          </cell>
          <cell r="C864">
            <v>799266.83</v>
          </cell>
          <cell r="D864">
            <v>541050</v>
          </cell>
          <cell r="E864">
            <v>0</v>
          </cell>
          <cell r="F864">
            <v>541050</v>
          </cell>
          <cell r="G864">
            <v>1340316.83</v>
          </cell>
        </row>
        <row r="865">
          <cell r="A865" t="str">
            <v>1123-0002-0016-0013-0002</v>
          </cell>
          <cell r="B865" t="str">
            <v>MERCADER RODRIGUEZ JUAN PEDRO</v>
          </cell>
          <cell r="C865">
            <v>799266.83</v>
          </cell>
          <cell r="D865">
            <v>0</v>
          </cell>
          <cell r="E865">
            <v>0</v>
          </cell>
          <cell r="F865">
            <v>0</v>
          </cell>
          <cell r="G865">
            <v>799266.83</v>
          </cell>
        </row>
        <row r="866">
          <cell r="A866" t="str">
            <v>1123-0002-0016-0013-0003</v>
          </cell>
          <cell r="B866" t="str">
            <v>MENDOZA RAMIREZ JOSE ANTONIO</v>
          </cell>
          <cell r="C866">
            <v>0</v>
          </cell>
          <cell r="D866">
            <v>541050</v>
          </cell>
          <cell r="E866">
            <v>0</v>
          </cell>
          <cell r="F866">
            <v>541050</v>
          </cell>
          <cell r="G866">
            <v>541050</v>
          </cell>
        </row>
        <row r="867">
          <cell r="A867" t="str">
            <v>1123-0002-0016-0016</v>
          </cell>
          <cell r="B867" t="str">
            <v>O</v>
          </cell>
          <cell r="C867">
            <v>448727.6</v>
          </cell>
          <cell r="D867">
            <v>0</v>
          </cell>
          <cell r="E867">
            <v>0</v>
          </cell>
          <cell r="F867">
            <v>0</v>
          </cell>
          <cell r="G867">
            <v>448727.6</v>
          </cell>
        </row>
        <row r="868">
          <cell r="A868" t="str">
            <v>1123-0002-0016-0016-0001</v>
          </cell>
          <cell r="B868" t="str">
            <v>ORTIZ YELADAQUI EFRAIN GILBERTO</v>
          </cell>
          <cell r="C868">
            <v>448727.6</v>
          </cell>
          <cell r="D868">
            <v>0</v>
          </cell>
          <cell r="E868">
            <v>0</v>
          </cell>
          <cell r="F868">
            <v>0</v>
          </cell>
          <cell r="G868">
            <v>448727.6</v>
          </cell>
        </row>
        <row r="869">
          <cell r="A869" t="str">
            <v>1123-0002-0016-0017</v>
          </cell>
          <cell r="B869" t="str">
            <v>P</v>
          </cell>
          <cell r="C869">
            <v>1397418.85</v>
          </cell>
          <cell r="D869">
            <v>1480629.33</v>
          </cell>
          <cell r="E869">
            <v>1196837.52</v>
          </cell>
          <cell r="F869">
            <v>283791.81</v>
          </cell>
          <cell r="G869">
            <v>1681210.66</v>
          </cell>
        </row>
        <row r="870">
          <cell r="A870" t="str">
            <v>1123-0002-0016-0017-0001</v>
          </cell>
          <cell r="B870" t="str">
            <v>PINZON SOSA PEDRO FERNANDO</v>
          </cell>
          <cell r="C870">
            <v>19558.439999999999</v>
          </cell>
          <cell r="D870">
            <v>0</v>
          </cell>
          <cell r="E870">
            <v>0</v>
          </cell>
          <cell r="F870">
            <v>0</v>
          </cell>
          <cell r="G870">
            <v>19558.439999999999</v>
          </cell>
        </row>
        <row r="871">
          <cell r="A871" t="str">
            <v>1123-0002-0016-0017-0002</v>
          </cell>
          <cell r="B871" t="str">
            <v>POOT CRUZ EUDALDO</v>
          </cell>
          <cell r="C871">
            <v>1377860.41</v>
          </cell>
          <cell r="D871">
            <v>1480629.33</v>
          </cell>
          <cell r="E871">
            <v>1196837.52</v>
          </cell>
          <cell r="F871">
            <v>283791.81</v>
          </cell>
          <cell r="G871">
            <v>1661652.22</v>
          </cell>
        </row>
        <row r="872">
          <cell r="A872" t="str">
            <v>1123-0002-0016-0021</v>
          </cell>
          <cell r="B872" t="str">
            <v>T</v>
          </cell>
          <cell r="C872">
            <v>479168.55</v>
          </cell>
          <cell r="D872">
            <v>0</v>
          </cell>
          <cell r="E872">
            <v>0</v>
          </cell>
          <cell r="F872">
            <v>0</v>
          </cell>
          <cell r="G872">
            <v>479168.55</v>
          </cell>
        </row>
        <row r="873">
          <cell r="A873" t="str">
            <v>1123-0002-0016-0021-0002</v>
          </cell>
          <cell r="B873" t="str">
            <v>TOSCANO MENDOZA JULIAN JUVENTINO</v>
          </cell>
          <cell r="C873">
            <v>479168.55</v>
          </cell>
          <cell r="D873">
            <v>0</v>
          </cell>
          <cell r="E873">
            <v>0</v>
          </cell>
          <cell r="F873">
            <v>0</v>
          </cell>
          <cell r="G873">
            <v>479168.55</v>
          </cell>
        </row>
        <row r="874">
          <cell r="A874" t="str">
            <v>1123-0002-0017</v>
          </cell>
          <cell r="B874" t="str">
            <v>SECRETARIA DE EDUCACION Y CULTURA</v>
          </cell>
          <cell r="C874">
            <v>2338512.17</v>
          </cell>
          <cell r="D874">
            <v>122932.64</v>
          </cell>
          <cell r="E874">
            <v>93062</v>
          </cell>
          <cell r="F874">
            <v>29870.639999999999</v>
          </cell>
          <cell r="G874">
            <v>2368382.81</v>
          </cell>
        </row>
        <row r="875">
          <cell r="A875" t="str">
            <v>1123-0002-0017-0001</v>
          </cell>
          <cell r="B875" t="str">
            <v>A</v>
          </cell>
          <cell r="C875">
            <v>131674</v>
          </cell>
          <cell r="D875">
            <v>0</v>
          </cell>
          <cell r="E875">
            <v>0</v>
          </cell>
          <cell r="F875">
            <v>0</v>
          </cell>
          <cell r="G875">
            <v>131674</v>
          </cell>
        </row>
        <row r="876">
          <cell r="A876" t="str">
            <v>1123-0002-0017-0001-0001</v>
          </cell>
          <cell r="B876" t="str">
            <v>ALCALA VARGAS REBECA MAYANIN</v>
          </cell>
          <cell r="C876">
            <v>22744</v>
          </cell>
          <cell r="D876">
            <v>0</v>
          </cell>
          <cell r="E876">
            <v>0</v>
          </cell>
          <cell r="F876">
            <v>0</v>
          </cell>
          <cell r="G876">
            <v>22744</v>
          </cell>
        </row>
        <row r="877">
          <cell r="A877" t="str">
            <v>1123-0002-0017-0001-0002</v>
          </cell>
          <cell r="B877" t="str">
            <v>AGUILLON MORENO ELVIA LUCIA</v>
          </cell>
          <cell r="C877">
            <v>108930</v>
          </cell>
          <cell r="D877">
            <v>0</v>
          </cell>
          <cell r="E877">
            <v>0</v>
          </cell>
          <cell r="F877">
            <v>0</v>
          </cell>
          <cell r="G877">
            <v>108930</v>
          </cell>
        </row>
        <row r="878">
          <cell r="A878" t="str">
            <v>1123-0002-0017-0002</v>
          </cell>
          <cell r="B878" t="str">
            <v>B</v>
          </cell>
          <cell r="C878">
            <v>44820.639999999999</v>
          </cell>
          <cell r="D878">
            <v>0</v>
          </cell>
          <cell r="E878">
            <v>0</v>
          </cell>
          <cell r="F878">
            <v>0</v>
          </cell>
          <cell r="G878">
            <v>44820.639999999999</v>
          </cell>
        </row>
        <row r="879">
          <cell r="A879" t="str">
            <v>1123-0002-0017-0002-0001</v>
          </cell>
          <cell r="B879" t="str">
            <v>BASTARRACHEA LOEZA MARGARITA</v>
          </cell>
          <cell r="C879">
            <v>44820.63</v>
          </cell>
          <cell r="D879">
            <v>0</v>
          </cell>
          <cell r="E879">
            <v>0</v>
          </cell>
          <cell r="F879">
            <v>0</v>
          </cell>
          <cell r="G879">
            <v>44820.63</v>
          </cell>
        </row>
        <row r="880">
          <cell r="A880" t="str">
            <v>1123-0002-0017-0002-0002</v>
          </cell>
          <cell r="B880" t="str">
            <v>BARRERA SANTOS JOSE LUIS</v>
          </cell>
          <cell r="C880">
            <v>0.01</v>
          </cell>
          <cell r="D880">
            <v>0</v>
          </cell>
          <cell r="E880">
            <v>0</v>
          </cell>
          <cell r="F880">
            <v>0</v>
          </cell>
          <cell r="G880">
            <v>0.01</v>
          </cell>
        </row>
        <row r="881">
          <cell r="A881" t="str">
            <v>1123-0002-0017-0003</v>
          </cell>
          <cell r="B881" t="str">
            <v>C</v>
          </cell>
          <cell r="C881">
            <v>24.48</v>
          </cell>
          <cell r="D881">
            <v>0</v>
          </cell>
          <cell r="E881">
            <v>0</v>
          </cell>
          <cell r="F881">
            <v>0</v>
          </cell>
          <cell r="G881">
            <v>24.48</v>
          </cell>
        </row>
        <row r="882">
          <cell r="A882" t="str">
            <v>1123-0002-0017-0003-0008</v>
          </cell>
          <cell r="B882" t="str">
            <v>CAZARES URBAN RAUL</v>
          </cell>
          <cell r="C882">
            <v>24.48</v>
          </cell>
          <cell r="D882">
            <v>0</v>
          </cell>
          <cell r="E882">
            <v>0</v>
          </cell>
          <cell r="F882">
            <v>0</v>
          </cell>
          <cell r="G882">
            <v>24.48</v>
          </cell>
        </row>
        <row r="883">
          <cell r="A883" t="str">
            <v>1123-0002-0017-0007</v>
          </cell>
          <cell r="B883" t="str">
            <v>G</v>
          </cell>
          <cell r="C883">
            <v>6000</v>
          </cell>
          <cell r="D883">
            <v>0</v>
          </cell>
          <cell r="E883">
            <v>0</v>
          </cell>
          <cell r="F883">
            <v>0</v>
          </cell>
          <cell r="G883">
            <v>6000</v>
          </cell>
        </row>
        <row r="884">
          <cell r="A884" t="str">
            <v>1123-0002-0017-0007-0002</v>
          </cell>
          <cell r="B884" t="str">
            <v>GARCIA CEN YATIE ABIGAIL</v>
          </cell>
          <cell r="C884">
            <v>6000</v>
          </cell>
          <cell r="D884">
            <v>0</v>
          </cell>
          <cell r="E884">
            <v>0</v>
          </cell>
          <cell r="F884">
            <v>0</v>
          </cell>
          <cell r="G884">
            <v>6000</v>
          </cell>
        </row>
        <row r="885">
          <cell r="A885" t="str">
            <v>1123-0002-0017-0008</v>
          </cell>
          <cell r="B885" t="str">
            <v>H</v>
          </cell>
          <cell r="C885">
            <v>1436.74</v>
          </cell>
          <cell r="D885">
            <v>0</v>
          </cell>
          <cell r="E885">
            <v>0</v>
          </cell>
          <cell r="F885">
            <v>0</v>
          </cell>
          <cell r="G885">
            <v>1436.74</v>
          </cell>
        </row>
        <row r="886">
          <cell r="A886" t="str">
            <v>1123-0002-0017-0008-0001</v>
          </cell>
          <cell r="B886" t="str">
            <v>HAU RAMAYO HENRI ESTEBAN</v>
          </cell>
          <cell r="C886">
            <v>1436.74</v>
          </cell>
          <cell r="D886">
            <v>0</v>
          </cell>
          <cell r="E886">
            <v>0</v>
          </cell>
          <cell r="F886">
            <v>0</v>
          </cell>
          <cell r="G886">
            <v>1436.74</v>
          </cell>
        </row>
        <row r="887">
          <cell r="A887" t="str">
            <v>1123-0002-0017-0012</v>
          </cell>
          <cell r="B887" t="str">
            <v>L</v>
          </cell>
          <cell r="C887">
            <v>6780</v>
          </cell>
          <cell r="D887">
            <v>0</v>
          </cell>
          <cell r="E887">
            <v>0</v>
          </cell>
          <cell r="F887">
            <v>0</v>
          </cell>
          <cell r="G887">
            <v>6780</v>
          </cell>
        </row>
        <row r="888">
          <cell r="A888" t="str">
            <v>1123-0002-0017-0012-0001</v>
          </cell>
          <cell r="B888" t="str">
            <v>LOPEZ BRUNO LUIS GABRIEL</v>
          </cell>
          <cell r="C888">
            <v>6780</v>
          </cell>
          <cell r="D888">
            <v>0</v>
          </cell>
          <cell r="E888">
            <v>0</v>
          </cell>
          <cell r="F888">
            <v>0</v>
          </cell>
          <cell r="G888">
            <v>6780</v>
          </cell>
        </row>
        <row r="889">
          <cell r="A889" t="str">
            <v>1123-0002-0017-0013</v>
          </cell>
          <cell r="B889" t="str">
            <v>M</v>
          </cell>
          <cell r="C889">
            <v>749909.86</v>
          </cell>
          <cell r="D889">
            <v>0</v>
          </cell>
          <cell r="E889">
            <v>0</v>
          </cell>
          <cell r="F889">
            <v>0</v>
          </cell>
          <cell r="G889">
            <v>749909.86</v>
          </cell>
        </row>
        <row r="890">
          <cell r="A890" t="str">
            <v>1123-0002-0017-0013-0005</v>
          </cell>
          <cell r="B890" t="str">
            <v>MARRUFO GOROCICA OSCAR</v>
          </cell>
          <cell r="C890">
            <v>749909.86</v>
          </cell>
          <cell r="D890">
            <v>0</v>
          </cell>
          <cell r="E890">
            <v>0</v>
          </cell>
          <cell r="F890">
            <v>0</v>
          </cell>
          <cell r="G890">
            <v>749909.86</v>
          </cell>
        </row>
        <row r="891">
          <cell r="A891" t="str">
            <v>1123-0002-0017-0017</v>
          </cell>
          <cell r="B891" t="str">
            <v>P</v>
          </cell>
          <cell r="C891">
            <v>1397866.45</v>
          </cell>
          <cell r="D891">
            <v>122932.64</v>
          </cell>
          <cell r="E891">
            <v>93062</v>
          </cell>
          <cell r="F891">
            <v>29870.639999999999</v>
          </cell>
          <cell r="G891">
            <v>1427737.09</v>
          </cell>
        </row>
        <row r="892">
          <cell r="A892" t="str">
            <v>1123-0002-0017-0017-0002</v>
          </cell>
          <cell r="B892" t="str">
            <v>PAT CONTRERAS DEMETRIO</v>
          </cell>
          <cell r="C892">
            <v>0</v>
          </cell>
          <cell r="D892">
            <v>122932.64</v>
          </cell>
          <cell r="E892">
            <v>93062</v>
          </cell>
          <cell r="F892">
            <v>29870.639999999999</v>
          </cell>
          <cell r="G892">
            <v>29870.639999999999</v>
          </cell>
        </row>
        <row r="893">
          <cell r="A893" t="str">
            <v>1123-0002-0017-0017-0006</v>
          </cell>
          <cell r="B893" t="str">
            <v>PEÑA SOSA BILLY JEAN</v>
          </cell>
          <cell r="C893">
            <v>1397866.45</v>
          </cell>
          <cell r="D893">
            <v>0</v>
          </cell>
          <cell r="E893">
            <v>0</v>
          </cell>
          <cell r="F893">
            <v>0</v>
          </cell>
          <cell r="G893">
            <v>1397866.45</v>
          </cell>
        </row>
        <row r="894">
          <cell r="A894" t="str">
            <v>1123-0002-0019</v>
          </cell>
          <cell r="B894" t="str">
            <v>SECRETARIA DE INFRAESTRUCTURA Y TRANSPORTE</v>
          </cell>
          <cell r="C894">
            <v>0</v>
          </cell>
          <cell r="D894">
            <v>200023.97</v>
          </cell>
          <cell r="E894">
            <v>9823.9699999999993</v>
          </cell>
          <cell r="F894">
            <v>190200</v>
          </cell>
          <cell r="G894">
            <v>190200</v>
          </cell>
        </row>
        <row r="895">
          <cell r="A895" t="str">
            <v>1123-0002-0019-0020</v>
          </cell>
          <cell r="B895" t="str">
            <v>S</v>
          </cell>
          <cell r="C895">
            <v>0</v>
          </cell>
          <cell r="D895">
            <v>200023.97</v>
          </cell>
          <cell r="E895">
            <v>9823.9699999999993</v>
          </cell>
          <cell r="F895">
            <v>190200</v>
          </cell>
          <cell r="G895">
            <v>190200</v>
          </cell>
        </row>
        <row r="896">
          <cell r="A896" t="str">
            <v>1123-0002-0019-0020-0001</v>
          </cell>
          <cell r="B896" t="str">
            <v>SOLIS GOMEZ OSCAR MANUEL</v>
          </cell>
          <cell r="C896">
            <v>0</v>
          </cell>
          <cell r="D896">
            <v>200023.97</v>
          </cell>
          <cell r="E896">
            <v>9823.9699999999993</v>
          </cell>
          <cell r="F896">
            <v>190200</v>
          </cell>
          <cell r="G896">
            <v>190200</v>
          </cell>
        </row>
        <row r="897">
          <cell r="A897" t="str">
            <v>1123-0002-0021</v>
          </cell>
          <cell r="B897" t="str">
            <v>SECRETARIA DE TRABAJO Y PREVISION SOCIAL</v>
          </cell>
          <cell r="C897">
            <v>0</v>
          </cell>
          <cell r="D897">
            <v>3906.03</v>
          </cell>
          <cell r="E897">
            <v>0</v>
          </cell>
          <cell r="F897">
            <v>3906.03</v>
          </cell>
          <cell r="G897">
            <v>3906.03</v>
          </cell>
        </row>
        <row r="898">
          <cell r="A898" t="str">
            <v>1123-0002-0021-0022</v>
          </cell>
          <cell r="B898" t="str">
            <v>U</v>
          </cell>
          <cell r="C898">
            <v>0</v>
          </cell>
          <cell r="D898">
            <v>3906.03</v>
          </cell>
          <cell r="E898">
            <v>0</v>
          </cell>
          <cell r="F898">
            <v>3906.03</v>
          </cell>
          <cell r="G898">
            <v>3906.03</v>
          </cell>
        </row>
        <row r="899">
          <cell r="A899" t="str">
            <v>1123-0002-0021-0022-0001</v>
          </cell>
          <cell r="B899" t="str">
            <v>UC CHI JOSE RIGOBERTO</v>
          </cell>
          <cell r="C899">
            <v>0</v>
          </cell>
          <cell r="D899">
            <v>3906.03</v>
          </cell>
          <cell r="E899">
            <v>0</v>
          </cell>
          <cell r="F899">
            <v>3906.03</v>
          </cell>
          <cell r="G899">
            <v>3906.03</v>
          </cell>
        </row>
        <row r="900">
          <cell r="A900" t="str">
            <v>1123-0002-0022</v>
          </cell>
          <cell r="B900" t="str">
            <v>ADMINISTRACION DEL PATRIMONIO BEN.PUB. DEL EDO. Q. ROO</v>
          </cell>
          <cell r="C900">
            <v>0</v>
          </cell>
          <cell r="D900">
            <v>337.88</v>
          </cell>
          <cell r="E900">
            <v>337.88</v>
          </cell>
          <cell r="F900">
            <v>0</v>
          </cell>
          <cell r="G900">
            <v>0</v>
          </cell>
        </row>
        <row r="901">
          <cell r="A901" t="str">
            <v>1123-0002-0022-0012</v>
          </cell>
          <cell r="B901" t="str">
            <v>L</v>
          </cell>
          <cell r="C901">
            <v>0</v>
          </cell>
          <cell r="D901">
            <v>337.88</v>
          </cell>
          <cell r="E901">
            <v>337.88</v>
          </cell>
          <cell r="F901">
            <v>0</v>
          </cell>
          <cell r="G901">
            <v>0</v>
          </cell>
        </row>
        <row r="902">
          <cell r="A902" t="str">
            <v>1123-0002-0022-0012-0001</v>
          </cell>
          <cell r="B902" t="str">
            <v>LORIA ACOSTA NORMA NELA</v>
          </cell>
          <cell r="C902">
            <v>0</v>
          </cell>
          <cell r="D902">
            <v>337.88</v>
          </cell>
          <cell r="E902">
            <v>337.88</v>
          </cell>
          <cell r="F902">
            <v>0</v>
          </cell>
          <cell r="G902">
            <v>0</v>
          </cell>
        </row>
        <row r="903">
          <cell r="A903" t="str">
            <v>1123-0002-0023</v>
          </cell>
          <cell r="B903" t="str">
            <v>SECRETARIA DE ECOLOGIA Y MEDIO AMBIENTE</v>
          </cell>
          <cell r="C903">
            <v>0</v>
          </cell>
          <cell r="D903">
            <v>1215.51</v>
          </cell>
          <cell r="E903">
            <v>0</v>
          </cell>
          <cell r="F903">
            <v>1215.51</v>
          </cell>
          <cell r="G903">
            <v>1215.51</v>
          </cell>
        </row>
        <row r="904">
          <cell r="A904" t="str">
            <v>1123-0002-0023-0001</v>
          </cell>
          <cell r="B904" t="str">
            <v>A</v>
          </cell>
          <cell r="C904">
            <v>0</v>
          </cell>
          <cell r="D904">
            <v>1215.51</v>
          </cell>
          <cell r="E904">
            <v>0</v>
          </cell>
          <cell r="F904">
            <v>1215.51</v>
          </cell>
          <cell r="G904">
            <v>1215.51</v>
          </cell>
        </row>
        <row r="905">
          <cell r="A905" t="str">
            <v>1123-0002-0023-0001-0001</v>
          </cell>
          <cell r="B905" t="str">
            <v>AGUILAR NUÑEZ EMMA ISABEL</v>
          </cell>
          <cell r="C905">
            <v>0</v>
          </cell>
          <cell r="D905">
            <v>1215.51</v>
          </cell>
          <cell r="E905">
            <v>0</v>
          </cell>
          <cell r="F905">
            <v>1215.51</v>
          </cell>
          <cell r="G905">
            <v>1215.51</v>
          </cell>
        </row>
        <row r="906">
          <cell r="A906" t="str">
            <v>1123-0002-0024</v>
          </cell>
          <cell r="B906" t="str">
            <v>PROCURADURIA DE PROTECCION AL AMBIENTE</v>
          </cell>
          <cell r="C906">
            <v>0</v>
          </cell>
          <cell r="D906">
            <v>2859.69</v>
          </cell>
          <cell r="E906">
            <v>0</v>
          </cell>
          <cell r="F906">
            <v>2859.69</v>
          </cell>
          <cell r="G906">
            <v>2859.69</v>
          </cell>
        </row>
        <row r="907">
          <cell r="A907" t="str">
            <v>1123-0002-0024-0001</v>
          </cell>
          <cell r="B907" t="str">
            <v>A</v>
          </cell>
          <cell r="C907">
            <v>0</v>
          </cell>
          <cell r="D907">
            <v>2859.69</v>
          </cell>
          <cell r="E907">
            <v>0</v>
          </cell>
          <cell r="F907">
            <v>2859.69</v>
          </cell>
          <cell r="G907">
            <v>2859.69</v>
          </cell>
        </row>
        <row r="908">
          <cell r="A908" t="str">
            <v>1123-0002-0024-0001-0001</v>
          </cell>
          <cell r="B908" t="str">
            <v>AGUILAR ELIAS JOSE MANUEL</v>
          </cell>
          <cell r="C908">
            <v>0</v>
          </cell>
          <cell r="D908">
            <v>2859.69</v>
          </cell>
          <cell r="E908">
            <v>0</v>
          </cell>
          <cell r="F908">
            <v>2859.69</v>
          </cell>
          <cell r="G908">
            <v>2859.69</v>
          </cell>
        </row>
        <row r="909">
          <cell r="A909" t="str">
            <v>1123-0002-0025</v>
          </cell>
          <cell r="B909" t="str">
            <v>JUNTA DE ASISTENCIA SOCIAL PRIVADA DE Q.ROO</v>
          </cell>
          <cell r="C909">
            <v>0</v>
          </cell>
          <cell r="D909">
            <v>243.57</v>
          </cell>
          <cell r="E909">
            <v>243.57</v>
          </cell>
          <cell r="F909">
            <v>0</v>
          </cell>
          <cell r="G909">
            <v>0</v>
          </cell>
        </row>
        <row r="910">
          <cell r="A910" t="str">
            <v>1123-0002-0025-0023</v>
          </cell>
          <cell r="B910" t="str">
            <v>V</v>
          </cell>
          <cell r="C910">
            <v>0</v>
          </cell>
          <cell r="D910">
            <v>243.57</v>
          </cell>
          <cell r="E910">
            <v>243.57</v>
          </cell>
          <cell r="F910">
            <v>0</v>
          </cell>
          <cell r="G910">
            <v>0</v>
          </cell>
        </row>
        <row r="911">
          <cell r="A911" t="str">
            <v>1123-0002-0025-0023-0001</v>
          </cell>
          <cell r="B911" t="str">
            <v>VILLANUEVA POLANCO PEDRO TEODOMIRO</v>
          </cell>
          <cell r="C911">
            <v>0</v>
          </cell>
          <cell r="D911">
            <v>243.57</v>
          </cell>
          <cell r="E911">
            <v>243.57</v>
          </cell>
          <cell r="F911">
            <v>0</v>
          </cell>
          <cell r="G911">
            <v>0</v>
          </cell>
        </row>
        <row r="912">
          <cell r="A912" t="str">
            <v>1123-0002-0026</v>
          </cell>
          <cell r="B912" t="str">
            <v>SECRETARIA DE DESARROLLO SOCIAL E INDIGENA</v>
          </cell>
          <cell r="C912">
            <v>121826</v>
          </cell>
          <cell r="D912">
            <v>1027.54</v>
          </cell>
          <cell r="E912">
            <v>94.37</v>
          </cell>
          <cell r="F912">
            <v>933.17</v>
          </cell>
          <cell r="G912">
            <v>122759.17</v>
          </cell>
        </row>
        <row r="913">
          <cell r="A913" t="str">
            <v>1123-0002-0026-0003</v>
          </cell>
          <cell r="B913" t="str">
            <v>C</v>
          </cell>
          <cell r="C913">
            <v>0</v>
          </cell>
          <cell r="D913">
            <v>1027.54</v>
          </cell>
          <cell r="E913">
            <v>94.37</v>
          </cell>
          <cell r="F913">
            <v>933.17</v>
          </cell>
          <cell r="G913">
            <v>933.17</v>
          </cell>
        </row>
        <row r="914">
          <cell r="A914" t="str">
            <v>1123-0002-0026-0003-0002</v>
          </cell>
          <cell r="B914" t="str">
            <v>CARRILLO HERNANDEZ ALFREDO</v>
          </cell>
          <cell r="C914">
            <v>0</v>
          </cell>
          <cell r="D914">
            <v>1027.54</v>
          </cell>
          <cell r="E914">
            <v>94.37</v>
          </cell>
          <cell r="F914">
            <v>933.17</v>
          </cell>
          <cell r="G914">
            <v>933.17</v>
          </cell>
        </row>
        <row r="915">
          <cell r="A915" t="str">
            <v>1123-0002-0026-0021</v>
          </cell>
          <cell r="B915" t="str">
            <v>T</v>
          </cell>
          <cell r="C915">
            <v>121826</v>
          </cell>
          <cell r="D915">
            <v>0</v>
          </cell>
          <cell r="E915">
            <v>0</v>
          </cell>
          <cell r="F915">
            <v>0</v>
          </cell>
          <cell r="G915">
            <v>121826</v>
          </cell>
        </row>
        <row r="916">
          <cell r="A916" t="str">
            <v>1123-0002-0026-0021-0001</v>
          </cell>
          <cell r="B916" t="str">
            <v>TEISSIER ZAVALA ADRIANA PAULINA</v>
          </cell>
          <cell r="C916">
            <v>121826</v>
          </cell>
          <cell r="D916">
            <v>0</v>
          </cell>
          <cell r="E916">
            <v>0</v>
          </cell>
          <cell r="F916">
            <v>0</v>
          </cell>
          <cell r="G916">
            <v>121826</v>
          </cell>
        </row>
        <row r="917">
          <cell r="A917" t="str">
            <v>1124</v>
          </cell>
          <cell r="B917" t="str">
            <v>INGRESOS POR RECUPERAR A CORTO PLAZO</v>
          </cell>
          <cell r="C917">
            <v>0</v>
          </cell>
          <cell r="D917">
            <v>466422426.50999999</v>
          </cell>
          <cell r="E917">
            <v>466422426.50999999</v>
          </cell>
          <cell r="F917">
            <v>0</v>
          </cell>
          <cell r="G917">
            <v>0</v>
          </cell>
        </row>
        <row r="918">
          <cell r="A918" t="str">
            <v>1124-0001</v>
          </cell>
          <cell r="B918" t="str">
            <v>AUTODETERMINABLES</v>
          </cell>
          <cell r="C918">
            <v>0</v>
          </cell>
          <cell r="D918">
            <v>466422426.50999999</v>
          </cell>
          <cell r="E918">
            <v>466422426.50999999</v>
          </cell>
          <cell r="F918">
            <v>0</v>
          </cell>
          <cell r="G918">
            <v>0</v>
          </cell>
        </row>
        <row r="919">
          <cell r="A919" t="str">
            <v>1124-0001-0001</v>
          </cell>
          <cell r="B919" t="str">
            <v>CONTRIBUCIONES</v>
          </cell>
          <cell r="C919">
            <v>0</v>
          </cell>
          <cell r="D919">
            <v>438747866.30000001</v>
          </cell>
          <cell r="E919">
            <v>438747866.30000001</v>
          </cell>
          <cell r="F919">
            <v>0</v>
          </cell>
          <cell r="G919">
            <v>0</v>
          </cell>
        </row>
        <row r="920">
          <cell r="A920" t="str">
            <v>1124-0001-0001-0001</v>
          </cell>
          <cell r="B920" t="str">
            <v>RECAUDADORA DE OTHON P. BLANCO CENTRAL</v>
          </cell>
          <cell r="C920">
            <v>0</v>
          </cell>
          <cell r="D920">
            <v>50537983</v>
          </cell>
          <cell r="E920">
            <v>50537983</v>
          </cell>
          <cell r="F920">
            <v>0</v>
          </cell>
          <cell r="G920">
            <v>0</v>
          </cell>
        </row>
        <row r="921">
          <cell r="A921" t="str">
            <v>1124-0001-0001-0002</v>
          </cell>
          <cell r="B921" t="str">
            <v>RECAUDADORA DE BENITO JUAREZ</v>
          </cell>
          <cell r="C921">
            <v>0</v>
          </cell>
          <cell r="D921">
            <v>240752727</v>
          </cell>
          <cell r="E921">
            <v>240752727</v>
          </cell>
          <cell r="F921">
            <v>0</v>
          </cell>
          <cell r="G921">
            <v>0</v>
          </cell>
        </row>
        <row r="922">
          <cell r="A922" t="str">
            <v>1124-0001-0001-0003</v>
          </cell>
          <cell r="B922" t="str">
            <v>RECAUDADORA DE COZUMEL</v>
          </cell>
          <cell r="C922">
            <v>0</v>
          </cell>
          <cell r="D922">
            <v>20578264</v>
          </cell>
          <cell r="E922">
            <v>20578264</v>
          </cell>
          <cell r="F922">
            <v>0</v>
          </cell>
          <cell r="G922">
            <v>0</v>
          </cell>
        </row>
        <row r="923">
          <cell r="A923" t="str">
            <v>1124-0001-0001-0004</v>
          </cell>
          <cell r="B923" t="str">
            <v>RECAUDADORA DE ISLA MUJERES</v>
          </cell>
          <cell r="C923">
            <v>0</v>
          </cell>
          <cell r="D923">
            <v>9946958</v>
          </cell>
          <cell r="E923">
            <v>9946958</v>
          </cell>
          <cell r="F923">
            <v>0</v>
          </cell>
          <cell r="G923">
            <v>0</v>
          </cell>
        </row>
        <row r="924">
          <cell r="A924" t="str">
            <v>1124-0001-0001-0005</v>
          </cell>
          <cell r="B924" t="str">
            <v>RECAUDADORA DE FELIPE CARRILLO PUERTO</v>
          </cell>
          <cell r="C924">
            <v>0</v>
          </cell>
          <cell r="D924">
            <v>3462386</v>
          </cell>
          <cell r="E924">
            <v>3462386</v>
          </cell>
          <cell r="F924">
            <v>0</v>
          </cell>
          <cell r="G924">
            <v>0</v>
          </cell>
        </row>
        <row r="925">
          <cell r="A925" t="str">
            <v>1124-0001-0001-0006</v>
          </cell>
          <cell r="B925" t="str">
            <v>RECAUDADORA DE LAZARO CARDENAS</v>
          </cell>
          <cell r="C925">
            <v>0</v>
          </cell>
          <cell r="D925">
            <v>2625120</v>
          </cell>
          <cell r="E925">
            <v>2625120</v>
          </cell>
          <cell r="F925">
            <v>0</v>
          </cell>
          <cell r="G925">
            <v>0</v>
          </cell>
        </row>
        <row r="926">
          <cell r="A926" t="str">
            <v>1124-0001-0001-0007</v>
          </cell>
          <cell r="B926" t="str">
            <v>RECAUDADORA DE JOSE MARIA MORELOS</v>
          </cell>
          <cell r="C926">
            <v>0</v>
          </cell>
          <cell r="D926">
            <v>1228105</v>
          </cell>
          <cell r="E926">
            <v>1228105</v>
          </cell>
          <cell r="F926">
            <v>0</v>
          </cell>
          <cell r="G926">
            <v>0</v>
          </cell>
        </row>
        <row r="927">
          <cell r="A927" t="str">
            <v>1124-0001-0001-0009</v>
          </cell>
          <cell r="B927" t="str">
            <v>RECAUDADORA DE SOLIDARIDAD</v>
          </cell>
          <cell r="C927">
            <v>0</v>
          </cell>
          <cell r="D927">
            <v>98634165</v>
          </cell>
          <cell r="E927">
            <v>98634165</v>
          </cell>
          <cell r="F927">
            <v>0</v>
          </cell>
          <cell r="G927">
            <v>0</v>
          </cell>
        </row>
        <row r="928">
          <cell r="A928" t="str">
            <v>1124-0001-0001-0010</v>
          </cell>
          <cell r="B928" t="str">
            <v>CAJA GENERAL</v>
          </cell>
          <cell r="C928">
            <v>0</v>
          </cell>
          <cell r="D928">
            <v>18150.3</v>
          </cell>
          <cell r="E928">
            <v>18150.3</v>
          </cell>
          <cell r="F928">
            <v>0</v>
          </cell>
          <cell r="G928">
            <v>0</v>
          </cell>
        </row>
        <row r="929">
          <cell r="A929" t="str">
            <v>1124-0001-0001-0011</v>
          </cell>
          <cell r="B929" t="str">
            <v>RECAUDADORA DE TULUM</v>
          </cell>
          <cell r="C929">
            <v>0</v>
          </cell>
          <cell r="D929">
            <v>10964008</v>
          </cell>
          <cell r="E929">
            <v>10964008</v>
          </cell>
          <cell r="F929">
            <v>0</v>
          </cell>
          <cell r="G929">
            <v>0</v>
          </cell>
        </row>
        <row r="930">
          <cell r="A930" t="str">
            <v>1124-0001-0002</v>
          </cell>
          <cell r="B930" t="str">
            <v>PRODUCTOS</v>
          </cell>
          <cell r="C930">
            <v>0</v>
          </cell>
          <cell r="D930">
            <v>4306108.5199999996</v>
          </cell>
          <cell r="E930">
            <v>4306108.5199999996</v>
          </cell>
          <cell r="F930">
            <v>0</v>
          </cell>
          <cell r="G930">
            <v>0</v>
          </cell>
        </row>
        <row r="931">
          <cell r="A931" t="str">
            <v>1124-0001-0002-0001</v>
          </cell>
          <cell r="B931" t="str">
            <v>RECAUDADORA DE OTHON P. BLANCO CENTRAL</v>
          </cell>
          <cell r="C931">
            <v>0</v>
          </cell>
          <cell r="D931">
            <v>699192</v>
          </cell>
          <cell r="E931">
            <v>699192</v>
          </cell>
          <cell r="F931">
            <v>0</v>
          </cell>
          <cell r="G931">
            <v>0</v>
          </cell>
        </row>
        <row r="932">
          <cell r="A932" t="str">
            <v>1124-0001-0002-0002</v>
          </cell>
          <cell r="B932" t="str">
            <v>RECAUDADORA DE BENITO JUAREZ</v>
          </cell>
          <cell r="C932">
            <v>0</v>
          </cell>
          <cell r="D932">
            <v>1328174</v>
          </cell>
          <cell r="E932">
            <v>1328174</v>
          </cell>
          <cell r="F932">
            <v>0</v>
          </cell>
          <cell r="G932">
            <v>0</v>
          </cell>
        </row>
        <row r="933">
          <cell r="A933" t="str">
            <v>1124-0001-0002-0003</v>
          </cell>
          <cell r="B933" t="str">
            <v>RECAUDADORA DE COZUMEL</v>
          </cell>
          <cell r="C933">
            <v>0</v>
          </cell>
          <cell r="D933">
            <v>1250569</v>
          </cell>
          <cell r="E933">
            <v>1250569</v>
          </cell>
          <cell r="F933">
            <v>0</v>
          </cell>
          <cell r="G933">
            <v>0</v>
          </cell>
        </row>
        <row r="934">
          <cell r="A934" t="str">
            <v>1124-0001-0002-0004</v>
          </cell>
          <cell r="B934" t="str">
            <v>RECAUDADORA DE ISLA MUJERES</v>
          </cell>
          <cell r="C934">
            <v>0</v>
          </cell>
          <cell r="D934">
            <v>11174</v>
          </cell>
          <cell r="E934">
            <v>11174</v>
          </cell>
          <cell r="F934">
            <v>0</v>
          </cell>
          <cell r="G934">
            <v>0</v>
          </cell>
        </row>
        <row r="935">
          <cell r="A935" t="str">
            <v>1124-0001-0002-0005</v>
          </cell>
          <cell r="B935" t="str">
            <v>RECAUDADORA DE FELIPE CARRILLO PUERTO</v>
          </cell>
          <cell r="C935">
            <v>0</v>
          </cell>
          <cell r="D935">
            <v>106885</v>
          </cell>
          <cell r="E935">
            <v>106885</v>
          </cell>
          <cell r="F935">
            <v>0</v>
          </cell>
          <cell r="G935">
            <v>0</v>
          </cell>
        </row>
        <row r="936">
          <cell r="A936" t="str">
            <v>1124-0001-0002-0006</v>
          </cell>
          <cell r="B936" t="str">
            <v>RECAUDADORA DE LAZARO CARDENAS</v>
          </cell>
          <cell r="C936">
            <v>0</v>
          </cell>
          <cell r="D936">
            <v>32522</v>
          </cell>
          <cell r="E936">
            <v>32522</v>
          </cell>
          <cell r="F936">
            <v>0</v>
          </cell>
          <cell r="G936">
            <v>0</v>
          </cell>
        </row>
        <row r="937">
          <cell r="A937" t="str">
            <v>1124-0001-0002-0007</v>
          </cell>
          <cell r="B937" t="str">
            <v>RECAUDADORA DE JOSE MARIA MORELOS</v>
          </cell>
          <cell r="C937">
            <v>0</v>
          </cell>
          <cell r="D937">
            <v>22900</v>
          </cell>
          <cell r="E937">
            <v>22900</v>
          </cell>
          <cell r="F937">
            <v>0</v>
          </cell>
          <cell r="G937">
            <v>0</v>
          </cell>
        </row>
        <row r="938">
          <cell r="A938" t="str">
            <v>1124-0001-0002-0009</v>
          </cell>
          <cell r="B938" t="str">
            <v>RECAUDADORA DE SOLIDARIDAD</v>
          </cell>
          <cell r="C938">
            <v>0</v>
          </cell>
          <cell r="D938">
            <v>464217</v>
          </cell>
          <cell r="E938">
            <v>464217</v>
          </cell>
          <cell r="F938">
            <v>0</v>
          </cell>
          <cell r="G938">
            <v>0</v>
          </cell>
        </row>
        <row r="939">
          <cell r="A939" t="str">
            <v>1124-0001-0002-0010</v>
          </cell>
          <cell r="B939" t="str">
            <v>CAJA GENERAL</v>
          </cell>
          <cell r="C939">
            <v>0</v>
          </cell>
          <cell r="D939">
            <v>358491.52</v>
          </cell>
          <cell r="E939">
            <v>358491.52</v>
          </cell>
          <cell r="F939">
            <v>0</v>
          </cell>
          <cell r="G939">
            <v>0</v>
          </cell>
        </row>
        <row r="940">
          <cell r="A940" t="str">
            <v>1124-0001-0002-0011</v>
          </cell>
          <cell r="B940" t="str">
            <v>RECAUDADORA DE TULUM</v>
          </cell>
          <cell r="C940">
            <v>0</v>
          </cell>
          <cell r="D940">
            <v>31984</v>
          </cell>
          <cell r="E940">
            <v>31984</v>
          </cell>
          <cell r="F940">
            <v>0</v>
          </cell>
          <cell r="G940">
            <v>0</v>
          </cell>
        </row>
        <row r="941">
          <cell r="A941" t="str">
            <v>1124-0001-0003</v>
          </cell>
          <cell r="B941" t="str">
            <v>APROVECHAMIENTOS</v>
          </cell>
          <cell r="C941">
            <v>0</v>
          </cell>
          <cell r="D941">
            <v>23368451.690000001</v>
          </cell>
          <cell r="E941">
            <v>23368451.690000001</v>
          </cell>
          <cell r="F941">
            <v>0</v>
          </cell>
          <cell r="G941">
            <v>0</v>
          </cell>
        </row>
        <row r="942">
          <cell r="A942" t="str">
            <v>1124-0001-0003-0001</v>
          </cell>
          <cell r="B942" t="str">
            <v>RECAUDADORA DE OTHON P. BLANCO CENTRAL</v>
          </cell>
          <cell r="C942">
            <v>0</v>
          </cell>
          <cell r="D942">
            <v>2456905</v>
          </cell>
          <cell r="E942">
            <v>2456905</v>
          </cell>
          <cell r="F942">
            <v>0</v>
          </cell>
          <cell r="G942">
            <v>0</v>
          </cell>
        </row>
        <row r="943">
          <cell r="A943" t="str">
            <v>1124-0001-0003-0002</v>
          </cell>
          <cell r="B943" t="str">
            <v>RECAUDADORA DE BENITO JUAREZ</v>
          </cell>
          <cell r="C943">
            <v>0</v>
          </cell>
          <cell r="D943">
            <v>15757122</v>
          </cell>
          <cell r="E943">
            <v>15757122</v>
          </cell>
          <cell r="F943">
            <v>0</v>
          </cell>
          <cell r="G943">
            <v>0</v>
          </cell>
        </row>
        <row r="944">
          <cell r="A944" t="str">
            <v>1124-0001-0003-0003</v>
          </cell>
          <cell r="B944" t="str">
            <v>RECAUDADORA DE COZUMEL</v>
          </cell>
          <cell r="C944">
            <v>0</v>
          </cell>
          <cell r="D944">
            <v>401716</v>
          </cell>
          <cell r="E944">
            <v>401716</v>
          </cell>
          <cell r="F944">
            <v>0</v>
          </cell>
          <cell r="G944">
            <v>0</v>
          </cell>
        </row>
        <row r="945">
          <cell r="A945" t="str">
            <v>1124-0001-0003-0004</v>
          </cell>
          <cell r="B945" t="str">
            <v>RECAUDADORA DE ISLA MUJERES</v>
          </cell>
          <cell r="C945">
            <v>0</v>
          </cell>
          <cell r="D945">
            <v>323487</v>
          </cell>
          <cell r="E945">
            <v>323487</v>
          </cell>
          <cell r="F945">
            <v>0</v>
          </cell>
          <cell r="G945">
            <v>0</v>
          </cell>
        </row>
        <row r="946">
          <cell r="A946" t="str">
            <v>1124-0001-0003-0005</v>
          </cell>
          <cell r="B946" t="str">
            <v>RECAUDADORA DE FELIPE CARRILLO PUERTO</v>
          </cell>
          <cell r="C946">
            <v>0</v>
          </cell>
          <cell r="D946">
            <v>58955</v>
          </cell>
          <cell r="E946">
            <v>58955</v>
          </cell>
          <cell r="F946">
            <v>0</v>
          </cell>
          <cell r="G946">
            <v>0</v>
          </cell>
        </row>
        <row r="947">
          <cell r="A947" t="str">
            <v>1124-0001-0003-0006</v>
          </cell>
          <cell r="B947" t="str">
            <v>RECAUDADORA DE LAZARO CARDENAS</v>
          </cell>
          <cell r="C947">
            <v>0</v>
          </cell>
          <cell r="D947">
            <v>54164</v>
          </cell>
          <cell r="E947">
            <v>54164</v>
          </cell>
          <cell r="F947">
            <v>0</v>
          </cell>
          <cell r="G947">
            <v>0</v>
          </cell>
        </row>
        <row r="948">
          <cell r="A948" t="str">
            <v>1124-0001-0003-0007</v>
          </cell>
          <cell r="B948" t="str">
            <v>RECAUDADORA DE JOSE MARIA MORELOS</v>
          </cell>
          <cell r="C948">
            <v>0</v>
          </cell>
          <cell r="D948">
            <v>52197</v>
          </cell>
          <cell r="E948">
            <v>52197</v>
          </cell>
          <cell r="F948">
            <v>0</v>
          </cell>
          <cell r="G948">
            <v>0</v>
          </cell>
        </row>
        <row r="949">
          <cell r="A949" t="str">
            <v>1124-0001-0003-0009</v>
          </cell>
          <cell r="B949" t="str">
            <v>RECAUDADORA DE SOLIDARIDAD</v>
          </cell>
          <cell r="C949">
            <v>0</v>
          </cell>
          <cell r="D949">
            <v>1411102</v>
          </cell>
          <cell r="E949">
            <v>1411102</v>
          </cell>
          <cell r="F949">
            <v>0</v>
          </cell>
          <cell r="G949">
            <v>0</v>
          </cell>
        </row>
        <row r="950">
          <cell r="A950" t="str">
            <v>1124-0001-0003-0010</v>
          </cell>
          <cell r="B950" t="str">
            <v>CAJA GENERAL</v>
          </cell>
          <cell r="C950">
            <v>0</v>
          </cell>
          <cell r="D950">
            <v>2645796.69</v>
          </cell>
          <cell r="E950">
            <v>2645796.69</v>
          </cell>
          <cell r="F950">
            <v>0</v>
          </cell>
          <cell r="G950">
            <v>0</v>
          </cell>
        </row>
        <row r="951">
          <cell r="A951" t="str">
            <v>1124-0001-0003-0011</v>
          </cell>
          <cell r="B951" t="str">
            <v>RECAUDADORA DE TULUM</v>
          </cell>
          <cell r="C951">
            <v>0</v>
          </cell>
          <cell r="D951">
            <v>207007</v>
          </cell>
          <cell r="E951">
            <v>207007</v>
          </cell>
          <cell r="F951">
            <v>0</v>
          </cell>
          <cell r="G951">
            <v>0</v>
          </cell>
        </row>
        <row r="952">
          <cell r="A952" t="str">
            <v>1126</v>
          </cell>
          <cell r="B952" t="str">
            <v>PRESTAMOS OTORGADOS A CORTO PLAZO</v>
          </cell>
          <cell r="C952">
            <v>49306778.130000003</v>
          </cell>
          <cell r="D952">
            <v>50645.5</v>
          </cell>
          <cell r="E952">
            <v>1654329.6</v>
          </cell>
          <cell r="F952">
            <v>-1603684.1</v>
          </cell>
          <cell r="G952">
            <v>47703094.030000001</v>
          </cell>
        </row>
        <row r="953">
          <cell r="A953" t="str">
            <v>1126-0001</v>
          </cell>
          <cell r="B953" t="str">
            <v>PRESTAMOS OTORGADOS A CP AL SECTOR PUBLICO</v>
          </cell>
          <cell r="C953">
            <v>12438638.970000001</v>
          </cell>
          <cell r="D953">
            <v>0</v>
          </cell>
          <cell r="E953">
            <v>1631034.6</v>
          </cell>
          <cell r="F953">
            <v>-1631034.6</v>
          </cell>
          <cell r="G953">
            <v>10807604.369999999</v>
          </cell>
        </row>
        <row r="954">
          <cell r="A954" t="str">
            <v>1126-0001-0002</v>
          </cell>
          <cell r="B954" t="str">
            <v>CREDITOS OTORGADOS A ORGANISMOS</v>
          </cell>
          <cell r="C954">
            <v>12438638.970000001</v>
          </cell>
          <cell r="D954">
            <v>0</v>
          </cell>
          <cell r="E954">
            <v>1631034.6</v>
          </cell>
          <cell r="F954">
            <v>-1631034.6</v>
          </cell>
          <cell r="G954">
            <v>10807604.369999999</v>
          </cell>
        </row>
        <row r="955">
          <cell r="A955" t="str">
            <v>1126-0001-0002-0003</v>
          </cell>
          <cell r="B955" t="str">
            <v>HIDROPONIA MAYA, S.A. DE C.V.</v>
          </cell>
          <cell r="C955">
            <v>1898917</v>
          </cell>
          <cell r="D955">
            <v>0</v>
          </cell>
          <cell r="E955">
            <v>0</v>
          </cell>
          <cell r="F955">
            <v>0</v>
          </cell>
          <cell r="G955">
            <v>1898917</v>
          </cell>
        </row>
        <row r="956">
          <cell r="A956" t="str">
            <v>1126-0001-0002-0004</v>
          </cell>
          <cell r="B956" t="str">
            <v>COMISION DE AGUA POTABLE Y ALCANTARILLADO</v>
          </cell>
          <cell r="C956">
            <v>2601312.37</v>
          </cell>
          <cell r="D956">
            <v>0</v>
          </cell>
          <cell r="E956">
            <v>0</v>
          </cell>
          <cell r="F956">
            <v>0</v>
          </cell>
          <cell r="G956">
            <v>2601312.37</v>
          </cell>
        </row>
        <row r="957">
          <cell r="A957" t="str">
            <v>1126-0001-0002-0006</v>
          </cell>
          <cell r="B957" t="str">
            <v>UNIVERSIDAD POLITECNICA DE BACALAR</v>
          </cell>
          <cell r="C957">
            <v>707375</v>
          </cell>
          <cell r="D957">
            <v>0</v>
          </cell>
          <cell r="E957">
            <v>0</v>
          </cell>
          <cell r="F957">
            <v>0</v>
          </cell>
          <cell r="G957">
            <v>707375</v>
          </cell>
        </row>
        <row r="958">
          <cell r="A958" t="str">
            <v>1126-0001-0002-0011</v>
          </cell>
          <cell r="B958" t="str">
            <v>UNIVERSIDAD DEL CARIBE</v>
          </cell>
          <cell r="C958">
            <v>2600000</v>
          </cell>
          <cell r="D958">
            <v>0</v>
          </cell>
          <cell r="E958">
            <v>0</v>
          </cell>
          <cell r="F958">
            <v>0</v>
          </cell>
          <cell r="G958">
            <v>2600000</v>
          </cell>
        </row>
        <row r="959">
          <cell r="A959" t="str">
            <v>1126-0001-0002-0013</v>
          </cell>
          <cell r="B959" t="str">
            <v>COMISION DE AGUA POTABLE Y ALCANTARILLADO (FIDEICOMISO 10906)</v>
          </cell>
          <cell r="C959">
            <v>1631034.6</v>
          </cell>
          <cell r="D959">
            <v>0</v>
          </cell>
          <cell r="E959">
            <v>1631034.6</v>
          </cell>
          <cell r="F959">
            <v>-1631034.6</v>
          </cell>
          <cell r="G959">
            <v>0</v>
          </cell>
        </row>
        <row r="960">
          <cell r="A960" t="str">
            <v>1126-0001-0002-0015</v>
          </cell>
          <cell r="B960" t="str">
            <v>PODER LEGISLATIVO DEL ESTADO DE QUINTANA ROO</v>
          </cell>
          <cell r="C960">
            <v>3000000</v>
          </cell>
          <cell r="D960">
            <v>0</v>
          </cell>
          <cell r="E960">
            <v>0</v>
          </cell>
          <cell r="F960">
            <v>0</v>
          </cell>
          <cell r="G960">
            <v>3000000</v>
          </cell>
        </row>
        <row r="961">
          <cell r="A961" t="str">
            <v>1126-0002</v>
          </cell>
          <cell r="B961" t="str">
            <v>PRESTAMOS OTORGADOS A CP AL SECTOR PRIVADO</v>
          </cell>
          <cell r="C961">
            <v>36868139.159999996</v>
          </cell>
          <cell r="D961">
            <v>50645.5</v>
          </cell>
          <cell r="E961">
            <v>23295</v>
          </cell>
          <cell r="F961">
            <v>27350.5</v>
          </cell>
          <cell r="G961">
            <v>36895489.659999996</v>
          </cell>
        </row>
        <row r="962">
          <cell r="A962" t="str">
            <v>1126-0002-0001</v>
          </cell>
          <cell r="B962" t="str">
            <v>CREDITOS EDUCATIVOS</v>
          </cell>
          <cell r="C962">
            <v>33788969.609999999</v>
          </cell>
          <cell r="D962">
            <v>50645.5</v>
          </cell>
          <cell r="E962">
            <v>23295</v>
          </cell>
          <cell r="F962">
            <v>27350.5</v>
          </cell>
          <cell r="G962">
            <v>33816320.109999999</v>
          </cell>
        </row>
        <row r="963">
          <cell r="A963" t="str">
            <v>1126-0002-0001-0001</v>
          </cell>
          <cell r="B963" t="str">
            <v>OTORGADOS EN 2003</v>
          </cell>
          <cell r="C963">
            <v>347169.4</v>
          </cell>
          <cell r="D963">
            <v>0</v>
          </cell>
          <cell r="E963">
            <v>0</v>
          </cell>
          <cell r="F963">
            <v>0</v>
          </cell>
          <cell r="G963">
            <v>347169.4</v>
          </cell>
        </row>
        <row r="964">
          <cell r="A964" t="str">
            <v>1126-0002-0001-0002</v>
          </cell>
          <cell r="B964" t="str">
            <v>OTORGADOS EN 2005</v>
          </cell>
          <cell r="C964">
            <v>1603290.5</v>
          </cell>
          <cell r="D964">
            <v>0</v>
          </cell>
          <cell r="E964">
            <v>0</v>
          </cell>
          <cell r="F964">
            <v>0</v>
          </cell>
          <cell r="G964">
            <v>1603290.5</v>
          </cell>
        </row>
        <row r="965">
          <cell r="A965" t="str">
            <v>1126-0002-0001-0003</v>
          </cell>
          <cell r="B965" t="str">
            <v>OTORGADOS EN 2006</v>
          </cell>
          <cell r="C965">
            <v>654685.06999999995</v>
          </cell>
          <cell r="D965">
            <v>0</v>
          </cell>
          <cell r="E965">
            <v>0</v>
          </cell>
          <cell r="F965">
            <v>0</v>
          </cell>
          <cell r="G965">
            <v>654685.06999999995</v>
          </cell>
        </row>
        <row r="966">
          <cell r="A966" t="str">
            <v>1126-0002-0001-0004</v>
          </cell>
          <cell r="B966" t="str">
            <v>OTORGADOS EN 2007</v>
          </cell>
          <cell r="C966">
            <v>2616738.14</v>
          </cell>
          <cell r="D966">
            <v>0</v>
          </cell>
          <cell r="E966">
            <v>900</v>
          </cell>
          <cell r="F966">
            <v>-900</v>
          </cell>
          <cell r="G966">
            <v>2615838.14</v>
          </cell>
        </row>
        <row r="967">
          <cell r="A967" t="str">
            <v>1126-0002-0001-0005</v>
          </cell>
          <cell r="B967" t="str">
            <v>OTORGADOS EN 2008</v>
          </cell>
          <cell r="C967">
            <v>4511612.71</v>
          </cell>
          <cell r="D967">
            <v>0</v>
          </cell>
          <cell r="E967">
            <v>970</v>
          </cell>
          <cell r="F967">
            <v>-970</v>
          </cell>
          <cell r="G967">
            <v>4510642.71</v>
          </cell>
        </row>
        <row r="968">
          <cell r="A968" t="str">
            <v>1126-0002-0001-0006</v>
          </cell>
          <cell r="B968" t="str">
            <v>OTORGADOS EN 2009</v>
          </cell>
          <cell r="C968">
            <v>4409352.84</v>
          </cell>
          <cell r="D968">
            <v>0</v>
          </cell>
          <cell r="E968">
            <v>1420</v>
          </cell>
          <cell r="F968">
            <v>-1420</v>
          </cell>
          <cell r="G968">
            <v>4407932.84</v>
          </cell>
        </row>
        <row r="969">
          <cell r="A969" t="str">
            <v>1126-0002-0001-0007</v>
          </cell>
          <cell r="B969" t="str">
            <v>OTORGADOS EN 2010</v>
          </cell>
          <cell r="C969">
            <v>5740476.1200000001</v>
          </cell>
          <cell r="D969">
            <v>1990</v>
          </cell>
          <cell r="E969">
            <v>5467</v>
          </cell>
          <cell r="F969">
            <v>-3477</v>
          </cell>
          <cell r="G969">
            <v>5736999.1200000001</v>
          </cell>
        </row>
        <row r="970">
          <cell r="A970" t="str">
            <v>1126-0002-0001-0008</v>
          </cell>
          <cell r="B970" t="str">
            <v>OTORGADOS EN 2011</v>
          </cell>
          <cell r="C970">
            <v>5988100.8300000001</v>
          </cell>
          <cell r="D970">
            <v>7960</v>
          </cell>
          <cell r="E970">
            <v>2000</v>
          </cell>
          <cell r="F970">
            <v>5960</v>
          </cell>
          <cell r="G970">
            <v>5994060.8300000001</v>
          </cell>
        </row>
        <row r="971">
          <cell r="A971" t="str">
            <v>1126-0002-0001-0009</v>
          </cell>
          <cell r="B971" t="str">
            <v>OTORGADOS EN 2012</v>
          </cell>
          <cell r="C971">
            <v>4055271</v>
          </cell>
          <cell r="D971">
            <v>8955</v>
          </cell>
          <cell r="E971">
            <v>8337</v>
          </cell>
          <cell r="F971">
            <v>618</v>
          </cell>
          <cell r="G971">
            <v>4055889</v>
          </cell>
        </row>
        <row r="972">
          <cell r="A972" t="str">
            <v>1126-0002-0001-0010</v>
          </cell>
          <cell r="B972" t="str">
            <v>OTORGADOS EN 2013</v>
          </cell>
          <cell r="C972">
            <v>3862273</v>
          </cell>
          <cell r="D972">
            <v>31740.5</v>
          </cell>
          <cell r="E972">
            <v>4201</v>
          </cell>
          <cell r="F972">
            <v>27539.5</v>
          </cell>
          <cell r="G972">
            <v>3889812.5</v>
          </cell>
        </row>
        <row r="973">
          <cell r="A973" t="str">
            <v>1126-0002-0002</v>
          </cell>
          <cell r="B973" t="str">
            <v>INTERESES POR CREDITOS EDUCATIVOS</v>
          </cell>
          <cell r="C973">
            <v>79169.55</v>
          </cell>
          <cell r="D973">
            <v>0</v>
          </cell>
          <cell r="E973">
            <v>0</v>
          </cell>
          <cell r="F973">
            <v>0</v>
          </cell>
          <cell r="G973">
            <v>79169.55</v>
          </cell>
        </row>
        <row r="974">
          <cell r="A974" t="str">
            <v>1126-0002-0002-0001</v>
          </cell>
          <cell r="B974" t="str">
            <v>PROVENIENTES DE CREDITOS 2003</v>
          </cell>
          <cell r="C974">
            <v>79169.55</v>
          </cell>
          <cell r="D974">
            <v>0</v>
          </cell>
          <cell r="E974">
            <v>0</v>
          </cell>
          <cell r="F974">
            <v>0</v>
          </cell>
          <cell r="G974">
            <v>79169.55</v>
          </cell>
        </row>
        <row r="975">
          <cell r="A975" t="str">
            <v>1126-0002-0003</v>
          </cell>
          <cell r="B975" t="str">
            <v>CAMARA NACIONAL DE LA INDUSTRIA DE TRANSFORMACION DELEGACION CANCUN</v>
          </cell>
          <cell r="C975">
            <v>3000000</v>
          </cell>
          <cell r="D975">
            <v>0</v>
          </cell>
          <cell r="E975">
            <v>0</v>
          </cell>
          <cell r="F975">
            <v>0</v>
          </cell>
          <cell r="G975">
            <v>3000000</v>
          </cell>
        </row>
        <row r="976">
          <cell r="A976" t="str">
            <v>1129</v>
          </cell>
          <cell r="B976" t="str">
            <v>OTROS DERECHOS A RECIBIR EFECTIVO O EQUIVALENTES A CORTO PLAZO</v>
          </cell>
          <cell r="C976">
            <v>71531632.200000003</v>
          </cell>
          <cell r="D976">
            <v>4729873.03</v>
          </cell>
          <cell r="E976">
            <v>5136925.46</v>
          </cell>
          <cell r="F976">
            <v>-407052.43</v>
          </cell>
          <cell r="G976">
            <v>71124579.769999996</v>
          </cell>
        </row>
        <row r="977">
          <cell r="A977" t="str">
            <v>1129-0001</v>
          </cell>
          <cell r="B977" t="str">
            <v>SUBSIDIO AL EMPLEO</v>
          </cell>
          <cell r="C977">
            <v>271611.46000000002</v>
          </cell>
          <cell r="D977">
            <v>29873.03</v>
          </cell>
          <cell r="E977">
            <v>32797</v>
          </cell>
          <cell r="F977">
            <v>-2923.97</v>
          </cell>
          <cell r="G977">
            <v>268687.49</v>
          </cell>
        </row>
        <row r="978">
          <cell r="A978" t="str">
            <v>1129-0002</v>
          </cell>
          <cell r="B978" t="str">
            <v>DEUDORES DIVERSOS</v>
          </cell>
          <cell r="C978">
            <v>62888866.600000001</v>
          </cell>
          <cell r="D978">
            <v>0</v>
          </cell>
          <cell r="E978">
            <v>212600.77</v>
          </cell>
          <cell r="F978">
            <v>-212600.77</v>
          </cell>
          <cell r="G978">
            <v>62676265.829999998</v>
          </cell>
        </row>
        <row r="979">
          <cell r="A979" t="str">
            <v>1129-0002-0003</v>
          </cell>
          <cell r="B979" t="str">
            <v>C</v>
          </cell>
          <cell r="C979">
            <v>37120559.200000003</v>
          </cell>
          <cell r="D979">
            <v>0</v>
          </cell>
          <cell r="E979">
            <v>0</v>
          </cell>
          <cell r="F979">
            <v>0</v>
          </cell>
          <cell r="G979">
            <v>37120559.200000003</v>
          </cell>
        </row>
        <row r="980">
          <cell r="A980" t="str">
            <v>1129-0002-0003-0001</v>
          </cell>
          <cell r="B980" t="str">
            <v>COLEGIO DE BACHILLERES DEL ESTADO DE QUINTANA ROO</v>
          </cell>
          <cell r="C980">
            <v>16280635.039999999</v>
          </cell>
          <cell r="D980">
            <v>0</v>
          </cell>
          <cell r="E980">
            <v>0</v>
          </cell>
          <cell r="F980">
            <v>0</v>
          </cell>
          <cell r="G980">
            <v>16280635.039999999</v>
          </cell>
        </row>
        <row r="981">
          <cell r="A981" t="str">
            <v>1129-0002-0003-0002</v>
          </cell>
          <cell r="B981" t="str">
            <v>COMISION DE AGUA POTABLE Y ALCANTARILLADO</v>
          </cell>
          <cell r="C981">
            <v>53857.26</v>
          </cell>
          <cell r="D981">
            <v>0</v>
          </cell>
          <cell r="E981">
            <v>0</v>
          </cell>
          <cell r="F981">
            <v>0</v>
          </cell>
          <cell r="G981">
            <v>53857.26</v>
          </cell>
        </row>
        <row r="982">
          <cell r="A982" t="str">
            <v>1129-0002-0003-0006</v>
          </cell>
          <cell r="B982" t="str">
            <v>COMISION PARA LA JUVENTUD Y EL DEPORTE DE Q.ROO.</v>
          </cell>
          <cell r="C982">
            <v>1771439.39</v>
          </cell>
          <cell r="D982">
            <v>0</v>
          </cell>
          <cell r="E982">
            <v>0</v>
          </cell>
          <cell r="F982">
            <v>0</v>
          </cell>
          <cell r="G982">
            <v>1771439.39</v>
          </cell>
        </row>
        <row r="983">
          <cell r="A983" t="str">
            <v>1129-0002-0003-0007</v>
          </cell>
          <cell r="B983" t="str">
            <v>COLEGIO DE EDUCACION PROFESIONAL TECNICA DEL ESTADO DE QUINTANA ROO</v>
          </cell>
          <cell r="C983">
            <v>17329780.629999999</v>
          </cell>
          <cell r="D983">
            <v>0</v>
          </cell>
          <cell r="E983">
            <v>0</v>
          </cell>
          <cell r="F983">
            <v>0</v>
          </cell>
          <cell r="G983">
            <v>17329780.629999999</v>
          </cell>
        </row>
        <row r="984">
          <cell r="A984" t="str">
            <v>1129-0002-0003-0009</v>
          </cell>
          <cell r="B984" t="str">
            <v>CENTRO DE ESTUDIOS DE BACHILLERATO TECNICO EVA SAMANO DE LOPEZ MATEOS</v>
          </cell>
          <cell r="C984">
            <v>1165081.79</v>
          </cell>
          <cell r="D984">
            <v>0</v>
          </cell>
          <cell r="E984">
            <v>0</v>
          </cell>
          <cell r="F984">
            <v>0</v>
          </cell>
          <cell r="G984">
            <v>1165081.79</v>
          </cell>
        </row>
        <row r="985">
          <cell r="A985" t="str">
            <v>1129-0002-0003-0010</v>
          </cell>
          <cell r="B985" t="str">
            <v>CONSEJO QUINTANARROENSE DE CIENCIA Y TECNOLOGIA</v>
          </cell>
          <cell r="C985">
            <v>519765.09</v>
          </cell>
          <cell r="D985">
            <v>0</v>
          </cell>
          <cell r="E985">
            <v>0</v>
          </cell>
          <cell r="F985">
            <v>0</v>
          </cell>
          <cell r="G985">
            <v>519765.09</v>
          </cell>
        </row>
        <row r="986">
          <cell r="A986" t="str">
            <v>1129-0002-0006</v>
          </cell>
          <cell r="B986" t="str">
            <v>F</v>
          </cell>
          <cell r="C986">
            <v>500000</v>
          </cell>
          <cell r="D986">
            <v>0</v>
          </cell>
          <cell r="E986">
            <v>0</v>
          </cell>
          <cell r="F986">
            <v>0</v>
          </cell>
          <cell r="G986">
            <v>500000</v>
          </cell>
        </row>
        <row r="987">
          <cell r="A987" t="str">
            <v>1129-0002-0006-0001</v>
          </cell>
          <cell r="B987" t="str">
            <v>FUNDACION DE PARQUES Y MUSEOS DE COZUMEL QUINTANA ROO</v>
          </cell>
          <cell r="C987">
            <v>500000</v>
          </cell>
          <cell r="D987">
            <v>0</v>
          </cell>
          <cell r="E987">
            <v>0</v>
          </cell>
          <cell r="F987">
            <v>0</v>
          </cell>
          <cell r="G987">
            <v>500000</v>
          </cell>
        </row>
        <row r="988">
          <cell r="A988" t="str">
            <v>1129-0002-0009</v>
          </cell>
          <cell r="B988" t="str">
            <v>I</v>
          </cell>
          <cell r="C988">
            <v>3838578.2</v>
          </cell>
          <cell r="D988">
            <v>0</v>
          </cell>
          <cell r="E988">
            <v>0</v>
          </cell>
          <cell r="F988">
            <v>0</v>
          </cell>
          <cell r="G988">
            <v>3838578.2</v>
          </cell>
        </row>
        <row r="989">
          <cell r="A989" t="str">
            <v>1129-0002-0009-0001</v>
          </cell>
          <cell r="B989" t="str">
            <v>INSTITUTO DE CAPACITACION PARA EL TRABAJO DEL ESTADO DE QUINTANA ROO</v>
          </cell>
          <cell r="C989">
            <v>1485821.23</v>
          </cell>
          <cell r="D989">
            <v>0</v>
          </cell>
          <cell r="E989">
            <v>0</v>
          </cell>
          <cell r="F989">
            <v>0</v>
          </cell>
          <cell r="G989">
            <v>1485821.23</v>
          </cell>
        </row>
        <row r="990">
          <cell r="A990" t="str">
            <v>1129-0002-0009-0003</v>
          </cell>
          <cell r="B990" t="str">
            <v>INSTITUTO DE INFRAESTRUCTURA FISICA EDUCATIVA DEL ESTADO DE QUINTANA ROO</v>
          </cell>
          <cell r="C990">
            <v>745268.48</v>
          </cell>
          <cell r="D990">
            <v>0</v>
          </cell>
          <cell r="E990">
            <v>0</v>
          </cell>
          <cell r="F990">
            <v>0</v>
          </cell>
          <cell r="G990">
            <v>745268.48</v>
          </cell>
        </row>
        <row r="991">
          <cell r="A991" t="str">
            <v>1129-0002-0009-0004</v>
          </cell>
          <cell r="B991" t="str">
            <v>INSTITUTO DE SEGURIDAD Y SERVICIOS SOCIALES DE LOS TRABAJADORES DEL ESTADO</v>
          </cell>
          <cell r="C991">
            <v>1607488.49</v>
          </cell>
          <cell r="D991">
            <v>0</v>
          </cell>
          <cell r="E991">
            <v>0</v>
          </cell>
          <cell r="F991">
            <v>0</v>
          </cell>
          <cell r="G991">
            <v>1607488.49</v>
          </cell>
        </row>
        <row r="992">
          <cell r="A992" t="str">
            <v>1129-0002-0017</v>
          </cell>
          <cell r="B992" t="str">
            <v>P</v>
          </cell>
          <cell r="C992">
            <v>1760000</v>
          </cell>
          <cell r="D992">
            <v>0</v>
          </cell>
          <cell r="E992">
            <v>0</v>
          </cell>
          <cell r="F992">
            <v>0</v>
          </cell>
          <cell r="G992">
            <v>1760000</v>
          </cell>
        </row>
        <row r="993">
          <cell r="A993" t="str">
            <v>1129-0002-0017-0001</v>
          </cell>
          <cell r="B993" t="str">
            <v>PROGRAMA DE DESARROLLO CULTURAL MAYA (SECRETARIA DE CULTURA)</v>
          </cell>
          <cell r="C993">
            <v>110000</v>
          </cell>
          <cell r="D993">
            <v>0</v>
          </cell>
          <cell r="E993">
            <v>0</v>
          </cell>
          <cell r="F993">
            <v>0</v>
          </cell>
          <cell r="G993">
            <v>110000</v>
          </cell>
        </row>
        <row r="994">
          <cell r="A994" t="str">
            <v>1129-0002-0017-0004</v>
          </cell>
          <cell r="B994" t="str">
            <v>FONDO REGIONAL PARA LA CULTURA Y LAS  ARTES DE LA ZONA SUR FORCAZ (SECRETARIA DE CULTURA)</v>
          </cell>
          <cell r="C994">
            <v>400000</v>
          </cell>
          <cell r="D994">
            <v>0</v>
          </cell>
          <cell r="E994">
            <v>0</v>
          </cell>
          <cell r="F994">
            <v>0</v>
          </cell>
          <cell r="G994">
            <v>400000</v>
          </cell>
        </row>
        <row r="995">
          <cell r="A995" t="str">
            <v>1129-0002-0017-0005</v>
          </cell>
          <cell r="B995" t="str">
            <v>PROGRAMA DE ESTIMULO A LA CREACION Y DESARROLLO ARTISTICO FECA (SECRETARIA DE CULTURA) 2014</v>
          </cell>
          <cell r="C995">
            <v>1250000</v>
          </cell>
          <cell r="D995">
            <v>0</v>
          </cell>
          <cell r="E995">
            <v>0</v>
          </cell>
          <cell r="F995">
            <v>0</v>
          </cell>
          <cell r="G995">
            <v>1250000</v>
          </cell>
        </row>
        <row r="996">
          <cell r="A996" t="str">
            <v>1129-0002-0020</v>
          </cell>
          <cell r="B996" t="str">
            <v>S</v>
          </cell>
          <cell r="C996">
            <v>18393510.690000001</v>
          </cell>
          <cell r="D996">
            <v>0</v>
          </cell>
          <cell r="E996">
            <v>212600.77</v>
          </cell>
          <cell r="F996">
            <v>-212600.77</v>
          </cell>
          <cell r="G996">
            <v>18180909.920000002</v>
          </cell>
        </row>
        <row r="997">
          <cell r="A997" t="str">
            <v>1129-0002-0020-0001</v>
          </cell>
          <cell r="B997" t="str">
            <v>SECRETARIA DE FINANZAS Y PLANEACION</v>
          </cell>
          <cell r="C997">
            <v>120406.04</v>
          </cell>
          <cell r="D997">
            <v>0</v>
          </cell>
          <cell r="E997">
            <v>120406.04</v>
          </cell>
          <cell r="F997">
            <v>-120406.04</v>
          </cell>
          <cell r="G997">
            <v>0</v>
          </cell>
        </row>
        <row r="998">
          <cell r="A998" t="str">
            <v>1129-0002-0020-0004</v>
          </cell>
          <cell r="B998" t="str">
            <v>SISTEMA PARA EL DESARROLLO INTEGRAL DE LA FAMILIA DEL EDO. DE Q. ROO</v>
          </cell>
          <cell r="C998">
            <v>16295874.279999999</v>
          </cell>
          <cell r="D998">
            <v>0</v>
          </cell>
          <cell r="E998">
            <v>0</v>
          </cell>
          <cell r="F998">
            <v>0</v>
          </cell>
          <cell r="G998">
            <v>16295874.279999999</v>
          </cell>
        </row>
        <row r="999">
          <cell r="A999" t="str">
            <v>1129-0002-0020-0007</v>
          </cell>
          <cell r="B999" t="str">
            <v>SISTEMA QUINTANARROENSE DE COMUNICACION SOCIAL</v>
          </cell>
          <cell r="C999">
            <v>1885035.64</v>
          </cell>
          <cell r="D999">
            <v>0</v>
          </cell>
          <cell r="E999">
            <v>0</v>
          </cell>
          <cell r="F999">
            <v>0</v>
          </cell>
          <cell r="G999">
            <v>1885035.64</v>
          </cell>
        </row>
        <row r="1000">
          <cell r="A1000" t="str">
            <v>1129-0002-0020-0008</v>
          </cell>
          <cell r="B1000" t="str">
            <v>SECRETARIA DE LA GESTION PUBLICA</v>
          </cell>
          <cell r="C1000">
            <v>10846.27</v>
          </cell>
          <cell r="D1000">
            <v>0</v>
          </cell>
          <cell r="E1000">
            <v>10846.27</v>
          </cell>
          <cell r="F1000">
            <v>-10846.27</v>
          </cell>
          <cell r="G1000">
            <v>0</v>
          </cell>
        </row>
        <row r="1001">
          <cell r="A1001" t="str">
            <v>1129-0002-0020-0009</v>
          </cell>
          <cell r="B1001" t="str">
            <v>SECRETARIA PARTICULAR</v>
          </cell>
          <cell r="C1001">
            <v>17461.37</v>
          </cell>
          <cell r="D1001">
            <v>0</v>
          </cell>
          <cell r="E1001">
            <v>17461.37</v>
          </cell>
          <cell r="F1001">
            <v>-17461.37</v>
          </cell>
          <cell r="G1001">
            <v>0</v>
          </cell>
        </row>
        <row r="1002">
          <cell r="A1002" t="str">
            <v>1129-0002-0020-0010</v>
          </cell>
          <cell r="B1002" t="str">
            <v>SECRETARIA DE EDUCACION Y CULTURA</v>
          </cell>
          <cell r="C1002">
            <v>9133.66</v>
          </cell>
          <cell r="D1002">
            <v>0</v>
          </cell>
          <cell r="E1002">
            <v>9133.66</v>
          </cell>
          <cell r="F1002">
            <v>-9133.66</v>
          </cell>
          <cell r="G1002">
            <v>0</v>
          </cell>
        </row>
        <row r="1003">
          <cell r="A1003" t="str">
            <v>1129-0002-0020-0011</v>
          </cell>
          <cell r="B1003" t="str">
            <v>SECRETARIA DE SEGURIDAD PUBLICA</v>
          </cell>
          <cell r="C1003">
            <v>54753.43</v>
          </cell>
          <cell r="D1003">
            <v>0</v>
          </cell>
          <cell r="E1003">
            <v>54753.43</v>
          </cell>
          <cell r="F1003">
            <v>-54753.43</v>
          </cell>
          <cell r="G1003">
            <v>0</v>
          </cell>
        </row>
        <row r="1004">
          <cell r="A1004" t="str">
            <v>1129-0002-0022</v>
          </cell>
          <cell r="B1004" t="str">
            <v>U</v>
          </cell>
          <cell r="C1004">
            <v>551702</v>
          </cell>
          <cell r="D1004">
            <v>0</v>
          </cell>
          <cell r="E1004">
            <v>0</v>
          </cell>
          <cell r="F1004">
            <v>0</v>
          </cell>
          <cell r="G1004">
            <v>551702</v>
          </cell>
        </row>
        <row r="1005">
          <cell r="A1005" t="str">
            <v>1129-0002-0022-0001</v>
          </cell>
          <cell r="B1005" t="str">
            <v>UNIVERSIDAD DEL CARIBE</v>
          </cell>
          <cell r="C1005">
            <v>551702</v>
          </cell>
          <cell r="D1005">
            <v>0</v>
          </cell>
          <cell r="E1005">
            <v>0</v>
          </cell>
          <cell r="F1005">
            <v>0</v>
          </cell>
          <cell r="G1005">
            <v>551702</v>
          </cell>
        </row>
        <row r="1006">
          <cell r="A1006" t="str">
            <v>1129-0002-0029</v>
          </cell>
          <cell r="B1006" t="str">
            <v>DEUDORES POR CREDITO INFONACOT - DEPENDENCIAS</v>
          </cell>
          <cell r="C1006">
            <v>11563.86</v>
          </cell>
          <cell r="D1006">
            <v>0</v>
          </cell>
          <cell r="E1006">
            <v>0</v>
          </cell>
          <cell r="F1006">
            <v>0</v>
          </cell>
          <cell r="G1006">
            <v>11563.86</v>
          </cell>
        </row>
        <row r="1007">
          <cell r="A1007" t="str">
            <v>1129-0002-0029-0003</v>
          </cell>
          <cell r="B1007" t="str">
            <v>C</v>
          </cell>
          <cell r="C1007">
            <v>805.99</v>
          </cell>
          <cell r="D1007">
            <v>0</v>
          </cell>
          <cell r="E1007">
            <v>0</v>
          </cell>
          <cell r="F1007">
            <v>0</v>
          </cell>
          <cell r="G1007">
            <v>805.99</v>
          </cell>
        </row>
        <row r="1008">
          <cell r="A1008" t="str">
            <v>1129-0002-0029-0003-0005</v>
          </cell>
          <cell r="B1008" t="str">
            <v>CANUL ÁLVAREZ MARISOL DEL ROCÍO</v>
          </cell>
          <cell r="C1008">
            <v>805.99</v>
          </cell>
          <cell r="D1008">
            <v>0</v>
          </cell>
          <cell r="E1008">
            <v>0</v>
          </cell>
          <cell r="F1008">
            <v>0</v>
          </cell>
          <cell r="G1008">
            <v>805.99</v>
          </cell>
        </row>
        <row r="1009">
          <cell r="A1009" t="str">
            <v>1129-0002-0029-0005</v>
          </cell>
          <cell r="B1009" t="str">
            <v>E</v>
          </cell>
          <cell r="C1009">
            <v>819.95</v>
          </cell>
          <cell r="D1009">
            <v>0</v>
          </cell>
          <cell r="E1009">
            <v>0</v>
          </cell>
          <cell r="F1009">
            <v>0</v>
          </cell>
          <cell r="G1009">
            <v>819.95</v>
          </cell>
        </row>
        <row r="1010">
          <cell r="A1010" t="str">
            <v>1129-0002-0029-0005-0001</v>
          </cell>
          <cell r="B1010" t="str">
            <v>ESPADAS COB JUANA MARCELINA</v>
          </cell>
          <cell r="C1010">
            <v>819.95</v>
          </cell>
          <cell r="D1010">
            <v>0</v>
          </cell>
          <cell r="E1010">
            <v>0</v>
          </cell>
          <cell r="F1010">
            <v>0</v>
          </cell>
          <cell r="G1010">
            <v>819.95</v>
          </cell>
        </row>
        <row r="1011">
          <cell r="A1011" t="str">
            <v>1129-0002-0029-0007</v>
          </cell>
          <cell r="B1011" t="str">
            <v>G</v>
          </cell>
          <cell r="C1011">
            <v>2099.0500000000002</v>
          </cell>
          <cell r="D1011">
            <v>0</v>
          </cell>
          <cell r="E1011">
            <v>0</v>
          </cell>
          <cell r="F1011">
            <v>0</v>
          </cell>
          <cell r="G1011">
            <v>2099.0500000000002</v>
          </cell>
        </row>
        <row r="1012">
          <cell r="A1012" t="str">
            <v>1129-0002-0029-0007-0002</v>
          </cell>
          <cell r="B1012" t="str">
            <v>GONZALEZ LOPEZ MIGUEL</v>
          </cell>
          <cell r="C1012">
            <v>1137.97</v>
          </cell>
          <cell r="D1012">
            <v>0</v>
          </cell>
          <cell r="E1012">
            <v>0</v>
          </cell>
          <cell r="F1012">
            <v>0</v>
          </cell>
          <cell r="G1012">
            <v>1137.97</v>
          </cell>
        </row>
        <row r="1013">
          <cell r="A1013" t="str">
            <v>1129-0002-0029-0007-0003</v>
          </cell>
          <cell r="B1013" t="str">
            <v>GARCIA PEREZ LUZ DANIEL</v>
          </cell>
          <cell r="C1013">
            <v>961.08</v>
          </cell>
          <cell r="D1013">
            <v>0</v>
          </cell>
          <cell r="E1013">
            <v>0</v>
          </cell>
          <cell r="F1013">
            <v>0</v>
          </cell>
          <cell r="G1013">
            <v>961.08</v>
          </cell>
        </row>
        <row r="1014">
          <cell r="A1014" t="str">
            <v>1129-0002-0029-0008</v>
          </cell>
          <cell r="B1014" t="str">
            <v>H</v>
          </cell>
          <cell r="C1014">
            <v>2309.5</v>
          </cell>
          <cell r="D1014">
            <v>0</v>
          </cell>
          <cell r="E1014">
            <v>0</v>
          </cell>
          <cell r="F1014">
            <v>0</v>
          </cell>
          <cell r="G1014">
            <v>2309.5</v>
          </cell>
        </row>
        <row r="1015">
          <cell r="A1015" t="str">
            <v>1129-0002-0029-0008-0001</v>
          </cell>
          <cell r="B1015" t="str">
            <v>HERNANDEZ QUINTANILLA MARLENY</v>
          </cell>
          <cell r="C1015">
            <v>1127.5</v>
          </cell>
          <cell r="D1015">
            <v>0</v>
          </cell>
          <cell r="E1015">
            <v>0</v>
          </cell>
          <cell r="F1015">
            <v>0</v>
          </cell>
          <cell r="G1015">
            <v>1127.5</v>
          </cell>
        </row>
        <row r="1016">
          <cell r="A1016" t="str">
            <v>1129-0002-0029-0008-0002</v>
          </cell>
          <cell r="B1016" t="str">
            <v>HERRERA CANO MIGUEL</v>
          </cell>
          <cell r="C1016">
            <v>1182</v>
          </cell>
          <cell r="D1016">
            <v>0</v>
          </cell>
          <cell r="E1016">
            <v>0</v>
          </cell>
          <cell r="F1016">
            <v>0</v>
          </cell>
          <cell r="G1016">
            <v>1182</v>
          </cell>
        </row>
        <row r="1017">
          <cell r="A1017" t="str">
            <v>1129-0002-0029-0012</v>
          </cell>
          <cell r="B1017" t="str">
            <v>L</v>
          </cell>
          <cell r="C1017">
            <v>3725</v>
          </cell>
          <cell r="D1017">
            <v>0</v>
          </cell>
          <cell r="E1017">
            <v>0</v>
          </cell>
          <cell r="F1017">
            <v>0</v>
          </cell>
          <cell r="G1017">
            <v>3725</v>
          </cell>
        </row>
        <row r="1018">
          <cell r="A1018" t="str">
            <v>1129-0002-0029-0012-0002</v>
          </cell>
          <cell r="B1018" t="str">
            <v>LARA NUÑEZ EDUARDO ALBERTO</v>
          </cell>
          <cell r="C1018">
            <v>3725</v>
          </cell>
          <cell r="D1018">
            <v>0</v>
          </cell>
          <cell r="E1018">
            <v>0</v>
          </cell>
          <cell r="F1018">
            <v>0</v>
          </cell>
          <cell r="G1018">
            <v>3725</v>
          </cell>
        </row>
        <row r="1019">
          <cell r="A1019" t="str">
            <v>1129-0002-0029-0021</v>
          </cell>
          <cell r="B1019" t="str">
            <v>T</v>
          </cell>
          <cell r="C1019">
            <v>688.38</v>
          </cell>
          <cell r="D1019">
            <v>0</v>
          </cell>
          <cell r="E1019">
            <v>0</v>
          </cell>
          <cell r="F1019">
            <v>0</v>
          </cell>
          <cell r="G1019">
            <v>688.38</v>
          </cell>
        </row>
        <row r="1020">
          <cell r="A1020" t="str">
            <v>1129-0002-0029-0021-0005</v>
          </cell>
          <cell r="B1020" t="str">
            <v>TUZ TUN EPIFANIO</v>
          </cell>
          <cell r="C1020">
            <v>688.38</v>
          </cell>
          <cell r="D1020">
            <v>0</v>
          </cell>
          <cell r="E1020">
            <v>0</v>
          </cell>
          <cell r="F1020">
            <v>0</v>
          </cell>
          <cell r="G1020">
            <v>688.38</v>
          </cell>
        </row>
        <row r="1021">
          <cell r="A1021" t="str">
            <v>1129-0002-0029-0023</v>
          </cell>
          <cell r="B1021" t="str">
            <v>V</v>
          </cell>
          <cell r="C1021">
            <v>1115.99</v>
          </cell>
          <cell r="D1021">
            <v>0</v>
          </cell>
          <cell r="E1021">
            <v>0</v>
          </cell>
          <cell r="F1021">
            <v>0</v>
          </cell>
          <cell r="G1021">
            <v>1115.99</v>
          </cell>
        </row>
        <row r="1022">
          <cell r="A1022" t="str">
            <v>1129-0002-0029-0023-0001</v>
          </cell>
          <cell r="B1022" t="str">
            <v>VARGAS CANCHE LAURYCRUZ MARIBEL</v>
          </cell>
          <cell r="C1022">
            <v>1115.99</v>
          </cell>
          <cell r="D1022">
            <v>0</v>
          </cell>
          <cell r="E1022">
            <v>0</v>
          </cell>
          <cell r="F1022">
            <v>0</v>
          </cell>
          <cell r="G1022">
            <v>1115.99</v>
          </cell>
        </row>
        <row r="1023">
          <cell r="A1023" t="str">
            <v>1129-0002-0030</v>
          </cell>
          <cell r="B1023" t="str">
            <v>DEUDORES POR CUOTAS AL ISSSTE - ORGANISMOS</v>
          </cell>
          <cell r="C1023">
            <v>712952.65</v>
          </cell>
          <cell r="D1023">
            <v>0</v>
          </cell>
          <cell r="E1023">
            <v>0</v>
          </cell>
          <cell r="F1023">
            <v>0</v>
          </cell>
          <cell r="G1023">
            <v>712952.65</v>
          </cell>
        </row>
        <row r="1024">
          <cell r="A1024" t="str">
            <v>1129-0003</v>
          </cell>
          <cell r="B1024" t="str">
            <v>ADEUDOS DE DEPENDENCIAS Y UNIDADES ADMINISTRATIVAS</v>
          </cell>
          <cell r="C1024">
            <v>1376264</v>
          </cell>
          <cell r="D1024">
            <v>0</v>
          </cell>
          <cell r="E1024">
            <v>0</v>
          </cell>
          <cell r="F1024">
            <v>0</v>
          </cell>
          <cell r="G1024">
            <v>1376264</v>
          </cell>
        </row>
        <row r="1025">
          <cell r="A1025" t="str">
            <v>1129-0003-0001</v>
          </cell>
          <cell r="B1025" t="str">
            <v>SECRETARIA DE INFRAESTRUCTURA Y TRANSPORTE</v>
          </cell>
          <cell r="C1025">
            <v>1000000</v>
          </cell>
          <cell r="D1025">
            <v>0</v>
          </cell>
          <cell r="E1025">
            <v>0</v>
          </cell>
          <cell r="F1025">
            <v>0</v>
          </cell>
          <cell r="G1025">
            <v>1000000</v>
          </cell>
        </row>
        <row r="1026">
          <cell r="A1026" t="str">
            <v>1129-0003-0001-0005</v>
          </cell>
          <cell r="B1026" t="str">
            <v>MARRUFO LARA MANUEL JESUS</v>
          </cell>
          <cell r="C1026">
            <v>1000000</v>
          </cell>
          <cell r="D1026">
            <v>0</v>
          </cell>
          <cell r="E1026">
            <v>0</v>
          </cell>
          <cell r="F1026">
            <v>0</v>
          </cell>
          <cell r="G1026">
            <v>1000000</v>
          </cell>
        </row>
        <row r="1027">
          <cell r="A1027" t="str">
            <v>1129-0003-0002</v>
          </cell>
          <cell r="B1027" t="str">
            <v>SECRETARIA DE DESARROLLO AGROPECUARIO Y RURAL</v>
          </cell>
          <cell r="C1027">
            <v>45064</v>
          </cell>
          <cell r="D1027">
            <v>0</v>
          </cell>
          <cell r="E1027">
            <v>0</v>
          </cell>
          <cell r="F1027">
            <v>0</v>
          </cell>
          <cell r="G1027">
            <v>45064</v>
          </cell>
        </row>
        <row r="1028">
          <cell r="A1028" t="str">
            <v>1129-0003-0002-0003</v>
          </cell>
          <cell r="B1028" t="str">
            <v>MARTINEZ MENDOZA JUAN DE DIOS</v>
          </cell>
          <cell r="C1028">
            <v>45064</v>
          </cell>
          <cell r="D1028">
            <v>0</v>
          </cell>
          <cell r="E1028">
            <v>0</v>
          </cell>
          <cell r="F1028">
            <v>0</v>
          </cell>
          <cell r="G1028">
            <v>45064</v>
          </cell>
        </row>
        <row r="1029">
          <cell r="A1029" t="str">
            <v>1129-0003-0004</v>
          </cell>
          <cell r="B1029" t="str">
            <v>SECRETARIA DE PLANEACION Y DESARROLLO REGIONAL</v>
          </cell>
          <cell r="C1029">
            <v>50000</v>
          </cell>
          <cell r="D1029">
            <v>0</v>
          </cell>
          <cell r="E1029">
            <v>0</v>
          </cell>
          <cell r="F1029">
            <v>0</v>
          </cell>
          <cell r="G1029">
            <v>50000</v>
          </cell>
        </row>
        <row r="1030">
          <cell r="A1030" t="str">
            <v>1129-0003-0004-0001</v>
          </cell>
          <cell r="B1030" t="str">
            <v>ALONSO OVANDO JOSE ALBERTO</v>
          </cell>
          <cell r="C1030">
            <v>50000</v>
          </cell>
          <cell r="D1030">
            <v>0</v>
          </cell>
          <cell r="E1030">
            <v>0</v>
          </cell>
          <cell r="F1030">
            <v>0</v>
          </cell>
          <cell r="G1030">
            <v>50000</v>
          </cell>
        </row>
        <row r="1031">
          <cell r="A1031" t="str">
            <v>1129-0003-0006</v>
          </cell>
          <cell r="B1031" t="str">
            <v>SECRETARIA DE EDUCACION Y CULTURA</v>
          </cell>
          <cell r="C1031">
            <v>100000</v>
          </cell>
          <cell r="D1031">
            <v>0</v>
          </cell>
          <cell r="E1031">
            <v>0</v>
          </cell>
          <cell r="F1031">
            <v>0</v>
          </cell>
          <cell r="G1031">
            <v>100000</v>
          </cell>
        </row>
        <row r="1032">
          <cell r="A1032" t="str">
            <v>1129-0003-0006-0002</v>
          </cell>
          <cell r="B1032" t="str">
            <v>PEÑA SOSA BILLY JEAN</v>
          </cell>
          <cell r="C1032">
            <v>100000</v>
          </cell>
          <cell r="D1032">
            <v>0</v>
          </cell>
          <cell r="E1032">
            <v>0</v>
          </cell>
          <cell r="F1032">
            <v>0</v>
          </cell>
          <cell r="G1032">
            <v>100000</v>
          </cell>
        </row>
        <row r="1033">
          <cell r="A1033" t="str">
            <v>1129-0003-0008</v>
          </cell>
          <cell r="B1033" t="str">
            <v>SECRETARIA DE ECOLOGIA Y MEDIO AMBIENTE</v>
          </cell>
          <cell r="C1033">
            <v>181200</v>
          </cell>
          <cell r="D1033">
            <v>0</v>
          </cell>
          <cell r="E1033">
            <v>0</v>
          </cell>
          <cell r="F1033">
            <v>0</v>
          </cell>
          <cell r="G1033">
            <v>181200</v>
          </cell>
        </row>
        <row r="1034">
          <cell r="A1034" t="str">
            <v>1129-0003-0008-0002</v>
          </cell>
          <cell r="B1034" t="str">
            <v>AGUILAR NUÑEZ EMMA ISABEL</v>
          </cell>
          <cell r="C1034">
            <v>181200</v>
          </cell>
          <cell r="D1034">
            <v>0</v>
          </cell>
          <cell r="E1034">
            <v>0</v>
          </cell>
          <cell r="F1034">
            <v>0</v>
          </cell>
          <cell r="G1034">
            <v>181200</v>
          </cell>
        </row>
        <row r="1035">
          <cell r="A1035" t="str">
            <v>1129-0004</v>
          </cell>
          <cell r="B1035" t="str">
            <v>DEPOSITOS EN GARANTIA</v>
          </cell>
          <cell r="C1035">
            <v>4502490.1399999997</v>
          </cell>
          <cell r="D1035">
            <v>0</v>
          </cell>
          <cell r="E1035">
            <v>0</v>
          </cell>
          <cell r="F1035">
            <v>0</v>
          </cell>
          <cell r="G1035">
            <v>4502490.1399999997</v>
          </cell>
        </row>
        <row r="1036">
          <cell r="A1036" t="str">
            <v>1129-0004-0001</v>
          </cell>
          <cell r="B1036" t="str">
            <v>ABC AEROLINEAS, S.A. DE C.V.</v>
          </cell>
          <cell r="C1036">
            <v>1500000</v>
          </cell>
          <cell r="D1036">
            <v>0</v>
          </cell>
          <cell r="E1036">
            <v>0</v>
          </cell>
          <cell r="F1036">
            <v>0</v>
          </cell>
          <cell r="G1036">
            <v>1500000</v>
          </cell>
        </row>
        <row r="1037">
          <cell r="A1037" t="str">
            <v>1129-0004-0003</v>
          </cell>
          <cell r="B1037" t="str">
            <v>ARRENDADORA Y FACTOR BANORTE, S.A. DE C.V.</v>
          </cell>
          <cell r="C1037">
            <v>3002490.14</v>
          </cell>
          <cell r="D1037">
            <v>0</v>
          </cell>
          <cell r="E1037">
            <v>0</v>
          </cell>
          <cell r="F1037">
            <v>0</v>
          </cell>
          <cell r="G1037">
            <v>3002490.14</v>
          </cell>
        </row>
        <row r="1038">
          <cell r="A1038" t="str">
            <v>1129-0005</v>
          </cell>
          <cell r="B1038" t="str">
            <v>ADEUDOS DE MUNICIPIOS POR ANTICIPO DE PARTICIPACIONES</v>
          </cell>
          <cell r="C1038">
            <v>2450000</v>
          </cell>
          <cell r="D1038">
            <v>4700000</v>
          </cell>
          <cell r="E1038">
            <v>2250000</v>
          </cell>
          <cell r="F1038">
            <v>2450000</v>
          </cell>
          <cell r="G1038">
            <v>4900000</v>
          </cell>
        </row>
        <row r="1039">
          <cell r="A1039" t="str">
            <v>1129-0005-0004</v>
          </cell>
          <cell r="B1039" t="str">
            <v>MUNICIPIO DE JOSE MARIA MORELOS</v>
          </cell>
          <cell r="C1039">
            <v>1450000</v>
          </cell>
          <cell r="D1039">
            <v>2000000</v>
          </cell>
          <cell r="E1039">
            <v>1250000</v>
          </cell>
          <cell r="F1039">
            <v>750000</v>
          </cell>
          <cell r="G1039">
            <v>2200000</v>
          </cell>
        </row>
        <row r="1040">
          <cell r="A1040" t="str">
            <v>1129-0005-0006</v>
          </cell>
          <cell r="B1040" t="str">
            <v>MUNICIPIO DE FELIPE CARRILLO PUERTO</v>
          </cell>
          <cell r="C1040">
            <v>1000000</v>
          </cell>
          <cell r="D1040">
            <v>0</v>
          </cell>
          <cell r="E1040">
            <v>1000000</v>
          </cell>
          <cell r="F1040">
            <v>-1000000</v>
          </cell>
          <cell r="G1040">
            <v>0</v>
          </cell>
        </row>
        <row r="1041">
          <cell r="A1041" t="str">
            <v>1129-0005-0010</v>
          </cell>
          <cell r="B1041" t="str">
            <v>MUNICIPIO DE BACALAR</v>
          </cell>
          <cell r="C1041">
            <v>0</v>
          </cell>
          <cell r="D1041">
            <v>2700000</v>
          </cell>
          <cell r="E1041">
            <v>0</v>
          </cell>
          <cell r="F1041">
            <v>2700000</v>
          </cell>
          <cell r="G1041">
            <v>2700000</v>
          </cell>
        </row>
        <row r="1042">
          <cell r="A1042" t="str">
            <v>1129-0006</v>
          </cell>
          <cell r="B1042" t="str">
            <v>OTROS ADEUDOS DE MUNICIPIOS</v>
          </cell>
          <cell r="C1042">
            <v>0</v>
          </cell>
          <cell r="D1042">
            <v>0</v>
          </cell>
          <cell r="E1042">
            <v>2639383.69</v>
          </cell>
          <cell r="F1042">
            <v>-2639383.69</v>
          </cell>
          <cell r="G1042">
            <v>-2639383.69</v>
          </cell>
        </row>
        <row r="1043">
          <cell r="A1043" t="str">
            <v>1129-0006-0002</v>
          </cell>
          <cell r="B1043" t="str">
            <v>MUNICIPIO DE ISLA MUJERES</v>
          </cell>
          <cell r="C1043">
            <v>0</v>
          </cell>
          <cell r="D1043">
            <v>0</v>
          </cell>
          <cell r="E1043">
            <v>687106.95</v>
          </cell>
          <cell r="F1043">
            <v>-687106.95</v>
          </cell>
          <cell r="G1043">
            <v>-687106.95</v>
          </cell>
        </row>
        <row r="1044">
          <cell r="A1044" t="str">
            <v>1129-0006-0004</v>
          </cell>
          <cell r="B1044" t="str">
            <v>MUNICIPIO DE JOSE MARIA MORELOS</v>
          </cell>
          <cell r="C1044">
            <v>0</v>
          </cell>
          <cell r="D1044">
            <v>0</v>
          </cell>
          <cell r="E1044">
            <v>1952276.74</v>
          </cell>
          <cell r="F1044">
            <v>-1952276.74</v>
          </cell>
          <cell r="G1044">
            <v>-1952276.74</v>
          </cell>
        </row>
        <row r="1045">
          <cell r="A1045" t="str">
            <v>1129-0008</v>
          </cell>
          <cell r="B1045" t="str">
            <v>DEUDORES DIVERSOS POR EXTINCION DEL INFOVIR</v>
          </cell>
          <cell r="C1045">
            <v>42400</v>
          </cell>
          <cell r="D1045">
            <v>0</v>
          </cell>
          <cell r="E1045">
            <v>2144</v>
          </cell>
          <cell r="F1045">
            <v>-2144</v>
          </cell>
          <cell r="G1045">
            <v>40256</v>
          </cell>
        </row>
        <row r="1046">
          <cell r="A1046" t="str">
            <v>1131</v>
          </cell>
          <cell r="B1046" t="str">
            <v>ANTICIPO A PROVEEDORES POR ADQUISICION DE BIENES Y PRESTACION DE SERVICIOS A CORTO PLAZO</v>
          </cell>
          <cell r="C1046">
            <v>7196153.2000000002</v>
          </cell>
          <cell r="D1046">
            <v>125813.75</v>
          </cell>
          <cell r="E1046">
            <v>0</v>
          </cell>
          <cell r="F1046">
            <v>125813.75</v>
          </cell>
          <cell r="G1046">
            <v>7321966.9500000002</v>
          </cell>
        </row>
        <row r="1047">
          <cell r="A1047" t="str">
            <v>1131-0001</v>
          </cell>
          <cell r="B1047" t="str">
            <v>A</v>
          </cell>
          <cell r="C1047">
            <v>2135700</v>
          </cell>
          <cell r="D1047">
            <v>0</v>
          </cell>
          <cell r="E1047">
            <v>0</v>
          </cell>
          <cell r="F1047">
            <v>0</v>
          </cell>
          <cell r="G1047">
            <v>2135700</v>
          </cell>
        </row>
        <row r="1048">
          <cell r="A1048" t="str">
            <v>1131-0001-0003</v>
          </cell>
          <cell r="B1048" t="str">
            <v>ACADEMIA REGIONAL DE SEGURIDAD PUBLICA DEL SURESTE</v>
          </cell>
          <cell r="C1048">
            <v>2135700</v>
          </cell>
          <cell r="D1048">
            <v>0</v>
          </cell>
          <cell r="E1048">
            <v>0</v>
          </cell>
          <cell r="F1048">
            <v>0</v>
          </cell>
          <cell r="G1048">
            <v>2135700</v>
          </cell>
        </row>
        <row r="1049">
          <cell r="A1049" t="str">
            <v>1131-0003</v>
          </cell>
          <cell r="B1049" t="str">
            <v>C</v>
          </cell>
          <cell r="C1049">
            <v>3000101.05</v>
          </cell>
          <cell r="D1049">
            <v>0</v>
          </cell>
          <cell r="E1049">
            <v>0</v>
          </cell>
          <cell r="F1049">
            <v>0</v>
          </cell>
          <cell r="G1049">
            <v>3000101.05</v>
          </cell>
        </row>
        <row r="1050">
          <cell r="A1050" t="str">
            <v>1131-0003-0005</v>
          </cell>
          <cell r="B1050" t="str">
            <v>CANACO SERVITUR DE LOS E.U.M.</v>
          </cell>
          <cell r="C1050">
            <v>500000</v>
          </cell>
          <cell r="D1050">
            <v>0</v>
          </cell>
          <cell r="E1050">
            <v>0</v>
          </cell>
          <cell r="F1050">
            <v>0</v>
          </cell>
          <cell r="G1050">
            <v>500000</v>
          </cell>
        </row>
        <row r="1051">
          <cell r="A1051" t="str">
            <v>1131-0003-0013</v>
          </cell>
          <cell r="B1051" t="str">
            <v>CASSIDIAN MEXICO S.A DE C.V.</v>
          </cell>
          <cell r="C1051">
            <v>2500101.04</v>
          </cell>
          <cell r="D1051">
            <v>0</v>
          </cell>
          <cell r="E1051">
            <v>0</v>
          </cell>
          <cell r="F1051">
            <v>0</v>
          </cell>
          <cell r="G1051">
            <v>2500101.04</v>
          </cell>
        </row>
        <row r="1052">
          <cell r="A1052" t="str">
            <v>1131-0003-0014</v>
          </cell>
          <cell r="B1052" t="str">
            <v>CENTRO DE ESTUDIOS PARA LA SEGURIDAD CIUDADANA Y LA JUS</v>
          </cell>
          <cell r="C1052">
            <v>0.01</v>
          </cell>
          <cell r="D1052">
            <v>0</v>
          </cell>
          <cell r="E1052">
            <v>0</v>
          </cell>
          <cell r="F1052">
            <v>0</v>
          </cell>
          <cell r="G1052">
            <v>0.01</v>
          </cell>
        </row>
        <row r="1053">
          <cell r="A1053" t="str">
            <v>1131-0011</v>
          </cell>
          <cell r="B1053" t="str">
            <v>K</v>
          </cell>
          <cell r="C1053">
            <v>0.01</v>
          </cell>
          <cell r="D1053">
            <v>0</v>
          </cell>
          <cell r="E1053">
            <v>0</v>
          </cell>
          <cell r="F1053">
            <v>0</v>
          </cell>
          <cell r="G1053">
            <v>0.01</v>
          </cell>
        </row>
        <row r="1054">
          <cell r="A1054" t="str">
            <v>1131-0011-0002</v>
          </cell>
          <cell r="B1054" t="str">
            <v>KA SERVIS, S.A. DE C.V.</v>
          </cell>
          <cell r="C1054">
            <v>0.01</v>
          </cell>
          <cell r="D1054">
            <v>0</v>
          </cell>
          <cell r="E1054">
            <v>0</v>
          </cell>
          <cell r="F1054">
            <v>0</v>
          </cell>
          <cell r="G1054">
            <v>0.01</v>
          </cell>
        </row>
        <row r="1055">
          <cell r="A1055" t="str">
            <v>1131-0013</v>
          </cell>
          <cell r="B1055" t="str">
            <v>M</v>
          </cell>
          <cell r="C1055">
            <v>267852.14</v>
          </cell>
          <cell r="D1055">
            <v>0</v>
          </cell>
          <cell r="E1055">
            <v>0</v>
          </cell>
          <cell r="F1055">
            <v>0</v>
          </cell>
          <cell r="G1055">
            <v>267852.14</v>
          </cell>
        </row>
        <row r="1056">
          <cell r="A1056" t="str">
            <v>1131-0013-0005</v>
          </cell>
          <cell r="B1056" t="str">
            <v>MUSEOGRAFICA S.C.</v>
          </cell>
          <cell r="C1056">
            <v>267852.14</v>
          </cell>
          <cell r="D1056">
            <v>0</v>
          </cell>
          <cell r="E1056">
            <v>0</v>
          </cell>
          <cell r="F1056">
            <v>0</v>
          </cell>
          <cell r="G1056">
            <v>267852.14</v>
          </cell>
        </row>
        <row r="1057">
          <cell r="A1057" t="str">
            <v>1131-0014</v>
          </cell>
          <cell r="B1057" t="str">
            <v>N</v>
          </cell>
          <cell r="C1057">
            <v>200000</v>
          </cell>
          <cell r="D1057">
            <v>0</v>
          </cell>
          <cell r="E1057">
            <v>0</v>
          </cell>
          <cell r="F1057">
            <v>0</v>
          </cell>
          <cell r="G1057">
            <v>200000</v>
          </cell>
        </row>
        <row r="1058">
          <cell r="A1058" t="str">
            <v>1131-0014-0002</v>
          </cell>
          <cell r="B1058" t="str">
            <v>NYANARK S.A. DE C.V.</v>
          </cell>
          <cell r="C1058">
            <v>200000</v>
          </cell>
          <cell r="D1058">
            <v>0</v>
          </cell>
          <cell r="E1058">
            <v>0</v>
          </cell>
          <cell r="F1058">
            <v>0</v>
          </cell>
          <cell r="G1058">
            <v>200000</v>
          </cell>
        </row>
        <row r="1059">
          <cell r="A1059" t="str">
            <v>1131-0020</v>
          </cell>
          <cell r="B1059" t="str">
            <v>S</v>
          </cell>
          <cell r="C1059">
            <v>0</v>
          </cell>
          <cell r="D1059">
            <v>125813.75</v>
          </cell>
          <cell r="E1059">
            <v>0</v>
          </cell>
          <cell r="F1059">
            <v>125813.75</v>
          </cell>
          <cell r="G1059">
            <v>125813.75</v>
          </cell>
        </row>
        <row r="1060">
          <cell r="A1060" t="str">
            <v>1131-0020-0005</v>
          </cell>
          <cell r="B1060" t="str">
            <v>SANCHEZ PALOMINO JUAN EDMUNDO</v>
          </cell>
          <cell r="C1060">
            <v>0</v>
          </cell>
          <cell r="D1060">
            <v>125813.75</v>
          </cell>
          <cell r="E1060">
            <v>0</v>
          </cell>
          <cell r="F1060">
            <v>125813.75</v>
          </cell>
          <cell r="G1060">
            <v>125813.75</v>
          </cell>
        </row>
        <row r="1061">
          <cell r="A1061" t="str">
            <v>1131-0022</v>
          </cell>
          <cell r="B1061" t="str">
            <v>U</v>
          </cell>
          <cell r="C1061">
            <v>1592500</v>
          </cell>
          <cell r="D1061">
            <v>0</v>
          </cell>
          <cell r="E1061">
            <v>0</v>
          </cell>
          <cell r="F1061">
            <v>0</v>
          </cell>
          <cell r="G1061">
            <v>1592500</v>
          </cell>
        </row>
        <row r="1062">
          <cell r="A1062" t="str">
            <v>1131-0022-0001</v>
          </cell>
          <cell r="B1062" t="str">
            <v>UNIVERSIDAD DE QUINTANA ROO</v>
          </cell>
          <cell r="C1062">
            <v>1592500</v>
          </cell>
          <cell r="D1062">
            <v>0</v>
          </cell>
          <cell r="E1062">
            <v>0</v>
          </cell>
          <cell r="F1062">
            <v>0</v>
          </cell>
          <cell r="G1062">
            <v>1592500</v>
          </cell>
        </row>
        <row r="1063">
          <cell r="A1063" t="str">
            <v>1132</v>
          </cell>
          <cell r="B1063" t="str">
            <v>ANTICIPO A PROVEEDORES POR ADQUISICION DE BIENES INMUEBLES Y MUEBLES A CORTO PLAZO</v>
          </cell>
          <cell r="C1063">
            <v>6640841.9800000004</v>
          </cell>
          <cell r="D1063">
            <v>0</v>
          </cell>
          <cell r="E1063">
            <v>0</v>
          </cell>
          <cell r="F1063">
            <v>0</v>
          </cell>
          <cell r="G1063">
            <v>6640841.9800000004</v>
          </cell>
        </row>
        <row r="1064">
          <cell r="A1064" t="str">
            <v>1132-0003</v>
          </cell>
          <cell r="B1064" t="str">
            <v>C</v>
          </cell>
          <cell r="C1064">
            <v>125605.12</v>
          </cell>
          <cell r="D1064">
            <v>0</v>
          </cell>
          <cell r="E1064">
            <v>0</v>
          </cell>
          <cell r="F1064">
            <v>0</v>
          </cell>
          <cell r="G1064">
            <v>125605.12</v>
          </cell>
        </row>
        <row r="1065">
          <cell r="A1065" t="str">
            <v>1132-0003-0002</v>
          </cell>
          <cell r="B1065" t="str">
            <v>CORAL ALONSO ROBERTO ALVARO</v>
          </cell>
          <cell r="C1065">
            <v>125605.12</v>
          </cell>
          <cell r="D1065">
            <v>0</v>
          </cell>
          <cell r="E1065">
            <v>0</v>
          </cell>
          <cell r="F1065">
            <v>0</v>
          </cell>
          <cell r="G1065">
            <v>125605.12</v>
          </cell>
        </row>
        <row r="1066">
          <cell r="A1066" t="str">
            <v>1132-0006</v>
          </cell>
          <cell r="B1066" t="str">
            <v>F</v>
          </cell>
          <cell r="C1066">
            <v>445878</v>
          </cell>
          <cell r="D1066">
            <v>0</v>
          </cell>
          <cell r="E1066">
            <v>0</v>
          </cell>
          <cell r="F1066">
            <v>0</v>
          </cell>
          <cell r="G1066">
            <v>445878</v>
          </cell>
        </row>
        <row r="1067">
          <cell r="A1067" t="str">
            <v>1132-0006-0001</v>
          </cell>
          <cell r="B1067" t="str">
            <v>FUELOMAT DE MEXICO S.A. DE C.V.</v>
          </cell>
          <cell r="C1067">
            <v>445878</v>
          </cell>
          <cell r="D1067">
            <v>0</v>
          </cell>
          <cell r="E1067">
            <v>0</v>
          </cell>
          <cell r="F1067">
            <v>0</v>
          </cell>
          <cell r="G1067">
            <v>445878</v>
          </cell>
        </row>
        <row r="1068">
          <cell r="A1068" t="str">
            <v>1132-0013</v>
          </cell>
          <cell r="B1068" t="str">
            <v>M</v>
          </cell>
          <cell r="C1068">
            <v>2249729.59</v>
          </cell>
          <cell r="D1068">
            <v>0</v>
          </cell>
          <cell r="E1068">
            <v>0</v>
          </cell>
          <cell r="F1068">
            <v>0</v>
          </cell>
          <cell r="G1068">
            <v>2249729.59</v>
          </cell>
        </row>
        <row r="1069">
          <cell r="A1069" t="str">
            <v>1132-0013-0001</v>
          </cell>
          <cell r="B1069" t="str">
            <v>MONTE ROSA SANCHEZ RENE</v>
          </cell>
          <cell r="C1069">
            <v>2249729.59</v>
          </cell>
          <cell r="D1069">
            <v>0</v>
          </cell>
          <cell r="E1069">
            <v>0</v>
          </cell>
          <cell r="F1069">
            <v>0</v>
          </cell>
          <cell r="G1069">
            <v>2249729.59</v>
          </cell>
        </row>
        <row r="1070">
          <cell r="A1070" t="str">
            <v>1132-0028</v>
          </cell>
          <cell r="B1070" t="str">
            <v>ANTICIPO A PROVEEDORES POR ADQUISICION DE BIENES INMUEBLES Y MUEBLES A CORTO PLAZO DE INVERSION PUBLICA</v>
          </cell>
          <cell r="C1070">
            <v>3819629.27</v>
          </cell>
          <cell r="D1070">
            <v>0</v>
          </cell>
          <cell r="E1070">
            <v>0</v>
          </cell>
          <cell r="F1070">
            <v>0</v>
          </cell>
          <cell r="G1070">
            <v>3819629.27</v>
          </cell>
        </row>
        <row r="1071">
          <cell r="A1071" t="str">
            <v>1132-0028-0002</v>
          </cell>
          <cell r="B1071" t="str">
            <v>B</v>
          </cell>
          <cell r="C1071">
            <v>293075.15999999997</v>
          </cell>
          <cell r="D1071">
            <v>0</v>
          </cell>
          <cell r="E1071">
            <v>0</v>
          </cell>
          <cell r="F1071">
            <v>0</v>
          </cell>
          <cell r="G1071">
            <v>293075.15999999997</v>
          </cell>
        </row>
        <row r="1072">
          <cell r="A1072" t="str">
            <v>1132-0028-0002-0001</v>
          </cell>
          <cell r="B1072" t="str">
            <v>BH SECURE PRIVATE, S.A DE C.V.</v>
          </cell>
          <cell r="C1072">
            <v>293075.15999999997</v>
          </cell>
          <cell r="D1072">
            <v>0</v>
          </cell>
          <cell r="E1072">
            <v>0</v>
          </cell>
          <cell r="F1072">
            <v>0</v>
          </cell>
          <cell r="G1072">
            <v>293075.15999999997</v>
          </cell>
        </row>
        <row r="1073">
          <cell r="A1073" t="str">
            <v>1132-0028-0003</v>
          </cell>
          <cell r="B1073" t="str">
            <v>C</v>
          </cell>
          <cell r="C1073">
            <v>817226.38</v>
          </cell>
          <cell r="D1073">
            <v>0</v>
          </cell>
          <cell r="E1073">
            <v>0</v>
          </cell>
          <cell r="F1073">
            <v>0</v>
          </cell>
          <cell r="G1073">
            <v>817226.38</v>
          </cell>
        </row>
        <row r="1074">
          <cell r="A1074" t="str">
            <v>1132-0028-0003-0004</v>
          </cell>
          <cell r="B1074" t="str">
            <v>COMPUMAYA, S.A. DE C.V.</v>
          </cell>
          <cell r="C1074">
            <v>27515.200000000001</v>
          </cell>
          <cell r="D1074">
            <v>0</v>
          </cell>
          <cell r="E1074">
            <v>0</v>
          </cell>
          <cell r="F1074">
            <v>0</v>
          </cell>
          <cell r="G1074">
            <v>27515.200000000001</v>
          </cell>
        </row>
        <row r="1075">
          <cell r="A1075" t="str">
            <v>1132-0028-0003-0006</v>
          </cell>
          <cell r="B1075" t="str">
            <v>CORPORATIVO KOMGA, S. DE R.L. DE C.V.</v>
          </cell>
          <cell r="C1075">
            <v>789711.18</v>
          </cell>
          <cell r="D1075">
            <v>0</v>
          </cell>
          <cell r="E1075">
            <v>0</v>
          </cell>
          <cell r="F1075">
            <v>0</v>
          </cell>
          <cell r="G1075">
            <v>789711.18</v>
          </cell>
        </row>
        <row r="1076">
          <cell r="A1076" t="str">
            <v>1132-0028-0004</v>
          </cell>
          <cell r="B1076" t="str">
            <v>D</v>
          </cell>
          <cell r="C1076">
            <v>990039.12</v>
          </cell>
          <cell r="D1076">
            <v>0</v>
          </cell>
          <cell r="E1076">
            <v>0</v>
          </cell>
          <cell r="F1076">
            <v>0</v>
          </cell>
          <cell r="G1076">
            <v>990039.12</v>
          </cell>
        </row>
        <row r="1077">
          <cell r="A1077" t="str">
            <v>1132-0028-0004-0002</v>
          </cell>
          <cell r="B1077" t="str">
            <v>DELGADO Y COMPAÑIA, S.A. DE C.V.</v>
          </cell>
          <cell r="C1077">
            <v>990039.12</v>
          </cell>
          <cell r="D1077">
            <v>0</v>
          </cell>
          <cell r="E1077">
            <v>0</v>
          </cell>
          <cell r="F1077">
            <v>0</v>
          </cell>
          <cell r="G1077">
            <v>990039.12</v>
          </cell>
        </row>
        <row r="1078">
          <cell r="A1078" t="str">
            <v>1132-0028-0020</v>
          </cell>
          <cell r="B1078" t="str">
            <v>S</v>
          </cell>
          <cell r="C1078">
            <v>1719288.61</v>
          </cell>
          <cell r="D1078">
            <v>0</v>
          </cell>
          <cell r="E1078">
            <v>0</v>
          </cell>
          <cell r="F1078">
            <v>0</v>
          </cell>
          <cell r="G1078">
            <v>1719288.61</v>
          </cell>
        </row>
        <row r="1079">
          <cell r="A1079" t="str">
            <v>1132-0028-0020-0001</v>
          </cell>
          <cell r="B1079" t="str">
            <v>SOLUCIONES INTEGRALES DE EQUIPAMIENTO DEL SURESTE, S. DE R.L. DE C.V.</v>
          </cell>
          <cell r="C1079">
            <v>228443.12</v>
          </cell>
          <cell r="D1079">
            <v>0</v>
          </cell>
          <cell r="E1079">
            <v>0</v>
          </cell>
          <cell r="F1079">
            <v>0</v>
          </cell>
          <cell r="G1079">
            <v>228443.12</v>
          </cell>
        </row>
        <row r="1080">
          <cell r="A1080" t="str">
            <v>1132-0028-0020-0004</v>
          </cell>
          <cell r="B1080" t="str">
            <v>SAINNOX DE MEXICO S. DE R.L. DE C.V.</v>
          </cell>
          <cell r="C1080">
            <v>1490845.49</v>
          </cell>
          <cell r="D1080">
            <v>0</v>
          </cell>
          <cell r="E1080">
            <v>0</v>
          </cell>
          <cell r="F1080">
            <v>0</v>
          </cell>
          <cell r="G1080">
            <v>1490845.49</v>
          </cell>
        </row>
        <row r="1081">
          <cell r="A1081" t="str">
            <v>1134</v>
          </cell>
          <cell r="B1081" t="str">
            <v>ANTICIPO A CONTRATISTAS POR OBRAS PUBLICAS A CORTO PLAZO</v>
          </cell>
          <cell r="C1081">
            <v>156976245.18000001</v>
          </cell>
          <cell r="D1081">
            <v>17946736.09</v>
          </cell>
          <cell r="E1081">
            <v>1340058.6100000001</v>
          </cell>
          <cell r="F1081">
            <v>16606677.48</v>
          </cell>
          <cell r="G1081">
            <v>173582922.66</v>
          </cell>
        </row>
        <row r="1082">
          <cell r="A1082" t="str">
            <v>1134-0001</v>
          </cell>
          <cell r="B1082" t="str">
            <v>A</v>
          </cell>
          <cell r="C1082">
            <v>1653443.43</v>
          </cell>
          <cell r="D1082">
            <v>0</v>
          </cell>
          <cell r="E1082">
            <v>0</v>
          </cell>
          <cell r="F1082">
            <v>0</v>
          </cell>
          <cell r="G1082">
            <v>1653443.43</v>
          </cell>
        </row>
        <row r="1083">
          <cell r="A1083" t="str">
            <v>1134-0001-0001</v>
          </cell>
          <cell r="B1083" t="str">
            <v>ADYEN, S.A. DE C.V.</v>
          </cell>
          <cell r="C1083">
            <v>1352387.68</v>
          </cell>
          <cell r="D1083">
            <v>0</v>
          </cell>
          <cell r="E1083">
            <v>0</v>
          </cell>
          <cell r="F1083">
            <v>0</v>
          </cell>
          <cell r="G1083">
            <v>1352387.68</v>
          </cell>
        </row>
        <row r="1084">
          <cell r="A1084" t="str">
            <v>1134-0001-0004</v>
          </cell>
          <cell r="B1084" t="str">
            <v>AMDA CONSTRUCCIONES, S.A. DE C.V.</v>
          </cell>
          <cell r="C1084">
            <v>9797.17</v>
          </cell>
          <cell r="D1084">
            <v>0</v>
          </cell>
          <cell r="E1084">
            <v>0</v>
          </cell>
          <cell r="F1084">
            <v>0</v>
          </cell>
          <cell r="G1084">
            <v>9797.17</v>
          </cell>
        </row>
        <row r="1085">
          <cell r="A1085" t="str">
            <v>1134-0001-0005</v>
          </cell>
          <cell r="B1085" t="str">
            <v>ALEJOS CHULIN OSCAR JESUS</v>
          </cell>
          <cell r="C1085">
            <v>157855.01</v>
          </cell>
          <cell r="D1085">
            <v>0</v>
          </cell>
          <cell r="E1085">
            <v>0</v>
          </cell>
          <cell r="F1085">
            <v>0</v>
          </cell>
          <cell r="G1085">
            <v>157855.01</v>
          </cell>
        </row>
        <row r="1086">
          <cell r="A1086" t="str">
            <v>1134-0001-0010</v>
          </cell>
          <cell r="B1086" t="str">
            <v>ADMINISTRADORA DE PROYECTOS DEL SURESTE, S.A. DE C.V.</v>
          </cell>
          <cell r="C1086">
            <v>18264.939999999999</v>
          </cell>
          <cell r="D1086">
            <v>0</v>
          </cell>
          <cell r="E1086">
            <v>0</v>
          </cell>
          <cell r="F1086">
            <v>0</v>
          </cell>
          <cell r="G1086">
            <v>18264.939999999999</v>
          </cell>
        </row>
        <row r="1087">
          <cell r="A1087" t="str">
            <v>1134-0001-0018</v>
          </cell>
          <cell r="B1087" t="str">
            <v>AGG CONSTRUCCION Y DISEÑO, S.A. DE C.V.</v>
          </cell>
          <cell r="C1087">
            <v>1099.9000000000001</v>
          </cell>
          <cell r="D1087">
            <v>0</v>
          </cell>
          <cell r="E1087">
            <v>0</v>
          </cell>
          <cell r="F1087">
            <v>0</v>
          </cell>
          <cell r="G1087">
            <v>1099.9000000000001</v>
          </cell>
        </row>
        <row r="1088">
          <cell r="A1088" t="str">
            <v>1134-0001-0040</v>
          </cell>
          <cell r="B1088" t="str">
            <v>AJAW QROO, S.A. DE C.V.</v>
          </cell>
          <cell r="C1088">
            <v>114038.73</v>
          </cell>
          <cell r="D1088">
            <v>0</v>
          </cell>
          <cell r="E1088">
            <v>0</v>
          </cell>
          <cell r="F1088">
            <v>0</v>
          </cell>
          <cell r="G1088">
            <v>114038.73</v>
          </cell>
        </row>
        <row r="1089">
          <cell r="A1089" t="str">
            <v>1134-0002</v>
          </cell>
          <cell r="B1089" t="str">
            <v>B</v>
          </cell>
          <cell r="C1089">
            <v>6667901.1399999997</v>
          </cell>
          <cell r="D1089">
            <v>0</v>
          </cell>
          <cell r="E1089">
            <v>0</v>
          </cell>
          <cell r="F1089">
            <v>0</v>
          </cell>
          <cell r="G1089">
            <v>6667901.1399999997</v>
          </cell>
        </row>
        <row r="1090">
          <cell r="A1090" t="str">
            <v>1134-0002-0001</v>
          </cell>
          <cell r="B1090" t="str">
            <v>BRACO CORPORACION, S.A. DE C.V.</v>
          </cell>
          <cell r="C1090">
            <v>1111596.67</v>
          </cell>
          <cell r="D1090">
            <v>0</v>
          </cell>
          <cell r="E1090">
            <v>0</v>
          </cell>
          <cell r="F1090">
            <v>0</v>
          </cell>
          <cell r="G1090">
            <v>1111596.67</v>
          </cell>
        </row>
        <row r="1091">
          <cell r="A1091" t="str">
            <v>1134-0002-0003</v>
          </cell>
          <cell r="B1091" t="str">
            <v>BIOARC, S.A. DE C.V.</v>
          </cell>
          <cell r="C1091">
            <v>5556304.4699999997</v>
          </cell>
          <cell r="D1091">
            <v>0</v>
          </cell>
          <cell r="E1091">
            <v>0</v>
          </cell>
          <cell r="F1091">
            <v>0</v>
          </cell>
          <cell r="G1091">
            <v>5556304.4699999997</v>
          </cell>
        </row>
        <row r="1092">
          <cell r="A1092" t="str">
            <v>1134-0003</v>
          </cell>
          <cell r="B1092" t="str">
            <v>C</v>
          </cell>
          <cell r="C1092">
            <v>30547162.25</v>
          </cell>
          <cell r="D1092">
            <v>1847625.39</v>
          </cell>
          <cell r="E1092">
            <v>0</v>
          </cell>
          <cell r="F1092">
            <v>1847625.39</v>
          </cell>
          <cell r="G1092">
            <v>32394787.640000001</v>
          </cell>
        </row>
        <row r="1093">
          <cell r="A1093" t="str">
            <v>1134-0003-0004</v>
          </cell>
          <cell r="B1093" t="str">
            <v>CONSTRUCTORA Y PROMOTORA MALIBRAN, S.A. DE C.V.</v>
          </cell>
          <cell r="C1093">
            <v>10202537.800000001</v>
          </cell>
          <cell r="D1093">
            <v>0</v>
          </cell>
          <cell r="E1093">
            <v>0</v>
          </cell>
          <cell r="F1093">
            <v>0</v>
          </cell>
          <cell r="G1093">
            <v>10202537.800000001</v>
          </cell>
        </row>
        <row r="1094">
          <cell r="A1094" t="str">
            <v>1134-0003-0006</v>
          </cell>
          <cell r="B1094" t="str">
            <v>CUVA CONSTRUCCIONES, S.A. DE C.V.</v>
          </cell>
          <cell r="C1094">
            <v>4368266.2</v>
          </cell>
          <cell r="D1094">
            <v>0</v>
          </cell>
          <cell r="E1094">
            <v>0</v>
          </cell>
          <cell r="F1094">
            <v>0</v>
          </cell>
          <cell r="G1094">
            <v>4368266.2</v>
          </cell>
        </row>
        <row r="1095">
          <cell r="A1095" t="str">
            <v>1134-0003-0008</v>
          </cell>
          <cell r="B1095" t="str">
            <v>CONSTRUCCIONES COMPLEMENTARIAS DEL GOLFO, S.A. DE C.V.</v>
          </cell>
          <cell r="C1095">
            <v>298032.19</v>
          </cell>
          <cell r="D1095">
            <v>0</v>
          </cell>
          <cell r="E1095">
            <v>0</v>
          </cell>
          <cell r="F1095">
            <v>0</v>
          </cell>
          <cell r="G1095">
            <v>298032.19</v>
          </cell>
        </row>
        <row r="1096">
          <cell r="A1096" t="str">
            <v>1134-0003-0010</v>
          </cell>
          <cell r="B1096" t="str">
            <v>CORPORATIVO FIBROO, S.A. DE C.V.</v>
          </cell>
          <cell r="C1096">
            <v>55320.62</v>
          </cell>
          <cell r="D1096">
            <v>0</v>
          </cell>
          <cell r="E1096">
            <v>0</v>
          </cell>
          <cell r="F1096">
            <v>0</v>
          </cell>
          <cell r="G1096">
            <v>55320.62</v>
          </cell>
        </row>
        <row r="1097">
          <cell r="A1097" t="str">
            <v>1134-0003-0015</v>
          </cell>
          <cell r="B1097" t="str">
            <v>CONSTRUCTORA ANMASO, S.A. DE C.V.</v>
          </cell>
          <cell r="C1097">
            <v>165821.07</v>
          </cell>
          <cell r="D1097">
            <v>0</v>
          </cell>
          <cell r="E1097">
            <v>0</v>
          </cell>
          <cell r="F1097">
            <v>0</v>
          </cell>
          <cell r="G1097">
            <v>165821.07</v>
          </cell>
        </row>
        <row r="1098">
          <cell r="A1098" t="str">
            <v>1134-0003-0018</v>
          </cell>
          <cell r="B1098" t="str">
            <v>CONSTRUCTORA E INMOBILIARIA SOL SUR, S.A. DE C.V.</v>
          </cell>
          <cell r="C1098">
            <v>143408.48000000001</v>
          </cell>
          <cell r="D1098">
            <v>0</v>
          </cell>
          <cell r="E1098">
            <v>0</v>
          </cell>
          <cell r="F1098">
            <v>0</v>
          </cell>
          <cell r="G1098">
            <v>143408.48000000001</v>
          </cell>
        </row>
        <row r="1099">
          <cell r="A1099" t="str">
            <v>1134-0003-0020</v>
          </cell>
          <cell r="B1099" t="str">
            <v>CONTROL DE CALIDAD EN OBRAS VIALES, S.A. DE C.V.</v>
          </cell>
          <cell r="C1099">
            <v>1082521.49</v>
          </cell>
          <cell r="D1099">
            <v>0</v>
          </cell>
          <cell r="E1099">
            <v>0</v>
          </cell>
          <cell r="F1099">
            <v>0</v>
          </cell>
          <cell r="G1099">
            <v>1082521.49</v>
          </cell>
        </row>
        <row r="1100">
          <cell r="A1100" t="str">
            <v>1134-0003-0021</v>
          </cell>
          <cell r="B1100" t="str">
            <v>CONSTRUCCIONES ALEJANDRIA, S.C. DE R.L.</v>
          </cell>
          <cell r="C1100">
            <v>2336.17</v>
          </cell>
          <cell r="D1100">
            <v>0</v>
          </cell>
          <cell r="E1100">
            <v>0</v>
          </cell>
          <cell r="F1100">
            <v>0</v>
          </cell>
          <cell r="G1100">
            <v>2336.17</v>
          </cell>
        </row>
        <row r="1101">
          <cell r="A1101" t="str">
            <v>1134-0003-0023</v>
          </cell>
          <cell r="B1101" t="str">
            <v>CONSTRUCCIONES DALBAH S.A. DE C.V.</v>
          </cell>
          <cell r="C1101">
            <v>1381203.97</v>
          </cell>
          <cell r="D1101">
            <v>0</v>
          </cell>
          <cell r="E1101">
            <v>0</v>
          </cell>
          <cell r="F1101">
            <v>0</v>
          </cell>
          <cell r="G1101">
            <v>1381203.97</v>
          </cell>
        </row>
        <row r="1102">
          <cell r="A1102" t="str">
            <v>1134-0003-0038</v>
          </cell>
          <cell r="B1102" t="str">
            <v>CONSTRUCCIONES Y TECNOLOGIA AVANZADA, S.A. DE C.V.</v>
          </cell>
          <cell r="C1102">
            <v>48846.2</v>
          </cell>
          <cell r="D1102">
            <v>0</v>
          </cell>
          <cell r="E1102">
            <v>0</v>
          </cell>
          <cell r="F1102">
            <v>0</v>
          </cell>
          <cell r="G1102">
            <v>48846.2</v>
          </cell>
        </row>
        <row r="1103">
          <cell r="A1103" t="str">
            <v>1134-0003-0039</v>
          </cell>
          <cell r="B1103" t="str">
            <v>CONSTRUCTORA Y URBANIZADORA ANGELOPOLIS, S.A. DE C.V.</v>
          </cell>
          <cell r="C1103">
            <v>2164983.0699999998</v>
          </cell>
          <cell r="D1103">
            <v>0</v>
          </cell>
          <cell r="E1103">
            <v>0</v>
          </cell>
          <cell r="F1103">
            <v>0</v>
          </cell>
          <cell r="G1103">
            <v>2164983.0699999998</v>
          </cell>
        </row>
        <row r="1104">
          <cell r="A1104" t="str">
            <v>1134-0003-0045</v>
          </cell>
          <cell r="B1104" t="str">
            <v>CONSTRUCCIONES Y URBANIZACIONES DE LA RIVIERA, S.A. DE C.V.</v>
          </cell>
          <cell r="C1104">
            <v>5193669.6500000004</v>
          </cell>
          <cell r="D1104">
            <v>0</v>
          </cell>
          <cell r="E1104">
            <v>0</v>
          </cell>
          <cell r="F1104">
            <v>0</v>
          </cell>
          <cell r="G1104">
            <v>5193669.6500000004</v>
          </cell>
        </row>
        <row r="1105">
          <cell r="A1105" t="str">
            <v>1134-0003-0046</v>
          </cell>
          <cell r="B1105" t="str">
            <v>CUP DEL SURESTE, S.A. DE C.V.</v>
          </cell>
          <cell r="C1105">
            <v>1844861.54</v>
          </cell>
          <cell r="D1105">
            <v>0</v>
          </cell>
          <cell r="E1105">
            <v>0</v>
          </cell>
          <cell r="F1105">
            <v>0</v>
          </cell>
          <cell r="G1105">
            <v>1844861.54</v>
          </cell>
        </row>
        <row r="1106">
          <cell r="A1106" t="str">
            <v>1134-0003-0059</v>
          </cell>
          <cell r="B1106" t="str">
            <v>CONSTRUCTORA DIQSA, S.A. DE C.V.</v>
          </cell>
          <cell r="C1106">
            <v>0</v>
          </cell>
          <cell r="D1106">
            <v>1049943.8700000001</v>
          </cell>
          <cell r="E1106">
            <v>0</v>
          </cell>
          <cell r="F1106">
            <v>1049943.8700000001</v>
          </cell>
          <cell r="G1106">
            <v>1049943.8700000001</v>
          </cell>
        </row>
        <row r="1107">
          <cell r="A1107" t="str">
            <v>1134-0003-0071</v>
          </cell>
          <cell r="B1107" t="str">
            <v>CIMAQROO, S.A. DE C.V.</v>
          </cell>
          <cell r="C1107">
            <v>605119.56999999995</v>
          </cell>
          <cell r="D1107">
            <v>0</v>
          </cell>
          <cell r="E1107">
            <v>0</v>
          </cell>
          <cell r="F1107">
            <v>0</v>
          </cell>
          <cell r="G1107">
            <v>605119.56999999995</v>
          </cell>
        </row>
        <row r="1108">
          <cell r="A1108" t="str">
            <v>1134-0003-0087</v>
          </cell>
          <cell r="B1108" t="str">
            <v>CONSORCIO INTEGRAL JORIKI, S. DE R.L. DE C.V.</v>
          </cell>
          <cell r="C1108">
            <v>996244.86</v>
          </cell>
          <cell r="D1108">
            <v>0</v>
          </cell>
          <cell r="E1108">
            <v>0</v>
          </cell>
          <cell r="F1108">
            <v>0</v>
          </cell>
          <cell r="G1108">
            <v>996244.86</v>
          </cell>
        </row>
        <row r="1109">
          <cell r="A1109" t="str">
            <v>1134-0003-0089</v>
          </cell>
          <cell r="B1109" t="str">
            <v>COPITRA CONSTRUCCIONES, S.A. DE C.V.</v>
          </cell>
          <cell r="C1109">
            <v>129063.74</v>
          </cell>
          <cell r="D1109">
            <v>0</v>
          </cell>
          <cell r="E1109">
            <v>0</v>
          </cell>
          <cell r="F1109">
            <v>0</v>
          </cell>
          <cell r="G1109">
            <v>129063.74</v>
          </cell>
        </row>
        <row r="1110">
          <cell r="A1110" t="str">
            <v>1134-0003-0091</v>
          </cell>
          <cell r="B1110" t="str">
            <v>CONTRERAS TORRES HIPOLITO</v>
          </cell>
          <cell r="C1110">
            <v>8229.51</v>
          </cell>
          <cell r="D1110">
            <v>0</v>
          </cell>
          <cell r="E1110">
            <v>0</v>
          </cell>
          <cell r="F1110">
            <v>0</v>
          </cell>
          <cell r="G1110">
            <v>8229.51</v>
          </cell>
        </row>
        <row r="1111">
          <cell r="A1111" t="str">
            <v>1134-0003-0104</v>
          </cell>
          <cell r="B1111" t="str">
            <v>CHI CHIQUIL JOSE JUAN MIGUEL</v>
          </cell>
          <cell r="C1111">
            <v>35498.199999999997</v>
          </cell>
          <cell r="D1111">
            <v>0</v>
          </cell>
          <cell r="E1111">
            <v>0</v>
          </cell>
          <cell r="F1111">
            <v>0</v>
          </cell>
          <cell r="G1111">
            <v>35498.199999999997</v>
          </cell>
        </row>
        <row r="1112">
          <cell r="A1112" t="str">
            <v>1134-0003-0123</v>
          </cell>
          <cell r="B1112" t="str">
            <v>CONSTRUCCIONES E INGENIERÍA JCHE, S.A. DE C.V.</v>
          </cell>
          <cell r="C1112">
            <v>712487.18</v>
          </cell>
          <cell r="D1112">
            <v>0</v>
          </cell>
          <cell r="E1112">
            <v>0</v>
          </cell>
          <cell r="F1112">
            <v>0</v>
          </cell>
          <cell r="G1112">
            <v>712487.18</v>
          </cell>
        </row>
        <row r="1113">
          <cell r="A1113" t="str">
            <v>1134-0003-0124</v>
          </cell>
          <cell r="B1113" t="str">
            <v>CONSTRUCCION, MANTENIMIENTO, SERVICIOS E INGENIERIA ENERGETICA, S. DE R.L. DE C.V.</v>
          </cell>
          <cell r="C1113">
            <v>313506.74</v>
          </cell>
          <cell r="D1113">
            <v>0</v>
          </cell>
          <cell r="E1113">
            <v>0</v>
          </cell>
          <cell r="F1113">
            <v>0</v>
          </cell>
          <cell r="G1113">
            <v>313506.74</v>
          </cell>
        </row>
        <row r="1114">
          <cell r="A1114" t="str">
            <v>1134-0003-0125</v>
          </cell>
          <cell r="B1114" t="str">
            <v>CANDELARIO ZAVALA, S.C.</v>
          </cell>
          <cell r="C1114">
            <v>795204</v>
          </cell>
          <cell r="D1114">
            <v>0</v>
          </cell>
          <cell r="E1114">
            <v>0</v>
          </cell>
          <cell r="F1114">
            <v>0</v>
          </cell>
          <cell r="G1114">
            <v>795204</v>
          </cell>
        </row>
        <row r="1115">
          <cell r="A1115" t="str">
            <v>1134-0003-0126</v>
          </cell>
          <cell r="B1115" t="str">
            <v>CODMAR, S.A. DE C.V.</v>
          </cell>
          <cell r="C1115">
            <v>0</v>
          </cell>
          <cell r="D1115">
            <v>797681.52</v>
          </cell>
          <cell r="E1115">
            <v>0</v>
          </cell>
          <cell r="F1115">
            <v>797681.52</v>
          </cell>
          <cell r="G1115">
            <v>797681.52</v>
          </cell>
        </row>
        <row r="1116">
          <cell r="A1116" t="str">
            <v>1134-0004</v>
          </cell>
          <cell r="B1116" t="str">
            <v>D</v>
          </cell>
          <cell r="C1116">
            <v>20157975.809999999</v>
          </cell>
          <cell r="D1116">
            <v>497117.07</v>
          </cell>
          <cell r="E1116">
            <v>0</v>
          </cell>
          <cell r="F1116">
            <v>497117.07</v>
          </cell>
          <cell r="G1116">
            <v>20655092.879999999</v>
          </cell>
        </row>
        <row r="1117">
          <cell r="A1117" t="str">
            <v>1134-0004-0001</v>
          </cell>
          <cell r="B1117" t="str">
            <v>DESARROLLADORA INMOBILIARIA ALTEA, S.A. DE C.V.</v>
          </cell>
          <cell r="C1117">
            <v>424193.55</v>
          </cell>
          <cell r="D1117">
            <v>0</v>
          </cell>
          <cell r="E1117">
            <v>0</v>
          </cell>
          <cell r="F1117">
            <v>0</v>
          </cell>
          <cell r="G1117">
            <v>424193.55</v>
          </cell>
        </row>
        <row r="1118">
          <cell r="A1118" t="str">
            <v>1134-0004-0002</v>
          </cell>
          <cell r="B1118" t="str">
            <v>DESARROLLOS SIMCA S.A. DE C.V.</v>
          </cell>
          <cell r="C1118">
            <v>17992747.120000001</v>
          </cell>
          <cell r="D1118">
            <v>0</v>
          </cell>
          <cell r="E1118">
            <v>0</v>
          </cell>
          <cell r="F1118">
            <v>0</v>
          </cell>
          <cell r="G1118">
            <v>17992747.120000001</v>
          </cell>
        </row>
        <row r="1119">
          <cell r="A1119" t="str">
            <v>1134-0004-0003</v>
          </cell>
          <cell r="B1119" t="str">
            <v>DESARROLLOS URBANIA CANCÚN, S.A. DE C.V.</v>
          </cell>
          <cell r="C1119">
            <v>186769.57</v>
          </cell>
          <cell r="D1119">
            <v>0</v>
          </cell>
          <cell r="E1119">
            <v>0</v>
          </cell>
          <cell r="F1119">
            <v>0</v>
          </cell>
          <cell r="G1119">
            <v>186769.57</v>
          </cell>
        </row>
        <row r="1120">
          <cell r="A1120" t="str">
            <v>1134-0004-0006</v>
          </cell>
          <cell r="B1120" t="str">
            <v>DIAZ REYNOSO FRANCISCO JAVIER</v>
          </cell>
          <cell r="C1120">
            <v>0</v>
          </cell>
          <cell r="D1120">
            <v>497117.07</v>
          </cell>
          <cell r="E1120">
            <v>0</v>
          </cell>
          <cell r="F1120">
            <v>497117.07</v>
          </cell>
          <cell r="G1120">
            <v>497117.07</v>
          </cell>
        </row>
        <row r="1121">
          <cell r="A1121" t="str">
            <v>1134-0004-0007</v>
          </cell>
          <cell r="B1121" t="str">
            <v>DESARROLLADORA INMOBILIARIA VIROMA, S.A. DE C.V.</v>
          </cell>
          <cell r="C1121">
            <v>602239.48</v>
          </cell>
          <cell r="D1121">
            <v>0</v>
          </cell>
          <cell r="E1121">
            <v>0</v>
          </cell>
          <cell r="F1121">
            <v>0</v>
          </cell>
          <cell r="G1121">
            <v>602239.48</v>
          </cell>
        </row>
        <row r="1122">
          <cell r="A1122" t="str">
            <v>1134-0004-0010</v>
          </cell>
          <cell r="B1122" t="str">
            <v>DESARROLLOS AKUMAL, S.A. DE C.V.</v>
          </cell>
          <cell r="C1122">
            <v>220921.25</v>
          </cell>
          <cell r="D1122">
            <v>0</v>
          </cell>
          <cell r="E1122">
            <v>0</v>
          </cell>
          <cell r="F1122">
            <v>0</v>
          </cell>
          <cell r="G1122">
            <v>220921.25</v>
          </cell>
        </row>
        <row r="1123">
          <cell r="A1123" t="str">
            <v>1134-0004-0012</v>
          </cell>
          <cell r="B1123" t="str">
            <v>DIAPOOT, S.A. DE C.V.</v>
          </cell>
          <cell r="C1123">
            <v>731104.84</v>
          </cell>
          <cell r="D1123">
            <v>0</v>
          </cell>
          <cell r="E1123">
            <v>0</v>
          </cell>
          <cell r="F1123">
            <v>0</v>
          </cell>
          <cell r="G1123">
            <v>731104.84</v>
          </cell>
        </row>
        <row r="1124">
          <cell r="A1124" t="str">
            <v>1134-0005</v>
          </cell>
          <cell r="B1124" t="str">
            <v>E</v>
          </cell>
          <cell r="C1124">
            <v>9718149.1199999992</v>
          </cell>
          <cell r="D1124">
            <v>0</v>
          </cell>
          <cell r="E1124">
            <v>0</v>
          </cell>
          <cell r="F1124">
            <v>0</v>
          </cell>
          <cell r="G1124">
            <v>9718149.1199999992</v>
          </cell>
        </row>
        <row r="1125">
          <cell r="A1125" t="str">
            <v>1134-0005-0002</v>
          </cell>
          <cell r="B1125" t="str">
            <v>EVO HD CONSTRUCTORA, S. DE R.L. DE C.V.</v>
          </cell>
          <cell r="C1125">
            <v>169970.33</v>
          </cell>
          <cell r="D1125">
            <v>0</v>
          </cell>
          <cell r="E1125">
            <v>0</v>
          </cell>
          <cell r="F1125">
            <v>0</v>
          </cell>
          <cell r="G1125">
            <v>169970.33</v>
          </cell>
        </row>
        <row r="1126">
          <cell r="A1126" t="str">
            <v>1134-0005-0005</v>
          </cell>
          <cell r="B1126" t="str">
            <v>ESTRUCTURAS MEXICANAS DEL ALTIPLANO, S.A DE C.V.</v>
          </cell>
          <cell r="C1126">
            <v>1967422.08</v>
          </cell>
          <cell r="D1126">
            <v>0</v>
          </cell>
          <cell r="E1126">
            <v>0</v>
          </cell>
          <cell r="F1126">
            <v>0</v>
          </cell>
          <cell r="G1126">
            <v>1967422.08</v>
          </cell>
        </row>
        <row r="1127">
          <cell r="A1127" t="str">
            <v>1134-0005-0007</v>
          </cell>
          <cell r="B1127" t="str">
            <v>EMULSIONES ASFALTICAS DE LA BAHIA, S.A. DE C.V.</v>
          </cell>
          <cell r="C1127">
            <v>841540.16</v>
          </cell>
          <cell r="D1127">
            <v>0</v>
          </cell>
          <cell r="E1127">
            <v>0</v>
          </cell>
          <cell r="F1127">
            <v>0</v>
          </cell>
          <cell r="G1127">
            <v>841540.16</v>
          </cell>
        </row>
        <row r="1128">
          <cell r="A1128" t="str">
            <v>1134-0005-0008</v>
          </cell>
          <cell r="B1128" t="str">
            <v>EXINSA, S.A. DE C.V.</v>
          </cell>
          <cell r="C1128">
            <v>93052.08</v>
          </cell>
          <cell r="D1128">
            <v>0</v>
          </cell>
          <cell r="E1128">
            <v>0</v>
          </cell>
          <cell r="F1128">
            <v>0</v>
          </cell>
          <cell r="G1128">
            <v>93052.08</v>
          </cell>
        </row>
        <row r="1129">
          <cell r="A1129" t="str">
            <v>1134-0005-0010</v>
          </cell>
          <cell r="B1129" t="str">
            <v>EMPRESAS KAIZENS, S. DE R.L. DE C.V.</v>
          </cell>
          <cell r="C1129">
            <v>14364.39</v>
          </cell>
          <cell r="D1129">
            <v>0</v>
          </cell>
          <cell r="E1129">
            <v>0</v>
          </cell>
          <cell r="F1129">
            <v>0</v>
          </cell>
          <cell r="G1129">
            <v>14364.39</v>
          </cell>
        </row>
        <row r="1130">
          <cell r="A1130" t="str">
            <v>1134-0005-0011</v>
          </cell>
          <cell r="B1130" t="str">
            <v>EMPRESAS QUITO, S.A. DE C.V.</v>
          </cell>
          <cell r="C1130">
            <v>3766419.67</v>
          </cell>
          <cell r="D1130">
            <v>0</v>
          </cell>
          <cell r="E1130">
            <v>0</v>
          </cell>
          <cell r="F1130">
            <v>0</v>
          </cell>
          <cell r="G1130">
            <v>3766419.67</v>
          </cell>
        </row>
        <row r="1131">
          <cell r="A1131" t="str">
            <v>1134-0005-0026</v>
          </cell>
          <cell r="B1131" t="str">
            <v>EDIFICACION Y VIVIENDA, S.A. DE C.V.</v>
          </cell>
          <cell r="C1131">
            <v>2865380.41</v>
          </cell>
          <cell r="D1131">
            <v>0</v>
          </cell>
          <cell r="E1131">
            <v>0</v>
          </cell>
          <cell r="F1131">
            <v>0</v>
          </cell>
          <cell r="G1131">
            <v>2865380.41</v>
          </cell>
        </row>
        <row r="1132">
          <cell r="A1132" t="str">
            <v>1134-0006</v>
          </cell>
          <cell r="B1132" t="str">
            <v>F</v>
          </cell>
          <cell r="C1132">
            <v>541509.13</v>
          </cell>
          <cell r="D1132">
            <v>0</v>
          </cell>
          <cell r="E1132">
            <v>0</v>
          </cell>
          <cell r="F1132">
            <v>0</v>
          </cell>
          <cell r="G1132">
            <v>541509.13</v>
          </cell>
        </row>
        <row r="1133">
          <cell r="A1133" t="str">
            <v>1134-0006-0004</v>
          </cell>
          <cell r="B1133" t="str">
            <v>FERSA ARQUITECTURA, S. DE R.L. DE C.V.</v>
          </cell>
          <cell r="C1133">
            <v>454646.35</v>
          </cell>
          <cell r="D1133">
            <v>0</v>
          </cell>
          <cell r="E1133">
            <v>0</v>
          </cell>
          <cell r="F1133">
            <v>0</v>
          </cell>
          <cell r="G1133">
            <v>454646.35</v>
          </cell>
        </row>
        <row r="1134">
          <cell r="A1134" t="str">
            <v>1134-0006-0007</v>
          </cell>
          <cell r="B1134" t="str">
            <v>FORMA CONSTRUCCIONES, S.A. DE C.V.</v>
          </cell>
          <cell r="C1134">
            <v>86862.78</v>
          </cell>
          <cell r="D1134">
            <v>0</v>
          </cell>
          <cell r="E1134">
            <v>0</v>
          </cell>
          <cell r="F1134">
            <v>0</v>
          </cell>
          <cell r="G1134">
            <v>86862.78</v>
          </cell>
        </row>
        <row r="1135">
          <cell r="A1135" t="str">
            <v>1134-0007</v>
          </cell>
          <cell r="B1135" t="str">
            <v>G</v>
          </cell>
          <cell r="C1135">
            <v>11123354.640000001</v>
          </cell>
          <cell r="D1135">
            <v>13100081.710000001</v>
          </cell>
          <cell r="E1135">
            <v>0</v>
          </cell>
          <cell r="F1135">
            <v>13100081.710000001</v>
          </cell>
          <cell r="G1135">
            <v>24223436.350000001</v>
          </cell>
        </row>
        <row r="1136">
          <cell r="A1136" t="str">
            <v>1134-0007-0001</v>
          </cell>
          <cell r="B1136" t="str">
            <v>GRUPO INDUSTRIAL REYES HERMANOS, S.A. DE C.V.</v>
          </cell>
          <cell r="C1136">
            <v>1077595.04</v>
          </cell>
          <cell r="D1136">
            <v>0</v>
          </cell>
          <cell r="E1136">
            <v>0</v>
          </cell>
          <cell r="F1136">
            <v>0</v>
          </cell>
          <cell r="G1136">
            <v>1077595.04</v>
          </cell>
        </row>
        <row r="1137">
          <cell r="A1137" t="str">
            <v>1134-0007-0007</v>
          </cell>
          <cell r="B1137" t="str">
            <v>GRUPO YAM CONSTRUCTORES S.A. DE C.V.</v>
          </cell>
          <cell r="C1137">
            <v>120974.48</v>
          </cell>
          <cell r="D1137">
            <v>0</v>
          </cell>
          <cell r="E1137">
            <v>0</v>
          </cell>
          <cell r="F1137">
            <v>0</v>
          </cell>
          <cell r="G1137">
            <v>120974.48</v>
          </cell>
        </row>
        <row r="1138">
          <cell r="A1138" t="str">
            <v>1134-0007-0008</v>
          </cell>
          <cell r="B1138" t="str">
            <v>GRUPO LIBRA DEL SURESTE, S.A. DE C.V.</v>
          </cell>
          <cell r="C1138">
            <v>0.03</v>
          </cell>
          <cell r="D1138">
            <v>0</v>
          </cell>
          <cell r="E1138">
            <v>0</v>
          </cell>
          <cell r="F1138">
            <v>0</v>
          </cell>
          <cell r="G1138">
            <v>0.03</v>
          </cell>
        </row>
        <row r="1139">
          <cell r="A1139" t="str">
            <v>1134-0007-0010</v>
          </cell>
          <cell r="B1139" t="str">
            <v>GRUPO MARMOL CONSTRUCCIONES, S.A. DE C.V.</v>
          </cell>
          <cell r="C1139">
            <v>584596.18000000005</v>
          </cell>
          <cell r="D1139">
            <v>0</v>
          </cell>
          <cell r="E1139">
            <v>0</v>
          </cell>
          <cell r="F1139">
            <v>0</v>
          </cell>
          <cell r="G1139">
            <v>584596.18000000005</v>
          </cell>
        </row>
        <row r="1140">
          <cell r="A1140" t="str">
            <v>1134-0007-0012</v>
          </cell>
          <cell r="B1140" t="str">
            <v>GC GONGORA CONSTRUCCIONES, S.A. DE C.V.</v>
          </cell>
          <cell r="C1140">
            <v>21672.3</v>
          </cell>
          <cell r="D1140">
            <v>0</v>
          </cell>
          <cell r="E1140">
            <v>0</v>
          </cell>
          <cell r="F1140">
            <v>0</v>
          </cell>
          <cell r="G1140">
            <v>21672.3</v>
          </cell>
        </row>
        <row r="1141">
          <cell r="A1141" t="str">
            <v>1134-0007-0014</v>
          </cell>
          <cell r="B1141" t="str">
            <v>GRUPO CONSTRUCTOR Y DESARROLLOS AMBIENTALES DEL SURESTE, S.A. DE C.V.</v>
          </cell>
          <cell r="C1141">
            <v>840000.39</v>
          </cell>
          <cell r="D1141">
            <v>13100081.710000001</v>
          </cell>
          <cell r="E1141">
            <v>0</v>
          </cell>
          <cell r="F1141">
            <v>13100081.710000001</v>
          </cell>
          <cell r="G1141">
            <v>13940082.1</v>
          </cell>
        </row>
        <row r="1142">
          <cell r="A1142" t="str">
            <v>1134-0007-0017</v>
          </cell>
          <cell r="B1142" t="str">
            <v>GRUPO MAS AMBIENTAL, PROYECTOS Y CONSTRUCCIONES, S.A. DE C.V.</v>
          </cell>
          <cell r="C1142">
            <v>920432.72</v>
          </cell>
          <cell r="D1142">
            <v>0</v>
          </cell>
          <cell r="E1142">
            <v>0</v>
          </cell>
          <cell r="F1142">
            <v>0</v>
          </cell>
          <cell r="G1142">
            <v>920432.72</v>
          </cell>
        </row>
        <row r="1143">
          <cell r="A1143" t="str">
            <v>1134-0007-0021</v>
          </cell>
          <cell r="B1143" t="str">
            <v>GDE, S.A. DE C.V.</v>
          </cell>
          <cell r="C1143">
            <v>6837426.29</v>
          </cell>
          <cell r="D1143">
            <v>0</v>
          </cell>
          <cell r="E1143">
            <v>0</v>
          </cell>
          <cell r="F1143">
            <v>0</v>
          </cell>
          <cell r="G1143">
            <v>6837426.29</v>
          </cell>
        </row>
        <row r="1144">
          <cell r="A1144" t="str">
            <v>1134-0007-0047</v>
          </cell>
          <cell r="B1144" t="str">
            <v>GRUPO PROSPECTIVA, S.A. DE C.V.</v>
          </cell>
          <cell r="C1144">
            <v>159895.37</v>
          </cell>
          <cell r="D1144">
            <v>0</v>
          </cell>
          <cell r="E1144">
            <v>0</v>
          </cell>
          <cell r="F1144">
            <v>0</v>
          </cell>
          <cell r="G1144">
            <v>159895.37</v>
          </cell>
        </row>
        <row r="1145">
          <cell r="A1145" t="str">
            <v>1134-0007-0055</v>
          </cell>
          <cell r="B1145" t="str">
            <v>GRUPO CONSTRUCTOR SOSA SAN MARTIN S.A. DE C.V.</v>
          </cell>
          <cell r="C1145">
            <v>560761.84</v>
          </cell>
          <cell r="D1145">
            <v>0</v>
          </cell>
          <cell r="E1145">
            <v>0</v>
          </cell>
          <cell r="F1145">
            <v>0</v>
          </cell>
          <cell r="G1145">
            <v>560761.84</v>
          </cell>
        </row>
        <row r="1146">
          <cell r="A1146" t="str">
            <v>1134-0008</v>
          </cell>
          <cell r="B1146" t="str">
            <v>H</v>
          </cell>
          <cell r="C1146">
            <v>1030817.78</v>
          </cell>
          <cell r="D1146">
            <v>0</v>
          </cell>
          <cell r="E1146">
            <v>0</v>
          </cell>
          <cell r="F1146">
            <v>0</v>
          </cell>
          <cell r="G1146">
            <v>1030817.78</v>
          </cell>
        </row>
        <row r="1147">
          <cell r="A1147" t="str">
            <v>1134-0008-0002</v>
          </cell>
          <cell r="B1147" t="str">
            <v>HIDROPONIA MAYA, S.A. DE C.V.</v>
          </cell>
          <cell r="C1147">
            <v>1030817.78</v>
          </cell>
          <cell r="D1147">
            <v>0</v>
          </cell>
          <cell r="E1147">
            <v>0</v>
          </cell>
          <cell r="F1147">
            <v>0</v>
          </cell>
          <cell r="G1147">
            <v>1030817.78</v>
          </cell>
        </row>
        <row r="1148">
          <cell r="A1148" t="str">
            <v>1134-0009</v>
          </cell>
          <cell r="B1148" t="str">
            <v>I</v>
          </cell>
          <cell r="C1148">
            <v>7517018.9500000002</v>
          </cell>
          <cell r="D1148">
            <v>0</v>
          </cell>
          <cell r="E1148">
            <v>0</v>
          </cell>
          <cell r="F1148">
            <v>0</v>
          </cell>
          <cell r="G1148">
            <v>7517018.9500000002</v>
          </cell>
        </row>
        <row r="1149">
          <cell r="A1149" t="str">
            <v>1134-0009-0001</v>
          </cell>
          <cell r="B1149" t="str">
            <v>INFRALUX S.A. DE C.V.</v>
          </cell>
          <cell r="C1149">
            <v>2208575.5299999998</v>
          </cell>
          <cell r="D1149">
            <v>0</v>
          </cell>
          <cell r="E1149">
            <v>0</v>
          </cell>
          <cell r="F1149">
            <v>0</v>
          </cell>
          <cell r="G1149">
            <v>2208575.5299999998</v>
          </cell>
        </row>
        <row r="1150">
          <cell r="A1150" t="str">
            <v>1134-0009-0002</v>
          </cell>
          <cell r="B1150" t="str">
            <v>INGENIERIA Y DESARROLLO INMOBILIARIO DE MEXICO, S.A. DE C.V.</v>
          </cell>
          <cell r="C1150">
            <v>1653386.42</v>
          </cell>
          <cell r="D1150">
            <v>0</v>
          </cell>
          <cell r="E1150">
            <v>0</v>
          </cell>
          <cell r="F1150">
            <v>0</v>
          </cell>
          <cell r="G1150">
            <v>1653386.42</v>
          </cell>
        </row>
        <row r="1151">
          <cell r="A1151" t="str">
            <v>1134-0009-0005</v>
          </cell>
          <cell r="B1151" t="str">
            <v>IMPULSOR ELECTRICO, S.A. DE C.V.</v>
          </cell>
          <cell r="C1151">
            <v>24709.16</v>
          </cell>
          <cell r="D1151">
            <v>0</v>
          </cell>
          <cell r="E1151">
            <v>0</v>
          </cell>
          <cell r="F1151">
            <v>0</v>
          </cell>
          <cell r="G1151">
            <v>24709.16</v>
          </cell>
        </row>
        <row r="1152">
          <cell r="A1152" t="str">
            <v>1134-0009-0007</v>
          </cell>
          <cell r="B1152" t="str">
            <v>INSTALACIONES ELECTROMECANICAS DE Q. ROO, S.A. DE C.V.</v>
          </cell>
          <cell r="C1152">
            <v>2778716.18</v>
          </cell>
          <cell r="D1152">
            <v>0</v>
          </cell>
          <cell r="E1152">
            <v>0</v>
          </cell>
          <cell r="F1152">
            <v>0</v>
          </cell>
          <cell r="G1152">
            <v>2778716.18</v>
          </cell>
        </row>
        <row r="1153">
          <cell r="A1153" t="str">
            <v>1134-0009-0015</v>
          </cell>
          <cell r="B1153" t="str">
            <v>INGENIERIA Y CONSTRUCCIONES DEL CARIBE, S.A. DE C.V.</v>
          </cell>
          <cell r="C1153">
            <v>13670.62</v>
          </cell>
          <cell r="D1153">
            <v>0</v>
          </cell>
          <cell r="E1153">
            <v>0</v>
          </cell>
          <cell r="F1153">
            <v>0</v>
          </cell>
          <cell r="G1153">
            <v>13670.62</v>
          </cell>
        </row>
        <row r="1154">
          <cell r="A1154" t="str">
            <v>1134-0009-0017</v>
          </cell>
          <cell r="B1154" t="str">
            <v>INTEGRA INSTALACION Y CONSTRUCCION, S.A.P.I. DE C.V.</v>
          </cell>
          <cell r="C1154">
            <v>2065.4</v>
          </cell>
          <cell r="D1154">
            <v>0</v>
          </cell>
          <cell r="E1154">
            <v>0</v>
          </cell>
          <cell r="F1154">
            <v>0</v>
          </cell>
          <cell r="G1154">
            <v>2065.4</v>
          </cell>
        </row>
        <row r="1155">
          <cell r="A1155" t="str">
            <v>1134-0009-0021</v>
          </cell>
          <cell r="B1155" t="str">
            <v>INSTALACIONES ELECTRICAS DEL CARIBE, S. DE R.L. DE C.V.</v>
          </cell>
          <cell r="C1155">
            <v>833607.96</v>
          </cell>
          <cell r="D1155">
            <v>0</v>
          </cell>
          <cell r="E1155">
            <v>0</v>
          </cell>
          <cell r="F1155">
            <v>0</v>
          </cell>
          <cell r="G1155">
            <v>833607.96</v>
          </cell>
        </row>
        <row r="1156">
          <cell r="A1156" t="str">
            <v>1134-0009-0033</v>
          </cell>
          <cell r="B1156" t="str">
            <v>INGENIERIA Y CONSTRUCCION JRCL, S.A. DE C.V.</v>
          </cell>
          <cell r="C1156">
            <v>2287.6799999999998</v>
          </cell>
          <cell r="D1156">
            <v>0</v>
          </cell>
          <cell r="E1156">
            <v>0</v>
          </cell>
          <cell r="F1156">
            <v>0</v>
          </cell>
          <cell r="G1156">
            <v>2287.6799999999998</v>
          </cell>
        </row>
        <row r="1157">
          <cell r="A1157" t="str">
            <v>1134-0010</v>
          </cell>
          <cell r="B1157" t="str">
            <v>J</v>
          </cell>
          <cell r="C1157">
            <v>1888908.04</v>
          </cell>
          <cell r="D1157">
            <v>0</v>
          </cell>
          <cell r="E1157">
            <v>0</v>
          </cell>
          <cell r="F1157">
            <v>0</v>
          </cell>
          <cell r="G1157">
            <v>1888908.04</v>
          </cell>
        </row>
        <row r="1158">
          <cell r="A1158" t="str">
            <v>1134-0010-0001</v>
          </cell>
          <cell r="B1158" t="str">
            <v>JOELRO CONSTRUCCIONES, S.A. DE C.V.</v>
          </cell>
          <cell r="C1158">
            <v>1888908.04</v>
          </cell>
          <cell r="D1158">
            <v>0</v>
          </cell>
          <cell r="E1158">
            <v>0</v>
          </cell>
          <cell r="F1158">
            <v>0</v>
          </cell>
          <cell r="G1158">
            <v>1888908.04</v>
          </cell>
        </row>
        <row r="1159">
          <cell r="A1159" t="str">
            <v>1134-0012</v>
          </cell>
          <cell r="B1159" t="str">
            <v>L</v>
          </cell>
          <cell r="C1159">
            <v>22103.96</v>
          </cell>
          <cell r="D1159">
            <v>0</v>
          </cell>
          <cell r="E1159">
            <v>0</v>
          </cell>
          <cell r="F1159">
            <v>0</v>
          </cell>
          <cell r="G1159">
            <v>22103.96</v>
          </cell>
        </row>
        <row r="1160">
          <cell r="A1160" t="str">
            <v>1134-0012-0001</v>
          </cell>
          <cell r="B1160" t="str">
            <v>LEAN CONSTRUCCIONES, S.A. DE C.V.</v>
          </cell>
          <cell r="C1160">
            <v>6086.77</v>
          </cell>
          <cell r="D1160">
            <v>0</v>
          </cell>
          <cell r="E1160">
            <v>0</v>
          </cell>
          <cell r="F1160">
            <v>0</v>
          </cell>
          <cell r="G1160">
            <v>6086.77</v>
          </cell>
        </row>
        <row r="1161">
          <cell r="A1161" t="str">
            <v>1134-0012-0015</v>
          </cell>
          <cell r="B1161" t="str">
            <v>LO HICE DE NUEVO, S.A. DE C.V.</v>
          </cell>
          <cell r="C1161">
            <v>16017.19</v>
          </cell>
          <cell r="D1161">
            <v>0</v>
          </cell>
          <cell r="E1161">
            <v>0</v>
          </cell>
          <cell r="F1161">
            <v>0</v>
          </cell>
          <cell r="G1161">
            <v>16017.19</v>
          </cell>
        </row>
        <row r="1162">
          <cell r="A1162" t="str">
            <v>1134-0013</v>
          </cell>
          <cell r="B1162" t="str">
            <v>M</v>
          </cell>
          <cell r="C1162">
            <v>672176.25</v>
          </cell>
          <cell r="D1162">
            <v>2501911.92</v>
          </cell>
          <cell r="E1162">
            <v>0</v>
          </cell>
          <cell r="F1162">
            <v>2501911.92</v>
          </cell>
          <cell r="G1162">
            <v>3174088.17</v>
          </cell>
        </row>
        <row r="1163">
          <cell r="A1163" t="str">
            <v>1134-0013-0016</v>
          </cell>
          <cell r="B1163" t="str">
            <v>MAQUINARIA Y EQUIPOS DEL MAYAB, S.A. DE C.V.</v>
          </cell>
          <cell r="C1163">
            <v>291706.95</v>
          </cell>
          <cell r="D1163">
            <v>0</v>
          </cell>
          <cell r="E1163">
            <v>0</v>
          </cell>
          <cell r="F1163">
            <v>0</v>
          </cell>
          <cell r="G1163">
            <v>291706.95</v>
          </cell>
        </row>
        <row r="1164">
          <cell r="A1164" t="str">
            <v>1134-0013-0034</v>
          </cell>
          <cell r="B1164" t="str">
            <v>MALLA CICLON DEL CARIBE, S.A. DE C.V.</v>
          </cell>
          <cell r="C1164">
            <v>2879.31</v>
          </cell>
          <cell r="D1164">
            <v>0</v>
          </cell>
          <cell r="E1164">
            <v>0</v>
          </cell>
          <cell r="F1164">
            <v>0</v>
          </cell>
          <cell r="G1164">
            <v>2879.31</v>
          </cell>
        </row>
        <row r="1165">
          <cell r="A1165" t="str">
            <v>1134-0013-0038</v>
          </cell>
          <cell r="B1165" t="str">
            <v>MAYPE CONSTRUCCIONES EN GENERAL, S.A. DE C.V.</v>
          </cell>
          <cell r="C1165">
            <v>377589.99</v>
          </cell>
          <cell r="D1165">
            <v>0</v>
          </cell>
          <cell r="E1165">
            <v>0</v>
          </cell>
          <cell r="F1165">
            <v>0</v>
          </cell>
          <cell r="G1165">
            <v>377589.99</v>
          </cell>
        </row>
        <row r="1166">
          <cell r="A1166" t="str">
            <v>1134-0013-0048</v>
          </cell>
          <cell r="B1166" t="str">
            <v>MAGAÑA CARDENAS EDUARDO ELIGIO</v>
          </cell>
          <cell r="C1166">
            <v>0</v>
          </cell>
          <cell r="D1166">
            <v>2501911.92</v>
          </cell>
          <cell r="E1166">
            <v>0</v>
          </cell>
          <cell r="F1166">
            <v>2501911.92</v>
          </cell>
          <cell r="G1166">
            <v>2501911.92</v>
          </cell>
        </row>
        <row r="1167">
          <cell r="A1167" t="str">
            <v>1134-0014</v>
          </cell>
          <cell r="B1167" t="str">
            <v>N</v>
          </cell>
          <cell r="C1167">
            <v>834.51</v>
          </cell>
          <cell r="D1167">
            <v>0</v>
          </cell>
          <cell r="E1167">
            <v>0</v>
          </cell>
          <cell r="F1167">
            <v>0</v>
          </cell>
          <cell r="G1167">
            <v>834.51</v>
          </cell>
        </row>
        <row r="1168">
          <cell r="A1168" t="str">
            <v>1134-0014-0003</v>
          </cell>
          <cell r="B1168" t="str">
            <v>NOVELO BRICEÑO AARON ALEJANDRO</v>
          </cell>
          <cell r="C1168">
            <v>834.51</v>
          </cell>
          <cell r="D1168">
            <v>0</v>
          </cell>
          <cell r="E1168">
            <v>0</v>
          </cell>
          <cell r="F1168">
            <v>0</v>
          </cell>
          <cell r="G1168">
            <v>834.51</v>
          </cell>
        </row>
        <row r="1169">
          <cell r="A1169" t="str">
            <v>1134-0016</v>
          </cell>
          <cell r="B1169" t="str">
            <v>O</v>
          </cell>
          <cell r="C1169">
            <v>8562625.0999999996</v>
          </cell>
          <cell r="D1169">
            <v>0</v>
          </cell>
          <cell r="E1169">
            <v>0</v>
          </cell>
          <cell r="F1169">
            <v>0</v>
          </cell>
          <cell r="G1169">
            <v>8562625.0999999996</v>
          </cell>
        </row>
        <row r="1170">
          <cell r="A1170" t="str">
            <v>1134-0016-0004</v>
          </cell>
          <cell r="B1170" t="str">
            <v>OBRAS Y MANTENIMIENTOS INTEGRALES, S. DE R.L. DE C.V.</v>
          </cell>
          <cell r="C1170">
            <v>1797327.98</v>
          </cell>
          <cell r="D1170">
            <v>0</v>
          </cell>
          <cell r="E1170">
            <v>0</v>
          </cell>
          <cell r="F1170">
            <v>0</v>
          </cell>
          <cell r="G1170">
            <v>1797327.98</v>
          </cell>
        </row>
        <row r="1171">
          <cell r="A1171" t="str">
            <v>1134-0016-0005</v>
          </cell>
          <cell r="B1171" t="str">
            <v>OBRAS CIVILES E IMPERMEABILIZACIONES, S.A DE C.V.</v>
          </cell>
          <cell r="C1171">
            <v>1791831.28</v>
          </cell>
          <cell r="D1171">
            <v>0</v>
          </cell>
          <cell r="E1171">
            <v>0</v>
          </cell>
          <cell r="F1171">
            <v>0</v>
          </cell>
          <cell r="G1171">
            <v>1791831.28</v>
          </cell>
        </row>
        <row r="1172">
          <cell r="A1172" t="str">
            <v>1134-0016-0007</v>
          </cell>
          <cell r="B1172" t="str">
            <v>OPERADORA PUERTO MAR, S.C.</v>
          </cell>
          <cell r="C1172">
            <v>693901.4</v>
          </cell>
          <cell r="D1172">
            <v>0</v>
          </cell>
          <cell r="E1172">
            <v>0</v>
          </cell>
          <cell r="F1172">
            <v>0</v>
          </cell>
          <cell r="G1172">
            <v>693901.4</v>
          </cell>
        </row>
        <row r="1173">
          <cell r="A1173" t="str">
            <v>1134-0016-0009</v>
          </cell>
          <cell r="B1173" t="str">
            <v>OPERADORA DE PROYECTOS Y EDIFICADORES DE OBRAS, S.A. DE C.V.</v>
          </cell>
          <cell r="C1173">
            <v>6385.41</v>
          </cell>
          <cell r="D1173">
            <v>0</v>
          </cell>
          <cell r="E1173">
            <v>0</v>
          </cell>
          <cell r="F1173">
            <v>0</v>
          </cell>
          <cell r="G1173">
            <v>6385.41</v>
          </cell>
        </row>
        <row r="1174">
          <cell r="A1174" t="str">
            <v>1134-0016-0016</v>
          </cell>
          <cell r="B1174" t="str">
            <v>ORTIGOZA GARZA HECTOR</v>
          </cell>
          <cell r="C1174">
            <v>4273179.03</v>
          </cell>
          <cell r="D1174">
            <v>0</v>
          </cell>
          <cell r="E1174">
            <v>0</v>
          </cell>
          <cell r="F1174">
            <v>0</v>
          </cell>
          <cell r="G1174">
            <v>4273179.03</v>
          </cell>
        </row>
        <row r="1175">
          <cell r="A1175" t="str">
            <v>1134-0017</v>
          </cell>
          <cell r="B1175" t="str">
            <v>P</v>
          </cell>
          <cell r="C1175">
            <v>11955852.51</v>
          </cell>
          <cell r="D1175">
            <v>0</v>
          </cell>
          <cell r="E1175">
            <v>0</v>
          </cell>
          <cell r="F1175">
            <v>0</v>
          </cell>
          <cell r="G1175">
            <v>11955852.51</v>
          </cell>
        </row>
        <row r="1176">
          <cell r="A1176" t="str">
            <v>1134-0017-0002</v>
          </cell>
          <cell r="B1176" t="str">
            <v>PROYECTOS Y OBRAS VILLANUEVA, S.A. DE C.V.</v>
          </cell>
          <cell r="C1176">
            <v>3479.9</v>
          </cell>
          <cell r="D1176">
            <v>0</v>
          </cell>
          <cell r="E1176">
            <v>0</v>
          </cell>
          <cell r="F1176">
            <v>0</v>
          </cell>
          <cell r="G1176">
            <v>3479.9</v>
          </cell>
        </row>
        <row r="1177">
          <cell r="A1177" t="str">
            <v>1134-0017-0004</v>
          </cell>
          <cell r="B1177" t="str">
            <v>PAVIMENTOS PROFESIONALES, S.A. DE C.V.</v>
          </cell>
          <cell r="C1177">
            <v>6419.85</v>
          </cell>
          <cell r="D1177">
            <v>0</v>
          </cell>
          <cell r="E1177">
            <v>0</v>
          </cell>
          <cell r="F1177">
            <v>0</v>
          </cell>
          <cell r="G1177">
            <v>6419.85</v>
          </cell>
        </row>
        <row r="1178">
          <cell r="A1178" t="str">
            <v>1134-0017-0005</v>
          </cell>
          <cell r="B1178" t="str">
            <v>PELISIER CORP, S.A. DE C.V.</v>
          </cell>
          <cell r="C1178">
            <v>4265971.4800000004</v>
          </cell>
          <cell r="D1178">
            <v>0</v>
          </cell>
          <cell r="E1178">
            <v>0</v>
          </cell>
          <cell r="F1178">
            <v>0</v>
          </cell>
          <cell r="G1178">
            <v>4265971.4800000004</v>
          </cell>
        </row>
        <row r="1179">
          <cell r="A1179" t="str">
            <v>1134-0017-0007</v>
          </cell>
          <cell r="B1179" t="str">
            <v>PARALELO 83 S. DE R.L. DE C.V.</v>
          </cell>
          <cell r="C1179">
            <v>264323.71999999997</v>
          </cell>
          <cell r="D1179">
            <v>0</v>
          </cell>
          <cell r="E1179">
            <v>0</v>
          </cell>
          <cell r="F1179">
            <v>0</v>
          </cell>
          <cell r="G1179">
            <v>264323.71999999997</v>
          </cell>
        </row>
        <row r="1180">
          <cell r="A1180" t="str">
            <v>1134-0017-0010</v>
          </cell>
          <cell r="B1180" t="str">
            <v>PAVIMENTACIONES Y CONSTRUCCIONES RIO HONDO, S.A. DE C.V.</v>
          </cell>
          <cell r="C1180">
            <v>242185.61</v>
          </cell>
          <cell r="D1180">
            <v>0</v>
          </cell>
          <cell r="E1180">
            <v>0</v>
          </cell>
          <cell r="F1180">
            <v>0</v>
          </cell>
          <cell r="G1180">
            <v>242185.61</v>
          </cell>
        </row>
        <row r="1181">
          <cell r="A1181" t="str">
            <v>1134-0017-0013</v>
          </cell>
          <cell r="B1181" t="str">
            <v>PATRIMONIOS CIRA, S. DE R.L DE C.V.</v>
          </cell>
          <cell r="C1181">
            <v>216543.57</v>
          </cell>
          <cell r="D1181">
            <v>0</v>
          </cell>
          <cell r="E1181">
            <v>0</v>
          </cell>
          <cell r="F1181">
            <v>0</v>
          </cell>
          <cell r="G1181">
            <v>216543.57</v>
          </cell>
        </row>
        <row r="1182">
          <cell r="A1182" t="str">
            <v>1134-0017-0014</v>
          </cell>
          <cell r="B1182" t="str">
            <v>PUNTA ESTRELLA CONSTRUCCIONES, S.A. DE C.V.</v>
          </cell>
          <cell r="C1182">
            <v>35804.82</v>
          </cell>
          <cell r="D1182">
            <v>0</v>
          </cell>
          <cell r="E1182">
            <v>0</v>
          </cell>
          <cell r="F1182">
            <v>0</v>
          </cell>
          <cell r="G1182">
            <v>35804.82</v>
          </cell>
        </row>
        <row r="1183">
          <cell r="A1183" t="str">
            <v>1134-0017-0016</v>
          </cell>
          <cell r="B1183" t="str">
            <v>PROYECTOS ADMINISTRACION Y CONSTRUCCION ORGANICA S.A DE C.V.</v>
          </cell>
          <cell r="C1183">
            <v>1257095.93</v>
          </cell>
          <cell r="D1183">
            <v>0</v>
          </cell>
          <cell r="E1183">
            <v>0</v>
          </cell>
          <cell r="F1183">
            <v>0</v>
          </cell>
          <cell r="G1183">
            <v>1257095.93</v>
          </cell>
        </row>
        <row r="1184">
          <cell r="A1184" t="str">
            <v>1134-0017-0033</v>
          </cell>
          <cell r="B1184" t="str">
            <v>PAVIMENTACIONES Y CONSTRUCCIONES PENINSULARES, S.A. DE C.V.</v>
          </cell>
          <cell r="C1184">
            <v>3056581.57</v>
          </cell>
          <cell r="D1184">
            <v>0</v>
          </cell>
          <cell r="E1184">
            <v>0</v>
          </cell>
          <cell r="F1184">
            <v>0</v>
          </cell>
          <cell r="G1184">
            <v>3056581.57</v>
          </cell>
        </row>
        <row r="1185">
          <cell r="A1185" t="str">
            <v>1134-0017-0035</v>
          </cell>
          <cell r="B1185" t="str">
            <v>PATESA, S. DE R.L. DE C.V.</v>
          </cell>
          <cell r="C1185">
            <v>2607446.06</v>
          </cell>
          <cell r="D1185">
            <v>0</v>
          </cell>
          <cell r="E1185">
            <v>0</v>
          </cell>
          <cell r="F1185">
            <v>0</v>
          </cell>
          <cell r="G1185">
            <v>2607446.06</v>
          </cell>
        </row>
        <row r="1186">
          <cell r="A1186" t="str">
            <v>1134-0019</v>
          </cell>
          <cell r="B1186" t="str">
            <v>R</v>
          </cell>
          <cell r="C1186">
            <v>33585231.009999998</v>
          </cell>
          <cell r="D1186">
            <v>0</v>
          </cell>
          <cell r="E1186">
            <v>1340058.6100000001</v>
          </cell>
          <cell r="F1186">
            <v>-1340058.6100000001</v>
          </cell>
          <cell r="G1186">
            <v>32245172.399999999</v>
          </cell>
        </row>
        <row r="1187">
          <cell r="A1187" t="str">
            <v>1134-0019-0001</v>
          </cell>
          <cell r="B1187" t="str">
            <v>RODRIGUEZ ORTIZ GUILLERMO PEDRO</v>
          </cell>
          <cell r="C1187">
            <v>3711726.61</v>
          </cell>
          <cell r="D1187">
            <v>0</v>
          </cell>
          <cell r="E1187">
            <v>1340058.6100000001</v>
          </cell>
          <cell r="F1187">
            <v>-1340058.6100000001</v>
          </cell>
          <cell r="G1187">
            <v>2371668</v>
          </cell>
        </row>
        <row r="1188">
          <cell r="A1188" t="str">
            <v>1134-0019-0004</v>
          </cell>
          <cell r="B1188" t="str">
            <v>RODRÍGUEZ ZAMBRANO HÉCTOR JAVIER</v>
          </cell>
          <cell r="C1188">
            <v>434612.7</v>
          </cell>
          <cell r="D1188">
            <v>0</v>
          </cell>
          <cell r="E1188">
            <v>0</v>
          </cell>
          <cell r="F1188">
            <v>0</v>
          </cell>
          <cell r="G1188">
            <v>434612.7</v>
          </cell>
        </row>
        <row r="1189">
          <cell r="A1189" t="str">
            <v>1134-0019-0008</v>
          </cell>
          <cell r="B1189" t="str">
            <v>RIVERO LEAL MARIO FELIX</v>
          </cell>
          <cell r="C1189">
            <v>40902.86</v>
          </cell>
          <cell r="D1189">
            <v>0</v>
          </cell>
          <cell r="E1189">
            <v>0</v>
          </cell>
          <cell r="F1189">
            <v>0</v>
          </cell>
          <cell r="G1189">
            <v>40902.86</v>
          </cell>
        </row>
        <row r="1190">
          <cell r="A1190" t="str">
            <v>1134-0019-0010</v>
          </cell>
          <cell r="B1190" t="str">
            <v>REALIA CONSTRUCCIONES, S.A DE C.V.</v>
          </cell>
          <cell r="C1190">
            <v>26633766.969999999</v>
          </cell>
          <cell r="D1190">
            <v>0</v>
          </cell>
          <cell r="E1190">
            <v>0</v>
          </cell>
          <cell r="F1190">
            <v>0</v>
          </cell>
          <cell r="G1190">
            <v>26633766.969999999</v>
          </cell>
        </row>
        <row r="1191">
          <cell r="A1191" t="str">
            <v>1134-0019-0011</v>
          </cell>
          <cell r="B1191" t="str">
            <v>ROSADO BARON MARIO ANGEL</v>
          </cell>
          <cell r="C1191">
            <v>386043.94</v>
          </cell>
          <cell r="D1191">
            <v>0</v>
          </cell>
          <cell r="E1191">
            <v>0</v>
          </cell>
          <cell r="F1191">
            <v>0</v>
          </cell>
          <cell r="G1191">
            <v>386043.94</v>
          </cell>
        </row>
        <row r="1192">
          <cell r="A1192" t="str">
            <v>1134-0019-0012</v>
          </cell>
          <cell r="B1192" t="str">
            <v>RASA CONSTRUCCIONES Y EDIFICACIONES DEL MAYAB, S.A. DE C.V.</v>
          </cell>
          <cell r="C1192">
            <v>253672.64</v>
          </cell>
          <cell r="D1192">
            <v>0</v>
          </cell>
          <cell r="E1192">
            <v>0</v>
          </cell>
          <cell r="F1192">
            <v>0</v>
          </cell>
          <cell r="G1192">
            <v>253672.64</v>
          </cell>
        </row>
        <row r="1193">
          <cell r="A1193" t="str">
            <v>1134-0019-0014</v>
          </cell>
          <cell r="B1193" t="str">
            <v>REYES MEDEL ABIMAEL</v>
          </cell>
          <cell r="C1193">
            <v>856.34</v>
          </cell>
          <cell r="D1193">
            <v>0</v>
          </cell>
          <cell r="E1193">
            <v>0</v>
          </cell>
          <cell r="F1193">
            <v>0</v>
          </cell>
          <cell r="G1193">
            <v>856.34</v>
          </cell>
        </row>
        <row r="1194">
          <cell r="A1194" t="str">
            <v>1134-0019-0018</v>
          </cell>
          <cell r="B1194" t="str">
            <v>REINT CONSTRUCCIONES, S.A. DE C.V.</v>
          </cell>
          <cell r="C1194">
            <v>1672553.38</v>
          </cell>
          <cell r="D1194">
            <v>0</v>
          </cell>
          <cell r="E1194">
            <v>0</v>
          </cell>
          <cell r="F1194">
            <v>0</v>
          </cell>
          <cell r="G1194">
            <v>1672553.38</v>
          </cell>
        </row>
        <row r="1195">
          <cell r="A1195" t="str">
            <v>1134-0019-0021</v>
          </cell>
          <cell r="B1195" t="str">
            <v>RIVAS ABOYTES DIONNE ALEJANDRA</v>
          </cell>
          <cell r="C1195">
            <v>168368.19</v>
          </cell>
          <cell r="D1195">
            <v>0</v>
          </cell>
          <cell r="E1195">
            <v>0</v>
          </cell>
          <cell r="F1195">
            <v>0</v>
          </cell>
          <cell r="G1195">
            <v>168368.19</v>
          </cell>
        </row>
        <row r="1196">
          <cell r="A1196" t="str">
            <v>1134-0019-0022</v>
          </cell>
          <cell r="B1196" t="str">
            <v>RANGEL AQUINO RAUL</v>
          </cell>
          <cell r="C1196">
            <v>282727.38</v>
          </cell>
          <cell r="D1196">
            <v>0</v>
          </cell>
          <cell r="E1196">
            <v>0</v>
          </cell>
          <cell r="F1196">
            <v>0</v>
          </cell>
          <cell r="G1196">
            <v>282727.38</v>
          </cell>
        </row>
        <row r="1197">
          <cell r="A1197" t="str">
            <v>1134-0020</v>
          </cell>
          <cell r="B1197" t="str">
            <v>S</v>
          </cell>
          <cell r="C1197">
            <v>10231865.640000001</v>
          </cell>
          <cell r="D1197">
            <v>0</v>
          </cell>
          <cell r="E1197">
            <v>0</v>
          </cell>
          <cell r="F1197">
            <v>0</v>
          </cell>
          <cell r="G1197">
            <v>10231865.640000001</v>
          </cell>
        </row>
        <row r="1198">
          <cell r="A1198" t="str">
            <v>1134-0020-0001</v>
          </cell>
          <cell r="B1198" t="str">
            <v>SERVICIOS Y MATERIALES CONSTRUCTIVOS, S.A. DE .C.V</v>
          </cell>
          <cell r="C1198">
            <v>2214105.19</v>
          </cell>
          <cell r="D1198">
            <v>0</v>
          </cell>
          <cell r="E1198">
            <v>0</v>
          </cell>
          <cell r="F1198">
            <v>0</v>
          </cell>
          <cell r="G1198">
            <v>2214105.19</v>
          </cell>
        </row>
        <row r="1199">
          <cell r="A1199" t="str">
            <v>1134-0020-0002</v>
          </cell>
          <cell r="B1199" t="str">
            <v>SAGSA, S.A. DE C.V</v>
          </cell>
          <cell r="C1199">
            <v>2601486.2400000002</v>
          </cell>
          <cell r="D1199">
            <v>0</v>
          </cell>
          <cell r="E1199">
            <v>0</v>
          </cell>
          <cell r="F1199">
            <v>0</v>
          </cell>
          <cell r="G1199">
            <v>2601486.2400000002</v>
          </cell>
        </row>
        <row r="1200">
          <cell r="A1200" t="str">
            <v>1134-0020-0005</v>
          </cell>
          <cell r="B1200" t="str">
            <v>SECRETARIA DE EDUCACION PUBLICA</v>
          </cell>
          <cell r="C1200">
            <v>276499.92</v>
          </cell>
          <cell r="D1200">
            <v>0</v>
          </cell>
          <cell r="E1200">
            <v>0</v>
          </cell>
          <cell r="F1200">
            <v>0</v>
          </cell>
          <cell r="G1200">
            <v>276499.92</v>
          </cell>
        </row>
        <row r="1201">
          <cell r="A1201" t="str">
            <v>1134-0020-0007</v>
          </cell>
          <cell r="B1201" t="str">
            <v>SERVICIOS Y TRANSPORTES ESPECIALIZADOS DEL CARIBE, S.A. DE C.V.</v>
          </cell>
          <cell r="C1201">
            <v>2651337.27</v>
          </cell>
          <cell r="D1201">
            <v>0</v>
          </cell>
          <cell r="E1201">
            <v>0</v>
          </cell>
          <cell r="F1201">
            <v>0</v>
          </cell>
          <cell r="G1201">
            <v>2651337.27</v>
          </cell>
        </row>
        <row r="1202">
          <cell r="A1202" t="str">
            <v>1134-0020-0012</v>
          </cell>
          <cell r="B1202" t="str">
            <v>SIACOZ S.A. DE C.V.</v>
          </cell>
          <cell r="C1202">
            <v>382297.32</v>
          </cell>
          <cell r="D1202">
            <v>0</v>
          </cell>
          <cell r="E1202">
            <v>0</v>
          </cell>
          <cell r="F1202">
            <v>0</v>
          </cell>
          <cell r="G1202">
            <v>382297.32</v>
          </cell>
        </row>
        <row r="1203">
          <cell r="A1203" t="str">
            <v>1134-0020-0013</v>
          </cell>
          <cell r="B1203" t="str">
            <v>SEMEX S.A. DE C.V.</v>
          </cell>
          <cell r="C1203">
            <v>-217949.68</v>
          </cell>
          <cell r="D1203">
            <v>0</v>
          </cell>
          <cell r="E1203">
            <v>0</v>
          </cell>
          <cell r="F1203">
            <v>0</v>
          </cell>
          <cell r="G1203">
            <v>-217949.68</v>
          </cell>
        </row>
        <row r="1204">
          <cell r="A1204" t="str">
            <v>1134-0020-0016</v>
          </cell>
          <cell r="B1204" t="str">
            <v>SERVICIOS INTEGRALES DE INGENIERIA Y ADMINISTRACION DE OBRAS, S.A. DE C.V.</v>
          </cell>
          <cell r="C1204">
            <v>2324089.38</v>
          </cell>
          <cell r="D1204">
            <v>0</v>
          </cell>
          <cell r="E1204">
            <v>0</v>
          </cell>
          <cell r="F1204">
            <v>0</v>
          </cell>
          <cell r="G1204">
            <v>2324089.38</v>
          </cell>
        </row>
        <row r="1205">
          <cell r="A1205" t="str">
            <v>1134-0021</v>
          </cell>
          <cell r="B1205" t="str">
            <v>T</v>
          </cell>
          <cell r="C1205">
            <v>0.01</v>
          </cell>
          <cell r="D1205">
            <v>0</v>
          </cell>
          <cell r="E1205">
            <v>0</v>
          </cell>
          <cell r="F1205">
            <v>0</v>
          </cell>
          <cell r="G1205">
            <v>0.01</v>
          </cell>
        </row>
        <row r="1206">
          <cell r="A1206" t="str">
            <v>1134-0021-0005</v>
          </cell>
          <cell r="B1206" t="str">
            <v>TIM DEL MAYAB, S.A. DE C.V.</v>
          </cell>
          <cell r="C1206">
            <v>0.01</v>
          </cell>
          <cell r="D1206">
            <v>0</v>
          </cell>
          <cell r="E1206">
            <v>0</v>
          </cell>
          <cell r="F1206">
            <v>0</v>
          </cell>
          <cell r="G1206">
            <v>0.01</v>
          </cell>
        </row>
        <row r="1207">
          <cell r="A1207" t="str">
            <v>1134-0022</v>
          </cell>
          <cell r="B1207" t="str">
            <v>U</v>
          </cell>
          <cell r="C1207">
            <v>179336.1</v>
          </cell>
          <cell r="D1207">
            <v>0</v>
          </cell>
          <cell r="E1207">
            <v>0</v>
          </cell>
          <cell r="F1207">
            <v>0</v>
          </cell>
          <cell r="G1207">
            <v>179336.1</v>
          </cell>
        </row>
        <row r="1208">
          <cell r="A1208" t="str">
            <v>1134-0022-0005</v>
          </cell>
          <cell r="B1208" t="str">
            <v>URBANIZACIONES 115, S.A. DE C.V.</v>
          </cell>
          <cell r="C1208">
            <v>179336.1</v>
          </cell>
          <cell r="D1208">
            <v>0</v>
          </cell>
          <cell r="E1208">
            <v>0</v>
          </cell>
          <cell r="F1208">
            <v>0</v>
          </cell>
          <cell r="G1208">
            <v>179336.1</v>
          </cell>
        </row>
        <row r="1209">
          <cell r="A1209" t="str">
            <v>1134-0023</v>
          </cell>
          <cell r="B1209" t="str">
            <v>V</v>
          </cell>
          <cell r="C1209">
            <v>689101.75</v>
          </cell>
          <cell r="D1209">
            <v>0</v>
          </cell>
          <cell r="E1209">
            <v>0</v>
          </cell>
          <cell r="F1209">
            <v>0</v>
          </cell>
          <cell r="G1209">
            <v>689101.75</v>
          </cell>
        </row>
        <row r="1210">
          <cell r="A1210" t="str">
            <v>1134-0023-0003</v>
          </cell>
          <cell r="B1210" t="str">
            <v>VILLANUEVA SANTANA ARMANDO</v>
          </cell>
          <cell r="C1210">
            <v>689101.75</v>
          </cell>
          <cell r="D1210">
            <v>0</v>
          </cell>
          <cell r="E1210">
            <v>0</v>
          </cell>
          <cell r="F1210">
            <v>0</v>
          </cell>
          <cell r="G1210">
            <v>689101.75</v>
          </cell>
        </row>
        <row r="1211">
          <cell r="A1211" t="str">
            <v>1134-0024</v>
          </cell>
          <cell r="B1211" t="str">
            <v>W</v>
          </cell>
          <cell r="C1211">
            <v>172946.56</v>
          </cell>
          <cell r="D1211">
            <v>0</v>
          </cell>
          <cell r="E1211">
            <v>0</v>
          </cell>
          <cell r="F1211">
            <v>0</v>
          </cell>
          <cell r="G1211">
            <v>172946.56</v>
          </cell>
        </row>
        <row r="1212">
          <cell r="A1212" t="str">
            <v>1134-0024-0001</v>
          </cell>
          <cell r="B1212" t="str">
            <v>WICA CONSTRUCCIONES, S. DE R.L. DE C.V.</v>
          </cell>
          <cell r="C1212">
            <v>172946.56</v>
          </cell>
          <cell r="D1212">
            <v>0</v>
          </cell>
          <cell r="E1212">
            <v>0</v>
          </cell>
          <cell r="F1212">
            <v>0</v>
          </cell>
          <cell r="G1212">
            <v>172946.56</v>
          </cell>
        </row>
        <row r="1213">
          <cell r="A1213" t="str">
            <v>1134-0025</v>
          </cell>
          <cell r="B1213" t="str">
            <v>X</v>
          </cell>
          <cell r="C1213">
            <v>57931.49</v>
          </cell>
          <cell r="D1213">
            <v>0</v>
          </cell>
          <cell r="E1213">
            <v>0</v>
          </cell>
          <cell r="F1213">
            <v>0</v>
          </cell>
          <cell r="G1213">
            <v>57931.49</v>
          </cell>
        </row>
        <row r="1214">
          <cell r="A1214" t="str">
            <v>1134-0025-0001</v>
          </cell>
          <cell r="B1214" t="str">
            <v>X2001 GRUPO EMPRESARIAL, S.A. DE C.V.</v>
          </cell>
          <cell r="C1214">
            <v>57931.49</v>
          </cell>
          <cell r="D1214">
            <v>0</v>
          </cell>
          <cell r="E1214">
            <v>0</v>
          </cell>
          <cell r="F1214">
            <v>0</v>
          </cell>
          <cell r="G1214">
            <v>57931.49</v>
          </cell>
        </row>
        <row r="1215">
          <cell r="A1215" t="str">
            <v>1141</v>
          </cell>
          <cell r="B1215" t="str">
            <v>INVENTARIO DE MERCANCIAS PARA VENTA</v>
          </cell>
          <cell r="C1215">
            <v>183211719.50999999</v>
          </cell>
          <cell r="D1215">
            <v>0</v>
          </cell>
          <cell r="E1215">
            <v>45850.02</v>
          </cell>
          <cell r="F1215">
            <v>-45850.02</v>
          </cell>
          <cell r="G1215">
            <v>183165869.49000001</v>
          </cell>
        </row>
        <row r="1216">
          <cell r="A1216" t="str">
            <v>1141-0001</v>
          </cell>
          <cell r="B1216" t="str">
            <v>TERRENOS RESERVA TERRITORIAL SEDUVI</v>
          </cell>
          <cell r="C1216">
            <v>115107473.68000001</v>
          </cell>
          <cell r="D1216">
            <v>0</v>
          </cell>
          <cell r="E1216">
            <v>0</v>
          </cell>
          <cell r="F1216">
            <v>0</v>
          </cell>
          <cell r="G1216">
            <v>115107473.68000001</v>
          </cell>
        </row>
        <row r="1217">
          <cell r="A1217" t="str">
            <v>1141-0001-0001</v>
          </cell>
          <cell r="B1217" t="str">
            <v>DELEGACION OTHON P. BLANCO</v>
          </cell>
          <cell r="C1217">
            <v>15858652.119999999</v>
          </cell>
          <cell r="D1217">
            <v>0</v>
          </cell>
          <cell r="E1217">
            <v>0</v>
          </cell>
          <cell r="F1217">
            <v>0</v>
          </cell>
          <cell r="G1217">
            <v>15858652.119999999</v>
          </cell>
        </row>
        <row r="1218">
          <cell r="A1218" t="str">
            <v>1141-0001-0001-0001</v>
          </cell>
          <cell r="B1218" t="str">
            <v>PROLONGACION DE LA AV. NICOLAS BRAVO</v>
          </cell>
          <cell r="C1218">
            <v>9757062</v>
          </cell>
          <cell r="D1218">
            <v>0</v>
          </cell>
          <cell r="E1218">
            <v>0</v>
          </cell>
          <cell r="F1218">
            <v>0</v>
          </cell>
          <cell r="G1218">
            <v>9757062</v>
          </cell>
        </row>
        <row r="1219">
          <cell r="A1219" t="str">
            <v>1141-0001-0001-0003</v>
          </cell>
          <cell r="B1219" t="str">
            <v>MANZANA 232 LOTE 2</v>
          </cell>
          <cell r="C1219">
            <v>789040</v>
          </cell>
          <cell r="D1219">
            <v>0</v>
          </cell>
          <cell r="E1219">
            <v>0</v>
          </cell>
          <cell r="F1219">
            <v>0</v>
          </cell>
          <cell r="G1219">
            <v>789040</v>
          </cell>
        </row>
        <row r="1220">
          <cell r="A1220" t="str">
            <v>1141-0001-0001-0004</v>
          </cell>
          <cell r="B1220" t="str">
            <v>COL. BICENTENARIO</v>
          </cell>
          <cell r="C1220">
            <v>5312550.12</v>
          </cell>
          <cell r="D1220">
            <v>0</v>
          </cell>
          <cell r="E1220">
            <v>0</v>
          </cell>
          <cell r="F1220">
            <v>0</v>
          </cell>
          <cell r="G1220">
            <v>5312550.12</v>
          </cell>
        </row>
        <row r="1221">
          <cell r="A1221" t="str">
            <v>1141-0001-0002</v>
          </cell>
          <cell r="B1221" t="str">
            <v>DELEGACION BENITO JUAREZ</v>
          </cell>
          <cell r="C1221">
            <v>12235079.4</v>
          </cell>
          <cell r="D1221">
            <v>0</v>
          </cell>
          <cell r="E1221">
            <v>0</v>
          </cell>
          <cell r="F1221">
            <v>0</v>
          </cell>
          <cell r="G1221">
            <v>12235079.4</v>
          </cell>
        </row>
        <row r="1222">
          <cell r="A1222" t="str">
            <v>1141-0001-0002-0001</v>
          </cell>
          <cell r="B1222" t="str">
            <v>PARCELA 234</v>
          </cell>
          <cell r="C1222">
            <v>525000</v>
          </cell>
          <cell r="D1222">
            <v>0</v>
          </cell>
          <cell r="E1222">
            <v>0</v>
          </cell>
          <cell r="F1222">
            <v>0</v>
          </cell>
          <cell r="G1222">
            <v>525000</v>
          </cell>
        </row>
        <row r="1223">
          <cell r="A1223" t="str">
            <v>1141-0001-0002-0002</v>
          </cell>
          <cell r="B1223" t="str">
            <v>PARCELA 207</v>
          </cell>
          <cell r="C1223">
            <v>262500</v>
          </cell>
          <cell r="D1223">
            <v>0</v>
          </cell>
          <cell r="E1223">
            <v>0</v>
          </cell>
          <cell r="F1223">
            <v>0</v>
          </cell>
          <cell r="G1223">
            <v>262500</v>
          </cell>
        </row>
        <row r="1224">
          <cell r="A1224" t="str">
            <v>1141-0001-0002-0003</v>
          </cell>
          <cell r="B1224" t="str">
            <v>PARCELA 200-A</v>
          </cell>
          <cell r="C1224">
            <v>525000</v>
          </cell>
          <cell r="D1224">
            <v>0</v>
          </cell>
          <cell r="E1224">
            <v>0</v>
          </cell>
          <cell r="F1224">
            <v>0</v>
          </cell>
          <cell r="G1224">
            <v>525000</v>
          </cell>
        </row>
        <row r="1225">
          <cell r="A1225" t="str">
            <v>1141-0001-0002-0004</v>
          </cell>
          <cell r="B1225" t="str">
            <v>PARCELA 92</v>
          </cell>
          <cell r="C1225">
            <v>435750</v>
          </cell>
          <cell r="D1225">
            <v>0</v>
          </cell>
          <cell r="E1225">
            <v>0</v>
          </cell>
          <cell r="F1225">
            <v>0</v>
          </cell>
          <cell r="G1225">
            <v>435750</v>
          </cell>
        </row>
        <row r="1226">
          <cell r="A1226" t="str">
            <v>1141-0001-0002-0005</v>
          </cell>
          <cell r="B1226" t="str">
            <v>PARCELA 40</v>
          </cell>
          <cell r="C1226">
            <v>247852.5</v>
          </cell>
          <cell r="D1226">
            <v>0</v>
          </cell>
          <cell r="E1226">
            <v>0</v>
          </cell>
          <cell r="F1226">
            <v>0</v>
          </cell>
          <cell r="G1226">
            <v>247852.5</v>
          </cell>
        </row>
        <row r="1227">
          <cell r="A1227" t="str">
            <v>1141-0001-0002-0006</v>
          </cell>
          <cell r="B1227" t="str">
            <v>SM-83, M-11, L-01-01</v>
          </cell>
          <cell r="C1227">
            <v>9383189.2200000007</v>
          </cell>
          <cell r="D1227">
            <v>0</v>
          </cell>
          <cell r="E1227">
            <v>0</v>
          </cell>
          <cell r="F1227">
            <v>0</v>
          </cell>
          <cell r="G1227">
            <v>9383189.2200000007</v>
          </cell>
        </row>
        <row r="1228">
          <cell r="A1228" t="str">
            <v>1141-0001-0002-0009</v>
          </cell>
          <cell r="B1228" t="str">
            <v>SM-24, M-100, L-01</v>
          </cell>
          <cell r="C1228">
            <v>855787.68</v>
          </cell>
          <cell r="D1228">
            <v>0</v>
          </cell>
          <cell r="E1228">
            <v>0</v>
          </cell>
          <cell r="F1228">
            <v>0</v>
          </cell>
          <cell r="G1228">
            <v>855787.68</v>
          </cell>
        </row>
        <row r="1229">
          <cell r="A1229" t="str">
            <v>1141-0001-0003</v>
          </cell>
          <cell r="B1229" t="str">
            <v>DELEGACION COZUMEL</v>
          </cell>
          <cell r="C1229">
            <v>19008129.559999999</v>
          </cell>
          <cell r="D1229">
            <v>0</v>
          </cell>
          <cell r="E1229">
            <v>0</v>
          </cell>
          <cell r="F1229">
            <v>0</v>
          </cell>
          <cell r="G1229">
            <v>19008129.559999999</v>
          </cell>
        </row>
        <row r="1230">
          <cell r="A1230" t="str">
            <v>1141-0001-0003-0001</v>
          </cell>
          <cell r="B1230" t="str">
            <v>MANZANA 202 (FRACC. I)</v>
          </cell>
          <cell r="C1230">
            <v>9005.24</v>
          </cell>
          <cell r="D1230">
            <v>0</v>
          </cell>
          <cell r="E1230">
            <v>0</v>
          </cell>
          <cell r="F1230">
            <v>0</v>
          </cell>
          <cell r="G1230">
            <v>9005.24</v>
          </cell>
        </row>
        <row r="1231">
          <cell r="A1231" t="str">
            <v>1141-0001-0003-0002</v>
          </cell>
          <cell r="B1231" t="str">
            <v>MANZANA 202 (FRACC. II)</v>
          </cell>
          <cell r="C1231">
            <v>1150.28</v>
          </cell>
          <cell r="D1231">
            <v>0</v>
          </cell>
          <cell r="E1231">
            <v>0</v>
          </cell>
          <cell r="F1231">
            <v>0</v>
          </cell>
          <cell r="G1231">
            <v>1150.28</v>
          </cell>
        </row>
        <row r="1232">
          <cell r="A1232" t="str">
            <v>1141-0001-0003-0004</v>
          </cell>
          <cell r="B1232" t="str">
            <v>FRACCION XVIII 01-F1</v>
          </cell>
          <cell r="C1232">
            <v>1264634.04</v>
          </cell>
          <cell r="D1232">
            <v>0</v>
          </cell>
          <cell r="E1232">
            <v>0</v>
          </cell>
          <cell r="F1232">
            <v>0</v>
          </cell>
          <cell r="G1232">
            <v>1264634.04</v>
          </cell>
        </row>
        <row r="1233">
          <cell r="A1233" t="str">
            <v>1141-0001-0003-0005</v>
          </cell>
          <cell r="B1233" t="str">
            <v>FRACCION 15/24 COZUMEL</v>
          </cell>
          <cell r="C1233">
            <v>3224650</v>
          </cell>
          <cell r="D1233">
            <v>0</v>
          </cell>
          <cell r="E1233">
            <v>0</v>
          </cell>
          <cell r="F1233">
            <v>0</v>
          </cell>
          <cell r="G1233">
            <v>3224650</v>
          </cell>
        </row>
        <row r="1234">
          <cell r="A1234" t="str">
            <v>1141-0001-0003-0006</v>
          </cell>
          <cell r="B1234" t="str">
            <v>FRACCION I LOTE 1 MANZANA 200</v>
          </cell>
          <cell r="C1234">
            <v>13470844</v>
          </cell>
          <cell r="D1234">
            <v>0</v>
          </cell>
          <cell r="E1234">
            <v>0</v>
          </cell>
          <cell r="F1234">
            <v>0</v>
          </cell>
          <cell r="G1234">
            <v>13470844</v>
          </cell>
        </row>
        <row r="1235">
          <cell r="A1235" t="str">
            <v>1141-0001-0003-0008</v>
          </cell>
          <cell r="B1235" t="str">
            <v>MANZANA 51 FRACC. I LOTE 13</v>
          </cell>
          <cell r="C1235">
            <v>116301.5</v>
          </cell>
          <cell r="D1235">
            <v>0</v>
          </cell>
          <cell r="E1235">
            <v>0</v>
          </cell>
          <cell r="F1235">
            <v>0</v>
          </cell>
          <cell r="G1235">
            <v>116301.5</v>
          </cell>
        </row>
        <row r="1236">
          <cell r="A1236" t="str">
            <v>1141-0001-0003-0009</v>
          </cell>
          <cell r="B1236" t="str">
            <v>MANZANA 51 FRACC. II LOTE 14</v>
          </cell>
          <cell r="C1236">
            <v>130840.5</v>
          </cell>
          <cell r="D1236">
            <v>0</v>
          </cell>
          <cell r="E1236">
            <v>0</v>
          </cell>
          <cell r="F1236">
            <v>0</v>
          </cell>
          <cell r="G1236">
            <v>130840.5</v>
          </cell>
        </row>
        <row r="1237">
          <cell r="A1237" t="str">
            <v>1141-0001-0003-0010</v>
          </cell>
          <cell r="B1237" t="str">
            <v>MANZANA 51 FRACC. VIII LOTE 20</v>
          </cell>
          <cell r="C1237">
            <v>263628</v>
          </cell>
          <cell r="D1237">
            <v>0</v>
          </cell>
          <cell r="E1237">
            <v>0</v>
          </cell>
          <cell r="F1237">
            <v>0</v>
          </cell>
          <cell r="G1237">
            <v>263628</v>
          </cell>
        </row>
        <row r="1238">
          <cell r="A1238" t="str">
            <v>1141-0001-0003-0011</v>
          </cell>
          <cell r="B1238" t="str">
            <v>MANZANA 51 FRACC. IX LOTE 21</v>
          </cell>
          <cell r="C1238">
            <v>263313</v>
          </cell>
          <cell r="D1238">
            <v>0</v>
          </cell>
          <cell r="E1238">
            <v>0</v>
          </cell>
          <cell r="F1238">
            <v>0</v>
          </cell>
          <cell r="G1238">
            <v>263313</v>
          </cell>
        </row>
        <row r="1239">
          <cell r="A1239" t="str">
            <v>1141-0001-0003-0012</v>
          </cell>
          <cell r="B1239" t="str">
            <v>MANZANA 51 FRACC. X LOTE 22</v>
          </cell>
          <cell r="C1239">
            <v>263763</v>
          </cell>
          <cell r="D1239">
            <v>0</v>
          </cell>
          <cell r="E1239">
            <v>0</v>
          </cell>
          <cell r="F1239">
            <v>0</v>
          </cell>
          <cell r="G1239">
            <v>263763</v>
          </cell>
        </row>
        <row r="1240">
          <cell r="A1240" t="str">
            <v>1141-0001-0004</v>
          </cell>
          <cell r="B1240" t="str">
            <v>DELEGACION ISLA MUJERES</v>
          </cell>
          <cell r="C1240">
            <v>38083740.560000002</v>
          </cell>
          <cell r="D1240">
            <v>0</v>
          </cell>
          <cell r="E1240">
            <v>0</v>
          </cell>
          <cell r="F1240">
            <v>0</v>
          </cell>
          <cell r="G1240">
            <v>38083740.560000002</v>
          </cell>
        </row>
        <row r="1241">
          <cell r="A1241" t="str">
            <v>1141-0001-0004-0001</v>
          </cell>
          <cell r="B1241" t="str">
            <v>F-01, SM-53, M-13 Y 14, L-01</v>
          </cell>
          <cell r="C1241">
            <v>38077143.899999999</v>
          </cell>
          <cell r="D1241">
            <v>0</v>
          </cell>
          <cell r="E1241">
            <v>0</v>
          </cell>
          <cell r="F1241">
            <v>0</v>
          </cell>
          <cell r="G1241">
            <v>38077143.899999999</v>
          </cell>
        </row>
        <row r="1242">
          <cell r="A1242" t="str">
            <v>1141-0001-0004-0002</v>
          </cell>
          <cell r="B1242" t="str">
            <v>POLIGONO I ISLA MUJERES</v>
          </cell>
          <cell r="C1242">
            <v>6596.66</v>
          </cell>
          <cell r="D1242">
            <v>0</v>
          </cell>
          <cell r="E1242">
            <v>0</v>
          </cell>
          <cell r="F1242">
            <v>0</v>
          </cell>
          <cell r="G1242">
            <v>6596.66</v>
          </cell>
        </row>
        <row r="1243">
          <cell r="A1243" t="str">
            <v>1141-0001-0005</v>
          </cell>
          <cell r="B1243" t="str">
            <v>DELEGACION SOLIDARIDAD</v>
          </cell>
          <cell r="C1243">
            <v>10725359.17</v>
          </cell>
          <cell r="D1243">
            <v>0</v>
          </cell>
          <cell r="E1243">
            <v>0</v>
          </cell>
          <cell r="F1243">
            <v>0</v>
          </cell>
          <cell r="G1243">
            <v>10725359.17</v>
          </cell>
        </row>
        <row r="1244">
          <cell r="A1244" t="str">
            <v>1141-0001-0005-0005</v>
          </cell>
          <cell r="B1244" t="str">
            <v>TOTAL TUMBEN CHILAM</v>
          </cell>
          <cell r="C1244">
            <v>1317161.9099999999</v>
          </cell>
          <cell r="D1244">
            <v>0</v>
          </cell>
          <cell r="E1244">
            <v>0</v>
          </cell>
          <cell r="F1244">
            <v>0</v>
          </cell>
          <cell r="G1244">
            <v>1317161.9099999999</v>
          </cell>
        </row>
        <row r="1245">
          <cell r="A1245" t="str">
            <v>1141-0001-0005-0006</v>
          </cell>
          <cell r="B1245" t="str">
            <v>COL. GUERRA DE CASTAS</v>
          </cell>
          <cell r="C1245">
            <v>677.25</v>
          </cell>
          <cell r="D1245">
            <v>0</v>
          </cell>
          <cell r="E1245">
            <v>0</v>
          </cell>
          <cell r="F1245">
            <v>0</v>
          </cell>
          <cell r="G1245">
            <v>677.25</v>
          </cell>
        </row>
        <row r="1246">
          <cell r="A1246" t="str">
            <v>1141-0001-0005-0008</v>
          </cell>
          <cell r="B1246" t="str">
            <v>LAS TORTUGAS AKUMAL</v>
          </cell>
          <cell r="C1246">
            <v>93740.01</v>
          </cell>
          <cell r="D1246">
            <v>0</v>
          </cell>
          <cell r="E1246">
            <v>0</v>
          </cell>
          <cell r="F1246">
            <v>0</v>
          </cell>
          <cell r="G1246">
            <v>93740.01</v>
          </cell>
        </row>
        <row r="1247">
          <cell r="A1247" t="str">
            <v>1141-0001-0005-0009</v>
          </cell>
          <cell r="B1247" t="str">
            <v>MANZANA 001 LOTE 001-2</v>
          </cell>
          <cell r="C1247">
            <v>9313780</v>
          </cell>
          <cell r="D1247">
            <v>0</v>
          </cell>
          <cell r="E1247">
            <v>0</v>
          </cell>
          <cell r="F1247">
            <v>0</v>
          </cell>
          <cell r="G1247">
            <v>9313780</v>
          </cell>
        </row>
        <row r="1248">
          <cell r="A1248" t="str">
            <v>1141-0001-0006</v>
          </cell>
          <cell r="B1248" t="str">
            <v>DELEGACION FELIPE CARRILLO PUERTO</v>
          </cell>
          <cell r="C1248">
            <v>4102046.74</v>
          </cell>
          <cell r="D1248">
            <v>0</v>
          </cell>
          <cell r="E1248">
            <v>0</v>
          </cell>
          <cell r="F1248">
            <v>0</v>
          </cell>
          <cell r="G1248">
            <v>4102046.74</v>
          </cell>
        </row>
        <row r="1249">
          <cell r="A1249" t="str">
            <v>1141-0001-0006-0001</v>
          </cell>
          <cell r="B1249" t="str">
            <v>POLIGON IV</v>
          </cell>
          <cell r="C1249">
            <v>4102046.74</v>
          </cell>
          <cell r="D1249">
            <v>0</v>
          </cell>
          <cell r="E1249">
            <v>0</v>
          </cell>
          <cell r="F1249">
            <v>0</v>
          </cell>
          <cell r="G1249">
            <v>4102046.74</v>
          </cell>
        </row>
        <row r="1250">
          <cell r="A1250" t="str">
            <v>1141-0001-0007</v>
          </cell>
          <cell r="B1250" t="str">
            <v>DELEGACION LAZARO CARDENAS</v>
          </cell>
          <cell r="C1250">
            <v>175000</v>
          </cell>
          <cell r="D1250">
            <v>0</v>
          </cell>
          <cell r="E1250">
            <v>0</v>
          </cell>
          <cell r="F1250">
            <v>0</v>
          </cell>
          <cell r="G1250">
            <v>175000</v>
          </cell>
        </row>
        <row r="1251">
          <cell r="A1251" t="str">
            <v>1141-0001-0007-0001</v>
          </cell>
          <cell r="B1251" t="str">
            <v>VALLADOLID NUEVO</v>
          </cell>
          <cell r="C1251">
            <v>175000</v>
          </cell>
          <cell r="D1251">
            <v>0</v>
          </cell>
          <cell r="E1251">
            <v>0</v>
          </cell>
          <cell r="F1251">
            <v>0</v>
          </cell>
          <cell r="G1251">
            <v>175000</v>
          </cell>
        </row>
        <row r="1252">
          <cell r="A1252" t="str">
            <v>1141-0001-0008</v>
          </cell>
          <cell r="B1252" t="str">
            <v>FUNDO LEGAL OTHON P. BLANCO</v>
          </cell>
          <cell r="C1252">
            <v>5204445.0599999996</v>
          </cell>
          <cell r="D1252">
            <v>0</v>
          </cell>
          <cell r="E1252">
            <v>0</v>
          </cell>
          <cell r="F1252">
            <v>0</v>
          </cell>
          <cell r="G1252">
            <v>5204445.0599999996</v>
          </cell>
        </row>
        <row r="1253">
          <cell r="A1253" t="str">
            <v>1141-0001-0008-0001</v>
          </cell>
          <cell r="B1253" t="str">
            <v>JUAN SARABIA</v>
          </cell>
          <cell r="C1253">
            <v>1007675</v>
          </cell>
          <cell r="D1253">
            <v>0</v>
          </cell>
          <cell r="E1253">
            <v>0</v>
          </cell>
          <cell r="F1253">
            <v>0</v>
          </cell>
          <cell r="G1253">
            <v>1007675</v>
          </cell>
        </row>
        <row r="1254">
          <cell r="A1254" t="str">
            <v>1141-0001-0008-0002</v>
          </cell>
          <cell r="B1254" t="str">
            <v>SAC - XAN</v>
          </cell>
          <cell r="C1254">
            <v>1010000</v>
          </cell>
          <cell r="D1254">
            <v>0</v>
          </cell>
          <cell r="E1254">
            <v>0</v>
          </cell>
          <cell r="F1254">
            <v>0</v>
          </cell>
          <cell r="G1254">
            <v>1010000</v>
          </cell>
        </row>
        <row r="1255">
          <cell r="A1255" t="str">
            <v>1141-0001-0008-0003</v>
          </cell>
          <cell r="B1255" t="str">
            <v>PALMAR</v>
          </cell>
          <cell r="C1255">
            <v>711920.25</v>
          </cell>
          <cell r="D1255">
            <v>0</v>
          </cell>
          <cell r="E1255">
            <v>0</v>
          </cell>
          <cell r="F1255">
            <v>0</v>
          </cell>
          <cell r="G1255">
            <v>711920.25</v>
          </cell>
        </row>
        <row r="1256">
          <cell r="A1256" t="str">
            <v>1141-0001-0008-0004</v>
          </cell>
          <cell r="B1256" t="str">
            <v>RAMONAL</v>
          </cell>
          <cell r="C1256">
            <v>914037.36</v>
          </cell>
          <cell r="D1256">
            <v>0</v>
          </cell>
          <cell r="E1256">
            <v>0</v>
          </cell>
          <cell r="F1256">
            <v>0</v>
          </cell>
          <cell r="G1256">
            <v>914037.36</v>
          </cell>
        </row>
        <row r="1257">
          <cell r="A1257" t="str">
            <v>1141-0001-0008-0005</v>
          </cell>
          <cell r="B1257" t="str">
            <v>BOTES</v>
          </cell>
          <cell r="C1257">
            <v>829753.95</v>
          </cell>
          <cell r="D1257">
            <v>0</v>
          </cell>
          <cell r="E1257">
            <v>0</v>
          </cell>
          <cell r="F1257">
            <v>0</v>
          </cell>
          <cell r="G1257">
            <v>829753.95</v>
          </cell>
        </row>
        <row r="1258">
          <cell r="A1258" t="str">
            <v>1141-0001-0008-0006</v>
          </cell>
          <cell r="B1258" t="str">
            <v>COCOYOL</v>
          </cell>
          <cell r="C1258">
            <v>731058.5</v>
          </cell>
          <cell r="D1258">
            <v>0</v>
          </cell>
          <cell r="E1258">
            <v>0</v>
          </cell>
          <cell r="F1258">
            <v>0</v>
          </cell>
          <cell r="G1258">
            <v>731058.5</v>
          </cell>
        </row>
        <row r="1259">
          <cell r="A1259" t="str">
            <v>1141-0001-0009</v>
          </cell>
          <cell r="B1259" t="str">
            <v>FUNDO LEGAL COZUMEL</v>
          </cell>
          <cell r="C1259">
            <v>9715021.0700000003</v>
          </cell>
          <cell r="D1259">
            <v>0</v>
          </cell>
          <cell r="E1259">
            <v>0</v>
          </cell>
          <cell r="F1259">
            <v>0</v>
          </cell>
          <cell r="G1259">
            <v>9715021.0700000003</v>
          </cell>
        </row>
        <row r="1260">
          <cell r="A1260" t="str">
            <v>1141-0001-0009-0001</v>
          </cell>
          <cell r="B1260" t="str">
            <v>F-II, POL.-5, REG-14</v>
          </cell>
          <cell r="C1260">
            <v>9219924.0500000007</v>
          </cell>
          <cell r="D1260">
            <v>0</v>
          </cell>
          <cell r="E1260">
            <v>0</v>
          </cell>
          <cell r="F1260">
            <v>0</v>
          </cell>
          <cell r="G1260">
            <v>9219924.0500000007</v>
          </cell>
        </row>
        <row r="1261">
          <cell r="A1261" t="str">
            <v>1141-0001-0009-0003</v>
          </cell>
          <cell r="B1261" t="str">
            <v>F-II, L-01-2, M-299, R-99</v>
          </cell>
          <cell r="C1261">
            <v>71572.7</v>
          </cell>
          <cell r="D1261">
            <v>0</v>
          </cell>
          <cell r="E1261">
            <v>0</v>
          </cell>
          <cell r="F1261">
            <v>0</v>
          </cell>
          <cell r="G1261">
            <v>71572.7</v>
          </cell>
        </row>
        <row r="1262">
          <cell r="A1262" t="str">
            <v>1141-0001-0009-0004</v>
          </cell>
          <cell r="B1262" t="str">
            <v>F-II POL. 5 MZA. 299 R-14 LOTES 2 Y 3</v>
          </cell>
          <cell r="C1262">
            <v>423524.32</v>
          </cell>
          <cell r="D1262">
            <v>0</v>
          </cell>
          <cell r="E1262">
            <v>0</v>
          </cell>
          <cell r="F1262">
            <v>0</v>
          </cell>
          <cell r="G1262">
            <v>423524.32</v>
          </cell>
        </row>
        <row r="1263">
          <cell r="A1263" t="str">
            <v>1141-0002</v>
          </cell>
          <cell r="B1263" t="str">
            <v>TERRENOS LOTES URBANIZADOS SEDUVI</v>
          </cell>
          <cell r="C1263">
            <v>68104245.829999998</v>
          </cell>
          <cell r="D1263">
            <v>0</v>
          </cell>
          <cell r="E1263">
            <v>45850.02</v>
          </cell>
          <cell r="F1263">
            <v>-45850.02</v>
          </cell>
          <cell r="G1263">
            <v>68058395.810000002</v>
          </cell>
        </row>
        <row r="1264">
          <cell r="A1264" t="str">
            <v>1141-0002-0001</v>
          </cell>
          <cell r="B1264" t="str">
            <v>DELEGACION OTHON P. BLANCO</v>
          </cell>
          <cell r="C1264">
            <v>4547007.01</v>
          </cell>
          <cell r="D1264">
            <v>0</v>
          </cell>
          <cell r="E1264">
            <v>0</v>
          </cell>
          <cell r="F1264">
            <v>0</v>
          </cell>
          <cell r="G1264">
            <v>4547007.01</v>
          </cell>
        </row>
        <row r="1265">
          <cell r="A1265" t="str">
            <v>1141-0002-0001-0001</v>
          </cell>
          <cell r="B1265" t="str">
            <v>COLONIA ZONA INDUSTRIAL (PLAYA DEL CARMEN)</v>
          </cell>
          <cell r="C1265">
            <v>1091112.82</v>
          </cell>
          <cell r="D1265">
            <v>0</v>
          </cell>
          <cell r="E1265">
            <v>0</v>
          </cell>
          <cell r="F1265">
            <v>0</v>
          </cell>
          <cell r="G1265">
            <v>1091112.82</v>
          </cell>
        </row>
        <row r="1266">
          <cell r="A1266" t="str">
            <v>1141-0002-0001-0002</v>
          </cell>
          <cell r="B1266" t="str">
            <v>COLONIA TUMBEN CHILAM (PLAYA DEL CARMEN)</v>
          </cell>
          <cell r="C1266">
            <v>380003.59</v>
          </cell>
          <cell r="D1266">
            <v>0</v>
          </cell>
          <cell r="E1266">
            <v>0</v>
          </cell>
          <cell r="F1266">
            <v>0</v>
          </cell>
          <cell r="G1266">
            <v>380003.59</v>
          </cell>
        </row>
        <row r="1267">
          <cell r="A1267" t="str">
            <v>1141-0002-0001-0003</v>
          </cell>
          <cell r="B1267" t="str">
            <v>COLONIA JARDIN</v>
          </cell>
          <cell r="C1267">
            <v>264.14</v>
          </cell>
          <cell r="D1267">
            <v>0</v>
          </cell>
          <cell r="E1267">
            <v>0</v>
          </cell>
          <cell r="F1267">
            <v>0</v>
          </cell>
          <cell r="G1267">
            <v>264.14</v>
          </cell>
        </row>
        <row r="1268">
          <cell r="A1268" t="str">
            <v>1141-0002-0001-0004</v>
          </cell>
          <cell r="B1268" t="str">
            <v>PAYO OBISPO II</v>
          </cell>
          <cell r="C1268">
            <v>4309.16</v>
          </cell>
          <cell r="D1268">
            <v>0</v>
          </cell>
          <cell r="E1268">
            <v>0</v>
          </cell>
          <cell r="F1268">
            <v>0</v>
          </cell>
          <cell r="G1268">
            <v>4309.16</v>
          </cell>
        </row>
        <row r="1269">
          <cell r="A1269" t="str">
            <v>1141-0002-0001-0005</v>
          </cell>
          <cell r="B1269" t="str">
            <v>FORJADORES DE QUINTANA ROO</v>
          </cell>
          <cell r="C1269">
            <v>23337.119999999999</v>
          </cell>
          <cell r="D1269">
            <v>0</v>
          </cell>
          <cell r="E1269">
            <v>0</v>
          </cell>
          <cell r="F1269">
            <v>0</v>
          </cell>
          <cell r="G1269">
            <v>23337.119999999999</v>
          </cell>
        </row>
        <row r="1270">
          <cell r="A1270" t="str">
            <v>1141-0002-0001-0006</v>
          </cell>
          <cell r="B1270" t="str">
            <v>AMPLIACION FORJADORES</v>
          </cell>
          <cell r="C1270">
            <v>860.28</v>
          </cell>
          <cell r="D1270">
            <v>0</v>
          </cell>
          <cell r="E1270">
            <v>0</v>
          </cell>
          <cell r="F1270">
            <v>0</v>
          </cell>
          <cell r="G1270">
            <v>860.28</v>
          </cell>
        </row>
        <row r="1271">
          <cell r="A1271" t="str">
            <v>1141-0002-0001-0007</v>
          </cell>
          <cell r="B1271" t="str">
            <v>COLONIA SOLIDARIDAD</v>
          </cell>
          <cell r="C1271">
            <v>37638.839999999997</v>
          </cell>
          <cell r="D1271">
            <v>0</v>
          </cell>
          <cell r="E1271">
            <v>0</v>
          </cell>
          <cell r="F1271">
            <v>0</v>
          </cell>
          <cell r="G1271">
            <v>37638.839999999997</v>
          </cell>
        </row>
        <row r="1272">
          <cell r="A1272" t="str">
            <v>1141-0002-0001-0008</v>
          </cell>
          <cell r="B1272" t="str">
            <v>COLONIA ANDRES QUINTANA ROO</v>
          </cell>
          <cell r="C1272">
            <v>23077.98</v>
          </cell>
          <cell r="D1272">
            <v>0</v>
          </cell>
          <cell r="E1272">
            <v>0</v>
          </cell>
          <cell r="F1272">
            <v>0</v>
          </cell>
          <cell r="G1272">
            <v>23077.98</v>
          </cell>
        </row>
        <row r="1273">
          <cell r="A1273" t="str">
            <v>1141-0002-0001-0009</v>
          </cell>
          <cell r="B1273" t="str">
            <v>COMITÉ PROTERRITORIO</v>
          </cell>
          <cell r="C1273">
            <v>58892.6</v>
          </cell>
          <cell r="D1273">
            <v>0</v>
          </cell>
          <cell r="E1273">
            <v>0</v>
          </cell>
          <cell r="F1273">
            <v>0</v>
          </cell>
          <cell r="G1273">
            <v>58892.6</v>
          </cell>
        </row>
        <row r="1274">
          <cell r="A1274" t="str">
            <v>1141-0002-0001-0010</v>
          </cell>
          <cell r="B1274" t="str">
            <v>COLONIA LAZARO CARDENAS</v>
          </cell>
          <cell r="C1274">
            <v>24220.6</v>
          </cell>
          <cell r="D1274">
            <v>0</v>
          </cell>
          <cell r="E1274">
            <v>0</v>
          </cell>
          <cell r="F1274">
            <v>0</v>
          </cell>
          <cell r="G1274">
            <v>24220.6</v>
          </cell>
        </row>
        <row r="1275">
          <cell r="A1275" t="str">
            <v>1141-0002-0001-0011</v>
          </cell>
          <cell r="B1275" t="str">
            <v>NUEVA CREACION</v>
          </cell>
          <cell r="C1275">
            <v>262814.08000000002</v>
          </cell>
          <cell r="D1275">
            <v>0</v>
          </cell>
          <cell r="E1275">
            <v>0</v>
          </cell>
          <cell r="F1275">
            <v>0</v>
          </cell>
          <cell r="G1275">
            <v>262814.08000000002</v>
          </cell>
        </row>
        <row r="1276">
          <cell r="A1276" t="str">
            <v>1141-0002-0001-0012</v>
          </cell>
          <cell r="B1276" t="str">
            <v>COLONIA LA SABANA</v>
          </cell>
          <cell r="C1276">
            <v>944573.58</v>
          </cell>
          <cell r="D1276">
            <v>0</v>
          </cell>
          <cell r="E1276">
            <v>0</v>
          </cell>
          <cell r="F1276">
            <v>0</v>
          </cell>
          <cell r="G1276">
            <v>944573.58</v>
          </cell>
        </row>
        <row r="1277">
          <cell r="A1277" t="str">
            <v>1141-0002-0001-0013</v>
          </cell>
          <cell r="B1277" t="str">
            <v>ARRECIFES MAHAHUAL</v>
          </cell>
          <cell r="C1277">
            <v>106163.22</v>
          </cell>
          <cell r="D1277">
            <v>0</v>
          </cell>
          <cell r="E1277">
            <v>0</v>
          </cell>
          <cell r="F1277">
            <v>0</v>
          </cell>
          <cell r="G1277">
            <v>106163.22</v>
          </cell>
        </row>
        <row r="1278">
          <cell r="A1278" t="str">
            <v>1141-0002-0001-0014</v>
          </cell>
          <cell r="B1278" t="str">
            <v>COL. BICENTENARIO</v>
          </cell>
          <cell r="C1278">
            <v>307800</v>
          </cell>
          <cell r="D1278">
            <v>0</v>
          </cell>
          <cell r="E1278">
            <v>0</v>
          </cell>
          <cell r="F1278">
            <v>0</v>
          </cell>
          <cell r="G1278">
            <v>307800</v>
          </cell>
        </row>
        <row r="1279">
          <cell r="A1279" t="str">
            <v>1141-0002-0001-0015</v>
          </cell>
          <cell r="B1279" t="str">
            <v>PREDIO LAS VELETAS XCALAK</v>
          </cell>
          <cell r="C1279">
            <v>1281939</v>
          </cell>
          <cell r="D1279">
            <v>0</v>
          </cell>
          <cell r="E1279">
            <v>0</v>
          </cell>
          <cell r="F1279">
            <v>0</v>
          </cell>
          <cell r="G1279">
            <v>1281939</v>
          </cell>
        </row>
        <row r="1280">
          <cell r="A1280" t="str">
            <v>1141-0002-0002</v>
          </cell>
          <cell r="B1280" t="str">
            <v>DELEGACION BENITO JUAREZ</v>
          </cell>
          <cell r="C1280">
            <v>50702552.719999999</v>
          </cell>
          <cell r="D1280">
            <v>0</v>
          </cell>
          <cell r="E1280">
            <v>22977</v>
          </cell>
          <cell r="F1280">
            <v>-22977</v>
          </cell>
          <cell r="G1280">
            <v>50679575.719999999</v>
          </cell>
        </row>
        <row r="1281">
          <cell r="A1281" t="str">
            <v>1141-0002-0002-0001</v>
          </cell>
          <cell r="B1281" t="str">
            <v>PTO MORELOS SM-18</v>
          </cell>
          <cell r="C1281">
            <v>3621522.41</v>
          </cell>
          <cell r="D1281">
            <v>0</v>
          </cell>
          <cell r="E1281">
            <v>0</v>
          </cell>
          <cell r="F1281">
            <v>0</v>
          </cell>
          <cell r="G1281">
            <v>3621522.41</v>
          </cell>
        </row>
        <row r="1282">
          <cell r="A1282" t="str">
            <v>1141-0002-0002-0002</v>
          </cell>
          <cell r="B1282" t="str">
            <v>ZONA 7</v>
          </cell>
          <cell r="C1282">
            <v>959.76</v>
          </cell>
          <cell r="D1282">
            <v>0</v>
          </cell>
          <cell r="E1282">
            <v>0</v>
          </cell>
          <cell r="F1282">
            <v>0</v>
          </cell>
          <cell r="G1282">
            <v>959.76</v>
          </cell>
        </row>
        <row r="1283">
          <cell r="A1283" t="str">
            <v>1141-0002-0002-0003</v>
          </cell>
          <cell r="B1283" t="str">
            <v>REG. 94 (ZONA 10 Y 11)</v>
          </cell>
          <cell r="C1283">
            <v>170067.4</v>
          </cell>
          <cell r="D1283">
            <v>0</v>
          </cell>
          <cell r="E1283">
            <v>0</v>
          </cell>
          <cell r="F1283">
            <v>0</v>
          </cell>
          <cell r="G1283">
            <v>170067.4</v>
          </cell>
        </row>
        <row r="1284">
          <cell r="A1284" t="str">
            <v>1141-0002-0002-0004</v>
          </cell>
          <cell r="B1284" t="str">
            <v>ZONA INDUSTRIAL</v>
          </cell>
          <cell r="C1284">
            <v>400000</v>
          </cell>
          <cell r="D1284">
            <v>0</v>
          </cell>
          <cell r="E1284">
            <v>0</v>
          </cell>
          <cell r="F1284">
            <v>0</v>
          </cell>
          <cell r="G1284">
            <v>400000</v>
          </cell>
        </row>
        <row r="1285">
          <cell r="A1285" t="str">
            <v>1141-0002-0002-0005</v>
          </cell>
          <cell r="B1285" t="str">
            <v>REGION 85 (PUERTO JUAREZ)</v>
          </cell>
          <cell r="C1285">
            <v>143377.68</v>
          </cell>
          <cell r="D1285">
            <v>0</v>
          </cell>
          <cell r="E1285">
            <v>0</v>
          </cell>
          <cell r="F1285">
            <v>0</v>
          </cell>
          <cell r="G1285">
            <v>143377.68</v>
          </cell>
        </row>
        <row r="1286">
          <cell r="A1286" t="str">
            <v>1141-0002-0002-0006</v>
          </cell>
          <cell r="B1286" t="str">
            <v>REGION 95</v>
          </cell>
          <cell r="C1286">
            <v>573797.31999999995</v>
          </cell>
          <cell r="D1286">
            <v>0</v>
          </cell>
          <cell r="E1286">
            <v>0</v>
          </cell>
          <cell r="F1286">
            <v>0</v>
          </cell>
          <cell r="G1286">
            <v>573797.31999999995</v>
          </cell>
        </row>
        <row r="1287">
          <cell r="A1287" t="str">
            <v>1141-0002-0002-0007</v>
          </cell>
          <cell r="B1287" t="str">
            <v>ZONA 8 (REGION 93)</v>
          </cell>
          <cell r="C1287">
            <v>186645.52</v>
          </cell>
          <cell r="D1287">
            <v>0</v>
          </cell>
          <cell r="E1287">
            <v>0</v>
          </cell>
          <cell r="F1287">
            <v>0</v>
          </cell>
          <cell r="G1287">
            <v>186645.52</v>
          </cell>
        </row>
        <row r="1288">
          <cell r="A1288" t="str">
            <v>1141-0002-0002-0008</v>
          </cell>
          <cell r="B1288" t="str">
            <v>SMZA. 516</v>
          </cell>
          <cell r="C1288">
            <v>500177.9</v>
          </cell>
          <cell r="D1288">
            <v>0</v>
          </cell>
          <cell r="E1288">
            <v>0</v>
          </cell>
          <cell r="F1288">
            <v>0</v>
          </cell>
          <cell r="G1288">
            <v>500177.9</v>
          </cell>
        </row>
        <row r="1289">
          <cell r="A1289" t="str">
            <v>1141-0002-0002-0009</v>
          </cell>
          <cell r="B1289" t="str">
            <v>JACINTO PAT</v>
          </cell>
          <cell r="C1289">
            <v>573948.49</v>
          </cell>
          <cell r="D1289">
            <v>0</v>
          </cell>
          <cell r="E1289">
            <v>0</v>
          </cell>
          <cell r="F1289">
            <v>0</v>
          </cell>
          <cell r="G1289">
            <v>573948.49</v>
          </cell>
        </row>
        <row r="1290">
          <cell r="A1290" t="str">
            <v>1141-0002-0002-0010</v>
          </cell>
          <cell r="B1290" t="str">
            <v>REGION 98 Y 99</v>
          </cell>
          <cell r="C1290">
            <v>242443.11</v>
          </cell>
          <cell r="D1290">
            <v>0</v>
          </cell>
          <cell r="E1290">
            <v>0</v>
          </cell>
          <cell r="F1290">
            <v>0</v>
          </cell>
          <cell r="G1290">
            <v>242443.11</v>
          </cell>
        </row>
        <row r="1291">
          <cell r="A1291" t="str">
            <v>1141-0002-0002-0011</v>
          </cell>
          <cell r="B1291" t="str">
            <v>CECILIO CHI</v>
          </cell>
          <cell r="C1291">
            <v>428412</v>
          </cell>
          <cell r="D1291">
            <v>0</v>
          </cell>
          <cell r="E1291">
            <v>0</v>
          </cell>
          <cell r="F1291">
            <v>0</v>
          </cell>
          <cell r="G1291">
            <v>428412</v>
          </cell>
        </row>
        <row r="1292">
          <cell r="A1292" t="str">
            <v>1141-0002-0002-0012</v>
          </cell>
          <cell r="B1292" t="str">
            <v>FRANJA EJIDAL</v>
          </cell>
          <cell r="C1292">
            <v>21183503.559999999</v>
          </cell>
          <cell r="D1292">
            <v>0</v>
          </cell>
          <cell r="E1292">
            <v>4606.9399999999996</v>
          </cell>
          <cell r="F1292">
            <v>-4606.9399999999996</v>
          </cell>
          <cell r="G1292">
            <v>21178896.619999997</v>
          </cell>
        </row>
        <row r="1293">
          <cell r="A1293" t="str">
            <v>1141-0002-0002-0013</v>
          </cell>
          <cell r="B1293" t="str">
            <v>REGION 227</v>
          </cell>
          <cell r="C1293">
            <v>12126769.060000001</v>
          </cell>
          <cell r="D1293">
            <v>0</v>
          </cell>
          <cell r="E1293">
            <v>0</v>
          </cell>
          <cell r="F1293">
            <v>0</v>
          </cell>
          <cell r="G1293">
            <v>12126769.060000001</v>
          </cell>
        </row>
        <row r="1294">
          <cell r="A1294" t="str">
            <v>1141-0002-0002-0014</v>
          </cell>
          <cell r="B1294" t="str">
            <v>REGION 226</v>
          </cell>
          <cell r="C1294">
            <v>3281039.25</v>
          </cell>
          <cell r="D1294">
            <v>0</v>
          </cell>
          <cell r="E1294">
            <v>0</v>
          </cell>
          <cell r="F1294">
            <v>0</v>
          </cell>
          <cell r="G1294">
            <v>3281039.25</v>
          </cell>
        </row>
        <row r="1295">
          <cell r="A1295" t="str">
            <v>1141-0002-0002-0015</v>
          </cell>
          <cell r="B1295" t="str">
            <v>FRACC. NUEVA GENERACION PUERTO MORELOS</v>
          </cell>
          <cell r="C1295">
            <v>1524714.55</v>
          </cell>
          <cell r="D1295">
            <v>0</v>
          </cell>
          <cell r="E1295">
            <v>18370.060000000001</v>
          </cell>
          <cell r="F1295">
            <v>-18370.060000000001</v>
          </cell>
          <cell r="G1295">
            <v>1506344.49</v>
          </cell>
        </row>
        <row r="1296">
          <cell r="A1296" t="str">
            <v>1141-0002-0002-0016</v>
          </cell>
          <cell r="B1296" t="str">
            <v>CASA REG. 91 MZA.7 LTE. 10</v>
          </cell>
          <cell r="C1296">
            <v>51813.61</v>
          </cell>
          <cell r="D1296">
            <v>0</v>
          </cell>
          <cell r="E1296">
            <v>0</v>
          </cell>
          <cell r="F1296">
            <v>0</v>
          </cell>
          <cell r="G1296">
            <v>51813.61</v>
          </cell>
        </row>
        <row r="1297">
          <cell r="A1297" t="str">
            <v>1141-0002-0002-0017</v>
          </cell>
          <cell r="B1297" t="str">
            <v>CASA REG. 94  MZA. 42 LTE. 19</v>
          </cell>
          <cell r="C1297">
            <v>33015.800000000003</v>
          </cell>
          <cell r="D1297">
            <v>0</v>
          </cell>
          <cell r="E1297">
            <v>0</v>
          </cell>
          <cell r="F1297">
            <v>0</v>
          </cell>
          <cell r="G1297">
            <v>33015.800000000003</v>
          </cell>
        </row>
        <row r="1298">
          <cell r="A1298" t="str">
            <v>1141-0002-0002-0018</v>
          </cell>
          <cell r="B1298" t="str">
            <v>DEPTO.  LOS CORALES R-77 M-17 L-7 D-401</v>
          </cell>
          <cell r="C1298">
            <v>100000</v>
          </cell>
          <cell r="D1298">
            <v>0</v>
          </cell>
          <cell r="E1298">
            <v>0</v>
          </cell>
          <cell r="F1298">
            <v>0</v>
          </cell>
          <cell r="G1298">
            <v>100000</v>
          </cell>
        </row>
        <row r="1299">
          <cell r="A1299" t="str">
            <v>1141-0002-0002-0019</v>
          </cell>
          <cell r="B1299" t="str">
            <v>DEPTOS. LOS CORALES (DISPONIBLES)</v>
          </cell>
          <cell r="C1299">
            <v>5560345.2999999998</v>
          </cell>
          <cell r="D1299">
            <v>0</v>
          </cell>
          <cell r="E1299">
            <v>0</v>
          </cell>
          <cell r="F1299">
            <v>0</v>
          </cell>
          <cell r="G1299">
            <v>5560345.2999999998</v>
          </cell>
        </row>
        <row r="1300">
          <cell r="A1300" t="str">
            <v>1141-0002-0003</v>
          </cell>
          <cell r="B1300" t="str">
            <v>DELEGACION COZUMEL</v>
          </cell>
          <cell r="C1300">
            <v>9916862.8900000006</v>
          </cell>
          <cell r="D1300">
            <v>0</v>
          </cell>
          <cell r="E1300">
            <v>22873.02</v>
          </cell>
          <cell r="F1300">
            <v>-22873.02</v>
          </cell>
          <cell r="G1300">
            <v>9893989.8699999992</v>
          </cell>
        </row>
        <row r="1301">
          <cell r="A1301" t="str">
            <v>1141-0002-0003-0001</v>
          </cell>
          <cell r="B1301" t="str">
            <v>ZONA INDUSTRIAL DELEGACION COZUMEL</v>
          </cell>
          <cell r="C1301">
            <v>38574.14</v>
          </cell>
          <cell r="D1301">
            <v>0</v>
          </cell>
          <cell r="E1301">
            <v>0</v>
          </cell>
          <cell r="F1301">
            <v>0</v>
          </cell>
          <cell r="G1301">
            <v>38574.14</v>
          </cell>
        </row>
        <row r="1302">
          <cell r="A1302" t="str">
            <v>1141-0002-0003-0002</v>
          </cell>
          <cell r="B1302" t="str">
            <v>TAXISTAS Y MARTILLOS DE DELEGACION COZUMEL</v>
          </cell>
          <cell r="C1302">
            <v>222492.42</v>
          </cell>
          <cell r="D1302">
            <v>0</v>
          </cell>
          <cell r="E1302">
            <v>0</v>
          </cell>
          <cell r="F1302">
            <v>0</v>
          </cell>
          <cell r="G1302">
            <v>222492.42</v>
          </cell>
        </row>
        <row r="1303">
          <cell r="A1303" t="str">
            <v>1141-0002-0003-0003</v>
          </cell>
          <cell r="B1303" t="str">
            <v>AMPLIACION C.T.M.</v>
          </cell>
          <cell r="C1303">
            <v>22873.02</v>
          </cell>
          <cell r="D1303">
            <v>0</v>
          </cell>
          <cell r="E1303">
            <v>22873.02</v>
          </cell>
          <cell r="F1303">
            <v>-22873.02</v>
          </cell>
          <cell r="G1303">
            <v>0</v>
          </cell>
        </row>
        <row r="1304">
          <cell r="A1304" t="str">
            <v>1141-0002-0003-0004</v>
          </cell>
          <cell r="B1304" t="str">
            <v>HUERTOS FAMILIARES</v>
          </cell>
          <cell r="C1304">
            <v>35219.24</v>
          </cell>
          <cell r="D1304">
            <v>0</v>
          </cell>
          <cell r="E1304">
            <v>0</v>
          </cell>
          <cell r="F1304">
            <v>0</v>
          </cell>
          <cell r="G1304">
            <v>35219.24</v>
          </cell>
        </row>
        <row r="1305">
          <cell r="A1305" t="str">
            <v>1141-0002-0003-0005</v>
          </cell>
          <cell r="B1305" t="str">
            <v>FRACC. CENTENARIO</v>
          </cell>
          <cell r="C1305">
            <v>60194.5</v>
          </cell>
          <cell r="D1305">
            <v>0</v>
          </cell>
          <cell r="E1305">
            <v>0</v>
          </cell>
          <cell r="F1305">
            <v>0</v>
          </cell>
          <cell r="G1305">
            <v>60194.5</v>
          </cell>
        </row>
        <row r="1306">
          <cell r="A1306" t="str">
            <v>1141-0002-0003-0006</v>
          </cell>
          <cell r="B1306" t="str">
            <v>FRAC. FELIX A. GONZALEZ CANTO</v>
          </cell>
          <cell r="C1306">
            <v>9537509.5700000003</v>
          </cell>
          <cell r="D1306">
            <v>0</v>
          </cell>
          <cell r="E1306">
            <v>0</v>
          </cell>
          <cell r="F1306">
            <v>0</v>
          </cell>
          <cell r="G1306">
            <v>9537509.5700000003</v>
          </cell>
        </row>
        <row r="1307">
          <cell r="A1307" t="str">
            <v>1141-0002-0004</v>
          </cell>
          <cell r="B1307" t="str">
            <v>DELEGACION ISLA MUJERES</v>
          </cell>
          <cell r="C1307">
            <v>1670325.55</v>
          </cell>
          <cell r="D1307">
            <v>0</v>
          </cell>
          <cell r="E1307">
            <v>0</v>
          </cell>
          <cell r="F1307">
            <v>0</v>
          </cell>
          <cell r="G1307">
            <v>1670325.55</v>
          </cell>
        </row>
        <row r="1308">
          <cell r="A1308" t="str">
            <v>1141-0002-0004-0001</v>
          </cell>
          <cell r="B1308" t="str">
            <v>FRACCIONAMIENTO LA GLORIA AMPLIACION</v>
          </cell>
          <cell r="C1308">
            <v>1670325.55</v>
          </cell>
          <cell r="D1308">
            <v>0</v>
          </cell>
          <cell r="E1308">
            <v>0</v>
          </cell>
          <cell r="F1308">
            <v>0</v>
          </cell>
          <cell r="G1308">
            <v>1670325.55</v>
          </cell>
        </row>
        <row r="1309">
          <cell r="A1309" t="str">
            <v>1141-0002-0005</v>
          </cell>
          <cell r="B1309" t="str">
            <v>DELEGACION SOLIDARIDAD</v>
          </cell>
          <cell r="C1309">
            <v>210419.5</v>
          </cell>
          <cell r="D1309">
            <v>0</v>
          </cell>
          <cell r="E1309">
            <v>0</v>
          </cell>
          <cell r="F1309">
            <v>0</v>
          </cell>
          <cell r="G1309">
            <v>210419.5</v>
          </cell>
        </row>
        <row r="1310">
          <cell r="A1310" t="str">
            <v>1141-0002-0005-0001</v>
          </cell>
          <cell r="B1310" t="str">
            <v>COLONIA 28 DE JULIO, MZA.14 LT.16</v>
          </cell>
          <cell r="C1310">
            <v>210419.5</v>
          </cell>
          <cell r="D1310">
            <v>0</v>
          </cell>
          <cell r="E1310">
            <v>0</v>
          </cell>
          <cell r="F1310">
            <v>0</v>
          </cell>
          <cell r="G1310">
            <v>210419.5</v>
          </cell>
        </row>
        <row r="1311">
          <cell r="A1311" t="str">
            <v>1141-0002-0006</v>
          </cell>
          <cell r="B1311" t="str">
            <v>DELEGACION FELIPE CARRILLO PUERTO</v>
          </cell>
          <cell r="C1311">
            <v>1057078.1599999999</v>
          </cell>
          <cell r="D1311">
            <v>0</v>
          </cell>
          <cell r="E1311">
            <v>0</v>
          </cell>
          <cell r="F1311">
            <v>0</v>
          </cell>
          <cell r="G1311">
            <v>1057078.1599999999</v>
          </cell>
        </row>
        <row r="1312">
          <cell r="A1312" t="str">
            <v>1141-0002-0006-0001</v>
          </cell>
          <cell r="B1312" t="str">
            <v>COL. ROJO GOMEZ F.C.P.</v>
          </cell>
          <cell r="C1312">
            <v>1057078.1599999999</v>
          </cell>
          <cell r="D1312">
            <v>0</v>
          </cell>
          <cell r="E1312">
            <v>0</v>
          </cell>
          <cell r="F1312">
            <v>0</v>
          </cell>
          <cell r="G1312">
            <v>1057078.1599999999</v>
          </cell>
        </row>
        <row r="1313">
          <cell r="A1313" t="str">
            <v>1213</v>
          </cell>
          <cell r="B1313" t="str">
            <v>FIDEICOMISOS, MANDATOS Y CONTRATOS ANALOGOS</v>
          </cell>
          <cell r="C1313">
            <v>908312524.03999996</v>
          </cell>
          <cell r="D1313">
            <v>389386015.87</v>
          </cell>
          <cell r="E1313">
            <v>532610490.98000002</v>
          </cell>
          <cell r="F1313">
            <v>-143224475.11000001</v>
          </cell>
          <cell r="G1313">
            <v>765088048.92999995</v>
          </cell>
        </row>
        <row r="1314">
          <cell r="A1314" t="str">
            <v>1213-0007</v>
          </cell>
          <cell r="B1314" t="str">
            <v>FIDEICOMISOS, MANDATOS Y CONTRATOS ANALOGOS DE ENTIDADES FEDERATIVAS</v>
          </cell>
          <cell r="C1314">
            <v>908312524.03999996</v>
          </cell>
          <cell r="D1314">
            <v>389386015.87</v>
          </cell>
          <cell r="E1314">
            <v>532610490.98000002</v>
          </cell>
          <cell r="F1314">
            <v>-143224475.11000001</v>
          </cell>
          <cell r="G1314">
            <v>765088048.92999995</v>
          </cell>
        </row>
        <row r="1315">
          <cell r="A1315" t="str">
            <v>1213-0007-0001</v>
          </cell>
          <cell r="B1315" t="str">
            <v>FIDEICOMISOS</v>
          </cell>
          <cell r="C1315">
            <v>275275244.35000002</v>
          </cell>
          <cell r="D1315">
            <v>389386015.87</v>
          </cell>
          <cell r="E1315">
            <v>532610490.98000002</v>
          </cell>
          <cell r="F1315">
            <v>-143224475.11000001</v>
          </cell>
          <cell r="G1315">
            <v>132050769.23999999</v>
          </cell>
        </row>
        <row r="1316">
          <cell r="A1316" t="str">
            <v>1213-0007-0001-0001</v>
          </cell>
          <cell r="B1316" t="str">
            <v>BANCO INTERACCIONES, S. A.</v>
          </cell>
          <cell r="C1316">
            <v>72445045.629999995</v>
          </cell>
          <cell r="D1316">
            <v>12288.13</v>
          </cell>
          <cell r="E1316">
            <v>2321767.35</v>
          </cell>
          <cell r="F1316">
            <v>-2309479.2200000002</v>
          </cell>
          <cell r="G1316">
            <v>70135566.409999996</v>
          </cell>
        </row>
        <row r="1317">
          <cell r="A1317" t="str">
            <v>1213-0007-0001-0001-0001</v>
          </cell>
          <cell r="B1317" t="str">
            <v>FIDEICOMISO FONDO METROPOLITANO DE CANCUN NO. 7409</v>
          </cell>
          <cell r="C1317">
            <v>72445045.629999995</v>
          </cell>
          <cell r="D1317">
            <v>12288.13</v>
          </cell>
          <cell r="E1317">
            <v>2321767.35</v>
          </cell>
          <cell r="F1317">
            <v>-2309479.2200000002</v>
          </cell>
          <cell r="G1317">
            <v>70135566.409999996</v>
          </cell>
        </row>
        <row r="1318">
          <cell r="A1318" t="str">
            <v>1213-0007-0001-0002</v>
          </cell>
          <cell r="B1318" t="str">
            <v>SANTANDER MEXICANO, S.A.</v>
          </cell>
          <cell r="C1318">
            <v>76222.16</v>
          </cell>
          <cell r="D1318">
            <v>7914100.1600000001</v>
          </cell>
          <cell r="E1318">
            <v>7914100.1600000001</v>
          </cell>
          <cell r="F1318">
            <v>0</v>
          </cell>
          <cell r="G1318">
            <v>76222.16</v>
          </cell>
        </row>
        <row r="1319">
          <cell r="A1319" t="str">
            <v>1213-0007-0001-0002-0002</v>
          </cell>
          <cell r="B1319" t="str">
            <v>FIDEICOMISO Nº 2001298</v>
          </cell>
          <cell r="C1319">
            <v>76222.16</v>
          </cell>
          <cell r="D1319">
            <v>0</v>
          </cell>
          <cell r="E1319">
            <v>0</v>
          </cell>
          <cell r="F1319">
            <v>0</v>
          </cell>
          <cell r="G1319">
            <v>76222.16</v>
          </cell>
        </row>
        <row r="1320">
          <cell r="A1320" t="str">
            <v>1213-0007-0001-0002-0004</v>
          </cell>
          <cell r="B1320" t="str">
            <v>FIDEICOMISO Nº 2001839</v>
          </cell>
          <cell r="C1320">
            <v>0</v>
          </cell>
          <cell r="D1320">
            <v>7914100.1600000001</v>
          </cell>
          <cell r="E1320">
            <v>7914100.1600000001</v>
          </cell>
          <cell r="F1320">
            <v>0</v>
          </cell>
          <cell r="G1320">
            <v>0</v>
          </cell>
        </row>
        <row r="1321">
          <cell r="A1321" t="str">
            <v>1213-0007-0001-0003</v>
          </cell>
          <cell r="B1321" t="str">
            <v>BANOBRAS, S.N.C.</v>
          </cell>
          <cell r="C1321">
            <v>38971211.729999997</v>
          </cell>
          <cell r="D1321">
            <v>0</v>
          </cell>
          <cell r="E1321">
            <v>1391085.97</v>
          </cell>
          <cell r="F1321">
            <v>-1391085.97</v>
          </cell>
          <cell r="G1321">
            <v>37580125.759999998</v>
          </cell>
        </row>
        <row r="1322">
          <cell r="A1322" t="str">
            <v>1213-0007-0001-0003-0001</v>
          </cell>
          <cell r="B1322" t="str">
            <v>BANOBRAS SNC F2230 QUINTANA ROO IMPLEMENTACION SISTEMA DE JUSTICIA PENAL</v>
          </cell>
          <cell r="C1322">
            <v>38971211.729999997</v>
          </cell>
          <cell r="D1322">
            <v>0</v>
          </cell>
          <cell r="E1322">
            <v>1391085.97</v>
          </cell>
          <cell r="F1322">
            <v>-1391085.97</v>
          </cell>
          <cell r="G1322">
            <v>37580125.759999998</v>
          </cell>
        </row>
        <row r="1323">
          <cell r="A1323" t="str">
            <v>1213-0007-0001-0004</v>
          </cell>
          <cell r="B1323" t="str">
            <v>BANSI, S.A.</v>
          </cell>
          <cell r="C1323">
            <v>1737002.43</v>
          </cell>
          <cell r="D1323">
            <v>11871150.23</v>
          </cell>
          <cell r="E1323">
            <v>11859696.98</v>
          </cell>
          <cell r="F1323">
            <v>11453.25</v>
          </cell>
          <cell r="G1323">
            <v>1748455.68</v>
          </cell>
        </row>
        <row r="1324">
          <cell r="A1324" t="str">
            <v>1213-0007-0001-0004-0001</v>
          </cell>
          <cell r="B1324" t="str">
            <v>FIDEICOMISO NO. 1537-4</v>
          </cell>
          <cell r="C1324">
            <v>2339.9699999999998</v>
          </cell>
          <cell r="D1324">
            <v>11871150.23</v>
          </cell>
          <cell r="E1324">
            <v>11859696.98</v>
          </cell>
          <cell r="F1324">
            <v>11453.25</v>
          </cell>
          <cell r="G1324">
            <v>13793.22</v>
          </cell>
        </row>
        <row r="1325">
          <cell r="A1325" t="str">
            <v>1213-0007-0001-0004-0002</v>
          </cell>
          <cell r="B1325" t="str">
            <v>FIDEICOMISO 2204-4</v>
          </cell>
          <cell r="C1325">
            <v>1734662.46</v>
          </cell>
          <cell r="D1325">
            <v>0</v>
          </cell>
          <cell r="E1325">
            <v>0</v>
          </cell>
          <cell r="F1325">
            <v>0</v>
          </cell>
          <cell r="G1325">
            <v>1734662.46</v>
          </cell>
        </row>
        <row r="1326">
          <cell r="A1326" t="str">
            <v>1213-0007-0001-0005</v>
          </cell>
          <cell r="B1326" t="str">
            <v>BANCO MERCANTIL DEL NORTE, S.A.</v>
          </cell>
          <cell r="C1326">
            <v>162045762.40000001</v>
          </cell>
          <cell r="D1326">
            <v>369588477.35000002</v>
          </cell>
          <cell r="E1326">
            <v>509123840.51999998</v>
          </cell>
          <cell r="F1326">
            <v>-139535363.16999999</v>
          </cell>
          <cell r="G1326">
            <v>22510399.23</v>
          </cell>
        </row>
        <row r="1327">
          <cell r="A1327" t="str">
            <v>1213-0007-0001-0005-0001</v>
          </cell>
          <cell r="B1327" t="str">
            <v>FIDEICOMISO 744634/Nº 967</v>
          </cell>
          <cell r="C1327">
            <v>161897161.46000001</v>
          </cell>
          <cell r="D1327">
            <v>369588477.35000002</v>
          </cell>
          <cell r="E1327">
            <v>509123840.51999998</v>
          </cell>
          <cell r="F1327">
            <v>-139535363.16999999</v>
          </cell>
          <cell r="G1327">
            <v>22361798.289999999</v>
          </cell>
        </row>
        <row r="1328">
          <cell r="A1328" t="str">
            <v>1213-0007-0001-0005-0002</v>
          </cell>
          <cell r="B1328" t="str">
            <v>FIDEICOMISO DE APROVISIONAMIENTO PARA EL PAGO DE AGUINALDO NO. 745372</v>
          </cell>
          <cell r="C1328">
            <v>148600.94</v>
          </cell>
          <cell r="D1328">
            <v>0</v>
          </cell>
          <cell r="E1328">
            <v>0</v>
          </cell>
          <cell r="F1328">
            <v>0</v>
          </cell>
          <cell r="G1328">
            <v>148600.94</v>
          </cell>
        </row>
        <row r="1329">
          <cell r="A1329" t="str">
            <v>1213-0007-0002</v>
          </cell>
          <cell r="B1329" t="str">
            <v>FIDEICOMISOS GARANTIA DE DEUDA</v>
          </cell>
          <cell r="C1329">
            <v>633037279.69000006</v>
          </cell>
          <cell r="D1329">
            <v>0</v>
          </cell>
          <cell r="E1329">
            <v>0</v>
          </cell>
          <cell r="F1329">
            <v>0</v>
          </cell>
          <cell r="G1329">
            <v>633037279.69000006</v>
          </cell>
        </row>
        <row r="1330">
          <cell r="A1330" t="str">
            <v>1213-0007-0002-0001</v>
          </cell>
          <cell r="B1330" t="str">
            <v xml:space="preserve">FONDO DE RESERVA PARA PAGO DE DEUDA  </v>
          </cell>
          <cell r="C1330">
            <v>633037279.69000006</v>
          </cell>
          <cell r="D1330">
            <v>0</v>
          </cell>
          <cell r="E1330">
            <v>0</v>
          </cell>
          <cell r="F1330">
            <v>0</v>
          </cell>
          <cell r="G1330">
            <v>633037279.69000006</v>
          </cell>
        </row>
        <row r="1331">
          <cell r="A1331" t="str">
            <v>1213-0007-0002-0001-0001</v>
          </cell>
          <cell r="B1331" t="str">
            <v>BANORTE, S.A.</v>
          </cell>
          <cell r="C1331">
            <v>74662147.579999998</v>
          </cell>
          <cell r="D1331">
            <v>0</v>
          </cell>
          <cell r="E1331">
            <v>0</v>
          </cell>
          <cell r="F1331">
            <v>0</v>
          </cell>
          <cell r="G1331">
            <v>74662147.579999998</v>
          </cell>
        </row>
        <row r="1332">
          <cell r="A1332" t="str">
            <v>1213-0007-0002-0001-0002</v>
          </cell>
          <cell r="B1332" t="str">
            <v>BANOBRAS, S.A.</v>
          </cell>
          <cell r="C1332">
            <v>129691874.53</v>
          </cell>
          <cell r="D1332">
            <v>0</v>
          </cell>
          <cell r="E1332">
            <v>0</v>
          </cell>
          <cell r="F1332">
            <v>0</v>
          </cell>
          <cell r="G1332">
            <v>129691874.53</v>
          </cell>
        </row>
        <row r="1333">
          <cell r="A1333" t="str">
            <v>1213-0007-0002-0001-0003</v>
          </cell>
          <cell r="B1333" t="str">
            <v>HSBC MEXICO, S.A.</v>
          </cell>
          <cell r="C1333">
            <v>43087767.579999998</v>
          </cell>
          <cell r="D1333">
            <v>0</v>
          </cell>
          <cell r="E1333">
            <v>0</v>
          </cell>
          <cell r="F1333">
            <v>0</v>
          </cell>
          <cell r="G1333">
            <v>43087767.579999998</v>
          </cell>
        </row>
        <row r="1334">
          <cell r="A1334" t="str">
            <v>1213-0007-0002-0001-0004</v>
          </cell>
          <cell r="B1334" t="str">
            <v>BANCO MULTIVA, S.A.</v>
          </cell>
          <cell r="C1334">
            <v>156037490</v>
          </cell>
          <cell r="D1334">
            <v>0</v>
          </cell>
          <cell r="E1334">
            <v>0</v>
          </cell>
          <cell r="F1334">
            <v>0</v>
          </cell>
          <cell r="G1334">
            <v>156037490</v>
          </cell>
        </row>
        <row r="1335">
          <cell r="A1335" t="str">
            <v>1213-0007-0002-0001-0005</v>
          </cell>
          <cell r="B1335" t="str">
            <v>BANCO INTERACCIONES, S.A.</v>
          </cell>
          <cell r="C1335">
            <v>179550000</v>
          </cell>
          <cell r="D1335">
            <v>0</v>
          </cell>
          <cell r="E1335">
            <v>0</v>
          </cell>
          <cell r="F1335">
            <v>0</v>
          </cell>
          <cell r="G1335">
            <v>179550000</v>
          </cell>
        </row>
        <row r="1336">
          <cell r="A1336" t="str">
            <v>1213-0007-0002-0001-0006</v>
          </cell>
          <cell r="B1336" t="str">
            <v>BANSI, S.A.</v>
          </cell>
          <cell r="C1336">
            <v>50008000</v>
          </cell>
          <cell r="D1336">
            <v>0</v>
          </cell>
          <cell r="E1336">
            <v>0</v>
          </cell>
          <cell r="F1336">
            <v>0</v>
          </cell>
          <cell r="G1336">
            <v>50008000</v>
          </cell>
        </row>
        <row r="1337">
          <cell r="A1337" t="str">
            <v>1214</v>
          </cell>
          <cell r="B1337" t="str">
            <v>PARTICIPACIONES Y APORTACIONES DE CAPITAL</v>
          </cell>
          <cell r="C1337">
            <v>152374276.53</v>
          </cell>
          <cell r="D1337">
            <v>0</v>
          </cell>
          <cell r="E1337">
            <v>0</v>
          </cell>
          <cell r="F1337">
            <v>0</v>
          </cell>
          <cell r="G1337">
            <v>152374276.53</v>
          </cell>
        </row>
        <row r="1338">
          <cell r="A1338" t="str">
            <v>1214-0001</v>
          </cell>
          <cell r="B1338" t="str">
            <v>PARTICIPACIONES Y APORTACIONES DE CAPITAL A LP EN EL SECTOR PUBLICO</v>
          </cell>
          <cell r="C1338">
            <v>596520274.70000005</v>
          </cell>
          <cell r="D1338">
            <v>0</v>
          </cell>
          <cell r="E1338">
            <v>0</v>
          </cell>
          <cell r="F1338">
            <v>0</v>
          </cell>
          <cell r="G1338">
            <v>596520274.70000005</v>
          </cell>
        </row>
        <row r="1339">
          <cell r="A1339" t="str">
            <v>1214-0001-0001</v>
          </cell>
          <cell r="B1339" t="str">
            <v>INVERSIONES EN EMPRESAS DE PARTICIPACION ESTATAL MAYORITARIA</v>
          </cell>
          <cell r="C1339">
            <v>593471274.70000005</v>
          </cell>
          <cell r="D1339">
            <v>0</v>
          </cell>
          <cell r="E1339">
            <v>0</v>
          </cell>
          <cell r="F1339">
            <v>0</v>
          </cell>
          <cell r="G1339">
            <v>593471274.70000005</v>
          </cell>
        </row>
        <row r="1340">
          <cell r="A1340" t="str">
            <v>1214-0001-0001-0001</v>
          </cell>
          <cell r="B1340" t="str">
            <v>ADMINISTRACION PORTUARIA INTEGRAL DE Q.ROO, S.A. DE C.V.</v>
          </cell>
          <cell r="C1340">
            <v>33887474.700000003</v>
          </cell>
          <cell r="D1340">
            <v>0</v>
          </cell>
          <cell r="E1340">
            <v>0</v>
          </cell>
          <cell r="F1340">
            <v>0</v>
          </cell>
          <cell r="G1340">
            <v>33887474.700000003</v>
          </cell>
        </row>
        <row r="1341">
          <cell r="A1341" t="str">
            <v>1214-0001-0001-0002</v>
          </cell>
          <cell r="B1341" t="str">
            <v>HIDROPONIA MAYA, S. A. DE C. V.</v>
          </cell>
          <cell r="C1341">
            <v>460258000</v>
          </cell>
          <cell r="D1341">
            <v>0</v>
          </cell>
          <cell r="E1341">
            <v>0</v>
          </cell>
          <cell r="F1341">
            <v>0</v>
          </cell>
          <cell r="G1341">
            <v>460258000</v>
          </cell>
        </row>
        <row r="1342">
          <cell r="A1342" t="str">
            <v>1214-0001-0001-0003</v>
          </cell>
          <cell r="B1342" t="str">
            <v>VIP SERVICIOS AEREOS EJECUTIVOS, S. A. DE C. V.</v>
          </cell>
          <cell r="C1342">
            <v>67405800</v>
          </cell>
          <cell r="D1342">
            <v>0</v>
          </cell>
          <cell r="E1342">
            <v>0</v>
          </cell>
          <cell r="F1342">
            <v>0</v>
          </cell>
          <cell r="G1342">
            <v>67405800</v>
          </cell>
        </row>
        <row r="1343">
          <cell r="A1343" t="str">
            <v>1214-0001-0001-0004</v>
          </cell>
          <cell r="B1343" t="str">
            <v>DESARROLLADORA DE LA RIVIERA MAYA, S.A. DE C.V.</v>
          </cell>
          <cell r="C1343">
            <v>510000</v>
          </cell>
          <cell r="D1343">
            <v>0</v>
          </cell>
          <cell r="E1343">
            <v>0</v>
          </cell>
          <cell r="F1343">
            <v>0</v>
          </cell>
          <cell r="G1343">
            <v>510000</v>
          </cell>
        </row>
        <row r="1344">
          <cell r="A1344" t="str">
            <v>1214-0001-0001-0005</v>
          </cell>
          <cell r="B1344" t="str">
            <v>PROCESADORA DE CARNES LA ALIANZA, S.A. DE C.V.</v>
          </cell>
          <cell r="C1344">
            <v>31410000</v>
          </cell>
          <cell r="D1344">
            <v>0</v>
          </cell>
          <cell r="E1344">
            <v>0</v>
          </cell>
          <cell r="F1344">
            <v>0</v>
          </cell>
          <cell r="G1344">
            <v>31410000</v>
          </cell>
        </row>
        <row r="1345">
          <cell r="A1345" t="str">
            <v>1214-0001-0002</v>
          </cell>
          <cell r="B1345" t="str">
            <v>INVERSIONES EN EMPRESAS DE PARTICIPACION ESTATAL MINORITARIA</v>
          </cell>
          <cell r="C1345">
            <v>3049000</v>
          </cell>
          <cell r="D1345">
            <v>0</v>
          </cell>
          <cell r="E1345">
            <v>0</v>
          </cell>
          <cell r="F1345">
            <v>0</v>
          </cell>
          <cell r="G1345">
            <v>3049000</v>
          </cell>
        </row>
        <row r="1346">
          <cell r="A1346" t="str">
            <v>1214-0001-0002-0001</v>
          </cell>
          <cell r="B1346" t="str">
            <v>ADMINISTRACION COSTERA INTEGRAL SUSTENTABLE DE COZUMEL, S. A. DE C. V.</v>
          </cell>
          <cell r="C1346">
            <v>3049000</v>
          </cell>
          <cell r="D1346">
            <v>0</v>
          </cell>
          <cell r="E1346">
            <v>0</v>
          </cell>
          <cell r="F1346">
            <v>0</v>
          </cell>
          <cell r="G1346">
            <v>3049000</v>
          </cell>
        </row>
        <row r="1347">
          <cell r="A1347" t="str">
            <v>1214-0002</v>
          </cell>
          <cell r="B1347" t="str">
            <v>AJUSTE POR EL METODO DE PARTICIPACION</v>
          </cell>
          <cell r="C1347">
            <v>-444145998.17000002</v>
          </cell>
          <cell r="D1347">
            <v>0</v>
          </cell>
          <cell r="E1347">
            <v>0</v>
          </cell>
          <cell r="F1347">
            <v>0</v>
          </cell>
          <cell r="G1347">
            <v>-444145998.17000002</v>
          </cell>
        </row>
        <row r="1348">
          <cell r="A1348" t="str">
            <v>1214-0002-0001</v>
          </cell>
          <cell r="B1348" t="str">
            <v>INVERSIONES EN EMPRESAS DE PARTICIPACION ESTATAL MAYORITARIA</v>
          </cell>
          <cell r="C1348">
            <v>-444145998.17000002</v>
          </cell>
          <cell r="D1348">
            <v>0</v>
          </cell>
          <cell r="E1348">
            <v>0</v>
          </cell>
          <cell r="F1348">
            <v>0</v>
          </cell>
          <cell r="G1348">
            <v>-444145998.17000002</v>
          </cell>
        </row>
        <row r="1349">
          <cell r="A1349" t="str">
            <v>1214-0002-0001-0001</v>
          </cell>
          <cell r="B1349" t="str">
            <v>ADMINISTRACION PORTUARIA INTEGRAL DE Q.ROO, S.A. DE C.V.</v>
          </cell>
          <cell r="C1349">
            <v>89812678.739999995</v>
          </cell>
          <cell r="D1349">
            <v>0</v>
          </cell>
          <cell r="E1349">
            <v>0</v>
          </cell>
          <cell r="F1349">
            <v>0</v>
          </cell>
          <cell r="G1349">
            <v>89812678.739999995</v>
          </cell>
        </row>
        <row r="1350">
          <cell r="A1350" t="str">
            <v>1214-0002-0001-0002</v>
          </cell>
          <cell r="B1350" t="str">
            <v>HIDROPONIA MAYA, S.A. DE C.V.</v>
          </cell>
          <cell r="C1350">
            <v>-460258000</v>
          </cell>
          <cell r="D1350">
            <v>0</v>
          </cell>
          <cell r="E1350">
            <v>0</v>
          </cell>
          <cell r="F1350">
            <v>0</v>
          </cell>
          <cell r="G1350">
            <v>-460258000</v>
          </cell>
        </row>
        <row r="1351">
          <cell r="A1351" t="str">
            <v>1214-0002-0001-0003</v>
          </cell>
          <cell r="B1351" t="str">
            <v>VIP SERVICICOS AEREOS EJECUTIVOS, S.A. DE C.V.</v>
          </cell>
          <cell r="C1351">
            <v>-44995654.909999996</v>
          </cell>
          <cell r="D1351">
            <v>0</v>
          </cell>
          <cell r="E1351">
            <v>0</v>
          </cell>
          <cell r="F1351">
            <v>0</v>
          </cell>
          <cell r="G1351">
            <v>-44995654.909999996</v>
          </cell>
        </row>
        <row r="1352">
          <cell r="A1352" t="str">
            <v>1214-0002-0001-0004</v>
          </cell>
          <cell r="B1352" t="str">
            <v>PROCESADORA DE CARNES LA ALIANZA, S.A. DE C.V.</v>
          </cell>
          <cell r="C1352">
            <v>-28705022</v>
          </cell>
          <cell r="D1352">
            <v>0</v>
          </cell>
          <cell r="E1352">
            <v>0</v>
          </cell>
          <cell r="F1352">
            <v>0</v>
          </cell>
          <cell r="G1352">
            <v>-28705022</v>
          </cell>
        </row>
        <row r="1353">
          <cell r="A1353" t="str">
            <v>1221</v>
          </cell>
          <cell r="B1353" t="str">
            <v>DOCUMENTOS POR COBRAR A LARGO PLAZO</v>
          </cell>
          <cell r="C1353">
            <v>14108457.75</v>
          </cell>
          <cell r="D1353">
            <v>380709</v>
          </cell>
          <cell r="E1353">
            <v>598365.03</v>
          </cell>
          <cell r="F1353">
            <v>-217656.03</v>
          </cell>
          <cell r="G1353">
            <v>13890801.720000001</v>
          </cell>
        </row>
        <row r="1354">
          <cell r="A1354" t="str">
            <v>1221-0001</v>
          </cell>
          <cell r="B1354" t="str">
            <v>DELEGACION OTHON P. BLANCO</v>
          </cell>
          <cell r="C1354">
            <v>4047452.43</v>
          </cell>
          <cell r="D1354">
            <v>0</v>
          </cell>
          <cell r="E1354">
            <v>8561.0499999999993</v>
          </cell>
          <cell r="F1354">
            <v>-8561.0499999999993</v>
          </cell>
          <cell r="G1354">
            <v>4038891.38</v>
          </cell>
        </row>
        <row r="1355">
          <cell r="A1355" t="str">
            <v>1221-0001-0002</v>
          </cell>
          <cell r="B1355" t="str">
            <v>RESERVA TERRITORIAL, CANCUN</v>
          </cell>
          <cell r="C1355">
            <v>1608143.36</v>
          </cell>
          <cell r="D1355">
            <v>0</v>
          </cell>
          <cell r="E1355">
            <v>0</v>
          </cell>
          <cell r="F1355">
            <v>0</v>
          </cell>
          <cell r="G1355">
            <v>1608143.36</v>
          </cell>
        </row>
        <row r="1356">
          <cell r="A1356" t="str">
            <v>1221-0001-0003</v>
          </cell>
          <cell r="B1356" t="str">
            <v>RESERVA TERRITORIAL, COZUMEL</v>
          </cell>
          <cell r="C1356">
            <v>498182.35</v>
          </cell>
          <cell r="D1356">
            <v>0</v>
          </cell>
          <cell r="E1356">
            <v>0</v>
          </cell>
          <cell r="F1356">
            <v>0</v>
          </cell>
          <cell r="G1356">
            <v>498182.35</v>
          </cell>
        </row>
        <row r="1357">
          <cell r="A1357" t="str">
            <v>1221-0001-0005</v>
          </cell>
          <cell r="B1357" t="str">
            <v>RESERVA TERRITORIAL, FELIPE CARRILLO PUERTO</v>
          </cell>
          <cell r="C1357">
            <v>119580</v>
          </cell>
          <cell r="D1357">
            <v>0</v>
          </cell>
          <cell r="E1357">
            <v>0</v>
          </cell>
          <cell r="F1357">
            <v>0</v>
          </cell>
          <cell r="G1357">
            <v>119580</v>
          </cell>
        </row>
        <row r="1358">
          <cell r="A1358" t="str">
            <v>1221-0001-0006</v>
          </cell>
          <cell r="B1358" t="str">
            <v>RESERVA TERRITORIAL, TULUM</v>
          </cell>
          <cell r="C1358">
            <v>34950.6</v>
          </cell>
          <cell r="D1358">
            <v>0</v>
          </cell>
          <cell r="E1358">
            <v>0</v>
          </cell>
          <cell r="F1358">
            <v>0</v>
          </cell>
          <cell r="G1358">
            <v>34950.6</v>
          </cell>
        </row>
        <row r="1359">
          <cell r="A1359" t="str">
            <v>1221-0001-0008</v>
          </cell>
          <cell r="B1359" t="str">
            <v>TERRENOS, MAHAHUAL KILOMETRO 55</v>
          </cell>
          <cell r="C1359">
            <v>72817.119999999995</v>
          </cell>
          <cell r="D1359">
            <v>0</v>
          </cell>
          <cell r="E1359">
            <v>0</v>
          </cell>
          <cell r="F1359">
            <v>0</v>
          </cell>
          <cell r="G1359">
            <v>72817.119999999995</v>
          </cell>
        </row>
        <row r="1360">
          <cell r="A1360" t="str">
            <v>1221-0001-0009</v>
          </cell>
          <cell r="B1360" t="str">
            <v>TERRENOS, NUEVA GENERACION COMERCIAL</v>
          </cell>
          <cell r="C1360">
            <v>147660.25</v>
          </cell>
          <cell r="D1360">
            <v>0</v>
          </cell>
          <cell r="E1360">
            <v>3097.21</v>
          </cell>
          <cell r="F1360">
            <v>-3097.21</v>
          </cell>
          <cell r="G1360">
            <v>144563.04</v>
          </cell>
        </row>
        <row r="1361">
          <cell r="A1361" t="str">
            <v>1221-0001-0011</v>
          </cell>
          <cell r="B1361" t="str">
            <v>TERRENOS, PROTERRITORIO COMERCIAL</v>
          </cell>
          <cell r="C1361">
            <v>57585.03</v>
          </cell>
          <cell r="D1361">
            <v>0</v>
          </cell>
          <cell r="E1361">
            <v>0</v>
          </cell>
          <cell r="F1361">
            <v>0</v>
          </cell>
          <cell r="G1361">
            <v>57585.03</v>
          </cell>
        </row>
        <row r="1362">
          <cell r="A1362" t="str">
            <v>1221-0001-0012</v>
          </cell>
          <cell r="B1362" t="str">
            <v>TERRENOS, TERRITORIO FEDERAL COMERCIAL</v>
          </cell>
          <cell r="C1362">
            <v>203258.06</v>
          </cell>
          <cell r="D1362">
            <v>0</v>
          </cell>
          <cell r="E1362">
            <v>0</v>
          </cell>
          <cell r="F1362">
            <v>0</v>
          </cell>
          <cell r="G1362">
            <v>203258.06</v>
          </cell>
        </row>
        <row r="1363">
          <cell r="A1363" t="str">
            <v>1221-0001-0013</v>
          </cell>
          <cell r="B1363" t="str">
            <v>TERRENOS, BICENTENARIO</v>
          </cell>
          <cell r="C1363">
            <v>1002472.33</v>
          </cell>
          <cell r="D1363">
            <v>0</v>
          </cell>
          <cell r="E1363">
            <v>2963.85</v>
          </cell>
          <cell r="F1363">
            <v>-2963.85</v>
          </cell>
          <cell r="G1363">
            <v>999508.47999999998</v>
          </cell>
        </row>
        <row r="1364">
          <cell r="A1364" t="str">
            <v>1221-0001-0014</v>
          </cell>
          <cell r="B1364" t="str">
            <v>PAYO OBISPO 11 URBANIZADO</v>
          </cell>
          <cell r="C1364">
            <v>1039.3599999999999</v>
          </cell>
          <cell r="D1364">
            <v>0</v>
          </cell>
          <cell r="E1364">
            <v>0</v>
          </cell>
          <cell r="F1364">
            <v>0</v>
          </cell>
          <cell r="G1364">
            <v>1039.3599999999999</v>
          </cell>
        </row>
        <row r="1365">
          <cell r="A1365" t="str">
            <v>1221-0001-0015</v>
          </cell>
          <cell r="B1365" t="str">
            <v>COLONIA JARDIN</v>
          </cell>
          <cell r="C1365">
            <v>6109.17</v>
          </cell>
          <cell r="D1365">
            <v>0</v>
          </cell>
          <cell r="E1365">
            <v>0</v>
          </cell>
          <cell r="F1365">
            <v>0</v>
          </cell>
          <cell r="G1365">
            <v>6109.17</v>
          </cell>
        </row>
        <row r="1366">
          <cell r="A1366" t="str">
            <v>1221-0001-0016</v>
          </cell>
          <cell r="B1366" t="str">
            <v>FORJADORES DE QUINTANA ROO</v>
          </cell>
          <cell r="C1366">
            <v>594.99</v>
          </cell>
          <cell r="D1366">
            <v>0</v>
          </cell>
          <cell r="E1366">
            <v>0</v>
          </cell>
          <cell r="F1366">
            <v>0</v>
          </cell>
          <cell r="G1366">
            <v>594.99</v>
          </cell>
        </row>
        <row r="1367">
          <cell r="A1367" t="str">
            <v>1221-0001-0017</v>
          </cell>
          <cell r="B1367" t="str">
            <v>COLONIA SOLIDARIDAD</v>
          </cell>
          <cell r="C1367">
            <v>900</v>
          </cell>
          <cell r="D1367">
            <v>0</v>
          </cell>
          <cell r="E1367">
            <v>0</v>
          </cell>
          <cell r="F1367">
            <v>0</v>
          </cell>
          <cell r="G1367">
            <v>900</v>
          </cell>
        </row>
        <row r="1368">
          <cell r="A1368" t="str">
            <v>1221-0001-0018</v>
          </cell>
          <cell r="B1368" t="str">
            <v>COL. BICENTENARIO PROVIVAH</v>
          </cell>
          <cell r="C1368">
            <v>197509.02</v>
          </cell>
          <cell r="D1368">
            <v>0</v>
          </cell>
          <cell r="E1368">
            <v>2499.9899999999998</v>
          </cell>
          <cell r="F1368">
            <v>-2499.9899999999998</v>
          </cell>
          <cell r="G1368">
            <v>195009.03</v>
          </cell>
        </row>
        <row r="1369">
          <cell r="A1369" t="str">
            <v>1221-0001-0019</v>
          </cell>
          <cell r="B1369" t="str">
            <v>COL.NUEVA GENERACION</v>
          </cell>
          <cell r="C1369">
            <v>96650.79</v>
          </cell>
          <cell r="D1369">
            <v>0</v>
          </cell>
          <cell r="E1369">
            <v>0</v>
          </cell>
          <cell r="F1369">
            <v>0</v>
          </cell>
          <cell r="G1369">
            <v>96650.79</v>
          </cell>
        </row>
        <row r="1370">
          <cell r="A1370" t="str">
            <v>1221-0002</v>
          </cell>
          <cell r="B1370" t="str">
            <v>DELEGACION CANCUN</v>
          </cell>
          <cell r="C1370">
            <v>4719689.78</v>
          </cell>
          <cell r="D1370">
            <v>0</v>
          </cell>
          <cell r="E1370">
            <v>227142.57</v>
          </cell>
          <cell r="F1370">
            <v>-227142.57</v>
          </cell>
          <cell r="G1370">
            <v>4492547.21</v>
          </cell>
        </row>
        <row r="1371">
          <cell r="A1371" t="str">
            <v>1221-0002-0001</v>
          </cell>
          <cell r="B1371" t="str">
            <v>JOSE MA. MORELOS  (304D)</v>
          </cell>
          <cell r="C1371">
            <v>370.49</v>
          </cell>
          <cell r="D1371">
            <v>0</v>
          </cell>
          <cell r="E1371">
            <v>0</v>
          </cell>
          <cell r="F1371">
            <v>0</v>
          </cell>
          <cell r="G1371">
            <v>370.49</v>
          </cell>
        </row>
        <row r="1372">
          <cell r="A1372" t="str">
            <v>1221-0002-0002</v>
          </cell>
          <cell r="B1372" t="str">
            <v>PLAYA DEL CARMEN (VARIOS)</v>
          </cell>
          <cell r="C1372">
            <v>20282.5</v>
          </cell>
          <cell r="D1372">
            <v>0</v>
          </cell>
          <cell r="E1372">
            <v>0</v>
          </cell>
          <cell r="F1372">
            <v>0</v>
          </cell>
          <cell r="G1372">
            <v>20282.5</v>
          </cell>
        </row>
        <row r="1373">
          <cell r="A1373" t="str">
            <v>1221-0002-0003</v>
          </cell>
          <cell r="B1373" t="str">
            <v>REG. 93 CASAS CONVITEC</v>
          </cell>
          <cell r="C1373">
            <v>7400</v>
          </cell>
          <cell r="D1373">
            <v>0</v>
          </cell>
          <cell r="E1373">
            <v>0</v>
          </cell>
          <cell r="F1373">
            <v>0</v>
          </cell>
          <cell r="G1373">
            <v>7400</v>
          </cell>
        </row>
        <row r="1374">
          <cell r="A1374" t="str">
            <v>1221-0002-0004</v>
          </cell>
          <cell r="B1374" t="str">
            <v>JOSE MA. MORELOS  (COMERCIAL 303D)</v>
          </cell>
          <cell r="C1374">
            <v>7233.48</v>
          </cell>
          <cell r="D1374">
            <v>0</v>
          </cell>
          <cell r="E1374">
            <v>0</v>
          </cell>
          <cell r="F1374">
            <v>0</v>
          </cell>
          <cell r="G1374">
            <v>7233.48</v>
          </cell>
        </row>
        <row r="1375">
          <cell r="A1375" t="str">
            <v>1221-0002-0005</v>
          </cell>
          <cell r="B1375" t="str">
            <v>ZONA 7 REG. 92 (106D)</v>
          </cell>
          <cell r="C1375">
            <v>326965.14</v>
          </cell>
          <cell r="D1375">
            <v>0</v>
          </cell>
          <cell r="E1375">
            <v>0</v>
          </cell>
          <cell r="F1375">
            <v>0</v>
          </cell>
          <cell r="G1375">
            <v>326965.14</v>
          </cell>
        </row>
        <row r="1376">
          <cell r="A1376" t="str">
            <v>1221-0002-0008</v>
          </cell>
          <cell r="B1376" t="str">
            <v>ZONA 10-11 REG.94 (109D)</v>
          </cell>
          <cell r="C1376">
            <v>122413.83</v>
          </cell>
          <cell r="D1376">
            <v>0</v>
          </cell>
          <cell r="E1376">
            <v>0</v>
          </cell>
          <cell r="F1376">
            <v>0</v>
          </cell>
          <cell r="G1376">
            <v>122413.83</v>
          </cell>
        </row>
        <row r="1377">
          <cell r="A1377" t="str">
            <v>1221-0002-0009</v>
          </cell>
          <cell r="B1377" t="str">
            <v>ZONA 8 REG. 93  (107D)</v>
          </cell>
          <cell r="C1377">
            <v>178118.49</v>
          </cell>
          <cell r="D1377">
            <v>0</v>
          </cell>
          <cell r="E1377">
            <v>0</v>
          </cell>
          <cell r="F1377">
            <v>0</v>
          </cell>
          <cell r="G1377">
            <v>178118.49</v>
          </cell>
        </row>
        <row r="1378">
          <cell r="A1378" t="str">
            <v>1221-0002-0010</v>
          </cell>
          <cell r="B1378" t="str">
            <v>ZONA 12-13 REG. 95  (414D)</v>
          </cell>
          <cell r="C1378">
            <v>3062.18</v>
          </cell>
          <cell r="D1378">
            <v>0</v>
          </cell>
          <cell r="E1378">
            <v>0</v>
          </cell>
          <cell r="F1378">
            <v>0</v>
          </cell>
          <cell r="G1378">
            <v>3062.18</v>
          </cell>
        </row>
        <row r="1379">
          <cell r="A1379" t="str">
            <v>1221-0002-0011</v>
          </cell>
          <cell r="B1379" t="str">
            <v>ZONA 5 REG. 91 (104D)</v>
          </cell>
          <cell r="C1379">
            <v>167.27</v>
          </cell>
          <cell r="D1379">
            <v>0</v>
          </cell>
          <cell r="E1379">
            <v>0</v>
          </cell>
          <cell r="F1379">
            <v>0</v>
          </cell>
          <cell r="G1379">
            <v>167.27</v>
          </cell>
        </row>
        <row r="1380">
          <cell r="A1380" t="str">
            <v>1221-0002-0013</v>
          </cell>
          <cell r="B1380" t="str">
            <v>REGION 218 MIGRADO</v>
          </cell>
          <cell r="C1380">
            <v>52354.7</v>
          </cell>
          <cell r="D1380">
            <v>0</v>
          </cell>
          <cell r="E1380">
            <v>0</v>
          </cell>
          <cell r="F1380">
            <v>0</v>
          </cell>
          <cell r="G1380">
            <v>52354.7</v>
          </cell>
        </row>
        <row r="1381">
          <cell r="A1381" t="str">
            <v>1221-0002-0014</v>
          </cell>
          <cell r="B1381" t="str">
            <v>REGION 219 MIGRADO</v>
          </cell>
          <cell r="C1381">
            <v>4163.3999999999996</v>
          </cell>
          <cell r="D1381">
            <v>0</v>
          </cell>
          <cell r="E1381">
            <v>0</v>
          </cell>
          <cell r="F1381">
            <v>0</v>
          </cell>
          <cell r="G1381">
            <v>4163.3999999999996</v>
          </cell>
        </row>
        <row r="1382">
          <cell r="A1382" t="str">
            <v>1221-0002-0015</v>
          </cell>
          <cell r="B1382" t="str">
            <v>REGION 220 MIGRADO</v>
          </cell>
          <cell r="C1382">
            <v>15557</v>
          </cell>
          <cell r="D1382">
            <v>0</v>
          </cell>
          <cell r="E1382">
            <v>0</v>
          </cell>
          <cell r="F1382">
            <v>0</v>
          </cell>
          <cell r="G1382">
            <v>15557</v>
          </cell>
        </row>
        <row r="1383">
          <cell r="A1383" t="str">
            <v>1221-0002-0016</v>
          </cell>
          <cell r="B1383" t="str">
            <v>REGION 221 MIGRADO</v>
          </cell>
          <cell r="C1383">
            <v>267865.07</v>
          </cell>
          <cell r="D1383">
            <v>0</v>
          </cell>
          <cell r="E1383">
            <v>0</v>
          </cell>
          <cell r="F1383">
            <v>0</v>
          </cell>
          <cell r="G1383">
            <v>267865.07</v>
          </cell>
        </row>
        <row r="1384">
          <cell r="A1384" t="str">
            <v>1221-0002-0017</v>
          </cell>
          <cell r="B1384" t="str">
            <v>REGION 228 MIGRADO</v>
          </cell>
          <cell r="C1384">
            <v>490320.19</v>
          </cell>
          <cell r="D1384">
            <v>0</v>
          </cell>
          <cell r="E1384">
            <v>50118.84</v>
          </cell>
          <cell r="F1384">
            <v>-50118.84</v>
          </cell>
          <cell r="G1384">
            <v>440201.35</v>
          </cell>
        </row>
        <row r="1385">
          <cell r="A1385" t="str">
            <v>1221-0002-0018</v>
          </cell>
          <cell r="B1385" t="str">
            <v>REGION 229 MIGRADO</v>
          </cell>
          <cell r="C1385">
            <v>167021.68</v>
          </cell>
          <cell r="D1385">
            <v>0</v>
          </cell>
          <cell r="E1385">
            <v>0</v>
          </cell>
          <cell r="F1385">
            <v>0</v>
          </cell>
          <cell r="G1385">
            <v>167021.68</v>
          </cell>
        </row>
        <row r="1386">
          <cell r="A1386" t="str">
            <v>1221-0002-0019</v>
          </cell>
          <cell r="B1386" t="str">
            <v>REGION 231  MIGRADO</v>
          </cell>
          <cell r="C1386">
            <v>159949.65</v>
          </cell>
          <cell r="D1386">
            <v>0</v>
          </cell>
          <cell r="E1386">
            <v>152943</v>
          </cell>
          <cell r="F1386">
            <v>-152943</v>
          </cell>
          <cell r="G1386">
            <v>7006.65</v>
          </cell>
        </row>
        <row r="1387">
          <cell r="A1387" t="str">
            <v>1221-0002-0020</v>
          </cell>
          <cell r="B1387" t="str">
            <v>REGION 232 MIGRADO</v>
          </cell>
          <cell r="C1387">
            <v>72217.679999999993</v>
          </cell>
          <cell r="D1387">
            <v>0</v>
          </cell>
          <cell r="E1387">
            <v>0</v>
          </cell>
          <cell r="F1387">
            <v>0</v>
          </cell>
          <cell r="G1387">
            <v>72217.679999999993</v>
          </cell>
        </row>
        <row r="1388">
          <cell r="A1388" t="str">
            <v>1221-0002-0021</v>
          </cell>
          <cell r="B1388" t="str">
            <v>REGION 233 MIGRADO</v>
          </cell>
          <cell r="C1388">
            <v>528799.51</v>
          </cell>
          <cell r="D1388">
            <v>0</v>
          </cell>
          <cell r="E1388">
            <v>0</v>
          </cell>
          <cell r="F1388">
            <v>0</v>
          </cell>
          <cell r="G1388">
            <v>528799.51</v>
          </cell>
        </row>
        <row r="1389">
          <cell r="A1389" t="str">
            <v>1221-0002-0022</v>
          </cell>
          <cell r="B1389" t="str">
            <v>REGION 234 MIGRADO</v>
          </cell>
          <cell r="C1389">
            <v>27167.41</v>
          </cell>
          <cell r="D1389">
            <v>0</v>
          </cell>
          <cell r="E1389">
            <v>0</v>
          </cell>
          <cell r="F1389">
            <v>0</v>
          </cell>
          <cell r="G1389">
            <v>27167.41</v>
          </cell>
        </row>
        <row r="1390">
          <cell r="A1390" t="str">
            <v>1221-0002-0023</v>
          </cell>
          <cell r="B1390" t="str">
            <v>REGION 236 MIGRADO</v>
          </cell>
          <cell r="C1390">
            <v>176235.33</v>
          </cell>
          <cell r="D1390">
            <v>0</v>
          </cell>
          <cell r="E1390">
            <v>0</v>
          </cell>
          <cell r="F1390">
            <v>0</v>
          </cell>
          <cell r="G1390">
            <v>176235.33</v>
          </cell>
        </row>
        <row r="1391">
          <cell r="A1391" t="str">
            <v>1221-0002-0024</v>
          </cell>
          <cell r="B1391" t="str">
            <v>REGION 237 MIGRADO</v>
          </cell>
          <cell r="C1391">
            <v>457726.07</v>
          </cell>
          <cell r="D1391">
            <v>0</v>
          </cell>
          <cell r="E1391">
            <v>0</v>
          </cell>
          <cell r="F1391">
            <v>0</v>
          </cell>
          <cell r="G1391">
            <v>457726.07</v>
          </cell>
        </row>
        <row r="1392">
          <cell r="A1392" t="str">
            <v>1221-0002-0025</v>
          </cell>
          <cell r="B1392" t="str">
            <v>REGION 239 MIGRADO</v>
          </cell>
          <cell r="C1392">
            <v>53367.27</v>
          </cell>
          <cell r="D1392">
            <v>0</v>
          </cell>
          <cell r="E1392">
            <v>0</v>
          </cell>
          <cell r="F1392">
            <v>0</v>
          </cell>
          <cell r="G1392">
            <v>53367.27</v>
          </cell>
        </row>
        <row r="1393">
          <cell r="A1393" t="str">
            <v>1221-0002-0026</v>
          </cell>
          <cell r="B1393" t="str">
            <v>REGION 225</v>
          </cell>
          <cell r="C1393">
            <v>554000.56999999995</v>
          </cell>
          <cell r="D1393">
            <v>0</v>
          </cell>
          <cell r="E1393">
            <v>0</v>
          </cell>
          <cell r="F1393">
            <v>0</v>
          </cell>
          <cell r="G1393">
            <v>554000.56999999995</v>
          </cell>
        </row>
        <row r="1394">
          <cell r="A1394" t="str">
            <v>1221-0002-0027</v>
          </cell>
          <cell r="B1394" t="str">
            <v>REGION  226</v>
          </cell>
          <cell r="C1394">
            <v>25010.38</v>
          </cell>
          <cell r="D1394">
            <v>0</v>
          </cell>
          <cell r="E1394">
            <v>3572.92</v>
          </cell>
          <cell r="F1394">
            <v>-3572.92</v>
          </cell>
          <cell r="G1394">
            <v>21437.46</v>
          </cell>
        </row>
        <row r="1395">
          <cell r="A1395" t="str">
            <v>1221-0002-0028</v>
          </cell>
          <cell r="B1395" t="str">
            <v>REGION 516  (516D)</v>
          </cell>
          <cell r="C1395">
            <v>0.08</v>
          </cell>
          <cell r="D1395">
            <v>0</v>
          </cell>
          <cell r="E1395">
            <v>0</v>
          </cell>
          <cell r="F1395">
            <v>0</v>
          </cell>
          <cell r="G1395">
            <v>0.08</v>
          </cell>
        </row>
        <row r="1396">
          <cell r="A1396" t="str">
            <v>1221-0002-0029</v>
          </cell>
          <cell r="B1396" t="str">
            <v>PTO. MOR. COL.CETINA GAZCA (501D)</v>
          </cell>
          <cell r="C1396">
            <v>311184</v>
          </cell>
          <cell r="D1396">
            <v>0</v>
          </cell>
          <cell r="E1396">
            <v>0</v>
          </cell>
          <cell r="F1396">
            <v>0</v>
          </cell>
          <cell r="G1396">
            <v>311184</v>
          </cell>
        </row>
        <row r="1397">
          <cell r="A1397" t="str">
            <v>1221-0002-0031</v>
          </cell>
          <cell r="B1397" t="str">
            <v>REG. 99 (133D)</v>
          </cell>
          <cell r="C1397">
            <v>8889.23</v>
          </cell>
          <cell r="D1397">
            <v>0</v>
          </cell>
          <cell r="E1397">
            <v>0</v>
          </cell>
          <cell r="F1397">
            <v>0</v>
          </cell>
          <cell r="G1397">
            <v>8889.23</v>
          </cell>
        </row>
        <row r="1398">
          <cell r="A1398" t="str">
            <v>1221-0002-0032</v>
          </cell>
          <cell r="B1398" t="str">
            <v>REGION 510</v>
          </cell>
          <cell r="C1398">
            <v>292106.81</v>
          </cell>
          <cell r="D1398">
            <v>0</v>
          </cell>
          <cell r="E1398">
            <v>0</v>
          </cell>
          <cell r="F1398">
            <v>0</v>
          </cell>
          <cell r="G1398">
            <v>292106.81</v>
          </cell>
        </row>
        <row r="1399">
          <cell r="A1399" t="str">
            <v>1221-0002-0033</v>
          </cell>
          <cell r="B1399" t="str">
            <v>REGION 238</v>
          </cell>
          <cell r="C1399">
            <v>29380.05</v>
          </cell>
          <cell r="D1399">
            <v>0</v>
          </cell>
          <cell r="E1399">
            <v>2742.13</v>
          </cell>
          <cell r="F1399">
            <v>-2742.13</v>
          </cell>
          <cell r="G1399">
            <v>26637.919999999998</v>
          </cell>
        </row>
        <row r="1400">
          <cell r="A1400" t="str">
            <v>1221-0002-0034</v>
          </cell>
          <cell r="B1400" t="str">
            <v>NUEVA GENERACION PUERTO MORELOS</v>
          </cell>
          <cell r="C1400">
            <v>276934.13</v>
          </cell>
          <cell r="D1400">
            <v>0</v>
          </cell>
          <cell r="E1400">
            <v>17765.68</v>
          </cell>
          <cell r="F1400">
            <v>-17765.68</v>
          </cell>
          <cell r="G1400">
            <v>259168.45</v>
          </cell>
        </row>
        <row r="1401">
          <cell r="A1401" t="str">
            <v>1221-0002-0035</v>
          </cell>
          <cell r="B1401" t="str">
            <v>REGION 235</v>
          </cell>
          <cell r="C1401">
            <v>83426.19</v>
          </cell>
          <cell r="D1401">
            <v>0</v>
          </cell>
          <cell r="E1401">
            <v>0</v>
          </cell>
          <cell r="F1401">
            <v>0</v>
          </cell>
          <cell r="G1401">
            <v>83426.19</v>
          </cell>
        </row>
        <row r="1402">
          <cell r="A1402" t="str">
            <v>1221-0003</v>
          </cell>
          <cell r="B1402" t="str">
            <v>DELEGACION SOLIDARIDAD</v>
          </cell>
          <cell r="C1402">
            <v>4381109.3600000003</v>
          </cell>
          <cell r="D1402">
            <v>0</v>
          </cell>
          <cell r="E1402">
            <v>37069.79</v>
          </cell>
          <cell r="F1402">
            <v>-37069.79</v>
          </cell>
          <cell r="G1402">
            <v>4344039.57</v>
          </cell>
        </row>
        <row r="1403">
          <cell r="A1403" t="str">
            <v>1221-0003-0001</v>
          </cell>
          <cell r="B1403" t="str">
            <v>COLONIA TUMBEN CHILAM</v>
          </cell>
          <cell r="C1403">
            <v>353835.58</v>
          </cell>
          <cell r="D1403">
            <v>0</v>
          </cell>
          <cell r="E1403">
            <v>0</v>
          </cell>
          <cell r="F1403">
            <v>0</v>
          </cell>
          <cell r="G1403">
            <v>353835.58</v>
          </cell>
        </row>
        <row r="1404">
          <cell r="A1404" t="str">
            <v>1221-0003-0002</v>
          </cell>
          <cell r="B1404" t="str">
            <v>COLONIA 28 DE JULIO</v>
          </cell>
          <cell r="C1404">
            <v>1367834.25</v>
          </cell>
          <cell r="D1404">
            <v>0</v>
          </cell>
          <cell r="E1404">
            <v>0</v>
          </cell>
          <cell r="F1404">
            <v>0</v>
          </cell>
          <cell r="G1404">
            <v>1367834.25</v>
          </cell>
        </row>
        <row r="1405">
          <cell r="A1405" t="str">
            <v>1221-0003-0003</v>
          </cell>
          <cell r="B1405" t="str">
            <v>MAYA PAX TULUM COMERCIAL</v>
          </cell>
          <cell r="C1405">
            <v>8034.88</v>
          </cell>
          <cell r="D1405">
            <v>0</v>
          </cell>
          <cell r="E1405">
            <v>0</v>
          </cell>
          <cell r="F1405">
            <v>0</v>
          </cell>
          <cell r="G1405">
            <v>8034.88</v>
          </cell>
        </row>
        <row r="1406">
          <cell r="A1406" t="str">
            <v>1221-0003-0004</v>
          </cell>
          <cell r="B1406" t="str">
            <v>NICTE HA COMERCIAL</v>
          </cell>
          <cell r="C1406">
            <v>298213.34000000003</v>
          </cell>
          <cell r="D1406">
            <v>0</v>
          </cell>
          <cell r="E1406">
            <v>0</v>
          </cell>
          <cell r="F1406">
            <v>0</v>
          </cell>
          <cell r="G1406">
            <v>298213.34000000003</v>
          </cell>
        </row>
        <row r="1407">
          <cell r="A1407" t="str">
            <v>1221-0003-0006</v>
          </cell>
          <cell r="B1407" t="str">
            <v>AKUMAL FRACC. COMPROMETIDO CONTIGO</v>
          </cell>
          <cell r="C1407">
            <v>2353191.31</v>
          </cell>
          <cell r="D1407">
            <v>0</v>
          </cell>
          <cell r="E1407">
            <v>37069.79</v>
          </cell>
          <cell r="F1407">
            <v>-37069.79</v>
          </cell>
          <cell r="G1407">
            <v>2316121.52</v>
          </cell>
        </row>
        <row r="1408">
          <cell r="A1408" t="str">
            <v>1221-0004</v>
          </cell>
          <cell r="B1408" t="str">
            <v>DELEGACION COZUMEL</v>
          </cell>
          <cell r="C1408">
            <v>810589.21</v>
          </cell>
          <cell r="D1408">
            <v>100800</v>
          </cell>
          <cell r="E1408">
            <v>45682.62</v>
          </cell>
          <cell r="F1408">
            <v>55117.38</v>
          </cell>
          <cell r="G1408">
            <v>865706.59</v>
          </cell>
        </row>
        <row r="1409">
          <cell r="A1409" t="str">
            <v>1221-0004-0001</v>
          </cell>
          <cell r="B1409" t="str">
            <v>ZONA INDUSTRIAL</v>
          </cell>
          <cell r="C1409">
            <v>284765.87</v>
          </cell>
          <cell r="D1409">
            <v>0</v>
          </cell>
          <cell r="E1409">
            <v>0</v>
          </cell>
          <cell r="F1409">
            <v>0</v>
          </cell>
          <cell r="G1409">
            <v>284765.87</v>
          </cell>
        </row>
        <row r="1410">
          <cell r="A1410" t="str">
            <v>1221-0004-0003</v>
          </cell>
          <cell r="B1410" t="str">
            <v>AMPLIACION C.T.M. COMERCIAL</v>
          </cell>
          <cell r="C1410">
            <v>0</v>
          </cell>
          <cell r="D1410">
            <v>100800</v>
          </cell>
          <cell r="E1410">
            <v>34160</v>
          </cell>
          <cell r="F1410">
            <v>66640</v>
          </cell>
          <cell r="G1410">
            <v>66640</v>
          </cell>
        </row>
        <row r="1411">
          <cell r="A1411" t="str">
            <v>1221-0004-0004</v>
          </cell>
          <cell r="B1411" t="str">
            <v>NUEVA GENERACION COMERCIAL</v>
          </cell>
          <cell r="C1411">
            <v>273400</v>
          </cell>
          <cell r="D1411">
            <v>0</v>
          </cell>
          <cell r="E1411">
            <v>0</v>
          </cell>
          <cell r="F1411">
            <v>0</v>
          </cell>
          <cell r="G1411">
            <v>273400</v>
          </cell>
        </row>
        <row r="1412">
          <cell r="A1412" t="str">
            <v>1221-0004-0005</v>
          </cell>
          <cell r="B1412" t="str">
            <v>FRACC. FELIX A. GONZALEZ CANTO</v>
          </cell>
          <cell r="C1412">
            <v>214293.34</v>
          </cell>
          <cell r="D1412">
            <v>0</v>
          </cell>
          <cell r="E1412">
            <v>11522.62</v>
          </cell>
          <cell r="F1412">
            <v>-11522.62</v>
          </cell>
          <cell r="G1412">
            <v>202770.72</v>
          </cell>
        </row>
        <row r="1413">
          <cell r="A1413" t="str">
            <v>1221-0004-0006</v>
          </cell>
          <cell r="B1413" t="str">
            <v>REPOBLADORES DE 1848</v>
          </cell>
          <cell r="C1413">
            <v>38130</v>
          </cell>
          <cell r="D1413">
            <v>0</v>
          </cell>
          <cell r="E1413">
            <v>0</v>
          </cell>
          <cell r="F1413">
            <v>0</v>
          </cell>
          <cell r="G1413">
            <v>38130</v>
          </cell>
        </row>
        <row r="1414">
          <cell r="A1414" t="str">
            <v>1221-0006</v>
          </cell>
          <cell r="B1414" t="str">
            <v>DELEGACION ISLA MUJERES</v>
          </cell>
          <cell r="C1414">
            <v>149616.97</v>
          </cell>
          <cell r="D1414">
            <v>279909</v>
          </cell>
          <cell r="E1414">
            <v>279909</v>
          </cell>
          <cell r="F1414">
            <v>0</v>
          </cell>
          <cell r="G1414">
            <v>149616.97</v>
          </cell>
        </row>
        <row r="1415">
          <cell r="A1415" t="str">
            <v>1221-0006-0001</v>
          </cell>
          <cell r="B1415" t="str">
            <v>AMPLIACION LA GLORIA</v>
          </cell>
          <cell r="C1415">
            <v>149616.97</v>
          </cell>
          <cell r="D1415">
            <v>0</v>
          </cell>
          <cell r="E1415">
            <v>0</v>
          </cell>
          <cell r="F1415">
            <v>0</v>
          </cell>
          <cell r="G1415">
            <v>149616.97</v>
          </cell>
        </row>
        <row r="1416">
          <cell r="A1416" t="str">
            <v>1221-0006-0002</v>
          </cell>
          <cell r="B1416" t="str">
            <v>POLIGONO I</v>
          </cell>
          <cell r="C1416">
            <v>0</v>
          </cell>
          <cell r="D1416">
            <v>279909</v>
          </cell>
          <cell r="E1416">
            <v>279909</v>
          </cell>
          <cell r="F1416">
            <v>0</v>
          </cell>
          <cell r="G1416">
            <v>0</v>
          </cell>
        </row>
        <row r="1417">
          <cell r="A1417" t="str">
            <v>1229</v>
          </cell>
          <cell r="B1417" t="str">
            <v>OTROS DERECHOS A RECIBIR EFECTIVO O EQUIVALENTES A LARGO PLAZO</v>
          </cell>
          <cell r="C1417">
            <v>359093149.85000002</v>
          </cell>
          <cell r="D1417">
            <v>803414.09</v>
          </cell>
          <cell r="E1417">
            <v>3280807.2</v>
          </cell>
          <cell r="F1417">
            <v>-2477393.11</v>
          </cell>
          <cell r="G1417">
            <v>356615756.74000001</v>
          </cell>
        </row>
        <row r="1418">
          <cell r="A1418" t="str">
            <v>1229-0001</v>
          </cell>
          <cell r="B1418" t="str">
            <v>FONDO PARA EL FINANCIAMIENTO Y AHORRO DE LOS TRABAJADORES DEL PODER EJECUTIVO DEL EDO. DE Q. ROO</v>
          </cell>
          <cell r="C1418">
            <v>1000000</v>
          </cell>
          <cell r="D1418">
            <v>0</v>
          </cell>
          <cell r="E1418">
            <v>0</v>
          </cell>
          <cell r="F1418">
            <v>0</v>
          </cell>
          <cell r="G1418">
            <v>1000000</v>
          </cell>
        </row>
        <row r="1419">
          <cell r="A1419" t="str">
            <v>1229-0002</v>
          </cell>
          <cell r="B1419" t="str">
            <v>FONDO PARA LA DIGNIFICACION DE LA VIVIENDA DEL PERSONAL DE LA POLICIA ESTATAL PREVENTIVA</v>
          </cell>
          <cell r="C1419">
            <v>1000000</v>
          </cell>
          <cell r="D1419">
            <v>0</v>
          </cell>
          <cell r="E1419">
            <v>0</v>
          </cell>
          <cell r="F1419">
            <v>0</v>
          </cell>
          <cell r="G1419">
            <v>1000000</v>
          </cell>
        </row>
        <row r="1420">
          <cell r="A1420" t="str">
            <v>1229-0003</v>
          </cell>
          <cell r="B1420" t="str">
            <v>CUENTAS POR COBRAR POR SEDUVI</v>
          </cell>
          <cell r="C1420">
            <v>356753755.06999999</v>
          </cell>
          <cell r="D1420">
            <v>803414.09</v>
          </cell>
          <cell r="E1420">
            <v>3280807.2</v>
          </cell>
          <cell r="F1420">
            <v>-2477393.11</v>
          </cell>
          <cell r="G1420">
            <v>354276361.95999998</v>
          </cell>
        </row>
        <row r="1421">
          <cell r="A1421" t="str">
            <v>1229-0003-0001</v>
          </cell>
          <cell r="B1421" t="str">
            <v>DELEGACION OTHON P. BLANCO</v>
          </cell>
          <cell r="C1421">
            <v>76704825.549999997</v>
          </cell>
          <cell r="D1421">
            <v>421218.01</v>
          </cell>
          <cell r="E1421">
            <v>1139549.9099999999</v>
          </cell>
          <cell r="F1421">
            <v>-718331.9</v>
          </cell>
          <cell r="G1421">
            <v>75986493.650000006</v>
          </cell>
        </row>
        <row r="1422">
          <cell r="A1422" t="str">
            <v>1229-0003-0001-0001</v>
          </cell>
          <cell r="B1422" t="str">
            <v>DESARROLLADORA DE LA RIVIERA MAYA (RESERVA TERRITORIAL, 98 LOTES)</v>
          </cell>
          <cell r="C1422">
            <v>2940000</v>
          </cell>
          <cell r="D1422">
            <v>0</v>
          </cell>
          <cell r="E1422">
            <v>780000</v>
          </cell>
          <cell r="F1422">
            <v>-780000</v>
          </cell>
          <cell r="G1422">
            <v>2160000</v>
          </cell>
        </row>
        <row r="1423">
          <cell r="A1423" t="str">
            <v>1229-0003-0001-0002</v>
          </cell>
          <cell r="B1423" t="str">
            <v>COLONIA PAYO OBISPO</v>
          </cell>
          <cell r="C1423">
            <v>361471.45</v>
          </cell>
          <cell r="D1423">
            <v>0</v>
          </cell>
          <cell r="E1423">
            <v>900</v>
          </cell>
          <cell r="F1423">
            <v>-900</v>
          </cell>
          <cell r="G1423">
            <v>360571.45</v>
          </cell>
        </row>
        <row r="1424">
          <cell r="A1424" t="str">
            <v>1229-0003-0001-0003</v>
          </cell>
          <cell r="B1424" t="str">
            <v>COLONIA DEL BOSQUE</v>
          </cell>
          <cell r="C1424">
            <v>4375.83</v>
          </cell>
          <cell r="D1424">
            <v>0</v>
          </cell>
          <cell r="E1424">
            <v>0</v>
          </cell>
          <cell r="F1424">
            <v>0</v>
          </cell>
          <cell r="G1424">
            <v>4375.83</v>
          </cell>
        </row>
        <row r="1425">
          <cell r="A1425" t="str">
            <v>1229-0003-0001-0004</v>
          </cell>
          <cell r="B1425" t="str">
            <v>COLONIA FORJADORES</v>
          </cell>
          <cell r="C1425">
            <v>438071.56</v>
          </cell>
          <cell r="D1425">
            <v>0</v>
          </cell>
          <cell r="E1425">
            <v>200</v>
          </cell>
          <cell r="F1425">
            <v>-200</v>
          </cell>
          <cell r="G1425">
            <v>437871.56</v>
          </cell>
        </row>
        <row r="1426">
          <cell r="A1426" t="str">
            <v>1229-0003-0001-0005</v>
          </cell>
          <cell r="B1426" t="str">
            <v>COLONIA PROTERRITORIO</v>
          </cell>
          <cell r="C1426">
            <v>1446810.4</v>
          </cell>
          <cell r="D1426">
            <v>0</v>
          </cell>
          <cell r="E1426">
            <v>20953.39</v>
          </cell>
          <cell r="F1426">
            <v>-20953.39</v>
          </cell>
          <cell r="G1426">
            <v>1425857.01</v>
          </cell>
        </row>
        <row r="1427">
          <cell r="A1427" t="str">
            <v>1229-0003-0001-0006</v>
          </cell>
          <cell r="B1427" t="str">
            <v>COLONIA ANDRES QUINTANA ROO</v>
          </cell>
          <cell r="C1427">
            <v>163781.85999999999</v>
          </cell>
          <cell r="D1427">
            <v>0</v>
          </cell>
          <cell r="E1427">
            <v>0</v>
          </cell>
          <cell r="F1427">
            <v>0</v>
          </cell>
          <cell r="G1427">
            <v>163781.85999999999</v>
          </cell>
        </row>
        <row r="1428">
          <cell r="A1428" t="str">
            <v>1229-0003-0001-0007</v>
          </cell>
          <cell r="B1428" t="str">
            <v>COLONIA LAZARO CARDENAS</v>
          </cell>
          <cell r="C1428">
            <v>189089.94</v>
          </cell>
          <cell r="D1428">
            <v>0</v>
          </cell>
          <cell r="E1428">
            <v>0</v>
          </cell>
          <cell r="F1428">
            <v>0</v>
          </cell>
          <cell r="G1428">
            <v>189089.94</v>
          </cell>
        </row>
        <row r="1429">
          <cell r="A1429" t="str">
            <v>1229-0003-0001-0008</v>
          </cell>
          <cell r="B1429" t="str">
            <v>COLONIA SOLIDARIDAD</v>
          </cell>
          <cell r="C1429">
            <v>616484.16</v>
          </cell>
          <cell r="D1429">
            <v>0</v>
          </cell>
          <cell r="E1429">
            <v>500</v>
          </cell>
          <cell r="F1429">
            <v>-500</v>
          </cell>
          <cell r="G1429">
            <v>615984.16</v>
          </cell>
        </row>
        <row r="1430">
          <cell r="A1430" t="str">
            <v>1229-0003-0001-0009</v>
          </cell>
          <cell r="B1430" t="str">
            <v>COLONIA LAGUNAS</v>
          </cell>
          <cell r="C1430">
            <v>135702.82</v>
          </cell>
          <cell r="D1430">
            <v>0</v>
          </cell>
          <cell r="E1430">
            <v>0</v>
          </cell>
          <cell r="F1430">
            <v>0</v>
          </cell>
          <cell r="G1430">
            <v>135702.82</v>
          </cell>
        </row>
        <row r="1431">
          <cell r="A1431" t="str">
            <v>1229-0003-0001-0010</v>
          </cell>
          <cell r="B1431" t="str">
            <v>COLONIA JARDINES</v>
          </cell>
          <cell r="C1431">
            <v>537381.25</v>
          </cell>
          <cell r="D1431">
            <v>0</v>
          </cell>
          <cell r="E1431">
            <v>1508.22</v>
          </cell>
          <cell r="F1431">
            <v>-1508.22</v>
          </cell>
          <cell r="G1431">
            <v>535873.03</v>
          </cell>
        </row>
        <row r="1432">
          <cell r="A1432" t="str">
            <v>1229-0003-0001-0012</v>
          </cell>
          <cell r="B1432" t="str">
            <v>COLONIA SABANA</v>
          </cell>
          <cell r="C1432">
            <v>2697443.12</v>
          </cell>
          <cell r="D1432">
            <v>0</v>
          </cell>
          <cell r="E1432">
            <v>16400</v>
          </cell>
          <cell r="F1432">
            <v>-16400</v>
          </cell>
          <cell r="G1432">
            <v>2681043.12</v>
          </cell>
        </row>
        <row r="1433">
          <cell r="A1433" t="str">
            <v>1229-0003-0001-0013</v>
          </cell>
          <cell r="B1433" t="str">
            <v>COLONIA BICENTENARIO</v>
          </cell>
          <cell r="C1433">
            <v>46051387.689999998</v>
          </cell>
          <cell r="D1433">
            <v>143224.22</v>
          </cell>
          <cell r="E1433">
            <v>199577.49</v>
          </cell>
          <cell r="F1433">
            <v>-56353.27</v>
          </cell>
          <cell r="G1433">
            <v>45995034.420000002</v>
          </cell>
        </row>
        <row r="1434">
          <cell r="A1434" t="str">
            <v>1229-0003-0001-0014</v>
          </cell>
          <cell r="B1434" t="str">
            <v>COLONIA TERRITORIO FEDERAL</v>
          </cell>
          <cell r="C1434">
            <v>1976699.69</v>
          </cell>
          <cell r="D1434">
            <v>0</v>
          </cell>
          <cell r="E1434">
            <v>15020.62</v>
          </cell>
          <cell r="F1434">
            <v>-15020.62</v>
          </cell>
          <cell r="G1434">
            <v>1961679.07</v>
          </cell>
        </row>
        <row r="1435">
          <cell r="A1435" t="str">
            <v>1229-0003-0001-0015</v>
          </cell>
          <cell r="B1435" t="str">
            <v>COLONIA ISABEL TENORIO</v>
          </cell>
          <cell r="C1435">
            <v>67406.880000000005</v>
          </cell>
          <cell r="D1435">
            <v>0</v>
          </cell>
          <cell r="E1435">
            <v>400</v>
          </cell>
          <cell r="F1435">
            <v>-400</v>
          </cell>
          <cell r="G1435">
            <v>67006.880000000005</v>
          </cell>
        </row>
        <row r="1436">
          <cell r="A1436" t="str">
            <v>1229-0003-0001-0016</v>
          </cell>
          <cell r="B1436" t="str">
            <v>ARRECIFES MAHAHUAL</v>
          </cell>
          <cell r="C1436">
            <v>11016784.15</v>
          </cell>
          <cell r="D1436">
            <v>277993.78999999998</v>
          </cell>
          <cell r="E1436">
            <v>96250</v>
          </cell>
          <cell r="F1436">
            <v>181743.78999999995</v>
          </cell>
          <cell r="G1436">
            <v>11198527.939999999</v>
          </cell>
        </row>
        <row r="1437">
          <cell r="A1437" t="str">
            <v>1229-0003-0001-0017</v>
          </cell>
          <cell r="B1437" t="str">
            <v>COL.MIQROO</v>
          </cell>
          <cell r="C1437">
            <v>1805615.9</v>
          </cell>
          <cell r="D1437">
            <v>0</v>
          </cell>
          <cell r="E1437">
            <v>5317.91</v>
          </cell>
          <cell r="F1437">
            <v>-5317.91</v>
          </cell>
          <cell r="G1437">
            <v>1800297.99</v>
          </cell>
        </row>
        <row r="1438">
          <cell r="A1438" t="str">
            <v>1229-0003-0001-0018</v>
          </cell>
          <cell r="B1438" t="str">
            <v>COL. NUEVA GENERACION</v>
          </cell>
          <cell r="C1438">
            <v>5131309.8</v>
          </cell>
          <cell r="D1438">
            <v>0</v>
          </cell>
          <cell r="E1438">
            <v>2122.2800000000002</v>
          </cell>
          <cell r="F1438">
            <v>-2122.2800000000002</v>
          </cell>
          <cell r="G1438">
            <v>5129187.5199999996</v>
          </cell>
        </row>
        <row r="1439">
          <cell r="A1439" t="str">
            <v>1229-0003-0001-0019</v>
          </cell>
          <cell r="B1439" t="str">
            <v>MEJORAMIENTO DE VIVIENDA</v>
          </cell>
          <cell r="C1439">
            <v>1125009.55</v>
          </cell>
          <cell r="D1439">
            <v>0</v>
          </cell>
          <cell r="E1439">
            <v>400</v>
          </cell>
          <cell r="F1439">
            <v>-400</v>
          </cell>
          <cell r="G1439">
            <v>1124609.55</v>
          </cell>
        </row>
        <row r="1440">
          <cell r="A1440" t="str">
            <v>1229-0003-0001-0020</v>
          </cell>
          <cell r="B1440" t="str">
            <v>XCALAC, COLONIA VELETAS</v>
          </cell>
          <cell r="C1440">
            <v>-0.5</v>
          </cell>
          <cell r="D1440">
            <v>0</v>
          </cell>
          <cell r="E1440">
            <v>0</v>
          </cell>
          <cell r="F1440">
            <v>0</v>
          </cell>
          <cell r="G1440">
            <v>-0.5</v>
          </cell>
        </row>
        <row r="1441">
          <cell r="A1441" t="str">
            <v>1229-0003-0002</v>
          </cell>
          <cell r="B1441" t="str">
            <v>DELEGACION CANCUN</v>
          </cell>
          <cell r="C1441">
            <v>89576722.700000003</v>
          </cell>
          <cell r="D1441">
            <v>232616.13</v>
          </cell>
          <cell r="E1441">
            <v>635932.51</v>
          </cell>
          <cell r="F1441">
            <v>-403316.38</v>
          </cell>
          <cell r="G1441">
            <v>89173406.319999993</v>
          </cell>
        </row>
        <row r="1442">
          <cell r="A1442" t="str">
            <v>1229-0003-0002-0001</v>
          </cell>
          <cell r="B1442" t="str">
            <v>DEPTOS. CORALES (REG. 77)</v>
          </cell>
          <cell r="C1442">
            <v>2258492.2200000002</v>
          </cell>
          <cell r="D1442">
            <v>0</v>
          </cell>
          <cell r="E1442">
            <v>0</v>
          </cell>
          <cell r="F1442">
            <v>0</v>
          </cell>
          <cell r="G1442">
            <v>2258492.2200000002</v>
          </cell>
        </row>
        <row r="1443">
          <cell r="A1443" t="str">
            <v>1229-0003-0002-0003</v>
          </cell>
          <cell r="B1443" t="str">
            <v>REGION 85 PUERTO JUAREZ</v>
          </cell>
          <cell r="C1443">
            <v>110664.3</v>
          </cell>
          <cell r="D1443">
            <v>0</v>
          </cell>
          <cell r="E1443">
            <v>500</v>
          </cell>
          <cell r="F1443">
            <v>-500</v>
          </cell>
          <cell r="G1443">
            <v>110164.3</v>
          </cell>
        </row>
        <row r="1444">
          <cell r="A1444" t="str">
            <v>1229-0003-0002-0005</v>
          </cell>
          <cell r="B1444" t="str">
            <v>REG.91 Z-4 (F-103)MIGA02</v>
          </cell>
          <cell r="C1444">
            <v>2558.38</v>
          </cell>
          <cell r="D1444">
            <v>0</v>
          </cell>
          <cell r="E1444">
            <v>0</v>
          </cell>
          <cell r="F1444">
            <v>0</v>
          </cell>
          <cell r="G1444">
            <v>2558.38</v>
          </cell>
        </row>
        <row r="1445">
          <cell r="A1445" t="str">
            <v>1229-0003-0002-0007</v>
          </cell>
          <cell r="B1445" t="str">
            <v>REG.93 Z-8 (RE9301-02)</v>
          </cell>
          <cell r="C1445">
            <v>604265.5</v>
          </cell>
          <cell r="D1445">
            <v>0</v>
          </cell>
          <cell r="E1445">
            <v>950</v>
          </cell>
          <cell r="F1445">
            <v>-950</v>
          </cell>
          <cell r="G1445">
            <v>603315.5</v>
          </cell>
        </row>
        <row r="1446">
          <cell r="A1446" t="str">
            <v>1229-0003-0002-0008</v>
          </cell>
          <cell r="B1446" t="str">
            <v>REGION 94</v>
          </cell>
          <cell r="C1446">
            <v>123021.73</v>
          </cell>
          <cell r="D1446">
            <v>0</v>
          </cell>
          <cell r="E1446">
            <v>0</v>
          </cell>
          <cell r="F1446">
            <v>0</v>
          </cell>
          <cell r="G1446">
            <v>123021.73</v>
          </cell>
        </row>
        <row r="1447">
          <cell r="A1447" t="str">
            <v>1229-0003-0002-0009</v>
          </cell>
          <cell r="B1447" t="str">
            <v>REGION 95</v>
          </cell>
          <cell r="C1447">
            <v>1105877.94</v>
          </cell>
          <cell r="D1447">
            <v>0</v>
          </cell>
          <cell r="E1447">
            <v>0</v>
          </cell>
          <cell r="F1447">
            <v>0</v>
          </cell>
          <cell r="G1447">
            <v>1105877.94</v>
          </cell>
        </row>
        <row r="1448">
          <cell r="A1448" t="str">
            <v>1229-0003-0002-0010</v>
          </cell>
          <cell r="B1448" t="str">
            <v>REGION 98</v>
          </cell>
          <cell r="C1448">
            <v>149256.93</v>
          </cell>
          <cell r="D1448">
            <v>0</v>
          </cell>
          <cell r="E1448">
            <v>0</v>
          </cell>
          <cell r="F1448">
            <v>0</v>
          </cell>
          <cell r="G1448">
            <v>149256.93</v>
          </cell>
        </row>
        <row r="1449">
          <cell r="A1449" t="str">
            <v>1229-0003-0002-0011</v>
          </cell>
          <cell r="B1449" t="str">
            <v>REGION 99</v>
          </cell>
          <cell r="C1449">
            <v>595808.78</v>
          </cell>
          <cell r="D1449">
            <v>0</v>
          </cell>
          <cell r="E1449">
            <v>0</v>
          </cell>
          <cell r="F1449">
            <v>0</v>
          </cell>
          <cell r="G1449">
            <v>595808.78</v>
          </cell>
        </row>
        <row r="1450">
          <cell r="A1450" t="str">
            <v>1229-0003-0002-0012</v>
          </cell>
          <cell r="B1450" t="str">
            <v>REGION 219</v>
          </cell>
          <cell r="C1450">
            <v>1707437.54</v>
          </cell>
          <cell r="D1450">
            <v>0</v>
          </cell>
          <cell r="E1450">
            <v>7257.38</v>
          </cell>
          <cell r="F1450">
            <v>-7257.38</v>
          </cell>
          <cell r="G1450">
            <v>1700180.16</v>
          </cell>
        </row>
        <row r="1451">
          <cell r="A1451" t="str">
            <v>1229-0003-0002-0013</v>
          </cell>
          <cell r="B1451" t="str">
            <v>REGION 220</v>
          </cell>
          <cell r="C1451">
            <v>2480320.83</v>
          </cell>
          <cell r="D1451">
            <v>0</v>
          </cell>
          <cell r="E1451">
            <v>55098</v>
          </cell>
          <cell r="F1451">
            <v>-55098</v>
          </cell>
          <cell r="G1451">
            <v>2425222.83</v>
          </cell>
        </row>
        <row r="1452">
          <cell r="A1452" t="str">
            <v>1229-0003-0002-0014</v>
          </cell>
          <cell r="B1452" t="str">
            <v>REGION 221</v>
          </cell>
          <cell r="C1452">
            <v>2298370.19</v>
          </cell>
          <cell r="D1452">
            <v>0</v>
          </cell>
          <cell r="E1452">
            <v>12136</v>
          </cell>
          <cell r="F1452">
            <v>-12136</v>
          </cell>
          <cell r="G1452">
            <v>2286234.19</v>
          </cell>
        </row>
        <row r="1453">
          <cell r="A1453" t="str">
            <v>1229-0003-0002-0015</v>
          </cell>
          <cell r="B1453" t="str">
            <v>REGION 225</v>
          </cell>
          <cell r="C1453">
            <v>4617761.29</v>
          </cell>
          <cell r="D1453">
            <v>0</v>
          </cell>
          <cell r="E1453">
            <v>37569.58</v>
          </cell>
          <cell r="F1453">
            <v>-37569.58</v>
          </cell>
          <cell r="G1453">
            <v>4580191.71</v>
          </cell>
        </row>
        <row r="1454">
          <cell r="A1454" t="str">
            <v>1229-0003-0002-0016</v>
          </cell>
          <cell r="B1454" t="str">
            <v>REGION 226</v>
          </cell>
          <cell r="C1454">
            <v>2361845.04</v>
          </cell>
          <cell r="D1454">
            <v>0</v>
          </cell>
          <cell r="E1454">
            <v>4600</v>
          </cell>
          <cell r="F1454">
            <v>-4600</v>
          </cell>
          <cell r="G1454">
            <v>2357245.04</v>
          </cell>
        </row>
        <row r="1455">
          <cell r="A1455" t="str">
            <v>1229-0003-0002-0017</v>
          </cell>
          <cell r="B1455" t="str">
            <v>REGION 227</v>
          </cell>
          <cell r="C1455">
            <v>11644197.710000001</v>
          </cell>
          <cell r="D1455">
            <v>0</v>
          </cell>
          <cell r="E1455">
            <v>54709.7</v>
          </cell>
          <cell r="F1455">
            <v>-54709.7</v>
          </cell>
          <cell r="G1455">
            <v>11589488.01</v>
          </cell>
        </row>
        <row r="1456">
          <cell r="A1456" t="str">
            <v>1229-0003-0002-0018</v>
          </cell>
          <cell r="B1456" t="str">
            <v>REGION 228</v>
          </cell>
          <cell r="C1456">
            <v>2578578</v>
          </cell>
          <cell r="D1456">
            <v>0</v>
          </cell>
          <cell r="E1456">
            <v>11632.6</v>
          </cell>
          <cell r="F1456">
            <v>-11632.6</v>
          </cell>
          <cell r="G1456">
            <v>2566945.4</v>
          </cell>
        </row>
        <row r="1457">
          <cell r="A1457" t="str">
            <v>1229-0003-0002-0019</v>
          </cell>
          <cell r="B1457" t="str">
            <v>REGION 229</v>
          </cell>
          <cell r="C1457">
            <v>2220139.33</v>
          </cell>
          <cell r="D1457">
            <v>0</v>
          </cell>
          <cell r="E1457">
            <v>6487</v>
          </cell>
          <cell r="F1457">
            <v>-6487</v>
          </cell>
          <cell r="G1457">
            <v>2213652.33</v>
          </cell>
        </row>
        <row r="1458">
          <cell r="A1458" t="str">
            <v>1229-0003-0002-0020</v>
          </cell>
          <cell r="B1458" t="str">
            <v>REGION 230</v>
          </cell>
          <cell r="C1458">
            <v>3318757.49</v>
          </cell>
          <cell r="D1458">
            <v>60608</v>
          </cell>
          <cell r="E1458">
            <v>18720</v>
          </cell>
          <cell r="F1458">
            <v>41888</v>
          </cell>
          <cell r="G1458">
            <v>3360645.49</v>
          </cell>
        </row>
        <row r="1459">
          <cell r="A1459" t="str">
            <v>1229-0003-0002-0021</v>
          </cell>
          <cell r="B1459" t="str">
            <v>REGION 231</v>
          </cell>
          <cell r="C1459">
            <v>6453830.8099999996</v>
          </cell>
          <cell r="D1459">
            <v>0</v>
          </cell>
          <cell r="E1459">
            <v>31435.37</v>
          </cell>
          <cell r="F1459">
            <v>-31435.37</v>
          </cell>
          <cell r="G1459">
            <v>6422395.4400000004</v>
          </cell>
        </row>
        <row r="1460">
          <cell r="A1460" t="str">
            <v>1229-0003-0002-0022</v>
          </cell>
          <cell r="B1460" t="str">
            <v>REGION 232</v>
          </cell>
          <cell r="C1460">
            <v>3792043.46</v>
          </cell>
          <cell r="D1460">
            <v>0</v>
          </cell>
          <cell r="E1460">
            <v>128661.65</v>
          </cell>
          <cell r="F1460">
            <v>-128661.65</v>
          </cell>
          <cell r="G1460">
            <v>3663381.81</v>
          </cell>
        </row>
        <row r="1461">
          <cell r="A1461" t="str">
            <v>1229-0003-0002-0023</v>
          </cell>
          <cell r="B1461" t="str">
            <v>REGION 233</v>
          </cell>
          <cell r="C1461">
            <v>2858530.2</v>
          </cell>
          <cell r="D1461">
            <v>0</v>
          </cell>
          <cell r="E1461">
            <v>10850</v>
          </cell>
          <cell r="F1461">
            <v>-10850</v>
          </cell>
          <cell r="G1461">
            <v>2847680.2</v>
          </cell>
        </row>
        <row r="1462">
          <cell r="A1462" t="str">
            <v>1229-0003-0002-0024</v>
          </cell>
          <cell r="B1462" t="str">
            <v>REGION 234</v>
          </cell>
          <cell r="C1462">
            <v>1454268.63</v>
          </cell>
          <cell r="D1462">
            <v>0</v>
          </cell>
          <cell r="E1462">
            <v>1800</v>
          </cell>
          <cell r="F1462">
            <v>-1800</v>
          </cell>
          <cell r="G1462">
            <v>1452468.63</v>
          </cell>
        </row>
        <row r="1463">
          <cell r="A1463" t="str">
            <v>1229-0003-0002-0025</v>
          </cell>
          <cell r="B1463" t="str">
            <v>REGION 235</v>
          </cell>
          <cell r="C1463">
            <v>3487377.81</v>
          </cell>
          <cell r="D1463">
            <v>0</v>
          </cell>
          <cell r="E1463">
            <v>73142.05</v>
          </cell>
          <cell r="F1463">
            <v>-73142.05</v>
          </cell>
          <cell r="G1463">
            <v>3414235.76</v>
          </cell>
        </row>
        <row r="1464">
          <cell r="A1464" t="str">
            <v>1229-0003-0002-0026</v>
          </cell>
          <cell r="B1464" t="str">
            <v>REGION 236</v>
          </cell>
          <cell r="C1464">
            <v>1898611.06</v>
          </cell>
          <cell r="D1464">
            <v>0</v>
          </cell>
          <cell r="E1464">
            <v>5591</v>
          </cell>
          <cell r="F1464">
            <v>-5591</v>
          </cell>
          <cell r="G1464">
            <v>1893020.06</v>
          </cell>
        </row>
        <row r="1465">
          <cell r="A1465" t="str">
            <v>1229-0003-0002-0027</v>
          </cell>
          <cell r="B1465" t="str">
            <v>REGION 237</v>
          </cell>
          <cell r="C1465">
            <v>3295194.63</v>
          </cell>
          <cell r="D1465">
            <v>0</v>
          </cell>
          <cell r="E1465">
            <v>18547.39</v>
          </cell>
          <cell r="F1465">
            <v>-18547.39</v>
          </cell>
          <cell r="G1465">
            <v>3276647.24</v>
          </cell>
        </row>
        <row r="1466">
          <cell r="A1466" t="str">
            <v>1229-0003-0002-0028</v>
          </cell>
          <cell r="B1466" t="str">
            <v>REGION 238</v>
          </cell>
          <cell r="C1466">
            <v>979091.86</v>
          </cell>
          <cell r="D1466">
            <v>0</v>
          </cell>
          <cell r="E1466">
            <v>2102</v>
          </cell>
          <cell r="F1466">
            <v>-2102</v>
          </cell>
          <cell r="G1466">
            <v>976989.86</v>
          </cell>
        </row>
        <row r="1467">
          <cell r="A1467" t="str">
            <v>1229-0003-0002-0029</v>
          </cell>
          <cell r="B1467" t="str">
            <v>REGION 239</v>
          </cell>
          <cell r="C1467">
            <v>1825426.33</v>
          </cell>
          <cell r="D1467">
            <v>0</v>
          </cell>
          <cell r="E1467">
            <v>1104.44</v>
          </cell>
          <cell r="F1467">
            <v>-1104.44</v>
          </cell>
          <cell r="G1467">
            <v>1824321.89</v>
          </cell>
        </row>
        <row r="1468">
          <cell r="A1468" t="str">
            <v>1229-0003-0002-0030</v>
          </cell>
          <cell r="B1468" t="str">
            <v>REGION 240</v>
          </cell>
          <cell r="C1468">
            <v>4741073.78</v>
          </cell>
          <cell r="D1468">
            <v>0</v>
          </cell>
          <cell r="E1468">
            <v>36364.43</v>
          </cell>
          <cell r="F1468">
            <v>-36364.43</v>
          </cell>
          <cell r="G1468">
            <v>4704709.3499999996</v>
          </cell>
        </row>
        <row r="1469">
          <cell r="A1469" t="str">
            <v>1229-0003-0002-0031</v>
          </cell>
          <cell r="B1469" t="str">
            <v>REGION 510</v>
          </cell>
          <cell r="C1469">
            <v>980055.46</v>
          </cell>
          <cell r="D1469">
            <v>0</v>
          </cell>
          <cell r="E1469">
            <v>10919.08</v>
          </cell>
          <cell r="F1469">
            <v>-10919.08</v>
          </cell>
          <cell r="G1469">
            <v>969136.38</v>
          </cell>
        </row>
        <row r="1470">
          <cell r="A1470" t="str">
            <v>1229-0003-0002-0033</v>
          </cell>
          <cell r="B1470" t="str">
            <v>REGION 516</v>
          </cell>
          <cell r="C1470">
            <v>816948.17</v>
          </cell>
          <cell r="D1470">
            <v>0</v>
          </cell>
          <cell r="E1470">
            <v>6000</v>
          </cell>
          <cell r="F1470">
            <v>-6000</v>
          </cell>
          <cell r="G1470">
            <v>810948.17</v>
          </cell>
        </row>
        <row r="1471">
          <cell r="A1471" t="str">
            <v>1229-0003-0002-0034</v>
          </cell>
          <cell r="B1471" t="str">
            <v>COLONIA PESCADORES PUERTO MORELOS</v>
          </cell>
          <cell r="C1471">
            <v>220906.37</v>
          </cell>
          <cell r="D1471">
            <v>0</v>
          </cell>
          <cell r="E1471">
            <v>0</v>
          </cell>
          <cell r="F1471">
            <v>0</v>
          </cell>
          <cell r="G1471">
            <v>220906.37</v>
          </cell>
        </row>
        <row r="1472">
          <cell r="A1472" t="str">
            <v>1229-0003-0002-0035</v>
          </cell>
          <cell r="B1472" t="str">
            <v>COL. CETINA GAZCA PUERTO MORELOS</v>
          </cell>
          <cell r="C1472">
            <v>1642676.55</v>
          </cell>
          <cell r="D1472">
            <v>0</v>
          </cell>
          <cell r="E1472">
            <v>9695</v>
          </cell>
          <cell r="F1472">
            <v>-9695</v>
          </cell>
          <cell r="G1472">
            <v>1632981.55</v>
          </cell>
        </row>
        <row r="1473">
          <cell r="A1473" t="str">
            <v>1229-0003-0002-0036</v>
          </cell>
          <cell r="B1473" t="str">
            <v>REGION EJIDATARIOS</v>
          </cell>
          <cell r="C1473">
            <v>250177.78</v>
          </cell>
          <cell r="D1473">
            <v>0</v>
          </cell>
          <cell r="E1473">
            <v>6400</v>
          </cell>
          <cell r="F1473">
            <v>-6400</v>
          </cell>
          <cell r="G1473">
            <v>243777.78</v>
          </cell>
        </row>
        <row r="1474">
          <cell r="A1474" t="str">
            <v>1229-0003-0002-0037</v>
          </cell>
          <cell r="B1474" t="str">
            <v>REG. 530 (R53001)</v>
          </cell>
          <cell r="C1474">
            <v>717113.72</v>
          </cell>
          <cell r="D1474">
            <v>0</v>
          </cell>
          <cell r="E1474">
            <v>0</v>
          </cell>
          <cell r="F1474">
            <v>0</v>
          </cell>
          <cell r="G1474">
            <v>717113.72</v>
          </cell>
        </row>
        <row r="1475">
          <cell r="A1475" t="str">
            <v>1229-0003-0002-0038</v>
          </cell>
          <cell r="B1475" t="str">
            <v>NUEVA GENERACION PUERTO MORELOS</v>
          </cell>
          <cell r="C1475">
            <v>15069717.189999999</v>
          </cell>
          <cell r="D1475">
            <v>172008.13</v>
          </cell>
          <cell r="E1475">
            <v>81252.44</v>
          </cell>
          <cell r="F1475">
            <v>90755.69</v>
          </cell>
          <cell r="G1475">
            <v>15160472.880000001</v>
          </cell>
        </row>
        <row r="1476">
          <cell r="A1476" t="str">
            <v>1229-0003-0002-0040</v>
          </cell>
          <cell r="B1476" t="str">
            <v>CREDITO MIGRADO FOX</v>
          </cell>
          <cell r="C1476">
            <v>789188.78</v>
          </cell>
          <cell r="D1476">
            <v>0</v>
          </cell>
          <cell r="E1476">
            <v>2407.4</v>
          </cell>
          <cell r="F1476">
            <v>-2407.4</v>
          </cell>
          <cell r="G1476">
            <v>786781.38</v>
          </cell>
        </row>
        <row r="1477">
          <cell r="A1477" t="str">
            <v>1229-0003-0002-0041</v>
          </cell>
          <cell r="B1477" t="str">
            <v>PUERTO MADERO</v>
          </cell>
          <cell r="C1477">
            <v>127136.91</v>
          </cell>
          <cell r="D1477">
            <v>0</v>
          </cell>
          <cell r="E1477">
            <v>0</v>
          </cell>
          <cell r="F1477">
            <v>0</v>
          </cell>
          <cell r="G1477">
            <v>127136.91</v>
          </cell>
        </row>
        <row r="1478">
          <cell r="A1478" t="str">
            <v>1229-0003-0003</v>
          </cell>
          <cell r="B1478" t="str">
            <v>DELEGACION SOLIDARIDAD</v>
          </cell>
          <cell r="C1478">
            <v>77764936.319999993</v>
          </cell>
          <cell r="D1478">
            <v>149579.95000000001</v>
          </cell>
          <cell r="E1478">
            <v>418583.34</v>
          </cell>
          <cell r="F1478">
            <v>-269003.39</v>
          </cell>
          <cell r="G1478">
            <v>77495932.930000007</v>
          </cell>
        </row>
        <row r="1479">
          <cell r="A1479" t="str">
            <v>1229-0003-0003-0001</v>
          </cell>
          <cell r="B1479" t="str">
            <v>'28 DE JULIO UNIDADES BASICAS DE VIVIENDA</v>
          </cell>
          <cell r="C1479">
            <v>3726191.6</v>
          </cell>
          <cell r="D1479">
            <v>0</v>
          </cell>
          <cell r="E1479">
            <v>90394.44</v>
          </cell>
          <cell r="F1479">
            <v>-90394.44</v>
          </cell>
          <cell r="G1479">
            <v>3635797.16</v>
          </cell>
        </row>
        <row r="1480">
          <cell r="A1480" t="str">
            <v>1229-0003-0003-0002</v>
          </cell>
          <cell r="B1480" t="str">
            <v>TUMBEN CHILAM</v>
          </cell>
          <cell r="C1480">
            <v>52425399.359999999</v>
          </cell>
          <cell r="D1480">
            <v>0</v>
          </cell>
          <cell r="E1480">
            <v>124545</v>
          </cell>
          <cell r="F1480">
            <v>-124545</v>
          </cell>
          <cell r="G1480">
            <v>52300854.359999999</v>
          </cell>
        </row>
        <row r="1481">
          <cell r="A1481" t="str">
            <v>1229-0003-0003-0003</v>
          </cell>
          <cell r="B1481" t="str">
            <v>COLONIA AKUMAL</v>
          </cell>
          <cell r="C1481">
            <v>101792.34</v>
          </cell>
          <cell r="D1481">
            <v>0</v>
          </cell>
          <cell r="E1481">
            <v>0</v>
          </cell>
          <cell r="F1481">
            <v>0</v>
          </cell>
          <cell r="G1481">
            <v>101792.34</v>
          </cell>
        </row>
        <row r="1482">
          <cell r="A1482" t="str">
            <v>1229-0003-0003-0004</v>
          </cell>
          <cell r="B1482" t="str">
            <v>COLONIA MAYA PAX</v>
          </cell>
          <cell r="C1482">
            <v>194992.77</v>
          </cell>
          <cell r="D1482">
            <v>0</v>
          </cell>
          <cell r="E1482">
            <v>0</v>
          </cell>
          <cell r="F1482">
            <v>0</v>
          </cell>
          <cell r="G1482">
            <v>194992.77</v>
          </cell>
        </row>
        <row r="1483">
          <cell r="A1483" t="str">
            <v>1229-0003-0003-0005</v>
          </cell>
          <cell r="B1483" t="str">
            <v>COLONIA NICTE HA</v>
          </cell>
          <cell r="C1483">
            <v>902299.26</v>
          </cell>
          <cell r="D1483">
            <v>0</v>
          </cell>
          <cell r="E1483">
            <v>3400</v>
          </cell>
          <cell r="F1483">
            <v>-3400</v>
          </cell>
          <cell r="G1483">
            <v>898899.26</v>
          </cell>
        </row>
        <row r="1484">
          <cell r="A1484" t="str">
            <v>1229-0003-0003-0006</v>
          </cell>
          <cell r="B1484" t="str">
            <v>COLONIA GONZALO GUERRERO</v>
          </cell>
          <cell r="C1484">
            <v>64899.25</v>
          </cell>
          <cell r="D1484">
            <v>0</v>
          </cell>
          <cell r="E1484">
            <v>0</v>
          </cell>
          <cell r="F1484">
            <v>0</v>
          </cell>
          <cell r="G1484">
            <v>64899.25</v>
          </cell>
        </row>
        <row r="1485">
          <cell r="A1485" t="str">
            <v>1229-0003-0003-0007</v>
          </cell>
          <cell r="B1485" t="str">
            <v>COLONIA NUEVA CREACION</v>
          </cell>
          <cell r="C1485">
            <v>364730.55</v>
          </cell>
          <cell r="D1485">
            <v>70720</v>
          </cell>
          <cell r="E1485">
            <v>12400</v>
          </cell>
          <cell r="F1485">
            <v>58320</v>
          </cell>
          <cell r="G1485">
            <v>423050.55</v>
          </cell>
        </row>
        <row r="1486">
          <cell r="A1486" t="str">
            <v>1229-0003-0003-0008</v>
          </cell>
          <cell r="B1486" t="str">
            <v>FRACCIONAMIENTO COMPROMETIDO CONTIGO</v>
          </cell>
          <cell r="C1486">
            <v>19984631.190000001</v>
          </cell>
          <cell r="D1486">
            <v>78859.95</v>
          </cell>
          <cell r="E1486">
            <v>187843.9</v>
          </cell>
          <cell r="F1486">
            <v>-108983.95</v>
          </cell>
          <cell r="G1486">
            <v>19875647.239999998</v>
          </cell>
        </row>
        <row r="1487">
          <cell r="A1487" t="str">
            <v>1229-0003-0004</v>
          </cell>
          <cell r="B1487" t="str">
            <v>DELEGACION COZUMEL</v>
          </cell>
          <cell r="C1487">
            <v>108488434.23</v>
          </cell>
          <cell r="D1487">
            <v>0</v>
          </cell>
          <cell r="E1487">
            <v>1070091.92</v>
          </cell>
          <cell r="F1487">
            <v>-1070091.92</v>
          </cell>
          <cell r="G1487">
            <v>107418342.31</v>
          </cell>
        </row>
        <row r="1488">
          <cell r="A1488" t="str">
            <v>1229-0003-0004-0001</v>
          </cell>
          <cell r="B1488" t="str">
            <v>PIES DE CASA DELEGACION COZUMEL</v>
          </cell>
          <cell r="C1488">
            <v>10470661.960000001</v>
          </cell>
          <cell r="D1488">
            <v>0</v>
          </cell>
          <cell r="E1488">
            <v>66199</v>
          </cell>
          <cell r="F1488">
            <v>-66199</v>
          </cell>
          <cell r="G1488">
            <v>10404462.960000001</v>
          </cell>
        </row>
        <row r="1489">
          <cell r="A1489" t="str">
            <v>1229-0003-0004-0002</v>
          </cell>
          <cell r="B1489" t="str">
            <v>COLONIA SAN GERVASIO</v>
          </cell>
          <cell r="C1489">
            <v>1967046.54</v>
          </cell>
          <cell r="D1489">
            <v>0</v>
          </cell>
          <cell r="E1489">
            <v>11700</v>
          </cell>
          <cell r="F1489">
            <v>-11700</v>
          </cell>
          <cell r="G1489">
            <v>1955346.54</v>
          </cell>
        </row>
        <row r="1490">
          <cell r="A1490" t="str">
            <v>1229-0003-0004-0003</v>
          </cell>
          <cell r="B1490" t="str">
            <v>COLONIA CONFED. DE TRABAJ. DE MEXICO (C.T.M.)</v>
          </cell>
          <cell r="C1490">
            <v>588452.01</v>
          </cell>
          <cell r="D1490">
            <v>0</v>
          </cell>
          <cell r="E1490">
            <v>7000</v>
          </cell>
          <cell r="F1490">
            <v>-7000</v>
          </cell>
          <cell r="G1490">
            <v>581452.01</v>
          </cell>
        </row>
        <row r="1491">
          <cell r="A1491" t="str">
            <v>1229-0003-0004-0004</v>
          </cell>
          <cell r="B1491" t="str">
            <v>COLONIA TAXISTAS Y MARTILLOS</v>
          </cell>
          <cell r="C1491">
            <v>1789162</v>
          </cell>
          <cell r="D1491">
            <v>0</v>
          </cell>
          <cell r="E1491">
            <v>20100</v>
          </cell>
          <cell r="F1491">
            <v>-20100</v>
          </cell>
          <cell r="G1491">
            <v>1769062</v>
          </cell>
        </row>
        <row r="1492">
          <cell r="A1492" t="str">
            <v>1229-0003-0004-0005</v>
          </cell>
          <cell r="B1492" t="str">
            <v>COLONIA CENTENARIO</v>
          </cell>
          <cell r="C1492">
            <v>335885.77</v>
          </cell>
          <cell r="D1492">
            <v>0</v>
          </cell>
          <cell r="E1492">
            <v>6042.32</v>
          </cell>
          <cell r="F1492">
            <v>-6042.32</v>
          </cell>
          <cell r="G1492">
            <v>329843.45</v>
          </cell>
        </row>
        <row r="1493">
          <cell r="A1493" t="str">
            <v>1229-0003-0004-0006</v>
          </cell>
          <cell r="B1493" t="str">
            <v>FRACC. FELIX A. GONZALEZ CANTO</v>
          </cell>
          <cell r="C1493">
            <v>93234901.739999995</v>
          </cell>
          <cell r="D1493">
            <v>0</v>
          </cell>
          <cell r="E1493">
            <v>959050.6</v>
          </cell>
          <cell r="F1493">
            <v>-959050.6</v>
          </cell>
          <cell r="G1493">
            <v>92275851.140000001</v>
          </cell>
        </row>
        <row r="1494">
          <cell r="A1494" t="str">
            <v>1229-0003-0004-0007</v>
          </cell>
          <cell r="B1494" t="str">
            <v>COLONIA SAN MIGUEL</v>
          </cell>
          <cell r="C1494">
            <v>43858.1</v>
          </cell>
          <cell r="D1494">
            <v>0</v>
          </cell>
          <cell r="E1494">
            <v>0</v>
          </cell>
          <cell r="F1494">
            <v>0</v>
          </cell>
          <cell r="G1494">
            <v>43858.1</v>
          </cell>
        </row>
        <row r="1495">
          <cell r="A1495" t="str">
            <v>1229-0003-0004-0008</v>
          </cell>
          <cell r="B1495" t="str">
            <v>MEJORAMIENTO DE VIVIENDA FONHAPO</v>
          </cell>
          <cell r="C1495">
            <v>58466.11</v>
          </cell>
          <cell r="D1495">
            <v>0</v>
          </cell>
          <cell r="E1495">
            <v>0</v>
          </cell>
          <cell r="F1495">
            <v>0</v>
          </cell>
          <cell r="G1495">
            <v>58466.11</v>
          </cell>
        </row>
        <row r="1496">
          <cell r="A1496" t="str">
            <v>1229-0003-0005</v>
          </cell>
          <cell r="B1496" t="str">
            <v>DELEGACION ISLA MUJERES</v>
          </cell>
          <cell r="C1496">
            <v>613798.75</v>
          </cell>
          <cell r="D1496">
            <v>0</v>
          </cell>
          <cell r="E1496">
            <v>0</v>
          </cell>
          <cell r="F1496">
            <v>0</v>
          </cell>
          <cell r="G1496">
            <v>613798.75</v>
          </cell>
        </row>
        <row r="1497">
          <cell r="A1497" t="str">
            <v>1229-0003-0005-0001</v>
          </cell>
          <cell r="B1497" t="str">
            <v>REESTRUCTURACION 92 PIE DE CASA CRUZ ROJA</v>
          </cell>
          <cell r="C1497">
            <v>7759.11</v>
          </cell>
          <cell r="D1497">
            <v>0</v>
          </cell>
          <cell r="E1497">
            <v>0</v>
          </cell>
          <cell r="F1497">
            <v>0</v>
          </cell>
          <cell r="G1497">
            <v>7759.11</v>
          </cell>
        </row>
        <row r="1498">
          <cell r="A1498" t="str">
            <v>1229-0003-0005-0002</v>
          </cell>
          <cell r="B1498" t="str">
            <v>FRACCIONAMIENTO EL CAÑOTAL "DEMASIA "</v>
          </cell>
          <cell r="C1498">
            <v>27090.46</v>
          </cell>
          <cell r="D1498">
            <v>0</v>
          </cell>
          <cell r="E1498">
            <v>0</v>
          </cell>
          <cell r="F1498">
            <v>0</v>
          </cell>
          <cell r="G1498">
            <v>27090.46</v>
          </cell>
        </row>
        <row r="1499">
          <cell r="A1499" t="str">
            <v>1229-0003-0005-0003</v>
          </cell>
          <cell r="B1499" t="str">
            <v>FRACCIONAMIENTO LA GLORIA</v>
          </cell>
          <cell r="C1499">
            <v>493855.09</v>
          </cell>
          <cell r="D1499">
            <v>0</v>
          </cell>
          <cell r="E1499">
            <v>0</v>
          </cell>
          <cell r="F1499">
            <v>0</v>
          </cell>
          <cell r="G1499">
            <v>493855.09</v>
          </cell>
        </row>
        <row r="1500">
          <cell r="A1500" t="str">
            <v>1229-0003-0005-0004</v>
          </cell>
          <cell r="B1500" t="str">
            <v>MEJORAMIENTO DE VIVIENDA FONHAPO</v>
          </cell>
          <cell r="C1500">
            <v>85094.09</v>
          </cell>
          <cell r="D1500">
            <v>0</v>
          </cell>
          <cell r="E1500">
            <v>0</v>
          </cell>
          <cell r="F1500">
            <v>0</v>
          </cell>
          <cell r="G1500">
            <v>85094.09</v>
          </cell>
        </row>
        <row r="1501">
          <cell r="A1501" t="str">
            <v>1229-0003-0006</v>
          </cell>
          <cell r="B1501" t="str">
            <v>DELEGACION FELIPE CARRILLO PUERTO</v>
          </cell>
          <cell r="C1501">
            <v>2080061.64</v>
          </cell>
          <cell r="D1501">
            <v>0</v>
          </cell>
          <cell r="E1501">
            <v>15449.52</v>
          </cell>
          <cell r="F1501">
            <v>-15449.52</v>
          </cell>
          <cell r="G1501">
            <v>2064612.12</v>
          </cell>
        </row>
        <row r="1502">
          <cell r="A1502" t="str">
            <v>1229-0003-0006-0001</v>
          </cell>
          <cell r="B1502" t="str">
            <v>PROGRAMA VIVAH</v>
          </cell>
          <cell r="C1502">
            <v>16600</v>
          </cell>
          <cell r="D1502">
            <v>0</v>
          </cell>
          <cell r="E1502">
            <v>0</v>
          </cell>
          <cell r="F1502">
            <v>0</v>
          </cell>
          <cell r="G1502">
            <v>16600</v>
          </cell>
        </row>
        <row r="1503">
          <cell r="A1503" t="str">
            <v>1229-0003-0006-0002</v>
          </cell>
          <cell r="B1503" t="str">
            <v>RESERVA TERRITORIAL</v>
          </cell>
          <cell r="C1503">
            <v>5334.47</v>
          </cell>
          <cell r="D1503">
            <v>0</v>
          </cell>
          <cell r="E1503">
            <v>0</v>
          </cell>
          <cell r="F1503">
            <v>0</v>
          </cell>
          <cell r="G1503">
            <v>5334.47</v>
          </cell>
        </row>
        <row r="1504">
          <cell r="A1504" t="str">
            <v>1229-0003-0006-0003</v>
          </cell>
          <cell r="B1504" t="str">
            <v>COL. LEONA VICARIO</v>
          </cell>
          <cell r="C1504">
            <v>14637.8</v>
          </cell>
          <cell r="D1504">
            <v>0</v>
          </cell>
          <cell r="E1504">
            <v>0</v>
          </cell>
          <cell r="F1504">
            <v>0</v>
          </cell>
          <cell r="G1504">
            <v>14637.8</v>
          </cell>
        </row>
        <row r="1505">
          <cell r="A1505" t="str">
            <v>1229-0003-0006-0004</v>
          </cell>
          <cell r="B1505" t="str">
            <v>REG. JAVIER ROJO GOMEZ</v>
          </cell>
          <cell r="C1505">
            <v>57885.07</v>
          </cell>
          <cell r="D1505">
            <v>0</v>
          </cell>
          <cell r="E1505">
            <v>2638.5</v>
          </cell>
          <cell r="F1505">
            <v>-2638.5</v>
          </cell>
          <cell r="G1505">
            <v>55246.57</v>
          </cell>
        </row>
        <row r="1506">
          <cell r="A1506" t="str">
            <v>1229-0003-0006-0005</v>
          </cell>
          <cell r="B1506" t="str">
            <v>REG. RAFAEL E. MELGAR</v>
          </cell>
          <cell r="C1506">
            <v>14523.36</v>
          </cell>
          <cell r="D1506">
            <v>0</v>
          </cell>
          <cell r="E1506">
            <v>0</v>
          </cell>
          <cell r="F1506">
            <v>0</v>
          </cell>
          <cell r="G1506">
            <v>14523.36</v>
          </cell>
        </row>
        <row r="1507">
          <cell r="A1507" t="str">
            <v>1229-0003-0006-0006</v>
          </cell>
          <cell r="B1507" t="str">
            <v>REG. LAZARO CARDENAS</v>
          </cell>
          <cell r="C1507">
            <v>91684</v>
          </cell>
          <cell r="D1507">
            <v>0</v>
          </cell>
          <cell r="E1507">
            <v>0</v>
          </cell>
          <cell r="F1507">
            <v>0</v>
          </cell>
          <cell r="G1507">
            <v>91684</v>
          </cell>
        </row>
        <row r="1508">
          <cell r="A1508" t="str">
            <v>1229-0003-0006-0007</v>
          </cell>
          <cell r="B1508" t="str">
            <v>REG. PLAN DE AYALA</v>
          </cell>
          <cell r="C1508">
            <v>92796.38</v>
          </cell>
          <cell r="D1508">
            <v>0</v>
          </cell>
          <cell r="E1508">
            <v>0</v>
          </cell>
          <cell r="F1508">
            <v>0</v>
          </cell>
          <cell r="G1508">
            <v>92796.38</v>
          </cell>
        </row>
        <row r="1509">
          <cell r="A1509" t="str">
            <v>1229-0003-0006-0008</v>
          </cell>
          <cell r="B1509" t="str">
            <v>REG. CECILIO CHI</v>
          </cell>
          <cell r="C1509">
            <v>19304.93</v>
          </cell>
          <cell r="D1509">
            <v>0</v>
          </cell>
          <cell r="E1509">
            <v>1520.5</v>
          </cell>
          <cell r="F1509">
            <v>-1520.5</v>
          </cell>
          <cell r="G1509">
            <v>17784.43</v>
          </cell>
        </row>
        <row r="1510">
          <cell r="A1510" t="str">
            <v>1229-0003-0006-0009</v>
          </cell>
          <cell r="B1510" t="str">
            <v>REG. JESUS MARTINEZ ROSS</v>
          </cell>
          <cell r="C1510">
            <v>291919.87</v>
          </cell>
          <cell r="D1510">
            <v>0</v>
          </cell>
          <cell r="E1510">
            <v>6447.27</v>
          </cell>
          <cell r="F1510">
            <v>-6447.27</v>
          </cell>
          <cell r="G1510">
            <v>285472.59999999998</v>
          </cell>
        </row>
        <row r="1511">
          <cell r="A1511" t="str">
            <v>1229-0003-0006-0011</v>
          </cell>
          <cell r="B1511" t="str">
            <v>EMILIANO ZAPATA</v>
          </cell>
          <cell r="C1511">
            <v>614420.53</v>
          </cell>
          <cell r="D1511">
            <v>0</v>
          </cell>
          <cell r="E1511">
            <v>3326.98</v>
          </cell>
          <cell r="F1511">
            <v>-3326.98</v>
          </cell>
          <cell r="G1511">
            <v>611093.55000000005</v>
          </cell>
        </row>
        <row r="1512">
          <cell r="A1512" t="str">
            <v>1229-0003-0006-0012</v>
          </cell>
          <cell r="B1512" t="str">
            <v>MEJORAMIENTO DE VIVIENDA FONHAPO</v>
          </cell>
          <cell r="C1512">
            <v>850656.76</v>
          </cell>
          <cell r="D1512">
            <v>0</v>
          </cell>
          <cell r="E1512">
            <v>1516.27</v>
          </cell>
          <cell r="F1512">
            <v>-1516.27</v>
          </cell>
          <cell r="G1512">
            <v>849140.49</v>
          </cell>
        </row>
        <row r="1513">
          <cell r="A1513" t="str">
            <v>1229-0003-0006-0013</v>
          </cell>
          <cell r="B1513" t="str">
            <v>ENGANCHES</v>
          </cell>
          <cell r="C1513">
            <v>10298.469999999999</v>
          </cell>
          <cell r="D1513">
            <v>0</v>
          </cell>
          <cell r="E1513">
            <v>0</v>
          </cell>
          <cell r="F1513">
            <v>0</v>
          </cell>
          <cell r="G1513">
            <v>10298.469999999999</v>
          </cell>
        </row>
        <row r="1514">
          <cell r="A1514" t="str">
            <v>1229-0003-0007</v>
          </cell>
          <cell r="B1514" t="str">
            <v>DELEGACION JOSE MARIA MORELOS</v>
          </cell>
          <cell r="C1514">
            <v>1363930.44</v>
          </cell>
          <cell r="D1514">
            <v>0</v>
          </cell>
          <cell r="E1514">
            <v>0</v>
          </cell>
          <cell r="F1514">
            <v>0</v>
          </cell>
          <cell r="G1514">
            <v>1363930.44</v>
          </cell>
        </row>
        <row r="1515">
          <cell r="A1515" t="str">
            <v>1229-0003-0007-0001</v>
          </cell>
          <cell r="B1515" t="str">
            <v>MEJORAMIENTO DE VIVIENDA</v>
          </cell>
          <cell r="C1515">
            <v>1363930.44</v>
          </cell>
          <cell r="D1515">
            <v>0</v>
          </cell>
          <cell r="E1515">
            <v>0</v>
          </cell>
          <cell r="F1515">
            <v>0</v>
          </cell>
          <cell r="G1515">
            <v>1363930.44</v>
          </cell>
        </row>
        <row r="1516">
          <cell r="A1516" t="str">
            <v>1229-0003-0008</v>
          </cell>
          <cell r="B1516" t="str">
            <v>DELEGACION LAZARO CARDENAS</v>
          </cell>
          <cell r="C1516">
            <v>161045.44</v>
          </cell>
          <cell r="D1516">
            <v>0</v>
          </cell>
          <cell r="E1516">
            <v>1200</v>
          </cell>
          <cell r="F1516">
            <v>-1200</v>
          </cell>
          <cell r="G1516">
            <v>159845.44</v>
          </cell>
        </row>
        <row r="1517">
          <cell r="A1517" t="str">
            <v>1229-0003-0008-0001</v>
          </cell>
          <cell r="B1517" t="str">
            <v>MEJORAMIENTO DE VIVIENDA</v>
          </cell>
          <cell r="C1517">
            <v>161045.44</v>
          </cell>
          <cell r="D1517">
            <v>0</v>
          </cell>
          <cell r="E1517">
            <v>1200</v>
          </cell>
          <cell r="F1517">
            <v>-1200</v>
          </cell>
          <cell r="G1517">
            <v>159845.44</v>
          </cell>
        </row>
        <row r="1518">
          <cell r="A1518" t="str">
            <v>1229-0004</v>
          </cell>
          <cell r="B1518" t="str">
            <v>DEUDORES DIVERSOS DEL EXTINTO INFOVIR</v>
          </cell>
          <cell r="C1518">
            <v>339394.78</v>
          </cell>
          <cell r="D1518">
            <v>0</v>
          </cell>
          <cell r="E1518">
            <v>0</v>
          </cell>
          <cell r="F1518">
            <v>0</v>
          </cell>
          <cell r="G1518">
            <v>339394.78</v>
          </cell>
        </row>
        <row r="1519">
          <cell r="A1519" t="str">
            <v>1229-0004-0001</v>
          </cell>
          <cell r="B1519" t="str">
            <v>COMPAÑIA MEXICANA DE TRASLADOS DE VALORES, S.A. DE C.V.</v>
          </cell>
          <cell r="C1519">
            <v>264394.78000000003</v>
          </cell>
          <cell r="D1519">
            <v>0</v>
          </cell>
          <cell r="E1519">
            <v>0</v>
          </cell>
          <cell r="F1519">
            <v>0</v>
          </cell>
          <cell r="G1519">
            <v>264394.78000000003</v>
          </cell>
        </row>
        <row r="1520">
          <cell r="A1520" t="str">
            <v>1229-0004-0002</v>
          </cell>
          <cell r="B1520" t="str">
            <v>KOYOC CIMA VICTOR MANUEL</v>
          </cell>
          <cell r="C1520">
            <v>75000</v>
          </cell>
          <cell r="D1520">
            <v>0</v>
          </cell>
          <cell r="E1520">
            <v>0</v>
          </cell>
          <cell r="F1520">
            <v>0</v>
          </cell>
          <cell r="G1520">
            <v>75000</v>
          </cell>
        </row>
        <row r="1521">
          <cell r="A1521" t="str">
            <v>1231</v>
          </cell>
          <cell r="B1521" t="str">
            <v>TERRENOS</v>
          </cell>
          <cell r="C1521">
            <v>76594170.060000002</v>
          </cell>
          <cell r="D1521">
            <v>0</v>
          </cell>
          <cell r="E1521">
            <v>0</v>
          </cell>
          <cell r="F1521">
            <v>0</v>
          </cell>
          <cell r="G1521">
            <v>76594170.060000002</v>
          </cell>
        </row>
        <row r="1522">
          <cell r="A1522" t="str">
            <v>1233</v>
          </cell>
          <cell r="B1522" t="str">
            <v>EDIFICIOS NO HABITACIONALES</v>
          </cell>
          <cell r="C1522">
            <v>2324450942.8499999</v>
          </cell>
          <cell r="D1522">
            <v>0</v>
          </cell>
          <cell r="E1522">
            <v>0</v>
          </cell>
          <cell r="F1522">
            <v>0</v>
          </cell>
          <cell r="G1522">
            <v>2324450942.8499999</v>
          </cell>
        </row>
        <row r="1523">
          <cell r="A1523" t="str">
            <v>1233-0001</v>
          </cell>
          <cell r="B1523" t="str">
            <v>CONSTRUCCIONES TERMINADAS EN BIENES DE DOMINIO PUBLICO</v>
          </cell>
          <cell r="C1523">
            <v>1884202363.47</v>
          </cell>
          <cell r="D1523">
            <v>0</v>
          </cell>
          <cell r="E1523">
            <v>0</v>
          </cell>
          <cell r="F1523">
            <v>0</v>
          </cell>
          <cell r="G1523">
            <v>1884202363.47</v>
          </cell>
        </row>
        <row r="1524">
          <cell r="A1524" t="str">
            <v>1233-0001-0001</v>
          </cell>
          <cell r="B1524" t="str">
            <v>EDIFICACION NO HABITACIONAL TERMINADA</v>
          </cell>
          <cell r="C1524">
            <v>632780039.33000004</v>
          </cell>
          <cell r="D1524">
            <v>0</v>
          </cell>
          <cell r="E1524">
            <v>0</v>
          </cell>
          <cell r="F1524">
            <v>0</v>
          </cell>
          <cell r="G1524">
            <v>632780039.33000004</v>
          </cell>
        </row>
        <row r="1525">
          <cell r="A1525" t="str">
            <v>1233-0001-0003</v>
          </cell>
          <cell r="B1525" t="str">
            <v>DIVISION DE TERRENOS Y CONSTRUCCION DE OBRAS DE URBANIZACION TERMINADAS</v>
          </cell>
          <cell r="C1525">
            <v>1063991367.27</v>
          </cell>
          <cell r="D1525">
            <v>0</v>
          </cell>
          <cell r="E1525">
            <v>0</v>
          </cell>
          <cell r="F1525">
            <v>0</v>
          </cell>
          <cell r="G1525">
            <v>1063991367.27</v>
          </cell>
        </row>
        <row r="1526">
          <cell r="A1526" t="str">
            <v>1233-0001-0004</v>
          </cell>
          <cell r="B1526" t="str">
            <v>CONSTRUCCION DE VIAS DE COMUNICACION TERMINADAS</v>
          </cell>
          <cell r="C1526">
            <v>170440956.87</v>
          </cell>
          <cell r="D1526">
            <v>0</v>
          </cell>
          <cell r="E1526">
            <v>0</v>
          </cell>
          <cell r="F1526">
            <v>0</v>
          </cell>
          <cell r="G1526">
            <v>170440956.87</v>
          </cell>
        </row>
        <row r="1527">
          <cell r="A1527" t="str">
            <v>1233-0001-0006</v>
          </cell>
          <cell r="B1527" t="str">
            <v>INSTALACIONES Y EQUIPAMIENTO EN CONSTRUCCIONES TERMINADAS</v>
          </cell>
          <cell r="C1527">
            <v>16990000</v>
          </cell>
          <cell r="D1527">
            <v>0</v>
          </cell>
          <cell r="E1527">
            <v>0</v>
          </cell>
          <cell r="F1527">
            <v>0</v>
          </cell>
          <cell r="G1527">
            <v>16990000</v>
          </cell>
        </row>
        <row r="1528">
          <cell r="A1528" t="str">
            <v>1233-0002</v>
          </cell>
          <cell r="B1528" t="str">
            <v>CONSTRUCCIONES TERMINADAS EN BIENES PROPIOS</v>
          </cell>
          <cell r="C1528">
            <v>148846962.25999999</v>
          </cell>
          <cell r="D1528">
            <v>0</v>
          </cell>
          <cell r="E1528">
            <v>0</v>
          </cell>
          <cell r="F1528">
            <v>0</v>
          </cell>
          <cell r="G1528">
            <v>148846962.25999999</v>
          </cell>
        </row>
        <row r="1529">
          <cell r="A1529" t="str">
            <v>1233-0002-0001</v>
          </cell>
          <cell r="B1529" t="str">
            <v>EDIFICACION NO HABITACIONAL TERMINADA</v>
          </cell>
          <cell r="C1529">
            <v>148846962.25999999</v>
          </cell>
          <cell r="D1529">
            <v>0</v>
          </cell>
          <cell r="E1529">
            <v>0</v>
          </cell>
          <cell r="F1529">
            <v>0</v>
          </cell>
          <cell r="G1529">
            <v>148846962.25999999</v>
          </cell>
        </row>
        <row r="1530">
          <cell r="A1530" t="str">
            <v>1233-0003</v>
          </cell>
          <cell r="B1530" t="str">
            <v>BIENES INMUEBLES DE DOMINIO PUBLICO DE USO PRIVADO</v>
          </cell>
          <cell r="C1530">
            <v>291401617.12</v>
          </cell>
          <cell r="D1530">
            <v>0</v>
          </cell>
          <cell r="E1530">
            <v>0</v>
          </cell>
          <cell r="F1530">
            <v>0</v>
          </cell>
          <cell r="G1530">
            <v>291401617.12</v>
          </cell>
        </row>
        <row r="1531">
          <cell r="A1531" t="str">
            <v>1233-0003-0001</v>
          </cell>
          <cell r="B1531" t="str">
            <v>EDIFICACION NO HABITACIONAL</v>
          </cell>
          <cell r="C1531">
            <v>291401617.12</v>
          </cell>
          <cell r="D1531">
            <v>0</v>
          </cell>
          <cell r="E1531">
            <v>0</v>
          </cell>
          <cell r="F1531">
            <v>0</v>
          </cell>
          <cell r="G1531">
            <v>291401617.12</v>
          </cell>
        </row>
        <row r="1532">
          <cell r="A1532" t="str">
            <v>1234</v>
          </cell>
          <cell r="B1532" t="str">
            <v>INFRAESTRUCTURA</v>
          </cell>
          <cell r="C1532">
            <v>100977461.09999999</v>
          </cell>
          <cell r="D1532">
            <v>0</v>
          </cell>
          <cell r="E1532">
            <v>0</v>
          </cell>
          <cell r="F1532">
            <v>0</v>
          </cell>
          <cell r="G1532">
            <v>100977461.09999999</v>
          </cell>
        </row>
        <row r="1533">
          <cell r="A1533" t="str">
            <v>1234-0006</v>
          </cell>
          <cell r="B1533" t="str">
            <v>INFRAESTRUCTURA DE AGUA POTABLE, SANEAMIENTO, HIDROAGRICOLA Y CONTROL DE INUNDACIONES</v>
          </cell>
          <cell r="C1533">
            <v>100977461.09999999</v>
          </cell>
          <cell r="D1533">
            <v>0</v>
          </cell>
          <cell r="E1533">
            <v>0</v>
          </cell>
          <cell r="F1533">
            <v>0</v>
          </cell>
          <cell r="G1533">
            <v>100977461.09999999</v>
          </cell>
        </row>
        <row r="1534">
          <cell r="A1534" t="str">
            <v>1235</v>
          </cell>
          <cell r="B1534" t="str">
            <v>CONSTRUCCIONES EN PROCESO EN BIENES DE DOMINIO PUBLICO</v>
          </cell>
          <cell r="C1534">
            <v>1760190829.25</v>
          </cell>
          <cell r="D1534">
            <v>4466862.0199999996</v>
          </cell>
          <cell r="E1534">
            <v>0</v>
          </cell>
          <cell r="F1534">
            <v>4466862.0199999996</v>
          </cell>
          <cell r="G1534">
            <v>1764657691.27</v>
          </cell>
        </row>
        <row r="1535">
          <cell r="A1535" t="str">
            <v>1235-0001</v>
          </cell>
          <cell r="B1535" t="str">
            <v>EDIFICACION HABITACIONAL EN PROCESO</v>
          </cell>
          <cell r="C1535">
            <v>22049424.489999998</v>
          </cell>
          <cell r="D1535">
            <v>0</v>
          </cell>
          <cell r="E1535">
            <v>0</v>
          </cell>
          <cell r="F1535">
            <v>0</v>
          </cell>
          <cell r="G1535">
            <v>22049424.489999998</v>
          </cell>
        </row>
        <row r="1536">
          <cell r="A1536" t="str">
            <v>1235-0002</v>
          </cell>
          <cell r="B1536" t="str">
            <v>EDIFICACION NO HABITACIONAL EN PROCESO</v>
          </cell>
          <cell r="C1536">
            <v>910142133.91999996</v>
          </cell>
          <cell r="D1536">
            <v>0</v>
          </cell>
          <cell r="E1536">
            <v>0</v>
          </cell>
          <cell r="F1536">
            <v>0</v>
          </cell>
          <cell r="G1536">
            <v>910142133.91999996</v>
          </cell>
        </row>
        <row r="1537">
          <cell r="A1537" t="str">
            <v>1235-0003</v>
          </cell>
          <cell r="B1537" t="str">
            <v>CONSTRUCCION DE OBRAS PARA EL ABASTECIMIENTO DE AGUA, PETROLEO, GAS, ELECTRICIDAD Y TELECOMUNICACIONES EN PROCESO</v>
          </cell>
          <cell r="C1537">
            <v>8544023.9800000004</v>
          </cell>
          <cell r="D1537">
            <v>0</v>
          </cell>
          <cell r="E1537">
            <v>0</v>
          </cell>
          <cell r="F1537">
            <v>0</v>
          </cell>
          <cell r="G1537">
            <v>8544023.9800000004</v>
          </cell>
        </row>
        <row r="1538">
          <cell r="A1538" t="str">
            <v>1235-0004</v>
          </cell>
          <cell r="B1538" t="str">
            <v>DIVISION DE TERRENOS Y CONSTRUCCION DE OBRAS DE URBANIZACION EN PROCESO</v>
          </cell>
          <cell r="C1538">
            <v>647512921.66999996</v>
          </cell>
          <cell r="D1538">
            <v>4466862.0199999996</v>
          </cell>
          <cell r="E1538">
            <v>0</v>
          </cell>
          <cell r="F1538">
            <v>4466862.0199999996</v>
          </cell>
          <cell r="G1538">
            <v>651979783.68999994</v>
          </cell>
        </row>
        <row r="1539">
          <cell r="A1539" t="str">
            <v>1235-0005</v>
          </cell>
          <cell r="B1539" t="str">
            <v>CONSTRUCCION DE VIAS DE COMUNICACION EN PROCESO</v>
          </cell>
          <cell r="C1539">
            <v>35805024.490000002</v>
          </cell>
          <cell r="D1539">
            <v>0</v>
          </cell>
          <cell r="E1539">
            <v>0</v>
          </cell>
          <cell r="F1539">
            <v>0</v>
          </cell>
          <cell r="G1539">
            <v>35805024.490000002</v>
          </cell>
        </row>
        <row r="1540">
          <cell r="A1540" t="str">
            <v>1235-0007</v>
          </cell>
          <cell r="B1540" t="str">
            <v>INSTALACIONES Y EQUIPAMIENTO EN CONSTRUCCIONES EN PROCESO</v>
          </cell>
          <cell r="C1540">
            <v>60528247.149999999</v>
          </cell>
          <cell r="D1540">
            <v>0</v>
          </cell>
          <cell r="E1540">
            <v>0</v>
          </cell>
          <cell r="F1540">
            <v>0</v>
          </cell>
          <cell r="G1540">
            <v>60528247.149999999</v>
          </cell>
        </row>
        <row r="1541">
          <cell r="A1541" t="str">
            <v>1235-0009</v>
          </cell>
          <cell r="B1541" t="str">
            <v>TRABAJOS DE ACABADOS EN EDIFICACIONES Y OTROS TRABAJOS ESPECIALIZADOS EN PROCESO</v>
          </cell>
          <cell r="C1541">
            <v>75609053.549999997</v>
          </cell>
          <cell r="D1541">
            <v>0</v>
          </cell>
          <cell r="E1541">
            <v>0</v>
          </cell>
          <cell r="F1541">
            <v>0</v>
          </cell>
          <cell r="G1541">
            <v>75609053.549999997</v>
          </cell>
        </row>
        <row r="1542">
          <cell r="A1542" t="str">
            <v>1236</v>
          </cell>
          <cell r="B1542" t="str">
            <v>CONSTRUCCIONES EN PROCESO EN BIENES PROPIOS</v>
          </cell>
          <cell r="C1542">
            <v>106979500.84</v>
          </cell>
          <cell r="D1542">
            <v>0</v>
          </cell>
          <cell r="E1542">
            <v>0</v>
          </cell>
          <cell r="F1542">
            <v>0</v>
          </cell>
          <cell r="G1542">
            <v>106979500.84</v>
          </cell>
        </row>
        <row r="1543">
          <cell r="A1543" t="str">
            <v>1236-0002</v>
          </cell>
          <cell r="B1543" t="str">
            <v>EDIFICACION NO HABITACIONAL EN PROCESO</v>
          </cell>
          <cell r="C1543">
            <v>106877510.68000001</v>
          </cell>
          <cell r="D1543">
            <v>0</v>
          </cell>
          <cell r="E1543">
            <v>0</v>
          </cell>
          <cell r="F1543">
            <v>0</v>
          </cell>
          <cell r="G1543">
            <v>106877510.68000001</v>
          </cell>
        </row>
        <row r="1544">
          <cell r="A1544" t="str">
            <v>1236-0007</v>
          </cell>
          <cell r="B1544" t="str">
            <v>INSTALACIONES Y EQUIPAMIENTO EN CONSTRUCCIONES EN PROCESO</v>
          </cell>
          <cell r="C1544">
            <v>101990.16</v>
          </cell>
          <cell r="D1544">
            <v>0</v>
          </cell>
          <cell r="E1544">
            <v>0</v>
          </cell>
          <cell r="F1544">
            <v>0</v>
          </cell>
          <cell r="G1544">
            <v>101990.16</v>
          </cell>
        </row>
        <row r="1545">
          <cell r="A1545" t="str">
            <v>1241</v>
          </cell>
          <cell r="B1545" t="str">
            <v>MOBILIARIO Y EQUIPO DE ADMINISTRACION</v>
          </cell>
          <cell r="C1545">
            <v>352358155.25999999</v>
          </cell>
          <cell r="D1545">
            <v>0</v>
          </cell>
          <cell r="E1545">
            <v>158943.79999999999</v>
          </cell>
          <cell r="F1545">
            <v>-158943.79999999999</v>
          </cell>
          <cell r="G1545">
            <v>352199211.45999998</v>
          </cell>
        </row>
        <row r="1546">
          <cell r="A1546" t="str">
            <v>1241-0001</v>
          </cell>
          <cell r="B1546" t="str">
            <v>MUEBLES DE OFICINA Y ESTANTERIA</v>
          </cell>
          <cell r="C1546">
            <v>44126098.670000002</v>
          </cell>
          <cell r="D1546">
            <v>0</v>
          </cell>
          <cell r="E1546">
            <v>0</v>
          </cell>
          <cell r="F1546">
            <v>0</v>
          </cell>
          <cell r="G1546">
            <v>44126098.670000002</v>
          </cell>
        </row>
        <row r="1547">
          <cell r="A1547" t="str">
            <v>1241-0002</v>
          </cell>
          <cell r="B1547" t="str">
            <v>MUEBLES, EXCEPTO DE OFICINA Y ESTANTERIA</v>
          </cell>
          <cell r="C1547">
            <v>2452465.34</v>
          </cell>
          <cell r="D1547">
            <v>0</v>
          </cell>
          <cell r="E1547">
            <v>0</v>
          </cell>
          <cell r="F1547">
            <v>0</v>
          </cell>
          <cell r="G1547">
            <v>2452465.34</v>
          </cell>
        </row>
        <row r="1548">
          <cell r="A1548" t="str">
            <v>1241-0003</v>
          </cell>
          <cell r="B1548" t="str">
            <v>EQUIPO DE COMPUTO Y DE TECNOLOGIAS DE LA INFORMACION</v>
          </cell>
          <cell r="C1548">
            <v>280025042.86000001</v>
          </cell>
          <cell r="D1548">
            <v>0</v>
          </cell>
          <cell r="E1548">
            <v>0</v>
          </cell>
          <cell r="F1548">
            <v>0</v>
          </cell>
          <cell r="G1548">
            <v>280025042.86000001</v>
          </cell>
        </row>
        <row r="1549">
          <cell r="A1549" t="str">
            <v>1241-0009</v>
          </cell>
          <cell r="B1549" t="str">
            <v>OTROS MOBILIARIOS Y EQUIPOS DE ADMINISTRACION</v>
          </cell>
          <cell r="C1549">
            <v>25754548.390000001</v>
          </cell>
          <cell r="D1549">
            <v>0</v>
          </cell>
          <cell r="E1549">
            <v>158943.79999999999</v>
          </cell>
          <cell r="F1549">
            <v>-158943.79999999999</v>
          </cell>
          <cell r="G1549">
            <v>25595604.59</v>
          </cell>
        </row>
        <row r="1550">
          <cell r="A1550" t="str">
            <v>1242</v>
          </cell>
          <cell r="B1550" t="str">
            <v>MOBILIARIO Y EQUIPO EDUCACIONAL Y RECREATIVO</v>
          </cell>
          <cell r="C1550">
            <v>78693224.370000005</v>
          </cell>
          <cell r="D1550">
            <v>0</v>
          </cell>
          <cell r="E1550">
            <v>1382101.66</v>
          </cell>
          <cell r="F1550">
            <v>-1382101.66</v>
          </cell>
          <cell r="G1550">
            <v>77311122.709999993</v>
          </cell>
        </row>
        <row r="1551">
          <cell r="A1551" t="str">
            <v>1242-0001</v>
          </cell>
          <cell r="B1551" t="str">
            <v>EQUIPOS Y APARATOS AUDIOVISUALES</v>
          </cell>
          <cell r="C1551">
            <v>14151802.59</v>
          </cell>
          <cell r="D1551">
            <v>0</v>
          </cell>
          <cell r="E1551">
            <v>0</v>
          </cell>
          <cell r="F1551">
            <v>0</v>
          </cell>
          <cell r="G1551">
            <v>14151802.59</v>
          </cell>
        </row>
        <row r="1552">
          <cell r="A1552" t="str">
            <v>1242-0002</v>
          </cell>
          <cell r="B1552" t="str">
            <v>APARATOS DEPORTIVOS</v>
          </cell>
          <cell r="C1552">
            <v>179651.41</v>
          </cell>
          <cell r="D1552">
            <v>0</v>
          </cell>
          <cell r="E1552">
            <v>0</v>
          </cell>
          <cell r="F1552">
            <v>0</v>
          </cell>
          <cell r="G1552">
            <v>179651.41</v>
          </cell>
        </row>
        <row r="1553">
          <cell r="A1553" t="str">
            <v>1242-0003</v>
          </cell>
          <cell r="B1553" t="str">
            <v>CAMARAS FOTOGRAFICAS Y DE VIDEO</v>
          </cell>
          <cell r="C1553">
            <v>7358819.25</v>
          </cell>
          <cell r="D1553">
            <v>0</v>
          </cell>
          <cell r="E1553">
            <v>0</v>
          </cell>
          <cell r="F1553">
            <v>0</v>
          </cell>
          <cell r="G1553">
            <v>7358819.25</v>
          </cell>
        </row>
        <row r="1554">
          <cell r="A1554" t="str">
            <v>1242-0009</v>
          </cell>
          <cell r="B1554" t="str">
            <v>OTRO MOBILIARIO Y EQUIPO EDUCACIONAL Y RECREATIVO</v>
          </cell>
          <cell r="C1554">
            <v>57002951.119999997</v>
          </cell>
          <cell r="D1554">
            <v>0</v>
          </cell>
          <cell r="E1554">
            <v>1382101.66</v>
          </cell>
          <cell r="F1554">
            <v>-1382101.66</v>
          </cell>
          <cell r="G1554">
            <v>55620849.460000001</v>
          </cell>
        </row>
        <row r="1555">
          <cell r="A1555" t="str">
            <v>1243</v>
          </cell>
          <cell r="B1555" t="str">
            <v>EQUIPO E INSTRUMENTAL MEDICO Y DE LABORATORIO</v>
          </cell>
          <cell r="C1555">
            <v>88048806.739999995</v>
          </cell>
          <cell r="D1555">
            <v>0</v>
          </cell>
          <cell r="E1555">
            <v>0</v>
          </cell>
          <cell r="F1555">
            <v>0</v>
          </cell>
          <cell r="G1555">
            <v>88048806.739999995</v>
          </cell>
        </row>
        <row r="1556">
          <cell r="A1556" t="str">
            <v>1243-0001</v>
          </cell>
          <cell r="B1556" t="str">
            <v>EQUIPO MEDICO Y DE LABORATORIO</v>
          </cell>
          <cell r="C1556">
            <v>87503808.280000001</v>
          </cell>
          <cell r="D1556">
            <v>0</v>
          </cell>
          <cell r="E1556">
            <v>0</v>
          </cell>
          <cell r="F1556">
            <v>0</v>
          </cell>
          <cell r="G1556">
            <v>87503808.280000001</v>
          </cell>
        </row>
        <row r="1557">
          <cell r="A1557" t="str">
            <v>1243-0002</v>
          </cell>
          <cell r="B1557" t="str">
            <v>INSTRUMENTAL MEDICO Y DE LABORATORIO</v>
          </cell>
          <cell r="C1557">
            <v>544998.46</v>
          </cell>
          <cell r="D1557">
            <v>0</v>
          </cell>
          <cell r="E1557">
            <v>0</v>
          </cell>
          <cell r="F1557">
            <v>0</v>
          </cell>
          <cell r="G1557">
            <v>544998.46</v>
          </cell>
        </row>
        <row r="1558">
          <cell r="A1558" t="str">
            <v>1244</v>
          </cell>
          <cell r="B1558" t="str">
            <v>VEHICULOS Y EQUIPO DE TRANSPORTE</v>
          </cell>
          <cell r="C1558">
            <v>485453405.30000001</v>
          </cell>
          <cell r="D1558">
            <v>0</v>
          </cell>
          <cell r="E1558">
            <v>0</v>
          </cell>
          <cell r="F1558">
            <v>0</v>
          </cell>
          <cell r="G1558">
            <v>485453405.30000001</v>
          </cell>
        </row>
        <row r="1559">
          <cell r="A1559" t="str">
            <v>1244-0001</v>
          </cell>
          <cell r="B1559" t="str">
            <v>VEHICULOS Y EQUIPO TERRESTRE</v>
          </cell>
          <cell r="C1559">
            <v>440197459.44999999</v>
          </cell>
          <cell r="D1559">
            <v>0</v>
          </cell>
          <cell r="E1559">
            <v>0</v>
          </cell>
          <cell r="F1559">
            <v>0</v>
          </cell>
          <cell r="G1559">
            <v>440197459.44999999</v>
          </cell>
        </row>
        <row r="1560">
          <cell r="A1560" t="str">
            <v>1244-0002</v>
          </cell>
          <cell r="B1560" t="str">
            <v>CARROCERIAS Y REMOLQUES</v>
          </cell>
          <cell r="C1560">
            <v>8662438.0999999996</v>
          </cell>
          <cell r="D1560">
            <v>0</v>
          </cell>
          <cell r="E1560">
            <v>0</v>
          </cell>
          <cell r="F1560">
            <v>0</v>
          </cell>
          <cell r="G1560">
            <v>8662438.0999999996</v>
          </cell>
        </row>
        <row r="1561">
          <cell r="A1561" t="str">
            <v>1244-0003</v>
          </cell>
          <cell r="B1561" t="str">
            <v>EQUIPO AEROESPACIAL</v>
          </cell>
          <cell r="C1561">
            <v>12021099.300000001</v>
          </cell>
          <cell r="D1561">
            <v>0</v>
          </cell>
          <cell r="E1561">
            <v>0</v>
          </cell>
          <cell r="F1561">
            <v>0</v>
          </cell>
          <cell r="G1561">
            <v>12021099.300000001</v>
          </cell>
        </row>
        <row r="1562">
          <cell r="A1562" t="str">
            <v>1244-0005</v>
          </cell>
          <cell r="B1562" t="str">
            <v>EMBARCACIONES</v>
          </cell>
          <cell r="C1562">
            <v>6606999.2000000002</v>
          </cell>
          <cell r="D1562">
            <v>0</v>
          </cell>
          <cell r="E1562">
            <v>0</v>
          </cell>
          <cell r="F1562">
            <v>0</v>
          </cell>
          <cell r="G1562">
            <v>6606999.2000000002</v>
          </cell>
        </row>
        <row r="1563">
          <cell r="A1563" t="str">
            <v>1244-0009</v>
          </cell>
          <cell r="B1563" t="str">
            <v>OTROS EQUIPOS DE TRANSPORTE</v>
          </cell>
          <cell r="C1563">
            <v>17965409.25</v>
          </cell>
          <cell r="D1563">
            <v>0</v>
          </cell>
          <cell r="E1563">
            <v>0</v>
          </cell>
          <cell r="F1563">
            <v>0</v>
          </cell>
          <cell r="G1563">
            <v>17965409.25</v>
          </cell>
        </row>
        <row r="1564">
          <cell r="A1564" t="str">
            <v>1245</v>
          </cell>
          <cell r="B1564" t="str">
            <v>EQUIPO DE DEFENSA Y SEGURIDAD</v>
          </cell>
          <cell r="C1564">
            <v>57442006.939999998</v>
          </cell>
          <cell r="D1564">
            <v>0</v>
          </cell>
          <cell r="E1564">
            <v>0</v>
          </cell>
          <cell r="F1564">
            <v>0</v>
          </cell>
          <cell r="G1564">
            <v>57442006.939999998</v>
          </cell>
        </row>
        <row r="1565">
          <cell r="A1565" t="str">
            <v>1245-0001</v>
          </cell>
          <cell r="B1565" t="str">
            <v>EQUIPO DE DEFENSA Y SEGURIDAD</v>
          </cell>
          <cell r="C1565">
            <v>57442006.939999998</v>
          </cell>
          <cell r="D1565">
            <v>0</v>
          </cell>
          <cell r="E1565">
            <v>0</v>
          </cell>
          <cell r="F1565">
            <v>0</v>
          </cell>
          <cell r="G1565">
            <v>57442006.939999998</v>
          </cell>
        </row>
        <row r="1566">
          <cell r="A1566" t="str">
            <v>1246</v>
          </cell>
          <cell r="B1566" t="str">
            <v>MAQUINARIA, OTROS EQUIPOS Y HERRAMIENTAS</v>
          </cell>
          <cell r="C1566">
            <v>314377798.76999998</v>
          </cell>
          <cell r="D1566">
            <v>0</v>
          </cell>
          <cell r="E1566">
            <v>0</v>
          </cell>
          <cell r="F1566">
            <v>0</v>
          </cell>
          <cell r="G1566">
            <v>314377798.76999998</v>
          </cell>
        </row>
        <row r="1567">
          <cell r="A1567" t="str">
            <v>1246-0002</v>
          </cell>
          <cell r="B1567" t="str">
            <v>MAQUINARIA Y EQUIPO INDUSTRIAL</v>
          </cell>
          <cell r="C1567">
            <v>7823422.9699999997</v>
          </cell>
          <cell r="D1567">
            <v>0</v>
          </cell>
          <cell r="E1567">
            <v>0</v>
          </cell>
          <cell r="F1567">
            <v>0</v>
          </cell>
          <cell r="G1567">
            <v>7823422.9699999997</v>
          </cell>
        </row>
        <row r="1568">
          <cell r="A1568" t="str">
            <v>1246-0003</v>
          </cell>
          <cell r="B1568" t="str">
            <v>MAQUINARIA Y EQUIPO DE CONSTRUCCION</v>
          </cell>
          <cell r="C1568">
            <v>41212312.600000001</v>
          </cell>
          <cell r="D1568">
            <v>0</v>
          </cell>
          <cell r="E1568">
            <v>0</v>
          </cell>
          <cell r="F1568">
            <v>0</v>
          </cell>
          <cell r="G1568">
            <v>41212312.600000001</v>
          </cell>
        </row>
        <row r="1569">
          <cell r="A1569" t="str">
            <v>1246-0004</v>
          </cell>
          <cell r="B1569" t="str">
            <v>SISTEMAS DE AIRE ACONDICIONADO, CALEFACCION Y DE REFRIGERACION INDUSTRIAL Y COMERCIAL</v>
          </cell>
          <cell r="C1569">
            <v>21652685.199999999</v>
          </cell>
          <cell r="D1569">
            <v>0</v>
          </cell>
          <cell r="E1569">
            <v>0</v>
          </cell>
          <cell r="F1569">
            <v>0</v>
          </cell>
          <cell r="G1569">
            <v>21652685.199999999</v>
          </cell>
        </row>
        <row r="1570">
          <cell r="A1570" t="str">
            <v>1246-0005</v>
          </cell>
          <cell r="B1570" t="str">
            <v>EQUIPO DE COMUNICACION Y TELECOMUNICACION</v>
          </cell>
          <cell r="C1570">
            <v>142067088.66</v>
          </cell>
          <cell r="D1570">
            <v>0</v>
          </cell>
          <cell r="E1570">
            <v>0</v>
          </cell>
          <cell r="F1570">
            <v>0</v>
          </cell>
          <cell r="G1570">
            <v>142067088.66</v>
          </cell>
        </row>
        <row r="1571">
          <cell r="A1571" t="str">
            <v>1246-0006</v>
          </cell>
          <cell r="B1571" t="str">
            <v>EQUIPOS DE GENERACION ELECTRICA, APARATOS Y ACCESORIOS ELECTRICOS</v>
          </cell>
          <cell r="C1571">
            <v>19439841.100000001</v>
          </cell>
          <cell r="D1571">
            <v>0</v>
          </cell>
          <cell r="E1571">
            <v>0</v>
          </cell>
          <cell r="F1571">
            <v>0</v>
          </cell>
          <cell r="G1571">
            <v>19439841.100000001</v>
          </cell>
        </row>
        <row r="1572">
          <cell r="A1572" t="str">
            <v>1246-0007</v>
          </cell>
          <cell r="B1572" t="str">
            <v>HERRAMIENTAS Y MAQUINAS-HERRAMIENTAS</v>
          </cell>
          <cell r="C1572">
            <v>1123428.7</v>
          </cell>
          <cell r="D1572">
            <v>0</v>
          </cell>
          <cell r="E1572">
            <v>0</v>
          </cell>
          <cell r="F1572">
            <v>0</v>
          </cell>
          <cell r="G1572">
            <v>1123428.7</v>
          </cell>
        </row>
        <row r="1573">
          <cell r="A1573" t="str">
            <v>1246-0009</v>
          </cell>
          <cell r="B1573" t="str">
            <v>OTROS EQUIPOS</v>
          </cell>
          <cell r="C1573">
            <v>81059019.540000007</v>
          </cell>
          <cell r="D1573">
            <v>0</v>
          </cell>
          <cell r="E1573">
            <v>0</v>
          </cell>
          <cell r="F1573">
            <v>0</v>
          </cell>
          <cell r="G1573">
            <v>81059019.540000007</v>
          </cell>
        </row>
        <row r="1574">
          <cell r="A1574" t="str">
            <v>1247</v>
          </cell>
          <cell r="B1574" t="str">
            <v>COLECCIONES, OBRAS DE ARTE Y OBJETOS VALIOSOS</v>
          </cell>
          <cell r="C1574">
            <v>19566697.5</v>
          </cell>
          <cell r="D1574">
            <v>0</v>
          </cell>
          <cell r="E1574">
            <v>0</v>
          </cell>
          <cell r="F1574">
            <v>0</v>
          </cell>
          <cell r="G1574">
            <v>19566697.5</v>
          </cell>
        </row>
        <row r="1575">
          <cell r="A1575" t="str">
            <v>1247-0001</v>
          </cell>
          <cell r="B1575" t="str">
            <v>BIENES ARTISTICOS, CULTURALES Y CIENTIFICOS</v>
          </cell>
          <cell r="C1575">
            <v>19566697.5</v>
          </cell>
          <cell r="D1575">
            <v>0</v>
          </cell>
          <cell r="E1575">
            <v>0</v>
          </cell>
          <cell r="F1575">
            <v>0</v>
          </cell>
          <cell r="G1575">
            <v>19566697.5</v>
          </cell>
        </row>
        <row r="1576">
          <cell r="A1576" t="str">
            <v>1248</v>
          </cell>
          <cell r="B1576" t="str">
            <v>ACTIVOS BIOLOGICOS</v>
          </cell>
          <cell r="C1576">
            <v>92300</v>
          </cell>
          <cell r="D1576">
            <v>0</v>
          </cell>
          <cell r="E1576">
            <v>0</v>
          </cell>
          <cell r="F1576">
            <v>0</v>
          </cell>
          <cell r="G1576">
            <v>92300</v>
          </cell>
        </row>
        <row r="1577">
          <cell r="A1577" t="str">
            <v>1248-0006</v>
          </cell>
          <cell r="B1577" t="str">
            <v>EQUINOS</v>
          </cell>
          <cell r="C1577">
            <v>62300</v>
          </cell>
          <cell r="D1577">
            <v>0</v>
          </cell>
          <cell r="E1577">
            <v>0</v>
          </cell>
          <cell r="F1577">
            <v>0</v>
          </cell>
          <cell r="G1577">
            <v>62300</v>
          </cell>
        </row>
        <row r="1578">
          <cell r="A1578" t="str">
            <v>1248-0007</v>
          </cell>
          <cell r="B1578" t="str">
            <v>ESPECIES MENORES Y DE ZOOLOGICO</v>
          </cell>
          <cell r="C1578">
            <v>30000</v>
          </cell>
          <cell r="D1578">
            <v>0</v>
          </cell>
          <cell r="E1578">
            <v>0</v>
          </cell>
          <cell r="F1578">
            <v>0</v>
          </cell>
          <cell r="G1578">
            <v>30000</v>
          </cell>
        </row>
        <row r="1579">
          <cell r="A1579" t="str">
            <v>1251</v>
          </cell>
          <cell r="B1579" t="str">
            <v>SOFTWARE</v>
          </cell>
          <cell r="C1579">
            <v>475213720.19</v>
          </cell>
          <cell r="D1579">
            <v>0</v>
          </cell>
          <cell r="E1579">
            <v>0</v>
          </cell>
          <cell r="F1579">
            <v>0</v>
          </cell>
          <cell r="G1579">
            <v>475213720.19</v>
          </cell>
        </row>
        <row r="1580">
          <cell r="A1580" t="str">
            <v>1251-0001</v>
          </cell>
          <cell r="B1580" t="str">
            <v>SOFTWARE</v>
          </cell>
          <cell r="C1580">
            <v>475213720.19</v>
          </cell>
          <cell r="D1580">
            <v>0</v>
          </cell>
          <cell r="E1580">
            <v>0</v>
          </cell>
          <cell r="F1580">
            <v>0</v>
          </cell>
          <cell r="G1580">
            <v>475213720.19</v>
          </cell>
        </row>
        <row r="1581">
          <cell r="A1581" t="str">
            <v>1261</v>
          </cell>
          <cell r="B1581" t="str">
            <v>DEPRECIACION ACUMULADA DE BIENES INMUEBLES</v>
          </cell>
          <cell r="C1581">
            <v>17527375.5</v>
          </cell>
          <cell r="D1581">
            <v>0</v>
          </cell>
          <cell r="E1581">
            <v>801354.45</v>
          </cell>
          <cell r="F1581">
            <v>801354.45</v>
          </cell>
          <cell r="G1581">
            <v>18328729.949999999</v>
          </cell>
        </row>
        <row r="1582">
          <cell r="A1582" t="str">
            <v>1261-0002</v>
          </cell>
          <cell r="B1582" t="str">
            <v>EDIFICIOS NO HABITACIONALES</v>
          </cell>
          <cell r="C1582">
            <v>17527375.5</v>
          </cell>
          <cell r="D1582">
            <v>0</v>
          </cell>
          <cell r="E1582">
            <v>801354.45</v>
          </cell>
          <cell r="F1582">
            <v>801354.45</v>
          </cell>
          <cell r="G1582">
            <v>18328729.949999999</v>
          </cell>
        </row>
        <row r="1583">
          <cell r="A1583" t="str">
            <v>1263</v>
          </cell>
          <cell r="B1583" t="str">
            <v>DEPRECIACION ACUMULADA DE BIENES MUEBLES</v>
          </cell>
          <cell r="C1583">
            <v>847237964.59000003</v>
          </cell>
          <cell r="D1583">
            <v>116558.64</v>
          </cell>
          <cell r="E1583">
            <v>8824521.5199999996</v>
          </cell>
          <cell r="F1583">
            <v>8707962.8800000008</v>
          </cell>
          <cell r="G1583">
            <v>855945927.47000003</v>
          </cell>
        </row>
        <row r="1584">
          <cell r="A1584" t="str">
            <v>1263-0001</v>
          </cell>
          <cell r="B1584" t="str">
            <v>DEPRECIACION ACUMULADA DE MOBILIARIO Y EQUIPO DE ADMINISTRACION</v>
          </cell>
          <cell r="C1584">
            <v>256510439.21000001</v>
          </cell>
          <cell r="D1584">
            <v>116558.64</v>
          </cell>
          <cell r="E1584">
            <v>3244219.74</v>
          </cell>
          <cell r="F1584">
            <v>3127661.1</v>
          </cell>
          <cell r="G1584">
            <v>259638100.31</v>
          </cell>
        </row>
        <row r="1585">
          <cell r="A1585" t="str">
            <v>1263-0001-0001</v>
          </cell>
          <cell r="B1585" t="str">
            <v>MUEBLES DE OFICINA Y ESTANTERIA</v>
          </cell>
          <cell r="C1585">
            <v>25629499.210000001</v>
          </cell>
          <cell r="D1585">
            <v>0</v>
          </cell>
          <cell r="E1585">
            <v>318370.31</v>
          </cell>
          <cell r="F1585">
            <v>318370.31</v>
          </cell>
          <cell r="G1585">
            <v>25947869.52</v>
          </cell>
        </row>
        <row r="1586">
          <cell r="A1586" t="str">
            <v>1263-0001-0002</v>
          </cell>
          <cell r="B1586" t="str">
            <v>MUEBLES, EXCEPTO DE OFICINA Y ESTANTERIA</v>
          </cell>
          <cell r="C1586">
            <v>1455728.15</v>
          </cell>
          <cell r="D1586">
            <v>0</v>
          </cell>
          <cell r="E1586">
            <v>15376.61</v>
          </cell>
          <cell r="F1586">
            <v>15376.61</v>
          </cell>
          <cell r="G1586">
            <v>1471104.76</v>
          </cell>
        </row>
        <row r="1587">
          <cell r="A1587" t="str">
            <v>1263-0001-0003</v>
          </cell>
          <cell r="B1587" t="str">
            <v>EQUIPO DE COMPUTO Y DE TECNOLOGIAS DE LA INFORMACION</v>
          </cell>
          <cell r="C1587">
            <v>217853377.22999999</v>
          </cell>
          <cell r="D1587">
            <v>0</v>
          </cell>
          <cell r="E1587">
            <v>2720718.26</v>
          </cell>
          <cell r="F1587">
            <v>2720718.26</v>
          </cell>
          <cell r="G1587">
            <v>220574095.49000001</v>
          </cell>
        </row>
        <row r="1588">
          <cell r="A1588" t="str">
            <v>1263-0001-0009</v>
          </cell>
          <cell r="B1588" t="str">
            <v>OTROS MOBILIARIOS Y EQUIPOS DE ADMINISTRACION</v>
          </cell>
          <cell r="C1588">
            <v>11571834.619999999</v>
          </cell>
          <cell r="D1588">
            <v>116558.64</v>
          </cell>
          <cell r="E1588">
            <v>189754.56</v>
          </cell>
          <cell r="F1588">
            <v>73195.92</v>
          </cell>
          <cell r="G1588">
            <v>11645030.539999999</v>
          </cell>
        </row>
        <row r="1589">
          <cell r="A1589" t="str">
            <v>1263-0002</v>
          </cell>
          <cell r="B1589" t="str">
            <v>DEPRECIACION ACUMULADA DE MOBILIARIO Y EQUIPO EDUCACIONAL Y RECREATIVO</v>
          </cell>
          <cell r="C1589">
            <v>10220640.039999999</v>
          </cell>
          <cell r="D1589">
            <v>0</v>
          </cell>
          <cell r="E1589">
            <v>177107.6</v>
          </cell>
          <cell r="F1589">
            <v>177107.6</v>
          </cell>
          <cell r="G1589">
            <v>10397747.640000001</v>
          </cell>
        </row>
        <row r="1590">
          <cell r="A1590" t="str">
            <v>1263-0002-0001</v>
          </cell>
          <cell r="B1590" t="str">
            <v>EQUIPOS Y APARATOS AUDIOVISUALES</v>
          </cell>
          <cell r="C1590">
            <v>4563769.09</v>
          </cell>
          <cell r="D1590">
            <v>0</v>
          </cell>
          <cell r="E1590">
            <v>104694.82</v>
          </cell>
          <cell r="F1590">
            <v>104694.82</v>
          </cell>
          <cell r="G1590">
            <v>4668463.91</v>
          </cell>
        </row>
        <row r="1591">
          <cell r="A1591" t="str">
            <v>1263-0002-0002</v>
          </cell>
          <cell r="B1591" t="str">
            <v>APARATOS DEPORTIVOS</v>
          </cell>
          <cell r="C1591">
            <v>33651.120000000003</v>
          </cell>
          <cell r="D1591">
            <v>0</v>
          </cell>
          <cell r="E1591">
            <v>1497.1</v>
          </cell>
          <cell r="F1591">
            <v>1497.1</v>
          </cell>
          <cell r="G1591">
            <v>35148.22</v>
          </cell>
        </row>
        <row r="1592">
          <cell r="A1592" t="str">
            <v>1263-0002-0003</v>
          </cell>
          <cell r="B1592" t="str">
            <v>CAMARAS FOTOGRAFICAS Y DE VIDEO</v>
          </cell>
          <cell r="C1592">
            <v>3637426.55</v>
          </cell>
          <cell r="D1592">
            <v>0</v>
          </cell>
          <cell r="E1592">
            <v>51293.43</v>
          </cell>
          <cell r="F1592">
            <v>51293.43</v>
          </cell>
          <cell r="G1592">
            <v>3688719.98</v>
          </cell>
        </row>
        <row r="1593">
          <cell r="A1593" t="str">
            <v>1263-0002-0009</v>
          </cell>
          <cell r="B1593" t="str">
            <v>OTRO MOBILIARIO Y EQUIPO EDUCACIONAL Y RECREATIVO</v>
          </cell>
          <cell r="C1593">
            <v>1985793.28</v>
          </cell>
          <cell r="D1593">
            <v>0</v>
          </cell>
          <cell r="E1593">
            <v>19622.25</v>
          </cell>
          <cell r="F1593">
            <v>19622.25</v>
          </cell>
          <cell r="G1593">
            <v>2005415.53</v>
          </cell>
        </row>
        <row r="1594">
          <cell r="A1594" t="str">
            <v>1263-0003</v>
          </cell>
          <cell r="B1594" t="str">
            <v>DEPRECIACION ACUMULADA DE EQUIPO E INSTRUMENTAL MEDICO Y DE LABORATORIO</v>
          </cell>
          <cell r="C1594">
            <v>12666528.27</v>
          </cell>
          <cell r="D1594">
            <v>0</v>
          </cell>
          <cell r="E1594">
            <v>314911.96999999997</v>
          </cell>
          <cell r="F1594">
            <v>314911.96999999997</v>
          </cell>
          <cell r="G1594">
            <v>12981440.24</v>
          </cell>
        </row>
        <row r="1595">
          <cell r="A1595" t="str">
            <v>1263-0003-0001</v>
          </cell>
          <cell r="B1595" t="str">
            <v>EQUIPO MEDICO Y DE LABORATORIO</v>
          </cell>
          <cell r="C1595">
            <v>12555707.279999999</v>
          </cell>
          <cell r="D1595">
            <v>0</v>
          </cell>
          <cell r="E1595">
            <v>310370.26</v>
          </cell>
          <cell r="F1595">
            <v>310370.26</v>
          </cell>
          <cell r="G1595">
            <v>12866077.539999999</v>
          </cell>
        </row>
        <row r="1596">
          <cell r="A1596" t="str">
            <v>1263-0003-0002</v>
          </cell>
          <cell r="B1596" t="str">
            <v>INSTRUMENTAL MEDICO Y DE LABORATORIO</v>
          </cell>
          <cell r="C1596">
            <v>110820.99</v>
          </cell>
          <cell r="D1596">
            <v>0</v>
          </cell>
          <cell r="E1596">
            <v>4541.71</v>
          </cell>
          <cell r="F1596">
            <v>4541.71</v>
          </cell>
          <cell r="G1596">
            <v>115362.7</v>
          </cell>
        </row>
        <row r="1597">
          <cell r="A1597" t="str">
            <v>1263-0004</v>
          </cell>
          <cell r="B1597" t="str">
            <v>DEPRECIACION ACUMULADA DE VEHICULOS Y EQUIPO DE TRANSPORTE</v>
          </cell>
          <cell r="C1597">
            <v>416711939.91000003</v>
          </cell>
          <cell r="D1597">
            <v>0</v>
          </cell>
          <cell r="E1597">
            <v>2724521.13</v>
          </cell>
          <cell r="F1597">
            <v>2724521.13</v>
          </cell>
          <cell r="G1597">
            <v>419436461.04000002</v>
          </cell>
        </row>
        <row r="1598">
          <cell r="A1598" t="str">
            <v>1263-0004-0001</v>
          </cell>
          <cell r="B1598" t="str">
            <v>VEHICULOS Y EQUIPO TERRESTRE</v>
          </cell>
          <cell r="C1598">
            <v>379108149.57999998</v>
          </cell>
          <cell r="D1598">
            <v>0</v>
          </cell>
          <cell r="E1598">
            <v>2332233.98</v>
          </cell>
          <cell r="F1598">
            <v>2332233.98</v>
          </cell>
          <cell r="G1598">
            <v>381440383.56</v>
          </cell>
        </row>
        <row r="1599">
          <cell r="A1599" t="str">
            <v>1263-0004-0002</v>
          </cell>
          <cell r="B1599" t="str">
            <v>CARROCERIAS Y REMOLQUES</v>
          </cell>
          <cell r="C1599">
            <v>8382534.7999999998</v>
          </cell>
          <cell r="D1599">
            <v>0</v>
          </cell>
          <cell r="E1599">
            <v>27553.8</v>
          </cell>
          <cell r="F1599">
            <v>27553.8</v>
          </cell>
          <cell r="G1599">
            <v>8410088.5999999996</v>
          </cell>
        </row>
        <row r="1600">
          <cell r="A1600" t="str">
            <v>1263-0004-0003</v>
          </cell>
          <cell r="B1600" t="str">
            <v>EQUIPO AEROESPACIAL</v>
          </cell>
          <cell r="C1600">
            <v>12021098.300000001</v>
          </cell>
          <cell r="D1600">
            <v>0</v>
          </cell>
          <cell r="E1600">
            <v>0</v>
          </cell>
          <cell r="F1600">
            <v>0</v>
          </cell>
          <cell r="G1600">
            <v>12021098.300000001</v>
          </cell>
        </row>
        <row r="1601">
          <cell r="A1601" t="str">
            <v>1263-0004-0005</v>
          </cell>
          <cell r="B1601" t="str">
            <v>EMBARCACIONES</v>
          </cell>
          <cell r="C1601">
            <v>647256</v>
          </cell>
          <cell r="D1601">
            <v>0</v>
          </cell>
          <cell r="E1601">
            <v>36428</v>
          </cell>
          <cell r="F1601">
            <v>36428</v>
          </cell>
          <cell r="G1601">
            <v>683684</v>
          </cell>
        </row>
        <row r="1602">
          <cell r="A1602" t="str">
            <v>1263-0004-0009</v>
          </cell>
          <cell r="B1602" t="str">
            <v>OTROS EQUIPOS DE TRANSPORTE</v>
          </cell>
          <cell r="C1602">
            <v>16552901.23</v>
          </cell>
          <cell r="D1602">
            <v>0</v>
          </cell>
          <cell r="E1602">
            <v>328305.34999999998</v>
          </cell>
          <cell r="F1602">
            <v>328305.34999999998</v>
          </cell>
          <cell r="G1602">
            <v>16881206.579999998</v>
          </cell>
        </row>
        <row r="1603">
          <cell r="A1603" t="str">
            <v>1263-0005</v>
          </cell>
          <cell r="B1603" t="str">
            <v>DEPRECIACION ACUMULADA DE EQUIPO DE DEFENSA Y SEGURIDAD</v>
          </cell>
          <cell r="C1603">
            <v>21820873.02</v>
          </cell>
          <cell r="D1603">
            <v>0</v>
          </cell>
          <cell r="E1603">
            <v>478638.45</v>
          </cell>
          <cell r="F1603">
            <v>478638.45</v>
          </cell>
          <cell r="G1603">
            <v>22299511.469999999</v>
          </cell>
        </row>
        <row r="1604">
          <cell r="A1604" t="str">
            <v>1263-0005-0001</v>
          </cell>
          <cell r="B1604" t="str">
            <v>EQUIPO DE DEFENSA Y SEGURIDAD</v>
          </cell>
          <cell r="C1604">
            <v>21820873.02</v>
          </cell>
          <cell r="D1604">
            <v>0</v>
          </cell>
          <cell r="E1604">
            <v>478638.45</v>
          </cell>
          <cell r="F1604">
            <v>478638.45</v>
          </cell>
          <cell r="G1604">
            <v>22299511.469999999</v>
          </cell>
        </row>
        <row r="1605">
          <cell r="A1605" t="str">
            <v>1263-0006</v>
          </cell>
          <cell r="B1605" t="str">
            <v>DEPRECIACION ACUMULADA DE MAQUINARIA, OTROS EQUIPOS Y HERRAMIENTAS</v>
          </cell>
          <cell r="C1605">
            <v>109809029.40000001</v>
          </cell>
          <cell r="D1605">
            <v>0</v>
          </cell>
          <cell r="E1605">
            <v>1878670.55</v>
          </cell>
          <cell r="F1605">
            <v>1878670.55</v>
          </cell>
          <cell r="G1605">
            <v>111687699.95</v>
          </cell>
        </row>
        <row r="1606">
          <cell r="A1606" t="str">
            <v>1263-0006-0002</v>
          </cell>
          <cell r="B1606" t="str">
            <v>MAQUINARIA Y EQUIPO INDUSTRIAL</v>
          </cell>
          <cell r="C1606">
            <v>7484517.3499999996</v>
          </cell>
          <cell r="D1606">
            <v>0</v>
          </cell>
          <cell r="E1606">
            <v>17897.05</v>
          </cell>
          <cell r="F1606">
            <v>17897.05</v>
          </cell>
          <cell r="G1606">
            <v>7502414.4000000004</v>
          </cell>
        </row>
        <row r="1607">
          <cell r="A1607" t="str">
            <v>1263-0006-0003</v>
          </cell>
          <cell r="B1607" t="str">
            <v>MAQUINARIA Y EQUIPO DE CONSTRUCCION</v>
          </cell>
          <cell r="C1607">
            <v>31647014.420000002</v>
          </cell>
          <cell r="D1607">
            <v>0</v>
          </cell>
          <cell r="E1607">
            <v>0</v>
          </cell>
          <cell r="F1607">
            <v>0</v>
          </cell>
          <cell r="G1607">
            <v>31647014.420000002</v>
          </cell>
        </row>
        <row r="1608">
          <cell r="A1608" t="str">
            <v>1263-0006-0004</v>
          </cell>
          <cell r="B1608" t="str">
            <v>SISTEMAS DE AIRE ACONDICIONADO, CALEFACCION Y DE REFRIGERACION INDUSTRIAL Y COMERCIAL</v>
          </cell>
          <cell r="C1608">
            <v>10935628.060000001</v>
          </cell>
          <cell r="D1608">
            <v>0</v>
          </cell>
          <cell r="E1608">
            <v>141136.32000000001</v>
          </cell>
          <cell r="F1608">
            <v>141136.32000000001</v>
          </cell>
          <cell r="G1608">
            <v>11076764.380000001</v>
          </cell>
        </row>
        <row r="1609">
          <cell r="A1609" t="str">
            <v>1263-0006-0005</v>
          </cell>
          <cell r="B1609" t="str">
            <v>EQUIPO DE COMUNICACION Y TELECOMUNICACION</v>
          </cell>
          <cell r="C1609">
            <v>44929902.869999997</v>
          </cell>
          <cell r="D1609">
            <v>0</v>
          </cell>
          <cell r="E1609">
            <v>1156514.92</v>
          </cell>
          <cell r="F1609">
            <v>1156514.92</v>
          </cell>
          <cell r="G1609">
            <v>46086417.789999999</v>
          </cell>
        </row>
        <row r="1610">
          <cell r="A1610" t="str">
            <v>1263-0006-0006</v>
          </cell>
          <cell r="B1610" t="str">
            <v>EQUIPOS DE GENERACION ELECTRICA, APARATOS Y ACCESORIOS ELECTRICOS</v>
          </cell>
          <cell r="C1610">
            <v>8892719.0199999996</v>
          </cell>
          <cell r="D1610">
            <v>0</v>
          </cell>
          <cell r="E1610">
            <v>143816.34</v>
          </cell>
          <cell r="F1610">
            <v>143816.34</v>
          </cell>
          <cell r="G1610">
            <v>9036535.3599999994</v>
          </cell>
        </row>
        <row r="1611">
          <cell r="A1611" t="str">
            <v>1263-0006-0007</v>
          </cell>
          <cell r="B1611" t="str">
            <v>HERRAMIENTAS Y MAQUINAS-HERRAMIENTA</v>
          </cell>
          <cell r="C1611">
            <v>1067460.67</v>
          </cell>
          <cell r="D1611">
            <v>0</v>
          </cell>
          <cell r="E1611">
            <v>4772.07</v>
          </cell>
          <cell r="F1611">
            <v>4772.07</v>
          </cell>
          <cell r="G1611">
            <v>1072232.74</v>
          </cell>
        </row>
        <row r="1612">
          <cell r="A1612" t="str">
            <v>1263-0006-0009</v>
          </cell>
          <cell r="B1612" t="str">
            <v>OTROS EQUIPOS</v>
          </cell>
          <cell r="C1612">
            <v>4851787.01</v>
          </cell>
          <cell r="D1612">
            <v>0</v>
          </cell>
          <cell r="E1612">
            <v>414533.85</v>
          </cell>
          <cell r="F1612">
            <v>414533.85</v>
          </cell>
          <cell r="G1612">
            <v>5266320.8600000003</v>
          </cell>
        </row>
        <row r="1613">
          <cell r="A1613" t="str">
            <v>1263-0007</v>
          </cell>
          <cell r="B1613" t="str">
            <v>DEPRECIACION ACUMULADA DE COLECCIONES, OBRAS DE ARTE Y OBJETOS VALIOSOS</v>
          </cell>
          <cell r="C1613">
            <v>19498514.739999998</v>
          </cell>
          <cell r="D1613">
            <v>0</v>
          </cell>
          <cell r="E1613">
            <v>6452.08</v>
          </cell>
          <cell r="F1613">
            <v>6452.08</v>
          </cell>
          <cell r="G1613">
            <v>19504966.819999997</v>
          </cell>
        </row>
        <row r="1614">
          <cell r="A1614" t="str">
            <v>1263-0007-0001</v>
          </cell>
          <cell r="B1614" t="str">
            <v>BIENES ARTISTICOS, CULTURAS Y CIENTIFICOS</v>
          </cell>
          <cell r="C1614">
            <v>19498514.739999998</v>
          </cell>
          <cell r="D1614">
            <v>0</v>
          </cell>
          <cell r="E1614">
            <v>6452.08</v>
          </cell>
          <cell r="F1614">
            <v>6452.08</v>
          </cell>
          <cell r="G1614">
            <v>19504966.819999997</v>
          </cell>
        </row>
        <row r="1615">
          <cell r="A1615" t="str">
            <v>1264</v>
          </cell>
          <cell r="B1615" t="str">
            <v>DETERIORO ACUMULADO DE ACTIVOS BIOLOGICOS</v>
          </cell>
          <cell r="C1615">
            <v>92284</v>
          </cell>
          <cell r="D1615">
            <v>0</v>
          </cell>
          <cell r="E1615">
            <v>0</v>
          </cell>
          <cell r="F1615">
            <v>0</v>
          </cell>
          <cell r="G1615">
            <v>92284</v>
          </cell>
        </row>
        <row r="1616">
          <cell r="A1616" t="str">
            <v>1264-0006</v>
          </cell>
          <cell r="B1616" t="str">
            <v>DETERIORO ACUMULADO DE EQUINOS</v>
          </cell>
          <cell r="C1616">
            <v>62294</v>
          </cell>
          <cell r="D1616">
            <v>0</v>
          </cell>
          <cell r="E1616">
            <v>0</v>
          </cell>
          <cell r="F1616">
            <v>0</v>
          </cell>
          <cell r="G1616">
            <v>62294</v>
          </cell>
        </row>
        <row r="1617">
          <cell r="A1617" t="str">
            <v>1264-0007</v>
          </cell>
          <cell r="B1617" t="str">
            <v>DETERIORO ACUMULADO DE ESPECIES MENORES Y DE ZOOLOGICO</v>
          </cell>
          <cell r="C1617">
            <v>29990</v>
          </cell>
          <cell r="D1617">
            <v>0</v>
          </cell>
          <cell r="E1617">
            <v>0</v>
          </cell>
          <cell r="F1617">
            <v>0</v>
          </cell>
          <cell r="G1617">
            <v>29990</v>
          </cell>
        </row>
        <row r="1618">
          <cell r="A1618" t="str">
            <v>1265</v>
          </cell>
          <cell r="B1618" t="str">
            <v>AMORTIZACION ACUMULADA DE ACTIVOS INTANGIBLES</v>
          </cell>
          <cell r="C1618">
            <v>460308555.69999999</v>
          </cell>
          <cell r="D1618">
            <v>0</v>
          </cell>
          <cell r="E1618">
            <v>537130.44999999995</v>
          </cell>
          <cell r="F1618">
            <v>537130.44999999995</v>
          </cell>
          <cell r="G1618">
            <v>460845686.14999998</v>
          </cell>
        </row>
        <row r="1619">
          <cell r="A1619" t="str">
            <v>1265-0001</v>
          </cell>
          <cell r="B1619" t="str">
            <v>AMORTIZACION ACUMULADA DE SOFTWARE</v>
          </cell>
          <cell r="C1619">
            <v>460308555.69999999</v>
          </cell>
          <cell r="D1619">
            <v>0</v>
          </cell>
          <cell r="E1619">
            <v>537130.44999999995</v>
          </cell>
          <cell r="F1619">
            <v>537130.44999999995</v>
          </cell>
          <cell r="G1619">
            <v>460845686.14999998</v>
          </cell>
        </row>
        <row r="1620">
          <cell r="A1620" t="str">
            <v>1265-0001-0001</v>
          </cell>
          <cell r="B1620" t="str">
            <v>AMORTIZACION ACUMULADA DE SOFTWARE</v>
          </cell>
          <cell r="C1620">
            <v>460308555.69999999</v>
          </cell>
          <cell r="D1620">
            <v>0</v>
          </cell>
          <cell r="E1620">
            <v>537130.44999999995</v>
          </cell>
          <cell r="F1620">
            <v>537130.44999999995</v>
          </cell>
          <cell r="G1620">
            <v>460845686.14999998</v>
          </cell>
        </row>
        <row r="1621">
          <cell r="A1621" t="str">
            <v>1271</v>
          </cell>
          <cell r="B1621" t="str">
            <v>ESTUDIOS, FORMULACION Y EVALUACION DE PROYECTOS</v>
          </cell>
          <cell r="C1621">
            <v>1540457.1</v>
          </cell>
          <cell r="D1621">
            <v>0</v>
          </cell>
          <cell r="E1621">
            <v>0</v>
          </cell>
          <cell r="F1621">
            <v>0</v>
          </cell>
          <cell r="G1621">
            <v>1540457.1</v>
          </cell>
        </row>
        <row r="1622">
          <cell r="A1622" t="str">
            <v>1271-0001</v>
          </cell>
          <cell r="B1622" t="str">
            <v>ESTUDIOS, FORMULACION Y EVALUACION DE PROYECTOS</v>
          </cell>
          <cell r="C1622">
            <v>1540457.1</v>
          </cell>
          <cell r="D1622">
            <v>0</v>
          </cell>
          <cell r="E1622">
            <v>0</v>
          </cell>
          <cell r="F1622">
            <v>0</v>
          </cell>
          <cell r="G1622">
            <v>1540457.1</v>
          </cell>
        </row>
        <row r="1623">
          <cell r="A1623" t="str">
            <v>1293</v>
          </cell>
          <cell r="B1623" t="str">
            <v>BIENES EN COMODATO</v>
          </cell>
          <cell r="C1623">
            <v>30257812.469999999</v>
          </cell>
          <cell r="D1623">
            <v>0</v>
          </cell>
          <cell r="E1623">
            <v>0</v>
          </cell>
          <cell r="F1623">
            <v>0</v>
          </cell>
          <cell r="G1623">
            <v>30257812.469999999</v>
          </cell>
        </row>
        <row r="1624">
          <cell r="A1624" t="str">
            <v>1293-0002</v>
          </cell>
          <cell r="B1624" t="str">
            <v>BIENES MUEBLES</v>
          </cell>
          <cell r="C1624">
            <v>30257812.469999999</v>
          </cell>
          <cell r="D1624">
            <v>0</v>
          </cell>
          <cell r="E1624">
            <v>0</v>
          </cell>
          <cell r="F1624">
            <v>0</v>
          </cell>
          <cell r="G1624">
            <v>30257812.469999999</v>
          </cell>
        </row>
        <row r="1625">
          <cell r="A1625" t="str">
            <v>1293-0002-0004</v>
          </cell>
          <cell r="B1625" t="str">
            <v>VEHICULOS Y EQUIPO DE TRANSPORTE</v>
          </cell>
          <cell r="C1625">
            <v>30257812.469999999</v>
          </cell>
          <cell r="D1625">
            <v>0</v>
          </cell>
          <cell r="E1625">
            <v>0</v>
          </cell>
          <cell r="F1625">
            <v>0</v>
          </cell>
          <cell r="G1625">
            <v>30257812.469999999</v>
          </cell>
        </row>
        <row r="1626">
          <cell r="A1626" t="str">
            <v>2111</v>
          </cell>
          <cell r="B1626" t="str">
            <v>SERVICIOS PERSONALES POR PAGAR A CORTO PLAZO</v>
          </cell>
          <cell r="C1626">
            <v>1455470.37</v>
          </cell>
          <cell r="D1626">
            <v>69890932.540000007</v>
          </cell>
          <cell r="E1626">
            <v>70231274.799999997</v>
          </cell>
          <cell r="F1626">
            <v>340342.26</v>
          </cell>
          <cell r="G1626">
            <v>1795812.63</v>
          </cell>
        </row>
        <row r="1627">
          <cell r="A1627" t="str">
            <v>2111-0001</v>
          </cell>
          <cell r="B1627" t="str">
            <v>A</v>
          </cell>
          <cell r="C1627">
            <v>77588.210000000006</v>
          </cell>
          <cell r="D1627">
            <v>328664.12</v>
          </cell>
          <cell r="E1627">
            <v>356075.91</v>
          </cell>
          <cell r="F1627">
            <v>27411.79</v>
          </cell>
          <cell r="G1627">
            <v>105000</v>
          </cell>
        </row>
        <row r="1628">
          <cell r="A1628" t="str">
            <v>2111-0001-0001</v>
          </cell>
          <cell r="B1628" t="str">
            <v>ADMON. DEL PATRIMONIO DE BENEFICIENCIA PUBLICA DEL EDO.</v>
          </cell>
          <cell r="C1628">
            <v>0</v>
          </cell>
          <cell r="D1628">
            <v>90158.42</v>
          </cell>
          <cell r="E1628">
            <v>90158.42</v>
          </cell>
          <cell r="F1628">
            <v>0</v>
          </cell>
          <cell r="G1628">
            <v>0</v>
          </cell>
        </row>
        <row r="1629">
          <cell r="A1629" t="str">
            <v>2111-0001-0002</v>
          </cell>
          <cell r="B1629" t="str">
            <v>ARCHIVO GENERAL DEL ESTADO DE QUINTANA ROO</v>
          </cell>
          <cell r="C1629">
            <v>0</v>
          </cell>
          <cell r="D1629">
            <v>160917.49</v>
          </cell>
          <cell r="E1629">
            <v>160917.49</v>
          </cell>
          <cell r="F1629">
            <v>0</v>
          </cell>
          <cell r="G1629">
            <v>0</v>
          </cell>
        </row>
        <row r="1630">
          <cell r="A1630" t="str">
            <v>2111-0001-0085</v>
          </cell>
          <cell r="B1630" t="str">
            <v>AGUILAR CALDERON JUAN JOSE</v>
          </cell>
          <cell r="C1630">
            <v>10100</v>
          </cell>
          <cell r="D1630">
            <v>10100</v>
          </cell>
          <cell r="E1630">
            <v>0</v>
          </cell>
          <cell r="F1630">
            <v>-10100</v>
          </cell>
          <cell r="G1630">
            <v>0</v>
          </cell>
        </row>
        <row r="1631">
          <cell r="A1631" t="str">
            <v>2111-0001-0135</v>
          </cell>
          <cell r="B1631" t="str">
            <v>AYALA DIAZ YOANA LIZZETH</v>
          </cell>
          <cell r="C1631">
            <v>4500</v>
          </cell>
          <cell r="D1631">
            <v>4500</v>
          </cell>
          <cell r="E1631">
            <v>0</v>
          </cell>
          <cell r="F1631">
            <v>-4500</v>
          </cell>
          <cell r="G1631">
            <v>0</v>
          </cell>
        </row>
        <row r="1632">
          <cell r="A1632" t="str">
            <v>2111-0001-0148</v>
          </cell>
          <cell r="B1632" t="str">
            <v>ALONSO OVANDO BLANCA MARGARITA</v>
          </cell>
          <cell r="C1632">
            <v>13942.55</v>
          </cell>
          <cell r="D1632">
            <v>13942.55</v>
          </cell>
          <cell r="E1632">
            <v>0</v>
          </cell>
          <cell r="F1632">
            <v>-13942.55</v>
          </cell>
          <cell r="G1632">
            <v>0</v>
          </cell>
        </row>
        <row r="1633">
          <cell r="A1633" t="str">
            <v>2111-0001-0149</v>
          </cell>
          <cell r="B1633" t="str">
            <v>ALONZO POOT MARCOS ARTURO</v>
          </cell>
          <cell r="C1633">
            <v>7545.66</v>
          </cell>
          <cell r="D1633">
            <v>7545.66</v>
          </cell>
          <cell r="E1633">
            <v>0</v>
          </cell>
          <cell r="F1633">
            <v>-7545.66</v>
          </cell>
          <cell r="G1633">
            <v>0</v>
          </cell>
        </row>
        <row r="1634">
          <cell r="A1634" t="str">
            <v>2111-0001-0151</v>
          </cell>
          <cell r="B1634" t="str">
            <v>ALEMAN AYALA REYNA ISABEL</v>
          </cell>
          <cell r="C1634">
            <v>3500</v>
          </cell>
          <cell r="D1634">
            <v>3500</v>
          </cell>
          <cell r="E1634">
            <v>7000</v>
          </cell>
          <cell r="F1634">
            <v>3500</v>
          </cell>
          <cell r="G1634">
            <v>7000</v>
          </cell>
        </row>
        <row r="1635">
          <cell r="A1635" t="str">
            <v>2111-0001-0158</v>
          </cell>
          <cell r="B1635" t="str">
            <v>AVILEZ SANCHEZ YENNI PATRICIA</v>
          </cell>
          <cell r="C1635">
            <v>3500</v>
          </cell>
          <cell r="D1635">
            <v>3500</v>
          </cell>
          <cell r="E1635">
            <v>7000</v>
          </cell>
          <cell r="F1635">
            <v>3500</v>
          </cell>
          <cell r="G1635">
            <v>7000</v>
          </cell>
        </row>
        <row r="1636">
          <cell r="A1636" t="str">
            <v>2111-0001-0162</v>
          </cell>
          <cell r="B1636" t="str">
            <v>ACEVEDO CATZIN JUAN ANTONIO</v>
          </cell>
          <cell r="C1636">
            <v>0</v>
          </cell>
          <cell r="D1636">
            <v>0</v>
          </cell>
          <cell r="E1636">
            <v>7000</v>
          </cell>
          <cell r="F1636">
            <v>7000</v>
          </cell>
          <cell r="G1636">
            <v>7000</v>
          </cell>
        </row>
        <row r="1637">
          <cell r="A1637" t="str">
            <v>2111-0001-0163</v>
          </cell>
          <cell r="B1637" t="str">
            <v>ADALID CASTAÑEDA FERNANDO</v>
          </cell>
          <cell r="C1637">
            <v>0</v>
          </cell>
          <cell r="D1637">
            <v>0</v>
          </cell>
          <cell r="E1637">
            <v>7000</v>
          </cell>
          <cell r="F1637">
            <v>7000</v>
          </cell>
          <cell r="G1637">
            <v>7000</v>
          </cell>
        </row>
        <row r="1638">
          <cell r="A1638" t="str">
            <v>2111-0001-0164</v>
          </cell>
          <cell r="B1638" t="str">
            <v>ALBA ACOSTA MARIA GABRIELA</v>
          </cell>
          <cell r="C1638">
            <v>0</v>
          </cell>
          <cell r="D1638">
            <v>0</v>
          </cell>
          <cell r="E1638">
            <v>7000</v>
          </cell>
          <cell r="F1638">
            <v>7000</v>
          </cell>
          <cell r="G1638">
            <v>7000</v>
          </cell>
        </row>
        <row r="1639">
          <cell r="A1639" t="str">
            <v>2111-0001-0166</v>
          </cell>
          <cell r="B1639" t="str">
            <v>ALVAREZ VALLEJO VICTOR ANTONIO FRANCISCO</v>
          </cell>
          <cell r="C1639">
            <v>0</v>
          </cell>
          <cell r="D1639">
            <v>0</v>
          </cell>
          <cell r="E1639">
            <v>7000</v>
          </cell>
          <cell r="F1639">
            <v>7000</v>
          </cell>
          <cell r="G1639">
            <v>7000</v>
          </cell>
        </row>
        <row r="1640">
          <cell r="A1640" t="str">
            <v>2111-0001-0170</v>
          </cell>
          <cell r="B1640" t="str">
            <v>AMBROSIO MACARIO EUSEBIO</v>
          </cell>
          <cell r="C1640">
            <v>0</v>
          </cell>
          <cell r="D1640">
            <v>0</v>
          </cell>
          <cell r="E1640">
            <v>7000</v>
          </cell>
          <cell r="F1640">
            <v>7000</v>
          </cell>
          <cell r="G1640">
            <v>7000</v>
          </cell>
        </row>
        <row r="1641">
          <cell r="A1641" t="str">
            <v>2111-0001-0173</v>
          </cell>
          <cell r="B1641" t="str">
            <v>AUDELO JUAREZ NALLELY</v>
          </cell>
          <cell r="C1641">
            <v>0</v>
          </cell>
          <cell r="D1641">
            <v>0</v>
          </cell>
          <cell r="E1641">
            <v>7000</v>
          </cell>
          <cell r="F1641">
            <v>7000</v>
          </cell>
          <cell r="G1641">
            <v>7000</v>
          </cell>
        </row>
        <row r="1642">
          <cell r="A1642" t="str">
            <v>2111-0001-0298</v>
          </cell>
          <cell r="B1642" t="str">
            <v>ANTONIO FRANCISCO ISIDRA</v>
          </cell>
          <cell r="C1642">
            <v>4500</v>
          </cell>
          <cell r="D1642">
            <v>4500</v>
          </cell>
          <cell r="E1642">
            <v>0</v>
          </cell>
          <cell r="F1642">
            <v>-4500</v>
          </cell>
          <cell r="G1642">
            <v>0</v>
          </cell>
        </row>
        <row r="1643">
          <cell r="A1643" t="str">
            <v>2111-0001-0299</v>
          </cell>
          <cell r="B1643" t="str">
            <v>AGUILAR MOLLINEDO EDER</v>
          </cell>
          <cell r="C1643">
            <v>4500</v>
          </cell>
          <cell r="D1643">
            <v>4500</v>
          </cell>
          <cell r="E1643">
            <v>0</v>
          </cell>
          <cell r="F1643">
            <v>-4500</v>
          </cell>
          <cell r="G1643">
            <v>0</v>
          </cell>
        </row>
        <row r="1644">
          <cell r="A1644" t="str">
            <v>2111-0001-0305</v>
          </cell>
          <cell r="B1644" t="str">
            <v>ARIETA CUEVAS CESIA MADAI</v>
          </cell>
          <cell r="C1644">
            <v>4500</v>
          </cell>
          <cell r="D1644">
            <v>4500</v>
          </cell>
          <cell r="E1644">
            <v>0</v>
          </cell>
          <cell r="F1644">
            <v>-4500</v>
          </cell>
          <cell r="G1644">
            <v>0</v>
          </cell>
        </row>
        <row r="1645">
          <cell r="A1645" t="str">
            <v>2111-0001-0355</v>
          </cell>
          <cell r="B1645" t="str">
            <v>ALEJO GUZMAN CARLOS ALBERTO</v>
          </cell>
          <cell r="C1645">
            <v>3500</v>
          </cell>
          <cell r="D1645">
            <v>3500</v>
          </cell>
          <cell r="E1645">
            <v>7000</v>
          </cell>
          <cell r="F1645">
            <v>3500</v>
          </cell>
          <cell r="G1645">
            <v>7000</v>
          </cell>
        </row>
        <row r="1646">
          <cell r="A1646" t="str">
            <v>2111-0001-0356</v>
          </cell>
          <cell r="B1646" t="str">
            <v>ARCOS GARCIA LUZ ADRIANA</v>
          </cell>
          <cell r="C1646">
            <v>3500</v>
          </cell>
          <cell r="D1646">
            <v>3500</v>
          </cell>
          <cell r="E1646">
            <v>7000</v>
          </cell>
          <cell r="F1646">
            <v>3500</v>
          </cell>
          <cell r="G1646">
            <v>7000</v>
          </cell>
        </row>
        <row r="1647">
          <cell r="A1647" t="str">
            <v>2111-0001-0357</v>
          </cell>
          <cell r="B1647" t="str">
            <v>AZAMAR EK EDGAR ARMANDO</v>
          </cell>
          <cell r="C1647">
            <v>3500</v>
          </cell>
          <cell r="D1647">
            <v>3500</v>
          </cell>
          <cell r="E1647">
            <v>7000</v>
          </cell>
          <cell r="F1647">
            <v>3500</v>
          </cell>
          <cell r="G1647">
            <v>7000</v>
          </cell>
        </row>
        <row r="1648">
          <cell r="A1648" t="str">
            <v>2111-0001-0358</v>
          </cell>
          <cell r="B1648" t="str">
            <v>AZAMAR EK JONATHAN</v>
          </cell>
          <cell r="C1648">
            <v>3500</v>
          </cell>
          <cell r="D1648">
            <v>3500</v>
          </cell>
          <cell r="E1648">
            <v>0</v>
          </cell>
          <cell r="F1648">
            <v>-3500</v>
          </cell>
          <cell r="G1648">
            <v>0</v>
          </cell>
        </row>
        <row r="1649">
          <cell r="A1649" t="str">
            <v>2111-0001-0375</v>
          </cell>
          <cell r="B1649" t="str">
            <v>AVILA MARIN LAZARO</v>
          </cell>
          <cell r="C1649">
            <v>0</v>
          </cell>
          <cell r="D1649">
            <v>0</v>
          </cell>
          <cell r="E1649">
            <v>7000</v>
          </cell>
          <cell r="F1649">
            <v>7000</v>
          </cell>
          <cell r="G1649">
            <v>7000</v>
          </cell>
        </row>
        <row r="1650">
          <cell r="A1650" t="str">
            <v>2111-0001-0376</v>
          </cell>
          <cell r="B1650" t="str">
            <v>ALBA SANTANA DEIVI JOSE</v>
          </cell>
          <cell r="C1650">
            <v>0</v>
          </cell>
          <cell r="D1650">
            <v>0</v>
          </cell>
          <cell r="E1650">
            <v>3500</v>
          </cell>
          <cell r="F1650">
            <v>3500</v>
          </cell>
          <cell r="G1650">
            <v>3500</v>
          </cell>
        </row>
        <row r="1651">
          <cell r="A1651" t="str">
            <v>2111-0001-0377</v>
          </cell>
          <cell r="B1651" t="str">
            <v>ALCANTARA CARRILLO ROXANDRA GUADALUPE</v>
          </cell>
          <cell r="C1651">
            <v>0</v>
          </cell>
          <cell r="D1651">
            <v>0</v>
          </cell>
          <cell r="E1651">
            <v>7000</v>
          </cell>
          <cell r="F1651">
            <v>7000</v>
          </cell>
          <cell r="G1651">
            <v>7000</v>
          </cell>
        </row>
        <row r="1652">
          <cell r="A1652" t="str">
            <v>2111-0001-0378</v>
          </cell>
          <cell r="B1652" t="str">
            <v>ARCOS GONZALEZ ERIC</v>
          </cell>
          <cell r="C1652">
            <v>0</v>
          </cell>
          <cell r="D1652">
            <v>0</v>
          </cell>
          <cell r="E1652">
            <v>7000</v>
          </cell>
          <cell r="F1652">
            <v>7000</v>
          </cell>
          <cell r="G1652">
            <v>7000</v>
          </cell>
        </row>
        <row r="1653">
          <cell r="A1653" t="str">
            <v>2111-0001-0379</v>
          </cell>
          <cell r="B1653" t="str">
            <v>ALVAREZ YAM JAIME EZEQUIEL</v>
          </cell>
          <cell r="C1653">
            <v>7000</v>
          </cell>
          <cell r="D1653">
            <v>7000</v>
          </cell>
          <cell r="E1653">
            <v>3500</v>
          </cell>
          <cell r="F1653">
            <v>-3500</v>
          </cell>
          <cell r="G1653">
            <v>3500</v>
          </cell>
        </row>
        <row r="1654">
          <cell r="A1654" t="str">
            <v>2111-0002</v>
          </cell>
          <cell r="B1654" t="str">
            <v>B</v>
          </cell>
          <cell r="C1654">
            <v>33276.629999999997</v>
          </cell>
          <cell r="D1654">
            <v>33276.629999999997</v>
          </cell>
          <cell r="E1654">
            <v>59500</v>
          </cell>
          <cell r="F1654">
            <v>26223.37</v>
          </cell>
          <cell r="G1654">
            <v>59500</v>
          </cell>
        </row>
        <row r="1655">
          <cell r="A1655" t="str">
            <v>2111-0002-0070</v>
          </cell>
          <cell r="B1655" t="str">
            <v>BAXIN PIMENTEL FERNANDO</v>
          </cell>
          <cell r="C1655">
            <v>4500</v>
          </cell>
          <cell r="D1655">
            <v>4500</v>
          </cell>
          <cell r="E1655">
            <v>0</v>
          </cell>
          <cell r="F1655">
            <v>-4500</v>
          </cell>
          <cell r="G1655">
            <v>0</v>
          </cell>
        </row>
        <row r="1656">
          <cell r="A1656" t="str">
            <v>2111-0002-0080</v>
          </cell>
          <cell r="B1656" t="str">
            <v>BOTEO RODRIGUEZ AMADEO</v>
          </cell>
          <cell r="C1656">
            <v>3500</v>
          </cell>
          <cell r="D1656">
            <v>3500</v>
          </cell>
          <cell r="E1656">
            <v>7000</v>
          </cell>
          <cell r="F1656">
            <v>3500</v>
          </cell>
          <cell r="G1656">
            <v>7000</v>
          </cell>
        </row>
        <row r="1657">
          <cell r="A1657" t="str">
            <v>2111-0002-0081</v>
          </cell>
          <cell r="B1657" t="str">
            <v>BAEZ ANGUAS ALFREDO JOSE</v>
          </cell>
          <cell r="C1657">
            <v>3500</v>
          </cell>
          <cell r="D1657">
            <v>3500</v>
          </cell>
          <cell r="E1657">
            <v>7000</v>
          </cell>
          <cell r="F1657">
            <v>3500</v>
          </cell>
          <cell r="G1657">
            <v>7000</v>
          </cell>
        </row>
        <row r="1658">
          <cell r="A1658" t="str">
            <v>2111-0002-0158</v>
          </cell>
          <cell r="B1658" t="str">
            <v>BOLIO CASTRO GADIEL</v>
          </cell>
          <cell r="C1658">
            <v>3500</v>
          </cell>
          <cell r="D1658">
            <v>3500</v>
          </cell>
          <cell r="E1658">
            <v>7000</v>
          </cell>
          <cell r="F1658">
            <v>3500</v>
          </cell>
          <cell r="G1658">
            <v>7000</v>
          </cell>
        </row>
        <row r="1659">
          <cell r="A1659" t="str">
            <v>2111-0002-0182</v>
          </cell>
          <cell r="B1659" t="str">
            <v>BARRERA HERNANDEZ GUADALUPE</v>
          </cell>
          <cell r="C1659">
            <v>3500</v>
          </cell>
          <cell r="D1659">
            <v>3500</v>
          </cell>
          <cell r="E1659">
            <v>3500</v>
          </cell>
          <cell r="F1659">
            <v>0</v>
          </cell>
          <cell r="G1659">
            <v>3500</v>
          </cell>
        </row>
        <row r="1660">
          <cell r="A1660" t="str">
            <v>2111-0002-0189</v>
          </cell>
          <cell r="B1660" t="str">
            <v>BALCAZAR LOPEZ FABIAN</v>
          </cell>
          <cell r="C1660">
            <v>3500</v>
          </cell>
          <cell r="D1660">
            <v>3500</v>
          </cell>
          <cell r="E1660">
            <v>3500</v>
          </cell>
          <cell r="F1660">
            <v>0</v>
          </cell>
          <cell r="G1660">
            <v>3500</v>
          </cell>
        </row>
        <row r="1661">
          <cell r="A1661" t="str">
            <v>2111-0002-0203</v>
          </cell>
          <cell r="B1661" t="str">
            <v>BARDALES TEJERO FRANCISCO MANUEL</v>
          </cell>
          <cell r="C1661">
            <v>3500</v>
          </cell>
          <cell r="D1661">
            <v>3500</v>
          </cell>
          <cell r="E1661">
            <v>3500</v>
          </cell>
          <cell r="F1661">
            <v>0</v>
          </cell>
          <cell r="G1661">
            <v>3500</v>
          </cell>
        </row>
        <row r="1662">
          <cell r="A1662" t="str">
            <v>2111-0002-0208</v>
          </cell>
          <cell r="B1662" t="str">
            <v>BERNES VILLA ANA JESSICA</v>
          </cell>
          <cell r="C1662">
            <v>4276.63</v>
          </cell>
          <cell r="D1662">
            <v>4276.63</v>
          </cell>
          <cell r="E1662">
            <v>0</v>
          </cell>
          <cell r="F1662">
            <v>-4276.63</v>
          </cell>
          <cell r="G1662">
            <v>0</v>
          </cell>
        </row>
        <row r="1663">
          <cell r="A1663" t="str">
            <v>2111-0002-0210</v>
          </cell>
          <cell r="B1663" t="str">
            <v>BALANZARIO MORALES EDGAR DAVID</v>
          </cell>
          <cell r="C1663">
            <v>0</v>
          </cell>
          <cell r="D1663">
            <v>0</v>
          </cell>
          <cell r="E1663">
            <v>7000</v>
          </cell>
          <cell r="F1663">
            <v>7000</v>
          </cell>
          <cell r="G1663">
            <v>7000</v>
          </cell>
        </row>
        <row r="1664">
          <cell r="A1664" t="str">
            <v>2111-0002-0212</v>
          </cell>
          <cell r="B1664" t="str">
            <v>BARRANCO DIAZ JOSUE DAVID</v>
          </cell>
          <cell r="C1664">
            <v>3500</v>
          </cell>
          <cell r="D1664">
            <v>3500</v>
          </cell>
          <cell r="E1664">
            <v>3500</v>
          </cell>
          <cell r="F1664">
            <v>0</v>
          </cell>
          <cell r="G1664">
            <v>3500</v>
          </cell>
        </row>
        <row r="1665">
          <cell r="A1665" t="str">
            <v>2111-0002-0213</v>
          </cell>
          <cell r="B1665" t="str">
            <v>BERNAL NAVA ARACELI</v>
          </cell>
          <cell r="C1665">
            <v>0</v>
          </cell>
          <cell r="D1665">
            <v>0</v>
          </cell>
          <cell r="E1665">
            <v>7000</v>
          </cell>
          <cell r="F1665">
            <v>7000</v>
          </cell>
          <cell r="G1665">
            <v>7000</v>
          </cell>
        </row>
        <row r="1666">
          <cell r="A1666" t="str">
            <v>2111-0002-0214</v>
          </cell>
          <cell r="B1666" t="str">
            <v>BARRANCO DIAZ MARIO IVAN</v>
          </cell>
          <cell r="C1666">
            <v>0</v>
          </cell>
          <cell r="D1666">
            <v>0</v>
          </cell>
          <cell r="E1666">
            <v>7000</v>
          </cell>
          <cell r="F1666">
            <v>7000</v>
          </cell>
          <cell r="G1666">
            <v>7000</v>
          </cell>
        </row>
        <row r="1667">
          <cell r="A1667" t="str">
            <v>2111-0002-0215</v>
          </cell>
          <cell r="B1667" t="str">
            <v>BALTAZAR MARIN SILVESTRE</v>
          </cell>
          <cell r="C1667">
            <v>0</v>
          </cell>
          <cell r="D1667">
            <v>0</v>
          </cell>
          <cell r="E1667">
            <v>3500</v>
          </cell>
          <cell r="F1667">
            <v>3500</v>
          </cell>
          <cell r="G1667">
            <v>3500</v>
          </cell>
        </row>
        <row r="1668">
          <cell r="A1668" t="str">
            <v>2111-0003</v>
          </cell>
          <cell r="B1668" t="str">
            <v>C</v>
          </cell>
          <cell r="C1668">
            <v>648873.18000000005</v>
          </cell>
          <cell r="D1668">
            <v>1205934.31</v>
          </cell>
          <cell r="E1668">
            <v>1058157.68</v>
          </cell>
          <cell r="F1668">
            <v>-147776.63</v>
          </cell>
          <cell r="G1668">
            <v>501096.55</v>
          </cell>
        </row>
        <row r="1669">
          <cell r="A1669" t="str">
            <v>2111-0003-0001</v>
          </cell>
          <cell r="B1669" t="str">
            <v>CONSEJERIA JURIDICA</v>
          </cell>
          <cell r="C1669">
            <v>0</v>
          </cell>
          <cell r="D1669">
            <v>221967.59</v>
          </cell>
          <cell r="E1669">
            <v>221967.59</v>
          </cell>
          <cell r="F1669">
            <v>0</v>
          </cell>
          <cell r="G1669">
            <v>0</v>
          </cell>
        </row>
        <row r="1670">
          <cell r="A1670" t="str">
            <v>2111-0003-0003</v>
          </cell>
          <cell r="B1670" t="str">
            <v>COORDINACION ADMINISTRATIVA DEL GOBIERNO DEL ESTADO EN LA CD. DE CANCUN, Q. ROO</v>
          </cell>
          <cell r="C1670">
            <v>0</v>
          </cell>
          <cell r="D1670">
            <v>325845.46000000002</v>
          </cell>
          <cell r="E1670">
            <v>325845.46000000002</v>
          </cell>
          <cell r="F1670">
            <v>0</v>
          </cell>
          <cell r="G1670">
            <v>0</v>
          </cell>
        </row>
        <row r="1671">
          <cell r="A1671" t="str">
            <v>2111-0003-0004</v>
          </cell>
          <cell r="B1671" t="str">
            <v>COORDINACION ADMINISTRATIVA DEL GOBIERNO DEL ESTADO EN LA CD. DE MERIDA, YUCATAN</v>
          </cell>
          <cell r="C1671">
            <v>0</v>
          </cell>
          <cell r="D1671">
            <v>147383.89000000001</v>
          </cell>
          <cell r="E1671">
            <v>147383.89000000001</v>
          </cell>
          <cell r="F1671">
            <v>0</v>
          </cell>
          <cell r="G1671">
            <v>0</v>
          </cell>
        </row>
        <row r="1672">
          <cell r="A1672" t="str">
            <v>2111-0003-0038</v>
          </cell>
          <cell r="B1672" t="str">
            <v>CAMARA NACIONAL DE COMERCIO DE CHETUMAL</v>
          </cell>
          <cell r="C1672">
            <v>536500</v>
          </cell>
          <cell r="D1672">
            <v>200000</v>
          </cell>
          <cell r="E1672">
            <v>0</v>
          </cell>
          <cell r="F1672">
            <v>-200000</v>
          </cell>
          <cell r="G1672">
            <v>336500</v>
          </cell>
        </row>
        <row r="1673">
          <cell r="A1673" t="str">
            <v>2111-0003-0086</v>
          </cell>
          <cell r="B1673" t="str">
            <v>COORDINACION ESTATAL DE PROTECCION CIVIL DE QUINTANA RO</v>
          </cell>
          <cell r="C1673">
            <v>0</v>
          </cell>
          <cell r="D1673">
            <v>212460.74</v>
          </cell>
          <cell r="E1673">
            <v>212460.74</v>
          </cell>
          <cell r="F1673">
            <v>0</v>
          </cell>
          <cell r="G1673">
            <v>0</v>
          </cell>
        </row>
        <row r="1674">
          <cell r="A1674" t="str">
            <v>2111-0003-0175</v>
          </cell>
          <cell r="B1674" t="str">
            <v>CHAVEZ LARA VLADIMIR CESAR</v>
          </cell>
          <cell r="C1674">
            <v>11500</v>
          </cell>
          <cell r="D1674">
            <v>11500</v>
          </cell>
          <cell r="E1674">
            <v>0</v>
          </cell>
          <cell r="F1674">
            <v>-11500</v>
          </cell>
          <cell r="G1674">
            <v>0</v>
          </cell>
        </row>
        <row r="1675">
          <cell r="A1675" t="str">
            <v>2111-0003-0188</v>
          </cell>
          <cell r="B1675" t="str">
            <v>CAMPOS CETINA SANTIAGO</v>
          </cell>
          <cell r="C1675">
            <v>14096.55</v>
          </cell>
          <cell r="D1675">
            <v>0</v>
          </cell>
          <cell r="E1675">
            <v>0</v>
          </cell>
          <cell r="F1675">
            <v>0</v>
          </cell>
          <cell r="G1675">
            <v>14096.55</v>
          </cell>
        </row>
        <row r="1676">
          <cell r="A1676" t="str">
            <v>2111-0003-0253</v>
          </cell>
          <cell r="B1676" t="str">
            <v>CARDENAS MONTALVO JOSE DARWIN</v>
          </cell>
          <cell r="C1676">
            <v>3500</v>
          </cell>
          <cell r="D1676">
            <v>3500</v>
          </cell>
          <cell r="E1676">
            <v>7000</v>
          </cell>
          <cell r="F1676">
            <v>3500</v>
          </cell>
          <cell r="G1676">
            <v>7000</v>
          </cell>
        </row>
        <row r="1677">
          <cell r="A1677" t="str">
            <v>2111-0003-0254</v>
          </cell>
          <cell r="B1677" t="str">
            <v>CAT PECH PORFIRIO ANTONIO</v>
          </cell>
          <cell r="C1677">
            <v>3500</v>
          </cell>
          <cell r="D1677">
            <v>3500</v>
          </cell>
          <cell r="E1677">
            <v>7000</v>
          </cell>
          <cell r="F1677">
            <v>3500</v>
          </cell>
          <cell r="G1677">
            <v>7000</v>
          </cell>
        </row>
        <row r="1678">
          <cell r="A1678" t="str">
            <v>2111-0003-0255</v>
          </cell>
          <cell r="B1678" t="str">
            <v>CETZ CEME JENNIFER</v>
          </cell>
          <cell r="C1678">
            <v>3500</v>
          </cell>
          <cell r="D1678">
            <v>3500</v>
          </cell>
          <cell r="E1678">
            <v>7000</v>
          </cell>
          <cell r="F1678">
            <v>3500</v>
          </cell>
          <cell r="G1678">
            <v>7000</v>
          </cell>
        </row>
        <row r="1679">
          <cell r="A1679" t="str">
            <v>2111-0003-0256</v>
          </cell>
          <cell r="B1679" t="str">
            <v>CAMAS GOMEZ JORGE ALEJANDRO</v>
          </cell>
          <cell r="C1679">
            <v>3500</v>
          </cell>
          <cell r="D1679">
            <v>3500</v>
          </cell>
          <cell r="E1679">
            <v>7000</v>
          </cell>
          <cell r="F1679">
            <v>3500</v>
          </cell>
          <cell r="G1679">
            <v>7000</v>
          </cell>
        </row>
        <row r="1680">
          <cell r="A1680" t="str">
            <v>2111-0003-0257</v>
          </cell>
          <cell r="B1680" t="str">
            <v>CARDONA CALDERON AMAYRANI DE LOS ANGELES</v>
          </cell>
          <cell r="C1680">
            <v>3500</v>
          </cell>
          <cell r="D1680">
            <v>3500</v>
          </cell>
          <cell r="E1680">
            <v>7000</v>
          </cell>
          <cell r="F1680">
            <v>3500</v>
          </cell>
          <cell r="G1680">
            <v>7000</v>
          </cell>
        </row>
        <row r="1681">
          <cell r="A1681" t="str">
            <v>2111-0003-0258</v>
          </cell>
          <cell r="B1681" t="str">
            <v>COBA LEON ERIK NOEL</v>
          </cell>
          <cell r="C1681">
            <v>3500</v>
          </cell>
          <cell r="D1681">
            <v>3500</v>
          </cell>
          <cell r="E1681">
            <v>7000</v>
          </cell>
          <cell r="F1681">
            <v>3500</v>
          </cell>
          <cell r="G1681">
            <v>7000</v>
          </cell>
        </row>
        <row r="1682">
          <cell r="A1682" t="str">
            <v>2111-0003-0259</v>
          </cell>
          <cell r="B1682" t="str">
            <v>COBOS MARTINEZ ALBERTO</v>
          </cell>
          <cell r="C1682">
            <v>3500</v>
          </cell>
          <cell r="D1682">
            <v>3500</v>
          </cell>
          <cell r="E1682">
            <v>0</v>
          </cell>
          <cell r="F1682">
            <v>-3500</v>
          </cell>
          <cell r="G1682">
            <v>0</v>
          </cell>
        </row>
        <row r="1683">
          <cell r="A1683" t="str">
            <v>2111-0003-0261</v>
          </cell>
          <cell r="B1683" t="str">
            <v>COLORADO MORALES JAVIER IRVING</v>
          </cell>
          <cell r="C1683">
            <v>3500</v>
          </cell>
          <cell r="D1683">
            <v>3500</v>
          </cell>
          <cell r="E1683">
            <v>0</v>
          </cell>
          <cell r="F1683">
            <v>-3500</v>
          </cell>
          <cell r="G1683">
            <v>0</v>
          </cell>
        </row>
        <row r="1684">
          <cell r="A1684" t="str">
            <v>2111-0003-0262</v>
          </cell>
          <cell r="B1684" t="str">
            <v>CARDONA MUTUL JUSCELY SKARLETH</v>
          </cell>
          <cell r="C1684">
            <v>3500</v>
          </cell>
          <cell r="D1684">
            <v>3500</v>
          </cell>
          <cell r="E1684">
            <v>7000</v>
          </cell>
          <cell r="F1684">
            <v>3500</v>
          </cell>
          <cell r="G1684">
            <v>7000</v>
          </cell>
        </row>
        <row r="1685">
          <cell r="A1685" t="str">
            <v>2111-0003-0274</v>
          </cell>
          <cell r="B1685" t="str">
            <v>CHE CHI MARGARITA ISABEL</v>
          </cell>
          <cell r="C1685">
            <v>4276.63</v>
          </cell>
          <cell r="D1685">
            <v>4276.63</v>
          </cell>
          <cell r="E1685">
            <v>0</v>
          </cell>
          <cell r="F1685">
            <v>-4276.63</v>
          </cell>
          <cell r="G1685">
            <v>0</v>
          </cell>
        </row>
        <row r="1686">
          <cell r="A1686" t="str">
            <v>2111-0003-0284</v>
          </cell>
          <cell r="B1686" t="str">
            <v>CORDOVA RODRIGUEZ JACINTO</v>
          </cell>
          <cell r="C1686">
            <v>0</v>
          </cell>
          <cell r="D1686">
            <v>0</v>
          </cell>
          <cell r="E1686">
            <v>7000</v>
          </cell>
          <cell r="F1686">
            <v>7000</v>
          </cell>
          <cell r="G1686">
            <v>7000</v>
          </cell>
        </row>
        <row r="1687">
          <cell r="A1687" t="str">
            <v>2111-0003-0404</v>
          </cell>
          <cell r="B1687" t="str">
            <v>CASTRO MOLGORA RAFAEL</v>
          </cell>
          <cell r="C1687">
            <v>2000</v>
          </cell>
          <cell r="D1687">
            <v>2000</v>
          </cell>
          <cell r="E1687">
            <v>0</v>
          </cell>
          <cell r="F1687">
            <v>-2000</v>
          </cell>
          <cell r="G1687">
            <v>0</v>
          </cell>
        </row>
        <row r="1688">
          <cell r="A1688" t="str">
            <v>2111-0003-0588</v>
          </cell>
          <cell r="B1688" t="str">
            <v>CETINA SALAZAR AVIGAIL</v>
          </cell>
          <cell r="C1688">
            <v>5000</v>
          </cell>
          <cell r="D1688">
            <v>5000</v>
          </cell>
          <cell r="E1688">
            <v>0</v>
          </cell>
          <cell r="F1688">
            <v>-5000</v>
          </cell>
          <cell r="G1688">
            <v>0</v>
          </cell>
        </row>
        <row r="1689">
          <cell r="A1689" t="str">
            <v>2111-0003-0592</v>
          </cell>
          <cell r="B1689" t="str">
            <v>CANUL HOIL JOEL FRANCISCO</v>
          </cell>
          <cell r="C1689">
            <v>4500</v>
          </cell>
          <cell r="D1689">
            <v>4500</v>
          </cell>
          <cell r="E1689">
            <v>0</v>
          </cell>
          <cell r="F1689">
            <v>-4500</v>
          </cell>
          <cell r="G1689">
            <v>0</v>
          </cell>
        </row>
        <row r="1690">
          <cell r="A1690" t="str">
            <v>2111-0003-0601</v>
          </cell>
          <cell r="B1690" t="str">
            <v>CORDOBA LIZAMA RONEL JACOBO</v>
          </cell>
          <cell r="C1690">
            <v>3500</v>
          </cell>
          <cell r="D1690">
            <v>3500</v>
          </cell>
          <cell r="E1690">
            <v>7000</v>
          </cell>
          <cell r="F1690">
            <v>3500</v>
          </cell>
          <cell r="G1690">
            <v>7000</v>
          </cell>
        </row>
        <row r="1691">
          <cell r="A1691" t="str">
            <v>2111-0003-0602</v>
          </cell>
          <cell r="B1691" t="str">
            <v>CHI KAU JUSTO ROMAN</v>
          </cell>
          <cell r="C1691">
            <v>3500</v>
          </cell>
          <cell r="D1691">
            <v>3500</v>
          </cell>
          <cell r="E1691">
            <v>7000</v>
          </cell>
          <cell r="F1691">
            <v>3500</v>
          </cell>
          <cell r="G1691">
            <v>7000</v>
          </cell>
        </row>
        <row r="1692">
          <cell r="A1692" t="str">
            <v>2111-0003-0687</v>
          </cell>
          <cell r="B1692" t="str">
            <v>CHAN MIS MIGUEL ANGEL</v>
          </cell>
          <cell r="C1692">
            <v>3500</v>
          </cell>
          <cell r="D1692">
            <v>3500</v>
          </cell>
          <cell r="E1692">
            <v>7000</v>
          </cell>
          <cell r="F1692">
            <v>3500</v>
          </cell>
          <cell r="G1692">
            <v>7000</v>
          </cell>
        </row>
        <row r="1693">
          <cell r="A1693" t="str">
            <v>2111-0003-0688</v>
          </cell>
          <cell r="B1693" t="str">
            <v>COHUO AGUILAR MARIA ISABEL</v>
          </cell>
          <cell r="C1693">
            <v>3500</v>
          </cell>
          <cell r="D1693">
            <v>3500</v>
          </cell>
          <cell r="E1693">
            <v>7000</v>
          </cell>
          <cell r="F1693">
            <v>3500</v>
          </cell>
          <cell r="G1693">
            <v>7000</v>
          </cell>
        </row>
        <row r="1694">
          <cell r="A1694" t="str">
            <v>2111-0003-0689</v>
          </cell>
          <cell r="B1694" t="str">
            <v>CABALLERO ORTIZ HILARIO</v>
          </cell>
          <cell r="C1694">
            <v>3500</v>
          </cell>
          <cell r="D1694">
            <v>3500</v>
          </cell>
          <cell r="E1694">
            <v>3500</v>
          </cell>
          <cell r="F1694">
            <v>0</v>
          </cell>
          <cell r="G1694">
            <v>3500</v>
          </cell>
        </row>
        <row r="1695">
          <cell r="A1695" t="str">
            <v>2111-0003-0702</v>
          </cell>
          <cell r="B1695" t="str">
            <v>CRUZ CRUZ RAYMUNDO ABEL</v>
          </cell>
          <cell r="C1695">
            <v>3500</v>
          </cell>
          <cell r="D1695">
            <v>3500</v>
          </cell>
          <cell r="E1695">
            <v>7000</v>
          </cell>
          <cell r="F1695">
            <v>3500</v>
          </cell>
          <cell r="G1695">
            <v>7000</v>
          </cell>
        </row>
        <row r="1696">
          <cell r="A1696" t="str">
            <v>2111-0003-0704</v>
          </cell>
          <cell r="B1696" t="str">
            <v>CHI CANUL ANGEL GEOVANNY</v>
          </cell>
          <cell r="C1696">
            <v>3500</v>
          </cell>
          <cell r="D1696">
            <v>3500</v>
          </cell>
          <cell r="E1696">
            <v>7000</v>
          </cell>
          <cell r="F1696">
            <v>3500</v>
          </cell>
          <cell r="G1696">
            <v>7000</v>
          </cell>
        </row>
        <row r="1697">
          <cell r="A1697" t="str">
            <v>2111-0003-0705</v>
          </cell>
          <cell r="B1697" t="str">
            <v>CHIMAL BAEZA LUIS GERARDO</v>
          </cell>
          <cell r="C1697">
            <v>3500</v>
          </cell>
          <cell r="D1697">
            <v>3500</v>
          </cell>
          <cell r="E1697">
            <v>7000</v>
          </cell>
          <cell r="F1697">
            <v>3500</v>
          </cell>
          <cell r="G1697">
            <v>7000</v>
          </cell>
        </row>
        <row r="1698">
          <cell r="A1698" t="str">
            <v>2111-0003-0706</v>
          </cell>
          <cell r="B1698" t="str">
            <v>DE LA CRUZ FRANCO JUAN DANIEL</v>
          </cell>
          <cell r="C1698">
            <v>3500</v>
          </cell>
          <cell r="D1698">
            <v>3500</v>
          </cell>
          <cell r="E1698">
            <v>7000</v>
          </cell>
          <cell r="F1698">
            <v>3500</v>
          </cell>
          <cell r="G1698">
            <v>7000</v>
          </cell>
        </row>
        <row r="1699">
          <cell r="A1699" t="str">
            <v>2111-0003-0753</v>
          </cell>
          <cell r="B1699" t="str">
            <v>CUSTODIO FLORES JONAS</v>
          </cell>
          <cell r="C1699">
            <v>0</v>
          </cell>
          <cell r="D1699">
            <v>0</v>
          </cell>
          <cell r="E1699">
            <v>7000</v>
          </cell>
          <cell r="F1699">
            <v>7000</v>
          </cell>
          <cell r="G1699">
            <v>7000</v>
          </cell>
        </row>
        <row r="1700">
          <cell r="A1700" t="str">
            <v>2111-0003-0754</v>
          </cell>
          <cell r="B1700" t="str">
            <v>CHAPARRO JOSE</v>
          </cell>
          <cell r="C1700">
            <v>8000</v>
          </cell>
          <cell r="D1700">
            <v>8000</v>
          </cell>
          <cell r="E1700">
            <v>0</v>
          </cell>
          <cell r="F1700">
            <v>-8000</v>
          </cell>
          <cell r="G1700">
            <v>0</v>
          </cell>
        </row>
        <row r="1701">
          <cell r="A1701" t="str">
            <v>2111-0003-0755</v>
          </cell>
          <cell r="B1701" t="str">
            <v>CHIMAL VAZQUEZ MARCO ANTONIO</v>
          </cell>
          <cell r="C1701">
            <v>0</v>
          </cell>
          <cell r="D1701">
            <v>0</v>
          </cell>
          <cell r="E1701">
            <v>7000</v>
          </cell>
          <cell r="F1701">
            <v>7000</v>
          </cell>
          <cell r="G1701">
            <v>7000</v>
          </cell>
        </row>
        <row r="1702">
          <cell r="A1702" t="str">
            <v>2111-0003-0756</v>
          </cell>
          <cell r="B1702" t="str">
            <v>DE LA CRUZ GARCIA CRESCENCIANO</v>
          </cell>
          <cell r="C1702">
            <v>0</v>
          </cell>
          <cell r="D1702">
            <v>0</v>
          </cell>
          <cell r="E1702">
            <v>7000</v>
          </cell>
          <cell r="F1702">
            <v>7000</v>
          </cell>
          <cell r="G1702">
            <v>7000</v>
          </cell>
        </row>
        <row r="1703">
          <cell r="A1703" t="str">
            <v>2111-0003-0757</v>
          </cell>
          <cell r="B1703" t="str">
            <v>CASTILLO ESCOBAR JOSE ANTONIO</v>
          </cell>
          <cell r="C1703">
            <v>0</v>
          </cell>
          <cell r="D1703">
            <v>0</v>
          </cell>
          <cell r="E1703">
            <v>3500</v>
          </cell>
          <cell r="F1703">
            <v>3500</v>
          </cell>
          <cell r="G1703">
            <v>3500</v>
          </cell>
        </row>
        <row r="1704">
          <cell r="A1704" t="str">
            <v>2111-0003-0758</v>
          </cell>
          <cell r="B1704" t="str">
            <v>CURA HERNANDEZ LUIS ALBERTO</v>
          </cell>
          <cell r="C1704">
            <v>0</v>
          </cell>
          <cell r="D1704">
            <v>0</v>
          </cell>
          <cell r="E1704">
            <v>7000</v>
          </cell>
          <cell r="F1704">
            <v>7000</v>
          </cell>
          <cell r="G1704">
            <v>7000</v>
          </cell>
        </row>
        <row r="1705">
          <cell r="A1705" t="str">
            <v>2111-0003-0760</v>
          </cell>
          <cell r="B1705" t="str">
            <v>CAMPOS MIRANDA MIGUEL TRINIDAD</v>
          </cell>
          <cell r="C1705">
            <v>0</v>
          </cell>
          <cell r="D1705">
            <v>0</v>
          </cell>
          <cell r="E1705">
            <v>3500</v>
          </cell>
          <cell r="F1705">
            <v>3500</v>
          </cell>
          <cell r="G1705">
            <v>3500</v>
          </cell>
        </row>
        <row r="1706">
          <cell r="A1706" t="str">
            <v>2111-0004</v>
          </cell>
          <cell r="B1706" t="str">
            <v>D</v>
          </cell>
          <cell r="C1706">
            <v>22500</v>
          </cell>
          <cell r="D1706">
            <v>286837.88</v>
          </cell>
          <cell r="E1706">
            <v>302837.88</v>
          </cell>
          <cell r="F1706">
            <v>16000</v>
          </cell>
          <cell r="G1706">
            <v>38500</v>
          </cell>
        </row>
        <row r="1707">
          <cell r="A1707" t="str">
            <v>2111-0004-0001</v>
          </cell>
          <cell r="B1707" t="str">
            <v>DESPACHO DEL EJECUTIVO</v>
          </cell>
          <cell r="C1707">
            <v>0</v>
          </cell>
          <cell r="D1707">
            <v>264337.88</v>
          </cell>
          <cell r="E1707">
            <v>264337.88</v>
          </cell>
          <cell r="F1707">
            <v>0</v>
          </cell>
          <cell r="G1707">
            <v>0</v>
          </cell>
        </row>
        <row r="1708">
          <cell r="A1708" t="str">
            <v>2111-0004-0117</v>
          </cell>
          <cell r="B1708" t="str">
            <v>DZIB CHULIM LOURDES MORELIA</v>
          </cell>
          <cell r="C1708">
            <v>4000</v>
          </cell>
          <cell r="D1708">
            <v>4000</v>
          </cell>
          <cell r="E1708">
            <v>0</v>
          </cell>
          <cell r="F1708">
            <v>-4000</v>
          </cell>
          <cell r="G1708">
            <v>0</v>
          </cell>
        </row>
        <row r="1709">
          <cell r="A1709" t="str">
            <v>2111-0004-0118</v>
          </cell>
          <cell r="B1709" t="str">
            <v>DURAN GONZALEZ RUDY EMANUEL</v>
          </cell>
          <cell r="C1709">
            <v>3500</v>
          </cell>
          <cell r="D1709">
            <v>3500</v>
          </cell>
          <cell r="E1709">
            <v>7000</v>
          </cell>
          <cell r="F1709">
            <v>3500</v>
          </cell>
          <cell r="G1709">
            <v>7000</v>
          </cell>
        </row>
        <row r="1710">
          <cell r="A1710" t="str">
            <v>2111-0004-0119</v>
          </cell>
          <cell r="B1710" t="str">
            <v>DOMINGUEZ DIAZ JOSEFA</v>
          </cell>
          <cell r="C1710">
            <v>4500</v>
          </cell>
          <cell r="D1710">
            <v>4500</v>
          </cell>
          <cell r="E1710">
            <v>0</v>
          </cell>
          <cell r="F1710">
            <v>-4500</v>
          </cell>
          <cell r="G1710">
            <v>0</v>
          </cell>
        </row>
        <row r="1711">
          <cell r="A1711" t="str">
            <v>2111-0004-0123</v>
          </cell>
          <cell r="B1711" t="str">
            <v>DELGADO ESPINOSA YAZMIN</v>
          </cell>
          <cell r="C1711">
            <v>3500</v>
          </cell>
          <cell r="D1711">
            <v>3500</v>
          </cell>
          <cell r="E1711">
            <v>7000</v>
          </cell>
          <cell r="F1711">
            <v>3500</v>
          </cell>
          <cell r="G1711">
            <v>7000</v>
          </cell>
        </row>
        <row r="1712">
          <cell r="A1712" t="str">
            <v>2111-0004-0134</v>
          </cell>
          <cell r="B1712" t="str">
            <v>DELGADO CANUL RAUL JESUS</v>
          </cell>
          <cell r="C1712">
            <v>3500</v>
          </cell>
          <cell r="D1712">
            <v>3500</v>
          </cell>
          <cell r="E1712">
            <v>7000</v>
          </cell>
          <cell r="F1712">
            <v>3500</v>
          </cell>
          <cell r="G1712">
            <v>7000</v>
          </cell>
        </row>
        <row r="1713">
          <cell r="A1713" t="str">
            <v>2111-0004-0138</v>
          </cell>
          <cell r="B1713" t="str">
            <v>DIAZ ESCOBAR GARCIA ALBERTO</v>
          </cell>
          <cell r="C1713">
            <v>0</v>
          </cell>
          <cell r="D1713">
            <v>0</v>
          </cell>
          <cell r="E1713">
            <v>7000</v>
          </cell>
          <cell r="F1713">
            <v>7000</v>
          </cell>
          <cell r="G1713">
            <v>7000</v>
          </cell>
        </row>
        <row r="1714">
          <cell r="A1714" t="str">
            <v>2111-0004-0139</v>
          </cell>
          <cell r="B1714" t="str">
            <v>DURAN SANCHEZ VICTOR ALFONSO</v>
          </cell>
          <cell r="C1714">
            <v>0</v>
          </cell>
          <cell r="D1714">
            <v>0</v>
          </cell>
          <cell r="E1714">
            <v>7000</v>
          </cell>
          <cell r="F1714">
            <v>7000</v>
          </cell>
          <cell r="G1714">
            <v>7000</v>
          </cell>
        </row>
        <row r="1715">
          <cell r="A1715" t="str">
            <v>2111-0004-0141</v>
          </cell>
          <cell r="B1715" t="str">
            <v>DIAZ ARCOS SEBASTIAN</v>
          </cell>
          <cell r="C1715">
            <v>3500</v>
          </cell>
          <cell r="D1715">
            <v>3500</v>
          </cell>
          <cell r="E1715">
            <v>3500</v>
          </cell>
          <cell r="F1715">
            <v>0</v>
          </cell>
          <cell r="G1715">
            <v>3500</v>
          </cell>
        </row>
        <row r="1716">
          <cell r="A1716" t="str">
            <v>2111-0005</v>
          </cell>
          <cell r="B1716" t="str">
            <v>E</v>
          </cell>
          <cell r="C1716">
            <v>20504.3</v>
          </cell>
          <cell r="D1716">
            <v>20504.3</v>
          </cell>
          <cell r="E1716">
            <v>21000</v>
          </cell>
          <cell r="F1716">
            <v>495.7</v>
          </cell>
          <cell r="G1716">
            <v>21000</v>
          </cell>
        </row>
        <row r="1717">
          <cell r="A1717" t="str">
            <v>2111-0005-0038</v>
          </cell>
          <cell r="B1717" t="str">
            <v>EB COBA ALBA REINA</v>
          </cell>
          <cell r="C1717">
            <v>4500</v>
          </cell>
          <cell r="D1717">
            <v>4500</v>
          </cell>
          <cell r="E1717">
            <v>0</v>
          </cell>
          <cell r="F1717">
            <v>-4500</v>
          </cell>
          <cell r="G1717">
            <v>0</v>
          </cell>
        </row>
        <row r="1718">
          <cell r="A1718" t="str">
            <v>2111-0005-0042</v>
          </cell>
          <cell r="B1718" t="str">
            <v>ELJURE ELJURE BERNARDO</v>
          </cell>
          <cell r="C1718">
            <v>9004.2999999999993</v>
          </cell>
          <cell r="D1718">
            <v>9004.2999999999993</v>
          </cell>
          <cell r="E1718">
            <v>0</v>
          </cell>
          <cell r="F1718">
            <v>-9004.2999999999993</v>
          </cell>
          <cell r="G1718">
            <v>0</v>
          </cell>
        </row>
        <row r="1719">
          <cell r="A1719" t="str">
            <v>2111-0005-0045</v>
          </cell>
          <cell r="B1719" t="str">
            <v>ESQUILIANO ENRIQUEZ LIZBETH DAYANA</v>
          </cell>
          <cell r="C1719">
            <v>3500</v>
          </cell>
          <cell r="D1719">
            <v>3500</v>
          </cell>
          <cell r="E1719">
            <v>7000</v>
          </cell>
          <cell r="F1719">
            <v>3500</v>
          </cell>
          <cell r="G1719">
            <v>7000</v>
          </cell>
        </row>
        <row r="1720">
          <cell r="A1720" t="str">
            <v>2111-0005-0093</v>
          </cell>
          <cell r="B1720" t="str">
            <v>ESQUIVEL MAY IRENE ISABEL</v>
          </cell>
          <cell r="C1720">
            <v>3500</v>
          </cell>
          <cell r="D1720">
            <v>3500</v>
          </cell>
          <cell r="E1720">
            <v>7000</v>
          </cell>
          <cell r="F1720">
            <v>3500</v>
          </cell>
          <cell r="G1720">
            <v>7000</v>
          </cell>
        </row>
        <row r="1721">
          <cell r="A1721" t="str">
            <v>2111-0005-0096</v>
          </cell>
          <cell r="B1721" t="str">
            <v>EPIGMENIO FLORES HECTOR LUIS</v>
          </cell>
          <cell r="C1721">
            <v>0</v>
          </cell>
          <cell r="D1721">
            <v>0</v>
          </cell>
          <cell r="E1721">
            <v>7000</v>
          </cell>
          <cell r="F1721">
            <v>7000</v>
          </cell>
          <cell r="G1721">
            <v>7000</v>
          </cell>
        </row>
        <row r="1722">
          <cell r="A1722" t="str">
            <v>2111-0006</v>
          </cell>
          <cell r="B1722" t="str">
            <v>F</v>
          </cell>
          <cell r="C1722">
            <v>43666.51</v>
          </cell>
          <cell r="D1722">
            <v>43666.51</v>
          </cell>
          <cell r="E1722">
            <v>55532.84</v>
          </cell>
          <cell r="F1722">
            <v>11866.33</v>
          </cell>
          <cell r="G1722">
            <v>55532.84</v>
          </cell>
        </row>
        <row r="1723">
          <cell r="A1723" t="str">
            <v>2111-0006-0077</v>
          </cell>
          <cell r="B1723" t="str">
            <v>FACUNDO FLORES JOSE LUIS</v>
          </cell>
          <cell r="C1723">
            <v>0</v>
          </cell>
          <cell r="D1723">
            <v>0</v>
          </cell>
          <cell r="E1723">
            <v>7000</v>
          </cell>
          <cell r="F1723">
            <v>7000</v>
          </cell>
          <cell r="G1723">
            <v>7000</v>
          </cell>
        </row>
        <row r="1724">
          <cell r="A1724" t="str">
            <v>2111-0006-0087</v>
          </cell>
          <cell r="B1724" t="str">
            <v>FAVELA RODRIGUEZ ANGEL</v>
          </cell>
          <cell r="C1724">
            <v>6150</v>
          </cell>
          <cell r="D1724">
            <v>6150</v>
          </cell>
          <cell r="E1724">
            <v>0</v>
          </cell>
          <cell r="F1724">
            <v>-6150</v>
          </cell>
          <cell r="G1724">
            <v>0</v>
          </cell>
        </row>
        <row r="1725">
          <cell r="A1725" t="str">
            <v>2111-0006-0090</v>
          </cell>
          <cell r="B1725" t="str">
            <v>FLORES UCH JORGE ERNESTO</v>
          </cell>
          <cell r="C1725">
            <v>3500</v>
          </cell>
          <cell r="D1725">
            <v>3500</v>
          </cell>
          <cell r="E1725">
            <v>7000</v>
          </cell>
          <cell r="F1725">
            <v>3500</v>
          </cell>
          <cell r="G1725">
            <v>7000</v>
          </cell>
        </row>
        <row r="1726">
          <cell r="A1726" t="str">
            <v>2111-0006-0091</v>
          </cell>
          <cell r="B1726" t="str">
            <v>FLORES AYALA ERACLIO JOSAFAT</v>
          </cell>
          <cell r="C1726">
            <v>3500</v>
          </cell>
          <cell r="D1726">
            <v>3500</v>
          </cell>
          <cell r="E1726">
            <v>3500</v>
          </cell>
          <cell r="F1726">
            <v>0</v>
          </cell>
          <cell r="G1726">
            <v>3500</v>
          </cell>
        </row>
        <row r="1727">
          <cell r="A1727" t="str">
            <v>2111-0006-0093</v>
          </cell>
          <cell r="B1727" t="str">
            <v>FLORES GONZALEZ MARCELINO</v>
          </cell>
          <cell r="C1727">
            <v>3500</v>
          </cell>
          <cell r="D1727">
            <v>3500</v>
          </cell>
          <cell r="E1727">
            <v>3500</v>
          </cell>
          <cell r="F1727">
            <v>0</v>
          </cell>
          <cell r="G1727">
            <v>3500</v>
          </cell>
        </row>
        <row r="1728">
          <cell r="A1728" t="str">
            <v>2111-0006-0103</v>
          </cell>
          <cell r="B1728" t="str">
            <v>FLORES PEREZ ALVARO</v>
          </cell>
          <cell r="C1728">
            <v>7016.51</v>
          </cell>
          <cell r="D1728">
            <v>7016.51</v>
          </cell>
          <cell r="E1728">
            <v>14032.84</v>
          </cell>
          <cell r="F1728">
            <v>7016.33</v>
          </cell>
          <cell r="G1728">
            <v>14032.84</v>
          </cell>
        </row>
        <row r="1729">
          <cell r="A1729" t="str">
            <v>2111-0006-0104</v>
          </cell>
          <cell r="B1729" t="str">
            <v>FIESCO GIL MARIO</v>
          </cell>
          <cell r="C1729">
            <v>0</v>
          </cell>
          <cell r="D1729">
            <v>0</v>
          </cell>
          <cell r="E1729">
            <v>3500</v>
          </cell>
          <cell r="F1729">
            <v>3500</v>
          </cell>
          <cell r="G1729">
            <v>3500</v>
          </cell>
        </row>
        <row r="1730">
          <cell r="A1730" t="str">
            <v>2111-0006-0105</v>
          </cell>
          <cell r="B1730" t="str">
            <v>FERNANDEZ NAVARRETE JUAN CARLOS</v>
          </cell>
          <cell r="C1730">
            <v>0</v>
          </cell>
          <cell r="D1730">
            <v>0</v>
          </cell>
          <cell r="E1730">
            <v>7000</v>
          </cell>
          <cell r="F1730">
            <v>7000</v>
          </cell>
          <cell r="G1730">
            <v>7000</v>
          </cell>
        </row>
        <row r="1731">
          <cell r="A1731" t="str">
            <v>2111-0006-0106</v>
          </cell>
          <cell r="B1731" t="str">
            <v>FUENTES AMAYA ISRAEL</v>
          </cell>
          <cell r="C1731">
            <v>20000</v>
          </cell>
          <cell r="D1731">
            <v>20000</v>
          </cell>
          <cell r="E1731">
            <v>10000</v>
          </cell>
          <cell r="F1731">
            <v>-10000</v>
          </cell>
          <cell r="G1731">
            <v>10000</v>
          </cell>
        </row>
        <row r="1732">
          <cell r="A1732" t="str">
            <v>2111-0007</v>
          </cell>
          <cell r="B1732" t="str">
            <v>G</v>
          </cell>
          <cell r="C1732">
            <v>53614.85</v>
          </cell>
          <cell r="D1732">
            <v>53614.85</v>
          </cell>
          <cell r="E1732">
            <v>101500</v>
          </cell>
          <cell r="F1732">
            <v>47885.15</v>
          </cell>
          <cell r="G1732">
            <v>101500</v>
          </cell>
        </row>
        <row r="1733">
          <cell r="A1733" t="str">
            <v>2111-0007-0155</v>
          </cell>
          <cell r="B1733" t="str">
            <v>GIL MARQUEZ MARQUEZ DAEL GASPAR</v>
          </cell>
          <cell r="C1733">
            <v>3500</v>
          </cell>
          <cell r="D1733">
            <v>3500</v>
          </cell>
          <cell r="E1733">
            <v>0</v>
          </cell>
          <cell r="F1733">
            <v>-3500</v>
          </cell>
          <cell r="G1733">
            <v>0</v>
          </cell>
        </row>
        <row r="1734">
          <cell r="A1734" t="str">
            <v>2111-0007-0158</v>
          </cell>
          <cell r="B1734" t="str">
            <v>GONZALEZ RUIZ SANTIAGO</v>
          </cell>
          <cell r="C1734">
            <v>3500</v>
          </cell>
          <cell r="D1734">
            <v>3500</v>
          </cell>
          <cell r="E1734">
            <v>7000</v>
          </cell>
          <cell r="F1734">
            <v>3500</v>
          </cell>
          <cell r="G1734">
            <v>7000</v>
          </cell>
        </row>
        <row r="1735">
          <cell r="A1735" t="str">
            <v>2111-0007-0163</v>
          </cell>
          <cell r="B1735" t="str">
            <v>GOMEZ GOMEZ UMAR EISAU</v>
          </cell>
          <cell r="C1735">
            <v>3500</v>
          </cell>
          <cell r="D1735">
            <v>3500</v>
          </cell>
          <cell r="E1735">
            <v>7000</v>
          </cell>
          <cell r="F1735">
            <v>3500</v>
          </cell>
          <cell r="G1735">
            <v>7000</v>
          </cell>
        </row>
        <row r="1736">
          <cell r="A1736" t="str">
            <v>2111-0007-0245</v>
          </cell>
          <cell r="B1736" t="str">
            <v>GONZALEZ PEREZ VIRGINIA SUSANA</v>
          </cell>
          <cell r="C1736">
            <v>4500</v>
          </cell>
          <cell r="D1736">
            <v>4500</v>
          </cell>
          <cell r="E1736">
            <v>0</v>
          </cell>
          <cell r="F1736">
            <v>-4500</v>
          </cell>
          <cell r="G1736">
            <v>0</v>
          </cell>
        </row>
        <row r="1737">
          <cell r="A1737" t="str">
            <v>2111-0007-0289</v>
          </cell>
          <cell r="B1737" t="str">
            <v>GOMEZ SALAZAR ADRIEN ABEL</v>
          </cell>
          <cell r="C1737">
            <v>9429.39</v>
          </cell>
          <cell r="D1737">
            <v>9429.39</v>
          </cell>
          <cell r="E1737">
            <v>3500</v>
          </cell>
          <cell r="F1737">
            <v>-5929.39</v>
          </cell>
          <cell r="G1737">
            <v>3500</v>
          </cell>
        </row>
        <row r="1738">
          <cell r="A1738" t="str">
            <v>2111-0007-0292</v>
          </cell>
          <cell r="B1738" t="str">
            <v>GONZALEZ ALVAREZ ARMANDO</v>
          </cell>
          <cell r="C1738">
            <v>3500</v>
          </cell>
          <cell r="D1738">
            <v>3500</v>
          </cell>
          <cell r="E1738">
            <v>7000</v>
          </cell>
          <cell r="F1738">
            <v>3500</v>
          </cell>
          <cell r="G1738">
            <v>7000</v>
          </cell>
        </row>
        <row r="1739">
          <cell r="A1739" t="str">
            <v>2111-0007-0294</v>
          </cell>
          <cell r="B1739" t="str">
            <v>GONZALEZ RABAGO IRENE DEL CARMEN</v>
          </cell>
          <cell r="C1739">
            <v>3500</v>
          </cell>
          <cell r="D1739">
            <v>3500</v>
          </cell>
          <cell r="E1739">
            <v>7000</v>
          </cell>
          <cell r="F1739">
            <v>3500</v>
          </cell>
          <cell r="G1739">
            <v>7000</v>
          </cell>
        </row>
        <row r="1740">
          <cell r="A1740" t="str">
            <v>2111-0007-0295</v>
          </cell>
          <cell r="B1740" t="str">
            <v>GUZMAN MEDINA LUIS FERNANDO</v>
          </cell>
          <cell r="C1740">
            <v>3500</v>
          </cell>
          <cell r="D1740">
            <v>3500</v>
          </cell>
          <cell r="E1740">
            <v>7000</v>
          </cell>
          <cell r="F1740">
            <v>3500</v>
          </cell>
          <cell r="G1740">
            <v>7000</v>
          </cell>
        </row>
        <row r="1741">
          <cell r="A1741" t="str">
            <v>2111-0007-0316</v>
          </cell>
          <cell r="B1741" t="str">
            <v>GARCIA PALACIO MANUEL</v>
          </cell>
          <cell r="C1741">
            <v>7344.23</v>
          </cell>
          <cell r="D1741">
            <v>7344.23</v>
          </cell>
          <cell r="E1741">
            <v>3500</v>
          </cell>
          <cell r="F1741">
            <v>-3844.23</v>
          </cell>
          <cell r="G1741">
            <v>3500</v>
          </cell>
        </row>
        <row r="1742">
          <cell r="A1742" t="str">
            <v>2111-0007-0319</v>
          </cell>
          <cell r="B1742" t="str">
            <v>GAMERO CACHON LUCIO JESUS</v>
          </cell>
          <cell r="C1742">
            <v>0</v>
          </cell>
          <cell r="D1742">
            <v>0</v>
          </cell>
          <cell r="E1742">
            <v>7000</v>
          </cell>
          <cell r="F1742">
            <v>7000</v>
          </cell>
          <cell r="G1742">
            <v>7000</v>
          </cell>
        </row>
        <row r="1743">
          <cell r="A1743" t="str">
            <v>2111-0007-0320</v>
          </cell>
          <cell r="B1743" t="str">
            <v>GOMEZ RAMOS CRUZ</v>
          </cell>
          <cell r="C1743">
            <v>0</v>
          </cell>
          <cell r="D1743">
            <v>0</v>
          </cell>
          <cell r="E1743">
            <v>7000</v>
          </cell>
          <cell r="F1743">
            <v>7000</v>
          </cell>
          <cell r="G1743">
            <v>7000</v>
          </cell>
        </row>
        <row r="1744">
          <cell r="A1744" t="str">
            <v>2111-0007-0321</v>
          </cell>
          <cell r="B1744" t="str">
            <v>GONZALEZ GONZALEZ ANA</v>
          </cell>
          <cell r="C1744">
            <v>0</v>
          </cell>
          <cell r="D1744">
            <v>0</v>
          </cell>
          <cell r="E1744">
            <v>7000</v>
          </cell>
          <cell r="F1744">
            <v>7000</v>
          </cell>
          <cell r="G1744">
            <v>7000</v>
          </cell>
        </row>
        <row r="1745">
          <cell r="A1745" t="str">
            <v>2111-0007-0322</v>
          </cell>
          <cell r="B1745" t="str">
            <v>GONZALEZ MORENO JORGE ANTONIO</v>
          </cell>
          <cell r="C1745">
            <v>0</v>
          </cell>
          <cell r="D1745">
            <v>0</v>
          </cell>
          <cell r="E1745">
            <v>7000</v>
          </cell>
          <cell r="F1745">
            <v>7000</v>
          </cell>
          <cell r="G1745">
            <v>7000</v>
          </cell>
        </row>
        <row r="1746">
          <cell r="A1746" t="str">
            <v>2111-0007-0323</v>
          </cell>
          <cell r="B1746" t="str">
            <v>GONZALEZ PINEDA JUAN JAVIER</v>
          </cell>
          <cell r="C1746">
            <v>0</v>
          </cell>
          <cell r="D1746">
            <v>0</v>
          </cell>
          <cell r="E1746">
            <v>7000</v>
          </cell>
          <cell r="F1746">
            <v>7000</v>
          </cell>
          <cell r="G1746">
            <v>7000</v>
          </cell>
        </row>
        <row r="1747">
          <cell r="A1747" t="str">
            <v>2111-0007-0324</v>
          </cell>
          <cell r="B1747" t="str">
            <v>GONZALEZ VARGAS FRANCISCO</v>
          </cell>
          <cell r="C1747">
            <v>0</v>
          </cell>
          <cell r="D1747">
            <v>0</v>
          </cell>
          <cell r="E1747">
            <v>7000</v>
          </cell>
          <cell r="F1747">
            <v>7000</v>
          </cell>
          <cell r="G1747">
            <v>7000</v>
          </cell>
        </row>
        <row r="1748">
          <cell r="A1748" t="str">
            <v>2111-0007-0325</v>
          </cell>
          <cell r="B1748" t="str">
            <v>GARCIA PEREZ FERNANDO</v>
          </cell>
          <cell r="C1748">
            <v>3500</v>
          </cell>
          <cell r="D1748">
            <v>3500</v>
          </cell>
          <cell r="E1748">
            <v>3500</v>
          </cell>
          <cell r="F1748">
            <v>0</v>
          </cell>
          <cell r="G1748">
            <v>3500</v>
          </cell>
        </row>
        <row r="1749">
          <cell r="A1749" t="str">
            <v>2111-0007-0326</v>
          </cell>
          <cell r="B1749" t="str">
            <v>GREGORIO MARTINEZ JONAS</v>
          </cell>
          <cell r="C1749">
            <v>4341.2299999999996</v>
          </cell>
          <cell r="D1749">
            <v>4341.2299999999996</v>
          </cell>
          <cell r="E1749">
            <v>3500</v>
          </cell>
          <cell r="F1749">
            <v>-841.22999999999945</v>
          </cell>
          <cell r="G1749">
            <v>3500</v>
          </cell>
        </row>
        <row r="1750">
          <cell r="A1750" t="str">
            <v>2111-0007-0327</v>
          </cell>
          <cell r="B1750" t="str">
            <v>GOMEZ AGUILAR DALIA VERONICA</v>
          </cell>
          <cell r="C1750">
            <v>3500</v>
          </cell>
          <cell r="D1750">
            <v>3500</v>
          </cell>
          <cell r="E1750">
            <v>0</v>
          </cell>
          <cell r="F1750">
            <v>-3500</v>
          </cell>
          <cell r="G1750">
            <v>0</v>
          </cell>
        </row>
        <row r="1751">
          <cell r="A1751" t="str">
            <v>2111-0007-0328</v>
          </cell>
          <cell r="B1751" t="str">
            <v>GONZALEZ VAZQUEZ RUDY JESUS</v>
          </cell>
          <cell r="C1751">
            <v>0</v>
          </cell>
          <cell r="D1751">
            <v>0</v>
          </cell>
          <cell r="E1751">
            <v>7000</v>
          </cell>
          <cell r="F1751">
            <v>7000</v>
          </cell>
          <cell r="G1751">
            <v>7000</v>
          </cell>
        </row>
        <row r="1752">
          <cell r="A1752" t="str">
            <v>2111-0007-0329</v>
          </cell>
          <cell r="B1752" t="str">
            <v>GARCIA CHE ERNESTO</v>
          </cell>
          <cell r="C1752">
            <v>0</v>
          </cell>
          <cell r="D1752">
            <v>0</v>
          </cell>
          <cell r="E1752">
            <v>3500</v>
          </cell>
          <cell r="F1752">
            <v>3500</v>
          </cell>
          <cell r="G1752">
            <v>3500</v>
          </cell>
        </row>
        <row r="1753">
          <cell r="A1753" t="str">
            <v>2111-0008</v>
          </cell>
          <cell r="B1753" t="str">
            <v>H</v>
          </cell>
          <cell r="C1753">
            <v>28100</v>
          </cell>
          <cell r="D1753">
            <v>28100</v>
          </cell>
          <cell r="E1753">
            <v>46456</v>
          </cell>
          <cell r="F1753">
            <v>18356</v>
          </cell>
          <cell r="G1753">
            <v>46456</v>
          </cell>
        </row>
        <row r="1754">
          <cell r="A1754" t="str">
            <v>2111-0008-0010</v>
          </cell>
          <cell r="B1754" t="str">
            <v>HERNANDEZ CARRILLO FAUSTO</v>
          </cell>
          <cell r="C1754">
            <v>8000</v>
          </cell>
          <cell r="D1754">
            <v>8000</v>
          </cell>
          <cell r="E1754">
            <v>0</v>
          </cell>
          <cell r="F1754">
            <v>-8000</v>
          </cell>
          <cell r="G1754">
            <v>0</v>
          </cell>
        </row>
        <row r="1755">
          <cell r="A1755" t="str">
            <v>2111-0008-0130</v>
          </cell>
          <cell r="B1755" t="str">
            <v>HERNANDEZ ZARAGOZA SERAFINA</v>
          </cell>
          <cell r="C1755">
            <v>3500</v>
          </cell>
          <cell r="D1755">
            <v>3500</v>
          </cell>
          <cell r="E1755">
            <v>7000</v>
          </cell>
          <cell r="F1755">
            <v>3500</v>
          </cell>
          <cell r="G1755">
            <v>7000</v>
          </cell>
        </row>
        <row r="1756">
          <cell r="A1756" t="str">
            <v>2111-0008-0133</v>
          </cell>
          <cell r="B1756" t="str">
            <v>HERNANDEZ HERMENEGILDO CECILIA</v>
          </cell>
          <cell r="C1756">
            <v>3500</v>
          </cell>
          <cell r="D1756">
            <v>3500</v>
          </cell>
          <cell r="E1756">
            <v>7000</v>
          </cell>
          <cell r="F1756">
            <v>3500</v>
          </cell>
          <cell r="G1756">
            <v>7000</v>
          </cell>
        </row>
        <row r="1757">
          <cell r="A1757" t="str">
            <v>2111-0008-0150</v>
          </cell>
          <cell r="B1757" t="str">
            <v>HOYOS SALAZAR VICTOR MANUEL</v>
          </cell>
          <cell r="C1757">
            <v>3500</v>
          </cell>
          <cell r="D1757">
            <v>3500</v>
          </cell>
          <cell r="E1757">
            <v>0</v>
          </cell>
          <cell r="F1757">
            <v>-3500</v>
          </cell>
          <cell r="G1757">
            <v>0</v>
          </cell>
        </row>
        <row r="1758">
          <cell r="A1758" t="str">
            <v>2111-0008-0153</v>
          </cell>
          <cell r="B1758" t="str">
            <v>HEREDIA HOIL JUAN BAUTISTA</v>
          </cell>
          <cell r="C1758">
            <v>0</v>
          </cell>
          <cell r="D1758">
            <v>0</v>
          </cell>
          <cell r="E1758">
            <v>7000</v>
          </cell>
          <cell r="F1758">
            <v>7000</v>
          </cell>
          <cell r="G1758">
            <v>7000</v>
          </cell>
        </row>
        <row r="1759">
          <cell r="A1759" t="str">
            <v>2111-0008-0154</v>
          </cell>
          <cell r="B1759" t="str">
            <v>HERNANDEZ CRUZ ISRAEL</v>
          </cell>
          <cell r="C1759">
            <v>0</v>
          </cell>
          <cell r="D1759">
            <v>0</v>
          </cell>
          <cell r="E1759">
            <v>7000</v>
          </cell>
          <cell r="F1759">
            <v>7000</v>
          </cell>
          <cell r="G1759">
            <v>7000</v>
          </cell>
        </row>
        <row r="1760">
          <cell r="A1760" t="str">
            <v>2111-0008-0155</v>
          </cell>
          <cell r="B1760" t="str">
            <v>HERNANDEZ RODRIGUEZ HECTOR MANUEL</v>
          </cell>
          <cell r="C1760">
            <v>0</v>
          </cell>
          <cell r="D1760">
            <v>0</v>
          </cell>
          <cell r="E1760">
            <v>7000</v>
          </cell>
          <cell r="F1760">
            <v>7000</v>
          </cell>
          <cell r="G1760">
            <v>7000</v>
          </cell>
        </row>
        <row r="1761">
          <cell r="A1761" t="str">
            <v>2111-0008-0156</v>
          </cell>
          <cell r="B1761" t="str">
            <v>HERRERA LEE RODRIGO</v>
          </cell>
          <cell r="C1761">
            <v>0</v>
          </cell>
          <cell r="D1761">
            <v>0</v>
          </cell>
          <cell r="E1761">
            <v>7000</v>
          </cell>
          <cell r="F1761">
            <v>7000</v>
          </cell>
          <cell r="G1761">
            <v>7000</v>
          </cell>
        </row>
        <row r="1762">
          <cell r="A1762" t="str">
            <v>2111-0008-0157</v>
          </cell>
          <cell r="B1762" t="str">
            <v>HUERTA MARTIN ABEL MIZRAIM</v>
          </cell>
          <cell r="C1762">
            <v>9600</v>
          </cell>
          <cell r="D1762">
            <v>9600</v>
          </cell>
          <cell r="E1762">
            <v>4456</v>
          </cell>
          <cell r="F1762">
            <v>-5144</v>
          </cell>
          <cell r="G1762">
            <v>4456</v>
          </cell>
        </row>
        <row r="1763">
          <cell r="A1763" t="str">
            <v>2111-0009</v>
          </cell>
          <cell r="B1763" t="str">
            <v>I</v>
          </cell>
          <cell r="C1763">
            <v>0</v>
          </cell>
          <cell r="D1763">
            <v>144064.07999999999</v>
          </cell>
          <cell r="E1763">
            <v>144064.07999999999</v>
          </cell>
          <cell r="F1763">
            <v>0</v>
          </cell>
          <cell r="G1763">
            <v>0</v>
          </cell>
        </row>
        <row r="1764">
          <cell r="A1764" t="str">
            <v>2111-0009-0001</v>
          </cell>
          <cell r="B1764" t="str">
            <v>INSTITUTO DE IMPACTO Y RIESGO AMBIENTAL DEL ESTADO DE QUINTANA ROO</v>
          </cell>
          <cell r="C1764">
            <v>0</v>
          </cell>
          <cell r="D1764">
            <v>120160.83</v>
          </cell>
          <cell r="E1764">
            <v>120160.83</v>
          </cell>
          <cell r="F1764">
            <v>0</v>
          </cell>
          <cell r="G1764">
            <v>0</v>
          </cell>
        </row>
        <row r="1765">
          <cell r="A1765" t="str">
            <v>2111-0009-0010</v>
          </cell>
          <cell r="B1765" t="str">
            <v>INSTITUTO DE EVALUACION DEL DESEMPEÑO</v>
          </cell>
          <cell r="C1765">
            <v>0</v>
          </cell>
          <cell r="D1765">
            <v>23903.25</v>
          </cell>
          <cell r="E1765">
            <v>23903.25</v>
          </cell>
          <cell r="F1765">
            <v>0</v>
          </cell>
          <cell r="G1765">
            <v>0</v>
          </cell>
        </row>
        <row r="1766">
          <cell r="A1766" t="str">
            <v>2111-0010</v>
          </cell>
          <cell r="B1766" t="str">
            <v>J</v>
          </cell>
          <cell r="C1766">
            <v>3500</v>
          </cell>
          <cell r="D1766">
            <v>33323.32</v>
          </cell>
          <cell r="E1766">
            <v>40323.32</v>
          </cell>
          <cell r="F1766">
            <v>7000</v>
          </cell>
          <cell r="G1766">
            <v>10500</v>
          </cell>
        </row>
        <row r="1767">
          <cell r="A1767" t="str">
            <v>2111-0010-0001</v>
          </cell>
          <cell r="B1767" t="str">
            <v>JUNTA ESTATAL DE ASISTENCIA PRIVADA</v>
          </cell>
          <cell r="C1767">
            <v>0</v>
          </cell>
          <cell r="D1767">
            <v>29823.32</v>
          </cell>
          <cell r="E1767">
            <v>29823.32</v>
          </cell>
          <cell r="F1767">
            <v>0</v>
          </cell>
          <cell r="G1767">
            <v>0</v>
          </cell>
        </row>
        <row r="1768">
          <cell r="A1768" t="str">
            <v>2111-0010-0050</v>
          </cell>
          <cell r="B1768" t="str">
            <v>JIMENEZ ANAYA DANIEL</v>
          </cell>
          <cell r="C1768">
            <v>3500</v>
          </cell>
          <cell r="D1768">
            <v>3500</v>
          </cell>
          <cell r="E1768">
            <v>0</v>
          </cell>
          <cell r="F1768">
            <v>-3500</v>
          </cell>
          <cell r="G1768">
            <v>0</v>
          </cell>
        </row>
        <row r="1769">
          <cell r="A1769" t="str">
            <v>2111-0010-0052</v>
          </cell>
          <cell r="B1769" t="str">
            <v>JUAREZ GONZALEZ VIRGILIO</v>
          </cell>
          <cell r="C1769">
            <v>0</v>
          </cell>
          <cell r="D1769">
            <v>0</v>
          </cell>
          <cell r="E1769">
            <v>7000</v>
          </cell>
          <cell r="F1769">
            <v>7000</v>
          </cell>
          <cell r="G1769">
            <v>7000</v>
          </cell>
        </row>
        <row r="1770">
          <cell r="A1770" t="str">
            <v>2111-0010-0054</v>
          </cell>
          <cell r="B1770" t="str">
            <v>JUAREZ NAVARRO MARIA DE LAS MERCEDES</v>
          </cell>
          <cell r="C1770">
            <v>0</v>
          </cell>
          <cell r="D1770">
            <v>0</v>
          </cell>
          <cell r="E1770">
            <v>3500</v>
          </cell>
          <cell r="F1770">
            <v>3500</v>
          </cell>
          <cell r="G1770">
            <v>3500</v>
          </cell>
        </row>
        <row r="1771">
          <cell r="A1771" t="str">
            <v>2111-0012</v>
          </cell>
          <cell r="B1771" t="str">
            <v>L</v>
          </cell>
          <cell r="C1771">
            <v>17500</v>
          </cell>
          <cell r="D1771">
            <v>17500</v>
          </cell>
          <cell r="E1771">
            <v>62771.24</v>
          </cell>
          <cell r="F1771">
            <v>45271.24</v>
          </cell>
          <cell r="G1771">
            <v>62771.24</v>
          </cell>
        </row>
        <row r="1772">
          <cell r="A1772" t="str">
            <v>2111-0012-0175</v>
          </cell>
          <cell r="B1772" t="str">
            <v>LOPEZ ASCENCIO DANIELA CONCEPCION</v>
          </cell>
          <cell r="C1772">
            <v>3500</v>
          </cell>
          <cell r="D1772">
            <v>3500</v>
          </cell>
          <cell r="E1772">
            <v>7000</v>
          </cell>
          <cell r="F1772">
            <v>3500</v>
          </cell>
          <cell r="G1772">
            <v>7000</v>
          </cell>
        </row>
        <row r="1773">
          <cell r="A1773" t="str">
            <v>2111-0012-0182</v>
          </cell>
          <cell r="B1773" t="str">
            <v>LOPEZ GONZALEZ GABRIELA</v>
          </cell>
          <cell r="C1773">
            <v>3500</v>
          </cell>
          <cell r="D1773">
            <v>3500</v>
          </cell>
          <cell r="E1773">
            <v>7000</v>
          </cell>
          <cell r="F1773">
            <v>3500</v>
          </cell>
          <cell r="G1773">
            <v>7000</v>
          </cell>
        </row>
        <row r="1774">
          <cell r="A1774" t="str">
            <v>2111-0012-0183</v>
          </cell>
          <cell r="B1774" t="str">
            <v>LOPEZ LOPEZ INGRID ANGELINA</v>
          </cell>
          <cell r="C1774">
            <v>3500</v>
          </cell>
          <cell r="D1774">
            <v>3500</v>
          </cell>
          <cell r="E1774">
            <v>7000</v>
          </cell>
          <cell r="F1774">
            <v>3500</v>
          </cell>
          <cell r="G1774">
            <v>7000</v>
          </cell>
        </row>
        <row r="1775">
          <cell r="A1775" t="str">
            <v>2111-0012-0184</v>
          </cell>
          <cell r="B1775" t="str">
            <v>LOPEZ TUZ ANTONIO</v>
          </cell>
          <cell r="C1775">
            <v>3500</v>
          </cell>
          <cell r="D1775">
            <v>3500</v>
          </cell>
          <cell r="E1775">
            <v>6771.24</v>
          </cell>
          <cell r="F1775">
            <v>3271.24</v>
          </cell>
          <cell r="G1775">
            <v>6771.24</v>
          </cell>
        </row>
        <row r="1776">
          <cell r="A1776" t="str">
            <v>2111-0012-0206</v>
          </cell>
          <cell r="B1776" t="str">
            <v>LEON MARTINEZ GERARDO</v>
          </cell>
          <cell r="C1776">
            <v>0</v>
          </cell>
          <cell r="D1776">
            <v>0</v>
          </cell>
          <cell r="E1776">
            <v>7000</v>
          </cell>
          <cell r="F1776">
            <v>7000</v>
          </cell>
          <cell r="G1776">
            <v>7000</v>
          </cell>
        </row>
        <row r="1777">
          <cell r="A1777" t="str">
            <v>2111-0012-0207</v>
          </cell>
          <cell r="B1777" t="str">
            <v>LOPEZ AVALOS SHONNIR</v>
          </cell>
          <cell r="C1777">
            <v>0</v>
          </cell>
          <cell r="D1777">
            <v>0</v>
          </cell>
          <cell r="E1777">
            <v>7000</v>
          </cell>
          <cell r="F1777">
            <v>7000</v>
          </cell>
          <cell r="G1777">
            <v>7000</v>
          </cell>
        </row>
        <row r="1778">
          <cell r="A1778" t="str">
            <v>2111-0012-0209</v>
          </cell>
          <cell r="B1778" t="str">
            <v>LOPEZ TRUJILLO JOSE HONORIO</v>
          </cell>
          <cell r="C1778">
            <v>0</v>
          </cell>
          <cell r="D1778">
            <v>0</v>
          </cell>
          <cell r="E1778">
            <v>7000</v>
          </cell>
          <cell r="F1778">
            <v>7000</v>
          </cell>
          <cell r="G1778">
            <v>7000</v>
          </cell>
        </row>
        <row r="1779">
          <cell r="A1779" t="str">
            <v>2111-0012-0210</v>
          </cell>
          <cell r="B1779" t="str">
            <v>LOBATO RUIZ FRANCISCO MANUEL</v>
          </cell>
          <cell r="C1779">
            <v>3500</v>
          </cell>
          <cell r="D1779">
            <v>3500</v>
          </cell>
          <cell r="E1779">
            <v>3500</v>
          </cell>
          <cell r="F1779">
            <v>0</v>
          </cell>
          <cell r="G1779">
            <v>3500</v>
          </cell>
        </row>
        <row r="1780">
          <cell r="A1780" t="str">
            <v>2111-0012-0211</v>
          </cell>
          <cell r="B1780" t="str">
            <v>LANDON HERNANDEZ MISAEL</v>
          </cell>
          <cell r="C1780">
            <v>0</v>
          </cell>
          <cell r="D1780">
            <v>0</v>
          </cell>
          <cell r="E1780">
            <v>7000</v>
          </cell>
          <cell r="F1780">
            <v>7000</v>
          </cell>
          <cell r="G1780">
            <v>7000</v>
          </cell>
        </row>
        <row r="1781">
          <cell r="A1781" t="str">
            <v>2111-0012-0212</v>
          </cell>
          <cell r="B1781" t="str">
            <v>LEAL PARRA LORENZO</v>
          </cell>
          <cell r="C1781">
            <v>0</v>
          </cell>
          <cell r="D1781">
            <v>0</v>
          </cell>
          <cell r="E1781">
            <v>3500</v>
          </cell>
          <cell r="F1781">
            <v>3500</v>
          </cell>
          <cell r="G1781">
            <v>3500</v>
          </cell>
        </row>
        <row r="1782">
          <cell r="A1782" t="str">
            <v>2111-0013</v>
          </cell>
          <cell r="B1782" t="str">
            <v>M</v>
          </cell>
          <cell r="C1782">
            <v>56439.47</v>
          </cell>
          <cell r="D1782">
            <v>56439.47</v>
          </cell>
          <cell r="E1782">
            <v>180000</v>
          </cell>
          <cell r="F1782">
            <v>123560.53</v>
          </cell>
          <cell r="G1782">
            <v>180000</v>
          </cell>
        </row>
        <row r="1783">
          <cell r="A1783" t="str">
            <v>2111-0013-0187</v>
          </cell>
          <cell r="B1783" t="str">
            <v>MANZANARES FERNANDEZ OSCAR</v>
          </cell>
          <cell r="C1783">
            <v>3250</v>
          </cell>
          <cell r="D1783">
            <v>3250</v>
          </cell>
          <cell r="E1783">
            <v>0</v>
          </cell>
          <cell r="F1783">
            <v>-3250</v>
          </cell>
          <cell r="G1783">
            <v>0</v>
          </cell>
        </row>
        <row r="1784">
          <cell r="A1784" t="str">
            <v>2111-0013-0188</v>
          </cell>
          <cell r="B1784" t="str">
            <v>MARTINEZ RODRIGUEZ OSCAR ALEJANDRO</v>
          </cell>
          <cell r="C1784">
            <v>4194.5600000000004</v>
          </cell>
          <cell r="D1784">
            <v>4194.5600000000004</v>
          </cell>
          <cell r="E1784">
            <v>0</v>
          </cell>
          <cell r="F1784">
            <v>-4194.5600000000004</v>
          </cell>
          <cell r="G1784">
            <v>0</v>
          </cell>
        </row>
        <row r="1785">
          <cell r="A1785" t="str">
            <v>2111-0013-0189</v>
          </cell>
          <cell r="B1785" t="str">
            <v>MEDINA AGUILAR YUSSIF</v>
          </cell>
          <cell r="C1785">
            <v>7545.66</v>
          </cell>
          <cell r="D1785">
            <v>7545.66</v>
          </cell>
          <cell r="E1785">
            <v>0</v>
          </cell>
          <cell r="F1785">
            <v>-7545.66</v>
          </cell>
          <cell r="G1785">
            <v>0</v>
          </cell>
        </row>
        <row r="1786">
          <cell r="A1786" t="str">
            <v>2111-0013-0192</v>
          </cell>
          <cell r="B1786" t="str">
            <v>MARTINEZ ALMARAZ ISRAEL</v>
          </cell>
          <cell r="C1786">
            <v>9949.25</v>
          </cell>
          <cell r="D1786">
            <v>9949.25</v>
          </cell>
          <cell r="E1786">
            <v>7000</v>
          </cell>
          <cell r="F1786">
            <v>-2949.25</v>
          </cell>
          <cell r="G1786">
            <v>7000</v>
          </cell>
        </row>
        <row r="1787">
          <cell r="A1787" t="str">
            <v>2111-0013-0196</v>
          </cell>
          <cell r="B1787" t="str">
            <v>MARTIN CEBALLOS OSCAR ALLEN</v>
          </cell>
          <cell r="C1787">
            <v>3500</v>
          </cell>
          <cell r="D1787">
            <v>3500</v>
          </cell>
          <cell r="E1787">
            <v>7000</v>
          </cell>
          <cell r="F1787">
            <v>3500</v>
          </cell>
          <cell r="G1787">
            <v>7000</v>
          </cell>
        </row>
        <row r="1788">
          <cell r="A1788" t="str">
            <v>2111-0013-0197</v>
          </cell>
          <cell r="B1788" t="str">
            <v>MAY COHUO JOSE LUIS</v>
          </cell>
          <cell r="C1788">
            <v>3500</v>
          </cell>
          <cell r="D1788">
            <v>3500</v>
          </cell>
          <cell r="E1788">
            <v>7000</v>
          </cell>
          <cell r="F1788">
            <v>3500</v>
          </cell>
          <cell r="G1788">
            <v>7000</v>
          </cell>
        </row>
        <row r="1789">
          <cell r="A1789" t="str">
            <v>2111-0013-0198</v>
          </cell>
          <cell r="B1789" t="str">
            <v>MENDEZ RAMIREZ CRISTELL</v>
          </cell>
          <cell r="C1789">
            <v>3500</v>
          </cell>
          <cell r="D1789">
            <v>3500</v>
          </cell>
          <cell r="E1789">
            <v>0</v>
          </cell>
          <cell r="F1789">
            <v>-3500</v>
          </cell>
          <cell r="G1789">
            <v>0</v>
          </cell>
        </row>
        <row r="1790">
          <cell r="A1790" t="str">
            <v>2111-0013-0289</v>
          </cell>
          <cell r="B1790" t="str">
            <v>MARRUFO VILLANUEVA VITALIA</v>
          </cell>
          <cell r="C1790">
            <v>0</v>
          </cell>
          <cell r="D1790">
            <v>0</v>
          </cell>
          <cell r="E1790">
            <v>20000</v>
          </cell>
          <cell r="F1790">
            <v>20000</v>
          </cell>
          <cell r="G1790">
            <v>20000</v>
          </cell>
        </row>
        <row r="1791">
          <cell r="A1791" t="str">
            <v>2111-0013-0417</v>
          </cell>
          <cell r="B1791" t="str">
            <v>MENDOZA ROSAS MARCOS ERICK</v>
          </cell>
          <cell r="C1791">
            <v>3500</v>
          </cell>
          <cell r="D1791">
            <v>3500</v>
          </cell>
          <cell r="E1791">
            <v>7000</v>
          </cell>
          <cell r="F1791">
            <v>3500</v>
          </cell>
          <cell r="G1791">
            <v>7000</v>
          </cell>
        </row>
        <row r="1792">
          <cell r="A1792" t="str">
            <v>2111-0013-0424</v>
          </cell>
          <cell r="B1792" t="str">
            <v>MARTIN ROSALES JUAN OMAR</v>
          </cell>
          <cell r="C1792">
            <v>3500</v>
          </cell>
          <cell r="D1792">
            <v>3500</v>
          </cell>
          <cell r="E1792">
            <v>7000</v>
          </cell>
          <cell r="F1792">
            <v>3500</v>
          </cell>
          <cell r="G1792">
            <v>7000</v>
          </cell>
        </row>
        <row r="1793">
          <cell r="A1793" t="str">
            <v>2111-0013-0426</v>
          </cell>
          <cell r="B1793" t="str">
            <v>MATUS RAMIREZ CHRISTIAN RAUL</v>
          </cell>
          <cell r="C1793">
            <v>3500</v>
          </cell>
          <cell r="D1793">
            <v>3500</v>
          </cell>
          <cell r="E1793">
            <v>0</v>
          </cell>
          <cell r="F1793">
            <v>-3500</v>
          </cell>
          <cell r="G1793">
            <v>0</v>
          </cell>
        </row>
        <row r="1794">
          <cell r="A1794" t="str">
            <v>2111-0013-0427</v>
          </cell>
          <cell r="B1794" t="str">
            <v>MEDINA PAULINO JOSE RODRIGO</v>
          </cell>
          <cell r="C1794">
            <v>3500</v>
          </cell>
          <cell r="D1794">
            <v>3500</v>
          </cell>
          <cell r="E1794">
            <v>7000</v>
          </cell>
          <cell r="F1794">
            <v>3500</v>
          </cell>
          <cell r="G1794">
            <v>7000</v>
          </cell>
        </row>
        <row r="1795">
          <cell r="A1795" t="str">
            <v>2111-0013-0470</v>
          </cell>
          <cell r="B1795" t="str">
            <v>MARTINEZ CARDENAS KARLA ARACELY</v>
          </cell>
          <cell r="C1795">
            <v>3500</v>
          </cell>
          <cell r="D1795">
            <v>3500</v>
          </cell>
          <cell r="E1795">
            <v>3500</v>
          </cell>
          <cell r="F1795">
            <v>0</v>
          </cell>
          <cell r="G1795">
            <v>3500</v>
          </cell>
        </row>
        <row r="1796">
          <cell r="A1796" t="str">
            <v>2111-0013-0471</v>
          </cell>
          <cell r="B1796" t="str">
            <v>MARTINEZ CHAN ANDREA YAREMI</v>
          </cell>
          <cell r="C1796">
            <v>3500</v>
          </cell>
          <cell r="D1796">
            <v>3500</v>
          </cell>
          <cell r="E1796">
            <v>0</v>
          </cell>
          <cell r="F1796">
            <v>-3500</v>
          </cell>
          <cell r="G1796">
            <v>0</v>
          </cell>
        </row>
        <row r="1797">
          <cell r="A1797" t="str">
            <v>2111-0013-0478</v>
          </cell>
          <cell r="B1797" t="str">
            <v>MORENO MEDINA LOAMY JOSUE</v>
          </cell>
          <cell r="C1797">
            <v>0</v>
          </cell>
          <cell r="D1797">
            <v>0</v>
          </cell>
          <cell r="E1797">
            <v>7000</v>
          </cell>
          <cell r="F1797">
            <v>7000</v>
          </cell>
          <cell r="G1797">
            <v>7000</v>
          </cell>
        </row>
        <row r="1798">
          <cell r="A1798" t="str">
            <v>2111-0013-0479</v>
          </cell>
          <cell r="B1798" t="str">
            <v>MAGAÑA SEGURA JULIO CESAR</v>
          </cell>
          <cell r="C1798">
            <v>0</v>
          </cell>
          <cell r="D1798">
            <v>0</v>
          </cell>
          <cell r="E1798">
            <v>7000</v>
          </cell>
          <cell r="F1798">
            <v>7000</v>
          </cell>
          <cell r="G1798">
            <v>7000</v>
          </cell>
        </row>
        <row r="1799">
          <cell r="A1799" t="str">
            <v>2111-0013-0480</v>
          </cell>
          <cell r="B1799" t="str">
            <v>MANZO CAMARGO IGNACIO</v>
          </cell>
          <cell r="C1799">
            <v>0</v>
          </cell>
          <cell r="D1799">
            <v>0</v>
          </cell>
          <cell r="E1799">
            <v>7000</v>
          </cell>
          <cell r="F1799">
            <v>7000</v>
          </cell>
          <cell r="G1799">
            <v>7000</v>
          </cell>
        </row>
        <row r="1800">
          <cell r="A1800" t="str">
            <v>2111-0013-0481</v>
          </cell>
          <cell r="B1800" t="str">
            <v>MARTINEZ MARTINEZ ALFONSO MANUEL</v>
          </cell>
          <cell r="C1800">
            <v>0</v>
          </cell>
          <cell r="D1800">
            <v>0</v>
          </cell>
          <cell r="E1800">
            <v>7000</v>
          </cell>
          <cell r="F1800">
            <v>7000</v>
          </cell>
          <cell r="G1800">
            <v>7000</v>
          </cell>
        </row>
        <row r="1801">
          <cell r="A1801" t="str">
            <v>2111-0013-0483</v>
          </cell>
          <cell r="B1801" t="str">
            <v>MARTINEZ ORTEGA EDUARDO</v>
          </cell>
          <cell r="C1801">
            <v>0</v>
          </cell>
          <cell r="D1801">
            <v>0</v>
          </cell>
          <cell r="E1801">
            <v>7000</v>
          </cell>
          <cell r="F1801">
            <v>7000</v>
          </cell>
          <cell r="G1801">
            <v>7000</v>
          </cell>
        </row>
        <row r="1802">
          <cell r="A1802" t="str">
            <v>2111-0013-0484</v>
          </cell>
          <cell r="B1802" t="str">
            <v>MARTINEZ ORTEGA FRANCISCO</v>
          </cell>
          <cell r="C1802">
            <v>0</v>
          </cell>
          <cell r="D1802">
            <v>0</v>
          </cell>
          <cell r="E1802">
            <v>7000</v>
          </cell>
          <cell r="F1802">
            <v>7000</v>
          </cell>
          <cell r="G1802">
            <v>7000</v>
          </cell>
        </row>
        <row r="1803">
          <cell r="A1803" t="str">
            <v>2111-0013-0485</v>
          </cell>
          <cell r="B1803" t="str">
            <v>MARTINEZ ROMERO ROLANDO</v>
          </cell>
          <cell r="C1803">
            <v>0</v>
          </cell>
          <cell r="D1803">
            <v>0</v>
          </cell>
          <cell r="E1803">
            <v>7000</v>
          </cell>
          <cell r="F1803">
            <v>7000</v>
          </cell>
          <cell r="G1803">
            <v>7000</v>
          </cell>
        </row>
        <row r="1804">
          <cell r="A1804" t="str">
            <v>2111-0013-0486</v>
          </cell>
          <cell r="B1804" t="str">
            <v>MISS PECH VICTOR MANUEL</v>
          </cell>
          <cell r="C1804">
            <v>0</v>
          </cell>
          <cell r="D1804">
            <v>0</v>
          </cell>
          <cell r="E1804">
            <v>7000</v>
          </cell>
          <cell r="F1804">
            <v>7000</v>
          </cell>
          <cell r="G1804">
            <v>7000</v>
          </cell>
        </row>
        <row r="1805">
          <cell r="A1805" t="str">
            <v>2111-0013-0487</v>
          </cell>
          <cell r="B1805" t="str">
            <v>MONTES RODRIGUEZ RICARDO</v>
          </cell>
          <cell r="C1805">
            <v>0</v>
          </cell>
          <cell r="D1805">
            <v>0</v>
          </cell>
          <cell r="E1805">
            <v>7000</v>
          </cell>
          <cell r="F1805">
            <v>7000</v>
          </cell>
          <cell r="G1805">
            <v>7000</v>
          </cell>
        </row>
        <row r="1806">
          <cell r="A1806" t="str">
            <v>2111-0013-0488</v>
          </cell>
          <cell r="B1806" t="str">
            <v>MEDINA RAMIREZ DEYANA HACEL</v>
          </cell>
          <cell r="C1806">
            <v>0</v>
          </cell>
          <cell r="D1806">
            <v>0</v>
          </cell>
          <cell r="E1806">
            <v>7000</v>
          </cell>
          <cell r="F1806">
            <v>7000</v>
          </cell>
          <cell r="G1806">
            <v>7000</v>
          </cell>
        </row>
        <row r="1807">
          <cell r="A1807" t="str">
            <v>2111-0013-0489</v>
          </cell>
          <cell r="B1807" t="str">
            <v>MORENO MEDINA BENJAMIN</v>
          </cell>
          <cell r="C1807">
            <v>0</v>
          </cell>
          <cell r="D1807">
            <v>0</v>
          </cell>
          <cell r="E1807">
            <v>7000</v>
          </cell>
          <cell r="F1807">
            <v>7000</v>
          </cell>
          <cell r="G1807">
            <v>7000</v>
          </cell>
        </row>
        <row r="1808">
          <cell r="A1808" t="str">
            <v>2111-0013-0490</v>
          </cell>
          <cell r="B1808" t="str">
            <v>MARTINEZ IBARRA RICARDO</v>
          </cell>
          <cell r="C1808">
            <v>0</v>
          </cell>
          <cell r="D1808">
            <v>0</v>
          </cell>
          <cell r="E1808">
            <v>7000</v>
          </cell>
          <cell r="F1808">
            <v>7000</v>
          </cell>
          <cell r="G1808">
            <v>7000</v>
          </cell>
        </row>
        <row r="1809">
          <cell r="A1809" t="str">
            <v>2111-0013-0491</v>
          </cell>
          <cell r="B1809" t="str">
            <v>MEDINA GONZALEZ MARIA EUGENIA</v>
          </cell>
          <cell r="C1809">
            <v>0</v>
          </cell>
          <cell r="D1809">
            <v>0</v>
          </cell>
          <cell r="E1809">
            <v>20000</v>
          </cell>
          <cell r="F1809">
            <v>20000</v>
          </cell>
          <cell r="G1809">
            <v>20000</v>
          </cell>
        </row>
        <row r="1810">
          <cell r="A1810" t="str">
            <v>2111-0013-0492</v>
          </cell>
          <cell r="B1810" t="str">
            <v>MARTINEZ ROMERO JORGE LUIS</v>
          </cell>
          <cell r="C1810">
            <v>0</v>
          </cell>
          <cell r="D1810">
            <v>0</v>
          </cell>
          <cell r="E1810">
            <v>7000</v>
          </cell>
          <cell r="F1810">
            <v>7000</v>
          </cell>
          <cell r="G1810">
            <v>7000</v>
          </cell>
        </row>
        <row r="1811">
          <cell r="A1811" t="str">
            <v>2111-0013-0493</v>
          </cell>
          <cell r="B1811" t="str">
            <v>MENDOZA AVILA GASPAR IRAM</v>
          </cell>
          <cell r="C1811">
            <v>0</v>
          </cell>
          <cell r="D1811">
            <v>0</v>
          </cell>
          <cell r="E1811">
            <v>3500</v>
          </cell>
          <cell r="F1811">
            <v>3500</v>
          </cell>
          <cell r="G1811">
            <v>3500</v>
          </cell>
        </row>
        <row r="1812">
          <cell r="A1812" t="str">
            <v>2111-0014</v>
          </cell>
          <cell r="B1812" t="str">
            <v>N</v>
          </cell>
          <cell r="C1812">
            <v>11045.66</v>
          </cell>
          <cell r="D1812">
            <v>11045.66</v>
          </cell>
          <cell r="E1812">
            <v>14000</v>
          </cell>
          <cell r="F1812">
            <v>2954.34</v>
          </cell>
          <cell r="G1812">
            <v>14000</v>
          </cell>
        </row>
        <row r="1813">
          <cell r="A1813" t="str">
            <v>2111-0014-0058</v>
          </cell>
          <cell r="B1813" t="str">
            <v>NAHUAT CEN SANTOS EFRAIN</v>
          </cell>
          <cell r="C1813">
            <v>7545.66</v>
          </cell>
          <cell r="D1813">
            <v>7545.66</v>
          </cell>
          <cell r="E1813">
            <v>0</v>
          </cell>
          <cell r="F1813">
            <v>-7545.66</v>
          </cell>
          <cell r="G1813">
            <v>0</v>
          </cell>
        </row>
        <row r="1814">
          <cell r="A1814" t="str">
            <v>2111-0014-0070</v>
          </cell>
          <cell r="B1814" t="str">
            <v>NAH ROJAS YULIANA ESTHER</v>
          </cell>
          <cell r="C1814">
            <v>3500</v>
          </cell>
          <cell r="D1814">
            <v>3500</v>
          </cell>
          <cell r="E1814">
            <v>7000</v>
          </cell>
          <cell r="F1814">
            <v>3500</v>
          </cell>
          <cell r="G1814">
            <v>7000</v>
          </cell>
        </row>
        <row r="1815">
          <cell r="A1815" t="str">
            <v>2111-0014-0071</v>
          </cell>
          <cell r="B1815" t="str">
            <v>NAVA VALLE JESUS ANTONIO</v>
          </cell>
          <cell r="C1815">
            <v>0</v>
          </cell>
          <cell r="D1815">
            <v>0</v>
          </cell>
          <cell r="E1815">
            <v>7000</v>
          </cell>
          <cell r="F1815">
            <v>7000</v>
          </cell>
          <cell r="G1815">
            <v>7000</v>
          </cell>
        </row>
        <row r="1816">
          <cell r="A1816" t="str">
            <v>2111-0016</v>
          </cell>
          <cell r="B1816" t="str">
            <v>O</v>
          </cell>
          <cell r="C1816">
            <v>56051.72</v>
          </cell>
          <cell r="D1816">
            <v>3463452.41</v>
          </cell>
          <cell r="E1816">
            <v>3435856.69</v>
          </cell>
          <cell r="F1816">
            <v>-27595.72</v>
          </cell>
          <cell r="G1816">
            <v>28456</v>
          </cell>
        </row>
        <row r="1817">
          <cell r="A1817" t="str">
            <v>2111-0016-0001</v>
          </cell>
          <cell r="B1817" t="str">
            <v>OFICIALIA MAYOR</v>
          </cell>
          <cell r="C1817">
            <v>0</v>
          </cell>
          <cell r="D1817">
            <v>3410400.69</v>
          </cell>
          <cell r="E1817">
            <v>3410400.69</v>
          </cell>
          <cell r="F1817">
            <v>0</v>
          </cell>
          <cell r="G1817">
            <v>0</v>
          </cell>
        </row>
        <row r="1818">
          <cell r="A1818" t="str">
            <v>2111-0016-0031</v>
          </cell>
          <cell r="B1818" t="str">
            <v>ONTIVEROS BASTO RUDY ALEJANDRO</v>
          </cell>
          <cell r="C1818">
            <v>3000</v>
          </cell>
          <cell r="D1818">
            <v>0</v>
          </cell>
          <cell r="E1818">
            <v>0</v>
          </cell>
          <cell r="F1818">
            <v>0</v>
          </cell>
          <cell r="G1818">
            <v>3000</v>
          </cell>
        </row>
        <row r="1819">
          <cell r="A1819" t="str">
            <v>2111-0016-0043</v>
          </cell>
          <cell r="B1819" t="str">
            <v>OSORIO MENDEZ ERICK DE JESUS</v>
          </cell>
          <cell r="C1819">
            <v>3500</v>
          </cell>
          <cell r="D1819">
            <v>3500</v>
          </cell>
          <cell r="E1819">
            <v>7000</v>
          </cell>
          <cell r="F1819">
            <v>3500</v>
          </cell>
          <cell r="G1819">
            <v>7000</v>
          </cell>
        </row>
        <row r="1820">
          <cell r="A1820" t="str">
            <v>2111-0016-0081</v>
          </cell>
          <cell r="B1820" t="str">
            <v>OLIVARES ALVARADO ESTHER XOCHITL</v>
          </cell>
          <cell r="C1820">
            <v>4000</v>
          </cell>
          <cell r="D1820">
            <v>4000</v>
          </cell>
          <cell r="E1820">
            <v>0</v>
          </cell>
          <cell r="F1820">
            <v>-4000</v>
          </cell>
          <cell r="G1820">
            <v>0</v>
          </cell>
        </row>
        <row r="1821">
          <cell r="A1821" t="str">
            <v>2111-0016-0082</v>
          </cell>
          <cell r="B1821" t="str">
            <v>OCAÑA VAZQUEZ DAYSI</v>
          </cell>
          <cell r="C1821">
            <v>4500</v>
          </cell>
          <cell r="D1821">
            <v>4500</v>
          </cell>
          <cell r="E1821">
            <v>0</v>
          </cell>
          <cell r="F1821">
            <v>-4500</v>
          </cell>
          <cell r="G1821">
            <v>0</v>
          </cell>
        </row>
        <row r="1822">
          <cell r="A1822" t="str">
            <v>2111-0016-0091</v>
          </cell>
          <cell r="B1822" t="str">
            <v>OVANDO MARTINEZ ALBERTO JORGE</v>
          </cell>
          <cell r="C1822">
            <v>32139.72</v>
          </cell>
          <cell r="D1822">
            <v>32139.72</v>
          </cell>
          <cell r="E1822">
            <v>0</v>
          </cell>
          <cell r="F1822">
            <v>-32139.72</v>
          </cell>
          <cell r="G1822">
            <v>0</v>
          </cell>
        </row>
        <row r="1823">
          <cell r="A1823" t="str">
            <v>2111-0016-0100</v>
          </cell>
          <cell r="B1823" t="str">
            <v>OCON MARIO ALEJANDRO</v>
          </cell>
          <cell r="C1823">
            <v>0</v>
          </cell>
          <cell r="D1823">
            <v>0</v>
          </cell>
          <cell r="E1823">
            <v>7000</v>
          </cell>
          <cell r="F1823">
            <v>7000</v>
          </cell>
          <cell r="G1823">
            <v>7000</v>
          </cell>
        </row>
        <row r="1824">
          <cell r="A1824" t="str">
            <v>2111-0016-0101</v>
          </cell>
          <cell r="B1824" t="str">
            <v>ORTIZ LUGO GERMAN</v>
          </cell>
          <cell r="C1824">
            <v>0</v>
          </cell>
          <cell r="D1824">
            <v>0</v>
          </cell>
          <cell r="E1824">
            <v>7000</v>
          </cell>
          <cell r="F1824">
            <v>7000</v>
          </cell>
          <cell r="G1824">
            <v>7000</v>
          </cell>
        </row>
        <row r="1825">
          <cell r="A1825" t="str">
            <v>2111-0016-0103</v>
          </cell>
          <cell r="B1825" t="str">
            <v>OLIVA LAREDO ULISES</v>
          </cell>
          <cell r="C1825">
            <v>8912</v>
          </cell>
          <cell r="D1825">
            <v>8912</v>
          </cell>
          <cell r="E1825">
            <v>4456</v>
          </cell>
          <cell r="F1825">
            <v>-4456</v>
          </cell>
          <cell r="G1825">
            <v>4456</v>
          </cell>
        </row>
        <row r="1826">
          <cell r="A1826" t="str">
            <v>2111-0017</v>
          </cell>
          <cell r="B1826" t="str">
            <v>P</v>
          </cell>
          <cell r="C1826">
            <v>51267.360000000001</v>
          </cell>
          <cell r="D1826">
            <v>515369.22</v>
          </cell>
          <cell r="E1826">
            <v>527101.86</v>
          </cell>
          <cell r="F1826">
            <v>11732.64</v>
          </cell>
          <cell r="G1826">
            <v>63000</v>
          </cell>
        </row>
        <row r="1827">
          <cell r="A1827" t="str">
            <v>2111-0017-0001</v>
          </cell>
          <cell r="B1827" t="str">
            <v>PROCURADURIA FISCAL DEL ESTADO</v>
          </cell>
          <cell r="C1827">
            <v>0</v>
          </cell>
          <cell r="D1827">
            <v>189162.76</v>
          </cell>
          <cell r="E1827">
            <v>189162.76</v>
          </cell>
          <cell r="F1827">
            <v>0</v>
          </cell>
          <cell r="G1827">
            <v>0</v>
          </cell>
        </row>
        <row r="1828">
          <cell r="A1828" t="str">
            <v>2111-0017-0072</v>
          </cell>
          <cell r="B1828" t="str">
            <v>PROCURADURIA DE PROTECCION AL MEDIO AMBIENTE DEL ESTADO</v>
          </cell>
          <cell r="C1828">
            <v>0</v>
          </cell>
          <cell r="D1828">
            <v>274939.09999999998</v>
          </cell>
          <cell r="E1828">
            <v>274939.09999999998</v>
          </cell>
          <cell r="F1828">
            <v>0</v>
          </cell>
          <cell r="G1828">
            <v>0</v>
          </cell>
        </row>
        <row r="1829">
          <cell r="A1829" t="str">
            <v>2111-0017-0272</v>
          </cell>
          <cell r="B1829" t="str">
            <v>PEREZ GARCIA ABRAHAM DANIEL</v>
          </cell>
          <cell r="C1829">
            <v>3500</v>
          </cell>
          <cell r="D1829">
            <v>3500</v>
          </cell>
          <cell r="E1829">
            <v>0</v>
          </cell>
          <cell r="F1829">
            <v>-3500</v>
          </cell>
          <cell r="G1829">
            <v>0</v>
          </cell>
        </row>
        <row r="1830">
          <cell r="A1830" t="str">
            <v>2111-0017-0324</v>
          </cell>
          <cell r="B1830" t="str">
            <v>PECH CHI JETER URIEL</v>
          </cell>
          <cell r="C1830">
            <v>3500</v>
          </cell>
          <cell r="D1830">
            <v>3500</v>
          </cell>
          <cell r="E1830">
            <v>7000</v>
          </cell>
          <cell r="F1830">
            <v>3500</v>
          </cell>
          <cell r="G1830">
            <v>7000</v>
          </cell>
        </row>
        <row r="1831">
          <cell r="A1831" t="str">
            <v>2111-0017-0327</v>
          </cell>
          <cell r="B1831" t="str">
            <v>PANTI OJEDA JOSE MANUEL</v>
          </cell>
          <cell r="C1831">
            <v>3500</v>
          </cell>
          <cell r="D1831">
            <v>3500</v>
          </cell>
          <cell r="E1831">
            <v>7000</v>
          </cell>
          <cell r="F1831">
            <v>3500</v>
          </cell>
          <cell r="G1831">
            <v>7000</v>
          </cell>
        </row>
        <row r="1832">
          <cell r="A1832" t="str">
            <v>2111-0017-0328</v>
          </cell>
          <cell r="B1832" t="str">
            <v>PAT CHE JOSE LUIS</v>
          </cell>
          <cell r="C1832">
            <v>3500</v>
          </cell>
          <cell r="D1832">
            <v>3500</v>
          </cell>
          <cell r="E1832">
            <v>7000</v>
          </cell>
          <cell r="F1832">
            <v>3500</v>
          </cell>
          <cell r="G1832">
            <v>7000</v>
          </cell>
        </row>
        <row r="1833">
          <cell r="A1833" t="str">
            <v>2111-0017-0329</v>
          </cell>
          <cell r="B1833" t="str">
            <v>PECH HERNANDEZ JOEL ALBERTO</v>
          </cell>
          <cell r="C1833">
            <v>3500</v>
          </cell>
          <cell r="D1833">
            <v>3500</v>
          </cell>
          <cell r="E1833">
            <v>7000</v>
          </cell>
          <cell r="F1833">
            <v>3500</v>
          </cell>
          <cell r="G1833">
            <v>7000</v>
          </cell>
        </row>
        <row r="1834">
          <cell r="A1834" t="str">
            <v>2111-0017-0331</v>
          </cell>
          <cell r="B1834" t="str">
            <v>POOL RAMIREZ KENDELL GIBRAAM</v>
          </cell>
          <cell r="C1834">
            <v>3500</v>
          </cell>
          <cell r="D1834">
            <v>3500</v>
          </cell>
          <cell r="E1834">
            <v>7000</v>
          </cell>
          <cell r="F1834">
            <v>3500</v>
          </cell>
          <cell r="G1834">
            <v>7000</v>
          </cell>
        </row>
        <row r="1835">
          <cell r="A1835" t="str">
            <v>2111-0017-0333</v>
          </cell>
          <cell r="B1835" t="str">
            <v>POOT UC CARLOS ALBERTO</v>
          </cell>
          <cell r="C1835">
            <v>3500</v>
          </cell>
          <cell r="D1835">
            <v>3500</v>
          </cell>
          <cell r="E1835">
            <v>7000</v>
          </cell>
          <cell r="F1835">
            <v>3500</v>
          </cell>
          <cell r="G1835">
            <v>7000</v>
          </cell>
        </row>
        <row r="1836">
          <cell r="A1836" t="str">
            <v>2111-0017-0356</v>
          </cell>
          <cell r="B1836" t="str">
            <v>PECH REJON ADDY YOLANDA</v>
          </cell>
          <cell r="C1836">
            <v>3500</v>
          </cell>
          <cell r="D1836">
            <v>3500</v>
          </cell>
          <cell r="E1836">
            <v>7000</v>
          </cell>
          <cell r="F1836">
            <v>3500</v>
          </cell>
          <cell r="G1836">
            <v>7000</v>
          </cell>
        </row>
        <row r="1837">
          <cell r="A1837" t="str">
            <v>2111-0017-0357</v>
          </cell>
          <cell r="B1837" t="str">
            <v>PESCADOR HOIL GONZALO</v>
          </cell>
          <cell r="C1837">
            <v>3500</v>
          </cell>
          <cell r="D1837">
            <v>3500</v>
          </cell>
          <cell r="E1837">
            <v>0</v>
          </cell>
          <cell r="F1837">
            <v>-3500</v>
          </cell>
          <cell r="G1837">
            <v>0</v>
          </cell>
        </row>
        <row r="1838">
          <cell r="A1838" t="str">
            <v>2111-0017-0370</v>
          </cell>
          <cell r="B1838" t="str">
            <v>PEREZ VARGAS ARIADNE GUADALUPE</v>
          </cell>
          <cell r="C1838">
            <v>2921.37</v>
          </cell>
          <cell r="D1838">
            <v>2921.37</v>
          </cell>
          <cell r="E1838">
            <v>0</v>
          </cell>
          <cell r="F1838">
            <v>-2921.37</v>
          </cell>
          <cell r="G1838">
            <v>0</v>
          </cell>
        </row>
        <row r="1839">
          <cell r="A1839" t="str">
            <v>2111-0017-0373</v>
          </cell>
          <cell r="B1839" t="str">
            <v>PEÑA LARA JOSE RAUL</v>
          </cell>
          <cell r="C1839">
            <v>0</v>
          </cell>
          <cell r="D1839">
            <v>0</v>
          </cell>
          <cell r="E1839">
            <v>7000</v>
          </cell>
          <cell r="F1839">
            <v>7000</v>
          </cell>
          <cell r="G1839">
            <v>7000</v>
          </cell>
        </row>
        <row r="1840">
          <cell r="A1840" t="str">
            <v>2111-0017-0375</v>
          </cell>
          <cell r="B1840" t="str">
            <v>PEREZ GUZMAN SILVIA GUADALUPE</v>
          </cell>
          <cell r="C1840">
            <v>3500</v>
          </cell>
          <cell r="D1840">
            <v>3500</v>
          </cell>
          <cell r="E1840">
            <v>3500</v>
          </cell>
          <cell r="F1840">
            <v>0</v>
          </cell>
          <cell r="G1840">
            <v>3500</v>
          </cell>
        </row>
        <row r="1841">
          <cell r="A1841" t="str">
            <v>2111-0017-0376</v>
          </cell>
          <cell r="B1841" t="str">
            <v>PEREZ LOPEZ MARVIN OSIEL</v>
          </cell>
          <cell r="C1841">
            <v>3500</v>
          </cell>
          <cell r="D1841">
            <v>3500</v>
          </cell>
          <cell r="E1841">
            <v>3500</v>
          </cell>
          <cell r="F1841">
            <v>0</v>
          </cell>
          <cell r="G1841">
            <v>3500</v>
          </cell>
        </row>
        <row r="1842">
          <cell r="A1842" t="str">
            <v>2111-0017-0377</v>
          </cell>
          <cell r="B1842" t="str">
            <v>PEREZ REGULES NANCY DE LA LUZ</v>
          </cell>
          <cell r="C1842">
            <v>9845.99</v>
          </cell>
          <cell r="D1842">
            <v>9845.99</v>
          </cell>
          <cell r="E1842">
            <v>0</v>
          </cell>
          <cell r="F1842">
            <v>-9845.99</v>
          </cell>
          <cell r="G1842">
            <v>0</v>
          </cell>
        </row>
        <row r="1843">
          <cell r="A1843" t="str">
            <v>2111-0018</v>
          </cell>
          <cell r="B1843" t="str">
            <v>Q</v>
          </cell>
          <cell r="C1843">
            <v>0</v>
          </cell>
          <cell r="D1843">
            <v>0</v>
          </cell>
          <cell r="E1843">
            <v>7000</v>
          </cell>
          <cell r="F1843">
            <v>7000</v>
          </cell>
          <cell r="G1843">
            <v>7000</v>
          </cell>
        </row>
        <row r="1844">
          <cell r="A1844" t="str">
            <v>2111-0018-0025</v>
          </cell>
          <cell r="B1844" t="str">
            <v>QUIROZ BERNAL MANUEL</v>
          </cell>
          <cell r="C1844">
            <v>0</v>
          </cell>
          <cell r="D1844">
            <v>0</v>
          </cell>
          <cell r="E1844">
            <v>7000</v>
          </cell>
          <cell r="F1844">
            <v>7000</v>
          </cell>
          <cell r="G1844">
            <v>7000</v>
          </cell>
        </row>
        <row r="1845">
          <cell r="A1845" t="str">
            <v>2111-0019</v>
          </cell>
          <cell r="B1845" t="str">
            <v>R</v>
          </cell>
          <cell r="C1845">
            <v>162960.16</v>
          </cell>
          <cell r="D1845">
            <v>360709.85</v>
          </cell>
          <cell r="E1845">
            <v>369249.69</v>
          </cell>
          <cell r="F1845">
            <v>8539.84</v>
          </cell>
          <cell r="G1845">
            <v>171500</v>
          </cell>
        </row>
        <row r="1846">
          <cell r="A1846" t="str">
            <v>2111-0019-0001</v>
          </cell>
          <cell r="B1846" t="str">
            <v>REPRESENTACION DEL GOBIERNO DEL ESTADO EN EL DISTRITO FEDERAL</v>
          </cell>
          <cell r="C1846">
            <v>0</v>
          </cell>
          <cell r="D1846">
            <v>197749.69</v>
          </cell>
          <cell r="E1846">
            <v>197749.69</v>
          </cell>
          <cell r="F1846">
            <v>0</v>
          </cell>
          <cell r="G1846">
            <v>0</v>
          </cell>
        </row>
        <row r="1847">
          <cell r="A1847" t="str">
            <v>2111-0019-0017</v>
          </cell>
          <cell r="B1847" t="str">
            <v>RAMIREZ SAGRERO ALBERTO</v>
          </cell>
          <cell r="C1847">
            <v>0</v>
          </cell>
          <cell r="D1847">
            <v>0</v>
          </cell>
          <cell r="E1847">
            <v>3500</v>
          </cell>
          <cell r="F1847">
            <v>3500</v>
          </cell>
          <cell r="G1847">
            <v>3500</v>
          </cell>
        </row>
        <row r="1848">
          <cell r="A1848" t="str">
            <v>2111-0019-0129</v>
          </cell>
          <cell r="B1848" t="str">
            <v>RODELA PIEDRA FROYLAN</v>
          </cell>
          <cell r="C1848">
            <v>3500</v>
          </cell>
          <cell r="D1848">
            <v>3500</v>
          </cell>
          <cell r="E1848">
            <v>7000</v>
          </cell>
          <cell r="F1848">
            <v>3500</v>
          </cell>
          <cell r="G1848">
            <v>7000</v>
          </cell>
        </row>
        <row r="1849">
          <cell r="A1849" t="str">
            <v>2111-0019-0236</v>
          </cell>
          <cell r="B1849" t="str">
            <v>ROJAS DAISY</v>
          </cell>
          <cell r="C1849">
            <v>4500</v>
          </cell>
          <cell r="D1849">
            <v>4500</v>
          </cell>
          <cell r="E1849">
            <v>0</v>
          </cell>
          <cell r="F1849">
            <v>-4500</v>
          </cell>
          <cell r="G1849">
            <v>0</v>
          </cell>
        </row>
        <row r="1850">
          <cell r="A1850" t="str">
            <v>2111-0019-0239</v>
          </cell>
          <cell r="B1850" t="str">
            <v>RAMOS JIMENEZ JONAS</v>
          </cell>
          <cell r="C1850">
            <v>3500</v>
          </cell>
          <cell r="D1850">
            <v>3500</v>
          </cell>
          <cell r="E1850">
            <v>0</v>
          </cell>
          <cell r="F1850">
            <v>-3500</v>
          </cell>
          <cell r="G1850">
            <v>0</v>
          </cell>
        </row>
        <row r="1851">
          <cell r="A1851" t="str">
            <v>2111-0019-0244</v>
          </cell>
          <cell r="B1851" t="str">
            <v>RUEDA HERNANDEZ RUTH MAGDALENA</v>
          </cell>
          <cell r="C1851">
            <v>4500</v>
          </cell>
          <cell r="D1851">
            <v>4500</v>
          </cell>
          <cell r="E1851">
            <v>0</v>
          </cell>
          <cell r="F1851">
            <v>-4500</v>
          </cell>
          <cell r="G1851">
            <v>0</v>
          </cell>
        </row>
        <row r="1852">
          <cell r="A1852" t="str">
            <v>2111-0019-0276</v>
          </cell>
          <cell r="B1852" t="str">
            <v>ROJAS TORRES DIANA</v>
          </cell>
          <cell r="C1852">
            <v>3500</v>
          </cell>
          <cell r="D1852">
            <v>3500</v>
          </cell>
          <cell r="E1852">
            <v>7000</v>
          </cell>
          <cell r="F1852">
            <v>3500</v>
          </cell>
          <cell r="G1852">
            <v>7000</v>
          </cell>
        </row>
        <row r="1853">
          <cell r="A1853" t="str">
            <v>2111-0019-0279</v>
          </cell>
          <cell r="B1853" t="str">
            <v>REQUENA CHAN RAUL MAXIMILIANO</v>
          </cell>
          <cell r="C1853">
            <v>3500</v>
          </cell>
          <cell r="D1853">
            <v>3500</v>
          </cell>
          <cell r="E1853">
            <v>7000</v>
          </cell>
          <cell r="F1853">
            <v>3500</v>
          </cell>
          <cell r="G1853">
            <v>7000</v>
          </cell>
        </row>
        <row r="1854">
          <cell r="A1854" t="str">
            <v>2111-0019-0280</v>
          </cell>
          <cell r="B1854" t="str">
            <v>RODRIGUEZ PEREZ SAMUIEL</v>
          </cell>
          <cell r="C1854">
            <v>3500</v>
          </cell>
          <cell r="D1854">
            <v>3500</v>
          </cell>
          <cell r="E1854">
            <v>0</v>
          </cell>
          <cell r="F1854">
            <v>-3500</v>
          </cell>
          <cell r="G1854">
            <v>0</v>
          </cell>
        </row>
        <row r="1855">
          <cell r="A1855" t="str">
            <v>2111-0019-0281</v>
          </cell>
          <cell r="B1855" t="str">
            <v>ROSALES APARICIO GERARDO MACHIEL</v>
          </cell>
          <cell r="C1855">
            <v>3500</v>
          </cell>
          <cell r="D1855">
            <v>3500</v>
          </cell>
          <cell r="E1855">
            <v>7000</v>
          </cell>
          <cell r="F1855">
            <v>3500</v>
          </cell>
          <cell r="G1855">
            <v>7000</v>
          </cell>
        </row>
        <row r="1856">
          <cell r="A1856" t="str">
            <v>2111-0019-0282</v>
          </cell>
          <cell r="B1856" t="str">
            <v>RODRIGUEZ RODRIGUEZ INDIRA ALESSA</v>
          </cell>
          <cell r="C1856">
            <v>3500</v>
          </cell>
          <cell r="D1856">
            <v>3500</v>
          </cell>
          <cell r="E1856">
            <v>7000</v>
          </cell>
          <cell r="F1856">
            <v>3500</v>
          </cell>
          <cell r="G1856">
            <v>7000</v>
          </cell>
        </row>
        <row r="1857">
          <cell r="A1857" t="str">
            <v>2111-0019-0283</v>
          </cell>
          <cell r="B1857" t="str">
            <v>ROJAS VAZQUEZ RICHARD MANUEL</v>
          </cell>
          <cell r="C1857">
            <v>3500</v>
          </cell>
          <cell r="D1857">
            <v>3500</v>
          </cell>
          <cell r="E1857">
            <v>7000</v>
          </cell>
          <cell r="F1857">
            <v>3500</v>
          </cell>
          <cell r="G1857">
            <v>7000</v>
          </cell>
        </row>
        <row r="1858">
          <cell r="A1858" t="str">
            <v>2111-0019-0288</v>
          </cell>
          <cell r="B1858" t="str">
            <v>RAMOS CHI JUAN CARLOS</v>
          </cell>
          <cell r="C1858">
            <v>3500</v>
          </cell>
          <cell r="D1858">
            <v>3500</v>
          </cell>
          <cell r="E1858">
            <v>7000</v>
          </cell>
          <cell r="F1858">
            <v>3500</v>
          </cell>
          <cell r="G1858">
            <v>7000</v>
          </cell>
        </row>
        <row r="1859">
          <cell r="A1859" t="str">
            <v>2111-0019-0290</v>
          </cell>
          <cell r="B1859" t="str">
            <v>RODRIGUEZ CASTRO URIEL</v>
          </cell>
          <cell r="C1859">
            <v>3500</v>
          </cell>
          <cell r="D1859">
            <v>3500</v>
          </cell>
          <cell r="E1859">
            <v>3500</v>
          </cell>
          <cell r="F1859">
            <v>0</v>
          </cell>
          <cell r="G1859">
            <v>3500</v>
          </cell>
        </row>
        <row r="1860">
          <cell r="A1860" t="str">
            <v>2111-0019-0291</v>
          </cell>
          <cell r="B1860" t="str">
            <v>ROMERO JAIME ROBERTO RAMON</v>
          </cell>
          <cell r="C1860">
            <v>3500</v>
          </cell>
          <cell r="D1860">
            <v>3500</v>
          </cell>
          <cell r="E1860">
            <v>0</v>
          </cell>
          <cell r="F1860">
            <v>-3500</v>
          </cell>
          <cell r="G1860">
            <v>0</v>
          </cell>
        </row>
        <row r="1861">
          <cell r="A1861" t="str">
            <v>2111-0019-0292</v>
          </cell>
          <cell r="B1861" t="str">
            <v>ROMERO JAIME SANDRA KARINA</v>
          </cell>
          <cell r="C1861">
            <v>3500</v>
          </cell>
          <cell r="D1861">
            <v>3500</v>
          </cell>
          <cell r="E1861">
            <v>7000</v>
          </cell>
          <cell r="F1861">
            <v>3500</v>
          </cell>
          <cell r="G1861">
            <v>7000</v>
          </cell>
        </row>
        <row r="1862">
          <cell r="A1862" t="str">
            <v>2111-0019-0294</v>
          </cell>
          <cell r="B1862" t="str">
            <v>ROVIRA VIVAS JULIO CESAR</v>
          </cell>
          <cell r="C1862">
            <v>3500</v>
          </cell>
          <cell r="D1862">
            <v>3500</v>
          </cell>
          <cell r="E1862">
            <v>7000</v>
          </cell>
          <cell r="F1862">
            <v>3500</v>
          </cell>
          <cell r="G1862">
            <v>7000</v>
          </cell>
        </row>
        <row r="1863">
          <cell r="A1863" t="str">
            <v>2111-0019-0295</v>
          </cell>
          <cell r="B1863" t="str">
            <v>RUIZ ZAMUDIO NELSON</v>
          </cell>
          <cell r="C1863">
            <v>3500</v>
          </cell>
          <cell r="D1863">
            <v>3500</v>
          </cell>
          <cell r="E1863">
            <v>7000</v>
          </cell>
          <cell r="F1863">
            <v>3500</v>
          </cell>
          <cell r="G1863">
            <v>7000</v>
          </cell>
        </row>
        <row r="1864">
          <cell r="A1864" t="str">
            <v>2111-0019-0301</v>
          </cell>
          <cell r="B1864" t="str">
            <v>REYES MARTINEZ ANGEL EFRAIN</v>
          </cell>
          <cell r="C1864">
            <v>3500</v>
          </cell>
          <cell r="D1864">
            <v>3500</v>
          </cell>
          <cell r="E1864">
            <v>7000</v>
          </cell>
          <cell r="F1864">
            <v>3500</v>
          </cell>
          <cell r="G1864">
            <v>7000</v>
          </cell>
        </row>
        <row r="1865">
          <cell r="A1865" t="str">
            <v>2111-0019-0302</v>
          </cell>
          <cell r="B1865" t="str">
            <v>RODRIGUEZ GARCIA MARINA NAILEA</v>
          </cell>
          <cell r="C1865">
            <v>3500</v>
          </cell>
          <cell r="D1865">
            <v>3500</v>
          </cell>
          <cell r="E1865">
            <v>7000</v>
          </cell>
          <cell r="F1865">
            <v>3500</v>
          </cell>
          <cell r="G1865">
            <v>7000</v>
          </cell>
        </row>
        <row r="1866">
          <cell r="A1866" t="str">
            <v>2111-0019-0317</v>
          </cell>
          <cell r="B1866" t="str">
            <v>RAMIREZ TZUC JESSIEL EDREY</v>
          </cell>
          <cell r="C1866">
            <v>3500</v>
          </cell>
          <cell r="D1866">
            <v>3500</v>
          </cell>
          <cell r="E1866">
            <v>7000</v>
          </cell>
          <cell r="F1866">
            <v>3500</v>
          </cell>
          <cell r="G1866">
            <v>7000</v>
          </cell>
        </row>
        <row r="1867">
          <cell r="A1867" t="str">
            <v>2111-0019-0327</v>
          </cell>
          <cell r="B1867" t="str">
            <v>RAMIREZ BROCA MIGUEL ANGEL</v>
          </cell>
          <cell r="C1867">
            <v>0</v>
          </cell>
          <cell r="D1867">
            <v>0</v>
          </cell>
          <cell r="E1867">
            <v>7000</v>
          </cell>
          <cell r="F1867">
            <v>7000</v>
          </cell>
          <cell r="G1867">
            <v>7000</v>
          </cell>
        </row>
        <row r="1868">
          <cell r="A1868" t="str">
            <v>2111-0019-0329</v>
          </cell>
          <cell r="B1868" t="str">
            <v>REYES RODRIGUEZ JORGE ARTURO</v>
          </cell>
          <cell r="C1868">
            <v>0</v>
          </cell>
          <cell r="D1868">
            <v>0</v>
          </cell>
          <cell r="E1868">
            <v>7000</v>
          </cell>
          <cell r="F1868">
            <v>7000</v>
          </cell>
          <cell r="G1868">
            <v>7000</v>
          </cell>
        </row>
        <row r="1869">
          <cell r="A1869" t="str">
            <v>2111-0019-0330</v>
          </cell>
          <cell r="B1869" t="str">
            <v>REYES RODRIGUEZ JUAN CARLOS</v>
          </cell>
          <cell r="C1869">
            <v>0</v>
          </cell>
          <cell r="D1869">
            <v>0</v>
          </cell>
          <cell r="E1869">
            <v>7000</v>
          </cell>
          <cell r="F1869">
            <v>7000</v>
          </cell>
          <cell r="G1869">
            <v>7000</v>
          </cell>
        </row>
        <row r="1870">
          <cell r="A1870" t="str">
            <v>2111-0019-0331</v>
          </cell>
          <cell r="B1870" t="str">
            <v>RODRIGUEZ AGUILAR JOEL</v>
          </cell>
          <cell r="C1870">
            <v>0</v>
          </cell>
          <cell r="D1870">
            <v>0</v>
          </cell>
          <cell r="E1870">
            <v>7000</v>
          </cell>
          <cell r="F1870">
            <v>7000</v>
          </cell>
          <cell r="G1870">
            <v>7000</v>
          </cell>
        </row>
        <row r="1871">
          <cell r="A1871" t="str">
            <v>2111-0019-0332</v>
          </cell>
          <cell r="B1871" t="str">
            <v>RODRIGUEZ MUNDO JOSE ANTONIO</v>
          </cell>
          <cell r="C1871">
            <v>0</v>
          </cell>
          <cell r="D1871">
            <v>0</v>
          </cell>
          <cell r="E1871">
            <v>7000</v>
          </cell>
          <cell r="F1871">
            <v>7000</v>
          </cell>
          <cell r="G1871">
            <v>7000</v>
          </cell>
        </row>
        <row r="1872">
          <cell r="A1872" t="str">
            <v>2111-0019-0334</v>
          </cell>
          <cell r="B1872" t="str">
            <v>RADILLA FLORES OMAR</v>
          </cell>
          <cell r="C1872">
            <v>0</v>
          </cell>
          <cell r="D1872">
            <v>0</v>
          </cell>
          <cell r="E1872">
            <v>7000</v>
          </cell>
          <cell r="F1872">
            <v>7000</v>
          </cell>
          <cell r="G1872">
            <v>7000</v>
          </cell>
        </row>
        <row r="1873">
          <cell r="A1873" t="str">
            <v>2111-0019-0335</v>
          </cell>
          <cell r="B1873" t="str">
            <v>RUIZ CASTELLANOS JOSELITO</v>
          </cell>
          <cell r="C1873">
            <v>3500</v>
          </cell>
          <cell r="D1873">
            <v>3500</v>
          </cell>
          <cell r="E1873">
            <v>3500</v>
          </cell>
          <cell r="F1873">
            <v>0</v>
          </cell>
          <cell r="G1873">
            <v>3500</v>
          </cell>
        </row>
        <row r="1874">
          <cell r="A1874" t="str">
            <v>2111-0019-0336</v>
          </cell>
          <cell r="B1874" t="str">
            <v>RAMIREZ ZAVALETA FERNANDO</v>
          </cell>
          <cell r="C1874">
            <v>0</v>
          </cell>
          <cell r="D1874">
            <v>0</v>
          </cell>
          <cell r="E1874">
            <v>7000</v>
          </cell>
          <cell r="F1874">
            <v>7000</v>
          </cell>
          <cell r="G1874">
            <v>7000</v>
          </cell>
        </row>
        <row r="1875">
          <cell r="A1875" t="str">
            <v>2111-0019-0337</v>
          </cell>
          <cell r="B1875" t="str">
            <v>REYES RODRIGUEZ JOSE ANTONIO</v>
          </cell>
          <cell r="C1875">
            <v>0</v>
          </cell>
          <cell r="D1875">
            <v>0</v>
          </cell>
          <cell r="E1875">
            <v>7000</v>
          </cell>
          <cell r="F1875">
            <v>7000</v>
          </cell>
          <cell r="G1875">
            <v>7000</v>
          </cell>
        </row>
        <row r="1876">
          <cell r="A1876" t="str">
            <v>2111-0019-0338</v>
          </cell>
          <cell r="B1876" t="str">
            <v>RODRIGUEZ MADRAZO JOSE DEL CARMEN</v>
          </cell>
          <cell r="C1876">
            <v>0</v>
          </cell>
          <cell r="D1876">
            <v>0</v>
          </cell>
          <cell r="E1876">
            <v>7000</v>
          </cell>
          <cell r="F1876">
            <v>7000</v>
          </cell>
          <cell r="G1876">
            <v>7000</v>
          </cell>
        </row>
        <row r="1877">
          <cell r="A1877" t="str">
            <v>2111-0019-0339</v>
          </cell>
          <cell r="B1877" t="str">
            <v>RODRIGUEZ PUGA YURI JOEL</v>
          </cell>
          <cell r="C1877">
            <v>42000</v>
          </cell>
          <cell r="D1877">
            <v>42000</v>
          </cell>
          <cell r="E1877">
            <v>7000</v>
          </cell>
          <cell r="F1877">
            <v>-35000</v>
          </cell>
          <cell r="G1877">
            <v>7000</v>
          </cell>
        </row>
        <row r="1878">
          <cell r="A1878" t="str">
            <v>2111-0019-0342</v>
          </cell>
          <cell r="B1878" t="str">
            <v>RODRIGUEZ MARTINEZ LUIS ROBERTO III</v>
          </cell>
          <cell r="C1878">
            <v>48960.160000000003</v>
          </cell>
          <cell r="D1878">
            <v>48960.160000000003</v>
          </cell>
          <cell r="E1878">
            <v>0</v>
          </cell>
          <cell r="F1878">
            <v>-48960.160000000003</v>
          </cell>
          <cell r="G1878">
            <v>0</v>
          </cell>
        </row>
        <row r="1879">
          <cell r="A1879" t="str">
            <v>2111-0020</v>
          </cell>
          <cell r="B1879" t="str">
            <v>S</v>
          </cell>
          <cell r="C1879">
            <v>96637.74</v>
          </cell>
          <cell r="D1879">
            <v>62788923.719999999</v>
          </cell>
          <cell r="E1879">
            <v>62892785.979999997</v>
          </cell>
          <cell r="F1879">
            <v>103862.26</v>
          </cell>
          <cell r="G1879">
            <v>200500</v>
          </cell>
        </row>
        <row r="1880">
          <cell r="A1880" t="str">
            <v>2111-0020-0002</v>
          </cell>
          <cell r="B1880" t="str">
            <v>SECRETARIA DE DESARROLLO AGROPECUARIO, RURAL E INDIGENA</v>
          </cell>
          <cell r="C1880">
            <v>0</v>
          </cell>
          <cell r="D1880">
            <v>1692991.26</v>
          </cell>
          <cell r="E1880">
            <v>1692991.26</v>
          </cell>
          <cell r="F1880">
            <v>0</v>
          </cell>
          <cell r="G1880">
            <v>0</v>
          </cell>
        </row>
        <row r="1881">
          <cell r="A1881" t="str">
            <v>2111-0020-0003</v>
          </cell>
          <cell r="B1881" t="str">
            <v>SECRETARIA DE DESARROLLO ECONOMICO</v>
          </cell>
          <cell r="C1881">
            <v>0</v>
          </cell>
          <cell r="D1881">
            <v>742207.22</v>
          </cell>
          <cell r="E1881">
            <v>742207.22</v>
          </cell>
          <cell r="F1881">
            <v>0</v>
          </cell>
          <cell r="G1881">
            <v>0</v>
          </cell>
        </row>
        <row r="1882">
          <cell r="A1882" t="str">
            <v>2111-0020-0004</v>
          </cell>
          <cell r="B1882" t="str">
            <v>SECRETARIA DE DESARROLLO URBANO Y VIVIENDA</v>
          </cell>
          <cell r="C1882">
            <v>0</v>
          </cell>
          <cell r="D1882">
            <v>1791392.83</v>
          </cell>
          <cell r="E1882">
            <v>1791392.83</v>
          </cell>
          <cell r="F1882">
            <v>0</v>
          </cell>
          <cell r="G1882">
            <v>0</v>
          </cell>
        </row>
        <row r="1883">
          <cell r="A1883" t="str">
            <v>2111-0020-0005</v>
          </cell>
          <cell r="B1883" t="str">
            <v>SECRETARIA DE EDUCACION Y CULTURA</v>
          </cell>
          <cell r="C1883">
            <v>0</v>
          </cell>
          <cell r="D1883">
            <v>2233680.14</v>
          </cell>
          <cell r="E1883">
            <v>2233680.14</v>
          </cell>
          <cell r="F1883">
            <v>0</v>
          </cell>
          <cell r="G1883">
            <v>0</v>
          </cell>
        </row>
        <row r="1884">
          <cell r="A1884" t="str">
            <v>2111-0020-0006</v>
          </cell>
          <cell r="B1884" t="str">
            <v>SECRETARIA DE GOBIERNO</v>
          </cell>
          <cell r="C1884">
            <v>0</v>
          </cell>
          <cell r="D1884">
            <v>1814660.51</v>
          </cell>
          <cell r="E1884">
            <v>1814660.51</v>
          </cell>
          <cell r="F1884">
            <v>0</v>
          </cell>
          <cell r="G1884">
            <v>0</v>
          </cell>
        </row>
        <row r="1885">
          <cell r="A1885" t="str">
            <v>2111-0020-0007</v>
          </cell>
          <cell r="B1885" t="str">
            <v>SECRETARIA DE FINANZAS Y PLANEACION</v>
          </cell>
          <cell r="C1885">
            <v>0</v>
          </cell>
          <cell r="D1885">
            <v>34853695.07</v>
          </cell>
          <cell r="E1885">
            <v>34853695.07</v>
          </cell>
          <cell r="F1885">
            <v>0</v>
          </cell>
          <cell r="G1885">
            <v>0</v>
          </cell>
        </row>
        <row r="1886">
          <cell r="A1886" t="str">
            <v>2111-0020-0008</v>
          </cell>
          <cell r="B1886" t="str">
            <v>SECRETARIA DE INFRAESTRUCTURA Y TRANSPORTE</v>
          </cell>
          <cell r="C1886">
            <v>0</v>
          </cell>
          <cell r="D1886">
            <v>2398834.0499999998</v>
          </cell>
          <cell r="E1886">
            <v>2398834.0499999998</v>
          </cell>
          <cell r="F1886">
            <v>0</v>
          </cell>
          <cell r="G1886">
            <v>0</v>
          </cell>
        </row>
        <row r="1887">
          <cell r="A1887" t="str">
            <v>2111-0020-0009</v>
          </cell>
          <cell r="B1887" t="str">
            <v>SECRETARÍA DE LA GESTION PUBLICA</v>
          </cell>
          <cell r="C1887">
            <v>0</v>
          </cell>
          <cell r="D1887">
            <v>1731832.85</v>
          </cell>
          <cell r="E1887">
            <v>1731832.85</v>
          </cell>
          <cell r="F1887">
            <v>0</v>
          </cell>
          <cell r="G1887">
            <v>0</v>
          </cell>
        </row>
        <row r="1888">
          <cell r="A1888" t="str">
            <v>2111-0020-0011</v>
          </cell>
          <cell r="B1888" t="str">
            <v>SECRETARIA DE SALUD</v>
          </cell>
          <cell r="C1888">
            <v>0</v>
          </cell>
          <cell r="D1888">
            <v>165256.70000000001</v>
          </cell>
          <cell r="E1888">
            <v>165256.70000000001</v>
          </cell>
          <cell r="F1888">
            <v>0</v>
          </cell>
          <cell r="G1888">
            <v>0</v>
          </cell>
        </row>
        <row r="1889">
          <cell r="A1889" t="str">
            <v>2111-0020-0012</v>
          </cell>
          <cell r="B1889" t="str">
            <v>SECRETARIA DE SEGURIDAD PUBLICA</v>
          </cell>
          <cell r="C1889">
            <v>0</v>
          </cell>
          <cell r="D1889">
            <v>10353047.26</v>
          </cell>
          <cell r="E1889">
            <v>10353047.26</v>
          </cell>
          <cell r="F1889">
            <v>0</v>
          </cell>
          <cell r="G1889">
            <v>0</v>
          </cell>
        </row>
        <row r="1890">
          <cell r="A1890" t="str">
            <v>2111-0020-0013</v>
          </cell>
          <cell r="B1890" t="str">
            <v>SECRETARIA DE TURISMO</v>
          </cell>
          <cell r="C1890">
            <v>0</v>
          </cell>
          <cell r="D1890">
            <v>670438.30000000005</v>
          </cell>
          <cell r="E1890">
            <v>670438.30000000005</v>
          </cell>
          <cell r="F1890">
            <v>0</v>
          </cell>
          <cell r="G1890">
            <v>0</v>
          </cell>
        </row>
        <row r="1891">
          <cell r="A1891" t="str">
            <v>2111-0020-0014</v>
          </cell>
          <cell r="B1891" t="str">
            <v>SECRETARIA DEL TRABAJO Y PREVISION SOCIAL</v>
          </cell>
          <cell r="C1891">
            <v>0</v>
          </cell>
          <cell r="D1891">
            <v>1435596.89</v>
          </cell>
          <cell r="E1891">
            <v>1435596.89</v>
          </cell>
          <cell r="F1891">
            <v>0</v>
          </cell>
          <cell r="G1891">
            <v>0</v>
          </cell>
        </row>
        <row r="1892">
          <cell r="A1892" t="str">
            <v>2111-0020-0015</v>
          </cell>
          <cell r="B1892" t="str">
            <v>SECRETARIA PARTICULAR</v>
          </cell>
          <cell r="C1892">
            <v>0</v>
          </cell>
          <cell r="D1892">
            <v>536264.48</v>
          </cell>
          <cell r="E1892">
            <v>536264.48</v>
          </cell>
          <cell r="F1892">
            <v>0</v>
          </cell>
          <cell r="G1892">
            <v>0</v>
          </cell>
        </row>
        <row r="1893">
          <cell r="A1893" t="str">
            <v>2111-0020-0017</v>
          </cell>
          <cell r="B1893" t="str">
            <v>SERVICIO ESTATAL DEL EMPLEO Y CAPACITACION PARA EL TRABAJO</v>
          </cell>
          <cell r="C1893">
            <v>0</v>
          </cell>
          <cell r="D1893">
            <v>256623.35999999999</v>
          </cell>
          <cell r="E1893">
            <v>256623.35999999999</v>
          </cell>
          <cell r="F1893">
            <v>0</v>
          </cell>
          <cell r="G1893">
            <v>0</v>
          </cell>
        </row>
        <row r="1894">
          <cell r="A1894" t="str">
            <v>2111-0020-0021</v>
          </cell>
          <cell r="B1894" t="str">
            <v>SANGRI AGUILAR MARIA CRISTINA</v>
          </cell>
          <cell r="C1894">
            <v>22500</v>
          </cell>
          <cell r="D1894">
            <v>0</v>
          </cell>
          <cell r="E1894">
            <v>45000</v>
          </cell>
          <cell r="F1894">
            <v>45000</v>
          </cell>
          <cell r="G1894">
            <v>67500</v>
          </cell>
        </row>
        <row r="1895">
          <cell r="A1895" t="str">
            <v>2111-0020-0043</v>
          </cell>
          <cell r="B1895" t="str">
            <v>SECRETARIA DE ECOLOGIA Y MEDIO AMBIENTE</v>
          </cell>
          <cell r="C1895">
            <v>0</v>
          </cell>
          <cell r="D1895">
            <v>831255.42</v>
          </cell>
          <cell r="E1895">
            <v>831255.42</v>
          </cell>
          <cell r="F1895">
            <v>0</v>
          </cell>
          <cell r="G1895">
            <v>0</v>
          </cell>
        </row>
        <row r="1896">
          <cell r="A1896" t="str">
            <v>2111-0020-0044</v>
          </cell>
          <cell r="B1896" t="str">
            <v>SECRETARIA DE DESARROLLO SOCIAL E INDIGENA</v>
          </cell>
          <cell r="C1896">
            <v>0</v>
          </cell>
          <cell r="D1896">
            <v>1130940.21</v>
          </cell>
          <cell r="E1896">
            <v>1130940.21</v>
          </cell>
          <cell r="F1896">
            <v>0</v>
          </cell>
          <cell r="G1896">
            <v>0</v>
          </cell>
        </row>
        <row r="1897">
          <cell r="A1897" t="str">
            <v>2111-0020-0105</v>
          </cell>
          <cell r="B1897" t="str">
            <v>SECRETARIA PRIVADA</v>
          </cell>
          <cell r="C1897">
            <v>0</v>
          </cell>
          <cell r="D1897">
            <v>76069.429999999993</v>
          </cell>
          <cell r="E1897">
            <v>76069.429999999993</v>
          </cell>
          <cell r="F1897">
            <v>0</v>
          </cell>
          <cell r="G1897">
            <v>0</v>
          </cell>
        </row>
        <row r="1898">
          <cell r="A1898" t="str">
            <v>2111-0020-0135</v>
          </cell>
          <cell r="B1898" t="str">
            <v>SUAREZ UH FRANCISCO JAVIER</v>
          </cell>
          <cell r="C1898">
            <v>3500</v>
          </cell>
          <cell r="D1898">
            <v>3500</v>
          </cell>
          <cell r="E1898">
            <v>0</v>
          </cell>
          <cell r="F1898">
            <v>-3500</v>
          </cell>
          <cell r="G1898">
            <v>0</v>
          </cell>
        </row>
        <row r="1899">
          <cell r="A1899" t="str">
            <v>2111-0020-0287</v>
          </cell>
          <cell r="B1899" t="str">
            <v>SANCHEZ CASTILLO BRENDA IRENE</v>
          </cell>
          <cell r="C1899">
            <v>3500</v>
          </cell>
          <cell r="D1899">
            <v>3500</v>
          </cell>
          <cell r="E1899">
            <v>7000</v>
          </cell>
          <cell r="F1899">
            <v>3500</v>
          </cell>
          <cell r="G1899">
            <v>7000</v>
          </cell>
        </row>
        <row r="1900">
          <cell r="A1900" t="str">
            <v>2111-0020-0291</v>
          </cell>
          <cell r="B1900" t="str">
            <v>SONDA YEH JUAN DE LA CRUZ</v>
          </cell>
          <cell r="C1900">
            <v>3500</v>
          </cell>
          <cell r="D1900">
            <v>3500</v>
          </cell>
          <cell r="E1900">
            <v>7000</v>
          </cell>
          <cell r="F1900">
            <v>3500</v>
          </cell>
          <cell r="G1900">
            <v>7000</v>
          </cell>
        </row>
        <row r="1901">
          <cell r="A1901" t="str">
            <v>2111-0020-0292</v>
          </cell>
          <cell r="B1901" t="str">
            <v>SANCHEZ JIMENEZ ISRAEL</v>
          </cell>
          <cell r="C1901">
            <v>3500</v>
          </cell>
          <cell r="D1901">
            <v>3500</v>
          </cell>
          <cell r="E1901">
            <v>7000</v>
          </cell>
          <cell r="F1901">
            <v>3500</v>
          </cell>
          <cell r="G1901">
            <v>7000</v>
          </cell>
        </row>
        <row r="1902">
          <cell r="A1902" t="str">
            <v>2111-0020-0293</v>
          </cell>
          <cell r="B1902" t="str">
            <v>SECA MATUS ANGEL ISAIAS</v>
          </cell>
          <cell r="C1902">
            <v>3500</v>
          </cell>
          <cell r="D1902">
            <v>3500</v>
          </cell>
          <cell r="E1902">
            <v>7000</v>
          </cell>
          <cell r="F1902">
            <v>3500</v>
          </cell>
          <cell r="G1902">
            <v>7000</v>
          </cell>
        </row>
        <row r="1903">
          <cell r="A1903" t="str">
            <v>2111-0020-0295</v>
          </cell>
          <cell r="B1903" t="str">
            <v>SOBERANIS LOPEZ YARLI STHEFANI</v>
          </cell>
          <cell r="C1903">
            <v>3500</v>
          </cell>
          <cell r="D1903">
            <v>3500</v>
          </cell>
          <cell r="E1903">
            <v>7000</v>
          </cell>
          <cell r="F1903">
            <v>3500</v>
          </cell>
          <cell r="G1903">
            <v>7000</v>
          </cell>
        </row>
        <row r="1904">
          <cell r="A1904" t="str">
            <v>2111-0020-0296</v>
          </cell>
          <cell r="B1904" t="str">
            <v>SANCHEZ YAH RAFAEL EUGENIO</v>
          </cell>
          <cell r="C1904">
            <v>3500</v>
          </cell>
          <cell r="D1904">
            <v>3500</v>
          </cell>
          <cell r="E1904">
            <v>3500</v>
          </cell>
          <cell r="F1904">
            <v>0</v>
          </cell>
          <cell r="G1904">
            <v>3500</v>
          </cell>
        </row>
        <row r="1905">
          <cell r="A1905" t="str">
            <v>2111-0020-0297</v>
          </cell>
          <cell r="B1905" t="str">
            <v>SANTIAGO CORDOVA ALBERTO</v>
          </cell>
          <cell r="C1905">
            <v>3500</v>
          </cell>
          <cell r="D1905">
            <v>3500</v>
          </cell>
          <cell r="E1905">
            <v>7000</v>
          </cell>
          <cell r="F1905">
            <v>3500</v>
          </cell>
          <cell r="G1905">
            <v>7000</v>
          </cell>
        </row>
        <row r="1906">
          <cell r="A1906" t="str">
            <v>2111-0020-0300</v>
          </cell>
          <cell r="B1906" t="str">
            <v>SANCHEZ PEREZ BELGICA GUADALUPE</v>
          </cell>
          <cell r="C1906">
            <v>3500</v>
          </cell>
          <cell r="D1906">
            <v>3500</v>
          </cell>
          <cell r="E1906">
            <v>3500</v>
          </cell>
          <cell r="F1906">
            <v>0</v>
          </cell>
          <cell r="G1906">
            <v>3500</v>
          </cell>
        </row>
        <row r="1907">
          <cell r="A1907" t="str">
            <v>2111-0020-0301</v>
          </cell>
          <cell r="B1907" t="str">
            <v>SAMANIEGO AVILA ADELA YAZMIN</v>
          </cell>
          <cell r="C1907">
            <v>3500</v>
          </cell>
          <cell r="D1907">
            <v>3500</v>
          </cell>
          <cell r="E1907">
            <v>3500</v>
          </cell>
          <cell r="F1907">
            <v>0</v>
          </cell>
          <cell r="G1907">
            <v>3500</v>
          </cell>
        </row>
        <row r="1908">
          <cell r="A1908" t="str">
            <v>2111-0020-0302</v>
          </cell>
          <cell r="B1908" t="str">
            <v>SAMANIEGO DE LA CRUZ DANIEL</v>
          </cell>
          <cell r="C1908">
            <v>3500</v>
          </cell>
          <cell r="D1908">
            <v>3500</v>
          </cell>
          <cell r="E1908">
            <v>7000</v>
          </cell>
          <cell r="F1908">
            <v>3500</v>
          </cell>
          <cell r="G1908">
            <v>7000</v>
          </cell>
        </row>
        <row r="1909">
          <cell r="A1909" t="str">
            <v>2111-0020-0303</v>
          </cell>
          <cell r="B1909" t="str">
            <v>SANCHEZ KUMUL HECTOR WILBERTH</v>
          </cell>
          <cell r="C1909">
            <v>7000</v>
          </cell>
          <cell r="D1909">
            <v>7000</v>
          </cell>
          <cell r="E1909">
            <v>14000</v>
          </cell>
          <cell r="F1909">
            <v>7000</v>
          </cell>
          <cell r="G1909">
            <v>14000</v>
          </cell>
        </row>
        <row r="1910">
          <cell r="A1910" t="str">
            <v>2111-0020-0307</v>
          </cell>
          <cell r="B1910" t="str">
            <v>SORIANO HERNANDEZ OMAR DAVID</v>
          </cell>
          <cell r="C1910">
            <v>3500</v>
          </cell>
          <cell r="D1910">
            <v>3500</v>
          </cell>
          <cell r="E1910">
            <v>7000</v>
          </cell>
          <cell r="F1910">
            <v>3500</v>
          </cell>
          <cell r="G1910">
            <v>7000</v>
          </cell>
        </row>
        <row r="1911">
          <cell r="A1911" t="str">
            <v>2111-0020-0321</v>
          </cell>
          <cell r="B1911" t="str">
            <v>SOLIS HAU JOSE FRANCISCO</v>
          </cell>
          <cell r="C1911">
            <v>3500</v>
          </cell>
          <cell r="D1911">
            <v>3500</v>
          </cell>
          <cell r="E1911">
            <v>7000</v>
          </cell>
          <cell r="F1911">
            <v>3500</v>
          </cell>
          <cell r="G1911">
            <v>7000</v>
          </cell>
        </row>
        <row r="1912">
          <cell r="A1912" t="str">
            <v>2111-0020-0322</v>
          </cell>
          <cell r="B1912" t="str">
            <v>SOLIS SALAS SERGIO</v>
          </cell>
          <cell r="C1912">
            <v>3500</v>
          </cell>
          <cell r="D1912">
            <v>3500</v>
          </cell>
          <cell r="E1912">
            <v>7000</v>
          </cell>
          <cell r="F1912">
            <v>3500</v>
          </cell>
          <cell r="G1912">
            <v>7000</v>
          </cell>
        </row>
        <row r="1913">
          <cell r="A1913" t="str">
            <v>2111-0020-0327</v>
          </cell>
          <cell r="B1913" t="str">
            <v>SANCHEZ PATRICIO ISMAEL</v>
          </cell>
          <cell r="C1913">
            <v>3500</v>
          </cell>
          <cell r="D1913">
            <v>3500</v>
          </cell>
          <cell r="E1913">
            <v>7000</v>
          </cell>
          <cell r="F1913">
            <v>3500</v>
          </cell>
          <cell r="G1913">
            <v>7000</v>
          </cell>
        </row>
        <row r="1914">
          <cell r="A1914" t="str">
            <v>2111-0020-0328</v>
          </cell>
          <cell r="B1914" t="str">
            <v>SIERRA FELIPE ELUVIA LILI</v>
          </cell>
          <cell r="C1914">
            <v>8216.3700000000008</v>
          </cell>
          <cell r="D1914">
            <v>8216.3700000000008</v>
          </cell>
          <cell r="E1914">
            <v>0</v>
          </cell>
          <cell r="F1914">
            <v>-8216.3700000000008</v>
          </cell>
          <cell r="G1914">
            <v>0</v>
          </cell>
        </row>
        <row r="1915">
          <cell r="A1915" t="str">
            <v>2111-0020-0329</v>
          </cell>
          <cell r="B1915" t="str">
            <v>SOSA GONZALEZ ADRIAN</v>
          </cell>
          <cell r="C1915">
            <v>3500</v>
          </cell>
          <cell r="D1915">
            <v>3500</v>
          </cell>
          <cell r="E1915">
            <v>3500</v>
          </cell>
          <cell r="F1915">
            <v>0</v>
          </cell>
          <cell r="G1915">
            <v>3500</v>
          </cell>
        </row>
        <row r="1916">
          <cell r="A1916" t="str">
            <v>2111-0020-0330</v>
          </cell>
          <cell r="B1916" t="str">
            <v>SOSA DAMAS RITA BEATRIZ</v>
          </cell>
          <cell r="C1916">
            <v>2921.37</v>
          </cell>
          <cell r="D1916">
            <v>2921.37</v>
          </cell>
          <cell r="E1916">
            <v>0</v>
          </cell>
          <cell r="F1916">
            <v>-2921.37</v>
          </cell>
          <cell r="G1916">
            <v>0</v>
          </cell>
        </row>
        <row r="1917">
          <cell r="A1917" t="str">
            <v>2111-0020-0333</v>
          </cell>
          <cell r="B1917" t="str">
            <v>SALAS ALVA ADRIAN DAVID</v>
          </cell>
          <cell r="C1917">
            <v>0</v>
          </cell>
          <cell r="D1917">
            <v>0</v>
          </cell>
          <cell r="E1917">
            <v>7000</v>
          </cell>
          <cell r="F1917">
            <v>7000</v>
          </cell>
          <cell r="G1917">
            <v>7000</v>
          </cell>
        </row>
        <row r="1918">
          <cell r="A1918" t="str">
            <v>2111-0020-0334</v>
          </cell>
          <cell r="B1918" t="str">
            <v>SANTOS GONZALEZ MARTIN ENRIQUE</v>
          </cell>
          <cell r="C1918">
            <v>0</v>
          </cell>
          <cell r="D1918">
            <v>0</v>
          </cell>
          <cell r="E1918">
            <v>7000</v>
          </cell>
          <cell r="F1918">
            <v>7000</v>
          </cell>
          <cell r="G1918">
            <v>7000</v>
          </cell>
        </row>
        <row r="1919">
          <cell r="A1919" t="str">
            <v>2111-0020-0335</v>
          </cell>
          <cell r="B1919" t="str">
            <v>SILVA VICENTE NATANAEL</v>
          </cell>
          <cell r="C1919">
            <v>0</v>
          </cell>
          <cell r="D1919">
            <v>0</v>
          </cell>
          <cell r="E1919">
            <v>7000</v>
          </cell>
          <cell r="F1919">
            <v>7000</v>
          </cell>
          <cell r="G1919">
            <v>7000</v>
          </cell>
        </row>
        <row r="1920">
          <cell r="A1920" t="str">
            <v>2111-0020-0338</v>
          </cell>
          <cell r="B1920" t="str">
            <v>SANCHEZ ALVAREZ OLGA KARINA</v>
          </cell>
          <cell r="C1920">
            <v>0</v>
          </cell>
          <cell r="D1920">
            <v>0</v>
          </cell>
          <cell r="E1920">
            <v>7000</v>
          </cell>
          <cell r="F1920">
            <v>7000</v>
          </cell>
          <cell r="G1920">
            <v>7000</v>
          </cell>
        </row>
        <row r="1921">
          <cell r="A1921" t="str">
            <v>2111-0021</v>
          </cell>
          <cell r="B1921" t="str">
            <v>T</v>
          </cell>
          <cell r="C1921">
            <v>7000</v>
          </cell>
          <cell r="D1921">
            <v>7000</v>
          </cell>
          <cell r="E1921">
            <v>38500</v>
          </cell>
          <cell r="F1921">
            <v>31500</v>
          </cell>
          <cell r="G1921">
            <v>38500</v>
          </cell>
        </row>
        <row r="1922">
          <cell r="A1922" t="str">
            <v>2111-0021-0121</v>
          </cell>
          <cell r="B1922" t="str">
            <v>TUZ CANO JOSE ABRAHAM</v>
          </cell>
          <cell r="C1922">
            <v>3500</v>
          </cell>
          <cell r="D1922">
            <v>3500</v>
          </cell>
          <cell r="E1922">
            <v>7000</v>
          </cell>
          <cell r="F1922">
            <v>3500</v>
          </cell>
          <cell r="G1922">
            <v>7000</v>
          </cell>
        </row>
        <row r="1923">
          <cell r="A1923" t="str">
            <v>2111-0021-0122</v>
          </cell>
          <cell r="B1923" t="str">
            <v>TZUC CANUL SANDY BEATRIZ</v>
          </cell>
          <cell r="C1923">
            <v>3500</v>
          </cell>
          <cell r="D1923">
            <v>3500</v>
          </cell>
          <cell r="E1923">
            <v>7000</v>
          </cell>
          <cell r="F1923">
            <v>3500</v>
          </cell>
          <cell r="G1923">
            <v>7000</v>
          </cell>
        </row>
        <row r="1924">
          <cell r="A1924" t="str">
            <v>2111-0021-0138</v>
          </cell>
          <cell r="B1924" t="str">
            <v>TAH SANTOS JORGE GONZALO</v>
          </cell>
          <cell r="C1924">
            <v>0</v>
          </cell>
          <cell r="D1924">
            <v>0</v>
          </cell>
          <cell r="E1924">
            <v>7000</v>
          </cell>
          <cell r="F1924">
            <v>7000</v>
          </cell>
          <cell r="G1924">
            <v>7000</v>
          </cell>
        </row>
        <row r="1925">
          <cell r="A1925" t="str">
            <v>2111-0021-0139</v>
          </cell>
          <cell r="B1925" t="str">
            <v>TOLEN HERRERA FELIPE</v>
          </cell>
          <cell r="C1925">
            <v>0</v>
          </cell>
          <cell r="D1925">
            <v>0</v>
          </cell>
          <cell r="E1925">
            <v>7000</v>
          </cell>
          <cell r="F1925">
            <v>7000</v>
          </cell>
          <cell r="G1925">
            <v>7000</v>
          </cell>
        </row>
        <row r="1926">
          <cell r="A1926" t="str">
            <v>2111-0021-0140</v>
          </cell>
          <cell r="B1926" t="str">
            <v>TAMAYO UICAB ANTONIO</v>
          </cell>
          <cell r="C1926">
            <v>0</v>
          </cell>
          <cell r="D1926">
            <v>0</v>
          </cell>
          <cell r="E1926">
            <v>7000</v>
          </cell>
          <cell r="F1926">
            <v>7000</v>
          </cell>
          <cell r="G1926">
            <v>7000</v>
          </cell>
        </row>
        <row r="1927">
          <cell r="A1927" t="str">
            <v>2111-0021-0141</v>
          </cell>
          <cell r="B1927" t="str">
            <v>TUN UC FAUSTINO</v>
          </cell>
          <cell r="C1927">
            <v>0</v>
          </cell>
          <cell r="D1927">
            <v>0</v>
          </cell>
          <cell r="E1927">
            <v>3500</v>
          </cell>
          <cell r="F1927">
            <v>3500</v>
          </cell>
          <cell r="G1927">
            <v>3500</v>
          </cell>
        </row>
        <row r="1928">
          <cell r="A1928" t="str">
            <v>2111-0022</v>
          </cell>
          <cell r="B1928" t="str">
            <v>U</v>
          </cell>
          <cell r="C1928">
            <v>6750</v>
          </cell>
          <cell r="D1928">
            <v>6750</v>
          </cell>
          <cell r="E1928">
            <v>7000</v>
          </cell>
          <cell r="F1928">
            <v>250</v>
          </cell>
          <cell r="G1928">
            <v>7000</v>
          </cell>
        </row>
        <row r="1929">
          <cell r="A1929" t="str">
            <v>2111-0022-0020</v>
          </cell>
          <cell r="B1929" t="str">
            <v>ULLOA RAMIREZ LEYDI DEL PILAR</v>
          </cell>
          <cell r="C1929">
            <v>3250</v>
          </cell>
          <cell r="D1929">
            <v>3250</v>
          </cell>
          <cell r="E1929">
            <v>0</v>
          </cell>
          <cell r="F1929">
            <v>-3250</v>
          </cell>
          <cell r="G1929">
            <v>0</v>
          </cell>
        </row>
        <row r="1930">
          <cell r="A1930" t="str">
            <v>2111-0022-0021</v>
          </cell>
          <cell r="B1930" t="str">
            <v>UH COCOM ALFREDO GASPAR</v>
          </cell>
          <cell r="C1930">
            <v>3500</v>
          </cell>
          <cell r="D1930">
            <v>3500</v>
          </cell>
          <cell r="E1930">
            <v>0</v>
          </cell>
          <cell r="F1930">
            <v>-3500</v>
          </cell>
          <cell r="G1930">
            <v>0</v>
          </cell>
        </row>
        <row r="1931">
          <cell r="A1931" t="str">
            <v>2111-0022-0061</v>
          </cell>
          <cell r="B1931" t="str">
            <v>USCANGA SANCHEZ VICTOR MOISES</v>
          </cell>
          <cell r="C1931">
            <v>0</v>
          </cell>
          <cell r="D1931">
            <v>0</v>
          </cell>
          <cell r="E1931">
            <v>7000</v>
          </cell>
          <cell r="F1931">
            <v>7000</v>
          </cell>
          <cell r="G1931">
            <v>7000</v>
          </cell>
        </row>
        <row r="1932">
          <cell r="A1932" t="str">
            <v>2111-0023</v>
          </cell>
          <cell r="B1932" t="str">
            <v>V</v>
          </cell>
          <cell r="C1932">
            <v>44745.33</v>
          </cell>
          <cell r="D1932">
            <v>472306.96</v>
          </cell>
          <cell r="E1932">
            <v>494061.63</v>
          </cell>
          <cell r="F1932">
            <v>21754.67</v>
          </cell>
          <cell r="G1932">
            <v>66500</v>
          </cell>
        </row>
        <row r="1933">
          <cell r="A1933" t="str">
            <v>2111-0023-0001</v>
          </cell>
          <cell r="B1933" t="str">
            <v>VOCERO DEL GOBIERNO</v>
          </cell>
          <cell r="C1933">
            <v>0</v>
          </cell>
          <cell r="D1933">
            <v>427561.63</v>
          </cell>
          <cell r="E1933">
            <v>427561.63</v>
          </cell>
          <cell r="F1933">
            <v>0</v>
          </cell>
          <cell r="G1933">
            <v>0</v>
          </cell>
        </row>
        <row r="1934">
          <cell r="A1934" t="str">
            <v>2111-0023-0068</v>
          </cell>
          <cell r="B1934" t="str">
            <v>VELAZQUEZ SANTOS HIPOLITO EZEQUIEL</v>
          </cell>
          <cell r="C1934">
            <v>4500</v>
          </cell>
          <cell r="D1934">
            <v>4500</v>
          </cell>
          <cell r="E1934">
            <v>0</v>
          </cell>
          <cell r="F1934">
            <v>-4500</v>
          </cell>
          <cell r="G1934">
            <v>0</v>
          </cell>
        </row>
        <row r="1935">
          <cell r="A1935" t="str">
            <v>2111-0023-0075</v>
          </cell>
          <cell r="B1935" t="str">
            <v>VILLAFUERTE RODRIGUEZ MYRNA</v>
          </cell>
          <cell r="C1935">
            <v>4468.7</v>
          </cell>
          <cell r="D1935">
            <v>4468.7</v>
          </cell>
          <cell r="E1935">
            <v>0</v>
          </cell>
          <cell r="F1935">
            <v>-4468.7</v>
          </cell>
          <cell r="G1935">
            <v>0</v>
          </cell>
        </row>
        <row r="1936">
          <cell r="A1936" t="str">
            <v>2111-0023-0143</v>
          </cell>
          <cell r="B1936" t="str">
            <v>VERA PACHECO ALEJANDRO</v>
          </cell>
          <cell r="C1936">
            <v>3500</v>
          </cell>
          <cell r="D1936">
            <v>3500</v>
          </cell>
          <cell r="E1936">
            <v>7000</v>
          </cell>
          <cell r="F1936">
            <v>3500</v>
          </cell>
          <cell r="G1936">
            <v>7000</v>
          </cell>
        </row>
        <row r="1937">
          <cell r="A1937" t="str">
            <v>2111-0023-0168</v>
          </cell>
          <cell r="B1937" t="str">
            <v>VERA BALAM EDGAR ENRIQUE</v>
          </cell>
          <cell r="C1937">
            <v>3500</v>
          </cell>
          <cell r="D1937">
            <v>3500</v>
          </cell>
          <cell r="E1937">
            <v>7000</v>
          </cell>
          <cell r="F1937">
            <v>3500</v>
          </cell>
          <cell r="G1937">
            <v>7000</v>
          </cell>
        </row>
        <row r="1938">
          <cell r="A1938" t="str">
            <v>2111-0023-0172</v>
          </cell>
          <cell r="B1938" t="str">
            <v>VAZQUEZ PEREZ ARMENDARIS</v>
          </cell>
          <cell r="C1938">
            <v>3500</v>
          </cell>
          <cell r="D1938">
            <v>3500</v>
          </cell>
          <cell r="E1938">
            <v>7000</v>
          </cell>
          <cell r="F1938">
            <v>3500</v>
          </cell>
          <cell r="G1938">
            <v>7000</v>
          </cell>
        </row>
        <row r="1939">
          <cell r="A1939" t="str">
            <v>2111-0023-0173</v>
          </cell>
          <cell r="B1939" t="str">
            <v>VILLEGAS POCTAN KARINA VIRIDIANA</v>
          </cell>
          <cell r="C1939">
            <v>3500</v>
          </cell>
          <cell r="D1939">
            <v>3500</v>
          </cell>
          <cell r="E1939">
            <v>7000</v>
          </cell>
          <cell r="F1939">
            <v>3500</v>
          </cell>
          <cell r="G1939">
            <v>7000</v>
          </cell>
        </row>
        <row r="1940">
          <cell r="A1940" t="str">
            <v>2111-0023-0174</v>
          </cell>
          <cell r="B1940" t="str">
            <v>VAZQUEZ PEREZ PEDRO</v>
          </cell>
          <cell r="C1940">
            <v>3500</v>
          </cell>
          <cell r="D1940">
            <v>3500</v>
          </cell>
          <cell r="E1940">
            <v>7000</v>
          </cell>
          <cell r="F1940">
            <v>3500</v>
          </cell>
          <cell r="G1940">
            <v>7000</v>
          </cell>
        </row>
        <row r="1941">
          <cell r="A1941" t="str">
            <v>2111-0023-0189</v>
          </cell>
          <cell r="B1941" t="str">
            <v>VILLANUEVA BALAM SABRINA GUADALUPE</v>
          </cell>
          <cell r="C1941">
            <v>3500</v>
          </cell>
          <cell r="D1941">
            <v>3500</v>
          </cell>
          <cell r="E1941">
            <v>7000</v>
          </cell>
          <cell r="F1941">
            <v>3500</v>
          </cell>
          <cell r="G1941">
            <v>7000</v>
          </cell>
        </row>
        <row r="1942">
          <cell r="A1942" t="str">
            <v>2111-0023-0194</v>
          </cell>
          <cell r="B1942" t="str">
            <v>VALADEZ XOOC RICARDO JESUS</v>
          </cell>
          <cell r="C1942">
            <v>4276.63</v>
          </cell>
          <cell r="D1942">
            <v>4276.63</v>
          </cell>
          <cell r="E1942">
            <v>0</v>
          </cell>
          <cell r="F1942">
            <v>-4276.63</v>
          </cell>
          <cell r="G1942">
            <v>0</v>
          </cell>
        </row>
        <row r="1943">
          <cell r="A1943" t="str">
            <v>2111-0023-0198</v>
          </cell>
          <cell r="B1943" t="str">
            <v>VERA ARIAS MIGUEL ANGEL</v>
          </cell>
          <cell r="C1943">
            <v>0</v>
          </cell>
          <cell r="D1943">
            <v>0</v>
          </cell>
          <cell r="E1943">
            <v>7000</v>
          </cell>
          <cell r="F1943">
            <v>7000</v>
          </cell>
          <cell r="G1943">
            <v>7000</v>
          </cell>
        </row>
        <row r="1944">
          <cell r="A1944" t="str">
            <v>2111-0023-0200</v>
          </cell>
          <cell r="B1944" t="str">
            <v>VENTURA CORDOVA AARON</v>
          </cell>
          <cell r="C1944">
            <v>0</v>
          </cell>
          <cell r="D1944">
            <v>0</v>
          </cell>
          <cell r="E1944">
            <v>7000</v>
          </cell>
          <cell r="F1944">
            <v>7000</v>
          </cell>
          <cell r="G1944">
            <v>7000</v>
          </cell>
        </row>
        <row r="1945">
          <cell r="A1945" t="str">
            <v>2111-0023-0201</v>
          </cell>
          <cell r="B1945" t="str">
            <v>VILLARREAL RODRIGUEZ CAROLINA JANETTE</v>
          </cell>
          <cell r="C1945">
            <v>0</v>
          </cell>
          <cell r="D1945">
            <v>0</v>
          </cell>
          <cell r="E1945">
            <v>7000</v>
          </cell>
          <cell r="F1945">
            <v>7000</v>
          </cell>
          <cell r="G1945">
            <v>7000</v>
          </cell>
        </row>
        <row r="1946">
          <cell r="A1946" t="str">
            <v>2111-0023-0202</v>
          </cell>
          <cell r="B1946" t="str">
            <v>VALENCIA TAPIA ANGEL EDUARDO</v>
          </cell>
          <cell r="C1946">
            <v>10500</v>
          </cell>
          <cell r="D1946">
            <v>10500</v>
          </cell>
          <cell r="E1946">
            <v>3500</v>
          </cell>
          <cell r="F1946">
            <v>-7000</v>
          </cell>
          <cell r="G1946">
            <v>3500</v>
          </cell>
        </row>
        <row r="1947">
          <cell r="A1947" t="str">
            <v>2111-0026</v>
          </cell>
          <cell r="B1947" t="str">
            <v>Y</v>
          </cell>
          <cell r="C1947">
            <v>13449.25</v>
          </cell>
          <cell r="D1947">
            <v>13449.25</v>
          </cell>
          <cell r="E1947">
            <v>14000</v>
          </cell>
          <cell r="F1947">
            <v>550.75</v>
          </cell>
          <cell r="G1947">
            <v>14000</v>
          </cell>
        </row>
        <row r="1948">
          <cell r="A1948" t="str">
            <v>2111-0026-0025</v>
          </cell>
          <cell r="B1948" t="str">
            <v>YAM HERNANDEZ DIANA ISABEL</v>
          </cell>
          <cell r="C1948">
            <v>9949.25</v>
          </cell>
          <cell r="D1948">
            <v>9949.25</v>
          </cell>
          <cell r="E1948">
            <v>7000</v>
          </cell>
          <cell r="F1948">
            <v>-2949.25</v>
          </cell>
          <cell r="G1948">
            <v>7000</v>
          </cell>
        </row>
        <row r="1949">
          <cell r="A1949" t="str">
            <v>2111-0026-0028</v>
          </cell>
          <cell r="B1949" t="str">
            <v>YAM ZAPATA BRENDA JANET</v>
          </cell>
          <cell r="C1949">
            <v>3500</v>
          </cell>
          <cell r="D1949">
            <v>3500</v>
          </cell>
          <cell r="E1949">
            <v>7000</v>
          </cell>
          <cell r="F1949">
            <v>3500</v>
          </cell>
          <cell r="G1949">
            <v>7000</v>
          </cell>
        </row>
        <row r="1950">
          <cell r="A1950" t="str">
            <v>2111-0027</v>
          </cell>
          <cell r="B1950" t="str">
            <v>Z</v>
          </cell>
          <cell r="C1950">
            <v>0</v>
          </cell>
          <cell r="D1950">
            <v>0</v>
          </cell>
          <cell r="E1950">
            <v>3500</v>
          </cell>
          <cell r="F1950">
            <v>3500</v>
          </cell>
          <cell r="G1950">
            <v>3500</v>
          </cell>
        </row>
        <row r="1951">
          <cell r="A1951" t="str">
            <v>2111-0027-0059</v>
          </cell>
          <cell r="B1951" t="str">
            <v>ZACARIAS FRANCISCO ISMAEL</v>
          </cell>
          <cell r="C1951">
            <v>0</v>
          </cell>
          <cell r="D1951">
            <v>0</v>
          </cell>
          <cell r="E1951">
            <v>3500</v>
          </cell>
          <cell r="F1951">
            <v>3500</v>
          </cell>
          <cell r="G1951">
            <v>3500</v>
          </cell>
        </row>
        <row r="1952">
          <cell r="A1952" t="str">
            <v>2112</v>
          </cell>
          <cell r="B1952" t="str">
            <v>PROVEEDORES POR PAGAR A CORTO PLAZO</v>
          </cell>
          <cell r="C1952">
            <v>481954821.61000001</v>
          </cell>
          <cell r="D1952">
            <v>89269489.540000007</v>
          </cell>
          <cell r="E1952">
            <v>49114525.009999998</v>
          </cell>
          <cell r="F1952">
            <v>-40154964.530000001</v>
          </cell>
          <cell r="G1952">
            <v>441799857.07999998</v>
          </cell>
        </row>
        <row r="1953">
          <cell r="A1953" t="str">
            <v>2112-0001</v>
          </cell>
          <cell r="B1953" t="str">
            <v>PROVEEDORES POR ADQUISICION DE BIENES Y CONTRATACION DE SERVICIOS POR PAGAR A CP</v>
          </cell>
          <cell r="C1953">
            <v>480970130.91000003</v>
          </cell>
          <cell r="D1953">
            <v>89168319.650000006</v>
          </cell>
          <cell r="E1953">
            <v>49114525.009999998</v>
          </cell>
          <cell r="F1953">
            <v>-40053794.640000001</v>
          </cell>
          <cell r="G1953">
            <v>440916336.26999998</v>
          </cell>
        </row>
        <row r="1954">
          <cell r="A1954" t="str">
            <v>2112-0001-0001</v>
          </cell>
          <cell r="B1954" t="str">
            <v>A</v>
          </cell>
          <cell r="C1954">
            <v>14927401.390000001</v>
          </cell>
          <cell r="D1954">
            <v>2809653.55</v>
          </cell>
          <cell r="E1954">
            <v>1684437.13</v>
          </cell>
          <cell r="F1954">
            <v>-1125216.42</v>
          </cell>
          <cell r="G1954">
            <v>13802184.970000001</v>
          </cell>
        </row>
        <row r="1955">
          <cell r="A1955" t="str">
            <v>2112-0001-0001-0003</v>
          </cell>
          <cell r="B1955" t="str">
            <v>ADMINISTRADORA GRAFICA AGUIHEROLI, S.A. DE C.V.</v>
          </cell>
          <cell r="C1955">
            <v>422689.28000000003</v>
          </cell>
          <cell r="D1955">
            <v>0</v>
          </cell>
          <cell r="E1955">
            <v>238983.2</v>
          </cell>
          <cell r="F1955">
            <v>238983.2</v>
          </cell>
          <cell r="G1955">
            <v>661672.48</v>
          </cell>
        </row>
        <row r="1956">
          <cell r="A1956" t="str">
            <v>2112-0001-0001-0006</v>
          </cell>
          <cell r="B1956" t="str">
            <v>ALARMAS DEL CARIBE, S.A. DE C.V.</v>
          </cell>
          <cell r="C1956">
            <v>16871.88</v>
          </cell>
          <cell r="D1956">
            <v>0</v>
          </cell>
          <cell r="E1956">
            <v>0</v>
          </cell>
          <cell r="F1956">
            <v>0</v>
          </cell>
          <cell r="G1956">
            <v>16871.88</v>
          </cell>
        </row>
        <row r="1957">
          <cell r="A1957" t="str">
            <v>2112-0001-0001-0013</v>
          </cell>
          <cell r="B1957" t="str">
            <v>AMARO CORTES ADA ALICIA</v>
          </cell>
          <cell r="C1957">
            <v>18889.439999999999</v>
          </cell>
          <cell r="D1957">
            <v>0</v>
          </cell>
          <cell r="E1957">
            <v>0</v>
          </cell>
          <cell r="F1957">
            <v>0</v>
          </cell>
          <cell r="G1957">
            <v>18889.439999999999</v>
          </cell>
        </row>
        <row r="1958">
          <cell r="A1958" t="str">
            <v>2112-0001-0001-0023</v>
          </cell>
          <cell r="B1958" t="str">
            <v>AEROPUERTOS Y SERVICIOS AUXILIARES</v>
          </cell>
          <cell r="C1958">
            <v>0</v>
          </cell>
          <cell r="D1958">
            <v>220040.74</v>
          </cell>
          <cell r="E1958">
            <v>220040.74</v>
          </cell>
          <cell r="F1958">
            <v>0</v>
          </cell>
          <cell r="G1958">
            <v>0</v>
          </cell>
        </row>
        <row r="1959">
          <cell r="A1959" t="str">
            <v>2112-0001-0001-0030</v>
          </cell>
          <cell r="B1959" t="str">
            <v>AGUILAR BARRAGAN EDUARDO MARTIN</v>
          </cell>
          <cell r="C1959">
            <v>50500</v>
          </cell>
          <cell r="D1959">
            <v>0</v>
          </cell>
          <cell r="E1959">
            <v>0</v>
          </cell>
          <cell r="F1959">
            <v>0</v>
          </cell>
          <cell r="G1959">
            <v>50500</v>
          </cell>
        </row>
        <row r="1960">
          <cell r="A1960" t="str">
            <v>2112-0001-0001-0031</v>
          </cell>
          <cell r="B1960" t="str">
            <v>ANAKA, S.A. DE C.V.</v>
          </cell>
          <cell r="C1960">
            <v>621600</v>
          </cell>
          <cell r="D1960">
            <v>0</v>
          </cell>
          <cell r="E1960">
            <v>0</v>
          </cell>
          <cell r="F1960">
            <v>0</v>
          </cell>
          <cell r="G1960">
            <v>621600</v>
          </cell>
        </row>
        <row r="1961">
          <cell r="A1961" t="str">
            <v>2112-0001-0001-0032</v>
          </cell>
          <cell r="B1961" t="str">
            <v>AGUILAR VARGAS ARTURO</v>
          </cell>
          <cell r="C1961">
            <v>254400</v>
          </cell>
          <cell r="D1961">
            <v>84800</v>
          </cell>
          <cell r="E1961">
            <v>0</v>
          </cell>
          <cell r="F1961">
            <v>-84800</v>
          </cell>
          <cell r="G1961">
            <v>169600</v>
          </cell>
        </row>
        <row r="1962">
          <cell r="A1962" t="str">
            <v>2112-0001-0001-0033</v>
          </cell>
          <cell r="B1962" t="str">
            <v>AGENCIAS MERCANTILES, S.A. DE C.V.</v>
          </cell>
          <cell r="C1962">
            <v>497575</v>
          </cell>
          <cell r="D1962">
            <v>0</v>
          </cell>
          <cell r="E1962">
            <v>0</v>
          </cell>
          <cell r="F1962">
            <v>0</v>
          </cell>
          <cell r="G1962">
            <v>497575</v>
          </cell>
        </row>
        <row r="1963">
          <cell r="A1963" t="str">
            <v>2112-0001-0001-0035</v>
          </cell>
          <cell r="B1963" t="str">
            <v>ARQUITECTURA Y DIRECCION DE OBRAS SCP</v>
          </cell>
          <cell r="C1963">
            <v>377000</v>
          </cell>
          <cell r="D1963">
            <v>75400</v>
          </cell>
          <cell r="E1963">
            <v>0</v>
          </cell>
          <cell r="F1963">
            <v>-75400</v>
          </cell>
          <cell r="G1963">
            <v>301600</v>
          </cell>
        </row>
        <row r="1964">
          <cell r="A1964" t="str">
            <v>2112-0001-0001-0038</v>
          </cell>
          <cell r="B1964" t="str">
            <v>AGUEDA AMADOR CRUZ</v>
          </cell>
          <cell r="C1964">
            <v>11100</v>
          </cell>
          <cell r="D1964">
            <v>0</v>
          </cell>
          <cell r="E1964">
            <v>0</v>
          </cell>
          <cell r="F1964">
            <v>0</v>
          </cell>
          <cell r="G1964">
            <v>11100</v>
          </cell>
        </row>
        <row r="1965">
          <cell r="A1965" t="str">
            <v>2112-0001-0001-0048</v>
          </cell>
          <cell r="B1965" t="str">
            <v>ALVAREZ JUNCO ARAON</v>
          </cell>
          <cell r="C1965">
            <v>232139.2</v>
          </cell>
          <cell r="D1965">
            <v>0</v>
          </cell>
          <cell r="E1965">
            <v>0</v>
          </cell>
          <cell r="F1965">
            <v>0</v>
          </cell>
          <cell r="G1965">
            <v>232139.2</v>
          </cell>
        </row>
        <row r="1966">
          <cell r="A1966" t="str">
            <v>2112-0001-0001-0051</v>
          </cell>
          <cell r="B1966" t="str">
            <v>AGUILAR DUARTE JAVIER ANTONIO</v>
          </cell>
          <cell r="C1966">
            <v>83250</v>
          </cell>
          <cell r="D1966">
            <v>0</v>
          </cell>
          <cell r="E1966">
            <v>0</v>
          </cell>
          <cell r="F1966">
            <v>0</v>
          </cell>
          <cell r="G1966">
            <v>83250</v>
          </cell>
        </row>
        <row r="1967">
          <cell r="A1967" t="str">
            <v>2112-0001-0001-0065</v>
          </cell>
          <cell r="B1967" t="str">
            <v>AGENCIA DETRAS DE LA NOTICIA, S.A DE C.V.</v>
          </cell>
          <cell r="C1967">
            <v>928000</v>
          </cell>
          <cell r="D1967">
            <v>0</v>
          </cell>
          <cell r="E1967">
            <v>0</v>
          </cell>
          <cell r="F1967">
            <v>0</v>
          </cell>
          <cell r="G1967">
            <v>928000</v>
          </cell>
        </row>
        <row r="1968">
          <cell r="A1968" t="str">
            <v>2112-0001-0001-0066</v>
          </cell>
          <cell r="B1968" t="str">
            <v>ASREP S. DE R.L. DE C.V.</v>
          </cell>
          <cell r="C1968">
            <v>277500</v>
          </cell>
          <cell r="D1968">
            <v>0</v>
          </cell>
          <cell r="E1968">
            <v>0</v>
          </cell>
          <cell r="F1968">
            <v>0</v>
          </cell>
          <cell r="G1968">
            <v>277500</v>
          </cell>
        </row>
        <row r="1969">
          <cell r="A1969" t="str">
            <v>2112-0001-0001-0076</v>
          </cell>
          <cell r="B1969" t="str">
            <v>ASENCIO REYNOSO LIZBETH FELICITAS</v>
          </cell>
          <cell r="C1969">
            <v>21100.400000000001</v>
          </cell>
          <cell r="D1969">
            <v>0</v>
          </cell>
          <cell r="E1969">
            <v>0</v>
          </cell>
          <cell r="F1969">
            <v>0</v>
          </cell>
          <cell r="G1969">
            <v>21100.400000000001</v>
          </cell>
        </row>
        <row r="1970">
          <cell r="A1970" t="str">
            <v>2112-0001-0001-0077</v>
          </cell>
          <cell r="B1970" t="str">
            <v>ARISTI GORIS JORGE CARLOS</v>
          </cell>
          <cell r="C1970">
            <v>62964</v>
          </cell>
          <cell r="D1970">
            <v>0</v>
          </cell>
          <cell r="E1970">
            <v>0</v>
          </cell>
          <cell r="F1970">
            <v>0</v>
          </cell>
          <cell r="G1970">
            <v>62964</v>
          </cell>
        </row>
        <row r="1971">
          <cell r="A1971" t="str">
            <v>2112-0001-0001-0079</v>
          </cell>
          <cell r="B1971" t="str">
            <v>ALBORNOZ CUPUL MARGARITO</v>
          </cell>
          <cell r="C1971">
            <v>55968</v>
          </cell>
          <cell r="D1971">
            <v>51304</v>
          </cell>
          <cell r="E1971">
            <v>0</v>
          </cell>
          <cell r="F1971">
            <v>-51304</v>
          </cell>
          <cell r="G1971">
            <v>4664</v>
          </cell>
        </row>
        <row r="1972">
          <cell r="A1972" t="str">
            <v>2112-0001-0001-0081</v>
          </cell>
          <cell r="B1972" t="str">
            <v>ANG ECHANIZ DANTE</v>
          </cell>
          <cell r="C1972">
            <v>34800</v>
          </cell>
          <cell r="D1972">
            <v>34800</v>
          </cell>
          <cell r="E1972">
            <v>0</v>
          </cell>
          <cell r="F1972">
            <v>-34800</v>
          </cell>
          <cell r="G1972">
            <v>0</v>
          </cell>
        </row>
        <row r="1973">
          <cell r="A1973" t="str">
            <v>2112-0001-0001-0082</v>
          </cell>
          <cell r="B1973" t="str">
            <v>AMART SOLUCIONES COMUNICACION, S.C.</v>
          </cell>
          <cell r="C1973">
            <v>669000</v>
          </cell>
          <cell r="D1973">
            <v>0</v>
          </cell>
          <cell r="E1973">
            <v>0</v>
          </cell>
          <cell r="F1973">
            <v>0</v>
          </cell>
          <cell r="G1973">
            <v>669000</v>
          </cell>
        </row>
        <row r="1974">
          <cell r="A1974" t="str">
            <v>2112-0001-0001-0086</v>
          </cell>
          <cell r="B1974" t="str">
            <v>ALONSO SERRATO ENRIQUE ALEJANDRO</v>
          </cell>
          <cell r="C1974">
            <v>6270.01</v>
          </cell>
          <cell r="D1974">
            <v>0</v>
          </cell>
          <cell r="E1974">
            <v>0</v>
          </cell>
          <cell r="F1974">
            <v>0</v>
          </cell>
          <cell r="G1974">
            <v>6270.01</v>
          </cell>
        </row>
        <row r="1975">
          <cell r="A1975" t="str">
            <v>2112-0001-0001-0100</v>
          </cell>
          <cell r="B1975" t="str">
            <v>AKE GOMEZ JOSE PETRONILO</v>
          </cell>
          <cell r="C1975">
            <v>429729.75</v>
          </cell>
          <cell r="D1975">
            <v>143243.25</v>
          </cell>
          <cell r="E1975">
            <v>0</v>
          </cell>
          <cell r="F1975">
            <v>-143243.25</v>
          </cell>
          <cell r="G1975">
            <v>286486.5</v>
          </cell>
        </row>
        <row r="1976">
          <cell r="A1976" t="str">
            <v>2112-0001-0001-0107</v>
          </cell>
          <cell r="B1976" t="str">
            <v>ALAMILLA MATOS MARIA DEL CARMEN</v>
          </cell>
          <cell r="C1976">
            <v>165360</v>
          </cell>
          <cell r="D1976">
            <v>0</v>
          </cell>
          <cell r="E1976">
            <v>0</v>
          </cell>
          <cell r="F1976">
            <v>0</v>
          </cell>
          <cell r="G1976">
            <v>165360</v>
          </cell>
        </row>
        <row r="1977">
          <cell r="A1977" t="str">
            <v>2112-0001-0001-0111</v>
          </cell>
          <cell r="B1977" t="str">
            <v>AR INFORMACION PARA DECIDIR S.A. DE C.V.</v>
          </cell>
          <cell r="C1977">
            <v>391500</v>
          </cell>
          <cell r="D1977">
            <v>0</v>
          </cell>
          <cell r="E1977">
            <v>0</v>
          </cell>
          <cell r="F1977">
            <v>0</v>
          </cell>
          <cell r="G1977">
            <v>391500</v>
          </cell>
        </row>
        <row r="1978">
          <cell r="A1978" t="str">
            <v>2112-0001-0001-0116</v>
          </cell>
          <cell r="B1978" t="str">
            <v>ANDRADE BURGOS HECTOR FERNANDO</v>
          </cell>
          <cell r="C1978">
            <v>298877.59999999998</v>
          </cell>
          <cell r="D1978">
            <v>89663.28</v>
          </cell>
          <cell r="E1978">
            <v>0</v>
          </cell>
          <cell r="F1978">
            <v>-89663.28</v>
          </cell>
          <cell r="G1978">
            <v>209214.31999999995</v>
          </cell>
        </row>
        <row r="1979">
          <cell r="A1979" t="str">
            <v>2112-0001-0001-0120</v>
          </cell>
          <cell r="B1979" t="str">
            <v>ANGULO PINTO MONICA MIROSLAVA</v>
          </cell>
          <cell r="C1979">
            <v>299700</v>
          </cell>
          <cell r="D1979">
            <v>0</v>
          </cell>
          <cell r="E1979">
            <v>0</v>
          </cell>
          <cell r="F1979">
            <v>0</v>
          </cell>
          <cell r="G1979">
            <v>299700</v>
          </cell>
        </row>
        <row r="1980">
          <cell r="A1980" t="str">
            <v>2112-0001-0001-0132</v>
          </cell>
          <cell r="B1980" t="str">
            <v>ABUNDIS RODRIGUEZ ERANDENI</v>
          </cell>
          <cell r="C1980">
            <v>683597</v>
          </cell>
          <cell r="D1980">
            <v>0</v>
          </cell>
          <cell r="E1980">
            <v>69600</v>
          </cell>
          <cell r="F1980">
            <v>69600</v>
          </cell>
          <cell r="G1980">
            <v>753197</v>
          </cell>
        </row>
        <row r="1981">
          <cell r="A1981" t="str">
            <v>2112-0001-0001-0134</v>
          </cell>
          <cell r="B1981" t="str">
            <v>ANDRADE PEÑA MARIA ENEIDA</v>
          </cell>
          <cell r="C1981">
            <v>126701</v>
          </cell>
          <cell r="D1981">
            <v>0</v>
          </cell>
          <cell r="E1981">
            <v>0</v>
          </cell>
          <cell r="F1981">
            <v>0</v>
          </cell>
          <cell r="G1981">
            <v>126701</v>
          </cell>
        </row>
        <row r="1982">
          <cell r="A1982" t="str">
            <v>2112-0001-0001-0145</v>
          </cell>
          <cell r="B1982" t="str">
            <v>ABASTECEDOR HOSPITALARIO DE CANCUN S.A DE C.V.</v>
          </cell>
          <cell r="C1982">
            <v>104225.27</v>
          </cell>
          <cell r="D1982">
            <v>0</v>
          </cell>
          <cell r="E1982">
            <v>0</v>
          </cell>
          <cell r="F1982">
            <v>0</v>
          </cell>
          <cell r="G1982">
            <v>104225.27</v>
          </cell>
        </row>
        <row r="1983">
          <cell r="A1983" t="str">
            <v>2112-0001-0001-0161</v>
          </cell>
          <cell r="B1983" t="str">
            <v>ANGULO LOPEZ CLARA ELENA</v>
          </cell>
          <cell r="C1983">
            <v>325000</v>
          </cell>
          <cell r="D1983">
            <v>55000</v>
          </cell>
          <cell r="E1983">
            <v>0</v>
          </cell>
          <cell r="F1983">
            <v>-55000</v>
          </cell>
          <cell r="G1983">
            <v>270000</v>
          </cell>
        </row>
        <row r="1984">
          <cell r="A1984" t="str">
            <v>2112-0001-0001-0166</v>
          </cell>
          <cell r="B1984" t="str">
            <v>AUTOPLAZA DE LLANTAS S.A. DE C.V.</v>
          </cell>
          <cell r="C1984">
            <v>53607.88</v>
          </cell>
          <cell r="D1984">
            <v>0</v>
          </cell>
          <cell r="E1984">
            <v>0</v>
          </cell>
          <cell r="F1984">
            <v>0</v>
          </cell>
          <cell r="G1984">
            <v>53607.88</v>
          </cell>
        </row>
        <row r="1985">
          <cell r="A1985" t="str">
            <v>2112-0001-0001-0174</v>
          </cell>
          <cell r="B1985" t="str">
            <v>AMADOR VALDEZ PEDRO</v>
          </cell>
          <cell r="C1985">
            <v>48480</v>
          </cell>
          <cell r="D1985">
            <v>0</v>
          </cell>
          <cell r="E1985">
            <v>0</v>
          </cell>
          <cell r="F1985">
            <v>0</v>
          </cell>
          <cell r="G1985">
            <v>48480</v>
          </cell>
        </row>
        <row r="1986">
          <cell r="A1986" t="str">
            <v>2112-0001-0001-0176</v>
          </cell>
          <cell r="B1986" t="str">
            <v>AVALUOS Y CONSTRUCCIONES RIVBA, S.A DE C.V</v>
          </cell>
          <cell r="C1986">
            <v>11892.32</v>
          </cell>
          <cell r="D1986">
            <v>0</v>
          </cell>
          <cell r="E1986">
            <v>57178.15</v>
          </cell>
          <cell r="F1986">
            <v>57178.15</v>
          </cell>
          <cell r="G1986">
            <v>69070.47</v>
          </cell>
        </row>
        <row r="1987">
          <cell r="A1987" t="str">
            <v>2112-0001-0001-0182</v>
          </cell>
          <cell r="B1987" t="str">
            <v>ARCOS SERCAL INMOBILIARIA, S. DE R.L. DE C.V.</v>
          </cell>
          <cell r="C1987">
            <v>295800</v>
          </cell>
          <cell r="D1987">
            <v>295800</v>
          </cell>
          <cell r="E1987">
            <v>0</v>
          </cell>
          <cell r="F1987">
            <v>-295800</v>
          </cell>
          <cell r="G1987">
            <v>0</v>
          </cell>
        </row>
        <row r="1988">
          <cell r="A1988" t="str">
            <v>2112-0001-0001-0185</v>
          </cell>
          <cell r="B1988" t="str">
            <v>ASOCIACION MEXICANA DE SECRETARIOS DE DESARROLLO ECONOM</v>
          </cell>
          <cell r="C1988">
            <v>127000.01</v>
          </cell>
          <cell r="D1988">
            <v>0</v>
          </cell>
          <cell r="E1988">
            <v>0</v>
          </cell>
          <cell r="F1988">
            <v>0</v>
          </cell>
          <cell r="G1988">
            <v>127000.01</v>
          </cell>
        </row>
        <row r="1989">
          <cell r="A1989" t="str">
            <v>2112-0001-0001-0187</v>
          </cell>
          <cell r="B1989" t="str">
            <v>ACCESOS HOLOGRAFICOS, S.A. DE C.V.</v>
          </cell>
          <cell r="C1989">
            <v>5101132</v>
          </cell>
          <cell r="D1989">
            <v>0</v>
          </cell>
          <cell r="E1989">
            <v>0</v>
          </cell>
          <cell r="F1989">
            <v>0</v>
          </cell>
          <cell r="G1989">
            <v>5101132</v>
          </cell>
        </row>
        <row r="1990">
          <cell r="A1990" t="str">
            <v>2112-0001-0001-0188</v>
          </cell>
          <cell r="B1990" t="str">
            <v>ASESORIA DINAMICA DEL SUR, S.A DE C.V.</v>
          </cell>
          <cell r="C1990">
            <v>49284</v>
          </cell>
          <cell r="D1990">
            <v>49284</v>
          </cell>
          <cell r="E1990">
            <v>0</v>
          </cell>
          <cell r="F1990">
            <v>-49284</v>
          </cell>
          <cell r="G1990">
            <v>0</v>
          </cell>
        </row>
        <row r="1991">
          <cell r="A1991" t="str">
            <v>2112-0001-0001-0197</v>
          </cell>
          <cell r="B1991" t="str">
            <v>AKE GONZALEZ JULIO ANGEL</v>
          </cell>
          <cell r="C1991">
            <v>51080</v>
          </cell>
          <cell r="D1991">
            <v>0</v>
          </cell>
          <cell r="E1991">
            <v>0</v>
          </cell>
          <cell r="F1991">
            <v>0</v>
          </cell>
          <cell r="G1991">
            <v>51080</v>
          </cell>
        </row>
        <row r="1992">
          <cell r="A1992" t="str">
            <v>2112-0001-0001-0199</v>
          </cell>
          <cell r="B1992" t="str">
            <v>AVILA COOL NIURKA SELENE</v>
          </cell>
          <cell r="C1992">
            <v>68970.12</v>
          </cell>
          <cell r="D1992">
            <v>0</v>
          </cell>
          <cell r="E1992">
            <v>0</v>
          </cell>
          <cell r="F1992">
            <v>0</v>
          </cell>
          <cell r="G1992">
            <v>68970.12</v>
          </cell>
        </row>
        <row r="1993">
          <cell r="A1993" t="str">
            <v>2112-0001-0001-0205</v>
          </cell>
          <cell r="B1993" t="str">
            <v>AMERICA VES, S.A. DE C.V.</v>
          </cell>
          <cell r="C1993">
            <v>399600</v>
          </cell>
          <cell r="D1993">
            <v>0</v>
          </cell>
          <cell r="E1993">
            <v>0</v>
          </cell>
          <cell r="F1993">
            <v>0</v>
          </cell>
          <cell r="G1993">
            <v>399600</v>
          </cell>
        </row>
        <row r="1994">
          <cell r="A1994" t="str">
            <v>2112-0001-0001-0207</v>
          </cell>
          <cell r="B1994" t="str">
            <v>ADVERTIMAGEN CONSULTORES, S.A. DE C.V.</v>
          </cell>
          <cell r="C1994">
            <v>500000</v>
          </cell>
          <cell r="D1994">
            <v>0</v>
          </cell>
          <cell r="E1994">
            <v>0</v>
          </cell>
          <cell r="F1994">
            <v>0</v>
          </cell>
          <cell r="G1994">
            <v>500000</v>
          </cell>
        </row>
        <row r="1995">
          <cell r="A1995" t="str">
            <v>2112-0001-0001-0214</v>
          </cell>
          <cell r="B1995" t="str">
            <v>AGUILAR HANDAL PASTORA</v>
          </cell>
          <cell r="C1995">
            <v>203520</v>
          </cell>
          <cell r="D1995">
            <v>101760</v>
          </cell>
          <cell r="E1995">
            <v>0</v>
          </cell>
          <cell r="F1995">
            <v>-101760</v>
          </cell>
          <cell r="G1995">
            <v>101760</v>
          </cell>
        </row>
        <row r="1996">
          <cell r="A1996" t="str">
            <v>2112-0001-0001-0215</v>
          </cell>
          <cell r="B1996" t="str">
            <v>ADMINISTRADORA DE PLAYAS S. DE R.L. DE C.V.</v>
          </cell>
          <cell r="C1996">
            <v>10000</v>
          </cell>
          <cell r="D1996">
            <v>0</v>
          </cell>
          <cell r="E1996">
            <v>0</v>
          </cell>
          <cell r="F1996">
            <v>0</v>
          </cell>
          <cell r="G1996">
            <v>10000</v>
          </cell>
        </row>
        <row r="1997">
          <cell r="A1997" t="str">
            <v>2112-0001-0001-0217</v>
          </cell>
          <cell r="B1997" t="str">
            <v>ALESTRA COMUNICACION S. DE R.L. DE C.V.</v>
          </cell>
          <cell r="C1997">
            <v>406.58</v>
          </cell>
          <cell r="D1997">
            <v>406.58</v>
          </cell>
          <cell r="E1997">
            <v>16420.330000000002</v>
          </cell>
          <cell r="F1997">
            <v>16013.75</v>
          </cell>
          <cell r="G1997">
            <v>16420.330000000002</v>
          </cell>
        </row>
        <row r="1998">
          <cell r="A1998" t="str">
            <v>2112-0001-0001-0218</v>
          </cell>
          <cell r="B1998" t="str">
            <v>ALMACENADORA LIVERPOOL, S.A. DE C.V.</v>
          </cell>
          <cell r="C1998">
            <v>10899.04</v>
          </cell>
          <cell r="D1998">
            <v>73812.039999999994</v>
          </cell>
          <cell r="E1998">
            <v>0</v>
          </cell>
          <cell r="F1998">
            <v>-73812.039999999994</v>
          </cell>
          <cell r="G1998">
            <v>-62912.999999999993</v>
          </cell>
        </row>
        <row r="1999">
          <cell r="A1999" t="str">
            <v>2112-0001-0001-0222</v>
          </cell>
          <cell r="B1999" t="str">
            <v>ATB MARKETING S.A. DE C.V.</v>
          </cell>
          <cell r="C1999">
            <v>0</v>
          </cell>
          <cell r="D1999">
            <v>948648</v>
          </cell>
          <cell r="E1999">
            <v>948648</v>
          </cell>
          <cell r="F1999">
            <v>0</v>
          </cell>
          <cell r="G1999">
            <v>0</v>
          </cell>
        </row>
        <row r="2000">
          <cell r="A2000" t="str">
            <v>2112-0001-0001-0224</v>
          </cell>
          <cell r="B2000" t="str">
            <v>AGENCIA DE VIAJES VIAJES X EL MUNDO SA DE CV</v>
          </cell>
          <cell r="C2000">
            <v>89491.61</v>
          </cell>
          <cell r="D2000">
            <v>145761.66</v>
          </cell>
          <cell r="E2000">
            <v>124873.67</v>
          </cell>
          <cell r="F2000">
            <v>-20887.990000000002</v>
          </cell>
          <cell r="G2000">
            <v>68603.62</v>
          </cell>
        </row>
        <row r="2001">
          <cell r="A2001" t="str">
            <v>2112-0001-0001-0229</v>
          </cell>
          <cell r="B2001" t="str">
            <v>ADNEXAM BIODIAGNOSTICOS LABORATORIOS SA DE CV</v>
          </cell>
          <cell r="C2001">
            <v>439930</v>
          </cell>
          <cell r="D2001">
            <v>439930</v>
          </cell>
          <cell r="E2001">
            <v>0</v>
          </cell>
          <cell r="F2001">
            <v>-439930</v>
          </cell>
          <cell r="G2001">
            <v>0</v>
          </cell>
        </row>
        <row r="2002">
          <cell r="A2002" t="str">
            <v>2112-0001-0001-0232</v>
          </cell>
          <cell r="B2002" t="str">
            <v>ALARCON MERINO MARIA DOLORES ANGELICA</v>
          </cell>
          <cell r="C2002">
            <v>0</v>
          </cell>
          <cell r="D2002">
            <v>0</v>
          </cell>
          <cell r="E2002">
            <v>8693.0400000000009</v>
          </cell>
          <cell r="F2002">
            <v>8693.0400000000009</v>
          </cell>
          <cell r="G2002">
            <v>8693.0400000000009</v>
          </cell>
        </row>
        <row r="2003">
          <cell r="A2003" t="str">
            <v>2112-0001-0002</v>
          </cell>
          <cell r="B2003" t="str">
            <v>B</v>
          </cell>
          <cell r="C2003">
            <v>26398221.34</v>
          </cell>
          <cell r="D2003">
            <v>1525771.93</v>
          </cell>
          <cell r="E2003">
            <v>289837.92</v>
          </cell>
          <cell r="F2003">
            <v>-1235934.01</v>
          </cell>
          <cell r="G2003">
            <v>25162287.329999998</v>
          </cell>
        </row>
        <row r="2004">
          <cell r="A2004" t="str">
            <v>2112-0001-0002-0004</v>
          </cell>
          <cell r="B2004" t="str">
            <v>BLANCAS PIZAÑA ARGELIA MORELIA</v>
          </cell>
          <cell r="C2004">
            <v>9142.5</v>
          </cell>
          <cell r="D2004">
            <v>0</v>
          </cell>
          <cell r="E2004">
            <v>0</v>
          </cell>
          <cell r="F2004">
            <v>0</v>
          </cell>
          <cell r="G2004">
            <v>9142.5</v>
          </cell>
        </row>
        <row r="2005">
          <cell r="A2005" t="str">
            <v>2112-0001-0002-0008</v>
          </cell>
          <cell r="B2005" t="str">
            <v>BERNAL SEGURA GUADALUPE</v>
          </cell>
          <cell r="C2005">
            <v>1136102.78</v>
          </cell>
          <cell r="D2005">
            <v>0</v>
          </cell>
          <cell r="E2005">
            <v>0</v>
          </cell>
          <cell r="F2005">
            <v>0</v>
          </cell>
          <cell r="G2005">
            <v>1136102.78</v>
          </cell>
        </row>
        <row r="2006">
          <cell r="A2006" t="str">
            <v>2112-0001-0002-0015</v>
          </cell>
          <cell r="B2006" t="str">
            <v>BLANCO NAHUAT FELIPE ANTONIO</v>
          </cell>
          <cell r="C2006">
            <v>108900</v>
          </cell>
          <cell r="D2006">
            <v>0</v>
          </cell>
          <cell r="E2006">
            <v>0</v>
          </cell>
          <cell r="F2006">
            <v>0</v>
          </cell>
          <cell r="G2006">
            <v>108900</v>
          </cell>
        </row>
        <row r="2007">
          <cell r="A2007" t="str">
            <v>2112-0001-0002-0017</v>
          </cell>
          <cell r="B2007" t="str">
            <v>BALAM POLANCO MARIA DE LOS ANGELES</v>
          </cell>
          <cell r="C2007">
            <v>44400.04</v>
          </cell>
          <cell r="D2007">
            <v>22200.02</v>
          </cell>
          <cell r="E2007">
            <v>0</v>
          </cell>
          <cell r="F2007">
            <v>-22200.02</v>
          </cell>
          <cell r="G2007">
            <v>22200.02</v>
          </cell>
        </row>
        <row r="2008">
          <cell r="A2008" t="str">
            <v>2112-0001-0002-0019</v>
          </cell>
          <cell r="B2008" t="str">
            <v>BENITEZ HOIL SIMON ISSAC</v>
          </cell>
          <cell r="C2008">
            <v>83250</v>
          </cell>
          <cell r="D2008">
            <v>0</v>
          </cell>
          <cell r="E2008">
            <v>0</v>
          </cell>
          <cell r="F2008">
            <v>0</v>
          </cell>
          <cell r="G2008">
            <v>83250</v>
          </cell>
        </row>
        <row r="2009">
          <cell r="A2009" t="str">
            <v>2112-0001-0002-0022</v>
          </cell>
          <cell r="B2009" t="str">
            <v>BACAB CHAVARRIA RITA ILIANA</v>
          </cell>
          <cell r="C2009">
            <v>600000</v>
          </cell>
          <cell r="D2009">
            <v>0</v>
          </cell>
          <cell r="E2009">
            <v>0</v>
          </cell>
          <cell r="F2009">
            <v>0</v>
          </cell>
          <cell r="G2009">
            <v>600000</v>
          </cell>
        </row>
        <row r="2010">
          <cell r="A2010" t="str">
            <v>2112-0001-0002-0031</v>
          </cell>
          <cell r="B2010" t="str">
            <v>BAUCHE AZCORRA ARMANDO AUGUSTO</v>
          </cell>
          <cell r="C2010">
            <v>164427.92000000001</v>
          </cell>
          <cell r="D2010">
            <v>117225.94</v>
          </cell>
          <cell r="E2010">
            <v>0</v>
          </cell>
          <cell r="F2010">
            <v>-117225.94</v>
          </cell>
          <cell r="G2010">
            <v>47201.98</v>
          </cell>
        </row>
        <row r="2011">
          <cell r="A2011" t="str">
            <v>2112-0001-0002-0032</v>
          </cell>
          <cell r="B2011" t="str">
            <v>BIG ART &amp; IDA PRODUCCIONES S.A. DE C.V.</v>
          </cell>
          <cell r="C2011">
            <v>120000</v>
          </cell>
          <cell r="D2011">
            <v>0</v>
          </cell>
          <cell r="E2011">
            <v>0</v>
          </cell>
          <cell r="F2011">
            <v>0</v>
          </cell>
          <cell r="G2011">
            <v>120000</v>
          </cell>
        </row>
        <row r="2012">
          <cell r="A2012" t="str">
            <v>2112-0001-0002-0041</v>
          </cell>
          <cell r="B2012" t="str">
            <v>BBVA BANCOMER S.A.</v>
          </cell>
          <cell r="C2012">
            <v>0</v>
          </cell>
          <cell r="D2012">
            <v>66121.5</v>
          </cell>
          <cell r="E2012">
            <v>66121.5</v>
          </cell>
          <cell r="F2012">
            <v>0</v>
          </cell>
          <cell r="G2012">
            <v>0</v>
          </cell>
        </row>
        <row r="2013">
          <cell r="A2013" t="str">
            <v>2112-0001-0002-0051</v>
          </cell>
          <cell r="B2013" t="str">
            <v>BANQUETES CAZO S. DE R.L. DE C.V.</v>
          </cell>
          <cell r="C2013">
            <v>3085.6</v>
          </cell>
          <cell r="D2013">
            <v>0</v>
          </cell>
          <cell r="E2013">
            <v>0</v>
          </cell>
          <cell r="F2013">
            <v>0</v>
          </cell>
          <cell r="G2013">
            <v>3085.6</v>
          </cell>
        </row>
        <row r="2014">
          <cell r="A2014" t="str">
            <v>2112-0001-0002-0061</v>
          </cell>
          <cell r="B2014" t="str">
            <v>BERRY CORRAL MANVILLE GOERGE</v>
          </cell>
          <cell r="C2014">
            <v>60000</v>
          </cell>
          <cell r="D2014">
            <v>0</v>
          </cell>
          <cell r="E2014">
            <v>0</v>
          </cell>
          <cell r="F2014">
            <v>0</v>
          </cell>
          <cell r="G2014">
            <v>60000</v>
          </cell>
        </row>
        <row r="2015">
          <cell r="A2015" t="str">
            <v>2112-0001-0002-0063</v>
          </cell>
          <cell r="B2015" t="str">
            <v>BIOMEDIC DISTRIBUCIONES S.A. DE C.V.</v>
          </cell>
          <cell r="C2015">
            <v>10169.6</v>
          </cell>
          <cell r="D2015">
            <v>0</v>
          </cell>
          <cell r="E2015">
            <v>0</v>
          </cell>
          <cell r="F2015">
            <v>0</v>
          </cell>
          <cell r="G2015">
            <v>10169.6</v>
          </cell>
        </row>
        <row r="2016">
          <cell r="A2016" t="str">
            <v>2112-0001-0002-0075</v>
          </cell>
          <cell r="B2016" t="str">
            <v>BALAM UICAB RAUL</v>
          </cell>
          <cell r="C2016">
            <v>178164</v>
          </cell>
          <cell r="D2016">
            <v>0</v>
          </cell>
          <cell r="E2016">
            <v>0</v>
          </cell>
          <cell r="F2016">
            <v>0</v>
          </cell>
          <cell r="G2016">
            <v>178164</v>
          </cell>
        </row>
        <row r="2017">
          <cell r="A2017" t="str">
            <v>2112-0001-0002-0076</v>
          </cell>
          <cell r="B2017" t="str">
            <v>BEPENSA BEBIDAS S.A DE C.V</v>
          </cell>
          <cell r="C2017">
            <v>149852.4</v>
          </cell>
          <cell r="D2017">
            <v>85947.199999999997</v>
          </cell>
          <cell r="E2017">
            <v>0</v>
          </cell>
          <cell r="F2017">
            <v>-85947.199999999997</v>
          </cell>
          <cell r="G2017">
            <v>63905.2</v>
          </cell>
        </row>
        <row r="2018">
          <cell r="A2018" t="str">
            <v>2112-0001-0002-0077</v>
          </cell>
          <cell r="B2018" t="str">
            <v>BS&amp;MG CONSULTING SA DE CV</v>
          </cell>
          <cell r="C2018">
            <v>3838924.08</v>
          </cell>
          <cell r="D2018">
            <v>0</v>
          </cell>
          <cell r="E2018">
            <v>0</v>
          </cell>
          <cell r="F2018">
            <v>0</v>
          </cell>
          <cell r="G2018">
            <v>3838924.08</v>
          </cell>
        </row>
        <row r="2019">
          <cell r="A2019" t="str">
            <v>2112-0001-0002-0078</v>
          </cell>
          <cell r="B2019" t="str">
            <v>BLUE SIGNE SA DE CV</v>
          </cell>
          <cell r="C2019">
            <v>313200</v>
          </cell>
          <cell r="D2019">
            <v>0</v>
          </cell>
          <cell r="E2019">
            <v>0</v>
          </cell>
          <cell r="F2019">
            <v>0</v>
          </cell>
          <cell r="G2019">
            <v>313200</v>
          </cell>
        </row>
        <row r="2020">
          <cell r="A2020" t="str">
            <v>2112-0001-0002-0083</v>
          </cell>
          <cell r="B2020" t="str">
            <v>BALTAZAR RAMIREZ MARINA</v>
          </cell>
          <cell r="C2020">
            <v>118126.6</v>
          </cell>
          <cell r="D2020">
            <v>0</v>
          </cell>
          <cell r="E2020">
            <v>0</v>
          </cell>
          <cell r="F2020">
            <v>0</v>
          </cell>
          <cell r="G2020">
            <v>118126.6</v>
          </cell>
        </row>
        <row r="2021">
          <cell r="A2021" t="str">
            <v>2112-0001-0002-0088</v>
          </cell>
          <cell r="B2021" t="str">
            <v>BUFETE DE ADMINISTRACION INDUSTRIAL S.C.</v>
          </cell>
          <cell r="C2021">
            <v>696000</v>
          </cell>
          <cell r="D2021">
            <v>696000</v>
          </cell>
          <cell r="E2021">
            <v>0</v>
          </cell>
          <cell r="F2021">
            <v>-696000</v>
          </cell>
          <cell r="G2021">
            <v>0</v>
          </cell>
        </row>
        <row r="2022">
          <cell r="A2022" t="str">
            <v>2112-0001-0002-0090</v>
          </cell>
          <cell r="B2022" t="str">
            <v>BIOARC, S.A. DE C.V.</v>
          </cell>
          <cell r="C2022">
            <v>18810.79</v>
          </cell>
          <cell r="D2022">
            <v>0</v>
          </cell>
          <cell r="E2022">
            <v>0</v>
          </cell>
          <cell r="F2022">
            <v>0</v>
          </cell>
          <cell r="G2022">
            <v>18810.79</v>
          </cell>
        </row>
        <row r="2023">
          <cell r="A2023" t="str">
            <v>2112-0001-0002-0098</v>
          </cell>
          <cell r="B2023" t="str">
            <v>BUENFIL MAGAÑA JUAN ALBERTO</v>
          </cell>
          <cell r="C2023">
            <v>249750</v>
          </cell>
          <cell r="D2023">
            <v>0</v>
          </cell>
          <cell r="E2023">
            <v>0</v>
          </cell>
          <cell r="F2023">
            <v>0</v>
          </cell>
          <cell r="G2023">
            <v>249750</v>
          </cell>
        </row>
        <row r="2024">
          <cell r="A2024" t="str">
            <v>2112-0001-0002-0101</v>
          </cell>
          <cell r="B2024" t="str">
            <v>BANOBRAS SNC F2230 QUINTANA ROO IMPLEMENTACION SISTEMA DE JUSTICIA PENAL</v>
          </cell>
          <cell r="C2024">
            <v>0</v>
          </cell>
          <cell r="D2024">
            <v>83176.62</v>
          </cell>
          <cell r="E2024">
            <v>83176.62</v>
          </cell>
          <cell r="F2024">
            <v>0</v>
          </cell>
          <cell r="G2024">
            <v>0</v>
          </cell>
        </row>
        <row r="2025">
          <cell r="A2025" t="str">
            <v>2112-0001-0002-0105</v>
          </cell>
          <cell r="B2025" t="str">
            <v>BLOCK BURN S.A. DE C.V.</v>
          </cell>
          <cell r="C2025">
            <v>1302200</v>
          </cell>
          <cell r="D2025">
            <v>0</v>
          </cell>
          <cell r="E2025">
            <v>0</v>
          </cell>
          <cell r="F2025">
            <v>0</v>
          </cell>
          <cell r="G2025">
            <v>1302200</v>
          </cell>
        </row>
        <row r="2026">
          <cell r="A2026" t="str">
            <v>2112-0001-0002-0110</v>
          </cell>
          <cell r="B2026" t="str">
            <v>BROKERS MICHS SA DE CV</v>
          </cell>
          <cell r="C2026">
            <v>1334872</v>
          </cell>
          <cell r="D2026">
            <v>0</v>
          </cell>
          <cell r="E2026">
            <v>0</v>
          </cell>
          <cell r="F2026">
            <v>0</v>
          </cell>
          <cell r="G2026">
            <v>1334872</v>
          </cell>
        </row>
        <row r="2027">
          <cell r="A2027" t="str">
            <v>2112-0001-0002-0112</v>
          </cell>
          <cell r="B2027" t="str">
            <v>BAEZ MARQUEZ RAMON</v>
          </cell>
          <cell r="C2027">
            <v>250931.20000000001</v>
          </cell>
          <cell r="D2027">
            <v>156832</v>
          </cell>
          <cell r="E2027">
            <v>0</v>
          </cell>
          <cell r="F2027">
            <v>-156832</v>
          </cell>
          <cell r="G2027">
            <v>94099.199999999997</v>
          </cell>
        </row>
        <row r="2028">
          <cell r="A2028" t="str">
            <v>2112-0001-0002-0113</v>
          </cell>
          <cell r="B2028" t="str">
            <v>BODEGAS LIVERPOOL, S.A. DE C.V.</v>
          </cell>
          <cell r="C2028">
            <v>22487.85</v>
          </cell>
          <cell r="D2028">
            <v>157728.85</v>
          </cell>
          <cell r="E2028">
            <v>0</v>
          </cell>
          <cell r="F2028">
            <v>-157728.85</v>
          </cell>
          <cell r="G2028">
            <v>-135241</v>
          </cell>
        </row>
        <row r="2029">
          <cell r="A2029" t="str">
            <v>2112-0001-0002-0114</v>
          </cell>
          <cell r="B2029" t="str">
            <v>BLUE OCEAN TECHNOLOGIES S.A. DE C.V.</v>
          </cell>
          <cell r="C2029">
            <v>15585423.98</v>
          </cell>
          <cell r="D2029">
            <v>0</v>
          </cell>
          <cell r="E2029">
            <v>0</v>
          </cell>
          <cell r="F2029">
            <v>0</v>
          </cell>
          <cell r="G2029">
            <v>15585423.98</v>
          </cell>
        </row>
        <row r="2030">
          <cell r="A2030" t="str">
            <v>2112-0001-0002-0115</v>
          </cell>
          <cell r="B2030" t="str">
            <v>BYF MATERIAL Y OBRA S.A. DE C.V.</v>
          </cell>
          <cell r="C2030">
            <v>0</v>
          </cell>
          <cell r="D2030">
            <v>71055.8</v>
          </cell>
          <cell r="E2030">
            <v>71055.8</v>
          </cell>
          <cell r="F2030">
            <v>0</v>
          </cell>
          <cell r="G2030">
            <v>0</v>
          </cell>
        </row>
        <row r="2031">
          <cell r="A2031" t="str">
            <v>2112-0001-0002-0117</v>
          </cell>
          <cell r="B2031" t="str">
            <v>BALAM EK FROYLAN</v>
          </cell>
          <cell r="C2031">
            <v>0</v>
          </cell>
          <cell r="D2031">
            <v>69484</v>
          </cell>
          <cell r="E2031">
            <v>69484</v>
          </cell>
          <cell r="F2031">
            <v>0</v>
          </cell>
          <cell r="G2031">
            <v>0</v>
          </cell>
        </row>
        <row r="2032">
          <cell r="A2032" t="str">
            <v>2112-0001-0003</v>
          </cell>
          <cell r="B2032" t="str">
            <v>C</v>
          </cell>
          <cell r="C2032">
            <v>74620709.209999993</v>
          </cell>
          <cell r="D2032">
            <v>6583603.6799999997</v>
          </cell>
          <cell r="E2032">
            <v>4212365.9000000004</v>
          </cell>
          <cell r="F2032">
            <v>-2371237.7799999998</v>
          </cell>
          <cell r="G2032">
            <v>72249471.430000007</v>
          </cell>
        </row>
        <row r="2033">
          <cell r="A2033" t="str">
            <v>2112-0001-0003-0001</v>
          </cell>
          <cell r="B2033" t="str">
            <v>C Y C FRONTERIZA S.A. DE C.V.</v>
          </cell>
          <cell r="C2033">
            <v>589914.39</v>
          </cell>
          <cell r="D2033">
            <v>0</v>
          </cell>
          <cell r="E2033">
            <v>0</v>
          </cell>
          <cell r="F2033">
            <v>0</v>
          </cell>
          <cell r="G2033">
            <v>589914.39</v>
          </cell>
        </row>
        <row r="2034">
          <cell r="A2034" t="str">
            <v>2112-0001-0003-0005</v>
          </cell>
          <cell r="B2034" t="str">
            <v>CAMARA VALLEJO CARLOS JAVIER</v>
          </cell>
          <cell r="C2034">
            <v>3363709.14</v>
          </cell>
          <cell r="D2034">
            <v>0</v>
          </cell>
          <cell r="E2034">
            <v>0</v>
          </cell>
          <cell r="F2034">
            <v>0</v>
          </cell>
          <cell r="G2034">
            <v>3363709.14</v>
          </cell>
        </row>
        <row r="2035">
          <cell r="A2035" t="str">
            <v>2112-0001-0003-0010</v>
          </cell>
          <cell r="B2035" t="str">
            <v>CARIBE MOTORS, S.A. DE C.V.</v>
          </cell>
          <cell r="C2035">
            <v>10765916.41</v>
          </cell>
          <cell r="D2035">
            <v>247031.9</v>
          </cell>
          <cell r="E2035">
            <v>0</v>
          </cell>
          <cell r="F2035">
            <v>-247031.9</v>
          </cell>
          <cell r="G2035">
            <v>10518884.51</v>
          </cell>
        </row>
        <row r="2036">
          <cell r="A2036" t="str">
            <v>2112-0001-0003-0016</v>
          </cell>
          <cell r="B2036" t="str">
            <v>CASTRO BASTO CARLOS EDUARDO</v>
          </cell>
          <cell r="C2036">
            <v>45240</v>
          </cell>
          <cell r="D2036">
            <v>25520</v>
          </cell>
          <cell r="E2036">
            <v>33640</v>
          </cell>
          <cell r="F2036">
            <v>8120</v>
          </cell>
          <cell r="G2036">
            <v>53360</v>
          </cell>
        </row>
        <row r="2037">
          <cell r="A2037" t="str">
            <v>2112-0001-0003-0017</v>
          </cell>
          <cell r="B2037" t="str">
            <v>CAMPOS BUENFIL JOSE VICTOR</v>
          </cell>
          <cell r="C2037">
            <v>44400</v>
          </cell>
          <cell r="D2037">
            <v>0</v>
          </cell>
          <cell r="E2037">
            <v>0</v>
          </cell>
          <cell r="F2037">
            <v>0</v>
          </cell>
          <cell r="G2037">
            <v>44400</v>
          </cell>
        </row>
        <row r="2038">
          <cell r="A2038" t="str">
            <v>2112-0001-0003-0019</v>
          </cell>
          <cell r="B2038" t="str">
            <v>CEL LEON YRINA HIPOLITA</v>
          </cell>
          <cell r="C2038">
            <v>12354</v>
          </cell>
          <cell r="D2038">
            <v>0</v>
          </cell>
          <cell r="E2038">
            <v>0</v>
          </cell>
          <cell r="F2038">
            <v>0</v>
          </cell>
          <cell r="G2038">
            <v>12354</v>
          </cell>
        </row>
        <row r="2039">
          <cell r="A2039" t="str">
            <v>2112-0001-0003-0021</v>
          </cell>
          <cell r="B2039" t="str">
            <v>CENTRO DE COPIADO MERIDA, S.A. DE C.V.</v>
          </cell>
          <cell r="C2039">
            <v>2934377.6</v>
          </cell>
          <cell r="D2039">
            <v>0</v>
          </cell>
          <cell r="E2039">
            <v>0</v>
          </cell>
          <cell r="F2039">
            <v>0</v>
          </cell>
          <cell r="G2039">
            <v>2934377.6</v>
          </cell>
        </row>
        <row r="2040">
          <cell r="A2040" t="str">
            <v>2112-0001-0003-0022</v>
          </cell>
          <cell r="B2040" t="str">
            <v>CERON MENDOZA GENNY ROCIO DEL ROSARIO</v>
          </cell>
          <cell r="C2040">
            <v>9987.6</v>
          </cell>
          <cell r="D2040">
            <v>0</v>
          </cell>
          <cell r="E2040">
            <v>0</v>
          </cell>
          <cell r="F2040">
            <v>0</v>
          </cell>
          <cell r="G2040">
            <v>9987.6</v>
          </cell>
        </row>
        <row r="2041">
          <cell r="A2041" t="str">
            <v>2112-0001-0003-0023</v>
          </cell>
          <cell r="B2041" t="str">
            <v>CERON MENDOZA HUGO IGNACIO</v>
          </cell>
          <cell r="C2041">
            <v>55056.65</v>
          </cell>
          <cell r="D2041">
            <v>0</v>
          </cell>
          <cell r="E2041">
            <v>0</v>
          </cell>
          <cell r="F2041">
            <v>0</v>
          </cell>
          <cell r="G2041">
            <v>55056.65</v>
          </cell>
        </row>
        <row r="2042">
          <cell r="A2042" t="str">
            <v>2112-0001-0003-0024</v>
          </cell>
          <cell r="B2042" t="str">
            <v>CERON MENDOZA JUAN JOSE</v>
          </cell>
          <cell r="C2042">
            <v>4245.6000000000004</v>
          </cell>
          <cell r="D2042">
            <v>0</v>
          </cell>
          <cell r="E2042">
            <v>0</v>
          </cell>
          <cell r="F2042">
            <v>0</v>
          </cell>
          <cell r="G2042">
            <v>4245.6000000000004</v>
          </cell>
        </row>
        <row r="2043">
          <cell r="A2043" t="str">
            <v>2112-0001-0003-0027</v>
          </cell>
          <cell r="B2043" t="str">
            <v>CHUC CHAN JOSE</v>
          </cell>
          <cell r="C2043">
            <v>199800</v>
          </cell>
          <cell r="D2043">
            <v>0</v>
          </cell>
          <cell r="E2043">
            <v>0</v>
          </cell>
          <cell r="F2043">
            <v>0</v>
          </cell>
          <cell r="G2043">
            <v>199800</v>
          </cell>
        </row>
        <row r="2044">
          <cell r="A2044" t="str">
            <v>2112-0001-0003-0029</v>
          </cell>
          <cell r="B2044" t="str">
            <v>CHEJIN BATARSE JORGE MANUEL</v>
          </cell>
          <cell r="C2044">
            <v>667661.19999999995</v>
          </cell>
          <cell r="D2044">
            <v>206364</v>
          </cell>
          <cell r="E2044">
            <v>0</v>
          </cell>
          <cell r="F2044">
            <v>-206364</v>
          </cell>
          <cell r="G2044">
            <v>461297.19999999995</v>
          </cell>
        </row>
        <row r="2045">
          <cell r="A2045" t="str">
            <v>2112-0001-0003-0031</v>
          </cell>
          <cell r="B2045" t="str">
            <v>CRUZ MARTINEZ JOSE</v>
          </cell>
          <cell r="C2045">
            <v>44400.04</v>
          </cell>
          <cell r="D2045">
            <v>0</v>
          </cell>
          <cell r="E2045">
            <v>0</v>
          </cell>
          <cell r="F2045">
            <v>0</v>
          </cell>
          <cell r="G2045">
            <v>44400.04</v>
          </cell>
        </row>
        <row r="2046">
          <cell r="A2046" t="str">
            <v>2112-0001-0003-0033</v>
          </cell>
          <cell r="B2046" t="str">
            <v>COMERCIALIZADORA DE TOCHOMOROCHO S.A. DE C.V.</v>
          </cell>
          <cell r="C2046">
            <v>2397532.66</v>
          </cell>
          <cell r="D2046">
            <v>0</v>
          </cell>
          <cell r="E2046">
            <v>0</v>
          </cell>
          <cell r="F2046">
            <v>0</v>
          </cell>
          <cell r="G2046">
            <v>2397532.66</v>
          </cell>
        </row>
        <row r="2047">
          <cell r="A2047" t="str">
            <v>2112-0001-0003-0034</v>
          </cell>
          <cell r="B2047" t="str">
            <v>COMERCIALIZADORA INFINICOM, S. DE RL DE C.V.</v>
          </cell>
          <cell r="C2047">
            <v>19756.66</v>
          </cell>
          <cell r="D2047">
            <v>0</v>
          </cell>
          <cell r="E2047">
            <v>0</v>
          </cell>
          <cell r="F2047">
            <v>0</v>
          </cell>
          <cell r="G2047">
            <v>19756.66</v>
          </cell>
        </row>
        <row r="2048">
          <cell r="A2048" t="str">
            <v>2112-0001-0003-0038</v>
          </cell>
          <cell r="B2048" t="str">
            <v>COMPUMAYA, S.A. DE C.V.</v>
          </cell>
          <cell r="C2048">
            <v>3367.62</v>
          </cell>
          <cell r="D2048">
            <v>0</v>
          </cell>
          <cell r="E2048">
            <v>0</v>
          </cell>
          <cell r="F2048">
            <v>0</v>
          </cell>
          <cell r="G2048">
            <v>3367.62</v>
          </cell>
        </row>
        <row r="2049">
          <cell r="A2049" t="str">
            <v>2112-0001-0003-0041</v>
          </cell>
          <cell r="B2049" t="str">
            <v>CONECTIVIDAD DE CANCUN S.A. DE C.V.</v>
          </cell>
          <cell r="C2049">
            <v>131255.1</v>
          </cell>
          <cell r="D2049">
            <v>0</v>
          </cell>
          <cell r="E2049">
            <v>0</v>
          </cell>
          <cell r="F2049">
            <v>0</v>
          </cell>
          <cell r="G2049">
            <v>131255.1</v>
          </cell>
        </row>
        <row r="2050">
          <cell r="A2050" t="str">
            <v>2112-0001-0003-0042</v>
          </cell>
          <cell r="B2050" t="str">
            <v>CONSTRUCCIONES INTEGRAL S.A. DE C.V.</v>
          </cell>
          <cell r="C2050">
            <v>50019.199999999997</v>
          </cell>
          <cell r="D2050">
            <v>0</v>
          </cell>
          <cell r="E2050">
            <v>0</v>
          </cell>
          <cell r="F2050">
            <v>0</v>
          </cell>
          <cell r="G2050">
            <v>50019.199999999997</v>
          </cell>
        </row>
        <row r="2051">
          <cell r="A2051" t="str">
            <v>2112-0001-0003-0044</v>
          </cell>
          <cell r="B2051" t="str">
            <v>CORAL AGUILAR RAMON ENRIQUE</v>
          </cell>
          <cell r="C2051">
            <v>0</v>
          </cell>
          <cell r="D2051">
            <v>0</v>
          </cell>
          <cell r="E2051">
            <v>1899.2</v>
          </cell>
          <cell r="F2051">
            <v>1899.2</v>
          </cell>
          <cell r="G2051">
            <v>1899.2</v>
          </cell>
        </row>
        <row r="2052">
          <cell r="A2052" t="str">
            <v>2112-0001-0003-0045</v>
          </cell>
          <cell r="B2052" t="str">
            <v>CHAVEZ ATAXCA JAVIER</v>
          </cell>
          <cell r="C2052">
            <v>832500</v>
          </cell>
          <cell r="D2052">
            <v>0</v>
          </cell>
          <cell r="E2052">
            <v>0</v>
          </cell>
          <cell r="F2052">
            <v>0</v>
          </cell>
          <cell r="G2052">
            <v>832500</v>
          </cell>
        </row>
        <row r="2053">
          <cell r="A2053" t="str">
            <v>2112-0001-0003-0048</v>
          </cell>
          <cell r="B2053" t="str">
            <v>COMISION FEDERAL DE ELECTRICIDAD</v>
          </cell>
          <cell r="C2053">
            <v>26309</v>
          </cell>
          <cell r="D2053">
            <v>899760</v>
          </cell>
          <cell r="E2053">
            <v>873890</v>
          </cell>
          <cell r="F2053">
            <v>-25870</v>
          </cell>
          <cell r="G2053">
            <v>439</v>
          </cell>
        </row>
        <row r="2054">
          <cell r="A2054" t="str">
            <v>2112-0001-0003-0049</v>
          </cell>
          <cell r="B2054" t="str">
            <v>COMPAÑIA EDITORIAL DEL SURESTE S.A. DE C.V.</v>
          </cell>
          <cell r="C2054">
            <v>2900000</v>
          </cell>
          <cell r="D2054">
            <v>0</v>
          </cell>
          <cell r="E2054">
            <v>0</v>
          </cell>
          <cell r="F2054">
            <v>0</v>
          </cell>
          <cell r="G2054">
            <v>2900000</v>
          </cell>
        </row>
        <row r="2055">
          <cell r="A2055" t="str">
            <v>2112-0001-0003-0053</v>
          </cell>
          <cell r="B2055" t="str">
            <v>CONSTANTINO TEJERO EMILIA JANNETTE</v>
          </cell>
          <cell r="C2055">
            <v>10440</v>
          </cell>
          <cell r="D2055">
            <v>0</v>
          </cell>
          <cell r="E2055">
            <v>0</v>
          </cell>
          <cell r="F2055">
            <v>0</v>
          </cell>
          <cell r="G2055">
            <v>10440</v>
          </cell>
        </row>
        <row r="2056">
          <cell r="A2056" t="str">
            <v>2112-0001-0003-0054</v>
          </cell>
          <cell r="B2056" t="str">
            <v>CHAVEZ MIRANDA SARA ROSARIO</v>
          </cell>
          <cell r="C2056">
            <v>79500</v>
          </cell>
          <cell r="D2056">
            <v>26500</v>
          </cell>
          <cell r="E2056">
            <v>0</v>
          </cell>
          <cell r="F2056">
            <v>-26500</v>
          </cell>
          <cell r="G2056">
            <v>53000</v>
          </cell>
        </row>
        <row r="2057">
          <cell r="A2057" t="str">
            <v>2112-0001-0003-0057</v>
          </cell>
          <cell r="B2057" t="str">
            <v>CIREROL VIVAS CARLOS JESUS</v>
          </cell>
          <cell r="C2057">
            <v>75000</v>
          </cell>
          <cell r="D2057">
            <v>0</v>
          </cell>
          <cell r="E2057">
            <v>0</v>
          </cell>
          <cell r="F2057">
            <v>0</v>
          </cell>
          <cell r="G2057">
            <v>75000</v>
          </cell>
        </row>
        <row r="2058">
          <cell r="A2058" t="str">
            <v>2112-0001-0003-0060</v>
          </cell>
          <cell r="B2058" t="str">
            <v>CARBALLO BARAHONA ANGELA</v>
          </cell>
          <cell r="C2058">
            <v>114480</v>
          </cell>
          <cell r="D2058">
            <v>19080</v>
          </cell>
          <cell r="E2058">
            <v>0</v>
          </cell>
          <cell r="F2058">
            <v>-19080</v>
          </cell>
          <cell r="G2058">
            <v>95400</v>
          </cell>
        </row>
        <row r="2059">
          <cell r="A2059" t="str">
            <v>2112-0001-0003-0062</v>
          </cell>
          <cell r="B2059" t="str">
            <v>CRUZ GARRIDO MARIA DE LOS ANGELES</v>
          </cell>
          <cell r="C2059">
            <v>121717.24</v>
          </cell>
          <cell r="D2059">
            <v>60858.62</v>
          </cell>
          <cell r="E2059">
            <v>0</v>
          </cell>
          <cell r="F2059">
            <v>-60858.62</v>
          </cell>
          <cell r="G2059">
            <v>60858.62</v>
          </cell>
        </row>
        <row r="2060">
          <cell r="A2060" t="str">
            <v>2112-0001-0003-0067</v>
          </cell>
          <cell r="B2060" t="str">
            <v>CD MER, S.A DE C.V.</v>
          </cell>
          <cell r="C2060">
            <v>158417.49</v>
          </cell>
          <cell r="D2060">
            <v>0</v>
          </cell>
          <cell r="E2060">
            <v>0</v>
          </cell>
          <cell r="F2060">
            <v>0</v>
          </cell>
          <cell r="G2060">
            <v>158417.49</v>
          </cell>
        </row>
        <row r="2061">
          <cell r="A2061" t="str">
            <v>2112-0001-0003-0071</v>
          </cell>
          <cell r="B2061" t="str">
            <v>COMUNICACION Y PRESENCIA EN MEDIOS,S.A DE C.V</v>
          </cell>
          <cell r="C2061">
            <v>555000</v>
          </cell>
          <cell r="D2061">
            <v>0</v>
          </cell>
          <cell r="E2061">
            <v>0</v>
          </cell>
          <cell r="F2061">
            <v>0</v>
          </cell>
          <cell r="G2061">
            <v>555000</v>
          </cell>
        </row>
        <row r="2062">
          <cell r="A2062" t="str">
            <v>2112-0001-0003-0074</v>
          </cell>
          <cell r="B2062" t="str">
            <v>CENTRO INTERNACIONAL DE COMERCIO Y PUBLICIDAD SA DE CV</v>
          </cell>
          <cell r="C2062">
            <v>531299.93000000005</v>
          </cell>
          <cell r="D2062">
            <v>0</v>
          </cell>
          <cell r="E2062">
            <v>0</v>
          </cell>
          <cell r="F2062">
            <v>0</v>
          </cell>
          <cell r="G2062">
            <v>531299.93000000005</v>
          </cell>
        </row>
        <row r="2063">
          <cell r="A2063" t="str">
            <v>2112-0001-0003-0078</v>
          </cell>
          <cell r="B2063" t="str">
            <v>CREA ACTIVIDAD VERA S.A. DE C.V.</v>
          </cell>
          <cell r="C2063">
            <v>1296000</v>
          </cell>
          <cell r="D2063">
            <v>0</v>
          </cell>
          <cell r="E2063">
            <v>0</v>
          </cell>
          <cell r="F2063">
            <v>0</v>
          </cell>
          <cell r="G2063">
            <v>1296000</v>
          </cell>
        </row>
        <row r="2064">
          <cell r="A2064" t="str">
            <v>2112-0001-0003-0087</v>
          </cell>
          <cell r="B2064" t="str">
            <v>COPIERS S.A. DE C.V.</v>
          </cell>
          <cell r="C2064">
            <v>54724.61</v>
          </cell>
          <cell r="D2064">
            <v>0</v>
          </cell>
          <cell r="E2064">
            <v>0</v>
          </cell>
          <cell r="F2064">
            <v>0</v>
          </cell>
          <cell r="G2064">
            <v>54724.61</v>
          </cell>
        </row>
        <row r="2065">
          <cell r="A2065" t="str">
            <v>2112-0001-0003-0088</v>
          </cell>
          <cell r="B2065" t="str">
            <v>CABLEMAS TELECOMUNICACIONES, S.A. DE C.V.</v>
          </cell>
          <cell r="C2065">
            <v>3944202.25</v>
          </cell>
          <cell r="D2065">
            <v>25515.05</v>
          </cell>
          <cell r="E2065">
            <v>25515.05</v>
          </cell>
          <cell r="F2065">
            <v>0</v>
          </cell>
          <cell r="G2065">
            <v>3944202.25</v>
          </cell>
        </row>
        <row r="2066">
          <cell r="A2066" t="str">
            <v>2112-0001-0003-0091</v>
          </cell>
          <cell r="B2066" t="str">
            <v>CASTRO AVILA SIGRID YASURI</v>
          </cell>
          <cell r="C2066">
            <v>402956.89</v>
          </cell>
          <cell r="D2066">
            <v>0</v>
          </cell>
          <cell r="E2066">
            <v>0</v>
          </cell>
          <cell r="F2066">
            <v>0</v>
          </cell>
          <cell r="G2066">
            <v>402956.89</v>
          </cell>
        </row>
        <row r="2067">
          <cell r="A2067" t="str">
            <v>2112-0001-0003-0094</v>
          </cell>
          <cell r="B2067" t="str">
            <v>CUEVAS VILLA JAVIER</v>
          </cell>
          <cell r="C2067">
            <v>5167.8</v>
          </cell>
          <cell r="D2067">
            <v>0</v>
          </cell>
          <cell r="E2067">
            <v>0</v>
          </cell>
          <cell r="F2067">
            <v>0</v>
          </cell>
          <cell r="G2067">
            <v>5167.8</v>
          </cell>
        </row>
        <row r="2068">
          <cell r="A2068" t="str">
            <v>2112-0001-0003-0097</v>
          </cell>
          <cell r="B2068" t="str">
            <v>CETINA REYNA VIOLETA</v>
          </cell>
          <cell r="C2068">
            <v>15302.72</v>
          </cell>
          <cell r="D2068">
            <v>0</v>
          </cell>
          <cell r="E2068">
            <v>0</v>
          </cell>
          <cell r="F2068">
            <v>0</v>
          </cell>
          <cell r="G2068">
            <v>15302.72</v>
          </cell>
        </row>
        <row r="2069">
          <cell r="A2069" t="str">
            <v>2112-0001-0003-0104</v>
          </cell>
          <cell r="B2069" t="str">
            <v>COVARRUBIAS MELO ROSA</v>
          </cell>
          <cell r="C2069">
            <v>15150</v>
          </cell>
          <cell r="D2069">
            <v>0</v>
          </cell>
          <cell r="E2069">
            <v>0</v>
          </cell>
          <cell r="F2069">
            <v>0</v>
          </cell>
          <cell r="G2069">
            <v>15150</v>
          </cell>
        </row>
        <row r="2070">
          <cell r="A2070" t="str">
            <v>2112-0001-0003-0111</v>
          </cell>
          <cell r="B2070" t="str">
            <v>CAMPOS ORTIZ RAFAEL SANTIAGO</v>
          </cell>
          <cell r="C2070">
            <v>233310</v>
          </cell>
          <cell r="D2070">
            <v>0</v>
          </cell>
          <cell r="E2070">
            <v>0</v>
          </cell>
          <cell r="F2070">
            <v>0</v>
          </cell>
          <cell r="G2070">
            <v>233310</v>
          </cell>
        </row>
        <row r="2071">
          <cell r="A2071" t="str">
            <v>2112-0001-0003-0117</v>
          </cell>
          <cell r="B2071" t="str">
            <v>CRUZ SOSA MARIA DE LOURDES</v>
          </cell>
          <cell r="C2071">
            <v>74472</v>
          </cell>
          <cell r="D2071">
            <v>0</v>
          </cell>
          <cell r="E2071">
            <v>0</v>
          </cell>
          <cell r="F2071">
            <v>0</v>
          </cell>
          <cell r="G2071">
            <v>74472</v>
          </cell>
        </row>
        <row r="2072">
          <cell r="A2072" t="str">
            <v>2112-0001-0003-0118</v>
          </cell>
          <cell r="B2072" t="str">
            <v>CHEJIN BATARSE FARED</v>
          </cell>
          <cell r="C2072">
            <v>26370.05</v>
          </cell>
          <cell r="D2072">
            <v>0</v>
          </cell>
          <cell r="E2072">
            <v>0</v>
          </cell>
          <cell r="F2072">
            <v>0</v>
          </cell>
          <cell r="G2072">
            <v>26370.05</v>
          </cell>
        </row>
        <row r="2073">
          <cell r="A2073" t="str">
            <v>2112-0001-0003-0122</v>
          </cell>
          <cell r="B2073" t="str">
            <v>CANCUN LAND S.A. DE C.V.</v>
          </cell>
          <cell r="C2073">
            <v>512403.27</v>
          </cell>
          <cell r="D2073">
            <v>512403.27</v>
          </cell>
          <cell r="E2073">
            <v>0</v>
          </cell>
          <cell r="F2073">
            <v>-512403.27</v>
          </cell>
          <cell r="G2073">
            <v>0</v>
          </cell>
        </row>
        <row r="2074">
          <cell r="A2074" t="str">
            <v>2112-0001-0003-0127</v>
          </cell>
          <cell r="B2074" t="str">
            <v>COLEGIO DE CONTADORES PUBLICOS DE QUINTANA ROO, A.C.</v>
          </cell>
          <cell r="C2074">
            <v>92500</v>
          </cell>
          <cell r="D2074">
            <v>92500</v>
          </cell>
          <cell r="E2074">
            <v>0</v>
          </cell>
          <cell r="F2074">
            <v>-92500</v>
          </cell>
          <cell r="G2074">
            <v>0</v>
          </cell>
        </row>
        <row r="2075">
          <cell r="A2075" t="str">
            <v>2112-0001-0003-0130</v>
          </cell>
          <cell r="B2075" t="str">
            <v>CASTILLA PINTO JULIO CESAR</v>
          </cell>
          <cell r="C2075">
            <v>2593073.4500000002</v>
          </cell>
          <cell r="D2075">
            <v>0</v>
          </cell>
          <cell r="E2075">
            <v>0</v>
          </cell>
          <cell r="F2075">
            <v>0</v>
          </cell>
          <cell r="G2075">
            <v>2593073.4500000002</v>
          </cell>
        </row>
        <row r="2076">
          <cell r="A2076" t="str">
            <v>2112-0001-0003-0132</v>
          </cell>
          <cell r="B2076" t="str">
            <v>CAMPOS ALCOCER MARIA DE LOS ANGELES</v>
          </cell>
          <cell r="C2076">
            <v>47049.599999999999</v>
          </cell>
          <cell r="D2076">
            <v>0</v>
          </cell>
          <cell r="E2076">
            <v>0</v>
          </cell>
          <cell r="F2076">
            <v>0</v>
          </cell>
          <cell r="G2076">
            <v>47049.599999999999</v>
          </cell>
        </row>
        <row r="2077">
          <cell r="A2077" t="str">
            <v>2112-0001-0003-0133</v>
          </cell>
          <cell r="B2077" t="str">
            <v>CHEJIN MEDINA ERNESTO</v>
          </cell>
          <cell r="C2077">
            <v>362520</v>
          </cell>
          <cell r="D2077">
            <v>182320</v>
          </cell>
          <cell r="E2077">
            <v>0</v>
          </cell>
          <cell r="F2077">
            <v>-182320</v>
          </cell>
          <cell r="G2077">
            <v>180200</v>
          </cell>
        </row>
        <row r="2078">
          <cell r="A2078" t="str">
            <v>2112-0001-0003-0135</v>
          </cell>
          <cell r="B2078" t="str">
            <v>CONGRESOS Y CONVENCIONES DE CANCUN, S.A. DE C.V.</v>
          </cell>
          <cell r="C2078">
            <v>8686078.5800000001</v>
          </cell>
          <cell r="D2078">
            <v>0</v>
          </cell>
          <cell r="E2078">
            <v>0</v>
          </cell>
          <cell r="F2078">
            <v>0</v>
          </cell>
          <cell r="G2078">
            <v>8686078.5800000001</v>
          </cell>
        </row>
        <row r="2079">
          <cell r="A2079" t="str">
            <v>2112-0001-0003-0136</v>
          </cell>
          <cell r="B2079" t="str">
            <v>CERVANTES HERRERA ALFREDO MIGUEL</v>
          </cell>
          <cell r="C2079">
            <v>28153.200000000001</v>
          </cell>
          <cell r="D2079">
            <v>0</v>
          </cell>
          <cell r="E2079">
            <v>0</v>
          </cell>
          <cell r="F2079">
            <v>0</v>
          </cell>
          <cell r="G2079">
            <v>28153.200000000001</v>
          </cell>
        </row>
        <row r="2080">
          <cell r="A2080" t="str">
            <v>2112-0001-0003-0140</v>
          </cell>
          <cell r="B2080" t="str">
            <v>CONDE MEDINA MARIA CRISTINA</v>
          </cell>
          <cell r="C2080">
            <v>4524</v>
          </cell>
          <cell r="D2080">
            <v>0</v>
          </cell>
          <cell r="E2080">
            <v>24000</v>
          </cell>
          <cell r="F2080">
            <v>24000</v>
          </cell>
          <cell r="G2080">
            <v>28524</v>
          </cell>
        </row>
        <row r="2081">
          <cell r="A2081" t="str">
            <v>2112-0001-0003-0149</v>
          </cell>
          <cell r="B2081" t="str">
            <v>CANCUN TIRES, S.A. DE C.V.</v>
          </cell>
          <cell r="C2081">
            <v>13569.54</v>
          </cell>
          <cell r="D2081">
            <v>0</v>
          </cell>
          <cell r="E2081">
            <v>0</v>
          </cell>
          <cell r="F2081">
            <v>0</v>
          </cell>
          <cell r="G2081">
            <v>13569.54</v>
          </cell>
        </row>
        <row r="2082">
          <cell r="A2082" t="str">
            <v>2112-0001-0003-0155</v>
          </cell>
          <cell r="B2082" t="str">
            <v>CARRILLO ALEMAN JULIO ALEJANDRO</v>
          </cell>
          <cell r="C2082">
            <v>419970</v>
          </cell>
          <cell r="D2082">
            <v>0</v>
          </cell>
          <cell r="E2082">
            <v>0</v>
          </cell>
          <cell r="F2082">
            <v>0</v>
          </cell>
          <cell r="G2082">
            <v>419970</v>
          </cell>
        </row>
        <row r="2083">
          <cell r="A2083" t="str">
            <v>2112-0001-0003-0156</v>
          </cell>
          <cell r="B2083" t="str">
            <v>COMPUCENTRO DE QUINTANA ROO, S.A DE C.V.</v>
          </cell>
          <cell r="C2083">
            <v>915666.36</v>
          </cell>
          <cell r="D2083">
            <v>26950</v>
          </cell>
          <cell r="E2083">
            <v>0</v>
          </cell>
          <cell r="F2083">
            <v>-26950</v>
          </cell>
          <cell r="G2083">
            <v>888716.36</v>
          </cell>
        </row>
        <row r="2084">
          <cell r="A2084" t="str">
            <v>2112-0001-0003-0163</v>
          </cell>
          <cell r="B2084" t="str">
            <v>CAREDO DECIANO ARACELI</v>
          </cell>
          <cell r="C2084">
            <v>434118.40000000002</v>
          </cell>
          <cell r="D2084">
            <v>106615.6</v>
          </cell>
          <cell r="E2084">
            <v>0</v>
          </cell>
          <cell r="F2084">
            <v>-106615.6</v>
          </cell>
          <cell r="G2084">
            <v>327502.8</v>
          </cell>
        </row>
        <row r="2085">
          <cell r="A2085" t="str">
            <v>2112-0001-0003-0166</v>
          </cell>
          <cell r="B2085" t="str">
            <v>CORTES FERNANDEZ ARNALDO RUBEN</v>
          </cell>
          <cell r="C2085">
            <v>60001.48</v>
          </cell>
          <cell r="D2085">
            <v>0</v>
          </cell>
          <cell r="E2085">
            <v>0</v>
          </cell>
          <cell r="F2085">
            <v>0</v>
          </cell>
          <cell r="G2085">
            <v>60001.48</v>
          </cell>
        </row>
        <row r="2086">
          <cell r="A2086" t="str">
            <v>2112-0001-0003-0184</v>
          </cell>
          <cell r="B2086" t="str">
            <v>COSTA MAYA TRANSPORTES TURISTICOS S.A</v>
          </cell>
          <cell r="C2086">
            <v>14500</v>
          </cell>
          <cell r="D2086">
            <v>0</v>
          </cell>
          <cell r="E2086">
            <v>0</v>
          </cell>
          <cell r="F2086">
            <v>0</v>
          </cell>
          <cell r="G2086">
            <v>14500</v>
          </cell>
        </row>
        <row r="2087">
          <cell r="A2087" t="str">
            <v>2112-0001-0003-0187</v>
          </cell>
          <cell r="B2087" t="str">
            <v>CORTAZAR FABRO MARTHA LILIA</v>
          </cell>
          <cell r="C2087">
            <v>7768.83</v>
          </cell>
          <cell r="D2087">
            <v>0</v>
          </cell>
          <cell r="E2087">
            <v>0</v>
          </cell>
          <cell r="F2087">
            <v>0</v>
          </cell>
          <cell r="G2087">
            <v>7768.83</v>
          </cell>
        </row>
        <row r="2088">
          <cell r="A2088" t="str">
            <v>2112-0001-0003-0191</v>
          </cell>
          <cell r="B2088" t="str">
            <v>CORPORATIVO DIAMANTE DEL SURESTE, S.A. DE C.V.</v>
          </cell>
          <cell r="C2088">
            <v>191359.68</v>
          </cell>
          <cell r="D2088">
            <v>99471.93</v>
          </cell>
          <cell r="E2088">
            <v>0</v>
          </cell>
          <cell r="F2088">
            <v>-99471.93</v>
          </cell>
          <cell r="G2088">
            <v>91887.75</v>
          </cell>
        </row>
        <row r="2089">
          <cell r="A2089" t="str">
            <v>2112-0001-0003-0198</v>
          </cell>
          <cell r="B2089" t="str">
            <v>CARIBE COOL, S.A. DE C.V.</v>
          </cell>
          <cell r="C2089">
            <v>71829.320000000007</v>
          </cell>
          <cell r="D2089">
            <v>0</v>
          </cell>
          <cell r="E2089">
            <v>0</v>
          </cell>
          <cell r="F2089">
            <v>0</v>
          </cell>
          <cell r="G2089">
            <v>71829.320000000007</v>
          </cell>
        </row>
        <row r="2090">
          <cell r="A2090" t="str">
            <v>2112-0001-0003-0209</v>
          </cell>
          <cell r="B2090" t="str">
            <v>CAMARA MENDOZA ALEJANDRA</v>
          </cell>
          <cell r="C2090">
            <v>30300</v>
          </cell>
          <cell r="D2090">
            <v>0</v>
          </cell>
          <cell r="E2090">
            <v>0</v>
          </cell>
          <cell r="F2090">
            <v>0</v>
          </cell>
          <cell r="G2090">
            <v>30300</v>
          </cell>
        </row>
        <row r="2091">
          <cell r="A2091" t="str">
            <v>2112-0001-0003-0220</v>
          </cell>
          <cell r="B2091" t="str">
            <v>CRUZ LOPEZ OSCAR ALBERTO</v>
          </cell>
          <cell r="C2091">
            <v>122430</v>
          </cell>
          <cell r="D2091">
            <v>0</v>
          </cell>
          <cell r="E2091">
            <v>0</v>
          </cell>
          <cell r="F2091">
            <v>0</v>
          </cell>
          <cell r="G2091">
            <v>122430</v>
          </cell>
        </row>
        <row r="2092">
          <cell r="A2092" t="str">
            <v>2112-0001-0003-0226</v>
          </cell>
          <cell r="B2092" t="str">
            <v>CASTILLO MADRID JORGE ERNESTO</v>
          </cell>
          <cell r="C2092">
            <v>57121.88</v>
          </cell>
          <cell r="D2092">
            <v>57121.88</v>
          </cell>
          <cell r="E2092">
            <v>0</v>
          </cell>
          <cell r="F2092">
            <v>-57121.88</v>
          </cell>
          <cell r="G2092">
            <v>0</v>
          </cell>
        </row>
        <row r="2093">
          <cell r="A2093" t="str">
            <v>2112-0001-0003-0240</v>
          </cell>
          <cell r="B2093" t="str">
            <v>CARBALLO HERNANDEZ ABIGAIL</v>
          </cell>
          <cell r="C2093">
            <v>55175.86</v>
          </cell>
          <cell r="D2093">
            <v>0</v>
          </cell>
          <cell r="E2093">
            <v>0</v>
          </cell>
          <cell r="F2093">
            <v>0</v>
          </cell>
          <cell r="G2093">
            <v>55175.86</v>
          </cell>
        </row>
        <row r="2094">
          <cell r="A2094" t="str">
            <v>2112-0001-0003-0248</v>
          </cell>
          <cell r="B2094" t="str">
            <v>CENTRO DE ESTUDIOS URBANOS A.C.</v>
          </cell>
          <cell r="C2094">
            <v>904800</v>
          </cell>
          <cell r="D2094">
            <v>0</v>
          </cell>
          <cell r="E2094">
            <v>0</v>
          </cell>
          <cell r="F2094">
            <v>0</v>
          </cell>
          <cell r="G2094">
            <v>904800</v>
          </cell>
        </row>
        <row r="2095">
          <cell r="A2095" t="str">
            <v>2112-0001-0003-0251</v>
          </cell>
          <cell r="B2095" t="str">
            <v>DE LA CRUZ GOROCICA MIGUEL ANGEL</v>
          </cell>
          <cell r="C2095">
            <v>1083602.3400000001</v>
          </cell>
          <cell r="D2095">
            <v>0</v>
          </cell>
          <cell r="E2095">
            <v>0</v>
          </cell>
          <cell r="F2095">
            <v>0</v>
          </cell>
          <cell r="G2095">
            <v>1083602.3400000001</v>
          </cell>
        </row>
        <row r="2096">
          <cell r="A2096" t="str">
            <v>2112-0001-0003-0252</v>
          </cell>
          <cell r="B2096" t="str">
            <v>CONAPLISUR S.A. DE C.V.</v>
          </cell>
          <cell r="C2096">
            <v>2320000</v>
          </cell>
          <cell r="D2096">
            <v>0</v>
          </cell>
          <cell r="E2096">
            <v>0</v>
          </cell>
          <cell r="F2096">
            <v>0</v>
          </cell>
          <cell r="G2096">
            <v>2320000</v>
          </cell>
        </row>
        <row r="2097">
          <cell r="A2097" t="str">
            <v>2112-0001-0003-0254</v>
          </cell>
          <cell r="B2097" t="str">
            <v>CONSULTORES DE QUINTANA ROO S.C.</v>
          </cell>
          <cell r="C2097">
            <v>590000</v>
          </cell>
          <cell r="D2097">
            <v>590000</v>
          </cell>
          <cell r="E2097">
            <v>0</v>
          </cell>
          <cell r="F2097">
            <v>-590000</v>
          </cell>
          <cell r="G2097">
            <v>0</v>
          </cell>
        </row>
        <row r="2098">
          <cell r="A2098" t="str">
            <v>2112-0001-0003-0266</v>
          </cell>
          <cell r="B2098" t="str">
            <v>CUARTO DE GUERRA, S.C.</v>
          </cell>
          <cell r="C2098">
            <v>700000</v>
          </cell>
          <cell r="D2098">
            <v>0</v>
          </cell>
          <cell r="E2098">
            <v>0</v>
          </cell>
          <cell r="F2098">
            <v>0</v>
          </cell>
          <cell r="G2098">
            <v>700000</v>
          </cell>
        </row>
        <row r="2099">
          <cell r="A2099" t="str">
            <v>2112-0001-0003-0277</v>
          </cell>
          <cell r="B2099" t="str">
            <v>CONSEJO NACIONAL DE ORGANISMOS ESTATALES DE VIVIENDA AC</v>
          </cell>
          <cell r="C2099">
            <v>28000</v>
          </cell>
          <cell r="D2099">
            <v>0</v>
          </cell>
          <cell r="E2099">
            <v>14000</v>
          </cell>
          <cell r="F2099">
            <v>14000</v>
          </cell>
          <cell r="G2099">
            <v>42000</v>
          </cell>
        </row>
        <row r="2100">
          <cell r="A2100" t="str">
            <v>2112-0001-0003-0283</v>
          </cell>
          <cell r="B2100" t="str">
            <v>CHEJIN MEDINA JUAN ENRIQUE</v>
          </cell>
          <cell r="C2100">
            <v>30316</v>
          </cell>
          <cell r="D2100">
            <v>0</v>
          </cell>
          <cell r="E2100">
            <v>0</v>
          </cell>
          <cell r="F2100">
            <v>0</v>
          </cell>
          <cell r="G2100">
            <v>30316</v>
          </cell>
        </row>
        <row r="2101">
          <cell r="A2101" t="str">
            <v>2112-0001-0003-0284</v>
          </cell>
          <cell r="B2101" t="str">
            <v>CAHUICH CAHUICH MARIA GUADALUPE</v>
          </cell>
          <cell r="C2101">
            <v>31461.52</v>
          </cell>
          <cell r="D2101">
            <v>0</v>
          </cell>
          <cell r="E2101">
            <v>0</v>
          </cell>
          <cell r="F2101">
            <v>0</v>
          </cell>
          <cell r="G2101">
            <v>31461.52</v>
          </cell>
        </row>
        <row r="2102">
          <cell r="A2102" t="str">
            <v>2112-0001-0003-0286</v>
          </cell>
          <cell r="B2102" t="str">
            <v>CONSTRUCTORA INMOBILIARIA DE CANCUN SA DE CV</v>
          </cell>
          <cell r="C2102">
            <v>438232.56</v>
          </cell>
          <cell r="D2102">
            <v>98077.52</v>
          </cell>
          <cell r="E2102">
            <v>0</v>
          </cell>
          <cell r="F2102">
            <v>-98077.52</v>
          </cell>
          <cell r="G2102">
            <v>340155.04</v>
          </cell>
        </row>
        <row r="2103">
          <cell r="A2103" t="str">
            <v>2112-0001-0003-0287</v>
          </cell>
          <cell r="B2103" t="str">
            <v>CLIMATE INSTITUTE</v>
          </cell>
          <cell r="C2103">
            <v>246189</v>
          </cell>
          <cell r="D2103">
            <v>0</v>
          </cell>
          <cell r="E2103">
            <v>0</v>
          </cell>
          <cell r="F2103">
            <v>0</v>
          </cell>
          <cell r="G2103">
            <v>246189</v>
          </cell>
        </row>
        <row r="2104">
          <cell r="A2104" t="str">
            <v>2112-0001-0003-0290</v>
          </cell>
          <cell r="B2104" t="str">
            <v>CARRANZA SANCHEZ ROSARIO</v>
          </cell>
          <cell r="C2104">
            <v>4389.4399999999996</v>
          </cell>
          <cell r="D2104">
            <v>4389.4399999999996</v>
          </cell>
          <cell r="E2104">
            <v>0</v>
          </cell>
          <cell r="F2104">
            <v>-4389.4399999999996</v>
          </cell>
          <cell r="G2104">
            <v>0</v>
          </cell>
        </row>
        <row r="2105">
          <cell r="A2105" t="str">
            <v>2112-0001-0003-0291</v>
          </cell>
          <cell r="B2105" t="str">
            <v>CASTRO SANSORES FEDERICO GUILLERMO</v>
          </cell>
          <cell r="C2105">
            <v>303764.56</v>
          </cell>
          <cell r="D2105">
            <v>0</v>
          </cell>
          <cell r="E2105">
            <v>0</v>
          </cell>
          <cell r="F2105">
            <v>0</v>
          </cell>
          <cell r="G2105">
            <v>303764.56</v>
          </cell>
        </row>
        <row r="2106">
          <cell r="A2106" t="str">
            <v>2112-0001-0003-0297</v>
          </cell>
          <cell r="B2106" t="str">
            <v>CANSECO ZAVALA BLANCA ROSA</v>
          </cell>
          <cell r="C2106">
            <v>30624</v>
          </cell>
          <cell r="D2106">
            <v>251116.79999999999</v>
          </cell>
          <cell r="E2106">
            <v>251116.79999999999</v>
          </cell>
          <cell r="F2106">
            <v>0</v>
          </cell>
          <cell r="G2106">
            <v>30624</v>
          </cell>
        </row>
        <row r="2107">
          <cell r="A2107" t="str">
            <v>2112-0001-0003-0303</v>
          </cell>
          <cell r="B2107" t="str">
            <v>COLLI MIS CLAUDIA ISABEL</v>
          </cell>
          <cell r="C2107">
            <v>746632.86</v>
          </cell>
          <cell r="D2107">
            <v>0</v>
          </cell>
          <cell r="E2107">
            <v>0</v>
          </cell>
          <cell r="F2107">
            <v>0</v>
          </cell>
          <cell r="G2107">
            <v>746632.86</v>
          </cell>
        </row>
        <row r="2108">
          <cell r="A2108" t="str">
            <v>2112-0001-0003-0310</v>
          </cell>
          <cell r="B2108" t="str">
            <v>COMERCIALIZADORA SISTEMAS STONE S.A. DE C.V.</v>
          </cell>
          <cell r="C2108">
            <v>26036.01</v>
          </cell>
          <cell r="D2108">
            <v>0</v>
          </cell>
          <cell r="E2108">
            <v>0</v>
          </cell>
          <cell r="F2108">
            <v>0</v>
          </cell>
          <cell r="G2108">
            <v>26036.01</v>
          </cell>
        </row>
        <row r="2109">
          <cell r="A2109" t="str">
            <v>2112-0001-0003-0314</v>
          </cell>
          <cell r="B2109" t="str">
            <v>COMITE DE CONSULTA Y PARTICIPACION CIUDADANA DE QUINTAN</v>
          </cell>
          <cell r="C2109">
            <v>900000</v>
          </cell>
          <cell r="D2109">
            <v>300000</v>
          </cell>
          <cell r="E2109">
            <v>0</v>
          </cell>
          <cell r="F2109">
            <v>-300000</v>
          </cell>
          <cell r="G2109">
            <v>600000</v>
          </cell>
        </row>
        <row r="2110">
          <cell r="A2110" t="str">
            <v>2112-0001-0003-0316</v>
          </cell>
          <cell r="B2110" t="str">
            <v>COMPAÑIA FERNANDEZ DE MERIDA, S.A.DE C.V.</v>
          </cell>
          <cell r="C2110">
            <v>200048.96</v>
          </cell>
          <cell r="D2110">
            <v>0</v>
          </cell>
          <cell r="E2110">
            <v>0</v>
          </cell>
          <cell r="F2110">
            <v>0</v>
          </cell>
          <cell r="G2110">
            <v>200048.96</v>
          </cell>
        </row>
        <row r="2111">
          <cell r="A2111" t="str">
            <v>2112-0001-0003-0318</v>
          </cell>
          <cell r="B2111" t="str">
            <v>CHARTERS TURISTICOS Y DEPORTIVOS, S.A DE C.V.</v>
          </cell>
          <cell r="C2111">
            <v>1964097.67</v>
          </cell>
          <cell r="D2111">
            <v>0</v>
          </cell>
          <cell r="E2111">
            <v>0</v>
          </cell>
          <cell r="F2111">
            <v>0</v>
          </cell>
          <cell r="G2111">
            <v>1964097.67</v>
          </cell>
        </row>
        <row r="2112">
          <cell r="A2112" t="str">
            <v>2112-0001-0003-0321</v>
          </cell>
          <cell r="B2112" t="str">
            <v>CITELUM MEXICO S.A. DE C.V.</v>
          </cell>
          <cell r="C2112">
            <v>1073270.33</v>
          </cell>
          <cell r="D2112">
            <v>0</v>
          </cell>
          <cell r="E2112">
            <v>0</v>
          </cell>
          <cell r="F2112">
            <v>0</v>
          </cell>
          <cell r="G2112">
            <v>1073270.33</v>
          </cell>
        </row>
        <row r="2113">
          <cell r="A2113" t="str">
            <v>2112-0001-0003-0328</v>
          </cell>
          <cell r="B2113" t="str">
            <v>CORPORATIVO JURIDICO DE LA COSTA S.C</v>
          </cell>
          <cell r="C2113">
            <v>22258.080000000002</v>
          </cell>
          <cell r="D2113">
            <v>16458.080000000002</v>
          </cell>
          <cell r="E2113">
            <v>0</v>
          </cell>
          <cell r="F2113">
            <v>-16458.080000000002</v>
          </cell>
          <cell r="G2113">
            <v>5800</v>
          </cell>
        </row>
        <row r="2114">
          <cell r="A2114" t="str">
            <v>2112-0001-0003-0329</v>
          </cell>
          <cell r="B2114" t="str">
            <v>CORPORACION GRAFICA Y DE IMPRESION DEL SURESTE</v>
          </cell>
          <cell r="C2114">
            <v>285462.24</v>
          </cell>
          <cell r="D2114">
            <v>48720</v>
          </cell>
          <cell r="E2114">
            <v>8454.08</v>
          </cell>
          <cell r="F2114">
            <v>-40265.919999999998</v>
          </cell>
          <cell r="G2114">
            <v>245196.32</v>
          </cell>
        </row>
        <row r="2115">
          <cell r="A2115" t="str">
            <v>2112-0001-0003-0334</v>
          </cell>
          <cell r="B2115" t="str">
            <v>CONSULTA Y ESTRATEGIA POLITICA S.A. DE C.V.</v>
          </cell>
          <cell r="C2115">
            <v>6262600</v>
          </cell>
          <cell r="D2115">
            <v>0</v>
          </cell>
          <cell r="E2115">
            <v>0</v>
          </cell>
          <cell r="F2115">
            <v>0</v>
          </cell>
          <cell r="G2115">
            <v>6262600</v>
          </cell>
        </row>
        <row r="2116">
          <cell r="A2116" t="str">
            <v>2112-0001-0003-0341</v>
          </cell>
          <cell r="B2116" t="str">
            <v>CANAL CAPITAL SA DE CV</v>
          </cell>
          <cell r="C2116">
            <v>5100000</v>
          </cell>
          <cell r="D2116">
            <v>0</v>
          </cell>
          <cell r="E2116">
            <v>0</v>
          </cell>
          <cell r="F2116">
            <v>0</v>
          </cell>
          <cell r="G2116">
            <v>5100000</v>
          </cell>
        </row>
        <row r="2117">
          <cell r="A2117" t="str">
            <v>2112-0001-0003-0345</v>
          </cell>
          <cell r="B2117" t="str">
            <v>CANCHE FLORES CECILIA DEL ROSARIO</v>
          </cell>
          <cell r="C2117">
            <v>82398</v>
          </cell>
          <cell r="D2117">
            <v>0</v>
          </cell>
          <cell r="E2117">
            <v>0</v>
          </cell>
          <cell r="F2117">
            <v>0</v>
          </cell>
          <cell r="G2117">
            <v>82398</v>
          </cell>
        </row>
        <row r="2118">
          <cell r="A2118" t="str">
            <v>2112-0001-0003-0356</v>
          </cell>
          <cell r="B2118" t="str">
            <v>CONTRERAS BUENFIL KAREN SHARELY</v>
          </cell>
          <cell r="C2118">
            <v>22121.200000000001</v>
          </cell>
          <cell r="D2118">
            <v>0</v>
          </cell>
          <cell r="E2118">
            <v>0</v>
          </cell>
          <cell r="F2118">
            <v>0</v>
          </cell>
          <cell r="G2118">
            <v>22121.200000000001</v>
          </cell>
        </row>
        <row r="2119">
          <cell r="A2119" t="str">
            <v>2112-0001-0003-0364</v>
          </cell>
          <cell r="B2119" t="str">
            <v>CON DINERO BAILA EL PERRO PRODUCCIONES S.A. DE C.V.</v>
          </cell>
          <cell r="C2119">
            <v>0</v>
          </cell>
          <cell r="D2119">
            <v>407679.68</v>
          </cell>
          <cell r="E2119">
            <v>407679.68</v>
          </cell>
          <cell r="F2119">
            <v>0</v>
          </cell>
          <cell r="G2119">
            <v>0</v>
          </cell>
        </row>
        <row r="2120">
          <cell r="A2120" t="str">
            <v>2112-0001-0003-0365</v>
          </cell>
          <cell r="B2120" t="str">
            <v>CORPORATION FOR SERVICES AND DEVELOPMENT SA DE CV</v>
          </cell>
          <cell r="C2120">
            <v>1740000</v>
          </cell>
          <cell r="D2120">
            <v>0</v>
          </cell>
          <cell r="E2120">
            <v>0</v>
          </cell>
          <cell r="F2120">
            <v>0</v>
          </cell>
          <cell r="G2120">
            <v>1740000</v>
          </cell>
        </row>
        <row r="2121">
          <cell r="A2121" t="str">
            <v>2112-0001-0003-0368</v>
          </cell>
          <cell r="B2121" t="str">
            <v>CONTACTO HUMANO SCP</v>
          </cell>
          <cell r="C2121">
            <v>200000</v>
          </cell>
          <cell r="D2121">
            <v>0</v>
          </cell>
          <cell r="E2121">
            <v>0</v>
          </cell>
          <cell r="F2121">
            <v>0</v>
          </cell>
          <cell r="G2121">
            <v>200000</v>
          </cell>
        </row>
        <row r="2122">
          <cell r="A2122" t="str">
            <v>2112-0001-0003-0379</v>
          </cell>
          <cell r="B2122" t="str">
            <v>CONSEJO ESTATAL DE COORDINACION DEL SISTEMA NACIONAL DE SEGURIDAD PUBLICA</v>
          </cell>
          <cell r="C2122">
            <v>375400</v>
          </cell>
          <cell r="D2122">
            <v>375400</v>
          </cell>
          <cell r="E2122">
            <v>0</v>
          </cell>
          <cell r="F2122">
            <v>-375400</v>
          </cell>
          <cell r="G2122">
            <v>0</v>
          </cell>
        </row>
        <row r="2123">
          <cell r="A2123" t="str">
            <v>2112-0001-0003-0381</v>
          </cell>
          <cell r="B2123" t="str">
            <v>CONFEDERACION PATRONAL DE LA REPUBLICA MEXICANA</v>
          </cell>
          <cell r="C2123">
            <v>300000</v>
          </cell>
          <cell r="D2123">
            <v>0</v>
          </cell>
          <cell r="E2123">
            <v>0</v>
          </cell>
          <cell r="F2123">
            <v>0</v>
          </cell>
          <cell r="G2123">
            <v>300000</v>
          </cell>
        </row>
        <row r="2124">
          <cell r="A2124" t="str">
            <v>2112-0001-0003-0382</v>
          </cell>
          <cell r="B2124" t="str">
            <v>CARACOL 65 SA DE CV</v>
          </cell>
          <cell r="C2124">
            <v>556800</v>
          </cell>
          <cell r="D2124">
            <v>0</v>
          </cell>
          <cell r="E2124">
            <v>0</v>
          </cell>
          <cell r="F2124">
            <v>0</v>
          </cell>
          <cell r="G2124">
            <v>556800</v>
          </cell>
        </row>
        <row r="2125">
          <cell r="A2125" t="str">
            <v>2112-0001-0003-0394</v>
          </cell>
          <cell r="B2125" t="str">
            <v>CASTILLO CHIM JOSE FRANCISCO</v>
          </cell>
          <cell r="C2125">
            <v>40029.839999999997</v>
          </cell>
          <cell r="D2125">
            <v>35582.080000000002</v>
          </cell>
          <cell r="E2125">
            <v>0</v>
          </cell>
          <cell r="F2125">
            <v>-35582.080000000002</v>
          </cell>
          <cell r="G2125">
            <v>4447.7599999999957</v>
          </cell>
        </row>
        <row r="2126">
          <cell r="A2126" t="str">
            <v>2112-0001-0003-0395</v>
          </cell>
          <cell r="B2126" t="str">
            <v>CHULIM CAMARA MARCELINO</v>
          </cell>
          <cell r="C2126">
            <v>50373</v>
          </cell>
          <cell r="D2126">
            <v>0</v>
          </cell>
          <cell r="E2126">
            <v>0</v>
          </cell>
          <cell r="F2126">
            <v>0</v>
          </cell>
          <cell r="G2126">
            <v>50373</v>
          </cell>
        </row>
        <row r="2127">
          <cell r="A2127" t="str">
            <v>2112-0001-0003-0397</v>
          </cell>
          <cell r="B2127" t="str">
            <v>CABALLERO AVILA ANTONIA LUCELLY</v>
          </cell>
          <cell r="C2127">
            <v>47703.839999999997</v>
          </cell>
          <cell r="D2127">
            <v>0</v>
          </cell>
          <cell r="E2127">
            <v>0</v>
          </cell>
          <cell r="F2127">
            <v>0</v>
          </cell>
          <cell r="G2127">
            <v>47703.839999999997</v>
          </cell>
        </row>
        <row r="2128">
          <cell r="A2128" t="str">
            <v>2112-0001-0003-0408</v>
          </cell>
          <cell r="B2128" t="str">
            <v>CALZADA CARRILLO JUAN PABLO</v>
          </cell>
          <cell r="C2128">
            <v>17064</v>
          </cell>
          <cell r="D2128">
            <v>0</v>
          </cell>
          <cell r="E2128">
            <v>0</v>
          </cell>
          <cell r="F2128">
            <v>0</v>
          </cell>
          <cell r="G2128">
            <v>17064</v>
          </cell>
        </row>
        <row r="2129">
          <cell r="A2129" t="str">
            <v>2112-0001-0003-0409</v>
          </cell>
          <cell r="B2129" t="str">
            <v>CONTROLADORA DE EVENTOS Y ESPECTACULOS DEL SURESTE S DE RL DE CV</v>
          </cell>
          <cell r="C2129">
            <v>0</v>
          </cell>
          <cell r="D2129">
            <v>57849.2</v>
          </cell>
          <cell r="E2129">
            <v>57849.2</v>
          </cell>
          <cell r="F2129">
            <v>0</v>
          </cell>
          <cell r="G2129">
            <v>0</v>
          </cell>
        </row>
        <row r="2130">
          <cell r="A2130" t="str">
            <v>2112-0001-0003-0414</v>
          </cell>
          <cell r="B2130" t="str">
            <v>COMEQROO, S.A. DE C.V.</v>
          </cell>
          <cell r="C2130">
            <v>260732.66</v>
          </cell>
          <cell r="D2130">
            <v>254532.57</v>
          </cell>
          <cell r="E2130">
            <v>0</v>
          </cell>
          <cell r="F2130">
            <v>-254532.57</v>
          </cell>
          <cell r="G2130">
            <v>6200.09</v>
          </cell>
        </row>
        <row r="2131">
          <cell r="A2131" t="str">
            <v>2112-0001-0003-0416</v>
          </cell>
          <cell r="B2131" t="str">
            <v>CASTILLO MONTALVO CAROLINA ANGELICA</v>
          </cell>
          <cell r="C2131">
            <v>1281.74</v>
          </cell>
          <cell r="D2131">
            <v>0</v>
          </cell>
          <cell r="E2131">
            <v>0</v>
          </cell>
          <cell r="F2131">
            <v>0</v>
          </cell>
          <cell r="G2131">
            <v>1281.74</v>
          </cell>
        </row>
        <row r="2132">
          <cell r="A2132" t="str">
            <v>2112-0001-0003-0420</v>
          </cell>
          <cell r="B2132" t="str">
            <v>CASTRO ORTIZ JORGE CARLOS</v>
          </cell>
          <cell r="C2132">
            <v>16240</v>
          </cell>
          <cell r="D2132">
            <v>16240</v>
          </cell>
          <cell r="E2132">
            <v>0</v>
          </cell>
          <cell r="F2132">
            <v>-16240</v>
          </cell>
          <cell r="G2132">
            <v>0</v>
          </cell>
        </row>
        <row r="2133">
          <cell r="A2133" t="str">
            <v>2112-0001-0003-0421</v>
          </cell>
          <cell r="B2133" t="str">
            <v>CANCUN 360 S.A. DE C.V.</v>
          </cell>
          <cell r="C2133">
            <v>17400</v>
          </cell>
          <cell r="D2133">
            <v>17400</v>
          </cell>
          <cell r="E2133">
            <v>0</v>
          </cell>
          <cell r="F2133">
            <v>-17400</v>
          </cell>
          <cell r="G2133">
            <v>0</v>
          </cell>
        </row>
        <row r="2134">
          <cell r="A2134" t="str">
            <v>2112-0001-0003-0422</v>
          </cell>
          <cell r="B2134" t="str">
            <v>COCOMPECH LOPEZ JORGE JAVIER</v>
          </cell>
          <cell r="C2134">
            <v>19952</v>
          </cell>
          <cell r="D2134">
            <v>0</v>
          </cell>
          <cell r="E2134">
            <v>0</v>
          </cell>
          <cell r="F2134">
            <v>0</v>
          </cell>
          <cell r="G2134">
            <v>19952</v>
          </cell>
        </row>
        <row r="2135">
          <cell r="A2135" t="str">
            <v>2112-0001-0003-0424</v>
          </cell>
          <cell r="B2135" t="str">
            <v>CANCHE HERERA PEDRO CELESTINO</v>
          </cell>
          <cell r="C2135">
            <v>50000.06</v>
          </cell>
          <cell r="D2135">
            <v>50000.06</v>
          </cell>
          <cell r="E2135">
            <v>0</v>
          </cell>
          <cell r="F2135">
            <v>-50000.06</v>
          </cell>
          <cell r="G2135">
            <v>0</v>
          </cell>
        </row>
        <row r="2136">
          <cell r="A2136" t="str">
            <v>2112-0001-0003-0425</v>
          </cell>
          <cell r="B2136" t="str">
            <v>CFE SUMINISTRADOR DE SERVICIOS BASICOS</v>
          </cell>
          <cell r="C2136">
            <v>0</v>
          </cell>
          <cell r="D2136">
            <v>766402</v>
          </cell>
          <cell r="E2136">
            <v>820599</v>
          </cell>
          <cell r="F2136">
            <v>54197</v>
          </cell>
          <cell r="G2136">
            <v>54197</v>
          </cell>
        </row>
        <row r="2137">
          <cell r="A2137" t="str">
            <v>2112-0001-0003-0426</v>
          </cell>
          <cell r="B2137" t="str">
            <v>CABRERA CASTILLO MAURICIO</v>
          </cell>
          <cell r="C2137">
            <v>0</v>
          </cell>
          <cell r="D2137">
            <v>0</v>
          </cell>
          <cell r="E2137">
            <v>597978.84</v>
          </cell>
          <cell r="F2137">
            <v>597978.84</v>
          </cell>
          <cell r="G2137">
            <v>597978.84</v>
          </cell>
        </row>
        <row r="2138">
          <cell r="A2138" t="str">
            <v>2112-0001-0003-0427</v>
          </cell>
          <cell r="B2138" t="str">
            <v>COLIMBOS, S.A. DE C.V.</v>
          </cell>
          <cell r="C2138">
            <v>0</v>
          </cell>
          <cell r="D2138">
            <v>705744</v>
          </cell>
          <cell r="E2138">
            <v>705744</v>
          </cell>
          <cell r="F2138">
            <v>0</v>
          </cell>
          <cell r="G2138">
            <v>0</v>
          </cell>
        </row>
        <row r="2139">
          <cell r="A2139" t="str">
            <v>2112-0001-0003-0428</v>
          </cell>
          <cell r="B2139" t="str">
            <v>COMERCIALIZADORA DE PILAS DEL SURESTE, S.A. DE C.V.</v>
          </cell>
          <cell r="C2139">
            <v>0</v>
          </cell>
          <cell r="D2139">
            <v>0</v>
          </cell>
          <cell r="E2139">
            <v>390000.05</v>
          </cell>
          <cell r="F2139">
            <v>390000.05</v>
          </cell>
          <cell r="G2139">
            <v>390000.05</v>
          </cell>
        </row>
        <row r="2140">
          <cell r="A2140" t="str">
            <v>2112-0001-0004</v>
          </cell>
          <cell r="B2140" t="str">
            <v>D</v>
          </cell>
          <cell r="C2140">
            <v>31258005.09</v>
          </cell>
          <cell r="D2140">
            <v>1029288.76</v>
          </cell>
          <cell r="E2140">
            <v>624884.57999999996</v>
          </cell>
          <cell r="F2140">
            <v>-404404.18000000005</v>
          </cell>
          <cell r="G2140">
            <v>30853600.91</v>
          </cell>
        </row>
        <row r="2141">
          <cell r="A2141" t="str">
            <v>2112-0001-0004-0011</v>
          </cell>
          <cell r="B2141" t="str">
            <v>DESARROLLOS HIDRAULICOS DE CANCUN S.A. DE C.V.</v>
          </cell>
          <cell r="C2141">
            <v>17661.62</v>
          </cell>
          <cell r="D2141">
            <v>633856.14</v>
          </cell>
          <cell r="E2141">
            <v>624884.57999999996</v>
          </cell>
          <cell r="F2141">
            <v>-8971.5600000000741</v>
          </cell>
          <cell r="G2141">
            <v>8690.0599999999249</v>
          </cell>
        </row>
        <row r="2142">
          <cell r="A2142" t="str">
            <v>2112-0001-0004-0012</v>
          </cell>
          <cell r="B2142" t="str">
            <v>DOMINGUEZ ALVAREZ MARIA ANTONIETA</v>
          </cell>
          <cell r="C2142">
            <v>126655.98</v>
          </cell>
          <cell r="D2142">
            <v>0</v>
          </cell>
          <cell r="E2142">
            <v>0</v>
          </cell>
          <cell r="F2142">
            <v>0</v>
          </cell>
          <cell r="G2142">
            <v>126655.98</v>
          </cell>
        </row>
        <row r="2143">
          <cell r="A2143" t="str">
            <v>2112-0001-0004-0013</v>
          </cell>
          <cell r="B2143" t="str">
            <v>DURAN GONZALEZ NICOLAS FABIAN</v>
          </cell>
          <cell r="C2143">
            <v>80000</v>
          </cell>
          <cell r="D2143">
            <v>20000</v>
          </cell>
          <cell r="E2143">
            <v>0</v>
          </cell>
          <cell r="F2143">
            <v>-20000</v>
          </cell>
          <cell r="G2143">
            <v>60000</v>
          </cell>
        </row>
        <row r="2144">
          <cell r="A2144" t="str">
            <v>2112-0001-0004-0018</v>
          </cell>
          <cell r="B2144" t="str">
            <v>DEMOS, DESARROLLO DE MEDIOS, S.A. DE C.V.</v>
          </cell>
          <cell r="C2144">
            <v>92962.4</v>
          </cell>
          <cell r="D2144">
            <v>0</v>
          </cell>
          <cell r="E2144">
            <v>0</v>
          </cell>
          <cell r="F2144">
            <v>0</v>
          </cell>
          <cell r="G2144">
            <v>92962.4</v>
          </cell>
        </row>
        <row r="2145">
          <cell r="A2145" t="str">
            <v>2112-0001-0004-0021</v>
          </cell>
          <cell r="B2145" t="str">
            <v>DELGADO Y COMPAÑIA, S.A DE C.V</v>
          </cell>
          <cell r="C2145">
            <v>430345.9</v>
          </cell>
          <cell r="D2145">
            <v>349992.62</v>
          </cell>
          <cell r="E2145">
            <v>0</v>
          </cell>
          <cell r="F2145">
            <v>-349992.62</v>
          </cell>
          <cell r="G2145">
            <v>80353.279999999999</v>
          </cell>
        </row>
        <row r="2146">
          <cell r="A2146" t="str">
            <v>2112-0001-0004-0033</v>
          </cell>
          <cell r="B2146" t="str">
            <v>DESPACHO CASCIO DIAZ Y ASOCIADOS SCP</v>
          </cell>
          <cell r="C2146">
            <v>176000</v>
          </cell>
          <cell r="D2146">
            <v>0</v>
          </cell>
          <cell r="E2146">
            <v>0</v>
          </cell>
          <cell r="F2146">
            <v>0</v>
          </cell>
          <cell r="G2146">
            <v>176000</v>
          </cell>
        </row>
        <row r="2147">
          <cell r="A2147" t="str">
            <v>2112-0001-0004-0037</v>
          </cell>
          <cell r="B2147" t="str">
            <v>DISTRIBUIDORA LHAG SA DE CV</v>
          </cell>
          <cell r="C2147">
            <v>29479626.52</v>
          </cell>
          <cell r="D2147">
            <v>0</v>
          </cell>
          <cell r="E2147">
            <v>0</v>
          </cell>
          <cell r="F2147">
            <v>0</v>
          </cell>
          <cell r="G2147">
            <v>29479626.52</v>
          </cell>
        </row>
        <row r="2148">
          <cell r="A2148" t="str">
            <v>2112-0001-0004-0038</v>
          </cell>
          <cell r="B2148" t="str">
            <v>DISTRIBUIDORA CHETUMAX, S.A. DE C.V.</v>
          </cell>
          <cell r="C2148">
            <v>159463.51999999999</v>
          </cell>
          <cell r="D2148">
            <v>0</v>
          </cell>
          <cell r="E2148">
            <v>0</v>
          </cell>
          <cell r="F2148">
            <v>0</v>
          </cell>
          <cell r="G2148">
            <v>159463.51999999999</v>
          </cell>
        </row>
        <row r="2149">
          <cell r="A2149" t="str">
            <v>2112-0001-0004-0042</v>
          </cell>
          <cell r="B2149" t="str">
            <v>DESARROLLO DE MEDIOS Y EMPRESAS EN QUINTANA ROO</v>
          </cell>
          <cell r="C2149">
            <v>284271</v>
          </cell>
          <cell r="D2149">
            <v>0</v>
          </cell>
          <cell r="E2149">
            <v>0</v>
          </cell>
          <cell r="F2149">
            <v>0</v>
          </cell>
          <cell r="G2149">
            <v>284271</v>
          </cell>
        </row>
        <row r="2150">
          <cell r="A2150" t="str">
            <v>2112-0001-0004-0045</v>
          </cell>
          <cell r="B2150" t="str">
            <v>DINAMICA REAL S.A. DE C.V.</v>
          </cell>
          <cell r="C2150">
            <v>27020.880000000001</v>
          </cell>
          <cell r="D2150">
            <v>0</v>
          </cell>
          <cell r="E2150">
            <v>0</v>
          </cell>
          <cell r="F2150">
            <v>0</v>
          </cell>
          <cell r="G2150">
            <v>27020.880000000001</v>
          </cell>
        </row>
        <row r="2151">
          <cell r="A2151" t="str">
            <v>2112-0001-0004-0048</v>
          </cell>
          <cell r="B2151" t="str">
            <v>DISTRIBUIDORA DE FARMACOS Y FRAGANCIAS S.A. DE C.V.</v>
          </cell>
          <cell r="C2151">
            <v>66220.3</v>
          </cell>
          <cell r="D2151">
            <v>0</v>
          </cell>
          <cell r="E2151">
            <v>0</v>
          </cell>
          <cell r="F2151">
            <v>0</v>
          </cell>
          <cell r="G2151">
            <v>66220.3</v>
          </cell>
        </row>
        <row r="2152">
          <cell r="A2152" t="str">
            <v>2112-0001-0004-0054</v>
          </cell>
          <cell r="B2152" t="str">
            <v>DACAK CANTO IRINA</v>
          </cell>
          <cell r="C2152">
            <v>61548.97</v>
          </cell>
          <cell r="D2152">
            <v>0</v>
          </cell>
          <cell r="E2152">
            <v>0</v>
          </cell>
          <cell r="F2152">
            <v>0</v>
          </cell>
          <cell r="G2152">
            <v>61548.97</v>
          </cell>
        </row>
        <row r="2153">
          <cell r="A2153" t="str">
            <v>2112-0001-0004-0064</v>
          </cell>
          <cell r="B2153" t="str">
            <v>DE YTA LOPEZ HUMBERTO</v>
          </cell>
          <cell r="C2153">
            <v>132500</v>
          </cell>
          <cell r="D2153">
            <v>0</v>
          </cell>
          <cell r="E2153">
            <v>0</v>
          </cell>
          <cell r="F2153">
            <v>0</v>
          </cell>
          <cell r="G2153">
            <v>132500</v>
          </cell>
        </row>
        <row r="2154">
          <cell r="A2154" t="str">
            <v>2112-0001-0004-0068</v>
          </cell>
          <cell r="B2154" t="str">
            <v>DAVALOS AGUIRRE AARON</v>
          </cell>
          <cell r="C2154">
            <v>11600</v>
          </cell>
          <cell r="D2154">
            <v>0</v>
          </cell>
          <cell r="E2154">
            <v>0</v>
          </cell>
          <cell r="F2154">
            <v>0</v>
          </cell>
          <cell r="G2154">
            <v>11600</v>
          </cell>
        </row>
        <row r="2155">
          <cell r="A2155" t="str">
            <v>2112-0001-0004-0075</v>
          </cell>
          <cell r="B2155" t="str">
            <v>DELAV LOGISTICS SA DE CV</v>
          </cell>
          <cell r="C2155">
            <v>18908</v>
          </cell>
          <cell r="D2155">
            <v>0</v>
          </cell>
          <cell r="E2155">
            <v>0</v>
          </cell>
          <cell r="F2155">
            <v>0</v>
          </cell>
          <cell r="G2155">
            <v>18908</v>
          </cell>
        </row>
        <row r="2156">
          <cell r="A2156" t="str">
            <v>2112-0001-0004-0076</v>
          </cell>
          <cell r="B2156" t="str">
            <v>DOGRE MUÑOZ VICTOR</v>
          </cell>
          <cell r="C2156">
            <v>50880</v>
          </cell>
          <cell r="D2156">
            <v>25440</v>
          </cell>
          <cell r="E2156">
            <v>0</v>
          </cell>
          <cell r="F2156">
            <v>-25440</v>
          </cell>
          <cell r="G2156">
            <v>25440</v>
          </cell>
        </row>
        <row r="2157">
          <cell r="A2157" t="str">
            <v>2112-0001-0004-0083</v>
          </cell>
          <cell r="B2157" t="str">
            <v>DOMINGUEZ FRANCISCO ALAIN NOEL</v>
          </cell>
          <cell r="C2157">
            <v>7540</v>
          </cell>
          <cell r="D2157">
            <v>0</v>
          </cell>
          <cell r="E2157">
            <v>0</v>
          </cell>
          <cell r="F2157">
            <v>0</v>
          </cell>
          <cell r="G2157">
            <v>7540</v>
          </cell>
        </row>
        <row r="2158">
          <cell r="A2158" t="str">
            <v>2112-0001-0004-0086</v>
          </cell>
          <cell r="B2158" t="str">
            <v>DBR CAPACITACION SC</v>
          </cell>
          <cell r="C2158">
            <v>34800</v>
          </cell>
          <cell r="D2158">
            <v>0</v>
          </cell>
          <cell r="E2158">
            <v>0</v>
          </cell>
          <cell r="F2158">
            <v>0</v>
          </cell>
          <cell r="G2158">
            <v>34800</v>
          </cell>
        </row>
        <row r="2159">
          <cell r="A2159" t="str">
            <v>2112-0001-0005</v>
          </cell>
          <cell r="B2159" t="str">
            <v>E</v>
          </cell>
          <cell r="C2159">
            <v>49669466.310000002</v>
          </cell>
          <cell r="D2159">
            <v>1939193.37</v>
          </cell>
          <cell r="E2159">
            <v>2481200</v>
          </cell>
          <cell r="F2159">
            <v>542006.63</v>
          </cell>
          <cell r="G2159">
            <v>50211472.939999998</v>
          </cell>
        </row>
        <row r="2160">
          <cell r="A2160" t="str">
            <v>2112-0001-0005-0001</v>
          </cell>
          <cell r="B2160" t="str">
            <v>EXTREME ENERGY, S.A. DE C.V.</v>
          </cell>
          <cell r="C2160">
            <v>671200</v>
          </cell>
          <cell r="D2160">
            <v>0</v>
          </cell>
          <cell r="E2160">
            <v>0</v>
          </cell>
          <cell r="F2160">
            <v>0</v>
          </cell>
          <cell r="G2160">
            <v>671200</v>
          </cell>
        </row>
        <row r="2161">
          <cell r="A2161" t="str">
            <v>2112-0001-0005-0006</v>
          </cell>
          <cell r="B2161" t="str">
            <v>EDENRED MEXICO, S.A. DE C.V.</v>
          </cell>
          <cell r="C2161">
            <v>299999.46000000002</v>
          </cell>
          <cell r="D2161">
            <v>1527839.46</v>
          </cell>
          <cell r="E2161">
            <v>2455680</v>
          </cell>
          <cell r="F2161">
            <v>927840.54</v>
          </cell>
          <cell r="G2161">
            <v>1227840</v>
          </cell>
        </row>
        <row r="2162">
          <cell r="A2162" t="str">
            <v>2112-0001-0005-0007</v>
          </cell>
          <cell r="B2162" t="str">
            <v>EQUIPOS Y BIENES TERAPEUTICOS, S.A. DE C.V.</v>
          </cell>
          <cell r="C2162">
            <v>778911.04</v>
          </cell>
          <cell r="D2162">
            <v>0</v>
          </cell>
          <cell r="E2162">
            <v>0</v>
          </cell>
          <cell r="F2162">
            <v>0</v>
          </cell>
          <cell r="G2162">
            <v>778911.04</v>
          </cell>
        </row>
        <row r="2163">
          <cell r="A2163" t="str">
            <v>2112-0001-0005-0008</v>
          </cell>
          <cell r="B2163" t="str">
            <v>ESPADAS GONZALEZ MARIZA DE LOS ANGELES</v>
          </cell>
          <cell r="C2163">
            <v>365632</v>
          </cell>
          <cell r="D2163">
            <v>0</v>
          </cell>
          <cell r="E2163">
            <v>0</v>
          </cell>
          <cell r="F2163">
            <v>0</v>
          </cell>
          <cell r="G2163">
            <v>365632</v>
          </cell>
        </row>
        <row r="2164">
          <cell r="A2164" t="str">
            <v>2112-0001-0005-0009</v>
          </cell>
          <cell r="B2164" t="str">
            <v>ESPINOSA TORRES MARCO ANTONIO FEDERICO</v>
          </cell>
          <cell r="C2164">
            <v>244860</v>
          </cell>
          <cell r="D2164">
            <v>244860</v>
          </cell>
          <cell r="E2164">
            <v>0</v>
          </cell>
          <cell r="F2164">
            <v>-244860</v>
          </cell>
          <cell r="G2164">
            <v>0</v>
          </cell>
        </row>
        <row r="2165">
          <cell r="A2165" t="str">
            <v>2112-0001-0005-0010</v>
          </cell>
          <cell r="B2165" t="str">
            <v>ESTAFETA MEXICANA, S.A. DE C.V.</v>
          </cell>
          <cell r="C2165">
            <v>31580.31</v>
          </cell>
          <cell r="D2165">
            <v>0</v>
          </cell>
          <cell r="E2165">
            <v>0</v>
          </cell>
          <cell r="F2165">
            <v>0</v>
          </cell>
          <cell r="G2165">
            <v>31580.31</v>
          </cell>
        </row>
        <row r="2166">
          <cell r="A2166" t="str">
            <v>2112-0001-0005-0017</v>
          </cell>
          <cell r="B2166" t="str">
            <v>ESCAMILLA MORA JESUS HECTOR</v>
          </cell>
          <cell r="C2166">
            <v>6600.01</v>
          </cell>
          <cell r="D2166">
            <v>0</v>
          </cell>
          <cell r="E2166">
            <v>0</v>
          </cell>
          <cell r="F2166">
            <v>0</v>
          </cell>
          <cell r="G2166">
            <v>6600.01</v>
          </cell>
        </row>
        <row r="2167">
          <cell r="A2167" t="str">
            <v>2112-0001-0005-0018</v>
          </cell>
          <cell r="B2167" t="str">
            <v>ESTRICTAMENTE DIGITAL, S.C.</v>
          </cell>
          <cell r="C2167">
            <v>120000</v>
          </cell>
          <cell r="D2167">
            <v>0</v>
          </cell>
          <cell r="E2167">
            <v>0</v>
          </cell>
          <cell r="F2167">
            <v>0</v>
          </cell>
          <cell r="G2167">
            <v>120000</v>
          </cell>
        </row>
        <row r="2168">
          <cell r="A2168" t="str">
            <v>2112-0001-0005-0030</v>
          </cell>
          <cell r="B2168" t="str">
            <v>EDITORIAL OVACIONES, S.A. DE C.V.</v>
          </cell>
          <cell r="C2168">
            <v>1632000</v>
          </cell>
          <cell r="D2168">
            <v>0</v>
          </cell>
          <cell r="E2168">
            <v>0</v>
          </cell>
          <cell r="F2168">
            <v>0</v>
          </cell>
          <cell r="G2168">
            <v>1632000</v>
          </cell>
        </row>
        <row r="2169">
          <cell r="A2169" t="str">
            <v>2112-0001-0005-0032</v>
          </cell>
          <cell r="B2169" t="str">
            <v>EL DESVAN DE DON ANTONIO S.A. DE C.V.</v>
          </cell>
          <cell r="C2169">
            <v>26800</v>
          </cell>
          <cell r="D2169">
            <v>0</v>
          </cell>
          <cell r="E2169">
            <v>0</v>
          </cell>
          <cell r="F2169">
            <v>0</v>
          </cell>
          <cell r="G2169">
            <v>26800</v>
          </cell>
        </row>
        <row r="2170">
          <cell r="A2170" t="str">
            <v>2112-0001-0005-0033</v>
          </cell>
          <cell r="B2170" t="str">
            <v>ESTRATEGIAS EN TECNOLOGIA CORPORATIVA, S.A. DE C.V.</v>
          </cell>
          <cell r="C2170">
            <v>32271.200000000001</v>
          </cell>
          <cell r="D2170">
            <v>0</v>
          </cell>
          <cell r="E2170">
            <v>0</v>
          </cell>
          <cell r="F2170">
            <v>0</v>
          </cell>
          <cell r="G2170">
            <v>32271.200000000001</v>
          </cell>
        </row>
        <row r="2171">
          <cell r="A2171" t="str">
            <v>2112-0001-0005-0035</v>
          </cell>
          <cell r="B2171" t="str">
            <v>ESCOBAR RIVADENEYRA CUAUHTEMOC</v>
          </cell>
          <cell r="C2171">
            <v>84800</v>
          </cell>
          <cell r="D2171">
            <v>0</v>
          </cell>
          <cell r="E2171">
            <v>0</v>
          </cell>
          <cell r="F2171">
            <v>0</v>
          </cell>
          <cell r="G2171">
            <v>84800</v>
          </cell>
        </row>
        <row r="2172">
          <cell r="A2172" t="str">
            <v>2112-0001-0005-0045</v>
          </cell>
          <cell r="B2172" t="str">
            <v>ESTRUCTURAS E INSTALACIONES EL YUNQUE, S.A. DE C.V.</v>
          </cell>
          <cell r="C2172">
            <v>28611.4</v>
          </cell>
          <cell r="D2172">
            <v>0</v>
          </cell>
          <cell r="E2172">
            <v>0</v>
          </cell>
          <cell r="F2172">
            <v>0</v>
          </cell>
          <cell r="G2172">
            <v>28611.4</v>
          </cell>
        </row>
        <row r="2173">
          <cell r="A2173" t="str">
            <v>2112-0001-0005-0047</v>
          </cell>
          <cell r="B2173" t="str">
            <v>EQUIPOS Y REFACCIONES DE CHETUMAL, S.A. DE C.V.</v>
          </cell>
          <cell r="C2173">
            <v>39208</v>
          </cell>
          <cell r="D2173">
            <v>0</v>
          </cell>
          <cell r="E2173">
            <v>0</v>
          </cell>
          <cell r="F2173">
            <v>0</v>
          </cell>
          <cell r="G2173">
            <v>39208</v>
          </cell>
        </row>
        <row r="2174">
          <cell r="A2174" t="str">
            <v>2112-0001-0005-0049</v>
          </cell>
          <cell r="B2174" t="str">
            <v>ECHEGARAY RODRIGUEZ LEONOR CONSUELO</v>
          </cell>
          <cell r="C2174">
            <v>33727.269999999997</v>
          </cell>
          <cell r="D2174">
            <v>0</v>
          </cell>
          <cell r="E2174">
            <v>0</v>
          </cell>
          <cell r="F2174">
            <v>0</v>
          </cell>
          <cell r="G2174">
            <v>33727.269999999997</v>
          </cell>
        </row>
        <row r="2175">
          <cell r="A2175" t="str">
            <v>2112-0001-0005-0054</v>
          </cell>
          <cell r="B2175" t="str">
            <v>ESCALANTE PACHECO EDGAR GUILLERMO</v>
          </cell>
          <cell r="C2175">
            <v>21200</v>
          </cell>
          <cell r="D2175">
            <v>0</v>
          </cell>
          <cell r="E2175">
            <v>0</v>
          </cell>
          <cell r="F2175">
            <v>0</v>
          </cell>
          <cell r="G2175">
            <v>21200</v>
          </cell>
        </row>
        <row r="2176">
          <cell r="A2176" t="str">
            <v>2112-0001-0005-0057</v>
          </cell>
          <cell r="B2176" t="str">
            <v>EDITORIAL 19.51, S.A DE C.V.</v>
          </cell>
          <cell r="C2176">
            <v>243600</v>
          </cell>
          <cell r="D2176">
            <v>0</v>
          </cell>
          <cell r="E2176">
            <v>0</v>
          </cell>
          <cell r="F2176">
            <v>0</v>
          </cell>
          <cell r="G2176">
            <v>243600</v>
          </cell>
        </row>
        <row r="2177">
          <cell r="A2177" t="str">
            <v>2112-0001-0005-0058</v>
          </cell>
          <cell r="B2177" t="str">
            <v>ESPECIALISTAS EN MEDIOS, S.A DE C.V</v>
          </cell>
          <cell r="C2177">
            <v>89320</v>
          </cell>
          <cell r="D2177">
            <v>0</v>
          </cell>
          <cell r="E2177">
            <v>0</v>
          </cell>
          <cell r="F2177">
            <v>0</v>
          </cell>
          <cell r="G2177">
            <v>89320</v>
          </cell>
        </row>
        <row r="2178">
          <cell r="A2178" t="str">
            <v>2112-0001-0005-0061</v>
          </cell>
          <cell r="B2178" t="str">
            <v>ESCALANTE SULUB DIEGO ARMANDO</v>
          </cell>
          <cell r="C2178">
            <v>59360</v>
          </cell>
          <cell r="D2178">
            <v>8480</v>
          </cell>
          <cell r="E2178">
            <v>0</v>
          </cell>
          <cell r="F2178">
            <v>-8480</v>
          </cell>
          <cell r="G2178">
            <v>50880</v>
          </cell>
        </row>
        <row r="2179">
          <cell r="A2179" t="str">
            <v>2112-0001-0005-0062</v>
          </cell>
          <cell r="B2179" t="str">
            <v>ELJURE ELJURE ODETT</v>
          </cell>
          <cell r="C2179">
            <v>17493.91</v>
          </cell>
          <cell r="D2179">
            <v>17493.91</v>
          </cell>
          <cell r="E2179">
            <v>0</v>
          </cell>
          <cell r="F2179">
            <v>-17493.91</v>
          </cell>
          <cell r="G2179">
            <v>0</v>
          </cell>
        </row>
        <row r="2180">
          <cell r="A2180" t="str">
            <v>2112-0001-0005-0064</v>
          </cell>
          <cell r="B2180" t="str">
            <v>EDICIONES DEL NORTE, S.A DE C.V</v>
          </cell>
          <cell r="C2180">
            <v>145185.60000000001</v>
          </cell>
          <cell r="D2180">
            <v>0</v>
          </cell>
          <cell r="E2180">
            <v>0</v>
          </cell>
          <cell r="F2180">
            <v>0</v>
          </cell>
          <cell r="G2180">
            <v>145185.60000000001</v>
          </cell>
        </row>
        <row r="2181">
          <cell r="A2181" t="str">
            <v>2112-0001-0005-0065</v>
          </cell>
          <cell r="B2181" t="str">
            <v>EDM DE MEXICO, S.A. DE C.V.</v>
          </cell>
          <cell r="C2181">
            <v>33373308</v>
          </cell>
          <cell r="D2181">
            <v>0</v>
          </cell>
          <cell r="E2181">
            <v>0</v>
          </cell>
          <cell r="F2181">
            <v>0</v>
          </cell>
          <cell r="G2181">
            <v>33373308</v>
          </cell>
        </row>
        <row r="2182">
          <cell r="A2182" t="str">
            <v>2112-0001-0005-0066</v>
          </cell>
          <cell r="B2182" t="str">
            <v>EL UNIVERSAL COMPAÑIA PERIODISTICA NACIONAL S.A DE C.V.</v>
          </cell>
          <cell r="C2182">
            <v>8144016.3200000003</v>
          </cell>
          <cell r="D2182">
            <v>0</v>
          </cell>
          <cell r="E2182">
            <v>0</v>
          </cell>
          <cell r="F2182">
            <v>0</v>
          </cell>
          <cell r="G2182">
            <v>8144016.3200000003</v>
          </cell>
        </row>
        <row r="2183">
          <cell r="A2183" t="str">
            <v>2112-0001-0005-0071</v>
          </cell>
          <cell r="B2183" t="str">
            <v>EDITORIAL CRUZADA, S.A. DE C.V.</v>
          </cell>
          <cell r="C2183">
            <v>580000</v>
          </cell>
          <cell r="D2183">
            <v>0</v>
          </cell>
          <cell r="E2183">
            <v>0</v>
          </cell>
          <cell r="F2183">
            <v>0</v>
          </cell>
          <cell r="G2183">
            <v>580000</v>
          </cell>
        </row>
        <row r="2184">
          <cell r="A2184" t="str">
            <v>2112-0001-0005-0072</v>
          </cell>
          <cell r="B2184" t="str">
            <v>ELJURE FAYAD AFIF</v>
          </cell>
          <cell r="C2184">
            <v>63779.7</v>
          </cell>
          <cell r="D2184">
            <v>0</v>
          </cell>
          <cell r="E2184">
            <v>0</v>
          </cell>
          <cell r="F2184">
            <v>0</v>
          </cell>
          <cell r="G2184">
            <v>63779.7</v>
          </cell>
        </row>
        <row r="2185">
          <cell r="A2185" t="str">
            <v>2112-0001-0005-0079</v>
          </cell>
          <cell r="B2185" t="str">
            <v>ESCALANTE MUZA ERWIN OMAR</v>
          </cell>
          <cell r="C2185">
            <v>4443.51</v>
          </cell>
          <cell r="D2185">
            <v>0</v>
          </cell>
          <cell r="E2185">
            <v>0</v>
          </cell>
          <cell r="F2185">
            <v>0</v>
          </cell>
          <cell r="G2185">
            <v>4443.51</v>
          </cell>
        </row>
        <row r="2186">
          <cell r="A2186" t="str">
            <v>2112-0001-0005-0082</v>
          </cell>
          <cell r="B2186" t="str">
            <v>EDICIONES DIGITALES DE QUINTANA ROO SA DE CV</v>
          </cell>
          <cell r="C2186">
            <v>88800</v>
          </cell>
          <cell r="D2186">
            <v>0</v>
          </cell>
          <cell r="E2186">
            <v>0</v>
          </cell>
          <cell r="F2186">
            <v>0</v>
          </cell>
          <cell r="G2186">
            <v>88800</v>
          </cell>
        </row>
        <row r="2187">
          <cell r="A2187" t="str">
            <v>2112-0001-0005-0094</v>
          </cell>
          <cell r="B2187" t="str">
            <v>ESCAMILLA LEON HIDALGO AUGUSTO</v>
          </cell>
          <cell r="C2187">
            <v>109381.04</v>
          </cell>
          <cell r="D2187">
            <v>0</v>
          </cell>
          <cell r="E2187">
            <v>0</v>
          </cell>
          <cell r="F2187">
            <v>0</v>
          </cell>
          <cell r="G2187">
            <v>109381.04</v>
          </cell>
        </row>
        <row r="2188">
          <cell r="A2188" t="str">
            <v>2112-0001-0005-0096</v>
          </cell>
          <cell r="B2188" t="str">
            <v>ESCALANTE DE REGIL OMAR ANTONIO</v>
          </cell>
          <cell r="C2188">
            <v>0</v>
          </cell>
          <cell r="D2188">
            <v>25520</v>
          </cell>
          <cell r="E2188">
            <v>25520</v>
          </cell>
          <cell r="F2188">
            <v>0</v>
          </cell>
          <cell r="G2188">
            <v>0</v>
          </cell>
        </row>
        <row r="2189">
          <cell r="A2189" t="str">
            <v>2112-0001-0005-0098</v>
          </cell>
          <cell r="B2189" t="str">
            <v>EDITORIAL PROSPERIDAD SA DE CV</v>
          </cell>
          <cell r="C2189">
            <v>43500</v>
          </cell>
          <cell r="D2189">
            <v>0</v>
          </cell>
          <cell r="E2189">
            <v>0</v>
          </cell>
          <cell r="F2189">
            <v>0</v>
          </cell>
          <cell r="G2189">
            <v>43500</v>
          </cell>
        </row>
        <row r="2190">
          <cell r="A2190" t="str">
            <v>2112-0001-0005-0106</v>
          </cell>
          <cell r="B2190" t="str">
            <v>EDITORIAL MC</v>
          </cell>
          <cell r="C2190">
            <v>230000</v>
          </cell>
          <cell r="D2190">
            <v>115000</v>
          </cell>
          <cell r="E2190">
            <v>0</v>
          </cell>
          <cell r="F2190">
            <v>-115000</v>
          </cell>
          <cell r="G2190">
            <v>115000</v>
          </cell>
        </row>
        <row r="2191">
          <cell r="A2191" t="str">
            <v>2112-0001-0005-0108</v>
          </cell>
          <cell r="B2191" t="str">
            <v>ESPINOZA ALVAREZ BELINDA</v>
          </cell>
          <cell r="C2191">
            <v>667877.54</v>
          </cell>
          <cell r="D2191">
            <v>0</v>
          </cell>
          <cell r="E2191">
            <v>0</v>
          </cell>
          <cell r="F2191">
            <v>0</v>
          </cell>
          <cell r="G2191">
            <v>667877.54</v>
          </cell>
        </row>
        <row r="2192">
          <cell r="A2192" t="str">
            <v>2112-0001-0005-1132</v>
          </cell>
          <cell r="B2192" t="str">
            <v>EVERCORE PARTNERS MEXICO, S. DE R.L.</v>
          </cell>
          <cell r="C2192">
            <v>1392000</v>
          </cell>
          <cell r="D2192">
            <v>0</v>
          </cell>
          <cell r="E2192">
            <v>0</v>
          </cell>
          <cell r="F2192">
            <v>0</v>
          </cell>
          <cell r="G2192">
            <v>1392000</v>
          </cell>
        </row>
        <row r="2193">
          <cell r="A2193" t="str">
            <v>2112-0001-0006</v>
          </cell>
          <cell r="B2193" t="str">
            <v>F</v>
          </cell>
          <cell r="C2193">
            <v>10456827.060000001</v>
          </cell>
          <cell r="D2193">
            <v>2607677.89</v>
          </cell>
          <cell r="E2193">
            <v>29965.360000000001</v>
          </cell>
          <cell r="F2193">
            <v>-2577712.5299999998</v>
          </cell>
          <cell r="G2193">
            <v>7879114.5300000003</v>
          </cell>
        </row>
        <row r="2194">
          <cell r="A2194" t="str">
            <v>2112-0001-0006-0011</v>
          </cell>
          <cell r="B2194" t="str">
            <v>FLORES ESTRADA PATRICIA MAGDALENA</v>
          </cell>
          <cell r="C2194">
            <v>252405.48</v>
          </cell>
          <cell r="D2194">
            <v>252405.48</v>
          </cell>
          <cell r="E2194">
            <v>0</v>
          </cell>
          <cell r="F2194">
            <v>-252405.48</v>
          </cell>
          <cell r="G2194">
            <v>0</v>
          </cell>
        </row>
        <row r="2195">
          <cell r="A2195" t="str">
            <v>2112-0001-0006-0012</v>
          </cell>
          <cell r="B2195" t="str">
            <v>FUNDACION MEDICA DE QUINTANA ROO, S.A. DE C.V.</v>
          </cell>
          <cell r="C2195">
            <v>60900</v>
          </cell>
          <cell r="D2195">
            <v>60900</v>
          </cell>
          <cell r="E2195">
            <v>0</v>
          </cell>
          <cell r="F2195">
            <v>-60900</v>
          </cell>
          <cell r="G2195">
            <v>0</v>
          </cell>
        </row>
        <row r="2196">
          <cell r="A2196" t="str">
            <v>2112-0001-0006-0024</v>
          </cell>
          <cell r="B2196" t="str">
            <v>FUSION DE NEGOCIOS S.A. DE C.V.</v>
          </cell>
          <cell r="C2196">
            <v>382756.79</v>
          </cell>
          <cell r="D2196">
            <v>0</v>
          </cell>
          <cell r="E2196">
            <v>0</v>
          </cell>
          <cell r="F2196">
            <v>0</v>
          </cell>
          <cell r="G2196">
            <v>382756.79</v>
          </cell>
        </row>
        <row r="2197">
          <cell r="A2197" t="str">
            <v>2112-0001-0006-0031</v>
          </cell>
          <cell r="B2197" t="str">
            <v>FIDEICOMISO DEL FONDO METROPOLITANO DE CANCUN NO. 7409</v>
          </cell>
          <cell r="C2197">
            <v>0</v>
          </cell>
          <cell r="D2197">
            <v>29965.360000000001</v>
          </cell>
          <cell r="E2197">
            <v>29965.360000000001</v>
          </cell>
          <cell r="F2197">
            <v>0</v>
          </cell>
          <cell r="G2197">
            <v>0</v>
          </cell>
        </row>
        <row r="2198">
          <cell r="A2198" t="str">
            <v>2112-0001-0006-0035</v>
          </cell>
          <cell r="B2198" t="str">
            <v>EL FINANCIERO MARKETING SA DE CV</v>
          </cell>
          <cell r="C2198">
            <v>6320000.4400000004</v>
          </cell>
          <cell r="D2198">
            <v>0</v>
          </cell>
          <cell r="E2198">
            <v>0</v>
          </cell>
          <cell r="F2198">
            <v>0</v>
          </cell>
          <cell r="G2198">
            <v>6320000.4400000004</v>
          </cell>
        </row>
        <row r="2199">
          <cell r="A2199" t="str">
            <v>2112-0001-0006-0037</v>
          </cell>
          <cell r="B2199" t="str">
            <v>FERRAT CARMICHEL CALIXTRO AUGUSTO</v>
          </cell>
          <cell r="C2199">
            <v>61586.21</v>
          </cell>
          <cell r="D2199">
            <v>0</v>
          </cell>
          <cell r="E2199">
            <v>0</v>
          </cell>
          <cell r="F2199">
            <v>0</v>
          </cell>
          <cell r="G2199">
            <v>61586.21</v>
          </cell>
        </row>
        <row r="2200">
          <cell r="A2200" t="str">
            <v>2112-0001-0006-0059</v>
          </cell>
          <cell r="B2200" t="str">
            <v>FACTOR FINVEX SCP</v>
          </cell>
          <cell r="C2200">
            <v>1315578.1399999999</v>
          </cell>
          <cell r="D2200">
            <v>200807.05</v>
          </cell>
          <cell r="E2200">
            <v>0</v>
          </cell>
          <cell r="F2200">
            <v>-200807.05</v>
          </cell>
          <cell r="G2200">
            <v>1114771.0899999999</v>
          </cell>
        </row>
        <row r="2201">
          <cell r="A2201" t="str">
            <v>2112-0001-0006-0066</v>
          </cell>
          <cell r="B2201" t="str">
            <v>FUNDACION UNIVERSIDAD DE LAS AMERICAS PUEBLA</v>
          </cell>
          <cell r="C2201">
            <v>2063600</v>
          </cell>
          <cell r="D2201">
            <v>2063600</v>
          </cell>
          <cell r="E2201">
            <v>0</v>
          </cell>
          <cell r="F2201">
            <v>-2063600</v>
          </cell>
          <cell r="G2201">
            <v>0</v>
          </cell>
        </row>
        <row r="2202">
          <cell r="A2202" t="str">
            <v>2112-0001-0007</v>
          </cell>
          <cell r="B2202" t="str">
            <v>G</v>
          </cell>
          <cell r="C2202">
            <v>34552156.590000004</v>
          </cell>
          <cell r="D2202">
            <v>4719180.26</v>
          </cell>
          <cell r="E2202">
            <v>0</v>
          </cell>
          <cell r="F2202">
            <v>-4719180.26</v>
          </cell>
          <cell r="G2202">
            <v>29832976.329999998</v>
          </cell>
        </row>
        <row r="2203">
          <cell r="A2203" t="str">
            <v>2112-0001-0007-0005</v>
          </cell>
          <cell r="B2203" t="str">
            <v>GARCIA MARTIN IGNACIO</v>
          </cell>
          <cell r="C2203">
            <v>72819.09</v>
          </cell>
          <cell r="D2203">
            <v>0</v>
          </cell>
          <cell r="E2203">
            <v>0</v>
          </cell>
          <cell r="F2203">
            <v>0</v>
          </cell>
          <cell r="G2203">
            <v>72819.09</v>
          </cell>
        </row>
        <row r="2204">
          <cell r="A2204" t="str">
            <v>2112-0001-0007-0007</v>
          </cell>
          <cell r="B2204" t="str">
            <v>GARCIA PANTOJA MIGUEL ANGEL</v>
          </cell>
          <cell r="C2204">
            <v>1395</v>
          </cell>
          <cell r="D2204">
            <v>0</v>
          </cell>
          <cell r="E2204">
            <v>0</v>
          </cell>
          <cell r="F2204">
            <v>0</v>
          </cell>
          <cell r="G2204">
            <v>1395</v>
          </cell>
        </row>
        <row r="2205">
          <cell r="A2205" t="str">
            <v>2112-0001-0007-0010</v>
          </cell>
          <cell r="B2205" t="str">
            <v>GOMEZ BRICEÑO ERIKA KRISTEL</v>
          </cell>
          <cell r="C2205">
            <v>349809.2</v>
          </cell>
          <cell r="D2205">
            <v>0</v>
          </cell>
          <cell r="E2205">
            <v>0</v>
          </cell>
          <cell r="F2205">
            <v>0</v>
          </cell>
          <cell r="G2205">
            <v>349809.2</v>
          </cell>
        </row>
        <row r="2206">
          <cell r="A2206" t="str">
            <v>2112-0001-0007-0014</v>
          </cell>
          <cell r="B2206" t="str">
            <v>GREENTV LA TELEVISION VIVA S.A DE C.V.</v>
          </cell>
          <cell r="C2206">
            <v>1160000</v>
          </cell>
          <cell r="D2206">
            <v>0</v>
          </cell>
          <cell r="E2206">
            <v>0</v>
          </cell>
          <cell r="F2206">
            <v>0</v>
          </cell>
          <cell r="G2206">
            <v>1160000</v>
          </cell>
        </row>
        <row r="2207">
          <cell r="A2207" t="str">
            <v>2112-0001-0007-0015</v>
          </cell>
          <cell r="B2207" t="str">
            <v>GONZALEZ CARDENAS MANUEL RUBEN</v>
          </cell>
          <cell r="C2207">
            <v>972162.68</v>
          </cell>
          <cell r="D2207">
            <v>0</v>
          </cell>
          <cell r="E2207">
            <v>0</v>
          </cell>
          <cell r="F2207">
            <v>0</v>
          </cell>
          <cell r="G2207">
            <v>972162.68</v>
          </cell>
        </row>
        <row r="2208">
          <cell r="A2208" t="str">
            <v>2112-0001-0007-0016</v>
          </cell>
          <cell r="B2208" t="str">
            <v>GARCIA ROMERO GREGORIO RAUL</v>
          </cell>
          <cell r="C2208">
            <v>122100</v>
          </cell>
          <cell r="D2208">
            <v>0</v>
          </cell>
          <cell r="E2208">
            <v>0</v>
          </cell>
          <cell r="F2208">
            <v>0</v>
          </cell>
          <cell r="G2208">
            <v>122100</v>
          </cell>
        </row>
        <row r="2209">
          <cell r="A2209" t="str">
            <v>2112-0001-0007-0018</v>
          </cell>
          <cell r="B2209" t="str">
            <v>GONZALEZ CORONADO ABEL EDUARDO</v>
          </cell>
          <cell r="C2209">
            <v>356447.31</v>
          </cell>
          <cell r="D2209">
            <v>0</v>
          </cell>
          <cell r="E2209">
            <v>0</v>
          </cell>
          <cell r="F2209">
            <v>0</v>
          </cell>
          <cell r="G2209">
            <v>356447.31</v>
          </cell>
        </row>
        <row r="2210">
          <cell r="A2210" t="str">
            <v>2112-0001-0007-0019</v>
          </cell>
          <cell r="B2210" t="str">
            <v>GONZALEZ PACHECO RODRIGUEZ ROBERTO</v>
          </cell>
          <cell r="C2210">
            <v>2657000.89</v>
          </cell>
          <cell r="D2210">
            <v>0</v>
          </cell>
          <cell r="E2210">
            <v>0</v>
          </cell>
          <cell r="F2210">
            <v>0</v>
          </cell>
          <cell r="G2210">
            <v>2657000.89</v>
          </cell>
        </row>
        <row r="2211">
          <cell r="A2211" t="str">
            <v>2112-0001-0007-0021</v>
          </cell>
          <cell r="B2211" t="str">
            <v>GOVERNMENT SOLUTIONS MEXICO S.A. DE C.V.</v>
          </cell>
          <cell r="C2211">
            <v>589562.63</v>
          </cell>
          <cell r="D2211">
            <v>589562.63</v>
          </cell>
          <cell r="E2211">
            <v>0</v>
          </cell>
          <cell r="F2211">
            <v>-589562.63</v>
          </cell>
          <cell r="G2211">
            <v>0</v>
          </cell>
        </row>
        <row r="2212">
          <cell r="A2212" t="str">
            <v>2112-0001-0007-0022</v>
          </cell>
          <cell r="B2212" t="str">
            <v>GRUPO C Y D DEL CARIBE, S.A. DE C.V.</v>
          </cell>
          <cell r="C2212">
            <v>39039.269999999997</v>
          </cell>
          <cell r="D2212">
            <v>30881.25</v>
          </cell>
          <cell r="E2212">
            <v>0</v>
          </cell>
          <cell r="F2212">
            <v>-30881.25</v>
          </cell>
          <cell r="G2212">
            <v>8158.019999999995</v>
          </cell>
        </row>
        <row r="2213">
          <cell r="A2213" t="str">
            <v>2112-0001-0007-0028</v>
          </cell>
          <cell r="B2213" t="str">
            <v>GUTIERREZ CAMPOS ROSAURA DE FATIMA</v>
          </cell>
          <cell r="C2213">
            <v>97231.2</v>
          </cell>
          <cell r="D2213">
            <v>0</v>
          </cell>
          <cell r="E2213">
            <v>0</v>
          </cell>
          <cell r="F2213">
            <v>0</v>
          </cell>
          <cell r="G2213">
            <v>97231.2</v>
          </cell>
        </row>
        <row r="2214">
          <cell r="A2214" t="str">
            <v>2112-0001-0007-0034</v>
          </cell>
          <cell r="B2214" t="str">
            <v>GARCIA SANCHEZ JOSE GERARDO</v>
          </cell>
          <cell r="C2214">
            <v>80800</v>
          </cell>
          <cell r="D2214">
            <v>0</v>
          </cell>
          <cell r="E2214">
            <v>0</v>
          </cell>
          <cell r="F2214">
            <v>0</v>
          </cell>
          <cell r="G2214">
            <v>80800</v>
          </cell>
        </row>
        <row r="2215">
          <cell r="A2215" t="str">
            <v>2112-0001-0007-0035</v>
          </cell>
          <cell r="B2215" t="str">
            <v>GRUPO EDITORIAL ESTOS DIAS S.A DE C.V</v>
          </cell>
          <cell r="C2215">
            <v>736476.87</v>
          </cell>
          <cell r="D2215">
            <v>258260.13</v>
          </cell>
          <cell r="E2215">
            <v>0</v>
          </cell>
          <cell r="F2215">
            <v>-258260.13</v>
          </cell>
          <cell r="G2215">
            <v>478216.74</v>
          </cell>
        </row>
        <row r="2216">
          <cell r="A2216" t="str">
            <v>2112-0001-0007-0040</v>
          </cell>
          <cell r="B2216" t="str">
            <v>GRUPO TSUNAMI, S.A. DE C.V.</v>
          </cell>
          <cell r="C2216">
            <v>2700000</v>
          </cell>
          <cell r="D2216">
            <v>0</v>
          </cell>
          <cell r="E2216">
            <v>0</v>
          </cell>
          <cell r="F2216">
            <v>0</v>
          </cell>
          <cell r="G2216">
            <v>2700000</v>
          </cell>
        </row>
        <row r="2217">
          <cell r="A2217" t="str">
            <v>2112-0001-0007-0052</v>
          </cell>
          <cell r="B2217" t="str">
            <v>GARCIA CANUL FELIPE DE JESUS</v>
          </cell>
          <cell r="C2217">
            <v>21692</v>
          </cell>
          <cell r="D2217">
            <v>0</v>
          </cell>
          <cell r="E2217">
            <v>0</v>
          </cell>
          <cell r="F2217">
            <v>0</v>
          </cell>
          <cell r="G2217">
            <v>21692</v>
          </cell>
        </row>
        <row r="2218">
          <cell r="A2218" t="str">
            <v>2112-0001-0007-0055</v>
          </cell>
          <cell r="B2218" t="str">
            <v>GRUPO MEXMEDIA SA DE CV</v>
          </cell>
          <cell r="C2218">
            <v>8700</v>
          </cell>
          <cell r="D2218">
            <v>0</v>
          </cell>
          <cell r="E2218">
            <v>0</v>
          </cell>
          <cell r="F2218">
            <v>0</v>
          </cell>
          <cell r="G2218">
            <v>8700</v>
          </cell>
        </row>
        <row r="2219">
          <cell r="A2219" t="str">
            <v>2112-0001-0007-0065</v>
          </cell>
          <cell r="B2219" t="str">
            <v>GOMEZ DIAZ ELSY LIZBETH</v>
          </cell>
          <cell r="C2219">
            <v>113874.9</v>
          </cell>
          <cell r="D2219">
            <v>0</v>
          </cell>
          <cell r="E2219">
            <v>0</v>
          </cell>
          <cell r="F2219">
            <v>0</v>
          </cell>
          <cell r="G2219">
            <v>113874.9</v>
          </cell>
        </row>
        <row r="2220">
          <cell r="A2220" t="str">
            <v>2112-0001-0007-0067</v>
          </cell>
          <cell r="B2220" t="str">
            <v>GRUPO ACIR, S. A. DE C. V.</v>
          </cell>
          <cell r="C2220">
            <v>106480</v>
          </cell>
          <cell r="D2220">
            <v>0</v>
          </cell>
          <cell r="E2220">
            <v>0</v>
          </cell>
          <cell r="F2220">
            <v>0</v>
          </cell>
          <cell r="G2220">
            <v>106480</v>
          </cell>
        </row>
        <row r="2221">
          <cell r="A2221" t="str">
            <v>2112-0001-0007-0068</v>
          </cell>
          <cell r="B2221" t="str">
            <v>GARCIA Y SOTO JUSTO CESAR</v>
          </cell>
          <cell r="C2221">
            <v>119039.2</v>
          </cell>
          <cell r="D2221">
            <v>0</v>
          </cell>
          <cell r="E2221">
            <v>0</v>
          </cell>
          <cell r="F2221">
            <v>0</v>
          </cell>
          <cell r="G2221">
            <v>119039.2</v>
          </cell>
        </row>
        <row r="2222">
          <cell r="A2222" t="str">
            <v>2112-0001-0007-0069</v>
          </cell>
          <cell r="B2222" t="str">
            <v>GRUPO PAPELERO DE QUINTANA ROO S.A. DE C.V.</v>
          </cell>
          <cell r="C2222">
            <v>795194.83</v>
          </cell>
          <cell r="D2222">
            <v>0</v>
          </cell>
          <cell r="E2222">
            <v>0</v>
          </cell>
          <cell r="F2222">
            <v>0</v>
          </cell>
          <cell r="G2222">
            <v>795194.83</v>
          </cell>
        </row>
        <row r="2223">
          <cell r="A2223" t="str">
            <v>2112-0001-0007-0079</v>
          </cell>
          <cell r="B2223" t="str">
            <v>GONZALEZ ACOSTA ERICA ALEJANDRA</v>
          </cell>
          <cell r="C2223">
            <v>1129.8399999999999</v>
          </cell>
          <cell r="D2223">
            <v>0</v>
          </cell>
          <cell r="E2223">
            <v>0</v>
          </cell>
          <cell r="F2223">
            <v>0</v>
          </cell>
          <cell r="G2223">
            <v>1129.8399999999999</v>
          </cell>
        </row>
        <row r="2224">
          <cell r="A2224" t="str">
            <v>2112-0001-0007-0080</v>
          </cell>
          <cell r="B2224" t="str">
            <v>GRUPO EDITORIAL CASTILLO, S. DE R.L. DE C.V.</v>
          </cell>
          <cell r="C2224">
            <v>160494.70000000001</v>
          </cell>
          <cell r="D2224">
            <v>0</v>
          </cell>
          <cell r="E2224">
            <v>0</v>
          </cell>
          <cell r="F2224">
            <v>0</v>
          </cell>
          <cell r="G2224">
            <v>160494.70000000001</v>
          </cell>
        </row>
        <row r="2225">
          <cell r="A2225" t="str">
            <v>2112-0001-0007-0094</v>
          </cell>
          <cell r="B2225" t="str">
            <v>GIOMAYAL, S.A. DE C.V.</v>
          </cell>
          <cell r="C2225">
            <v>70546.490000000005</v>
          </cell>
          <cell r="D2225">
            <v>0</v>
          </cell>
          <cell r="E2225">
            <v>0</v>
          </cell>
          <cell r="F2225">
            <v>0</v>
          </cell>
          <cell r="G2225">
            <v>70546.490000000005</v>
          </cell>
        </row>
        <row r="2226">
          <cell r="A2226" t="str">
            <v>2112-0001-0007-0099</v>
          </cell>
          <cell r="B2226" t="str">
            <v>GRUPO DE RADIODIFUSORAS, S.A. DE C.V.</v>
          </cell>
          <cell r="C2226">
            <v>9280000</v>
          </cell>
          <cell r="D2226">
            <v>0</v>
          </cell>
          <cell r="E2226">
            <v>0</v>
          </cell>
          <cell r="F2226">
            <v>0</v>
          </cell>
          <cell r="G2226">
            <v>9280000</v>
          </cell>
        </row>
        <row r="2227">
          <cell r="A2227" t="str">
            <v>2112-0001-0007-0106</v>
          </cell>
          <cell r="B2227" t="str">
            <v>GONZALEZ JIMENEZ LUZ ZITA</v>
          </cell>
          <cell r="C2227">
            <v>6810.61</v>
          </cell>
          <cell r="D2227">
            <v>6810.61</v>
          </cell>
          <cell r="E2227">
            <v>0</v>
          </cell>
          <cell r="F2227">
            <v>-6810.61</v>
          </cell>
          <cell r="G2227">
            <v>0</v>
          </cell>
        </row>
        <row r="2228">
          <cell r="A2228" t="str">
            <v>2112-0001-0007-0113</v>
          </cell>
          <cell r="B2228" t="str">
            <v>GRUPO EDITORIAL LATITUD 21 S.A. DE C.V.</v>
          </cell>
          <cell r="C2228">
            <v>1078000</v>
          </cell>
          <cell r="D2228">
            <v>0</v>
          </cell>
          <cell r="E2228">
            <v>0</v>
          </cell>
          <cell r="F2228">
            <v>0</v>
          </cell>
          <cell r="G2228">
            <v>1078000</v>
          </cell>
        </row>
        <row r="2229">
          <cell r="A2229" t="str">
            <v>2112-0001-0007-0117</v>
          </cell>
          <cell r="B2229" t="str">
            <v>GRUPO EMPRESARIAL URFISA S.A. DE C.V.</v>
          </cell>
          <cell r="C2229">
            <v>529764</v>
          </cell>
          <cell r="D2229">
            <v>0</v>
          </cell>
          <cell r="E2229">
            <v>0</v>
          </cell>
          <cell r="F2229">
            <v>0</v>
          </cell>
          <cell r="G2229">
            <v>529764</v>
          </cell>
        </row>
        <row r="2230">
          <cell r="A2230" t="str">
            <v>2112-0001-0007-0119</v>
          </cell>
          <cell r="B2230" t="str">
            <v>GRUPO ACIR RADIO, S.A. DE C.V.</v>
          </cell>
          <cell r="C2230">
            <v>638880</v>
          </cell>
          <cell r="D2230">
            <v>0</v>
          </cell>
          <cell r="E2230">
            <v>0</v>
          </cell>
          <cell r="F2230">
            <v>0</v>
          </cell>
          <cell r="G2230">
            <v>638880</v>
          </cell>
        </row>
        <row r="2231">
          <cell r="A2231" t="str">
            <v>2112-0001-0007-0120</v>
          </cell>
          <cell r="B2231" t="str">
            <v>GRUPO COSTA XAMAN-HA S.A DE C.V</v>
          </cell>
          <cell r="C2231">
            <v>895</v>
          </cell>
          <cell r="D2231">
            <v>0</v>
          </cell>
          <cell r="E2231">
            <v>0</v>
          </cell>
          <cell r="F2231">
            <v>0</v>
          </cell>
          <cell r="G2231">
            <v>895</v>
          </cell>
        </row>
        <row r="2232">
          <cell r="A2232" t="str">
            <v>2112-0001-0007-0122</v>
          </cell>
          <cell r="B2232" t="str">
            <v>GONZALEZ CASTELLANOS LIZY STEFANIA</v>
          </cell>
          <cell r="C2232">
            <v>414114.54</v>
          </cell>
          <cell r="D2232">
            <v>0</v>
          </cell>
          <cell r="E2232">
            <v>0</v>
          </cell>
          <cell r="F2232">
            <v>0</v>
          </cell>
          <cell r="G2232">
            <v>414114.54</v>
          </cell>
        </row>
        <row r="2233">
          <cell r="A2233" t="str">
            <v>2112-0001-0007-0123</v>
          </cell>
          <cell r="B2233" t="str">
            <v>GALUCANCUN S.A DE C.V.</v>
          </cell>
          <cell r="C2233">
            <v>279636</v>
          </cell>
          <cell r="D2233">
            <v>0</v>
          </cell>
          <cell r="E2233">
            <v>0</v>
          </cell>
          <cell r="F2233">
            <v>0</v>
          </cell>
          <cell r="G2233">
            <v>279636</v>
          </cell>
        </row>
        <row r="2234">
          <cell r="A2234" t="str">
            <v>2112-0001-0007-0124</v>
          </cell>
          <cell r="B2234" t="str">
            <v>GOMEZ OROZCO ESTHER</v>
          </cell>
          <cell r="C2234">
            <v>162400</v>
          </cell>
          <cell r="D2234">
            <v>0</v>
          </cell>
          <cell r="E2234">
            <v>0</v>
          </cell>
          <cell r="F2234">
            <v>0</v>
          </cell>
          <cell r="G2234">
            <v>162400</v>
          </cell>
        </row>
        <row r="2235">
          <cell r="A2235" t="str">
            <v>2112-0001-0007-0127</v>
          </cell>
          <cell r="B2235" t="str">
            <v>GOMEZ GARCIA GEORGINA GERTRUDIS</v>
          </cell>
          <cell r="C2235">
            <v>181800</v>
          </cell>
          <cell r="D2235">
            <v>0</v>
          </cell>
          <cell r="E2235">
            <v>0</v>
          </cell>
          <cell r="F2235">
            <v>0</v>
          </cell>
          <cell r="G2235">
            <v>181800</v>
          </cell>
        </row>
        <row r="2236">
          <cell r="A2236" t="str">
            <v>2112-0001-0007-0133</v>
          </cell>
          <cell r="B2236" t="str">
            <v>GRUPO SEXENIO COMUNICACIONES SA DE CV</v>
          </cell>
          <cell r="C2236">
            <v>1392000</v>
          </cell>
          <cell r="D2236">
            <v>0</v>
          </cell>
          <cell r="E2236">
            <v>0</v>
          </cell>
          <cell r="F2236">
            <v>0</v>
          </cell>
          <cell r="G2236">
            <v>1392000</v>
          </cell>
        </row>
        <row r="2237">
          <cell r="A2237" t="str">
            <v>2112-0001-0007-0135</v>
          </cell>
          <cell r="B2237" t="str">
            <v>GUZMAN DOMINGUEZ LINO ALONZO</v>
          </cell>
          <cell r="C2237">
            <v>15600</v>
          </cell>
          <cell r="D2237">
            <v>0</v>
          </cell>
          <cell r="E2237">
            <v>0</v>
          </cell>
          <cell r="F2237">
            <v>0</v>
          </cell>
          <cell r="G2237">
            <v>15600</v>
          </cell>
        </row>
        <row r="2238">
          <cell r="A2238" t="str">
            <v>2112-0001-0007-0137</v>
          </cell>
          <cell r="B2238" t="str">
            <v>GRUPO COMERCIAL Y TECNOLOGICO DE QUINTANA ROO</v>
          </cell>
          <cell r="C2238">
            <v>130506.94</v>
          </cell>
          <cell r="D2238">
            <v>0</v>
          </cell>
          <cell r="E2238">
            <v>0</v>
          </cell>
          <cell r="F2238">
            <v>0</v>
          </cell>
          <cell r="G2238">
            <v>130506.94</v>
          </cell>
        </row>
        <row r="2239">
          <cell r="A2239" t="str">
            <v>2112-0001-0007-0141</v>
          </cell>
          <cell r="B2239" t="str">
            <v>GOMEZ DOMINGUEZ KARINA MARIELA</v>
          </cell>
          <cell r="C2239">
            <v>269584</v>
          </cell>
          <cell r="D2239">
            <v>136416</v>
          </cell>
          <cell r="E2239">
            <v>0</v>
          </cell>
          <cell r="F2239">
            <v>-136416</v>
          </cell>
          <cell r="G2239">
            <v>133168</v>
          </cell>
        </row>
        <row r="2240">
          <cell r="A2240" t="str">
            <v>2112-0001-0007-0145</v>
          </cell>
          <cell r="B2240" t="str">
            <v>GARRIDO CHI MARIA TERESA DE JESUS</v>
          </cell>
          <cell r="C2240">
            <v>42400</v>
          </cell>
          <cell r="D2240">
            <v>21200</v>
          </cell>
          <cell r="E2240">
            <v>0</v>
          </cell>
          <cell r="F2240">
            <v>-21200</v>
          </cell>
          <cell r="G2240">
            <v>21200</v>
          </cell>
        </row>
        <row r="2241">
          <cell r="A2241" t="str">
            <v>2112-0001-0007-0155</v>
          </cell>
          <cell r="B2241" t="str">
            <v>GOBIERNO DEL ESTADO LIBRE Y SOBERANO DE QUINTANA ROO.</v>
          </cell>
          <cell r="C2241">
            <v>1110810.1299999999</v>
          </cell>
          <cell r="D2241">
            <v>611321.16</v>
          </cell>
          <cell r="E2241">
            <v>0</v>
          </cell>
          <cell r="F2241">
            <v>-611321.16</v>
          </cell>
          <cell r="G2241">
            <v>499488.96999999986</v>
          </cell>
        </row>
        <row r="2242">
          <cell r="A2242" t="str">
            <v>2112-0001-0007-0157</v>
          </cell>
          <cell r="B2242" t="str">
            <v>GAMBOA CAAMAL FAUSTO GEOVANY</v>
          </cell>
          <cell r="C2242">
            <v>130952.08</v>
          </cell>
          <cell r="D2242">
            <v>0</v>
          </cell>
          <cell r="E2242">
            <v>0</v>
          </cell>
          <cell r="F2242">
            <v>0</v>
          </cell>
          <cell r="G2242">
            <v>130952.08</v>
          </cell>
        </row>
        <row r="2243">
          <cell r="A2243" t="str">
            <v>2112-0001-0007-0162</v>
          </cell>
          <cell r="B2243" t="str">
            <v>GASCA ARCEO CARLOS ENRIQUE</v>
          </cell>
          <cell r="C2243">
            <v>83250</v>
          </cell>
          <cell r="D2243">
            <v>27750</v>
          </cell>
          <cell r="E2243">
            <v>0</v>
          </cell>
          <cell r="F2243">
            <v>-27750</v>
          </cell>
          <cell r="G2243">
            <v>55500</v>
          </cell>
        </row>
        <row r="2244">
          <cell r="A2244" t="str">
            <v>2112-0001-0007-0168</v>
          </cell>
          <cell r="B2244" t="str">
            <v>GONZALEZ MARRUFO JESSICA GRACIELA</v>
          </cell>
          <cell r="C2244">
            <v>48870.71</v>
          </cell>
          <cell r="D2244">
            <v>0</v>
          </cell>
          <cell r="E2244">
            <v>0</v>
          </cell>
          <cell r="F2244">
            <v>0</v>
          </cell>
          <cell r="G2244">
            <v>48870.71</v>
          </cell>
        </row>
        <row r="2245">
          <cell r="A2245" t="str">
            <v>2112-0001-0007-0185</v>
          </cell>
          <cell r="B2245" t="str">
            <v>GRUPO COMERCIAL PRODUCE DEL SURESTE S.A. DE C.V.</v>
          </cell>
          <cell r="C2245">
            <v>2946400</v>
          </cell>
          <cell r="D2245">
            <v>0</v>
          </cell>
          <cell r="E2245">
            <v>0</v>
          </cell>
          <cell r="F2245">
            <v>0</v>
          </cell>
          <cell r="G2245">
            <v>2946400</v>
          </cell>
        </row>
        <row r="2246">
          <cell r="A2246" t="str">
            <v>2112-0001-0007-0219</v>
          </cell>
          <cell r="B2246" t="str">
            <v>GUZMAN LOPEZ EDUARDO</v>
          </cell>
          <cell r="C2246">
            <v>36978.480000000003</v>
          </cell>
          <cell r="D2246">
            <v>36978.480000000003</v>
          </cell>
          <cell r="E2246">
            <v>0</v>
          </cell>
          <cell r="F2246">
            <v>-36978.480000000003</v>
          </cell>
          <cell r="G2246">
            <v>0</v>
          </cell>
        </row>
        <row r="2247">
          <cell r="A2247" t="str">
            <v>2112-0001-0007-0220</v>
          </cell>
          <cell r="B2247" t="str">
            <v>GUIAN GRUPO INNOVADO ADMINISTRATIVO NACIONAL S.A. DE C.V.</v>
          </cell>
          <cell r="C2247">
            <v>4433200</v>
          </cell>
          <cell r="D2247">
            <v>3000000</v>
          </cell>
          <cell r="E2247">
            <v>0</v>
          </cell>
          <cell r="F2247">
            <v>-3000000</v>
          </cell>
          <cell r="G2247">
            <v>1433200</v>
          </cell>
        </row>
        <row r="2248">
          <cell r="A2248" t="str">
            <v>2112-0001-0007-0221</v>
          </cell>
          <cell r="B2248" t="str">
            <v>GONZALEZ ALONZO Y ASOCIADOS SCP</v>
          </cell>
          <cell r="C2248">
            <v>7308</v>
          </cell>
          <cell r="D2248">
            <v>0</v>
          </cell>
          <cell r="E2248">
            <v>0</v>
          </cell>
          <cell r="F2248">
            <v>0</v>
          </cell>
          <cell r="G2248">
            <v>7308</v>
          </cell>
        </row>
        <row r="2249">
          <cell r="A2249" t="str">
            <v>2112-0001-0008</v>
          </cell>
          <cell r="B2249" t="str">
            <v>H</v>
          </cell>
          <cell r="C2249">
            <v>2151667.61</v>
          </cell>
          <cell r="D2249">
            <v>967225.82</v>
          </cell>
          <cell r="E2249">
            <v>0</v>
          </cell>
          <cell r="F2249">
            <v>-967225.82</v>
          </cell>
          <cell r="G2249">
            <v>1184441.79</v>
          </cell>
        </row>
        <row r="2250">
          <cell r="A2250" t="str">
            <v>2112-0001-0008-0003</v>
          </cell>
          <cell r="B2250" t="str">
            <v>HERNANDEZ ARCOS VIANEY ANAHI</v>
          </cell>
          <cell r="C2250">
            <v>525730.56000000006</v>
          </cell>
          <cell r="D2250">
            <v>262865.28000000003</v>
          </cell>
          <cell r="E2250">
            <v>0</v>
          </cell>
          <cell r="F2250">
            <v>-262865.28000000003</v>
          </cell>
          <cell r="G2250">
            <v>262865.28000000003</v>
          </cell>
        </row>
        <row r="2251">
          <cell r="A2251" t="str">
            <v>2112-0001-0008-0007</v>
          </cell>
          <cell r="B2251" t="str">
            <v>HERRERA PAQUI DAVID ALEJANDRO</v>
          </cell>
          <cell r="C2251">
            <v>233100</v>
          </cell>
          <cell r="D2251">
            <v>0</v>
          </cell>
          <cell r="E2251">
            <v>0</v>
          </cell>
          <cell r="F2251">
            <v>0</v>
          </cell>
          <cell r="G2251">
            <v>233100</v>
          </cell>
        </row>
        <row r="2252">
          <cell r="A2252" t="str">
            <v>2112-0001-0008-0012</v>
          </cell>
          <cell r="B2252" t="str">
            <v>HOSTAL DEL SOL, S.A. DE C.V.</v>
          </cell>
          <cell r="C2252">
            <v>20706</v>
          </cell>
          <cell r="D2252">
            <v>0</v>
          </cell>
          <cell r="E2252">
            <v>0</v>
          </cell>
          <cell r="F2252">
            <v>0</v>
          </cell>
          <cell r="G2252">
            <v>20706</v>
          </cell>
        </row>
        <row r="2253">
          <cell r="A2253" t="str">
            <v>2112-0001-0008-0014</v>
          </cell>
          <cell r="B2253" t="str">
            <v>HERRERA CAN JOSUE BENJAMIN</v>
          </cell>
          <cell r="C2253">
            <v>154614.79999999999</v>
          </cell>
          <cell r="D2253">
            <v>0</v>
          </cell>
          <cell r="E2253">
            <v>0</v>
          </cell>
          <cell r="F2253">
            <v>0</v>
          </cell>
          <cell r="G2253">
            <v>154614.79999999999</v>
          </cell>
        </row>
        <row r="2254">
          <cell r="A2254" t="str">
            <v>2112-0001-0008-0015</v>
          </cell>
          <cell r="B2254" t="str">
            <v>HESSE ESPINOSA YVETTE</v>
          </cell>
          <cell r="C2254">
            <v>22200</v>
          </cell>
          <cell r="D2254">
            <v>0</v>
          </cell>
          <cell r="E2254">
            <v>0</v>
          </cell>
          <cell r="F2254">
            <v>0</v>
          </cell>
          <cell r="G2254">
            <v>22200</v>
          </cell>
        </row>
        <row r="2255">
          <cell r="A2255" t="str">
            <v>2112-0001-0008-0032</v>
          </cell>
          <cell r="B2255" t="str">
            <v>HOTEL EL BATAB S.A. DE C.V.</v>
          </cell>
          <cell r="C2255">
            <v>218735</v>
          </cell>
          <cell r="D2255">
            <v>218735</v>
          </cell>
          <cell r="E2255">
            <v>0</v>
          </cell>
          <cell r="F2255">
            <v>-218735</v>
          </cell>
          <cell r="G2255">
            <v>0</v>
          </cell>
        </row>
        <row r="2256">
          <cell r="A2256" t="str">
            <v>2112-0001-0008-0054</v>
          </cell>
          <cell r="B2256" t="str">
            <v>HERNANDEZ BOLAINA ELIAS</v>
          </cell>
          <cell r="C2256">
            <v>60592.6</v>
          </cell>
          <cell r="D2256">
            <v>0</v>
          </cell>
          <cell r="E2256">
            <v>0</v>
          </cell>
          <cell r="F2256">
            <v>0</v>
          </cell>
          <cell r="G2256">
            <v>60592.6</v>
          </cell>
        </row>
        <row r="2257">
          <cell r="A2257" t="str">
            <v>2112-0001-0008-0058</v>
          </cell>
          <cell r="B2257" t="str">
            <v>HERNANDEZ SANCHEZ VICENTE</v>
          </cell>
          <cell r="C2257">
            <v>16185.02</v>
          </cell>
          <cell r="D2257">
            <v>0</v>
          </cell>
          <cell r="E2257">
            <v>0</v>
          </cell>
          <cell r="F2257">
            <v>0</v>
          </cell>
          <cell r="G2257">
            <v>16185.02</v>
          </cell>
        </row>
        <row r="2258">
          <cell r="A2258" t="str">
            <v>2112-0001-0008-0060</v>
          </cell>
          <cell r="B2258" t="str">
            <v>HERNANDEZ CEBALLOS RAUL ARIEL</v>
          </cell>
          <cell r="C2258">
            <v>890465.63</v>
          </cell>
          <cell r="D2258">
            <v>485625.54</v>
          </cell>
          <cell r="E2258">
            <v>0</v>
          </cell>
          <cell r="F2258">
            <v>-485625.54</v>
          </cell>
          <cell r="G2258">
            <v>404840.09</v>
          </cell>
        </row>
        <row r="2259">
          <cell r="A2259" t="str">
            <v>2112-0001-0008-0063</v>
          </cell>
          <cell r="B2259" t="str">
            <v>HOSPITALITY CARIBBEAN HOTELS S.A. DE C.V.</v>
          </cell>
          <cell r="C2259">
            <v>9338</v>
          </cell>
          <cell r="D2259">
            <v>0</v>
          </cell>
          <cell r="E2259">
            <v>0</v>
          </cell>
          <cell r="F2259">
            <v>0</v>
          </cell>
          <cell r="G2259">
            <v>9338</v>
          </cell>
        </row>
        <row r="2260">
          <cell r="A2260" t="str">
            <v>2112-0001-0009</v>
          </cell>
          <cell r="B2260" t="str">
            <v>I</v>
          </cell>
          <cell r="C2260">
            <v>6679558.8600000003</v>
          </cell>
          <cell r="D2260">
            <v>24516.22</v>
          </cell>
          <cell r="E2260">
            <v>0</v>
          </cell>
          <cell r="F2260">
            <v>-24516.22</v>
          </cell>
          <cell r="G2260">
            <v>6655042.6399999997</v>
          </cell>
        </row>
        <row r="2261">
          <cell r="A2261" t="str">
            <v>2112-0001-0009-0002</v>
          </cell>
          <cell r="B2261" t="str">
            <v>IMPRESOL, S.A. DE C.V.</v>
          </cell>
          <cell r="C2261">
            <v>34057.599999999999</v>
          </cell>
          <cell r="D2261">
            <v>0</v>
          </cell>
          <cell r="E2261">
            <v>0</v>
          </cell>
          <cell r="F2261">
            <v>0</v>
          </cell>
          <cell r="G2261">
            <v>34057.599999999999</v>
          </cell>
        </row>
        <row r="2262">
          <cell r="A2262" t="str">
            <v>2112-0001-0009-0003</v>
          </cell>
          <cell r="B2262" t="str">
            <v>IMPRESORA DE CHETUMAL, S.A. DE C.V.</v>
          </cell>
          <cell r="C2262">
            <v>36628.160000000003</v>
          </cell>
          <cell r="D2262">
            <v>0</v>
          </cell>
          <cell r="E2262">
            <v>0</v>
          </cell>
          <cell r="F2262">
            <v>0</v>
          </cell>
          <cell r="G2262">
            <v>36628.160000000003</v>
          </cell>
        </row>
        <row r="2263">
          <cell r="A2263" t="str">
            <v>2112-0001-0009-0004</v>
          </cell>
          <cell r="B2263" t="str">
            <v>IMPULSOR COMUNICACIONES, S.A. DE C.V.</v>
          </cell>
          <cell r="C2263">
            <v>335963.96</v>
          </cell>
          <cell r="D2263">
            <v>0</v>
          </cell>
          <cell r="E2263">
            <v>0</v>
          </cell>
          <cell r="F2263">
            <v>0</v>
          </cell>
          <cell r="G2263">
            <v>335963.96</v>
          </cell>
        </row>
        <row r="2264">
          <cell r="A2264" t="str">
            <v>2112-0001-0009-0005</v>
          </cell>
          <cell r="B2264" t="str">
            <v>INSTITUTO DE CAPACITACION PARA EL TRABAJO DEL ESTADO DE QUINTANA ROO</v>
          </cell>
          <cell r="C2264">
            <v>552190</v>
          </cell>
          <cell r="D2264">
            <v>0</v>
          </cell>
          <cell r="E2264">
            <v>0</v>
          </cell>
          <cell r="F2264">
            <v>0</v>
          </cell>
          <cell r="G2264">
            <v>552190</v>
          </cell>
        </row>
        <row r="2265">
          <cell r="A2265" t="str">
            <v>2112-0001-0009-0008</v>
          </cell>
          <cell r="B2265" t="str">
            <v>IROLA ESTRELLA MIGUEL ANGEL</v>
          </cell>
          <cell r="C2265">
            <v>6380</v>
          </cell>
          <cell r="D2265">
            <v>0</v>
          </cell>
          <cell r="E2265">
            <v>0</v>
          </cell>
          <cell r="F2265">
            <v>0</v>
          </cell>
          <cell r="G2265">
            <v>6380</v>
          </cell>
        </row>
        <row r="2266">
          <cell r="A2266" t="str">
            <v>2112-0001-0009-0016</v>
          </cell>
          <cell r="B2266" t="str">
            <v>IMPORTADORA TRIPOLI, S.A DE C.V.</v>
          </cell>
          <cell r="C2266">
            <v>6630</v>
          </cell>
          <cell r="D2266">
            <v>0</v>
          </cell>
          <cell r="E2266">
            <v>0</v>
          </cell>
          <cell r="F2266">
            <v>0</v>
          </cell>
          <cell r="G2266">
            <v>6630</v>
          </cell>
        </row>
        <row r="2267">
          <cell r="A2267" t="str">
            <v>2112-0001-0009-0033</v>
          </cell>
          <cell r="B2267" t="str">
            <v>INMOBILIARIA NOOR S.A DE C.V.</v>
          </cell>
          <cell r="C2267">
            <v>16800</v>
          </cell>
          <cell r="D2267">
            <v>0</v>
          </cell>
          <cell r="E2267">
            <v>0</v>
          </cell>
          <cell r="F2267">
            <v>0</v>
          </cell>
          <cell r="G2267">
            <v>16800</v>
          </cell>
        </row>
        <row r="2268">
          <cell r="A2268" t="str">
            <v>2112-0001-0009-0043</v>
          </cell>
          <cell r="B2268" t="str">
            <v>INTEGRADORA DE APOYO MUNICIPAL, S.A. DE C.V. SOFOM ENR</v>
          </cell>
          <cell r="C2268">
            <v>3696999.14</v>
          </cell>
          <cell r="D2268">
            <v>0</v>
          </cell>
          <cell r="E2268">
            <v>0</v>
          </cell>
          <cell r="F2268">
            <v>0</v>
          </cell>
          <cell r="G2268">
            <v>3696999.14</v>
          </cell>
        </row>
        <row r="2269">
          <cell r="A2269" t="str">
            <v>2112-0001-0009-0046</v>
          </cell>
          <cell r="B2269" t="str">
            <v>INMOBILIARIA ISLA TURQUESA, SA DE CV</v>
          </cell>
          <cell r="C2269">
            <v>178858.1</v>
          </cell>
          <cell r="D2269">
            <v>24516.22</v>
          </cell>
          <cell r="E2269">
            <v>0</v>
          </cell>
          <cell r="F2269">
            <v>-24516.22</v>
          </cell>
          <cell r="G2269">
            <v>154341.88</v>
          </cell>
        </row>
        <row r="2270">
          <cell r="A2270" t="str">
            <v>2112-0001-0009-0049</v>
          </cell>
          <cell r="B2270" t="str">
            <v>INMOBILIARIA EDME S. DE R.L. DE C.V.</v>
          </cell>
          <cell r="C2270">
            <v>301600</v>
          </cell>
          <cell r="D2270">
            <v>0</v>
          </cell>
          <cell r="E2270">
            <v>0</v>
          </cell>
          <cell r="F2270">
            <v>0</v>
          </cell>
          <cell r="G2270">
            <v>301600</v>
          </cell>
        </row>
        <row r="2271">
          <cell r="A2271" t="str">
            <v>2112-0001-0009-0050</v>
          </cell>
          <cell r="B2271" t="str">
            <v>INFORMACION INTEGRAL 24/7 S.A.P.I. DE C.V.</v>
          </cell>
          <cell r="C2271">
            <v>696000</v>
          </cell>
          <cell r="D2271">
            <v>0</v>
          </cell>
          <cell r="E2271">
            <v>0</v>
          </cell>
          <cell r="F2271">
            <v>0</v>
          </cell>
          <cell r="G2271">
            <v>696000</v>
          </cell>
        </row>
        <row r="2272">
          <cell r="A2272" t="str">
            <v>2112-0001-0009-0056</v>
          </cell>
          <cell r="B2272" t="str">
            <v>INTEGRATIUM S.A DE C.V.</v>
          </cell>
          <cell r="C2272">
            <v>128211.9</v>
          </cell>
          <cell r="D2272">
            <v>0</v>
          </cell>
          <cell r="E2272">
            <v>0</v>
          </cell>
          <cell r="F2272">
            <v>0</v>
          </cell>
          <cell r="G2272">
            <v>128211.9</v>
          </cell>
        </row>
        <row r="2273">
          <cell r="A2273" t="str">
            <v>2112-0001-0009-0060</v>
          </cell>
          <cell r="B2273" t="str">
            <v>INMOBILIARIA PEAFU, S.A. DE C.V.</v>
          </cell>
          <cell r="C2273">
            <v>306240</v>
          </cell>
          <cell r="D2273">
            <v>0</v>
          </cell>
          <cell r="E2273">
            <v>0</v>
          </cell>
          <cell r="F2273">
            <v>0</v>
          </cell>
          <cell r="G2273">
            <v>306240</v>
          </cell>
        </row>
        <row r="2274">
          <cell r="A2274" t="str">
            <v>2112-0001-0009-0074</v>
          </cell>
          <cell r="B2274" t="str">
            <v>INTERNATIONAL POLYGRAPH TRAINING CENTER, S.A. DE C.V.</v>
          </cell>
          <cell r="C2274">
            <v>383000</v>
          </cell>
          <cell r="D2274">
            <v>0</v>
          </cell>
          <cell r="E2274">
            <v>0</v>
          </cell>
          <cell r="F2274">
            <v>0</v>
          </cell>
          <cell r="G2274">
            <v>383000</v>
          </cell>
        </row>
        <row r="2275">
          <cell r="A2275" t="str">
            <v>2112-0001-0010</v>
          </cell>
          <cell r="B2275" t="str">
            <v>J</v>
          </cell>
          <cell r="C2275">
            <v>823707.33</v>
          </cell>
          <cell r="D2275">
            <v>183826.8</v>
          </cell>
          <cell r="E2275">
            <v>173226.8</v>
          </cell>
          <cell r="F2275">
            <v>-10600</v>
          </cell>
          <cell r="G2275">
            <v>813107.33</v>
          </cell>
        </row>
        <row r="2276">
          <cell r="A2276" t="str">
            <v>2112-0001-0010-0005</v>
          </cell>
          <cell r="B2276" t="str">
            <v>JUAREZ BURGOS AMPARO BEATRIZ</v>
          </cell>
          <cell r="C2276">
            <v>50000</v>
          </cell>
          <cell r="D2276">
            <v>0</v>
          </cell>
          <cell r="E2276">
            <v>0</v>
          </cell>
          <cell r="F2276">
            <v>0</v>
          </cell>
          <cell r="G2276">
            <v>50000</v>
          </cell>
        </row>
        <row r="2277">
          <cell r="A2277" t="str">
            <v>2112-0001-0010-0007</v>
          </cell>
          <cell r="B2277" t="str">
            <v>JUAREZ GALICIA FATIMA REBECA</v>
          </cell>
          <cell r="C2277">
            <v>194250</v>
          </cell>
          <cell r="D2277">
            <v>0</v>
          </cell>
          <cell r="E2277">
            <v>0</v>
          </cell>
          <cell r="F2277">
            <v>0</v>
          </cell>
          <cell r="G2277">
            <v>194250</v>
          </cell>
        </row>
        <row r="2278">
          <cell r="A2278" t="str">
            <v>2112-0001-0010-0010</v>
          </cell>
          <cell r="B2278" t="str">
            <v>JIMENEZ CAMACHO GUADALUPE</v>
          </cell>
          <cell r="C2278">
            <v>36793.17</v>
          </cell>
          <cell r="D2278">
            <v>0</v>
          </cell>
          <cell r="E2278">
            <v>0</v>
          </cell>
          <cell r="F2278">
            <v>0</v>
          </cell>
          <cell r="G2278">
            <v>36793.17</v>
          </cell>
        </row>
        <row r="2279">
          <cell r="A2279" t="str">
            <v>2112-0001-0010-0014</v>
          </cell>
          <cell r="B2279" t="str">
            <v>JIMENEZ DUARTE CHRISTIAN ALEJANDRO</v>
          </cell>
          <cell r="C2279">
            <v>10600</v>
          </cell>
          <cell r="D2279">
            <v>10600</v>
          </cell>
          <cell r="E2279">
            <v>0</v>
          </cell>
          <cell r="F2279">
            <v>-10600</v>
          </cell>
          <cell r="G2279">
            <v>0</v>
          </cell>
        </row>
        <row r="2280">
          <cell r="A2280" t="str">
            <v>2112-0001-0010-0015</v>
          </cell>
          <cell r="B2280" t="str">
            <v>JIMENEZ SANTOS EFREN</v>
          </cell>
          <cell r="C2280">
            <v>103371.92</v>
          </cell>
          <cell r="D2280">
            <v>0</v>
          </cell>
          <cell r="E2280">
            <v>0</v>
          </cell>
          <cell r="F2280">
            <v>0</v>
          </cell>
          <cell r="G2280">
            <v>103371.92</v>
          </cell>
        </row>
        <row r="2281">
          <cell r="A2281" t="str">
            <v>2112-0001-0010-0018</v>
          </cell>
          <cell r="B2281" t="str">
            <v>JIMENEZ CHUAYO ITZEL AMAIRANI</v>
          </cell>
          <cell r="C2281">
            <v>407048.5</v>
          </cell>
          <cell r="D2281">
            <v>0</v>
          </cell>
          <cell r="E2281">
            <v>0</v>
          </cell>
          <cell r="F2281">
            <v>0</v>
          </cell>
          <cell r="G2281">
            <v>407048.5</v>
          </cell>
        </row>
        <row r="2282">
          <cell r="A2282" t="str">
            <v>2112-0001-0010-0023</v>
          </cell>
          <cell r="B2282" t="str">
            <v>JIMENEZ SANTOS EFREN</v>
          </cell>
          <cell r="C2282">
            <v>21643.74</v>
          </cell>
          <cell r="D2282">
            <v>0</v>
          </cell>
          <cell r="E2282">
            <v>0</v>
          </cell>
          <cell r="F2282">
            <v>0</v>
          </cell>
          <cell r="G2282">
            <v>21643.74</v>
          </cell>
        </row>
        <row r="2283">
          <cell r="A2283" t="str">
            <v>2112-0001-0010-0026</v>
          </cell>
          <cell r="B2283" t="str">
            <v>JIMNA INMOBILIARIA Y EDIFICACION, S.A. DE C.V.</v>
          </cell>
          <cell r="C2283">
            <v>0</v>
          </cell>
          <cell r="D2283">
            <v>173226.8</v>
          </cell>
          <cell r="E2283">
            <v>173226.8</v>
          </cell>
          <cell r="F2283">
            <v>0</v>
          </cell>
          <cell r="G2283">
            <v>0</v>
          </cell>
        </row>
        <row r="2284">
          <cell r="A2284" t="str">
            <v>2112-0001-0011</v>
          </cell>
          <cell r="B2284" t="str">
            <v>K</v>
          </cell>
          <cell r="C2284">
            <v>497579.96</v>
          </cell>
          <cell r="D2284">
            <v>52733.599999999999</v>
          </cell>
          <cell r="E2284">
            <v>0</v>
          </cell>
          <cell r="F2284">
            <v>-52733.599999999999</v>
          </cell>
          <cell r="G2284">
            <v>444846.36</v>
          </cell>
        </row>
        <row r="2285">
          <cell r="A2285" t="str">
            <v>2112-0001-0011-0006</v>
          </cell>
          <cell r="B2285" t="str">
            <v>KEY CANCUN, S.A. DE C.V.</v>
          </cell>
          <cell r="C2285">
            <v>54622.93</v>
          </cell>
          <cell r="D2285">
            <v>0</v>
          </cell>
          <cell r="E2285">
            <v>0</v>
          </cell>
          <cell r="F2285">
            <v>0</v>
          </cell>
          <cell r="G2285">
            <v>54622.93</v>
          </cell>
        </row>
        <row r="2286">
          <cell r="A2286" t="str">
            <v>2112-0001-0011-0017</v>
          </cell>
          <cell r="B2286" t="str">
            <v>KYOSOLUCIONES DEL CARIBE SA DE CV</v>
          </cell>
          <cell r="C2286">
            <v>390223.43</v>
          </cell>
          <cell r="D2286">
            <v>0</v>
          </cell>
          <cell r="E2286">
            <v>0</v>
          </cell>
          <cell r="F2286">
            <v>0</v>
          </cell>
          <cell r="G2286">
            <v>390223.43</v>
          </cell>
        </row>
        <row r="2287">
          <cell r="A2287" t="str">
            <v>2112-0001-0011-0020</v>
          </cell>
          <cell r="B2287" t="str">
            <v>KEB MONTERO GUADALUPE DEL ROSARIO</v>
          </cell>
          <cell r="C2287">
            <v>52733.599999999999</v>
          </cell>
          <cell r="D2287">
            <v>52733.599999999999</v>
          </cell>
          <cell r="E2287">
            <v>0</v>
          </cell>
          <cell r="F2287">
            <v>-52733.599999999999</v>
          </cell>
          <cell r="G2287">
            <v>0</v>
          </cell>
        </row>
        <row r="2288">
          <cell r="A2288" t="str">
            <v>2112-0001-0012</v>
          </cell>
          <cell r="B2288" t="str">
            <v>L</v>
          </cell>
          <cell r="C2288">
            <v>15551600.59</v>
          </cell>
          <cell r="D2288">
            <v>2600770.9799999995</v>
          </cell>
          <cell r="E2288">
            <v>2417078.7999999998</v>
          </cell>
          <cell r="F2288">
            <v>-183692.18</v>
          </cell>
          <cell r="G2288">
            <v>15367908.41</v>
          </cell>
        </row>
        <row r="2289">
          <cell r="A2289" t="str">
            <v>2112-0001-0012-0001</v>
          </cell>
          <cell r="B2289" t="str">
            <v>LA MER HOTEL, S. DE R.L. DE C.V.</v>
          </cell>
          <cell r="C2289">
            <v>522754.55</v>
          </cell>
          <cell r="D2289">
            <v>0</v>
          </cell>
          <cell r="E2289">
            <v>0</v>
          </cell>
          <cell r="F2289">
            <v>0</v>
          </cell>
          <cell r="G2289">
            <v>522754.55</v>
          </cell>
        </row>
        <row r="2290">
          <cell r="A2290" t="str">
            <v>2112-0001-0012-0002</v>
          </cell>
          <cell r="B2290" t="str">
            <v>LABASTIDA LARA SONIA</v>
          </cell>
          <cell r="C2290">
            <v>18374.400000000001</v>
          </cell>
          <cell r="D2290">
            <v>0</v>
          </cell>
          <cell r="E2290">
            <v>0</v>
          </cell>
          <cell r="F2290">
            <v>0</v>
          </cell>
          <cell r="G2290">
            <v>18374.400000000001</v>
          </cell>
        </row>
        <row r="2291">
          <cell r="A2291" t="str">
            <v>2112-0001-0012-0006</v>
          </cell>
          <cell r="B2291" t="str">
            <v>LUNA MEDIOS, S.A. DE C.V.</v>
          </cell>
          <cell r="C2291">
            <v>1739370</v>
          </cell>
          <cell r="D2291">
            <v>0</v>
          </cell>
          <cell r="E2291">
            <v>0</v>
          </cell>
          <cell r="F2291">
            <v>0</v>
          </cell>
          <cell r="G2291">
            <v>1739370</v>
          </cell>
        </row>
        <row r="2292">
          <cell r="A2292" t="str">
            <v>2112-0001-0012-0011</v>
          </cell>
          <cell r="B2292" t="str">
            <v>LOARCA ANGEL ADULFO</v>
          </cell>
          <cell r="C2292">
            <v>62002</v>
          </cell>
          <cell r="D2292">
            <v>0</v>
          </cell>
          <cell r="E2292">
            <v>0</v>
          </cell>
          <cell r="F2292">
            <v>0</v>
          </cell>
          <cell r="G2292">
            <v>62002</v>
          </cell>
        </row>
        <row r="2293">
          <cell r="A2293" t="str">
            <v>2112-0001-0012-0014</v>
          </cell>
          <cell r="B2293" t="str">
            <v>LABRADA AGUILERA DIMAS AGUSTIN</v>
          </cell>
          <cell r="C2293">
            <v>60600</v>
          </cell>
          <cell r="D2293">
            <v>0</v>
          </cell>
          <cell r="E2293">
            <v>0</v>
          </cell>
          <cell r="F2293">
            <v>0</v>
          </cell>
          <cell r="G2293">
            <v>60600</v>
          </cell>
        </row>
        <row r="2294">
          <cell r="A2294" t="str">
            <v>2112-0001-0012-0016</v>
          </cell>
          <cell r="B2294" t="str">
            <v>LOS COCOS OPERADORA DE SERVICIOS TURISTICOS DEL SUR, S.A. DE C.V.</v>
          </cell>
          <cell r="C2294">
            <v>72657</v>
          </cell>
          <cell r="D2294">
            <v>0</v>
          </cell>
          <cell r="E2294">
            <v>28488</v>
          </cell>
          <cell r="F2294">
            <v>28488</v>
          </cell>
          <cell r="G2294">
            <v>101145</v>
          </cell>
        </row>
        <row r="2295">
          <cell r="A2295" t="str">
            <v>2112-0001-0012-0017</v>
          </cell>
          <cell r="B2295" t="str">
            <v>LOPEZ SALAS IGNACIO XICOTENCATL</v>
          </cell>
          <cell r="C2295">
            <v>15150</v>
          </cell>
          <cell r="D2295">
            <v>0</v>
          </cell>
          <cell r="E2295">
            <v>0</v>
          </cell>
          <cell r="F2295">
            <v>0</v>
          </cell>
          <cell r="G2295">
            <v>15150</v>
          </cell>
        </row>
        <row r="2296">
          <cell r="A2296" t="str">
            <v>2112-0001-0012-0018</v>
          </cell>
          <cell r="B2296" t="str">
            <v>LAS NOTICIAS DE TULUM NOTICIERO QUINCENAL S.A. DE C.V.</v>
          </cell>
          <cell r="C2296">
            <v>177600</v>
          </cell>
          <cell r="D2296">
            <v>0</v>
          </cell>
          <cell r="E2296">
            <v>0</v>
          </cell>
          <cell r="F2296">
            <v>0</v>
          </cell>
          <cell r="G2296">
            <v>177600</v>
          </cell>
        </row>
        <row r="2297">
          <cell r="A2297" t="str">
            <v>2112-0001-0012-0021</v>
          </cell>
          <cell r="B2297" t="str">
            <v>LIZARRAGA SOLIS PEGGY VERONICA</v>
          </cell>
          <cell r="C2297">
            <v>260192.95</v>
          </cell>
          <cell r="D2297">
            <v>44398.95</v>
          </cell>
          <cell r="E2297">
            <v>0</v>
          </cell>
          <cell r="F2297">
            <v>-44398.95</v>
          </cell>
          <cell r="G2297">
            <v>215794</v>
          </cell>
        </row>
        <row r="2298">
          <cell r="A2298" t="str">
            <v>2112-0001-0012-0029</v>
          </cell>
          <cell r="B2298" t="str">
            <v>LOPEZ JOSE ROBERTO</v>
          </cell>
          <cell r="C2298">
            <v>66600</v>
          </cell>
          <cell r="D2298">
            <v>0</v>
          </cell>
          <cell r="E2298">
            <v>0</v>
          </cell>
          <cell r="F2298">
            <v>0</v>
          </cell>
          <cell r="G2298">
            <v>66600</v>
          </cell>
        </row>
        <row r="2299">
          <cell r="A2299" t="str">
            <v>2112-0001-0012-0035</v>
          </cell>
          <cell r="B2299" t="str">
            <v>LIZARRAGA SOLIS IVETTE DE GUADALUPE</v>
          </cell>
          <cell r="C2299">
            <v>84800</v>
          </cell>
          <cell r="D2299">
            <v>84800</v>
          </cell>
          <cell r="E2299">
            <v>0</v>
          </cell>
          <cell r="F2299">
            <v>-84800</v>
          </cell>
          <cell r="G2299">
            <v>0</v>
          </cell>
        </row>
        <row r="2300">
          <cell r="A2300" t="str">
            <v>2112-0001-0012-0039</v>
          </cell>
          <cell r="B2300" t="str">
            <v>LABORATORIO QUIMICO CLINICO AZTECA S.A. DE C.V.</v>
          </cell>
          <cell r="C2300">
            <v>5295.92</v>
          </cell>
          <cell r="D2300">
            <v>0</v>
          </cell>
          <cell r="E2300">
            <v>0</v>
          </cell>
          <cell r="F2300">
            <v>0</v>
          </cell>
          <cell r="G2300">
            <v>5295.92</v>
          </cell>
        </row>
        <row r="2301">
          <cell r="A2301" t="str">
            <v>2112-0001-0012-0042</v>
          </cell>
          <cell r="B2301" t="str">
            <v>LIMON PUBLICISTAS, S.A. DE C.V.</v>
          </cell>
          <cell r="C2301">
            <v>928000</v>
          </cell>
          <cell r="D2301">
            <v>0</v>
          </cell>
          <cell r="E2301">
            <v>0</v>
          </cell>
          <cell r="F2301">
            <v>0</v>
          </cell>
          <cell r="G2301">
            <v>928000</v>
          </cell>
        </row>
        <row r="2302">
          <cell r="A2302" t="str">
            <v>2112-0001-0012-0048</v>
          </cell>
          <cell r="B2302" t="str">
            <v>LOPEZ Y BASTARRACHEA CARLOS RAMON</v>
          </cell>
          <cell r="C2302">
            <v>254902.44</v>
          </cell>
          <cell r="D2302">
            <v>0</v>
          </cell>
          <cell r="E2302">
            <v>0</v>
          </cell>
          <cell r="F2302">
            <v>0</v>
          </cell>
          <cell r="G2302">
            <v>254902.44</v>
          </cell>
        </row>
        <row r="2303">
          <cell r="A2303" t="str">
            <v>2112-0001-0012-0049</v>
          </cell>
          <cell r="B2303" t="str">
            <v>L.R.H.G. INFORMATIVO, S.A. DE C.V.</v>
          </cell>
          <cell r="C2303">
            <v>1160000</v>
          </cell>
          <cell r="D2303">
            <v>0</v>
          </cell>
          <cell r="E2303">
            <v>0</v>
          </cell>
          <cell r="F2303">
            <v>0</v>
          </cell>
          <cell r="G2303">
            <v>1160000</v>
          </cell>
        </row>
        <row r="2304">
          <cell r="A2304" t="str">
            <v>2112-0001-0012-0050</v>
          </cell>
          <cell r="B2304" t="str">
            <v>LIZARRAGA GARDNER ARMIDA</v>
          </cell>
          <cell r="C2304">
            <v>199572.3</v>
          </cell>
          <cell r="D2304">
            <v>19957.23</v>
          </cell>
          <cell r="E2304">
            <v>0</v>
          </cell>
          <cell r="F2304">
            <v>-19957.23</v>
          </cell>
          <cell r="G2304">
            <v>179615.07</v>
          </cell>
        </row>
        <row r="2305">
          <cell r="A2305" t="str">
            <v>2112-0001-0012-0052</v>
          </cell>
          <cell r="B2305" t="str">
            <v>LA CRONICA DIARIA, S.A. DE C.V.</v>
          </cell>
          <cell r="C2305">
            <v>754000</v>
          </cell>
          <cell r="D2305">
            <v>0</v>
          </cell>
          <cell r="E2305">
            <v>0</v>
          </cell>
          <cell r="F2305">
            <v>0</v>
          </cell>
          <cell r="G2305">
            <v>754000</v>
          </cell>
        </row>
        <row r="2306">
          <cell r="A2306" t="str">
            <v>2112-0001-0012-0066</v>
          </cell>
          <cell r="B2306" t="str">
            <v>LATIN-AMERICAN BROADCASTING INDUSTRIES SA DE CV</v>
          </cell>
          <cell r="C2306">
            <v>600000</v>
          </cell>
          <cell r="D2306">
            <v>0</v>
          </cell>
          <cell r="E2306">
            <v>0</v>
          </cell>
          <cell r="F2306">
            <v>0</v>
          </cell>
          <cell r="G2306">
            <v>600000</v>
          </cell>
        </row>
        <row r="2307">
          <cell r="A2307" t="str">
            <v>2112-0001-0012-0067</v>
          </cell>
          <cell r="B2307" t="str">
            <v>LEONEL VILLANUEVA, S.C.</v>
          </cell>
          <cell r="C2307">
            <v>358900</v>
          </cell>
          <cell r="D2307">
            <v>0</v>
          </cell>
          <cell r="E2307">
            <v>0</v>
          </cell>
          <cell r="F2307">
            <v>0</v>
          </cell>
          <cell r="G2307">
            <v>358900</v>
          </cell>
        </row>
        <row r="2308">
          <cell r="A2308" t="str">
            <v>2112-0001-0012-0069</v>
          </cell>
          <cell r="B2308" t="str">
            <v>LORIA ACEVEDO DENISSE</v>
          </cell>
          <cell r="C2308">
            <v>101760</v>
          </cell>
          <cell r="D2308">
            <v>25440</v>
          </cell>
          <cell r="E2308">
            <v>0</v>
          </cell>
          <cell r="F2308">
            <v>-25440</v>
          </cell>
          <cell r="G2308">
            <v>76320</v>
          </cell>
        </row>
        <row r="2309">
          <cell r="A2309" t="str">
            <v>2112-0001-0012-0071</v>
          </cell>
          <cell r="B2309" t="str">
            <v>LICSAMAR, S.A. DE C.V.</v>
          </cell>
          <cell r="C2309">
            <v>17172.919999999998</v>
          </cell>
          <cell r="D2309">
            <v>0</v>
          </cell>
          <cell r="E2309">
            <v>0</v>
          </cell>
          <cell r="F2309">
            <v>0</v>
          </cell>
          <cell r="G2309">
            <v>17172.919999999998</v>
          </cell>
        </row>
        <row r="2310">
          <cell r="A2310" t="str">
            <v>2112-0001-0012-0079</v>
          </cell>
          <cell r="B2310" t="str">
            <v>LIMON GARCIA JUAN CARLOS</v>
          </cell>
          <cell r="C2310">
            <v>4200000</v>
          </cell>
          <cell r="D2310">
            <v>0</v>
          </cell>
          <cell r="E2310">
            <v>0</v>
          </cell>
          <cell r="F2310">
            <v>0</v>
          </cell>
          <cell r="G2310">
            <v>4200000</v>
          </cell>
        </row>
        <row r="2311">
          <cell r="A2311" t="str">
            <v>2112-0001-0012-0083</v>
          </cell>
          <cell r="B2311" t="str">
            <v>LARA MANUEL JESUS</v>
          </cell>
          <cell r="C2311">
            <v>106165.52</v>
          </cell>
          <cell r="D2311">
            <v>0</v>
          </cell>
          <cell r="E2311">
            <v>0</v>
          </cell>
          <cell r="F2311">
            <v>0</v>
          </cell>
          <cell r="G2311">
            <v>106165.52</v>
          </cell>
        </row>
        <row r="2312">
          <cell r="A2312" t="str">
            <v>2112-0001-0012-0084</v>
          </cell>
          <cell r="B2312" t="str">
            <v>LANDEROS CHAN ADELINA</v>
          </cell>
          <cell r="C2312">
            <v>2456.65</v>
          </cell>
          <cell r="D2312">
            <v>0</v>
          </cell>
          <cell r="E2312">
            <v>0</v>
          </cell>
          <cell r="F2312">
            <v>0</v>
          </cell>
          <cell r="G2312">
            <v>2456.65</v>
          </cell>
        </row>
        <row r="2313">
          <cell r="A2313" t="str">
            <v>2112-0001-0012-0088</v>
          </cell>
          <cell r="B2313" t="str">
            <v>LOPEZ CRUZ ELSA MARIA</v>
          </cell>
          <cell r="C2313">
            <v>129280</v>
          </cell>
          <cell r="D2313">
            <v>0</v>
          </cell>
          <cell r="E2313">
            <v>0</v>
          </cell>
          <cell r="F2313">
            <v>0</v>
          </cell>
          <cell r="G2313">
            <v>129280</v>
          </cell>
        </row>
        <row r="2314">
          <cell r="A2314" t="str">
            <v>2112-0001-0012-0095</v>
          </cell>
          <cell r="B2314" t="str">
            <v>LITHO FORMAS S.A DE C.V.</v>
          </cell>
          <cell r="C2314">
            <v>3425552</v>
          </cell>
          <cell r="D2314">
            <v>0</v>
          </cell>
          <cell r="E2314">
            <v>0</v>
          </cell>
          <cell r="F2314">
            <v>0</v>
          </cell>
          <cell r="G2314">
            <v>3425552</v>
          </cell>
        </row>
        <row r="2315">
          <cell r="A2315" t="str">
            <v>2112-0001-0012-0109</v>
          </cell>
          <cell r="B2315" t="str">
            <v>LOGISTICA Y TECNOLOGIAS PARA LABORATORIOS S.A. DE C.V.</v>
          </cell>
          <cell r="C2315">
            <v>13202.84</v>
          </cell>
          <cell r="D2315">
            <v>0</v>
          </cell>
          <cell r="E2315">
            <v>0</v>
          </cell>
          <cell r="F2315">
            <v>0</v>
          </cell>
          <cell r="G2315">
            <v>13202.84</v>
          </cell>
        </row>
        <row r="2316">
          <cell r="A2316" t="str">
            <v>2112-0001-0012-0112</v>
          </cell>
          <cell r="B2316" t="str">
            <v>LEMUS ADI AMIRA CAREENA</v>
          </cell>
          <cell r="C2316">
            <v>63551</v>
          </cell>
          <cell r="D2316">
            <v>0</v>
          </cell>
          <cell r="E2316">
            <v>0</v>
          </cell>
          <cell r="F2316">
            <v>0</v>
          </cell>
          <cell r="G2316">
            <v>63551</v>
          </cell>
        </row>
        <row r="2317">
          <cell r="A2317" t="str">
            <v>2112-0001-0012-0113</v>
          </cell>
          <cell r="B2317" t="str">
            <v>LABLOCK CONSTRUCCIONES, S.A. DE C.V.</v>
          </cell>
          <cell r="C2317">
            <v>0</v>
          </cell>
          <cell r="D2317">
            <v>2388590.7999999998</v>
          </cell>
          <cell r="E2317">
            <v>2388590.7999999998</v>
          </cell>
          <cell r="F2317">
            <v>0</v>
          </cell>
          <cell r="G2317">
            <v>0</v>
          </cell>
        </row>
        <row r="2318">
          <cell r="A2318" t="str">
            <v>2112-0001-0012-0117</v>
          </cell>
          <cell r="B2318" t="str">
            <v>LORIA MORALES JULIO CESAR</v>
          </cell>
          <cell r="C2318">
            <v>114104.1</v>
          </cell>
          <cell r="D2318">
            <v>0</v>
          </cell>
          <cell r="E2318">
            <v>0</v>
          </cell>
          <cell r="F2318">
            <v>0</v>
          </cell>
          <cell r="G2318">
            <v>114104.1</v>
          </cell>
        </row>
        <row r="2319">
          <cell r="A2319" t="str">
            <v>2112-0001-0012-0118</v>
          </cell>
          <cell r="B2319" t="str">
            <v>LEONOR GONZALEZ ERNESTO ALEJANDRO</v>
          </cell>
          <cell r="C2319">
            <v>37584</v>
          </cell>
          <cell r="D2319">
            <v>37584</v>
          </cell>
          <cell r="E2319">
            <v>0</v>
          </cell>
          <cell r="F2319">
            <v>-37584</v>
          </cell>
          <cell r="G2319">
            <v>0</v>
          </cell>
        </row>
        <row r="2320">
          <cell r="A2320" t="str">
            <v>2112-0001-0013</v>
          </cell>
          <cell r="B2320" t="str">
            <v>M</v>
          </cell>
          <cell r="C2320">
            <v>61163446.939999998</v>
          </cell>
          <cell r="D2320">
            <v>3544824.52</v>
          </cell>
          <cell r="E2320">
            <v>2692981.96</v>
          </cell>
          <cell r="F2320">
            <v>-851842.56000000006</v>
          </cell>
          <cell r="G2320">
            <v>60311604.380000003</v>
          </cell>
        </row>
        <row r="2321">
          <cell r="A2321" t="str">
            <v>2112-0001-0013-0002</v>
          </cell>
          <cell r="B2321" t="str">
            <v>MAGAÑA CARDENAS EDUARDO ELIGIO</v>
          </cell>
          <cell r="C2321">
            <v>7006.4</v>
          </cell>
          <cell r="D2321">
            <v>0</v>
          </cell>
          <cell r="E2321">
            <v>0</v>
          </cell>
          <cell r="F2321">
            <v>0</v>
          </cell>
          <cell r="G2321">
            <v>7006.4</v>
          </cell>
        </row>
        <row r="2322">
          <cell r="A2322" t="str">
            <v>2112-0001-0013-0006</v>
          </cell>
          <cell r="B2322" t="str">
            <v>MARRUFO ESPEJO RICARDO CLEMENTE</v>
          </cell>
          <cell r="C2322">
            <v>17690</v>
          </cell>
          <cell r="D2322">
            <v>0</v>
          </cell>
          <cell r="E2322">
            <v>0</v>
          </cell>
          <cell r="F2322">
            <v>0</v>
          </cell>
          <cell r="G2322">
            <v>17690</v>
          </cell>
        </row>
        <row r="2323">
          <cell r="A2323" t="str">
            <v>2112-0001-0013-0011</v>
          </cell>
          <cell r="B2323" t="str">
            <v>MARTINEZ MONSIVAIS ABEL</v>
          </cell>
          <cell r="C2323">
            <v>1792051.26</v>
          </cell>
          <cell r="D2323">
            <v>0</v>
          </cell>
          <cell r="E2323">
            <v>0</v>
          </cell>
          <cell r="F2323">
            <v>0</v>
          </cell>
          <cell r="G2323">
            <v>1792051.26</v>
          </cell>
        </row>
        <row r="2324">
          <cell r="A2324" t="str">
            <v>2112-0001-0013-0017</v>
          </cell>
          <cell r="B2324" t="str">
            <v>MELENDEZ QUINTAL JOSE LUIS</v>
          </cell>
          <cell r="C2324">
            <v>1850845.33</v>
          </cell>
          <cell r="D2324">
            <v>0</v>
          </cell>
          <cell r="E2324">
            <v>0</v>
          </cell>
          <cell r="F2324">
            <v>0</v>
          </cell>
          <cell r="G2324">
            <v>1850845.33</v>
          </cell>
        </row>
        <row r="2325">
          <cell r="A2325" t="str">
            <v>2112-0001-0013-0018</v>
          </cell>
          <cell r="B2325" t="str">
            <v>MENDEZ IROLA LUIS ANTONIO</v>
          </cell>
          <cell r="C2325">
            <v>36480</v>
          </cell>
          <cell r="D2325">
            <v>0</v>
          </cell>
          <cell r="E2325">
            <v>0</v>
          </cell>
          <cell r="F2325">
            <v>0</v>
          </cell>
          <cell r="G2325">
            <v>36480</v>
          </cell>
        </row>
        <row r="2326">
          <cell r="A2326" t="str">
            <v>2112-0001-0013-0022</v>
          </cell>
          <cell r="B2326" t="str">
            <v>MINGUER ALCOCER JOSE LUIS</v>
          </cell>
          <cell r="C2326">
            <v>832929.88</v>
          </cell>
          <cell r="D2326">
            <v>101022.79</v>
          </cell>
          <cell r="E2326">
            <v>0</v>
          </cell>
          <cell r="F2326">
            <v>-101022.79</v>
          </cell>
          <cell r="G2326">
            <v>731907.09</v>
          </cell>
        </row>
        <row r="2327">
          <cell r="A2327" t="str">
            <v>2112-0001-0013-0023</v>
          </cell>
          <cell r="B2327" t="str">
            <v>MARIN URGELL REYNA</v>
          </cell>
          <cell r="C2327">
            <v>99900</v>
          </cell>
          <cell r="D2327">
            <v>0</v>
          </cell>
          <cell r="E2327">
            <v>0</v>
          </cell>
          <cell r="F2327">
            <v>0</v>
          </cell>
          <cell r="G2327">
            <v>99900</v>
          </cell>
        </row>
        <row r="2328">
          <cell r="A2328" t="str">
            <v>2112-0001-0013-0027</v>
          </cell>
          <cell r="B2328" t="str">
            <v>MONTIEL MORA MARIA ELENA</v>
          </cell>
          <cell r="C2328">
            <v>155400</v>
          </cell>
          <cell r="D2328">
            <v>0</v>
          </cell>
          <cell r="E2328">
            <v>0</v>
          </cell>
          <cell r="F2328">
            <v>0</v>
          </cell>
          <cell r="G2328">
            <v>155400</v>
          </cell>
        </row>
        <row r="2329">
          <cell r="A2329" t="str">
            <v>2112-0001-0013-0034</v>
          </cell>
          <cell r="B2329" t="str">
            <v>MENDEZ MENA ADDY NOEMI</v>
          </cell>
          <cell r="C2329">
            <v>77894</v>
          </cell>
          <cell r="D2329">
            <v>0</v>
          </cell>
          <cell r="E2329">
            <v>0</v>
          </cell>
          <cell r="F2329">
            <v>0</v>
          </cell>
          <cell r="G2329">
            <v>77894</v>
          </cell>
        </row>
        <row r="2330">
          <cell r="A2330" t="str">
            <v>2112-0001-0013-0041</v>
          </cell>
          <cell r="B2330" t="str">
            <v>MENESES CHAN GABRIELA DE JESUS</v>
          </cell>
          <cell r="C2330">
            <v>152762.5</v>
          </cell>
          <cell r="D2330">
            <v>0</v>
          </cell>
          <cell r="E2330">
            <v>0</v>
          </cell>
          <cell r="F2330">
            <v>0</v>
          </cell>
          <cell r="G2330">
            <v>152762.5</v>
          </cell>
        </row>
        <row r="2331">
          <cell r="A2331" t="str">
            <v>2112-0001-0013-0045</v>
          </cell>
          <cell r="B2331" t="str">
            <v>MIRANDA GARCIA LUIS GUILLERMO</v>
          </cell>
          <cell r="C2331">
            <v>35350</v>
          </cell>
          <cell r="D2331">
            <v>0</v>
          </cell>
          <cell r="E2331">
            <v>0</v>
          </cell>
          <cell r="F2331">
            <v>0</v>
          </cell>
          <cell r="G2331">
            <v>35350</v>
          </cell>
        </row>
        <row r="2332">
          <cell r="A2332" t="str">
            <v>2112-0001-0013-0046</v>
          </cell>
          <cell r="B2332" t="str">
            <v>MIRANDA LEAL JOSE ANTONIO</v>
          </cell>
          <cell r="C2332">
            <v>60600</v>
          </cell>
          <cell r="D2332">
            <v>20200</v>
          </cell>
          <cell r="E2332">
            <v>0</v>
          </cell>
          <cell r="F2332">
            <v>-20200</v>
          </cell>
          <cell r="G2332">
            <v>40400</v>
          </cell>
        </row>
        <row r="2333">
          <cell r="A2333" t="str">
            <v>2112-0001-0013-0051</v>
          </cell>
          <cell r="B2333" t="str">
            <v>MARTINEZ CORVERA SOFIA EUGENIA</v>
          </cell>
          <cell r="C2333">
            <v>593600</v>
          </cell>
          <cell r="D2333">
            <v>0</v>
          </cell>
          <cell r="E2333">
            <v>0</v>
          </cell>
          <cell r="F2333">
            <v>0</v>
          </cell>
          <cell r="G2333">
            <v>593600</v>
          </cell>
        </row>
        <row r="2334">
          <cell r="A2334" t="str">
            <v>2112-0001-0013-0053</v>
          </cell>
          <cell r="B2334" t="str">
            <v>MULTIPUERTO S.A. DE C.V.</v>
          </cell>
          <cell r="C2334">
            <v>207393.95</v>
          </cell>
          <cell r="D2334">
            <v>0</v>
          </cell>
          <cell r="E2334">
            <v>0</v>
          </cell>
          <cell r="F2334">
            <v>0</v>
          </cell>
          <cell r="G2334">
            <v>207393.95</v>
          </cell>
        </row>
        <row r="2335">
          <cell r="A2335" t="str">
            <v>2112-0001-0013-0069</v>
          </cell>
          <cell r="B2335" t="str">
            <v>MENA GONZALEZ MARGARITA</v>
          </cell>
          <cell r="C2335">
            <v>360000</v>
          </cell>
          <cell r="D2335">
            <v>0</v>
          </cell>
          <cell r="E2335">
            <v>0</v>
          </cell>
          <cell r="F2335">
            <v>0</v>
          </cell>
          <cell r="G2335">
            <v>360000</v>
          </cell>
        </row>
        <row r="2336">
          <cell r="A2336" t="str">
            <v>2112-0001-0013-0084</v>
          </cell>
          <cell r="B2336" t="str">
            <v>MADERERIA HADAD, S.A DE C.V.</v>
          </cell>
          <cell r="C2336">
            <v>27278.78</v>
          </cell>
          <cell r="D2336">
            <v>0</v>
          </cell>
          <cell r="E2336">
            <v>0</v>
          </cell>
          <cell r="F2336">
            <v>0</v>
          </cell>
          <cell r="G2336">
            <v>27278.78</v>
          </cell>
        </row>
        <row r="2337">
          <cell r="A2337" t="str">
            <v>2112-0001-0013-0086</v>
          </cell>
          <cell r="B2337" t="str">
            <v>MAYORGA CORAL EDEA ALEJANDRINA</v>
          </cell>
          <cell r="C2337">
            <v>63600</v>
          </cell>
          <cell r="D2337">
            <v>15900</v>
          </cell>
          <cell r="E2337">
            <v>0</v>
          </cell>
          <cell r="F2337">
            <v>-15900</v>
          </cell>
          <cell r="G2337">
            <v>47700</v>
          </cell>
        </row>
        <row r="2338">
          <cell r="A2338" t="str">
            <v>2112-0001-0013-0087</v>
          </cell>
          <cell r="B2338" t="str">
            <v>MINGUER CERON JUAN JAIME</v>
          </cell>
          <cell r="C2338">
            <v>52470</v>
          </cell>
          <cell r="D2338">
            <v>52470</v>
          </cell>
          <cell r="E2338">
            <v>0</v>
          </cell>
          <cell r="F2338">
            <v>-52470</v>
          </cell>
          <cell r="G2338">
            <v>0</v>
          </cell>
        </row>
        <row r="2339">
          <cell r="A2339" t="str">
            <v>2112-0001-0013-0089</v>
          </cell>
          <cell r="B2339" t="str">
            <v>MILENIO DIARIO S.A. DE C.V.</v>
          </cell>
          <cell r="C2339">
            <v>11600000</v>
          </cell>
          <cell r="D2339">
            <v>0</v>
          </cell>
          <cell r="E2339">
            <v>0</v>
          </cell>
          <cell r="F2339">
            <v>0</v>
          </cell>
          <cell r="G2339">
            <v>11600000</v>
          </cell>
        </row>
        <row r="2340">
          <cell r="A2340" t="str">
            <v>2112-0001-0013-0093</v>
          </cell>
          <cell r="B2340" t="str">
            <v>MULTIMEDIA CINCO, SA DE CV</v>
          </cell>
          <cell r="C2340">
            <v>3000000</v>
          </cell>
          <cell r="D2340">
            <v>0</v>
          </cell>
          <cell r="E2340">
            <v>0</v>
          </cell>
          <cell r="F2340">
            <v>0</v>
          </cell>
          <cell r="G2340">
            <v>3000000</v>
          </cell>
        </row>
        <row r="2341">
          <cell r="A2341" t="str">
            <v>2112-0001-0013-0100</v>
          </cell>
          <cell r="B2341" t="str">
            <v>MAGALLANES SARMIENTO BERENICE</v>
          </cell>
          <cell r="C2341">
            <v>74873.2</v>
          </cell>
          <cell r="D2341">
            <v>0</v>
          </cell>
          <cell r="E2341">
            <v>0</v>
          </cell>
          <cell r="F2341">
            <v>0</v>
          </cell>
          <cell r="G2341">
            <v>74873.2</v>
          </cell>
        </row>
        <row r="2342">
          <cell r="A2342" t="str">
            <v>2112-0001-0013-0104</v>
          </cell>
          <cell r="B2342" t="str">
            <v>MONTAÑO ALDAMA CARLOS ENRIQUE</v>
          </cell>
          <cell r="C2342">
            <v>211568.4</v>
          </cell>
          <cell r="D2342">
            <v>0</v>
          </cell>
          <cell r="E2342">
            <v>0</v>
          </cell>
          <cell r="F2342">
            <v>0</v>
          </cell>
          <cell r="G2342">
            <v>211568.4</v>
          </cell>
        </row>
        <row r="2343">
          <cell r="A2343" t="str">
            <v>2112-0001-0013-0130</v>
          </cell>
          <cell r="B2343" t="str">
            <v>MCM AUDITORIA Y CONSULTORIA EMPRESARIAL S.C.</v>
          </cell>
          <cell r="C2343">
            <v>344999.98</v>
          </cell>
          <cell r="D2343">
            <v>122499.99</v>
          </cell>
          <cell r="E2343">
            <v>0</v>
          </cell>
          <cell r="F2343">
            <v>-122499.99</v>
          </cell>
          <cell r="G2343">
            <v>222499.99</v>
          </cell>
        </row>
        <row r="2344">
          <cell r="A2344" t="str">
            <v>2112-0001-0013-0131</v>
          </cell>
          <cell r="B2344" t="str">
            <v>MERAZ MEJORADO FERNANDO DE GUADALUPE</v>
          </cell>
          <cell r="C2344">
            <v>57240</v>
          </cell>
          <cell r="D2344">
            <v>0</v>
          </cell>
          <cell r="E2344">
            <v>0</v>
          </cell>
          <cell r="F2344">
            <v>0</v>
          </cell>
          <cell r="G2344">
            <v>57240</v>
          </cell>
        </row>
        <row r="2345">
          <cell r="A2345" t="str">
            <v>2112-0001-0013-0141</v>
          </cell>
          <cell r="B2345" t="str">
            <v>MULTISERVICIOS Y ASESORIAS DEL CARIBE S.A. DE C.V.</v>
          </cell>
          <cell r="C2345">
            <v>1442122.02</v>
          </cell>
          <cell r="D2345">
            <v>320228.40000000002</v>
          </cell>
          <cell r="E2345">
            <v>0</v>
          </cell>
          <cell r="F2345">
            <v>-320228.40000000002</v>
          </cell>
          <cell r="G2345">
            <v>1121893.6200000001</v>
          </cell>
        </row>
        <row r="2346">
          <cell r="A2346" t="str">
            <v>2112-0001-0013-0142</v>
          </cell>
          <cell r="B2346" t="str">
            <v>MAY Y CORREA JUSTO PASTOR</v>
          </cell>
          <cell r="C2346">
            <v>136350</v>
          </cell>
          <cell r="D2346">
            <v>0</v>
          </cell>
          <cell r="E2346">
            <v>0</v>
          </cell>
          <cell r="F2346">
            <v>0</v>
          </cell>
          <cell r="G2346">
            <v>136350</v>
          </cell>
        </row>
        <row r="2347">
          <cell r="A2347" t="str">
            <v>2112-0001-0013-0143</v>
          </cell>
          <cell r="B2347" t="str">
            <v>MAC EDICIONES Y PUBLICACIONES S.A DE C.V.</v>
          </cell>
          <cell r="C2347">
            <v>17684000</v>
          </cell>
          <cell r="D2347">
            <v>0</v>
          </cell>
          <cell r="E2347">
            <v>0</v>
          </cell>
          <cell r="F2347">
            <v>0</v>
          </cell>
          <cell r="G2347">
            <v>17684000</v>
          </cell>
        </row>
        <row r="2348">
          <cell r="A2348" t="str">
            <v>2112-0001-0013-0151</v>
          </cell>
          <cell r="B2348" t="str">
            <v>MORALES LASTRA CLAUDIA ALICIA</v>
          </cell>
          <cell r="C2348">
            <v>33423.42</v>
          </cell>
          <cell r="D2348">
            <v>33423.42</v>
          </cell>
          <cell r="E2348">
            <v>0</v>
          </cell>
          <cell r="F2348">
            <v>-33423.42</v>
          </cell>
          <cell r="G2348">
            <v>0</v>
          </cell>
        </row>
        <row r="2349">
          <cell r="A2349" t="str">
            <v>2112-0001-0013-0163</v>
          </cell>
          <cell r="B2349" t="str">
            <v>MEDAM, S. DE R.L. DE C.V.</v>
          </cell>
          <cell r="C2349">
            <v>224968.85</v>
          </cell>
          <cell r="D2349">
            <v>0</v>
          </cell>
          <cell r="E2349">
            <v>0</v>
          </cell>
          <cell r="F2349">
            <v>0</v>
          </cell>
          <cell r="G2349">
            <v>224968.85</v>
          </cell>
        </row>
        <row r="2350">
          <cell r="A2350" t="str">
            <v>2112-0001-0013-0166</v>
          </cell>
          <cell r="B2350" t="str">
            <v>MOMENTO DE NEGOCIOS SA DE CV</v>
          </cell>
          <cell r="C2350">
            <v>467059</v>
          </cell>
          <cell r="D2350">
            <v>0</v>
          </cell>
          <cell r="E2350">
            <v>0</v>
          </cell>
          <cell r="F2350">
            <v>0</v>
          </cell>
          <cell r="G2350">
            <v>467059</v>
          </cell>
        </row>
        <row r="2351">
          <cell r="A2351" t="str">
            <v>2112-0001-0013-0168</v>
          </cell>
          <cell r="B2351" t="str">
            <v>MORALES ALVAREZ JOSE DE JESUS</v>
          </cell>
          <cell r="C2351">
            <v>38160</v>
          </cell>
          <cell r="D2351">
            <v>0</v>
          </cell>
          <cell r="E2351">
            <v>0</v>
          </cell>
          <cell r="F2351">
            <v>0</v>
          </cell>
          <cell r="G2351">
            <v>38160</v>
          </cell>
        </row>
        <row r="2352">
          <cell r="A2352" t="str">
            <v>2112-0001-0013-0176</v>
          </cell>
          <cell r="B2352" t="str">
            <v>MEJIA CASTELLANOS GISELL HANET</v>
          </cell>
          <cell r="C2352">
            <v>119764</v>
          </cell>
          <cell r="D2352">
            <v>0</v>
          </cell>
          <cell r="E2352">
            <v>0</v>
          </cell>
          <cell r="F2352">
            <v>0</v>
          </cell>
          <cell r="G2352">
            <v>119764</v>
          </cell>
        </row>
        <row r="2353">
          <cell r="A2353" t="str">
            <v>2112-0001-0013-0178</v>
          </cell>
          <cell r="B2353" t="str">
            <v>MAYAN WORLD ADVENTURES, S.A. DE C.V.</v>
          </cell>
          <cell r="C2353">
            <v>750000</v>
          </cell>
          <cell r="D2353">
            <v>0</v>
          </cell>
          <cell r="E2353">
            <v>0</v>
          </cell>
          <cell r="F2353">
            <v>0</v>
          </cell>
          <cell r="G2353">
            <v>750000</v>
          </cell>
        </row>
        <row r="2354">
          <cell r="A2354" t="str">
            <v>2112-0001-0013-0181</v>
          </cell>
          <cell r="B2354" t="str">
            <v>MAYA MOTRIZ, S.A. DE C.V.</v>
          </cell>
          <cell r="C2354">
            <v>8454036.9299999997</v>
          </cell>
          <cell r="D2354">
            <v>0</v>
          </cell>
          <cell r="E2354">
            <v>0</v>
          </cell>
          <cell r="F2354">
            <v>0</v>
          </cell>
          <cell r="G2354">
            <v>8454036.9299999997</v>
          </cell>
        </row>
        <row r="2355">
          <cell r="A2355" t="str">
            <v>2112-0001-0013-0183</v>
          </cell>
          <cell r="B2355" t="str">
            <v>MIRAME DIGITAL S DE RL DE CV</v>
          </cell>
          <cell r="C2355">
            <v>37662.22</v>
          </cell>
          <cell r="D2355">
            <v>0</v>
          </cell>
          <cell r="E2355">
            <v>0</v>
          </cell>
          <cell r="F2355">
            <v>0</v>
          </cell>
          <cell r="G2355">
            <v>37662.22</v>
          </cell>
        </row>
        <row r="2356">
          <cell r="A2356" t="str">
            <v>2112-0001-0013-0186</v>
          </cell>
          <cell r="B2356" t="str">
            <v>MONTALVO HERNANDEZ MARIO ERNESTO</v>
          </cell>
          <cell r="C2356">
            <v>116990.33</v>
          </cell>
          <cell r="D2356">
            <v>0</v>
          </cell>
          <cell r="E2356">
            <v>0</v>
          </cell>
          <cell r="F2356">
            <v>0</v>
          </cell>
          <cell r="G2356">
            <v>116990.33</v>
          </cell>
        </row>
        <row r="2357">
          <cell r="A2357" t="str">
            <v>2112-0001-0013-0188</v>
          </cell>
          <cell r="B2357" t="str">
            <v>MARZUCA MEDINA ANTONIO ALFONSO</v>
          </cell>
          <cell r="C2357">
            <v>13856.2</v>
          </cell>
          <cell r="D2357">
            <v>13856.2</v>
          </cell>
          <cell r="E2357">
            <v>0</v>
          </cell>
          <cell r="F2357">
            <v>-13856.2</v>
          </cell>
          <cell r="G2357">
            <v>0</v>
          </cell>
        </row>
        <row r="2358">
          <cell r="A2358" t="str">
            <v>2112-0001-0013-0189</v>
          </cell>
          <cell r="B2358" t="str">
            <v>MEDIOS IMPRESOS DARU SA DE CV</v>
          </cell>
          <cell r="C2358">
            <v>232000</v>
          </cell>
          <cell r="D2358">
            <v>0</v>
          </cell>
          <cell r="E2358">
            <v>0</v>
          </cell>
          <cell r="F2358">
            <v>0</v>
          </cell>
          <cell r="G2358">
            <v>232000</v>
          </cell>
        </row>
        <row r="2359">
          <cell r="A2359" t="str">
            <v>2112-0001-0013-0195</v>
          </cell>
          <cell r="B2359" t="str">
            <v>MARTINEZ NOVELO NOE JESUS</v>
          </cell>
          <cell r="C2359">
            <v>144007.35999999999</v>
          </cell>
          <cell r="D2359">
            <v>144007.35999999999</v>
          </cell>
          <cell r="E2359">
            <v>0</v>
          </cell>
          <cell r="F2359">
            <v>-144007.35999999999</v>
          </cell>
          <cell r="G2359">
            <v>0</v>
          </cell>
        </row>
        <row r="2360">
          <cell r="A2360" t="str">
            <v>2112-0001-0013-0200</v>
          </cell>
          <cell r="B2360" t="str">
            <v>MULTILOGISTICA MI MEXICO, S. DE R.L. DE C.V.</v>
          </cell>
          <cell r="C2360">
            <v>1110000</v>
          </cell>
          <cell r="D2360">
            <v>0</v>
          </cell>
          <cell r="E2360">
            <v>0</v>
          </cell>
          <cell r="F2360">
            <v>0</v>
          </cell>
          <cell r="G2360">
            <v>1110000</v>
          </cell>
        </row>
        <row r="2361">
          <cell r="A2361" t="str">
            <v>2112-0001-0013-0207</v>
          </cell>
          <cell r="B2361" t="str">
            <v>MORALES TAX CESIA YARAI</v>
          </cell>
          <cell r="C2361">
            <v>57320.24</v>
          </cell>
          <cell r="D2361">
            <v>0</v>
          </cell>
          <cell r="E2361">
            <v>0</v>
          </cell>
          <cell r="F2361">
            <v>0</v>
          </cell>
          <cell r="G2361">
            <v>57320.24</v>
          </cell>
        </row>
        <row r="2362">
          <cell r="A2362" t="str">
            <v>2112-0001-0013-0210</v>
          </cell>
          <cell r="B2362" t="str">
            <v>MARTINEZ REYES JUAN CARLOS</v>
          </cell>
          <cell r="C2362">
            <v>69600</v>
          </cell>
          <cell r="D2362">
            <v>0</v>
          </cell>
          <cell r="E2362">
            <v>0</v>
          </cell>
          <cell r="F2362">
            <v>0</v>
          </cell>
          <cell r="G2362">
            <v>69600</v>
          </cell>
        </row>
        <row r="2363">
          <cell r="A2363" t="str">
            <v>2112-0001-0013-0216</v>
          </cell>
          <cell r="B2363" t="str">
            <v>MORALES CANCHE SANDRA ELIZABETH</v>
          </cell>
          <cell r="C2363">
            <v>51687.19</v>
          </cell>
          <cell r="D2363">
            <v>0</v>
          </cell>
          <cell r="E2363">
            <v>0</v>
          </cell>
          <cell r="F2363">
            <v>0</v>
          </cell>
          <cell r="G2363">
            <v>51687.19</v>
          </cell>
        </row>
        <row r="2364">
          <cell r="A2364" t="str">
            <v>2112-0001-0013-0219</v>
          </cell>
          <cell r="B2364" t="str">
            <v>MATOS CASTRO NATHALIA ANGELICA</v>
          </cell>
          <cell r="C2364">
            <v>34636.44</v>
          </cell>
          <cell r="D2364">
            <v>0</v>
          </cell>
          <cell r="E2364">
            <v>0</v>
          </cell>
          <cell r="F2364">
            <v>0</v>
          </cell>
          <cell r="G2364">
            <v>34636.44</v>
          </cell>
        </row>
        <row r="2365">
          <cell r="A2365" t="str">
            <v>2112-0001-0013-0222</v>
          </cell>
          <cell r="B2365" t="str">
            <v>MARRUFO CHI ROSSANA NOEMI</v>
          </cell>
          <cell r="C2365">
            <v>23200</v>
          </cell>
          <cell r="D2365">
            <v>0</v>
          </cell>
          <cell r="E2365">
            <v>0</v>
          </cell>
          <cell r="F2365">
            <v>0</v>
          </cell>
          <cell r="G2365">
            <v>23200</v>
          </cell>
        </row>
        <row r="2366">
          <cell r="A2366" t="str">
            <v>2112-0001-0013-0227</v>
          </cell>
          <cell r="B2366" t="str">
            <v>MEJIA CAMAS PEDRO JAVIER</v>
          </cell>
          <cell r="C2366">
            <v>232187</v>
          </cell>
          <cell r="D2366">
            <v>0</v>
          </cell>
          <cell r="E2366">
            <v>0</v>
          </cell>
          <cell r="F2366">
            <v>0</v>
          </cell>
          <cell r="G2366">
            <v>232187</v>
          </cell>
        </row>
        <row r="2367">
          <cell r="A2367" t="str">
            <v>2112-0001-0013-0229</v>
          </cell>
          <cell r="B2367" t="str">
            <v>MORALES CRISTIAN LEONARDO</v>
          </cell>
          <cell r="C2367">
            <v>96280</v>
          </cell>
          <cell r="D2367">
            <v>0</v>
          </cell>
          <cell r="E2367">
            <v>0</v>
          </cell>
          <cell r="F2367">
            <v>0</v>
          </cell>
          <cell r="G2367">
            <v>96280</v>
          </cell>
        </row>
        <row r="2368">
          <cell r="A2368" t="str">
            <v>2112-0001-0013-0230</v>
          </cell>
          <cell r="B2368" t="str">
            <v>MERCADO DE ACEITES DE Q. ROO, S.A. DE C.V.</v>
          </cell>
          <cell r="C2368">
            <v>79756.350000000006</v>
          </cell>
          <cell r="D2368">
            <v>0</v>
          </cell>
          <cell r="E2368">
            <v>0</v>
          </cell>
          <cell r="F2368">
            <v>0</v>
          </cell>
          <cell r="G2368">
            <v>79756.350000000006</v>
          </cell>
        </row>
        <row r="2369">
          <cell r="A2369" t="str">
            <v>2112-0001-0013-0236</v>
          </cell>
          <cell r="B2369" t="str">
            <v>MENDEZ LOPEZ ROBERTO</v>
          </cell>
          <cell r="C2369">
            <v>18060.04</v>
          </cell>
          <cell r="D2369">
            <v>0</v>
          </cell>
          <cell r="E2369">
            <v>0</v>
          </cell>
          <cell r="F2369">
            <v>0</v>
          </cell>
          <cell r="G2369">
            <v>18060.04</v>
          </cell>
        </row>
        <row r="2370">
          <cell r="A2370" t="str">
            <v>2112-0001-0013-0250</v>
          </cell>
          <cell r="B2370" t="str">
            <v>MANTENIMIENTO, INSTALACIONES Y CONSTRUCCIONES ELECTRICAS, S.A. DE C.V.</v>
          </cell>
          <cell r="C2370">
            <v>39064.980000000003</v>
          </cell>
          <cell r="D2370">
            <v>0</v>
          </cell>
          <cell r="E2370">
            <v>0</v>
          </cell>
          <cell r="F2370">
            <v>0</v>
          </cell>
          <cell r="G2370">
            <v>39064.980000000003</v>
          </cell>
        </row>
        <row r="2371">
          <cell r="A2371" t="str">
            <v>2112-0001-0013-0254</v>
          </cell>
          <cell r="B2371" t="str">
            <v>MERCURY FIRST SA DE CV</v>
          </cell>
          <cell r="C2371">
            <v>1992400</v>
          </cell>
          <cell r="D2371">
            <v>0</v>
          </cell>
          <cell r="E2371">
            <v>0</v>
          </cell>
          <cell r="F2371">
            <v>0</v>
          </cell>
          <cell r="G2371">
            <v>1992400</v>
          </cell>
        </row>
        <row r="2372">
          <cell r="A2372" t="str">
            <v>2112-0001-0013-0255</v>
          </cell>
          <cell r="B2372" t="str">
            <v>META MEDIO S.C.</v>
          </cell>
          <cell r="C2372">
            <v>1160000</v>
          </cell>
          <cell r="D2372">
            <v>0</v>
          </cell>
          <cell r="E2372">
            <v>0</v>
          </cell>
          <cell r="F2372">
            <v>0</v>
          </cell>
          <cell r="G2372">
            <v>1160000</v>
          </cell>
        </row>
        <row r="2373">
          <cell r="A2373" t="str">
            <v>2112-0001-0013-0256</v>
          </cell>
          <cell r="B2373" t="str">
            <v>MIMENZA NOVELO ALFREDO E.</v>
          </cell>
          <cell r="C2373">
            <v>196357.37</v>
          </cell>
          <cell r="D2373">
            <v>0</v>
          </cell>
          <cell r="E2373">
            <v>0</v>
          </cell>
          <cell r="F2373">
            <v>0</v>
          </cell>
          <cell r="G2373">
            <v>196357.37</v>
          </cell>
        </row>
        <row r="2374">
          <cell r="A2374" t="str">
            <v>2112-0001-0013-0258</v>
          </cell>
          <cell r="B2374" t="str">
            <v>MENDEZ TORRES ANDRES ISIDRO</v>
          </cell>
          <cell r="C2374">
            <v>28234.400000000001</v>
          </cell>
          <cell r="D2374">
            <v>28234.400000000001</v>
          </cell>
          <cell r="E2374">
            <v>0</v>
          </cell>
          <cell r="F2374">
            <v>-28234.400000000001</v>
          </cell>
          <cell r="G2374">
            <v>0</v>
          </cell>
        </row>
        <row r="2375">
          <cell r="A2375" t="str">
            <v>2112-0001-0013-0262</v>
          </cell>
          <cell r="B2375" t="str">
            <v>MAGUIBO S.A. DE C.V.</v>
          </cell>
          <cell r="C2375">
            <v>4346863.07</v>
          </cell>
          <cell r="D2375">
            <v>0</v>
          </cell>
          <cell r="E2375">
            <v>0</v>
          </cell>
          <cell r="F2375">
            <v>0</v>
          </cell>
          <cell r="G2375">
            <v>4346863.07</v>
          </cell>
        </row>
        <row r="2376">
          <cell r="A2376" t="str">
            <v>2112-0001-0013-0263</v>
          </cell>
          <cell r="B2376" t="str">
            <v>MOTOPASS RENT, S.A. DE C.V.</v>
          </cell>
          <cell r="C2376">
            <v>4449.99</v>
          </cell>
          <cell r="D2376">
            <v>0</v>
          </cell>
          <cell r="E2376">
            <v>0</v>
          </cell>
          <cell r="F2376">
            <v>0</v>
          </cell>
          <cell r="G2376">
            <v>4449.99</v>
          </cell>
        </row>
        <row r="2377">
          <cell r="A2377" t="str">
            <v>2112-0001-0013-0267</v>
          </cell>
          <cell r="B2377" t="str">
            <v>MUÑOA AGUILAR BETI DEBORA</v>
          </cell>
          <cell r="C2377">
            <v>1580</v>
          </cell>
          <cell r="D2377">
            <v>0</v>
          </cell>
          <cell r="E2377">
            <v>0</v>
          </cell>
          <cell r="F2377">
            <v>0</v>
          </cell>
          <cell r="G2377">
            <v>1580</v>
          </cell>
        </row>
        <row r="2378">
          <cell r="A2378" t="str">
            <v>2112-0001-0013-0268</v>
          </cell>
          <cell r="B2378" t="str">
            <v>MOO Y CEN SAMUEL SANTIAGO</v>
          </cell>
          <cell r="C2378">
            <v>14187.84</v>
          </cell>
          <cell r="D2378">
            <v>0</v>
          </cell>
          <cell r="E2378">
            <v>0</v>
          </cell>
          <cell r="F2378">
            <v>0</v>
          </cell>
          <cell r="G2378">
            <v>14187.84</v>
          </cell>
        </row>
        <row r="2379">
          <cell r="A2379" t="str">
            <v>2112-0001-0013-0270</v>
          </cell>
          <cell r="B2379" t="str">
            <v>MORATO CASTRO MARIA DEL CARMEN</v>
          </cell>
          <cell r="C2379">
            <v>1248.02</v>
          </cell>
          <cell r="D2379">
            <v>0</v>
          </cell>
          <cell r="E2379">
            <v>0</v>
          </cell>
          <cell r="F2379">
            <v>0</v>
          </cell>
          <cell r="G2379">
            <v>1248.02</v>
          </cell>
        </row>
        <row r="2380">
          <cell r="A2380" t="str">
            <v>2112-0001-0013-0271</v>
          </cell>
          <cell r="B2380" t="str">
            <v>M2 MATERIALES PARA CONSTRUCCIÓN S.A. DE C.V.</v>
          </cell>
          <cell r="C2380">
            <v>0</v>
          </cell>
          <cell r="D2380">
            <v>2692981.96</v>
          </cell>
          <cell r="E2380">
            <v>2692981.96</v>
          </cell>
          <cell r="F2380">
            <v>0</v>
          </cell>
          <cell r="G2380">
            <v>0</v>
          </cell>
        </row>
        <row r="2381">
          <cell r="A2381" t="str">
            <v>2112-0001-0014</v>
          </cell>
          <cell r="B2381" t="str">
            <v>N</v>
          </cell>
          <cell r="C2381">
            <v>347833.97</v>
          </cell>
          <cell r="D2381">
            <v>18734</v>
          </cell>
          <cell r="E2381">
            <v>14476.8</v>
          </cell>
          <cell r="F2381">
            <v>-4257.2</v>
          </cell>
          <cell r="G2381">
            <v>343576.77</v>
          </cell>
        </row>
        <row r="2382">
          <cell r="A2382" t="str">
            <v>2112-0001-0014-0008</v>
          </cell>
          <cell r="B2382" t="str">
            <v>NOVELO GONZALEZ ROSALINDA ZHAJILLE</v>
          </cell>
          <cell r="C2382">
            <v>6671.16</v>
          </cell>
          <cell r="D2382">
            <v>0</v>
          </cell>
          <cell r="E2382">
            <v>0</v>
          </cell>
          <cell r="F2382">
            <v>0</v>
          </cell>
          <cell r="G2382">
            <v>6671.16</v>
          </cell>
        </row>
        <row r="2383">
          <cell r="A2383" t="str">
            <v>2112-0001-0014-0015</v>
          </cell>
          <cell r="B2383" t="str">
            <v>NAAL RODRIGUEZ REYNA</v>
          </cell>
          <cell r="C2383">
            <v>29861</v>
          </cell>
          <cell r="D2383">
            <v>0</v>
          </cell>
          <cell r="E2383">
            <v>0</v>
          </cell>
          <cell r="F2383">
            <v>0</v>
          </cell>
          <cell r="G2383">
            <v>29861</v>
          </cell>
        </row>
        <row r="2384">
          <cell r="A2384" t="str">
            <v>2112-0001-0014-0022</v>
          </cell>
          <cell r="B2384" t="str">
            <v>NOVASTAR HOTELES S.A. DE C.V.</v>
          </cell>
          <cell r="C2384">
            <v>52699.02</v>
          </cell>
          <cell r="D2384">
            <v>0</v>
          </cell>
          <cell r="E2384">
            <v>0</v>
          </cell>
          <cell r="F2384">
            <v>0</v>
          </cell>
          <cell r="G2384">
            <v>52699.02</v>
          </cell>
        </row>
        <row r="2385">
          <cell r="A2385" t="str">
            <v>2112-0001-0014-0023</v>
          </cell>
          <cell r="B2385" t="str">
            <v>NEXOS SOCIEDAD CIENCIA Y LITERATURA S.A. DE C.V.</v>
          </cell>
          <cell r="C2385">
            <v>210099.20000000001</v>
          </cell>
          <cell r="D2385">
            <v>0</v>
          </cell>
          <cell r="E2385">
            <v>0</v>
          </cell>
          <cell r="F2385">
            <v>0</v>
          </cell>
          <cell r="G2385">
            <v>210099.20000000001</v>
          </cell>
        </row>
        <row r="2386">
          <cell r="A2386" t="str">
            <v>2112-0001-0014-0024</v>
          </cell>
          <cell r="B2386" t="str">
            <v>NOVELO Y ALCOCER TEOBALDO</v>
          </cell>
          <cell r="C2386">
            <v>1856</v>
          </cell>
          <cell r="D2386">
            <v>0</v>
          </cell>
          <cell r="E2386">
            <v>0</v>
          </cell>
          <cell r="F2386">
            <v>0</v>
          </cell>
          <cell r="G2386">
            <v>1856</v>
          </cell>
        </row>
        <row r="2387">
          <cell r="A2387" t="str">
            <v>2112-0001-0014-0028</v>
          </cell>
          <cell r="B2387" t="str">
            <v>NOH FLORES ROSALBA</v>
          </cell>
          <cell r="C2387">
            <v>27913.59</v>
          </cell>
          <cell r="D2387">
            <v>0</v>
          </cell>
          <cell r="E2387">
            <v>0</v>
          </cell>
          <cell r="F2387">
            <v>0</v>
          </cell>
          <cell r="G2387">
            <v>27913.59</v>
          </cell>
        </row>
        <row r="2388">
          <cell r="A2388" t="str">
            <v>2112-0001-0014-0039</v>
          </cell>
          <cell r="B2388" t="str">
            <v>NAVARRETE CLEMENTE ELISNA YASURY</v>
          </cell>
          <cell r="C2388">
            <v>0</v>
          </cell>
          <cell r="D2388">
            <v>0</v>
          </cell>
          <cell r="E2388">
            <v>14476.8</v>
          </cell>
          <cell r="F2388">
            <v>14476.8</v>
          </cell>
          <cell r="G2388">
            <v>14476.8</v>
          </cell>
        </row>
        <row r="2389">
          <cell r="A2389" t="str">
            <v>2112-0001-0014-0041</v>
          </cell>
          <cell r="B2389" t="str">
            <v>NAVARRO FLORES ALEJANDRO</v>
          </cell>
          <cell r="C2389">
            <v>18734</v>
          </cell>
          <cell r="D2389">
            <v>18734</v>
          </cell>
          <cell r="E2389">
            <v>0</v>
          </cell>
          <cell r="F2389">
            <v>-18734</v>
          </cell>
          <cell r="G2389">
            <v>0</v>
          </cell>
        </row>
        <row r="2390">
          <cell r="A2390" t="str">
            <v>2112-0001-0016</v>
          </cell>
          <cell r="B2390" t="str">
            <v>O</v>
          </cell>
          <cell r="C2390">
            <v>13148263.48</v>
          </cell>
          <cell r="D2390">
            <v>309714.34999999998</v>
          </cell>
          <cell r="E2390">
            <v>18908</v>
          </cell>
          <cell r="F2390">
            <v>-290806.34999999998</v>
          </cell>
          <cell r="G2390">
            <v>12857457.130000001</v>
          </cell>
        </row>
        <row r="2391">
          <cell r="A2391" t="str">
            <v>2112-0001-0016-0005</v>
          </cell>
          <cell r="B2391" t="str">
            <v>OPERADORA MARLON, S.A. DE C.V.</v>
          </cell>
          <cell r="C2391">
            <v>167949.16</v>
          </cell>
          <cell r="D2391">
            <v>0</v>
          </cell>
          <cell r="E2391">
            <v>0</v>
          </cell>
          <cell r="F2391">
            <v>0</v>
          </cell>
          <cell r="G2391">
            <v>167949.16</v>
          </cell>
        </row>
        <row r="2392">
          <cell r="A2392" t="str">
            <v>2112-0001-0016-0013</v>
          </cell>
          <cell r="B2392" t="str">
            <v>OLIVO GOMEZ GLORIA</v>
          </cell>
          <cell r="C2392">
            <v>117975</v>
          </cell>
          <cell r="D2392">
            <v>0</v>
          </cell>
          <cell r="E2392">
            <v>0</v>
          </cell>
          <cell r="F2392">
            <v>0</v>
          </cell>
          <cell r="G2392">
            <v>117975</v>
          </cell>
        </row>
        <row r="2393">
          <cell r="A2393" t="str">
            <v>2112-0001-0016-0019</v>
          </cell>
          <cell r="B2393" t="str">
            <v>OPERADORA DE CENTROS DE ESPECTACULOS S.A. DE C.V.</v>
          </cell>
          <cell r="C2393">
            <v>1521509.44</v>
          </cell>
          <cell r="D2393">
            <v>0</v>
          </cell>
          <cell r="E2393">
            <v>0</v>
          </cell>
          <cell r="F2393">
            <v>0</v>
          </cell>
          <cell r="G2393">
            <v>1521509.44</v>
          </cell>
        </row>
        <row r="2394">
          <cell r="A2394" t="str">
            <v>2112-0001-0016-0028</v>
          </cell>
          <cell r="B2394" t="str">
            <v>OPERADORA REGIOSUR S.A. DE C.V.</v>
          </cell>
          <cell r="C2394">
            <v>54984</v>
          </cell>
          <cell r="D2394">
            <v>0</v>
          </cell>
          <cell r="E2394">
            <v>0</v>
          </cell>
          <cell r="F2394">
            <v>0</v>
          </cell>
          <cell r="G2394">
            <v>54984</v>
          </cell>
        </row>
        <row r="2395">
          <cell r="A2395" t="str">
            <v>2112-0001-0016-0034</v>
          </cell>
          <cell r="B2395" t="str">
            <v>ORDAZ MARTINEZ PAULO DE JESUS</v>
          </cell>
          <cell r="C2395">
            <v>50964.35</v>
          </cell>
          <cell r="D2395">
            <v>50964.35</v>
          </cell>
          <cell r="E2395">
            <v>0</v>
          </cell>
          <cell r="F2395">
            <v>-50964.35</v>
          </cell>
          <cell r="G2395">
            <v>0</v>
          </cell>
        </row>
        <row r="2396">
          <cell r="A2396" t="str">
            <v>2112-0001-0016-0036</v>
          </cell>
          <cell r="B2396" t="str">
            <v>ORTEGA DIAZ MA EUGENIA</v>
          </cell>
          <cell r="C2396">
            <v>10749</v>
          </cell>
          <cell r="D2396">
            <v>0</v>
          </cell>
          <cell r="E2396">
            <v>0</v>
          </cell>
          <cell r="F2396">
            <v>0</v>
          </cell>
          <cell r="G2396">
            <v>10749</v>
          </cell>
        </row>
        <row r="2397">
          <cell r="A2397" t="str">
            <v>2112-0001-0016-0040</v>
          </cell>
          <cell r="B2397" t="str">
            <v>OPERADORA PRINCIPE S.A. DE C.V.</v>
          </cell>
          <cell r="C2397">
            <v>35800</v>
          </cell>
          <cell r="D2397">
            <v>0</v>
          </cell>
          <cell r="E2397">
            <v>0</v>
          </cell>
          <cell r="F2397">
            <v>0</v>
          </cell>
          <cell r="G2397">
            <v>35800</v>
          </cell>
        </row>
        <row r="2398">
          <cell r="A2398" t="str">
            <v>2112-0001-0016-0042</v>
          </cell>
          <cell r="B2398" t="str">
            <v>OPERADORA INTEGRAL DE SERVICIOS TURISTICOS COSTA MAYA,</v>
          </cell>
          <cell r="C2398">
            <v>1360</v>
          </cell>
          <cell r="D2398">
            <v>0</v>
          </cell>
          <cell r="E2398">
            <v>0</v>
          </cell>
          <cell r="F2398">
            <v>0</v>
          </cell>
          <cell r="G2398">
            <v>1360</v>
          </cell>
        </row>
        <row r="2399">
          <cell r="A2399" t="str">
            <v>2112-0001-0016-0047</v>
          </cell>
          <cell r="B2399" t="str">
            <v>OPERADORA PLAZA CARIBE S.A. DE C.V.</v>
          </cell>
          <cell r="C2399">
            <v>8234.7999999999993</v>
          </cell>
          <cell r="D2399">
            <v>0</v>
          </cell>
          <cell r="E2399">
            <v>0</v>
          </cell>
          <cell r="F2399">
            <v>0</v>
          </cell>
          <cell r="G2399">
            <v>8234.7999999999993</v>
          </cell>
        </row>
        <row r="2400">
          <cell r="A2400" t="str">
            <v>2112-0001-0016-0054</v>
          </cell>
          <cell r="B2400" t="str">
            <v>ORFAMAR SC</v>
          </cell>
          <cell r="C2400">
            <v>232000</v>
          </cell>
          <cell r="D2400">
            <v>0</v>
          </cell>
          <cell r="E2400">
            <v>0</v>
          </cell>
          <cell r="F2400">
            <v>0</v>
          </cell>
          <cell r="G2400">
            <v>232000</v>
          </cell>
        </row>
        <row r="2401">
          <cell r="A2401" t="str">
            <v>2112-0001-0016-0072</v>
          </cell>
          <cell r="B2401" t="str">
            <v>ORGANIZACION EDITORIAL ACUARIO, S.A DE C.V</v>
          </cell>
          <cell r="C2401">
            <v>9744000</v>
          </cell>
          <cell r="D2401">
            <v>0</v>
          </cell>
          <cell r="E2401">
            <v>0</v>
          </cell>
          <cell r="F2401">
            <v>0</v>
          </cell>
          <cell r="G2401">
            <v>9744000</v>
          </cell>
        </row>
        <row r="2402">
          <cell r="A2402" t="str">
            <v>2112-0001-0016-0079</v>
          </cell>
          <cell r="B2402" t="str">
            <v>ORANTES OVANDO MANUEL</v>
          </cell>
          <cell r="C2402">
            <v>7963.4</v>
          </cell>
          <cell r="D2402">
            <v>0</v>
          </cell>
          <cell r="E2402">
            <v>0</v>
          </cell>
          <cell r="F2402">
            <v>0</v>
          </cell>
          <cell r="G2402">
            <v>7963.4</v>
          </cell>
        </row>
        <row r="2403">
          <cell r="A2403" t="str">
            <v>2112-0001-0016-0083</v>
          </cell>
          <cell r="B2403" t="str">
            <v>OPERADORA TURISTICA EL CID RIVIERA MAYA, S.A. DE C.V.</v>
          </cell>
          <cell r="C2403">
            <v>37800</v>
          </cell>
          <cell r="D2403">
            <v>0</v>
          </cell>
          <cell r="E2403">
            <v>0</v>
          </cell>
          <cell r="F2403">
            <v>0</v>
          </cell>
          <cell r="G2403">
            <v>37800</v>
          </cell>
        </row>
        <row r="2404">
          <cell r="A2404" t="str">
            <v>2112-0001-0016-0084</v>
          </cell>
          <cell r="B2404" t="str">
            <v>OPCIONES CORPS. S.A. DE C.V.</v>
          </cell>
          <cell r="C2404">
            <v>1027900</v>
          </cell>
          <cell r="D2404">
            <v>258750</v>
          </cell>
          <cell r="E2404">
            <v>0</v>
          </cell>
          <cell r="F2404">
            <v>-258750</v>
          </cell>
          <cell r="G2404">
            <v>769150</v>
          </cell>
        </row>
        <row r="2405">
          <cell r="A2405" t="str">
            <v>2112-0001-0016-0085</v>
          </cell>
          <cell r="B2405" t="str">
            <v>OPERADORA MAHAHUAL, S.DE R.L. DE C.V.</v>
          </cell>
          <cell r="C2405">
            <v>96102.15</v>
          </cell>
          <cell r="D2405">
            <v>0</v>
          </cell>
          <cell r="E2405">
            <v>0</v>
          </cell>
          <cell r="F2405">
            <v>0</v>
          </cell>
          <cell r="G2405">
            <v>96102.15</v>
          </cell>
        </row>
        <row r="2406">
          <cell r="A2406" t="str">
            <v>2112-0001-0016-0088</v>
          </cell>
          <cell r="B2406" t="str">
            <v>OPERADORA DE TIENDAS VOLUNTARIAS, S.A. DE C.V.</v>
          </cell>
          <cell r="C2406">
            <v>32972.18</v>
          </cell>
          <cell r="D2406">
            <v>0</v>
          </cell>
          <cell r="E2406">
            <v>0</v>
          </cell>
          <cell r="F2406">
            <v>0</v>
          </cell>
          <cell r="G2406">
            <v>32972.18</v>
          </cell>
        </row>
        <row r="2407">
          <cell r="A2407" t="str">
            <v>2112-0001-0016-0089</v>
          </cell>
          <cell r="B2407" t="str">
            <v>OSALDE LEON EDUARDO HIRAN</v>
          </cell>
          <cell r="C2407">
            <v>0</v>
          </cell>
          <cell r="D2407">
            <v>0</v>
          </cell>
          <cell r="E2407">
            <v>13920</v>
          </cell>
          <cell r="F2407">
            <v>13920</v>
          </cell>
          <cell r="G2407">
            <v>13920</v>
          </cell>
        </row>
        <row r="2408">
          <cell r="A2408" t="str">
            <v>2112-0001-0016-0090</v>
          </cell>
          <cell r="B2408" t="str">
            <v>ORNIX ONE CAPACITADORA DE PERSONAL TECNICO SA DE CV</v>
          </cell>
          <cell r="C2408">
            <v>0</v>
          </cell>
          <cell r="D2408">
            <v>0</v>
          </cell>
          <cell r="E2408">
            <v>4988</v>
          </cell>
          <cell r="F2408">
            <v>4988</v>
          </cell>
          <cell r="G2408">
            <v>4988</v>
          </cell>
        </row>
        <row r="2409">
          <cell r="A2409" t="str">
            <v>2112-0001-0017</v>
          </cell>
          <cell r="B2409" t="str">
            <v>P</v>
          </cell>
          <cell r="C2409">
            <v>44438686.520000003</v>
          </cell>
          <cell r="D2409">
            <v>4724034.1500000004</v>
          </cell>
          <cell r="E2409">
            <v>738029.3</v>
          </cell>
          <cell r="F2409">
            <v>-3986004.85</v>
          </cell>
          <cell r="G2409">
            <v>40452681.670000002</v>
          </cell>
        </row>
        <row r="2410">
          <cell r="A2410" t="str">
            <v>2112-0001-0017-0007</v>
          </cell>
          <cell r="B2410" t="str">
            <v>PROMOCENTER COMUNICACIONES, S.A. DE C.V</v>
          </cell>
          <cell r="C2410">
            <v>0</v>
          </cell>
          <cell r="D2410">
            <v>0</v>
          </cell>
          <cell r="E2410">
            <v>232000</v>
          </cell>
          <cell r="F2410">
            <v>232000</v>
          </cell>
          <cell r="G2410">
            <v>232000</v>
          </cell>
        </row>
        <row r="2411">
          <cell r="A2411" t="str">
            <v>2112-0001-0017-0008</v>
          </cell>
          <cell r="B2411" t="str">
            <v>PERAZA OLIVA MIRIAM DEL CARMEN</v>
          </cell>
          <cell r="C2411">
            <v>15312</v>
          </cell>
          <cell r="D2411">
            <v>0</v>
          </cell>
          <cell r="E2411">
            <v>0</v>
          </cell>
          <cell r="F2411">
            <v>0</v>
          </cell>
          <cell r="G2411">
            <v>15312</v>
          </cell>
        </row>
        <row r="2412">
          <cell r="A2412" t="str">
            <v>2112-0001-0017-0013</v>
          </cell>
          <cell r="B2412" t="str">
            <v>PEREZ GUERRERO MARIA DEL ROSARIO</v>
          </cell>
          <cell r="C2412">
            <v>1740</v>
          </cell>
          <cell r="D2412">
            <v>0</v>
          </cell>
          <cell r="E2412">
            <v>0</v>
          </cell>
          <cell r="F2412">
            <v>0</v>
          </cell>
          <cell r="G2412">
            <v>1740</v>
          </cell>
        </row>
        <row r="2413">
          <cell r="A2413" t="str">
            <v>2112-0001-0017-0014</v>
          </cell>
          <cell r="B2413" t="str">
            <v>PEREZ VAZQUEZ CARLOS ALEJANDRO</v>
          </cell>
          <cell r="C2413">
            <v>0</v>
          </cell>
          <cell r="D2413">
            <v>0</v>
          </cell>
          <cell r="E2413">
            <v>4129.6000000000004</v>
          </cell>
          <cell r="F2413">
            <v>4129.6000000000004</v>
          </cell>
          <cell r="G2413">
            <v>4129.6000000000004</v>
          </cell>
        </row>
        <row r="2414">
          <cell r="A2414" t="str">
            <v>2112-0001-0017-0016</v>
          </cell>
          <cell r="B2414" t="str">
            <v>PERFORMANCE CENTRO AUTOMOTRIZ S.A. DE C.V.</v>
          </cell>
          <cell r="C2414">
            <v>492237.88</v>
          </cell>
          <cell r="D2414">
            <v>0</v>
          </cell>
          <cell r="E2414">
            <v>0</v>
          </cell>
          <cell r="F2414">
            <v>0</v>
          </cell>
          <cell r="G2414">
            <v>492237.88</v>
          </cell>
        </row>
        <row r="2415">
          <cell r="A2415" t="str">
            <v>2112-0001-0017-0017</v>
          </cell>
          <cell r="B2415" t="str">
            <v>PROYECTOS INTEGRALES DE LA A A LA Z, S.A. DE C.V.</v>
          </cell>
          <cell r="C2415">
            <v>60000</v>
          </cell>
          <cell r="D2415">
            <v>0</v>
          </cell>
          <cell r="E2415">
            <v>0</v>
          </cell>
          <cell r="F2415">
            <v>0</v>
          </cell>
          <cell r="G2415">
            <v>60000</v>
          </cell>
        </row>
        <row r="2416">
          <cell r="A2416" t="str">
            <v>2112-0001-0017-0026</v>
          </cell>
          <cell r="B2416" t="str">
            <v>PACHECO BAZAN DINA MERCEDES</v>
          </cell>
          <cell r="C2416">
            <v>151402</v>
          </cell>
          <cell r="D2416">
            <v>0</v>
          </cell>
          <cell r="E2416">
            <v>0</v>
          </cell>
          <cell r="F2416">
            <v>0</v>
          </cell>
          <cell r="G2416">
            <v>151402</v>
          </cell>
        </row>
        <row r="2417">
          <cell r="A2417" t="str">
            <v>2112-0001-0017-0027</v>
          </cell>
          <cell r="B2417" t="str">
            <v>PERALTA ALONZO ANA JOSEFA</v>
          </cell>
          <cell r="C2417">
            <v>15919.09</v>
          </cell>
          <cell r="D2417">
            <v>4783.09</v>
          </cell>
          <cell r="E2417">
            <v>151839.94</v>
          </cell>
          <cell r="F2417">
            <v>147056.85</v>
          </cell>
          <cell r="G2417">
            <v>162975.94</v>
          </cell>
        </row>
        <row r="2418">
          <cell r="A2418" t="str">
            <v>2112-0001-0017-0030</v>
          </cell>
          <cell r="B2418" t="str">
            <v>PERAZA CARDENAS JUAN PABLO</v>
          </cell>
          <cell r="C2418">
            <v>61272</v>
          </cell>
          <cell r="D2418">
            <v>0</v>
          </cell>
          <cell r="E2418">
            <v>0</v>
          </cell>
          <cell r="F2418">
            <v>0</v>
          </cell>
          <cell r="G2418">
            <v>61272</v>
          </cell>
        </row>
        <row r="2419">
          <cell r="A2419" t="str">
            <v>2112-0001-0017-0035</v>
          </cell>
          <cell r="B2419" t="str">
            <v>PACHECO GONZALEZ LORENZO</v>
          </cell>
          <cell r="C2419">
            <v>66660</v>
          </cell>
          <cell r="D2419">
            <v>66660</v>
          </cell>
          <cell r="E2419">
            <v>0</v>
          </cell>
          <cell r="F2419">
            <v>-66660</v>
          </cell>
          <cell r="G2419">
            <v>0</v>
          </cell>
        </row>
        <row r="2420">
          <cell r="A2420" t="str">
            <v>2112-0001-0017-0036</v>
          </cell>
          <cell r="B2420" t="str">
            <v>PAVIA MENDOZA LUIS ALBERTO</v>
          </cell>
          <cell r="C2420">
            <v>1130181.6100000001</v>
          </cell>
          <cell r="D2420">
            <v>0</v>
          </cell>
          <cell r="E2420">
            <v>0</v>
          </cell>
          <cell r="F2420">
            <v>0</v>
          </cell>
          <cell r="G2420">
            <v>1130181.6100000001</v>
          </cell>
        </row>
        <row r="2421">
          <cell r="A2421" t="str">
            <v>2112-0001-0017-0037</v>
          </cell>
          <cell r="B2421" t="str">
            <v>PEZA ROMERO MANUEL ALEJANDRO</v>
          </cell>
          <cell r="C2421">
            <v>80800</v>
          </cell>
          <cell r="D2421">
            <v>0</v>
          </cell>
          <cell r="E2421">
            <v>0</v>
          </cell>
          <cell r="F2421">
            <v>0</v>
          </cell>
          <cell r="G2421">
            <v>80800</v>
          </cell>
        </row>
        <row r="2422">
          <cell r="A2422" t="str">
            <v>2112-0001-0017-0038</v>
          </cell>
          <cell r="B2422" t="str">
            <v>PROMOVISION DEL CARIBE, S. A. DE C. V.</v>
          </cell>
          <cell r="C2422">
            <v>3248000</v>
          </cell>
          <cell r="D2422">
            <v>1624000</v>
          </cell>
          <cell r="E2422">
            <v>0</v>
          </cell>
          <cell r="F2422">
            <v>-1624000</v>
          </cell>
          <cell r="G2422">
            <v>1624000</v>
          </cell>
        </row>
        <row r="2423">
          <cell r="A2423" t="str">
            <v>2112-0001-0017-0039</v>
          </cell>
          <cell r="B2423" t="str">
            <v>PEREZ OSORIO SERGIO</v>
          </cell>
          <cell r="C2423">
            <v>72600.11</v>
          </cell>
          <cell r="D2423">
            <v>0</v>
          </cell>
          <cell r="E2423">
            <v>0</v>
          </cell>
          <cell r="F2423">
            <v>0</v>
          </cell>
          <cell r="G2423">
            <v>72600.11</v>
          </cell>
        </row>
        <row r="2424">
          <cell r="A2424" t="str">
            <v>2112-0001-0017-0042</v>
          </cell>
          <cell r="B2424" t="str">
            <v>PUBLICACIONES ZAFIRO, S.A. DE C.V.</v>
          </cell>
          <cell r="C2424">
            <v>448062.01</v>
          </cell>
          <cell r="D2424">
            <v>0</v>
          </cell>
          <cell r="E2424">
            <v>0</v>
          </cell>
          <cell r="F2424">
            <v>0</v>
          </cell>
          <cell r="G2424">
            <v>448062.01</v>
          </cell>
        </row>
        <row r="2425">
          <cell r="A2425" t="str">
            <v>2112-0001-0017-0047</v>
          </cell>
          <cell r="B2425" t="str">
            <v>PEREZ GUERRERO RAFAEL ARTURO</v>
          </cell>
          <cell r="C2425">
            <v>16927303.870000001</v>
          </cell>
          <cell r="D2425">
            <v>0</v>
          </cell>
          <cell r="E2425">
            <v>0</v>
          </cell>
          <cell r="F2425">
            <v>0</v>
          </cell>
          <cell r="G2425">
            <v>16927303.870000001</v>
          </cell>
        </row>
        <row r="2426">
          <cell r="A2426" t="str">
            <v>2112-0001-0017-0049</v>
          </cell>
          <cell r="B2426" t="str">
            <v>PRODUCCIONES DETOCHOMOROCHO, S.A DE C.V</v>
          </cell>
          <cell r="C2426">
            <v>2996000.12</v>
          </cell>
          <cell r="D2426">
            <v>0</v>
          </cell>
          <cell r="E2426">
            <v>0</v>
          </cell>
          <cell r="F2426">
            <v>0</v>
          </cell>
          <cell r="G2426">
            <v>2996000.12</v>
          </cell>
        </row>
        <row r="2427">
          <cell r="A2427" t="str">
            <v>2112-0001-0017-0051</v>
          </cell>
          <cell r="B2427" t="str">
            <v>PAIZ LEAL EVELIN SEHEIDI</v>
          </cell>
          <cell r="C2427">
            <v>23676.3</v>
          </cell>
          <cell r="D2427">
            <v>0</v>
          </cell>
          <cell r="E2427">
            <v>0</v>
          </cell>
          <cell r="F2427">
            <v>0</v>
          </cell>
          <cell r="G2427">
            <v>23676.3</v>
          </cell>
        </row>
        <row r="2428">
          <cell r="A2428" t="str">
            <v>2112-0001-0017-0052</v>
          </cell>
          <cell r="B2428" t="str">
            <v>PATRON ASCENCIO GEMA LIZETH</v>
          </cell>
          <cell r="C2428">
            <v>130616</v>
          </cell>
          <cell r="D2428">
            <v>0</v>
          </cell>
          <cell r="E2428">
            <v>0</v>
          </cell>
          <cell r="F2428">
            <v>0</v>
          </cell>
          <cell r="G2428">
            <v>130616</v>
          </cell>
        </row>
        <row r="2429">
          <cell r="A2429" t="str">
            <v>2112-0001-0017-0076</v>
          </cell>
          <cell r="B2429" t="str">
            <v>POOT CAAMAL LETICIA.</v>
          </cell>
          <cell r="C2429">
            <v>251539.85</v>
          </cell>
          <cell r="D2429">
            <v>154401.45000000001</v>
          </cell>
          <cell r="E2429">
            <v>0</v>
          </cell>
          <cell r="F2429">
            <v>-154401.45000000001</v>
          </cell>
          <cell r="G2429">
            <v>97138.4</v>
          </cell>
        </row>
        <row r="2430">
          <cell r="A2430" t="str">
            <v>2112-0001-0017-0079</v>
          </cell>
          <cell r="B2430" t="str">
            <v>PIXEL PRESS S.A. DE C.V.</v>
          </cell>
          <cell r="C2430">
            <v>92799.92</v>
          </cell>
          <cell r="D2430">
            <v>0</v>
          </cell>
          <cell r="E2430">
            <v>0</v>
          </cell>
          <cell r="F2430">
            <v>0</v>
          </cell>
          <cell r="G2430">
            <v>92799.92</v>
          </cell>
        </row>
        <row r="2431">
          <cell r="A2431" t="str">
            <v>2112-0001-0017-0083</v>
          </cell>
          <cell r="B2431" t="str">
            <v>PENINSULAR DE HOTELES S.A. DE C.V.</v>
          </cell>
          <cell r="C2431">
            <v>12488.65</v>
          </cell>
          <cell r="D2431">
            <v>0</v>
          </cell>
          <cell r="E2431">
            <v>0</v>
          </cell>
          <cell r="F2431">
            <v>0</v>
          </cell>
          <cell r="G2431">
            <v>12488.65</v>
          </cell>
        </row>
        <row r="2432">
          <cell r="A2432" t="str">
            <v>2112-0001-0017-0090</v>
          </cell>
          <cell r="B2432" t="str">
            <v>PAREDES SOBERANO CECILIO</v>
          </cell>
          <cell r="C2432">
            <v>159840</v>
          </cell>
          <cell r="D2432">
            <v>17760</v>
          </cell>
          <cell r="E2432">
            <v>0</v>
          </cell>
          <cell r="F2432">
            <v>-17760</v>
          </cell>
          <cell r="G2432">
            <v>142080</v>
          </cell>
        </row>
        <row r="2433">
          <cell r="A2433" t="str">
            <v>2112-0001-0017-0091</v>
          </cell>
          <cell r="B2433" t="str">
            <v>PERERA MARTINEZ MIRNA ARELY</v>
          </cell>
          <cell r="C2433">
            <v>88800</v>
          </cell>
          <cell r="D2433">
            <v>0</v>
          </cell>
          <cell r="E2433">
            <v>0</v>
          </cell>
          <cell r="F2433">
            <v>0</v>
          </cell>
          <cell r="G2433">
            <v>88800</v>
          </cell>
        </row>
        <row r="2434">
          <cell r="A2434" t="str">
            <v>2112-0001-0017-0094</v>
          </cell>
          <cell r="B2434" t="str">
            <v>PACHECO ANOTA SANTIAGO</v>
          </cell>
          <cell r="C2434">
            <v>74008</v>
          </cell>
          <cell r="D2434">
            <v>0</v>
          </cell>
          <cell r="E2434">
            <v>0</v>
          </cell>
          <cell r="F2434">
            <v>0</v>
          </cell>
          <cell r="G2434">
            <v>74008</v>
          </cell>
        </row>
        <row r="2435">
          <cell r="A2435" t="str">
            <v>2112-0001-0017-0101</v>
          </cell>
          <cell r="B2435" t="str">
            <v>PLAZA COMERCIAL AUTOMOTRIZ DE Q.ROO S.A. DE C.V.</v>
          </cell>
          <cell r="C2435">
            <v>31494</v>
          </cell>
          <cell r="D2435">
            <v>0</v>
          </cell>
          <cell r="E2435">
            <v>0</v>
          </cell>
          <cell r="F2435">
            <v>0</v>
          </cell>
          <cell r="G2435">
            <v>31494</v>
          </cell>
        </row>
        <row r="2436">
          <cell r="A2436" t="str">
            <v>2112-0001-0017-0103</v>
          </cell>
          <cell r="B2436" t="str">
            <v>PROTONOTARIO ENCALADA MARIO JESUS</v>
          </cell>
          <cell r="C2436">
            <v>9794.4</v>
          </cell>
          <cell r="D2436">
            <v>9794.4</v>
          </cell>
          <cell r="E2436">
            <v>0</v>
          </cell>
          <cell r="F2436">
            <v>-9794.4</v>
          </cell>
          <cell r="G2436">
            <v>0</v>
          </cell>
        </row>
        <row r="2437">
          <cell r="A2437" t="str">
            <v>2112-0001-0017-0110</v>
          </cell>
          <cell r="B2437" t="str">
            <v>PUBLICIDAD CRISAV S.A. DE C.V.</v>
          </cell>
          <cell r="C2437">
            <v>1899675</v>
          </cell>
          <cell r="D2437">
            <v>0</v>
          </cell>
          <cell r="E2437">
            <v>0</v>
          </cell>
          <cell r="F2437">
            <v>0</v>
          </cell>
          <cell r="G2437">
            <v>1899675</v>
          </cell>
        </row>
        <row r="2438">
          <cell r="A2438" t="str">
            <v>2112-0001-0017-0115</v>
          </cell>
          <cell r="B2438" t="str">
            <v>PACHECO JIMENEZ CARLOS ADRIAN</v>
          </cell>
          <cell r="C2438">
            <v>11701.18</v>
          </cell>
          <cell r="D2438">
            <v>0</v>
          </cell>
          <cell r="E2438">
            <v>0</v>
          </cell>
          <cell r="F2438">
            <v>0</v>
          </cell>
          <cell r="G2438">
            <v>11701.18</v>
          </cell>
        </row>
        <row r="2439">
          <cell r="A2439" t="str">
            <v>2112-0001-0017-0117</v>
          </cell>
          <cell r="B2439" t="str">
            <v>PINTO SOLIS MARIA JOSEFINA</v>
          </cell>
          <cell r="C2439">
            <v>23313.1</v>
          </cell>
          <cell r="D2439">
            <v>0</v>
          </cell>
          <cell r="E2439">
            <v>0</v>
          </cell>
          <cell r="F2439">
            <v>0</v>
          </cell>
          <cell r="G2439">
            <v>23313.1</v>
          </cell>
        </row>
        <row r="2440">
          <cell r="A2440" t="str">
            <v>2112-0001-0017-0122</v>
          </cell>
          <cell r="B2440" t="str">
            <v>PACHECO ALMEIDA MARIO CORNELIO.</v>
          </cell>
          <cell r="C2440">
            <v>0</v>
          </cell>
          <cell r="D2440">
            <v>256126.52</v>
          </cell>
          <cell r="E2440">
            <v>256126.52</v>
          </cell>
          <cell r="F2440">
            <v>0</v>
          </cell>
          <cell r="G2440">
            <v>0</v>
          </cell>
        </row>
        <row r="2441">
          <cell r="A2441" t="str">
            <v>2112-0001-0017-0125</v>
          </cell>
          <cell r="B2441" t="str">
            <v>PROSER DE QUINTANA ROO, S. DE R.L. DE C.V.</v>
          </cell>
          <cell r="C2441">
            <v>37584</v>
          </cell>
          <cell r="D2441">
            <v>37584</v>
          </cell>
          <cell r="E2441">
            <v>0</v>
          </cell>
          <cell r="F2441">
            <v>-37584</v>
          </cell>
          <cell r="G2441">
            <v>0</v>
          </cell>
        </row>
        <row r="2442">
          <cell r="A2442" t="str">
            <v>2112-0001-0017-0129</v>
          </cell>
          <cell r="B2442" t="str">
            <v>PROMOTORA TURISTICA INTRA BAHIA DE CHAAK SA DE CV</v>
          </cell>
          <cell r="C2442">
            <v>555139.74</v>
          </cell>
          <cell r="D2442">
            <v>0</v>
          </cell>
          <cell r="E2442">
            <v>0</v>
          </cell>
          <cell r="F2442">
            <v>0</v>
          </cell>
          <cell r="G2442">
            <v>555139.74</v>
          </cell>
        </row>
        <row r="2443">
          <cell r="A2443" t="str">
            <v>2112-0001-0017-0130</v>
          </cell>
          <cell r="B2443" t="str">
            <v>POLANCO AYALA MARIO SALOMON</v>
          </cell>
          <cell r="C2443">
            <v>168736.3</v>
          </cell>
          <cell r="D2443">
            <v>0</v>
          </cell>
          <cell r="E2443">
            <v>0</v>
          </cell>
          <cell r="F2443">
            <v>0</v>
          </cell>
          <cell r="G2443">
            <v>168736.3</v>
          </cell>
        </row>
        <row r="2444">
          <cell r="A2444" t="str">
            <v>2112-0001-0017-0131</v>
          </cell>
          <cell r="B2444" t="str">
            <v>PAREDES QUINTANA ELMER ARTURO</v>
          </cell>
          <cell r="C2444">
            <v>0</v>
          </cell>
          <cell r="D2444">
            <v>4931.04</v>
          </cell>
          <cell r="E2444">
            <v>4931.04</v>
          </cell>
          <cell r="F2444">
            <v>0</v>
          </cell>
          <cell r="G2444">
            <v>0</v>
          </cell>
        </row>
        <row r="2445">
          <cell r="A2445" t="str">
            <v>2112-0001-0017-0132</v>
          </cell>
          <cell r="B2445" t="str">
            <v>PAREDES SANTAMARIA OSIRIS VIANEY</v>
          </cell>
          <cell r="C2445">
            <v>244200</v>
          </cell>
          <cell r="D2445">
            <v>0</v>
          </cell>
          <cell r="E2445">
            <v>0</v>
          </cell>
          <cell r="F2445">
            <v>0</v>
          </cell>
          <cell r="G2445">
            <v>244200</v>
          </cell>
        </row>
        <row r="2446">
          <cell r="A2446" t="str">
            <v>2112-0001-0017-0133</v>
          </cell>
          <cell r="B2446" t="str">
            <v>PUBLICACIONES COMUNITARIAS SA DE CV</v>
          </cell>
          <cell r="C2446">
            <v>800000</v>
          </cell>
          <cell r="D2446">
            <v>0</v>
          </cell>
          <cell r="E2446">
            <v>0</v>
          </cell>
          <cell r="F2446">
            <v>0</v>
          </cell>
          <cell r="G2446">
            <v>800000</v>
          </cell>
        </row>
        <row r="2447">
          <cell r="A2447" t="str">
            <v>2112-0001-0017-0145</v>
          </cell>
          <cell r="B2447" t="str">
            <v>PEREZ RODRIGUEZ MARTHA ELENA</v>
          </cell>
          <cell r="C2447">
            <v>44400</v>
          </cell>
          <cell r="D2447">
            <v>0</v>
          </cell>
          <cell r="E2447">
            <v>0</v>
          </cell>
          <cell r="F2447">
            <v>0</v>
          </cell>
          <cell r="G2447">
            <v>44400</v>
          </cell>
        </row>
        <row r="2448">
          <cell r="A2448" t="str">
            <v>2112-0001-0017-0147</v>
          </cell>
          <cell r="B2448" t="str">
            <v>PINEDA GARCIA ARACELI</v>
          </cell>
          <cell r="C2448">
            <v>4307.5</v>
          </cell>
          <cell r="D2448">
            <v>0</v>
          </cell>
          <cell r="E2448">
            <v>0</v>
          </cell>
          <cell r="F2448">
            <v>0</v>
          </cell>
          <cell r="G2448">
            <v>4307.5</v>
          </cell>
        </row>
        <row r="2449">
          <cell r="A2449" t="str">
            <v>2112-0001-0017-0148</v>
          </cell>
          <cell r="B2449" t="str">
            <v>PADILLA MENDOZA JOSE</v>
          </cell>
          <cell r="C2449">
            <v>14708.14</v>
          </cell>
          <cell r="D2449">
            <v>0</v>
          </cell>
          <cell r="E2449">
            <v>0</v>
          </cell>
          <cell r="F2449">
            <v>0</v>
          </cell>
          <cell r="G2449">
            <v>14708.14</v>
          </cell>
        </row>
        <row r="2450">
          <cell r="A2450" t="str">
            <v>2112-0001-0017-0152</v>
          </cell>
          <cell r="B2450" t="str">
            <v>PROMOTORA PUNTA NIZUC, S.A. DE C.V.</v>
          </cell>
          <cell r="C2450">
            <v>117739.08</v>
          </cell>
          <cell r="D2450">
            <v>0</v>
          </cell>
          <cell r="E2450">
            <v>0</v>
          </cell>
          <cell r="F2450">
            <v>0</v>
          </cell>
          <cell r="G2450">
            <v>117739.08</v>
          </cell>
        </row>
        <row r="2451">
          <cell r="A2451" t="str">
            <v>2112-0001-0017-0154</v>
          </cell>
          <cell r="B2451" t="str">
            <v>PROFESIONISTAS Y ASOCIADOS DEL MAR, S.A. DE C.V.</v>
          </cell>
          <cell r="C2451">
            <v>580000</v>
          </cell>
          <cell r="D2451">
            <v>0</v>
          </cell>
          <cell r="E2451">
            <v>0</v>
          </cell>
          <cell r="F2451">
            <v>0</v>
          </cell>
          <cell r="G2451">
            <v>580000</v>
          </cell>
        </row>
        <row r="2452">
          <cell r="A2452" t="str">
            <v>2112-0001-0017-0157</v>
          </cell>
          <cell r="B2452" t="str">
            <v>PROYECTOS INTEGRALES DE LA RIVIERA, S.A. DE C.V.</v>
          </cell>
          <cell r="C2452">
            <v>660000</v>
          </cell>
          <cell r="D2452">
            <v>0</v>
          </cell>
          <cell r="E2452">
            <v>0</v>
          </cell>
          <cell r="F2452">
            <v>0</v>
          </cell>
          <cell r="G2452">
            <v>660000</v>
          </cell>
        </row>
        <row r="2453">
          <cell r="A2453" t="str">
            <v>2112-0001-0017-0167</v>
          </cell>
          <cell r="B2453" t="str">
            <v>PREVE NICOLI ANNABEL</v>
          </cell>
          <cell r="C2453">
            <v>43193.48</v>
          </cell>
          <cell r="D2453">
            <v>43193.48</v>
          </cell>
          <cell r="E2453">
            <v>0</v>
          </cell>
          <cell r="F2453">
            <v>-43193.48</v>
          </cell>
          <cell r="G2453">
            <v>0</v>
          </cell>
        </row>
        <row r="2454">
          <cell r="A2454" t="str">
            <v>2112-0001-0017-0168</v>
          </cell>
          <cell r="B2454" t="str">
            <v>PREMIER CLOTHES S.A. DE C.V.</v>
          </cell>
          <cell r="C2454">
            <v>1014072.6</v>
          </cell>
          <cell r="D2454">
            <v>0</v>
          </cell>
          <cell r="E2454">
            <v>0</v>
          </cell>
          <cell r="F2454">
            <v>0</v>
          </cell>
          <cell r="G2454">
            <v>1014072.6</v>
          </cell>
        </row>
        <row r="2455">
          <cell r="A2455" t="str">
            <v>2112-0001-0017-0174</v>
          </cell>
          <cell r="B2455" t="str">
            <v>PRONATURA MEXICO, A.C.</v>
          </cell>
          <cell r="C2455">
            <v>50000</v>
          </cell>
          <cell r="D2455">
            <v>50000</v>
          </cell>
          <cell r="E2455">
            <v>0</v>
          </cell>
          <cell r="F2455">
            <v>-50000</v>
          </cell>
          <cell r="G2455">
            <v>0</v>
          </cell>
        </row>
        <row r="2456">
          <cell r="A2456" t="str">
            <v>2112-0001-0017-0182</v>
          </cell>
          <cell r="B2456" t="str">
            <v>PROSURSSA SA DE CV</v>
          </cell>
          <cell r="C2456">
            <v>119999.95</v>
          </cell>
          <cell r="D2456">
            <v>0</v>
          </cell>
          <cell r="E2456">
            <v>0</v>
          </cell>
          <cell r="F2456">
            <v>0</v>
          </cell>
          <cell r="G2456">
            <v>119999.95</v>
          </cell>
        </row>
        <row r="2457">
          <cell r="A2457" t="str">
            <v>2112-0001-0017-0189</v>
          </cell>
          <cell r="B2457" t="str">
            <v>PEREZ GARCIA ELIA</v>
          </cell>
          <cell r="C2457">
            <v>9375.1200000000008</v>
          </cell>
          <cell r="D2457">
            <v>9375.1200000000008</v>
          </cell>
          <cell r="E2457">
            <v>0</v>
          </cell>
          <cell r="F2457">
            <v>-9375.1200000000008</v>
          </cell>
          <cell r="G2457">
            <v>0</v>
          </cell>
        </row>
        <row r="2458">
          <cell r="A2458" t="str">
            <v>2112-0001-0017-0197</v>
          </cell>
          <cell r="B2458" t="str">
            <v>PIROTECNIA DEL CARIBE SA DE CV</v>
          </cell>
          <cell r="C2458">
            <v>95294</v>
          </cell>
          <cell r="D2458">
            <v>0</v>
          </cell>
          <cell r="E2458">
            <v>0</v>
          </cell>
          <cell r="F2458">
            <v>0</v>
          </cell>
          <cell r="G2458">
            <v>95294</v>
          </cell>
        </row>
        <row r="2459">
          <cell r="A2459" t="str">
            <v>2112-0001-0017-0199</v>
          </cell>
          <cell r="B2459" t="str">
            <v>PARTES Y EQUIPOS DE REFRIGERACION DEL SURESTE S.A. DE C.V.</v>
          </cell>
          <cell r="C2459">
            <v>2225186.84</v>
          </cell>
          <cell r="D2459">
            <v>0</v>
          </cell>
          <cell r="E2459">
            <v>29424</v>
          </cell>
          <cell r="F2459">
            <v>29424</v>
          </cell>
          <cell r="G2459">
            <v>2254610.84</v>
          </cell>
        </row>
        <row r="2460">
          <cell r="A2460" t="str">
            <v>2112-0001-0017-0205</v>
          </cell>
          <cell r="B2460" t="str">
            <v>PERIODICO EXCELSIOR, S.A DE C.V</v>
          </cell>
          <cell r="C2460">
            <v>2900000</v>
          </cell>
          <cell r="D2460">
            <v>0</v>
          </cell>
          <cell r="E2460">
            <v>0</v>
          </cell>
          <cell r="F2460">
            <v>0</v>
          </cell>
          <cell r="G2460">
            <v>2900000</v>
          </cell>
        </row>
        <row r="2461">
          <cell r="A2461" t="str">
            <v>2112-0001-0017-0211</v>
          </cell>
          <cell r="B2461" t="str">
            <v>PRONEVAL DEL SURESTE, S.C.</v>
          </cell>
          <cell r="C2461">
            <v>555000</v>
          </cell>
          <cell r="D2461">
            <v>370000</v>
          </cell>
          <cell r="E2461">
            <v>0</v>
          </cell>
          <cell r="F2461">
            <v>-370000</v>
          </cell>
          <cell r="G2461">
            <v>185000</v>
          </cell>
        </row>
        <row r="2462">
          <cell r="A2462" t="str">
            <v>2112-0001-0017-0215</v>
          </cell>
          <cell r="B2462" t="str">
            <v>PERERA MARTINEZ DIEGO ALEJANDRO</v>
          </cell>
          <cell r="C2462">
            <v>28379.4</v>
          </cell>
          <cell r="D2462">
            <v>0</v>
          </cell>
          <cell r="E2462">
            <v>0</v>
          </cell>
          <cell r="F2462">
            <v>0</v>
          </cell>
          <cell r="G2462">
            <v>28379.4</v>
          </cell>
        </row>
        <row r="2463">
          <cell r="A2463" t="str">
            <v>2112-0001-0017-0217</v>
          </cell>
          <cell r="B2463" t="str">
            <v>PORTILLO NAVARRO CATALINA SAARVELIA</v>
          </cell>
          <cell r="C2463">
            <v>546.85</v>
          </cell>
          <cell r="D2463">
            <v>546.85</v>
          </cell>
          <cell r="E2463">
            <v>0</v>
          </cell>
          <cell r="F2463">
            <v>-546.85</v>
          </cell>
          <cell r="G2463">
            <v>0</v>
          </cell>
        </row>
        <row r="2464">
          <cell r="A2464" t="str">
            <v>2112-0001-0017-0218</v>
          </cell>
          <cell r="B2464" t="str">
            <v>PROVEEDORES INNCORT &amp; CO S.A DE C.V.</v>
          </cell>
          <cell r="C2464">
            <v>107186.48</v>
          </cell>
          <cell r="D2464">
            <v>0</v>
          </cell>
          <cell r="E2464">
            <v>0</v>
          </cell>
          <cell r="F2464">
            <v>0</v>
          </cell>
          <cell r="G2464">
            <v>107186.48</v>
          </cell>
        </row>
        <row r="2465">
          <cell r="A2465" t="str">
            <v>2112-0001-0017-0219</v>
          </cell>
          <cell r="B2465" t="str">
            <v>PACHECO WITZIL ANA KAREN</v>
          </cell>
          <cell r="C2465">
            <v>60189</v>
          </cell>
          <cell r="D2465">
            <v>0</v>
          </cell>
          <cell r="E2465">
            <v>0</v>
          </cell>
          <cell r="F2465">
            <v>0</v>
          </cell>
          <cell r="G2465">
            <v>60189</v>
          </cell>
        </row>
        <row r="2466">
          <cell r="A2466" t="str">
            <v>2112-0001-0017-0220</v>
          </cell>
          <cell r="B2466" t="str">
            <v>POOL DORANTES SILVIA MARIA</v>
          </cell>
          <cell r="C2466">
            <v>303410.95</v>
          </cell>
          <cell r="D2466">
            <v>0</v>
          </cell>
          <cell r="E2466">
            <v>0</v>
          </cell>
          <cell r="F2466">
            <v>0</v>
          </cell>
          <cell r="G2466">
            <v>303410.95</v>
          </cell>
        </row>
        <row r="2467">
          <cell r="A2467" t="str">
            <v>2112-0001-0017-0222</v>
          </cell>
          <cell r="B2467" t="str">
            <v>PROMOCASA INDUSTRIAL S.A. DE C.V.</v>
          </cell>
          <cell r="C2467">
            <v>990000</v>
          </cell>
          <cell r="D2467">
            <v>396000</v>
          </cell>
          <cell r="E2467">
            <v>0</v>
          </cell>
          <cell r="F2467">
            <v>-396000</v>
          </cell>
          <cell r="G2467">
            <v>594000</v>
          </cell>
        </row>
        <row r="2468">
          <cell r="A2468" t="str">
            <v>2112-0001-0017-0223</v>
          </cell>
          <cell r="B2468" t="str">
            <v>POMACAN, S.A. DE C.V.</v>
          </cell>
          <cell r="C2468">
            <v>1119300</v>
          </cell>
          <cell r="D2468">
            <v>1119300</v>
          </cell>
          <cell r="E2468">
            <v>0</v>
          </cell>
          <cell r="F2468">
            <v>-1119300</v>
          </cell>
          <cell r="G2468">
            <v>0</v>
          </cell>
        </row>
        <row r="2469">
          <cell r="A2469" t="str">
            <v>2112-0001-0017-0224</v>
          </cell>
          <cell r="B2469" t="str">
            <v>PRODUCTOS TANTOR S. DE R.L. DE C.V.</v>
          </cell>
          <cell r="C2469">
            <v>3013500</v>
          </cell>
          <cell r="D2469">
            <v>500000</v>
          </cell>
          <cell r="E2469">
            <v>0</v>
          </cell>
          <cell r="F2469">
            <v>-500000</v>
          </cell>
          <cell r="G2469">
            <v>2513500</v>
          </cell>
        </row>
        <row r="2470">
          <cell r="A2470" t="str">
            <v>2112-0001-0017-0225</v>
          </cell>
          <cell r="B2470" t="str">
            <v>PAPELERIA Y EQUIPO DE COMPUTO LA TINTA SA DE CV</v>
          </cell>
          <cell r="C2470">
            <v>0</v>
          </cell>
          <cell r="D2470">
            <v>59578.2</v>
          </cell>
          <cell r="E2470">
            <v>59578.2</v>
          </cell>
          <cell r="F2470">
            <v>0</v>
          </cell>
          <cell r="G2470">
            <v>0</v>
          </cell>
        </row>
        <row r="2471">
          <cell r="A2471" t="str">
            <v>2112-0001-0018</v>
          </cell>
          <cell r="B2471" t="str">
            <v>Q</v>
          </cell>
          <cell r="C2471">
            <v>491069.3</v>
          </cell>
          <cell r="D2471">
            <v>0</v>
          </cell>
          <cell r="E2471">
            <v>0</v>
          </cell>
          <cell r="F2471">
            <v>0</v>
          </cell>
          <cell r="G2471">
            <v>491069.3</v>
          </cell>
        </row>
        <row r="2472">
          <cell r="A2472" t="str">
            <v>2112-0001-0018-0002</v>
          </cell>
          <cell r="B2472" t="str">
            <v>QUIJANO PANTOJA CARLOS ENRIQUE</v>
          </cell>
          <cell r="C2472">
            <v>35171.730000000003</v>
          </cell>
          <cell r="D2472">
            <v>0</v>
          </cell>
          <cell r="E2472">
            <v>0</v>
          </cell>
          <cell r="F2472">
            <v>0</v>
          </cell>
          <cell r="G2472">
            <v>35171.730000000003</v>
          </cell>
        </row>
        <row r="2473">
          <cell r="A2473" t="str">
            <v>2112-0001-0018-0003</v>
          </cell>
          <cell r="B2473" t="str">
            <v>QUIJANO US RENE GABRIEL</v>
          </cell>
          <cell r="C2473">
            <v>293159.37</v>
          </cell>
          <cell r="D2473">
            <v>0</v>
          </cell>
          <cell r="E2473">
            <v>0</v>
          </cell>
          <cell r="F2473">
            <v>0</v>
          </cell>
          <cell r="G2473">
            <v>293159.37</v>
          </cell>
        </row>
        <row r="2474">
          <cell r="A2474" t="str">
            <v>2112-0001-0018-0005</v>
          </cell>
          <cell r="B2474" t="str">
            <v>QUALITAS COMPAÑIA DE SEGUROS, S.A.B. DE C.V.</v>
          </cell>
          <cell r="C2474">
            <v>605</v>
          </cell>
          <cell r="D2474">
            <v>0</v>
          </cell>
          <cell r="E2474">
            <v>0</v>
          </cell>
          <cell r="F2474">
            <v>0</v>
          </cell>
          <cell r="G2474">
            <v>605</v>
          </cell>
        </row>
        <row r="2475">
          <cell r="A2475" t="str">
            <v>2112-0001-0018-0006</v>
          </cell>
          <cell r="B2475" t="str">
            <v>QUINTAL LIZAMA CESAR MANUEL</v>
          </cell>
          <cell r="C2475">
            <v>162133.20000000001</v>
          </cell>
          <cell r="D2475">
            <v>0</v>
          </cell>
          <cell r="E2475">
            <v>0</v>
          </cell>
          <cell r="F2475">
            <v>0</v>
          </cell>
          <cell r="G2475">
            <v>162133.20000000001</v>
          </cell>
        </row>
        <row r="2476">
          <cell r="A2476" t="str">
            <v>2112-0001-0019</v>
          </cell>
          <cell r="B2476" t="str">
            <v>R</v>
          </cell>
          <cell r="C2476">
            <v>14109851.390000001</v>
          </cell>
          <cell r="D2476">
            <v>1277909.47</v>
          </cell>
          <cell r="E2476">
            <v>73679.28</v>
          </cell>
          <cell r="F2476">
            <v>-1204230.19</v>
          </cell>
          <cell r="G2476">
            <v>12905621.199999999</v>
          </cell>
        </row>
        <row r="2477">
          <cell r="A2477" t="str">
            <v>2112-0001-0019-0001</v>
          </cell>
          <cell r="B2477" t="str">
            <v>ROSALES CARLOS ALBERTO</v>
          </cell>
          <cell r="C2477">
            <v>40400</v>
          </cell>
          <cell r="D2477">
            <v>0</v>
          </cell>
          <cell r="E2477">
            <v>0</v>
          </cell>
          <cell r="F2477">
            <v>0</v>
          </cell>
          <cell r="G2477">
            <v>40400</v>
          </cell>
        </row>
        <row r="2478">
          <cell r="A2478" t="str">
            <v>2112-0001-0019-0008</v>
          </cell>
          <cell r="B2478" t="str">
            <v>RIVEROLL JIMENEZ ALFREDO</v>
          </cell>
          <cell r="C2478">
            <v>191944.04</v>
          </cell>
          <cell r="D2478">
            <v>0</v>
          </cell>
          <cell r="E2478">
            <v>0</v>
          </cell>
          <cell r="F2478">
            <v>0</v>
          </cell>
          <cell r="G2478">
            <v>191944.04</v>
          </cell>
        </row>
        <row r="2479">
          <cell r="A2479" t="str">
            <v>2112-0001-0019-0015</v>
          </cell>
          <cell r="B2479" t="str">
            <v>RADIOMOVIL DIPSA, S.A. DE C.V.</v>
          </cell>
          <cell r="C2479">
            <v>28348</v>
          </cell>
          <cell r="D2479">
            <v>52299</v>
          </cell>
          <cell r="E2479">
            <v>47251</v>
          </cell>
          <cell r="F2479">
            <v>-5048</v>
          </cell>
          <cell r="G2479">
            <v>23300</v>
          </cell>
        </row>
        <row r="2480">
          <cell r="A2480" t="str">
            <v>2112-0001-0019-0021</v>
          </cell>
          <cell r="B2480" t="str">
            <v>RIVERO REYES ROGELIO</v>
          </cell>
          <cell r="C2480">
            <v>58176</v>
          </cell>
          <cell r="D2480">
            <v>0</v>
          </cell>
          <cell r="E2480">
            <v>0</v>
          </cell>
          <cell r="F2480">
            <v>0</v>
          </cell>
          <cell r="G2480">
            <v>58176</v>
          </cell>
        </row>
        <row r="2481">
          <cell r="A2481" t="str">
            <v>2112-0001-0019-0022</v>
          </cell>
          <cell r="B2481" t="str">
            <v>RAMIREZ HERNANDEZ EDNA ANTONIETA</v>
          </cell>
          <cell r="C2481">
            <v>749250.15</v>
          </cell>
          <cell r="D2481">
            <v>0</v>
          </cell>
          <cell r="E2481">
            <v>0</v>
          </cell>
          <cell r="F2481">
            <v>0</v>
          </cell>
          <cell r="G2481">
            <v>749250.15</v>
          </cell>
        </row>
        <row r="2482">
          <cell r="A2482" t="str">
            <v>2112-0001-0019-0023</v>
          </cell>
          <cell r="B2482" t="str">
            <v>ROCHA ALVAREZ IGNACIO LEONARDO</v>
          </cell>
          <cell r="C2482">
            <v>470000</v>
          </cell>
          <cell r="D2482">
            <v>0</v>
          </cell>
          <cell r="E2482">
            <v>0</v>
          </cell>
          <cell r="F2482">
            <v>0</v>
          </cell>
          <cell r="G2482">
            <v>470000</v>
          </cell>
        </row>
        <row r="2483">
          <cell r="A2483" t="str">
            <v>2112-0001-0019-0024</v>
          </cell>
          <cell r="B2483" t="str">
            <v>REYES VARGAS SILVIA</v>
          </cell>
          <cell r="C2483">
            <v>396000</v>
          </cell>
          <cell r="D2483">
            <v>0</v>
          </cell>
          <cell r="E2483">
            <v>0</v>
          </cell>
          <cell r="F2483">
            <v>0</v>
          </cell>
          <cell r="G2483">
            <v>396000</v>
          </cell>
        </row>
        <row r="2484">
          <cell r="A2484" t="str">
            <v>2112-0001-0019-0025</v>
          </cell>
          <cell r="B2484" t="str">
            <v>RODRIGUEZ SANCHEZ FERNANDO</v>
          </cell>
          <cell r="C2484">
            <v>53280</v>
          </cell>
          <cell r="D2484">
            <v>0</v>
          </cell>
          <cell r="E2484">
            <v>0</v>
          </cell>
          <cell r="F2484">
            <v>0</v>
          </cell>
          <cell r="G2484">
            <v>53280</v>
          </cell>
        </row>
        <row r="2485">
          <cell r="A2485" t="str">
            <v>2112-0001-0019-0026</v>
          </cell>
          <cell r="B2485" t="str">
            <v>RICALDE BACAB PEDRO ABRAHAM</v>
          </cell>
          <cell r="C2485">
            <v>1026750</v>
          </cell>
          <cell r="D2485">
            <v>0</v>
          </cell>
          <cell r="E2485">
            <v>0</v>
          </cell>
          <cell r="F2485">
            <v>0</v>
          </cell>
          <cell r="G2485">
            <v>1026750</v>
          </cell>
        </row>
        <row r="2486">
          <cell r="A2486" t="str">
            <v>2112-0001-0019-0030</v>
          </cell>
          <cell r="B2486" t="str">
            <v>RAMIREZ GARCIA ANA PAULINA</v>
          </cell>
          <cell r="C2486">
            <v>56919.8</v>
          </cell>
          <cell r="D2486">
            <v>0</v>
          </cell>
          <cell r="E2486">
            <v>0</v>
          </cell>
          <cell r="F2486">
            <v>0</v>
          </cell>
          <cell r="G2486">
            <v>56919.8</v>
          </cell>
        </row>
        <row r="2487">
          <cell r="A2487" t="str">
            <v>2112-0001-0019-0037</v>
          </cell>
          <cell r="B2487" t="str">
            <v>ROMERO VARA CESAR OMAR</v>
          </cell>
          <cell r="C2487">
            <v>118197.3</v>
          </cell>
          <cell r="D2487">
            <v>0</v>
          </cell>
          <cell r="E2487">
            <v>0</v>
          </cell>
          <cell r="F2487">
            <v>0</v>
          </cell>
          <cell r="G2487">
            <v>118197.3</v>
          </cell>
        </row>
        <row r="2488">
          <cell r="A2488" t="str">
            <v>2112-0001-0019-0039</v>
          </cell>
          <cell r="B2488" t="str">
            <v>ROSAS MARRUFO DAVID OMAR</v>
          </cell>
          <cell r="C2488">
            <v>121200</v>
          </cell>
          <cell r="D2488">
            <v>0</v>
          </cell>
          <cell r="E2488">
            <v>0</v>
          </cell>
          <cell r="F2488">
            <v>0</v>
          </cell>
          <cell r="G2488">
            <v>121200</v>
          </cell>
        </row>
        <row r="2489">
          <cell r="A2489" t="str">
            <v>2112-0001-0019-0045</v>
          </cell>
          <cell r="B2489" t="str">
            <v>RANGEL AQUINO RAUL</v>
          </cell>
          <cell r="C2489">
            <v>298.58999999999997</v>
          </cell>
          <cell r="D2489">
            <v>298.58999999999997</v>
          </cell>
          <cell r="E2489">
            <v>0</v>
          </cell>
          <cell r="F2489">
            <v>-298.58999999999997</v>
          </cell>
          <cell r="G2489">
            <v>0</v>
          </cell>
        </row>
        <row r="2490">
          <cell r="A2490" t="str">
            <v>2112-0001-0019-0047</v>
          </cell>
          <cell r="B2490" t="str">
            <v>REFACCIONARIA VALDEMAR, S.A. DE C.V.</v>
          </cell>
          <cell r="C2490">
            <v>104322.43</v>
          </cell>
          <cell r="D2490">
            <v>0</v>
          </cell>
          <cell r="E2490">
            <v>0</v>
          </cell>
          <cell r="F2490">
            <v>0</v>
          </cell>
          <cell r="G2490">
            <v>104322.43</v>
          </cell>
        </row>
        <row r="2491">
          <cell r="A2491" t="str">
            <v>2112-0001-0019-0076</v>
          </cell>
          <cell r="B2491" t="str">
            <v>ROBLES VALLE PATRICIA</v>
          </cell>
          <cell r="C2491">
            <v>1300000</v>
          </cell>
          <cell r="D2491">
            <v>0</v>
          </cell>
          <cell r="E2491">
            <v>0</v>
          </cell>
          <cell r="F2491">
            <v>0</v>
          </cell>
          <cell r="G2491">
            <v>1300000</v>
          </cell>
        </row>
        <row r="2492">
          <cell r="A2492" t="str">
            <v>2112-0001-0019-0078</v>
          </cell>
          <cell r="B2492" t="str">
            <v>REPRESENTACION 3TIER EN MEXICO, SCP</v>
          </cell>
          <cell r="C2492">
            <v>500000</v>
          </cell>
          <cell r="D2492">
            <v>0</v>
          </cell>
          <cell r="E2492">
            <v>0</v>
          </cell>
          <cell r="F2492">
            <v>0</v>
          </cell>
          <cell r="G2492">
            <v>500000</v>
          </cell>
        </row>
        <row r="2493">
          <cell r="A2493" t="str">
            <v>2112-0001-0019-0082</v>
          </cell>
          <cell r="B2493" t="str">
            <v>RIVERO ABURTO EULALIO JOAQUIN</v>
          </cell>
          <cell r="C2493">
            <v>46400</v>
          </cell>
          <cell r="D2493">
            <v>0</v>
          </cell>
          <cell r="E2493">
            <v>0</v>
          </cell>
          <cell r="F2493">
            <v>0</v>
          </cell>
          <cell r="G2493">
            <v>46400</v>
          </cell>
        </row>
        <row r="2494">
          <cell r="A2494" t="str">
            <v>2112-0001-0019-0090</v>
          </cell>
          <cell r="B2494" t="str">
            <v>RIVEROLL RIBBON JOSE ALBERTO</v>
          </cell>
          <cell r="C2494">
            <v>44400</v>
          </cell>
          <cell r="D2494">
            <v>0</v>
          </cell>
          <cell r="E2494">
            <v>0</v>
          </cell>
          <cell r="F2494">
            <v>0</v>
          </cell>
          <cell r="G2494">
            <v>44400</v>
          </cell>
        </row>
        <row r="2495">
          <cell r="A2495" t="str">
            <v>2112-0001-0019-0092</v>
          </cell>
          <cell r="B2495" t="str">
            <v>REPRESENTACIONES ADES, S.A. DE C.V.</v>
          </cell>
          <cell r="C2495">
            <v>9516.32</v>
          </cell>
          <cell r="D2495">
            <v>0</v>
          </cell>
          <cell r="E2495">
            <v>0</v>
          </cell>
          <cell r="F2495">
            <v>0</v>
          </cell>
          <cell r="G2495">
            <v>9516.32</v>
          </cell>
        </row>
        <row r="2496">
          <cell r="A2496" t="str">
            <v>2112-0001-0019-0093</v>
          </cell>
          <cell r="B2496" t="str">
            <v>RODRIGUEZ HOY DORA MARIA</v>
          </cell>
          <cell r="C2496">
            <v>443466.64</v>
          </cell>
          <cell r="D2496">
            <v>0</v>
          </cell>
          <cell r="E2496">
            <v>0</v>
          </cell>
          <cell r="F2496">
            <v>0</v>
          </cell>
          <cell r="G2496">
            <v>443466.64</v>
          </cell>
        </row>
        <row r="2497">
          <cell r="A2497" t="str">
            <v>2112-0001-0019-0098</v>
          </cell>
          <cell r="B2497" t="str">
            <v>ROLDAN GARCILAZO ELIZABETH</v>
          </cell>
          <cell r="C2497">
            <v>73103.45</v>
          </cell>
          <cell r="D2497">
            <v>29241.38</v>
          </cell>
          <cell r="E2497">
            <v>0</v>
          </cell>
          <cell r="F2497">
            <v>-29241.38</v>
          </cell>
          <cell r="G2497">
            <v>43862.07</v>
          </cell>
        </row>
        <row r="2498">
          <cell r="A2498" t="str">
            <v>2112-0001-0019-0099</v>
          </cell>
          <cell r="B2498" t="str">
            <v>RUIZ ESTRADA JOSE IVAN</v>
          </cell>
          <cell r="C2498">
            <v>177600</v>
          </cell>
          <cell r="D2498">
            <v>0</v>
          </cell>
          <cell r="E2498">
            <v>0</v>
          </cell>
          <cell r="F2498">
            <v>0</v>
          </cell>
          <cell r="G2498">
            <v>177600</v>
          </cell>
        </row>
        <row r="2499">
          <cell r="A2499" t="str">
            <v>2112-0001-0019-0101</v>
          </cell>
          <cell r="B2499" t="str">
            <v>RED EXPOSICIONES S.A. DE C.V.</v>
          </cell>
          <cell r="C2499">
            <v>815640</v>
          </cell>
          <cell r="D2499">
            <v>0</v>
          </cell>
          <cell r="E2499">
            <v>0</v>
          </cell>
          <cell r="F2499">
            <v>0</v>
          </cell>
          <cell r="G2499">
            <v>815640</v>
          </cell>
        </row>
        <row r="2500">
          <cell r="A2500" t="str">
            <v>2112-0001-0019-0108</v>
          </cell>
          <cell r="B2500" t="str">
            <v>RENTERIA VILLA GUSTAVO</v>
          </cell>
          <cell r="C2500">
            <v>424000</v>
          </cell>
          <cell r="D2500">
            <v>0</v>
          </cell>
          <cell r="E2500">
            <v>0</v>
          </cell>
          <cell r="F2500">
            <v>0</v>
          </cell>
          <cell r="G2500">
            <v>424000</v>
          </cell>
        </row>
        <row r="2501">
          <cell r="A2501" t="str">
            <v>2112-0001-0019-0111</v>
          </cell>
          <cell r="B2501" t="str">
            <v>REPORTE INDIGO DE MEXICO S.A DE C.V</v>
          </cell>
          <cell r="C2501">
            <v>4500000</v>
          </cell>
          <cell r="D2501">
            <v>0</v>
          </cell>
          <cell r="E2501">
            <v>0</v>
          </cell>
          <cell r="F2501">
            <v>0</v>
          </cell>
          <cell r="G2501">
            <v>4500000</v>
          </cell>
        </row>
        <row r="2502">
          <cell r="A2502" t="str">
            <v>2112-0001-0019-0116</v>
          </cell>
          <cell r="B2502" t="str">
            <v>ROSIQUE GONZALEZ LUCIA GUADALUPE.</v>
          </cell>
          <cell r="C2502">
            <v>9980.9599999999991</v>
          </cell>
          <cell r="D2502">
            <v>0</v>
          </cell>
          <cell r="E2502">
            <v>0</v>
          </cell>
          <cell r="F2502">
            <v>0</v>
          </cell>
          <cell r="G2502">
            <v>9980.9599999999991</v>
          </cell>
        </row>
        <row r="2503">
          <cell r="A2503" t="str">
            <v>2112-0001-0019-0126</v>
          </cell>
          <cell r="B2503" t="str">
            <v>RUIZ GARCIA VICTOR GERARDO</v>
          </cell>
          <cell r="C2503">
            <v>151500</v>
          </cell>
          <cell r="D2503">
            <v>0</v>
          </cell>
          <cell r="E2503">
            <v>0</v>
          </cell>
          <cell r="F2503">
            <v>0</v>
          </cell>
          <cell r="G2503">
            <v>151500</v>
          </cell>
        </row>
        <row r="2504">
          <cell r="A2504" t="str">
            <v>2112-0001-0019-0131</v>
          </cell>
          <cell r="B2504" t="str">
            <v>ROSSLER QUIROZ DIETER SHANNON</v>
          </cell>
          <cell r="C2504">
            <v>114480</v>
          </cell>
          <cell r="D2504">
            <v>38160</v>
          </cell>
          <cell r="E2504">
            <v>0</v>
          </cell>
          <cell r="F2504">
            <v>-38160</v>
          </cell>
          <cell r="G2504">
            <v>76320</v>
          </cell>
        </row>
        <row r="2505">
          <cell r="A2505" t="str">
            <v>2112-0001-0019-0138</v>
          </cell>
          <cell r="B2505" t="str">
            <v>ROSADO BARON MARIO ANGEL</v>
          </cell>
          <cell r="C2505">
            <v>148586.04999999999</v>
          </cell>
          <cell r="D2505">
            <v>0</v>
          </cell>
          <cell r="E2505">
            <v>0</v>
          </cell>
          <cell r="F2505">
            <v>0</v>
          </cell>
          <cell r="G2505">
            <v>148586.04999999999</v>
          </cell>
        </row>
        <row r="2506">
          <cell r="A2506" t="str">
            <v>2112-0001-0019-0139</v>
          </cell>
          <cell r="B2506" t="str">
            <v>REYES GUZMAN ROSA ELENA</v>
          </cell>
          <cell r="C2506">
            <v>4466</v>
          </cell>
          <cell r="D2506">
            <v>0</v>
          </cell>
          <cell r="E2506">
            <v>0</v>
          </cell>
          <cell r="F2506">
            <v>0</v>
          </cell>
          <cell r="G2506">
            <v>4466</v>
          </cell>
        </row>
        <row r="2507">
          <cell r="A2507" t="str">
            <v>2112-0001-0019-0148</v>
          </cell>
          <cell r="B2507" t="str">
            <v>RIVERO ABURTO LAURA ELIZABETH</v>
          </cell>
          <cell r="C2507">
            <v>47952</v>
          </cell>
          <cell r="D2507">
            <v>0</v>
          </cell>
          <cell r="E2507">
            <v>0</v>
          </cell>
          <cell r="F2507">
            <v>0</v>
          </cell>
          <cell r="G2507">
            <v>47952</v>
          </cell>
        </row>
        <row r="2508">
          <cell r="A2508" t="str">
            <v>2112-0001-0019-0151</v>
          </cell>
          <cell r="B2508" t="str">
            <v>RUIZ BOTELLO DANIEL</v>
          </cell>
          <cell r="C2508">
            <v>0</v>
          </cell>
          <cell r="D2508">
            <v>0</v>
          </cell>
          <cell r="E2508">
            <v>3480</v>
          </cell>
          <cell r="F2508">
            <v>3480</v>
          </cell>
          <cell r="G2508">
            <v>3480</v>
          </cell>
        </row>
        <row r="2509">
          <cell r="A2509" t="str">
            <v>2112-0001-0019-0152</v>
          </cell>
          <cell r="B2509" t="str">
            <v>REPRESENTACIONES ARTISTICAS Y EVENTOS MONACO SA DE CV</v>
          </cell>
          <cell r="C2509">
            <v>677910.5</v>
          </cell>
          <cell r="D2509">
            <v>677910.5</v>
          </cell>
          <cell r="E2509">
            <v>0</v>
          </cell>
          <cell r="F2509">
            <v>-677910.5</v>
          </cell>
          <cell r="G2509">
            <v>0</v>
          </cell>
        </row>
        <row r="2510">
          <cell r="A2510" t="str">
            <v>2112-0001-0019-0154</v>
          </cell>
          <cell r="B2510" t="str">
            <v>RODRIGUEZ DIAZ GABRIELA DEL CARMEN</v>
          </cell>
          <cell r="C2510">
            <v>5760.56</v>
          </cell>
          <cell r="D2510">
            <v>0</v>
          </cell>
          <cell r="E2510">
            <v>0</v>
          </cell>
          <cell r="F2510">
            <v>0</v>
          </cell>
          <cell r="G2510">
            <v>5760.56</v>
          </cell>
        </row>
        <row r="2511">
          <cell r="A2511" t="str">
            <v>2112-0001-0019-0155</v>
          </cell>
          <cell r="B2511" t="str">
            <v>RAMIREZ PIMENTEL MARCO ANTONIO</v>
          </cell>
          <cell r="C2511">
            <v>1200002.6000000001</v>
          </cell>
          <cell r="D2511">
            <v>480000</v>
          </cell>
          <cell r="E2511">
            <v>0</v>
          </cell>
          <cell r="F2511">
            <v>-480000</v>
          </cell>
          <cell r="G2511">
            <v>720002.6</v>
          </cell>
        </row>
        <row r="2512">
          <cell r="A2512" t="str">
            <v>2112-0001-0019-0156</v>
          </cell>
          <cell r="B2512" t="str">
            <v>RAMIREZ CUELLAR EDITH</v>
          </cell>
          <cell r="C2512">
            <v>0</v>
          </cell>
          <cell r="D2512">
            <v>0</v>
          </cell>
          <cell r="E2512">
            <v>22948.28</v>
          </cell>
          <cell r="F2512">
            <v>22948.28</v>
          </cell>
          <cell r="G2512">
            <v>22948.28</v>
          </cell>
        </row>
        <row r="2513">
          <cell r="A2513" t="str">
            <v>2112-0001-0020</v>
          </cell>
          <cell r="B2513" t="str">
            <v>S</v>
          </cell>
          <cell r="C2513">
            <v>30353995.649999999</v>
          </cell>
          <cell r="D2513">
            <v>7609876.4699999997</v>
          </cell>
          <cell r="E2513">
            <v>1199038.76</v>
          </cell>
          <cell r="F2513">
            <v>-6410837.71</v>
          </cell>
          <cell r="G2513">
            <v>23943157.940000001</v>
          </cell>
        </row>
        <row r="2514">
          <cell r="A2514" t="str">
            <v>2112-0001-0020-0001</v>
          </cell>
          <cell r="B2514" t="str">
            <v>SABA CONSULTORES, S.A. DE C.V.</v>
          </cell>
          <cell r="C2514">
            <v>1631199.98</v>
          </cell>
          <cell r="D2514">
            <v>0</v>
          </cell>
          <cell r="E2514">
            <v>0</v>
          </cell>
          <cell r="F2514">
            <v>0</v>
          </cell>
          <cell r="G2514">
            <v>1631199.98</v>
          </cell>
        </row>
        <row r="2515">
          <cell r="A2515" t="str">
            <v>2112-0001-0020-0003</v>
          </cell>
          <cell r="B2515" t="str">
            <v>SANCHEZ NUÑEZ IVAN JOB</v>
          </cell>
          <cell r="C2515">
            <v>854700</v>
          </cell>
          <cell r="D2515">
            <v>0</v>
          </cell>
          <cell r="E2515">
            <v>0</v>
          </cell>
          <cell r="F2515">
            <v>0</v>
          </cell>
          <cell r="G2515">
            <v>854700</v>
          </cell>
        </row>
        <row r="2516">
          <cell r="A2516" t="str">
            <v>2112-0001-0020-0004</v>
          </cell>
          <cell r="B2516" t="str">
            <v>SERVICIOS INFORMATIVOS DE QUINTANA ROO S.A. DE C.V.</v>
          </cell>
          <cell r="C2516">
            <v>1090276</v>
          </cell>
          <cell r="D2516">
            <v>111448</v>
          </cell>
          <cell r="E2516">
            <v>0</v>
          </cell>
          <cell r="F2516">
            <v>-111448</v>
          </cell>
          <cell r="G2516">
            <v>978828</v>
          </cell>
        </row>
        <row r="2517">
          <cell r="A2517" t="str">
            <v>2112-0001-0020-0006</v>
          </cell>
          <cell r="B2517" t="str">
            <v>SANGUINO CONTRERAS GLORIA ADRIANA</v>
          </cell>
          <cell r="C2517">
            <v>1332264</v>
          </cell>
          <cell r="D2517">
            <v>0</v>
          </cell>
          <cell r="E2517">
            <v>0</v>
          </cell>
          <cell r="F2517">
            <v>0</v>
          </cell>
          <cell r="G2517">
            <v>1332264</v>
          </cell>
        </row>
        <row r="2518">
          <cell r="A2518" t="str">
            <v>2112-0001-0020-0012</v>
          </cell>
          <cell r="B2518" t="str">
            <v>SERVICIOS TURISTICOS CASA BLANCA S.A. DE C.V</v>
          </cell>
          <cell r="C2518">
            <v>11700</v>
          </cell>
          <cell r="D2518">
            <v>0</v>
          </cell>
          <cell r="E2518">
            <v>0</v>
          </cell>
          <cell r="F2518">
            <v>0</v>
          </cell>
          <cell r="G2518">
            <v>11700</v>
          </cell>
        </row>
        <row r="2519">
          <cell r="A2519" t="str">
            <v>2112-0001-0020-0013</v>
          </cell>
          <cell r="B2519" t="str">
            <v>SERGIO´S PIZZA, S. A. DE C. V.</v>
          </cell>
          <cell r="C2519">
            <v>25231</v>
          </cell>
          <cell r="D2519">
            <v>0</v>
          </cell>
          <cell r="E2519">
            <v>0</v>
          </cell>
          <cell r="F2519">
            <v>0</v>
          </cell>
          <cell r="G2519">
            <v>25231</v>
          </cell>
        </row>
        <row r="2520">
          <cell r="A2520" t="str">
            <v>2112-0001-0020-0015</v>
          </cell>
          <cell r="B2520" t="str">
            <v>SIJIL VIAJES, S.A. DE C.V.</v>
          </cell>
          <cell r="C2520">
            <v>2351</v>
          </cell>
          <cell r="D2520">
            <v>0</v>
          </cell>
          <cell r="E2520">
            <v>0</v>
          </cell>
          <cell r="F2520">
            <v>0</v>
          </cell>
          <cell r="G2520">
            <v>2351</v>
          </cell>
        </row>
        <row r="2521">
          <cell r="A2521" t="str">
            <v>2112-0001-0020-0016</v>
          </cell>
          <cell r="B2521" t="str">
            <v>SISTEMA INTELIGENTE DE ADMINISTRACION DEL SURESTE S.A. DE C.V.</v>
          </cell>
          <cell r="C2521">
            <v>1443594.96</v>
          </cell>
          <cell r="D2521">
            <v>2484128.02</v>
          </cell>
          <cell r="E2521">
            <v>1040533.06</v>
          </cell>
          <cell r="F2521">
            <v>-1443594.96</v>
          </cell>
          <cell r="G2521">
            <v>0</v>
          </cell>
        </row>
        <row r="2522">
          <cell r="A2522" t="str">
            <v>2112-0001-0020-0018</v>
          </cell>
          <cell r="B2522" t="str">
            <v>SAFAR TEYER JOSE MAHFUD</v>
          </cell>
          <cell r="C2522">
            <v>120000</v>
          </cell>
          <cell r="D2522">
            <v>0</v>
          </cell>
          <cell r="E2522">
            <v>0</v>
          </cell>
          <cell r="F2522">
            <v>0</v>
          </cell>
          <cell r="G2522">
            <v>120000</v>
          </cell>
        </row>
        <row r="2523">
          <cell r="A2523" t="str">
            <v>2112-0001-0020-0021</v>
          </cell>
          <cell r="B2523" t="str">
            <v>SISTEMA PARA EL DESARROLLO INTEGRAL DE LA FAMILIA DEL ESTADO DE QUINTANA ROO</v>
          </cell>
          <cell r="C2523">
            <v>0</v>
          </cell>
          <cell r="D2523">
            <v>0</v>
          </cell>
          <cell r="E2523">
            <v>19500</v>
          </cell>
          <cell r="F2523">
            <v>19500</v>
          </cell>
          <cell r="G2523">
            <v>19500</v>
          </cell>
        </row>
        <row r="2524">
          <cell r="A2524" t="str">
            <v>2112-0001-0020-0031</v>
          </cell>
          <cell r="B2524" t="str">
            <v>SEGUROS BANORTE GENERALI S.A. DE C.V. GRUPO FINANCIERO</v>
          </cell>
          <cell r="C2524">
            <v>1479005.53</v>
          </cell>
          <cell r="D2524">
            <v>1479005.53</v>
          </cell>
          <cell r="E2524">
            <v>0</v>
          </cell>
          <cell r="F2524">
            <v>-1479005.53</v>
          </cell>
          <cell r="G2524">
            <v>0</v>
          </cell>
        </row>
        <row r="2525">
          <cell r="A2525" t="str">
            <v>2112-0001-0020-0032</v>
          </cell>
          <cell r="B2525" t="str">
            <v>SOLUCIONES INTEGRALES DE EQUIPAMIENTO DEL SURESTE S. DE</v>
          </cell>
          <cell r="C2525">
            <v>668189</v>
          </cell>
          <cell r="D2525">
            <v>668189</v>
          </cell>
          <cell r="E2525">
            <v>0</v>
          </cell>
          <cell r="F2525">
            <v>-668189</v>
          </cell>
          <cell r="G2525">
            <v>0</v>
          </cell>
        </row>
        <row r="2526">
          <cell r="A2526" t="str">
            <v>2112-0001-0020-0046</v>
          </cell>
          <cell r="B2526" t="str">
            <v>SEGOVIANO MARTINEZ JOSE</v>
          </cell>
          <cell r="C2526">
            <v>638250</v>
          </cell>
          <cell r="D2526">
            <v>0</v>
          </cell>
          <cell r="E2526">
            <v>0</v>
          </cell>
          <cell r="F2526">
            <v>0</v>
          </cell>
          <cell r="G2526">
            <v>638250</v>
          </cell>
        </row>
        <row r="2527">
          <cell r="A2527" t="str">
            <v>2112-0001-0020-0058</v>
          </cell>
          <cell r="B2527" t="str">
            <v>SIERRA GARCIA MAYRA VERONICA</v>
          </cell>
          <cell r="C2527">
            <v>201465.11</v>
          </cell>
          <cell r="D2527">
            <v>0</v>
          </cell>
          <cell r="E2527">
            <v>0</v>
          </cell>
          <cell r="F2527">
            <v>0</v>
          </cell>
          <cell r="G2527">
            <v>201465.11</v>
          </cell>
        </row>
        <row r="2528">
          <cell r="A2528" t="str">
            <v>2112-0001-0020-0060</v>
          </cell>
          <cell r="B2528" t="str">
            <v>SANCHEZ BURGOS MARIA DE LOS ANGELES</v>
          </cell>
          <cell r="C2528">
            <v>329759.53000000003</v>
          </cell>
          <cell r="D2528">
            <v>0</v>
          </cell>
          <cell r="E2528">
            <v>0</v>
          </cell>
          <cell r="F2528">
            <v>0</v>
          </cell>
          <cell r="G2528">
            <v>329759.53000000003</v>
          </cell>
        </row>
        <row r="2529">
          <cell r="A2529" t="str">
            <v>2112-0001-0020-0061</v>
          </cell>
          <cell r="B2529" t="str">
            <v>SOLIS CHEL JOSE LUIS</v>
          </cell>
          <cell r="C2529">
            <v>3058</v>
          </cell>
          <cell r="D2529">
            <v>3058</v>
          </cell>
          <cell r="E2529">
            <v>0</v>
          </cell>
          <cell r="F2529">
            <v>-3058</v>
          </cell>
          <cell r="G2529">
            <v>0</v>
          </cell>
        </row>
        <row r="2530">
          <cell r="A2530" t="str">
            <v>2112-0001-0020-0070</v>
          </cell>
          <cell r="B2530" t="str">
            <v>SINCRONIA CORPORATIVA DE MEXICO S.A. DE C.V.</v>
          </cell>
          <cell r="C2530">
            <v>115735.12</v>
          </cell>
          <cell r="D2530">
            <v>0</v>
          </cell>
          <cell r="E2530">
            <v>0</v>
          </cell>
          <cell r="F2530">
            <v>0</v>
          </cell>
          <cell r="G2530">
            <v>115735.12</v>
          </cell>
        </row>
        <row r="2531">
          <cell r="A2531" t="str">
            <v>2112-0001-0020-0076</v>
          </cell>
          <cell r="B2531" t="str">
            <v>SUMINISTROS E INSUMOS INTEGRADOS DE CHETUMAL, S.A. DE C</v>
          </cell>
          <cell r="C2531">
            <v>3422580</v>
          </cell>
          <cell r="D2531">
            <v>0</v>
          </cell>
          <cell r="E2531">
            <v>0</v>
          </cell>
          <cell r="F2531">
            <v>0</v>
          </cell>
          <cell r="G2531">
            <v>3422580</v>
          </cell>
        </row>
        <row r="2532">
          <cell r="A2532" t="str">
            <v>2112-0001-0020-0079</v>
          </cell>
          <cell r="B2532" t="str">
            <v>STARCOM, S.A. DE C.V.</v>
          </cell>
          <cell r="C2532">
            <v>249479.78</v>
          </cell>
          <cell r="D2532">
            <v>0</v>
          </cell>
          <cell r="E2532">
            <v>0</v>
          </cell>
          <cell r="F2532">
            <v>0</v>
          </cell>
          <cell r="G2532">
            <v>249479.78</v>
          </cell>
        </row>
        <row r="2533">
          <cell r="A2533" t="str">
            <v>2112-0001-0020-0086</v>
          </cell>
          <cell r="B2533" t="str">
            <v>SILVA MARENTES JOSE MIGUEL</v>
          </cell>
          <cell r="C2533">
            <v>96158.81</v>
          </cell>
          <cell r="D2533">
            <v>96158.81</v>
          </cell>
          <cell r="E2533">
            <v>0</v>
          </cell>
          <cell r="F2533">
            <v>-96158.81</v>
          </cell>
          <cell r="G2533">
            <v>0</v>
          </cell>
        </row>
        <row r="2534">
          <cell r="A2534" t="str">
            <v>2112-0001-0020-0087</v>
          </cell>
          <cell r="B2534" t="str">
            <v>SERVICIO BACALAR, S.A. DE C.V.</v>
          </cell>
          <cell r="C2534">
            <v>35000</v>
          </cell>
          <cell r="D2534">
            <v>0</v>
          </cell>
          <cell r="E2534">
            <v>0</v>
          </cell>
          <cell r="F2534">
            <v>0</v>
          </cell>
          <cell r="G2534">
            <v>35000</v>
          </cell>
        </row>
        <row r="2535">
          <cell r="A2535" t="str">
            <v>2112-0001-0020-0093</v>
          </cell>
          <cell r="B2535" t="str">
            <v>SOSA ARGUELLES MARIO JESUS</v>
          </cell>
          <cell r="C2535">
            <v>66526.03</v>
          </cell>
          <cell r="D2535">
            <v>0</v>
          </cell>
          <cell r="E2535">
            <v>0</v>
          </cell>
          <cell r="F2535">
            <v>0</v>
          </cell>
          <cell r="G2535">
            <v>66526.03</v>
          </cell>
        </row>
        <row r="2536">
          <cell r="A2536" t="str">
            <v>2112-0001-0020-0096</v>
          </cell>
          <cell r="B2536" t="str">
            <v>SUPER SAN FRANCISCO DE ASIS, S.A. DE C.V.</v>
          </cell>
          <cell r="C2536">
            <v>4613000</v>
          </cell>
          <cell r="D2536">
            <v>2306500</v>
          </cell>
          <cell r="E2536">
            <v>0</v>
          </cell>
          <cell r="F2536">
            <v>-2306500</v>
          </cell>
          <cell r="G2536">
            <v>2306500</v>
          </cell>
        </row>
        <row r="2537">
          <cell r="A2537" t="str">
            <v>2112-0001-0020-0097</v>
          </cell>
          <cell r="B2537" t="str">
            <v>SOBERANIS VAZQUEZ JULIAN DANIEL</v>
          </cell>
          <cell r="C2537">
            <v>328446.5</v>
          </cell>
          <cell r="D2537">
            <v>0</v>
          </cell>
          <cell r="E2537">
            <v>0</v>
          </cell>
          <cell r="F2537">
            <v>0</v>
          </cell>
          <cell r="G2537">
            <v>328446.5</v>
          </cell>
        </row>
        <row r="2538">
          <cell r="A2538" t="str">
            <v>2112-0001-0020-0098</v>
          </cell>
          <cell r="B2538" t="str">
            <v>SIRE SISTEMAS INTEGRALES DE RECURSOS EMPRESARIALES SA D</v>
          </cell>
          <cell r="C2538">
            <v>500000</v>
          </cell>
          <cell r="D2538">
            <v>0</v>
          </cell>
          <cell r="E2538">
            <v>0</v>
          </cell>
          <cell r="F2538">
            <v>0</v>
          </cell>
          <cell r="G2538">
            <v>500000</v>
          </cell>
        </row>
        <row r="2539">
          <cell r="A2539" t="str">
            <v>2112-0001-0020-0103</v>
          </cell>
          <cell r="B2539" t="str">
            <v>SOCIEDAD DE AUTORES Y COMPOSITORES DE MEXICO, S. DE G.C. DE I.P.</v>
          </cell>
          <cell r="C2539">
            <v>18833.759999999998</v>
          </cell>
          <cell r="D2539">
            <v>0</v>
          </cell>
          <cell r="E2539">
            <v>0</v>
          </cell>
          <cell r="F2539">
            <v>0</v>
          </cell>
          <cell r="G2539">
            <v>18833.759999999998</v>
          </cell>
        </row>
        <row r="2540">
          <cell r="A2540" t="str">
            <v>2112-0001-0020-0104</v>
          </cell>
          <cell r="B2540" t="str">
            <v>SANCHEZ MENDEZ ROCIO</v>
          </cell>
          <cell r="C2540">
            <v>28352.21</v>
          </cell>
          <cell r="D2540">
            <v>0</v>
          </cell>
          <cell r="E2540">
            <v>0</v>
          </cell>
          <cell r="F2540">
            <v>0</v>
          </cell>
          <cell r="G2540">
            <v>28352.21</v>
          </cell>
        </row>
        <row r="2541">
          <cell r="A2541" t="str">
            <v>2112-0001-0020-0125</v>
          </cell>
          <cell r="B2541" t="str">
            <v>SON SOL Y LUNA SC</v>
          </cell>
          <cell r="C2541">
            <v>194250</v>
          </cell>
          <cell r="D2541">
            <v>0</v>
          </cell>
          <cell r="E2541">
            <v>0</v>
          </cell>
          <cell r="F2541">
            <v>0</v>
          </cell>
          <cell r="G2541">
            <v>194250</v>
          </cell>
        </row>
        <row r="2542">
          <cell r="A2542" t="str">
            <v>2112-0001-0020-0134</v>
          </cell>
          <cell r="B2542" t="str">
            <v>EL SARDINERO ES SERVICIO S.A. DE C.V.</v>
          </cell>
          <cell r="C2542">
            <v>1044000</v>
          </cell>
          <cell r="D2542">
            <v>0</v>
          </cell>
          <cell r="E2542">
            <v>0</v>
          </cell>
          <cell r="F2542">
            <v>0</v>
          </cell>
          <cell r="G2542">
            <v>1044000</v>
          </cell>
        </row>
        <row r="2543">
          <cell r="A2543" t="str">
            <v>2112-0001-0020-0138</v>
          </cell>
          <cell r="B2543" t="str">
            <v>SOLOGUREN PEÑA JOSE ALBERTO</v>
          </cell>
          <cell r="C2543">
            <v>2900</v>
          </cell>
          <cell r="D2543">
            <v>0</v>
          </cell>
          <cell r="E2543">
            <v>0</v>
          </cell>
          <cell r="F2543">
            <v>0</v>
          </cell>
          <cell r="G2543">
            <v>2900</v>
          </cell>
        </row>
        <row r="2544">
          <cell r="A2544" t="str">
            <v>2112-0001-0020-0142</v>
          </cell>
          <cell r="B2544" t="str">
            <v>SEGUROS MULTIVA, S.A. GRUPO FINANCIERO MULTIVA.</v>
          </cell>
          <cell r="C2544">
            <v>47772.6</v>
          </cell>
          <cell r="D2544">
            <v>0</v>
          </cell>
          <cell r="E2544">
            <v>0</v>
          </cell>
          <cell r="F2544">
            <v>0</v>
          </cell>
          <cell r="G2544">
            <v>47772.6</v>
          </cell>
        </row>
        <row r="2545">
          <cell r="A2545" t="str">
            <v>2112-0001-0020-0143</v>
          </cell>
          <cell r="B2545" t="str">
            <v>SOPORTE ORGANIZACIONAL DEL SURESTE S.C.</v>
          </cell>
          <cell r="C2545">
            <v>474999.98</v>
          </cell>
          <cell r="D2545">
            <v>262499.98</v>
          </cell>
          <cell r="E2545">
            <v>0</v>
          </cell>
          <cell r="F2545">
            <v>-262499.98</v>
          </cell>
          <cell r="G2545">
            <v>212500</v>
          </cell>
        </row>
        <row r="2546">
          <cell r="A2546" t="str">
            <v>2112-0001-0020-0146</v>
          </cell>
          <cell r="B2546" t="str">
            <v>SODEXO MOTIVATION SOLUTIONS MEXICO, S.A. DE C.V.</v>
          </cell>
          <cell r="C2546">
            <v>1549994.75</v>
          </cell>
          <cell r="D2546">
            <v>0</v>
          </cell>
          <cell r="E2546">
            <v>0</v>
          </cell>
          <cell r="F2546">
            <v>0</v>
          </cell>
          <cell r="G2546">
            <v>1549994.75</v>
          </cell>
        </row>
        <row r="2547">
          <cell r="A2547" t="str">
            <v>2112-0001-0020-0152</v>
          </cell>
          <cell r="B2547" t="str">
            <v>SPANICAR MEXICO S.A. DE C.V.</v>
          </cell>
          <cell r="C2547">
            <v>7259999.7999999998</v>
          </cell>
          <cell r="D2547">
            <v>0</v>
          </cell>
          <cell r="E2547">
            <v>0</v>
          </cell>
          <cell r="F2547">
            <v>0</v>
          </cell>
          <cell r="G2547">
            <v>7259999.7999999998</v>
          </cell>
        </row>
        <row r="2548">
          <cell r="A2548" t="str">
            <v>2112-0001-0020-0158</v>
          </cell>
          <cell r="B2548" t="str">
            <v>SOCIEDAD DE PSICOLOGIA APLICADA A.C.</v>
          </cell>
          <cell r="C2548">
            <v>288840</v>
          </cell>
          <cell r="D2548">
            <v>0</v>
          </cell>
          <cell r="E2548">
            <v>0</v>
          </cell>
          <cell r="F2548">
            <v>0</v>
          </cell>
          <cell r="G2548">
            <v>288840</v>
          </cell>
        </row>
        <row r="2549">
          <cell r="A2549" t="str">
            <v>2112-0001-0020-0161</v>
          </cell>
          <cell r="B2549" t="str">
            <v>SANCHEZ SANCHEZ LAURA</v>
          </cell>
          <cell r="C2549">
            <v>3976.77</v>
          </cell>
          <cell r="D2549">
            <v>0</v>
          </cell>
          <cell r="E2549">
            <v>0</v>
          </cell>
          <cell r="F2549">
            <v>0</v>
          </cell>
          <cell r="G2549">
            <v>3976.77</v>
          </cell>
        </row>
        <row r="2550">
          <cell r="A2550" t="str">
            <v>2112-0001-0020-0163</v>
          </cell>
          <cell r="B2550" t="str">
            <v>SAFIE DE QUINTANA ROO, S.A. DE C.V.</v>
          </cell>
          <cell r="C2550">
            <v>159616</v>
          </cell>
          <cell r="D2550">
            <v>0</v>
          </cell>
          <cell r="E2550">
            <v>0</v>
          </cell>
          <cell r="F2550">
            <v>0</v>
          </cell>
          <cell r="G2550">
            <v>159616</v>
          </cell>
        </row>
        <row r="2551">
          <cell r="A2551" t="str">
            <v>2112-0001-0020-0165</v>
          </cell>
          <cell r="B2551" t="str">
            <v>SERVICIOS LIVERPOOL, S.A. DE C.V.</v>
          </cell>
          <cell r="C2551">
            <v>22489.43</v>
          </cell>
          <cell r="D2551">
            <v>149783.43</v>
          </cell>
          <cell r="E2551">
            <v>0</v>
          </cell>
          <cell r="F2551">
            <v>-149783.43</v>
          </cell>
          <cell r="G2551">
            <v>-127294</v>
          </cell>
        </row>
        <row r="2552">
          <cell r="A2552" t="str">
            <v>2112-0001-0020-0175</v>
          </cell>
          <cell r="B2552" t="str">
            <v>SANTOS OY JOHNATAN</v>
          </cell>
          <cell r="C2552">
            <v>0</v>
          </cell>
          <cell r="D2552">
            <v>49105.7</v>
          </cell>
          <cell r="E2552">
            <v>49105.7</v>
          </cell>
          <cell r="F2552">
            <v>0</v>
          </cell>
          <cell r="G2552">
            <v>0</v>
          </cell>
        </row>
        <row r="2553">
          <cell r="A2553" t="str">
            <v>2112-0001-0020-0176</v>
          </cell>
          <cell r="B2553" t="str">
            <v>SUASTEGUI RENDON RODOLFO</v>
          </cell>
          <cell r="C2553">
            <v>0</v>
          </cell>
          <cell r="D2553">
            <v>0</v>
          </cell>
          <cell r="E2553">
            <v>89900</v>
          </cell>
          <cell r="F2553">
            <v>89900</v>
          </cell>
          <cell r="G2553">
            <v>89900</v>
          </cell>
        </row>
        <row r="2554">
          <cell r="A2554" t="str">
            <v>2112-0001-0021</v>
          </cell>
          <cell r="B2554" t="str">
            <v>T</v>
          </cell>
          <cell r="C2554">
            <v>31862926.510000002</v>
          </cell>
          <cell r="D2554">
            <v>7042031.0599999996</v>
          </cell>
          <cell r="E2554">
            <v>2271412.42</v>
          </cell>
          <cell r="F2554">
            <v>-4770618.6399999997</v>
          </cell>
          <cell r="G2554">
            <v>27092307.870000001</v>
          </cell>
        </row>
        <row r="2555">
          <cell r="A2555" t="str">
            <v>2112-0001-0021-0001</v>
          </cell>
          <cell r="B2555" t="str">
            <v>TELEFONOS DE MEXICO, S.A.B DE C.V.</v>
          </cell>
          <cell r="C2555">
            <v>0</v>
          </cell>
          <cell r="D2555">
            <v>1734753.17</v>
          </cell>
          <cell r="E2555">
            <v>2271412.42</v>
          </cell>
          <cell r="F2555">
            <v>536659.25</v>
          </cell>
          <cell r="G2555">
            <v>536659.25</v>
          </cell>
        </row>
        <row r="2556">
          <cell r="A2556" t="str">
            <v>2112-0001-0021-0003</v>
          </cell>
          <cell r="B2556" t="str">
            <v>THE TOUR COMPANY CANCUN, S.A. DE C.V.</v>
          </cell>
          <cell r="C2556">
            <v>252802.04</v>
          </cell>
          <cell r="D2556">
            <v>0</v>
          </cell>
          <cell r="E2556">
            <v>0</v>
          </cell>
          <cell r="F2556">
            <v>0</v>
          </cell>
          <cell r="G2556">
            <v>252802.04</v>
          </cell>
        </row>
        <row r="2557">
          <cell r="A2557" t="str">
            <v>2112-0001-0021-0009</v>
          </cell>
          <cell r="B2557" t="str">
            <v>TURISTICA MAYA DE QUINTANA ROO, S.A. DE C.V.</v>
          </cell>
          <cell r="C2557">
            <v>1258159.8500000001</v>
          </cell>
          <cell r="D2557">
            <v>154070.15</v>
          </cell>
          <cell r="E2557">
            <v>0</v>
          </cell>
          <cell r="F2557">
            <v>-154070.15</v>
          </cell>
          <cell r="G2557">
            <v>1104089.7</v>
          </cell>
        </row>
        <row r="2558">
          <cell r="A2558" t="str">
            <v>2112-0001-0021-0020</v>
          </cell>
          <cell r="B2558" t="str">
            <v>TRIAY PENICHE RAMÒN FRANCISCO</v>
          </cell>
          <cell r="C2558">
            <v>72720</v>
          </cell>
          <cell r="D2558">
            <v>0</v>
          </cell>
          <cell r="E2558">
            <v>0</v>
          </cell>
          <cell r="F2558">
            <v>0</v>
          </cell>
          <cell r="G2558">
            <v>72720</v>
          </cell>
        </row>
        <row r="2559">
          <cell r="A2559" t="str">
            <v>2112-0001-0021-0021</v>
          </cell>
          <cell r="B2559" t="str">
            <v>TV AZTECA, S.A.B. DE C.V.</v>
          </cell>
          <cell r="C2559">
            <v>15637950.380000001</v>
          </cell>
          <cell r="D2559">
            <v>2002624</v>
          </cell>
          <cell r="E2559">
            <v>0</v>
          </cell>
          <cell r="F2559">
            <v>-2002624</v>
          </cell>
          <cell r="G2559">
            <v>13635326.380000001</v>
          </cell>
        </row>
        <row r="2560">
          <cell r="A2560" t="str">
            <v>2112-0001-0021-0027</v>
          </cell>
          <cell r="B2560" t="str">
            <v>TELEVISION Y RADIO CARIBE, S.A DE C.V.</v>
          </cell>
          <cell r="C2560">
            <v>1133900</v>
          </cell>
          <cell r="D2560">
            <v>1133900</v>
          </cell>
          <cell r="E2560">
            <v>0</v>
          </cell>
          <cell r="F2560">
            <v>-1133900</v>
          </cell>
          <cell r="G2560">
            <v>0</v>
          </cell>
        </row>
        <row r="2561">
          <cell r="A2561" t="str">
            <v>2112-0001-0021-0031</v>
          </cell>
          <cell r="B2561" t="str">
            <v>TEJA PENNA JOSE LUIS</v>
          </cell>
          <cell r="C2561">
            <v>18745.599999999999</v>
          </cell>
          <cell r="D2561">
            <v>0</v>
          </cell>
          <cell r="E2561">
            <v>0</v>
          </cell>
          <cell r="F2561">
            <v>0</v>
          </cell>
          <cell r="G2561">
            <v>18745.599999999999</v>
          </cell>
        </row>
        <row r="2562">
          <cell r="A2562" t="str">
            <v>2112-0001-0021-0038</v>
          </cell>
          <cell r="B2562" t="str">
            <v>TREJO NAVA JOSE ARTURO</v>
          </cell>
          <cell r="C2562">
            <v>204428.64</v>
          </cell>
          <cell r="D2562">
            <v>119250.04</v>
          </cell>
          <cell r="E2562">
            <v>0</v>
          </cell>
          <cell r="F2562">
            <v>-119250.04</v>
          </cell>
          <cell r="G2562">
            <v>85178.6</v>
          </cell>
        </row>
        <row r="2563">
          <cell r="A2563" t="str">
            <v>2112-0001-0021-0047</v>
          </cell>
          <cell r="B2563" t="str">
            <v>TAPIA HERNANDEZ SELENE</v>
          </cell>
          <cell r="C2563">
            <v>121200</v>
          </cell>
          <cell r="D2563">
            <v>0</v>
          </cell>
          <cell r="E2563">
            <v>0</v>
          </cell>
          <cell r="F2563">
            <v>0</v>
          </cell>
          <cell r="G2563">
            <v>121200</v>
          </cell>
        </row>
        <row r="2564">
          <cell r="A2564" t="str">
            <v>2112-0001-0021-0057</v>
          </cell>
          <cell r="B2564" t="str">
            <v>TIPOS INSTRUCTORES, S.A. DE C.V.</v>
          </cell>
          <cell r="C2564">
            <v>800000</v>
          </cell>
          <cell r="D2564">
            <v>0</v>
          </cell>
          <cell r="E2564">
            <v>0</v>
          </cell>
          <cell r="F2564">
            <v>0</v>
          </cell>
          <cell r="G2564">
            <v>800000</v>
          </cell>
        </row>
        <row r="2565">
          <cell r="A2565" t="str">
            <v>2112-0001-0021-0058</v>
          </cell>
          <cell r="B2565" t="str">
            <v>TYV IMAGEN S.A. DE C.V.</v>
          </cell>
          <cell r="C2565">
            <v>399600</v>
          </cell>
          <cell r="D2565">
            <v>0</v>
          </cell>
          <cell r="E2565">
            <v>0</v>
          </cell>
          <cell r="F2565">
            <v>0</v>
          </cell>
          <cell r="G2565">
            <v>399600</v>
          </cell>
        </row>
        <row r="2566">
          <cell r="A2566" t="str">
            <v>2112-0001-0021-0060</v>
          </cell>
          <cell r="B2566" t="str">
            <v>TUZ GONGORA LUIS ENRIQUE</v>
          </cell>
          <cell r="C2566">
            <v>101000</v>
          </cell>
          <cell r="D2566">
            <v>0</v>
          </cell>
          <cell r="E2566">
            <v>0</v>
          </cell>
          <cell r="F2566">
            <v>0</v>
          </cell>
          <cell r="G2566">
            <v>101000</v>
          </cell>
        </row>
        <row r="2567">
          <cell r="A2567" t="str">
            <v>2112-0001-0021-0073</v>
          </cell>
          <cell r="B2567" t="str">
            <v>TOCHOMOROCHO PRODUCCIONES S.A DE C.V</v>
          </cell>
          <cell r="C2567">
            <v>6327000</v>
          </cell>
          <cell r="D2567">
            <v>0</v>
          </cell>
          <cell r="E2567">
            <v>0</v>
          </cell>
          <cell r="F2567">
            <v>0</v>
          </cell>
          <cell r="G2567">
            <v>6327000</v>
          </cell>
        </row>
        <row r="2568">
          <cell r="A2568" t="str">
            <v>2112-0001-0021-0075</v>
          </cell>
          <cell r="B2568" t="str">
            <v>TELEVISA, S.A. DE C.V.</v>
          </cell>
          <cell r="C2568">
            <v>4640000</v>
          </cell>
          <cell r="D2568">
            <v>0</v>
          </cell>
          <cell r="E2568">
            <v>0</v>
          </cell>
          <cell r="F2568">
            <v>0</v>
          </cell>
          <cell r="G2568">
            <v>4640000</v>
          </cell>
        </row>
        <row r="2569">
          <cell r="A2569" t="str">
            <v>2112-0001-0021-0080</v>
          </cell>
          <cell r="B2569" t="str">
            <v>TRANSPORTADORA DE PROTECCION Y SEGURIDAD, S.A. DE C.V.</v>
          </cell>
          <cell r="C2569">
            <v>28768</v>
          </cell>
          <cell r="D2569">
            <v>0</v>
          </cell>
          <cell r="E2569">
            <v>0</v>
          </cell>
          <cell r="F2569">
            <v>0</v>
          </cell>
          <cell r="G2569">
            <v>28768</v>
          </cell>
        </row>
        <row r="2570">
          <cell r="A2570" t="str">
            <v>2112-0001-0021-0084</v>
          </cell>
          <cell r="B2570" t="str">
            <v>TYC EXPOSICIONES, S.A. DE C.V.</v>
          </cell>
          <cell r="C2570">
            <v>290000</v>
          </cell>
          <cell r="D2570">
            <v>0</v>
          </cell>
          <cell r="E2570">
            <v>0</v>
          </cell>
          <cell r="F2570">
            <v>0</v>
          </cell>
          <cell r="G2570">
            <v>290000</v>
          </cell>
        </row>
        <row r="2571">
          <cell r="A2571" t="str">
            <v>2112-0001-0021-0093</v>
          </cell>
          <cell r="B2571" t="str">
            <v>TECNOLOGICO NACIONAL DE MEXICO</v>
          </cell>
          <cell r="C2571">
            <v>120000</v>
          </cell>
          <cell r="D2571">
            <v>0</v>
          </cell>
          <cell r="E2571">
            <v>0</v>
          </cell>
          <cell r="F2571">
            <v>0</v>
          </cell>
          <cell r="G2571">
            <v>120000</v>
          </cell>
        </row>
        <row r="2572">
          <cell r="A2572" t="str">
            <v>2112-0001-0021-0095</v>
          </cell>
          <cell r="B2572" t="str">
            <v>TIENDAS DEPARTAMENTALES LIVERPOOL, S.A. DE C.V.</v>
          </cell>
          <cell r="C2572">
            <v>334977.7</v>
          </cell>
          <cell r="D2572">
            <v>1897433.7</v>
          </cell>
          <cell r="E2572">
            <v>0</v>
          </cell>
          <cell r="F2572">
            <v>-1897433.7</v>
          </cell>
          <cell r="G2572">
            <v>-1562456</v>
          </cell>
        </row>
        <row r="2573">
          <cell r="A2573" t="str">
            <v>2112-0001-0021-0099</v>
          </cell>
          <cell r="B2573" t="str">
            <v>TUZ AY GENNY BRISELDA</v>
          </cell>
          <cell r="C2573">
            <v>26782.58</v>
          </cell>
          <cell r="D2573">
            <v>0</v>
          </cell>
          <cell r="E2573">
            <v>0</v>
          </cell>
          <cell r="F2573">
            <v>0</v>
          </cell>
          <cell r="G2573">
            <v>26782.58</v>
          </cell>
        </row>
        <row r="2574">
          <cell r="A2574" t="str">
            <v>2112-0001-0021-0104</v>
          </cell>
          <cell r="B2574" t="str">
            <v>TORRES CALDERON LUZ ALBA AURORA</v>
          </cell>
          <cell r="C2574">
            <v>94891.72</v>
          </cell>
          <cell r="D2574">
            <v>0</v>
          </cell>
          <cell r="E2574">
            <v>0</v>
          </cell>
          <cell r="F2574">
            <v>0</v>
          </cell>
          <cell r="G2574">
            <v>94891.72</v>
          </cell>
        </row>
        <row r="2575">
          <cell r="A2575" t="str">
            <v>2112-0001-0022</v>
          </cell>
          <cell r="B2575" t="str">
            <v>U</v>
          </cell>
          <cell r="C2575">
            <v>3763489.9</v>
          </cell>
          <cell r="D2575">
            <v>337555.27</v>
          </cell>
          <cell r="E2575">
            <v>0</v>
          </cell>
          <cell r="F2575">
            <v>-337555.27</v>
          </cell>
          <cell r="G2575">
            <v>3425934.63</v>
          </cell>
        </row>
        <row r="2576">
          <cell r="A2576" t="str">
            <v>2112-0001-0022-0001</v>
          </cell>
          <cell r="B2576" t="str">
            <v>UCAN MARIN MANUEL ALBERTO</v>
          </cell>
          <cell r="C2576">
            <v>1050529.8999999999</v>
          </cell>
          <cell r="D2576">
            <v>337555.27</v>
          </cell>
          <cell r="E2576">
            <v>0</v>
          </cell>
          <cell r="F2576">
            <v>-337555.27</v>
          </cell>
          <cell r="G2576">
            <v>712974.62999999989</v>
          </cell>
        </row>
        <row r="2577">
          <cell r="A2577" t="str">
            <v>2112-0001-0022-0003</v>
          </cell>
          <cell r="B2577" t="str">
            <v>URBANA SOLARES SA DE CV</v>
          </cell>
          <cell r="C2577">
            <v>1097360</v>
          </cell>
          <cell r="D2577">
            <v>0</v>
          </cell>
          <cell r="E2577">
            <v>0</v>
          </cell>
          <cell r="F2577">
            <v>0</v>
          </cell>
          <cell r="G2577">
            <v>1097360</v>
          </cell>
        </row>
        <row r="2578">
          <cell r="A2578" t="str">
            <v>2112-0001-0022-0008</v>
          </cell>
          <cell r="B2578" t="str">
            <v>UC YAM SEBASTIAN</v>
          </cell>
          <cell r="C2578">
            <v>1065600</v>
          </cell>
          <cell r="D2578">
            <v>0</v>
          </cell>
          <cell r="E2578">
            <v>0</v>
          </cell>
          <cell r="F2578">
            <v>0</v>
          </cell>
          <cell r="G2578">
            <v>1065600</v>
          </cell>
        </row>
        <row r="2579">
          <cell r="A2579" t="str">
            <v>2112-0001-0022-0009</v>
          </cell>
          <cell r="B2579" t="str">
            <v>UNIVERSIDAD DEL CARIBE</v>
          </cell>
          <cell r="C2579">
            <v>550000</v>
          </cell>
          <cell r="D2579">
            <v>0</v>
          </cell>
          <cell r="E2579">
            <v>0</v>
          </cell>
          <cell r="F2579">
            <v>0</v>
          </cell>
          <cell r="G2579">
            <v>550000</v>
          </cell>
        </row>
        <row r="2580">
          <cell r="A2580" t="str">
            <v>2112-0001-0023</v>
          </cell>
          <cell r="B2580" t="str">
            <v>V</v>
          </cell>
          <cell r="C2580">
            <v>5456343.3799999999</v>
          </cell>
          <cell r="D2580">
            <v>33543367.469999999</v>
          </cell>
          <cell r="E2580">
            <v>30179952</v>
          </cell>
          <cell r="F2580">
            <v>-3363415.47</v>
          </cell>
          <cell r="G2580">
            <v>2092927.91</v>
          </cell>
        </row>
        <row r="2581">
          <cell r="A2581" t="str">
            <v>2112-0001-0023-0005</v>
          </cell>
          <cell r="B2581" t="str">
            <v>VERDAYES ORTIZ FRANCISCO</v>
          </cell>
          <cell r="C2581">
            <v>320000</v>
          </cell>
          <cell r="D2581">
            <v>0</v>
          </cell>
          <cell r="E2581">
            <v>0</v>
          </cell>
          <cell r="F2581">
            <v>0</v>
          </cell>
          <cell r="G2581">
            <v>320000</v>
          </cell>
        </row>
        <row r="2582">
          <cell r="A2582" t="str">
            <v>2112-0001-0023-0007</v>
          </cell>
          <cell r="B2582" t="str">
            <v>VICMAR DE CHETUMAL, S.C.</v>
          </cell>
          <cell r="C2582">
            <v>8120</v>
          </cell>
          <cell r="D2582">
            <v>0</v>
          </cell>
          <cell r="E2582">
            <v>0</v>
          </cell>
          <cell r="F2582">
            <v>0</v>
          </cell>
          <cell r="G2582">
            <v>8120</v>
          </cell>
        </row>
        <row r="2583">
          <cell r="A2583" t="str">
            <v>2112-0001-0023-0011</v>
          </cell>
          <cell r="B2583" t="str">
            <v>VIP SERVICIOS AEREOS EJECUTIVOS S.A. DE C.V.</v>
          </cell>
          <cell r="C2583">
            <v>3321707.21</v>
          </cell>
          <cell r="D2583">
            <v>33501659.210000001</v>
          </cell>
          <cell r="E2583">
            <v>30179952</v>
          </cell>
          <cell r="F2583">
            <v>-3321707.21</v>
          </cell>
          <cell r="G2583">
            <v>0</v>
          </cell>
        </row>
        <row r="2584">
          <cell r="A2584" t="str">
            <v>2112-0001-0023-0012</v>
          </cell>
          <cell r="B2584" t="str">
            <v>VIVAS PADILLA REY DAVID</v>
          </cell>
          <cell r="C2584">
            <v>561333.92000000004</v>
          </cell>
          <cell r="D2584">
            <v>0</v>
          </cell>
          <cell r="E2584">
            <v>0</v>
          </cell>
          <cell r="F2584">
            <v>0</v>
          </cell>
          <cell r="G2584">
            <v>561333.92000000004</v>
          </cell>
        </row>
        <row r="2585">
          <cell r="A2585" t="str">
            <v>2112-0001-0023-0015</v>
          </cell>
          <cell r="B2585" t="str">
            <v>VENEGAS HERNANDEZ FRANCISCO JAVIER</v>
          </cell>
          <cell r="C2585">
            <v>25250</v>
          </cell>
          <cell r="D2585">
            <v>0</v>
          </cell>
          <cell r="E2585">
            <v>0</v>
          </cell>
          <cell r="F2585">
            <v>0</v>
          </cell>
          <cell r="G2585">
            <v>25250</v>
          </cell>
        </row>
        <row r="2586">
          <cell r="A2586" t="str">
            <v>2112-0001-0023-0017</v>
          </cell>
          <cell r="B2586" t="str">
            <v>VASQUEZ ESPINOSA CORINA</v>
          </cell>
          <cell r="C2586">
            <v>79920</v>
          </cell>
          <cell r="D2586">
            <v>0</v>
          </cell>
          <cell r="E2586">
            <v>0</v>
          </cell>
          <cell r="F2586">
            <v>0</v>
          </cell>
          <cell r="G2586">
            <v>79920</v>
          </cell>
        </row>
        <row r="2587">
          <cell r="A2587" t="str">
            <v>2112-0001-0023-0019</v>
          </cell>
          <cell r="B2587" t="str">
            <v>VILLANUEVA ENRIQUEZ EMILIO</v>
          </cell>
          <cell r="C2587">
            <v>9328</v>
          </cell>
          <cell r="D2587">
            <v>0</v>
          </cell>
          <cell r="E2587">
            <v>0</v>
          </cell>
          <cell r="F2587">
            <v>0</v>
          </cell>
          <cell r="G2587">
            <v>9328</v>
          </cell>
        </row>
        <row r="2588">
          <cell r="A2588" t="str">
            <v>2112-0001-0023-0020</v>
          </cell>
          <cell r="B2588" t="str">
            <v>VELAZQUEZ TRUJILLO JORGE</v>
          </cell>
          <cell r="C2588">
            <v>66600</v>
          </cell>
          <cell r="D2588">
            <v>0</v>
          </cell>
          <cell r="E2588">
            <v>0</v>
          </cell>
          <cell r="F2588">
            <v>0</v>
          </cell>
          <cell r="G2588">
            <v>66600</v>
          </cell>
        </row>
        <row r="2589">
          <cell r="A2589" t="str">
            <v>2112-0001-0023-0024</v>
          </cell>
          <cell r="B2589" t="str">
            <v>VIZCAINO AGUILAR RUBEN GUILLERMO</v>
          </cell>
          <cell r="C2589">
            <v>31319.09</v>
          </cell>
          <cell r="D2589">
            <v>0</v>
          </cell>
          <cell r="E2589">
            <v>0</v>
          </cell>
          <cell r="F2589">
            <v>0</v>
          </cell>
          <cell r="G2589">
            <v>31319.09</v>
          </cell>
        </row>
        <row r="2590">
          <cell r="A2590" t="str">
            <v>2112-0001-0023-0034</v>
          </cell>
          <cell r="B2590" t="str">
            <v>VIVENDI LAS AMERICAS S.C.</v>
          </cell>
          <cell r="C2590">
            <v>52862.12</v>
          </cell>
          <cell r="D2590">
            <v>0</v>
          </cell>
          <cell r="E2590">
            <v>0</v>
          </cell>
          <cell r="F2590">
            <v>0</v>
          </cell>
          <cell r="G2590">
            <v>52862.12</v>
          </cell>
        </row>
        <row r="2591">
          <cell r="A2591" t="str">
            <v>2112-0001-0023-0044</v>
          </cell>
          <cell r="B2591" t="str">
            <v>VAZQUEZ LOBO GUILLERMO EUGENIO</v>
          </cell>
          <cell r="C2591">
            <v>83416.52</v>
          </cell>
          <cell r="D2591">
            <v>41708.26</v>
          </cell>
          <cell r="E2591">
            <v>0</v>
          </cell>
          <cell r="F2591">
            <v>-41708.26</v>
          </cell>
          <cell r="G2591">
            <v>41708.26</v>
          </cell>
        </row>
        <row r="2592">
          <cell r="A2592" t="str">
            <v>2112-0001-0023-0047</v>
          </cell>
          <cell r="B2592" t="str">
            <v>VILLANUEVA ENRIQUEZ MANUEL JESUS</v>
          </cell>
          <cell r="C2592">
            <v>25250</v>
          </cell>
          <cell r="D2592">
            <v>0</v>
          </cell>
          <cell r="E2592">
            <v>0</v>
          </cell>
          <cell r="F2592">
            <v>0</v>
          </cell>
          <cell r="G2592">
            <v>25250</v>
          </cell>
        </row>
        <row r="2593">
          <cell r="A2593" t="str">
            <v>2112-0001-0023-0048</v>
          </cell>
          <cell r="B2593" t="str">
            <v>VANEGAS MARIN REYNALDO</v>
          </cell>
          <cell r="C2593">
            <v>40810</v>
          </cell>
          <cell r="D2593">
            <v>0</v>
          </cell>
          <cell r="E2593">
            <v>0</v>
          </cell>
          <cell r="F2593">
            <v>0</v>
          </cell>
          <cell r="G2593">
            <v>40810</v>
          </cell>
        </row>
        <row r="2594">
          <cell r="A2594" t="str">
            <v>2112-0001-0023-0051</v>
          </cell>
          <cell r="B2594" t="str">
            <v>VILLANUEVA CORDOVA MARIA LUISA</v>
          </cell>
          <cell r="C2594">
            <v>233200</v>
          </cell>
          <cell r="D2594">
            <v>0</v>
          </cell>
          <cell r="E2594">
            <v>0</v>
          </cell>
          <cell r="F2594">
            <v>0</v>
          </cell>
          <cell r="G2594">
            <v>233200</v>
          </cell>
        </row>
        <row r="2595">
          <cell r="A2595" t="str">
            <v>2112-0001-0023-0053</v>
          </cell>
          <cell r="B2595" t="str">
            <v>VAZQUEZ NOVELO EDER MANUEL</v>
          </cell>
          <cell r="C2595">
            <v>100185.72</v>
          </cell>
          <cell r="D2595">
            <v>0</v>
          </cell>
          <cell r="E2595">
            <v>0</v>
          </cell>
          <cell r="F2595">
            <v>0</v>
          </cell>
          <cell r="G2595">
            <v>100185.72</v>
          </cell>
        </row>
        <row r="2596">
          <cell r="A2596" t="str">
            <v>2112-0001-0023-0057</v>
          </cell>
          <cell r="B2596" t="str">
            <v>VELASCO ARGENTE IRASEMA GUADALUPE</v>
          </cell>
          <cell r="C2596">
            <v>30300</v>
          </cell>
          <cell r="D2596">
            <v>0</v>
          </cell>
          <cell r="E2596">
            <v>0</v>
          </cell>
          <cell r="F2596">
            <v>0</v>
          </cell>
          <cell r="G2596">
            <v>30300</v>
          </cell>
        </row>
        <row r="2597">
          <cell r="A2597" t="str">
            <v>2112-0001-0023-0058</v>
          </cell>
          <cell r="B2597" t="str">
            <v>VELAZQUEZ MONTES OSVALDO</v>
          </cell>
          <cell r="C2597">
            <v>348000</v>
          </cell>
          <cell r="D2597">
            <v>0</v>
          </cell>
          <cell r="E2597">
            <v>0</v>
          </cell>
          <cell r="F2597">
            <v>0</v>
          </cell>
          <cell r="G2597">
            <v>348000</v>
          </cell>
        </row>
        <row r="2598">
          <cell r="A2598" t="str">
            <v>2112-0001-0023-0063</v>
          </cell>
          <cell r="B2598" t="str">
            <v>VIZPROTEC CORPORATIVO S.A DE C.V.</v>
          </cell>
          <cell r="C2598">
            <v>11692.8</v>
          </cell>
          <cell r="D2598">
            <v>0</v>
          </cell>
          <cell r="E2598">
            <v>0</v>
          </cell>
          <cell r="F2598">
            <v>0</v>
          </cell>
          <cell r="G2598">
            <v>11692.8</v>
          </cell>
        </row>
        <row r="2599">
          <cell r="A2599" t="str">
            <v>2112-0001-0023-0077</v>
          </cell>
          <cell r="B2599" t="str">
            <v>VAZQUEZ MENDEZ CRISTOBAL</v>
          </cell>
          <cell r="C2599">
            <v>67048</v>
          </cell>
          <cell r="D2599">
            <v>0</v>
          </cell>
          <cell r="E2599">
            <v>0</v>
          </cell>
          <cell r="F2599">
            <v>0</v>
          </cell>
          <cell r="G2599">
            <v>67048</v>
          </cell>
        </row>
        <row r="2600">
          <cell r="A2600" t="str">
            <v>2112-0001-0023-0084</v>
          </cell>
          <cell r="B2600" t="str">
            <v>VAZQUEZ CHAN LUVIA MIREYA</v>
          </cell>
          <cell r="C2600">
            <v>40000</v>
          </cell>
          <cell r="D2600">
            <v>0</v>
          </cell>
          <cell r="E2600">
            <v>0</v>
          </cell>
          <cell r="F2600">
            <v>0</v>
          </cell>
          <cell r="G2600">
            <v>40000</v>
          </cell>
        </row>
        <row r="2601">
          <cell r="A2601" t="str">
            <v>2112-0001-0025</v>
          </cell>
          <cell r="B2601" t="str">
            <v>X</v>
          </cell>
          <cell r="C2601">
            <v>243388.67</v>
          </cell>
          <cell r="D2601">
            <v>8715.7900000000009</v>
          </cell>
          <cell r="E2601">
            <v>0</v>
          </cell>
          <cell r="F2601">
            <v>-8715.7900000000009</v>
          </cell>
          <cell r="G2601">
            <v>234672.88</v>
          </cell>
        </row>
        <row r="2602">
          <cell r="A2602" t="str">
            <v>2112-0001-0025-0003</v>
          </cell>
          <cell r="B2602" t="str">
            <v>XACUR SALAZAR ARMANDO</v>
          </cell>
          <cell r="C2602">
            <v>113305.27</v>
          </cell>
          <cell r="D2602">
            <v>8715.7900000000009</v>
          </cell>
          <cell r="E2602">
            <v>0</v>
          </cell>
          <cell r="F2602">
            <v>-8715.7900000000009</v>
          </cell>
          <cell r="G2602">
            <v>104589.48</v>
          </cell>
        </row>
        <row r="2603">
          <cell r="A2603" t="str">
            <v>2112-0001-0025-0007</v>
          </cell>
          <cell r="B2603" t="str">
            <v>XIX CARRILLO SANTOS ANTONIO</v>
          </cell>
          <cell r="C2603">
            <v>110408.78</v>
          </cell>
          <cell r="D2603">
            <v>0</v>
          </cell>
          <cell r="E2603">
            <v>0</v>
          </cell>
          <cell r="F2603">
            <v>0</v>
          </cell>
          <cell r="G2603">
            <v>110408.78</v>
          </cell>
        </row>
        <row r="2604">
          <cell r="A2604" t="str">
            <v>2112-0001-0025-0009</v>
          </cell>
          <cell r="B2604" t="str">
            <v>XIX CASTRO JAZMINE CONCEPCION</v>
          </cell>
          <cell r="C2604">
            <v>19674.62</v>
          </cell>
          <cell r="D2604">
            <v>0</v>
          </cell>
          <cell r="E2604">
            <v>0</v>
          </cell>
          <cell r="F2604">
            <v>0</v>
          </cell>
          <cell r="G2604">
            <v>19674.62</v>
          </cell>
        </row>
        <row r="2605">
          <cell r="A2605" t="str">
            <v>2112-0001-0026</v>
          </cell>
          <cell r="B2605" t="str">
            <v>Y</v>
          </cell>
          <cell r="C2605">
            <v>104940</v>
          </cell>
          <cell r="D2605">
            <v>93280</v>
          </cell>
          <cell r="E2605">
            <v>0</v>
          </cell>
          <cell r="F2605">
            <v>-93280</v>
          </cell>
          <cell r="G2605">
            <v>11660</v>
          </cell>
        </row>
        <row r="2606">
          <cell r="A2606" t="str">
            <v>2112-0001-0026-0006</v>
          </cell>
          <cell r="B2606" t="str">
            <v>YAM GAMBOA NORMA INES</v>
          </cell>
          <cell r="C2606">
            <v>104940</v>
          </cell>
          <cell r="D2606">
            <v>93280</v>
          </cell>
          <cell r="E2606">
            <v>0</v>
          </cell>
          <cell r="F2606">
            <v>-93280</v>
          </cell>
          <cell r="G2606">
            <v>11660</v>
          </cell>
        </row>
        <row r="2607">
          <cell r="A2607" t="str">
            <v>2112-0001-0027</v>
          </cell>
          <cell r="B2607" t="str">
            <v>Z</v>
          </cell>
          <cell r="C2607">
            <v>7898993.8600000003</v>
          </cell>
          <cell r="D2607">
            <v>5614834.2400000002</v>
          </cell>
          <cell r="E2607">
            <v>13050</v>
          </cell>
          <cell r="F2607">
            <v>-5601784.2400000002</v>
          </cell>
          <cell r="G2607">
            <v>2297209.62</v>
          </cell>
        </row>
        <row r="2608">
          <cell r="A2608" t="str">
            <v>2112-0001-0027-0002</v>
          </cell>
          <cell r="B2608" t="str">
            <v>ZURITA HERNANDEZ ROCIO DEL CARMEN</v>
          </cell>
          <cell r="C2608">
            <v>35751.199999999997</v>
          </cell>
          <cell r="D2608">
            <v>0</v>
          </cell>
          <cell r="E2608">
            <v>13050</v>
          </cell>
          <cell r="F2608">
            <v>13050</v>
          </cell>
          <cell r="G2608">
            <v>48801.2</v>
          </cell>
        </row>
        <row r="2609">
          <cell r="A2609" t="str">
            <v>2112-0001-0027-0008</v>
          </cell>
          <cell r="B2609" t="str">
            <v>ZAPATA VALES VICTOR MANUEL</v>
          </cell>
          <cell r="C2609">
            <v>182758.64</v>
          </cell>
          <cell r="D2609">
            <v>182758.64</v>
          </cell>
          <cell r="E2609">
            <v>0</v>
          </cell>
          <cell r="F2609">
            <v>-182758.64</v>
          </cell>
          <cell r="G2609">
            <v>0</v>
          </cell>
        </row>
        <row r="2610">
          <cell r="A2610" t="str">
            <v>2112-0001-0027-0011</v>
          </cell>
          <cell r="B2610" t="str">
            <v>ZEKNAS SA DE CV</v>
          </cell>
          <cell r="C2610">
            <v>86286.6</v>
          </cell>
          <cell r="D2610">
            <v>0</v>
          </cell>
          <cell r="E2610">
            <v>0</v>
          </cell>
          <cell r="F2610">
            <v>0</v>
          </cell>
          <cell r="G2610">
            <v>86286.6</v>
          </cell>
        </row>
        <row r="2611">
          <cell r="A2611" t="str">
            <v>2112-0001-0027-0012</v>
          </cell>
          <cell r="B2611" t="str">
            <v>ZURITA HERNANDEZ IMPORTACION, S.A. DE C.V.</v>
          </cell>
          <cell r="C2611">
            <v>1161460.46</v>
          </cell>
          <cell r="D2611">
            <v>560075.6</v>
          </cell>
          <cell r="E2611">
            <v>0</v>
          </cell>
          <cell r="F2611">
            <v>-560075.6</v>
          </cell>
          <cell r="G2611">
            <v>601384.86</v>
          </cell>
        </row>
        <row r="2612">
          <cell r="A2612" t="str">
            <v>2112-0001-0027-0016</v>
          </cell>
          <cell r="B2612" t="str">
            <v>ZAMORA RANGEL ERNESTO JOEL</v>
          </cell>
          <cell r="C2612">
            <v>99900</v>
          </cell>
          <cell r="D2612">
            <v>0</v>
          </cell>
          <cell r="E2612">
            <v>0</v>
          </cell>
          <cell r="F2612">
            <v>0</v>
          </cell>
          <cell r="G2612">
            <v>99900</v>
          </cell>
        </row>
        <row r="2613">
          <cell r="A2613" t="str">
            <v>2112-0001-0027-0018</v>
          </cell>
          <cell r="B2613" t="str">
            <v>ZAPATA THE FABRIC SA DE CV</v>
          </cell>
          <cell r="C2613">
            <v>1116210</v>
          </cell>
          <cell r="D2613">
            <v>0</v>
          </cell>
          <cell r="E2613">
            <v>0</v>
          </cell>
          <cell r="F2613">
            <v>0</v>
          </cell>
          <cell r="G2613">
            <v>1116210</v>
          </cell>
        </row>
        <row r="2614">
          <cell r="A2614" t="str">
            <v>2112-0001-0027-0022</v>
          </cell>
          <cell r="B2614" t="str">
            <v>ZAVALA ARCEO JOSE ALBERTO</v>
          </cell>
          <cell r="C2614">
            <v>120623.76</v>
          </cell>
          <cell r="D2614">
            <v>0</v>
          </cell>
          <cell r="E2614">
            <v>0</v>
          </cell>
          <cell r="F2614">
            <v>0</v>
          </cell>
          <cell r="G2614">
            <v>120623.76</v>
          </cell>
        </row>
        <row r="2615">
          <cell r="A2615" t="str">
            <v>2112-0001-0027-0028</v>
          </cell>
          <cell r="B2615" t="str">
            <v>ZAMORA GONZALEZ PAULINO</v>
          </cell>
          <cell r="C2615">
            <v>222611.20000000001</v>
          </cell>
          <cell r="D2615">
            <v>0</v>
          </cell>
          <cell r="E2615">
            <v>0</v>
          </cell>
          <cell r="F2615">
            <v>0</v>
          </cell>
          <cell r="G2615">
            <v>222611.20000000001</v>
          </cell>
        </row>
        <row r="2616">
          <cell r="A2616" t="str">
            <v>2112-0001-0027-0029</v>
          </cell>
          <cell r="B2616" t="str">
            <v>ZAPATA PEÑA JORGE ALBERTO</v>
          </cell>
          <cell r="C2616">
            <v>1392</v>
          </cell>
          <cell r="D2616">
            <v>0</v>
          </cell>
          <cell r="E2616">
            <v>0</v>
          </cell>
          <cell r="F2616">
            <v>0</v>
          </cell>
          <cell r="G2616">
            <v>1392</v>
          </cell>
        </row>
        <row r="2617">
          <cell r="A2617" t="str">
            <v>2112-0001-0027-0030</v>
          </cell>
          <cell r="B2617" t="str">
            <v>ZARAGOZA ROCHA Y ASOCIADOS, S.C.</v>
          </cell>
          <cell r="C2617">
            <v>4872000</v>
          </cell>
          <cell r="D2617">
            <v>4872000</v>
          </cell>
          <cell r="E2617">
            <v>0</v>
          </cell>
          <cell r="F2617">
            <v>-4872000</v>
          </cell>
          <cell r="G2617">
            <v>0</v>
          </cell>
        </row>
        <row r="2618">
          <cell r="A2618" t="str">
            <v>2112-0003</v>
          </cell>
          <cell r="B2618" t="str">
            <v>ADEUDOS POR EXTINCION DE INFOVIR</v>
          </cell>
          <cell r="C2618">
            <v>984690.7</v>
          </cell>
          <cell r="D2618">
            <v>101169.89</v>
          </cell>
          <cell r="E2618">
            <v>0</v>
          </cell>
          <cell r="F2618">
            <v>-101169.89</v>
          </cell>
          <cell r="G2618">
            <v>883520.81</v>
          </cell>
        </row>
        <row r="2619">
          <cell r="A2619" t="str">
            <v>2112-0003-0001</v>
          </cell>
          <cell r="B2619" t="str">
            <v>A</v>
          </cell>
          <cell r="C2619">
            <v>274450.65999999997</v>
          </cell>
          <cell r="D2619">
            <v>0</v>
          </cell>
          <cell r="E2619">
            <v>0</v>
          </cell>
          <cell r="F2619">
            <v>0</v>
          </cell>
          <cell r="G2619">
            <v>274450.65999999997</v>
          </cell>
        </row>
        <row r="2620">
          <cell r="A2620" t="str">
            <v>2112-0003-0001-0004</v>
          </cell>
          <cell r="B2620" t="str">
            <v>ASEGURADORA INTERACCIONES, S.A.,DE C.V. GRUPO FINANCIERO INTERACCIONES</v>
          </cell>
          <cell r="C2620">
            <v>274450.65999999997</v>
          </cell>
          <cell r="D2620">
            <v>0</v>
          </cell>
          <cell r="E2620">
            <v>0</v>
          </cell>
          <cell r="F2620">
            <v>0</v>
          </cell>
          <cell r="G2620">
            <v>274450.65999999997</v>
          </cell>
        </row>
        <row r="2621">
          <cell r="A2621" t="str">
            <v>2112-0003-0003</v>
          </cell>
          <cell r="B2621" t="str">
            <v>C</v>
          </cell>
          <cell r="C2621">
            <v>160684.4</v>
          </cell>
          <cell r="D2621">
            <v>101169.89</v>
          </cell>
          <cell r="E2621">
            <v>0</v>
          </cell>
          <cell r="F2621">
            <v>-101169.89</v>
          </cell>
          <cell r="G2621">
            <v>59514.51</v>
          </cell>
        </row>
        <row r="2622">
          <cell r="A2622" t="str">
            <v>2112-0003-0003-0003</v>
          </cell>
          <cell r="B2622" t="str">
            <v>CARDEÑA MEJIA JUAN RAMON</v>
          </cell>
          <cell r="C2622">
            <v>4585.5</v>
          </cell>
          <cell r="D2622">
            <v>0</v>
          </cell>
          <cell r="E2622">
            <v>0</v>
          </cell>
          <cell r="F2622">
            <v>0</v>
          </cell>
          <cell r="G2622">
            <v>4585.5</v>
          </cell>
        </row>
        <row r="2623">
          <cell r="A2623" t="str">
            <v>2112-0003-0003-0006</v>
          </cell>
          <cell r="B2623" t="str">
            <v>CENTRO DE COPIADO MERIDA, S.A. DE C.V.</v>
          </cell>
          <cell r="C2623">
            <v>101169.89</v>
          </cell>
          <cell r="D2623">
            <v>101169.89</v>
          </cell>
          <cell r="E2623">
            <v>0</v>
          </cell>
          <cell r="F2623">
            <v>-101169.89</v>
          </cell>
          <cell r="G2623">
            <v>0</v>
          </cell>
        </row>
        <row r="2624">
          <cell r="A2624" t="str">
            <v>2112-0003-0003-0008</v>
          </cell>
          <cell r="B2624" t="str">
            <v>CHEJIN BATARSE JORGE MANUEL</v>
          </cell>
          <cell r="C2624">
            <v>6660</v>
          </cell>
          <cell r="D2624">
            <v>0</v>
          </cell>
          <cell r="E2624">
            <v>0</v>
          </cell>
          <cell r="F2624">
            <v>0</v>
          </cell>
          <cell r="G2624">
            <v>6660</v>
          </cell>
        </row>
        <row r="2625">
          <cell r="A2625" t="str">
            <v>2112-0003-0003-0009</v>
          </cell>
          <cell r="B2625" t="str">
            <v>CM EQUIPOS Y SOPORTE, S.A. DE C.V.</v>
          </cell>
          <cell r="C2625">
            <v>4599.96</v>
          </cell>
          <cell r="D2625">
            <v>0</v>
          </cell>
          <cell r="E2625">
            <v>0</v>
          </cell>
          <cell r="F2625">
            <v>0</v>
          </cell>
          <cell r="G2625">
            <v>4599.96</v>
          </cell>
        </row>
        <row r="2626">
          <cell r="A2626" t="str">
            <v>2112-0003-0003-0011</v>
          </cell>
          <cell r="B2626" t="str">
            <v>COMERCIALIZADORA INFINICOM, S. DE R.L. DE C.V.</v>
          </cell>
          <cell r="C2626">
            <v>41528.47</v>
          </cell>
          <cell r="D2626">
            <v>0</v>
          </cell>
          <cell r="E2626">
            <v>0</v>
          </cell>
          <cell r="F2626">
            <v>0</v>
          </cell>
          <cell r="G2626">
            <v>41528.47</v>
          </cell>
        </row>
        <row r="2627">
          <cell r="A2627" t="str">
            <v>2112-0003-0003-0013</v>
          </cell>
          <cell r="B2627" t="str">
            <v>COMISION DE AGUA POTABLE Y ALCANTARILLADO</v>
          </cell>
          <cell r="C2627">
            <v>500</v>
          </cell>
          <cell r="D2627">
            <v>0</v>
          </cell>
          <cell r="E2627">
            <v>0</v>
          </cell>
          <cell r="F2627">
            <v>0</v>
          </cell>
          <cell r="G2627">
            <v>500</v>
          </cell>
        </row>
        <row r="2628">
          <cell r="A2628" t="str">
            <v>2112-0003-0003-0016</v>
          </cell>
          <cell r="B2628" t="str">
            <v>CONTILLANTA, S.A. DE C.V.</v>
          </cell>
          <cell r="C2628">
            <v>1640.58</v>
          </cell>
          <cell r="D2628">
            <v>0</v>
          </cell>
          <cell r="E2628">
            <v>0</v>
          </cell>
          <cell r="F2628">
            <v>0</v>
          </cell>
          <cell r="G2628">
            <v>1640.58</v>
          </cell>
        </row>
        <row r="2629">
          <cell r="A2629" t="str">
            <v>2112-0003-0004</v>
          </cell>
          <cell r="B2629" t="str">
            <v>D</v>
          </cell>
          <cell r="C2629">
            <v>3327.33</v>
          </cell>
          <cell r="D2629">
            <v>0</v>
          </cell>
          <cell r="E2629">
            <v>0</v>
          </cell>
          <cell r="F2629">
            <v>0</v>
          </cell>
          <cell r="G2629">
            <v>3327.33</v>
          </cell>
        </row>
        <row r="2630">
          <cell r="A2630" t="str">
            <v>2112-0003-0004-0002</v>
          </cell>
          <cell r="B2630" t="str">
            <v>DESARROLLOS HIDRAULICOS DE CANCUN, S.A. DE C.V.</v>
          </cell>
          <cell r="C2630">
            <v>3327.33</v>
          </cell>
          <cell r="D2630">
            <v>0</v>
          </cell>
          <cell r="E2630">
            <v>0</v>
          </cell>
          <cell r="F2630">
            <v>0</v>
          </cell>
          <cell r="G2630">
            <v>3327.33</v>
          </cell>
        </row>
        <row r="2631">
          <cell r="A2631" t="str">
            <v>2112-0003-0007</v>
          </cell>
          <cell r="B2631" t="str">
            <v>G</v>
          </cell>
          <cell r="C2631">
            <v>53934.8</v>
          </cell>
          <cell r="D2631">
            <v>0</v>
          </cell>
          <cell r="E2631">
            <v>0</v>
          </cell>
          <cell r="F2631">
            <v>0</v>
          </cell>
          <cell r="G2631">
            <v>53934.8</v>
          </cell>
        </row>
        <row r="2632">
          <cell r="A2632" t="str">
            <v>2112-0003-0007-0004</v>
          </cell>
          <cell r="B2632" t="str">
            <v>GUTIERREZ CAMPOS ROSAURA DE FATIMA</v>
          </cell>
          <cell r="C2632">
            <v>53934.8</v>
          </cell>
          <cell r="D2632">
            <v>0</v>
          </cell>
          <cell r="E2632">
            <v>0</v>
          </cell>
          <cell r="F2632">
            <v>0</v>
          </cell>
          <cell r="G2632">
            <v>53934.8</v>
          </cell>
        </row>
        <row r="2633">
          <cell r="A2633" t="str">
            <v>2112-0003-0012</v>
          </cell>
          <cell r="B2633" t="str">
            <v>L</v>
          </cell>
          <cell r="C2633">
            <v>999</v>
          </cell>
          <cell r="D2633">
            <v>0</v>
          </cell>
          <cell r="E2633">
            <v>0</v>
          </cell>
          <cell r="F2633">
            <v>0</v>
          </cell>
          <cell r="G2633">
            <v>999</v>
          </cell>
        </row>
        <row r="2634">
          <cell r="A2634" t="str">
            <v>2112-0003-0012-0001</v>
          </cell>
          <cell r="B2634" t="str">
            <v>LUGO WITZ LOURDES</v>
          </cell>
          <cell r="C2634">
            <v>999</v>
          </cell>
          <cell r="D2634">
            <v>0</v>
          </cell>
          <cell r="E2634">
            <v>0</v>
          </cell>
          <cell r="F2634">
            <v>0</v>
          </cell>
          <cell r="G2634">
            <v>999</v>
          </cell>
        </row>
        <row r="2635">
          <cell r="A2635" t="str">
            <v>2112-0003-0013</v>
          </cell>
          <cell r="B2635" t="str">
            <v>M</v>
          </cell>
          <cell r="C2635">
            <v>188091.1</v>
          </cell>
          <cell r="D2635">
            <v>0</v>
          </cell>
          <cell r="E2635">
            <v>0</v>
          </cell>
          <cell r="F2635">
            <v>0</v>
          </cell>
          <cell r="G2635">
            <v>188091.1</v>
          </cell>
        </row>
        <row r="2636">
          <cell r="A2636" t="str">
            <v>2112-0003-0013-0001</v>
          </cell>
          <cell r="B2636" t="str">
            <v>MALDONADO PUC NOEMI DEL ROSARIO</v>
          </cell>
          <cell r="C2636">
            <v>6825.39</v>
          </cell>
          <cell r="D2636">
            <v>0</v>
          </cell>
          <cell r="E2636">
            <v>0</v>
          </cell>
          <cell r="F2636">
            <v>0</v>
          </cell>
          <cell r="G2636">
            <v>6825.39</v>
          </cell>
        </row>
        <row r="2637">
          <cell r="A2637" t="str">
            <v>2112-0003-0013-0002</v>
          </cell>
          <cell r="B2637" t="str">
            <v>MALLA CICLON DEL CARIBE, S.A. DE C.V.</v>
          </cell>
          <cell r="C2637">
            <v>8345.92</v>
          </cell>
          <cell r="D2637">
            <v>0</v>
          </cell>
          <cell r="E2637">
            <v>0</v>
          </cell>
          <cell r="F2637">
            <v>0</v>
          </cell>
          <cell r="G2637">
            <v>8345.92</v>
          </cell>
        </row>
        <row r="2638">
          <cell r="A2638" t="str">
            <v>2112-0003-0013-0003</v>
          </cell>
          <cell r="B2638" t="str">
            <v>MARTINEZ MARQUEZ CLAUDIA ADELA</v>
          </cell>
          <cell r="C2638">
            <v>106957.55</v>
          </cell>
          <cell r="D2638">
            <v>0</v>
          </cell>
          <cell r="E2638">
            <v>0</v>
          </cell>
          <cell r="F2638">
            <v>0</v>
          </cell>
          <cell r="G2638">
            <v>106957.55</v>
          </cell>
        </row>
        <row r="2639">
          <cell r="A2639" t="str">
            <v>2112-0003-0013-0005</v>
          </cell>
          <cell r="B2639" t="str">
            <v>MEJIA CASTELLANOS GISELL HANET</v>
          </cell>
          <cell r="C2639">
            <v>21850</v>
          </cell>
          <cell r="D2639">
            <v>0</v>
          </cell>
          <cell r="E2639">
            <v>0</v>
          </cell>
          <cell r="F2639">
            <v>0</v>
          </cell>
          <cell r="G2639">
            <v>21850</v>
          </cell>
        </row>
        <row r="2640">
          <cell r="A2640" t="str">
            <v>2112-0003-0013-0006</v>
          </cell>
          <cell r="B2640" t="str">
            <v>MINGÜER ALCOCER JOSE LUIS</v>
          </cell>
          <cell r="C2640">
            <v>41514.839999999997</v>
          </cell>
          <cell r="D2640">
            <v>0</v>
          </cell>
          <cell r="E2640">
            <v>0</v>
          </cell>
          <cell r="F2640">
            <v>0</v>
          </cell>
          <cell r="G2640">
            <v>41514.839999999997</v>
          </cell>
        </row>
        <row r="2641">
          <cell r="A2641" t="str">
            <v>2112-0003-0013-0007</v>
          </cell>
          <cell r="B2641" t="str">
            <v>MISTEL COMUNICACIONES Y COMPUTO S.A. DE C.V.</v>
          </cell>
          <cell r="C2641">
            <v>2597.4</v>
          </cell>
          <cell r="D2641">
            <v>0</v>
          </cell>
          <cell r="E2641">
            <v>0</v>
          </cell>
          <cell r="F2641">
            <v>0</v>
          </cell>
          <cell r="G2641">
            <v>2597.4</v>
          </cell>
        </row>
        <row r="2642">
          <cell r="A2642" t="str">
            <v>2112-0003-0016</v>
          </cell>
          <cell r="B2642" t="str">
            <v>P</v>
          </cell>
          <cell r="C2642">
            <v>151852.64000000001</v>
          </cell>
          <cell r="D2642">
            <v>0</v>
          </cell>
          <cell r="E2642">
            <v>0</v>
          </cell>
          <cell r="F2642">
            <v>0</v>
          </cell>
          <cell r="G2642">
            <v>151852.64000000001</v>
          </cell>
        </row>
        <row r="2643">
          <cell r="A2643" t="str">
            <v>2112-0003-0016-0002</v>
          </cell>
          <cell r="B2643" t="str">
            <v>PINEDA GARCIA ARACELI</v>
          </cell>
          <cell r="C2643">
            <v>30400.19</v>
          </cell>
          <cell r="D2643">
            <v>0</v>
          </cell>
          <cell r="E2643">
            <v>0</v>
          </cell>
          <cell r="F2643">
            <v>0</v>
          </cell>
          <cell r="G2643">
            <v>30400.19</v>
          </cell>
        </row>
        <row r="2644">
          <cell r="A2644" t="str">
            <v>2112-0003-0016-0004</v>
          </cell>
          <cell r="B2644" t="str">
            <v>POLISHINE DEL CARIBE, S.A. DE C.V.</v>
          </cell>
          <cell r="C2644">
            <v>35024.449999999997</v>
          </cell>
          <cell r="D2644">
            <v>0</v>
          </cell>
          <cell r="E2644">
            <v>0</v>
          </cell>
          <cell r="F2644">
            <v>0</v>
          </cell>
          <cell r="G2644">
            <v>35024.449999999997</v>
          </cell>
        </row>
        <row r="2645">
          <cell r="A2645" t="str">
            <v>2112-0003-0016-0005</v>
          </cell>
          <cell r="B2645" t="str">
            <v>PROTEKTNET, S.A. DE C.V.</v>
          </cell>
          <cell r="C2645">
            <v>84970</v>
          </cell>
          <cell r="D2645">
            <v>0</v>
          </cell>
          <cell r="E2645">
            <v>0</v>
          </cell>
          <cell r="F2645">
            <v>0</v>
          </cell>
          <cell r="G2645">
            <v>84970</v>
          </cell>
        </row>
        <row r="2646">
          <cell r="A2646" t="str">
            <v>2112-0003-0016-0006</v>
          </cell>
          <cell r="B2646" t="str">
            <v>PARRA LOPEZ NORMA ROSALIA</v>
          </cell>
          <cell r="C2646">
            <v>1458</v>
          </cell>
          <cell r="D2646">
            <v>0</v>
          </cell>
          <cell r="E2646">
            <v>0</v>
          </cell>
          <cell r="F2646">
            <v>0</v>
          </cell>
          <cell r="G2646">
            <v>1458</v>
          </cell>
        </row>
        <row r="2647">
          <cell r="A2647" t="str">
            <v>2112-0003-0019</v>
          </cell>
          <cell r="B2647" t="str">
            <v>S</v>
          </cell>
          <cell r="C2647">
            <v>102529.52</v>
          </cell>
          <cell r="D2647">
            <v>0</v>
          </cell>
          <cell r="E2647">
            <v>0</v>
          </cell>
          <cell r="F2647">
            <v>0</v>
          </cell>
          <cell r="G2647">
            <v>102529.52</v>
          </cell>
        </row>
        <row r="2648">
          <cell r="A2648" t="str">
            <v>2112-0003-0019-0004</v>
          </cell>
          <cell r="B2648" t="str">
            <v>SERVICIOS CARIBE, S.A. DE C.V.</v>
          </cell>
          <cell r="C2648">
            <v>2250</v>
          </cell>
          <cell r="D2648">
            <v>0</v>
          </cell>
          <cell r="E2648">
            <v>0</v>
          </cell>
          <cell r="F2648">
            <v>0</v>
          </cell>
          <cell r="G2648">
            <v>2250</v>
          </cell>
        </row>
        <row r="2649">
          <cell r="A2649" t="str">
            <v>2112-0003-0019-0006</v>
          </cell>
          <cell r="B2649" t="str">
            <v>SERVICOMBUSTIBLES DEL CARIBE, S.A. DE C.V.</v>
          </cell>
          <cell r="C2649">
            <v>54273.43</v>
          </cell>
          <cell r="D2649">
            <v>0</v>
          </cell>
          <cell r="E2649">
            <v>0</v>
          </cell>
          <cell r="F2649">
            <v>0</v>
          </cell>
          <cell r="G2649">
            <v>54273.43</v>
          </cell>
        </row>
        <row r="2650">
          <cell r="A2650" t="str">
            <v>2112-0003-0019-0007</v>
          </cell>
          <cell r="B2650" t="str">
            <v>SERVICOMBUSTIBLES INSURGENTES, S.A. DE C.V.</v>
          </cell>
          <cell r="C2650">
            <v>43776.09</v>
          </cell>
          <cell r="D2650">
            <v>0</v>
          </cell>
          <cell r="E2650">
            <v>0</v>
          </cell>
          <cell r="F2650">
            <v>0</v>
          </cell>
          <cell r="G2650">
            <v>43776.09</v>
          </cell>
        </row>
        <row r="2651">
          <cell r="A2651" t="str">
            <v>2112-0003-0019-0008</v>
          </cell>
          <cell r="B2651" t="str">
            <v>SISTEMA PARA EL DESARROLLO INTEGRAL DE LA FAMILIA</v>
          </cell>
          <cell r="C2651">
            <v>2230</v>
          </cell>
          <cell r="D2651">
            <v>0</v>
          </cell>
          <cell r="E2651">
            <v>0</v>
          </cell>
          <cell r="F2651">
            <v>0</v>
          </cell>
          <cell r="G2651">
            <v>2230</v>
          </cell>
        </row>
        <row r="2652">
          <cell r="A2652" t="str">
            <v>2112-0003-0020</v>
          </cell>
          <cell r="B2652" t="str">
            <v>T</v>
          </cell>
          <cell r="C2652">
            <v>854.7</v>
          </cell>
          <cell r="D2652">
            <v>0</v>
          </cell>
          <cell r="E2652">
            <v>0</v>
          </cell>
          <cell r="F2652">
            <v>0</v>
          </cell>
          <cell r="G2652">
            <v>854.7</v>
          </cell>
        </row>
        <row r="2653">
          <cell r="A2653" t="str">
            <v>2112-0003-0020-0002</v>
          </cell>
          <cell r="B2653" t="str">
            <v>TZEL CAUICH MAYGUALIDA LIZBETH</v>
          </cell>
          <cell r="C2653">
            <v>854.7</v>
          </cell>
          <cell r="D2653">
            <v>0</v>
          </cell>
          <cell r="E2653">
            <v>0</v>
          </cell>
          <cell r="F2653">
            <v>0</v>
          </cell>
          <cell r="G2653">
            <v>854.7</v>
          </cell>
        </row>
        <row r="2654">
          <cell r="A2654" t="str">
            <v>2112-0003-0022</v>
          </cell>
          <cell r="B2654" t="str">
            <v>V</v>
          </cell>
          <cell r="C2654">
            <v>47966.55</v>
          </cell>
          <cell r="D2654">
            <v>0</v>
          </cell>
          <cell r="E2654">
            <v>0</v>
          </cell>
          <cell r="F2654">
            <v>0</v>
          </cell>
          <cell r="G2654">
            <v>47966.55</v>
          </cell>
        </row>
        <row r="2655">
          <cell r="A2655" t="str">
            <v>2112-0003-0022-0002</v>
          </cell>
          <cell r="B2655" t="str">
            <v>VIZPROTEC COORPORATIVO, S.A. DE C.V.</v>
          </cell>
          <cell r="C2655">
            <v>47966.55</v>
          </cell>
          <cell r="D2655">
            <v>0</v>
          </cell>
          <cell r="E2655">
            <v>0</v>
          </cell>
          <cell r="F2655">
            <v>0</v>
          </cell>
          <cell r="G2655">
            <v>47966.55</v>
          </cell>
        </row>
        <row r="2656">
          <cell r="A2656" t="str">
            <v>2113</v>
          </cell>
          <cell r="B2656" t="str">
            <v>CONTRATISTAS POR OBRAS PUBLICAS POR PAGAR A CORTO PLAZO</v>
          </cell>
          <cell r="C2656">
            <v>114677623.09999999</v>
          </cell>
          <cell r="D2656">
            <v>7165007.46</v>
          </cell>
          <cell r="E2656">
            <v>3055841.4</v>
          </cell>
          <cell r="F2656">
            <v>-4109166.06</v>
          </cell>
          <cell r="G2656">
            <v>110568457.04000001</v>
          </cell>
        </row>
        <row r="2657">
          <cell r="A2657" t="str">
            <v>2113-0001</v>
          </cell>
          <cell r="B2657" t="str">
            <v>A</v>
          </cell>
          <cell r="C2657">
            <v>77355.649999999994</v>
          </cell>
          <cell r="D2657">
            <v>49510.1</v>
          </cell>
          <cell r="E2657">
            <v>0</v>
          </cell>
          <cell r="F2657">
            <v>-49510.1</v>
          </cell>
          <cell r="G2657">
            <v>27845.55</v>
          </cell>
        </row>
        <row r="2658">
          <cell r="A2658" t="str">
            <v>2113-0001-0003</v>
          </cell>
          <cell r="B2658" t="str">
            <v>ALEJOS CHULIN OSCAR JESUS</v>
          </cell>
          <cell r="C2658">
            <v>6205.99</v>
          </cell>
          <cell r="D2658">
            <v>0</v>
          </cell>
          <cell r="E2658">
            <v>0</v>
          </cell>
          <cell r="F2658">
            <v>0</v>
          </cell>
          <cell r="G2658">
            <v>6205.99</v>
          </cell>
        </row>
        <row r="2659">
          <cell r="A2659" t="str">
            <v>2113-0001-0016</v>
          </cell>
          <cell r="B2659" t="str">
            <v>ADYEN, S.A. DE C.V.</v>
          </cell>
          <cell r="C2659">
            <v>5431.7</v>
          </cell>
          <cell r="D2659">
            <v>0</v>
          </cell>
          <cell r="E2659">
            <v>0</v>
          </cell>
          <cell r="F2659">
            <v>0</v>
          </cell>
          <cell r="G2659">
            <v>5431.7</v>
          </cell>
        </row>
        <row r="2660">
          <cell r="A2660" t="str">
            <v>2113-0001-0023</v>
          </cell>
          <cell r="B2660" t="str">
            <v>ARQUITECTURA INTEGRAL GONZALEZ S.A. DE C.V.</v>
          </cell>
          <cell r="C2660">
            <v>49510.1</v>
          </cell>
          <cell r="D2660">
            <v>49510.1</v>
          </cell>
          <cell r="E2660">
            <v>0</v>
          </cell>
          <cell r="F2660">
            <v>-49510.1</v>
          </cell>
          <cell r="G2660">
            <v>0</v>
          </cell>
        </row>
        <row r="2661">
          <cell r="A2661" t="str">
            <v>2113-0001-0048</v>
          </cell>
          <cell r="B2661" t="str">
            <v>AQUA INGENIEROS ASOCIADOS S.A. DE C.V.</v>
          </cell>
          <cell r="C2661">
            <v>16207.86</v>
          </cell>
          <cell r="D2661">
            <v>0</v>
          </cell>
          <cell r="E2661">
            <v>0</v>
          </cell>
          <cell r="F2661">
            <v>0</v>
          </cell>
          <cell r="G2661">
            <v>16207.86</v>
          </cell>
        </row>
        <row r="2662">
          <cell r="A2662" t="str">
            <v>2113-0002</v>
          </cell>
          <cell r="B2662" t="str">
            <v>B</v>
          </cell>
          <cell r="C2662">
            <v>1046519.72</v>
          </cell>
          <cell r="D2662">
            <v>0</v>
          </cell>
          <cell r="E2662">
            <v>0</v>
          </cell>
          <cell r="F2662">
            <v>0</v>
          </cell>
          <cell r="G2662">
            <v>1046519.72</v>
          </cell>
        </row>
        <row r="2663">
          <cell r="A2663" t="str">
            <v>2113-0002-0015</v>
          </cell>
          <cell r="B2663" t="str">
            <v>BOGASUR S.A. DE C.V.</v>
          </cell>
          <cell r="C2663">
            <v>1046519.72</v>
          </cell>
          <cell r="D2663">
            <v>0</v>
          </cell>
          <cell r="E2663">
            <v>0</v>
          </cell>
          <cell r="F2663">
            <v>0</v>
          </cell>
          <cell r="G2663">
            <v>1046519.72</v>
          </cell>
        </row>
        <row r="2664">
          <cell r="A2664" t="str">
            <v>2113-0003</v>
          </cell>
          <cell r="B2664" t="str">
            <v>C</v>
          </cell>
          <cell r="C2664">
            <v>19755891.050000001</v>
          </cell>
          <cell r="D2664">
            <v>573967.03</v>
          </cell>
          <cell r="E2664">
            <v>0</v>
          </cell>
          <cell r="F2664">
            <v>-573967.03</v>
          </cell>
          <cell r="G2664">
            <v>19181924.02</v>
          </cell>
        </row>
        <row r="2665">
          <cell r="A2665" t="str">
            <v>2113-0003-0001</v>
          </cell>
          <cell r="B2665" t="str">
            <v>CONSTRUCCIONES E INGENIERIA MORELENSE DEL ESTADO DE QUINTANA ROO</v>
          </cell>
          <cell r="C2665">
            <v>28986.46</v>
          </cell>
          <cell r="D2665">
            <v>28986.46</v>
          </cell>
          <cell r="E2665">
            <v>0</v>
          </cell>
          <cell r="F2665">
            <v>-28986.46</v>
          </cell>
          <cell r="G2665">
            <v>0</v>
          </cell>
        </row>
        <row r="2666">
          <cell r="A2666" t="str">
            <v>2113-0003-0009</v>
          </cell>
          <cell r="B2666" t="str">
            <v>CIMAQROO, S.A. DE C.V.</v>
          </cell>
          <cell r="C2666">
            <v>23719.08</v>
          </cell>
          <cell r="D2666">
            <v>0</v>
          </cell>
          <cell r="E2666">
            <v>0</v>
          </cell>
          <cell r="F2666">
            <v>0</v>
          </cell>
          <cell r="G2666">
            <v>23719.08</v>
          </cell>
        </row>
        <row r="2667">
          <cell r="A2667" t="str">
            <v>2113-0003-0010</v>
          </cell>
          <cell r="B2667" t="str">
            <v>CITELUM MEXICO S.A. DE C.V.</v>
          </cell>
          <cell r="C2667">
            <v>4024326.74</v>
          </cell>
          <cell r="D2667">
            <v>0</v>
          </cell>
          <cell r="E2667">
            <v>0</v>
          </cell>
          <cell r="F2667">
            <v>0</v>
          </cell>
          <cell r="G2667">
            <v>4024326.74</v>
          </cell>
        </row>
        <row r="2668">
          <cell r="A2668" t="str">
            <v>2113-0003-0015</v>
          </cell>
          <cell r="B2668" t="str">
            <v>CONSORCIO DESARROLLADOR DEL CARIBE S.A. DE C.V.</v>
          </cell>
          <cell r="C2668">
            <v>45089.32</v>
          </cell>
          <cell r="D2668">
            <v>0</v>
          </cell>
          <cell r="E2668">
            <v>0</v>
          </cell>
          <cell r="F2668">
            <v>0</v>
          </cell>
          <cell r="G2668">
            <v>45089.32</v>
          </cell>
        </row>
        <row r="2669">
          <cell r="A2669" t="str">
            <v>2113-0003-0020</v>
          </cell>
          <cell r="B2669" t="str">
            <v>CONSTRUCCIONES Y SUMINISTROS MAHAUAL S.A. DE C.V.</v>
          </cell>
          <cell r="C2669">
            <v>160960.71</v>
          </cell>
          <cell r="D2669">
            <v>149963.71</v>
          </cell>
          <cell r="E2669">
            <v>0</v>
          </cell>
          <cell r="F2669">
            <v>-149963.71</v>
          </cell>
          <cell r="G2669">
            <v>10997</v>
          </cell>
        </row>
        <row r="2670">
          <cell r="A2670" t="str">
            <v>2113-0003-0024</v>
          </cell>
          <cell r="B2670" t="str">
            <v>CONSTRUCTORA MOGU Y ASOCIADOS, S. A. DE C. V.</v>
          </cell>
          <cell r="C2670">
            <v>473591.33</v>
          </cell>
          <cell r="D2670">
            <v>0</v>
          </cell>
          <cell r="E2670">
            <v>0</v>
          </cell>
          <cell r="F2670">
            <v>0</v>
          </cell>
          <cell r="G2670">
            <v>473591.33</v>
          </cell>
        </row>
        <row r="2671">
          <cell r="A2671" t="str">
            <v>2113-0003-0027</v>
          </cell>
          <cell r="B2671" t="str">
            <v>CONSTRUYE EN TIERRA Y MAR S.A. DE C.V.</v>
          </cell>
          <cell r="C2671">
            <v>7295683.5</v>
          </cell>
          <cell r="D2671">
            <v>0</v>
          </cell>
          <cell r="E2671">
            <v>0</v>
          </cell>
          <cell r="F2671">
            <v>0</v>
          </cell>
          <cell r="G2671">
            <v>7295683.5</v>
          </cell>
        </row>
        <row r="2672">
          <cell r="A2672" t="str">
            <v>2113-0003-0029</v>
          </cell>
          <cell r="B2672" t="str">
            <v>COPITRA CONSTRUCCIONES, S.A. DE C.V.</v>
          </cell>
          <cell r="C2672">
            <v>1327132.6000000001</v>
          </cell>
          <cell r="D2672">
            <v>100693.79</v>
          </cell>
          <cell r="E2672">
            <v>0</v>
          </cell>
          <cell r="F2672">
            <v>-100693.79</v>
          </cell>
          <cell r="G2672">
            <v>1226438.81</v>
          </cell>
        </row>
        <row r="2673">
          <cell r="A2673" t="str">
            <v>2113-0003-0041</v>
          </cell>
          <cell r="B2673" t="str">
            <v>CORPORATIVO FIBRO, S.A. DE C.V.</v>
          </cell>
          <cell r="C2673">
            <v>18808.84</v>
          </cell>
          <cell r="D2673">
            <v>0</v>
          </cell>
          <cell r="E2673">
            <v>0</v>
          </cell>
          <cell r="F2673">
            <v>0</v>
          </cell>
          <cell r="G2673">
            <v>18808.84</v>
          </cell>
        </row>
        <row r="2674">
          <cell r="A2674" t="str">
            <v>2113-0003-0046</v>
          </cell>
          <cell r="B2674" t="str">
            <v>CANUL HOIL ULISES NOE</v>
          </cell>
          <cell r="C2674">
            <v>899706.69</v>
          </cell>
          <cell r="D2674">
            <v>0</v>
          </cell>
          <cell r="E2674">
            <v>0</v>
          </cell>
          <cell r="F2674">
            <v>0</v>
          </cell>
          <cell r="G2674">
            <v>899706.69</v>
          </cell>
        </row>
        <row r="2675">
          <cell r="A2675" t="str">
            <v>2113-0003-0047</v>
          </cell>
          <cell r="B2675" t="str">
            <v>GRUPO CONSTRUCTOR Y DESARROLLOS AMBIENTALES DEL SURESTE</v>
          </cell>
          <cell r="C2675">
            <v>46710.33</v>
          </cell>
          <cell r="D2675">
            <v>0</v>
          </cell>
          <cell r="E2675">
            <v>0</v>
          </cell>
          <cell r="F2675">
            <v>0</v>
          </cell>
          <cell r="G2675">
            <v>46710.33</v>
          </cell>
        </row>
        <row r="2676">
          <cell r="A2676" t="str">
            <v>2113-0003-0071</v>
          </cell>
          <cell r="B2676" t="str">
            <v>CONSTRUCTORES Y TRANSPORTES S.A. DE C.V.</v>
          </cell>
          <cell r="C2676">
            <v>161276.39000000001</v>
          </cell>
          <cell r="D2676">
            <v>0</v>
          </cell>
          <cell r="E2676">
            <v>0</v>
          </cell>
          <cell r="F2676">
            <v>0</v>
          </cell>
          <cell r="G2676">
            <v>161276.39000000001</v>
          </cell>
        </row>
        <row r="2677">
          <cell r="A2677" t="str">
            <v>2113-0003-0072</v>
          </cell>
          <cell r="B2677" t="str">
            <v>CONSTRUCTORA Y PROMOTORA MALIBRAN, S.A. DE C.V.</v>
          </cell>
          <cell r="C2677">
            <v>333762</v>
          </cell>
          <cell r="D2677">
            <v>0</v>
          </cell>
          <cell r="E2677">
            <v>0</v>
          </cell>
          <cell r="F2677">
            <v>0</v>
          </cell>
          <cell r="G2677">
            <v>333762</v>
          </cell>
        </row>
        <row r="2678">
          <cell r="A2678" t="str">
            <v>2113-0003-0073</v>
          </cell>
          <cell r="B2678" t="str">
            <v>CONSTRUCCIONES MOYUC, S.A. DE C.V.</v>
          </cell>
          <cell r="C2678">
            <v>294323.07</v>
          </cell>
          <cell r="D2678">
            <v>294323.07</v>
          </cell>
          <cell r="E2678">
            <v>0</v>
          </cell>
          <cell r="F2678">
            <v>-294323.07</v>
          </cell>
          <cell r="G2678">
            <v>0</v>
          </cell>
        </row>
        <row r="2679">
          <cell r="A2679" t="str">
            <v>2113-0003-0103</v>
          </cell>
          <cell r="B2679" t="str">
            <v>CONSTRUCTORA Y URBANIZADORA ZIGO S.A. DE C.V.</v>
          </cell>
          <cell r="C2679">
            <v>3070633.84</v>
          </cell>
          <cell r="D2679">
            <v>0</v>
          </cell>
          <cell r="E2679">
            <v>0</v>
          </cell>
          <cell r="F2679">
            <v>0</v>
          </cell>
          <cell r="G2679">
            <v>3070633.84</v>
          </cell>
        </row>
        <row r="2680">
          <cell r="A2680" t="str">
            <v>2113-0003-0106</v>
          </cell>
          <cell r="B2680" t="str">
            <v>CASTRO LLANES ISIDRO AMADOR</v>
          </cell>
          <cell r="C2680">
            <v>35093.56</v>
          </cell>
          <cell r="D2680">
            <v>0</v>
          </cell>
          <cell r="E2680">
            <v>0</v>
          </cell>
          <cell r="F2680">
            <v>0</v>
          </cell>
          <cell r="G2680">
            <v>35093.56</v>
          </cell>
        </row>
        <row r="2681">
          <cell r="A2681" t="str">
            <v>2113-0003-0115</v>
          </cell>
          <cell r="B2681" t="str">
            <v>COMISION DE AGUA POTABLE Y ALCANTARILLADO</v>
          </cell>
          <cell r="C2681">
            <v>642482</v>
          </cell>
          <cell r="D2681">
            <v>0</v>
          </cell>
          <cell r="E2681">
            <v>0</v>
          </cell>
          <cell r="F2681">
            <v>0</v>
          </cell>
          <cell r="G2681">
            <v>642482</v>
          </cell>
        </row>
        <row r="2682">
          <cell r="A2682" t="str">
            <v>2113-0003-0128</v>
          </cell>
          <cell r="B2682" t="str">
            <v>CONSTRUCCIONES ETRAP, S.A. DE C.V.</v>
          </cell>
          <cell r="C2682">
            <v>146234.84</v>
          </cell>
          <cell r="D2682">
            <v>0</v>
          </cell>
          <cell r="E2682">
            <v>0</v>
          </cell>
          <cell r="F2682">
            <v>0</v>
          </cell>
          <cell r="G2682">
            <v>146234.84</v>
          </cell>
        </row>
        <row r="2683">
          <cell r="A2683" t="str">
            <v>2113-0003-0140</v>
          </cell>
          <cell r="B2683" t="str">
            <v>CAMINOS DE LA RIVIERA S.A. DE C.V.</v>
          </cell>
          <cell r="C2683">
            <v>36448.19</v>
          </cell>
          <cell r="D2683">
            <v>0</v>
          </cell>
          <cell r="E2683">
            <v>0</v>
          </cell>
          <cell r="F2683">
            <v>0</v>
          </cell>
          <cell r="G2683">
            <v>36448.19</v>
          </cell>
        </row>
        <row r="2684">
          <cell r="A2684" t="str">
            <v>2113-0003-0158</v>
          </cell>
          <cell r="B2684" t="str">
            <v>C&amp;E PLANEACION CONTROL Y SUPERVISION DE OBRA S.A. DE C.V.</v>
          </cell>
          <cell r="C2684">
            <v>462488.73</v>
          </cell>
          <cell r="D2684">
            <v>0</v>
          </cell>
          <cell r="E2684">
            <v>0</v>
          </cell>
          <cell r="F2684">
            <v>0</v>
          </cell>
          <cell r="G2684">
            <v>462488.73</v>
          </cell>
        </row>
        <row r="2685">
          <cell r="A2685" t="str">
            <v>2113-0003-0159</v>
          </cell>
          <cell r="B2685" t="str">
            <v>CONSTRUCTORA E INMOBILIARIA SOL SUR S.A. DE C.V.</v>
          </cell>
          <cell r="C2685">
            <v>143408.48000000001</v>
          </cell>
          <cell r="D2685">
            <v>0</v>
          </cell>
          <cell r="E2685">
            <v>0</v>
          </cell>
          <cell r="F2685">
            <v>0</v>
          </cell>
          <cell r="G2685">
            <v>143408.48000000001</v>
          </cell>
        </row>
        <row r="2686">
          <cell r="A2686" t="str">
            <v>2113-0003-0161</v>
          </cell>
          <cell r="B2686" t="str">
            <v>CHI CHIQUIL WILIAM DE JESUS</v>
          </cell>
          <cell r="C2686">
            <v>85024.35</v>
          </cell>
          <cell r="D2686">
            <v>0</v>
          </cell>
          <cell r="E2686">
            <v>0</v>
          </cell>
          <cell r="F2686">
            <v>0</v>
          </cell>
          <cell r="G2686">
            <v>85024.35</v>
          </cell>
        </row>
        <row r="2687">
          <cell r="A2687" t="str">
            <v>2113-0004</v>
          </cell>
          <cell r="B2687" t="str">
            <v>D</v>
          </cell>
          <cell r="C2687">
            <v>142692.41</v>
          </cell>
          <cell r="D2687">
            <v>0</v>
          </cell>
          <cell r="E2687">
            <v>0</v>
          </cell>
          <cell r="F2687">
            <v>0</v>
          </cell>
          <cell r="G2687">
            <v>142692.41</v>
          </cell>
        </row>
        <row r="2688">
          <cell r="A2688" t="str">
            <v>2113-0004-0006</v>
          </cell>
          <cell r="B2688" t="str">
            <v>DESARROLLOS AKUMAL, S.A. DE C.V.</v>
          </cell>
          <cell r="C2688">
            <v>46666.559999999998</v>
          </cell>
          <cell r="D2688">
            <v>0</v>
          </cell>
          <cell r="E2688">
            <v>0</v>
          </cell>
          <cell r="F2688">
            <v>0</v>
          </cell>
          <cell r="G2688">
            <v>46666.559999999998</v>
          </cell>
        </row>
        <row r="2689">
          <cell r="A2689" t="str">
            <v>2113-0004-0009</v>
          </cell>
          <cell r="B2689" t="str">
            <v>DESARROLLADORA INMOBILIARIA ALTEA, S.A. DE C.V.</v>
          </cell>
          <cell r="C2689">
            <v>7488.71</v>
          </cell>
          <cell r="D2689">
            <v>0</v>
          </cell>
          <cell r="E2689">
            <v>0</v>
          </cell>
          <cell r="F2689">
            <v>0</v>
          </cell>
          <cell r="G2689">
            <v>7488.71</v>
          </cell>
        </row>
        <row r="2690">
          <cell r="A2690" t="str">
            <v>2113-0004-0015</v>
          </cell>
          <cell r="B2690" t="str">
            <v>DESARROLLOS ALTI S.A. DE C.V.</v>
          </cell>
          <cell r="C2690">
            <v>88537.14</v>
          </cell>
          <cell r="D2690">
            <v>0</v>
          </cell>
          <cell r="E2690">
            <v>0</v>
          </cell>
          <cell r="F2690">
            <v>0</v>
          </cell>
          <cell r="G2690">
            <v>88537.14</v>
          </cell>
        </row>
        <row r="2691">
          <cell r="A2691" t="str">
            <v>2113-0005</v>
          </cell>
          <cell r="B2691" t="str">
            <v>E</v>
          </cell>
          <cell r="C2691">
            <v>9182542.0199999996</v>
          </cell>
          <cell r="D2691">
            <v>118560.62</v>
          </cell>
          <cell r="E2691">
            <v>0</v>
          </cell>
          <cell r="F2691">
            <v>-118560.62</v>
          </cell>
          <cell r="G2691">
            <v>9063981.4000000004</v>
          </cell>
        </row>
        <row r="2692">
          <cell r="A2692" t="str">
            <v>2113-0005-0007</v>
          </cell>
          <cell r="B2692" t="str">
            <v>EMULSIONES ASFALTICAS DE LA BAHIA S.A. DE C.V.</v>
          </cell>
          <cell r="C2692">
            <v>4607825.58</v>
          </cell>
          <cell r="D2692">
            <v>0</v>
          </cell>
          <cell r="E2692">
            <v>0</v>
          </cell>
          <cell r="F2692">
            <v>0</v>
          </cell>
          <cell r="G2692">
            <v>4607825.58</v>
          </cell>
        </row>
        <row r="2693">
          <cell r="A2693" t="str">
            <v>2113-0005-0012</v>
          </cell>
          <cell r="B2693" t="str">
            <v>EXINSA, S.A. DE C.V.</v>
          </cell>
          <cell r="C2693">
            <v>3469743.08</v>
          </cell>
          <cell r="D2693">
            <v>118560.62</v>
          </cell>
          <cell r="E2693">
            <v>0</v>
          </cell>
          <cell r="F2693">
            <v>-118560.62</v>
          </cell>
          <cell r="G2693">
            <v>3351182.46</v>
          </cell>
        </row>
        <row r="2694">
          <cell r="A2694" t="str">
            <v>2113-0005-0022</v>
          </cell>
          <cell r="B2694" t="str">
            <v>EJE CONSTRUCCION DE PARAISOS S.A. DE C.V.</v>
          </cell>
          <cell r="C2694">
            <v>642334.61</v>
          </cell>
          <cell r="D2694">
            <v>0</v>
          </cell>
          <cell r="E2694">
            <v>0</v>
          </cell>
          <cell r="F2694">
            <v>0</v>
          </cell>
          <cell r="G2694">
            <v>642334.61</v>
          </cell>
        </row>
        <row r="2695">
          <cell r="A2695" t="str">
            <v>2113-0005-0023</v>
          </cell>
          <cell r="B2695" t="str">
            <v>EDIFICADORA GOLFO NORTE S.A. DE C.V.</v>
          </cell>
          <cell r="C2695">
            <v>436463.9</v>
          </cell>
          <cell r="D2695">
            <v>0</v>
          </cell>
          <cell r="E2695">
            <v>0</v>
          </cell>
          <cell r="F2695">
            <v>0</v>
          </cell>
          <cell r="G2695">
            <v>436463.9</v>
          </cell>
        </row>
        <row r="2696">
          <cell r="A2696" t="str">
            <v>2113-0005-0038</v>
          </cell>
          <cell r="B2696" t="str">
            <v>EDICA CONSTRUCTOR Y MAQUINARIA, S.A. DE C.V.</v>
          </cell>
          <cell r="C2696">
            <v>16314.12</v>
          </cell>
          <cell r="D2696">
            <v>0</v>
          </cell>
          <cell r="E2696">
            <v>0</v>
          </cell>
          <cell r="F2696">
            <v>0</v>
          </cell>
          <cell r="G2696">
            <v>16314.12</v>
          </cell>
        </row>
        <row r="2697">
          <cell r="A2697" t="str">
            <v>2113-0005-0039</v>
          </cell>
          <cell r="B2697" t="str">
            <v>ESPINOZA LOPEZ JUAN MANUEL</v>
          </cell>
          <cell r="C2697">
            <v>9860.73</v>
          </cell>
          <cell r="D2697">
            <v>0</v>
          </cell>
          <cell r="E2697">
            <v>0</v>
          </cell>
          <cell r="F2697">
            <v>0</v>
          </cell>
          <cell r="G2697">
            <v>9860.73</v>
          </cell>
        </row>
        <row r="2698">
          <cell r="A2698" t="str">
            <v>2113-0007</v>
          </cell>
          <cell r="B2698" t="str">
            <v>G</v>
          </cell>
          <cell r="C2698">
            <v>22960564.93</v>
          </cell>
          <cell r="D2698">
            <v>122581.8</v>
          </cell>
          <cell r="E2698">
            <v>0</v>
          </cell>
          <cell r="F2698">
            <v>-122581.8</v>
          </cell>
          <cell r="G2698">
            <v>22837983.129999999</v>
          </cell>
        </row>
        <row r="2699">
          <cell r="A2699" t="str">
            <v>2113-0007-0011</v>
          </cell>
          <cell r="B2699" t="str">
            <v>GRUPO MAS AMBIENTAL, PROYECTOS Y CONSTRUCCIONES, S.A. DE C.V.</v>
          </cell>
          <cell r="C2699">
            <v>3892937.6</v>
          </cell>
          <cell r="D2699">
            <v>0</v>
          </cell>
          <cell r="E2699">
            <v>0</v>
          </cell>
          <cell r="F2699">
            <v>0</v>
          </cell>
          <cell r="G2699">
            <v>3892937.6</v>
          </cell>
        </row>
        <row r="2700">
          <cell r="A2700" t="str">
            <v>2113-0007-0015</v>
          </cell>
          <cell r="B2700" t="str">
            <v>GUIAR TRITURADOS, S.C. DE R.L.</v>
          </cell>
          <cell r="C2700">
            <v>2882954.4</v>
          </cell>
          <cell r="D2700">
            <v>0</v>
          </cell>
          <cell r="E2700">
            <v>0</v>
          </cell>
          <cell r="F2700">
            <v>0</v>
          </cell>
          <cell r="G2700">
            <v>2882954.4</v>
          </cell>
        </row>
        <row r="2701">
          <cell r="A2701" t="str">
            <v>2113-0007-0016</v>
          </cell>
          <cell r="B2701" t="str">
            <v>GDE, S. A. de C. V.</v>
          </cell>
          <cell r="C2701">
            <v>14306812.41</v>
          </cell>
          <cell r="D2701">
            <v>0</v>
          </cell>
          <cell r="E2701">
            <v>0</v>
          </cell>
          <cell r="F2701">
            <v>0</v>
          </cell>
          <cell r="G2701">
            <v>14306812.41</v>
          </cell>
        </row>
        <row r="2702">
          <cell r="A2702" t="str">
            <v>2113-0007-0031</v>
          </cell>
          <cell r="B2702" t="str">
            <v>GRUPO AQUAVENTO S.A. DE C.V.</v>
          </cell>
          <cell r="C2702">
            <v>199130.77</v>
          </cell>
          <cell r="D2702">
            <v>0</v>
          </cell>
          <cell r="E2702">
            <v>0</v>
          </cell>
          <cell r="F2702">
            <v>0</v>
          </cell>
          <cell r="G2702">
            <v>199130.77</v>
          </cell>
        </row>
        <row r="2703">
          <cell r="A2703" t="str">
            <v>2113-0007-0057</v>
          </cell>
          <cell r="B2703" t="str">
            <v>GRUPO MARMOL CONSTRUCCIONES S.A. DE C.V.</v>
          </cell>
          <cell r="C2703">
            <v>200398.09</v>
          </cell>
          <cell r="D2703">
            <v>0</v>
          </cell>
          <cell r="E2703">
            <v>0</v>
          </cell>
          <cell r="F2703">
            <v>0</v>
          </cell>
          <cell r="G2703">
            <v>200398.09</v>
          </cell>
        </row>
        <row r="2704">
          <cell r="A2704" t="str">
            <v>2113-0007-0059</v>
          </cell>
          <cell r="B2704" t="str">
            <v>GRUPO SOCAROTO S.A. DE C.V.</v>
          </cell>
          <cell r="C2704">
            <v>413507.84000000003</v>
          </cell>
          <cell r="D2704">
            <v>0</v>
          </cell>
          <cell r="E2704">
            <v>0</v>
          </cell>
          <cell r="F2704">
            <v>0</v>
          </cell>
          <cell r="G2704">
            <v>413507.84000000003</v>
          </cell>
        </row>
        <row r="2705">
          <cell r="A2705" t="str">
            <v>2113-0007-0060</v>
          </cell>
          <cell r="B2705" t="str">
            <v>GONZALEZ CETINA PAULA GUADALUPE</v>
          </cell>
          <cell r="C2705">
            <v>904332.47</v>
          </cell>
          <cell r="D2705">
            <v>0</v>
          </cell>
          <cell r="E2705">
            <v>0</v>
          </cell>
          <cell r="F2705">
            <v>0</v>
          </cell>
          <cell r="G2705">
            <v>904332.47</v>
          </cell>
        </row>
        <row r="2706">
          <cell r="A2706" t="str">
            <v>2113-0007-0068</v>
          </cell>
          <cell r="B2706" t="str">
            <v>GUTIERREZ GARCIA ANA ASHLI</v>
          </cell>
          <cell r="C2706">
            <v>122581.8</v>
          </cell>
          <cell r="D2706">
            <v>122581.8</v>
          </cell>
          <cell r="E2706">
            <v>0</v>
          </cell>
          <cell r="F2706">
            <v>-122581.8</v>
          </cell>
          <cell r="G2706">
            <v>0</v>
          </cell>
        </row>
        <row r="2707">
          <cell r="A2707" t="str">
            <v>2113-0007-0071</v>
          </cell>
          <cell r="B2707" t="str">
            <v>GRUPO DOMCETI, S.A. DE C.V.</v>
          </cell>
          <cell r="C2707">
            <v>37909.550000000003</v>
          </cell>
          <cell r="D2707">
            <v>0</v>
          </cell>
          <cell r="E2707">
            <v>0</v>
          </cell>
          <cell r="F2707">
            <v>0</v>
          </cell>
          <cell r="G2707">
            <v>37909.550000000003</v>
          </cell>
        </row>
        <row r="2708">
          <cell r="A2708" t="str">
            <v>2113-0008</v>
          </cell>
          <cell r="B2708" t="str">
            <v>H</v>
          </cell>
          <cell r="C2708">
            <v>16292.04</v>
          </cell>
          <cell r="D2708">
            <v>16292.04</v>
          </cell>
          <cell r="E2708">
            <v>0</v>
          </cell>
          <cell r="F2708">
            <v>-16292.04</v>
          </cell>
          <cell r="G2708">
            <v>0</v>
          </cell>
        </row>
        <row r="2709">
          <cell r="A2709" t="str">
            <v>2113-0008-0010</v>
          </cell>
          <cell r="B2709" t="str">
            <v>HERNANDEZ CEBALLOS RAUL ARIEL</v>
          </cell>
          <cell r="C2709">
            <v>16292.04</v>
          </cell>
          <cell r="D2709">
            <v>16292.04</v>
          </cell>
          <cell r="E2709">
            <v>0</v>
          </cell>
          <cell r="F2709">
            <v>-16292.04</v>
          </cell>
          <cell r="G2709">
            <v>0</v>
          </cell>
        </row>
        <row r="2710">
          <cell r="A2710" t="str">
            <v>2113-0009</v>
          </cell>
          <cell r="B2710" t="str">
            <v>I</v>
          </cell>
          <cell r="C2710">
            <v>23206355.43</v>
          </cell>
          <cell r="D2710">
            <v>1092600.02</v>
          </cell>
          <cell r="E2710">
            <v>0</v>
          </cell>
          <cell r="F2710">
            <v>-1092600.02</v>
          </cell>
          <cell r="G2710">
            <v>22113755.41</v>
          </cell>
        </row>
        <row r="2711">
          <cell r="A2711" t="str">
            <v>2113-0009-0003</v>
          </cell>
          <cell r="B2711" t="str">
            <v>INGENIERIA APLICADA DEL CARIBE, S.A. DE C.V.</v>
          </cell>
          <cell r="C2711">
            <v>1940064.29</v>
          </cell>
          <cell r="D2711">
            <v>0</v>
          </cell>
          <cell r="E2711">
            <v>0</v>
          </cell>
          <cell r="F2711">
            <v>0</v>
          </cell>
          <cell r="G2711">
            <v>1940064.29</v>
          </cell>
        </row>
        <row r="2712">
          <cell r="A2712" t="str">
            <v>2113-0009-0010</v>
          </cell>
          <cell r="B2712" t="str">
            <v>INSTALACIONES ELECTROMECANICAS DE QUINTANA ROO, S.A. DE C.V.</v>
          </cell>
          <cell r="C2712">
            <v>2395056.5299999998</v>
          </cell>
          <cell r="D2712">
            <v>0</v>
          </cell>
          <cell r="E2712">
            <v>0</v>
          </cell>
          <cell r="F2712">
            <v>0</v>
          </cell>
          <cell r="G2712">
            <v>2395056.5299999998</v>
          </cell>
        </row>
        <row r="2713">
          <cell r="A2713" t="str">
            <v>2113-0009-0012</v>
          </cell>
          <cell r="B2713" t="str">
            <v>INSTITUTO DE INFRAESTRUCTURA FISICA EDUCATIVA DEL ESTADO DE QUINTANA ROO</v>
          </cell>
          <cell r="C2713">
            <v>57163.05</v>
          </cell>
          <cell r="D2713">
            <v>0</v>
          </cell>
          <cell r="E2713">
            <v>0</v>
          </cell>
          <cell r="F2713">
            <v>0</v>
          </cell>
          <cell r="G2713">
            <v>57163.05</v>
          </cell>
        </row>
        <row r="2714">
          <cell r="A2714" t="str">
            <v>2113-0009-0015</v>
          </cell>
          <cell r="B2714" t="str">
            <v>INMOBILIARIA SANTA DOLORES S.A. DE C.V.</v>
          </cell>
          <cell r="C2714">
            <v>1388618.64</v>
          </cell>
          <cell r="D2714">
            <v>1046398.67</v>
          </cell>
          <cell r="E2714">
            <v>0</v>
          </cell>
          <cell r="F2714">
            <v>-1046398.67</v>
          </cell>
          <cell r="G2714">
            <v>342219.97</v>
          </cell>
        </row>
        <row r="2715">
          <cell r="A2715" t="str">
            <v>2113-0009-0018</v>
          </cell>
          <cell r="B2715" t="str">
            <v>IMPULSORA DE LA COSTA MAYA DE QUINTANA ROO, S.A. DE C.V</v>
          </cell>
          <cell r="C2715">
            <v>2030402.72</v>
          </cell>
          <cell r="D2715">
            <v>0</v>
          </cell>
          <cell r="E2715">
            <v>0</v>
          </cell>
          <cell r="F2715">
            <v>0</v>
          </cell>
          <cell r="G2715">
            <v>2030402.72</v>
          </cell>
        </row>
        <row r="2716">
          <cell r="A2716" t="str">
            <v>2113-0009-0019</v>
          </cell>
          <cell r="B2716" t="str">
            <v>INSTITUTO DE FOMENTO A LA VIVIENDA Y REGULARIZACION DE</v>
          </cell>
          <cell r="C2716">
            <v>351650</v>
          </cell>
          <cell r="D2716">
            <v>0</v>
          </cell>
          <cell r="E2716">
            <v>0</v>
          </cell>
          <cell r="F2716">
            <v>0</v>
          </cell>
          <cell r="G2716">
            <v>351650</v>
          </cell>
        </row>
        <row r="2717">
          <cell r="A2717" t="str">
            <v>2113-0009-0020</v>
          </cell>
          <cell r="B2717" t="str">
            <v>IDECAN,S.A. DE C.V.</v>
          </cell>
          <cell r="C2717">
            <v>80573.990000000005</v>
          </cell>
          <cell r="D2717">
            <v>0</v>
          </cell>
          <cell r="E2717">
            <v>0</v>
          </cell>
          <cell r="F2717">
            <v>0</v>
          </cell>
          <cell r="G2717">
            <v>80573.990000000005</v>
          </cell>
        </row>
        <row r="2718">
          <cell r="A2718" t="str">
            <v>2113-0009-0021</v>
          </cell>
          <cell r="B2718" t="str">
            <v>INGENIERIA Y CONSTRUCCION JRCL, S.A. DE C.V.</v>
          </cell>
          <cell r="C2718">
            <v>2387398.17</v>
          </cell>
          <cell r="D2718">
            <v>0</v>
          </cell>
          <cell r="E2718">
            <v>0</v>
          </cell>
          <cell r="F2718">
            <v>0</v>
          </cell>
          <cell r="G2718">
            <v>2387398.17</v>
          </cell>
        </row>
        <row r="2719">
          <cell r="A2719" t="str">
            <v>2113-0009-0027</v>
          </cell>
          <cell r="B2719" t="str">
            <v>INGENIERIA Y PERFORACIONES PENINSULARES S.A. DE C.V.</v>
          </cell>
          <cell r="C2719">
            <v>1367414.01</v>
          </cell>
          <cell r="D2719">
            <v>0</v>
          </cell>
          <cell r="E2719">
            <v>0</v>
          </cell>
          <cell r="F2719">
            <v>0</v>
          </cell>
          <cell r="G2719">
            <v>1367414.01</v>
          </cell>
        </row>
        <row r="2720">
          <cell r="A2720" t="str">
            <v>2113-0009-0034</v>
          </cell>
          <cell r="B2720" t="str">
            <v>ILCO CONSTRUCTORES S.A. DE C.V.</v>
          </cell>
          <cell r="C2720">
            <v>12905.8</v>
          </cell>
          <cell r="D2720">
            <v>0</v>
          </cell>
          <cell r="E2720">
            <v>0</v>
          </cell>
          <cell r="F2720">
            <v>0</v>
          </cell>
          <cell r="G2720">
            <v>12905.8</v>
          </cell>
        </row>
        <row r="2721">
          <cell r="A2721" t="str">
            <v>2113-0009-0035</v>
          </cell>
          <cell r="B2721" t="str">
            <v>INMOBILIARIA Y PAVIMENTOS DE CHETUMAL S.A. DE C.V.</v>
          </cell>
          <cell r="C2721">
            <v>6707311.5099999998</v>
          </cell>
          <cell r="D2721">
            <v>0</v>
          </cell>
          <cell r="E2721">
            <v>0</v>
          </cell>
          <cell r="F2721">
            <v>0</v>
          </cell>
          <cell r="G2721">
            <v>6707311.5099999998</v>
          </cell>
        </row>
        <row r="2722">
          <cell r="A2722" t="str">
            <v>2113-0009-0039</v>
          </cell>
          <cell r="B2722" t="str">
            <v>IMPULSOR ELECTRICO S.A. DE C.V.</v>
          </cell>
          <cell r="C2722">
            <v>132468.88</v>
          </cell>
          <cell r="D2722">
            <v>46201.35</v>
          </cell>
          <cell r="E2722">
            <v>0</v>
          </cell>
          <cell r="F2722">
            <v>-46201.35</v>
          </cell>
          <cell r="G2722">
            <v>86267.53</v>
          </cell>
        </row>
        <row r="2723">
          <cell r="A2723" t="str">
            <v>2113-0009-0041</v>
          </cell>
          <cell r="B2723" t="str">
            <v>INGENIEROS PRÁCTICOS DEL SURESTE S.A. DE C.V.</v>
          </cell>
          <cell r="C2723">
            <v>59072.42</v>
          </cell>
          <cell r="D2723">
            <v>0</v>
          </cell>
          <cell r="E2723">
            <v>0</v>
          </cell>
          <cell r="F2723">
            <v>0</v>
          </cell>
          <cell r="G2723">
            <v>59072.42</v>
          </cell>
        </row>
        <row r="2724">
          <cell r="A2724" t="str">
            <v>2113-0009-0042</v>
          </cell>
          <cell r="B2724" t="str">
            <v>IA CONSTRUCCIONES S.A DE C.V</v>
          </cell>
          <cell r="C2724">
            <v>4296255.42</v>
          </cell>
          <cell r="D2724">
            <v>0</v>
          </cell>
          <cell r="E2724">
            <v>0</v>
          </cell>
          <cell r="F2724">
            <v>0</v>
          </cell>
          <cell r="G2724">
            <v>4296255.42</v>
          </cell>
        </row>
        <row r="2725">
          <cell r="A2725" t="str">
            <v>2113-0013</v>
          </cell>
          <cell r="B2725" t="str">
            <v>M</v>
          </cell>
          <cell r="C2725">
            <v>8453146.7599999998</v>
          </cell>
          <cell r="D2725">
            <v>144320.31</v>
          </cell>
          <cell r="E2725">
            <v>0</v>
          </cell>
          <cell r="F2725">
            <v>-144320.31</v>
          </cell>
          <cell r="G2725">
            <v>8308826.4500000002</v>
          </cell>
        </row>
        <row r="2726">
          <cell r="A2726" t="str">
            <v>2113-0013-0016</v>
          </cell>
          <cell r="B2726" t="str">
            <v>MERCADER RODRIGUEZ JORGE ENRIQUE</v>
          </cell>
          <cell r="C2726">
            <v>7921366.96</v>
          </cell>
          <cell r="D2726">
            <v>144320.31</v>
          </cell>
          <cell r="E2726">
            <v>0</v>
          </cell>
          <cell r="F2726">
            <v>-144320.31</v>
          </cell>
          <cell r="G2726">
            <v>7777046.6500000004</v>
          </cell>
        </row>
        <row r="2727">
          <cell r="A2727" t="str">
            <v>2113-0013-0017</v>
          </cell>
          <cell r="B2727" t="str">
            <v>MELVA CONSTRUCTORES, S.A. DE C.V.</v>
          </cell>
          <cell r="C2727">
            <v>219747.98</v>
          </cell>
          <cell r="D2727">
            <v>0</v>
          </cell>
          <cell r="E2727">
            <v>0</v>
          </cell>
          <cell r="F2727">
            <v>0</v>
          </cell>
          <cell r="G2727">
            <v>219747.98</v>
          </cell>
        </row>
        <row r="2728">
          <cell r="A2728" t="str">
            <v>2113-0013-0030</v>
          </cell>
          <cell r="B2728" t="str">
            <v>MOESTRA CONSTRUCCIONES, S.A. DE C.V.</v>
          </cell>
          <cell r="C2728">
            <v>312031.82</v>
          </cell>
          <cell r="D2728">
            <v>0</v>
          </cell>
          <cell r="E2728">
            <v>0</v>
          </cell>
          <cell r="F2728">
            <v>0</v>
          </cell>
          <cell r="G2728">
            <v>312031.82</v>
          </cell>
        </row>
        <row r="2729">
          <cell r="A2729" t="str">
            <v>2113-0016</v>
          </cell>
          <cell r="B2729" t="str">
            <v>O</v>
          </cell>
          <cell r="C2729">
            <v>3330136.77</v>
          </cell>
          <cell r="D2729">
            <v>0</v>
          </cell>
          <cell r="E2729">
            <v>0</v>
          </cell>
          <cell r="F2729">
            <v>0</v>
          </cell>
          <cell r="G2729">
            <v>3330136.77</v>
          </cell>
        </row>
        <row r="2730">
          <cell r="A2730" t="str">
            <v>2113-0016-0001</v>
          </cell>
          <cell r="B2730" t="str">
            <v>OBRAS CIVILES E IMPERMEABILIZACIONES, S.A DE C.V.</v>
          </cell>
          <cell r="C2730">
            <v>3170135.22</v>
          </cell>
          <cell r="D2730">
            <v>0</v>
          </cell>
          <cell r="E2730">
            <v>0</v>
          </cell>
          <cell r="F2730">
            <v>0</v>
          </cell>
          <cell r="G2730">
            <v>3170135.22</v>
          </cell>
        </row>
        <row r="2731">
          <cell r="A2731" t="str">
            <v>2113-0016-0003</v>
          </cell>
          <cell r="B2731" t="str">
            <v>OMER CONSTRUCCIONES, S. A. DE C. V.</v>
          </cell>
          <cell r="C2731">
            <v>71296.95</v>
          </cell>
          <cell r="D2731">
            <v>0</v>
          </cell>
          <cell r="E2731">
            <v>0</v>
          </cell>
          <cell r="F2731">
            <v>0</v>
          </cell>
          <cell r="G2731">
            <v>71296.95</v>
          </cell>
        </row>
        <row r="2732">
          <cell r="A2732" t="str">
            <v>2113-0016-0006</v>
          </cell>
          <cell r="B2732" t="str">
            <v>OXTANKAH ASOCIADOS, S.A. DE C.V.</v>
          </cell>
          <cell r="C2732">
            <v>88704.6</v>
          </cell>
          <cell r="D2732">
            <v>0</v>
          </cell>
          <cell r="E2732">
            <v>0</v>
          </cell>
          <cell r="F2732">
            <v>0</v>
          </cell>
          <cell r="G2732">
            <v>88704.6</v>
          </cell>
        </row>
        <row r="2733">
          <cell r="A2733" t="str">
            <v>2113-0017</v>
          </cell>
          <cell r="B2733" t="str">
            <v>P</v>
          </cell>
          <cell r="C2733">
            <v>363579.58</v>
          </cell>
          <cell r="D2733">
            <v>237005.84</v>
          </cell>
          <cell r="E2733">
            <v>0</v>
          </cell>
          <cell r="F2733">
            <v>-237005.84</v>
          </cell>
          <cell r="G2733">
            <v>126573.74</v>
          </cell>
        </row>
        <row r="2734">
          <cell r="A2734" t="str">
            <v>2113-0017-0008</v>
          </cell>
          <cell r="B2734" t="str">
            <v>PATESA S. DE R.L. DE C.V.</v>
          </cell>
          <cell r="C2734">
            <v>231648.45</v>
          </cell>
          <cell r="D2734">
            <v>231648.45</v>
          </cell>
          <cell r="E2734">
            <v>0</v>
          </cell>
          <cell r="F2734">
            <v>-231648.45</v>
          </cell>
          <cell r="G2734">
            <v>0</v>
          </cell>
        </row>
        <row r="2735">
          <cell r="A2735" t="str">
            <v>2113-0017-0009</v>
          </cell>
          <cell r="B2735" t="str">
            <v>PUNTA ESTRELLA CONSTRUCCIONES S.A. DE C.V.</v>
          </cell>
          <cell r="C2735">
            <v>6147.09</v>
          </cell>
          <cell r="D2735">
            <v>0</v>
          </cell>
          <cell r="E2735">
            <v>0</v>
          </cell>
          <cell r="F2735">
            <v>0</v>
          </cell>
          <cell r="G2735">
            <v>6147.09</v>
          </cell>
        </row>
        <row r="2736">
          <cell r="A2736" t="str">
            <v>2113-0017-0016</v>
          </cell>
          <cell r="B2736" t="str">
            <v>PELISIER CORP S.A. DE C.V.</v>
          </cell>
          <cell r="C2736">
            <v>5357.39</v>
          </cell>
          <cell r="D2736">
            <v>5357.39</v>
          </cell>
          <cell r="E2736">
            <v>0</v>
          </cell>
          <cell r="F2736">
            <v>-5357.39</v>
          </cell>
          <cell r="G2736">
            <v>0</v>
          </cell>
        </row>
        <row r="2737">
          <cell r="A2737" t="str">
            <v>2113-0017-0041</v>
          </cell>
          <cell r="B2737" t="str">
            <v>PALOMO GOMEZ GEORGINA GUADALUPE</v>
          </cell>
          <cell r="C2737">
            <v>33568.53</v>
          </cell>
          <cell r="D2737">
            <v>0</v>
          </cell>
          <cell r="E2737">
            <v>0</v>
          </cell>
          <cell r="F2737">
            <v>0</v>
          </cell>
          <cell r="G2737">
            <v>33568.53</v>
          </cell>
        </row>
        <row r="2738">
          <cell r="A2738" t="str">
            <v>2113-0017-0043</v>
          </cell>
          <cell r="B2738" t="str">
            <v>PAVIMENTACIONES Y CONSTRUCCIONES RIO HONDO S.A. DE C.V.</v>
          </cell>
          <cell r="C2738">
            <v>86858.12</v>
          </cell>
          <cell r="D2738">
            <v>0</v>
          </cell>
          <cell r="E2738">
            <v>0</v>
          </cell>
          <cell r="F2738">
            <v>0</v>
          </cell>
          <cell r="G2738">
            <v>86858.12</v>
          </cell>
        </row>
        <row r="2739">
          <cell r="A2739" t="str">
            <v>2113-0019</v>
          </cell>
          <cell r="B2739" t="str">
            <v>R</v>
          </cell>
          <cell r="C2739">
            <v>3381933.73</v>
          </cell>
          <cell r="D2739">
            <v>3055841.4</v>
          </cell>
          <cell r="E2739">
            <v>3055841.4</v>
          </cell>
          <cell r="F2739">
            <v>0</v>
          </cell>
          <cell r="G2739">
            <v>3381933.73</v>
          </cell>
        </row>
        <row r="2740">
          <cell r="A2740" t="str">
            <v>2113-0019-0003</v>
          </cell>
          <cell r="B2740" t="str">
            <v>RODRIGUEZ HERRERA ABRAHAM.</v>
          </cell>
          <cell r="C2740">
            <v>325854.09000000003</v>
          </cell>
          <cell r="D2740">
            <v>0</v>
          </cell>
          <cell r="E2740">
            <v>0</v>
          </cell>
          <cell r="F2740">
            <v>0</v>
          </cell>
          <cell r="G2740">
            <v>325854.09000000003</v>
          </cell>
        </row>
        <row r="2741">
          <cell r="A2741" t="str">
            <v>2113-0019-0008</v>
          </cell>
          <cell r="B2741" t="str">
            <v>REINT CONSTRUCCIONES, S.A. DE C.V.</v>
          </cell>
          <cell r="C2741">
            <v>734754.6</v>
          </cell>
          <cell r="D2741">
            <v>0</v>
          </cell>
          <cell r="E2741">
            <v>0</v>
          </cell>
          <cell r="F2741">
            <v>0</v>
          </cell>
          <cell r="G2741">
            <v>734754.6</v>
          </cell>
        </row>
        <row r="2742">
          <cell r="A2742" t="str">
            <v>2113-0019-0016</v>
          </cell>
          <cell r="B2742" t="str">
            <v>RODRIGUEZ ORTIZ GUILLERMO PEDRO</v>
          </cell>
          <cell r="C2742">
            <v>0</v>
          </cell>
          <cell r="D2742">
            <v>3055841.4</v>
          </cell>
          <cell r="E2742">
            <v>3055841.4</v>
          </cell>
          <cell r="F2742">
            <v>0</v>
          </cell>
          <cell r="G2742">
            <v>0</v>
          </cell>
        </row>
        <row r="2743">
          <cell r="A2743" t="str">
            <v>2113-0019-0026</v>
          </cell>
          <cell r="B2743" t="str">
            <v>ROMSEGA DISEÑO Y CONSTRUCCION S.A. DE C.V.</v>
          </cell>
          <cell r="C2743">
            <v>187.6</v>
          </cell>
          <cell r="D2743">
            <v>0</v>
          </cell>
          <cell r="E2743">
            <v>0</v>
          </cell>
          <cell r="F2743">
            <v>0</v>
          </cell>
          <cell r="G2743">
            <v>187.6</v>
          </cell>
        </row>
        <row r="2744">
          <cell r="A2744" t="str">
            <v>2113-0019-0031</v>
          </cell>
          <cell r="B2744" t="str">
            <v>RANGEL BANDA JOSE GERARDO</v>
          </cell>
          <cell r="C2744">
            <v>2321137.44</v>
          </cell>
          <cell r="D2744">
            <v>0</v>
          </cell>
          <cell r="E2744">
            <v>0</v>
          </cell>
          <cell r="F2744">
            <v>0</v>
          </cell>
          <cell r="G2744">
            <v>2321137.44</v>
          </cell>
        </row>
        <row r="2745">
          <cell r="A2745" t="str">
            <v>2113-0020</v>
          </cell>
          <cell r="B2745" t="str">
            <v>S</v>
          </cell>
          <cell r="C2745">
            <v>13583001.5</v>
          </cell>
          <cell r="D2745">
            <v>1442810.48</v>
          </cell>
          <cell r="E2745">
            <v>0</v>
          </cell>
          <cell r="F2745">
            <v>-1442810.48</v>
          </cell>
          <cell r="G2745">
            <v>12140191.02</v>
          </cell>
        </row>
        <row r="2746">
          <cell r="A2746" t="str">
            <v>2113-0020-0005</v>
          </cell>
          <cell r="B2746" t="str">
            <v>SERVICIOS AMBIENTALES Y JURIDICOS S.C.</v>
          </cell>
          <cell r="C2746">
            <v>54345.5</v>
          </cell>
          <cell r="D2746">
            <v>0</v>
          </cell>
          <cell r="E2746">
            <v>0</v>
          </cell>
          <cell r="F2746">
            <v>0</v>
          </cell>
          <cell r="G2746">
            <v>54345.5</v>
          </cell>
        </row>
        <row r="2747">
          <cell r="A2747" t="str">
            <v>2113-0020-0008</v>
          </cell>
          <cell r="B2747" t="str">
            <v>SERVICIOS Y MATERIALES CONSTRUCTIVOS, S.A. DE C.V.</v>
          </cell>
          <cell r="C2747">
            <v>1378860.77</v>
          </cell>
          <cell r="D2747">
            <v>1366709.31</v>
          </cell>
          <cell r="E2747">
            <v>0</v>
          </cell>
          <cell r="F2747">
            <v>-1366709.31</v>
          </cell>
          <cell r="G2747">
            <v>12151.46</v>
          </cell>
        </row>
        <row r="2748">
          <cell r="A2748" t="str">
            <v>2113-0020-0009</v>
          </cell>
          <cell r="B2748" t="str">
            <v>SERVICIOS Y TRANSPORTES ESPECIALIZADOS DEL CARIBE S.A. DE C.V</v>
          </cell>
          <cell r="C2748">
            <v>130120.23</v>
          </cell>
          <cell r="D2748">
            <v>0</v>
          </cell>
          <cell r="E2748">
            <v>0</v>
          </cell>
          <cell r="F2748">
            <v>0</v>
          </cell>
          <cell r="G2748">
            <v>130120.23</v>
          </cell>
        </row>
        <row r="2749">
          <cell r="A2749" t="str">
            <v>2113-0020-0010</v>
          </cell>
          <cell r="B2749" t="str">
            <v>SIACOZ S.A. DE C.V.</v>
          </cell>
          <cell r="C2749">
            <v>25499.65</v>
          </cell>
          <cell r="D2749">
            <v>25499.65</v>
          </cell>
          <cell r="E2749">
            <v>0</v>
          </cell>
          <cell r="F2749">
            <v>-25499.65</v>
          </cell>
          <cell r="G2749">
            <v>0</v>
          </cell>
        </row>
        <row r="2750">
          <cell r="A2750" t="str">
            <v>2113-0020-0011</v>
          </cell>
          <cell r="B2750" t="str">
            <v>SIGMA CONSTRUCCIONES RESIDENCIALES S.A. DE C.V.</v>
          </cell>
          <cell r="C2750">
            <v>2212748.5699999998</v>
          </cell>
          <cell r="D2750">
            <v>0</v>
          </cell>
          <cell r="E2750">
            <v>0</v>
          </cell>
          <cell r="F2750">
            <v>0</v>
          </cell>
          <cell r="G2750">
            <v>2212748.5699999998</v>
          </cell>
        </row>
        <row r="2751">
          <cell r="A2751" t="str">
            <v>2113-0020-0012</v>
          </cell>
          <cell r="B2751" t="str">
            <v>SUMINISTROS CONCRETORA, S.A. DE C.V.</v>
          </cell>
          <cell r="C2751">
            <v>3329144.06</v>
          </cell>
          <cell r="D2751">
            <v>0</v>
          </cell>
          <cell r="E2751">
            <v>0</v>
          </cell>
          <cell r="F2751">
            <v>0</v>
          </cell>
          <cell r="G2751">
            <v>3329144.06</v>
          </cell>
        </row>
        <row r="2752">
          <cell r="A2752" t="str">
            <v>2113-0020-0019</v>
          </cell>
          <cell r="B2752" t="str">
            <v>SACBE CONSTRUCCIONES, S.A. DE C.V.</v>
          </cell>
          <cell r="C2752">
            <v>149875.91</v>
          </cell>
          <cell r="D2752">
            <v>0</v>
          </cell>
          <cell r="E2752">
            <v>0</v>
          </cell>
          <cell r="F2752">
            <v>0</v>
          </cell>
          <cell r="G2752">
            <v>149875.91</v>
          </cell>
        </row>
        <row r="2753">
          <cell r="A2753" t="str">
            <v>2113-0020-0021</v>
          </cell>
          <cell r="B2753" t="str">
            <v>SUMINISTROS HIDRAULICOS DEL SURESTE, S.A . DE C.V.</v>
          </cell>
          <cell r="C2753">
            <v>1299999.95</v>
          </cell>
          <cell r="D2753">
            <v>0</v>
          </cell>
          <cell r="E2753">
            <v>0</v>
          </cell>
          <cell r="F2753">
            <v>0</v>
          </cell>
          <cell r="G2753">
            <v>1299999.95</v>
          </cell>
        </row>
        <row r="2754">
          <cell r="A2754" t="str">
            <v>2113-0020-0023</v>
          </cell>
          <cell r="B2754" t="str">
            <v>SEMEX S.A. DE C.V.</v>
          </cell>
          <cell r="C2754">
            <v>262081.39</v>
          </cell>
          <cell r="D2754">
            <v>50601.52</v>
          </cell>
          <cell r="E2754">
            <v>0</v>
          </cell>
          <cell r="F2754">
            <v>-50601.52</v>
          </cell>
          <cell r="G2754">
            <v>211479.87</v>
          </cell>
        </row>
        <row r="2755">
          <cell r="A2755" t="str">
            <v>2113-0020-0035</v>
          </cell>
          <cell r="B2755" t="str">
            <v>SANOVA CONSTRUCCIONES S.A. DE C.V.</v>
          </cell>
          <cell r="C2755">
            <v>186493.99</v>
          </cell>
          <cell r="D2755">
            <v>0</v>
          </cell>
          <cell r="E2755">
            <v>0</v>
          </cell>
          <cell r="F2755">
            <v>0</v>
          </cell>
          <cell r="G2755">
            <v>186493.99</v>
          </cell>
        </row>
        <row r="2756">
          <cell r="A2756" t="str">
            <v>2113-0020-0036</v>
          </cell>
          <cell r="B2756" t="str">
            <v>SACK CONSTRUCCIONES Y MAQUINARIAS S.A. DE C.V.</v>
          </cell>
          <cell r="C2756">
            <v>69784.039999999994</v>
          </cell>
          <cell r="D2756">
            <v>0</v>
          </cell>
          <cell r="E2756">
            <v>0</v>
          </cell>
          <cell r="F2756">
            <v>0</v>
          </cell>
          <cell r="G2756">
            <v>69784.039999999994</v>
          </cell>
        </row>
        <row r="2757">
          <cell r="A2757" t="str">
            <v>2113-0020-0037</v>
          </cell>
          <cell r="B2757" t="str">
            <v>SERVICIOS Y CONSTRUCCIONES INTEGRALES DE CAMPECHE S.A.</v>
          </cell>
          <cell r="C2757">
            <v>45163.72</v>
          </cell>
          <cell r="D2757">
            <v>0</v>
          </cell>
          <cell r="E2757">
            <v>0</v>
          </cell>
          <cell r="F2757">
            <v>0</v>
          </cell>
          <cell r="G2757">
            <v>45163.72</v>
          </cell>
        </row>
        <row r="2758">
          <cell r="A2758" t="str">
            <v>2113-0020-0039</v>
          </cell>
          <cell r="B2758" t="str">
            <v>SERVICIOS INTEGRALES DE INGENIERIA Y ADMINISTRACION DE OBRAS, S.A. DE C.V.</v>
          </cell>
          <cell r="C2758">
            <v>4022796.89</v>
          </cell>
          <cell r="D2758">
            <v>0</v>
          </cell>
          <cell r="E2758">
            <v>0</v>
          </cell>
          <cell r="F2758">
            <v>0</v>
          </cell>
          <cell r="G2758">
            <v>4022796.89</v>
          </cell>
        </row>
        <row r="2759">
          <cell r="A2759" t="str">
            <v>2113-0020-0052</v>
          </cell>
          <cell r="B2759" t="str">
            <v>SUPRODEC CONSTRUCCIONES S.A. DE C.V.</v>
          </cell>
          <cell r="C2759">
            <v>416086.83</v>
          </cell>
          <cell r="D2759">
            <v>0</v>
          </cell>
          <cell r="E2759">
            <v>0</v>
          </cell>
          <cell r="F2759">
            <v>0</v>
          </cell>
          <cell r="G2759">
            <v>416086.83</v>
          </cell>
        </row>
        <row r="2760">
          <cell r="A2760" t="str">
            <v>2113-0022</v>
          </cell>
          <cell r="B2760" t="str">
            <v>U</v>
          </cell>
          <cell r="C2760">
            <v>11000</v>
          </cell>
          <cell r="D2760">
            <v>11000</v>
          </cell>
          <cell r="E2760">
            <v>0</v>
          </cell>
          <cell r="F2760">
            <v>-11000</v>
          </cell>
          <cell r="G2760">
            <v>0</v>
          </cell>
        </row>
        <row r="2761">
          <cell r="A2761" t="str">
            <v>2113-0022-0010</v>
          </cell>
          <cell r="B2761" t="str">
            <v>UNIVERSIDAD AUTONOMA METROPOLITANA</v>
          </cell>
          <cell r="C2761">
            <v>11000</v>
          </cell>
          <cell r="D2761">
            <v>11000</v>
          </cell>
          <cell r="E2761">
            <v>0</v>
          </cell>
          <cell r="F2761">
            <v>-11000</v>
          </cell>
          <cell r="G2761">
            <v>0</v>
          </cell>
        </row>
        <row r="2762">
          <cell r="A2762" t="str">
            <v>2113-0023</v>
          </cell>
          <cell r="B2762" t="str">
            <v>V</v>
          </cell>
          <cell r="C2762">
            <v>1988096.66</v>
          </cell>
          <cell r="D2762">
            <v>300517.82</v>
          </cell>
          <cell r="E2762">
            <v>0</v>
          </cell>
          <cell r="F2762">
            <v>-300517.82</v>
          </cell>
          <cell r="G2762">
            <v>1687578.84</v>
          </cell>
        </row>
        <row r="2763">
          <cell r="A2763" t="str">
            <v>2113-0023-0010</v>
          </cell>
          <cell r="B2763" t="str">
            <v>VMV CONSTRUCCIONES S.A. DE C.V.</v>
          </cell>
          <cell r="C2763">
            <v>1988096.66</v>
          </cell>
          <cell r="D2763">
            <v>300517.82</v>
          </cell>
          <cell r="E2763">
            <v>0</v>
          </cell>
          <cell r="F2763">
            <v>-300517.82</v>
          </cell>
          <cell r="G2763">
            <v>1687578.84</v>
          </cell>
        </row>
        <row r="2764">
          <cell r="A2764" t="str">
            <v>2113-0026</v>
          </cell>
          <cell r="B2764" t="str">
            <v>Y</v>
          </cell>
          <cell r="C2764">
            <v>4690353.84</v>
          </cell>
          <cell r="D2764">
            <v>0</v>
          </cell>
          <cell r="E2764">
            <v>0</v>
          </cell>
          <cell r="F2764">
            <v>0</v>
          </cell>
          <cell r="G2764">
            <v>4690353.84</v>
          </cell>
        </row>
        <row r="2765">
          <cell r="A2765" t="str">
            <v>2113-0026-0003</v>
          </cell>
          <cell r="B2765" t="str">
            <v>YACARE MEXICO S.A. DE C.V.</v>
          </cell>
          <cell r="C2765">
            <v>4690353.84</v>
          </cell>
          <cell r="D2765">
            <v>0</v>
          </cell>
          <cell r="E2765">
            <v>0</v>
          </cell>
          <cell r="F2765">
            <v>0</v>
          </cell>
          <cell r="G2765">
            <v>4690353.84</v>
          </cell>
        </row>
        <row r="2766">
          <cell r="A2766" t="str">
            <v>2113-0028</v>
          </cell>
          <cell r="B2766" t="str">
            <v>POR EXTINCION DE INFOVIR</v>
          </cell>
          <cell r="C2766">
            <v>2488161.0099999998</v>
          </cell>
          <cell r="D2766">
            <v>0</v>
          </cell>
          <cell r="E2766">
            <v>0</v>
          </cell>
          <cell r="F2766">
            <v>0</v>
          </cell>
          <cell r="G2766">
            <v>2488161.0099999998</v>
          </cell>
        </row>
        <row r="2767">
          <cell r="A2767" t="str">
            <v>2113-0028-0001</v>
          </cell>
          <cell r="B2767" t="str">
            <v>CONSTRUCCIONES Y SUMINISTROS RAMS, S.A. DE C.V.</v>
          </cell>
          <cell r="C2767">
            <v>694237.37</v>
          </cell>
          <cell r="D2767">
            <v>0</v>
          </cell>
          <cell r="E2767">
            <v>0</v>
          </cell>
          <cell r="F2767">
            <v>0</v>
          </cell>
          <cell r="G2767">
            <v>694237.37</v>
          </cell>
        </row>
        <row r="2768">
          <cell r="A2768" t="str">
            <v>2113-0028-0003</v>
          </cell>
          <cell r="B2768" t="str">
            <v>MAYA CONSTRUCCIONES, S.A. DE C.V.</v>
          </cell>
          <cell r="C2768">
            <v>1678985.83</v>
          </cell>
          <cell r="D2768">
            <v>0</v>
          </cell>
          <cell r="E2768">
            <v>0</v>
          </cell>
          <cell r="F2768">
            <v>0</v>
          </cell>
          <cell r="G2768">
            <v>1678985.83</v>
          </cell>
        </row>
        <row r="2769">
          <cell r="A2769" t="str">
            <v>2113-0028-0004</v>
          </cell>
          <cell r="B2769" t="str">
            <v>SERVICIOS Y MATERIALES CONSTRUCTIVOS, S.A. DE C.V.</v>
          </cell>
          <cell r="C2769">
            <v>114937.81</v>
          </cell>
          <cell r="D2769">
            <v>0</v>
          </cell>
          <cell r="E2769">
            <v>0</v>
          </cell>
          <cell r="F2769">
            <v>0</v>
          </cell>
          <cell r="G2769">
            <v>114937.81</v>
          </cell>
        </row>
        <row r="2770">
          <cell r="A2770" t="str">
            <v>2114</v>
          </cell>
          <cell r="B2770" t="str">
            <v>PARTICIPACIONES Y APORTACIONES POR PAGAR A CP</v>
          </cell>
          <cell r="C2770">
            <v>29504700</v>
          </cell>
          <cell r="D2770">
            <v>308695853.81</v>
          </cell>
          <cell r="E2770">
            <v>303545101.81</v>
          </cell>
          <cell r="F2770">
            <v>-5150751.9999999991</v>
          </cell>
          <cell r="G2770">
            <v>24353948</v>
          </cell>
        </row>
        <row r="2771">
          <cell r="A2771" t="str">
            <v>2114-0001</v>
          </cell>
          <cell r="B2771" t="str">
            <v>MUNICIPIO DE OTHON P. BLANCO</v>
          </cell>
          <cell r="C2771">
            <v>186614</v>
          </cell>
          <cell r="D2771">
            <v>48262885</v>
          </cell>
          <cell r="E2771">
            <v>48702712</v>
          </cell>
          <cell r="F2771">
            <v>439827</v>
          </cell>
          <cell r="G2771">
            <v>626441</v>
          </cell>
        </row>
        <row r="2772">
          <cell r="A2772" t="str">
            <v>2114-0002</v>
          </cell>
          <cell r="B2772" t="str">
            <v>MUNICIPIO DE FELIPE CARRILLO PUERTO</v>
          </cell>
          <cell r="C2772">
            <v>1923882</v>
          </cell>
          <cell r="D2772">
            <v>34457118.670000002</v>
          </cell>
          <cell r="E2772">
            <v>32535585.670000002</v>
          </cell>
          <cell r="F2772">
            <v>-1921533</v>
          </cell>
          <cell r="G2772">
            <v>2349</v>
          </cell>
        </row>
        <row r="2773">
          <cell r="A2773" t="str">
            <v>2114-0003</v>
          </cell>
          <cell r="B2773" t="str">
            <v>MUNICIPIO DE JOSE MARIA MORELOS</v>
          </cell>
          <cell r="C2773">
            <v>0</v>
          </cell>
          <cell r="D2773">
            <v>17026987.09</v>
          </cell>
          <cell r="E2773">
            <v>17319074.09</v>
          </cell>
          <cell r="F2773">
            <v>292087</v>
          </cell>
          <cell r="G2773">
            <v>292087</v>
          </cell>
        </row>
        <row r="2774">
          <cell r="A2774" t="str">
            <v>2114-0004</v>
          </cell>
          <cell r="B2774" t="str">
            <v>MUNICIPIO DE COZUMEL</v>
          </cell>
          <cell r="C2774">
            <v>2864745</v>
          </cell>
          <cell r="D2774">
            <v>9883545.0399999991</v>
          </cell>
          <cell r="E2774">
            <v>10304644.630000001</v>
          </cell>
          <cell r="F2774">
            <v>421099.59000000119</v>
          </cell>
          <cell r="G2774">
            <v>3285844.5900000012</v>
          </cell>
        </row>
        <row r="2775">
          <cell r="A2775" t="str">
            <v>2114-0005</v>
          </cell>
          <cell r="B2775" t="str">
            <v>MUNICIPIO DE LAZARO CARDENAS</v>
          </cell>
          <cell r="C2775">
            <v>0</v>
          </cell>
          <cell r="D2775">
            <v>15813937</v>
          </cell>
          <cell r="E2775">
            <v>16138385</v>
          </cell>
          <cell r="F2775">
            <v>324448</v>
          </cell>
          <cell r="G2775">
            <v>324448</v>
          </cell>
        </row>
        <row r="2776">
          <cell r="A2776" t="str">
            <v>2114-0006</v>
          </cell>
          <cell r="B2776" t="str">
            <v>MUNICIPIO DE BENITO JUAREZ</v>
          </cell>
          <cell r="C2776">
            <v>13240984</v>
          </cell>
          <cell r="D2776">
            <v>94149083</v>
          </cell>
          <cell r="E2776">
            <v>87944432</v>
          </cell>
          <cell r="F2776">
            <v>-6204651</v>
          </cell>
          <cell r="G2776">
            <v>7036333</v>
          </cell>
        </row>
        <row r="2777">
          <cell r="A2777" t="str">
            <v>2114-0007</v>
          </cell>
          <cell r="B2777" t="str">
            <v>MUNICIPIO DE ISLA MUJERES</v>
          </cell>
          <cell r="C2777">
            <v>1512876</v>
          </cell>
          <cell r="D2777">
            <v>11483432.050000001</v>
          </cell>
          <cell r="E2777">
            <v>11793025.050000001</v>
          </cell>
          <cell r="F2777">
            <v>309593</v>
          </cell>
          <cell r="G2777">
            <v>1822469</v>
          </cell>
        </row>
        <row r="2778">
          <cell r="A2778" t="str">
            <v>2114-0008</v>
          </cell>
          <cell r="B2778" t="str">
            <v>MUNICIPIO DE SOLIDARIDAD</v>
          </cell>
          <cell r="C2778">
            <v>5247943</v>
          </cell>
          <cell r="D2778">
            <v>27600847</v>
          </cell>
          <cell r="E2778">
            <v>30680607</v>
          </cell>
          <cell r="F2778">
            <v>3079760</v>
          </cell>
          <cell r="G2778">
            <v>8327703</v>
          </cell>
        </row>
        <row r="2779">
          <cell r="A2779" t="str">
            <v>2114-0009</v>
          </cell>
          <cell r="B2779" t="str">
            <v>MUNICIPIO DE TULUM</v>
          </cell>
          <cell r="C2779">
            <v>4527656</v>
          </cell>
          <cell r="D2779">
            <v>15751107</v>
          </cell>
          <cell r="E2779">
            <v>13130120</v>
          </cell>
          <cell r="F2779">
            <v>-2620987</v>
          </cell>
          <cell r="G2779">
            <v>1906669</v>
          </cell>
        </row>
        <row r="2780">
          <cell r="A2780" t="str">
            <v>2114-0013</v>
          </cell>
          <cell r="B2780" t="str">
            <v>HSBC MEXICO, S.A. INSTITUCION DE BANCA MULTIPLE, GRUPO FINANCIERO HSBC. FIDEICOMISO 303453 (COZUMEL)</v>
          </cell>
          <cell r="C2780">
            <v>0</v>
          </cell>
          <cell r="D2780">
            <v>12622441.960000001</v>
          </cell>
          <cell r="E2780">
            <v>12964334.369999999</v>
          </cell>
          <cell r="F2780">
            <v>341892.41</v>
          </cell>
          <cell r="G2780">
            <v>341892.41</v>
          </cell>
        </row>
        <row r="2781">
          <cell r="A2781" t="str">
            <v>2114-0014</v>
          </cell>
          <cell r="B2781" t="str">
            <v>MUNICIPIO DE BACALAR</v>
          </cell>
          <cell r="C2781">
            <v>0</v>
          </cell>
          <cell r="D2781">
            <v>14179615</v>
          </cell>
          <cell r="E2781">
            <v>14407144</v>
          </cell>
          <cell r="F2781">
            <v>227529</v>
          </cell>
          <cell r="G2781">
            <v>227529</v>
          </cell>
        </row>
        <row r="2782">
          <cell r="A2782" t="str">
            <v>2114-0018</v>
          </cell>
          <cell r="B2782" t="str">
            <v>MUNICIPIO DE PUERTO MORELOS</v>
          </cell>
          <cell r="C2782">
            <v>0</v>
          </cell>
          <cell r="D2782">
            <v>7464855</v>
          </cell>
          <cell r="E2782">
            <v>7625038</v>
          </cell>
          <cell r="F2782">
            <v>160183</v>
          </cell>
          <cell r="G2782">
            <v>160183</v>
          </cell>
        </row>
        <row r="2783">
          <cell r="A2783" t="str">
            <v>2115</v>
          </cell>
          <cell r="B2783" t="str">
            <v>TRANSFERENCIAS OTORGADAS POR PAGAR A CORTO PLAZO</v>
          </cell>
          <cell r="C2783">
            <v>1806366198.74</v>
          </cell>
          <cell r="D2783">
            <v>695868626.04999995</v>
          </cell>
          <cell r="E2783">
            <v>609856398.67999995</v>
          </cell>
          <cell r="F2783">
            <v>-86012227.370000005</v>
          </cell>
          <cell r="G2783">
            <v>1720353971.3699999</v>
          </cell>
        </row>
        <row r="2784">
          <cell r="A2784" t="str">
            <v>2115-0001</v>
          </cell>
          <cell r="B2784" t="str">
            <v>TRANSFERENCIAS Y ASIGNACIONES AL SECTOR PUBLICO Y PRIVADO</v>
          </cell>
          <cell r="C2784">
            <v>1806366198.74</v>
          </cell>
          <cell r="D2784">
            <v>695868626.04999995</v>
          </cell>
          <cell r="E2784">
            <v>609856398.67999995</v>
          </cell>
          <cell r="F2784">
            <v>-86012227.370000005</v>
          </cell>
          <cell r="G2784">
            <v>1720353971.3699999</v>
          </cell>
        </row>
        <row r="2785">
          <cell r="A2785" t="str">
            <v>2115-0001-0001</v>
          </cell>
          <cell r="B2785" t="str">
            <v>A</v>
          </cell>
          <cell r="C2785">
            <v>6610030.9199999999</v>
          </cell>
          <cell r="D2785">
            <v>13045666.92</v>
          </cell>
          <cell r="E2785">
            <v>7913725</v>
          </cell>
          <cell r="F2785">
            <v>-5131941.92</v>
          </cell>
          <cell r="G2785">
            <v>1478089</v>
          </cell>
        </row>
        <row r="2786">
          <cell r="A2786" t="str">
            <v>2115-0001-0001-0001</v>
          </cell>
          <cell r="B2786" t="str">
            <v>AUDITORIA SUPERIOR DEL ESTADO DE QUINTANA ROO</v>
          </cell>
          <cell r="C2786">
            <v>6259794.9199999999</v>
          </cell>
          <cell r="D2786">
            <v>13045666.92</v>
          </cell>
          <cell r="E2786">
            <v>7913725</v>
          </cell>
          <cell r="F2786">
            <v>-5131941.92</v>
          </cell>
          <cell r="G2786">
            <v>1127853</v>
          </cell>
        </row>
        <row r="2787">
          <cell r="A2787" t="str">
            <v>2115-0001-0001-0008</v>
          </cell>
          <cell r="B2787" t="str">
            <v>ASOCIACION DE CIUDADANOS 20 DE NOVIEMBRE A.C.</v>
          </cell>
          <cell r="C2787">
            <v>300000</v>
          </cell>
          <cell r="D2787">
            <v>0</v>
          </cell>
          <cell r="E2787">
            <v>0</v>
          </cell>
          <cell r="F2787">
            <v>0</v>
          </cell>
          <cell r="G2787">
            <v>300000</v>
          </cell>
        </row>
        <row r="2788">
          <cell r="A2788" t="str">
            <v>2115-0001-0001-0063</v>
          </cell>
          <cell r="B2788" t="str">
            <v>ASOCIACION DE AUTORES Y COMPOSITORES PIONEROS DE LA CULTURA DE QUINTANA ROO A.C.</v>
          </cell>
          <cell r="C2788">
            <v>19500</v>
          </cell>
          <cell r="D2788">
            <v>0</v>
          </cell>
          <cell r="E2788">
            <v>0</v>
          </cell>
          <cell r="F2788">
            <v>0</v>
          </cell>
          <cell r="G2788">
            <v>19500</v>
          </cell>
        </row>
        <row r="2789">
          <cell r="A2789" t="str">
            <v>2115-0001-0001-0072</v>
          </cell>
          <cell r="B2789" t="str">
            <v>ADMINISTRACION DE LA BENEFICIENCIA PUBLICA DEL ESTADO D</v>
          </cell>
          <cell r="C2789">
            <v>17856</v>
          </cell>
          <cell r="D2789">
            <v>0</v>
          </cell>
          <cell r="E2789">
            <v>0</v>
          </cell>
          <cell r="F2789">
            <v>0</v>
          </cell>
          <cell r="G2789">
            <v>17856</v>
          </cell>
        </row>
        <row r="2790">
          <cell r="A2790" t="str">
            <v>2115-0001-0001-0100</v>
          </cell>
          <cell r="B2790" t="str">
            <v>AY TUZ ADELAIDA</v>
          </cell>
          <cell r="C2790">
            <v>9000</v>
          </cell>
          <cell r="D2790">
            <v>0</v>
          </cell>
          <cell r="E2790">
            <v>0</v>
          </cell>
          <cell r="F2790">
            <v>0</v>
          </cell>
          <cell r="G2790">
            <v>9000</v>
          </cell>
        </row>
        <row r="2791">
          <cell r="A2791" t="str">
            <v>2115-0001-0001-0101</v>
          </cell>
          <cell r="B2791" t="str">
            <v>ALCALA ROMERO JOSE AUGUSTO</v>
          </cell>
          <cell r="C2791">
            <v>630</v>
          </cell>
          <cell r="D2791">
            <v>0</v>
          </cell>
          <cell r="E2791">
            <v>0</v>
          </cell>
          <cell r="F2791">
            <v>0</v>
          </cell>
          <cell r="G2791">
            <v>630</v>
          </cell>
        </row>
        <row r="2792">
          <cell r="A2792" t="str">
            <v>2115-0001-0001-0111</v>
          </cell>
          <cell r="B2792" t="str">
            <v>APARICIO REYES ARGELIA</v>
          </cell>
          <cell r="C2792">
            <v>3250</v>
          </cell>
          <cell r="D2792">
            <v>0</v>
          </cell>
          <cell r="E2792">
            <v>0</v>
          </cell>
          <cell r="F2792">
            <v>0</v>
          </cell>
          <cell r="G2792">
            <v>3250</v>
          </cell>
        </row>
        <row r="2793">
          <cell r="A2793" t="str">
            <v>2115-0001-0002</v>
          </cell>
          <cell r="B2793" t="str">
            <v>B</v>
          </cell>
          <cell r="C2793">
            <v>27081200</v>
          </cell>
          <cell r="D2793">
            <v>7003000</v>
          </cell>
          <cell r="E2793">
            <v>0</v>
          </cell>
          <cell r="F2793">
            <v>-7003000</v>
          </cell>
          <cell r="G2793">
            <v>20078200</v>
          </cell>
        </row>
        <row r="2794">
          <cell r="A2794" t="str">
            <v>2115-0001-0002-0008</v>
          </cell>
          <cell r="B2794" t="str">
            <v>BERNARDO OLAYA PETRA</v>
          </cell>
          <cell r="C2794">
            <v>3000</v>
          </cell>
          <cell r="D2794">
            <v>3000</v>
          </cell>
          <cell r="E2794">
            <v>0</v>
          </cell>
          <cell r="F2794">
            <v>-3000</v>
          </cell>
          <cell r="G2794">
            <v>0</v>
          </cell>
        </row>
        <row r="2795">
          <cell r="A2795" t="str">
            <v>2115-0001-0002-0010</v>
          </cell>
          <cell r="B2795" t="str">
            <v>BANCO INTERACCIONES, S.A., INSTITUCION DE BANCA MULTIPLE, GRUPO FINANCIERO INTERACCIONES</v>
          </cell>
          <cell r="C2795">
            <v>12480000</v>
          </cell>
          <cell r="D2795">
            <v>0</v>
          </cell>
          <cell r="E2795">
            <v>0</v>
          </cell>
          <cell r="F2795">
            <v>0</v>
          </cell>
          <cell r="G2795">
            <v>12480000</v>
          </cell>
        </row>
        <row r="2796">
          <cell r="A2796" t="str">
            <v>2115-0001-0002-0020</v>
          </cell>
          <cell r="B2796" t="str">
            <v>BAEZA ESTRELLA CARLOS MARIANO</v>
          </cell>
          <cell r="C2796">
            <v>100000</v>
          </cell>
          <cell r="D2796">
            <v>0</v>
          </cell>
          <cell r="E2796">
            <v>0</v>
          </cell>
          <cell r="F2796">
            <v>0</v>
          </cell>
          <cell r="G2796">
            <v>100000</v>
          </cell>
        </row>
        <row r="2797">
          <cell r="A2797" t="str">
            <v>2115-0001-0002-0024</v>
          </cell>
          <cell r="B2797" t="str">
            <v>BANCO NACIONAL DE MEXICO S.A.</v>
          </cell>
          <cell r="C2797">
            <v>1500000</v>
          </cell>
          <cell r="D2797">
            <v>0</v>
          </cell>
          <cell r="E2797">
            <v>0</v>
          </cell>
          <cell r="F2797">
            <v>0</v>
          </cell>
          <cell r="G2797">
            <v>1500000</v>
          </cell>
        </row>
        <row r="2798">
          <cell r="A2798" t="str">
            <v>2115-0001-0002-0060</v>
          </cell>
          <cell r="B2798" t="str">
            <v>BANCO INTERACCIONES S.A.</v>
          </cell>
          <cell r="C2798">
            <v>11580000</v>
          </cell>
          <cell r="D2798">
            <v>7000000</v>
          </cell>
          <cell r="E2798">
            <v>0</v>
          </cell>
          <cell r="F2798">
            <v>-7000000</v>
          </cell>
          <cell r="G2798">
            <v>4580000</v>
          </cell>
        </row>
        <row r="2799">
          <cell r="A2799" t="str">
            <v>2115-0001-0002-0078</v>
          </cell>
          <cell r="B2799" t="str">
            <v>BREMER TEC S.A. DE C.V.</v>
          </cell>
          <cell r="C2799">
            <v>500000</v>
          </cell>
          <cell r="D2799">
            <v>0</v>
          </cell>
          <cell r="E2799">
            <v>0</v>
          </cell>
          <cell r="F2799">
            <v>0</v>
          </cell>
          <cell r="G2799">
            <v>500000</v>
          </cell>
        </row>
        <row r="2800">
          <cell r="A2800" t="str">
            <v>2115-0001-0002-0080</v>
          </cell>
          <cell r="B2800" t="str">
            <v>BAUTISTA PELAYO ABRAHAM ATOCHA</v>
          </cell>
          <cell r="C2800">
            <v>3000</v>
          </cell>
          <cell r="D2800">
            <v>0</v>
          </cell>
          <cell r="E2800">
            <v>0</v>
          </cell>
          <cell r="F2800">
            <v>0</v>
          </cell>
          <cell r="G2800">
            <v>3000</v>
          </cell>
        </row>
        <row r="2801">
          <cell r="A2801" t="str">
            <v>2115-0001-0002-0081</v>
          </cell>
          <cell r="B2801" t="str">
            <v>BE KU ROCIO YOLANDA</v>
          </cell>
          <cell r="C2801">
            <v>18000</v>
          </cell>
          <cell r="D2801">
            <v>0</v>
          </cell>
          <cell r="E2801">
            <v>0</v>
          </cell>
          <cell r="F2801">
            <v>0</v>
          </cell>
          <cell r="G2801">
            <v>18000</v>
          </cell>
        </row>
        <row r="2802">
          <cell r="A2802" t="str">
            <v>2115-0001-0002-0082</v>
          </cell>
          <cell r="B2802" t="str">
            <v>BIOMEDIC DISTRIBUCIONES S.A. DE C.V.</v>
          </cell>
          <cell r="C2802">
            <v>150000</v>
          </cell>
          <cell r="D2802">
            <v>0</v>
          </cell>
          <cell r="E2802">
            <v>0</v>
          </cell>
          <cell r="F2802">
            <v>0</v>
          </cell>
          <cell r="G2802">
            <v>150000</v>
          </cell>
        </row>
        <row r="2803">
          <cell r="A2803" t="str">
            <v>2115-0001-0002-0084</v>
          </cell>
          <cell r="B2803" t="str">
            <v>BAH CAHUICH LILIA YOLANDA</v>
          </cell>
          <cell r="C2803">
            <v>1200</v>
          </cell>
          <cell r="D2803">
            <v>0</v>
          </cell>
          <cell r="E2803">
            <v>0</v>
          </cell>
          <cell r="F2803">
            <v>0</v>
          </cell>
          <cell r="G2803">
            <v>1200</v>
          </cell>
        </row>
        <row r="2804">
          <cell r="A2804" t="str">
            <v>2115-0001-0002-0085</v>
          </cell>
          <cell r="B2804" t="str">
            <v>BASTO BURGOS ELSY MARIA DEL SOCORRO</v>
          </cell>
          <cell r="C2804">
            <v>6000</v>
          </cell>
          <cell r="D2804">
            <v>0</v>
          </cell>
          <cell r="E2804">
            <v>0</v>
          </cell>
          <cell r="F2804">
            <v>0</v>
          </cell>
          <cell r="G2804">
            <v>6000</v>
          </cell>
        </row>
        <row r="2805">
          <cell r="A2805" t="str">
            <v>2115-0001-0002-0088</v>
          </cell>
          <cell r="B2805" t="str">
            <v>BARRADAS ACOSTA CECILIO</v>
          </cell>
          <cell r="C2805">
            <v>740000</v>
          </cell>
          <cell r="D2805">
            <v>0</v>
          </cell>
          <cell r="E2805">
            <v>0</v>
          </cell>
          <cell r="F2805">
            <v>0</v>
          </cell>
          <cell r="G2805">
            <v>740000</v>
          </cell>
        </row>
        <row r="2806">
          <cell r="A2806" t="str">
            <v>2115-0001-0003</v>
          </cell>
          <cell r="B2806" t="str">
            <v>C</v>
          </cell>
          <cell r="C2806">
            <v>297520730.39999998</v>
          </cell>
          <cell r="D2806">
            <v>153429921.53</v>
          </cell>
          <cell r="E2806">
            <v>96934988.060000002</v>
          </cell>
          <cell r="F2806">
            <v>-56494933.469999999</v>
          </cell>
          <cell r="G2806">
            <v>241025796.93000001</v>
          </cell>
        </row>
        <row r="2807">
          <cell r="A2807" t="str">
            <v>2115-0001-0003-0001</v>
          </cell>
          <cell r="B2807" t="str">
            <v>COMISION DE DERECHOS HUMANOS DEL ESTADO DE QUINTANA ROO</v>
          </cell>
          <cell r="C2807">
            <v>12065815.310000001</v>
          </cell>
          <cell r="D2807">
            <v>4721616</v>
          </cell>
          <cell r="E2807">
            <v>3712612</v>
          </cell>
          <cell r="F2807">
            <v>-1009004</v>
          </cell>
          <cell r="G2807">
            <v>11056811.310000001</v>
          </cell>
        </row>
        <row r="2808">
          <cell r="A2808" t="str">
            <v>2115-0001-0003-0002</v>
          </cell>
          <cell r="B2808" t="str">
            <v>COMISION PARA LA JUVENTUD Y EL DEPORTE DE QUINTANA ROO</v>
          </cell>
          <cell r="C2808">
            <v>76590838.079999998</v>
          </cell>
          <cell r="D2808">
            <v>25814278.359999999</v>
          </cell>
          <cell r="E2808">
            <v>13955159.359999999</v>
          </cell>
          <cell r="F2808">
            <v>-11859119</v>
          </cell>
          <cell r="G2808">
            <v>64731719.079999998</v>
          </cell>
        </row>
        <row r="2809">
          <cell r="A2809" t="str">
            <v>2115-0001-0003-0003</v>
          </cell>
          <cell r="B2809" t="str">
            <v>COLEGIO DE BACHILLERES DEL ESTADO DE QUINTANA ROO</v>
          </cell>
          <cell r="C2809">
            <v>89180227.939999998</v>
          </cell>
          <cell r="D2809">
            <v>77137736.290000007</v>
          </cell>
          <cell r="E2809">
            <v>48949570.130000003</v>
          </cell>
          <cell r="F2809">
            <v>-28188166.16</v>
          </cell>
          <cell r="G2809">
            <v>60992061.780000001</v>
          </cell>
        </row>
        <row r="2810">
          <cell r="A2810" t="str">
            <v>2115-0001-0003-0004</v>
          </cell>
          <cell r="B2810" t="str">
            <v>COLEGIO DE ESTUDIOS CIENTIFICOS Y TECNOLOGICOS DEL ESTADO</v>
          </cell>
          <cell r="C2810">
            <v>26979450.129999999</v>
          </cell>
          <cell r="D2810">
            <v>14462311.130000001</v>
          </cell>
          <cell r="E2810">
            <v>7675157.0199999996</v>
          </cell>
          <cell r="F2810">
            <v>-6787154.1100000003</v>
          </cell>
          <cell r="G2810">
            <v>20192296.02</v>
          </cell>
        </row>
        <row r="2811">
          <cell r="A2811" t="str">
            <v>2115-0001-0003-0005</v>
          </cell>
          <cell r="B2811" t="str">
            <v>CONSEJO QUINTANARROENSE DE CIENCIA Y TECNOLOGIA</v>
          </cell>
          <cell r="C2811">
            <v>12577226.1</v>
          </cell>
          <cell r="D2811">
            <v>2907306.3</v>
          </cell>
          <cell r="E2811">
            <v>1800085.92</v>
          </cell>
          <cell r="F2811">
            <v>-1107220.3799999999</v>
          </cell>
          <cell r="G2811">
            <v>11470005.720000001</v>
          </cell>
        </row>
        <row r="2812">
          <cell r="A2812" t="str">
            <v>2115-0001-0003-0007</v>
          </cell>
          <cell r="B2812" t="str">
            <v>CENTRO DE ESTUDIOS DE BACHILLERATO TECNICO EVA SAMANO DE LOPEZ MATEOS</v>
          </cell>
          <cell r="C2812">
            <v>15902008.369999999</v>
          </cell>
          <cell r="D2812">
            <v>3877089</v>
          </cell>
          <cell r="E2812">
            <v>2142404</v>
          </cell>
          <cell r="F2812">
            <v>-1734685</v>
          </cell>
          <cell r="G2812">
            <v>14167323.369999999</v>
          </cell>
        </row>
        <row r="2813">
          <cell r="A2813" t="str">
            <v>2115-0001-0003-0008</v>
          </cell>
          <cell r="B2813" t="str">
            <v>COLEGIO DE EDUCACION PROFESIONAL TECNICA DEL EDO. DE Q. ROO</v>
          </cell>
          <cell r="C2813">
            <v>53641304.43</v>
          </cell>
          <cell r="D2813">
            <v>17809402</v>
          </cell>
          <cell r="E2813">
            <v>15495719</v>
          </cell>
          <cell r="F2813">
            <v>-2313683</v>
          </cell>
          <cell r="G2813">
            <v>51327621.43</v>
          </cell>
        </row>
        <row r="2814">
          <cell r="A2814" t="str">
            <v>2115-0001-0003-0030</v>
          </cell>
          <cell r="B2814" t="str">
            <v>CONF CAMARAS INDLS E U M</v>
          </cell>
          <cell r="C2814">
            <v>400000</v>
          </cell>
          <cell r="D2814">
            <v>0</v>
          </cell>
          <cell r="E2814">
            <v>0</v>
          </cell>
          <cell r="F2814">
            <v>0</v>
          </cell>
          <cell r="G2814">
            <v>400000</v>
          </cell>
        </row>
        <row r="2815">
          <cell r="A2815" t="str">
            <v>2115-0001-0003-0031</v>
          </cell>
          <cell r="B2815" t="str">
            <v>CORTEZ CORREA ROSA EMILIA</v>
          </cell>
          <cell r="C2815">
            <v>4600</v>
          </cell>
          <cell r="D2815">
            <v>0</v>
          </cell>
          <cell r="E2815">
            <v>0</v>
          </cell>
          <cell r="F2815">
            <v>0</v>
          </cell>
          <cell r="G2815">
            <v>4600</v>
          </cell>
        </row>
        <row r="2816">
          <cell r="A2816" t="str">
            <v>2115-0001-0003-0039</v>
          </cell>
          <cell r="B2816" t="str">
            <v>COMISION DE AGUA POTABLE Y ALCANTARILLADO</v>
          </cell>
          <cell r="C2816">
            <v>4609000</v>
          </cell>
          <cell r="D2816">
            <v>2500000</v>
          </cell>
          <cell r="E2816">
            <v>2500000</v>
          </cell>
          <cell r="F2816">
            <v>0</v>
          </cell>
          <cell r="G2816">
            <v>4609000</v>
          </cell>
        </row>
        <row r="2817">
          <cell r="A2817" t="str">
            <v>2115-0001-0003-0043</v>
          </cell>
          <cell r="B2817" t="str">
            <v>CANUL COHUO MELBA ROSA</v>
          </cell>
          <cell r="C2817">
            <v>5000</v>
          </cell>
          <cell r="D2817">
            <v>0</v>
          </cell>
          <cell r="E2817">
            <v>0</v>
          </cell>
          <cell r="F2817">
            <v>0</v>
          </cell>
          <cell r="G2817">
            <v>5000</v>
          </cell>
        </row>
        <row r="2818">
          <cell r="A2818" t="str">
            <v>2115-0001-0003-0051</v>
          </cell>
          <cell r="B2818" t="str">
            <v>CARVAJAL CERVERA YULIANA DEL SOCORRO</v>
          </cell>
          <cell r="C2818">
            <v>2000</v>
          </cell>
          <cell r="D2818">
            <v>0</v>
          </cell>
          <cell r="E2818">
            <v>0</v>
          </cell>
          <cell r="F2818">
            <v>0</v>
          </cell>
          <cell r="G2818">
            <v>2000</v>
          </cell>
        </row>
        <row r="2819">
          <cell r="A2819" t="str">
            <v>2115-0001-0003-0053</v>
          </cell>
          <cell r="B2819" t="str">
            <v>COMINO LEYVA FRANCISCO</v>
          </cell>
          <cell r="C2819">
            <v>6750</v>
          </cell>
          <cell r="D2819">
            <v>0</v>
          </cell>
          <cell r="E2819">
            <v>0</v>
          </cell>
          <cell r="F2819">
            <v>0</v>
          </cell>
          <cell r="G2819">
            <v>6750</v>
          </cell>
        </row>
        <row r="2820">
          <cell r="A2820" t="str">
            <v>2115-0001-0003-0054</v>
          </cell>
          <cell r="B2820" t="str">
            <v>COLLI TUN JANNET YAMILI</v>
          </cell>
          <cell r="C2820">
            <v>1150</v>
          </cell>
          <cell r="D2820">
            <v>0</v>
          </cell>
          <cell r="E2820">
            <v>0</v>
          </cell>
          <cell r="F2820">
            <v>0</v>
          </cell>
          <cell r="G2820">
            <v>1150</v>
          </cell>
        </row>
        <row r="2821">
          <cell r="A2821" t="str">
            <v>2115-0001-0003-0056</v>
          </cell>
          <cell r="B2821" t="str">
            <v>CENTRO MEDICO DE COZUMEL, S.A. DE C.V.</v>
          </cell>
          <cell r="C2821">
            <v>61194.91</v>
          </cell>
          <cell r="D2821">
            <v>0</v>
          </cell>
          <cell r="E2821">
            <v>0</v>
          </cell>
          <cell r="F2821">
            <v>0</v>
          </cell>
          <cell r="G2821">
            <v>61194.91</v>
          </cell>
        </row>
        <row r="2822">
          <cell r="A2822" t="str">
            <v>2115-0001-0003-0077</v>
          </cell>
          <cell r="B2822" t="str">
            <v>CAHUICH PACHECO MARIA JESUS</v>
          </cell>
          <cell r="C2822">
            <v>3000</v>
          </cell>
          <cell r="D2822">
            <v>0</v>
          </cell>
          <cell r="E2822">
            <v>0</v>
          </cell>
          <cell r="F2822">
            <v>0</v>
          </cell>
          <cell r="G2822">
            <v>3000</v>
          </cell>
        </row>
        <row r="2823">
          <cell r="A2823" t="str">
            <v>2115-0001-0003-0078</v>
          </cell>
          <cell r="B2823" t="str">
            <v>CHAN DENIS RUBI MARGARITA</v>
          </cell>
          <cell r="C2823">
            <v>1500</v>
          </cell>
          <cell r="D2823">
            <v>0</v>
          </cell>
          <cell r="E2823">
            <v>0</v>
          </cell>
          <cell r="F2823">
            <v>0</v>
          </cell>
          <cell r="G2823">
            <v>1500</v>
          </cell>
        </row>
        <row r="2824">
          <cell r="A2824" t="str">
            <v>2115-0001-0003-0084</v>
          </cell>
          <cell r="B2824" t="str">
            <v>CASTELLANOS RINCON MARTHA</v>
          </cell>
          <cell r="C2824">
            <v>2500</v>
          </cell>
          <cell r="D2824">
            <v>0</v>
          </cell>
          <cell r="E2824">
            <v>0</v>
          </cell>
          <cell r="F2824">
            <v>0</v>
          </cell>
          <cell r="G2824">
            <v>2500</v>
          </cell>
        </row>
        <row r="2825">
          <cell r="A2825" t="str">
            <v>2115-0001-0003-0087</v>
          </cell>
          <cell r="B2825" t="str">
            <v>CORTEZ LOPEZ ROCIO</v>
          </cell>
          <cell r="C2825">
            <v>2500</v>
          </cell>
          <cell r="D2825">
            <v>0</v>
          </cell>
          <cell r="E2825">
            <v>0</v>
          </cell>
          <cell r="F2825">
            <v>0</v>
          </cell>
          <cell r="G2825">
            <v>2500</v>
          </cell>
        </row>
        <row r="2826">
          <cell r="A2826" t="str">
            <v>2115-0001-0003-0111</v>
          </cell>
          <cell r="B2826" t="str">
            <v>CASTRO KU LOURDES AURORA</v>
          </cell>
          <cell r="C2826">
            <v>500</v>
          </cell>
          <cell r="D2826">
            <v>0</v>
          </cell>
          <cell r="E2826">
            <v>0</v>
          </cell>
          <cell r="F2826">
            <v>0</v>
          </cell>
          <cell r="G2826">
            <v>500</v>
          </cell>
        </row>
        <row r="2827">
          <cell r="A2827" t="str">
            <v>2115-0001-0003-0112</v>
          </cell>
          <cell r="B2827" t="str">
            <v>CAUICH MANZANILLA EDDIT GRACIELA</v>
          </cell>
          <cell r="C2827">
            <v>3500</v>
          </cell>
          <cell r="D2827">
            <v>0</v>
          </cell>
          <cell r="E2827">
            <v>0</v>
          </cell>
          <cell r="F2827">
            <v>0</v>
          </cell>
          <cell r="G2827">
            <v>3500</v>
          </cell>
        </row>
        <row r="2828">
          <cell r="A2828" t="str">
            <v>2115-0001-0003-0175</v>
          </cell>
          <cell r="B2828" t="str">
            <v>CONSEJO NACIONAL DE FOMENTO EDUCATIVO</v>
          </cell>
          <cell r="C2828">
            <v>910000</v>
          </cell>
          <cell r="D2828">
            <v>0</v>
          </cell>
          <cell r="E2828">
            <v>0</v>
          </cell>
          <cell r="F2828">
            <v>0</v>
          </cell>
          <cell r="G2828">
            <v>910000</v>
          </cell>
        </row>
        <row r="2829">
          <cell r="A2829" t="str">
            <v>2115-0001-0003-0190</v>
          </cell>
          <cell r="B2829" t="str">
            <v>COMITE CIVICO PRO-DEFENSA DE LOS LIMITES DEL ESTADO DE QUINTANA ROO, A.C.</v>
          </cell>
          <cell r="C2829">
            <v>210000</v>
          </cell>
          <cell r="D2829">
            <v>0</v>
          </cell>
          <cell r="E2829">
            <v>0</v>
          </cell>
          <cell r="F2829">
            <v>0</v>
          </cell>
          <cell r="G2829">
            <v>210000</v>
          </cell>
        </row>
        <row r="2830">
          <cell r="A2830" t="str">
            <v>2115-0001-0003-0238</v>
          </cell>
          <cell r="B2830" t="str">
            <v>COMERCIALIZADORA OTHON, S.A. DE C.V.</v>
          </cell>
          <cell r="C2830">
            <v>1494000</v>
          </cell>
          <cell r="D2830">
            <v>0</v>
          </cell>
          <cell r="E2830">
            <v>0</v>
          </cell>
          <cell r="F2830">
            <v>0</v>
          </cell>
          <cell r="G2830">
            <v>1494000</v>
          </cell>
        </row>
        <row r="2831">
          <cell r="A2831" t="str">
            <v>2115-0001-0003-0239</v>
          </cell>
          <cell r="B2831" t="str">
            <v>CRUZ QUINTAL PEDRO EZEQUIEL</v>
          </cell>
          <cell r="C2831">
            <v>10000</v>
          </cell>
          <cell r="D2831">
            <v>0</v>
          </cell>
          <cell r="E2831">
            <v>0</v>
          </cell>
          <cell r="F2831">
            <v>0</v>
          </cell>
          <cell r="G2831">
            <v>10000</v>
          </cell>
        </row>
        <row r="2832">
          <cell r="A2832" t="str">
            <v>2115-0001-0003-0284</v>
          </cell>
          <cell r="B2832" t="str">
            <v>CAMARA NACIONAL DE LA INDUSTRIA DE TRANSFORMACION DELEG</v>
          </cell>
          <cell r="C2832">
            <v>25000</v>
          </cell>
          <cell r="D2832">
            <v>3000000</v>
          </cell>
          <cell r="E2832">
            <v>0</v>
          </cell>
          <cell r="F2832">
            <v>-3000000</v>
          </cell>
          <cell r="G2832">
            <v>-2975000</v>
          </cell>
        </row>
        <row r="2833">
          <cell r="A2833" t="str">
            <v>2115-0001-0003-0289</v>
          </cell>
          <cell r="B2833" t="str">
            <v>CANUL CANUL GERTRUDIS</v>
          </cell>
          <cell r="C2833">
            <v>9000</v>
          </cell>
          <cell r="D2833">
            <v>0</v>
          </cell>
          <cell r="E2833">
            <v>0</v>
          </cell>
          <cell r="F2833">
            <v>0</v>
          </cell>
          <cell r="G2833">
            <v>9000</v>
          </cell>
        </row>
        <row r="2834">
          <cell r="A2834" t="str">
            <v>2115-0001-0003-0292</v>
          </cell>
          <cell r="B2834" t="str">
            <v>CAMARA NACIONAL DE COMERCIO DE CHETUMAL</v>
          </cell>
          <cell r="C2834">
            <v>150000</v>
          </cell>
          <cell r="D2834">
            <v>0</v>
          </cell>
          <cell r="E2834">
            <v>0</v>
          </cell>
          <cell r="F2834">
            <v>0</v>
          </cell>
          <cell r="G2834">
            <v>150000</v>
          </cell>
        </row>
        <row r="2835">
          <cell r="A2835" t="str">
            <v>2115-0001-0003-0305</v>
          </cell>
          <cell r="B2835" t="str">
            <v>COMISION EJECUTIVA DE ATENCION A VICTIMAS DEL ESTADO DE QUINTANA ROO</v>
          </cell>
          <cell r="C2835">
            <v>1016050.13</v>
          </cell>
          <cell r="D2835">
            <v>1200182.45</v>
          </cell>
          <cell r="E2835">
            <v>704280.63</v>
          </cell>
          <cell r="F2835">
            <v>-495901.82</v>
          </cell>
          <cell r="G2835">
            <v>520148.31</v>
          </cell>
        </row>
        <row r="2836">
          <cell r="A2836" t="str">
            <v>2115-0001-0003-0307</v>
          </cell>
          <cell r="B2836" t="str">
            <v>CASTILLO AYUSO DIELY CRISTINA</v>
          </cell>
          <cell r="C2836">
            <v>10000</v>
          </cell>
          <cell r="D2836">
            <v>0</v>
          </cell>
          <cell r="E2836">
            <v>0</v>
          </cell>
          <cell r="F2836">
            <v>0</v>
          </cell>
          <cell r="G2836">
            <v>10000</v>
          </cell>
        </row>
        <row r="2837">
          <cell r="A2837" t="str">
            <v>2115-0001-0003-0309</v>
          </cell>
          <cell r="B2837" t="str">
            <v>CHACON MENDEZ ELSY MARIA</v>
          </cell>
          <cell r="C2837">
            <v>2300</v>
          </cell>
          <cell r="D2837">
            <v>0</v>
          </cell>
          <cell r="E2837">
            <v>0</v>
          </cell>
          <cell r="F2837">
            <v>0</v>
          </cell>
          <cell r="G2837">
            <v>2300</v>
          </cell>
        </row>
        <row r="2838">
          <cell r="A2838" t="str">
            <v>2115-0001-0003-0312</v>
          </cell>
          <cell r="B2838" t="str">
            <v>CENTRO DE NEGOCIOS GANADEROS DE QUINTANA ROO SA DE CV</v>
          </cell>
          <cell r="C2838">
            <v>1644315</v>
          </cell>
          <cell r="D2838">
            <v>0</v>
          </cell>
          <cell r="E2838">
            <v>0</v>
          </cell>
          <cell r="F2838">
            <v>0</v>
          </cell>
          <cell r="G2838">
            <v>1644315</v>
          </cell>
        </row>
        <row r="2839">
          <cell r="A2839" t="str">
            <v>2115-0001-0004</v>
          </cell>
          <cell r="B2839" t="str">
            <v>D</v>
          </cell>
          <cell r="C2839">
            <v>18454150.329999998</v>
          </cell>
          <cell r="D2839">
            <v>100000</v>
          </cell>
          <cell r="E2839">
            <v>0</v>
          </cell>
          <cell r="F2839">
            <v>-100000</v>
          </cell>
          <cell r="G2839">
            <v>18354150.329999998</v>
          </cell>
        </row>
        <row r="2840">
          <cell r="A2840" t="str">
            <v>2115-0001-0004-0003</v>
          </cell>
          <cell r="B2840" t="str">
            <v>DICONSA, S.A DE C.V.</v>
          </cell>
          <cell r="C2840">
            <v>13879276.810000001</v>
          </cell>
          <cell r="D2840">
            <v>0</v>
          </cell>
          <cell r="E2840">
            <v>0</v>
          </cell>
          <cell r="F2840">
            <v>0</v>
          </cell>
          <cell r="G2840">
            <v>13879276.810000001</v>
          </cell>
        </row>
        <row r="2841">
          <cell r="A2841" t="str">
            <v>2115-0001-0004-0035</v>
          </cell>
          <cell r="B2841" t="str">
            <v>DOT NET DESARROLLO DE SISTEMAS S.A DE C.V.</v>
          </cell>
          <cell r="C2841">
            <v>300788</v>
          </cell>
          <cell r="D2841">
            <v>0</v>
          </cell>
          <cell r="E2841">
            <v>0</v>
          </cell>
          <cell r="F2841">
            <v>0</v>
          </cell>
          <cell r="G2841">
            <v>300788</v>
          </cell>
        </row>
        <row r="2842">
          <cell r="A2842" t="str">
            <v>2115-0001-0004-0036</v>
          </cell>
          <cell r="B2842" t="str">
            <v>DZUL VARELA ARMANDO</v>
          </cell>
          <cell r="C2842">
            <v>13500</v>
          </cell>
          <cell r="D2842">
            <v>0</v>
          </cell>
          <cell r="E2842">
            <v>0</v>
          </cell>
          <cell r="F2842">
            <v>0</v>
          </cell>
          <cell r="G2842">
            <v>13500</v>
          </cell>
        </row>
        <row r="2843">
          <cell r="A2843" t="str">
            <v>2115-0001-0004-0042</v>
          </cell>
          <cell r="B2843" t="str">
            <v>DISTRIBUIDORA DE HERRAMIENTAS DEL CARIBE S.A. DE C.V.</v>
          </cell>
          <cell r="C2843">
            <v>154425.51999999999</v>
          </cell>
          <cell r="D2843">
            <v>100000</v>
          </cell>
          <cell r="E2843">
            <v>0</v>
          </cell>
          <cell r="F2843">
            <v>-100000</v>
          </cell>
          <cell r="G2843">
            <v>54425.519999999982</v>
          </cell>
        </row>
        <row r="2844">
          <cell r="A2844" t="str">
            <v>2115-0001-0004-0048</v>
          </cell>
          <cell r="B2844" t="str">
            <v>DISTRIBUIDORA DE LA PENINSULA COSMAR S.A. DE C.V.</v>
          </cell>
          <cell r="C2844">
            <v>4106160</v>
          </cell>
          <cell r="D2844">
            <v>0</v>
          </cell>
          <cell r="E2844">
            <v>0</v>
          </cell>
          <cell r="F2844">
            <v>0</v>
          </cell>
          <cell r="G2844">
            <v>4106160</v>
          </cell>
        </row>
        <row r="2845">
          <cell r="A2845" t="str">
            <v>2115-0001-0005</v>
          </cell>
          <cell r="B2845" t="str">
            <v>E</v>
          </cell>
          <cell r="C2845">
            <v>6000000</v>
          </cell>
          <cell r="D2845">
            <v>0</v>
          </cell>
          <cell r="E2845">
            <v>0</v>
          </cell>
          <cell r="F2845">
            <v>0</v>
          </cell>
          <cell r="G2845">
            <v>6000000</v>
          </cell>
        </row>
        <row r="2846">
          <cell r="A2846" t="str">
            <v>2115-0001-0005-0049</v>
          </cell>
          <cell r="B2846" t="str">
            <v>ESCALANTE MUZA ERWIN OMAR</v>
          </cell>
          <cell r="C2846">
            <v>6000000</v>
          </cell>
          <cell r="D2846">
            <v>0</v>
          </cell>
          <cell r="E2846">
            <v>0</v>
          </cell>
          <cell r="F2846">
            <v>0</v>
          </cell>
          <cell r="G2846">
            <v>6000000</v>
          </cell>
        </row>
        <row r="2847">
          <cell r="A2847" t="str">
            <v>2115-0001-0006</v>
          </cell>
          <cell r="B2847" t="str">
            <v>F</v>
          </cell>
          <cell r="C2847">
            <v>581890052.5</v>
          </cell>
          <cell r="D2847">
            <v>40391623.380000003</v>
          </cell>
          <cell r="E2847">
            <v>34119036.939999998</v>
          </cell>
          <cell r="F2847">
            <v>-6272586.4400000004</v>
          </cell>
          <cell r="G2847">
            <v>575617466.05999994</v>
          </cell>
        </row>
        <row r="2848">
          <cell r="A2848" t="str">
            <v>2115-0001-0006-0001</v>
          </cell>
          <cell r="B2848" t="str">
            <v>FIDEICOMISO B-490</v>
          </cell>
          <cell r="C2848">
            <v>10804911.050000001</v>
          </cell>
          <cell r="D2848">
            <v>355457</v>
          </cell>
          <cell r="E2848">
            <v>57397</v>
          </cell>
          <cell r="F2848">
            <v>-298060</v>
          </cell>
          <cell r="G2848">
            <v>10506851.050000001</v>
          </cell>
        </row>
        <row r="2849">
          <cell r="A2849" t="str">
            <v>2115-0001-0006-0003</v>
          </cell>
          <cell r="B2849" t="str">
            <v>FIDEICOMISO B-489</v>
          </cell>
          <cell r="C2849">
            <v>151596420.81</v>
          </cell>
          <cell r="D2849">
            <v>4175643.78</v>
          </cell>
          <cell r="E2849">
            <v>677205.16</v>
          </cell>
          <cell r="F2849">
            <v>-3498438.62</v>
          </cell>
          <cell r="G2849">
            <v>148097982.19</v>
          </cell>
        </row>
        <row r="2850">
          <cell r="A2850" t="str">
            <v>2115-0001-0006-0005</v>
          </cell>
          <cell r="B2850" t="str">
            <v>FIDEICOMISO BANAMEX 160366-1</v>
          </cell>
          <cell r="C2850">
            <v>374338195.44999999</v>
          </cell>
          <cell r="D2850">
            <v>1323319.3400000001</v>
          </cell>
          <cell r="E2850">
            <v>802280.78</v>
          </cell>
          <cell r="F2850">
            <v>-521038.56</v>
          </cell>
          <cell r="G2850">
            <v>373817156.88999999</v>
          </cell>
        </row>
        <row r="2851">
          <cell r="A2851" t="str">
            <v>2115-0001-0006-0009</v>
          </cell>
          <cell r="B2851" t="str">
            <v>FUNDACION TELETON MEXICO A.C.</v>
          </cell>
          <cell r="C2851">
            <v>17759928</v>
          </cell>
          <cell r="D2851">
            <v>0</v>
          </cell>
          <cell r="E2851">
            <v>0</v>
          </cell>
          <cell r="F2851">
            <v>0</v>
          </cell>
          <cell r="G2851">
            <v>17759928</v>
          </cell>
        </row>
        <row r="2852">
          <cell r="A2852" t="str">
            <v>2115-0001-0006-0015</v>
          </cell>
          <cell r="B2852" t="str">
            <v>FONDO DE FINANCIAMIENTO DE QUINTANA ROO 11841</v>
          </cell>
          <cell r="C2852">
            <v>5000000</v>
          </cell>
          <cell r="D2852">
            <v>0</v>
          </cell>
          <cell r="E2852">
            <v>0</v>
          </cell>
          <cell r="F2852">
            <v>0</v>
          </cell>
          <cell r="G2852">
            <v>5000000</v>
          </cell>
        </row>
        <row r="2853">
          <cell r="A2853" t="str">
            <v>2115-0001-0006-0017</v>
          </cell>
          <cell r="B2853" t="str">
            <v>FECOBE, A.C.</v>
          </cell>
          <cell r="C2853">
            <v>10000</v>
          </cell>
          <cell r="D2853">
            <v>0</v>
          </cell>
          <cell r="E2853">
            <v>0</v>
          </cell>
          <cell r="F2853">
            <v>0</v>
          </cell>
          <cell r="G2853">
            <v>10000</v>
          </cell>
        </row>
        <row r="2854">
          <cell r="A2854" t="str">
            <v>2115-0001-0006-0019</v>
          </cell>
          <cell r="B2854" t="str">
            <v>FRENTE COMUN DE MUJERES DE QUINTANA ROO, A.C.</v>
          </cell>
          <cell r="C2854">
            <v>100000</v>
          </cell>
          <cell r="D2854">
            <v>0</v>
          </cell>
          <cell r="E2854">
            <v>0</v>
          </cell>
          <cell r="F2854">
            <v>0</v>
          </cell>
          <cell r="G2854">
            <v>100000</v>
          </cell>
        </row>
        <row r="2855">
          <cell r="A2855" t="str">
            <v>2115-0001-0006-0021</v>
          </cell>
          <cell r="B2855" t="str">
            <v>FONDO REGIONAL MU UCH MUK IL SC</v>
          </cell>
          <cell r="C2855">
            <v>471900</v>
          </cell>
          <cell r="D2855">
            <v>0</v>
          </cell>
          <cell r="E2855">
            <v>0</v>
          </cell>
          <cell r="F2855">
            <v>0</v>
          </cell>
          <cell r="G2855">
            <v>471900</v>
          </cell>
        </row>
        <row r="2856">
          <cell r="A2856" t="str">
            <v>2115-0001-0006-0022</v>
          </cell>
          <cell r="B2856" t="str">
            <v>FONDO REGIONAL TUMBEN MEYAJ MAYA OB NUEVO TRABAJO DE LOS MAYAS</v>
          </cell>
          <cell r="C2856">
            <v>593240</v>
          </cell>
          <cell r="D2856">
            <v>0</v>
          </cell>
          <cell r="E2856">
            <v>0</v>
          </cell>
          <cell r="F2856">
            <v>0</v>
          </cell>
          <cell r="G2856">
            <v>593240</v>
          </cell>
        </row>
        <row r="2857">
          <cell r="A2857" t="str">
            <v>2115-0001-0006-0027</v>
          </cell>
          <cell r="B2857" t="str">
            <v>FIDEICOMISO, FONDO DE FOMENTO AGROPECUARIO DEL ESTADO D</v>
          </cell>
          <cell r="C2857">
            <v>8162240</v>
          </cell>
          <cell r="D2857">
            <v>0</v>
          </cell>
          <cell r="E2857">
            <v>0</v>
          </cell>
          <cell r="F2857">
            <v>0</v>
          </cell>
          <cell r="G2857">
            <v>8162240</v>
          </cell>
        </row>
        <row r="2858">
          <cell r="A2858" t="str">
            <v>2115-0001-0006-0034</v>
          </cell>
          <cell r="B2858" t="str">
            <v>FONDO REGIONAL CH`IBAL MAYA S.C.</v>
          </cell>
          <cell r="C2858">
            <v>546697</v>
          </cell>
          <cell r="D2858">
            <v>0</v>
          </cell>
          <cell r="E2858">
            <v>0</v>
          </cell>
          <cell r="F2858">
            <v>0</v>
          </cell>
          <cell r="G2858">
            <v>546697</v>
          </cell>
        </row>
        <row r="2859">
          <cell r="A2859" t="str">
            <v>2115-0001-0006-0059</v>
          </cell>
          <cell r="B2859" t="str">
            <v>FISCALIA GENERAL DEL ESTADO DE QUINTANA ROO</v>
          </cell>
          <cell r="C2859">
            <v>12506520.189999999</v>
          </cell>
          <cell r="D2859">
            <v>34537203.259999998</v>
          </cell>
          <cell r="E2859">
            <v>32582154</v>
          </cell>
          <cell r="F2859">
            <v>-1955049.26</v>
          </cell>
          <cell r="G2859">
            <v>10551470.93</v>
          </cell>
        </row>
        <row r="2860">
          <cell r="A2860" t="str">
            <v>2115-0001-0007</v>
          </cell>
          <cell r="B2860" t="str">
            <v>G</v>
          </cell>
          <cell r="C2860">
            <v>47350958.560000002</v>
          </cell>
          <cell r="D2860">
            <v>4655900</v>
          </cell>
          <cell r="E2860">
            <v>0</v>
          </cell>
          <cell r="F2860">
            <v>-4655900</v>
          </cell>
          <cell r="G2860">
            <v>42695058.560000002</v>
          </cell>
        </row>
        <row r="2861">
          <cell r="A2861" t="str">
            <v>2115-0001-0007-0013</v>
          </cell>
          <cell r="B2861" t="str">
            <v>GARCIA MARTINEZ ADAN</v>
          </cell>
          <cell r="C2861">
            <v>3750</v>
          </cell>
          <cell r="D2861">
            <v>0</v>
          </cell>
          <cell r="E2861">
            <v>0</v>
          </cell>
          <cell r="F2861">
            <v>0</v>
          </cell>
          <cell r="G2861">
            <v>3750</v>
          </cell>
        </row>
        <row r="2862">
          <cell r="A2862" t="str">
            <v>2115-0001-0007-0014</v>
          </cell>
          <cell r="B2862" t="str">
            <v>GUTIERREZ LOPEZ GLORIA</v>
          </cell>
          <cell r="C2862">
            <v>2500</v>
          </cell>
          <cell r="D2862">
            <v>0</v>
          </cell>
          <cell r="E2862">
            <v>0</v>
          </cell>
          <cell r="F2862">
            <v>0</v>
          </cell>
          <cell r="G2862">
            <v>2500</v>
          </cell>
        </row>
        <row r="2863">
          <cell r="A2863" t="str">
            <v>2115-0001-0007-0021</v>
          </cell>
          <cell r="B2863" t="str">
            <v>GUTIERREZ LORIA MARIA AURORA</v>
          </cell>
          <cell r="C2863">
            <v>3200</v>
          </cell>
          <cell r="D2863">
            <v>0</v>
          </cell>
          <cell r="E2863">
            <v>0</v>
          </cell>
          <cell r="F2863">
            <v>0</v>
          </cell>
          <cell r="G2863">
            <v>3200</v>
          </cell>
        </row>
        <row r="2864">
          <cell r="A2864" t="str">
            <v>2115-0001-0007-0053</v>
          </cell>
          <cell r="B2864" t="str">
            <v>GARCIA FERRON MARICELA</v>
          </cell>
          <cell r="C2864">
            <v>14558</v>
          </cell>
          <cell r="D2864">
            <v>0</v>
          </cell>
          <cell r="E2864">
            <v>0</v>
          </cell>
          <cell r="F2864">
            <v>0</v>
          </cell>
          <cell r="G2864">
            <v>14558</v>
          </cell>
        </row>
        <row r="2865">
          <cell r="A2865" t="str">
            <v>2115-0001-0007-0071</v>
          </cell>
          <cell r="B2865" t="str">
            <v>GABER PENICHE VICTOR JOSE</v>
          </cell>
          <cell r="C2865">
            <v>29300401</v>
          </cell>
          <cell r="D2865">
            <v>4655900</v>
          </cell>
          <cell r="E2865">
            <v>0</v>
          </cell>
          <cell r="F2865">
            <v>-4655900</v>
          </cell>
          <cell r="G2865">
            <v>24644501</v>
          </cell>
        </row>
        <row r="2866">
          <cell r="A2866" t="str">
            <v>2115-0001-0007-0083</v>
          </cell>
          <cell r="B2866" t="str">
            <v>GONZALEZ FLORES LUIS ALBERTO</v>
          </cell>
          <cell r="C2866">
            <v>15468285</v>
          </cell>
          <cell r="D2866">
            <v>0</v>
          </cell>
          <cell r="E2866">
            <v>0</v>
          </cell>
          <cell r="F2866">
            <v>0</v>
          </cell>
          <cell r="G2866">
            <v>15468285</v>
          </cell>
        </row>
        <row r="2867">
          <cell r="A2867" t="str">
            <v>2115-0001-0007-0086</v>
          </cell>
          <cell r="B2867" t="str">
            <v>GONZALEZ PACHECO RODRIGUEZ ROBERTO</v>
          </cell>
          <cell r="C2867">
            <v>48817.8</v>
          </cell>
          <cell r="D2867">
            <v>0</v>
          </cell>
          <cell r="E2867">
            <v>0</v>
          </cell>
          <cell r="F2867">
            <v>0</v>
          </cell>
          <cell r="G2867">
            <v>48817.8</v>
          </cell>
        </row>
        <row r="2868">
          <cell r="A2868" t="str">
            <v>2115-0001-0007-0109</v>
          </cell>
          <cell r="B2868" t="str">
            <v>GONZALEZ CETINA PAULA GUADALUPE</v>
          </cell>
          <cell r="C2868">
            <v>1497000</v>
          </cell>
          <cell r="D2868">
            <v>0</v>
          </cell>
          <cell r="E2868">
            <v>0</v>
          </cell>
          <cell r="F2868">
            <v>0</v>
          </cell>
          <cell r="G2868">
            <v>1497000</v>
          </cell>
        </row>
        <row r="2869">
          <cell r="A2869" t="str">
            <v>2115-0001-0007-0126</v>
          </cell>
          <cell r="B2869" t="str">
            <v>GARCIA WITZ INES</v>
          </cell>
          <cell r="C2869">
            <v>12000</v>
          </cell>
          <cell r="D2869">
            <v>0</v>
          </cell>
          <cell r="E2869">
            <v>0</v>
          </cell>
          <cell r="F2869">
            <v>0</v>
          </cell>
          <cell r="G2869">
            <v>12000</v>
          </cell>
        </row>
        <row r="2870">
          <cell r="A2870" t="str">
            <v>2115-0001-0007-0129</v>
          </cell>
          <cell r="B2870" t="str">
            <v>GUENTHER DAVID</v>
          </cell>
          <cell r="C2870">
            <v>240000</v>
          </cell>
          <cell r="D2870">
            <v>0</v>
          </cell>
          <cell r="E2870">
            <v>0</v>
          </cell>
          <cell r="F2870">
            <v>0</v>
          </cell>
          <cell r="G2870">
            <v>240000</v>
          </cell>
        </row>
        <row r="2871">
          <cell r="A2871" t="str">
            <v>2115-0001-0007-0142</v>
          </cell>
          <cell r="B2871" t="str">
            <v>GOMEZ DIAZ ALEJANDRO</v>
          </cell>
          <cell r="C2871">
            <v>754136.76</v>
          </cell>
          <cell r="D2871">
            <v>0</v>
          </cell>
          <cell r="E2871">
            <v>0</v>
          </cell>
          <cell r="F2871">
            <v>0</v>
          </cell>
          <cell r="G2871">
            <v>754136.76</v>
          </cell>
        </row>
        <row r="2872">
          <cell r="A2872" t="str">
            <v>2115-0001-0007-0153</v>
          </cell>
          <cell r="B2872" t="str">
            <v>GONZALEZ ELVIRA KARLA GUADALUPE</v>
          </cell>
          <cell r="C2872">
            <v>1000</v>
          </cell>
          <cell r="D2872">
            <v>0</v>
          </cell>
          <cell r="E2872">
            <v>0</v>
          </cell>
          <cell r="F2872">
            <v>0</v>
          </cell>
          <cell r="G2872">
            <v>1000</v>
          </cell>
        </row>
        <row r="2873">
          <cell r="A2873" t="str">
            <v>2115-0001-0007-0155</v>
          </cell>
          <cell r="B2873" t="str">
            <v>GOMEZ PALMA ALEJANDRO</v>
          </cell>
          <cell r="C2873">
            <v>5310</v>
          </cell>
          <cell r="D2873">
            <v>0</v>
          </cell>
          <cell r="E2873">
            <v>0</v>
          </cell>
          <cell r="F2873">
            <v>0</v>
          </cell>
          <cell r="G2873">
            <v>5310</v>
          </cell>
        </row>
        <row r="2874">
          <cell r="A2874" t="str">
            <v>2115-0001-0008</v>
          </cell>
          <cell r="B2874" t="str">
            <v>H</v>
          </cell>
          <cell r="C2874">
            <v>9109219.8900000006</v>
          </cell>
          <cell r="D2874">
            <v>4000000</v>
          </cell>
          <cell r="E2874">
            <v>0</v>
          </cell>
          <cell r="F2874">
            <v>-4000000</v>
          </cell>
          <cell r="G2874">
            <v>5109219.8899999997</v>
          </cell>
        </row>
        <row r="2875">
          <cell r="A2875" t="str">
            <v>2115-0001-0008-0011</v>
          </cell>
          <cell r="B2875" t="str">
            <v>HIDROPONIA MAYA S.A. DE C.V.</v>
          </cell>
          <cell r="C2875">
            <v>704423.74</v>
          </cell>
          <cell r="D2875">
            <v>0</v>
          </cell>
          <cell r="E2875">
            <v>0</v>
          </cell>
          <cell r="F2875">
            <v>0</v>
          </cell>
          <cell r="G2875">
            <v>704423.74</v>
          </cell>
        </row>
        <row r="2876">
          <cell r="A2876" t="str">
            <v>2115-0001-0008-0018</v>
          </cell>
          <cell r="B2876" t="str">
            <v>HERRERA CASTILLA GONZALO ABELARDO</v>
          </cell>
          <cell r="C2876">
            <v>6400</v>
          </cell>
          <cell r="D2876">
            <v>0</v>
          </cell>
          <cell r="E2876">
            <v>0</v>
          </cell>
          <cell r="F2876">
            <v>0</v>
          </cell>
          <cell r="G2876">
            <v>6400</v>
          </cell>
        </row>
        <row r="2877">
          <cell r="A2877" t="str">
            <v>2115-0001-0008-0049</v>
          </cell>
          <cell r="B2877" t="str">
            <v>HERRERA SOSA MIRIAM PATRICIA</v>
          </cell>
          <cell r="C2877">
            <v>140674</v>
          </cell>
          <cell r="D2877">
            <v>0</v>
          </cell>
          <cell r="E2877">
            <v>0</v>
          </cell>
          <cell r="F2877">
            <v>0</v>
          </cell>
          <cell r="G2877">
            <v>140674</v>
          </cell>
        </row>
        <row r="2878">
          <cell r="A2878" t="str">
            <v>2115-0001-0008-0060</v>
          </cell>
          <cell r="B2878" t="str">
            <v>HERNANDEZ SALAZAR LETICIA</v>
          </cell>
          <cell r="C2878">
            <v>13500</v>
          </cell>
          <cell r="D2878">
            <v>0</v>
          </cell>
          <cell r="E2878">
            <v>0</v>
          </cell>
          <cell r="F2878">
            <v>0</v>
          </cell>
          <cell r="G2878">
            <v>13500</v>
          </cell>
        </row>
        <row r="2879">
          <cell r="A2879" t="str">
            <v>2115-0001-0008-0061</v>
          </cell>
          <cell r="B2879" t="str">
            <v>HADAD QUIJANO JACOBO YASSIR</v>
          </cell>
          <cell r="C2879">
            <v>198614.22</v>
          </cell>
          <cell r="D2879">
            <v>0</v>
          </cell>
          <cell r="E2879">
            <v>0</v>
          </cell>
          <cell r="F2879">
            <v>0</v>
          </cell>
          <cell r="G2879">
            <v>198614.22</v>
          </cell>
        </row>
        <row r="2880">
          <cell r="A2880" t="str">
            <v>2115-0001-0008-0066</v>
          </cell>
          <cell r="B2880" t="str">
            <v>LA HUASTECA VICTORENSE S. DE .P.R. DE R.L.</v>
          </cell>
          <cell r="C2880">
            <v>8042607.9299999997</v>
          </cell>
          <cell r="D2880">
            <v>4000000</v>
          </cell>
          <cell r="E2880">
            <v>0</v>
          </cell>
          <cell r="F2880">
            <v>-4000000</v>
          </cell>
          <cell r="G2880">
            <v>4042607.93</v>
          </cell>
        </row>
        <row r="2881">
          <cell r="A2881" t="str">
            <v>2115-0001-0008-0072</v>
          </cell>
          <cell r="B2881" t="str">
            <v>HERRERA MEX NIDELVIA ELIZABETH</v>
          </cell>
          <cell r="C2881">
            <v>3000</v>
          </cell>
          <cell r="D2881">
            <v>0</v>
          </cell>
          <cell r="E2881">
            <v>0</v>
          </cell>
          <cell r="F2881">
            <v>0</v>
          </cell>
          <cell r="G2881">
            <v>3000</v>
          </cell>
        </row>
        <row r="2882">
          <cell r="A2882" t="str">
            <v>2115-0001-0009</v>
          </cell>
          <cell r="B2882" t="str">
            <v>I</v>
          </cell>
          <cell r="C2882">
            <v>76882177.290000007</v>
          </cell>
          <cell r="D2882">
            <v>35506264.640000001</v>
          </cell>
          <cell r="E2882">
            <v>27516936.41</v>
          </cell>
          <cell r="F2882">
            <v>-7989328.2300000004</v>
          </cell>
          <cell r="G2882">
            <v>68892849.060000002</v>
          </cell>
        </row>
        <row r="2883">
          <cell r="A2883" t="str">
            <v>2115-0001-0009-0001</v>
          </cell>
          <cell r="B2883" t="str">
            <v>INSTITUTO ESTATAL PARA LA EDUCACION DE JOVENES Y  ADULTOS DEL EDO. DE Q. ROO</v>
          </cell>
          <cell r="C2883">
            <v>1202980.1000000001</v>
          </cell>
          <cell r="D2883">
            <v>4452151</v>
          </cell>
          <cell r="E2883">
            <v>4176817.17</v>
          </cell>
          <cell r="F2883">
            <v>-275333.83</v>
          </cell>
          <cell r="G2883">
            <v>927646.27</v>
          </cell>
        </row>
        <row r="2884">
          <cell r="A2884" t="str">
            <v>2115-0001-0009-0002</v>
          </cell>
          <cell r="B2884" t="str">
            <v>INSTITUTO QUINTANARROENSE DE LA MUJER</v>
          </cell>
          <cell r="C2884">
            <v>15831214.060000001</v>
          </cell>
          <cell r="D2884">
            <v>3415897</v>
          </cell>
          <cell r="E2884">
            <v>2702399</v>
          </cell>
          <cell r="F2884">
            <v>-713498</v>
          </cell>
          <cell r="G2884">
            <v>15117716.060000001</v>
          </cell>
        </row>
        <row r="2885">
          <cell r="A2885" t="str">
            <v>2115-0001-0009-0003</v>
          </cell>
          <cell r="B2885" t="str">
            <v>INSTITUTO TECNOLOGICO SUPERIOR DE FELIPE CARRILLO PUERTO</v>
          </cell>
          <cell r="C2885">
            <v>5031941</v>
          </cell>
          <cell r="D2885">
            <v>2109834</v>
          </cell>
          <cell r="E2885">
            <v>1620070</v>
          </cell>
          <cell r="F2885">
            <v>-489764</v>
          </cell>
          <cell r="G2885">
            <v>4542177</v>
          </cell>
        </row>
        <row r="2886">
          <cell r="A2886" t="str">
            <v>2115-0001-0009-0005</v>
          </cell>
          <cell r="B2886" t="str">
            <v>INSTITUTO ELECTORAL DE QUINTANA ROO</v>
          </cell>
          <cell r="C2886">
            <v>22376199.75</v>
          </cell>
          <cell r="D2886">
            <v>12655882</v>
          </cell>
          <cell r="E2886">
            <v>9189192</v>
          </cell>
          <cell r="F2886">
            <v>-3466690</v>
          </cell>
          <cell r="G2886">
            <v>18909509.75</v>
          </cell>
        </row>
        <row r="2887">
          <cell r="A2887" t="str">
            <v>2115-0001-0009-0007</v>
          </cell>
          <cell r="B2887" t="str">
            <v>INSTITUTO DE TRANSPARENCIA Y ACCESO A LA INFORMACION PUBLICA  DE Q. ROO</v>
          </cell>
          <cell r="C2887">
            <v>5010437.8899999997</v>
          </cell>
          <cell r="D2887">
            <v>3689853</v>
          </cell>
          <cell r="E2887">
            <v>2600010</v>
          </cell>
          <cell r="F2887">
            <v>-1089843</v>
          </cell>
          <cell r="G2887">
            <v>3920594.8899999992</v>
          </cell>
        </row>
        <row r="2888">
          <cell r="A2888" t="str">
            <v>2115-0001-0009-0009</v>
          </cell>
          <cell r="B2888" t="str">
            <v>INSTITUTO PARA EL DESARROLLO Y FINANCIAMIENTO DEL EDO. DE Q.ROO</v>
          </cell>
          <cell r="C2888">
            <v>172236.62</v>
          </cell>
          <cell r="D2888">
            <v>129271.16</v>
          </cell>
          <cell r="E2888">
            <v>647716.53</v>
          </cell>
          <cell r="F2888">
            <v>518445.37</v>
          </cell>
          <cell r="G2888">
            <v>690681.99</v>
          </cell>
        </row>
        <row r="2889">
          <cell r="A2889" t="str">
            <v>2115-0001-0009-0013</v>
          </cell>
          <cell r="B2889" t="str">
            <v>INSTITUTO DE INFRAESTRUCTURA FISICA EDUCATIVA DEL ESTADO DE QUINTANA ROO</v>
          </cell>
          <cell r="C2889">
            <v>17142283.93</v>
          </cell>
          <cell r="D2889">
            <v>3058095</v>
          </cell>
          <cell r="E2889">
            <v>2139792</v>
          </cell>
          <cell r="F2889">
            <v>-918303</v>
          </cell>
          <cell r="G2889">
            <v>16223980.93</v>
          </cell>
        </row>
        <row r="2890">
          <cell r="A2890" t="str">
            <v>2115-0001-0009-0014</v>
          </cell>
          <cell r="B2890" t="str">
            <v>INSTITUTO DE CAPACITACION PARA EL TRABAJO DEL ESTADO DE</v>
          </cell>
          <cell r="C2890">
            <v>9237897.6199999992</v>
          </cell>
          <cell r="D2890">
            <v>5995281.4800000004</v>
          </cell>
          <cell r="E2890">
            <v>4440939.71</v>
          </cell>
          <cell r="F2890">
            <v>-1554341.77</v>
          </cell>
          <cell r="G2890">
            <v>7683555.8499999987</v>
          </cell>
        </row>
        <row r="2891">
          <cell r="A2891" t="str">
            <v>2115-0001-0009-0022</v>
          </cell>
          <cell r="B2891" t="str">
            <v>INGENIO SAN RAFAEL DE PUCTE S.A. DE C.V.</v>
          </cell>
          <cell r="C2891">
            <v>504711</v>
          </cell>
          <cell r="D2891">
            <v>0</v>
          </cell>
          <cell r="E2891">
            <v>0</v>
          </cell>
          <cell r="F2891">
            <v>0</v>
          </cell>
          <cell r="G2891">
            <v>504711</v>
          </cell>
        </row>
        <row r="2892">
          <cell r="A2892" t="str">
            <v>2115-0001-0009-0029</v>
          </cell>
          <cell r="B2892" t="str">
            <v>INTERLUDICA, S.A. DE C.V.</v>
          </cell>
          <cell r="C2892">
            <v>372275.32</v>
          </cell>
          <cell r="D2892">
            <v>0</v>
          </cell>
          <cell r="E2892">
            <v>0</v>
          </cell>
          <cell r="F2892">
            <v>0</v>
          </cell>
          <cell r="G2892">
            <v>372275.32</v>
          </cell>
        </row>
        <row r="2893">
          <cell r="A2893" t="str">
            <v>2115-0001-0010</v>
          </cell>
          <cell r="B2893" t="str">
            <v>J</v>
          </cell>
          <cell r="C2893">
            <v>3750</v>
          </cell>
          <cell r="D2893">
            <v>0</v>
          </cell>
          <cell r="E2893">
            <v>0</v>
          </cell>
          <cell r="F2893">
            <v>0</v>
          </cell>
          <cell r="G2893">
            <v>3750</v>
          </cell>
        </row>
        <row r="2894">
          <cell r="A2894" t="str">
            <v>2115-0001-0010-0001</v>
          </cell>
          <cell r="B2894" t="str">
            <v>JIMENEZ SOLIS BOGAR ISRAEL</v>
          </cell>
          <cell r="C2894">
            <v>750</v>
          </cell>
          <cell r="D2894">
            <v>0</v>
          </cell>
          <cell r="E2894">
            <v>0</v>
          </cell>
          <cell r="F2894">
            <v>0</v>
          </cell>
          <cell r="G2894">
            <v>750</v>
          </cell>
        </row>
        <row r="2895">
          <cell r="A2895" t="str">
            <v>2115-0001-0010-0002</v>
          </cell>
          <cell r="B2895" t="str">
            <v>JUAREZ GOMEZ JUAN SIMON</v>
          </cell>
          <cell r="C2895">
            <v>3000</v>
          </cell>
          <cell r="D2895">
            <v>0</v>
          </cell>
          <cell r="E2895">
            <v>0</v>
          </cell>
          <cell r="F2895">
            <v>0</v>
          </cell>
          <cell r="G2895">
            <v>3000</v>
          </cell>
        </row>
        <row r="2896">
          <cell r="A2896" t="str">
            <v>2115-0001-0011</v>
          </cell>
          <cell r="B2896" t="str">
            <v>K</v>
          </cell>
          <cell r="C2896">
            <v>14000</v>
          </cell>
          <cell r="D2896">
            <v>0</v>
          </cell>
          <cell r="E2896">
            <v>0</v>
          </cell>
          <cell r="F2896">
            <v>0</v>
          </cell>
          <cell r="G2896">
            <v>14000</v>
          </cell>
        </row>
        <row r="2897">
          <cell r="A2897" t="str">
            <v>2115-0001-0011-0016</v>
          </cell>
          <cell r="B2897" t="str">
            <v>KU MENA YOSHIMAR ANTONIO</v>
          </cell>
          <cell r="C2897">
            <v>5000</v>
          </cell>
          <cell r="D2897">
            <v>0</v>
          </cell>
          <cell r="E2897">
            <v>0</v>
          </cell>
          <cell r="F2897">
            <v>0</v>
          </cell>
          <cell r="G2897">
            <v>5000</v>
          </cell>
        </row>
        <row r="2898">
          <cell r="A2898" t="str">
            <v>2115-0001-0011-0017</v>
          </cell>
          <cell r="B2898" t="str">
            <v>KU TUZ OSIAS</v>
          </cell>
          <cell r="C2898">
            <v>9000</v>
          </cell>
          <cell r="D2898">
            <v>0</v>
          </cell>
          <cell r="E2898">
            <v>0</v>
          </cell>
          <cell r="F2898">
            <v>0</v>
          </cell>
          <cell r="G2898">
            <v>9000</v>
          </cell>
        </row>
        <row r="2899">
          <cell r="A2899" t="str">
            <v>2115-0001-0012</v>
          </cell>
          <cell r="B2899" t="str">
            <v>L</v>
          </cell>
          <cell r="C2899">
            <v>6547739</v>
          </cell>
          <cell r="D2899">
            <v>0</v>
          </cell>
          <cell r="E2899">
            <v>0</v>
          </cell>
          <cell r="F2899">
            <v>0</v>
          </cell>
          <cell r="G2899">
            <v>6547739</v>
          </cell>
        </row>
        <row r="2900">
          <cell r="A2900" t="str">
            <v>2115-0001-0012-0009</v>
          </cell>
          <cell r="B2900" t="str">
            <v>LARA CADO INES</v>
          </cell>
          <cell r="C2900">
            <v>3000</v>
          </cell>
          <cell r="D2900">
            <v>0</v>
          </cell>
          <cell r="E2900">
            <v>0</v>
          </cell>
          <cell r="F2900">
            <v>0</v>
          </cell>
          <cell r="G2900">
            <v>3000</v>
          </cell>
        </row>
        <row r="2901">
          <cell r="A2901" t="str">
            <v>2115-0001-0012-0011</v>
          </cell>
          <cell r="B2901" t="str">
            <v>LEMUS MACIEL ANA MARIA</v>
          </cell>
          <cell r="C2901">
            <v>1500</v>
          </cell>
          <cell r="D2901">
            <v>0</v>
          </cell>
          <cell r="E2901">
            <v>0</v>
          </cell>
          <cell r="F2901">
            <v>0</v>
          </cell>
          <cell r="G2901">
            <v>1500</v>
          </cell>
        </row>
        <row r="2902">
          <cell r="A2902" t="str">
            <v>2115-0001-0012-0012</v>
          </cell>
          <cell r="B2902" t="str">
            <v>LUGARDO DZIB FULGENCIA</v>
          </cell>
          <cell r="C2902">
            <v>2000</v>
          </cell>
          <cell r="D2902">
            <v>0</v>
          </cell>
          <cell r="E2902">
            <v>0</v>
          </cell>
          <cell r="F2902">
            <v>0</v>
          </cell>
          <cell r="G2902">
            <v>2000</v>
          </cell>
        </row>
        <row r="2903">
          <cell r="A2903" t="str">
            <v>2115-0001-0012-0041</v>
          </cell>
          <cell r="B2903" t="str">
            <v>LICONSA, S.A DE C.V.</v>
          </cell>
          <cell r="C2903">
            <v>283941</v>
          </cell>
          <cell r="D2903">
            <v>0</v>
          </cell>
          <cell r="E2903">
            <v>0</v>
          </cell>
          <cell r="F2903">
            <v>0</v>
          </cell>
          <cell r="G2903">
            <v>283941</v>
          </cell>
        </row>
        <row r="2904">
          <cell r="A2904" t="str">
            <v>2115-0001-0012-0042</v>
          </cell>
          <cell r="B2904" t="str">
            <v>LAS TRES RANCHERAS DE MIGUEL HIDALGO S. DE P.R. DE R.L.</v>
          </cell>
          <cell r="C2904">
            <v>480000</v>
          </cell>
          <cell r="D2904">
            <v>0</v>
          </cell>
          <cell r="E2904">
            <v>0</v>
          </cell>
          <cell r="F2904">
            <v>0</v>
          </cell>
          <cell r="G2904">
            <v>480000</v>
          </cell>
        </row>
        <row r="2905">
          <cell r="A2905" t="str">
            <v>2115-0001-0012-0048</v>
          </cell>
          <cell r="B2905" t="str">
            <v>LITOGRAFIA MAGNO GRAF, S.A. DE C.V.</v>
          </cell>
          <cell r="C2905">
            <v>5777298</v>
          </cell>
          <cell r="D2905">
            <v>0</v>
          </cell>
          <cell r="E2905">
            <v>0</v>
          </cell>
          <cell r="F2905">
            <v>0</v>
          </cell>
          <cell r="G2905">
            <v>5777298</v>
          </cell>
        </row>
        <row r="2906">
          <cell r="A2906" t="str">
            <v>2115-0001-0013</v>
          </cell>
          <cell r="B2906" t="str">
            <v>M</v>
          </cell>
          <cell r="C2906">
            <v>26099554.109999999</v>
          </cell>
          <cell r="D2906">
            <v>26949291</v>
          </cell>
          <cell r="E2906">
            <v>29425073</v>
          </cell>
          <cell r="F2906">
            <v>2475782</v>
          </cell>
          <cell r="G2906">
            <v>28575336.109999999</v>
          </cell>
        </row>
        <row r="2907">
          <cell r="A2907" t="str">
            <v>2115-0001-0013-0001</v>
          </cell>
          <cell r="B2907" t="str">
            <v>MEDINA CARRIL NELSON</v>
          </cell>
          <cell r="C2907">
            <v>5000</v>
          </cell>
          <cell r="D2907">
            <v>0</v>
          </cell>
          <cell r="E2907">
            <v>0</v>
          </cell>
          <cell r="F2907">
            <v>0</v>
          </cell>
          <cell r="G2907">
            <v>5000</v>
          </cell>
        </row>
        <row r="2908">
          <cell r="A2908" t="str">
            <v>2115-0001-0013-0011</v>
          </cell>
          <cell r="B2908" t="str">
            <v>MUNICIPIO DE COZUMEL</v>
          </cell>
          <cell r="C2908">
            <v>0</v>
          </cell>
          <cell r="D2908">
            <v>4600000</v>
          </cell>
          <cell r="E2908">
            <v>4600000</v>
          </cell>
          <cell r="F2908">
            <v>0</v>
          </cell>
          <cell r="G2908">
            <v>0</v>
          </cell>
        </row>
        <row r="2909">
          <cell r="A2909" t="str">
            <v>2115-0001-0013-0012</v>
          </cell>
          <cell r="B2909" t="str">
            <v>MUNICIPIO DE FELIPE CARRILLO PUERTO</v>
          </cell>
          <cell r="C2909">
            <v>0</v>
          </cell>
          <cell r="D2909">
            <v>12500000</v>
          </cell>
          <cell r="E2909">
            <v>12500000</v>
          </cell>
          <cell r="F2909">
            <v>0</v>
          </cell>
          <cell r="G2909">
            <v>0</v>
          </cell>
        </row>
        <row r="2910">
          <cell r="A2910" t="str">
            <v>2115-0001-0013-0016</v>
          </cell>
          <cell r="B2910" t="str">
            <v>MUNICIPIO DE JOSE MARIA MORELOS</v>
          </cell>
          <cell r="C2910">
            <v>0</v>
          </cell>
          <cell r="D2910">
            <v>3797750</v>
          </cell>
          <cell r="E2910">
            <v>3797750</v>
          </cell>
          <cell r="F2910">
            <v>0</v>
          </cell>
          <cell r="G2910">
            <v>0</v>
          </cell>
        </row>
        <row r="2911">
          <cell r="A2911" t="str">
            <v>2115-0001-0013-0021</v>
          </cell>
          <cell r="B2911" t="str">
            <v>MEX CIME RAMON ELIEZER</v>
          </cell>
          <cell r="C2911">
            <v>76500.09</v>
          </cell>
          <cell r="D2911">
            <v>0</v>
          </cell>
          <cell r="E2911">
            <v>0</v>
          </cell>
          <cell r="F2911">
            <v>0</v>
          </cell>
          <cell r="G2911">
            <v>76500.09</v>
          </cell>
        </row>
        <row r="2912">
          <cell r="A2912" t="str">
            <v>2115-0001-0013-0026</v>
          </cell>
          <cell r="B2912" t="str">
            <v>MENDOZA ORTEGA MARIA GUADALUPE</v>
          </cell>
          <cell r="C2912">
            <v>80493.02</v>
          </cell>
          <cell r="D2912">
            <v>0</v>
          </cell>
          <cell r="E2912">
            <v>0</v>
          </cell>
          <cell r="F2912">
            <v>0</v>
          </cell>
          <cell r="G2912">
            <v>80493.02</v>
          </cell>
        </row>
        <row r="2913">
          <cell r="A2913" t="str">
            <v>2115-0001-0013-0028</v>
          </cell>
          <cell r="B2913" t="str">
            <v>MARQUEZ LOPEZ MARINA</v>
          </cell>
          <cell r="C2913">
            <v>1000</v>
          </cell>
          <cell r="D2913">
            <v>0</v>
          </cell>
          <cell r="E2913">
            <v>0</v>
          </cell>
          <cell r="F2913">
            <v>0</v>
          </cell>
          <cell r="G2913">
            <v>1000</v>
          </cell>
        </row>
        <row r="2914">
          <cell r="A2914" t="str">
            <v>2115-0001-0013-0032</v>
          </cell>
          <cell r="B2914" t="str">
            <v>MENA MOLINA JOSE ANTONIO LORENZO</v>
          </cell>
          <cell r="C2914">
            <v>5750</v>
          </cell>
          <cell r="D2914">
            <v>0</v>
          </cell>
          <cell r="E2914">
            <v>0</v>
          </cell>
          <cell r="F2914">
            <v>0</v>
          </cell>
          <cell r="G2914">
            <v>5750</v>
          </cell>
        </row>
        <row r="2915">
          <cell r="A2915" t="str">
            <v>2115-0001-0013-0035</v>
          </cell>
          <cell r="B2915" t="str">
            <v>MEDINA ARCHI ELODIA MARICELA</v>
          </cell>
          <cell r="C2915">
            <v>500</v>
          </cell>
          <cell r="D2915">
            <v>0</v>
          </cell>
          <cell r="E2915">
            <v>0</v>
          </cell>
          <cell r="F2915">
            <v>0</v>
          </cell>
          <cell r="G2915">
            <v>500</v>
          </cell>
        </row>
        <row r="2916">
          <cell r="A2916" t="str">
            <v>2115-0001-0013-0038</v>
          </cell>
          <cell r="B2916" t="str">
            <v>MUJERES EN ACCION POR MEXICO A.C. EN QUINTANA ROO.</v>
          </cell>
          <cell r="C2916">
            <v>45000</v>
          </cell>
          <cell r="D2916">
            <v>0</v>
          </cell>
          <cell r="E2916">
            <v>0</v>
          </cell>
          <cell r="F2916">
            <v>0</v>
          </cell>
          <cell r="G2916">
            <v>45000</v>
          </cell>
        </row>
        <row r="2917">
          <cell r="A2917" t="str">
            <v>2115-0001-0013-0042</v>
          </cell>
          <cell r="B2917" t="str">
            <v>MEYAJ UT IAL MA ALO OB K INOOB ASOL DE COMUNID Y ORG INDIGENAS</v>
          </cell>
          <cell r="C2917">
            <v>688686</v>
          </cell>
          <cell r="D2917">
            <v>0</v>
          </cell>
          <cell r="E2917">
            <v>0</v>
          </cell>
          <cell r="F2917">
            <v>0</v>
          </cell>
          <cell r="G2917">
            <v>688686</v>
          </cell>
        </row>
        <row r="2918">
          <cell r="A2918" t="str">
            <v>2115-0001-0013-0054</v>
          </cell>
          <cell r="B2918" t="str">
            <v>MUNICIPIO DE BACALAR</v>
          </cell>
          <cell r="C2918">
            <v>0</v>
          </cell>
          <cell r="D2918">
            <v>6000000</v>
          </cell>
          <cell r="E2918">
            <v>6000000</v>
          </cell>
          <cell r="F2918">
            <v>0</v>
          </cell>
          <cell r="G2918">
            <v>0</v>
          </cell>
        </row>
        <row r="2919">
          <cell r="A2919" t="str">
            <v>2115-0001-0013-0070</v>
          </cell>
          <cell r="B2919" t="str">
            <v>MARTIN LOPEZ PILAR LEONILA</v>
          </cell>
          <cell r="C2919">
            <v>12000</v>
          </cell>
          <cell r="D2919">
            <v>0</v>
          </cell>
          <cell r="E2919">
            <v>0</v>
          </cell>
          <cell r="F2919">
            <v>0</v>
          </cell>
          <cell r="G2919">
            <v>12000</v>
          </cell>
        </row>
        <row r="2920">
          <cell r="A2920" t="str">
            <v>2115-0001-0013-0139</v>
          </cell>
          <cell r="B2920" t="str">
            <v>MONDRAGON LOPEZ JOAQUIN MARIANO</v>
          </cell>
          <cell r="C2920">
            <v>12000</v>
          </cell>
          <cell r="D2920">
            <v>0</v>
          </cell>
          <cell r="E2920">
            <v>0</v>
          </cell>
          <cell r="F2920">
            <v>0</v>
          </cell>
          <cell r="G2920">
            <v>12000</v>
          </cell>
        </row>
        <row r="2921">
          <cell r="A2921" t="str">
            <v>2115-0001-0013-0144</v>
          </cell>
          <cell r="B2921" t="str">
            <v>MOVIL ME S.A. DE C.V.</v>
          </cell>
          <cell r="C2921">
            <v>772995</v>
          </cell>
          <cell r="D2921">
            <v>0</v>
          </cell>
          <cell r="E2921">
            <v>0</v>
          </cell>
          <cell r="F2921">
            <v>0</v>
          </cell>
          <cell r="G2921">
            <v>772995</v>
          </cell>
        </row>
        <row r="2922">
          <cell r="A2922" t="str">
            <v>2115-0001-0013-0157</v>
          </cell>
          <cell r="B2922" t="str">
            <v>MARRUFO CANTO LUIS FERNANDO</v>
          </cell>
          <cell r="C2922">
            <v>3480</v>
          </cell>
          <cell r="D2922">
            <v>0</v>
          </cell>
          <cell r="E2922">
            <v>0</v>
          </cell>
          <cell r="F2922">
            <v>0</v>
          </cell>
          <cell r="G2922">
            <v>3480</v>
          </cell>
        </row>
        <row r="2923">
          <cell r="A2923" t="str">
            <v>2115-0001-0013-0158</v>
          </cell>
          <cell r="B2923" t="str">
            <v>MARTINEZ BRICEÑO IRVING AARON</v>
          </cell>
          <cell r="C2923">
            <v>1400000</v>
          </cell>
          <cell r="D2923">
            <v>0</v>
          </cell>
          <cell r="E2923">
            <v>0</v>
          </cell>
          <cell r="F2923">
            <v>0</v>
          </cell>
          <cell r="G2923">
            <v>1400000</v>
          </cell>
        </row>
        <row r="2924">
          <cell r="A2924" t="str">
            <v>2115-0001-0013-0168</v>
          </cell>
          <cell r="B2924" t="str">
            <v>MORALES CASTELLANOS MARIA</v>
          </cell>
          <cell r="C2924">
            <v>2000</v>
          </cell>
          <cell r="D2924">
            <v>0</v>
          </cell>
          <cell r="E2924">
            <v>0</v>
          </cell>
          <cell r="F2924">
            <v>0</v>
          </cell>
          <cell r="G2924">
            <v>2000</v>
          </cell>
        </row>
        <row r="2925">
          <cell r="A2925" t="str">
            <v>2115-0001-0013-0172</v>
          </cell>
          <cell r="B2925" t="str">
            <v>MALDONADO HERRERA VICTOR</v>
          </cell>
          <cell r="C2925">
            <v>22994150</v>
          </cell>
          <cell r="D2925">
            <v>51541</v>
          </cell>
          <cell r="E2925">
            <v>2527323</v>
          </cell>
          <cell r="F2925">
            <v>2475782</v>
          </cell>
          <cell r="G2925">
            <v>25469932</v>
          </cell>
        </row>
        <row r="2926">
          <cell r="A2926" t="str">
            <v>2115-0001-0016</v>
          </cell>
          <cell r="B2926" t="str">
            <v>O</v>
          </cell>
          <cell r="C2926">
            <v>301784.01</v>
          </cell>
          <cell r="D2926">
            <v>0</v>
          </cell>
          <cell r="E2926">
            <v>0</v>
          </cell>
          <cell r="F2926">
            <v>0</v>
          </cell>
          <cell r="G2926">
            <v>301784.01</v>
          </cell>
        </row>
        <row r="2927">
          <cell r="A2927" t="str">
            <v>2115-0001-0016-0021</v>
          </cell>
          <cell r="B2927" t="str">
            <v>OSORIO COCOM RODRIGO</v>
          </cell>
          <cell r="C2927">
            <v>100000</v>
          </cell>
          <cell r="D2927">
            <v>0</v>
          </cell>
          <cell r="E2927">
            <v>0</v>
          </cell>
          <cell r="F2927">
            <v>0</v>
          </cell>
          <cell r="G2927">
            <v>100000</v>
          </cell>
        </row>
        <row r="2928">
          <cell r="A2928" t="str">
            <v>2115-0001-0016-0027</v>
          </cell>
          <cell r="B2928" t="str">
            <v>ORGANIZACION DE CIUDADANOS UNIDOS EN MOVIMIENTO A.C.</v>
          </cell>
          <cell r="C2928">
            <v>75000</v>
          </cell>
          <cell r="D2928">
            <v>0</v>
          </cell>
          <cell r="E2928">
            <v>0</v>
          </cell>
          <cell r="F2928">
            <v>0</v>
          </cell>
          <cell r="G2928">
            <v>75000</v>
          </cell>
        </row>
        <row r="2929">
          <cell r="A2929" t="str">
            <v>2115-0001-0016-0037</v>
          </cell>
          <cell r="B2929" t="str">
            <v>ORTOPEDIA MOSTKOFF S.A. DE C.V.</v>
          </cell>
          <cell r="C2929">
            <v>92680.01</v>
          </cell>
          <cell r="D2929">
            <v>0</v>
          </cell>
          <cell r="E2929">
            <v>0</v>
          </cell>
          <cell r="F2929">
            <v>0</v>
          </cell>
          <cell r="G2929">
            <v>92680.01</v>
          </cell>
        </row>
        <row r="2930">
          <cell r="A2930" t="str">
            <v>2115-0001-0016-0046</v>
          </cell>
          <cell r="B2930" t="str">
            <v>ORTIZ SOBERANIS ARTURO ALEJANDRO</v>
          </cell>
          <cell r="C2930">
            <v>34104</v>
          </cell>
          <cell r="D2930">
            <v>0</v>
          </cell>
          <cell r="E2930">
            <v>0</v>
          </cell>
          <cell r="F2930">
            <v>0</v>
          </cell>
          <cell r="G2930">
            <v>34104</v>
          </cell>
        </row>
        <row r="2931">
          <cell r="A2931" t="str">
            <v>2115-0001-0017</v>
          </cell>
          <cell r="B2931" t="str">
            <v>P</v>
          </cell>
          <cell r="C2931">
            <v>7992024.3700000001</v>
          </cell>
          <cell r="D2931">
            <v>50889015</v>
          </cell>
          <cell r="E2931">
            <v>46052455</v>
          </cell>
          <cell r="F2931">
            <v>-4836560</v>
          </cell>
          <cell r="G2931">
            <v>3155464.37</v>
          </cell>
        </row>
        <row r="2932">
          <cell r="A2932" t="str">
            <v>2115-0001-0017-0001</v>
          </cell>
          <cell r="B2932" t="str">
            <v>PODER LEGISLATIVO DEL ESTADO DE QUINTANA ROO</v>
          </cell>
          <cell r="C2932">
            <v>4836560</v>
          </cell>
          <cell r="D2932">
            <v>50889015</v>
          </cell>
          <cell r="E2932">
            <v>46052455</v>
          </cell>
          <cell r="F2932">
            <v>-4836560</v>
          </cell>
          <cell r="G2932">
            <v>0</v>
          </cell>
        </row>
        <row r="2933">
          <cell r="A2933" t="str">
            <v>2115-0001-0017-0002</v>
          </cell>
          <cell r="B2933" t="str">
            <v>PERALTA ALONZO ANA JOSEFA</v>
          </cell>
          <cell r="C2933">
            <v>14541.76</v>
          </cell>
          <cell r="D2933">
            <v>0</v>
          </cell>
          <cell r="E2933">
            <v>0</v>
          </cell>
          <cell r="F2933">
            <v>0</v>
          </cell>
          <cell r="G2933">
            <v>14541.76</v>
          </cell>
        </row>
        <row r="2934">
          <cell r="A2934" t="str">
            <v>2115-0001-0017-0015</v>
          </cell>
          <cell r="B2934" t="str">
            <v>DE LA PEÑA RUIZ DE CHAVEZ PATRICIO</v>
          </cell>
          <cell r="C2934">
            <v>2615849.81</v>
          </cell>
          <cell r="D2934">
            <v>0</v>
          </cell>
          <cell r="E2934">
            <v>0</v>
          </cell>
          <cell r="F2934">
            <v>0</v>
          </cell>
          <cell r="G2934">
            <v>2615849.81</v>
          </cell>
        </row>
        <row r="2935">
          <cell r="A2935" t="str">
            <v>2115-0001-0017-0018</v>
          </cell>
          <cell r="B2935" t="str">
            <v>PECH POOT MARIA ROSAURA</v>
          </cell>
          <cell r="C2935">
            <v>3000</v>
          </cell>
          <cell r="D2935">
            <v>0</v>
          </cell>
          <cell r="E2935">
            <v>0</v>
          </cell>
          <cell r="F2935">
            <v>0</v>
          </cell>
          <cell r="G2935">
            <v>3000</v>
          </cell>
        </row>
        <row r="2936">
          <cell r="A2936" t="str">
            <v>2115-0001-0017-0019</v>
          </cell>
          <cell r="B2936" t="str">
            <v>PULIDO MORALES MARCO ANTONIO</v>
          </cell>
          <cell r="C2936">
            <v>3000</v>
          </cell>
          <cell r="D2936">
            <v>0</v>
          </cell>
          <cell r="E2936">
            <v>0</v>
          </cell>
          <cell r="F2936">
            <v>0</v>
          </cell>
          <cell r="G2936">
            <v>3000</v>
          </cell>
        </row>
        <row r="2937">
          <cell r="A2937" t="str">
            <v>2115-0001-0017-0028</v>
          </cell>
          <cell r="B2937" t="str">
            <v>PEREZ POOT LAURA DOLORES</v>
          </cell>
          <cell r="C2937">
            <v>12000</v>
          </cell>
          <cell r="D2937">
            <v>0</v>
          </cell>
          <cell r="E2937">
            <v>0</v>
          </cell>
          <cell r="F2937">
            <v>0</v>
          </cell>
          <cell r="G2937">
            <v>12000</v>
          </cell>
        </row>
        <row r="2938">
          <cell r="A2938" t="str">
            <v>2115-0001-0017-0037</v>
          </cell>
          <cell r="B2938" t="str">
            <v>PARRA SANTIAGO ALEJANDRINA</v>
          </cell>
          <cell r="C2938">
            <v>1500</v>
          </cell>
          <cell r="D2938">
            <v>0</v>
          </cell>
          <cell r="E2938">
            <v>0</v>
          </cell>
          <cell r="F2938">
            <v>0</v>
          </cell>
          <cell r="G2938">
            <v>1500</v>
          </cell>
        </row>
        <row r="2939">
          <cell r="A2939" t="str">
            <v>2115-0001-0017-0038</v>
          </cell>
          <cell r="B2939" t="str">
            <v>PEÑA SOSA BILLY JEAN</v>
          </cell>
          <cell r="C2939">
            <v>360000</v>
          </cell>
          <cell r="D2939">
            <v>0</v>
          </cell>
          <cell r="E2939">
            <v>0</v>
          </cell>
          <cell r="F2939">
            <v>0</v>
          </cell>
          <cell r="G2939">
            <v>360000</v>
          </cell>
        </row>
        <row r="2940">
          <cell r="A2940" t="str">
            <v>2115-0001-0017-0045</v>
          </cell>
          <cell r="B2940" t="str">
            <v>PECH BASTO NEYDI MARIA</v>
          </cell>
          <cell r="C2940">
            <v>4400</v>
          </cell>
          <cell r="D2940">
            <v>0</v>
          </cell>
          <cell r="E2940">
            <v>0</v>
          </cell>
          <cell r="F2940">
            <v>0</v>
          </cell>
          <cell r="G2940">
            <v>4400</v>
          </cell>
        </row>
        <row r="2941">
          <cell r="A2941" t="str">
            <v>2115-0001-0017-0047</v>
          </cell>
          <cell r="B2941" t="str">
            <v>PIÑA SALAZAR ALBIN RENE</v>
          </cell>
          <cell r="C2941">
            <v>500</v>
          </cell>
          <cell r="D2941">
            <v>0</v>
          </cell>
          <cell r="E2941">
            <v>0</v>
          </cell>
          <cell r="F2941">
            <v>0</v>
          </cell>
          <cell r="G2941">
            <v>500</v>
          </cell>
        </row>
        <row r="2942">
          <cell r="A2942" t="str">
            <v>2115-0001-0017-0095</v>
          </cell>
          <cell r="B2942" t="str">
            <v>PEREZ CANO ELIAS</v>
          </cell>
          <cell r="C2942">
            <v>48000</v>
          </cell>
          <cell r="D2942">
            <v>0</v>
          </cell>
          <cell r="E2942">
            <v>0</v>
          </cell>
          <cell r="F2942">
            <v>0</v>
          </cell>
          <cell r="G2942">
            <v>48000</v>
          </cell>
        </row>
        <row r="2943">
          <cell r="A2943" t="str">
            <v>2115-0001-0017-0134</v>
          </cell>
          <cell r="B2943" t="str">
            <v>LOS PIOJOS DEL SUR, S.P.R. DE R.L. DE C.V</v>
          </cell>
          <cell r="C2943">
            <v>92000</v>
          </cell>
          <cell r="D2943">
            <v>0</v>
          </cell>
          <cell r="E2943">
            <v>0</v>
          </cell>
          <cell r="F2943">
            <v>0</v>
          </cell>
          <cell r="G2943">
            <v>92000</v>
          </cell>
        </row>
        <row r="2944">
          <cell r="A2944" t="str">
            <v>2115-0001-0017-0137</v>
          </cell>
          <cell r="B2944" t="str">
            <v>PEREZ GUERRERO RAFAEL ARTURO</v>
          </cell>
          <cell r="C2944">
            <v>672.8</v>
          </cell>
          <cell r="D2944">
            <v>0</v>
          </cell>
          <cell r="E2944">
            <v>0</v>
          </cell>
          <cell r="F2944">
            <v>0</v>
          </cell>
          <cell r="G2944">
            <v>672.8</v>
          </cell>
        </row>
        <row r="2945">
          <cell r="A2945" t="str">
            <v>2115-0001-0019</v>
          </cell>
          <cell r="B2945" t="str">
            <v>R</v>
          </cell>
          <cell r="C2945">
            <v>1791541.42</v>
          </cell>
          <cell r="D2945">
            <v>0</v>
          </cell>
          <cell r="E2945">
            <v>0</v>
          </cell>
          <cell r="F2945">
            <v>0</v>
          </cell>
          <cell r="G2945">
            <v>1791541.42</v>
          </cell>
        </row>
        <row r="2946">
          <cell r="A2946" t="str">
            <v>2115-0001-0019-0014</v>
          </cell>
          <cell r="B2946" t="str">
            <v>ROSADO RUIZ RANGEL FRANCISCO</v>
          </cell>
          <cell r="C2946">
            <v>97500</v>
          </cell>
          <cell r="D2946">
            <v>0</v>
          </cell>
          <cell r="E2946">
            <v>0</v>
          </cell>
          <cell r="F2946">
            <v>0</v>
          </cell>
          <cell r="G2946">
            <v>97500</v>
          </cell>
        </row>
        <row r="2947">
          <cell r="A2947" t="str">
            <v>2115-0001-0019-0053</v>
          </cell>
          <cell r="B2947" t="str">
            <v>RODRIGUEZ OCEJO JOEL JOSE</v>
          </cell>
          <cell r="C2947">
            <v>154467.19</v>
          </cell>
          <cell r="D2947">
            <v>0</v>
          </cell>
          <cell r="E2947">
            <v>0</v>
          </cell>
          <cell r="F2947">
            <v>0</v>
          </cell>
          <cell r="G2947">
            <v>154467.19</v>
          </cell>
        </row>
        <row r="2948">
          <cell r="A2948" t="str">
            <v>2115-0001-0019-0094</v>
          </cell>
          <cell r="B2948" t="str">
            <v>ROSADO VILLANUEVA EDWIN RAUL</v>
          </cell>
          <cell r="C2948">
            <v>10500</v>
          </cell>
          <cell r="D2948">
            <v>0</v>
          </cell>
          <cell r="E2948">
            <v>0</v>
          </cell>
          <cell r="F2948">
            <v>0</v>
          </cell>
          <cell r="G2948">
            <v>10500</v>
          </cell>
        </row>
        <row r="2949">
          <cell r="A2949" t="str">
            <v>2115-0001-0019-0095</v>
          </cell>
          <cell r="B2949" t="str">
            <v>RIOS NAJERA JACINTO JESUS</v>
          </cell>
          <cell r="C2949">
            <v>22500</v>
          </cell>
          <cell r="D2949">
            <v>0</v>
          </cell>
          <cell r="E2949">
            <v>0</v>
          </cell>
          <cell r="F2949">
            <v>0</v>
          </cell>
          <cell r="G2949">
            <v>22500</v>
          </cell>
        </row>
        <row r="2950">
          <cell r="A2950" t="str">
            <v>2115-0001-0019-0103</v>
          </cell>
          <cell r="B2950" t="str">
            <v>RIVERO HERRERA JUAN JOSE</v>
          </cell>
          <cell r="C2950">
            <v>966224.23</v>
          </cell>
          <cell r="D2950">
            <v>0</v>
          </cell>
          <cell r="E2950">
            <v>0</v>
          </cell>
          <cell r="F2950">
            <v>0</v>
          </cell>
          <cell r="G2950">
            <v>966224.23</v>
          </cell>
        </row>
        <row r="2951">
          <cell r="A2951" t="str">
            <v>2115-0001-0019-0107</v>
          </cell>
          <cell r="B2951" t="str">
            <v>RIVERA ZAPATA YADIRA</v>
          </cell>
          <cell r="C2951">
            <v>333350</v>
          </cell>
          <cell r="D2951">
            <v>0</v>
          </cell>
          <cell r="E2951">
            <v>0</v>
          </cell>
          <cell r="F2951">
            <v>0</v>
          </cell>
          <cell r="G2951">
            <v>333350</v>
          </cell>
        </row>
        <row r="2952">
          <cell r="A2952" t="str">
            <v>2115-0001-0019-0110</v>
          </cell>
          <cell r="B2952" t="str">
            <v>REGALADO RAMIREZ JANNEH OFELIA</v>
          </cell>
          <cell r="C2952">
            <v>207000</v>
          </cell>
          <cell r="D2952">
            <v>0</v>
          </cell>
          <cell r="E2952">
            <v>0</v>
          </cell>
          <cell r="F2952">
            <v>0</v>
          </cell>
          <cell r="G2952">
            <v>207000</v>
          </cell>
        </row>
        <row r="2953">
          <cell r="A2953" t="str">
            <v>2115-0001-0020</v>
          </cell>
          <cell r="B2953" t="str">
            <v>S</v>
          </cell>
          <cell r="C2953">
            <v>564755743.75</v>
          </cell>
          <cell r="D2953">
            <v>267730230.25</v>
          </cell>
          <cell r="E2953">
            <v>299545734.27999997</v>
          </cell>
          <cell r="F2953">
            <v>31815504.030000001</v>
          </cell>
          <cell r="G2953">
            <v>596571247.77999997</v>
          </cell>
        </row>
        <row r="2954">
          <cell r="A2954" t="str">
            <v>2115-0001-0020-0001</v>
          </cell>
          <cell r="B2954" t="str">
            <v>SERVICIOS EDUCATIVOS DE QUINTANA ROO</v>
          </cell>
          <cell r="C2954">
            <v>8125522.3499999996</v>
          </cell>
          <cell r="D2954">
            <v>28962248.609999999</v>
          </cell>
          <cell r="E2954">
            <v>44983574.850000001</v>
          </cell>
          <cell r="F2954">
            <v>16021326.24</v>
          </cell>
          <cell r="G2954">
            <v>24146848.59</v>
          </cell>
        </row>
        <row r="2955">
          <cell r="A2955" t="str">
            <v>2115-0001-0020-0002</v>
          </cell>
          <cell r="B2955" t="str">
            <v>SERVICIOS ESTATALES DE SALUD</v>
          </cell>
          <cell r="C2955">
            <v>462321723.00999999</v>
          </cell>
          <cell r="D2955">
            <v>198122738.44999999</v>
          </cell>
          <cell r="E2955">
            <v>223963808.59999999</v>
          </cell>
          <cell r="F2955">
            <v>25841070.149999999</v>
          </cell>
          <cell r="G2955">
            <v>488162793.16000003</v>
          </cell>
        </row>
        <row r="2956">
          <cell r="A2956" t="str">
            <v>2115-0001-0020-0003</v>
          </cell>
          <cell r="B2956" t="str">
            <v>SISTEMA QUINTANARROENSE DE COMUNICACION SOCIAL</v>
          </cell>
          <cell r="C2956">
            <v>35314058.090000004</v>
          </cell>
          <cell r="D2956">
            <v>7075346.5899999999</v>
          </cell>
          <cell r="E2956">
            <v>4729706</v>
          </cell>
          <cell r="F2956">
            <v>-2345640.59</v>
          </cell>
          <cell r="G2956">
            <v>32968417.5</v>
          </cell>
        </row>
        <row r="2957">
          <cell r="A2957" t="str">
            <v>2115-0001-0020-0004</v>
          </cell>
          <cell r="B2957" t="str">
            <v>SISTEMA PARA EL DESARROLLO INTEGRAL DE LA FAMILIA DEL ESTADO DE QUINTANA ROO</v>
          </cell>
          <cell r="C2957">
            <v>45636599.579999998</v>
          </cell>
          <cell r="D2957">
            <v>29033327.879999999</v>
          </cell>
          <cell r="E2957">
            <v>24907198.109999999</v>
          </cell>
          <cell r="F2957">
            <v>-4126129.77</v>
          </cell>
          <cell r="G2957">
            <v>41510469.810000002</v>
          </cell>
        </row>
        <row r="2958">
          <cell r="A2958" t="str">
            <v>2115-0001-0020-0012</v>
          </cell>
          <cell r="B2958" t="str">
            <v>SECRETARIA DE FINANZAS Y PLANEACION</v>
          </cell>
          <cell r="C2958">
            <v>100000</v>
          </cell>
          <cell r="D2958">
            <v>13446.72</v>
          </cell>
          <cell r="E2958">
            <v>13446.72</v>
          </cell>
          <cell r="F2958">
            <v>0</v>
          </cell>
          <cell r="G2958">
            <v>100000</v>
          </cell>
        </row>
        <row r="2959">
          <cell r="A2959" t="str">
            <v>2115-0001-0020-0013</v>
          </cell>
          <cell r="B2959" t="str">
            <v>SECRETARIADO TECNICO AL SERVICIO DE LOS GOBIERNOS ESTAT</v>
          </cell>
          <cell r="C2959">
            <v>0</v>
          </cell>
          <cell r="D2959">
            <v>0</v>
          </cell>
          <cell r="E2959">
            <v>948000</v>
          </cell>
          <cell r="F2959">
            <v>948000</v>
          </cell>
          <cell r="G2959">
            <v>948000</v>
          </cell>
        </row>
        <row r="2960">
          <cell r="A2960" t="str">
            <v>2115-0001-0020-0016</v>
          </cell>
          <cell r="B2960" t="str">
            <v>SUPERACION PATRIMONIAL, A.C.</v>
          </cell>
          <cell r="C2960">
            <v>1700000</v>
          </cell>
          <cell r="D2960">
            <v>0</v>
          </cell>
          <cell r="E2960">
            <v>0</v>
          </cell>
          <cell r="F2960">
            <v>0</v>
          </cell>
          <cell r="G2960">
            <v>1700000</v>
          </cell>
        </row>
        <row r="2961">
          <cell r="A2961" t="str">
            <v>2115-0001-0020-0036</v>
          </cell>
          <cell r="B2961" t="str">
            <v>SEMILLAS MEJORADAS JEBLA S.A. DE C.V.</v>
          </cell>
          <cell r="C2961">
            <v>5750028</v>
          </cell>
          <cell r="D2961">
            <v>0</v>
          </cell>
          <cell r="E2961">
            <v>0</v>
          </cell>
          <cell r="F2961">
            <v>0</v>
          </cell>
          <cell r="G2961">
            <v>5750028</v>
          </cell>
        </row>
        <row r="2962">
          <cell r="A2962" t="str">
            <v>2115-0001-0020-0047</v>
          </cell>
          <cell r="B2962" t="str">
            <v>SEMILLAS AGRICOLA HOPELCHEN, S.A. DE C.V.</v>
          </cell>
          <cell r="C2962">
            <v>516986</v>
          </cell>
          <cell r="D2962">
            <v>0</v>
          </cell>
          <cell r="E2962">
            <v>0</v>
          </cell>
          <cell r="F2962">
            <v>0</v>
          </cell>
          <cell r="G2962">
            <v>516986</v>
          </cell>
        </row>
        <row r="2963">
          <cell r="A2963" t="str">
            <v>2115-0001-0020-0061</v>
          </cell>
          <cell r="B2963" t="str">
            <v>SIGUEME A.C.</v>
          </cell>
          <cell r="C2963">
            <v>300000</v>
          </cell>
          <cell r="D2963">
            <v>0</v>
          </cell>
          <cell r="E2963">
            <v>0</v>
          </cell>
          <cell r="F2963">
            <v>0</v>
          </cell>
          <cell r="G2963">
            <v>300000</v>
          </cell>
        </row>
        <row r="2964">
          <cell r="A2964" t="str">
            <v>2115-0001-0020-0090</v>
          </cell>
          <cell r="B2964" t="str">
            <v>SEGURA JIMENEZ VICENTE</v>
          </cell>
          <cell r="C2964">
            <v>13500</v>
          </cell>
          <cell r="D2964">
            <v>0</v>
          </cell>
          <cell r="E2964">
            <v>0</v>
          </cell>
          <cell r="F2964">
            <v>0</v>
          </cell>
          <cell r="G2964">
            <v>13500</v>
          </cell>
        </row>
        <row r="2965">
          <cell r="A2965" t="str">
            <v>2115-0001-0020-0103</v>
          </cell>
          <cell r="B2965" t="str">
            <v>SULUB CIMA JOSE ISABEL</v>
          </cell>
          <cell r="C2965">
            <v>4800</v>
          </cell>
          <cell r="D2965">
            <v>0</v>
          </cell>
          <cell r="E2965">
            <v>0</v>
          </cell>
          <cell r="F2965">
            <v>0</v>
          </cell>
          <cell r="G2965">
            <v>4800</v>
          </cell>
        </row>
        <row r="2966">
          <cell r="A2966" t="str">
            <v>2115-0001-0020-0109</v>
          </cell>
          <cell r="B2966" t="str">
            <v>SECRETARIA DE LA GESTION PUBLICA</v>
          </cell>
          <cell r="C2966">
            <v>2946526.72</v>
          </cell>
          <cell r="D2966">
            <v>2542122</v>
          </cell>
          <cell r="E2966">
            <v>0</v>
          </cell>
          <cell r="F2966">
            <v>-2542122</v>
          </cell>
          <cell r="G2966">
            <v>404404.72</v>
          </cell>
        </row>
        <row r="2967">
          <cell r="A2967" t="str">
            <v>2115-0001-0020-0111</v>
          </cell>
          <cell r="B2967" t="str">
            <v>SOLIS SANCHEZ JESUS MANUEL</v>
          </cell>
          <cell r="C2967">
            <v>45000</v>
          </cell>
          <cell r="D2967">
            <v>0</v>
          </cell>
          <cell r="E2967">
            <v>0</v>
          </cell>
          <cell r="F2967">
            <v>0</v>
          </cell>
          <cell r="G2967">
            <v>45000</v>
          </cell>
        </row>
        <row r="2968">
          <cell r="A2968" t="str">
            <v>2115-0001-0020-0124</v>
          </cell>
          <cell r="B2968" t="str">
            <v>SEMILLAS DIPASTO, S.A. DE C.V.</v>
          </cell>
          <cell r="C2968">
            <v>1981000</v>
          </cell>
          <cell r="D2968">
            <v>1981000</v>
          </cell>
          <cell r="E2968">
            <v>0</v>
          </cell>
          <cell r="F2968">
            <v>-1981000</v>
          </cell>
          <cell r="G2968">
            <v>0</v>
          </cell>
        </row>
        <row r="2969">
          <cell r="A2969" t="str">
            <v>2115-0001-0021</v>
          </cell>
          <cell r="B2969" t="str">
            <v>T</v>
          </cell>
          <cell r="C2969">
            <v>10823585.67</v>
          </cell>
          <cell r="D2969">
            <v>54455597.670000002</v>
          </cell>
          <cell r="E2969">
            <v>43919132</v>
          </cell>
          <cell r="F2969">
            <v>-10536465.67</v>
          </cell>
          <cell r="G2969">
            <v>287120</v>
          </cell>
        </row>
        <row r="2970">
          <cell r="A2970" t="str">
            <v>2115-0001-0021-0001</v>
          </cell>
          <cell r="B2970" t="str">
            <v>TRIBUNAL SUPERIOR DE JUSTICIA</v>
          </cell>
          <cell r="C2970">
            <v>9050315.6699999999</v>
          </cell>
          <cell r="D2970">
            <v>50712538.670000002</v>
          </cell>
          <cell r="E2970">
            <v>41662223</v>
          </cell>
          <cell r="F2970">
            <v>-9050315.6699999999</v>
          </cell>
          <cell r="G2970">
            <v>0</v>
          </cell>
        </row>
        <row r="2971">
          <cell r="A2971" t="str">
            <v>2115-0001-0021-0003</v>
          </cell>
          <cell r="B2971" t="str">
            <v>TRIBUNAL ELECTORAL DE QUINTANA ROO</v>
          </cell>
          <cell r="C2971">
            <v>1752270</v>
          </cell>
          <cell r="D2971">
            <v>3743059</v>
          </cell>
          <cell r="E2971">
            <v>2256909</v>
          </cell>
          <cell r="F2971">
            <v>-1486150</v>
          </cell>
          <cell r="G2971">
            <v>266120</v>
          </cell>
        </row>
        <row r="2972">
          <cell r="A2972" t="str">
            <v>2115-0001-0021-0057</v>
          </cell>
          <cell r="B2972" t="str">
            <v>TUZ MEX ASTERIO</v>
          </cell>
          <cell r="C2972">
            <v>9000</v>
          </cell>
          <cell r="D2972">
            <v>0</v>
          </cell>
          <cell r="E2972">
            <v>0</v>
          </cell>
          <cell r="F2972">
            <v>0</v>
          </cell>
          <cell r="G2972">
            <v>9000</v>
          </cell>
        </row>
        <row r="2973">
          <cell r="A2973" t="str">
            <v>2115-0001-0021-0061</v>
          </cell>
          <cell r="B2973" t="str">
            <v>TINAL ALVAREZ JAIME</v>
          </cell>
          <cell r="C2973">
            <v>12000</v>
          </cell>
          <cell r="D2973">
            <v>0</v>
          </cell>
          <cell r="E2973">
            <v>0</v>
          </cell>
          <cell r="F2973">
            <v>0</v>
          </cell>
          <cell r="G2973">
            <v>12000</v>
          </cell>
        </row>
        <row r="2974">
          <cell r="A2974" t="str">
            <v>2115-0001-0022</v>
          </cell>
          <cell r="B2974" t="str">
            <v>U</v>
          </cell>
          <cell r="C2974">
            <v>115421221.52</v>
          </cell>
          <cell r="D2974">
            <v>37712115.659999996</v>
          </cell>
          <cell r="E2974">
            <v>24429317.989999998</v>
          </cell>
          <cell r="F2974">
            <v>-13282797.669999998</v>
          </cell>
          <cell r="G2974">
            <v>102138423.84999999</v>
          </cell>
        </row>
        <row r="2975">
          <cell r="A2975" t="str">
            <v>2115-0001-0022-0001</v>
          </cell>
          <cell r="B2975" t="str">
            <v>UNIVERSIDAD DE QUINTANA ROO</v>
          </cell>
          <cell r="C2975">
            <v>52616741.009999998</v>
          </cell>
          <cell r="D2975">
            <v>19640062.559999999</v>
          </cell>
          <cell r="E2975">
            <v>13023472</v>
          </cell>
          <cell r="F2975">
            <v>-6616590.5599999977</v>
          </cell>
          <cell r="G2975">
            <v>46000150.450000003</v>
          </cell>
        </row>
        <row r="2976">
          <cell r="A2976" t="str">
            <v>2115-0001-0022-0002</v>
          </cell>
          <cell r="B2976" t="str">
            <v>UNIVERSIDAD DEL CARIBE</v>
          </cell>
          <cell r="C2976">
            <v>30174779.300000001</v>
          </cell>
          <cell r="D2976">
            <v>4279888.91</v>
          </cell>
          <cell r="E2976">
            <v>2535904.6</v>
          </cell>
          <cell r="F2976">
            <v>-1743984.31</v>
          </cell>
          <cell r="G2976">
            <v>28430794.989999998</v>
          </cell>
        </row>
        <row r="2977">
          <cell r="A2977" t="str">
            <v>2115-0001-0022-0003</v>
          </cell>
          <cell r="B2977" t="str">
            <v>UNIVERSIDAD TECNOLOGICA DE CANCUN</v>
          </cell>
          <cell r="C2977">
            <v>15893667.98</v>
          </cell>
          <cell r="D2977">
            <v>5641349.4199999999</v>
          </cell>
          <cell r="E2977">
            <v>3577737.79</v>
          </cell>
          <cell r="F2977">
            <v>-2063611.63</v>
          </cell>
          <cell r="G2977">
            <v>13830056.35</v>
          </cell>
        </row>
        <row r="2978">
          <cell r="A2978" t="str">
            <v>2115-0001-0022-0005</v>
          </cell>
          <cell r="B2978" t="str">
            <v>UNIVERSIDAD TECNOLOGICA DE LA RIVIERA MAYA</v>
          </cell>
          <cell r="C2978">
            <v>5579912.5599999996</v>
          </cell>
          <cell r="D2978">
            <v>2589615.7999999998</v>
          </cell>
          <cell r="E2978">
            <v>1798606</v>
          </cell>
          <cell r="F2978">
            <v>-791009.7999999997</v>
          </cell>
          <cell r="G2978">
            <v>4788902.76</v>
          </cell>
        </row>
        <row r="2979">
          <cell r="A2979" t="str">
            <v>2115-0001-0022-0006</v>
          </cell>
          <cell r="B2979" t="str">
            <v>UNIVERSIDAD INTERCULTURAL MAYA DE QUINTANA ROO</v>
          </cell>
          <cell r="C2979">
            <v>3008993.29</v>
          </cell>
          <cell r="D2979">
            <v>2441612.92</v>
          </cell>
          <cell r="E2979">
            <v>1104988.54</v>
          </cell>
          <cell r="F2979">
            <v>-1336624.3799999999</v>
          </cell>
          <cell r="G2979">
            <v>1672368.91</v>
          </cell>
        </row>
        <row r="2980">
          <cell r="A2980" t="str">
            <v>2115-0001-0022-0007</v>
          </cell>
          <cell r="B2980" t="str">
            <v>UNIVERSIDAD POLITECNICA DE QUINTANA ROO</v>
          </cell>
          <cell r="C2980">
            <v>916170.07</v>
          </cell>
          <cell r="D2980">
            <v>1087152.93</v>
          </cell>
          <cell r="E2980">
            <v>848990</v>
          </cell>
          <cell r="F2980">
            <v>-238162.93</v>
          </cell>
          <cell r="G2980">
            <v>678007.14</v>
          </cell>
        </row>
        <row r="2981">
          <cell r="A2981" t="str">
            <v>2115-0001-0022-0009</v>
          </cell>
          <cell r="B2981" t="str">
            <v>UNION GANADERA REGIONAL DE QUINTANA ROO</v>
          </cell>
          <cell r="C2981">
            <v>100000</v>
          </cell>
          <cell r="D2981">
            <v>0</v>
          </cell>
          <cell r="E2981">
            <v>0</v>
          </cell>
          <cell r="F2981">
            <v>0</v>
          </cell>
          <cell r="G2981">
            <v>100000</v>
          </cell>
        </row>
        <row r="2982">
          <cell r="A2982" t="str">
            <v>2115-0001-0022-0011</v>
          </cell>
          <cell r="B2982" t="str">
            <v>UNION DE REPORTEROS GRAFICOS DE QUINTANA ROO A.C.</v>
          </cell>
          <cell r="C2982">
            <v>7500</v>
          </cell>
          <cell r="D2982">
            <v>0</v>
          </cell>
          <cell r="E2982">
            <v>0</v>
          </cell>
          <cell r="F2982">
            <v>0</v>
          </cell>
          <cell r="G2982">
            <v>7500</v>
          </cell>
        </row>
        <row r="2983">
          <cell r="A2983" t="str">
            <v>2115-0001-0022-0025</v>
          </cell>
          <cell r="B2983" t="str">
            <v>UNIVERSIDAD TECNOLOGICA DE CHETUMAL</v>
          </cell>
          <cell r="C2983">
            <v>6462995.1500000004</v>
          </cell>
          <cell r="D2983">
            <v>1039756.12</v>
          </cell>
          <cell r="E2983">
            <v>975806.06</v>
          </cell>
          <cell r="F2983">
            <v>-63950.06</v>
          </cell>
          <cell r="G2983">
            <v>6399045.0899999999</v>
          </cell>
        </row>
        <row r="2984">
          <cell r="A2984" t="str">
            <v>2115-0001-0022-0030</v>
          </cell>
          <cell r="B2984" t="str">
            <v>UNIVERSIDAD POLITECNICA DE BACALAR</v>
          </cell>
          <cell r="C2984">
            <v>652512.16</v>
          </cell>
          <cell r="D2984">
            <v>992677</v>
          </cell>
          <cell r="E2984">
            <v>563813</v>
          </cell>
          <cell r="F2984">
            <v>-428864</v>
          </cell>
          <cell r="G2984">
            <v>223648.16</v>
          </cell>
        </row>
        <row r="2985">
          <cell r="A2985" t="str">
            <v>2115-0001-0022-0039</v>
          </cell>
          <cell r="B2985" t="str">
            <v>UICAB MARTIN YSMAEL</v>
          </cell>
          <cell r="C2985">
            <v>4950</v>
          </cell>
          <cell r="D2985">
            <v>0</v>
          </cell>
          <cell r="E2985">
            <v>0</v>
          </cell>
          <cell r="F2985">
            <v>0</v>
          </cell>
          <cell r="G2985">
            <v>4950</v>
          </cell>
        </row>
        <row r="2986">
          <cell r="A2986" t="str">
            <v>2115-0001-0022-0044</v>
          </cell>
          <cell r="B2986" t="str">
            <v>UICAB YAH JUANA</v>
          </cell>
          <cell r="C2986">
            <v>3000</v>
          </cell>
          <cell r="D2986">
            <v>0</v>
          </cell>
          <cell r="E2986">
            <v>0</v>
          </cell>
          <cell r="F2986">
            <v>0</v>
          </cell>
          <cell r="G2986">
            <v>3000</v>
          </cell>
        </row>
        <row r="2987">
          <cell r="A2987" t="str">
            <v>2115-0001-0023</v>
          </cell>
          <cell r="B2987" t="str">
            <v>V</v>
          </cell>
          <cell r="C2987">
            <v>1253875</v>
          </cell>
          <cell r="D2987">
            <v>0</v>
          </cell>
          <cell r="E2987">
            <v>0</v>
          </cell>
          <cell r="F2987">
            <v>0</v>
          </cell>
          <cell r="G2987">
            <v>1253875</v>
          </cell>
        </row>
        <row r="2988">
          <cell r="A2988" t="str">
            <v>2115-0001-0023-0008</v>
          </cell>
          <cell r="B2988" t="str">
            <v>VILLANUEVA DIAZ MANUEL ALBERTO</v>
          </cell>
          <cell r="C2988">
            <v>109375</v>
          </cell>
          <cell r="D2988">
            <v>0</v>
          </cell>
          <cell r="E2988">
            <v>0</v>
          </cell>
          <cell r="F2988">
            <v>0</v>
          </cell>
          <cell r="G2988">
            <v>109375</v>
          </cell>
        </row>
        <row r="2989">
          <cell r="A2989" t="str">
            <v>2115-0001-0023-0052</v>
          </cell>
          <cell r="B2989" t="str">
            <v>VARELA TERAN HILARIO</v>
          </cell>
          <cell r="C2989">
            <v>13500</v>
          </cell>
          <cell r="D2989">
            <v>0</v>
          </cell>
          <cell r="E2989">
            <v>0</v>
          </cell>
          <cell r="F2989">
            <v>0</v>
          </cell>
          <cell r="G2989">
            <v>13500</v>
          </cell>
        </row>
        <row r="2990">
          <cell r="A2990" t="str">
            <v>2115-0001-0023-0053</v>
          </cell>
          <cell r="B2990" t="str">
            <v>VIAJES BEDA, S.A. DE C.V.</v>
          </cell>
          <cell r="C2990">
            <v>1131000</v>
          </cell>
          <cell r="D2990">
            <v>0</v>
          </cell>
          <cell r="E2990">
            <v>0</v>
          </cell>
          <cell r="F2990">
            <v>0</v>
          </cell>
          <cell r="G2990">
            <v>1131000</v>
          </cell>
        </row>
        <row r="2991">
          <cell r="A2991" t="str">
            <v>2115-0001-0024</v>
          </cell>
          <cell r="B2991" t="str">
            <v>W</v>
          </cell>
          <cell r="C2991">
            <v>397360</v>
          </cell>
          <cell r="D2991">
            <v>0</v>
          </cell>
          <cell r="E2991">
            <v>0</v>
          </cell>
          <cell r="F2991">
            <v>0</v>
          </cell>
          <cell r="G2991">
            <v>397360</v>
          </cell>
        </row>
        <row r="2992">
          <cell r="A2992" t="str">
            <v>2115-0001-0024-0002</v>
          </cell>
          <cell r="B2992" t="str">
            <v>WIRKSAMKEIT SOLUTIONS SA DE CV</v>
          </cell>
          <cell r="C2992">
            <v>397360</v>
          </cell>
          <cell r="D2992">
            <v>0</v>
          </cell>
          <cell r="E2992">
            <v>0</v>
          </cell>
          <cell r="F2992">
            <v>0</v>
          </cell>
          <cell r="G2992">
            <v>397360</v>
          </cell>
        </row>
        <row r="2993">
          <cell r="A2993" t="str">
            <v>2115-0001-0027</v>
          </cell>
          <cell r="B2993" t="str">
            <v>Z</v>
          </cell>
          <cell r="C2993">
            <v>65500</v>
          </cell>
          <cell r="D2993">
            <v>0</v>
          </cell>
          <cell r="E2993">
            <v>0</v>
          </cell>
          <cell r="F2993">
            <v>0</v>
          </cell>
          <cell r="G2993">
            <v>65500</v>
          </cell>
        </row>
        <row r="2994">
          <cell r="A2994" t="str">
            <v>2115-0001-0027-0017</v>
          </cell>
          <cell r="B2994" t="str">
            <v>ZAVALETA SANCHEZ MARIA DE LOURDES</v>
          </cell>
          <cell r="C2994">
            <v>5500</v>
          </cell>
          <cell r="D2994">
            <v>0</v>
          </cell>
          <cell r="E2994">
            <v>0</v>
          </cell>
          <cell r="F2994">
            <v>0</v>
          </cell>
          <cell r="G2994">
            <v>5500</v>
          </cell>
        </row>
        <row r="2995">
          <cell r="A2995" t="str">
            <v>2115-0001-0027-0019</v>
          </cell>
          <cell r="B2995" t="str">
            <v>ZORNOZA GOMEZ SANDRA</v>
          </cell>
          <cell r="C2995">
            <v>60000</v>
          </cell>
          <cell r="D2995">
            <v>0</v>
          </cell>
          <cell r="E2995">
            <v>0</v>
          </cell>
          <cell r="F2995">
            <v>0</v>
          </cell>
          <cell r="G2995">
            <v>60000</v>
          </cell>
        </row>
        <row r="2996">
          <cell r="A2996" t="str">
            <v>2116</v>
          </cell>
          <cell r="B2996" t="str">
            <v>INTERESES, COMISIONES Y OTROS GASTOS DE LA DEUDA PUBLICA POR PAGAR A CORTO PLAZO</v>
          </cell>
          <cell r="C2996">
            <v>113869399.42</v>
          </cell>
          <cell r="D2996">
            <v>367012711.07999998</v>
          </cell>
          <cell r="E2996">
            <v>354965688.42000002</v>
          </cell>
          <cell r="F2996">
            <v>-12047022.66</v>
          </cell>
          <cell r="G2996">
            <v>101822376.76000001</v>
          </cell>
        </row>
        <row r="2997">
          <cell r="A2997" t="str">
            <v>2116-0001</v>
          </cell>
          <cell r="B2997" t="str">
            <v>INTERESES</v>
          </cell>
          <cell r="C2997">
            <v>113832213.42</v>
          </cell>
          <cell r="D2997">
            <v>200354703.36000001</v>
          </cell>
          <cell r="E2997">
            <v>86522489.939999998</v>
          </cell>
          <cell r="F2997">
            <v>-113832213.42</v>
          </cell>
          <cell r="G2997">
            <v>-4.7683715820312501E-9</v>
          </cell>
        </row>
        <row r="2998">
          <cell r="A2998" t="str">
            <v>2116-0001-0001</v>
          </cell>
          <cell r="B2998" t="str">
            <v>BANCO MERCANTIL DEL NORTE, S. A.</v>
          </cell>
          <cell r="C2998">
            <v>0</v>
          </cell>
          <cell r="D2998">
            <v>10814565.720000001</v>
          </cell>
          <cell r="E2998">
            <v>10814565.720000001</v>
          </cell>
          <cell r="F2998">
            <v>0</v>
          </cell>
          <cell r="G2998">
            <v>0</v>
          </cell>
        </row>
        <row r="2999">
          <cell r="A2999" t="str">
            <v>2116-0001-0002</v>
          </cell>
          <cell r="B2999" t="str">
            <v>HSBC MEXICO, S.A.</v>
          </cell>
          <cell r="C2999">
            <v>0</v>
          </cell>
          <cell r="D2999">
            <v>11141633.18</v>
          </cell>
          <cell r="E2999">
            <v>11141633.18</v>
          </cell>
          <cell r="F2999">
            <v>0</v>
          </cell>
          <cell r="G2999">
            <v>0</v>
          </cell>
        </row>
        <row r="3000">
          <cell r="A3000" t="str">
            <v>2116-0001-0004</v>
          </cell>
          <cell r="B3000" t="str">
            <v>BANCO INTERACCIONES, S.A.</v>
          </cell>
          <cell r="C3000">
            <v>39881105.880000003</v>
          </cell>
          <cell r="D3000">
            <v>57781791.619999997</v>
          </cell>
          <cell r="E3000">
            <v>17900685.739999998</v>
          </cell>
          <cell r="F3000">
            <v>-39881105.880000003</v>
          </cell>
          <cell r="G3000">
            <v>-2.384185791015625E-9</v>
          </cell>
        </row>
        <row r="3001">
          <cell r="A3001" t="str">
            <v>2116-0001-0008</v>
          </cell>
          <cell r="B3001" t="str">
            <v>BANCO MULTIVA, S.A.</v>
          </cell>
          <cell r="C3001">
            <v>42459538.189999998</v>
          </cell>
          <cell r="D3001">
            <v>62830131.270000003</v>
          </cell>
          <cell r="E3001">
            <v>20370593.079999998</v>
          </cell>
          <cell r="F3001">
            <v>-42459538.189999998</v>
          </cell>
          <cell r="G3001">
            <v>-2.384185791015625E-9</v>
          </cell>
        </row>
        <row r="3002">
          <cell r="A3002" t="str">
            <v>2116-0001-0009</v>
          </cell>
          <cell r="B3002" t="str">
            <v>BANCO NACIONAL DE OBRAS Y SERVICIOS PUBLICOS, S.N.C.</v>
          </cell>
          <cell r="C3002">
            <v>31491569.350000001</v>
          </cell>
          <cell r="D3002">
            <v>46816032.409999996</v>
          </cell>
          <cell r="E3002">
            <v>15324463.060000001</v>
          </cell>
          <cell r="F3002">
            <v>-31491569.350000001</v>
          </cell>
          <cell r="G3002">
            <v>0</v>
          </cell>
        </row>
        <row r="3003">
          <cell r="A3003" t="str">
            <v>2116-0001-0016</v>
          </cell>
          <cell r="B3003" t="str">
            <v>BANSI, S.A.</v>
          </cell>
          <cell r="C3003">
            <v>0</v>
          </cell>
          <cell r="D3003">
            <v>10970549.16</v>
          </cell>
          <cell r="E3003">
            <v>10970549.16</v>
          </cell>
          <cell r="F3003">
            <v>0</v>
          </cell>
          <cell r="G3003">
            <v>0</v>
          </cell>
        </row>
        <row r="3004">
          <cell r="A3004" t="str">
            <v>2116-0002</v>
          </cell>
          <cell r="B3004" t="str">
            <v>COMISIONES</v>
          </cell>
          <cell r="C3004">
            <v>0</v>
          </cell>
          <cell r="D3004">
            <v>166620821.72</v>
          </cell>
          <cell r="E3004">
            <v>166620821.72</v>
          </cell>
          <cell r="F3004">
            <v>0</v>
          </cell>
          <cell r="G3004">
            <v>0</v>
          </cell>
        </row>
        <row r="3005">
          <cell r="A3005" t="str">
            <v>2116-0002-0002</v>
          </cell>
          <cell r="B3005" t="str">
            <v>HSBC MEXICO, S.A.</v>
          </cell>
          <cell r="C3005">
            <v>0</v>
          </cell>
          <cell r="D3005">
            <v>9844758.2699999996</v>
          </cell>
          <cell r="E3005">
            <v>9844758.2699999996</v>
          </cell>
          <cell r="F3005">
            <v>0</v>
          </cell>
          <cell r="G3005">
            <v>0</v>
          </cell>
        </row>
        <row r="3006">
          <cell r="A3006" t="str">
            <v>2116-0002-0005</v>
          </cell>
          <cell r="B3006" t="str">
            <v>BANCO INTERACCIONES, S.A.</v>
          </cell>
          <cell r="C3006">
            <v>0</v>
          </cell>
          <cell r="D3006">
            <v>13605015.199999999</v>
          </cell>
          <cell r="E3006">
            <v>13605015.199999999</v>
          </cell>
          <cell r="F3006">
            <v>0</v>
          </cell>
          <cell r="G3006">
            <v>0</v>
          </cell>
        </row>
        <row r="3007">
          <cell r="A3007" t="str">
            <v>2116-0002-0015</v>
          </cell>
          <cell r="B3007" t="str">
            <v>BANSI, S.A.</v>
          </cell>
          <cell r="C3007">
            <v>0</v>
          </cell>
          <cell r="D3007">
            <v>143171048.25</v>
          </cell>
          <cell r="E3007">
            <v>143171048.25</v>
          </cell>
          <cell r="F3007">
            <v>0</v>
          </cell>
          <cell r="G3007">
            <v>0</v>
          </cell>
        </row>
        <row r="3008">
          <cell r="A3008" t="str">
            <v>2116-0003</v>
          </cell>
          <cell r="B3008" t="str">
            <v>OTROS GASTOS</v>
          </cell>
          <cell r="C3008">
            <v>37186</v>
          </cell>
          <cell r="D3008">
            <v>37186</v>
          </cell>
          <cell r="E3008">
            <v>101822376.76000001</v>
          </cell>
          <cell r="F3008">
            <v>101785190.76000001</v>
          </cell>
          <cell r="G3008">
            <v>101822376.76000001</v>
          </cell>
        </row>
        <row r="3009">
          <cell r="A3009" t="str">
            <v>2116-0003-0026</v>
          </cell>
          <cell r="B3009" t="str">
            <v>EVERCORE PARTNERS MEXICO, S. DE R.L.</v>
          </cell>
          <cell r="C3009">
            <v>0</v>
          </cell>
          <cell r="D3009">
            <v>0</v>
          </cell>
          <cell r="E3009">
            <v>101822376.76000001</v>
          </cell>
          <cell r="F3009">
            <v>101822376.76000001</v>
          </cell>
          <cell r="G3009">
            <v>101822376.76000001</v>
          </cell>
        </row>
        <row r="3010">
          <cell r="A3010" t="str">
            <v>2116-0003-0027</v>
          </cell>
          <cell r="B3010" t="str">
            <v>CORPORATIVO JURIDICO DE LA COSTA S.C</v>
          </cell>
          <cell r="C3010">
            <v>37186</v>
          </cell>
          <cell r="D3010">
            <v>37186</v>
          </cell>
          <cell r="E3010">
            <v>0</v>
          </cell>
          <cell r="F3010">
            <v>-37186</v>
          </cell>
          <cell r="G3010">
            <v>0</v>
          </cell>
        </row>
        <row r="3011">
          <cell r="A3011" t="str">
            <v>2117</v>
          </cell>
          <cell r="B3011" t="str">
            <v>RETENCIONES Y CONTRIBUCIONES POR PAGAR A CORTO PLAZO</v>
          </cell>
          <cell r="C3011">
            <v>375505835.81</v>
          </cell>
          <cell r="D3011">
            <v>77044218.989999995</v>
          </cell>
          <cell r="E3011">
            <v>60917356.039999999</v>
          </cell>
          <cell r="F3011">
            <v>-16126862.949999999</v>
          </cell>
          <cell r="G3011">
            <v>359378972.86000001</v>
          </cell>
        </row>
        <row r="3012">
          <cell r="A3012" t="str">
            <v>2117-0001</v>
          </cell>
          <cell r="B3012" t="str">
            <v>IMPUESTOS POR PAGAR</v>
          </cell>
          <cell r="C3012">
            <v>109392034.28</v>
          </cell>
          <cell r="D3012">
            <v>47195315.780000001</v>
          </cell>
          <cell r="E3012">
            <v>13770964.880000001</v>
          </cell>
          <cell r="F3012">
            <v>-33424350.899999999</v>
          </cell>
          <cell r="G3012">
            <v>75967683.379999995</v>
          </cell>
        </row>
        <row r="3013">
          <cell r="A3013" t="str">
            <v>2117-0001-0001</v>
          </cell>
          <cell r="B3013" t="str">
            <v>ISR RETENCIONES POR SALARIOS</v>
          </cell>
          <cell r="C3013">
            <v>89410952.530000001</v>
          </cell>
          <cell r="D3013">
            <v>35989717</v>
          </cell>
          <cell r="E3013">
            <v>10639200.6</v>
          </cell>
          <cell r="F3013">
            <v>-25350516.399999999</v>
          </cell>
          <cell r="G3013">
            <v>64060436.130000003</v>
          </cell>
        </row>
        <row r="3014">
          <cell r="A3014" t="str">
            <v>2117-0001-0002</v>
          </cell>
          <cell r="B3014" t="str">
            <v>ISR RETENCIONES POR SERVICIOS PROFESIONALES</v>
          </cell>
          <cell r="C3014">
            <v>1342948.1</v>
          </cell>
          <cell r="D3014">
            <v>141232</v>
          </cell>
          <cell r="E3014">
            <v>43072.79</v>
          </cell>
          <cell r="F3014">
            <v>-98159.21</v>
          </cell>
          <cell r="G3014">
            <v>1244788.8899999999</v>
          </cell>
        </row>
        <row r="3015">
          <cell r="A3015" t="str">
            <v>2117-0001-0003</v>
          </cell>
          <cell r="B3015" t="str">
            <v>ISR RETENCIONES POR ARRENDAMIENTO DE INMUEBLES</v>
          </cell>
          <cell r="C3015">
            <v>1405247.09</v>
          </cell>
          <cell r="D3015">
            <v>819942</v>
          </cell>
          <cell r="E3015">
            <v>0</v>
          </cell>
          <cell r="F3015">
            <v>-819942</v>
          </cell>
          <cell r="G3015">
            <v>585305.09</v>
          </cell>
        </row>
        <row r="3016">
          <cell r="A3016" t="str">
            <v>2117-0001-0004</v>
          </cell>
          <cell r="B3016" t="str">
            <v>ISR RETENCIONES POR ASIMILADOS A SALARIOS</v>
          </cell>
          <cell r="C3016">
            <v>7900942.3399999999</v>
          </cell>
          <cell r="D3016">
            <v>1497733</v>
          </cell>
          <cell r="E3016">
            <v>146253.84</v>
          </cell>
          <cell r="F3016">
            <v>-1351479.16</v>
          </cell>
          <cell r="G3016">
            <v>6549463.1799999997</v>
          </cell>
        </row>
        <row r="3017">
          <cell r="A3017" t="str">
            <v>2117-0001-0005</v>
          </cell>
          <cell r="B3017" t="str">
            <v>IMPUESTO SOBRE NOMINA (OBRA PÚBLICA)</v>
          </cell>
          <cell r="C3017">
            <v>610615.62</v>
          </cell>
          <cell r="D3017">
            <v>50876.78</v>
          </cell>
          <cell r="E3017">
            <v>24753.08</v>
          </cell>
          <cell r="F3017">
            <v>-26123.7</v>
          </cell>
          <cell r="G3017">
            <v>584491.92000000004</v>
          </cell>
        </row>
        <row r="3018">
          <cell r="A3018" t="str">
            <v>2117-0001-0006</v>
          </cell>
          <cell r="B3018" t="str">
            <v>IMPUESTO SOBRE NOMINA (GOBIERNO)</v>
          </cell>
          <cell r="C3018">
            <v>8721328.5999999996</v>
          </cell>
          <cell r="D3018">
            <v>8695815</v>
          </cell>
          <cell r="E3018">
            <v>2917684.57</v>
          </cell>
          <cell r="F3018">
            <v>-5778130.4299999997</v>
          </cell>
          <cell r="G3018">
            <v>2943198.17</v>
          </cell>
        </row>
        <row r="3019">
          <cell r="A3019" t="str">
            <v>2117-0002</v>
          </cell>
          <cell r="B3019" t="str">
            <v>CUOTAS AL ISSSTE</v>
          </cell>
          <cell r="C3019">
            <v>70077675.950000003</v>
          </cell>
          <cell r="D3019">
            <v>8477442.5800000001</v>
          </cell>
          <cell r="E3019">
            <v>16752364.460000001</v>
          </cell>
          <cell r="F3019">
            <v>8274921.8799999999</v>
          </cell>
          <cell r="G3019">
            <v>78352597.829999998</v>
          </cell>
        </row>
        <row r="3020">
          <cell r="A3020" t="str">
            <v>2117-0002-0001</v>
          </cell>
          <cell r="B3020" t="str">
            <v>CUOTAS PATRON - TRABAJADOR</v>
          </cell>
          <cell r="C3020">
            <v>8544804.8499999996</v>
          </cell>
          <cell r="D3020">
            <v>0</v>
          </cell>
          <cell r="E3020">
            <v>6985510.1900000004</v>
          </cell>
          <cell r="F3020">
            <v>6985510.1900000004</v>
          </cell>
          <cell r="G3020">
            <v>15530315.039999999</v>
          </cell>
        </row>
        <row r="3021">
          <cell r="A3021" t="str">
            <v>2117-0002-0002</v>
          </cell>
          <cell r="B3021" t="str">
            <v>PRESTAMOS A CORTO Y MEDIANO PLAZO</v>
          </cell>
          <cell r="C3021">
            <v>4936585.0999999996</v>
          </cell>
          <cell r="D3021">
            <v>0</v>
          </cell>
          <cell r="E3021">
            <v>4533579.82</v>
          </cell>
          <cell r="F3021">
            <v>4533579.82</v>
          </cell>
          <cell r="G3021">
            <v>9470164.9199999999</v>
          </cell>
        </row>
        <row r="3022">
          <cell r="A3022" t="str">
            <v>2117-0002-0004</v>
          </cell>
          <cell r="B3022" t="str">
            <v>SEGURO DE RETIRO</v>
          </cell>
          <cell r="C3022">
            <v>47233411.18</v>
          </cell>
          <cell r="D3022">
            <v>6976876.8200000003</v>
          </cell>
          <cell r="E3022">
            <v>4138040.97</v>
          </cell>
          <cell r="F3022">
            <v>-2838835.85</v>
          </cell>
          <cell r="G3022">
            <v>44394575.329999998</v>
          </cell>
        </row>
        <row r="3023">
          <cell r="A3023" t="str">
            <v>2117-0002-0005</v>
          </cell>
          <cell r="B3023" t="str">
            <v>AHORRO SOLIDARIO EMPLEADO - GOBIERNO</v>
          </cell>
          <cell r="C3023">
            <v>9362874.8200000003</v>
          </cell>
          <cell r="D3023">
            <v>1500565.76</v>
          </cell>
          <cell r="E3023">
            <v>1095233.48</v>
          </cell>
          <cell r="F3023">
            <v>-405332.28</v>
          </cell>
          <cell r="G3023">
            <v>8957542.5399999991</v>
          </cell>
        </row>
        <row r="3024">
          <cell r="A3024" t="str">
            <v>2117-0003</v>
          </cell>
          <cell r="B3024" t="str">
            <v>CUOTAS AL FOVISSSTE</v>
          </cell>
          <cell r="C3024">
            <v>66815987.259999998</v>
          </cell>
          <cell r="D3024">
            <v>10077972.619999999</v>
          </cell>
          <cell r="E3024">
            <v>18143807.989999998</v>
          </cell>
          <cell r="F3024">
            <v>8065835.3700000001</v>
          </cell>
          <cell r="G3024">
            <v>74881822.629999995</v>
          </cell>
        </row>
        <row r="3025">
          <cell r="A3025" t="str">
            <v>2117-0003-0001</v>
          </cell>
          <cell r="B3025" t="str">
            <v>PRESTAMO HIPOTECARIO</v>
          </cell>
          <cell r="C3025">
            <v>44509444.729999997</v>
          </cell>
          <cell r="D3025">
            <v>3936728.63</v>
          </cell>
          <cell r="E3025">
            <v>14652985.140000001</v>
          </cell>
          <cell r="F3025">
            <v>10716256.51</v>
          </cell>
          <cell r="G3025">
            <v>55225701.240000002</v>
          </cell>
        </row>
        <row r="3026">
          <cell r="A3026" t="str">
            <v>2117-0003-0002</v>
          </cell>
          <cell r="B3026" t="str">
            <v>APORTACIONES</v>
          </cell>
          <cell r="C3026">
            <v>21889141.530000001</v>
          </cell>
          <cell r="D3026">
            <v>6110422.6900000004</v>
          </cell>
          <cell r="E3026">
            <v>3378986.25</v>
          </cell>
          <cell r="F3026">
            <v>-2731436.44</v>
          </cell>
          <cell r="G3026">
            <v>19157705.09</v>
          </cell>
        </row>
        <row r="3027">
          <cell r="A3027" t="str">
            <v>2117-0003-0003</v>
          </cell>
          <cell r="B3027" t="str">
            <v>SEGUROS</v>
          </cell>
          <cell r="C3027">
            <v>417401</v>
          </cell>
          <cell r="D3027">
            <v>30821.3</v>
          </cell>
          <cell r="E3027">
            <v>111836.6</v>
          </cell>
          <cell r="F3027">
            <v>81015.3</v>
          </cell>
          <cell r="G3027">
            <v>498416.3</v>
          </cell>
        </row>
        <row r="3028">
          <cell r="A3028" t="str">
            <v>2117-0004</v>
          </cell>
          <cell r="B3028" t="str">
            <v>CUOTAS AL SAR</v>
          </cell>
          <cell r="C3028">
            <v>38401025.979999997</v>
          </cell>
          <cell r="D3028">
            <v>6875269.2400000002</v>
          </cell>
          <cell r="E3028">
            <v>3496429.16</v>
          </cell>
          <cell r="F3028">
            <v>-3378840.08</v>
          </cell>
          <cell r="G3028">
            <v>35022185.899999999</v>
          </cell>
        </row>
        <row r="3029">
          <cell r="A3029" t="str">
            <v>2117-0005</v>
          </cell>
          <cell r="B3029" t="str">
            <v>DESCUENTOS Y RETENCIONES DE NOMINA Y OBRA PUBLICA</v>
          </cell>
          <cell r="C3029">
            <v>86585716.920000002</v>
          </cell>
          <cell r="D3029">
            <v>4418218.7699999996</v>
          </cell>
          <cell r="E3029">
            <v>8753789.5500000007</v>
          </cell>
          <cell r="F3029">
            <v>4335570.78</v>
          </cell>
          <cell r="G3029">
            <v>90921287.700000003</v>
          </cell>
        </row>
        <row r="3030">
          <cell r="A3030" t="str">
            <v>2117-0005-0001</v>
          </cell>
          <cell r="B3030" t="str">
            <v>PENSIONES ALIMENTICIAS</v>
          </cell>
          <cell r="C3030">
            <v>265317.83</v>
          </cell>
          <cell r="D3030">
            <v>1549269.4</v>
          </cell>
          <cell r="E3030">
            <v>1580539.66</v>
          </cell>
          <cell r="F3030">
            <v>31270.26</v>
          </cell>
          <cell r="G3030">
            <v>296588.09000000003</v>
          </cell>
        </row>
        <row r="3031">
          <cell r="A3031" t="str">
            <v>2117-0005-0002</v>
          </cell>
          <cell r="B3031" t="str">
            <v>CUOTAS SINDICALES</v>
          </cell>
          <cell r="C3031">
            <v>77611.520000000004</v>
          </cell>
          <cell r="D3031">
            <v>60412.66</v>
          </cell>
          <cell r="E3031">
            <v>48978.14</v>
          </cell>
          <cell r="F3031">
            <v>-11434.52</v>
          </cell>
          <cell r="G3031">
            <v>66177</v>
          </cell>
        </row>
        <row r="3032">
          <cell r="A3032" t="str">
            <v>2117-0005-0003</v>
          </cell>
          <cell r="B3032" t="str">
            <v>INFONACOT</v>
          </cell>
          <cell r="C3032">
            <v>1023507.53</v>
          </cell>
          <cell r="D3032">
            <v>1015558.48</v>
          </cell>
          <cell r="E3032">
            <v>1000246.38</v>
          </cell>
          <cell r="F3032">
            <v>-15312.1</v>
          </cell>
          <cell r="G3032">
            <v>1008195.43</v>
          </cell>
        </row>
        <row r="3033">
          <cell r="A3033" t="str">
            <v>2117-0005-0004</v>
          </cell>
          <cell r="B3033" t="str">
            <v>FONDO DE FINANCIAMIENTO Y AHORRO DE LOS TRABAJADORES DEL PODER EJECUTIVO</v>
          </cell>
          <cell r="C3033">
            <v>-8442</v>
          </cell>
          <cell r="D3033">
            <v>1392213</v>
          </cell>
          <cell r="E3033">
            <v>1395200</v>
          </cell>
          <cell r="F3033">
            <v>2987</v>
          </cell>
          <cell r="G3033">
            <v>-5455</v>
          </cell>
        </row>
        <row r="3034">
          <cell r="A3034" t="str">
            <v>2117-0005-0005</v>
          </cell>
          <cell r="B3034" t="str">
            <v>5% AL MILLAR (OBRA PUBLICA)</v>
          </cell>
          <cell r="C3034">
            <v>1033690.47</v>
          </cell>
          <cell r="D3034">
            <v>40674.32</v>
          </cell>
          <cell r="E3034">
            <v>19253.72</v>
          </cell>
          <cell r="F3034">
            <v>-21420.6</v>
          </cell>
          <cell r="G3034">
            <v>1012269.87</v>
          </cell>
        </row>
        <row r="3035">
          <cell r="A3035" t="str">
            <v>2117-0005-0006</v>
          </cell>
          <cell r="B3035" t="str">
            <v>CAMARA MEXICANA DE LA INDUSTRIA DE LA CONSTRUCCION</v>
          </cell>
          <cell r="C3035">
            <v>1427141.72</v>
          </cell>
          <cell r="D3035">
            <v>56944.06</v>
          </cell>
          <cell r="E3035">
            <v>26955.21</v>
          </cell>
          <cell r="F3035">
            <v>-29988.85</v>
          </cell>
          <cell r="G3035">
            <v>1397152.87</v>
          </cell>
        </row>
        <row r="3036">
          <cell r="A3036" t="str">
            <v>2117-0005-0007</v>
          </cell>
          <cell r="B3036" t="str">
            <v>SANCION POR OBRA PUBLICA</v>
          </cell>
          <cell r="C3036">
            <v>945070.42</v>
          </cell>
          <cell r="D3036">
            <v>0</v>
          </cell>
          <cell r="E3036">
            <v>0</v>
          </cell>
          <cell r="F3036">
            <v>0</v>
          </cell>
          <cell r="G3036">
            <v>945070.42</v>
          </cell>
        </row>
        <row r="3037">
          <cell r="A3037" t="str">
            <v>2117-0005-0008</v>
          </cell>
          <cell r="B3037" t="str">
            <v>SEGURO DE VIDA DE LOS TRABAJADORES DEL EXTINTO INFOVIR</v>
          </cell>
          <cell r="C3037">
            <v>1017503.78</v>
          </cell>
          <cell r="D3037">
            <v>0</v>
          </cell>
          <cell r="E3037">
            <v>0</v>
          </cell>
          <cell r="F3037">
            <v>0</v>
          </cell>
          <cell r="G3037">
            <v>1017503.78</v>
          </cell>
        </row>
        <row r="3038">
          <cell r="A3038" t="str">
            <v>2117-0005-0008-0001</v>
          </cell>
          <cell r="B3038" t="str">
            <v>METLIFE MEXICO DELEGACION OTHON P BLANCO</v>
          </cell>
          <cell r="C3038">
            <v>608134.40000000002</v>
          </cell>
          <cell r="D3038">
            <v>0</v>
          </cell>
          <cell r="E3038">
            <v>0</v>
          </cell>
          <cell r="F3038">
            <v>0</v>
          </cell>
          <cell r="G3038">
            <v>608134.40000000002</v>
          </cell>
        </row>
        <row r="3039">
          <cell r="A3039" t="str">
            <v>2117-0005-0008-0002</v>
          </cell>
          <cell r="B3039" t="str">
            <v>METLIFE MEXICO DELEGACION CANCUN</v>
          </cell>
          <cell r="C3039">
            <v>185580.66</v>
          </cell>
          <cell r="D3039">
            <v>0</v>
          </cell>
          <cell r="E3039">
            <v>0</v>
          </cell>
          <cell r="F3039">
            <v>0</v>
          </cell>
          <cell r="G3039">
            <v>185580.66</v>
          </cell>
        </row>
        <row r="3040">
          <cell r="A3040" t="str">
            <v>2117-0005-0008-0003</v>
          </cell>
          <cell r="B3040" t="str">
            <v>METLIFE MEXICO DELEGACION COZUMEL</v>
          </cell>
          <cell r="C3040">
            <v>51731.09</v>
          </cell>
          <cell r="D3040">
            <v>0</v>
          </cell>
          <cell r="E3040">
            <v>0</v>
          </cell>
          <cell r="F3040">
            <v>0</v>
          </cell>
          <cell r="G3040">
            <v>51731.09</v>
          </cell>
        </row>
        <row r="3041">
          <cell r="A3041" t="str">
            <v>2117-0005-0008-0004</v>
          </cell>
          <cell r="B3041" t="str">
            <v>METLIFE MEXICO DELEGACION ISLA MUJERES</v>
          </cell>
          <cell r="C3041">
            <v>18237.72</v>
          </cell>
          <cell r="D3041">
            <v>0</v>
          </cell>
          <cell r="E3041">
            <v>0</v>
          </cell>
          <cell r="F3041">
            <v>0</v>
          </cell>
          <cell r="G3041">
            <v>18237.72</v>
          </cell>
        </row>
        <row r="3042">
          <cell r="A3042" t="str">
            <v>2117-0005-0008-0005</v>
          </cell>
          <cell r="B3042" t="str">
            <v>METLIFE MEXICO DELEGACION SOLIDARIDAD</v>
          </cell>
          <cell r="C3042">
            <v>111078.23</v>
          </cell>
          <cell r="D3042">
            <v>0</v>
          </cell>
          <cell r="E3042">
            <v>0</v>
          </cell>
          <cell r="F3042">
            <v>0</v>
          </cell>
          <cell r="G3042">
            <v>111078.23</v>
          </cell>
        </row>
        <row r="3043">
          <cell r="A3043" t="str">
            <v>2117-0005-0008-0006</v>
          </cell>
          <cell r="B3043" t="str">
            <v>METLIFE MEXICO DELEGACION FELIPE CARRILLO PUERTO</v>
          </cell>
          <cell r="C3043">
            <v>24552.68</v>
          </cell>
          <cell r="D3043">
            <v>0</v>
          </cell>
          <cell r="E3043">
            <v>0</v>
          </cell>
          <cell r="F3043">
            <v>0</v>
          </cell>
          <cell r="G3043">
            <v>24552.68</v>
          </cell>
        </row>
        <row r="3044">
          <cell r="A3044" t="str">
            <v>2117-0005-0008-0007</v>
          </cell>
          <cell r="B3044" t="str">
            <v>METLIFE MEXICO DELEGACION JOSE MARIA MORELOS</v>
          </cell>
          <cell r="C3044">
            <v>4543.32</v>
          </cell>
          <cell r="D3044">
            <v>0</v>
          </cell>
          <cell r="E3044">
            <v>0</v>
          </cell>
          <cell r="F3044">
            <v>0</v>
          </cell>
          <cell r="G3044">
            <v>4543.32</v>
          </cell>
        </row>
        <row r="3045">
          <cell r="A3045" t="str">
            <v>2117-0005-0008-0008</v>
          </cell>
          <cell r="B3045" t="str">
            <v>METLIFE MEXICO DELEGACION KANTUNILKIN</v>
          </cell>
          <cell r="C3045">
            <v>13645.68</v>
          </cell>
          <cell r="D3045">
            <v>0</v>
          </cell>
          <cell r="E3045">
            <v>0</v>
          </cell>
          <cell r="F3045">
            <v>0</v>
          </cell>
          <cell r="G3045">
            <v>13645.68</v>
          </cell>
        </row>
        <row r="3046">
          <cell r="A3046" t="str">
            <v>2117-0005-0010</v>
          </cell>
          <cell r="B3046" t="str">
            <v>FONDO DE AHORRO</v>
          </cell>
          <cell r="C3046">
            <v>41096158.799999997</v>
          </cell>
          <cell r="D3046">
            <v>-23554.58</v>
          </cell>
          <cell r="E3046">
            <v>3992663.44</v>
          </cell>
          <cell r="F3046">
            <v>4016218.02</v>
          </cell>
          <cell r="G3046">
            <v>45112376.82</v>
          </cell>
        </row>
        <row r="3047">
          <cell r="A3047" t="str">
            <v>2117-0005-0010-0002</v>
          </cell>
          <cell r="B3047" t="str">
            <v>FONDO DE AHORRO 2012-2013</v>
          </cell>
          <cell r="C3047">
            <v>91832.78</v>
          </cell>
          <cell r="D3047">
            <v>0</v>
          </cell>
          <cell r="E3047">
            <v>0</v>
          </cell>
          <cell r="F3047">
            <v>0</v>
          </cell>
          <cell r="G3047">
            <v>91832.78</v>
          </cell>
        </row>
        <row r="3048">
          <cell r="A3048" t="str">
            <v>2117-0005-0010-0003</v>
          </cell>
          <cell r="B3048" t="str">
            <v>FONDO DE AHORRO 2013-2014</v>
          </cell>
          <cell r="C3048">
            <v>-218236.22</v>
          </cell>
          <cell r="D3048">
            <v>2509.5</v>
          </cell>
          <cell r="E3048">
            <v>0</v>
          </cell>
          <cell r="F3048">
            <v>-2509.5</v>
          </cell>
          <cell r="G3048">
            <v>-220745.72</v>
          </cell>
        </row>
        <row r="3049">
          <cell r="A3049" t="str">
            <v>2117-0005-0010-0004</v>
          </cell>
          <cell r="B3049" t="str">
            <v>FONDO DE AHORRO 2014-2015</v>
          </cell>
          <cell r="C3049">
            <v>18252.759999999998</v>
          </cell>
          <cell r="D3049">
            <v>0</v>
          </cell>
          <cell r="E3049">
            <v>0</v>
          </cell>
          <cell r="F3049">
            <v>0</v>
          </cell>
          <cell r="G3049">
            <v>18252.759999999998</v>
          </cell>
        </row>
        <row r="3050">
          <cell r="A3050" t="str">
            <v>2117-0005-0010-0005</v>
          </cell>
          <cell r="B3050" t="str">
            <v>FONDO DE AHORRO 2015-2016</v>
          </cell>
          <cell r="C3050">
            <v>87229.62</v>
          </cell>
          <cell r="D3050">
            <v>0</v>
          </cell>
          <cell r="E3050">
            <v>-161.22</v>
          </cell>
          <cell r="F3050">
            <v>-161.22</v>
          </cell>
          <cell r="G3050">
            <v>87068.4</v>
          </cell>
        </row>
        <row r="3051">
          <cell r="A3051" t="str">
            <v>2117-0005-0010-0006</v>
          </cell>
          <cell r="B3051" t="str">
            <v>FONDO DE AHORRO 2016-2017</v>
          </cell>
          <cell r="C3051">
            <v>41117079.859999999</v>
          </cell>
          <cell r="D3051">
            <v>-26064.080000000002</v>
          </cell>
          <cell r="E3051">
            <v>3992824.66</v>
          </cell>
          <cell r="F3051">
            <v>4018888.74</v>
          </cell>
          <cell r="G3051">
            <v>45135968.600000001</v>
          </cell>
        </row>
        <row r="3052">
          <cell r="A3052" t="str">
            <v>2117-0005-0011</v>
          </cell>
          <cell r="B3052" t="str">
            <v>AGENCIA Y SOCIEDAD DE VALORES LR &amp; R, S.A. DE C.V. SOFOM, E.N.R.</v>
          </cell>
          <cell r="C3052">
            <v>1426555.8</v>
          </cell>
          <cell r="D3052">
            <v>0</v>
          </cell>
          <cell r="E3052">
            <v>0</v>
          </cell>
          <cell r="F3052">
            <v>0</v>
          </cell>
          <cell r="G3052">
            <v>1426555.8</v>
          </cell>
        </row>
        <row r="3053">
          <cell r="A3053" t="str">
            <v>2117-0005-0012</v>
          </cell>
          <cell r="B3053" t="str">
            <v>AXA SEGUROS, S.A. DE C.V.</v>
          </cell>
          <cell r="C3053">
            <v>17134.87</v>
          </cell>
          <cell r="D3053">
            <v>0</v>
          </cell>
          <cell r="E3053">
            <v>0</v>
          </cell>
          <cell r="F3053">
            <v>0</v>
          </cell>
          <cell r="G3053">
            <v>17134.87</v>
          </cell>
        </row>
        <row r="3054">
          <cell r="A3054" t="str">
            <v>2117-0005-0013</v>
          </cell>
          <cell r="B3054" t="str">
            <v>COMPAÑIA COMERCIAL COMERNOVA S.A. DE C.V. SOFOM, E.N.R.</v>
          </cell>
          <cell r="C3054">
            <v>2168710.86</v>
          </cell>
          <cell r="D3054">
            <v>0</v>
          </cell>
          <cell r="E3054">
            <v>48494.239999999998</v>
          </cell>
          <cell r="F3054">
            <v>48494.239999999998</v>
          </cell>
          <cell r="G3054">
            <v>2217205.1</v>
          </cell>
        </row>
        <row r="3055">
          <cell r="A3055" t="str">
            <v>2117-0005-0014</v>
          </cell>
          <cell r="B3055" t="str">
            <v>EDICIONES, TRATADOS Y EQUIPOS, S. A. DE C. V.</v>
          </cell>
          <cell r="C3055">
            <v>1498123.03</v>
          </cell>
          <cell r="D3055">
            <v>0</v>
          </cell>
          <cell r="E3055">
            <v>58488</v>
          </cell>
          <cell r="F3055">
            <v>58488</v>
          </cell>
          <cell r="G3055">
            <v>1556611.03</v>
          </cell>
        </row>
        <row r="3056">
          <cell r="A3056" t="str">
            <v>2117-0005-0015</v>
          </cell>
          <cell r="B3056" t="str">
            <v>FINASTRATEGY MX S.A. DE C.V.</v>
          </cell>
          <cell r="C3056">
            <v>572642.54</v>
          </cell>
          <cell r="D3056">
            <v>0</v>
          </cell>
          <cell r="E3056">
            <v>1066.06</v>
          </cell>
          <cell r="F3056">
            <v>1066.06</v>
          </cell>
          <cell r="G3056">
            <v>573708.6</v>
          </cell>
        </row>
        <row r="3057">
          <cell r="A3057" t="str">
            <v>2117-0005-0016</v>
          </cell>
          <cell r="B3057" t="str">
            <v>FINCASA HIPOTECARIA, S.A. DE C.V.</v>
          </cell>
          <cell r="C3057">
            <v>306777</v>
          </cell>
          <cell r="D3057">
            <v>0</v>
          </cell>
          <cell r="E3057">
            <v>2678</v>
          </cell>
          <cell r="F3057">
            <v>2678</v>
          </cell>
          <cell r="G3057">
            <v>309455</v>
          </cell>
        </row>
        <row r="3058">
          <cell r="A3058" t="str">
            <v>2117-0005-0017</v>
          </cell>
          <cell r="B3058" t="str">
            <v>DIRECTODO MEXICO, S.A.P.I. DE C.V., SOFOM, E.N.R.</v>
          </cell>
          <cell r="C3058">
            <v>2015000</v>
          </cell>
          <cell r="D3058">
            <v>0</v>
          </cell>
          <cell r="E3058">
            <v>71700</v>
          </cell>
          <cell r="F3058">
            <v>71700</v>
          </cell>
          <cell r="G3058">
            <v>2086700</v>
          </cell>
        </row>
        <row r="3059">
          <cell r="A3059" t="str">
            <v>2117-0005-0018</v>
          </cell>
          <cell r="B3059" t="str">
            <v>IMPULSORA MTP SAPI DE CV SOFOM ENR</v>
          </cell>
          <cell r="C3059">
            <v>597879.02</v>
          </cell>
          <cell r="D3059">
            <v>0</v>
          </cell>
          <cell r="E3059">
            <v>0</v>
          </cell>
          <cell r="F3059">
            <v>0</v>
          </cell>
          <cell r="G3059">
            <v>597879.02</v>
          </cell>
        </row>
        <row r="3060">
          <cell r="A3060" t="str">
            <v>2117-0005-0019</v>
          </cell>
          <cell r="B3060" t="str">
            <v>INTRABIENESTAR S.A. DE C.V.</v>
          </cell>
          <cell r="C3060">
            <v>5122030.8499999996</v>
          </cell>
          <cell r="D3060">
            <v>162416.84</v>
          </cell>
          <cell r="E3060">
            <v>1677.62</v>
          </cell>
          <cell r="F3060">
            <v>-160739.22</v>
          </cell>
          <cell r="G3060">
            <v>4961291.629999999</v>
          </cell>
        </row>
        <row r="3061">
          <cell r="A3061" t="str">
            <v>2117-0005-0020</v>
          </cell>
          <cell r="B3061" t="str">
            <v>MAPFRE TEPEYAC, S.A.</v>
          </cell>
          <cell r="C3061">
            <v>-6735</v>
          </cell>
          <cell r="D3061">
            <v>0</v>
          </cell>
          <cell r="E3061">
            <v>0</v>
          </cell>
          <cell r="F3061">
            <v>0</v>
          </cell>
          <cell r="G3061">
            <v>-6735</v>
          </cell>
        </row>
        <row r="3062">
          <cell r="A3062" t="str">
            <v>2117-0005-0021</v>
          </cell>
          <cell r="B3062" t="str">
            <v>METLIFE MEXICO, S. A.</v>
          </cell>
          <cell r="C3062">
            <v>5377387.2599999998</v>
          </cell>
          <cell r="D3062">
            <v>0</v>
          </cell>
          <cell r="E3062">
            <v>363010.45</v>
          </cell>
          <cell r="F3062">
            <v>363010.45</v>
          </cell>
          <cell r="G3062">
            <v>5740397.71</v>
          </cell>
        </row>
        <row r="3063">
          <cell r="A3063" t="str">
            <v>2117-0005-0022</v>
          </cell>
          <cell r="B3063" t="str">
            <v>OPERADORA DE AHORRO SOCIAL S.C.P. (OASAC)</v>
          </cell>
          <cell r="C3063">
            <v>-22179</v>
          </cell>
          <cell r="D3063">
            <v>0</v>
          </cell>
          <cell r="E3063">
            <v>0</v>
          </cell>
          <cell r="F3063">
            <v>0</v>
          </cell>
          <cell r="G3063">
            <v>-22179</v>
          </cell>
        </row>
        <row r="3064">
          <cell r="A3064" t="str">
            <v>2117-0005-0023</v>
          </cell>
          <cell r="B3064" t="str">
            <v>PRESTACCION S.A. DE C.V.</v>
          </cell>
          <cell r="C3064">
            <v>8599332.9100000001</v>
          </cell>
          <cell r="D3064">
            <v>0</v>
          </cell>
          <cell r="E3064">
            <v>30213.54</v>
          </cell>
          <cell r="F3064">
            <v>30213.54</v>
          </cell>
          <cell r="G3064">
            <v>8629546.4499999993</v>
          </cell>
        </row>
        <row r="3065">
          <cell r="A3065" t="str">
            <v>2117-0005-0024</v>
          </cell>
          <cell r="B3065" t="str">
            <v>PRESTACIONES FINMART S.A. DE C.V.</v>
          </cell>
          <cell r="C3065">
            <v>-33165.47</v>
          </cell>
          <cell r="D3065">
            <v>0</v>
          </cell>
          <cell r="E3065">
            <v>0</v>
          </cell>
          <cell r="F3065">
            <v>0</v>
          </cell>
          <cell r="G3065">
            <v>-33165.47</v>
          </cell>
        </row>
        <row r="3066">
          <cell r="A3066" t="str">
            <v>2117-0005-0025</v>
          </cell>
          <cell r="B3066" t="str">
            <v>FINANCIERA FORTALEZA, SOCIEDAD ANONIMA DE CAPITAL VARIABLE, SOCIEDAD FINANCIERA DE OBJETO MULTIPLE, ENTIDAD NO REGULADA</v>
          </cell>
          <cell r="C3066">
            <v>1186291.06</v>
          </cell>
          <cell r="D3066">
            <v>0</v>
          </cell>
          <cell r="E3066">
            <v>45386.95</v>
          </cell>
          <cell r="F3066">
            <v>45386.95</v>
          </cell>
          <cell r="G3066">
            <v>1231678.01</v>
          </cell>
        </row>
        <row r="3067">
          <cell r="A3067" t="str">
            <v>2117-0005-0027</v>
          </cell>
          <cell r="B3067" t="str">
            <v>QUINCENA EXPRESS, S.A. DE C.V.</v>
          </cell>
          <cell r="C3067">
            <v>9311120</v>
          </cell>
          <cell r="D3067">
            <v>0</v>
          </cell>
          <cell r="E3067">
            <v>3106</v>
          </cell>
          <cell r="F3067">
            <v>3106</v>
          </cell>
          <cell r="G3067">
            <v>9314226</v>
          </cell>
        </row>
        <row r="3068">
          <cell r="A3068" t="str">
            <v>2117-0005-0028</v>
          </cell>
          <cell r="B3068" t="str">
            <v>SEGUROS INBURSA, S.A.</v>
          </cell>
          <cell r="C3068">
            <v>190468.43</v>
          </cell>
          <cell r="D3068">
            <v>164284.59</v>
          </cell>
          <cell r="E3068">
            <v>13695.96</v>
          </cell>
          <cell r="F3068">
            <v>-150588.63</v>
          </cell>
          <cell r="G3068">
            <v>39879.800000000003</v>
          </cell>
        </row>
        <row r="3069">
          <cell r="A3069" t="str">
            <v>2117-0005-0029</v>
          </cell>
          <cell r="B3069" t="str">
            <v>THONA SEGUROS, S.A. DE C.V.</v>
          </cell>
          <cell r="C3069">
            <v>-49675.34</v>
          </cell>
          <cell r="D3069">
            <v>0</v>
          </cell>
          <cell r="E3069">
            <v>0</v>
          </cell>
          <cell r="F3069">
            <v>0</v>
          </cell>
          <cell r="G3069">
            <v>-49675.34</v>
          </cell>
        </row>
        <row r="3070">
          <cell r="A3070" t="str">
            <v>2117-0005-0030</v>
          </cell>
          <cell r="B3070" t="str">
            <v>PRESTAMOS EXPEDITOS S.A. DE C.V.</v>
          </cell>
          <cell r="C3070">
            <v>18144</v>
          </cell>
          <cell r="D3070">
            <v>0</v>
          </cell>
          <cell r="E3070">
            <v>0</v>
          </cell>
          <cell r="F3070">
            <v>0</v>
          </cell>
          <cell r="G3070">
            <v>18144</v>
          </cell>
        </row>
        <row r="3071">
          <cell r="A3071" t="str">
            <v>2117-0005-0031</v>
          </cell>
          <cell r="B3071" t="str">
            <v>LIBERTAD SERVICIOS FINANCIEROS, SOCIEDAD ANONIMA DE CAPITAL VARIABLE, SOCIEDAD FINANCIERA POPULAR</v>
          </cell>
          <cell r="C3071">
            <v>210390.71</v>
          </cell>
          <cell r="D3071">
            <v>0</v>
          </cell>
          <cell r="E3071">
            <v>610.04</v>
          </cell>
          <cell r="F3071">
            <v>610.04</v>
          </cell>
          <cell r="G3071">
            <v>211000.75</v>
          </cell>
        </row>
        <row r="3072">
          <cell r="A3072" t="str">
            <v>2117-0005-0032</v>
          </cell>
          <cell r="B3072" t="str">
            <v>CRECIMIENTO SOCIAL, S. DE R.L. DE C.V.</v>
          </cell>
          <cell r="C3072">
            <v>497022.25</v>
          </cell>
          <cell r="D3072">
            <v>0</v>
          </cell>
          <cell r="E3072">
            <v>41496</v>
          </cell>
          <cell r="F3072">
            <v>41496</v>
          </cell>
          <cell r="G3072">
            <v>538518.25</v>
          </cell>
        </row>
        <row r="3073">
          <cell r="A3073" t="str">
            <v>2117-0005-0033</v>
          </cell>
          <cell r="B3073" t="str">
            <v>HINV, SOCIEDAD ANONIMA DE CAPITAL VARIABLE, SOCIEDAD FINANCIERA DE OBJETO MULTIPLE, ENTIDAD NO REGULADA</v>
          </cell>
          <cell r="C3073">
            <v>8989.36</v>
          </cell>
          <cell r="D3073">
            <v>0</v>
          </cell>
          <cell r="E3073">
            <v>0</v>
          </cell>
          <cell r="F3073">
            <v>0</v>
          </cell>
          <cell r="G3073">
            <v>8989.36</v>
          </cell>
        </row>
        <row r="3074">
          <cell r="A3074" t="str">
            <v>2117-0005-0034</v>
          </cell>
          <cell r="B3074" t="str">
            <v>TOTAL CREDIT, SOCIEDAD ANONIMA DE CAPITAL VARIABLE</v>
          </cell>
          <cell r="C3074">
            <v>541417.22</v>
          </cell>
          <cell r="D3074">
            <v>0</v>
          </cell>
          <cell r="E3074">
            <v>0</v>
          </cell>
          <cell r="F3074">
            <v>0</v>
          </cell>
          <cell r="G3074">
            <v>541417.22</v>
          </cell>
        </row>
        <row r="3075">
          <cell r="A3075" t="str">
            <v>2117-0005-0036</v>
          </cell>
          <cell r="B3075" t="str">
            <v>SIPRESTO,SOCIEDAD ANONIMA DE CAPITAL VARIABLE,SOCIEDAD FINANCIERA DE OBJETO MULTIPLE,ENTIDAD NO REGULADA</v>
          </cell>
          <cell r="C3075">
            <v>181593.05</v>
          </cell>
          <cell r="D3075">
            <v>0</v>
          </cell>
          <cell r="E3075">
            <v>8330.14</v>
          </cell>
          <cell r="F3075">
            <v>8330.14</v>
          </cell>
          <cell r="G3075">
            <v>189923.19</v>
          </cell>
        </row>
        <row r="3076">
          <cell r="A3076" t="str">
            <v>2117-0005-0037</v>
          </cell>
          <cell r="B3076" t="str">
            <v>ROYAL &amp; SUNALLIANCE SEGUROS MEXICO S.A. DE C.V.</v>
          </cell>
          <cell r="C3076">
            <v>-27098.560000000001</v>
          </cell>
          <cell r="D3076">
            <v>0</v>
          </cell>
          <cell r="E3076">
            <v>0</v>
          </cell>
          <cell r="F3076">
            <v>0</v>
          </cell>
          <cell r="G3076">
            <v>-27098.560000000001</v>
          </cell>
        </row>
        <row r="3077">
          <cell r="A3077" t="str">
            <v>2117-0006</v>
          </cell>
          <cell r="B3077" t="str">
            <v>ADEUDOS DE RETENCIONES Y CONTRIBUCIONES POR EXTINCION DEL IFOVIR</v>
          </cell>
          <cell r="C3077">
            <v>4233395.42</v>
          </cell>
          <cell r="D3077">
            <v>0</v>
          </cell>
          <cell r="E3077">
            <v>0</v>
          </cell>
          <cell r="F3077">
            <v>0</v>
          </cell>
          <cell r="G3077">
            <v>4233395.42</v>
          </cell>
        </row>
        <row r="3078">
          <cell r="A3078" t="str">
            <v>2117-0006-0001</v>
          </cell>
          <cell r="B3078" t="str">
            <v>ISR POR SALARIOS</v>
          </cell>
          <cell r="C3078">
            <v>4008621</v>
          </cell>
          <cell r="D3078">
            <v>0</v>
          </cell>
          <cell r="E3078">
            <v>0</v>
          </cell>
          <cell r="F3078">
            <v>0</v>
          </cell>
          <cell r="G3078">
            <v>4008621</v>
          </cell>
        </row>
        <row r="3079">
          <cell r="A3079" t="str">
            <v>2117-0006-0003</v>
          </cell>
          <cell r="B3079" t="str">
            <v>ISR POR SERVICIOS PROFESIONALES</v>
          </cell>
          <cell r="C3079">
            <v>34443</v>
          </cell>
          <cell r="D3079">
            <v>0</v>
          </cell>
          <cell r="E3079">
            <v>0</v>
          </cell>
          <cell r="F3079">
            <v>0</v>
          </cell>
          <cell r="G3079">
            <v>34443</v>
          </cell>
        </row>
        <row r="3080">
          <cell r="A3080" t="str">
            <v>2117-0006-0004</v>
          </cell>
          <cell r="B3080" t="str">
            <v>ISR POR ARRENDAMIENTO</v>
          </cell>
          <cell r="C3080">
            <v>55560</v>
          </cell>
          <cell r="D3080">
            <v>0</v>
          </cell>
          <cell r="E3080">
            <v>0</v>
          </cell>
          <cell r="F3080">
            <v>0</v>
          </cell>
          <cell r="G3080">
            <v>55560</v>
          </cell>
        </row>
        <row r="3081">
          <cell r="A3081" t="str">
            <v>2117-0006-0009</v>
          </cell>
          <cell r="B3081" t="str">
            <v>2% CAPACITACION INDUSTRIAL</v>
          </cell>
          <cell r="C3081">
            <v>33613.019999999997</v>
          </cell>
          <cell r="D3081">
            <v>0</v>
          </cell>
          <cell r="E3081">
            <v>0</v>
          </cell>
          <cell r="F3081">
            <v>0</v>
          </cell>
          <cell r="G3081">
            <v>33613.019999999997</v>
          </cell>
        </row>
        <row r="3082">
          <cell r="A3082" t="str">
            <v>2117-0006-0010</v>
          </cell>
          <cell r="B3082" t="str">
            <v>5% MANTENIMIENTO DEL EDIFICIO DE LA CMIC</v>
          </cell>
          <cell r="C3082">
            <v>84032.58</v>
          </cell>
          <cell r="D3082">
            <v>0</v>
          </cell>
          <cell r="E3082">
            <v>0</v>
          </cell>
          <cell r="F3082">
            <v>0</v>
          </cell>
          <cell r="G3082">
            <v>84032.58</v>
          </cell>
        </row>
        <row r="3083">
          <cell r="A3083" t="str">
            <v>2117-0006-0014</v>
          </cell>
          <cell r="B3083" t="str">
            <v>CUOTAS IMSSS</v>
          </cell>
          <cell r="C3083">
            <v>17125.82</v>
          </cell>
          <cell r="D3083">
            <v>0</v>
          </cell>
          <cell r="E3083">
            <v>0</v>
          </cell>
          <cell r="F3083">
            <v>0</v>
          </cell>
          <cell r="G3083">
            <v>17125.82</v>
          </cell>
        </row>
        <row r="3084">
          <cell r="A3084" t="str">
            <v>2118</v>
          </cell>
          <cell r="B3084" t="str">
            <v>DEVOLUCIONES DE LA LEY DE INGRESOS POR PAGAR A CORTO PLAZO</v>
          </cell>
          <cell r="C3084">
            <v>0</v>
          </cell>
          <cell r="D3084">
            <v>16549114.640000001</v>
          </cell>
          <cell r="E3084">
            <v>16549114.640000001</v>
          </cell>
          <cell r="F3084">
            <v>0</v>
          </cell>
          <cell r="G3084">
            <v>0</v>
          </cell>
        </row>
        <row r="3085">
          <cell r="A3085" t="str">
            <v>2118-0001</v>
          </cell>
          <cell r="B3085" t="str">
            <v>INGRESOS DE GESTION</v>
          </cell>
          <cell r="C3085">
            <v>0</v>
          </cell>
          <cell r="D3085">
            <v>182855</v>
          </cell>
          <cell r="E3085">
            <v>182855</v>
          </cell>
          <cell r="F3085">
            <v>0</v>
          </cell>
          <cell r="G3085">
            <v>0</v>
          </cell>
        </row>
        <row r="3086">
          <cell r="A3086" t="str">
            <v>2118-0001-0004</v>
          </cell>
          <cell r="B3086" t="str">
            <v>DERECHOS</v>
          </cell>
          <cell r="C3086">
            <v>0</v>
          </cell>
          <cell r="D3086">
            <v>3771</v>
          </cell>
          <cell r="E3086">
            <v>3771</v>
          </cell>
          <cell r="F3086">
            <v>0</v>
          </cell>
          <cell r="G3086">
            <v>0</v>
          </cell>
        </row>
        <row r="3087">
          <cell r="A3087" t="str">
            <v>2118-0001-0005</v>
          </cell>
          <cell r="B3087" t="str">
            <v>PRODUCTOS</v>
          </cell>
          <cell r="C3087">
            <v>0</v>
          </cell>
          <cell r="D3087">
            <v>120652</v>
          </cell>
          <cell r="E3087">
            <v>120652</v>
          </cell>
          <cell r="F3087">
            <v>0</v>
          </cell>
          <cell r="G3087">
            <v>0</v>
          </cell>
        </row>
        <row r="3088">
          <cell r="A3088" t="str">
            <v>2118-0001-0006</v>
          </cell>
          <cell r="B3088" t="str">
            <v>APROVECHAMIENTOS</v>
          </cell>
          <cell r="C3088">
            <v>0</v>
          </cell>
          <cell r="D3088">
            <v>58432</v>
          </cell>
          <cell r="E3088">
            <v>58432</v>
          </cell>
          <cell r="F3088">
            <v>0</v>
          </cell>
          <cell r="G3088">
            <v>0</v>
          </cell>
        </row>
        <row r="3089">
          <cell r="A3089" t="str">
            <v>2118-0002</v>
          </cell>
          <cell r="B3089" t="str">
            <v>PARTICIPACIONES, APORTACIONES, TRANSFERENCIAS, ASIGNACIONES, SUBSIDIOS Y OTRAS AYUDAS</v>
          </cell>
          <cell r="C3089">
            <v>0</v>
          </cell>
          <cell r="D3089">
            <v>16366259.640000001</v>
          </cell>
          <cell r="E3089">
            <v>16366259.640000001</v>
          </cell>
          <cell r="F3089">
            <v>0</v>
          </cell>
          <cell r="G3089">
            <v>0</v>
          </cell>
        </row>
        <row r="3090">
          <cell r="A3090" t="str">
            <v>2118-0002-0003</v>
          </cell>
          <cell r="B3090" t="str">
            <v>CONVENIOS</v>
          </cell>
          <cell r="C3090">
            <v>0</v>
          </cell>
          <cell r="D3090">
            <v>16366259.640000001</v>
          </cell>
          <cell r="E3090">
            <v>16366259.640000001</v>
          </cell>
          <cell r="F3090">
            <v>0</v>
          </cell>
          <cell r="G3090">
            <v>0</v>
          </cell>
        </row>
        <row r="3091">
          <cell r="A3091" t="str">
            <v>2119</v>
          </cell>
          <cell r="B3091" t="str">
            <v>OTRAS CUENTAS POR PAGAR A CORTO PLAZO</v>
          </cell>
          <cell r="C3091">
            <v>46139538.270000003</v>
          </cell>
          <cell r="D3091">
            <v>568756978.76999998</v>
          </cell>
          <cell r="E3091">
            <v>948376539.07000005</v>
          </cell>
          <cell r="F3091">
            <v>379619560.30000001</v>
          </cell>
          <cell r="G3091">
            <v>425759098.56999999</v>
          </cell>
        </row>
        <row r="3092">
          <cell r="A3092" t="str">
            <v>2119-0001</v>
          </cell>
          <cell r="B3092" t="str">
            <v>DESCUENTOS Y RETENCIONES A FAVOR DE TERCEROS</v>
          </cell>
          <cell r="C3092">
            <v>2079469.95</v>
          </cell>
          <cell r="D3092">
            <v>2645600</v>
          </cell>
          <cell r="E3092">
            <v>2336297.21</v>
          </cell>
          <cell r="F3092">
            <v>-309302.78999999998</v>
          </cell>
          <cell r="G3092">
            <v>1770167.16</v>
          </cell>
        </row>
        <row r="3093">
          <cell r="A3093" t="str">
            <v>2119-0001-0001</v>
          </cell>
          <cell r="B3093" t="str">
            <v>CONCENTRADORA DE VIATICOS</v>
          </cell>
          <cell r="C3093">
            <v>918300</v>
          </cell>
          <cell r="D3093">
            <v>895600</v>
          </cell>
          <cell r="E3093">
            <v>576450</v>
          </cell>
          <cell r="F3093">
            <v>-319150</v>
          </cell>
          <cell r="G3093">
            <v>599150</v>
          </cell>
        </row>
        <row r="3094">
          <cell r="A3094" t="str">
            <v>2119-0001-0009</v>
          </cell>
          <cell r="B3094" t="str">
            <v>FONDO PARA LA DIGNIFICACION DE LA VIVIENDA DEL PERSONAL DE LA POLICIA ESTATAL (FONDO DE QUINTANA ROO)</v>
          </cell>
          <cell r="C3094">
            <v>1161169.95</v>
          </cell>
          <cell r="D3094">
            <v>0</v>
          </cell>
          <cell r="E3094">
            <v>5934.44</v>
          </cell>
          <cell r="F3094">
            <v>5934.44</v>
          </cell>
          <cell r="G3094">
            <v>1167104.3899999999</v>
          </cell>
        </row>
        <row r="3095">
          <cell r="A3095" t="str">
            <v>2119-0001-0020</v>
          </cell>
          <cell r="B3095" t="str">
            <v>FONDO PARA EL FINANCIAMIENTO Y AHORRO DE LOS TRABAJADORES DEL PODER EJECUTIVO DEL EDO. DE Q. ROO 2017</v>
          </cell>
          <cell r="C3095">
            <v>0</v>
          </cell>
          <cell r="D3095">
            <v>1750000</v>
          </cell>
          <cell r="E3095">
            <v>1753912.77</v>
          </cell>
          <cell r="F3095">
            <v>3912.77</v>
          </cell>
          <cell r="G3095">
            <v>3912.77</v>
          </cell>
        </row>
        <row r="3096">
          <cell r="A3096" t="str">
            <v>2119-0002</v>
          </cell>
          <cell r="B3096" t="str">
            <v>DEPOSITOS DIVERSOS</v>
          </cell>
          <cell r="C3096">
            <v>3484017.06</v>
          </cell>
          <cell r="D3096">
            <v>0</v>
          </cell>
          <cell r="E3096">
            <v>3633.79</v>
          </cell>
          <cell r="F3096">
            <v>3633.79</v>
          </cell>
          <cell r="G3096">
            <v>3487650.85</v>
          </cell>
        </row>
        <row r="3097">
          <cell r="A3097" t="str">
            <v>2119-0002-0004</v>
          </cell>
          <cell r="B3097" t="str">
            <v>D</v>
          </cell>
          <cell r="C3097">
            <v>12160</v>
          </cell>
          <cell r="D3097">
            <v>0</v>
          </cell>
          <cell r="E3097">
            <v>0</v>
          </cell>
          <cell r="F3097">
            <v>0</v>
          </cell>
          <cell r="G3097">
            <v>12160</v>
          </cell>
        </row>
        <row r="3098">
          <cell r="A3098" t="str">
            <v>2119-0002-0004-0001</v>
          </cell>
          <cell r="B3098" t="str">
            <v>DIPLOMADO DE DISEÑO GRAFICO</v>
          </cell>
          <cell r="C3098">
            <v>12160</v>
          </cell>
          <cell r="D3098">
            <v>0</v>
          </cell>
          <cell r="E3098">
            <v>0</v>
          </cell>
          <cell r="F3098">
            <v>0</v>
          </cell>
          <cell r="G3098">
            <v>12160</v>
          </cell>
        </row>
        <row r="3099">
          <cell r="A3099" t="str">
            <v>2119-0002-0013</v>
          </cell>
          <cell r="B3099" t="str">
            <v>M</v>
          </cell>
          <cell r="C3099">
            <v>-90</v>
          </cell>
          <cell r="D3099">
            <v>0</v>
          </cell>
          <cell r="E3099">
            <v>0</v>
          </cell>
          <cell r="F3099">
            <v>0</v>
          </cell>
          <cell r="G3099">
            <v>-90</v>
          </cell>
        </row>
        <row r="3100">
          <cell r="A3100" t="str">
            <v>2119-0002-0013-0003</v>
          </cell>
          <cell r="B3100" t="str">
            <v>MOCHILAS ESCOLARES 2015</v>
          </cell>
          <cell r="C3100">
            <v>-90</v>
          </cell>
          <cell r="D3100">
            <v>0</v>
          </cell>
          <cell r="E3100">
            <v>0</v>
          </cell>
          <cell r="F3100">
            <v>0</v>
          </cell>
          <cell r="G3100">
            <v>-90</v>
          </cell>
        </row>
        <row r="3101">
          <cell r="A3101" t="str">
            <v>2119-0002-0017</v>
          </cell>
          <cell r="B3101" t="str">
            <v>P</v>
          </cell>
          <cell r="C3101">
            <v>73793.929999999993</v>
          </cell>
          <cell r="D3101">
            <v>0</v>
          </cell>
          <cell r="E3101">
            <v>0</v>
          </cell>
          <cell r="F3101">
            <v>0</v>
          </cell>
          <cell r="G3101">
            <v>73793.929999999993</v>
          </cell>
        </row>
        <row r="3102">
          <cell r="A3102" t="str">
            <v>2119-0002-0017-0001</v>
          </cell>
          <cell r="B3102" t="str">
            <v>PRIMERO FIANZAS, S.A.</v>
          </cell>
          <cell r="C3102">
            <v>5000</v>
          </cell>
          <cell r="D3102">
            <v>0</v>
          </cell>
          <cell r="E3102">
            <v>0</v>
          </cell>
          <cell r="F3102">
            <v>0</v>
          </cell>
          <cell r="G3102">
            <v>5000</v>
          </cell>
        </row>
        <row r="3103">
          <cell r="A3103" t="str">
            <v>2119-0002-0017-0002</v>
          </cell>
          <cell r="B3103" t="str">
            <v>POR LIQUIDACION DEL INFOVIR CAAMAL TUZ ROSA ISELA</v>
          </cell>
          <cell r="C3103">
            <v>68793.929999999993</v>
          </cell>
          <cell r="D3103">
            <v>0</v>
          </cell>
          <cell r="E3103">
            <v>0</v>
          </cell>
          <cell r="F3103">
            <v>0</v>
          </cell>
          <cell r="G3103">
            <v>68793.929999999993</v>
          </cell>
        </row>
        <row r="3104">
          <cell r="A3104" t="str">
            <v>2119-0002-0020</v>
          </cell>
          <cell r="B3104" t="str">
            <v>S</v>
          </cell>
          <cell r="C3104">
            <v>1110999.05</v>
          </cell>
          <cell r="D3104">
            <v>0</v>
          </cell>
          <cell r="E3104">
            <v>0</v>
          </cell>
          <cell r="F3104">
            <v>0</v>
          </cell>
          <cell r="G3104">
            <v>1110999.05</v>
          </cell>
        </row>
        <row r="3105">
          <cell r="A3105" t="str">
            <v>2119-0002-0020-0001</v>
          </cell>
          <cell r="B3105" t="str">
            <v>SECRETARIA DE SEGURIDAD PUBLICA</v>
          </cell>
          <cell r="C3105">
            <v>5486.65</v>
          </cell>
          <cell r="D3105">
            <v>0</v>
          </cell>
          <cell r="E3105">
            <v>0</v>
          </cell>
          <cell r="F3105">
            <v>0</v>
          </cell>
          <cell r="G3105">
            <v>5486.65</v>
          </cell>
        </row>
        <row r="3106">
          <cell r="A3106" t="str">
            <v>2119-0002-0020-0002</v>
          </cell>
          <cell r="B3106" t="str">
            <v>SUBSIDIO PROVIVAH</v>
          </cell>
          <cell r="C3106">
            <v>3020</v>
          </cell>
          <cell r="D3106">
            <v>0</v>
          </cell>
          <cell r="E3106">
            <v>0</v>
          </cell>
          <cell r="F3106">
            <v>0</v>
          </cell>
          <cell r="G3106">
            <v>3020</v>
          </cell>
        </row>
        <row r="3107">
          <cell r="A3107" t="str">
            <v>2119-0002-0020-0005</v>
          </cell>
          <cell r="B3107" t="str">
            <v>SANSORES GUTIERREZ ARISTEO MOISES</v>
          </cell>
          <cell r="C3107">
            <v>32926.720000000001</v>
          </cell>
          <cell r="D3107">
            <v>0</v>
          </cell>
          <cell r="E3107">
            <v>0</v>
          </cell>
          <cell r="F3107">
            <v>0</v>
          </cell>
          <cell r="G3107">
            <v>32926.720000000001</v>
          </cell>
        </row>
        <row r="3108">
          <cell r="A3108" t="str">
            <v>2119-0002-0020-0007</v>
          </cell>
          <cell r="B3108" t="str">
            <v>SEGUROS PRIZA S.A. DE C.V.</v>
          </cell>
          <cell r="C3108">
            <v>1069565.68</v>
          </cell>
          <cell r="D3108">
            <v>0</v>
          </cell>
          <cell r="E3108">
            <v>0</v>
          </cell>
          <cell r="F3108">
            <v>0</v>
          </cell>
          <cell r="G3108">
            <v>1069565.68</v>
          </cell>
        </row>
        <row r="3109">
          <cell r="A3109" t="str">
            <v>2119-0002-0021</v>
          </cell>
          <cell r="B3109" t="str">
            <v>T</v>
          </cell>
          <cell r="C3109">
            <v>203778.08</v>
          </cell>
          <cell r="D3109">
            <v>0</v>
          </cell>
          <cell r="E3109">
            <v>3633.79</v>
          </cell>
          <cell r="F3109">
            <v>3633.79</v>
          </cell>
          <cell r="G3109">
            <v>207411.87</v>
          </cell>
        </row>
        <row r="3110">
          <cell r="A3110" t="str">
            <v>2119-0002-0021-0001</v>
          </cell>
          <cell r="B3110" t="str">
            <v>TRIBUNAL SUPERIOR DE JUSTICIA</v>
          </cell>
          <cell r="C3110">
            <v>25000</v>
          </cell>
          <cell r="D3110">
            <v>0</v>
          </cell>
          <cell r="E3110">
            <v>0</v>
          </cell>
          <cell r="F3110">
            <v>0</v>
          </cell>
          <cell r="G3110">
            <v>25000</v>
          </cell>
        </row>
        <row r="3111">
          <cell r="A3111" t="str">
            <v>2119-0002-0021-0002</v>
          </cell>
          <cell r="B3111" t="str">
            <v>TESORERIA DE LA FEDERACION</v>
          </cell>
          <cell r="C3111">
            <v>178778.08</v>
          </cell>
          <cell r="D3111">
            <v>0</v>
          </cell>
          <cell r="E3111">
            <v>3633.79</v>
          </cell>
          <cell r="F3111">
            <v>3633.79</v>
          </cell>
          <cell r="G3111">
            <v>182411.87</v>
          </cell>
        </row>
        <row r="3112">
          <cell r="A3112" t="str">
            <v>2119-0002-0023</v>
          </cell>
          <cell r="B3112" t="str">
            <v>V</v>
          </cell>
          <cell r="C3112">
            <v>2083376</v>
          </cell>
          <cell r="D3112">
            <v>0</v>
          </cell>
          <cell r="E3112">
            <v>0</v>
          </cell>
          <cell r="F3112">
            <v>0</v>
          </cell>
          <cell r="G3112">
            <v>2083376</v>
          </cell>
        </row>
        <row r="3113">
          <cell r="A3113" t="str">
            <v>2119-0002-0023-0005</v>
          </cell>
          <cell r="B3113" t="str">
            <v>VALES DE PAVOS NAVIDEÑOS EJERCICIO 2016</v>
          </cell>
          <cell r="C3113">
            <v>2083376</v>
          </cell>
          <cell r="D3113">
            <v>0</v>
          </cell>
          <cell r="E3113">
            <v>0</v>
          </cell>
          <cell r="F3113">
            <v>0</v>
          </cell>
          <cell r="G3113">
            <v>2083376</v>
          </cell>
        </row>
        <row r="3114">
          <cell r="A3114" t="str">
            <v>2119-0003</v>
          </cell>
          <cell r="B3114" t="str">
            <v>RECUPERACION DE GASTOS A FAVOR DE FUNCIONARIOS</v>
          </cell>
          <cell r="C3114">
            <v>18215625.579999998</v>
          </cell>
          <cell r="D3114">
            <v>1206635.29</v>
          </cell>
          <cell r="E3114">
            <v>212310.57</v>
          </cell>
          <cell r="F3114">
            <v>-994324.72</v>
          </cell>
          <cell r="G3114">
            <v>17221300.859999999</v>
          </cell>
        </row>
        <row r="3115">
          <cell r="A3115" t="str">
            <v>2119-0003-0001</v>
          </cell>
          <cell r="B3115" t="str">
            <v>A</v>
          </cell>
          <cell r="C3115">
            <v>44266.23</v>
          </cell>
          <cell r="D3115">
            <v>28395.81</v>
          </cell>
          <cell r="E3115">
            <v>8642</v>
          </cell>
          <cell r="F3115">
            <v>-19753.810000000001</v>
          </cell>
          <cell r="G3115">
            <v>24512.42</v>
          </cell>
        </row>
        <row r="3116">
          <cell r="A3116" t="str">
            <v>2119-0003-0001-0005</v>
          </cell>
          <cell r="B3116" t="str">
            <v>AGUILAR NUÑEZ EMMA ISABEL</v>
          </cell>
          <cell r="C3116">
            <v>15594.42</v>
          </cell>
          <cell r="D3116">
            <v>0</v>
          </cell>
          <cell r="E3116">
            <v>0</v>
          </cell>
          <cell r="F3116">
            <v>0</v>
          </cell>
          <cell r="G3116">
            <v>15594.42</v>
          </cell>
        </row>
        <row r="3117">
          <cell r="A3117" t="str">
            <v>2119-0003-0001-0023</v>
          </cell>
          <cell r="B3117" t="str">
            <v>ACOSTA CARRILLO JOSUE</v>
          </cell>
          <cell r="C3117">
            <v>276</v>
          </cell>
          <cell r="D3117">
            <v>0</v>
          </cell>
          <cell r="E3117">
            <v>0</v>
          </cell>
          <cell r="F3117">
            <v>0</v>
          </cell>
          <cell r="G3117">
            <v>276</v>
          </cell>
        </row>
        <row r="3118">
          <cell r="A3118" t="str">
            <v>2119-0003-0001-0024</v>
          </cell>
          <cell r="B3118" t="str">
            <v>ALAMILLA CEBALLOS MANUEL ISRAEL</v>
          </cell>
          <cell r="C3118">
            <v>1838</v>
          </cell>
          <cell r="D3118">
            <v>1838</v>
          </cell>
          <cell r="E3118">
            <v>8642</v>
          </cell>
          <cell r="F3118">
            <v>6804</v>
          </cell>
          <cell r="G3118">
            <v>8642</v>
          </cell>
        </row>
        <row r="3119">
          <cell r="A3119" t="str">
            <v>2119-0003-0001-0025</v>
          </cell>
          <cell r="B3119" t="str">
            <v>ARELLANO GUILLERMO ALFREDO</v>
          </cell>
          <cell r="C3119">
            <v>2468.13</v>
          </cell>
          <cell r="D3119">
            <v>2468.13</v>
          </cell>
          <cell r="E3119">
            <v>0</v>
          </cell>
          <cell r="F3119">
            <v>-2468.13</v>
          </cell>
          <cell r="G3119">
            <v>0</v>
          </cell>
        </row>
        <row r="3120">
          <cell r="A3120" t="str">
            <v>2119-0003-0001-0027</v>
          </cell>
          <cell r="B3120" t="str">
            <v>AGUILAR ELIAS JOSE MANUEL</v>
          </cell>
          <cell r="C3120">
            <v>24089.68</v>
          </cell>
          <cell r="D3120">
            <v>24089.68</v>
          </cell>
          <cell r="E3120">
            <v>0</v>
          </cell>
          <cell r="F3120">
            <v>-24089.68</v>
          </cell>
          <cell r="G3120">
            <v>0</v>
          </cell>
        </row>
        <row r="3121">
          <cell r="A3121" t="str">
            <v>2119-0003-0002</v>
          </cell>
          <cell r="B3121" t="str">
            <v>B</v>
          </cell>
          <cell r="C3121">
            <v>979688.63</v>
          </cell>
          <cell r="D3121">
            <v>2644.83</v>
          </cell>
          <cell r="E3121">
            <v>0</v>
          </cell>
          <cell r="F3121">
            <v>-2644.83</v>
          </cell>
          <cell r="G3121">
            <v>977043.8</v>
          </cell>
        </row>
        <row r="3122">
          <cell r="A3122" t="str">
            <v>2119-0003-0002-0003</v>
          </cell>
          <cell r="B3122" t="str">
            <v>BAEZA RODRIGUEZ CARLOS RENE</v>
          </cell>
          <cell r="C3122">
            <v>2644.83</v>
          </cell>
          <cell r="D3122">
            <v>2644.83</v>
          </cell>
          <cell r="E3122">
            <v>0</v>
          </cell>
          <cell r="F3122">
            <v>-2644.83</v>
          </cell>
          <cell r="G3122">
            <v>0</v>
          </cell>
        </row>
        <row r="3123">
          <cell r="A3123" t="str">
            <v>2119-0003-0002-0004</v>
          </cell>
          <cell r="B3123" t="str">
            <v>BASURTO BASURTO OSCAR OSWALDO</v>
          </cell>
          <cell r="C3123">
            <v>977043.8</v>
          </cell>
          <cell r="D3123">
            <v>0</v>
          </cell>
          <cell r="E3123">
            <v>0</v>
          </cell>
          <cell r="F3123">
            <v>0</v>
          </cell>
          <cell r="G3123">
            <v>977043.8</v>
          </cell>
        </row>
        <row r="3124">
          <cell r="A3124" t="str">
            <v>2119-0003-0003</v>
          </cell>
          <cell r="B3124" t="str">
            <v>C</v>
          </cell>
          <cell r="C3124">
            <v>306616.56</v>
          </cell>
          <cell r="D3124">
            <v>68508.539999999994</v>
          </cell>
          <cell r="E3124">
            <v>0</v>
          </cell>
          <cell r="F3124">
            <v>-68508.539999999994</v>
          </cell>
          <cell r="G3124">
            <v>238108.02</v>
          </cell>
        </row>
        <row r="3125">
          <cell r="A3125" t="str">
            <v>2119-0003-0003-0007</v>
          </cell>
          <cell r="B3125" t="str">
            <v>CAN ECHEVERRIA JOSE RENE</v>
          </cell>
          <cell r="C3125">
            <v>5205.71</v>
          </cell>
          <cell r="D3125">
            <v>2540.11</v>
          </cell>
          <cell r="E3125">
            <v>0</v>
          </cell>
          <cell r="F3125">
            <v>-2540.11</v>
          </cell>
          <cell r="G3125">
            <v>2665.6</v>
          </cell>
        </row>
        <row r="3126">
          <cell r="A3126" t="str">
            <v>2119-0003-0003-0019</v>
          </cell>
          <cell r="B3126" t="str">
            <v>CASTILLA MADRID MARCO ANTONIO</v>
          </cell>
          <cell r="C3126">
            <v>1298</v>
          </cell>
          <cell r="D3126">
            <v>0</v>
          </cell>
          <cell r="E3126">
            <v>0</v>
          </cell>
          <cell r="F3126">
            <v>0</v>
          </cell>
          <cell r="G3126">
            <v>1298</v>
          </cell>
        </row>
        <row r="3127">
          <cell r="A3127" t="str">
            <v>2119-0003-0003-0029</v>
          </cell>
          <cell r="B3127" t="str">
            <v>CEBALLOS HERNANDEZ NADIA GICELA</v>
          </cell>
          <cell r="C3127">
            <v>13759.36</v>
          </cell>
          <cell r="D3127">
            <v>0</v>
          </cell>
          <cell r="E3127">
            <v>0</v>
          </cell>
          <cell r="F3127">
            <v>0</v>
          </cell>
          <cell r="G3127">
            <v>13759.36</v>
          </cell>
        </row>
        <row r="3128">
          <cell r="A3128" t="str">
            <v>2119-0003-0003-0031</v>
          </cell>
          <cell r="B3128" t="str">
            <v>CALDERON MALDONADO CLAUDIO</v>
          </cell>
          <cell r="C3128">
            <v>272419.88</v>
          </cell>
          <cell r="D3128">
            <v>52034.82</v>
          </cell>
          <cell r="E3128">
            <v>0</v>
          </cell>
          <cell r="F3128">
            <v>-52034.82</v>
          </cell>
          <cell r="G3128">
            <v>220385.06</v>
          </cell>
        </row>
        <row r="3129">
          <cell r="A3129" t="str">
            <v>2119-0003-0003-0032</v>
          </cell>
          <cell r="B3129" t="str">
            <v>CARRILLO HERNANDEZ ALFREDO</v>
          </cell>
          <cell r="C3129">
            <v>9537.7199999999993</v>
          </cell>
          <cell r="D3129">
            <v>9537.7199999999993</v>
          </cell>
          <cell r="E3129">
            <v>0</v>
          </cell>
          <cell r="F3129">
            <v>-9537.7199999999993</v>
          </cell>
          <cell r="G3129">
            <v>0</v>
          </cell>
        </row>
        <row r="3130">
          <cell r="A3130" t="str">
            <v>2119-0003-0003-0033</v>
          </cell>
          <cell r="B3130" t="str">
            <v>CARVAJAL HINOJOSA ELVIRA</v>
          </cell>
          <cell r="C3130">
            <v>4395.8900000000003</v>
          </cell>
          <cell r="D3130">
            <v>4395.8900000000003</v>
          </cell>
          <cell r="E3130">
            <v>0</v>
          </cell>
          <cell r="F3130">
            <v>-4395.8900000000003</v>
          </cell>
          <cell r="G3130">
            <v>0</v>
          </cell>
        </row>
        <row r="3131">
          <cell r="A3131" t="str">
            <v>2119-0003-0004</v>
          </cell>
          <cell r="B3131" t="str">
            <v>D</v>
          </cell>
          <cell r="C3131">
            <v>1122228.8999999999</v>
          </cell>
          <cell r="D3131">
            <v>0</v>
          </cell>
          <cell r="E3131">
            <v>9900</v>
          </cell>
          <cell r="F3131">
            <v>9900</v>
          </cell>
          <cell r="G3131">
            <v>1132128.8999999999</v>
          </cell>
        </row>
        <row r="3132">
          <cell r="A3132" t="str">
            <v>2119-0003-0004-0001</v>
          </cell>
          <cell r="B3132" t="str">
            <v>DIAZ JIMENEZ MARIA CRISTINA</v>
          </cell>
          <cell r="C3132">
            <v>1122228.8999999999</v>
          </cell>
          <cell r="D3132">
            <v>0</v>
          </cell>
          <cell r="E3132">
            <v>9900</v>
          </cell>
          <cell r="F3132">
            <v>9900</v>
          </cell>
          <cell r="G3132">
            <v>1132128.8999999999</v>
          </cell>
        </row>
        <row r="3133">
          <cell r="A3133" t="str">
            <v>2119-0003-0005</v>
          </cell>
          <cell r="B3133" t="str">
            <v>E</v>
          </cell>
          <cell r="C3133">
            <v>4555.8</v>
          </cell>
          <cell r="D3133">
            <v>0</v>
          </cell>
          <cell r="E3133">
            <v>0</v>
          </cell>
          <cell r="F3133">
            <v>0</v>
          </cell>
          <cell r="G3133">
            <v>4555.8</v>
          </cell>
        </row>
        <row r="3134">
          <cell r="A3134" t="str">
            <v>2119-0003-0005-0001</v>
          </cell>
          <cell r="B3134" t="str">
            <v>ELVIRA FRAIRE ARMANDO ELIAS</v>
          </cell>
          <cell r="C3134">
            <v>4555.8</v>
          </cell>
          <cell r="D3134">
            <v>0</v>
          </cell>
          <cell r="E3134">
            <v>0</v>
          </cell>
          <cell r="F3134">
            <v>0</v>
          </cell>
          <cell r="G3134">
            <v>4555.8</v>
          </cell>
        </row>
        <row r="3135">
          <cell r="A3135" t="str">
            <v>2119-0003-0007</v>
          </cell>
          <cell r="B3135" t="str">
            <v>G</v>
          </cell>
          <cell r="C3135">
            <v>174552.21</v>
          </cell>
          <cell r="D3135">
            <v>165895.26999999999</v>
          </cell>
          <cell r="E3135">
            <v>45460.09</v>
          </cell>
          <cell r="F3135">
            <v>-120435.18</v>
          </cell>
          <cell r="G3135">
            <v>54117.03</v>
          </cell>
        </row>
        <row r="3136">
          <cell r="A3136" t="str">
            <v>2119-0003-0007-0015</v>
          </cell>
          <cell r="B3136" t="str">
            <v>GOMEZ CARRILLO YELEINI ARACELI</v>
          </cell>
          <cell r="C3136">
            <v>14275.1</v>
          </cell>
          <cell r="D3136">
            <v>0</v>
          </cell>
          <cell r="E3136">
            <v>0</v>
          </cell>
          <cell r="F3136">
            <v>0</v>
          </cell>
          <cell r="G3136">
            <v>14275.1</v>
          </cell>
        </row>
        <row r="3137">
          <cell r="A3137" t="str">
            <v>2119-0003-0007-0016</v>
          </cell>
          <cell r="B3137" t="str">
            <v>GARCIA CEN YATIE ABIGAIL</v>
          </cell>
          <cell r="C3137">
            <v>6424.72</v>
          </cell>
          <cell r="D3137">
            <v>0</v>
          </cell>
          <cell r="E3137">
            <v>0</v>
          </cell>
          <cell r="F3137">
            <v>0</v>
          </cell>
          <cell r="G3137">
            <v>6424.72</v>
          </cell>
        </row>
        <row r="3138">
          <cell r="A3138" t="str">
            <v>2119-0003-0007-0017</v>
          </cell>
          <cell r="B3138" t="str">
            <v>GAMBOA SONG LIZBETH LOY</v>
          </cell>
          <cell r="C3138">
            <v>25957.119999999999</v>
          </cell>
          <cell r="D3138">
            <v>0</v>
          </cell>
          <cell r="E3138">
            <v>0</v>
          </cell>
          <cell r="F3138">
            <v>0</v>
          </cell>
          <cell r="G3138">
            <v>25957.119999999999</v>
          </cell>
        </row>
        <row r="3139">
          <cell r="A3139" t="str">
            <v>2119-0003-0007-0018</v>
          </cell>
          <cell r="B3139" t="str">
            <v>GONZALEZ ACOSTA JOSE MANUEL</v>
          </cell>
          <cell r="C3139">
            <v>0</v>
          </cell>
          <cell r="D3139">
            <v>0</v>
          </cell>
          <cell r="E3139">
            <v>7460.09</v>
          </cell>
          <cell r="F3139">
            <v>7460.09</v>
          </cell>
          <cell r="G3139">
            <v>7460.09</v>
          </cell>
        </row>
        <row r="3140">
          <cell r="A3140" t="str">
            <v>2119-0003-0007-0019</v>
          </cell>
          <cell r="B3140" t="str">
            <v>GARCIA GUTIERREZ KARLA PATRICIA</v>
          </cell>
          <cell r="C3140">
            <v>85950.22</v>
          </cell>
          <cell r="D3140">
            <v>123950.22</v>
          </cell>
          <cell r="E3140">
            <v>38000</v>
          </cell>
          <cell r="F3140">
            <v>-85950.22</v>
          </cell>
          <cell r="G3140">
            <v>0</v>
          </cell>
        </row>
        <row r="3141">
          <cell r="A3141" t="str">
            <v>2119-0003-0007-0020</v>
          </cell>
          <cell r="B3141" t="str">
            <v>GODOY BIBILONI CARLOS</v>
          </cell>
          <cell r="C3141">
            <v>41945.05</v>
          </cell>
          <cell r="D3141">
            <v>41945.05</v>
          </cell>
          <cell r="E3141">
            <v>0</v>
          </cell>
          <cell r="F3141">
            <v>-41945.05</v>
          </cell>
          <cell r="G3141">
            <v>0</v>
          </cell>
        </row>
        <row r="3142">
          <cell r="A3142" t="str">
            <v>2119-0003-0008</v>
          </cell>
          <cell r="B3142" t="str">
            <v>H</v>
          </cell>
          <cell r="C3142">
            <v>18615.89</v>
          </cell>
          <cell r="D3142">
            <v>18615.89</v>
          </cell>
          <cell r="E3142">
            <v>6757.58</v>
          </cell>
          <cell r="F3142">
            <v>-11858.31</v>
          </cell>
          <cell r="G3142">
            <v>6757.58</v>
          </cell>
        </row>
        <row r="3143">
          <cell r="A3143" t="str">
            <v>2119-0003-0008-0007</v>
          </cell>
          <cell r="B3143" t="str">
            <v>HERNANDEZ ROJAS MERCEDES</v>
          </cell>
          <cell r="C3143">
            <v>18615.89</v>
          </cell>
          <cell r="D3143">
            <v>18615.89</v>
          </cell>
          <cell r="E3143">
            <v>6757.58</v>
          </cell>
          <cell r="F3143">
            <v>-11858.31</v>
          </cell>
          <cell r="G3143">
            <v>6757.58</v>
          </cell>
        </row>
        <row r="3144">
          <cell r="A3144" t="str">
            <v>2119-0003-0012</v>
          </cell>
          <cell r="B3144" t="str">
            <v>L</v>
          </cell>
          <cell r="C3144">
            <v>275034.84000000003</v>
          </cell>
          <cell r="D3144">
            <v>168183.74</v>
          </cell>
          <cell r="E3144">
            <v>2610</v>
          </cell>
          <cell r="F3144">
            <v>-165573.74</v>
          </cell>
          <cell r="G3144">
            <v>109461.1</v>
          </cell>
        </row>
        <row r="3145">
          <cell r="A3145" t="str">
            <v>2119-0003-0012-0001</v>
          </cell>
          <cell r="B3145" t="str">
            <v>LANZ MONTEJO MARIA GUADALUPE</v>
          </cell>
          <cell r="C3145">
            <v>840</v>
          </cell>
          <cell r="D3145">
            <v>0</v>
          </cell>
          <cell r="E3145">
            <v>0</v>
          </cell>
          <cell r="F3145">
            <v>0</v>
          </cell>
          <cell r="G3145">
            <v>840</v>
          </cell>
        </row>
        <row r="3146">
          <cell r="A3146" t="str">
            <v>2119-0003-0012-0004</v>
          </cell>
          <cell r="B3146" t="str">
            <v>LOPEZ MORALES MARITZA</v>
          </cell>
          <cell r="C3146">
            <v>106011.1</v>
          </cell>
          <cell r="D3146">
            <v>0</v>
          </cell>
          <cell r="E3146">
            <v>0</v>
          </cell>
          <cell r="F3146">
            <v>0</v>
          </cell>
          <cell r="G3146">
            <v>106011.1</v>
          </cell>
        </row>
        <row r="3147">
          <cell r="A3147" t="str">
            <v>2119-0003-0012-0013</v>
          </cell>
          <cell r="B3147" t="str">
            <v>LOZANO VAZQUEZ ROSA ELENA</v>
          </cell>
          <cell r="C3147">
            <v>799</v>
          </cell>
          <cell r="D3147">
            <v>799</v>
          </cell>
          <cell r="E3147">
            <v>0</v>
          </cell>
          <cell r="F3147">
            <v>-799</v>
          </cell>
          <cell r="G3147">
            <v>0</v>
          </cell>
        </row>
        <row r="3148">
          <cell r="A3148" t="str">
            <v>2119-0003-0012-0014</v>
          </cell>
          <cell r="B3148" t="str">
            <v>LOPEZ HERNANDEZ GUADALUPE YAJAIRA</v>
          </cell>
          <cell r="C3148">
            <v>167384.74</v>
          </cell>
          <cell r="D3148">
            <v>167384.74</v>
          </cell>
          <cell r="E3148">
            <v>0</v>
          </cell>
          <cell r="F3148">
            <v>-167384.74</v>
          </cell>
          <cell r="G3148">
            <v>0</v>
          </cell>
        </row>
        <row r="3149">
          <cell r="A3149" t="str">
            <v>2119-0003-0012-0015</v>
          </cell>
          <cell r="B3149" t="str">
            <v>LOPEZ PEREZ ISRAEL PATRICIO</v>
          </cell>
          <cell r="C3149">
            <v>0</v>
          </cell>
          <cell r="D3149">
            <v>0</v>
          </cell>
          <cell r="E3149">
            <v>2610</v>
          </cell>
          <cell r="F3149">
            <v>2610</v>
          </cell>
          <cell r="G3149">
            <v>2610</v>
          </cell>
        </row>
        <row r="3150">
          <cell r="A3150" t="str">
            <v>2119-0003-0013</v>
          </cell>
          <cell r="B3150" t="str">
            <v>M</v>
          </cell>
          <cell r="C3150">
            <v>305622.59999999998</v>
          </cell>
          <cell r="D3150">
            <v>2540.11</v>
          </cell>
          <cell r="E3150">
            <v>0</v>
          </cell>
          <cell r="F3150">
            <v>-2540.11</v>
          </cell>
          <cell r="G3150">
            <v>303082.49</v>
          </cell>
        </row>
        <row r="3151">
          <cell r="A3151" t="str">
            <v>2119-0003-0013-0001</v>
          </cell>
          <cell r="B3151" t="str">
            <v>MARTINEZ MENDOZA JUAN DE DIOS</v>
          </cell>
          <cell r="C3151">
            <v>3327.46</v>
          </cell>
          <cell r="D3151">
            <v>0</v>
          </cell>
          <cell r="E3151">
            <v>0</v>
          </cell>
          <cell r="F3151">
            <v>0</v>
          </cell>
          <cell r="G3151">
            <v>3327.46</v>
          </cell>
        </row>
        <row r="3152">
          <cell r="A3152" t="str">
            <v>2119-0003-0013-0004</v>
          </cell>
          <cell r="B3152" t="str">
            <v>MENDOZA CARBALLO JOSE LUIS</v>
          </cell>
          <cell r="C3152">
            <v>2540.11</v>
          </cell>
          <cell r="D3152">
            <v>2540.11</v>
          </cell>
          <cell r="E3152">
            <v>0</v>
          </cell>
          <cell r="F3152">
            <v>-2540.11</v>
          </cell>
          <cell r="G3152">
            <v>0</v>
          </cell>
        </row>
        <row r="3153">
          <cell r="A3153" t="str">
            <v>2119-0003-0013-0012</v>
          </cell>
          <cell r="B3153" t="str">
            <v>MANJARREZ ALVA SONIA MARIA</v>
          </cell>
          <cell r="C3153">
            <v>32606.67</v>
          </cell>
          <cell r="D3153">
            <v>0</v>
          </cell>
          <cell r="E3153">
            <v>0</v>
          </cell>
          <cell r="F3153">
            <v>0</v>
          </cell>
          <cell r="G3153">
            <v>32606.67</v>
          </cell>
        </row>
        <row r="3154">
          <cell r="A3154" t="str">
            <v>2119-0003-0013-0013</v>
          </cell>
          <cell r="B3154" t="str">
            <v>MUÑOZ BERZUNZA CARLOS RAFAEL ANTONIO</v>
          </cell>
          <cell r="C3154">
            <v>32681</v>
          </cell>
          <cell r="D3154">
            <v>0</v>
          </cell>
          <cell r="E3154">
            <v>0</v>
          </cell>
          <cell r="F3154">
            <v>0</v>
          </cell>
          <cell r="G3154">
            <v>32681</v>
          </cell>
        </row>
        <row r="3155">
          <cell r="A3155" t="str">
            <v>2119-0003-0013-0015</v>
          </cell>
          <cell r="B3155" t="str">
            <v>MONTUFAR BAILON LUIS</v>
          </cell>
          <cell r="C3155">
            <v>4376.6000000000004</v>
          </cell>
          <cell r="D3155">
            <v>0</v>
          </cell>
          <cell r="E3155">
            <v>0</v>
          </cell>
          <cell r="F3155">
            <v>0</v>
          </cell>
          <cell r="G3155">
            <v>4376.6000000000004</v>
          </cell>
        </row>
        <row r="3156">
          <cell r="A3156" t="str">
            <v>2119-0003-0013-0018</v>
          </cell>
          <cell r="B3156" t="str">
            <v>MARTINEZ SABIDO MANUEL ENRIQUE</v>
          </cell>
          <cell r="C3156">
            <v>225073.76</v>
          </cell>
          <cell r="D3156">
            <v>0</v>
          </cell>
          <cell r="E3156">
            <v>0</v>
          </cell>
          <cell r="F3156">
            <v>0</v>
          </cell>
          <cell r="G3156">
            <v>225073.76</v>
          </cell>
        </row>
        <row r="3157">
          <cell r="A3157" t="str">
            <v>2119-0003-0013-0024</v>
          </cell>
          <cell r="B3157" t="str">
            <v>MILLAN ESTRELLA RUSELL ISRAEL</v>
          </cell>
          <cell r="C3157">
            <v>5017</v>
          </cell>
          <cell r="D3157">
            <v>0</v>
          </cell>
          <cell r="E3157">
            <v>0</v>
          </cell>
          <cell r="F3157">
            <v>0</v>
          </cell>
          <cell r="G3157">
            <v>5017</v>
          </cell>
        </row>
        <row r="3158">
          <cell r="A3158" t="str">
            <v>2119-0003-0014</v>
          </cell>
          <cell r="B3158" t="str">
            <v>N</v>
          </cell>
          <cell r="C3158">
            <v>3843.52</v>
          </cell>
          <cell r="D3158">
            <v>3843.52</v>
          </cell>
          <cell r="E3158">
            <v>40613.39</v>
          </cell>
          <cell r="F3158">
            <v>36769.870000000003</v>
          </cell>
          <cell r="G3158">
            <v>40613.39</v>
          </cell>
        </row>
        <row r="3159">
          <cell r="A3159" t="str">
            <v>2119-0003-0014-0003</v>
          </cell>
          <cell r="B3159" t="str">
            <v>NAVARRO FLORES OLGA LIBORIA</v>
          </cell>
          <cell r="C3159">
            <v>343.5</v>
          </cell>
          <cell r="D3159">
            <v>343.5</v>
          </cell>
          <cell r="E3159">
            <v>0</v>
          </cell>
          <cell r="F3159">
            <v>-343.5</v>
          </cell>
          <cell r="G3159">
            <v>0</v>
          </cell>
        </row>
        <row r="3160">
          <cell r="A3160" t="str">
            <v>2119-0003-0014-0004</v>
          </cell>
          <cell r="B3160" t="str">
            <v>NOGUERA ZURITA ANA LUISA</v>
          </cell>
          <cell r="C3160">
            <v>3500.02</v>
          </cell>
          <cell r="D3160">
            <v>3500.02</v>
          </cell>
          <cell r="E3160">
            <v>40613.39</v>
          </cell>
          <cell r="F3160">
            <v>37113.370000000003</v>
          </cell>
          <cell r="G3160">
            <v>40613.39</v>
          </cell>
        </row>
        <row r="3161">
          <cell r="A3161" t="str">
            <v>2119-0003-0016</v>
          </cell>
          <cell r="B3161" t="str">
            <v>O</v>
          </cell>
          <cell r="C3161">
            <v>24227.99</v>
          </cell>
          <cell r="D3161">
            <v>0</v>
          </cell>
          <cell r="E3161">
            <v>0</v>
          </cell>
          <cell r="F3161">
            <v>0</v>
          </cell>
          <cell r="G3161">
            <v>24227.99</v>
          </cell>
        </row>
        <row r="3162">
          <cell r="A3162" t="str">
            <v>2119-0003-0016-0004</v>
          </cell>
          <cell r="B3162" t="str">
            <v>ORTEGA CEBALLOS JUAN PABLO</v>
          </cell>
          <cell r="C3162">
            <v>6920</v>
          </cell>
          <cell r="D3162">
            <v>0</v>
          </cell>
          <cell r="E3162">
            <v>0</v>
          </cell>
          <cell r="F3162">
            <v>0</v>
          </cell>
          <cell r="G3162">
            <v>6920</v>
          </cell>
        </row>
        <row r="3163">
          <cell r="A3163" t="str">
            <v>2119-0003-0016-0005</v>
          </cell>
          <cell r="B3163" t="str">
            <v>ORTEGA CEBALLOS LANDY ESTHER</v>
          </cell>
          <cell r="C3163">
            <v>331.9</v>
          </cell>
          <cell r="D3163">
            <v>0</v>
          </cell>
          <cell r="E3163">
            <v>0</v>
          </cell>
          <cell r="F3163">
            <v>0</v>
          </cell>
          <cell r="G3163">
            <v>331.9</v>
          </cell>
        </row>
        <row r="3164">
          <cell r="A3164" t="str">
            <v>2119-0003-0016-0006</v>
          </cell>
          <cell r="B3164" t="str">
            <v>OVANDO RIVERA CLAUDIA YUNUE</v>
          </cell>
          <cell r="C3164">
            <v>16976.09</v>
          </cell>
          <cell r="D3164">
            <v>0</v>
          </cell>
          <cell r="E3164">
            <v>0</v>
          </cell>
          <cell r="F3164">
            <v>0</v>
          </cell>
          <cell r="G3164">
            <v>16976.09</v>
          </cell>
        </row>
        <row r="3165">
          <cell r="A3165" t="str">
            <v>2119-0003-0017</v>
          </cell>
          <cell r="B3165" t="str">
            <v>P</v>
          </cell>
          <cell r="C3165">
            <v>831127.21</v>
          </cell>
          <cell r="D3165">
            <v>719478.17</v>
          </cell>
          <cell r="E3165">
            <v>98327.51</v>
          </cell>
          <cell r="F3165">
            <v>-621150.66</v>
          </cell>
          <cell r="G3165">
            <v>209976.55</v>
          </cell>
        </row>
        <row r="3166">
          <cell r="A3166" t="str">
            <v>2119-0003-0017-0006</v>
          </cell>
          <cell r="B3166" t="str">
            <v>PAT CONTRERAS DEMETRIO</v>
          </cell>
          <cell r="C3166">
            <v>8851.81</v>
          </cell>
          <cell r="D3166">
            <v>0</v>
          </cell>
          <cell r="E3166">
            <v>0</v>
          </cell>
          <cell r="F3166">
            <v>0</v>
          </cell>
          <cell r="G3166">
            <v>8851.81</v>
          </cell>
        </row>
        <row r="3167">
          <cell r="A3167" t="str">
            <v>2119-0003-0017-0008</v>
          </cell>
          <cell r="B3167" t="str">
            <v>PINZON SOSA PEDRO FERNANDO</v>
          </cell>
          <cell r="C3167">
            <v>173963.34</v>
          </cell>
          <cell r="D3167">
            <v>0</v>
          </cell>
          <cell r="E3167">
            <v>0</v>
          </cell>
          <cell r="F3167">
            <v>0</v>
          </cell>
          <cell r="G3167">
            <v>173963.34</v>
          </cell>
        </row>
        <row r="3168">
          <cell r="A3168" t="str">
            <v>2119-0003-0017-0013</v>
          </cell>
          <cell r="B3168" t="str">
            <v>POLANCO HERRERA BENITO MIGUEL</v>
          </cell>
          <cell r="C3168">
            <v>22521.4</v>
          </cell>
          <cell r="D3168">
            <v>0</v>
          </cell>
          <cell r="E3168">
            <v>0</v>
          </cell>
          <cell r="F3168">
            <v>0</v>
          </cell>
          <cell r="G3168">
            <v>22521.4</v>
          </cell>
        </row>
        <row r="3169">
          <cell r="A3169" t="str">
            <v>2119-0003-0017-0014</v>
          </cell>
          <cell r="B3169" t="str">
            <v>PIÑA PLATA MARIO</v>
          </cell>
          <cell r="C3169">
            <v>12480.4</v>
          </cell>
          <cell r="D3169">
            <v>106167.91</v>
          </cell>
          <cell r="E3169">
            <v>98327.51</v>
          </cell>
          <cell r="F3169">
            <v>-7840.4</v>
          </cell>
          <cell r="G3169">
            <v>4640</v>
          </cell>
        </row>
        <row r="3170">
          <cell r="A3170" t="str">
            <v>2119-0003-0017-0015</v>
          </cell>
          <cell r="B3170" t="str">
            <v>PORTILLO NAVARRO CATALINA SAARVELIA</v>
          </cell>
          <cell r="C3170">
            <v>26636.51</v>
          </cell>
          <cell r="D3170">
            <v>26636.51</v>
          </cell>
          <cell r="E3170">
            <v>0</v>
          </cell>
          <cell r="F3170">
            <v>-26636.51</v>
          </cell>
          <cell r="G3170">
            <v>0</v>
          </cell>
        </row>
        <row r="3171">
          <cell r="A3171" t="str">
            <v>2119-0003-0017-0016</v>
          </cell>
          <cell r="B3171" t="str">
            <v>POOT CRUZ EUDALDO</v>
          </cell>
          <cell r="C3171">
            <v>586673.75</v>
          </cell>
          <cell r="D3171">
            <v>586673.75</v>
          </cell>
          <cell r="E3171">
            <v>0</v>
          </cell>
          <cell r="F3171">
            <v>-586673.75</v>
          </cell>
          <cell r="G3171">
            <v>0</v>
          </cell>
        </row>
        <row r="3172">
          <cell r="A3172" t="str">
            <v>2119-0003-0018</v>
          </cell>
          <cell r="B3172" t="str">
            <v>Q</v>
          </cell>
          <cell r="C3172">
            <v>12775.21</v>
          </cell>
          <cell r="D3172">
            <v>0</v>
          </cell>
          <cell r="E3172">
            <v>0</v>
          </cell>
          <cell r="F3172">
            <v>0</v>
          </cell>
          <cell r="G3172">
            <v>12775.21</v>
          </cell>
        </row>
        <row r="3173">
          <cell r="A3173" t="str">
            <v>2119-0003-0018-0002</v>
          </cell>
          <cell r="B3173" t="str">
            <v>QUIAN ALCOCER EDUARDO ROMAN</v>
          </cell>
          <cell r="C3173">
            <v>12775.21</v>
          </cell>
          <cell r="D3173">
            <v>0</v>
          </cell>
          <cell r="E3173">
            <v>0</v>
          </cell>
          <cell r="F3173">
            <v>0</v>
          </cell>
          <cell r="G3173">
            <v>12775.21</v>
          </cell>
        </row>
        <row r="3174">
          <cell r="A3174" t="str">
            <v>2119-0003-0019</v>
          </cell>
          <cell r="B3174" t="str">
            <v>R</v>
          </cell>
          <cell r="C3174">
            <v>243684.76</v>
          </cell>
          <cell r="D3174">
            <v>20792.009999999998</v>
          </cell>
          <cell r="E3174">
            <v>0</v>
          </cell>
          <cell r="F3174">
            <v>-20792.009999999998</v>
          </cell>
          <cell r="G3174">
            <v>222892.75</v>
          </cell>
        </row>
        <row r="3175">
          <cell r="A3175" t="str">
            <v>2119-0003-0019-0003</v>
          </cell>
          <cell r="B3175" t="str">
            <v>ROSADO MOGUEL CESAR ISMAEL</v>
          </cell>
          <cell r="C3175">
            <v>107875.99</v>
          </cell>
          <cell r="D3175">
            <v>0</v>
          </cell>
          <cell r="E3175">
            <v>0</v>
          </cell>
          <cell r="F3175">
            <v>0</v>
          </cell>
          <cell r="G3175">
            <v>107875.99</v>
          </cell>
        </row>
        <row r="3176">
          <cell r="A3176" t="str">
            <v>2119-0003-0019-0014</v>
          </cell>
          <cell r="B3176" t="str">
            <v>RODRIGUEZ HOY DORA MARIA</v>
          </cell>
          <cell r="C3176">
            <v>18934.13</v>
          </cell>
          <cell r="D3176">
            <v>0</v>
          </cell>
          <cell r="E3176">
            <v>0</v>
          </cell>
          <cell r="F3176">
            <v>0</v>
          </cell>
          <cell r="G3176">
            <v>18934.13</v>
          </cell>
        </row>
        <row r="3177">
          <cell r="A3177" t="str">
            <v>2119-0003-0019-0018</v>
          </cell>
          <cell r="B3177" t="str">
            <v>RIVERA ZAPATA YADIRA</v>
          </cell>
          <cell r="C3177">
            <v>96082.63</v>
          </cell>
          <cell r="D3177">
            <v>0</v>
          </cell>
          <cell r="E3177">
            <v>0</v>
          </cell>
          <cell r="F3177">
            <v>0</v>
          </cell>
          <cell r="G3177">
            <v>96082.63</v>
          </cell>
        </row>
        <row r="3178">
          <cell r="A3178" t="str">
            <v>2119-0003-0019-0024</v>
          </cell>
          <cell r="B3178" t="str">
            <v>RICALDE MAGAÑA JULIAN JAVIER</v>
          </cell>
          <cell r="C3178">
            <v>5568.19</v>
          </cell>
          <cell r="D3178">
            <v>5568.19</v>
          </cell>
          <cell r="E3178">
            <v>0</v>
          </cell>
          <cell r="F3178">
            <v>-5568.19</v>
          </cell>
          <cell r="G3178">
            <v>0</v>
          </cell>
        </row>
        <row r="3179">
          <cell r="A3179" t="str">
            <v>2119-0003-0019-0025</v>
          </cell>
          <cell r="B3179" t="str">
            <v>RAMIREZ ARCHI ARIANE LUCIA</v>
          </cell>
          <cell r="C3179">
            <v>5315</v>
          </cell>
          <cell r="D3179">
            <v>5315</v>
          </cell>
          <cell r="E3179">
            <v>0</v>
          </cell>
          <cell r="F3179">
            <v>-5315</v>
          </cell>
          <cell r="G3179">
            <v>0</v>
          </cell>
        </row>
        <row r="3180">
          <cell r="A3180" t="str">
            <v>2119-0003-0019-0026</v>
          </cell>
          <cell r="B3180" t="str">
            <v>RAMIREZ MOXCA SERGIO ARTURO</v>
          </cell>
          <cell r="C3180">
            <v>9908.82</v>
          </cell>
          <cell r="D3180">
            <v>9908.82</v>
          </cell>
          <cell r="E3180">
            <v>0</v>
          </cell>
          <cell r="F3180">
            <v>-9908.82</v>
          </cell>
          <cell r="G3180">
            <v>0</v>
          </cell>
        </row>
        <row r="3181">
          <cell r="A3181" t="str">
            <v>2119-0003-0020</v>
          </cell>
          <cell r="B3181" t="str">
            <v>S</v>
          </cell>
          <cell r="C3181">
            <v>13836727.619999999</v>
          </cell>
          <cell r="D3181">
            <v>7737.4</v>
          </cell>
          <cell r="E3181">
            <v>0</v>
          </cell>
          <cell r="F3181">
            <v>-7737.4</v>
          </cell>
          <cell r="G3181">
            <v>13828990.220000001</v>
          </cell>
        </row>
        <row r="3182">
          <cell r="A3182" t="str">
            <v>2119-0003-0020-0003</v>
          </cell>
          <cell r="B3182" t="str">
            <v>SOSA FIGUEROA YOHUALI JESUS</v>
          </cell>
          <cell r="C3182">
            <v>23000</v>
          </cell>
          <cell r="D3182">
            <v>0</v>
          </cell>
          <cell r="E3182">
            <v>0</v>
          </cell>
          <cell r="F3182">
            <v>0</v>
          </cell>
          <cell r="G3182">
            <v>23000</v>
          </cell>
        </row>
        <row r="3183">
          <cell r="A3183" t="str">
            <v>2119-0003-0020-0006</v>
          </cell>
          <cell r="B3183" t="str">
            <v>SAURI CONTRERAS DANIEL</v>
          </cell>
          <cell r="C3183">
            <v>13805990.220000001</v>
          </cell>
          <cell r="D3183">
            <v>0</v>
          </cell>
          <cell r="E3183">
            <v>0</v>
          </cell>
          <cell r="F3183">
            <v>0</v>
          </cell>
          <cell r="G3183">
            <v>13805990.220000001</v>
          </cell>
        </row>
        <row r="3184">
          <cell r="A3184" t="str">
            <v>2119-0003-0020-0013</v>
          </cell>
          <cell r="B3184" t="str">
            <v>SALDAÑA FRAIRE GRACIELA</v>
          </cell>
          <cell r="C3184">
            <v>7737.4</v>
          </cell>
          <cell r="D3184">
            <v>7737.4</v>
          </cell>
          <cell r="E3184">
            <v>0</v>
          </cell>
          <cell r="F3184">
            <v>-7737.4</v>
          </cell>
          <cell r="G3184">
            <v>0</v>
          </cell>
        </row>
        <row r="3185">
          <cell r="A3185" t="str">
            <v>2119-0003-0023</v>
          </cell>
          <cell r="B3185" t="str">
            <v>V</v>
          </cell>
          <cell r="C3185">
            <v>32057.61</v>
          </cell>
          <cell r="D3185">
            <v>0</v>
          </cell>
          <cell r="E3185">
            <v>0</v>
          </cell>
          <cell r="F3185">
            <v>0</v>
          </cell>
          <cell r="G3185">
            <v>32057.61</v>
          </cell>
        </row>
        <row r="3186">
          <cell r="A3186" t="str">
            <v>2119-0003-0023-0009</v>
          </cell>
          <cell r="B3186" t="str">
            <v>VILLANUEVA POLANCO PEDRO TEODOMIRO</v>
          </cell>
          <cell r="C3186">
            <v>32057.61</v>
          </cell>
          <cell r="D3186">
            <v>0</v>
          </cell>
          <cell r="E3186">
            <v>0</v>
          </cell>
          <cell r="F3186">
            <v>0</v>
          </cell>
          <cell r="G3186">
            <v>32057.61</v>
          </cell>
        </row>
        <row r="3187">
          <cell r="A3187" t="str">
            <v>2119-0004</v>
          </cell>
          <cell r="B3187" t="str">
            <v>ANTICIPO DE INGRESOS FEDERALES POR COORDINACION</v>
          </cell>
          <cell r="C3187">
            <v>0</v>
          </cell>
          <cell r="D3187">
            <v>545773652</v>
          </cell>
          <cell r="E3187">
            <v>945773652</v>
          </cell>
          <cell r="F3187">
            <v>400000000</v>
          </cell>
          <cell r="G3187">
            <v>400000000</v>
          </cell>
        </row>
        <row r="3188">
          <cell r="A3188" t="str">
            <v>2119-0004-0001</v>
          </cell>
          <cell r="B3188" t="str">
            <v>INGRESOS POR COORDINACION</v>
          </cell>
          <cell r="C3188">
            <v>0</v>
          </cell>
          <cell r="D3188">
            <v>31923923</v>
          </cell>
          <cell r="E3188">
            <v>31923923</v>
          </cell>
          <cell r="F3188">
            <v>0</v>
          </cell>
          <cell r="G3188">
            <v>0</v>
          </cell>
        </row>
        <row r="3189">
          <cell r="A3189" t="str">
            <v>2119-0004-0002</v>
          </cell>
          <cell r="B3189" t="str">
            <v>FONDO GENERAL DE PARTICIPACIONES</v>
          </cell>
          <cell r="C3189">
            <v>0</v>
          </cell>
          <cell r="D3189">
            <v>513849729</v>
          </cell>
          <cell r="E3189">
            <v>913849729</v>
          </cell>
          <cell r="F3189">
            <v>400000000</v>
          </cell>
          <cell r="G3189">
            <v>400000000</v>
          </cell>
        </row>
        <row r="3190">
          <cell r="A3190" t="str">
            <v>2119-0007</v>
          </cell>
          <cell r="B3190" t="str">
            <v>CREDITOS EDUCATIVOS</v>
          </cell>
          <cell r="C3190">
            <v>51541</v>
          </cell>
          <cell r="D3190">
            <v>0</v>
          </cell>
          <cell r="E3190">
            <v>50645.5</v>
          </cell>
          <cell r="F3190">
            <v>50645.5</v>
          </cell>
          <cell r="G3190">
            <v>102186.5</v>
          </cell>
        </row>
        <row r="3191">
          <cell r="A3191" t="str">
            <v>2119-0007-0001</v>
          </cell>
          <cell r="B3191" t="str">
            <v>SECRETARIA DE EDUCACION Y CULTURA</v>
          </cell>
          <cell r="C3191">
            <v>51541</v>
          </cell>
          <cell r="D3191">
            <v>0</v>
          </cell>
          <cell r="E3191">
            <v>50645.5</v>
          </cell>
          <cell r="F3191">
            <v>50645.5</v>
          </cell>
          <cell r="G3191">
            <v>102186.5</v>
          </cell>
        </row>
        <row r="3192">
          <cell r="A3192" t="str">
            <v>2119-0008</v>
          </cell>
          <cell r="B3192" t="str">
            <v>SALDO A FAVOR DE LA FEDERACION</v>
          </cell>
          <cell r="C3192">
            <v>19089391.48</v>
          </cell>
          <cell r="D3192">
            <v>19089391.48</v>
          </cell>
          <cell r="E3192">
            <v>0</v>
          </cell>
          <cell r="F3192">
            <v>-19089391.48</v>
          </cell>
          <cell r="G3192">
            <v>0</v>
          </cell>
        </row>
        <row r="3193">
          <cell r="A3193" t="str">
            <v>2119-0008-0001</v>
          </cell>
          <cell r="B3193" t="str">
            <v>TESORERIA DE LA FEDERACION</v>
          </cell>
          <cell r="C3193">
            <v>19089391.48</v>
          </cell>
          <cell r="D3193">
            <v>19089391.48</v>
          </cell>
          <cell r="E3193">
            <v>0</v>
          </cell>
          <cell r="F3193">
            <v>-19089391.48</v>
          </cell>
          <cell r="G3193">
            <v>0</v>
          </cell>
        </row>
        <row r="3194">
          <cell r="A3194" t="str">
            <v>2119-0009</v>
          </cell>
          <cell r="B3194" t="str">
            <v>OTRAS CUENTAS POR PAGAR A CORTO PLAZO POR EXTINCION DEL INFOVIR</v>
          </cell>
          <cell r="C3194">
            <v>219493.2</v>
          </cell>
          <cell r="D3194">
            <v>41700</v>
          </cell>
          <cell r="E3194">
            <v>0</v>
          </cell>
          <cell r="F3194">
            <v>-41700</v>
          </cell>
          <cell r="G3194">
            <v>177793.2</v>
          </cell>
        </row>
        <row r="3195">
          <cell r="A3195" t="str">
            <v>2119-0009-0001</v>
          </cell>
          <cell r="B3195" t="str">
            <v>RECUPERACION DE GASTOS A FAVOR DE FUNCIONARIOS</v>
          </cell>
          <cell r="C3195">
            <v>550</v>
          </cell>
          <cell r="D3195">
            <v>0</v>
          </cell>
          <cell r="E3195">
            <v>0</v>
          </cell>
          <cell r="F3195">
            <v>0</v>
          </cell>
          <cell r="G3195">
            <v>550</v>
          </cell>
        </row>
        <row r="3196">
          <cell r="A3196" t="str">
            <v>2119-0009-0001-0001</v>
          </cell>
          <cell r="B3196" t="str">
            <v>GONGORA MARTIN SAMUEL</v>
          </cell>
          <cell r="C3196">
            <v>550</v>
          </cell>
          <cell r="D3196">
            <v>0</v>
          </cell>
          <cell r="E3196">
            <v>0</v>
          </cell>
          <cell r="F3196">
            <v>0</v>
          </cell>
          <cell r="G3196">
            <v>550</v>
          </cell>
        </row>
        <row r="3197">
          <cell r="A3197" t="str">
            <v>2119-0009-0002</v>
          </cell>
          <cell r="B3197" t="str">
            <v>ADEUDOS POR RESCISION DE CONTRATOS Y AVALUOS</v>
          </cell>
          <cell r="C3197">
            <v>167543.20000000001</v>
          </cell>
          <cell r="D3197">
            <v>41700</v>
          </cell>
          <cell r="E3197">
            <v>0</v>
          </cell>
          <cell r="F3197">
            <v>-41700</v>
          </cell>
          <cell r="G3197">
            <v>125843.2</v>
          </cell>
        </row>
        <row r="3198">
          <cell r="A3198" t="str">
            <v>2119-0009-0002-0003</v>
          </cell>
          <cell r="B3198" t="str">
            <v>VEGA ZOZAYA TIRZO ARIEL</v>
          </cell>
          <cell r="C3198">
            <v>52200</v>
          </cell>
          <cell r="D3198">
            <v>0</v>
          </cell>
          <cell r="E3198">
            <v>0</v>
          </cell>
          <cell r="F3198">
            <v>0</v>
          </cell>
          <cell r="G3198">
            <v>52200</v>
          </cell>
        </row>
        <row r="3199">
          <cell r="A3199" t="str">
            <v>2119-0009-0002-0005</v>
          </cell>
          <cell r="B3199" t="str">
            <v>MARTINEZ HERNANDEZ ABDI</v>
          </cell>
          <cell r="C3199">
            <v>3972</v>
          </cell>
          <cell r="D3199">
            <v>0</v>
          </cell>
          <cell r="E3199">
            <v>0</v>
          </cell>
          <cell r="F3199">
            <v>0</v>
          </cell>
          <cell r="G3199">
            <v>3972</v>
          </cell>
        </row>
        <row r="3200">
          <cell r="A3200" t="str">
            <v>2119-0009-0002-0009</v>
          </cell>
          <cell r="B3200" t="str">
            <v>POOL PEREZ FRANCISCO JAVIER</v>
          </cell>
          <cell r="C3200">
            <v>901</v>
          </cell>
          <cell r="D3200">
            <v>0</v>
          </cell>
          <cell r="E3200">
            <v>0</v>
          </cell>
          <cell r="F3200">
            <v>0</v>
          </cell>
          <cell r="G3200">
            <v>901</v>
          </cell>
        </row>
        <row r="3201">
          <cell r="A3201" t="str">
            <v>2119-0009-0002-0012</v>
          </cell>
          <cell r="B3201" t="str">
            <v>SEGOVIA DE LA CRUZ IGNACIA</v>
          </cell>
          <cell r="C3201">
            <v>41700</v>
          </cell>
          <cell r="D3201">
            <v>41700</v>
          </cell>
          <cell r="E3201">
            <v>0</v>
          </cell>
          <cell r="F3201">
            <v>-41700</v>
          </cell>
          <cell r="G3201">
            <v>0</v>
          </cell>
        </row>
        <row r="3202">
          <cell r="A3202" t="str">
            <v>2119-0009-0002-0014</v>
          </cell>
          <cell r="B3202" t="str">
            <v>LOPEZ SANCHEZ JAVIER Y MENESES SOLIS FLORENTINA</v>
          </cell>
          <cell r="C3202">
            <v>24800</v>
          </cell>
          <cell r="D3202">
            <v>0</v>
          </cell>
          <cell r="E3202">
            <v>0</v>
          </cell>
          <cell r="F3202">
            <v>0</v>
          </cell>
          <cell r="G3202">
            <v>24800</v>
          </cell>
        </row>
        <row r="3203">
          <cell r="A3203" t="str">
            <v>2119-0009-0002-0015</v>
          </cell>
          <cell r="B3203" t="str">
            <v>IZQUIERDO HERNANDEZ ARTURO Y PULIDO TORRES ARMINDA</v>
          </cell>
          <cell r="C3203">
            <v>16000</v>
          </cell>
          <cell r="D3203">
            <v>0</v>
          </cell>
          <cell r="E3203">
            <v>0</v>
          </cell>
          <cell r="F3203">
            <v>0</v>
          </cell>
          <cell r="G3203">
            <v>16000</v>
          </cell>
        </row>
        <row r="3204">
          <cell r="A3204" t="str">
            <v>2119-0009-0002-0016</v>
          </cell>
          <cell r="B3204" t="str">
            <v>PÈREZ HERNANDEZ MARIA PATRICIA</v>
          </cell>
          <cell r="C3204">
            <v>27969.98</v>
          </cell>
          <cell r="D3204">
            <v>0</v>
          </cell>
          <cell r="E3204">
            <v>0</v>
          </cell>
          <cell r="F3204">
            <v>0</v>
          </cell>
          <cell r="G3204">
            <v>27969.98</v>
          </cell>
        </row>
        <row r="3205">
          <cell r="A3205" t="str">
            <v>2119-0009-0002-0021</v>
          </cell>
          <cell r="B3205" t="str">
            <v>TREJO AQUINO VERONICA</v>
          </cell>
          <cell r="C3205">
            <v>0.22</v>
          </cell>
          <cell r="D3205">
            <v>0</v>
          </cell>
          <cell r="E3205">
            <v>0</v>
          </cell>
          <cell r="F3205">
            <v>0</v>
          </cell>
          <cell r="G3205">
            <v>0.22</v>
          </cell>
        </row>
        <row r="3206">
          <cell r="A3206" t="str">
            <v>2119-0009-0003</v>
          </cell>
          <cell r="B3206" t="str">
            <v>DEVOLUCION AHORRO PREVIO</v>
          </cell>
          <cell r="C3206">
            <v>51400</v>
          </cell>
          <cell r="D3206">
            <v>0</v>
          </cell>
          <cell r="E3206">
            <v>0</v>
          </cell>
          <cell r="F3206">
            <v>0</v>
          </cell>
          <cell r="G3206">
            <v>51400</v>
          </cell>
        </row>
        <row r="3207">
          <cell r="A3207" t="str">
            <v>2119-0009-0003-0002</v>
          </cell>
          <cell r="B3207" t="str">
            <v>ROBLES CRUZ MARIA DE LA LUZ</v>
          </cell>
          <cell r="C3207">
            <v>500</v>
          </cell>
          <cell r="D3207">
            <v>0</v>
          </cell>
          <cell r="E3207">
            <v>0</v>
          </cell>
          <cell r="F3207">
            <v>0</v>
          </cell>
          <cell r="G3207">
            <v>500</v>
          </cell>
        </row>
        <row r="3208">
          <cell r="A3208" t="str">
            <v>2119-0009-0003-0004</v>
          </cell>
          <cell r="B3208" t="str">
            <v>GUZMAN MARIN CLEMENTE</v>
          </cell>
          <cell r="C3208">
            <v>2200</v>
          </cell>
          <cell r="D3208">
            <v>0</v>
          </cell>
          <cell r="E3208">
            <v>0</v>
          </cell>
          <cell r="F3208">
            <v>0</v>
          </cell>
          <cell r="G3208">
            <v>2200</v>
          </cell>
        </row>
        <row r="3209">
          <cell r="A3209" t="str">
            <v>2119-0009-0003-0007</v>
          </cell>
          <cell r="B3209" t="str">
            <v>TEC LUNA LEYDI</v>
          </cell>
          <cell r="C3209">
            <v>40000</v>
          </cell>
          <cell r="D3209">
            <v>0</v>
          </cell>
          <cell r="E3209">
            <v>0</v>
          </cell>
          <cell r="F3209">
            <v>0</v>
          </cell>
          <cell r="G3209">
            <v>40000</v>
          </cell>
        </row>
        <row r="3210">
          <cell r="A3210" t="str">
            <v>2119-0009-0003-0011</v>
          </cell>
          <cell r="B3210" t="str">
            <v>PUC HERNANDEZ GERZON JESUS</v>
          </cell>
          <cell r="C3210">
            <v>4200</v>
          </cell>
          <cell r="D3210">
            <v>0</v>
          </cell>
          <cell r="E3210">
            <v>0</v>
          </cell>
          <cell r="F3210">
            <v>0</v>
          </cell>
          <cell r="G3210">
            <v>4200</v>
          </cell>
        </row>
        <row r="3211">
          <cell r="A3211" t="str">
            <v>2119-0009-0003-0012</v>
          </cell>
          <cell r="B3211" t="str">
            <v>SANCHEZ RIVERO JOANA CRUZ</v>
          </cell>
          <cell r="C3211">
            <v>4500</v>
          </cell>
          <cell r="D3211">
            <v>0</v>
          </cell>
          <cell r="E3211">
            <v>0</v>
          </cell>
          <cell r="F3211">
            <v>0</v>
          </cell>
          <cell r="G3211">
            <v>4500</v>
          </cell>
        </row>
        <row r="3212">
          <cell r="A3212" t="str">
            <v>2119-0010</v>
          </cell>
          <cell r="B3212" t="str">
            <v>CREDITO A LA PALABRA DE LA MUJER</v>
          </cell>
          <cell r="C3212">
            <v>3000000</v>
          </cell>
          <cell r="D3212">
            <v>0</v>
          </cell>
          <cell r="E3212">
            <v>0</v>
          </cell>
          <cell r="F3212">
            <v>0</v>
          </cell>
          <cell r="G3212">
            <v>3000000</v>
          </cell>
        </row>
        <row r="3213">
          <cell r="A3213" t="str">
            <v>2119-0010-0001</v>
          </cell>
          <cell r="B3213" t="str">
            <v>CAMARA NACIONAL DE LA INDUSTRIA DE TRANSFORMACION DELEGACION CANCUN</v>
          </cell>
          <cell r="C3213">
            <v>3000000</v>
          </cell>
          <cell r="D3213">
            <v>0</v>
          </cell>
          <cell r="E3213">
            <v>0</v>
          </cell>
          <cell r="F3213">
            <v>0</v>
          </cell>
          <cell r="G3213">
            <v>3000000</v>
          </cell>
        </row>
        <row r="3214">
          <cell r="A3214" t="str">
            <v>2131</v>
          </cell>
          <cell r="B3214" t="str">
            <v>PORCION A CORTO PLAZO DE LA DEUDA PUBLICA INTERNA</v>
          </cell>
          <cell r="C3214">
            <v>550129863.04999995</v>
          </cell>
          <cell r="D3214">
            <v>18840962398.119999</v>
          </cell>
          <cell r="E3214">
            <v>18644128298.43</v>
          </cell>
          <cell r="F3214">
            <v>-196834099.69</v>
          </cell>
          <cell r="G3214">
            <v>353295763.36000001</v>
          </cell>
        </row>
        <row r="3215">
          <cell r="A3215" t="str">
            <v>2131-0002</v>
          </cell>
          <cell r="B3215" t="str">
            <v>PORCION A CP DE LOS PRESTAMOS DE LA DEUDA PUBLICA INTERNA</v>
          </cell>
          <cell r="C3215">
            <v>550129863.04999995</v>
          </cell>
          <cell r="D3215">
            <v>18840962398.119999</v>
          </cell>
          <cell r="E3215">
            <v>18644128298.43</v>
          </cell>
          <cell r="F3215">
            <v>-196834099.69</v>
          </cell>
          <cell r="G3215">
            <v>353295763.36000001</v>
          </cell>
        </row>
        <row r="3216">
          <cell r="A3216" t="str">
            <v>2131-0002-0001</v>
          </cell>
          <cell r="B3216" t="str">
            <v>BANORTE, S.A.</v>
          </cell>
          <cell r="C3216">
            <v>56292578.780000001</v>
          </cell>
          <cell r="D3216">
            <v>2113108272.51</v>
          </cell>
          <cell r="E3216">
            <v>2056815693.73</v>
          </cell>
          <cell r="F3216">
            <v>-56292578.780000001</v>
          </cell>
          <cell r="G3216">
            <v>0</v>
          </cell>
        </row>
        <row r="3217">
          <cell r="A3217" t="str">
            <v>2131-0002-0002</v>
          </cell>
          <cell r="B3217" t="str">
            <v>BANOBRAS, S.N.C.</v>
          </cell>
          <cell r="C3217">
            <v>54144296.32</v>
          </cell>
          <cell r="D3217">
            <v>3881857546.96</v>
          </cell>
          <cell r="E3217">
            <v>4090574440.6399999</v>
          </cell>
          <cell r="F3217">
            <v>208716893.68000001</v>
          </cell>
          <cell r="G3217">
            <v>262861190</v>
          </cell>
        </row>
        <row r="3218">
          <cell r="A3218" t="str">
            <v>2131-0002-0003</v>
          </cell>
          <cell r="B3218" t="str">
            <v>HSBC MEXICO, S.A.</v>
          </cell>
          <cell r="C3218">
            <v>46906741.049999997</v>
          </cell>
          <cell r="D3218">
            <v>1697372116</v>
          </cell>
          <cell r="E3218">
            <v>1650465374.95</v>
          </cell>
          <cell r="F3218">
            <v>-46906741.049999997</v>
          </cell>
          <cell r="G3218">
            <v>0</v>
          </cell>
        </row>
        <row r="3219">
          <cell r="A3219" t="str">
            <v>2131-0002-0004</v>
          </cell>
          <cell r="B3219" t="str">
            <v>BANCO MULTIVA, S.A.</v>
          </cell>
          <cell r="C3219">
            <v>254234155.09</v>
          </cell>
          <cell r="D3219">
            <v>5004665103.4799995</v>
          </cell>
          <cell r="E3219">
            <v>4750430948.3900003</v>
          </cell>
          <cell r="F3219">
            <v>-254234155.08999938</v>
          </cell>
          <cell r="G3219">
            <v>6.1035156250000001E-7</v>
          </cell>
        </row>
        <row r="3220">
          <cell r="A3220" t="str">
            <v>2131-0002-0005</v>
          </cell>
          <cell r="B3220" t="str">
            <v>BANCO INTERACCIONES, S.A.</v>
          </cell>
          <cell r="C3220">
            <v>115797403.81</v>
          </cell>
          <cell r="D3220">
            <v>4782107000.1700001</v>
          </cell>
          <cell r="E3220">
            <v>4666309596.3599997</v>
          </cell>
          <cell r="F3220">
            <v>-115797403.81000061</v>
          </cell>
          <cell r="G3220">
            <v>-6.1035156250000001E-7</v>
          </cell>
        </row>
        <row r="3221">
          <cell r="A3221" t="str">
            <v>2131-0002-0008</v>
          </cell>
          <cell r="B3221" t="str">
            <v>BANSI, S.A.</v>
          </cell>
          <cell r="C3221">
            <v>22754688</v>
          </cell>
          <cell r="D3221">
            <v>1361852359</v>
          </cell>
          <cell r="E3221">
            <v>1339097671</v>
          </cell>
          <cell r="F3221">
            <v>-22754688</v>
          </cell>
          <cell r="G3221">
            <v>0</v>
          </cell>
        </row>
        <row r="3222">
          <cell r="A3222" t="str">
            <v>2131-0002-0009</v>
          </cell>
          <cell r="B3222" t="str">
            <v>BANCO INTERACCIONES, S.A.</v>
          </cell>
          <cell r="C3222">
            <v>0</v>
          </cell>
          <cell r="D3222">
            <v>0</v>
          </cell>
          <cell r="E3222">
            <v>29253783.120000001</v>
          </cell>
          <cell r="F3222">
            <v>29253783.120000001</v>
          </cell>
          <cell r="G3222">
            <v>29253783.120000001</v>
          </cell>
        </row>
        <row r="3223">
          <cell r="A3223" t="str">
            <v>2131-0002-0009-0001</v>
          </cell>
          <cell r="B3223" t="str">
            <v>CONTRATO NO. REOF-008/2016</v>
          </cell>
          <cell r="C3223">
            <v>0</v>
          </cell>
          <cell r="D3223">
            <v>0</v>
          </cell>
          <cell r="E3223">
            <v>29253783.120000001</v>
          </cell>
          <cell r="F3223">
            <v>29253783.120000001</v>
          </cell>
          <cell r="G3223">
            <v>29253783.120000001</v>
          </cell>
        </row>
        <row r="3224">
          <cell r="A3224" t="str">
            <v>2131-0002-0010</v>
          </cell>
          <cell r="B3224" t="str">
            <v>BANOBRAS, S.N.C.</v>
          </cell>
          <cell r="C3224">
            <v>0</v>
          </cell>
          <cell r="D3224">
            <v>0</v>
          </cell>
          <cell r="E3224">
            <v>13360988.23</v>
          </cell>
          <cell r="F3224">
            <v>13360988.23</v>
          </cell>
          <cell r="G3224">
            <v>13360988.23</v>
          </cell>
        </row>
        <row r="3225">
          <cell r="A3225" t="str">
            <v>2131-0002-0010-0001</v>
          </cell>
          <cell r="B3225" t="str">
            <v>CONTRATO NO. REOF-009/2016</v>
          </cell>
          <cell r="C3225">
            <v>0</v>
          </cell>
          <cell r="D3225">
            <v>0</v>
          </cell>
          <cell r="E3225">
            <v>13360988.23</v>
          </cell>
          <cell r="F3225">
            <v>13360988.23</v>
          </cell>
          <cell r="G3225">
            <v>13360988.23</v>
          </cell>
        </row>
        <row r="3226">
          <cell r="A3226" t="str">
            <v>2131-0002-0011</v>
          </cell>
          <cell r="B3226" t="str">
            <v>BANCO MULTIVA, S.A.</v>
          </cell>
          <cell r="C3226">
            <v>0</v>
          </cell>
          <cell r="D3226">
            <v>0</v>
          </cell>
          <cell r="E3226">
            <v>11521676.01</v>
          </cell>
          <cell r="F3226">
            <v>11521676.01</v>
          </cell>
          <cell r="G3226">
            <v>11521676.01</v>
          </cell>
        </row>
        <row r="3227">
          <cell r="A3227" t="str">
            <v>2131-0002-0011-0001</v>
          </cell>
          <cell r="B3227" t="str">
            <v>CONTRATO NO. REOF-010/2016</v>
          </cell>
          <cell r="C3227">
            <v>0</v>
          </cell>
          <cell r="D3227">
            <v>0</v>
          </cell>
          <cell r="E3227">
            <v>11521676.01</v>
          </cell>
          <cell r="F3227">
            <v>11521676.01</v>
          </cell>
          <cell r="G3227">
            <v>11521676.01</v>
          </cell>
        </row>
        <row r="3228">
          <cell r="A3228" t="str">
            <v>2131-0002-0012</v>
          </cell>
          <cell r="B3228" t="str">
            <v>HSBC MEXICO, S.A.</v>
          </cell>
          <cell r="C3228">
            <v>0</v>
          </cell>
          <cell r="D3228">
            <v>0</v>
          </cell>
          <cell r="E3228">
            <v>13608661.310000001</v>
          </cell>
          <cell r="F3228">
            <v>13608661.310000001</v>
          </cell>
          <cell r="G3228">
            <v>13608661.310000001</v>
          </cell>
        </row>
        <row r="3229">
          <cell r="A3229" t="str">
            <v>2131-0002-0012-0001</v>
          </cell>
          <cell r="B3229" t="str">
            <v>CONTRATO NO. REOF-011/2016</v>
          </cell>
          <cell r="C3229">
            <v>0</v>
          </cell>
          <cell r="D3229">
            <v>0</v>
          </cell>
          <cell r="E3229">
            <v>13608661.310000001</v>
          </cell>
          <cell r="F3229">
            <v>13608661.310000001</v>
          </cell>
          <cell r="G3229">
            <v>13608661.310000001</v>
          </cell>
        </row>
        <row r="3230">
          <cell r="A3230" t="str">
            <v>2131-0002-0013</v>
          </cell>
          <cell r="B3230" t="str">
            <v>BANORTE, S.A.</v>
          </cell>
          <cell r="C3230">
            <v>0</v>
          </cell>
          <cell r="D3230">
            <v>0</v>
          </cell>
          <cell r="E3230">
            <v>22689464.690000001</v>
          </cell>
          <cell r="F3230">
            <v>22689464.690000001</v>
          </cell>
          <cell r="G3230">
            <v>22689464.690000001</v>
          </cell>
        </row>
        <row r="3231">
          <cell r="A3231" t="str">
            <v>2131-0002-0013-0001</v>
          </cell>
          <cell r="B3231" t="str">
            <v>CONTRATO NO. REOF-012/2016</v>
          </cell>
          <cell r="C3231">
            <v>0</v>
          </cell>
          <cell r="D3231">
            <v>0</v>
          </cell>
          <cell r="E3231">
            <v>22689464.690000001</v>
          </cell>
          <cell r="F3231">
            <v>22689464.690000001</v>
          </cell>
          <cell r="G3231">
            <v>22689464.690000001</v>
          </cell>
        </row>
        <row r="3232">
          <cell r="A3232" t="str">
            <v>2151</v>
          </cell>
          <cell r="B3232" t="str">
            <v>INGRESOS COBRADOS POR ANTICIPADO</v>
          </cell>
          <cell r="C3232">
            <v>20205332.640000001</v>
          </cell>
          <cell r="D3232">
            <v>398069</v>
          </cell>
          <cell r="E3232">
            <v>161067.94</v>
          </cell>
          <cell r="F3232">
            <v>-237001.06</v>
          </cell>
          <cell r="G3232">
            <v>19968331.579999998</v>
          </cell>
        </row>
        <row r="3233">
          <cell r="A3233" t="str">
            <v>2151-0001</v>
          </cell>
          <cell r="B3233" t="str">
            <v>ANTICIPO A ADQUIRENTES</v>
          </cell>
          <cell r="C3233">
            <v>20205332.640000001</v>
          </cell>
          <cell r="D3233">
            <v>398069</v>
          </cell>
          <cell r="E3233">
            <v>161067.94</v>
          </cell>
          <cell r="F3233">
            <v>-237001.06</v>
          </cell>
          <cell r="G3233">
            <v>19968331.579999998</v>
          </cell>
        </row>
        <row r="3234">
          <cell r="A3234" t="str">
            <v>2151-0001-0001</v>
          </cell>
          <cell r="B3234" t="str">
            <v>DELEGACION OTHON P. BLANCO</v>
          </cell>
          <cell r="C3234">
            <v>5304305.1399999997</v>
          </cell>
          <cell r="D3234">
            <v>35000</v>
          </cell>
          <cell r="E3234">
            <v>148480.94</v>
          </cell>
          <cell r="F3234">
            <v>113480.94</v>
          </cell>
          <cell r="G3234">
            <v>5417786.0800000001</v>
          </cell>
        </row>
        <row r="3235">
          <cell r="A3235" t="str">
            <v>2151-0001-0001-0002</v>
          </cell>
          <cell r="B3235" t="str">
            <v>MAHAHUAL, COMERCIAL</v>
          </cell>
          <cell r="C3235">
            <v>1652.98</v>
          </cell>
          <cell r="D3235">
            <v>0</v>
          </cell>
          <cell r="E3235">
            <v>0</v>
          </cell>
          <cell r="F3235">
            <v>0</v>
          </cell>
          <cell r="G3235">
            <v>1652.98</v>
          </cell>
        </row>
        <row r="3236">
          <cell r="A3236" t="str">
            <v>2151-0001-0001-0003</v>
          </cell>
          <cell r="B3236" t="str">
            <v>PROTERRITORIO COMERCIAL</v>
          </cell>
          <cell r="C3236">
            <v>96471.27</v>
          </cell>
          <cell r="D3236">
            <v>0</v>
          </cell>
          <cell r="E3236">
            <v>0</v>
          </cell>
          <cell r="F3236">
            <v>0</v>
          </cell>
          <cell r="G3236">
            <v>96471.27</v>
          </cell>
        </row>
        <row r="3237">
          <cell r="A3237" t="str">
            <v>2151-0001-0001-0004</v>
          </cell>
          <cell r="B3237" t="str">
            <v>BICENTENARIO COMERCIAL</v>
          </cell>
          <cell r="C3237">
            <v>85190.5</v>
          </cell>
          <cell r="D3237">
            <v>0</v>
          </cell>
          <cell r="E3237">
            <v>0</v>
          </cell>
          <cell r="F3237">
            <v>0</v>
          </cell>
          <cell r="G3237">
            <v>85190.5</v>
          </cell>
        </row>
        <row r="3238">
          <cell r="A3238" t="str">
            <v>2151-0001-0001-0014</v>
          </cell>
          <cell r="B3238" t="str">
            <v>ANDRES QUINTANA ROO READJUDICADO</v>
          </cell>
          <cell r="C3238">
            <v>15122</v>
          </cell>
          <cell r="D3238">
            <v>0</v>
          </cell>
          <cell r="E3238">
            <v>842</v>
          </cell>
          <cell r="F3238">
            <v>842</v>
          </cell>
          <cell r="G3238">
            <v>15964</v>
          </cell>
        </row>
        <row r="3239">
          <cell r="A3239" t="str">
            <v>2151-0001-0001-0015</v>
          </cell>
          <cell r="B3239" t="str">
            <v>COLONIA JARDINES</v>
          </cell>
          <cell r="C3239">
            <v>120228.46</v>
          </cell>
          <cell r="D3239">
            <v>0</v>
          </cell>
          <cell r="E3239">
            <v>128920</v>
          </cell>
          <cell r="F3239">
            <v>128920</v>
          </cell>
          <cell r="G3239">
            <v>249148.46</v>
          </cell>
        </row>
        <row r="3240">
          <cell r="A3240" t="str">
            <v>2151-0001-0001-0016</v>
          </cell>
          <cell r="B3240" t="str">
            <v>COLONIA LAZARO CARDENAS</v>
          </cell>
          <cell r="C3240">
            <v>9376</v>
          </cell>
          <cell r="D3240">
            <v>0</v>
          </cell>
          <cell r="E3240">
            <v>0</v>
          </cell>
          <cell r="F3240">
            <v>0</v>
          </cell>
          <cell r="G3240">
            <v>9376</v>
          </cell>
        </row>
        <row r="3241">
          <cell r="A3241" t="str">
            <v>2151-0001-0001-0017</v>
          </cell>
          <cell r="B3241" t="str">
            <v>COLONIA PAYO OBISPO</v>
          </cell>
          <cell r="C3241">
            <v>8000</v>
          </cell>
          <cell r="D3241">
            <v>0</v>
          </cell>
          <cell r="E3241">
            <v>0</v>
          </cell>
          <cell r="F3241">
            <v>0</v>
          </cell>
          <cell r="G3241">
            <v>8000</v>
          </cell>
        </row>
        <row r="3242">
          <cell r="A3242" t="str">
            <v>2151-0001-0001-0018</v>
          </cell>
          <cell r="B3242" t="str">
            <v>COLONIA FORJADORES</v>
          </cell>
          <cell r="C3242">
            <v>82354.66</v>
          </cell>
          <cell r="D3242">
            <v>0</v>
          </cell>
          <cell r="E3242">
            <v>933</v>
          </cell>
          <cell r="F3242">
            <v>933</v>
          </cell>
          <cell r="G3242">
            <v>83287.66</v>
          </cell>
        </row>
        <row r="3243">
          <cell r="A3243" t="str">
            <v>2151-0001-0001-0019</v>
          </cell>
          <cell r="B3243" t="str">
            <v>COLONIA SOLIDARIDAD</v>
          </cell>
          <cell r="C3243">
            <v>74573.320000000007</v>
          </cell>
          <cell r="D3243">
            <v>0</v>
          </cell>
          <cell r="E3243">
            <v>0</v>
          </cell>
          <cell r="F3243">
            <v>0</v>
          </cell>
          <cell r="G3243">
            <v>74573.320000000007</v>
          </cell>
        </row>
        <row r="3244">
          <cell r="A3244" t="str">
            <v>2151-0001-0001-0020</v>
          </cell>
          <cell r="B3244" t="str">
            <v>COL. PROTERRITORIO</v>
          </cell>
          <cell r="C3244">
            <v>20752</v>
          </cell>
          <cell r="D3244">
            <v>0</v>
          </cell>
          <cell r="E3244">
            <v>0</v>
          </cell>
          <cell r="F3244">
            <v>0</v>
          </cell>
          <cell r="G3244">
            <v>20752</v>
          </cell>
        </row>
        <row r="3245">
          <cell r="A3245" t="str">
            <v>2151-0001-0001-0021</v>
          </cell>
          <cell r="B3245" t="str">
            <v>LAGUNAS READJUDICADO</v>
          </cell>
          <cell r="C3245">
            <v>12432</v>
          </cell>
          <cell r="D3245">
            <v>0</v>
          </cell>
          <cell r="E3245">
            <v>0</v>
          </cell>
          <cell r="F3245">
            <v>0</v>
          </cell>
          <cell r="G3245">
            <v>12432</v>
          </cell>
        </row>
        <row r="3246">
          <cell r="A3246" t="str">
            <v>2151-0001-0001-0022</v>
          </cell>
          <cell r="B3246" t="str">
            <v>COLONIA LA SABANA</v>
          </cell>
          <cell r="C3246">
            <v>509154.56</v>
          </cell>
          <cell r="D3246">
            <v>0</v>
          </cell>
          <cell r="E3246">
            <v>0</v>
          </cell>
          <cell r="F3246">
            <v>0</v>
          </cell>
          <cell r="G3246">
            <v>509154.56</v>
          </cell>
        </row>
        <row r="3247">
          <cell r="A3247" t="str">
            <v>2151-0001-0001-0023</v>
          </cell>
          <cell r="B3247" t="str">
            <v>COLOINA ISABEL TENORIO</v>
          </cell>
          <cell r="C3247">
            <v>30000</v>
          </cell>
          <cell r="D3247">
            <v>0</v>
          </cell>
          <cell r="E3247">
            <v>0</v>
          </cell>
          <cell r="F3247">
            <v>0</v>
          </cell>
          <cell r="G3247">
            <v>30000</v>
          </cell>
        </row>
        <row r="3248">
          <cell r="A3248" t="str">
            <v>2151-0001-0001-0024</v>
          </cell>
          <cell r="B3248" t="str">
            <v>COL. MIQROO</v>
          </cell>
          <cell r="C3248">
            <v>910769.12</v>
          </cell>
          <cell r="D3248">
            <v>0</v>
          </cell>
          <cell r="E3248">
            <v>0</v>
          </cell>
          <cell r="F3248">
            <v>0</v>
          </cell>
          <cell r="G3248">
            <v>910769.12</v>
          </cell>
        </row>
        <row r="3249">
          <cell r="A3249" t="str">
            <v>2151-0001-0001-0025</v>
          </cell>
          <cell r="B3249" t="str">
            <v>LAZARO CARDENAS ( CALDERITAS )</v>
          </cell>
          <cell r="C3249">
            <v>164100</v>
          </cell>
          <cell r="D3249">
            <v>0</v>
          </cell>
          <cell r="E3249">
            <v>0</v>
          </cell>
          <cell r="F3249">
            <v>0</v>
          </cell>
          <cell r="G3249">
            <v>164100</v>
          </cell>
        </row>
        <row r="3250">
          <cell r="A3250" t="str">
            <v>2151-0001-0001-0026</v>
          </cell>
          <cell r="B3250" t="str">
            <v>COLONIA BICENTENARIO</v>
          </cell>
          <cell r="C3250">
            <v>1413494.9</v>
          </cell>
          <cell r="D3250">
            <v>10000</v>
          </cell>
          <cell r="E3250">
            <v>14743.94</v>
          </cell>
          <cell r="F3250">
            <v>4743.9399999999996</v>
          </cell>
          <cell r="G3250">
            <v>1418238.84</v>
          </cell>
        </row>
        <row r="3251">
          <cell r="A3251" t="str">
            <v>2151-0001-0001-0027</v>
          </cell>
          <cell r="B3251" t="str">
            <v>ARRECIFES MAHAHUAL</v>
          </cell>
          <cell r="C3251">
            <v>1677763.64</v>
          </cell>
          <cell r="D3251">
            <v>25000</v>
          </cell>
          <cell r="E3251">
            <v>0</v>
          </cell>
          <cell r="F3251">
            <v>-25000</v>
          </cell>
          <cell r="G3251">
            <v>1652763.64</v>
          </cell>
        </row>
        <row r="3252">
          <cell r="A3252" t="str">
            <v>2151-0001-0001-0028</v>
          </cell>
          <cell r="B3252" t="str">
            <v>COLONIA NUEVA GENERACION</v>
          </cell>
          <cell r="C3252">
            <v>2499.9899999999998</v>
          </cell>
          <cell r="D3252">
            <v>0</v>
          </cell>
          <cell r="E3252">
            <v>0</v>
          </cell>
          <cell r="F3252">
            <v>0</v>
          </cell>
          <cell r="G3252">
            <v>2499.9899999999998</v>
          </cell>
        </row>
        <row r="3253">
          <cell r="A3253" t="str">
            <v>2151-0001-0001-0029</v>
          </cell>
          <cell r="B3253" t="str">
            <v>XCALAC, COLONIA VELETAS</v>
          </cell>
          <cell r="C3253">
            <v>60708.74</v>
          </cell>
          <cell r="D3253">
            <v>0</v>
          </cell>
          <cell r="E3253">
            <v>2142</v>
          </cell>
          <cell r="F3253">
            <v>2142</v>
          </cell>
          <cell r="G3253">
            <v>62850.74</v>
          </cell>
        </row>
        <row r="3254">
          <cell r="A3254" t="str">
            <v>2151-0001-0001-0030</v>
          </cell>
          <cell r="B3254" t="str">
            <v>COL. TERRITORIO FEDERAL DE Q.ROO</v>
          </cell>
          <cell r="C3254">
            <v>9661</v>
          </cell>
          <cell r="D3254">
            <v>0</v>
          </cell>
          <cell r="E3254">
            <v>900</v>
          </cell>
          <cell r="F3254">
            <v>900</v>
          </cell>
          <cell r="G3254">
            <v>10561</v>
          </cell>
        </row>
        <row r="3255">
          <cell r="A3255" t="str">
            <v>2151-0001-0002</v>
          </cell>
          <cell r="B3255" t="str">
            <v>DELEGACION CANCUN</v>
          </cell>
          <cell r="C3255">
            <v>5196405.53</v>
          </cell>
          <cell r="D3255">
            <v>25000</v>
          </cell>
          <cell r="E3255">
            <v>8500</v>
          </cell>
          <cell r="F3255">
            <v>-16500</v>
          </cell>
          <cell r="G3255">
            <v>5179905.53</v>
          </cell>
        </row>
        <row r="3256">
          <cell r="A3256" t="str">
            <v>2151-0001-0002-0001</v>
          </cell>
          <cell r="B3256" t="str">
            <v>DEPTOS LOS CORALES</v>
          </cell>
          <cell r="C3256">
            <v>321009.98</v>
          </cell>
          <cell r="D3256">
            <v>0</v>
          </cell>
          <cell r="E3256">
            <v>0</v>
          </cell>
          <cell r="F3256">
            <v>0</v>
          </cell>
          <cell r="G3256">
            <v>321009.98</v>
          </cell>
        </row>
        <row r="3257">
          <cell r="A3257" t="str">
            <v>2151-0001-0002-0002</v>
          </cell>
          <cell r="B3257" t="str">
            <v>JOSE MA. MORELOS (VARIOS)</v>
          </cell>
          <cell r="C3257">
            <v>191862</v>
          </cell>
          <cell r="D3257">
            <v>0</v>
          </cell>
          <cell r="E3257">
            <v>0</v>
          </cell>
          <cell r="F3257">
            <v>0</v>
          </cell>
          <cell r="G3257">
            <v>191862</v>
          </cell>
        </row>
        <row r="3258">
          <cell r="A3258" t="str">
            <v>2151-0001-0002-0003</v>
          </cell>
          <cell r="B3258" t="str">
            <v>FIDEIC. PTO. JUAREZ</v>
          </cell>
          <cell r="C3258">
            <v>7450</v>
          </cell>
          <cell r="D3258">
            <v>0</v>
          </cell>
          <cell r="E3258">
            <v>0</v>
          </cell>
          <cell r="F3258">
            <v>0</v>
          </cell>
          <cell r="G3258">
            <v>7450</v>
          </cell>
        </row>
        <row r="3259">
          <cell r="A3259" t="str">
            <v>2151-0001-0002-0004</v>
          </cell>
          <cell r="B3259" t="str">
            <v>CONSTANDSE MARCOS (FIDEIC. P.J)</v>
          </cell>
          <cell r="C3259">
            <v>13142.57</v>
          </cell>
          <cell r="D3259">
            <v>0</v>
          </cell>
          <cell r="E3259">
            <v>0</v>
          </cell>
          <cell r="F3259">
            <v>0</v>
          </cell>
          <cell r="G3259">
            <v>13142.57</v>
          </cell>
        </row>
        <row r="3260">
          <cell r="A3260" t="str">
            <v>2151-0001-0002-0005</v>
          </cell>
          <cell r="B3260" t="str">
            <v>PROVEED. DE GALERIAS (FIDEIc. P.J)</v>
          </cell>
          <cell r="C3260">
            <v>40926.79</v>
          </cell>
          <cell r="D3260">
            <v>0</v>
          </cell>
          <cell r="E3260">
            <v>0</v>
          </cell>
          <cell r="F3260">
            <v>0</v>
          </cell>
          <cell r="G3260">
            <v>40926.79</v>
          </cell>
        </row>
        <row r="3261">
          <cell r="A3261" t="str">
            <v>2151-0001-0002-0006</v>
          </cell>
          <cell r="B3261" t="str">
            <v>REGION 95</v>
          </cell>
          <cell r="C3261">
            <v>56534.21</v>
          </cell>
          <cell r="D3261">
            <v>0</v>
          </cell>
          <cell r="E3261">
            <v>0</v>
          </cell>
          <cell r="F3261">
            <v>0</v>
          </cell>
          <cell r="G3261">
            <v>56534.21</v>
          </cell>
        </row>
        <row r="3262">
          <cell r="A3262" t="str">
            <v>2151-0001-0002-0007</v>
          </cell>
          <cell r="B3262" t="str">
            <v>MENDEZ MOGUEL MARCO (REG.91)</v>
          </cell>
          <cell r="C3262">
            <v>5089</v>
          </cell>
          <cell r="D3262">
            <v>0</v>
          </cell>
          <cell r="E3262">
            <v>0</v>
          </cell>
          <cell r="F3262">
            <v>0</v>
          </cell>
          <cell r="G3262">
            <v>5089</v>
          </cell>
        </row>
        <row r="3263">
          <cell r="A3263" t="str">
            <v>2151-0001-0002-0008</v>
          </cell>
          <cell r="B3263" t="str">
            <v>REGION 61</v>
          </cell>
          <cell r="C3263">
            <v>438908</v>
          </cell>
          <cell r="D3263">
            <v>0</v>
          </cell>
          <cell r="E3263">
            <v>0</v>
          </cell>
          <cell r="F3263">
            <v>0</v>
          </cell>
          <cell r="G3263">
            <v>438908</v>
          </cell>
        </row>
        <row r="3264">
          <cell r="A3264" t="str">
            <v>2151-0001-0002-0009</v>
          </cell>
          <cell r="B3264" t="str">
            <v>REGION 90</v>
          </cell>
          <cell r="C3264">
            <v>3000</v>
          </cell>
          <cell r="D3264">
            <v>0</v>
          </cell>
          <cell r="E3264">
            <v>0</v>
          </cell>
          <cell r="F3264">
            <v>0</v>
          </cell>
          <cell r="G3264">
            <v>3000</v>
          </cell>
        </row>
        <row r="3265">
          <cell r="A3265" t="str">
            <v>2151-0001-0002-0010</v>
          </cell>
          <cell r="B3265" t="str">
            <v>REGION 85 PTO.JUAREZ</v>
          </cell>
          <cell r="C3265">
            <v>1000</v>
          </cell>
          <cell r="D3265">
            <v>0</v>
          </cell>
          <cell r="E3265">
            <v>0</v>
          </cell>
          <cell r="F3265">
            <v>0</v>
          </cell>
          <cell r="G3265">
            <v>1000</v>
          </cell>
        </row>
        <row r="3266">
          <cell r="A3266" t="str">
            <v>2151-0001-0002-0011</v>
          </cell>
          <cell r="B3266" t="str">
            <v>REGION 94</v>
          </cell>
          <cell r="C3266">
            <v>20399.990000000002</v>
          </cell>
          <cell r="D3266">
            <v>0</v>
          </cell>
          <cell r="E3266">
            <v>0</v>
          </cell>
          <cell r="F3266">
            <v>0</v>
          </cell>
          <cell r="G3266">
            <v>20399.990000000002</v>
          </cell>
        </row>
        <row r="3267">
          <cell r="A3267" t="str">
            <v>2151-0001-0002-0012</v>
          </cell>
          <cell r="B3267" t="str">
            <v>REGION 93</v>
          </cell>
          <cell r="C3267">
            <v>19143.759999999998</v>
          </cell>
          <cell r="D3267">
            <v>0</v>
          </cell>
          <cell r="E3267">
            <v>0</v>
          </cell>
          <cell r="F3267">
            <v>0</v>
          </cell>
          <cell r="G3267">
            <v>19143.759999999998</v>
          </cell>
        </row>
        <row r="3268">
          <cell r="A3268" t="str">
            <v>2151-0001-0002-0013</v>
          </cell>
          <cell r="B3268" t="str">
            <v>RGUEZ. CANDELAS JOSE M. (R.93)</v>
          </cell>
          <cell r="C3268">
            <v>17000</v>
          </cell>
          <cell r="D3268">
            <v>0</v>
          </cell>
          <cell r="E3268">
            <v>0</v>
          </cell>
          <cell r="F3268">
            <v>0</v>
          </cell>
          <cell r="G3268">
            <v>17000</v>
          </cell>
        </row>
        <row r="3269">
          <cell r="A3269" t="str">
            <v>2151-0001-0002-0014</v>
          </cell>
          <cell r="B3269" t="str">
            <v>REGION 73</v>
          </cell>
          <cell r="C3269">
            <v>100000</v>
          </cell>
          <cell r="D3269">
            <v>0</v>
          </cell>
          <cell r="E3269">
            <v>0</v>
          </cell>
          <cell r="F3269">
            <v>0</v>
          </cell>
          <cell r="G3269">
            <v>100000</v>
          </cell>
        </row>
        <row r="3270">
          <cell r="A3270" t="str">
            <v>2151-0001-0002-0015</v>
          </cell>
          <cell r="B3270" t="str">
            <v>COL.PESCADORES REG. 500</v>
          </cell>
          <cell r="C3270">
            <v>9000</v>
          </cell>
          <cell r="D3270">
            <v>0</v>
          </cell>
          <cell r="E3270">
            <v>0</v>
          </cell>
          <cell r="F3270">
            <v>0</v>
          </cell>
          <cell r="G3270">
            <v>9000</v>
          </cell>
        </row>
        <row r="3271">
          <cell r="A3271" t="str">
            <v>2151-0001-0002-0016</v>
          </cell>
          <cell r="B3271" t="str">
            <v>REGION 227</v>
          </cell>
          <cell r="C3271">
            <v>70200</v>
          </cell>
          <cell r="D3271">
            <v>0</v>
          </cell>
          <cell r="E3271">
            <v>0</v>
          </cell>
          <cell r="F3271">
            <v>0</v>
          </cell>
          <cell r="G3271">
            <v>70200</v>
          </cell>
        </row>
        <row r="3272">
          <cell r="A3272" t="str">
            <v>2151-0001-0002-0017</v>
          </cell>
          <cell r="B3272" t="str">
            <v>REGION 230</v>
          </cell>
          <cell r="C3272">
            <v>107650</v>
          </cell>
          <cell r="D3272">
            <v>0</v>
          </cell>
          <cell r="E3272">
            <v>0</v>
          </cell>
          <cell r="F3272">
            <v>0</v>
          </cell>
          <cell r="G3272">
            <v>107650</v>
          </cell>
        </row>
        <row r="3273">
          <cell r="A3273" t="str">
            <v>2151-0001-0002-0018</v>
          </cell>
          <cell r="B3273" t="str">
            <v>REGION 233</v>
          </cell>
          <cell r="C3273">
            <v>75400</v>
          </cell>
          <cell r="D3273">
            <v>0</v>
          </cell>
          <cell r="E3273">
            <v>0</v>
          </cell>
          <cell r="F3273">
            <v>0</v>
          </cell>
          <cell r="G3273">
            <v>75400</v>
          </cell>
        </row>
        <row r="3274">
          <cell r="A3274" t="str">
            <v>2151-0001-0002-0019</v>
          </cell>
          <cell r="B3274" t="str">
            <v>REGION 238</v>
          </cell>
          <cell r="C3274">
            <v>52792.03</v>
          </cell>
          <cell r="D3274">
            <v>0</v>
          </cell>
          <cell r="E3274">
            <v>0</v>
          </cell>
          <cell r="F3274">
            <v>0</v>
          </cell>
          <cell r="G3274">
            <v>52792.03</v>
          </cell>
        </row>
        <row r="3275">
          <cell r="A3275" t="str">
            <v>2151-0001-0002-0020</v>
          </cell>
          <cell r="B3275" t="str">
            <v>REGION 232</v>
          </cell>
          <cell r="C3275">
            <v>19998.02</v>
          </cell>
          <cell r="D3275">
            <v>0</v>
          </cell>
          <cell r="E3275">
            <v>0</v>
          </cell>
          <cell r="F3275">
            <v>0</v>
          </cell>
          <cell r="G3275">
            <v>19998.02</v>
          </cell>
        </row>
        <row r="3276">
          <cell r="A3276" t="str">
            <v>2151-0001-0002-0021</v>
          </cell>
          <cell r="B3276" t="str">
            <v>REGION 229</v>
          </cell>
          <cell r="C3276">
            <v>40000</v>
          </cell>
          <cell r="D3276">
            <v>0</v>
          </cell>
          <cell r="E3276">
            <v>0</v>
          </cell>
          <cell r="F3276">
            <v>0</v>
          </cell>
          <cell r="G3276">
            <v>40000</v>
          </cell>
        </row>
        <row r="3277">
          <cell r="A3277" t="str">
            <v>2151-0001-0002-0022</v>
          </cell>
          <cell r="B3277" t="str">
            <v>REGION 237</v>
          </cell>
          <cell r="C3277">
            <v>344000</v>
          </cell>
          <cell r="D3277">
            <v>0</v>
          </cell>
          <cell r="E3277">
            <v>0</v>
          </cell>
          <cell r="F3277">
            <v>0</v>
          </cell>
          <cell r="G3277">
            <v>344000</v>
          </cell>
        </row>
        <row r="3278">
          <cell r="A3278" t="str">
            <v>2151-0001-0002-0023</v>
          </cell>
          <cell r="B3278" t="str">
            <v>REGIONI 219</v>
          </cell>
          <cell r="C3278">
            <v>91188</v>
          </cell>
          <cell r="D3278">
            <v>0</v>
          </cell>
          <cell r="E3278">
            <v>0</v>
          </cell>
          <cell r="F3278">
            <v>0</v>
          </cell>
          <cell r="G3278">
            <v>91188</v>
          </cell>
        </row>
        <row r="3279">
          <cell r="A3279" t="str">
            <v>2151-0001-0002-0024</v>
          </cell>
          <cell r="B3279" t="str">
            <v>REG. 236</v>
          </cell>
          <cell r="C3279">
            <v>422988.56</v>
          </cell>
          <cell r="D3279">
            <v>0</v>
          </cell>
          <cell r="E3279">
            <v>0</v>
          </cell>
          <cell r="F3279">
            <v>0</v>
          </cell>
          <cell r="G3279">
            <v>422988.56</v>
          </cell>
        </row>
        <row r="3280">
          <cell r="A3280" t="str">
            <v>2151-0001-0002-0025</v>
          </cell>
          <cell r="B3280" t="str">
            <v>REGION 221</v>
          </cell>
          <cell r="C3280">
            <v>327682.89</v>
          </cell>
          <cell r="D3280">
            <v>0</v>
          </cell>
          <cell r="E3280">
            <v>0</v>
          </cell>
          <cell r="F3280">
            <v>0</v>
          </cell>
          <cell r="G3280">
            <v>327682.89</v>
          </cell>
        </row>
        <row r="3281">
          <cell r="A3281" t="str">
            <v>2151-0001-0002-0026</v>
          </cell>
          <cell r="B3281" t="str">
            <v>REGION 231</v>
          </cell>
          <cell r="C3281">
            <v>23700</v>
          </cell>
          <cell r="D3281">
            <v>0</v>
          </cell>
          <cell r="E3281">
            <v>0</v>
          </cell>
          <cell r="F3281">
            <v>0</v>
          </cell>
          <cell r="G3281">
            <v>23700</v>
          </cell>
        </row>
        <row r="3282">
          <cell r="A3282" t="str">
            <v>2151-0001-0002-0027</v>
          </cell>
          <cell r="B3282" t="str">
            <v>REGION 234</v>
          </cell>
          <cell r="C3282">
            <v>185300</v>
          </cell>
          <cell r="D3282">
            <v>0</v>
          </cell>
          <cell r="E3282">
            <v>0</v>
          </cell>
          <cell r="F3282">
            <v>0</v>
          </cell>
          <cell r="G3282">
            <v>185300</v>
          </cell>
        </row>
        <row r="3283">
          <cell r="A3283" t="str">
            <v>2151-0001-0002-0028</v>
          </cell>
          <cell r="B3283" t="str">
            <v>REGION 240</v>
          </cell>
          <cell r="C3283">
            <v>20100</v>
          </cell>
          <cell r="D3283">
            <v>0</v>
          </cell>
          <cell r="E3283">
            <v>0</v>
          </cell>
          <cell r="F3283">
            <v>0</v>
          </cell>
          <cell r="G3283">
            <v>20100</v>
          </cell>
        </row>
        <row r="3284">
          <cell r="A3284" t="str">
            <v>2151-0001-0002-0029</v>
          </cell>
          <cell r="B3284" t="str">
            <v>(COL JACINTO PAT DIF. MENS)</v>
          </cell>
          <cell r="C3284">
            <v>11000</v>
          </cell>
          <cell r="D3284">
            <v>0</v>
          </cell>
          <cell r="E3284">
            <v>0</v>
          </cell>
          <cell r="F3284">
            <v>0</v>
          </cell>
          <cell r="G3284">
            <v>11000</v>
          </cell>
        </row>
        <row r="3285">
          <cell r="A3285" t="str">
            <v>2151-0001-0002-0030</v>
          </cell>
          <cell r="B3285" t="str">
            <v>REGION 235</v>
          </cell>
          <cell r="C3285">
            <v>112700</v>
          </cell>
          <cell r="D3285">
            <v>0</v>
          </cell>
          <cell r="E3285">
            <v>0</v>
          </cell>
          <cell r="F3285">
            <v>0</v>
          </cell>
          <cell r="G3285">
            <v>112700</v>
          </cell>
        </row>
        <row r="3286">
          <cell r="A3286" t="str">
            <v>2151-0001-0002-0031</v>
          </cell>
          <cell r="B3286" t="str">
            <v>REGION 220 TRASP. (TRAS06)</v>
          </cell>
          <cell r="C3286">
            <v>11500</v>
          </cell>
          <cell r="D3286">
            <v>0</v>
          </cell>
          <cell r="E3286">
            <v>0</v>
          </cell>
          <cell r="F3286">
            <v>0</v>
          </cell>
          <cell r="G3286">
            <v>11500</v>
          </cell>
        </row>
        <row r="3287">
          <cell r="A3287" t="str">
            <v>2151-0001-0002-0032</v>
          </cell>
          <cell r="B3287" t="str">
            <v>REGION 228</v>
          </cell>
          <cell r="C3287">
            <v>153725</v>
          </cell>
          <cell r="D3287">
            <v>0</v>
          </cell>
          <cell r="E3287">
            <v>0</v>
          </cell>
          <cell r="F3287">
            <v>0</v>
          </cell>
          <cell r="G3287">
            <v>153725</v>
          </cell>
        </row>
        <row r="3288">
          <cell r="A3288" t="str">
            <v>2151-0001-0002-0033</v>
          </cell>
          <cell r="B3288" t="str">
            <v>REGION 236 TRASP. (TRAS17)</v>
          </cell>
          <cell r="C3288">
            <v>135100</v>
          </cell>
          <cell r="D3288">
            <v>0</v>
          </cell>
          <cell r="E3288">
            <v>0</v>
          </cell>
          <cell r="F3288">
            <v>0</v>
          </cell>
          <cell r="G3288">
            <v>135100</v>
          </cell>
        </row>
        <row r="3289">
          <cell r="A3289" t="str">
            <v>2151-0001-0002-0034</v>
          </cell>
          <cell r="B3289" t="str">
            <v>REGION 239 TRASP. (TRAS20)</v>
          </cell>
          <cell r="C3289">
            <v>55400</v>
          </cell>
          <cell r="D3289">
            <v>0</v>
          </cell>
          <cell r="E3289">
            <v>0</v>
          </cell>
          <cell r="F3289">
            <v>0</v>
          </cell>
          <cell r="G3289">
            <v>55400</v>
          </cell>
        </row>
        <row r="3290">
          <cell r="A3290" t="str">
            <v>2151-0001-0002-0035</v>
          </cell>
          <cell r="B3290" t="str">
            <v>REGION 510 TRASP.(TRAS22)</v>
          </cell>
          <cell r="C3290">
            <v>43600</v>
          </cell>
          <cell r="D3290">
            <v>0</v>
          </cell>
          <cell r="E3290">
            <v>0</v>
          </cell>
          <cell r="F3290">
            <v>0</v>
          </cell>
          <cell r="G3290">
            <v>43600</v>
          </cell>
        </row>
        <row r="3291">
          <cell r="A3291" t="str">
            <v>2151-0001-0002-0036</v>
          </cell>
          <cell r="B3291" t="str">
            <v>REG. 516 TRASP. (TRAS23-25)</v>
          </cell>
          <cell r="C3291">
            <v>58064.66</v>
          </cell>
          <cell r="D3291">
            <v>0</v>
          </cell>
          <cell r="E3291">
            <v>0</v>
          </cell>
          <cell r="F3291">
            <v>0</v>
          </cell>
          <cell r="G3291">
            <v>58064.66</v>
          </cell>
        </row>
        <row r="3292">
          <cell r="A3292" t="str">
            <v>2151-0001-0002-0037</v>
          </cell>
          <cell r="B3292" t="str">
            <v>REGION 99 TRASP(TRAS 31)</v>
          </cell>
          <cell r="C3292">
            <v>13100</v>
          </cell>
          <cell r="D3292">
            <v>0</v>
          </cell>
          <cell r="E3292">
            <v>0</v>
          </cell>
          <cell r="F3292">
            <v>0</v>
          </cell>
          <cell r="G3292">
            <v>13100</v>
          </cell>
        </row>
        <row r="3293">
          <cell r="A3293" t="str">
            <v>2151-0001-0002-0038</v>
          </cell>
          <cell r="B3293" t="str">
            <v>REGION 226 (N22601)</v>
          </cell>
          <cell r="C3293">
            <v>111500</v>
          </cell>
          <cell r="D3293">
            <v>0</v>
          </cell>
          <cell r="E3293">
            <v>0</v>
          </cell>
          <cell r="F3293">
            <v>0</v>
          </cell>
          <cell r="G3293">
            <v>111500</v>
          </cell>
        </row>
        <row r="3294">
          <cell r="A3294" t="str">
            <v>2151-0001-0002-0039</v>
          </cell>
          <cell r="B3294" t="str">
            <v>COLONIA EJIDATARIOS</v>
          </cell>
          <cell r="C3294">
            <v>50645.99</v>
          </cell>
          <cell r="D3294">
            <v>0</v>
          </cell>
          <cell r="E3294">
            <v>0</v>
          </cell>
          <cell r="F3294">
            <v>0</v>
          </cell>
          <cell r="G3294">
            <v>50645.99</v>
          </cell>
        </row>
        <row r="3295">
          <cell r="A3295" t="str">
            <v>2151-0001-0002-0040</v>
          </cell>
          <cell r="B3295" t="str">
            <v>REINCORPORADOS (REIN-GLOBAL)</v>
          </cell>
          <cell r="C3295">
            <v>220600</v>
          </cell>
          <cell r="D3295">
            <v>0</v>
          </cell>
          <cell r="E3295">
            <v>0</v>
          </cell>
          <cell r="F3295">
            <v>0</v>
          </cell>
          <cell r="G3295">
            <v>220600</v>
          </cell>
        </row>
        <row r="3296">
          <cell r="A3296" t="str">
            <v>2151-0001-0002-0041</v>
          </cell>
          <cell r="B3296" t="str">
            <v>REGION 225</v>
          </cell>
          <cell r="C3296">
            <v>53000</v>
          </cell>
          <cell r="D3296">
            <v>0</v>
          </cell>
          <cell r="E3296">
            <v>0</v>
          </cell>
          <cell r="F3296">
            <v>0</v>
          </cell>
          <cell r="G3296">
            <v>53000</v>
          </cell>
        </row>
        <row r="3297">
          <cell r="A3297" t="str">
            <v>2151-0001-0002-0042</v>
          </cell>
          <cell r="B3297" t="str">
            <v>CTACOR GLOBAL</v>
          </cell>
          <cell r="C3297">
            <v>8500</v>
          </cell>
          <cell r="D3297">
            <v>0</v>
          </cell>
          <cell r="E3297">
            <v>0</v>
          </cell>
          <cell r="F3297">
            <v>0</v>
          </cell>
          <cell r="G3297">
            <v>8500</v>
          </cell>
        </row>
        <row r="3298">
          <cell r="A3298" t="str">
            <v>2151-0001-0002-0043</v>
          </cell>
          <cell r="B3298" t="str">
            <v>CONAVI GLOBAL</v>
          </cell>
          <cell r="C3298">
            <v>2000</v>
          </cell>
          <cell r="D3298">
            <v>0</v>
          </cell>
          <cell r="E3298">
            <v>0</v>
          </cell>
          <cell r="F3298">
            <v>0</v>
          </cell>
          <cell r="G3298">
            <v>2000</v>
          </cell>
        </row>
        <row r="3299">
          <cell r="A3299" t="str">
            <v>2151-0001-0002-0044</v>
          </cell>
          <cell r="B3299" t="str">
            <v>FRACC NVA G PTO MORELOS</v>
          </cell>
          <cell r="C3299">
            <v>996561.62</v>
          </cell>
          <cell r="D3299">
            <v>25000</v>
          </cell>
          <cell r="E3299">
            <v>8500</v>
          </cell>
          <cell r="F3299">
            <v>-16500</v>
          </cell>
          <cell r="G3299">
            <v>980061.62</v>
          </cell>
        </row>
        <row r="3300">
          <cell r="A3300" t="str">
            <v>2151-0001-0002-0045</v>
          </cell>
          <cell r="B3300" t="str">
            <v>REGION 91</v>
          </cell>
          <cell r="C3300">
            <v>118176</v>
          </cell>
          <cell r="D3300">
            <v>0</v>
          </cell>
          <cell r="E3300">
            <v>0</v>
          </cell>
          <cell r="F3300">
            <v>0</v>
          </cell>
          <cell r="G3300">
            <v>118176</v>
          </cell>
        </row>
        <row r="3301">
          <cell r="A3301" t="str">
            <v>2151-0001-0002-0046</v>
          </cell>
          <cell r="B3301" t="str">
            <v>COLONIA PESCADORES</v>
          </cell>
          <cell r="C3301">
            <v>3054.96</v>
          </cell>
          <cell r="D3301">
            <v>0</v>
          </cell>
          <cell r="E3301">
            <v>0</v>
          </cell>
          <cell r="F3301">
            <v>0</v>
          </cell>
          <cell r="G3301">
            <v>3054.96</v>
          </cell>
        </row>
        <row r="3302">
          <cell r="A3302" t="str">
            <v>2151-0001-0002-0047</v>
          </cell>
          <cell r="B3302" t="str">
            <v>COLONIA CETINA GAZCA</v>
          </cell>
          <cell r="C3302">
            <v>12711.5</v>
          </cell>
          <cell r="D3302">
            <v>0</v>
          </cell>
          <cell r="E3302">
            <v>0</v>
          </cell>
          <cell r="F3302">
            <v>0</v>
          </cell>
          <cell r="G3302">
            <v>12711.5</v>
          </cell>
        </row>
        <row r="3303">
          <cell r="A3303" t="str">
            <v>2151-0001-0003</v>
          </cell>
          <cell r="B3303" t="str">
            <v>DELEGACION SOLIDARIDAD</v>
          </cell>
          <cell r="C3303">
            <v>1926986.4</v>
          </cell>
          <cell r="D3303">
            <v>24000</v>
          </cell>
          <cell r="E3303">
            <v>0</v>
          </cell>
          <cell r="F3303">
            <v>-24000</v>
          </cell>
          <cell r="G3303">
            <v>1902986.4</v>
          </cell>
        </row>
        <row r="3304">
          <cell r="A3304" t="str">
            <v>2151-0001-0003-0001</v>
          </cell>
          <cell r="B3304" t="str">
            <v>MAYA PAX TULUM COMERCIAL</v>
          </cell>
          <cell r="C3304">
            <v>55066</v>
          </cell>
          <cell r="D3304">
            <v>0</v>
          </cell>
          <cell r="E3304">
            <v>0</v>
          </cell>
          <cell r="F3304">
            <v>0</v>
          </cell>
          <cell r="G3304">
            <v>55066</v>
          </cell>
        </row>
        <row r="3305">
          <cell r="A3305" t="str">
            <v>2151-0001-0003-0002</v>
          </cell>
          <cell r="B3305" t="str">
            <v>AKUMAL (COMPROMETIDO CONTIGO)</v>
          </cell>
          <cell r="C3305">
            <v>1839556.8</v>
          </cell>
          <cell r="D3305">
            <v>14000</v>
          </cell>
          <cell r="E3305">
            <v>0</v>
          </cell>
          <cell r="F3305">
            <v>-14000</v>
          </cell>
          <cell r="G3305">
            <v>1825556.8</v>
          </cell>
        </row>
        <row r="3306">
          <cell r="A3306" t="str">
            <v>2151-0001-0003-0003</v>
          </cell>
          <cell r="B3306" t="str">
            <v>NUEVA CREACION SM 67</v>
          </cell>
          <cell r="C3306">
            <v>32363.599999999999</v>
          </cell>
          <cell r="D3306">
            <v>10000</v>
          </cell>
          <cell r="E3306">
            <v>0</v>
          </cell>
          <cell r="F3306">
            <v>-10000</v>
          </cell>
          <cell r="G3306">
            <v>22363.599999999999</v>
          </cell>
        </row>
        <row r="3307">
          <cell r="A3307" t="str">
            <v>2151-0001-0004</v>
          </cell>
          <cell r="B3307" t="str">
            <v>DELEGACION COZUMEL</v>
          </cell>
          <cell r="C3307">
            <v>2491986.85</v>
          </cell>
          <cell r="D3307">
            <v>34160</v>
          </cell>
          <cell r="E3307">
            <v>4087</v>
          </cell>
          <cell r="F3307">
            <v>-30073</v>
          </cell>
          <cell r="G3307">
            <v>2461913.85</v>
          </cell>
        </row>
        <row r="3308">
          <cell r="A3308" t="str">
            <v>2151-0001-0004-0001</v>
          </cell>
          <cell r="B3308" t="str">
            <v>AMPLIACION NUEVA GENERACION</v>
          </cell>
          <cell r="C3308">
            <v>130560</v>
          </cell>
          <cell r="D3308">
            <v>0</v>
          </cell>
          <cell r="E3308">
            <v>0</v>
          </cell>
          <cell r="F3308">
            <v>0</v>
          </cell>
          <cell r="G3308">
            <v>130560</v>
          </cell>
        </row>
        <row r="3309">
          <cell r="A3309" t="str">
            <v>2151-0001-0004-0002</v>
          </cell>
          <cell r="B3309" t="str">
            <v>FRACC. FELIX A. GONZALEZ CANTO</v>
          </cell>
          <cell r="C3309">
            <v>1794450.85</v>
          </cell>
          <cell r="D3309">
            <v>0</v>
          </cell>
          <cell r="E3309">
            <v>4087</v>
          </cell>
          <cell r="F3309">
            <v>4087</v>
          </cell>
          <cell r="G3309">
            <v>1798537.85</v>
          </cell>
        </row>
        <row r="3310">
          <cell r="A3310" t="str">
            <v>2151-0001-0004-0004</v>
          </cell>
          <cell r="B3310" t="str">
            <v>FRACCIONAMIENTO LA BOTELLA HABITACIONAL</v>
          </cell>
          <cell r="C3310">
            <v>319360</v>
          </cell>
          <cell r="D3310">
            <v>0</v>
          </cell>
          <cell r="E3310">
            <v>0</v>
          </cell>
          <cell r="F3310">
            <v>0</v>
          </cell>
          <cell r="G3310">
            <v>319360</v>
          </cell>
        </row>
        <row r="3311">
          <cell r="A3311" t="str">
            <v>2151-0001-0004-0005</v>
          </cell>
          <cell r="B3311" t="str">
            <v>AMPLIACION EMILIANO ZAPATA HABITACIONAL</v>
          </cell>
          <cell r="C3311">
            <v>173456</v>
          </cell>
          <cell r="D3311">
            <v>0</v>
          </cell>
          <cell r="E3311">
            <v>0</v>
          </cell>
          <cell r="F3311">
            <v>0</v>
          </cell>
          <cell r="G3311">
            <v>173456</v>
          </cell>
        </row>
        <row r="3312">
          <cell r="A3312" t="str">
            <v>2151-0001-0004-0006</v>
          </cell>
          <cell r="B3312" t="str">
            <v>AMPLIACION CTM</v>
          </cell>
          <cell r="C3312">
            <v>34160</v>
          </cell>
          <cell r="D3312">
            <v>34160</v>
          </cell>
          <cell r="E3312">
            <v>0</v>
          </cell>
          <cell r="F3312">
            <v>-34160</v>
          </cell>
          <cell r="G3312">
            <v>0</v>
          </cell>
        </row>
        <row r="3313">
          <cell r="A3313" t="str">
            <v>2151-0001-0004-0007</v>
          </cell>
          <cell r="B3313" t="str">
            <v>ANDRES QUINTANA ROO</v>
          </cell>
          <cell r="C3313">
            <v>40000</v>
          </cell>
          <cell r="D3313">
            <v>0</v>
          </cell>
          <cell r="E3313">
            <v>0</v>
          </cell>
          <cell r="F3313">
            <v>0</v>
          </cell>
          <cell r="G3313">
            <v>40000</v>
          </cell>
        </row>
        <row r="3314">
          <cell r="A3314" t="str">
            <v>2151-0001-0005</v>
          </cell>
          <cell r="B3314" t="str">
            <v>DELEGACION ISLA MUJERES</v>
          </cell>
          <cell r="C3314">
            <v>279909</v>
          </cell>
          <cell r="D3314">
            <v>279909</v>
          </cell>
          <cell r="E3314">
            <v>0</v>
          </cell>
          <cell r="F3314">
            <v>-279909</v>
          </cell>
          <cell r="G3314">
            <v>0</v>
          </cell>
        </row>
        <row r="3315">
          <cell r="A3315" t="str">
            <v>2151-0001-0005-0002</v>
          </cell>
          <cell r="B3315" t="str">
            <v>POLIGONO I</v>
          </cell>
          <cell r="C3315">
            <v>279909</v>
          </cell>
          <cell r="D3315">
            <v>279909</v>
          </cell>
          <cell r="E3315">
            <v>0</v>
          </cell>
          <cell r="F3315">
            <v>-279909</v>
          </cell>
          <cell r="G3315">
            <v>0</v>
          </cell>
        </row>
        <row r="3316">
          <cell r="A3316" t="str">
            <v>2151-0001-0006</v>
          </cell>
          <cell r="B3316" t="str">
            <v>DELEGACION FELIPE CARRILLO PUERTO</v>
          </cell>
          <cell r="C3316">
            <v>1428022.22</v>
          </cell>
          <cell r="D3316">
            <v>0</v>
          </cell>
          <cell r="E3316">
            <v>0</v>
          </cell>
          <cell r="F3316">
            <v>0</v>
          </cell>
          <cell r="G3316">
            <v>1428022.22</v>
          </cell>
        </row>
        <row r="3317">
          <cell r="A3317" t="str">
            <v>2151-0001-0006-0001</v>
          </cell>
          <cell r="B3317" t="str">
            <v>PROGRAMA VIVAH</v>
          </cell>
          <cell r="C3317">
            <v>200</v>
          </cell>
          <cell r="D3317">
            <v>0</v>
          </cell>
          <cell r="E3317">
            <v>0</v>
          </cell>
          <cell r="F3317">
            <v>0</v>
          </cell>
          <cell r="G3317">
            <v>200</v>
          </cell>
        </row>
        <row r="3318">
          <cell r="A3318" t="str">
            <v>2151-0001-0006-0002</v>
          </cell>
          <cell r="B3318" t="str">
            <v>REG. JAVIER ROJO GOMEZ</v>
          </cell>
          <cell r="C3318">
            <v>8632.93</v>
          </cell>
          <cell r="D3318">
            <v>0</v>
          </cell>
          <cell r="E3318">
            <v>0</v>
          </cell>
          <cell r="F3318">
            <v>0</v>
          </cell>
          <cell r="G3318">
            <v>8632.93</v>
          </cell>
        </row>
        <row r="3319">
          <cell r="A3319" t="str">
            <v>2151-0001-0006-0003</v>
          </cell>
          <cell r="B3319" t="str">
            <v>REG. JESUS MARTINEZ ROSS</v>
          </cell>
          <cell r="C3319">
            <v>17726.02</v>
          </cell>
          <cell r="D3319">
            <v>0</v>
          </cell>
          <cell r="E3319">
            <v>0</v>
          </cell>
          <cell r="F3319">
            <v>0</v>
          </cell>
          <cell r="G3319">
            <v>17726.02</v>
          </cell>
        </row>
        <row r="3320">
          <cell r="A3320" t="str">
            <v>2151-0001-0006-0004</v>
          </cell>
          <cell r="B3320" t="str">
            <v>REG. EMILIANO ZAPATA</v>
          </cell>
          <cell r="C3320">
            <v>95624.35</v>
          </cell>
          <cell r="D3320">
            <v>0</v>
          </cell>
          <cell r="E3320">
            <v>0</v>
          </cell>
          <cell r="F3320">
            <v>0</v>
          </cell>
          <cell r="G3320">
            <v>95624.35</v>
          </cell>
        </row>
        <row r="3321">
          <cell r="A3321" t="str">
            <v>2151-0001-0006-0005</v>
          </cell>
          <cell r="B3321" t="str">
            <v>REG. CECILIO CHI</v>
          </cell>
          <cell r="C3321">
            <v>17969.37</v>
          </cell>
          <cell r="D3321">
            <v>0</v>
          </cell>
          <cell r="E3321">
            <v>0</v>
          </cell>
          <cell r="F3321">
            <v>0</v>
          </cell>
          <cell r="G3321">
            <v>17969.37</v>
          </cell>
        </row>
        <row r="3322">
          <cell r="A3322" t="str">
            <v>2151-0001-0006-0006</v>
          </cell>
          <cell r="B3322" t="str">
            <v>REG. LAZARO CARDENAS</v>
          </cell>
          <cell r="C3322">
            <v>26189.45</v>
          </cell>
          <cell r="D3322">
            <v>0</v>
          </cell>
          <cell r="E3322">
            <v>0</v>
          </cell>
          <cell r="F3322">
            <v>0</v>
          </cell>
          <cell r="G3322">
            <v>26189.45</v>
          </cell>
        </row>
        <row r="3323">
          <cell r="A3323" t="str">
            <v>2151-0001-0006-0007</v>
          </cell>
          <cell r="B3323" t="str">
            <v>REG. PLAN DE AYALA</v>
          </cell>
          <cell r="C3323">
            <v>120872.97</v>
          </cell>
          <cell r="D3323">
            <v>0</v>
          </cell>
          <cell r="E3323">
            <v>0</v>
          </cell>
          <cell r="F3323">
            <v>0</v>
          </cell>
          <cell r="G3323">
            <v>120872.97</v>
          </cell>
        </row>
        <row r="3324">
          <cell r="A3324" t="str">
            <v>2151-0001-0006-0008</v>
          </cell>
          <cell r="B3324" t="str">
            <v>REG. JUAN BAUTISTA VEGA</v>
          </cell>
          <cell r="C3324">
            <v>13365.07</v>
          </cell>
          <cell r="D3324">
            <v>0</v>
          </cell>
          <cell r="E3324">
            <v>0</v>
          </cell>
          <cell r="F3324">
            <v>0</v>
          </cell>
          <cell r="G3324">
            <v>13365.07</v>
          </cell>
        </row>
        <row r="3325">
          <cell r="A3325" t="str">
            <v>2151-0001-0006-0009</v>
          </cell>
          <cell r="B3325" t="str">
            <v>CONSTITUYENTES DEL 74</v>
          </cell>
          <cell r="C3325">
            <v>119155.98</v>
          </cell>
          <cell r="D3325">
            <v>0</v>
          </cell>
          <cell r="E3325">
            <v>0</v>
          </cell>
          <cell r="F3325">
            <v>0</v>
          </cell>
          <cell r="G3325">
            <v>119155.98</v>
          </cell>
        </row>
        <row r="3326">
          <cell r="A3326" t="str">
            <v>2151-0001-0006-0010</v>
          </cell>
          <cell r="B3326" t="str">
            <v>MEJORAMIENTO DE VIVIENDA</v>
          </cell>
          <cell r="C3326">
            <v>485000</v>
          </cell>
          <cell r="D3326">
            <v>0</v>
          </cell>
          <cell r="E3326">
            <v>0</v>
          </cell>
          <cell r="F3326">
            <v>0</v>
          </cell>
          <cell r="G3326">
            <v>485000</v>
          </cell>
        </row>
        <row r="3327">
          <cell r="A3327" t="str">
            <v>2151-0001-0006-0011</v>
          </cell>
          <cell r="B3327" t="str">
            <v>MEJORA DIVERSA</v>
          </cell>
          <cell r="C3327">
            <v>70549.64</v>
          </cell>
          <cell r="D3327">
            <v>0</v>
          </cell>
          <cell r="E3327">
            <v>0</v>
          </cell>
          <cell r="F3327">
            <v>0</v>
          </cell>
          <cell r="G3327">
            <v>70549.64</v>
          </cell>
        </row>
        <row r="3328">
          <cell r="A3328" t="str">
            <v>2151-0001-0006-0012</v>
          </cell>
          <cell r="B3328" t="str">
            <v>PROGRAMA PISO FIRME 2002</v>
          </cell>
          <cell r="C3328">
            <v>135262.5</v>
          </cell>
          <cell r="D3328">
            <v>0</v>
          </cell>
          <cell r="E3328">
            <v>0</v>
          </cell>
          <cell r="F3328">
            <v>0</v>
          </cell>
          <cell r="G3328">
            <v>135262.5</v>
          </cell>
        </row>
        <row r="3329">
          <cell r="A3329" t="str">
            <v>2151-0001-0006-0014</v>
          </cell>
          <cell r="B3329" t="str">
            <v>COL. LEONA VICARIO</v>
          </cell>
          <cell r="C3329">
            <v>317473.94</v>
          </cell>
          <cell r="D3329">
            <v>0</v>
          </cell>
          <cell r="E3329">
            <v>0</v>
          </cell>
          <cell r="F3329">
            <v>0</v>
          </cell>
          <cell r="G3329">
            <v>317473.94</v>
          </cell>
        </row>
        <row r="3330">
          <cell r="A3330" t="str">
            <v>2151-0001-0008</v>
          </cell>
          <cell r="B3330" t="str">
            <v>RESERVA TERRITORIAL</v>
          </cell>
          <cell r="C3330">
            <v>3577717.5</v>
          </cell>
          <cell r="D3330">
            <v>0</v>
          </cell>
          <cell r="E3330">
            <v>0</v>
          </cell>
          <cell r="F3330">
            <v>0</v>
          </cell>
          <cell r="G3330">
            <v>3577717.5</v>
          </cell>
        </row>
        <row r="3331">
          <cell r="A3331" t="str">
            <v>2151-0001-0008-0001</v>
          </cell>
          <cell r="B3331" t="str">
            <v>AVILA TEC SANDRA MARIA (TULUM)</v>
          </cell>
          <cell r="C3331">
            <v>42380.800000000003</v>
          </cell>
          <cell r="D3331">
            <v>0</v>
          </cell>
          <cell r="E3331">
            <v>0</v>
          </cell>
          <cell r="F3331">
            <v>0</v>
          </cell>
          <cell r="G3331">
            <v>42380.800000000003</v>
          </cell>
        </row>
        <row r="3332">
          <cell r="A3332" t="str">
            <v>2151-0001-0008-0003</v>
          </cell>
          <cell r="B3332" t="str">
            <v>MARRUFO MARTIN MARTIN MANUEL  ELIGIO (COZUMEL)</v>
          </cell>
          <cell r="C3332">
            <v>105388.2</v>
          </cell>
          <cell r="D3332">
            <v>0</v>
          </cell>
          <cell r="E3332">
            <v>0</v>
          </cell>
          <cell r="F3332">
            <v>0</v>
          </cell>
          <cell r="G3332">
            <v>105388.2</v>
          </cell>
        </row>
        <row r="3333">
          <cell r="A3333" t="str">
            <v>2151-0001-0008-0004</v>
          </cell>
          <cell r="B3333" t="str">
            <v>MARRUFO TREJO CESAR FERNANDO</v>
          </cell>
          <cell r="C3333">
            <v>52752.6</v>
          </cell>
          <cell r="D3333">
            <v>0</v>
          </cell>
          <cell r="E3333">
            <v>0</v>
          </cell>
          <cell r="F3333">
            <v>0</v>
          </cell>
          <cell r="G3333">
            <v>52752.6</v>
          </cell>
        </row>
        <row r="3334">
          <cell r="A3334" t="str">
            <v>2151-0001-0008-0006</v>
          </cell>
          <cell r="B3334" t="str">
            <v>MOGUEL BARROS MIGUEL (COZUMEL)</v>
          </cell>
          <cell r="C3334">
            <v>14122.4</v>
          </cell>
          <cell r="D3334">
            <v>0</v>
          </cell>
          <cell r="E3334">
            <v>0</v>
          </cell>
          <cell r="F3334">
            <v>0</v>
          </cell>
          <cell r="G3334">
            <v>14122.4</v>
          </cell>
        </row>
        <row r="3335">
          <cell r="A3335" t="str">
            <v>2151-0001-0008-0008</v>
          </cell>
          <cell r="B3335" t="str">
            <v>BELLOS VALDOMINOS UBALDO S. (PLAYA DEL CARMEN)</v>
          </cell>
          <cell r="C3335">
            <v>62766</v>
          </cell>
          <cell r="D3335">
            <v>0</v>
          </cell>
          <cell r="E3335">
            <v>0</v>
          </cell>
          <cell r="F3335">
            <v>0</v>
          </cell>
          <cell r="G3335">
            <v>62766</v>
          </cell>
        </row>
        <row r="3336">
          <cell r="A3336" t="str">
            <v>2151-0001-0008-0010</v>
          </cell>
          <cell r="B3336" t="str">
            <v>ZETINA GONZALEZ JAIME MANUEL</v>
          </cell>
          <cell r="C3336">
            <v>40482.400000000001</v>
          </cell>
          <cell r="D3336">
            <v>0</v>
          </cell>
          <cell r="E3336">
            <v>0</v>
          </cell>
          <cell r="F3336">
            <v>0</v>
          </cell>
          <cell r="G3336">
            <v>40482.400000000001</v>
          </cell>
        </row>
        <row r="3337">
          <cell r="A3337" t="str">
            <v>2151-0001-0008-0011</v>
          </cell>
          <cell r="B3337" t="str">
            <v>GREGORIO CARRERA DOMINGUEZ (PLAYA DEL CARMEN)</v>
          </cell>
          <cell r="C3337">
            <v>3259825.1</v>
          </cell>
          <cell r="D3337">
            <v>0</v>
          </cell>
          <cell r="E3337">
            <v>0</v>
          </cell>
          <cell r="F3337">
            <v>0</v>
          </cell>
          <cell r="G3337">
            <v>3259825.1</v>
          </cell>
        </row>
        <row r="3338">
          <cell r="A3338" t="str">
            <v>2162</v>
          </cell>
          <cell r="B3338" t="str">
            <v>FONDOS EN ADMINISTRACION A CORTO PLAZO</v>
          </cell>
          <cell r="C3338">
            <v>158863971.97999999</v>
          </cell>
          <cell r="D3338">
            <v>73209096.730000004</v>
          </cell>
          <cell r="E3338">
            <v>130134174.20999999</v>
          </cell>
          <cell r="F3338">
            <v>56925077.479999997</v>
          </cell>
          <cell r="G3338">
            <v>215789049.46000001</v>
          </cell>
        </row>
        <row r="3339">
          <cell r="A3339" t="str">
            <v>2162-0002</v>
          </cell>
          <cell r="B3339" t="str">
            <v>ACREEDORES POR FONDO DE INVERSION</v>
          </cell>
          <cell r="C3339">
            <v>158863971.97999999</v>
          </cell>
          <cell r="D3339">
            <v>73209096.730000004</v>
          </cell>
          <cell r="E3339">
            <v>130134174.20999999</v>
          </cell>
          <cell r="F3339">
            <v>56925077.479999997</v>
          </cell>
          <cell r="G3339">
            <v>215789049.46000001</v>
          </cell>
        </row>
        <row r="3340">
          <cell r="A3340" t="str">
            <v>2162-0002-0001</v>
          </cell>
          <cell r="B3340" t="str">
            <v>COMISION DE AGUA POTABLE Y ALCANTARILLADO</v>
          </cell>
          <cell r="C3340">
            <v>421449.09</v>
          </cell>
          <cell r="D3340">
            <v>0</v>
          </cell>
          <cell r="E3340">
            <v>2103.56</v>
          </cell>
          <cell r="F3340">
            <v>2103.56</v>
          </cell>
          <cell r="G3340">
            <v>423552.65</v>
          </cell>
        </row>
        <row r="3341">
          <cell r="A3341" t="str">
            <v>2162-0002-0004</v>
          </cell>
          <cell r="B3341" t="str">
            <v>INSTITUTO DEL PATRIMONIO INMOBILIARIO DE LA ADMINISTRACION PUBLICA DEL ESTADO DE QUINTANA ROO</v>
          </cell>
          <cell r="C3341">
            <v>4604422.0599999996</v>
          </cell>
          <cell r="D3341">
            <v>0</v>
          </cell>
          <cell r="E3341">
            <v>23382.29</v>
          </cell>
          <cell r="F3341">
            <v>23382.29</v>
          </cell>
          <cell r="G3341">
            <v>4627804.3499999996</v>
          </cell>
        </row>
        <row r="3342">
          <cell r="A3342" t="str">
            <v>2162-0002-0005</v>
          </cell>
          <cell r="B3342" t="str">
            <v>CENTRO DE ESTUDIOS DE BACHILLERATO TECNICO,  " EVA SAMANO DE LOPEZ MATEOS "</v>
          </cell>
          <cell r="C3342">
            <v>1134851</v>
          </cell>
          <cell r="D3342">
            <v>0</v>
          </cell>
          <cell r="E3342">
            <v>2045000</v>
          </cell>
          <cell r="F3342">
            <v>2045000</v>
          </cell>
          <cell r="G3342">
            <v>3179851</v>
          </cell>
        </row>
        <row r="3343">
          <cell r="A3343" t="str">
            <v>2162-0002-0006</v>
          </cell>
          <cell r="B3343" t="str">
            <v>SERVICIOS ESTATALES DE SALUD</v>
          </cell>
          <cell r="C3343">
            <v>1924301.42</v>
          </cell>
          <cell r="D3343">
            <v>0</v>
          </cell>
          <cell r="E3343">
            <v>9604.82</v>
          </cell>
          <cell r="F3343">
            <v>9604.82</v>
          </cell>
          <cell r="G3343">
            <v>1933906.24</v>
          </cell>
        </row>
        <row r="3344">
          <cell r="A3344" t="str">
            <v>2162-0002-0007</v>
          </cell>
          <cell r="B3344" t="str">
            <v>SERVICIOS EDUCATIVOS DE QUINTANA ROO</v>
          </cell>
          <cell r="C3344">
            <v>1881653.51</v>
          </cell>
          <cell r="D3344">
            <v>125000</v>
          </cell>
          <cell r="E3344">
            <v>9537.0499999999993</v>
          </cell>
          <cell r="F3344">
            <v>-115462.95</v>
          </cell>
          <cell r="G3344">
            <v>1766190.56</v>
          </cell>
        </row>
        <row r="3345">
          <cell r="A3345" t="str">
            <v>2162-0002-0008</v>
          </cell>
          <cell r="B3345" t="str">
            <v>COLEGIO DE BACHILLERES DEL ESTADO DE QUINTANA ROO</v>
          </cell>
          <cell r="C3345">
            <v>103369297.59999999</v>
          </cell>
          <cell r="D3345">
            <v>48544992.780000001</v>
          </cell>
          <cell r="E3345">
            <v>98828830.659999996</v>
          </cell>
          <cell r="F3345">
            <v>50283837.880000003</v>
          </cell>
          <cell r="G3345">
            <v>153653135.47999999</v>
          </cell>
        </row>
        <row r="3346">
          <cell r="A3346" t="str">
            <v>2162-0002-0009</v>
          </cell>
          <cell r="B3346" t="str">
            <v>COMISION PARA LA JUVENTUD Y EL DEPORTE DEL ESTADO DE QUINTANA ROO</v>
          </cell>
          <cell r="C3346">
            <v>1167587.32</v>
          </cell>
          <cell r="D3346">
            <v>0</v>
          </cell>
          <cell r="E3346">
            <v>0</v>
          </cell>
          <cell r="F3346">
            <v>0</v>
          </cell>
          <cell r="G3346">
            <v>1167587.32</v>
          </cell>
        </row>
        <row r="3347">
          <cell r="A3347" t="str">
            <v>2162-0002-0015</v>
          </cell>
          <cell r="B3347" t="str">
            <v>ADMINISTRACION PORTUARIA INTEGRAL DE QUINTANA ROO, S.A. DE C.V.</v>
          </cell>
          <cell r="C3347">
            <v>32449470.48</v>
          </cell>
          <cell r="D3347">
            <v>9900000</v>
          </cell>
          <cell r="E3347">
            <v>28740752.34</v>
          </cell>
          <cell r="F3347">
            <v>18840752.34</v>
          </cell>
          <cell r="G3347">
            <v>51290222.82</v>
          </cell>
        </row>
        <row r="3348">
          <cell r="A3348" t="str">
            <v>2162-0002-0016</v>
          </cell>
          <cell r="B3348" t="str">
            <v>INSTITUTO TECNOLOGICO SUPERIOR DE FELIPE CARRILLO PUERTO</v>
          </cell>
          <cell r="C3348">
            <v>91.17</v>
          </cell>
          <cell r="D3348">
            <v>0</v>
          </cell>
          <cell r="E3348">
            <v>0</v>
          </cell>
          <cell r="F3348">
            <v>0</v>
          </cell>
          <cell r="G3348">
            <v>91.17</v>
          </cell>
        </row>
        <row r="3349">
          <cell r="A3349" t="str">
            <v>2162-0002-0018</v>
          </cell>
          <cell r="B3349" t="str">
            <v>INSTITUTO ESTATAL PARA LA EDUCACION DE JOVENES Y ADULTOS</v>
          </cell>
          <cell r="C3349">
            <v>82732.91</v>
          </cell>
          <cell r="D3349">
            <v>0</v>
          </cell>
          <cell r="E3349">
            <v>412.95</v>
          </cell>
          <cell r="F3349">
            <v>412.95</v>
          </cell>
          <cell r="G3349">
            <v>83145.86</v>
          </cell>
        </row>
        <row r="3350">
          <cell r="A3350" t="str">
            <v>2162-0002-0019</v>
          </cell>
          <cell r="B3350" t="str">
            <v>COLEGIO DE EDUCACION PROFESIONAL TECNICA DEL ESTADO DE QUINTANA ROO</v>
          </cell>
          <cell r="C3350">
            <v>461523.28</v>
          </cell>
          <cell r="D3350">
            <v>0</v>
          </cell>
          <cell r="E3350">
            <v>2303.62</v>
          </cell>
          <cell r="F3350">
            <v>2303.62</v>
          </cell>
          <cell r="G3350">
            <v>463826.9</v>
          </cell>
        </row>
        <row r="3351">
          <cell r="A3351" t="str">
            <v>2162-0002-0020</v>
          </cell>
          <cell r="B3351" t="str">
            <v>INSTITUTO QUINTANARROENSE DE LA MUJER</v>
          </cell>
          <cell r="C3351">
            <v>929284</v>
          </cell>
          <cell r="D3351">
            <v>216021</v>
          </cell>
          <cell r="E3351">
            <v>459194</v>
          </cell>
          <cell r="F3351">
            <v>243173</v>
          </cell>
          <cell r="G3351">
            <v>1172457</v>
          </cell>
        </row>
        <row r="3352">
          <cell r="A3352" t="str">
            <v>2162-0002-0024</v>
          </cell>
          <cell r="B3352" t="str">
            <v>UNIVERSIDAD TECNOLOGICA DE CANCUN</v>
          </cell>
          <cell r="C3352">
            <v>181498.67</v>
          </cell>
          <cell r="D3352">
            <v>0</v>
          </cell>
          <cell r="E3352">
            <v>905.91</v>
          </cell>
          <cell r="F3352">
            <v>905.91</v>
          </cell>
          <cell r="G3352">
            <v>182404.58</v>
          </cell>
        </row>
        <row r="3353">
          <cell r="A3353" t="str">
            <v>2162-0002-0025</v>
          </cell>
          <cell r="B3353" t="str">
            <v>INSTITUTO PARA EL DESARROLLO Y FINANCIAMIENTO DEL ESTADO DE QUINTANA ROO</v>
          </cell>
          <cell r="C3353">
            <v>30586.52</v>
          </cell>
          <cell r="D3353">
            <v>0</v>
          </cell>
          <cell r="E3353">
            <v>156.32</v>
          </cell>
          <cell r="F3353">
            <v>156.32</v>
          </cell>
          <cell r="G3353">
            <v>30742.84</v>
          </cell>
        </row>
        <row r="3354">
          <cell r="A3354" t="str">
            <v>2162-0002-0026</v>
          </cell>
          <cell r="B3354" t="str">
            <v>SECRETARIA DE INFRAESTRUCTURA Y TRANSPORTE</v>
          </cell>
          <cell r="C3354">
            <v>24271.1</v>
          </cell>
          <cell r="D3354">
            <v>0</v>
          </cell>
          <cell r="E3354">
            <v>121.14</v>
          </cell>
          <cell r="F3354">
            <v>121.14</v>
          </cell>
          <cell r="G3354">
            <v>24392.240000000002</v>
          </cell>
        </row>
        <row r="3355">
          <cell r="A3355" t="str">
            <v>2162-0002-0027</v>
          </cell>
          <cell r="B3355" t="str">
            <v>SISTEMA PARA EL DESARROLLO INTEGRAL DE LA FAMILIA</v>
          </cell>
          <cell r="C3355">
            <v>300000</v>
          </cell>
          <cell r="D3355">
            <v>0</v>
          </cell>
          <cell r="E3355">
            <v>0</v>
          </cell>
          <cell r="F3355">
            <v>0</v>
          </cell>
          <cell r="G3355">
            <v>300000</v>
          </cell>
        </row>
        <row r="3356">
          <cell r="A3356" t="str">
            <v>2162-0002-0028</v>
          </cell>
          <cell r="B3356" t="str">
            <v>COLEGIO DE ESTUDIOS CIENTIFICOS Y TECNOLOGICOS DE QUINTANA ROO</v>
          </cell>
          <cell r="C3356">
            <v>2969000</v>
          </cell>
          <cell r="D3356">
            <v>0</v>
          </cell>
          <cell r="E3356">
            <v>0</v>
          </cell>
          <cell r="F3356">
            <v>0</v>
          </cell>
          <cell r="G3356">
            <v>2969000</v>
          </cell>
        </row>
        <row r="3357">
          <cell r="A3357" t="str">
            <v>2162-0002-0029</v>
          </cell>
          <cell r="B3357" t="str">
            <v>UNIVERSIDAD TECNOLOGICA DE LA RIVIERA MAYA</v>
          </cell>
          <cell r="C3357">
            <v>200000</v>
          </cell>
          <cell r="D3357">
            <v>0</v>
          </cell>
          <cell r="E3357">
            <v>0</v>
          </cell>
          <cell r="F3357">
            <v>0</v>
          </cell>
          <cell r="G3357">
            <v>200000</v>
          </cell>
        </row>
        <row r="3358">
          <cell r="A3358" t="str">
            <v>2162-0002-0030</v>
          </cell>
          <cell r="B3358" t="str">
            <v>UNIVERSIDAD DEL CARIBE</v>
          </cell>
          <cell r="C3358">
            <v>182473.12</v>
          </cell>
          <cell r="D3358">
            <v>0</v>
          </cell>
          <cell r="E3358">
            <v>910.78</v>
          </cell>
          <cell r="F3358">
            <v>910.78</v>
          </cell>
          <cell r="G3358">
            <v>183383.9</v>
          </cell>
        </row>
        <row r="3359">
          <cell r="A3359" t="str">
            <v>2162-0002-0031</v>
          </cell>
          <cell r="B3359" t="str">
            <v>VIP SERVICIOS AEREOS EJECUTIVO, S. A. DE C. V.</v>
          </cell>
          <cell r="C3359">
            <v>95489.57</v>
          </cell>
          <cell r="D3359">
            <v>0</v>
          </cell>
          <cell r="E3359">
            <v>475.1</v>
          </cell>
          <cell r="F3359">
            <v>475.1</v>
          </cell>
          <cell r="G3359">
            <v>95964.67</v>
          </cell>
        </row>
        <row r="3360">
          <cell r="A3360" t="str">
            <v>2162-0002-0032</v>
          </cell>
          <cell r="B3360" t="str">
            <v>INSTITUTO DE INFRAESTRUCTURA FISICA EDUCATIVA DEL ESTADO DE QUINTANA ROO</v>
          </cell>
          <cell r="C3360">
            <v>6453989.1600000001</v>
          </cell>
          <cell r="D3360">
            <v>14423082.949999999</v>
          </cell>
          <cell r="E3360">
            <v>10483.67</v>
          </cell>
          <cell r="F3360">
            <v>-14412599.279999999</v>
          </cell>
          <cell r="G3360">
            <v>-7958610.1200000001</v>
          </cell>
        </row>
        <row r="3361">
          <cell r="A3361" t="str">
            <v>2233</v>
          </cell>
          <cell r="B3361" t="str">
            <v>PRESTAMOS DE LA DEUDA PUBLICA INTERNA POR PAGAR A LARGO PLAZO</v>
          </cell>
          <cell r="C3361">
            <v>18553693725.07</v>
          </cell>
          <cell r="D3361">
            <v>18644128298.43</v>
          </cell>
          <cell r="E3361">
            <v>19047030757.529999</v>
          </cell>
          <cell r="F3361">
            <v>402902459.10000002</v>
          </cell>
          <cell r="G3361">
            <v>18956596184.169998</v>
          </cell>
        </row>
        <row r="3362">
          <cell r="A3362" t="str">
            <v>2233-0002</v>
          </cell>
          <cell r="B3362" t="str">
            <v>BANORTE, S.A.</v>
          </cell>
          <cell r="C3362">
            <v>2056815693.73</v>
          </cell>
          <cell r="D3362">
            <v>2056815693.73</v>
          </cell>
          <cell r="E3362">
            <v>0</v>
          </cell>
          <cell r="F3362">
            <v>-2056815693.73</v>
          </cell>
          <cell r="G3362">
            <v>0</v>
          </cell>
        </row>
        <row r="3363">
          <cell r="A3363" t="str">
            <v>2233-0003</v>
          </cell>
          <cell r="B3363" t="str">
            <v>BANCO MULTIVA, S.A.</v>
          </cell>
          <cell r="C3363">
            <v>4750430948.3900003</v>
          </cell>
          <cell r="D3363">
            <v>4750430948.3900003</v>
          </cell>
          <cell r="E3363">
            <v>0</v>
          </cell>
          <cell r="F3363">
            <v>-4750430948.3900003</v>
          </cell>
          <cell r="G3363">
            <v>0</v>
          </cell>
        </row>
        <row r="3364">
          <cell r="A3364" t="str">
            <v>2233-0004</v>
          </cell>
          <cell r="B3364" t="str">
            <v>HSBC MEXICO, S.A.</v>
          </cell>
          <cell r="C3364">
            <v>1650465374.95</v>
          </cell>
          <cell r="D3364">
            <v>1650465374.95</v>
          </cell>
          <cell r="E3364">
            <v>0</v>
          </cell>
          <cell r="F3364">
            <v>-1650465374.95</v>
          </cell>
          <cell r="G3364">
            <v>0</v>
          </cell>
        </row>
        <row r="3365">
          <cell r="A3365" t="str">
            <v>2233-0005</v>
          </cell>
          <cell r="B3365" t="str">
            <v>BANCO INTERACCIONES, S.A.</v>
          </cell>
          <cell r="C3365">
            <v>4666309596.3599997</v>
          </cell>
          <cell r="D3365">
            <v>4666309596.3599997</v>
          </cell>
          <cell r="E3365">
            <v>0</v>
          </cell>
          <cell r="F3365">
            <v>-4666309596.3599997</v>
          </cell>
          <cell r="G3365">
            <v>0</v>
          </cell>
        </row>
        <row r="3366">
          <cell r="A3366" t="str">
            <v>2233-0006</v>
          </cell>
          <cell r="B3366" t="str">
            <v>BANOBRAS, S.N.C.</v>
          </cell>
          <cell r="C3366">
            <v>4090574440.6399999</v>
          </cell>
          <cell r="D3366">
            <v>4090574440.6399999</v>
          </cell>
          <cell r="E3366">
            <v>0</v>
          </cell>
          <cell r="F3366">
            <v>-4090574440.6399999</v>
          </cell>
          <cell r="G3366">
            <v>0</v>
          </cell>
        </row>
        <row r="3367">
          <cell r="A3367" t="str">
            <v>2233-0009</v>
          </cell>
          <cell r="B3367" t="str">
            <v>BANSI, S.A.</v>
          </cell>
          <cell r="C3367">
            <v>1339097671</v>
          </cell>
          <cell r="D3367">
            <v>1339097671</v>
          </cell>
          <cell r="E3367">
            <v>0</v>
          </cell>
          <cell r="F3367">
            <v>-1339097671</v>
          </cell>
          <cell r="G3367">
            <v>0</v>
          </cell>
        </row>
        <row r="3368">
          <cell r="A3368" t="str">
            <v>2233-0010</v>
          </cell>
          <cell r="B3368" t="str">
            <v>BANCO INTERACCIONES, S.A.</v>
          </cell>
          <cell r="C3368">
            <v>0</v>
          </cell>
          <cell r="D3368">
            <v>29253783.120000001</v>
          </cell>
          <cell r="E3368">
            <v>3648746529.6300001</v>
          </cell>
          <cell r="F3368">
            <v>3619492746.5100002</v>
          </cell>
          <cell r="G3368">
            <v>3619492746.5100002</v>
          </cell>
        </row>
        <row r="3369">
          <cell r="A3369" t="str">
            <v>2233-0010-0001</v>
          </cell>
          <cell r="B3369" t="str">
            <v>CONTRATO NO. REOF-008/2016</v>
          </cell>
          <cell r="C3369">
            <v>0</v>
          </cell>
          <cell r="D3369">
            <v>29253783.120000001</v>
          </cell>
          <cell r="E3369">
            <v>3648746529.6300001</v>
          </cell>
          <cell r="F3369">
            <v>3619492746.5100002</v>
          </cell>
          <cell r="G3369">
            <v>3619492746.5100002</v>
          </cell>
        </row>
        <row r="3370">
          <cell r="A3370" t="str">
            <v>2233-0011</v>
          </cell>
          <cell r="B3370" t="str">
            <v>BANOBRAS, S.N.C.</v>
          </cell>
          <cell r="C3370">
            <v>0</v>
          </cell>
          <cell r="D3370">
            <v>13360988.23</v>
          </cell>
          <cell r="E3370">
            <v>5877933527.2600002</v>
          </cell>
          <cell r="F3370">
            <v>5864572539.0299997</v>
          </cell>
          <cell r="G3370">
            <v>5864572539.0299997</v>
          </cell>
        </row>
        <row r="3371">
          <cell r="A3371" t="str">
            <v>2233-0011-0001</v>
          </cell>
          <cell r="B3371" t="str">
            <v>CONTRATO NO. REOF-009/2016</v>
          </cell>
          <cell r="C3371">
            <v>0</v>
          </cell>
          <cell r="D3371">
            <v>13360988.23</v>
          </cell>
          <cell r="E3371">
            <v>5877933527.2600002</v>
          </cell>
          <cell r="F3371">
            <v>5864572539.0299997</v>
          </cell>
          <cell r="G3371">
            <v>5864572539.0299997</v>
          </cell>
        </row>
        <row r="3372">
          <cell r="A3372" t="str">
            <v>2233-0012</v>
          </cell>
          <cell r="B3372" t="str">
            <v>BANCO MULTIVA, S.A.</v>
          </cell>
          <cell r="C3372">
            <v>0</v>
          </cell>
          <cell r="D3372">
            <v>11521676.01</v>
          </cell>
          <cell r="E3372">
            <v>4992982011.9499998</v>
          </cell>
          <cell r="F3372">
            <v>4981460335.9399996</v>
          </cell>
          <cell r="G3372">
            <v>4981460335.9399996</v>
          </cell>
        </row>
        <row r="3373">
          <cell r="A3373" t="str">
            <v>2233-0012-0001</v>
          </cell>
          <cell r="B3373" t="str">
            <v>CONTRATO NO. REOF-010/2016</v>
          </cell>
          <cell r="C3373">
            <v>0</v>
          </cell>
          <cell r="D3373">
            <v>11521676.01</v>
          </cell>
          <cell r="E3373">
            <v>4992982011.9499998</v>
          </cell>
          <cell r="F3373">
            <v>4981460335.9399996</v>
          </cell>
          <cell r="G3373">
            <v>4981460335.9399996</v>
          </cell>
        </row>
        <row r="3374">
          <cell r="A3374" t="str">
            <v>2233-0013</v>
          </cell>
          <cell r="B3374" t="str">
            <v>HSBC MEXICO, S.A.</v>
          </cell>
          <cell r="C3374">
            <v>0</v>
          </cell>
          <cell r="D3374">
            <v>13608661.310000001</v>
          </cell>
          <cell r="E3374">
            <v>1697372116</v>
          </cell>
          <cell r="F3374">
            <v>1683763454.6900001</v>
          </cell>
          <cell r="G3374">
            <v>1683763454.6900001</v>
          </cell>
        </row>
        <row r="3375">
          <cell r="A3375" t="str">
            <v>2233-0013-0001</v>
          </cell>
          <cell r="B3375" t="str">
            <v>CONTRATO NO. REOF-011/2016</v>
          </cell>
          <cell r="C3375">
            <v>0</v>
          </cell>
          <cell r="D3375">
            <v>13608661.310000001</v>
          </cell>
          <cell r="E3375">
            <v>1697372116</v>
          </cell>
          <cell r="F3375">
            <v>1683763454.6900001</v>
          </cell>
          <cell r="G3375">
            <v>1683763454.6900001</v>
          </cell>
        </row>
        <row r="3376">
          <cell r="A3376" t="str">
            <v>2233-0014</v>
          </cell>
          <cell r="B3376" t="str">
            <v>BANORTE, S.A.</v>
          </cell>
          <cell r="C3376">
            <v>0</v>
          </cell>
          <cell r="D3376">
            <v>22689464.690000001</v>
          </cell>
          <cell r="E3376">
            <v>2829996572.6900001</v>
          </cell>
          <cell r="F3376">
            <v>2807307108</v>
          </cell>
          <cell r="G3376">
            <v>2807307108</v>
          </cell>
        </row>
        <row r="3377">
          <cell r="A3377" t="str">
            <v>2233-0014-0001</v>
          </cell>
          <cell r="B3377" t="str">
            <v>CONTRATO NO. REOF-012/2016</v>
          </cell>
          <cell r="C3377">
            <v>0</v>
          </cell>
          <cell r="D3377">
            <v>22689464.690000001</v>
          </cell>
          <cell r="E3377">
            <v>2829996572.6900001</v>
          </cell>
          <cell r="F3377">
            <v>2807307108</v>
          </cell>
          <cell r="G3377">
            <v>2807307108</v>
          </cell>
        </row>
        <row r="3378">
          <cell r="A3378" t="str">
            <v>2249</v>
          </cell>
          <cell r="B3378" t="str">
            <v>OTROS PASIVOS DIFERIDOS A LARGO PLAZO</v>
          </cell>
          <cell r="C3378">
            <v>38062433.43</v>
          </cell>
          <cell r="D3378">
            <v>194125.04</v>
          </cell>
          <cell r="E3378">
            <v>220053.66</v>
          </cell>
          <cell r="F3378">
            <v>25928.62</v>
          </cell>
          <cell r="G3378">
            <v>38088362.049999997</v>
          </cell>
        </row>
        <row r="3379">
          <cell r="A3379" t="str">
            <v>2249-0001</v>
          </cell>
          <cell r="B3379" t="str">
            <v>SEDUVI</v>
          </cell>
          <cell r="C3379">
            <v>38062433.43</v>
          </cell>
          <cell r="D3379">
            <v>194125.04</v>
          </cell>
          <cell r="E3379">
            <v>220053.66</v>
          </cell>
          <cell r="F3379">
            <v>25928.62</v>
          </cell>
          <cell r="G3379">
            <v>38088362.049999997</v>
          </cell>
        </row>
        <row r="3380">
          <cell r="A3380" t="str">
            <v>2249-0001-0001</v>
          </cell>
          <cell r="B3380" t="str">
            <v>INTERESES</v>
          </cell>
          <cell r="C3380">
            <v>28466421.890000001</v>
          </cell>
          <cell r="D3380">
            <v>151976.53</v>
          </cell>
          <cell r="E3380">
            <v>175810.02</v>
          </cell>
          <cell r="F3380">
            <v>23833.49</v>
          </cell>
          <cell r="G3380">
            <v>28490255.379999999</v>
          </cell>
        </row>
        <row r="3381">
          <cell r="A3381" t="str">
            <v>2249-0001-0001-0001</v>
          </cell>
          <cell r="B3381" t="str">
            <v>DELEGACION OTHON P. BLANCO</v>
          </cell>
          <cell r="C3381">
            <v>17718086.07</v>
          </cell>
          <cell r="D3381">
            <v>94646.5</v>
          </cell>
          <cell r="E3381">
            <v>125969.27</v>
          </cell>
          <cell r="F3381">
            <v>31322.77</v>
          </cell>
          <cell r="G3381">
            <v>17749408.84</v>
          </cell>
        </row>
        <row r="3382">
          <cell r="A3382" t="str">
            <v>2249-0001-0001-0001-0001</v>
          </cell>
          <cell r="B3382" t="str">
            <v>COLONIA FORJADORES</v>
          </cell>
          <cell r="C3382">
            <v>56580.77</v>
          </cell>
          <cell r="D3382">
            <v>0</v>
          </cell>
          <cell r="E3382">
            <v>0</v>
          </cell>
          <cell r="F3382">
            <v>0</v>
          </cell>
          <cell r="G3382">
            <v>56580.77</v>
          </cell>
        </row>
        <row r="3383">
          <cell r="A3383" t="str">
            <v>2249-0001-0001-0001-0002</v>
          </cell>
          <cell r="B3383" t="str">
            <v>COLONIA LAGUNITAS</v>
          </cell>
          <cell r="C3383">
            <v>12667.41</v>
          </cell>
          <cell r="D3383">
            <v>0</v>
          </cell>
          <cell r="E3383">
            <v>0</v>
          </cell>
          <cell r="F3383">
            <v>0</v>
          </cell>
          <cell r="G3383">
            <v>12667.41</v>
          </cell>
        </row>
        <row r="3384">
          <cell r="A3384" t="str">
            <v>2249-0001-0001-0001-0003</v>
          </cell>
          <cell r="B3384" t="str">
            <v>COLONIA PAYO OBISPO</v>
          </cell>
          <cell r="C3384">
            <v>60261.440000000002</v>
          </cell>
          <cell r="D3384">
            <v>0</v>
          </cell>
          <cell r="E3384">
            <v>0</v>
          </cell>
          <cell r="F3384">
            <v>0</v>
          </cell>
          <cell r="G3384">
            <v>60261.440000000002</v>
          </cell>
        </row>
        <row r="3385">
          <cell r="A3385" t="str">
            <v>2249-0001-0001-0001-0004</v>
          </cell>
          <cell r="B3385" t="str">
            <v>COLONIA JARDINES</v>
          </cell>
          <cell r="C3385">
            <v>128712.23</v>
          </cell>
          <cell r="D3385">
            <v>322</v>
          </cell>
          <cell r="E3385">
            <v>0</v>
          </cell>
          <cell r="F3385">
            <v>-322</v>
          </cell>
          <cell r="G3385">
            <v>128390.23</v>
          </cell>
        </row>
        <row r="3386">
          <cell r="A3386" t="str">
            <v>2249-0001-0001-0001-0005</v>
          </cell>
          <cell r="B3386" t="str">
            <v>MEJORAMIENTO DE VIVIENDA</v>
          </cell>
          <cell r="C3386">
            <v>30269.83</v>
          </cell>
          <cell r="D3386">
            <v>0</v>
          </cell>
          <cell r="E3386">
            <v>0</v>
          </cell>
          <cell r="F3386">
            <v>0</v>
          </cell>
          <cell r="G3386">
            <v>30269.83</v>
          </cell>
        </row>
        <row r="3387">
          <cell r="A3387" t="str">
            <v>2249-0001-0001-0001-0006</v>
          </cell>
          <cell r="B3387" t="str">
            <v>COLONIA PROTERRITORIO</v>
          </cell>
          <cell r="C3387">
            <v>155297.17000000001</v>
          </cell>
          <cell r="D3387">
            <v>0</v>
          </cell>
          <cell r="E3387">
            <v>0</v>
          </cell>
          <cell r="F3387">
            <v>0</v>
          </cell>
          <cell r="G3387">
            <v>155297.17000000001</v>
          </cell>
        </row>
        <row r="3388">
          <cell r="A3388" t="str">
            <v>2249-0001-0001-0001-0007</v>
          </cell>
          <cell r="B3388" t="str">
            <v>COLONIA SOLIDARIDAD</v>
          </cell>
          <cell r="C3388">
            <v>72895.14</v>
          </cell>
          <cell r="D3388">
            <v>48.81</v>
          </cell>
          <cell r="E3388">
            <v>0</v>
          </cell>
          <cell r="F3388">
            <v>-48.81</v>
          </cell>
          <cell r="G3388">
            <v>72846.33</v>
          </cell>
        </row>
        <row r="3389">
          <cell r="A3389" t="str">
            <v>2249-0001-0001-0001-0008</v>
          </cell>
          <cell r="B3389" t="str">
            <v>COLONIA LAZARO CARDENAS</v>
          </cell>
          <cell r="C3389">
            <v>17841.04</v>
          </cell>
          <cell r="D3389">
            <v>0</v>
          </cell>
          <cell r="E3389">
            <v>0</v>
          </cell>
          <cell r="F3389">
            <v>0</v>
          </cell>
          <cell r="G3389">
            <v>17841.04</v>
          </cell>
        </row>
        <row r="3390">
          <cell r="A3390" t="str">
            <v>2249-0001-0001-0001-0009</v>
          </cell>
          <cell r="B3390" t="str">
            <v>COLONIA ANDRES QUINTANA ROO</v>
          </cell>
          <cell r="C3390">
            <v>77296.490000000005</v>
          </cell>
          <cell r="D3390">
            <v>0</v>
          </cell>
          <cell r="E3390">
            <v>0</v>
          </cell>
          <cell r="F3390">
            <v>0</v>
          </cell>
          <cell r="G3390">
            <v>77296.490000000005</v>
          </cell>
        </row>
        <row r="3391">
          <cell r="A3391" t="str">
            <v>2249-0001-0001-0001-0010</v>
          </cell>
          <cell r="B3391" t="str">
            <v>COLONIA BICENTENARIO</v>
          </cell>
          <cell r="C3391">
            <v>11914696.960000001</v>
          </cell>
          <cell r="D3391">
            <v>64564.61</v>
          </cell>
          <cell r="E3391">
            <v>39423.58</v>
          </cell>
          <cell r="F3391">
            <v>-25141.03</v>
          </cell>
          <cell r="G3391">
            <v>11889555.93</v>
          </cell>
        </row>
        <row r="3392">
          <cell r="A3392" t="str">
            <v>2249-0001-0001-0001-0011</v>
          </cell>
          <cell r="B3392" t="str">
            <v>COLONIA ARRECIFES MAHAHUAL</v>
          </cell>
          <cell r="C3392">
            <v>3539786.09</v>
          </cell>
          <cell r="D3392">
            <v>28599.43</v>
          </cell>
          <cell r="E3392">
            <v>86545.69</v>
          </cell>
          <cell r="F3392">
            <v>57946.26</v>
          </cell>
          <cell r="G3392">
            <v>3597732.35</v>
          </cell>
        </row>
        <row r="3393">
          <cell r="A3393" t="str">
            <v>2249-0001-0001-0001-0012</v>
          </cell>
          <cell r="B3393" t="str">
            <v>COL. NUEVA GENERACION</v>
          </cell>
          <cell r="C3393">
            <v>1651781.5</v>
          </cell>
          <cell r="D3393">
            <v>1111.6500000000001</v>
          </cell>
          <cell r="E3393">
            <v>0</v>
          </cell>
          <cell r="F3393">
            <v>-1111.6500000000001</v>
          </cell>
          <cell r="G3393">
            <v>1650669.85</v>
          </cell>
        </row>
        <row r="3394">
          <cell r="A3394" t="str">
            <v>2249-0001-0001-0002</v>
          </cell>
          <cell r="B3394" t="str">
            <v>DELEGACION BENITO JUAREZ</v>
          </cell>
          <cell r="C3394">
            <v>6956687.3200000003</v>
          </cell>
          <cell r="D3394">
            <v>30685.9</v>
          </cell>
          <cell r="E3394">
            <v>49840.75</v>
          </cell>
          <cell r="F3394">
            <v>19154.849999999999</v>
          </cell>
          <cell r="G3394">
            <v>6975842.1699999999</v>
          </cell>
        </row>
        <row r="3395">
          <cell r="A3395" t="str">
            <v>2249-0001-0001-0002-0001</v>
          </cell>
          <cell r="B3395" t="str">
            <v>DEPARTAMENTO LOS CORALES</v>
          </cell>
          <cell r="C3395">
            <v>1022413.97</v>
          </cell>
          <cell r="D3395">
            <v>0</v>
          </cell>
          <cell r="E3395">
            <v>0</v>
          </cell>
          <cell r="F3395">
            <v>0</v>
          </cell>
          <cell r="G3395">
            <v>1022413.97</v>
          </cell>
        </row>
        <row r="3396">
          <cell r="A3396" t="str">
            <v>2249-0001-0001-0002-0005</v>
          </cell>
          <cell r="B3396" t="str">
            <v>COLONIA PESCADORES</v>
          </cell>
          <cell r="C3396">
            <v>26283.23</v>
          </cell>
          <cell r="D3396">
            <v>0</v>
          </cell>
          <cell r="E3396">
            <v>0</v>
          </cell>
          <cell r="F3396">
            <v>0</v>
          </cell>
          <cell r="G3396">
            <v>26283.23</v>
          </cell>
        </row>
        <row r="3397">
          <cell r="A3397" t="str">
            <v>2249-0001-0001-0002-0006</v>
          </cell>
          <cell r="B3397" t="str">
            <v>COLONIA CETINA GAZCA</v>
          </cell>
          <cell r="C3397">
            <v>130243.75</v>
          </cell>
          <cell r="D3397">
            <v>0</v>
          </cell>
          <cell r="E3397">
            <v>0</v>
          </cell>
          <cell r="F3397">
            <v>0</v>
          </cell>
          <cell r="G3397">
            <v>130243.75</v>
          </cell>
        </row>
        <row r="3398">
          <cell r="A3398" t="str">
            <v>2249-0001-0001-0002-0008</v>
          </cell>
          <cell r="B3398" t="str">
            <v>FRACC. NUEVA GEN. PUERTO MORELOS</v>
          </cell>
          <cell r="C3398">
            <v>5655356.0099999998</v>
          </cell>
          <cell r="D3398">
            <v>30685.9</v>
          </cell>
          <cell r="E3398">
            <v>49840.75</v>
          </cell>
          <cell r="F3398">
            <v>19154.849999999999</v>
          </cell>
          <cell r="G3398">
            <v>5674510.8600000003</v>
          </cell>
        </row>
        <row r="3399">
          <cell r="A3399" t="str">
            <v>2249-0001-0001-0002-0010</v>
          </cell>
          <cell r="B3399" t="str">
            <v>CREDITO MIGRADO FOX</v>
          </cell>
          <cell r="C3399">
            <v>122390.36</v>
          </cell>
          <cell r="D3399">
            <v>0</v>
          </cell>
          <cell r="E3399">
            <v>0</v>
          </cell>
          <cell r="F3399">
            <v>0</v>
          </cell>
          <cell r="G3399">
            <v>122390.36</v>
          </cell>
        </row>
        <row r="3400">
          <cell r="A3400" t="str">
            <v>2249-0001-0001-0003</v>
          </cell>
          <cell r="B3400" t="str">
            <v>DELEGACION COZUMEL</v>
          </cell>
          <cell r="C3400">
            <v>3270290.68</v>
          </cell>
          <cell r="D3400">
            <v>26025.39</v>
          </cell>
          <cell r="E3400">
            <v>0</v>
          </cell>
          <cell r="F3400">
            <v>-26025.39</v>
          </cell>
          <cell r="G3400">
            <v>3244265.29</v>
          </cell>
        </row>
        <row r="3401">
          <cell r="A3401" t="str">
            <v>2249-0001-0001-0003-0001</v>
          </cell>
          <cell r="B3401" t="str">
            <v>PIES DE CASA DELEGACION COZUMEL</v>
          </cell>
          <cell r="C3401">
            <v>3270290.68</v>
          </cell>
          <cell r="D3401">
            <v>26025.39</v>
          </cell>
          <cell r="E3401">
            <v>0</v>
          </cell>
          <cell r="F3401">
            <v>-26025.39</v>
          </cell>
          <cell r="G3401">
            <v>3244265.29</v>
          </cell>
        </row>
        <row r="3402">
          <cell r="A3402" t="str">
            <v>2249-0001-0001-0004</v>
          </cell>
          <cell r="B3402" t="str">
            <v>DELEGACION ISLA MUJERES</v>
          </cell>
          <cell r="C3402">
            <v>52667.48</v>
          </cell>
          <cell r="D3402">
            <v>0</v>
          </cell>
          <cell r="E3402">
            <v>0</v>
          </cell>
          <cell r="F3402">
            <v>0</v>
          </cell>
          <cell r="G3402">
            <v>52667.48</v>
          </cell>
        </row>
        <row r="3403">
          <cell r="A3403" t="str">
            <v>2249-0001-0001-0004-0002</v>
          </cell>
          <cell r="B3403" t="str">
            <v>FRACCIONAMIENTO LA GLORIA</v>
          </cell>
          <cell r="C3403">
            <v>49396.24</v>
          </cell>
          <cell r="D3403">
            <v>0</v>
          </cell>
          <cell r="E3403">
            <v>0</v>
          </cell>
          <cell r="F3403">
            <v>0</v>
          </cell>
          <cell r="G3403">
            <v>49396.24</v>
          </cell>
        </row>
        <row r="3404">
          <cell r="A3404" t="str">
            <v>2249-0001-0001-0004-0003</v>
          </cell>
          <cell r="B3404" t="str">
            <v>FRACCIONAMIENTO DEMASIA EL CAÑOTAL</v>
          </cell>
          <cell r="C3404">
            <v>3271.24</v>
          </cell>
          <cell r="D3404">
            <v>0</v>
          </cell>
          <cell r="E3404">
            <v>0</v>
          </cell>
          <cell r="F3404">
            <v>0</v>
          </cell>
          <cell r="G3404">
            <v>3271.24</v>
          </cell>
        </row>
        <row r="3405">
          <cell r="A3405" t="str">
            <v>2249-0001-0001-0005</v>
          </cell>
          <cell r="B3405" t="str">
            <v>DELEGACION FELIPE CARRILLO PUERTO</v>
          </cell>
          <cell r="C3405">
            <v>70148.25</v>
          </cell>
          <cell r="D3405">
            <v>618.74</v>
          </cell>
          <cell r="E3405">
            <v>0</v>
          </cell>
          <cell r="F3405">
            <v>-618.74</v>
          </cell>
          <cell r="G3405">
            <v>69529.509999999995</v>
          </cell>
        </row>
        <row r="3406">
          <cell r="A3406" t="str">
            <v>2249-0001-0001-0005-0003</v>
          </cell>
          <cell r="B3406" t="str">
            <v>COL. LEONA VICARIO</v>
          </cell>
          <cell r="C3406">
            <v>1594.39</v>
          </cell>
          <cell r="D3406">
            <v>0</v>
          </cell>
          <cell r="E3406">
            <v>0</v>
          </cell>
          <cell r="F3406">
            <v>0</v>
          </cell>
          <cell r="G3406">
            <v>1594.39</v>
          </cell>
        </row>
        <row r="3407">
          <cell r="A3407" t="str">
            <v>2249-0001-0001-0005-0004</v>
          </cell>
          <cell r="B3407" t="str">
            <v>REG. JAVIER ROJO GOMEZ</v>
          </cell>
          <cell r="C3407">
            <v>2652.58</v>
          </cell>
          <cell r="D3407">
            <v>191.61</v>
          </cell>
          <cell r="E3407">
            <v>0</v>
          </cell>
          <cell r="F3407">
            <v>-191.61</v>
          </cell>
          <cell r="G3407">
            <v>2460.9699999999998</v>
          </cell>
        </row>
        <row r="3408">
          <cell r="A3408" t="str">
            <v>2249-0001-0001-0005-0005</v>
          </cell>
          <cell r="B3408" t="str">
            <v>REG. RAFAEL E. MELGAR</v>
          </cell>
          <cell r="C3408">
            <v>206.68</v>
          </cell>
          <cell r="D3408">
            <v>0</v>
          </cell>
          <cell r="E3408">
            <v>0</v>
          </cell>
          <cell r="F3408">
            <v>0</v>
          </cell>
          <cell r="G3408">
            <v>206.68</v>
          </cell>
        </row>
        <row r="3409">
          <cell r="A3409" t="str">
            <v>2249-0001-0001-0005-0006</v>
          </cell>
          <cell r="B3409" t="str">
            <v>REG. LAZARO CARDENAS</v>
          </cell>
          <cell r="C3409">
            <v>3402.79</v>
          </cell>
          <cell r="D3409">
            <v>0</v>
          </cell>
          <cell r="E3409">
            <v>0</v>
          </cell>
          <cell r="F3409">
            <v>0</v>
          </cell>
          <cell r="G3409">
            <v>3402.79</v>
          </cell>
        </row>
        <row r="3410">
          <cell r="A3410" t="str">
            <v>2249-0001-0001-0005-0007</v>
          </cell>
          <cell r="B3410" t="str">
            <v>REG. PLAN DE AYALA</v>
          </cell>
          <cell r="C3410">
            <v>7001.1</v>
          </cell>
          <cell r="D3410">
            <v>0</v>
          </cell>
          <cell r="E3410">
            <v>0</v>
          </cell>
          <cell r="F3410">
            <v>0</v>
          </cell>
          <cell r="G3410">
            <v>7001.1</v>
          </cell>
        </row>
        <row r="3411">
          <cell r="A3411" t="str">
            <v>2249-0001-0001-0005-0008</v>
          </cell>
          <cell r="B3411" t="str">
            <v>REG. CECILIO CHI</v>
          </cell>
          <cell r="C3411">
            <v>198.81</v>
          </cell>
          <cell r="D3411">
            <v>28.16</v>
          </cell>
          <cell r="E3411">
            <v>0</v>
          </cell>
          <cell r="F3411">
            <v>-28.16</v>
          </cell>
          <cell r="G3411">
            <v>170.65</v>
          </cell>
        </row>
        <row r="3412">
          <cell r="A3412" t="str">
            <v>2249-0001-0001-0005-0009</v>
          </cell>
          <cell r="B3412" t="str">
            <v>REG. JESUS MARTINEZ ROSS</v>
          </cell>
          <cell r="C3412">
            <v>18686.62</v>
          </cell>
          <cell r="D3412">
            <v>331.24</v>
          </cell>
          <cell r="E3412">
            <v>0</v>
          </cell>
          <cell r="F3412">
            <v>-331.24</v>
          </cell>
          <cell r="G3412">
            <v>18355.38</v>
          </cell>
        </row>
        <row r="3413">
          <cell r="A3413" t="str">
            <v>2249-0001-0001-0005-0011</v>
          </cell>
          <cell r="B3413" t="str">
            <v>EMILIANO ZAPATA</v>
          </cell>
          <cell r="C3413">
            <v>30303.06</v>
          </cell>
          <cell r="D3413">
            <v>67.73</v>
          </cell>
          <cell r="E3413">
            <v>0</v>
          </cell>
          <cell r="F3413">
            <v>-67.73</v>
          </cell>
          <cell r="G3413">
            <v>30235.33</v>
          </cell>
        </row>
        <row r="3414">
          <cell r="A3414" t="str">
            <v>2249-0001-0001-0005-0012</v>
          </cell>
          <cell r="B3414" t="str">
            <v>MEJORAMIENTO DE VIVIENDA</v>
          </cell>
          <cell r="C3414">
            <v>6102.22</v>
          </cell>
          <cell r="D3414">
            <v>0</v>
          </cell>
          <cell r="E3414">
            <v>0</v>
          </cell>
          <cell r="F3414">
            <v>0</v>
          </cell>
          <cell r="G3414">
            <v>6102.22</v>
          </cell>
        </row>
        <row r="3415">
          <cell r="A3415" t="str">
            <v>2249-0001-0001-0006</v>
          </cell>
          <cell r="B3415" t="str">
            <v>DELEGACION JOSE MARIA MORELOS</v>
          </cell>
          <cell r="C3415">
            <v>398542.09</v>
          </cell>
          <cell r="D3415">
            <v>0</v>
          </cell>
          <cell r="E3415">
            <v>0</v>
          </cell>
          <cell r="F3415">
            <v>0</v>
          </cell>
          <cell r="G3415">
            <v>398542.09</v>
          </cell>
        </row>
        <row r="3416">
          <cell r="A3416" t="str">
            <v>2249-0001-0001-0006-0002</v>
          </cell>
          <cell r="B3416" t="str">
            <v>MEJORAMIENTO DE VIVIENDA</v>
          </cell>
          <cell r="C3416">
            <v>398542.09</v>
          </cell>
          <cell r="D3416">
            <v>0</v>
          </cell>
          <cell r="E3416">
            <v>0</v>
          </cell>
          <cell r="F3416">
            <v>0</v>
          </cell>
          <cell r="G3416">
            <v>398542.09</v>
          </cell>
        </row>
        <row r="3417">
          <cell r="A3417" t="str">
            <v>2249-0001-0002</v>
          </cell>
          <cell r="B3417" t="str">
            <v>GASTOS ADMINISTRATIVOS</v>
          </cell>
          <cell r="C3417">
            <v>4987400.87</v>
          </cell>
          <cell r="D3417">
            <v>19120.95</v>
          </cell>
          <cell r="E3417">
            <v>25769.34</v>
          </cell>
          <cell r="F3417">
            <v>6648.39</v>
          </cell>
          <cell r="G3417">
            <v>4994049.26</v>
          </cell>
        </row>
        <row r="3418">
          <cell r="A3418" t="str">
            <v>2249-0001-0002-0001</v>
          </cell>
          <cell r="B3418" t="str">
            <v>DELEGACION OTHON P. BLANCO</v>
          </cell>
          <cell r="C3418">
            <v>3382666.41</v>
          </cell>
          <cell r="D3418">
            <v>12979.7</v>
          </cell>
          <cell r="E3418">
            <v>18891.84</v>
          </cell>
          <cell r="F3418">
            <v>5912.14</v>
          </cell>
          <cell r="G3418">
            <v>3388578.55</v>
          </cell>
        </row>
        <row r="3419">
          <cell r="A3419" t="str">
            <v>2249-0001-0002-0001-0001</v>
          </cell>
          <cell r="B3419" t="str">
            <v>COLONIA FORJADORES</v>
          </cell>
          <cell r="C3419">
            <v>281366.99</v>
          </cell>
          <cell r="D3419">
            <v>0</v>
          </cell>
          <cell r="E3419">
            <v>0</v>
          </cell>
          <cell r="F3419">
            <v>0</v>
          </cell>
          <cell r="G3419">
            <v>281366.99</v>
          </cell>
        </row>
        <row r="3420">
          <cell r="A3420" t="str">
            <v>2249-0001-0002-0001-0002</v>
          </cell>
          <cell r="B3420" t="str">
            <v>COLONIA LAGUNITAS</v>
          </cell>
          <cell r="C3420">
            <v>1266.72</v>
          </cell>
          <cell r="D3420">
            <v>0</v>
          </cell>
          <cell r="E3420">
            <v>0</v>
          </cell>
          <cell r="F3420">
            <v>0</v>
          </cell>
          <cell r="G3420">
            <v>1266.72</v>
          </cell>
        </row>
        <row r="3421">
          <cell r="A3421" t="str">
            <v>2249-0001-0002-0001-0003</v>
          </cell>
          <cell r="B3421" t="str">
            <v>COLONIA PAYO OBISPO</v>
          </cell>
          <cell r="C3421">
            <v>7041.54</v>
          </cell>
          <cell r="D3421">
            <v>0</v>
          </cell>
          <cell r="E3421">
            <v>0</v>
          </cell>
          <cell r="F3421">
            <v>0</v>
          </cell>
          <cell r="G3421">
            <v>7041.54</v>
          </cell>
        </row>
        <row r="3422">
          <cell r="A3422" t="str">
            <v>2249-0001-0002-0001-0004</v>
          </cell>
          <cell r="B3422" t="str">
            <v>COLONIA JARDINES</v>
          </cell>
          <cell r="C3422">
            <v>13028.33</v>
          </cell>
          <cell r="D3422">
            <v>32.200000000000003</v>
          </cell>
          <cell r="E3422">
            <v>0</v>
          </cell>
          <cell r="F3422">
            <v>-32.200000000000003</v>
          </cell>
          <cell r="G3422">
            <v>12996.13</v>
          </cell>
        </row>
        <row r="3423">
          <cell r="A3423" t="str">
            <v>2249-0001-0002-0001-0005</v>
          </cell>
          <cell r="B3423" t="str">
            <v>MEJORAMIENTO DE VIVIENDA</v>
          </cell>
          <cell r="C3423">
            <v>5272.68</v>
          </cell>
          <cell r="D3423">
            <v>0</v>
          </cell>
          <cell r="E3423">
            <v>0</v>
          </cell>
          <cell r="F3423">
            <v>0</v>
          </cell>
          <cell r="G3423">
            <v>5272.68</v>
          </cell>
        </row>
        <row r="3424">
          <cell r="A3424" t="str">
            <v>2249-0001-0002-0001-0006</v>
          </cell>
          <cell r="B3424" t="str">
            <v>COLONIA PROTERRITORIO</v>
          </cell>
          <cell r="C3424">
            <v>10629.95</v>
          </cell>
          <cell r="D3424">
            <v>0</v>
          </cell>
          <cell r="E3424">
            <v>0</v>
          </cell>
          <cell r="F3424">
            <v>0</v>
          </cell>
          <cell r="G3424">
            <v>10629.95</v>
          </cell>
        </row>
        <row r="3425">
          <cell r="A3425" t="str">
            <v>2249-0001-0002-0001-0007</v>
          </cell>
          <cell r="B3425" t="str">
            <v>COLONIA SOLIDARIDAD</v>
          </cell>
          <cell r="C3425">
            <v>8584.68</v>
          </cell>
          <cell r="D3425">
            <v>25</v>
          </cell>
          <cell r="E3425">
            <v>0</v>
          </cell>
          <cell r="F3425">
            <v>-25</v>
          </cell>
          <cell r="G3425">
            <v>8559.68</v>
          </cell>
        </row>
        <row r="3426">
          <cell r="A3426" t="str">
            <v>2249-0001-0002-0001-0008</v>
          </cell>
          <cell r="B3426" t="str">
            <v>COLONIA LAZARO CARDENAS</v>
          </cell>
          <cell r="C3426">
            <v>1784.08</v>
          </cell>
          <cell r="D3426">
            <v>0</v>
          </cell>
          <cell r="E3426">
            <v>0</v>
          </cell>
          <cell r="F3426">
            <v>0</v>
          </cell>
          <cell r="G3426">
            <v>1784.08</v>
          </cell>
        </row>
        <row r="3427">
          <cell r="A3427" t="str">
            <v>2249-0001-0002-0001-0009</v>
          </cell>
          <cell r="B3427" t="str">
            <v>COLONIA ANDRES QUINTANA ROO</v>
          </cell>
          <cell r="C3427">
            <v>1869.65</v>
          </cell>
          <cell r="D3427">
            <v>0</v>
          </cell>
          <cell r="E3427">
            <v>0</v>
          </cell>
          <cell r="F3427">
            <v>0</v>
          </cell>
          <cell r="G3427">
            <v>1869.65</v>
          </cell>
        </row>
        <row r="3428">
          <cell r="A3428" t="str">
            <v>2249-0001-0002-0001-0010</v>
          </cell>
          <cell r="B3428" t="str">
            <v>COLONIA BICENTENARIO</v>
          </cell>
          <cell r="C3428">
            <v>2255356.61</v>
          </cell>
          <cell r="D3428">
            <v>9260</v>
          </cell>
          <cell r="E3428">
            <v>6242.15</v>
          </cell>
          <cell r="F3428">
            <v>-3017.85</v>
          </cell>
          <cell r="G3428">
            <v>2252338.7599999998</v>
          </cell>
        </row>
        <row r="3429">
          <cell r="A3429" t="str">
            <v>2249-0001-0002-0001-0011</v>
          </cell>
          <cell r="B3429" t="str">
            <v>COLONIA ARRECIFES MAHAHUAL</v>
          </cell>
          <cell r="C3429">
            <v>554312.16</v>
          </cell>
          <cell r="D3429">
            <v>3562.5</v>
          </cell>
          <cell r="E3429">
            <v>12649.69</v>
          </cell>
          <cell r="F3429">
            <v>9087.19</v>
          </cell>
          <cell r="G3429">
            <v>563399.35</v>
          </cell>
        </row>
        <row r="3430">
          <cell r="A3430" t="str">
            <v>2249-0001-0002-0001-0012</v>
          </cell>
          <cell r="B3430" t="str">
            <v>COL. NUEVA GENERACION</v>
          </cell>
          <cell r="C3430">
            <v>242153.02</v>
          </cell>
          <cell r="D3430">
            <v>100</v>
          </cell>
          <cell r="E3430">
            <v>0</v>
          </cell>
          <cell r="F3430">
            <v>-100</v>
          </cell>
          <cell r="G3430">
            <v>242053.02</v>
          </cell>
        </row>
        <row r="3431">
          <cell r="A3431" t="str">
            <v>2249-0001-0002-0002</v>
          </cell>
          <cell r="B3431" t="str">
            <v>DELEGACION BENITO JUAREZ</v>
          </cell>
          <cell r="C3431">
            <v>980656.72</v>
          </cell>
          <cell r="D3431">
            <v>2632.5</v>
          </cell>
          <cell r="E3431">
            <v>6877.5</v>
          </cell>
          <cell r="F3431">
            <v>4245</v>
          </cell>
          <cell r="G3431">
            <v>984901.72</v>
          </cell>
        </row>
        <row r="3432">
          <cell r="A3432" t="str">
            <v>2249-0001-0002-0002-0002</v>
          </cell>
          <cell r="B3432" t="str">
            <v>DEPARTAMENTO LOS CURALES</v>
          </cell>
          <cell r="C3432">
            <v>126973</v>
          </cell>
          <cell r="D3432">
            <v>0</v>
          </cell>
          <cell r="E3432">
            <v>0</v>
          </cell>
          <cell r="F3432">
            <v>0</v>
          </cell>
          <cell r="G3432">
            <v>126973</v>
          </cell>
        </row>
        <row r="3433">
          <cell r="A3433" t="str">
            <v>2249-0001-0002-0002-0005</v>
          </cell>
          <cell r="B3433" t="str">
            <v>COLONIA PESCADORES</v>
          </cell>
          <cell r="C3433">
            <v>25230</v>
          </cell>
          <cell r="D3433">
            <v>0</v>
          </cell>
          <cell r="E3433">
            <v>0</v>
          </cell>
          <cell r="F3433">
            <v>0</v>
          </cell>
          <cell r="G3433">
            <v>25230</v>
          </cell>
        </row>
        <row r="3434">
          <cell r="A3434" t="str">
            <v>2249-0001-0002-0002-0006</v>
          </cell>
          <cell r="B3434" t="str">
            <v>COLONIA CETINA GAZCA</v>
          </cell>
          <cell r="C3434">
            <v>47805</v>
          </cell>
          <cell r="D3434">
            <v>0</v>
          </cell>
          <cell r="E3434">
            <v>0</v>
          </cell>
          <cell r="F3434">
            <v>0</v>
          </cell>
          <cell r="G3434">
            <v>47805</v>
          </cell>
        </row>
        <row r="3435">
          <cell r="A3435" t="str">
            <v>2249-0001-0002-0002-0008</v>
          </cell>
          <cell r="B3435" t="str">
            <v>FRACC. NUEVA GEN. PUERTO MORELOS</v>
          </cell>
          <cell r="C3435">
            <v>760212.5</v>
          </cell>
          <cell r="D3435">
            <v>2632.5</v>
          </cell>
          <cell r="E3435">
            <v>6877.5</v>
          </cell>
          <cell r="F3435">
            <v>4245</v>
          </cell>
          <cell r="G3435">
            <v>764457.5</v>
          </cell>
        </row>
        <row r="3436">
          <cell r="A3436" t="str">
            <v>2249-0001-0002-0002-0010</v>
          </cell>
          <cell r="B3436" t="str">
            <v>CREDITO MIGRADO FOX</v>
          </cell>
          <cell r="C3436">
            <v>20436.22</v>
          </cell>
          <cell r="D3436">
            <v>0</v>
          </cell>
          <cell r="E3436">
            <v>0</v>
          </cell>
          <cell r="F3436">
            <v>0</v>
          </cell>
          <cell r="G3436">
            <v>20436.22</v>
          </cell>
        </row>
        <row r="3437">
          <cell r="A3437" t="str">
            <v>2249-0001-0002-0003</v>
          </cell>
          <cell r="B3437" t="str">
            <v>DELEGACION COZUMEL</v>
          </cell>
          <cell r="C3437">
            <v>551502.5</v>
          </cell>
          <cell r="D3437">
            <v>3302.5</v>
          </cell>
          <cell r="E3437">
            <v>0</v>
          </cell>
          <cell r="F3437">
            <v>-3302.5</v>
          </cell>
          <cell r="G3437">
            <v>548200</v>
          </cell>
        </row>
        <row r="3438">
          <cell r="A3438" t="str">
            <v>2249-0001-0002-0003-0001</v>
          </cell>
          <cell r="B3438" t="str">
            <v>PIES DE CASA DELEGACION COZUMEL</v>
          </cell>
          <cell r="C3438">
            <v>551502.5</v>
          </cell>
          <cell r="D3438">
            <v>3302.5</v>
          </cell>
          <cell r="E3438">
            <v>0</v>
          </cell>
          <cell r="F3438">
            <v>-3302.5</v>
          </cell>
          <cell r="G3438">
            <v>548200</v>
          </cell>
        </row>
        <row r="3439">
          <cell r="A3439" t="str">
            <v>2249-0001-0002-0004</v>
          </cell>
          <cell r="B3439" t="str">
            <v>DELEGACION ISLA MUJERES</v>
          </cell>
          <cell r="C3439">
            <v>5266.98</v>
          </cell>
          <cell r="D3439">
            <v>0</v>
          </cell>
          <cell r="E3439">
            <v>0</v>
          </cell>
          <cell r="F3439">
            <v>0</v>
          </cell>
          <cell r="G3439">
            <v>5266.98</v>
          </cell>
        </row>
        <row r="3440">
          <cell r="A3440" t="str">
            <v>2249-0001-0002-0004-0002</v>
          </cell>
          <cell r="B3440" t="str">
            <v>FRACCIONAMIENTO LA GLORIA</v>
          </cell>
          <cell r="C3440">
            <v>4939.6000000000004</v>
          </cell>
          <cell r="D3440">
            <v>0</v>
          </cell>
          <cell r="E3440">
            <v>0</v>
          </cell>
          <cell r="F3440">
            <v>0</v>
          </cell>
          <cell r="G3440">
            <v>4939.6000000000004</v>
          </cell>
        </row>
        <row r="3441">
          <cell r="A3441" t="str">
            <v>2249-0001-0002-0004-0003</v>
          </cell>
          <cell r="B3441" t="str">
            <v>FRACCIONAMIENTO DEMASIA EL CAÑOTAL</v>
          </cell>
          <cell r="C3441">
            <v>327.38</v>
          </cell>
          <cell r="D3441">
            <v>0</v>
          </cell>
          <cell r="E3441">
            <v>0</v>
          </cell>
          <cell r="F3441">
            <v>0</v>
          </cell>
          <cell r="G3441">
            <v>327.38</v>
          </cell>
        </row>
        <row r="3442">
          <cell r="A3442" t="str">
            <v>2249-0001-0002-0005</v>
          </cell>
          <cell r="B3442" t="str">
            <v>DELEGACION FELIPE CARRILLO PUERTO</v>
          </cell>
          <cell r="C3442">
            <v>21989.759999999998</v>
          </cell>
          <cell r="D3442">
            <v>206.25</v>
          </cell>
          <cell r="E3442">
            <v>0</v>
          </cell>
          <cell r="F3442">
            <v>-206.25</v>
          </cell>
          <cell r="G3442">
            <v>21783.51</v>
          </cell>
        </row>
        <row r="3443">
          <cell r="A3443" t="str">
            <v>2249-0001-0002-0005-0003</v>
          </cell>
          <cell r="B3443" t="str">
            <v>COL. LEONA VICARIO</v>
          </cell>
          <cell r="C3443">
            <v>337.36</v>
          </cell>
          <cell r="D3443">
            <v>0</v>
          </cell>
          <cell r="E3443">
            <v>0</v>
          </cell>
          <cell r="F3443">
            <v>0</v>
          </cell>
          <cell r="G3443">
            <v>337.36</v>
          </cell>
        </row>
        <row r="3444">
          <cell r="A3444" t="str">
            <v>2249-0001-0002-0005-0004</v>
          </cell>
          <cell r="B3444" t="str">
            <v>REG. JAVIER ROJO GOMEZ</v>
          </cell>
          <cell r="C3444">
            <v>884</v>
          </cell>
          <cell r="D3444">
            <v>63.87</v>
          </cell>
          <cell r="E3444">
            <v>0</v>
          </cell>
          <cell r="F3444">
            <v>-63.87</v>
          </cell>
          <cell r="G3444">
            <v>820.13</v>
          </cell>
        </row>
        <row r="3445">
          <cell r="A3445" t="str">
            <v>2249-0001-0002-0005-0005</v>
          </cell>
          <cell r="B3445" t="str">
            <v>REG. RAFAEL E. MELGAR</v>
          </cell>
          <cell r="C3445">
            <v>68.91</v>
          </cell>
          <cell r="D3445">
            <v>0</v>
          </cell>
          <cell r="E3445">
            <v>0</v>
          </cell>
          <cell r="F3445">
            <v>0</v>
          </cell>
          <cell r="G3445">
            <v>68.91</v>
          </cell>
        </row>
        <row r="3446">
          <cell r="A3446" t="str">
            <v>2249-0001-0002-0005-0006</v>
          </cell>
          <cell r="B3446" t="str">
            <v>REG. LAZARO CARDENAS</v>
          </cell>
          <cell r="C3446">
            <v>1134.27</v>
          </cell>
          <cell r="D3446">
            <v>0</v>
          </cell>
          <cell r="E3446">
            <v>0</v>
          </cell>
          <cell r="F3446">
            <v>0</v>
          </cell>
          <cell r="G3446">
            <v>1134.27</v>
          </cell>
        </row>
        <row r="3447">
          <cell r="A3447" t="str">
            <v>2249-0001-0002-0005-0007</v>
          </cell>
          <cell r="B3447" t="str">
            <v>REG. PLAN DE AYALA</v>
          </cell>
          <cell r="C3447">
            <v>2333.6799999999998</v>
          </cell>
          <cell r="D3447">
            <v>0</v>
          </cell>
          <cell r="E3447">
            <v>0</v>
          </cell>
          <cell r="F3447">
            <v>0</v>
          </cell>
          <cell r="G3447">
            <v>2333.6799999999998</v>
          </cell>
        </row>
        <row r="3448">
          <cell r="A3448" t="str">
            <v>2249-0001-0002-0005-0008</v>
          </cell>
          <cell r="B3448" t="str">
            <v>REG. CECILIO CHI</v>
          </cell>
          <cell r="C3448">
            <v>66.22</v>
          </cell>
          <cell r="D3448">
            <v>9.39</v>
          </cell>
          <cell r="E3448">
            <v>0</v>
          </cell>
          <cell r="F3448">
            <v>-9.39</v>
          </cell>
          <cell r="G3448">
            <v>56.83</v>
          </cell>
        </row>
        <row r="3449">
          <cell r="A3449" t="str">
            <v>2249-0001-0002-0005-0009</v>
          </cell>
          <cell r="B3449" t="str">
            <v>REG. JESUS MARTINEZ ROSS</v>
          </cell>
          <cell r="C3449">
            <v>6229.15</v>
          </cell>
          <cell r="D3449">
            <v>110.41</v>
          </cell>
          <cell r="E3449">
            <v>0</v>
          </cell>
          <cell r="F3449">
            <v>-110.41</v>
          </cell>
          <cell r="G3449">
            <v>6118.74</v>
          </cell>
        </row>
        <row r="3450">
          <cell r="A3450" t="str">
            <v>2249-0001-0002-0005-0011</v>
          </cell>
          <cell r="B3450" t="str">
            <v>EMILIANO ZAPATA</v>
          </cell>
          <cell r="C3450">
            <v>10101.01</v>
          </cell>
          <cell r="D3450">
            <v>22.58</v>
          </cell>
          <cell r="E3450">
            <v>0</v>
          </cell>
          <cell r="F3450">
            <v>-22.58</v>
          </cell>
          <cell r="G3450">
            <v>10078.43</v>
          </cell>
        </row>
        <row r="3451">
          <cell r="A3451" t="str">
            <v>2249-0001-0002-0005-0012</v>
          </cell>
          <cell r="B3451" t="str">
            <v>MEJORAMIENTO DE VIVIENDA</v>
          </cell>
          <cell r="C3451">
            <v>835.16</v>
          </cell>
          <cell r="D3451">
            <v>0</v>
          </cell>
          <cell r="E3451">
            <v>0</v>
          </cell>
          <cell r="F3451">
            <v>0</v>
          </cell>
          <cell r="G3451">
            <v>835.16</v>
          </cell>
        </row>
        <row r="3452">
          <cell r="A3452" t="str">
            <v>2249-0001-0002-0006</v>
          </cell>
          <cell r="B3452" t="str">
            <v>DELEGACION JOSE MARIA MORELOS</v>
          </cell>
          <cell r="C3452">
            <v>45318.5</v>
          </cell>
          <cell r="D3452">
            <v>0</v>
          </cell>
          <cell r="E3452">
            <v>0</v>
          </cell>
          <cell r="F3452">
            <v>0</v>
          </cell>
          <cell r="G3452">
            <v>45318.5</v>
          </cell>
        </row>
        <row r="3453">
          <cell r="A3453" t="str">
            <v>2249-0001-0002-0006-0002</v>
          </cell>
          <cell r="B3453" t="str">
            <v>MEJORAMIENTO DE VIVIENDA</v>
          </cell>
          <cell r="C3453">
            <v>45318.5</v>
          </cell>
          <cell r="D3453">
            <v>0</v>
          </cell>
          <cell r="E3453">
            <v>0</v>
          </cell>
          <cell r="F3453">
            <v>0</v>
          </cell>
          <cell r="G3453">
            <v>45318.5</v>
          </cell>
        </row>
        <row r="3454">
          <cell r="A3454" t="str">
            <v>2249-0001-0003</v>
          </cell>
          <cell r="B3454" t="str">
            <v>SEGURO DE VIDA</v>
          </cell>
          <cell r="C3454">
            <v>3189480.92</v>
          </cell>
          <cell r="D3454">
            <v>15988.04</v>
          </cell>
          <cell r="E3454">
            <v>18474.3</v>
          </cell>
          <cell r="F3454">
            <v>2486.2599999999993</v>
          </cell>
          <cell r="G3454">
            <v>3191967.18</v>
          </cell>
        </row>
        <row r="3455">
          <cell r="A3455" t="str">
            <v>2249-0001-0003-0001</v>
          </cell>
          <cell r="B3455" t="str">
            <v>DELEGACION OTHON P. BLANCO</v>
          </cell>
          <cell r="C3455">
            <v>2242347.75</v>
          </cell>
          <cell r="D3455">
            <v>11584.3</v>
          </cell>
          <cell r="E3455">
            <v>13738.82</v>
          </cell>
          <cell r="F3455">
            <v>2154.52</v>
          </cell>
          <cell r="G3455">
            <v>2244502.27</v>
          </cell>
        </row>
        <row r="3456">
          <cell r="A3456" t="str">
            <v>2249-0001-0003-0001-0001</v>
          </cell>
          <cell r="B3456" t="str">
            <v>COLONIA FORJADORES</v>
          </cell>
          <cell r="C3456">
            <v>5345.06</v>
          </cell>
          <cell r="D3456">
            <v>0</v>
          </cell>
          <cell r="E3456">
            <v>0</v>
          </cell>
          <cell r="F3456">
            <v>0</v>
          </cell>
          <cell r="G3456">
            <v>5345.06</v>
          </cell>
        </row>
        <row r="3457">
          <cell r="A3457" t="str">
            <v>2249-0001-0003-0001-0002</v>
          </cell>
          <cell r="B3457" t="str">
            <v>COLONIA LAGUNITAS</v>
          </cell>
          <cell r="C3457">
            <v>1275.22</v>
          </cell>
          <cell r="D3457">
            <v>0</v>
          </cell>
          <cell r="E3457">
            <v>0</v>
          </cell>
          <cell r="F3457">
            <v>0</v>
          </cell>
          <cell r="G3457">
            <v>1275.22</v>
          </cell>
        </row>
        <row r="3458">
          <cell r="A3458" t="str">
            <v>2249-0001-0003-0001-0003</v>
          </cell>
          <cell r="B3458" t="str">
            <v>COLONIA PAYO OBISPO</v>
          </cell>
          <cell r="C3458">
            <v>6187.06</v>
          </cell>
          <cell r="D3458">
            <v>0</v>
          </cell>
          <cell r="E3458">
            <v>0</v>
          </cell>
          <cell r="F3458">
            <v>0</v>
          </cell>
          <cell r="G3458">
            <v>6187.06</v>
          </cell>
        </row>
        <row r="3459">
          <cell r="A3459" t="str">
            <v>2249-0001-0003-0001-0004</v>
          </cell>
          <cell r="B3459" t="str">
            <v>COLONIA JARDINES</v>
          </cell>
          <cell r="C3459">
            <v>12820.58</v>
          </cell>
          <cell r="D3459">
            <v>34.020000000000003</v>
          </cell>
          <cell r="E3459">
            <v>0</v>
          </cell>
          <cell r="F3459">
            <v>-34.020000000000003</v>
          </cell>
          <cell r="G3459">
            <v>12786.56</v>
          </cell>
        </row>
        <row r="3460">
          <cell r="A3460" t="str">
            <v>2249-0001-0003-0001-0005</v>
          </cell>
          <cell r="B3460" t="str">
            <v>MEJORAMIENTO DE VIVIENDA</v>
          </cell>
          <cell r="C3460">
            <v>7792.87</v>
          </cell>
          <cell r="D3460">
            <v>0</v>
          </cell>
          <cell r="E3460">
            <v>0</v>
          </cell>
          <cell r="F3460">
            <v>0</v>
          </cell>
          <cell r="G3460">
            <v>7792.87</v>
          </cell>
        </row>
        <row r="3461">
          <cell r="A3461" t="str">
            <v>2249-0001-0003-0001-0006</v>
          </cell>
          <cell r="B3461" t="str">
            <v>COLONIA PROTERRITORIO</v>
          </cell>
          <cell r="C3461">
            <v>15614.12</v>
          </cell>
          <cell r="D3461">
            <v>0</v>
          </cell>
          <cell r="E3461">
            <v>0</v>
          </cell>
          <cell r="F3461">
            <v>0</v>
          </cell>
          <cell r="G3461">
            <v>15614.12</v>
          </cell>
        </row>
        <row r="3462">
          <cell r="A3462" t="str">
            <v>2249-0001-0003-0001-0007</v>
          </cell>
          <cell r="B3462" t="str">
            <v>COLONIA SOLIDARIDAD</v>
          </cell>
          <cell r="C3462">
            <v>7400.27</v>
          </cell>
          <cell r="D3462">
            <v>7.68</v>
          </cell>
          <cell r="E3462">
            <v>0</v>
          </cell>
          <cell r="F3462">
            <v>-7.68</v>
          </cell>
          <cell r="G3462">
            <v>7392.59</v>
          </cell>
        </row>
        <row r="3463">
          <cell r="A3463" t="str">
            <v>2249-0001-0003-0001-0008</v>
          </cell>
          <cell r="B3463" t="str">
            <v>COLONIA LAZARO CARDENAS</v>
          </cell>
          <cell r="C3463">
            <v>1878.15</v>
          </cell>
          <cell r="D3463">
            <v>0</v>
          </cell>
          <cell r="E3463">
            <v>0</v>
          </cell>
          <cell r="F3463">
            <v>0</v>
          </cell>
          <cell r="G3463">
            <v>1878.15</v>
          </cell>
        </row>
        <row r="3464">
          <cell r="A3464" t="str">
            <v>2249-0001-0003-0001-0009</v>
          </cell>
          <cell r="B3464" t="str">
            <v>COLONIA ANDRES QUINTANA ROO</v>
          </cell>
          <cell r="C3464">
            <v>7711.29</v>
          </cell>
          <cell r="D3464">
            <v>0</v>
          </cell>
          <cell r="E3464">
            <v>0</v>
          </cell>
          <cell r="F3464">
            <v>0</v>
          </cell>
          <cell r="G3464">
            <v>7711.29</v>
          </cell>
        </row>
        <row r="3465">
          <cell r="A3465" t="str">
            <v>2249-0001-0003-0001-0010</v>
          </cell>
          <cell r="B3465" t="str">
            <v>COLONIA BICENTENARIO</v>
          </cell>
          <cell r="C3465">
            <v>1605589.45</v>
          </cell>
          <cell r="D3465">
            <v>8681.09</v>
          </cell>
          <cell r="E3465">
            <v>5364.41</v>
          </cell>
          <cell r="F3465">
            <v>-3316.68</v>
          </cell>
          <cell r="G3465">
            <v>1602272.77</v>
          </cell>
        </row>
        <row r="3466">
          <cell r="A3466" t="str">
            <v>2249-0001-0003-0001-0011</v>
          </cell>
          <cell r="B3466" t="str">
            <v>COLONIA ARRECIFES MAHAHUAL</v>
          </cell>
          <cell r="C3466">
            <v>345043.7</v>
          </cell>
          <cell r="D3466">
            <v>2718.06</v>
          </cell>
          <cell r="E3466">
            <v>8374.41</v>
          </cell>
          <cell r="F3466">
            <v>5656.35</v>
          </cell>
          <cell r="G3466">
            <v>350700.05</v>
          </cell>
        </row>
        <row r="3467">
          <cell r="A3467" t="str">
            <v>2249-0001-0003-0001-0012</v>
          </cell>
          <cell r="B3467" t="str">
            <v>COL. NUEVA GENERACION</v>
          </cell>
          <cell r="C3467">
            <v>225689.98</v>
          </cell>
          <cell r="D3467">
            <v>143.44999999999999</v>
          </cell>
          <cell r="E3467">
            <v>0</v>
          </cell>
          <cell r="F3467">
            <v>-143.44999999999999</v>
          </cell>
          <cell r="G3467">
            <v>225546.53</v>
          </cell>
        </row>
        <row r="3468">
          <cell r="A3468" t="str">
            <v>2249-0001-0003-0002</v>
          </cell>
          <cell r="B3468" t="str">
            <v>DELEGACION BENITO JUAREZ</v>
          </cell>
          <cell r="C3468">
            <v>642021.92000000004</v>
          </cell>
          <cell r="D3468">
            <v>2809.8</v>
          </cell>
          <cell r="E3468">
            <v>4735.4799999999996</v>
          </cell>
          <cell r="F3468">
            <v>1925.6799999999994</v>
          </cell>
          <cell r="G3468">
            <v>643947.6</v>
          </cell>
        </row>
        <row r="3469">
          <cell r="A3469" t="str">
            <v>2249-0001-0003-0002-0002</v>
          </cell>
          <cell r="B3469" t="str">
            <v>DEPARTAMENTO LOS CORALES</v>
          </cell>
          <cell r="C3469">
            <v>53658.27</v>
          </cell>
          <cell r="D3469">
            <v>0</v>
          </cell>
          <cell r="E3469">
            <v>0</v>
          </cell>
          <cell r="F3469">
            <v>0</v>
          </cell>
          <cell r="G3469">
            <v>53658.27</v>
          </cell>
        </row>
        <row r="3470">
          <cell r="A3470" t="str">
            <v>2249-0001-0003-0002-0006</v>
          </cell>
          <cell r="B3470" t="str">
            <v>COLONIA PESCADORES</v>
          </cell>
          <cell r="C3470">
            <v>3076.65</v>
          </cell>
          <cell r="D3470">
            <v>0</v>
          </cell>
          <cell r="E3470">
            <v>0</v>
          </cell>
          <cell r="F3470">
            <v>0</v>
          </cell>
          <cell r="G3470">
            <v>3076.65</v>
          </cell>
        </row>
        <row r="3471">
          <cell r="A3471" t="str">
            <v>2249-0001-0003-0002-0007</v>
          </cell>
          <cell r="B3471" t="str">
            <v>COLONIA CETINA GAZCA</v>
          </cell>
          <cell r="C3471">
            <v>12759.39</v>
          </cell>
          <cell r="D3471">
            <v>0</v>
          </cell>
          <cell r="E3471">
            <v>0</v>
          </cell>
          <cell r="F3471">
            <v>0</v>
          </cell>
          <cell r="G3471">
            <v>12759.39</v>
          </cell>
        </row>
        <row r="3472">
          <cell r="A3472" t="str">
            <v>2249-0001-0003-0002-0009</v>
          </cell>
          <cell r="B3472" t="str">
            <v>FRACC. NUEVA GEN. PUERTO MORELOS</v>
          </cell>
          <cell r="C3472">
            <v>541658.04</v>
          </cell>
          <cell r="D3472">
            <v>2809.8</v>
          </cell>
          <cell r="E3472">
            <v>4735.4799999999996</v>
          </cell>
          <cell r="F3472">
            <v>1925.6799999999994</v>
          </cell>
          <cell r="G3472">
            <v>543583.72</v>
          </cell>
        </row>
        <row r="3473">
          <cell r="A3473" t="str">
            <v>2249-0001-0003-0002-0011</v>
          </cell>
          <cell r="B3473" t="str">
            <v>CREDITO MIGRADO FOX</v>
          </cell>
          <cell r="C3473">
            <v>30869.57</v>
          </cell>
          <cell r="D3473">
            <v>0</v>
          </cell>
          <cell r="E3473">
            <v>0</v>
          </cell>
          <cell r="F3473">
            <v>0</v>
          </cell>
          <cell r="G3473">
            <v>30869.57</v>
          </cell>
        </row>
        <row r="3474">
          <cell r="A3474" t="str">
            <v>2249-0001-0003-0003</v>
          </cell>
          <cell r="B3474" t="str">
            <v>DELEGACION COZUMEL</v>
          </cell>
          <cell r="C3474">
            <v>178010.75</v>
          </cell>
          <cell r="D3474">
            <v>1378.16</v>
          </cell>
          <cell r="E3474">
            <v>0</v>
          </cell>
          <cell r="F3474">
            <v>-1378.16</v>
          </cell>
          <cell r="G3474">
            <v>176632.59</v>
          </cell>
        </row>
        <row r="3475">
          <cell r="A3475" t="str">
            <v>2249-0001-0003-0003-0001</v>
          </cell>
          <cell r="B3475" t="str">
            <v>PIES DE CASA DELEGACION COZUMEL</v>
          </cell>
          <cell r="C3475">
            <v>178010.75</v>
          </cell>
          <cell r="D3475">
            <v>1378.16</v>
          </cell>
          <cell r="E3475">
            <v>0</v>
          </cell>
          <cell r="F3475">
            <v>-1378.16</v>
          </cell>
          <cell r="G3475">
            <v>176632.59</v>
          </cell>
        </row>
        <row r="3476">
          <cell r="A3476" t="str">
            <v>2249-0001-0003-0004</v>
          </cell>
          <cell r="B3476" t="str">
            <v>DELEGACION ISLA MUJERES</v>
          </cell>
          <cell r="C3476">
            <v>5617.76</v>
          </cell>
          <cell r="D3476">
            <v>0</v>
          </cell>
          <cell r="E3476">
            <v>0</v>
          </cell>
          <cell r="F3476">
            <v>0</v>
          </cell>
          <cell r="G3476">
            <v>5617.76</v>
          </cell>
        </row>
        <row r="3477">
          <cell r="A3477" t="str">
            <v>2249-0001-0003-0004-0002</v>
          </cell>
          <cell r="B3477" t="str">
            <v>FRACCIONAMIENTO LA GLORIA</v>
          </cell>
          <cell r="C3477">
            <v>5220.6400000000003</v>
          </cell>
          <cell r="D3477">
            <v>0</v>
          </cell>
          <cell r="E3477">
            <v>0</v>
          </cell>
          <cell r="F3477">
            <v>0</v>
          </cell>
          <cell r="G3477">
            <v>5220.6400000000003</v>
          </cell>
        </row>
        <row r="3478">
          <cell r="A3478" t="str">
            <v>2249-0001-0003-0004-0003</v>
          </cell>
          <cell r="B3478" t="str">
            <v>FRACCIONAMIENTO DEMASIA EL CAÑOTAL</v>
          </cell>
          <cell r="C3478">
            <v>397.12</v>
          </cell>
          <cell r="D3478">
            <v>0</v>
          </cell>
          <cell r="E3478">
            <v>0</v>
          </cell>
          <cell r="F3478">
            <v>0</v>
          </cell>
          <cell r="G3478">
            <v>397.12</v>
          </cell>
        </row>
        <row r="3479">
          <cell r="A3479" t="str">
            <v>2249-0001-0003-0005</v>
          </cell>
          <cell r="B3479" t="str">
            <v>DELEGACION FELIPE CARRILLO PUERTO</v>
          </cell>
          <cell r="C3479">
            <v>24673.78</v>
          </cell>
          <cell r="D3479">
            <v>215.78</v>
          </cell>
          <cell r="E3479">
            <v>0</v>
          </cell>
          <cell r="F3479">
            <v>-215.78</v>
          </cell>
          <cell r="G3479">
            <v>24458</v>
          </cell>
        </row>
        <row r="3480">
          <cell r="A3480" t="str">
            <v>2249-0001-0003-0005-0001</v>
          </cell>
          <cell r="B3480" t="str">
            <v>COL. LEONA VICARIO</v>
          </cell>
          <cell r="C3480">
            <v>16.170000000000002</v>
          </cell>
          <cell r="D3480">
            <v>0</v>
          </cell>
          <cell r="E3480">
            <v>0</v>
          </cell>
          <cell r="F3480">
            <v>0</v>
          </cell>
          <cell r="G3480">
            <v>16.170000000000002</v>
          </cell>
        </row>
        <row r="3481">
          <cell r="A3481" t="str">
            <v>2249-0001-0003-0005-0002</v>
          </cell>
          <cell r="B3481" t="str">
            <v>REG. JAVIER ROJO GOMEZ</v>
          </cell>
          <cell r="C3481">
            <v>1085.67</v>
          </cell>
          <cell r="D3481">
            <v>63.29</v>
          </cell>
          <cell r="E3481">
            <v>0</v>
          </cell>
          <cell r="F3481">
            <v>-63.29</v>
          </cell>
          <cell r="G3481">
            <v>1022.38</v>
          </cell>
        </row>
        <row r="3482">
          <cell r="A3482" t="str">
            <v>2249-0001-0003-0005-0003</v>
          </cell>
          <cell r="B3482" t="str">
            <v>REG. RAFAEL E. MELGAR</v>
          </cell>
          <cell r="C3482">
            <v>114.49</v>
          </cell>
          <cell r="D3482">
            <v>0</v>
          </cell>
          <cell r="E3482">
            <v>0</v>
          </cell>
          <cell r="F3482">
            <v>0</v>
          </cell>
          <cell r="G3482">
            <v>114.49</v>
          </cell>
        </row>
        <row r="3483">
          <cell r="A3483" t="str">
            <v>2249-0001-0003-0005-0004</v>
          </cell>
          <cell r="B3483" t="str">
            <v>REG. LAZARO CARDENAS</v>
          </cell>
          <cell r="C3483">
            <v>1365.39</v>
          </cell>
          <cell r="D3483">
            <v>0</v>
          </cell>
          <cell r="E3483">
            <v>0</v>
          </cell>
          <cell r="F3483">
            <v>0</v>
          </cell>
          <cell r="G3483">
            <v>1365.39</v>
          </cell>
        </row>
        <row r="3484">
          <cell r="A3484" t="str">
            <v>2249-0001-0003-0005-0005</v>
          </cell>
          <cell r="B3484" t="str">
            <v>REG. PLAN DE AYALA</v>
          </cell>
          <cell r="C3484">
            <v>2426.1999999999998</v>
          </cell>
          <cell r="D3484">
            <v>0</v>
          </cell>
          <cell r="E3484">
            <v>0</v>
          </cell>
          <cell r="F3484">
            <v>0</v>
          </cell>
          <cell r="G3484">
            <v>2426.1999999999998</v>
          </cell>
        </row>
        <row r="3485">
          <cell r="A3485" t="str">
            <v>2249-0001-0003-0005-0006</v>
          </cell>
          <cell r="B3485" t="str">
            <v>REG. CECILIO CHI</v>
          </cell>
          <cell r="C3485">
            <v>152.94</v>
          </cell>
          <cell r="D3485">
            <v>11.92</v>
          </cell>
          <cell r="E3485">
            <v>0</v>
          </cell>
          <cell r="F3485">
            <v>-11.92</v>
          </cell>
          <cell r="G3485">
            <v>141.02000000000001</v>
          </cell>
        </row>
        <row r="3486">
          <cell r="A3486" t="str">
            <v>2249-0001-0003-0005-0008</v>
          </cell>
          <cell r="B3486" t="str">
            <v>REG. JESUS MARTINEZ ROSS</v>
          </cell>
          <cell r="C3486">
            <v>6698.62</v>
          </cell>
          <cell r="D3486">
            <v>114.56</v>
          </cell>
          <cell r="E3486">
            <v>0</v>
          </cell>
          <cell r="F3486">
            <v>-114.56</v>
          </cell>
          <cell r="G3486">
            <v>6584.06</v>
          </cell>
        </row>
        <row r="3487">
          <cell r="A3487" t="str">
            <v>2249-0001-0003-0005-0010</v>
          </cell>
          <cell r="B3487" t="str">
            <v>EMILIANO ZAPATA</v>
          </cell>
          <cell r="C3487">
            <v>11290.19</v>
          </cell>
          <cell r="D3487">
            <v>26.01</v>
          </cell>
          <cell r="E3487">
            <v>0</v>
          </cell>
          <cell r="F3487">
            <v>-26.01</v>
          </cell>
          <cell r="G3487">
            <v>11264.18</v>
          </cell>
        </row>
        <row r="3488">
          <cell r="A3488" t="str">
            <v>2249-0001-0003-0005-0011</v>
          </cell>
          <cell r="B3488" t="str">
            <v>MEJORAMIENTO DE VIVIENDA</v>
          </cell>
          <cell r="C3488">
            <v>1524.11</v>
          </cell>
          <cell r="D3488">
            <v>0</v>
          </cell>
          <cell r="E3488">
            <v>0</v>
          </cell>
          <cell r="F3488">
            <v>0</v>
          </cell>
          <cell r="G3488">
            <v>1524.11</v>
          </cell>
        </row>
        <row r="3489">
          <cell r="A3489" t="str">
            <v>2249-0001-0003-0006</v>
          </cell>
          <cell r="B3489" t="str">
            <v>DELEGACION JOSE MARIA MORELOS</v>
          </cell>
          <cell r="C3489">
            <v>96808.960000000006</v>
          </cell>
          <cell r="D3489">
            <v>0</v>
          </cell>
          <cell r="E3489">
            <v>0</v>
          </cell>
          <cell r="F3489">
            <v>0</v>
          </cell>
          <cell r="G3489">
            <v>96808.960000000006</v>
          </cell>
        </row>
        <row r="3490">
          <cell r="A3490" t="str">
            <v>2249-0001-0003-0006-0001</v>
          </cell>
          <cell r="B3490" t="str">
            <v>MEJORAMIENTO DE VIVIENDA</v>
          </cell>
          <cell r="C3490">
            <v>96808.960000000006</v>
          </cell>
          <cell r="D3490">
            <v>0</v>
          </cell>
          <cell r="E3490">
            <v>0</v>
          </cell>
          <cell r="F3490">
            <v>0</v>
          </cell>
          <cell r="G3490">
            <v>96808.960000000006</v>
          </cell>
        </row>
        <row r="3491">
          <cell r="A3491" t="str">
            <v>2249-0001-0004</v>
          </cell>
          <cell r="B3491" t="str">
            <v>OTROS SEGUROS</v>
          </cell>
          <cell r="C3491">
            <v>863849.43</v>
          </cell>
          <cell r="D3491">
            <v>5952.48</v>
          </cell>
          <cell r="E3491">
            <v>0</v>
          </cell>
          <cell r="F3491">
            <v>-5952.48</v>
          </cell>
          <cell r="G3491">
            <v>857896.95</v>
          </cell>
        </row>
        <row r="3492">
          <cell r="A3492" t="str">
            <v>2249-0001-0004-0001</v>
          </cell>
          <cell r="B3492" t="str">
            <v>DELEGACION OTHON P. BLANCO</v>
          </cell>
          <cell r="C3492">
            <v>9506.9500000000007</v>
          </cell>
          <cell r="D3492">
            <v>0</v>
          </cell>
          <cell r="E3492">
            <v>0</v>
          </cell>
          <cell r="F3492">
            <v>0</v>
          </cell>
          <cell r="G3492">
            <v>9506.9500000000007</v>
          </cell>
        </row>
        <row r="3493">
          <cell r="A3493" t="str">
            <v>2249-0001-0004-0001-0001</v>
          </cell>
          <cell r="B3493" t="str">
            <v>MEJORAMIENTO DE VIVIENDA</v>
          </cell>
          <cell r="C3493">
            <v>9506.9500000000007</v>
          </cell>
          <cell r="D3493">
            <v>0</v>
          </cell>
          <cell r="E3493">
            <v>0</v>
          </cell>
          <cell r="F3493">
            <v>0</v>
          </cell>
          <cell r="G3493">
            <v>9506.9500000000007</v>
          </cell>
        </row>
        <row r="3494">
          <cell r="A3494" t="str">
            <v>2249-0001-0004-0002</v>
          </cell>
          <cell r="B3494" t="str">
            <v>DELEGACION BENITO JUAREZ</v>
          </cell>
          <cell r="C3494">
            <v>209350.14</v>
          </cell>
          <cell r="D3494">
            <v>0</v>
          </cell>
          <cell r="E3494">
            <v>0</v>
          </cell>
          <cell r="F3494">
            <v>0</v>
          </cell>
          <cell r="G3494">
            <v>209350.14</v>
          </cell>
        </row>
        <row r="3495">
          <cell r="A3495" t="str">
            <v>2249-0001-0004-0002-0001</v>
          </cell>
          <cell r="B3495" t="str">
            <v>DEPARTAMENTO LOS CORALES</v>
          </cell>
          <cell r="C3495">
            <v>171706.71</v>
          </cell>
          <cell r="D3495">
            <v>0</v>
          </cell>
          <cell r="E3495">
            <v>0</v>
          </cell>
          <cell r="F3495">
            <v>0</v>
          </cell>
          <cell r="G3495">
            <v>171706.71</v>
          </cell>
        </row>
        <row r="3496">
          <cell r="A3496" t="str">
            <v>2249-0001-0004-0002-0002</v>
          </cell>
          <cell r="B3496" t="str">
            <v>CREDITO MIGRADO FOX</v>
          </cell>
          <cell r="C3496">
            <v>37643.43</v>
          </cell>
          <cell r="D3496">
            <v>0</v>
          </cell>
          <cell r="E3496">
            <v>0</v>
          </cell>
          <cell r="F3496">
            <v>0</v>
          </cell>
          <cell r="G3496">
            <v>37643.43</v>
          </cell>
        </row>
        <row r="3497">
          <cell r="A3497" t="str">
            <v>2249-0001-0004-0003</v>
          </cell>
          <cell r="B3497" t="str">
            <v>DELEGACION COZUMEL</v>
          </cell>
          <cell r="C3497">
            <v>524442.72</v>
          </cell>
          <cell r="D3497">
            <v>5952.48</v>
          </cell>
          <cell r="E3497">
            <v>0</v>
          </cell>
          <cell r="F3497">
            <v>-5952.48</v>
          </cell>
          <cell r="G3497">
            <v>518490.24</v>
          </cell>
        </row>
        <row r="3498">
          <cell r="A3498" t="str">
            <v>2249-0001-0004-0003-0001</v>
          </cell>
          <cell r="B3498" t="str">
            <v>PIES DE CASA DELEGACION COZUMEL</v>
          </cell>
          <cell r="C3498">
            <v>524442.72</v>
          </cell>
          <cell r="D3498">
            <v>5952.48</v>
          </cell>
          <cell r="E3498">
            <v>0</v>
          </cell>
          <cell r="F3498">
            <v>-5952.48</v>
          </cell>
          <cell r="G3498">
            <v>518490.24</v>
          </cell>
        </row>
        <row r="3499">
          <cell r="A3499" t="str">
            <v>2249-0001-0004-0004</v>
          </cell>
          <cell r="B3499" t="str">
            <v>DELEGACION FELIPE CARRILLO PUERTO</v>
          </cell>
          <cell r="C3499">
            <v>1854.11</v>
          </cell>
          <cell r="D3499">
            <v>0</v>
          </cell>
          <cell r="E3499">
            <v>0</v>
          </cell>
          <cell r="F3499">
            <v>0</v>
          </cell>
          <cell r="G3499">
            <v>1854.11</v>
          </cell>
        </row>
        <row r="3500">
          <cell r="A3500" t="str">
            <v>2249-0001-0004-0004-0002</v>
          </cell>
          <cell r="B3500" t="str">
            <v>MEJ. DE VIV. Q.ROO 2002</v>
          </cell>
          <cell r="C3500">
            <v>1854.11</v>
          </cell>
          <cell r="D3500">
            <v>0</v>
          </cell>
          <cell r="E3500">
            <v>0</v>
          </cell>
          <cell r="F3500">
            <v>0</v>
          </cell>
          <cell r="G3500">
            <v>1854.11</v>
          </cell>
        </row>
        <row r="3501">
          <cell r="A3501" t="str">
            <v>2249-0001-0004-0005</v>
          </cell>
          <cell r="B3501" t="str">
            <v>DELEGACION JOSE MARIA MORELOS</v>
          </cell>
          <cell r="C3501">
            <v>118695.51</v>
          </cell>
          <cell r="D3501">
            <v>0</v>
          </cell>
          <cell r="E3501">
            <v>0</v>
          </cell>
          <cell r="F3501">
            <v>0</v>
          </cell>
          <cell r="G3501">
            <v>118695.51</v>
          </cell>
        </row>
        <row r="3502">
          <cell r="A3502" t="str">
            <v>2249-0001-0004-0005-0001</v>
          </cell>
          <cell r="B3502" t="str">
            <v>MEJORAMIENTO DE VIVIENDA</v>
          </cell>
          <cell r="C3502">
            <v>118695.51</v>
          </cell>
          <cell r="D3502">
            <v>0</v>
          </cell>
          <cell r="E3502">
            <v>0</v>
          </cell>
          <cell r="F3502">
            <v>0</v>
          </cell>
          <cell r="G3502">
            <v>118695.51</v>
          </cell>
        </row>
        <row r="3503">
          <cell r="A3503" t="str">
            <v>2249-0001-0005</v>
          </cell>
          <cell r="B3503" t="str">
            <v>COMISIONES</v>
          </cell>
          <cell r="C3503">
            <v>471393.95</v>
          </cell>
          <cell r="D3503">
            <v>0</v>
          </cell>
          <cell r="E3503">
            <v>0</v>
          </cell>
          <cell r="F3503">
            <v>0</v>
          </cell>
          <cell r="G3503">
            <v>471393.95</v>
          </cell>
        </row>
        <row r="3504">
          <cell r="A3504" t="str">
            <v>2249-0001-0005-0001</v>
          </cell>
          <cell r="B3504" t="str">
            <v>DELEGACION OTHON P. BLANCO</v>
          </cell>
          <cell r="C3504">
            <v>283988.63</v>
          </cell>
          <cell r="D3504">
            <v>0</v>
          </cell>
          <cell r="E3504">
            <v>0</v>
          </cell>
          <cell r="F3504">
            <v>0</v>
          </cell>
          <cell r="G3504">
            <v>283988.63</v>
          </cell>
        </row>
        <row r="3505">
          <cell r="A3505" t="str">
            <v>2249-0001-0005-0001-0001</v>
          </cell>
          <cell r="B3505" t="str">
            <v>MEJORAMIENTO DE VIVIENDA</v>
          </cell>
          <cell r="C3505">
            <v>283988.63</v>
          </cell>
          <cell r="D3505">
            <v>0</v>
          </cell>
          <cell r="E3505">
            <v>0</v>
          </cell>
          <cell r="F3505">
            <v>0</v>
          </cell>
          <cell r="G3505">
            <v>283988.63</v>
          </cell>
        </row>
        <row r="3506">
          <cell r="A3506" t="str">
            <v>2249-0001-0005-0002</v>
          </cell>
          <cell r="B3506" t="str">
            <v>DELEGACION BENITO JUAREZ</v>
          </cell>
          <cell r="C3506">
            <v>56543.29</v>
          </cell>
          <cell r="D3506">
            <v>0</v>
          </cell>
          <cell r="E3506">
            <v>0</v>
          </cell>
          <cell r="F3506">
            <v>0</v>
          </cell>
          <cell r="G3506">
            <v>56543.29</v>
          </cell>
        </row>
        <row r="3507">
          <cell r="A3507" t="str">
            <v>2249-0001-0005-0002-0001</v>
          </cell>
          <cell r="B3507" t="str">
            <v>CREDITO MIGRADO FOX</v>
          </cell>
          <cell r="C3507">
            <v>56543.29</v>
          </cell>
          <cell r="D3507">
            <v>0</v>
          </cell>
          <cell r="E3507">
            <v>0</v>
          </cell>
          <cell r="F3507">
            <v>0</v>
          </cell>
          <cell r="G3507">
            <v>56543.29</v>
          </cell>
        </row>
        <row r="3508">
          <cell r="A3508" t="str">
            <v>2249-0001-0005-0003</v>
          </cell>
          <cell r="B3508" t="str">
            <v>DELEGACION FELIPE CARRILLO PUERTO</v>
          </cell>
          <cell r="C3508">
            <v>65691.97</v>
          </cell>
          <cell r="D3508">
            <v>0</v>
          </cell>
          <cell r="E3508">
            <v>0</v>
          </cell>
          <cell r="F3508">
            <v>0</v>
          </cell>
          <cell r="G3508">
            <v>65691.97</v>
          </cell>
        </row>
        <row r="3509">
          <cell r="A3509" t="str">
            <v>2249-0001-0005-0003-0001</v>
          </cell>
          <cell r="B3509" t="str">
            <v>MEJ. DE VIV. Q.ROO 2002</v>
          </cell>
          <cell r="C3509">
            <v>65691.97</v>
          </cell>
          <cell r="D3509">
            <v>0</v>
          </cell>
          <cell r="E3509">
            <v>0</v>
          </cell>
          <cell r="F3509">
            <v>0</v>
          </cell>
          <cell r="G3509">
            <v>65691.97</v>
          </cell>
        </row>
        <row r="3510">
          <cell r="A3510" t="str">
            <v>2249-0001-0005-0004</v>
          </cell>
          <cell r="B3510" t="str">
            <v>DELEGACION JOSE MARIA MORELOS</v>
          </cell>
          <cell r="C3510">
            <v>65170.06</v>
          </cell>
          <cell r="D3510">
            <v>0</v>
          </cell>
          <cell r="E3510">
            <v>0</v>
          </cell>
          <cell r="F3510">
            <v>0</v>
          </cell>
          <cell r="G3510">
            <v>65170.06</v>
          </cell>
        </row>
        <row r="3511">
          <cell r="A3511" t="str">
            <v>2249-0001-0005-0004-0001</v>
          </cell>
          <cell r="B3511" t="str">
            <v>MEJORAMIENTO DE VIVIENDA</v>
          </cell>
          <cell r="C3511">
            <v>65170.06</v>
          </cell>
          <cell r="D3511">
            <v>0</v>
          </cell>
          <cell r="E3511">
            <v>0</v>
          </cell>
          <cell r="F3511">
            <v>0</v>
          </cell>
          <cell r="G3511">
            <v>65170.06</v>
          </cell>
        </row>
        <row r="3512">
          <cell r="A3512" t="str">
            <v>2249-0001-0006</v>
          </cell>
          <cell r="B3512" t="str">
            <v>TITULACION</v>
          </cell>
          <cell r="C3512">
            <v>83886.37</v>
          </cell>
          <cell r="D3512">
            <v>1087.04</v>
          </cell>
          <cell r="E3512">
            <v>0</v>
          </cell>
          <cell r="F3512">
            <v>-1087.04</v>
          </cell>
          <cell r="G3512">
            <v>82799.33</v>
          </cell>
        </row>
        <row r="3513">
          <cell r="A3513" t="str">
            <v>2249-0001-0006-0001</v>
          </cell>
          <cell r="B3513" t="str">
            <v>DELEGACION FELIPE CARRILLO PUERTO</v>
          </cell>
          <cell r="C3513">
            <v>83886.37</v>
          </cell>
          <cell r="D3513">
            <v>1087.04</v>
          </cell>
          <cell r="E3513">
            <v>0</v>
          </cell>
          <cell r="F3513">
            <v>-1087.04</v>
          </cell>
          <cell r="G3513">
            <v>82799.33</v>
          </cell>
        </row>
        <row r="3514">
          <cell r="A3514" t="str">
            <v>2249-0001-0006-0001-0001</v>
          </cell>
          <cell r="B3514" t="str">
            <v>COL. LEONA VICARIO</v>
          </cell>
          <cell r="C3514">
            <v>199.45</v>
          </cell>
          <cell r="D3514">
            <v>0</v>
          </cell>
          <cell r="E3514">
            <v>0</v>
          </cell>
          <cell r="F3514">
            <v>0</v>
          </cell>
          <cell r="G3514">
            <v>199.45</v>
          </cell>
        </row>
        <row r="3515">
          <cell r="A3515" t="str">
            <v>2249-0001-0006-0001-0002</v>
          </cell>
          <cell r="B3515" t="str">
            <v>REG. JAVIER ROJO GOMEZ</v>
          </cell>
          <cell r="C3515">
            <v>439.81</v>
          </cell>
          <cell r="D3515">
            <v>87.97</v>
          </cell>
          <cell r="E3515">
            <v>0</v>
          </cell>
          <cell r="F3515">
            <v>-87.97</v>
          </cell>
          <cell r="G3515">
            <v>351.84</v>
          </cell>
        </row>
        <row r="3516">
          <cell r="A3516" t="str">
            <v>2249-0001-0006-0001-0003</v>
          </cell>
          <cell r="B3516" t="str">
            <v>REG. RAFAEL E. MELGAR</v>
          </cell>
          <cell r="C3516">
            <v>1413.32</v>
          </cell>
          <cell r="D3516">
            <v>0</v>
          </cell>
          <cell r="E3516">
            <v>0</v>
          </cell>
          <cell r="F3516">
            <v>0</v>
          </cell>
          <cell r="G3516">
            <v>1413.32</v>
          </cell>
        </row>
        <row r="3517">
          <cell r="A3517" t="str">
            <v>2249-0001-0006-0001-0004</v>
          </cell>
          <cell r="B3517" t="str">
            <v>REG. LAZARO CARDENAS</v>
          </cell>
          <cell r="C3517">
            <v>8578.17</v>
          </cell>
          <cell r="D3517">
            <v>0</v>
          </cell>
          <cell r="E3517">
            <v>0</v>
          </cell>
          <cell r="F3517">
            <v>0</v>
          </cell>
          <cell r="G3517">
            <v>8578.17</v>
          </cell>
        </row>
        <row r="3518">
          <cell r="A3518" t="str">
            <v>2249-0001-0006-0001-0005</v>
          </cell>
          <cell r="B3518" t="str">
            <v>REG. PLAN DE AYALA</v>
          </cell>
          <cell r="C3518">
            <v>5102.16</v>
          </cell>
          <cell r="D3518">
            <v>0</v>
          </cell>
          <cell r="E3518">
            <v>0</v>
          </cell>
          <cell r="F3518">
            <v>0</v>
          </cell>
          <cell r="G3518">
            <v>5102.16</v>
          </cell>
        </row>
        <row r="3519">
          <cell r="A3519" t="str">
            <v>2249-0001-0006-0001-0006</v>
          </cell>
          <cell r="B3519" t="str">
            <v>REG. CECILIO CHI</v>
          </cell>
          <cell r="C3519">
            <v>1888.75</v>
          </cell>
          <cell r="D3519">
            <v>147.1</v>
          </cell>
          <cell r="E3519">
            <v>0</v>
          </cell>
          <cell r="F3519">
            <v>-147.1</v>
          </cell>
          <cell r="G3519">
            <v>1741.65</v>
          </cell>
        </row>
        <row r="3520">
          <cell r="A3520" t="str">
            <v>2249-0001-0006-0001-0007</v>
          </cell>
          <cell r="B3520" t="str">
            <v>REG. JESUS MARTINEZ ROSS</v>
          </cell>
          <cell r="C3520">
            <v>9992.19</v>
          </cell>
          <cell r="D3520">
            <v>530.9</v>
          </cell>
          <cell r="E3520">
            <v>0</v>
          </cell>
          <cell r="F3520">
            <v>-530.9</v>
          </cell>
          <cell r="G3520">
            <v>9461.2900000000009</v>
          </cell>
        </row>
        <row r="3521">
          <cell r="A3521" t="str">
            <v>2249-0001-0006-0001-0009</v>
          </cell>
          <cell r="B3521" t="str">
            <v>EMILIANO ZAPATA</v>
          </cell>
          <cell r="C3521">
            <v>56272.52</v>
          </cell>
          <cell r="D3521">
            <v>321.07</v>
          </cell>
          <cell r="E3521">
            <v>0</v>
          </cell>
          <cell r="F3521">
            <v>-321.07</v>
          </cell>
          <cell r="G3521">
            <v>55951.45</v>
          </cell>
        </row>
        <row r="3522">
          <cell r="A3522" t="str">
            <v>2251</v>
          </cell>
          <cell r="B3522" t="str">
            <v>FONDOS EN GARANTIA A LARGO PLAZO</v>
          </cell>
          <cell r="C3522">
            <v>11577696.279999999</v>
          </cell>
          <cell r="D3522">
            <v>0</v>
          </cell>
          <cell r="E3522">
            <v>133392</v>
          </cell>
          <cell r="F3522">
            <v>133392</v>
          </cell>
          <cell r="G3522">
            <v>11711088.279999999</v>
          </cell>
        </row>
        <row r="3523">
          <cell r="A3523" t="str">
            <v>2251-0001</v>
          </cell>
          <cell r="B3523" t="str">
            <v>FIANZA PARA EL EJERCICIO DE LA PROFESION</v>
          </cell>
          <cell r="C3523">
            <v>11577696.279999999</v>
          </cell>
          <cell r="D3523">
            <v>0</v>
          </cell>
          <cell r="E3523">
            <v>133392</v>
          </cell>
          <cell r="F3523">
            <v>133392</v>
          </cell>
          <cell r="G3523">
            <v>11711088.279999999</v>
          </cell>
        </row>
        <row r="3524">
          <cell r="A3524" t="str">
            <v>2251-0001-0001</v>
          </cell>
          <cell r="B3524" t="str">
            <v>SALDO INICIAL</v>
          </cell>
          <cell r="C3524">
            <v>1083905.8</v>
          </cell>
          <cell r="D3524">
            <v>0</v>
          </cell>
          <cell r="E3524">
            <v>9529</v>
          </cell>
          <cell r="F3524">
            <v>9529</v>
          </cell>
          <cell r="G3524">
            <v>1093434.8</v>
          </cell>
        </row>
        <row r="3525">
          <cell r="A3525" t="str">
            <v>2251-0001-0002</v>
          </cell>
          <cell r="B3525" t="str">
            <v>MUNICIPIO DE BENITO JUAREZ</v>
          </cell>
          <cell r="C3525">
            <v>5751134</v>
          </cell>
          <cell r="D3525">
            <v>0</v>
          </cell>
          <cell r="E3525">
            <v>72063</v>
          </cell>
          <cell r="F3525">
            <v>72063</v>
          </cell>
          <cell r="G3525">
            <v>5823197</v>
          </cell>
        </row>
        <row r="3526">
          <cell r="A3526" t="str">
            <v>2251-0001-0002-0001</v>
          </cell>
          <cell r="B3526" t="str">
            <v>OJEDA HERNANDEZ NAHUM</v>
          </cell>
          <cell r="C3526">
            <v>29160</v>
          </cell>
          <cell r="D3526">
            <v>0</v>
          </cell>
          <cell r="E3526">
            <v>7000</v>
          </cell>
          <cell r="F3526">
            <v>7000</v>
          </cell>
          <cell r="G3526">
            <v>36160</v>
          </cell>
        </row>
        <row r="3527">
          <cell r="A3527" t="str">
            <v>2251-0001-0002-0002</v>
          </cell>
          <cell r="B3527" t="str">
            <v>GONZALEZ CASTRO JOAQUIN</v>
          </cell>
          <cell r="C3527">
            <v>12548</v>
          </cell>
          <cell r="D3527">
            <v>0</v>
          </cell>
          <cell r="E3527">
            <v>0</v>
          </cell>
          <cell r="F3527">
            <v>0</v>
          </cell>
          <cell r="G3527">
            <v>12548</v>
          </cell>
        </row>
        <row r="3528">
          <cell r="A3528" t="str">
            <v>2251-0001-0002-0003</v>
          </cell>
          <cell r="B3528" t="str">
            <v>CEBADA RIVAS HEYDEN JOSE</v>
          </cell>
          <cell r="C3528">
            <v>71575</v>
          </cell>
          <cell r="D3528">
            <v>0</v>
          </cell>
          <cell r="E3528">
            <v>3202</v>
          </cell>
          <cell r="F3528">
            <v>3202</v>
          </cell>
          <cell r="G3528">
            <v>74777</v>
          </cell>
        </row>
        <row r="3529">
          <cell r="A3529" t="str">
            <v>2251-0001-0002-0004</v>
          </cell>
          <cell r="B3529" t="str">
            <v>CAMARA REYES CAMILO ERNESTO</v>
          </cell>
          <cell r="C3529">
            <v>13296</v>
          </cell>
          <cell r="D3529">
            <v>0</v>
          </cell>
          <cell r="E3529">
            <v>0</v>
          </cell>
          <cell r="F3529">
            <v>0</v>
          </cell>
          <cell r="G3529">
            <v>13296</v>
          </cell>
        </row>
        <row r="3530">
          <cell r="A3530" t="str">
            <v>2251-0001-0002-0005</v>
          </cell>
          <cell r="B3530" t="str">
            <v>VALENCIA ROSADO ENNA ROSA</v>
          </cell>
          <cell r="C3530">
            <v>33160</v>
          </cell>
          <cell r="D3530">
            <v>0</v>
          </cell>
          <cell r="E3530">
            <v>0</v>
          </cell>
          <cell r="F3530">
            <v>0</v>
          </cell>
          <cell r="G3530">
            <v>33160</v>
          </cell>
        </row>
        <row r="3531">
          <cell r="A3531" t="str">
            <v>2251-0001-0002-0006</v>
          </cell>
          <cell r="B3531" t="str">
            <v>TRACONIZ VARGUEZ MARCO ANTONIO</v>
          </cell>
          <cell r="C3531">
            <v>61670</v>
          </cell>
          <cell r="D3531">
            <v>0</v>
          </cell>
          <cell r="E3531">
            <v>0</v>
          </cell>
          <cell r="F3531">
            <v>0</v>
          </cell>
          <cell r="G3531">
            <v>61670</v>
          </cell>
        </row>
        <row r="3532">
          <cell r="A3532" t="str">
            <v>2251-0001-0002-0007</v>
          </cell>
          <cell r="B3532" t="str">
            <v>MORALEZ GUTIERREZ JOSE LUIS AMADOR</v>
          </cell>
          <cell r="C3532">
            <v>2230</v>
          </cell>
          <cell r="D3532">
            <v>0</v>
          </cell>
          <cell r="E3532">
            <v>0</v>
          </cell>
          <cell r="F3532">
            <v>0</v>
          </cell>
          <cell r="G3532">
            <v>2230</v>
          </cell>
        </row>
        <row r="3533">
          <cell r="A3533" t="str">
            <v>2251-0001-0002-0008</v>
          </cell>
          <cell r="B3533" t="str">
            <v>JAIME HEREDIA JUAN JOSE</v>
          </cell>
          <cell r="C3533">
            <v>56700</v>
          </cell>
          <cell r="D3533">
            <v>0</v>
          </cell>
          <cell r="E3533">
            <v>0</v>
          </cell>
          <cell r="F3533">
            <v>0</v>
          </cell>
          <cell r="G3533">
            <v>56700</v>
          </cell>
        </row>
        <row r="3534">
          <cell r="A3534" t="str">
            <v>2251-0001-0002-0009</v>
          </cell>
          <cell r="B3534" t="str">
            <v>SAUZA SEMERENA JAVIER HORACIO</v>
          </cell>
          <cell r="C3534">
            <v>129740</v>
          </cell>
          <cell r="D3534">
            <v>0</v>
          </cell>
          <cell r="E3534">
            <v>7000</v>
          </cell>
          <cell r="F3534">
            <v>7000</v>
          </cell>
          <cell r="G3534">
            <v>136740</v>
          </cell>
        </row>
        <row r="3535">
          <cell r="A3535" t="str">
            <v>2251-0001-0002-0010</v>
          </cell>
          <cell r="B3535" t="str">
            <v>BARAHONA LOPEZ RUBEN ANTONIO</v>
          </cell>
          <cell r="C3535">
            <v>27280</v>
          </cell>
          <cell r="D3535">
            <v>0</v>
          </cell>
          <cell r="E3535">
            <v>7000</v>
          </cell>
          <cell r="F3535">
            <v>7000</v>
          </cell>
          <cell r="G3535">
            <v>34280</v>
          </cell>
        </row>
        <row r="3536">
          <cell r="A3536" t="str">
            <v>2251-0001-0002-0011</v>
          </cell>
          <cell r="B3536" t="str">
            <v>CAMARA PATRON LUIS MIGUEL</v>
          </cell>
          <cell r="C3536">
            <v>25340</v>
          </cell>
          <cell r="D3536">
            <v>0</v>
          </cell>
          <cell r="E3536">
            <v>7000</v>
          </cell>
          <cell r="F3536">
            <v>7000</v>
          </cell>
          <cell r="G3536">
            <v>32340</v>
          </cell>
        </row>
        <row r="3537">
          <cell r="A3537" t="str">
            <v>2251-0001-0002-0012</v>
          </cell>
          <cell r="B3537" t="str">
            <v>CANTO MARMOL OSWALDO ANTONIO</v>
          </cell>
          <cell r="C3537">
            <v>23480</v>
          </cell>
          <cell r="D3537">
            <v>0</v>
          </cell>
          <cell r="E3537">
            <v>0</v>
          </cell>
          <cell r="F3537">
            <v>0</v>
          </cell>
          <cell r="G3537">
            <v>23480</v>
          </cell>
        </row>
        <row r="3538">
          <cell r="A3538" t="str">
            <v>2251-0001-0002-0013</v>
          </cell>
          <cell r="B3538" t="str">
            <v>MEDINA GONZALEZ LEONARDO DE JESUS</v>
          </cell>
          <cell r="C3538">
            <v>19010</v>
          </cell>
          <cell r="D3538">
            <v>0</v>
          </cell>
          <cell r="E3538">
            <v>0</v>
          </cell>
          <cell r="F3538">
            <v>0</v>
          </cell>
          <cell r="G3538">
            <v>19010</v>
          </cell>
        </row>
        <row r="3539">
          <cell r="A3539" t="str">
            <v>2251-0001-0002-0014</v>
          </cell>
          <cell r="B3539" t="str">
            <v>PEREZ SALAZAR JORGE ENRIQUE</v>
          </cell>
          <cell r="C3539">
            <v>26610</v>
          </cell>
          <cell r="D3539">
            <v>0</v>
          </cell>
          <cell r="E3539">
            <v>0</v>
          </cell>
          <cell r="F3539">
            <v>0</v>
          </cell>
          <cell r="G3539">
            <v>26610</v>
          </cell>
        </row>
        <row r="3540">
          <cell r="A3540" t="str">
            <v>2251-0001-0002-0015</v>
          </cell>
          <cell r="B3540" t="str">
            <v>SANCHEZ VALES MARCO ANTONIO</v>
          </cell>
          <cell r="C3540">
            <v>29260</v>
          </cell>
          <cell r="D3540">
            <v>0</v>
          </cell>
          <cell r="E3540">
            <v>2449</v>
          </cell>
          <cell r="F3540">
            <v>2449</v>
          </cell>
          <cell r="G3540">
            <v>31709</v>
          </cell>
        </row>
        <row r="3541">
          <cell r="A3541" t="str">
            <v>2251-0001-0002-0016</v>
          </cell>
          <cell r="B3541" t="str">
            <v>SOLIS OLVERES YOLANDA</v>
          </cell>
          <cell r="C3541">
            <v>29930</v>
          </cell>
          <cell r="D3541">
            <v>0</v>
          </cell>
          <cell r="E3541">
            <v>0</v>
          </cell>
          <cell r="F3541">
            <v>0</v>
          </cell>
          <cell r="G3541">
            <v>29930</v>
          </cell>
        </row>
        <row r="3542">
          <cell r="A3542" t="str">
            <v>2251-0001-0002-0019</v>
          </cell>
          <cell r="B3542" t="str">
            <v>DE LA PEÑA MORA BENJAMIN SALVADOR</v>
          </cell>
          <cell r="C3542">
            <v>84020</v>
          </cell>
          <cell r="D3542">
            <v>0</v>
          </cell>
          <cell r="E3542">
            <v>0</v>
          </cell>
          <cell r="F3542">
            <v>0</v>
          </cell>
          <cell r="G3542">
            <v>84020</v>
          </cell>
        </row>
        <row r="3543">
          <cell r="A3543" t="str">
            <v>2251-0001-0002-0020</v>
          </cell>
          <cell r="B3543" t="str">
            <v>DE LA PEÑA RUIZ DE CHAVEZ BENJAMIN SALVADOR</v>
          </cell>
          <cell r="C3543">
            <v>14370</v>
          </cell>
          <cell r="D3543">
            <v>0</v>
          </cell>
          <cell r="E3543">
            <v>0</v>
          </cell>
          <cell r="F3543">
            <v>0</v>
          </cell>
          <cell r="G3543">
            <v>14370</v>
          </cell>
        </row>
        <row r="3544">
          <cell r="A3544" t="str">
            <v>2251-0001-0002-0021</v>
          </cell>
          <cell r="B3544" t="str">
            <v>ARJONA IGLESIAS JOSE ANTONIO</v>
          </cell>
          <cell r="C3544">
            <v>74860</v>
          </cell>
          <cell r="D3544">
            <v>0</v>
          </cell>
          <cell r="E3544">
            <v>0</v>
          </cell>
          <cell r="F3544">
            <v>0</v>
          </cell>
          <cell r="G3544">
            <v>74860</v>
          </cell>
        </row>
        <row r="3545">
          <cell r="A3545" t="str">
            <v>2251-0001-0002-0022</v>
          </cell>
          <cell r="B3545" t="str">
            <v>MAQUEO CORAL ESTEBAN</v>
          </cell>
          <cell r="C3545">
            <v>27160</v>
          </cell>
          <cell r="D3545">
            <v>0</v>
          </cell>
          <cell r="E3545">
            <v>0</v>
          </cell>
          <cell r="F3545">
            <v>0</v>
          </cell>
          <cell r="G3545">
            <v>27160</v>
          </cell>
        </row>
        <row r="3546">
          <cell r="A3546" t="str">
            <v>2251-0001-0002-0023</v>
          </cell>
          <cell r="B3546" t="str">
            <v>PEDRERO LOAIZA ANIBAL ALEJANDRO</v>
          </cell>
          <cell r="C3546">
            <v>69130</v>
          </cell>
          <cell r="D3546">
            <v>0</v>
          </cell>
          <cell r="E3546">
            <v>0</v>
          </cell>
          <cell r="F3546">
            <v>0</v>
          </cell>
          <cell r="G3546">
            <v>69130</v>
          </cell>
        </row>
        <row r="3547">
          <cell r="A3547" t="str">
            <v>2251-0001-0002-0024</v>
          </cell>
          <cell r="B3547" t="str">
            <v>VELEZ SAHAGUN REBECA</v>
          </cell>
          <cell r="C3547">
            <v>2640</v>
          </cell>
          <cell r="D3547">
            <v>0</v>
          </cell>
          <cell r="E3547">
            <v>0</v>
          </cell>
          <cell r="F3547">
            <v>0</v>
          </cell>
          <cell r="G3547">
            <v>2640</v>
          </cell>
        </row>
        <row r="3548">
          <cell r="A3548" t="str">
            <v>2251-0001-0002-0025</v>
          </cell>
          <cell r="B3548" t="str">
            <v>RODRIGUEZ MENDEZ JORGE</v>
          </cell>
          <cell r="C3548">
            <v>17550</v>
          </cell>
          <cell r="D3548">
            <v>0</v>
          </cell>
          <cell r="E3548">
            <v>0</v>
          </cell>
          <cell r="F3548">
            <v>0</v>
          </cell>
          <cell r="G3548">
            <v>17550</v>
          </cell>
        </row>
        <row r="3549">
          <cell r="A3549" t="str">
            <v>2251-0001-0002-0026</v>
          </cell>
          <cell r="B3549" t="str">
            <v>REYES CARRILLO JAVIER</v>
          </cell>
          <cell r="C3549">
            <v>78800</v>
          </cell>
          <cell r="D3549">
            <v>0</v>
          </cell>
          <cell r="E3549">
            <v>0</v>
          </cell>
          <cell r="F3549">
            <v>0</v>
          </cell>
          <cell r="G3549">
            <v>78800</v>
          </cell>
        </row>
        <row r="3550">
          <cell r="A3550" t="str">
            <v>2251-0001-0002-0027</v>
          </cell>
          <cell r="B3550" t="str">
            <v>CASTRO RIOS JOSEFINA</v>
          </cell>
          <cell r="C3550">
            <v>9370</v>
          </cell>
          <cell r="D3550">
            <v>0</v>
          </cell>
          <cell r="E3550">
            <v>0</v>
          </cell>
          <cell r="F3550">
            <v>0</v>
          </cell>
          <cell r="G3550">
            <v>9370</v>
          </cell>
        </row>
        <row r="3551">
          <cell r="A3551" t="str">
            <v>2251-0001-0002-0028</v>
          </cell>
          <cell r="B3551" t="str">
            <v>CANCHE AQUINO LUIS RAYMUNDO</v>
          </cell>
          <cell r="C3551">
            <v>56700</v>
          </cell>
          <cell r="D3551">
            <v>0</v>
          </cell>
          <cell r="E3551">
            <v>0</v>
          </cell>
          <cell r="F3551">
            <v>0</v>
          </cell>
          <cell r="G3551">
            <v>56700</v>
          </cell>
        </row>
        <row r="3552">
          <cell r="A3552" t="str">
            <v>2251-0001-0002-0029</v>
          </cell>
          <cell r="B3552" t="str">
            <v>RODRIGUEZ ACEVEDO JOSE ROBERTO</v>
          </cell>
          <cell r="C3552">
            <v>68280</v>
          </cell>
          <cell r="D3552">
            <v>0</v>
          </cell>
          <cell r="E3552">
            <v>0</v>
          </cell>
          <cell r="F3552">
            <v>0</v>
          </cell>
          <cell r="G3552">
            <v>68280</v>
          </cell>
        </row>
        <row r="3553">
          <cell r="A3553" t="str">
            <v>2251-0001-0002-0030</v>
          </cell>
          <cell r="B3553" t="str">
            <v>MAGAÑA TINTORE NANCY PEGGY</v>
          </cell>
          <cell r="C3553">
            <v>17110</v>
          </cell>
          <cell r="D3553">
            <v>0</v>
          </cell>
          <cell r="E3553">
            <v>0</v>
          </cell>
          <cell r="F3553">
            <v>0</v>
          </cell>
          <cell r="G3553">
            <v>17110</v>
          </cell>
        </row>
        <row r="3554">
          <cell r="A3554" t="str">
            <v>2251-0001-0002-0031</v>
          </cell>
          <cell r="B3554" t="str">
            <v>LOPEZ MENA FRANCISCO XAVIER</v>
          </cell>
          <cell r="C3554">
            <v>21080</v>
          </cell>
          <cell r="D3554">
            <v>0</v>
          </cell>
          <cell r="E3554">
            <v>0</v>
          </cell>
          <cell r="F3554">
            <v>0</v>
          </cell>
          <cell r="G3554">
            <v>21080</v>
          </cell>
        </row>
        <row r="3555">
          <cell r="A3555" t="str">
            <v>2251-0001-0002-0032</v>
          </cell>
          <cell r="B3555" t="str">
            <v>HERRERA SANSORES GERARDO ROBIGUE</v>
          </cell>
          <cell r="C3555">
            <v>73040</v>
          </cell>
          <cell r="D3555">
            <v>0</v>
          </cell>
          <cell r="E3555">
            <v>0</v>
          </cell>
          <cell r="F3555">
            <v>0</v>
          </cell>
          <cell r="G3555">
            <v>73040</v>
          </cell>
        </row>
        <row r="3556">
          <cell r="A3556" t="str">
            <v>2251-0001-0002-0033</v>
          </cell>
          <cell r="B3556" t="str">
            <v>DIAZ MEDINA NAIN GABRIEL</v>
          </cell>
          <cell r="C3556">
            <v>17820</v>
          </cell>
          <cell r="D3556">
            <v>0</v>
          </cell>
          <cell r="E3556">
            <v>0</v>
          </cell>
          <cell r="F3556">
            <v>0</v>
          </cell>
          <cell r="G3556">
            <v>17820</v>
          </cell>
        </row>
        <row r="3557">
          <cell r="A3557" t="str">
            <v>2251-0001-0002-0034</v>
          </cell>
          <cell r="B3557" t="str">
            <v>LOPEZ REYES MARIA ELI</v>
          </cell>
          <cell r="C3557">
            <v>12510</v>
          </cell>
          <cell r="D3557">
            <v>0</v>
          </cell>
          <cell r="E3557">
            <v>0</v>
          </cell>
          <cell r="F3557">
            <v>0</v>
          </cell>
          <cell r="G3557">
            <v>12510</v>
          </cell>
        </row>
        <row r="3558">
          <cell r="A3558" t="str">
            <v>2251-0001-0002-0035</v>
          </cell>
          <cell r="B3558" t="str">
            <v>BAZAN CASTRO CARLOS ALBERTO</v>
          </cell>
          <cell r="C3558">
            <v>63770</v>
          </cell>
          <cell r="D3558">
            <v>0</v>
          </cell>
          <cell r="E3558">
            <v>0</v>
          </cell>
          <cell r="F3558">
            <v>0</v>
          </cell>
          <cell r="G3558">
            <v>63770</v>
          </cell>
        </row>
        <row r="3559">
          <cell r="A3559" t="str">
            <v>2251-0001-0002-0036</v>
          </cell>
          <cell r="B3559" t="str">
            <v>VELAZQUEZ LOPEZ ROBERTO MARCOS</v>
          </cell>
          <cell r="C3559">
            <v>56700</v>
          </cell>
          <cell r="D3559">
            <v>0</v>
          </cell>
          <cell r="E3559">
            <v>0</v>
          </cell>
          <cell r="F3559">
            <v>0</v>
          </cell>
          <cell r="G3559">
            <v>56700</v>
          </cell>
        </row>
        <row r="3560">
          <cell r="A3560" t="str">
            <v>2251-0001-0002-0037</v>
          </cell>
          <cell r="B3560" t="str">
            <v>SANTIN BECERRIL MARCO LEON YURI</v>
          </cell>
          <cell r="C3560">
            <v>75340</v>
          </cell>
          <cell r="D3560">
            <v>0</v>
          </cell>
          <cell r="E3560">
            <v>0</v>
          </cell>
          <cell r="F3560">
            <v>0</v>
          </cell>
          <cell r="G3560">
            <v>75340</v>
          </cell>
        </row>
        <row r="3561">
          <cell r="A3561" t="str">
            <v>2251-0001-0002-0038</v>
          </cell>
          <cell r="B3561" t="str">
            <v>ALOR QUEZADA FRANCISCO ANTONIO</v>
          </cell>
          <cell r="C3561">
            <v>63980</v>
          </cell>
          <cell r="D3561">
            <v>0</v>
          </cell>
          <cell r="E3561">
            <v>0</v>
          </cell>
          <cell r="F3561">
            <v>0</v>
          </cell>
          <cell r="G3561">
            <v>63980</v>
          </cell>
        </row>
        <row r="3562">
          <cell r="A3562" t="str">
            <v>2251-0001-0002-0039</v>
          </cell>
          <cell r="B3562" t="str">
            <v>LECHON ROSAS FRANCISCO EDMUNDO</v>
          </cell>
          <cell r="C3562">
            <v>99550</v>
          </cell>
          <cell r="D3562">
            <v>0</v>
          </cell>
          <cell r="E3562">
            <v>0</v>
          </cell>
          <cell r="F3562">
            <v>0</v>
          </cell>
          <cell r="G3562">
            <v>99550</v>
          </cell>
        </row>
        <row r="3563">
          <cell r="A3563" t="str">
            <v>2251-0001-0002-0040</v>
          </cell>
          <cell r="B3563" t="str">
            <v>GARRIDO HADAD SALIM</v>
          </cell>
          <cell r="C3563">
            <v>19800</v>
          </cell>
          <cell r="D3563">
            <v>0</v>
          </cell>
          <cell r="E3563">
            <v>0</v>
          </cell>
          <cell r="F3563">
            <v>0</v>
          </cell>
          <cell r="G3563">
            <v>19800</v>
          </cell>
        </row>
        <row r="3564">
          <cell r="A3564" t="str">
            <v>2251-0001-0002-0041</v>
          </cell>
          <cell r="B3564" t="str">
            <v>RAMIREZ SANDOVAL SUSANA VERONICA</v>
          </cell>
          <cell r="C3564">
            <v>73040</v>
          </cell>
          <cell r="D3564">
            <v>0</v>
          </cell>
          <cell r="E3564">
            <v>0</v>
          </cell>
          <cell r="F3564">
            <v>0</v>
          </cell>
          <cell r="G3564">
            <v>73040</v>
          </cell>
        </row>
        <row r="3565">
          <cell r="A3565" t="str">
            <v>2251-0001-0002-0042</v>
          </cell>
          <cell r="B3565" t="str">
            <v>CABALLERO CORRAL JUAN DANIEL</v>
          </cell>
          <cell r="C3565">
            <v>136370</v>
          </cell>
          <cell r="D3565">
            <v>0</v>
          </cell>
          <cell r="E3565">
            <v>0</v>
          </cell>
          <cell r="F3565">
            <v>0</v>
          </cell>
          <cell r="G3565">
            <v>136370</v>
          </cell>
        </row>
        <row r="3566">
          <cell r="A3566" t="str">
            <v>2251-0001-0002-0043</v>
          </cell>
          <cell r="B3566" t="str">
            <v>BRINGAS NOSTTI KARINA</v>
          </cell>
          <cell r="C3566">
            <v>6930</v>
          </cell>
          <cell r="D3566">
            <v>0</v>
          </cell>
          <cell r="E3566">
            <v>0</v>
          </cell>
          <cell r="F3566">
            <v>0</v>
          </cell>
          <cell r="G3566">
            <v>6930</v>
          </cell>
        </row>
        <row r="3567">
          <cell r="A3567" t="str">
            <v>2251-0001-0002-0044</v>
          </cell>
          <cell r="B3567" t="str">
            <v>SAUCEDO MORENO JOSE LUIS</v>
          </cell>
          <cell r="C3567">
            <v>73040</v>
          </cell>
          <cell r="D3567">
            <v>0</v>
          </cell>
          <cell r="E3567">
            <v>0</v>
          </cell>
          <cell r="F3567">
            <v>0</v>
          </cell>
          <cell r="G3567">
            <v>73040</v>
          </cell>
        </row>
        <row r="3568">
          <cell r="A3568" t="str">
            <v>2251-0001-0002-0045</v>
          </cell>
          <cell r="B3568" t="str">
            <v>NICOLAS RAMIREZ CARMEN</v>
          </cell>
          <cell r="C3568">
            <v>7450</v>
          </cell>
          <cell r="D3568">
            <v>0</v>
          </cell>
          <cell r="E3568">
            <v>0</v>
          </cell>
          <cell r="F3568">
            <v>0</v>
          </cell>
          <cell r="G3568">
            <v>7450</v>
          </cell>
        </row>
        <row r="3569">
          <cell r="A3569" t="str">
            <v>2251-0001-0002-0046</v>
          </cell>
          <cell r="B3569" t="str">
            <v>LEMUS ARELLANO IVONNE</v>
          </cell>
          <cell r="C3569">
            <v>73040</v>
          </cell>
          <cell r="D3569">
            <v>0</v>
          </cell>
          <cell r="E3569">
            <v>0</v>
          </cell>
          <cell r="F3569">
            <v>0</v>
          </cell>
          <cell r="G3569">
            <v>73040</v>
          </cell>
        </row>
        <row r="3570">
          <cell r="A3570" t="str">
            <v>2251-0001-0002-0047</v>
          </cell>
          <cell r="B3570" t="str">
            <v>GARCIA CANCINO JOSE LINO</v>
          </cell>
          <cell r="C3570">
            <v>63770</v>
          </cell>
          <cell r="D3570">
            <v>0</v>
          </cell>
          <cell r="E3570">
            <v>0</v>
          </cell>
          <cell r="F3570">
            <v>0</v>
          </cell>
          <cell r="G3570">
            <v>63770</v>
          </cell>
        </row>
        <row r="3571">
          <cell r="A3571" t="str">
            <v>2251-0001-0002-0048</v>
          </cell>
          <cell r="B3571" t="str">
            <v>RIVERO RAMIREZ JAVIER JESUS</v>
          </cell>
          <cell r="C3571">
            <v>120160</v>
          </cell>
          <cell r="D3571">
            <v>0</v>
          </cell>
          <cell r="E3571">
            <v>0</v>
          </cell>
          <cell r="F3571">
            <v>0</v>
          </cell>
          <cell r="G3571">
            <v>120160</v>
          </cell>
        </row>
        <row r="3572">
          <cell r="A3572" t="str">
            <v>2251-0001-0002-0050</v>
          </cell>
          <cell r="B3572" t="str">
            <v>LUNA OLIVAS ALMA LILIA</v>
          </cell>
          <cell r="C3572">
            <v>66547</v>
          </cell>
          <cell r="D3572">
            <v>0</v>
          </cell>
          <cell r="E3572">
            <v>0</v>
          </cell>
          <cell r="F3572">
            <v>0</v>
          </cell>
          <cell r="G3572">
            <v>66547</v>
          </cell>
        </row>
        <row r="3573">
          <cell r="A3573" t="str">
            <v>2251-0001-0002-0051</v>
          </cell>
          <cell r="B3573" t="str">
            <v>CUELLAR LABARTHE ALFREDO</v>
          </cell>
          <cell r="C3573">
            <v>2450</v>
          </cell>
          <cell r="D3573">
            <v>0</v>
          </cell>
          <cell r="E3573">
            <v>0</v>
          </cell>
          <cell r="F3573">
            <v>0</v>
          </cell>
          <cell r="G3573">
            <v>2450</v>
          </cell>
        </row>
        <row r="3574">
          <cell r="A3574" t="str">
            <v>2251-0001-0002-0052</v>
          </cell>
          <cell r="B3574" t="str">
            <v>GRANIEL CANEPA ERMILO HUMBERTO</v>
          </cell>
          <cell r="C3574">
            <v>75420</v>
          </cell>
          <cell r="D3574">
            <v>0</v>
          </cell>
          <cell r="E3574">
            <v>0</v>
          </cell>
          <cell r="F3574">
            <v>0</v>
          </cell>
          <cell r="G3574">
            <v>75420</v>
          </cell>
        </row>
        <row r="3575">
          <cell r="A3575" t="str">
            <v>2251-0001-0002-0053</v>
          </cell>
          <cell r="B3575" t="str">
            <v>PEON MEDINA FERNANDO EMILIO</v>
          </cell>
          <cell r="C3575">
            <v>51950</v>
          </cell>
          <cell r="D3575">
            <v>0</v>
          </cell>
          <cell r="E3575">
            <v>0</v>
          </cell>
          <cell r="F3575">
            <v>0</v>
          </cell>
          <cell r="G3575">
            <v>51950</v>
          </cell>
        </row>
        <row r="3576">
          <cell r="A3576" t="str">
            <v>2251-0001-0002-0054</v>
          </cell>
          <cell r="B3576" t="str">
            <v>SERVICIOS NOTARIALES DEL SURESTE, S.C.</v>
          </cell>
          <cell r="C3576">
            <v>51950</v>
          </cell>
          <cell r="D3576">
            <v>0</v>
          </cell>
          <cell r="E3576">
            <v>0</v>
          </cell>
          <cell r="F3576">
            <v>0</v>
          </cell>
          <cell r="G3576">
            <v>51950</v>
          </cell>
        </row>
        <row r="3577">
          <cell r="A3577" t="str">
            <v>2251-0001-0002-0055</v>
          </cell>
          <cell r="B3577" t="str">
            <v>VAZQUEZ VILLAFAÑA LAURA</v>
          </cell>
          <cell r="C3577">
            <v>2450</v>
          </cell>
          <cell r="D3577">
            <v>0</v>
          </cell>
          <cell r="E3577">
            <v>0</v>
          </cell>
          <cell r="F3577">
            <v>0</v>
          </cell>
          <cell r="G3577">
            <v>2450</v>
          </cell>
        </row>
        <row r="3578">
          <cell r="A3578" t="str">
            <v>2251-0001-0002-0056</v>
          </cell>
          <cell r="B3578" t="str">
            <v>HEREDIA RUIZ RAMON ROLANDO</v>
          </cell>
          <cell r="C3578">
            <v>61940</v>
          </cell>
          <cell r="D3578">
            <v>0</v>
          </cell>
          <cell r="E3578">
            <v>0</v>
          </cell>
          <cell r="F3578">
            <v>0</v>
          </cell>
          <cell r="G3578">
            <v>61940</v>
          </cell>
        </row>
        <row r="3579">
          <cell r="A3579" t="str">
            <v>2251-0001-0002-0057</v>
          </cell>
          <cell r="B3579" t="str">
            <v>ULIBARRI PALMA JORGE RAUL</v>
          </cell>
          <cell r="C3579">
            <v>118530</v>
          </cell>
          <cell r="D3579">
            <v>0</v>
          </cell>
          <cell r="E3579">
            <v>11760</v>
          </cell>
          <cell r="F3579">
            <v>11760</v>
          </cell>
          <cell r="G3579">
            <v>130290</v>
          </cell>
        </row>
        <row r="3580">
          <cell r="A3580" t="str">
            <v>2251-0001-0002-0058</v>
          </cell>
          <cell r="B3580" t="str">
            <v>CASTRO SARINANA MARIA CRISTINA</v>
          </cell>
          <cell r="C3580">
            <v>45840</v>
          </cell>
          <cell r="D3580">
            <v>0</v>
          </cell>
          <cell r="E3580">
            <v>0</v>
          </cell>
          <cell r="F3580">
            <v>0</v>
          </cell>
          <cell r="G3580">
            <v>45840</v>
          </cell>
        </row>
        <row r="3581">
          <cell r="A3581" t="str">
            <v>2251-0001-0002-0060</v>
          </cell>
          <cell r="B3581" t="str">
            <v>RAMIREZ CANUL MARIO BERNARDO</v>
          </cell>
          <cell r="C3581">
            <v>5480</v>
          </cell>
          <cell r="D3581">
            <v>0</v>
          </cell>
          <cell r="E3581">
            <v>0</v>
          </cell>
          <cell r="F3581">
            <v>0</v>
          </cell>
          <cell r="G3581">
            <v>5480</v>
          </cell>
        </row>
        <row r="3582">
          <cell r="A3582" t="str">
            <v>2251-0001-0002-0061</v>
          </cell>
          <cell r="B3582" t="str">
            <v>RODRIGUEZ CARRILLO JORGE ALBERTO</v>
          </cell>
          <cell r="C3582">
            <v>5450</v>
          </cell>
          <cell r="D3582">
            <v>0</v>
          </cell>
          <cell r="E3582">
            <v>0</v>
          </cell>
          <cell r="F3582">
            <v>0</v>
          </cell>
          <cell r="G3582">
            <v>5450</v>
          </cell>
        </row>
        <row r="3583">
          <cell r="A3583" t="str">
            <v>2251-0001-0002-0062</v>
          </cell>
          <cell r="B3583" t="str">
            <v>RAMIREZ CARMEN NICOLAS</v>
          </cell>
          <cell r="C3583">
            <v>19958</v>
          </cell>
          <cell r="D3583">
            <v>0</v>
          </cell>
          <cell r="E3583">
            <v>0</v>
          </cell>
          <cell r="F3583">
            <v>0</v>
          </cell>
          <cell r="G3583">
            <v>19958</v>
          </cell>
        </row>
        <row r="3584">
          <cell r="A3584" t="str">
            <v>2251-0001-0002-0063</v>
          </cell>
          <cell r="B3584" t="str">
            <v>RIVERA AGUILAR DOLORES DE LAS MERCEDES</v>
          </cell>
          <cell r="C3584">
            <v>2520</v>
          </cell>
          <cell r="D3584">
            <v>0</v>
          </cell>
          <cell r="E3584">
            <v>0</v>
          </cell>
          <cell r="F3584">
            <v>0</v>
          </cell>
          <cell r="G3584">
            <v>2520</v>
          </cell>
        </row>
        <row r="3585">
          <cell r="A3585" t="str">
            <v>2251-0001-0002-0064</v>
          </cell>
          <cell r="B3585" t="str">
            <v>NOTARIA 46 QUINTANA ROO, S.C.</v>
          </cell>
          <cell r="C3585">
            <v>2450</v>
          </cell>
          <cell r="D3585">
            <v>0</v>
          </cell>
          <cell r="E3585">
            <v>0</v>
          </cell>
          <cell r="F3585">
            <v>0</v>
          </cell>
          <cell r="G3585">
            <v>2450</v>
          </cell>
        </row>
        <row r="3586">
          <cell r="A3586" t="str">
            <v>2251-0001-0002-0065</v>
          </cell>
          <cell r="B3586" t="str">
            <v>MAGAÑA SANCHEZ JORGE CARLOS</v>
          </cell>
          <cell r="C3586">
            <v>1740</v>
          </cell>
          <cell r="D3586">
            <v>0</v>
          </cell>
          <cell r="E3586">
            <v>0</v>
          </cell>
          <cell r="F3586">
            <v>0</v>
          </cell>
          <cell r="G3586">
            <v>1740</v>
          </cell>
        </row>
        <row r="3587">
          <cell r="A3587" t="str">
            <v>2251-0001-0002-0066</v>
          </cell>
          <cell r="B3587" t="str">
            <v>AGUILAR NUÑEZ ANGEL ENRIQUE</v>
          </cell>
          <cell r="C3587">
            <v>2520</v>
          </cell>
          <cell r="D3587">
            <v>0</v>
          </cell>
          <cell r="E3587">
            <v>0</v>
          </cell>
          <cell r="F3587">
            <v>0</v>
          </cell>
          <cell r="G3587">
            <v>2520</v>
          </cell>
        </row>
        <row r="3588">
          <cell r="A3588" t="str">
            <v>2251-0001-0002-0067</v>
          </cell>
          <cell r="B3588" t="str">
            <v>LLANES ACERETO ARMANDO ABRAHAM</v>
          </cell>
          <cell r="C3588">
            <v>14250</v>
          </cell>
          <cell r="D3588">
            <v>0</v>
          </cell>
          <cell r="E3588">
            <v>0</v>
          </cell>
          <cell r="F3588">
            <v>0</v>
          </cell>
          <cell r="G3588">
            <v>14250</v>
          </cell>
        </row>
        <row r="3589">
          <cell r="A3589" t="str">
            <v>2251-0001-0002-0068</v>
          </cell>
          <cell r="B3589" t="str">
            <v>PENICHE SEGURA JOSE FRANCISCO</v>
          </cell>
          <cell r="C3589">
            <v>50230</v>
          </cell>
          <cell r="D3589">
            <v>0</v>
          </cell>
          <cell r="E3589">
            <v>0</v>
          </cell>
          <cell r="F3589">
            <v>0</v>
          </cell>
          <cell r="G3589">
            <v>50230</v>
          </cell>
        </row>
        <row r="3590">
          <cell r="A3590" t="str">
            <v>2251-0001-0002-0069</v>
          </cell>
          <cell r="B3590" t="str">
            <v>SAMOS MEDINA RICARDO ADRIAN</v>
          </cell>
          <cell r="C3590">
            <v>7590</v>
          </cell>
          <cell r="D3590">
            <v>0</v>
          </cell>
          <cell r="E3590">
            <v>0</v>
          </cell>
          <cell r="F3590">
            <v>0</v>
          </cell>
          <cell r="G3590">
            <v>7590</v>
          </cell>
        </row>
        <row r="3591">
          <cell r="A3591" t="str">
            <v>2251-0001-0002-0070</v>
          </cell>
          <cell r="B3591" t="str">
            <v>LORIA MUÑOZ JOSE IGNACIO</v>
          </cell>
          <cell r="C3591">
            <v>2520</v>
          </cell>
          <cell r="D3591">
            <v>0</v>
          </cell>
          <cell r="E3591">
            <v>0</v>
          </cell>
          <cell r="F3591">
            <v>0</v>
          </cell>
          <cell r="G3591">
            <v>2520</v>
          </cell>
        </row>
        <row r="3592">
          <cell r="A3592" t="str">
            <v>2251-0001-0002-0071</v>
          </cell>
          <cell r="B3592" t="str">
            <v>JACOBO SOLIS NARDA AURORA</v>
          </cell>
          <cell r="C3592">
            <v>68450</v>
          </cell>
          <cell r="D3592">
            <v>0</v>
          </cell>
          <cell r="E3592">
            <v>0</v>
          </cell>
          <cell r="F3592">
            <v>0</v>
          </cell>
          <cell r="G3592">
            <v>68450</v>
          </cell>
        </row>
        <row r="3593">
          <cell r="A3593" t="str">
            <v>2251-0001-0002-0072</v>
          </cell>
          <cell r="B3593" t="str">
            <v>GONZALEZ ANGUIANO GILBERTO</v>
          </cell>
          <cell r="C3593">
            <v>75340</v>
          </cell>
          <cell r="D3593">
            <v>0</v>
          </cell>
          <cell r="E3593">
            <v>0</v>
          </cell>
          <cell r="F3593">
            <v>0</v>
          </cell>
          <cell r="G3593">
            <v>75340</v>
          </cell>
        </row>
        <row r="3594">
          <cell r="A3594" t="str">
            <v>2251-0001-0002-0073</v>
          </cell>
          <cell r="B3594" t="str">
            <v>DEL BOSQUE LOPEZ LEONARDO AGUSTIN</v>
          </cell>
          <cell r="C3594">
            <v>59080</v>
          </cell>
          <cell r="D3594">
            <v>0</v>
          </cell>
          <cell r="E3594">
            <v>0</v>
          </cell>
          <cell r="F3594">
            <v>0</v>
          </cell>
          <cell r="G3594">
            <v>59080</v>
          </cell>
        </row>
        <row r="3595">
          <cell r="A3595" t="str">
            <v>2251-0001-0002-0079</v>
          </cell>
          <cell r="B3595" t="str">
            <v>RHR SERVICIOS NOTARIALES Y CORPORATIVOS S.C.</v>
          </cell>
          <cell r="C3595">
            <v>122760</v>
          </cell>
          <cell r="D3595">
            <v>0</v>
          </cell>
          <cell r="E3595">
            <v>0</v>
          </cell>
          <cell r="F3595">
            <v>0</v>
          </cell>
          <cell r="G3595">
            <v>122760</v>
          </cell>
        </row>
        <row r="3596">
          <cell r="A3596" t="str">
            <v>2251-0001-0002-0080</v>
          </cell>
          <cell r="B3596" t="str">
            <v>CHUC GONZALEZ FERNANDO ENRIQUE</v>
          </cell>
          <cell r="C3596">
            <v>61380</v>
          </cell>
          <cell r="D3596">
            <v>0</v>
          </cell>
          <cell r="E3596">
            <v>0</v>
          </cell>
          <cell r="F3596">
            <v>0</v>
          </cell>
          <cell r="G3596">
            <v>61380</v>
          </cell>
        </row>
        <row r="3597">
          <cell r="A3597" t="str">
            <v>2251-0001-0002-0081</v>
          </cell>
          <cell r="B3597" t="str">
            <v>GALVAN GARCIA JORGE ALBERTO</v>
          </cell>
          <cell r="C3597">
            <v>16340</v>
          </cell>
          <cell r="D3597">
            <v>0</v>
          </cell>
          <cell r="E3597">
            <v>2450</v>
          </cell>
          <cell r="F3597">
            <v>2450</v>
          </cell>
          <cell r="G3597">
            <v>18790</v>
          </cell>
        </row>
        <row r="3598">
          <cell r="A3598" t="str">
            <v>2251-0001-0002-0082</v>
          </cell>
          <cell r="B3598" t="str">
            <v>TOVILLA HEREDIA JESUS EDUARDO</v>
          </cell>
          <cell r="C3598">
            <v>16347</v>
          </cell>
          <cell r="D3598">
            <v>0</v>
          </cell>
          <cell r="E3598">
            <v>0</v>
          </cell>
          <cell r="F3598">
            <v>0</v>
          </cell>
          <cell r="G3598">
            <v>16347</v>
          </cell>
        </row>
        <row r="3599">
          <cell r="A3599" t="str">
            <v>2251-0001-0002-0083</v>
          </cell>
          <cell r="B3599" t="str">
            <v>WALL OLIVIER ROSALIA</v>
          </cell>
          <cell r="C3599">
            <v>139490</v>
          </cell>
          <cell r="D3599">
            <v>0</v>
          </cell>
          <cell r="E3599">
            <v>0</v>
          </cell>
          <cell r="F3599">
            <v>0</v>
          </cell>
          <cell r="G3599">
            <v>139490</v>
          </cell>
        </row>
        <row r="3600">
          <cell r="A3600" t="str">
            <v>2251-0001-0002-0084</v>
          </cell>
          <cell r="B3600" t="str">
            <v>TRACONIS VARGUEZ FRANCISCO JOSE</v>
          </cell>
          <cell r="C3600">
            <v>70610</v>
          </cell>
          <cell r="D3600">
            <v>0</v>
          </cell>
          <cell r="E3600">
            <v>0</v>
          </cell>
          <cell r="F3600">
            <v>0</v>
          </cell>
          <cell r="G3600">
            <v>70610</v>
          </cell>
        </row>
        <row r="3601">
          <cell r="A3601" t="str">
            <v>2251-0001-0002-0085</v>
          </cell>
          <cell r="B3601" t="str">
            <v>ROJAS ARGUELLO ALEJANDRO</v>
          </cell>
          <cell r="C3601">
            <v>61380</v>
          </cell>
          <cell r="D3601">
            <v>0</v>
          </cell>
          <cell r="E3601">
            <v>0</v>
          </cell>
          <cell r="F3601">
            <v>0</v>
          </cell>
          <cell r="G3601">
            <v>61380</v>
          </cell>
        </row>
        <row r="3602">
          <cell r="A3602" t="str">
            <v>2251-0001-0002-0086</v>
          </cell>
          <cell r="B3602" t="str">
            <v>FARIÑA ISLA JUAN CARLOS</v>
          </cell>
          <cell r="C3602">
            <v>69173</v>
          </cell>
          <cell r="D3602">
            <v>0</v>
          </cell>
          <cell r="E3602">
            <v>3202</v>
          </cell>
          <cell r="F3602">
            <v>3202</v>
          </cell>
          <cell r="G3602">
            <v>72375</v>
          </cell>
        </row>
        <row r="3603">
          <cell r="A3603" t="str">
            <v>2251-0001-0002-0087</v>
          </cell>
          <cell r="B3603" t="str">
            <v>ASESORIA CORPORATIVA NOTARIAL, S.C.</v>
          </cell>
          <cell r="C3603">
            <v>7370</v>
          </cell>
          <cell r="D3603">
            <v>0</v>
          </cell>
          <cell r="E3603">
            <v>0</v>
          </cell>
          <cell r="F3603">
            <v>0</v>
          </cell>
          <cell r="G3603">
            <v>7370</v>
          </cell>
        </row>
        <row r="3604">
          <cell r="A3604" t="str">
            <v>2251-0001-0002-0088</v>
          </cell>
          <cell r="B3604" t="str">
            <v>PLANEACION PROFESIONAL JURIDICA, S.C.</v>
          </cell>
          <cell r="C3604">
            <v>2300</v>
          </cell>
          <cell r="D3604">
            <v>0</v>
          </cell>
          <cell r="E3604">
            <v>0</v>
          </cell>
          <cell r="F3604">
            <v>0</v>
          </cell>
          <cell r="G3604">
            <v>2300</v>
          </cell>
        </row>
        <row r="3605">
          <cell r="A3605" t="str">
            <v>2251-0001-0002-0089</v>
          </cell>
          <cell r="B3605" t="str">
            <v>RODMEM Y ASOCIADOS CORPORATIVO NOTARIAL Y JURIDICO, S.C.</v>
          </cell>
          <cell r="C3605">
            <v>2300</v>
          </cell>
          <cell r="D3605">
            <v>0</v>
          </cell>
          <cell r="E3605">
            <v>0</v>
          </cell>
          <cell r="F3605">
            <v>0</v>
          </cell>
          <cell r="G3605">
            <v>2300</v>
          </cell>
        </row>
        <row r="3606">
          <cell r="A3606" t="str">
            <v>2251-0001-0002-0090</v>
          </cell>
          <cell r="B3606" t="str">
            <v>HERNANDEZ BLANCO CARLOS RAFAEL</v>
          </cell>
          <cell r="C3606">
            <v>2300</v>
          </cell>
          <cell r="D3606">
            <v>0</v>
          </cell>
          <cell r="E3606">
            <v>0</v>
          </cell>
          <cell r="F3606">
            <v>0</v>
          </cell>
          <cell r="G3606">
            <v>2300</v>
          </cell>
        </row>
        <row r="3607">
          <cell r="A3607" t="str">
            <v>2251-0001-0002-0091</v>
          </cell>
          <cell r="B3607" t="str">
            <v>PALACIOS VELASCO LUIS GABRIEL</v>
          </cell>
          <cell r="C3607">
            <v>61380</v>
          </cell>
          <cell r="D3607">
            <v>0</v>
          </cell>
          <cell r="E3607">
            <v>0</v>
          </cell>
          <cell r="F3607">
            <v>0</v>
          </cell>
          <cell r="G3607">
            <v>61380</v>
          </cell>
        </row>
        <row r="3608">
          <cell r="A3608" t="str">
            <v>2251-0001-0002-0092</v>
          </cell>
          <cell r="B3608" t="str">
            <v>MARTINEZ GAMBOA PEDRO PABLO</v>
          </cell>
          <cell r="C3608">
            <v>69390</v>
          </cell>
          <cell r="D3608">
            <v>0</v>
          </cell>
          <cell r="E3608">
            <v>7000</v>
          </cell>
          <cell r="F3608">
            <v>7000</v>
          </cell>
          <cell r="G3608">
            <v>76390</v>
          </cell>
        </row>
        <row r="3609">
          <cell r="A3609" t="str">
            <v>2251-0001-0002-0093</v>
          </cell>
          <cell r="B3609" t="str">
            <v>CHAN GARCIA CARLOS FERNANDO</v>
          </cell>
          <cell r="C3609">
            <v>73040</v>
          </cell>
          <cell r="D3609">
            <v>0</v>
          </cell>
          <cell r="E3609">
            <v>0</v>
          </cell>
          <cell r="F3609">
            <v>0</v>
          </cell>
          <cell r="G3609">
            <v>73040</v>
          </cell>
        </row>
        <row r="3610">
          <cell r="A3610" t="str">
            <v>2251-0001-0002-0094</v>
          </cell>
          <cell r="B3610" t="str">
            <v>PARRA MOGUEL JORGE GILBERTO</v>
          </cell>
          <cell r="C3610">
            <v>73040</v>
          </cell>
          <cell r="D3610">
            <v>0</v>
          </cell>
          <cell r="E3610">
            <v>0</v>
          </cell>
          <cell r="F3610">
            <v>0</v>
          </cell>
          <cell r="G3610">
            <v>73040</v>
          </cell>
        </row>
        <row r="3611">
          <cell r="A3611" t="str">
            <v>2251-0001-0002-0095</v>
          </cell>
          <cell r="B3611" t="str">
            <v>MEURINNE MARTINEZ LUZ MARIA</v>
          </cell>
          <cell r="C3611">
            <v>73040</v>
          </cell>
          <cell r="D3611">
            <v>0</v>
          </cell>
          <cell r="E3611">
            <v>0</v>
          </cell>
          <cell r="F3611">
            <v>0</v>
          </cell>
          <cell r="G3611">
            <v>73040</v>
          </cell>
        </row>
        <row r="3612">
          <cell r="A3612" t="str">
            <v>2251-0001-0002-0096</v>
          </cell>
          <cell r="B3612" t="str">
            <v>TRACONIS VARGUEZ JULIO CESAR</v>
          </cell>
          <cell r="C3612">
            <v>5070</v>
          </cell>
          <cell r="D3612">
            <v>0</v>
          </cell>
          <cell r="E3612">
            <v>0</v>
          </cell>
          <cell r="F3612">
            <v>0</v>
          </cell>
          <cell r="G3612">
            <v>5070</v>
          </cell>
        </row>
        <row r="3613">
          <cell r="A3613" t="str">
            <v>2251-0001-0002-0097</v>
          </cell>
          <cell r="B3613" t="str">
            <v>ORDOÑEZ DURAN EDGAR GREGORIO</v>
          </cell>
          <cell r="C3613">
            <v>73040</v>
          </cell>
          <cell r="D3613">
            <v>0</v>
          </cell>
          <cell r="E3613">
            <v>0</v>
          </cell>
          <cell r="F3613">
            <v>0</v>
          </cell>
          <cell r="G3613">
            <v>73040</v>
          </cell>
        </row>
        <row r="3614">
          <cell r="A3614" t="str">
            <v>2251-0001-0002-0098</v>
          </cell>
          <cell r="B3614" t="str">
            <v>CORPORATIVO PALACIOS S.C.</v>
          </cell>
          <cell r="C3614">
            <v>11660</v>
          </cell>
          <cell r="D3614">
            <v>0</v>
          </cell>
          <cell r="E3614">
            <v>0</v>
          </cell>
          <cell r="F3614">
            <v>0</v>
          </cell>
          <cell r="G3614">
            <v>11660</v>
          </cell>
        </row>
        <row r="3615">
          <cell r="A3615" t="str">
            <v>2251-0001-0002-0099</v>
          </cell>
          <cell r="B3615" t="str">
            <v>ORTIZ MARTINEZ JOSE MIGUEL</v>
          </cell>
          <cell r="C3615">
            <v>73040</v>
          </cell>
          <cell r="D3615">
            <v>0</v>
          </cell>
          <cell r="E3615">
            <v>0</v>
          </cell>
          <cell r="F3615">
            <v>0</v>
          </cell>
          <cell r="G3615">
            <v>73040</v>
          </cell>
        </row>
        <row r="3616">
          <cell r="A3616" t="str">
            <v>2251-0001-0002-0100</v>
          </cell>
          <cell r="B3616" t="str">
            <v>ALONSO ALCOCER MAGALI</v>
          </cell>
          <cell r="C3616">
            <v>63770</v>
          </cell>
          <cell r="D3616">
            <v>0</v>
          </cell>
          <cell r="E3616">
            <v>0</v>
          </cell>
          <cell r="F3616">
            <v>0</v>
          </cell>
          <cell r="G3616">
            <v>63770</v>
          </cell>
        </row>
        <row r="3617">
          <cell r="A3617" t="str">
            <v>2251-0001-0002-0101</v>
          </cell>
          <cell r="B3617" t="str">
            <v>VIVEROS LUGO PEDRO RODRIGO</v>
          </cell>
          <cell r="C3617">
            <v>139490</v>
          </cell>
          <cell r="D3617">
            <v>0</v>
          </cell>
          <cell r="E3617">
            <v>0</v>
          </cell>
          <cell r="F3617">
            <v>0</v>
          </cell>
          <cell r="G3617">
            <v>139490</v>
          </cell>
        </row>
        <row r="3618">
          <cell r="A3618" t="str">
            <v>2251-0001-0002-0102</v>
          </cell>
          <cell r="B3618" t="str">
            <v>POLA CASTILLO LUIS ALBERTO</v>
          </cell>
          <cell r="C3618">
            <v>63770</v>
          </cell>
          <cell r="D3618">
            <v>0</v>
          </cell>
          <cell r="E3618">
            <v>0</v>
          </cell>
          <cell r="F3618">
            <v>0</v>
          </cell>
          <cell r="G3618">
            <v>63770</v>
          </cell>
        </row>
        <row r="3619">
          <cell r="A3619" t="str">
            <v>2251-0001-0002-0103</v>
          </cell>
          <cell r="B3619" t="str">
            <v>JIMENEZ FLORES JORGE ANTONIO</v>
          </cell>
          <cell r="C3619">
            <v>63770</v>
          </cell>
          <cell r="D3619">
            <v>0</v>
          </cell>
          <cell r="E3619">
            <v>0</v>
          </cell>
          <cell r="F3619">
            <v>0</v>
          </cell>
          <cell r="G3619">
            <v>63770</v>
          </cell>
        </row>
        <row r="3620">
          <cell r="A3620" t="str">
            <v>2251-0001-0002-0104</v>
          </cell>
          <cell r="B3620" t="str">
            <v>SANTIN MARTINEZ JULIO CESAR</v>
          </cell>
          <cell r="C3620">
            <v>69480</v>
          </cell>
          <cell r="D3620">
            <v>0</v>
          </cell>
          <cell r="E3620">
            <v>0</v>
          </cell>
          <cell r="F3620">
            <v>0</v>
          </cell>
          <cell r="G3620">
            <v>69480</v>
          </cell>
        </row>
        <row r="3621">
          <cell r="A3621" t="str">
            <v>2251-0001-0002-0105</v>
          </cell>
          <cell r="B3621" t="str">
            <v>CHAN VALDEZ MARISOL</v>
          </cell>
          <cell r="C3621">
            <v>73040</v>
          </cell>
          <cell r="D3621">
            <v>0</v>
          </cell>
          <cell r="E3621">
            <v>0</v>
          </cell>
          <cell r="F3621">
            <v>0</v>
          </cell>
          <cell r="G3621">
            <v>73040</v>
          </cell>
        </row>
        <row r="3622">
          <cell r="A3622" t="str">
            <v>2251-0001-0002-0106</v>
          </cell>
          <cell r="B3622" t="str">
            <v>BAUTISTA MAGALLON JORGE ULISES</v>
          </cell>
          <cell r="C3622">
            <v>68280</v>
          </cell>
          <cell r="D3622">
            <v>0</v>
          </cell>
          <cell r="E3622">
            <v>0</v>
          </cell>
          <cell r="F3622">
            <v>0</v>
          </cell>
          <cell r="G3622">
            <v>68280</v>
          </cell>
        </row>
        <row r="3623">
          <cell r="A3623" t="str">
            <v>2251-0001-0002-0107</v>
          </cell>
          <cell r="B3623" t="str">
            <v>GOMEZ GONZALEZ ENOE</v>
          </cell>
          <cell r="C3623">
            <v>73040</v>
          </cell>
          <cell r="D3623">
            <v>0</v>
          </cell>
          <cell r="E3623">
            <v>0</v>
          </cell>
          <cell r="F3623">
            <v>0</v>
          </cell>
          <cell r="G3623">
            <v>73040</v>
          </cell>
        </row>
        <row r="3624">
          <cell r="A3624" t="str">
            <v>2251-0001-0002-0108</v>
          </cell>
          <cell r="B3624" t="str">
            <v>AGUILAR REYES MIGUEL DAMIAN</v>
          </cell>
          <cell r="C3624">
            <v>71220</v>
          </cell>
          <cell r="D3624">
            <v>0</v>
          </cell>
          <cell r="E3624">
            <v>7000</v>
          </cell>
          <cell r="F3624">
            <v>7000</v>
          </cell>
          <cell r="G3624">
            <v>78220</v>
          </cell>
        </row>
        <row r="3625">
          <cell r="A3625" t="str">
            <v>2251-0001-0002-0109</v>
          </cell>
          <cell r="B3625" t="str">
            <v>GALOPA NOTARIAL S.C</v>
          </cell>
          <cell r="C3625">
            <v>138380</v>
          </cell>
          <cell r="D3625">
            <v>0</v>
          </cell>
          <cell r="E3625">
            <v>0</v>
          </cell>
          <cell r="F3625">
            <v>0</v>
          </cell>
          <cell r="G3625">
            <v>138380</v>
          </cell>
        </row>
        <row r="3626">
          <cell r="A3626" t="str">
            <v>2251-0001-0002-0110</v>
          </cell>
          <cell r="B3626" t="str">
            <v>ASESORIA NOTARIAL PENINSULAR, S.C.</v>
          </cell>
          <cell r="C3626">
            <v>2940</v>
          </cell>
          <cell r="D3626">
            <v>0</v>
          </cell>
          <cell r="E3626">
            <v>0</v>
          </cell>
          <cell r="F3626">
            <v>0</v>
          </cell>
          <cell r="G3626">
            <v>2940</v>
          </cell>
        </row>
        <row r="3627">
          <cell r="A3627" t="str">
            <v>2251-0001-0002-0111</v>
          </cell>
          <cell r="B3627" t="str">
            <v>ARMANDO RODOLFO RINCO RUIZ</v>
          </cell>
          <cell r="C3627">
            <v>73040</v>
          </cell>
          <cell r="D3627">
            <v>0</v>
          </cell>
          <cell r="E3627">
            <v>0</v>
          </cell>
          <cell r="F3627">
            <v>0</v>
          </cell>
          <cell r="G3627">
            <v>73040</v>
          </cell>
        </row>
        <row r="3628">
          <cell r="A3628" t="str">
            <v>2251-0001-0002-0112</v>
          </cell>
          <cell r="B3628" t="str">
            <v>PEREYRA ESCUDERO JORGE JULIAN</v>
          </cell>
          <cell r="C3628">
            <v>73040</v>
          </cell>
          <cell r="D3628">
            <v>0</v>
          </cell>
          <cell r="E3628">
            <v>0</v>
          </cell>
          <cell r="F3628">
            <v>0</v>
          </cell>
          <cell r="G3628">
            <v>73040</v>
          </cell>
        </row>
        <row r="3629">
          <cell r="A3629" t="str">
            <v>2251-0001-0002-0113</v>
          </cell>
          <cell r="B3629" t="str">
            <v>BAFIDIS LEO MARCELA GABRIELA</v>
          </cell>
          <cell r="C3629">
            <v>73040</v>
          </cell>
          <cell r="D3629">
            <v>0</v>
          </cell>
          <cell r="E3629">
            <v>0</v>
          </cell>
          <cell r="F3629">
            <v>0</v>
          </cell>
          <cell r="G3629">
            <v>73040</v>
          </cell>
        </row>
        <row r="3630">
          <cell r="A3630" t="str">
            <v>2251-0001-0002-0114</v>
          </cell>
          <cell r="B3630" t="str">
            <v>GONZALEZ LOPEZ JUAN MANUEL</v>
          </cell>
          <cell r="C3630">
            <v>73040</v>
          </cell>
          <cell r="D3630">
            <v>0</v>
          </cell>
          <cell r="E3630">
            <v>0</v>
          </cell>
          <cell r="F3630">
            <v>0</v>
          </cell>
          <cell r="G3630">
            <v>73040</v>
          </cell>
        </row>
        <row r="3631">
          <cell r="A3631" t="str">
            <v>2251-0001-0002-0115</v>
          </cell>
          <cell r="B3631" t="str">
            <v>POLANCO CORDOVA BERENICE PENELOPE</v>
          </cell>
          <cell r="C3631">
            <v>146080</v>
          </cell>
          <cell r="D3631">
            <v>0</v>
          </cell>
          <cell r="E3631">
            <v>0</v>
          </cell>
          <cell r="F3631">
            <v>0</v>
          </cell>
          <cell r="G3631">
            <v>146080</v>
          </cell>
        </row>
        <row r="3632">
          <cell r="A3632" t="str">
            <v>2251-0001-0002-0116</v>
          </cell>
          <cell r="B3632" t="str">
            <v>DE LA CRUZ PINEDA ENRIQUE ALEJANDRO</v>
          </cell>
          <cell r="C3632">
            <v>73040</v>
          </cell>
          <cell r="D3632">
            <v>0</v>
          </cell>
          <cell r="E3632">
            <v>0</v>
          </cell>
          <cell r="F3632">
            <v>0</v>
          </cell>
          <cell r="G3632">
            <v>73040</v>
          </cell>
        </row>
        <row r="3633">
          <cell r="A3633" t="str">
            <v>2251-0001-0002-0117</v>
          </cell>
          <cell r="B3633" t="str">
            <v>GONZALEZ RAMIREZ HUGO MARIO</v>
          </cell>
          <cell r="C3633">
            <v>73040</v>
          </cell>
          <cell r="D3633">
            <v>0</v>
          </cell>
          <cell r="E3633">
            <v>0</v>
          </cell>
          <cell r="F3633">
            <v>0</v>
          </cell>
          <cell r="G3633">
            <v>73040</v>
          </cell>
        </row>
        <row r="3634">
          <cell r="A3634" t="str">
            <v>2251-0001-0002-0118</v>
          </cell>
          <cell r="B3634" t="str">
            <v>MARTINEZ ALBARRAN ALBERTO</v>
          </cell>
          <cell r="C3634">
            <v>73040</v>
          </cell>
          <cell r="D3634">
            <v>0</v>
          </cell>
          <cell r="E3634">
            <v>0</v>
          </cell>
          <cell r="F3634">
            <v>0</v>
          </cell>
          <cell r="G3634">
            <v>73040</v>
          </cell>
        </row>
        <row r="3635">
          <cell r="A3635" t="str">
            <v>2251-0001-0002-0119</v>
          </cell>
          <cell r="B3635" t="str">
            <v>OLIVARES MOLINA MARIO</v>
          </cell>
          <cell r="C3635">
            <v>73040</v>
          </cell>
          <cell r="D3635">
            <v>0</v>
          </cell>
          <cell r="E3635">
            <v>0</v>
          </cell>
          <cell r="F3635">
            <v>0</v>
          </cell>
          <cell r="G3635">
            <v>73040</v>
          </cell>
        </row>
        <row r="3636">
          <cell r="A3636" t="str">
            <v>2251-0001-0002-0120</v>
          </cell>
          <cell r="B3636" t="str">
            <v>DELGADO RAMIREZ JORGE</v>
          </cell>
          <cell r="C3636">
            <v>73040</v>
          </cell>
          <cell r="D3636">
            <v>0</v>
          </cell>
          <cell r="E3636">
            <v>0</v>
          </cell>
          <cell r="F3636">
            <v>0</v>
          </cell>
          <cell r="G3636">
            <v>73040</v>
          </cell>
        </row>
        <row r="3637">
          <cell r="A3637" t="str">
            <v>2251-0001-0002-0121</v>
          </cell>
          <cell r="B3637" t="str">
            <v>CANABAL WALL ABOGADOS, S.C.</v>
          </cell>
          <cell r="C3637">
            <v>73040</v>
          </cell>
          <cell r="D3637">
            <v>0</v>
          </cell>
          <cell r="E3637">
            <v>0</v>
          </cell>
          <cell r="F3637">
            <v>0</v>
          </cell>
          <cell r="G3637">
            <v>73040</v>
          </cell>
        </row>
        <row r="3638">
          <cell r="A3638" t="str">
            <v>2251-0001-0002-0122</v>
          </cell>
          <cell r="B3638" t="str">
            <v>REYNOSO VILLAZON PABLO</v>
          </cell>
          <cell r="C3638">
            <v>0</v>
          </cell>
          <cell r="D3638">
            <v>0</v>
          </cell>
          <cell r="E3638">
            <v>7000</v>
          </cell>
          <cell r="F3638">
            <v>7000</v>
          </cell>
          <cell r="G3638">
            <v>7000</v>
          </cell>
        </row>
        <row r="3639">
          <cell r="A3639" t="str">
            <v>2251-0001-0003</v>
          </cell>
          <cell r="B3639" t="str">
            <v>MUNICIPIO SOLIDARIDAD</v>
          </cell>
          <cell r="C3639">
            <v>1087151</v>
          </cell>
          <cell r="D3639">
            <v>0</v>
          </cell>
          <cell r="E3639">
            <v>30450</v>
          </cell>
          <cell r="F3639">
            <v>30450</v>
          </cell>
          <cell r="G3639">
            <v>1117601</v>
          </cell>
        </row>
        <row r="3640">
          <cell r="A3640" t="str">
            <v>2251-0001-0003-0001</v>
          </cell>
          <cell r="B3640" t="str">
            <v>SAMOS MEDINA RICARDO ADRIAN</v>
          </cell>
          <cell r="C3640">
            <v>19774</v>
          </cell>
          <cell r="D3640">
            <v>0</v>
          </cell>
          <cell r="E3640">
            <v>0</v>
          </cell>
          <cell r="F3640">
            <v>0</v>
          </cell>
          <cell r="G3640">
            <v>19774</v>
          </cell>
        </row>
        <row r="3641">
          <cell r="A3641" t="str">
            <v>2251-0001-0003-0002</v>
          </cell>
          <cell r="B3641" t="str">
            <v>MARTINEZ ZETINA JUAN DANIEL</v>
          </cell>
          <cell r="C3641">
            <v>72740</v>
          </cell>
          <cell r="D3641">
            <v>0</v>
          </cell>
          <cell r="E3641">
            <v>2450</v>
          </cell>
          <cell r="F3641">
            <v>2450</v>
          </cell>
          <cell r="G3641">
            <v>75190</v>
          </cell>
        </row>
        <row r="3642">
          <cell r="A3642" t="str">
            <v>2251-0001-0003-0003</v>
          </cell>
          <cell r="B3642" t="str">
            <v>MARTINEZ MARTINEZ JUAN ABUNDIO</v>
          </cell>
          <cell r="C3642">
            <v>14950</v>
          </cell>
          <cell r="D3642">
            <v>0</v>
          </cell>
          <cell r="E3642">
            <v>0</v>
          </cell>
          <cell r="F3642">
            <v>0</v>
          </cell>
          <cell r="G3642">
            <v>14950</v>
          </cell>
        </row>
        <row r="3643">
          <cell r="A3643" t="str">
            <v>2251-0001-0003-0004</v>
          </cell>
          <cell r="B3643" t="str">
            <v>LORIA MUÑOZ JOSE IGNACIO</v>
          </cell>
          <cell r="C3643">
            <v>24060</v>
          </cell>
          <cell r="D3643">
            <v>0</v>
          </cell>
          <cell r="E3643">
            <v>7000</v>
          </cell>
          <cell r="F3643">
            <v>7000</v>
          </cell>
          <cell r="G3643">
            <v>31060</v>
          </cell>
        </row>
        <row r="3644">
          <cell r="A3644" t="str">
            <v>2251-0001-0003-0005</v>
          </cell>
          <cell r="B3644" t="str">
            <v>TORRES GOMEZ MARIA CRISTINA</v>
          </cell>
          <cell r="C3644">
            <v>70840</v>
          </cell>
          <cell r="D3644">
            <v>0</v>
          </cell>
          <cell r="E3644">
            <v>7000</v>
          </cell>
          <cell r="F3644">
            <v>7000</v>
          </cell>
          <cell r="G3644">
            <v>77840</v>
          </cell>
        </row>
        <row r="3645">
          <cell r="A3645" t="str">
            <v>2251-0001-0003-0006</v>
          </cell>
          <cell r="B3645" t="str">
            <v>TRACONIS VARGUEZ FRANCISCO JOSE</v>
          </cell>
          <cell r="C3645">
            <v>58530</v>
          </cell>
          <cell r="D3645">
            <v>0</v>
          </cell>
          <cell r="E3645">
            <v>0</v>
          </cell>
          <cell r="F3645">
            <v>0</v>
          </cell>
          <cell r="G3645">
            <v>58530</v>
          </cell>
        </row>
        <row r="3646">
          <cell r="A3646" t="str">
            <v>2251-0001-0003-0007</v>
          </cell>
          <cell r="B3646" t="str">
            <v>PEREIRA VAZQUEZ CARLOS HUMBERTO</v>
          </cell>
          <cell r="C3646">
            <v>21330</v>
          </cell>
          <cell r="D3646">
            <v>0</v>
          </cell>
          <cell r="E3646">
            <v>0</v>
          </cell>
          <cell r="F3646">
            <v>0</v>
          </cell>
          <cell r="G3646">
            <v>21330</v>
          </cell>
        </row>
        <row r="3647">
          <cell r="A3647" t="str">
            <v>2251-0001-0003-0008</v>
          </cell>
          <cell r="B3647" t="str">
            <v>LOPEZ KARAM GEORGE JACOBO</v>
          </cell>
          <cell r="C3647">
            <v>11980</v>
          </cell>
          <cell r="D3647">
            <v>0</v>
          </cell>
          <cell r="E3647">
            <v>0</v>
          </cell>
          <cell r="F3647">
            <v>0</v>
          </cell>
          <cell r="G3647">
            <v>11980</v>
          </cell>
        </row>
        <row r="3648">
          <cell r="A3648" t="str">
            <v>2251-0001-0003-0009</v>
          </cell>
          <cell r="B3648" t="str">
            <v>TRACONIS VARGUEZ JULIO CESAR</v>
          </cell>
          <cell r="C3648">
            <v>13494</v>
          </cell>
          <cell r="D3648">
            <v>0</v>
          </cell>
          <cell r="E3648">
            <v>0</v>
          </cell>
          <cell r="F3648">
            <v>0</v>
          </cell>
          <cell r="G3648">
            <v>13494</v>
          </cell>
        </row>
        <row r="3649">
          <cell r="A3649" t="str">
            <v>2251-0001-0003-0010</v>
          </cell>
          <cell r="B3649" t="str">
            <v>MENDOZA AGURCIA LIGIA MINERVA</v>
          </cell>
          <cell r="C3649">
            <v>36230</v>
          </cell>
          <cell r="D3649">
            <v>0</v>
          </cell>
          <cell r="E3649">
            <v>0</v>
          </cell>
          <cell r="F3649">
            <v>0</v>
          </cell>
          <cell r="G3649">
            <v>36230</v>
          </cell>
        </row>
        <row r="3650">
          <cell r="A3650" t="str">
            <v>2251-0001-0003-0011</v>
          </cell>
          <cell r="B3650" t="str">
            <v>CAMPOS MIRANDA ROXANA LILI</v>
          </cell>
          <cell r="C3650">
            <v>61380</v>
          </cell>
          <cell r="D3650">
            <v>0</v>
          </cell>
          <cell r="E3650">
            <v>0</v>
          </cell>
          <cell r="F3650">
            <v>0</v>
          </cell>
          <cell r="G3650">
            <v>61380</v>
          </cell>
        </row>
        <row r="3651">
          <cell r="A3651" t="str">
            <v>2251-0001-0003-0012</v>
          </cell>
          <cell r="B3651" t="str">
            <v>ZETINA TREJO EDUARDO ALBERTO</v>
          </cell>
          <cell r="C3651">
            <v>7360</v>
          </cell>
          <cell r="D3651">
            <v>0</v>
          </cell>
          <cell r="E3651">
            <v>0</v>
          </cell>
          <cell r="F3651">
            <v>0</v>
          </cell>
          <cell r="G3651">
            <v>7360</v>
          </cell>
        </row>
        <row r="3652">
          <cell r="A3652" t="str">
            <v>2251-0001-0003-0013</v>
          </cell>
          <cell r="B3652" t="str">
            <v>SOSA HUERTA CARLOS FRANCISCO</v>
          </cell>
          <cell r="C3652">
            <v>1810</v>
          </cell>
          <cell r="D3652">
            <v>0</v>
          </cell>
          <cell r="E3652">
            <v>0</v>
          </cell>
          <cell r="F3652">
            <v>0</v>
          </cell>
          <cell r="G3652">
            <v>1810</v>
          </cell>
        </row>
        <row r="3653">
          <cell r="A3653" t="str">
            <v>2251-0001-0003-0014</v>
          </cell>
          <cell r="B3653" t="str">
            <v>SANTIN CORAL VICTOR MANUEL</v>
          </cell>
          <cell r="C3653">
            <v>7024</v>
          </cell>
          <cell r="D3653">
            <v>0</v>
          </cell>
          <cell r="E3653">
            <v>0</v>
          </cell>
          <cell r="F3653">
            <v>0</v>
          </cell>
          <cell r="G3653">
            <v>7024</v>
          </cell>
        </row>
        <row r="3654">
          <cell r="A3654" t="str">
            <v>2251-0001-0003-0015</v>
          </cell>
          <cell r="B3654" t="str">
            <v>PEON MEDINA FERNANDO EMILIO</v>
          </cell>
          <cell r="C3654">
            <v>2520</v>
          </cell>
          <cell r="D3654">
            <v>0</v>
          </cell>
          <cell r="E3654">
            <v>0</v>
          </cell>
          <cell r="F3654">
            <v>0</v>
          </cell>
          <cell r="G3654">
            <v>2520</v>
          </cell>
        </row>
        <row r="3655">
          <cell r="A3655" t="str">
            <v>2251-0001-0003-0016</v>
          </cell>
          <cell r="B3655" t="str">
            <v>ORTIZ CARDIN MIGUEL</v>
          </cell>
          <cell r="C3655">
            <v>6717</v>
          </cell>
          <cell r="D3655">
            <v>0</v>
          </cell>
          <cell r="E3655">
            <v>0</v>
          </cell>
          <cell r="F3655">
            <v>0</v>
          </cell>
          <cell r="G3655">
            <v>6717</v>
          </cell>
        </row>
        <row r="3656">
          <cell r="A3656" t="str">
            <v>2251-0001-0003-0017</v>
          </cell>
          <cell r="B3656" t="str">
            <v>ANGULO SALA MIGUEL MARIO</v>
          </cell>
          <cell r="C3656">
            <v>21960</v>
          </cell>
          <cell r="D3656">
            <v>0</v>
          </cell>
          <cell r="E3656">
            <v>0</v>
          </cell>
          <cell r="F3656">
            <v>0</v>
          </cell>
          <cell r="G3656">
            <v>21960</v>
          </cell>
        </row>
        <row r="3657">
          <cell r="A3657" t="str">
            <v>2251-0001-0003-0018</v>
          </cell>
          <cell r="B3657" t="str">
            <v>AYORA SARLAT FERNANDO</v>
          </cell>
          <cell r="C3657">
            <v>42092</v>
          </cell>
          <cell r="D3657">
            <v>0</v>
          </cell>
          <cell r="E3657">
            <v>0</v>
          </cell>
          <cell r="F3657">
            <v>0</v>
          </cell>
          <cell r="G3657">
            <v>42092</v>
          </cell>
        </row>
        <row r="3658">
          <cell r="A3658" t="str">
            <v>2251-0001-0003-0019</v>
          </cell>
          <cell r="B3658" t="str">
            <v>TRACONIZ VARGUEZ MARCO ANTONIO</v>
          </cell>
          <cell r="C3658">
            <v>49500</v>
          </cell>
          <cell r="D3658">
            <v>0</v>
          </cell>
          <cell r="E3658">
            <v>0</v>
          </cell>
          <cell r="F3658">
            <v>0</v>
          </cell>
          <cell r="G3658">
            <v>49500</v>
          </cell>
        </row>
        <row r="3659">
          <cell r="A3659" t="str">
            <v>2251-0001-0003-0020</v>
          </cell>
          <cell r="B3659" t="str">
            <v>CANTO MARMOL OSWANDO ANTONIO</v>
          </cell>
          <cell r="C3659">
            <v>51950</v>
          </cell>
          <cell r="D3659">
            <v>0</v>
          </cell>
          <cell r="E3659">
            <v>0</v>
          </cell>
          <cell r="F3659">
            <v>0</v>
          </cell>
          <cell r="G3659">
            <v>51950</v>
          </cell>
        </row>
        <row r="3660">
          <cell r="A3660" t="str">
            <v>2251-0001-0003-0022</v>
          </cell>
          <cell r="B3660" t="str">
            <v>AMADOR MORALES JOSE LUIS</v>
          </cell>
          <cell r="C3660">
            <v>54470</v>
          </cell>
          <cell r="D3660">
            <v>0</v>
          </cell>
          <cell r="E3660">
            <v>0</v>
          </cell>
          <cell r="F3660">
            <v>0</v>
          </cell>
          <cell r="G3660">
            <v>54470</v>
          </cell>
        </row>
        <row r="3661">
          <cell r="A3661" t="str">
            <v>2251-0001-0003-0023</v>
          </cell>
          <cell r="B3661" t="str">
            <v>DOMINGUEZ BARRERA JULIA LILIANA</v>
          </cell>
          <cell r="C3661">
            <v>59080</v>
          </cell>
          <cell r="D3661">
            <v>0</v>
          </cell>
          <cell r="E3661">
            <v>0</v>
          </cell>
          <cell r="F3661">
            <v>0</v>
          </cell>
          <cell r="G3661">
            <v>59080</v>
          </cell>
        </row>
        <row r="3662">
          <cell r="A3662" t="str">
            <v>2251-0001-0003-0024</v>
          </cell>
          <cell r="B3662" t="str">
            <v>VELAZQUEZ LOPEZ ROBERTO MARCOS</v>
          </cell>
          <cell r="C3662">
            <v>14520</v>
          </cell>
          <cell r="D3662">
            <v>0</v>
          </cell>
          <cell r="E3662">
            <v>0</v>
          </cell>
          <cell r="F3662">
            <v>0</v>
          </cell>
          <cell r="G3662">
            <v>14520</v>
          </cell>
        </row>
        <row r="3663">
          <cell r="A3663" t="str">
            <v>2251-0001-0003-0025</v>
          </cell>
          <cell r="B3663" t="str">
            <v>VARGAS DELGADO ROSSANA</v>
          </cell>
          <cell r="C3663">
            <v>68850</v>
          </cell>
          <cell r="D3663">
            <v>0</v>
          </cell>
          <cell r="E3663">
            <v>0</v>
          </cell>
          <cell r="F3663">
            <v>0</v>
          </cell>
          <cell r="G3663">
            <v>68850</v>
          </cell>
        </row>
        <row r="3664">
          <cell r="A3664" t="str">
            <v>2251-0001-0003-0026</v>
          </cell>
          <cell r="B3664" t="str">
            <v>ZAVALA BACAB GONZALO ALEJANDRO</v>
          </cell>
          <cell r="C3664">
            <v>73040</v>
          </cell>
          <cell r="D3664">
            <v>0</v>
          </cell>
          <cell r="E3664">
            <v>0</v>
          </cell>
          <cell r="F3664">
            <v>0</v>
          </cell>
          <cell r="G3664">
            <v>73040</v>
          </cell>
        </row>
        <row r="3665">
          <cell r="A3665" t="str">
            <v>2251-0001-0003-0027</v>
          </cell>
          <cell r="B3665" t="str">
            <v>SERVICIOS NOTARIALES 59, SC</v>
          </cell>
          <cell r="C3665">
            <v>1830</v>
          </cell>
          <cell r="D3665">
            <v>0</v>
          </cell>
          <cell r="E3665">
            <v>0</v>
          </cell>
          <cell r="F3665">
            <v>0</v>
          </cell>
          <cell r="G3665">
            <v>1830</v>
          </cell>
        </row>
        <row r="3666">
          <cell r="A3666" t="str">
            <v>2251-0001-0003-0028</v>
          </cell>
          <cell r="B3666" t="str">
            <v>CARDENAS RIVERO JAVIER JESUS</v>
          </cell>
          <cell r="C3666">
            <v>73040</v>
          </cell>
          <cell r="D3666">
            <v>0</v>
          </cell>
          <cell r="E3666">
            <v>7000</v>
          </cell>
          <cell r="F3666">
            <v>7000</v>
          </cell>
          <cell r="G3666">
            <v>80040</v>
          </cell>
        </row>
        <row r="3667">
          <cell r="A3667" t="str">
            <v>2251-0001-0003-0029</v>
          </cell>
          <cell r="B3667" t="str">
            <v>MACHAIN RAMIREZ EMIR</v>
          </cell>
          <cell r="C3667">
            <v>73040</v>
          </cell>
          <cell r="D3667">
            <v>0</v>
          </cell>
          <cell r="E3667">
            <v>7000</v>
          </cell>
          <cell r="F3667">
            <v>7000</v>
          </cell>
          <cell r="G3667">
            <v>80040</v>
          </cell>
        </row>
        <row r="3668">
          <cell r="A3668" t="str">
            <v>2251-0001-0003-0030</v>
          </cell>
          <cell r="B3668" t="str">
            <v>ORDOÑEZ ALCOCER ABIGAIL</v>
          </cell>
          <cell r="C3668">
            <v>73040</v>
          </cell>
          <cell r="D3668">
            <v>0</v>
          </cell>
          <cell r="E3668">
            <v>0</v>
          </cell>
          <cell r="F3668">
            <v>0</v>
          </cell>
          <cell r="G3668">
            <v>73040</v>
          </cell>
        </row>
        <row r="3669">
          <cell r="A3669" t="str">
            <v>2251-0001-0004</v>
          </cell>
          <cell r="B3669" t="str">
            <v>OTHON P. BLANCO</v>
          </cell>
          <cell r="C3669">
            <v>3088836.48</v>
          </cell>
          <cell r="D3669">
            <v>0</v>
          </cell>
          <cell r="E3669">
            <v>21350</v>
          </cell>
          <cell r="F3669">
            <v>21350</v>
          </cell>
          <cell r="G3669">
            <v>3110186.48</v>
          </cell>
        </row>
        <row r="3670">
          <cell r="A3670" t="str">
            <v>2251-0001-0004-0001</v>
          </cell>
          <cell r="B3670" t="str">
            <v>AGUILAR NUÑEZ ANGEL ENRIQUE</v>
          </cell>
          <cell r="C3670">
            <v>30281</v>
          </cell>
          <cell r="D3670">
            <v>0</v>
          </cell>
          <cell r="E3670">
            <v>0</v>
          </cell>
          <cell r="F3670">
            <v>0</v>
          </cell>
          <cell r="G3670">
            <v>30281</v>
          </cell>
        </row>
        <row r="3671">
          <cell r="A3671" t="str">
            <v>2251-0001-0004-0002</v>
          </cell>
          <cell r="B3671" t="str">
            <v>HERNANDEZ ORNELAS JUAN IGNACIO</v>
          </cell>
          <cell r="C3671">
            <v>16460</v>
          </cell>
          <cell r="D3671">
            <v>0</v>
          </cell>
          <cell r="E3671">
            <v>0</v>
          </cell>
          <cell r="F3671">
            <v>0</v>
          </cell>
          <cell r="G3671">
            <v>16460</v>
          </cell>
        </row>
        <row r="3672">
          <cell r="A3672" t="str">
            <v>2251-0001-0004-0003</v>
          </cell>
          <cell r="B3672" t="str">
            <v>PREYREFITTE FERREIRO MARIANELA</v>
          </cell>
          <cell r="C3672">
            <v>127350</v>
          </cell>
          <cell r="D3672">
            <v>0</v>
          </cell>
          <cell r="E3672">
            <v>0</v>
          </cell>
          <cell r="F3672">
            <v>0</v>
          </cell>
          <cell r="G3672">
            <v>127350</v>
          </cell>
        </row>
        <row r="3673">
          <cell r="A3673" t="str">
            <v>2251-0001-0004-0004</v>
          </cell>
          <cell r="B3673" t="str">
            <v>TEYER ESCALANTE LIGIA MARIA</v>
          </cell>
          <cell r="C3673">
            <v>77820</v>
          </cell>
          <cell r="D3673">
            <v>0</v>
          </cell>
          <cell r="E3673">
            <v>0</v>
          </cell>
          <cell r="F3673">
            <v>0</v>
          </cell>
          <cell r="G3673">
            <v>77820</v>
          </cell>
        </row>
        <row r="3674">
          <cell r="A3674" t="str">
            <v>2251-0001-0004-0005</v>
          </cell>
          <cell r="B3674" t="str">
            <v>VANEGAS MARIN REYNALDO</v>
          </cell>
          <cell r="C3674">
            <v>29520</v>
          </cell>
          <cell r="D3674">
            <v>0</v>
          </cell>
          <cell r="E3674">
            <v>0</v>
          </cell>
          <cell r="F3674">
            <v>0</v>
          </cell>
          <cell r="G3674">
            <v>29520</v>
          </cell>
        </row>
        <row r="3675">
          <cell r="A3675" t="str">
            <v>2251-0001-0004-0006</v>
          </cell>
          <cell r="B3675" t="str">
            <v>PAREDES QUINTANA ELMER ARTURO</v>
          </cell>
          <cell r="C3675">
            <v>69667</v>
          </cell>
          <cell r="D3675">
            <v>0</v>
          </cell>
          <cell r="E3675">
            <v>0</v>
          </cell>
          <cell r="F3675">
            <v>0</v>
          </cell>
          <cell r="G3675">
            <v>69667</v>
          </cell>
        </row>
        <row r="3676">
          <cell r="A3676" t="str">
            <v>2251-0001-0004-0007</v>
          </cell>
          <cell r="B3676" t="str">
            <v>LLANES ACERETO ARMANDO ABRAHAM</v>
          </cell>
          <cell r="C3676">
            <v>60390</v>
          </cell>
          <cell r="D3676">
            <v>0</v>
          </cell>
          <cell r="E3676">
            <v>0</v>
          </cell>
          <cell r="F3676">
            <v>0</v>
          </cell>
          <cell r="G3676">
            <v>60390</v>
          </cell>
        </row>
        <row r="3677">
          <cell r="A3677" t="str">
            <v>2251-0001-0004-0008</v>
          </cell>
          <cell r="B3677" t="str">
            <v>PENICHE SEGURA JOSE FRANCISCO</v>
          </cell>
          <cell r="C3677">
            <v>2280</v>
          </cell>
          <cell r="D3677">
            <v>0</v>
          </cell>
          <cell r="E3677">
            <v>0</v>
          </cell>
          <cell r="F3677">
            <v>0</v>
          </cell>
          <cell r="G3677">
            <v>2280</v>
          </cell>
        </row>
        <row r="3678">
          <cell r="A3678" t="str">
            <v>2251-0001-0004-0009</v>
          </cell>
          <cell r="B3678" t="str">
            <v>REGALADO RAMIREZ JANINE SOFIA</v>
          </cell>
          <cell r="C3678">
            <v>28460</v>
          </cell>
          <cell r="D3678">
            <v>0</v>
          </cell>
          <cell r="E3678">
            <v>2450</v>
          </cell>
          <cell r="F3678">
            <v>2450</v>
          </cell>
          <cell r="G3678">
            <v>30910</v>
          </cell>
        </row>
        <row r="3679">
          <cell r="A3679" t="str">
            <v>2251-0001-0004-0010</v>
          </cell>
          <cell r="B3679" t="str">
            <v>ANGULO SALA MIGUEL MARIO</v>
          </cell>
          <cell r="C3679">
            <v>2280</v>
          </cell>
          <cell r="D3679">
            <v>0</v>
          </cell>
          <cell r="E3679">
            <v>0</v>
          </cell>
          <cell r="F3679">
            <v>0</v>
          </cell>
          <cell r="G3679">
            <v>2280</v>
          </cell>
        </row>
        <row r="3680">
          <cell r="A3680" t="str">
            <v>2251-0001-0004-0011</v>
          </cell>
          <cell r="B3680" t="str">
            <v>AVILA OSORIO GABRIEL</v>
          </cell>
          <cell r="C3680">
            <v>60510</v>
          </cell>
          <cell r="D3680">
            <v>0</v>
          </cell>
          <cell r="E3680">
            <v>0</v>
          </cell>
          <cell r="F3680">
            <v>0</v>
          </cell>
          <cell r="G3680">
            <v>60510</v>
          </cell>
        </row>
        <row r="3681">
          <cell r="A3681" t="str">
            <v>2251-0001-0004-0012</v>
          </cell>
          <cell r="B3681" t="str">
            <v>SALVADOR LOPECEDEÑO ESTEFAN</v>
          </cell>
          <cell r="C3681">
            <v>65980</v>
          </cell>
          <cell r="D3681">
            <v>0</v>
          </cell>
          <cell r="E3681">
            <v>0</v>
          </cell>
          <cell r="F3681">
            <v>0</v>
          </cell>
          <cell r="G3681">
            <v>65980</v>
          </cell>
        </row>
        <row r="3682">
          <cell r="A3682" t="str">
            <v>2251-0001-0004-0013</v>
          </cell>
          <cell r="B3682" t="str">
            <v>TOVILLA HEREDIA JESUS EDUARDO</v>
          </cell>
          <cell r="C3682">
            <v>56700</v>
          </cell>
          <cell r="D3682">
            <v>0</v>
          </cell>
          <cell r="E3682">
            <v>0</v>
          </cell>
          <cell r="F3682">
            <v>0</v>
          </cell>
          <cell r="G3682">
            <v>56700</v>
          </cell>
        </row>
        <row r="3683">
          <cell r="A3683" t="str">
            <v>2251-0001-0004-0014</v>
          </cell>
          <cell r="B3683" t="str">
            <v>ANGULO CERVERA MIGUEL JESUS</v>
          </cell>
          <cell r="C3683">
            <v>70660</v>
          </cell>
          <cell r="D3683">
            <v>0</v>
          </cell>
          <cell r="E3683">
            <v>0</v>
          </cell>
          <cell r="F3683">
            <v>0</v>
          </cell>
          <cell r="G3683">
            <v>70660</v>
          </cell>
        </row>
        <row r="3684">
          <cell r="A3684" t="str">
            <v>2251-0001-0004-0015</v>
          </cell>
          <cell r="B3684" t="str">
            <v>ESCOBEDO CRUZ GABRIEL</v>
          </cell>
          <cell r="C3684">
            <v>4253</v>
          </cell>
          <cell r="D3684">
            <v>0</v>
          </cell>
          <cell r="E3684">
            <v>0</v>
          </cell>
          <cell r="F3684">
            <v>0</v>
          </cell>
          <cell r="G3684">
            <v>4253</v>
          </cell>
        </row>
        <row r="3685">
          <cell r="A3685" t="str">
            <v>2251-0001-0004-0016</v>
          </cell>
          <cell r="B3685" t="str">
            <v>GALVAN GARCIA JORGE ALBERTO</v>
          </cell>
          <cell r="C3685">
            <v>56700</v>
          </cell>
          <cell r="D3685">
            <v>0</v>
          </cell>
          <cell r="E3685">
            <v>0</v>
          </cell>
          <cell r="F3685">
            <v>0</v>
          </cell>
          <cell r="G3685">
            <v>56700</v>
          </cell>
        </row>
        <row r="3686">
          <cell r="A3686" t="str">
            <v>2251-0001-0004-0017</v>
          </cell>
          <cell r="B3686" t="str">
            <v>ALONSO SERRATO ENRIQUE ALEJANDRO</v>
          </cell>
          <cell r="C3686">
            <v>65890</v>
          </cell>
          <cell r="D3686">
            <v>0</v>
          </cell>
          <cell r="E3686">
            <v>0</v>
          </cell>
          <cell r="F3686">
            <v>0</v>
          </cell>
          <cell r="G3686">
            <v>65890</v>
          </cell>
        </row>
        <row r="3687">
          <cell r="A3687" t="str">
            <v>2251-0001-0004-0018</v>
          </cell>
          <cell r="B3687" t="str">
            <v>ESPAÑA NOVELO CARLOS MANUEL</v>
          </cell>
          <cell r="C3687">
            <v>54050</v>
          </cell>
          <cell r="D3687">
            <v>0</v>
          </cell>
          <cell r="E3687">
            <v>0</v>
          </cell>
          <cell r="F3687">
            <v>0</v>
          </cell>
          <cell r="G3687">
            <v>54050</v>
          </cell>
        </row>
        <row r="3688">
          <cell r="A3688" t="str">
            <v>2251-0001-0004-0019</v>
          </cell>
          <cell r="B3688" t="str">
            <v>DEHESA CORTES RICARDO</v>
          </cell>
          <cell r="C3688">
            <v>141606</v>
          </cell>
          <cell r="D3688">
            <v>0</v>
          </cell>
          <cell r="E3688">
            <v>0</v>
          </cell>
          <cell r="F3688">
            <v>0</v>
          </cell>
          <cell r="G3688">
            <v>141606</v>
          </cell>
        </row>
        <row r="3689">
          <cell r="A3689" t="str">
            <v>2251-0001-0004-0020</v>
          </cell>
          <cell r="B3689" t="str">
            <v>ANGULO FLOTA MIGUEL MARIO</v>
          </cell>
          <cell r="C3689">
            <v>3810</v>
          </cell>
          <cell r="D3689">
            <v>0</v>
          </cell>
          <cell r="E3689">
            <v>0</v>
          </cell>
          <cell r="F3689">
            <v>0</v>
          </cell>
          <cell r="G3689">
            <v>3810</v>
          </cell>
        </row>
        <row r="3690">
          <cell r="A3690" t="str">
            <v>2251-0001-0004-0021</v>
          </cell>
          <cell r="B3690" t="str">
            <v>TERRAZAS CERVERA SALVADOR</v>
          </cell>
          <cell r="C3690">
            <v>16622</v>
          </cell>
          <cell r="D3690">
            <v>0</v>
          </cell>
          <cell r="E3690">
            <v>0</v>
          </cell>
          <cell r="F3690">
            <v>0</v>
          </cell>
          <cell r="G3690">
            <v>16622</v>
          </cell>
        </row>
        <row r="3691">
          <cell r="A3691" t="str">
            <v>2251-0001-0004-0022</v>
          </cell>
          <cell r="B3691" t="str">
            <v>GARCIA TAMAYO RENE MARTIN</v>
          </cell>
          <cell r="C3691">
            <v>16530</v>
          </cell>
          <cell r="D3691">
            <v>0</v>
          </cell>
          <cell r="E3691">
            <v>0</v>
          </cell>
          <cell r="F3691">
            <v>0</v>
          </cell>
          <cell r="G3691">
            <v>16530</v>
          </cell>
        </row>
        <row r="3692">
          <cell r="A3692" t="str">
            <v>2251-0001-0004-0023</v>
          </cell>
          <cell r="B3692" t="str">
            <v>UNIVERSIDAD DEL TECER MILENIO, S.C.</v>
          </cell>
          <cell r="C3692">
            <v>32890</v>
          </cell>
          <cell r="D3692">
            <v>0</v>
          </cell>
          <cell r="E3692">
            <v>0</v>
          </cell>
          <cell r="F3692">
            <v>0</v>
          </cell>
          <cell r="G3692">
            <v>32890</v>
          </cell>
        </row>
        <row r="3693">
          <cell r="A3693" t="str">
            <v>2251-0001-0004-0024</v>
          </cell>
          <cell r="B3693" t="str">
            <v>GUTIERREZ FLORES OSCAR JOSE</v>
          </cell>
          <cell r="C3693">
            <v>35655.480000000003</v>
          </cell>
          <cell r="D3693">
            <v>0</v>
          </cell>
          <cell r="E3693">
            <v>0</v>
          </cell>
          <cell r="F3693">
            <v>0</v>
          </cell>
          <cell r="G3693">
            <v>35655.480000000003</v>
          </cell>
        </row>
        <row r="3694">
          <cell r="A3694" t="str">
            <v>2251-0001-0004-0025</v>
          </cell>
          <cell r="B3694" t="str">
            <v>MENENDEZ HERNANDEZ ROGER OCTAVIO</v>
          </cell>
          <cell r="C3694">
            <v>54470</v>
          </cell>
          <cell r="D3694">
            <v>0</v>
          </cell>
          <cell r="E3694">
            <v>0</v>
          </cell>
          <cell r="F3694">
            <v>0</v>
          </cell>
          <cell r="G3694">
            <v>54470</v>
          </cell>
        </row>
        <row r="3695">
          <cell r="A3695" t="str">
            <v>2251-0001-0004-0026</v>
          </cell>
          <cell r="B3695" t="str">
            <v>HERNANDEZ MORA LUISA FERNANDA</v>
          </cell>
          <cell r="C3695">
            <v>56900</v>
          </cell>
          <cell r="D3695">
            <v>0</v>
          </cell>
          <cell r="E3695">
            <v>0</v>
          </cell>
          <cell r="F3695">
            <v>0</v>
          </cell>
          <cell r="G3695">
            <v>56900</v>
          </cell>
        </row>
        <row r="3696">
          <cell r="A3696" t="str">
            <v>2251-0001-0004-0027</v>
          </cell>
          <cell r="B3696" t="str">
            <v>MEDINA GONZALEZ LEONARDO DE JESUS</v>
          </cell>
          <cell r="C3696">
            <v>312</v>
          </cell>
          <cell r="D3696">
            <v>0</v>
          </cell>
          <cell r="E3696">
            <v>7000</v>
          </cell>
          <cell r="F3696">
            <v>7000</v>
          </cell>
          <cell r="G3696">
            <v>7312</v>
          </cell>
        </row>
        <row r="3697">
          <cell r="A3697" t="str">
            <v>2251-0001-0004-0028</v>
          </cell>
          <cell r="B3697" t="str">
            <v>RIVERA AGUILAR DOLORES DE LAS MERCEDES</v>
          </cell>
          <cell r="C3697">
            <v>70290</v>
          </cell>
          <cell r="D3697">
            <v>0</v>
          </cell>
          <cell r="E3697">
            <v>0</v>
          </cell>
          <cell r="F3697">
            <v>0</v>
          </cell>
          <cell r="G3697">
            <v>70290</v>
          </cell>
        </row>
        <row r="3698">
          <cell r="A3698" t="str">
            <v>2251-0001-0004-0029</v>
          </cell>
          <cell r="B3698" t="str">
            <v>MARTINEZ MARTINEZ JUAN ABUNDIO</v>
          </cell>
          <cell r="C3698">
            <v>10980</v>
          </cell>
          <cell r="D3698">
            <v>0</v>
          </cell>
          <cell r="E3698">
            <v>2450</v>
          </cell>
          <cell r="F3698">
            <v>2450</v>
          </cell>
          <cell r="G3698">
            <v>13430</v>
          </cell>
        </row>
        <row r="3699">
          <cell r="A3699" t="str">
            <v>2251-0001-0004-0030</v>
          </cell>
          <cell r="B3699" t="str">
            <v>PEREIRA VAZQUEZ CARLOS HUMBERTO</v>
          </cell>
          <cell r="C3699">
            <v>2450</v>
          </cell>
          <cell r="D3699">
            <v>0</v>
          </cell>
          <cell r="E3699">
            <v>0</v>
          </cell>
          <cell r="F3699">
            <v>0</v>
          </cell>
          <cell r="G3699">
            <v>2450</v>
          </cell>
        </row>
        <row r="3700">
          <cell r="A3700" t="str">
            <v>2251-0001-0004-0031</v>
          </cell>
          <cell r="B3700" t="str">
            <v>MORALES GUTIERREZ JOSE LUIS AMADOR</v>
          </cell>
          <cell r="C3700">
            <v>4770</v>
          </cell>
          <cell r="D3700">
            <v>0</v>
          </cell>
          <cell r="E3700">
            <v>0</v>
          </cell>
          <cell r="F3700">
            <v>0</v>
          </cell>
          <cell r="G3700">
            <v>4770</v>
          </cell>
        </row>
        <row r="3701">
          <cell r="A3701" t="str">
            <v>2251-0001-0004-0032</v>
          </cell>
          <cell r="B3701" t="str">
            <v>EZQUIVEL PEREZ RAINER ALEJANDRO</v>
          </cell>
          <cell r="C3701">
            <v>59080</v>
          </cell>
          <cell r="D3701">
            <v>0</v>
          </cell>
          <cell r="E3701">
            <v>0</v>
          </cell>
          <cell r="F3701">
            <v>0</v>
          </cell>
          <cell r="G3701">
            <v>59080</v>
          </cell>
        </row>
        <row r="3702">
          <cell r="A3702" t="str">
            <v>2251-0001-0004-0034</v>
          </cell>
          <cell r="B3702" t="str">
            <v>CERVERA PANIAGUA CESAR</v>
          </cell>
          <cell r="C3702">
            <v>61380</v>
          </cell>
          <cell r="D3702">
            <v>0</v>
          </cell>
          <cell r="E3702">
            <v>0</v>
          </cell>
          <cell r="F3702">
            <v>0</v>
          </cell>
          <cell r="G3702">
            <v>61380</v>
          </cell>
        </row>
        <row r="3703">
          <cell r="A3703" t="str">
            <v>2251-0001-0004-0035</v>
          </cell>
          <cell r="B3703" t="str">
            <v>PECH PECH ADDY PAULINA</v>
          </cell>
          <cell r="C3703">
            <v>127540</v>
          </cell>
          <cell r="D3703">
            <v>0</v>
          </cell>
          <cell r="E3703">
            <v>0</v>
          </cell>
          <cell r="F3703">
            <v>0</v>
          </cell>
          <cell r="G3703">
            <v>127540</v>
          </cell>
        </row>
        <row r="3704">
          <cell r="A3704" t="str">
            <v>2251-0001-0004-0036</v>
          </cell>
          <cell r="B3704" t="str">
            <v>MENDEZ CABAÑA GABRIEL</v>
          </cell>
          <cell r="C3704">
            <v>2500</v>
          </cell>
          <cell r="D3704">
            <v>0</v>
          </cell>
          <cell r="E3704">
            <v>0</v>
          </cell>
          <cell r="F3704">
            <v>0</v>
          </cell>
          <cell r="G3704">
            <v>2500</v>
          </cell>
        </row>
        <row r="3705">
          <cell r="A3705" t="str">
            <v>2251-0001-0004-0037</v>
          </cell>
          <cell r="B3705" t="str">
            <v>HERNANDEZ FELIX LORENZO</v>
          </cell>
          <cell r="C3705">
            <v>300</v>
          </cell>
          <cell r="D3705">
            <v>0</v>
          </cell>
          <cell r="E3705">
            <v>0</v>
          </cell>
          <cell r="F3705">
            <v>0</v>
          </cell>
          <cell r="G3705">
            <v>300</v>
          </cell>
        </row>
        <row r="3706">
          <cell r="A3706" t="str">
            <v>2251-0001-0004-0038</v>
          </cell>
          <cell r="B3706" t="str">
            <v>CHIM MAY KARLA CAROLINA</v>
          </cell>
          <cell r="C3706">
            <v>5300</v>
          </cell>
          <cell r="D3706">
            <v>0</v>
          </cell>
          <cell r="E3706">
            <v>0</v>
          </cell>
          <cell r="F3706">
            <v>0</v>
          </cell>
          <cell r="G3706">
            <v>5300</v>
          </cell>
        </row>
        <row r="3707">
          <cell r="A3707" t="str">
            <v>2251-0001-0004-0039</v>
          </cell>
          <cell r="B3707" t="str">
            <v>ALAMILLA CANTUN ALBA ADALBERTA</v>
          </cell>
          <cell r="C3707">
            <v>600</v>
          </cell>
          <cell r="D3707">
            <v>0</v>
          </cell>
          <cell r="E3707">
            <v>0</v>
          </cell>
          <cell r="F3707">
            <v>0</v>
          </cell>
          <cell r="G3707">
            <v>600</v>
          </cell>
        </row>
        <row r="3708">
          <cell r="A3708" t="str">
            <v>2251-0001-0004-0040</v>
          </cell>
          <cell r="B3708" t="str">
            <v>CALZADA CARRILLO JUAN PABLO</v>
          </cell>
          <cell r="C3708">
            <v>6900</v>
          </cell>
          <cell r="D3708">
            <v>0</v>
          </cell>
          <cell r="E3708">
            <v>0</v>
          </cell>
          <cell r="F3708">
            <v>0</v>
          </cell>
          <cell r="G3708">
            <v>6900</v>
          </cell>
        </row>
        <row r="3709">
          <cell r="A3709" t="str">
            <v>2251-0001-0004-0041</v>
          </cell>
          <cell r="B3709" t="str">
            <v>SANCHEZ ALAMILLA ABELARDO</v>
          </cell>
          <cell r="C3709">
            <v>3200</v>
          </cell>
          <cell r="D3709">
            <v>0</v>
          </cell>
          <cell r="E3709">
            <v>0</v>
          </cell>
          <cell r="F3709">
            <v>0</v>
          </cell>
          <cell r="G3709">
            <v>3200</v>
          </cell>
        </row>
        <row r="3710">
          <cell r="A3710" t="str">
            <v>2251-0001-0004-0042</v>
          </cell>
          <cell r="B3710" t="str">
            <v>BORGES ALCOCER ABRAHAM MARCELINO</v>
          </cell>
          <cell r="C3710">
            <v>10600</v>
          </cell>
          <cell r="D3710">
            <v>0</v>
          </cell>
          <cell r="E3710">
            <v>0</v>
          </cell>
          <cell r="F3710">
            <v>0</v>
          </cell>
          <cell r="G3710">
            <v>10600</v>
          </cell>
        </row>
        <row r="3711">
          <cell r="A3711" t="str">
            <v>2251-0001-0004-0043</v>
          </cell>
          <cell r="B3711" t="str">
            <v>CORTEZ TRUJILLO EPIFANIO</v>
          </cell>
          <cell r="C3711">
            <v>10600</v>
          </cell>
          <cell r="D3711">
            <v>0</v>
          </cell>
          <cell r="E3711">
            <v>0</v>
          </cell>
          <cell r="F3711">
            <v>0</v>
          </cell>
          <cell r="G3711">
            <v>10600</v>
          </cell>
        </row>
        <row r="3712">
          <cell r="A3712" t="str">
            <v>2251-0001-0004-0044</v>
          </cell>
          <cell r="B3712" t="str">
            <v>VELA SOSA CLAUDIA OTILIA</v>
          </cell>
          <cell r="C3712">
            <v>12300</v>
          </cell>
          <cell r="D3712">
            <v>0</v>
          </cell>
          <cell r="E3712">
            <v>0</v>
          </cell>
          <cell r="F3712">
            <v>0</v>
          </cell>
          <cell r="G3712">
            <v>12300</v>
          </cell>
        </row>
        <row r="3713">
          <cell r="A3713" t="str">
            <v>2251-0001-0004-0045</v>
          </cell>
          <cell r="B3713" t="str">
            <v>TREJO PUC ELICEO</v>
          </cell>
          <cell r="C3713">
            <v>5000</v>
          </cell>
          <cell r="D3713">
            <v>0</v>
          </cell>
          <cell r="E3713">
            <v>0</v>
          </cell>
          <cell r="F3713">
            <v>0</v>
          </cell>
          <cell r="G3713">
            <v>5000</v>
          </cell>
        </row>
        <row r="3714">
          <cell r="A3714" t="str">
            <v>2251-0001-0004-0046</v>
          </cell>
          <cell r="B3714" t="str">
            <v>GONZALEZ LOPEZ GABRIELA ALEJANDRA</v>
          </cell>
          <cell r="C3714">
            <v>73040</v>
          </cell>
          <cell r="D3714">
            <v>0</v>
          </cell>
          <cell r="E3714">
            <v>0</v>
          </cell>
          <cell r="F3714">
            <v>0</v>
          </cell>
          <cell r="G3714">
            <v>73040</v>
          </cell>
        </row>
        <row r="3715">
          <cell r="A3715" t="str">
            <v>2251-0001-0004-0047</v>
          </cell>
          <cell r="B3715" t="str">
            <v>TEJERO PUC ELICEO</v>
          </cell>
          <cell r="C3715">
            <v>3900</v>
          </cell>
          <cell r="D3715">
            <v>0</v>
          </cell>
          <cell r="E3715">
            <v>0</v>
          </cell>
          <cell r="F3715">
            <v>0</v>
          </cell>
          <cell r="G3715">
            <v>3900</v>
          </cell>
        </row>
        <row r="3716">
          <cell r="A3716" t="str">
            <v>2251-0001-0004-0048</v>
          </cell>
          <cell r="B3716" t="str">
            <v>PAME R&amp;B ASOCIADOS S.A DE C.V.</v>
          </cell>
          <cell r="C3716">
            <v>68280</v>
          </cell>
          <cell r="D3716">
            <v>0</v>
          </cell>
          <cell r="E3716">
            <v>0</v>
          </cell>
          <cell r="F3716">
            <v>0</v>
          </cell>
          <cell r="G3716">
            <v>68280</v>
          </cell>
        </row>
        <row r="3717">
          <cell r="A3717" t="str">
            <v>2251-0001-0004-0049</v>
          </cell>
          <cell r="B3717" t="str">
            <v>CARRILLO BAEZA JORGE ALBERTO</v>
          </cell>
          <cell r="C3717">
            <v>70100</v>
          </cell>
          <cell r="D3717">
            <v>0</v>
          </cell>
          <cell r="E3717">
            <v>0</v>
          </cell>
          <cell r="F3717">
            <v>0</v>
          </cell>
          <cell r="G3717">
            <v>70100</v>
          </cell>
        </row>
        <row r="3718">
          <cell r="A3718" t="str">
            <v>2251-0001-0004-0050</v>
          </cell>
          <cell r="B3718" t="str">
            <v>VALENZUELA VILLALPANDO MARCO ANTONIO</v>
          </cell>
          <cell r="C3718">
            <v>73040</v>
          </cell>
          <cell r="D3718">
            <v>0</v>
          </cell>
          <cell r="E3718">
            <v>7000</v>
          </cell>
          <cell r="F3718">
            <v>7000</v>
          </cell>
          <cell r="G3718">
            <v>80040</v>
          </cell>
        </row>
        <row r="3719">
          <cell r="A3719" t="str">
            <v>2251-0001-0004-0051</v>
          </cell>
          <cell r="B3719" t="str">
            <v>SANSORES LOPEZ HECTOR RODRIGO</v>
          </cell>
          <cell r="C3719">
            <v>73040</v>
          </cell>
          <cell r="D3719">
            <v>0</v>
          </cell>
          <cell r="E3719">
            <v>0</v>
          </cell>
          <cell r="F3719">
            <v>0</v>
          </cell>
          <cell r="G3719">
            <v>73040</v>
          </cell>
        </row>
        <row r="3720">
          <cell r="A3720" t="str">
            <v>2251-0001-0004-0052</v>
          </cell>
          <cell r="B3720" t="str">
            <v>GARCIA TORRES GASPAR ARMANDO</v>
          </cell>
          <cell r="C3720">
            <v>146080</v>
          </cell>
          <cell r="D3720">
            <v>0</v>
          </cell>
          <cell r="E3720">
            <v>0</v>
          </cell>
          <cell r="F3720">
            <v>0</v>
          </cell>
          <cell r="G3720">
            <v>146080</v>
          </cell>
        </row>
        <row r="3721">
          <cell r="A3721" t="str">
            <v>2251-0001-0004-0053</v>
          </cell>
          <cell r="B3721" t="str">
            <v>GONZALEZ MEDINA MAURICIO ARTURO</v>
          </cell>
          <cell r="C3721">
            <v>73040</v>
          </cell>
          <cell r="D3721">
            <v>0</v>
          </cell>
          <cell r="E3721">
            <v>0</v>
          </cell>
          <cell r="F3721">
            <v>0</v>
          </cell>
          <cell r="G3721">
            <v>73040</v>
          </cell>
        </row>
        <row r="3722">
          <cell r="A3722" t="str">
            <v>2251-0001-0004-0054</v>
          </cell>
          <cell r="B3722" t="str">
            <v>HADAD JIMENEZ DIANA SALIME</v>
          </cell>
          <cell r="C3722">
            <v>73040</v>
          </cell>
          <cell r="D3722">
            <v>0</v>
          </cell>
          <cell r="E3722">
            <v>0</v>
          </cell>
          <cell r="F3722">
            <v>0</v>
          </cell>
          <cell r="G3722">
            <v>73040</v>
          </cell>
        </row>
        <row r="3723">
          <cell r="A3723" t="str">
            <v>2251-0001-0004-0055</v>
          </cell>
          <cell r="B3723" t="str">
            <v>ALVAREZ TREJO MARCO ANTONIO</v>
          </cell>
          <cell r="C3723">
            <v>73040</v>
          </cell>
          <cell r="D3723">
            <v>0</v>
          </cell>
          <cell r="E3723">
            <v>0</v>
          </cell>
          <cell r="F3723">
            <v>0</v>
          </cell>
          <cell r="G3723">
            <v>73040</v>
          </cell>
        </row>
        <row r="3724">
          <cell r="A3724" t="str">
            <v>2251-0001-0004-0056</v>
          </cell>
          <cell r="B3724" t="str">
            <v>TEJERO OSORIO LADISLAO</v>
          </cell>
          <cell r="C3724">
            <v>73040</v>
          </cell>
          <cell r="D3724">
            <v>0</v>
          </cell>
          <cell r="E3724">
            <v>0</v>
          </cell>
          <cell r="F3724">
            <v>0</v>
          </cell>
          <cell r="G3724">
            <v>73040</v>
          </cell>
        </row>
        <row r="3725">
          <cell r="A3725" t="str">
            <v>2251-0001-0004-0057</v>
          </cell>
          <cell r="B3725" t="str">
            <v>OSORIO LEO LINDA RUPERTA</v>
          </cell>
          <cell r="C3725">
            <v>73040</v>
          </cell>
          <cell r="D3725">
            <v>0</v>
          </cell>
          <cell r="E3725">
            <v>0</v>
          </cell>
          <cell r="F3725">
            <v>0</v>
          </cell>
          <cell r="G3725">
            <v>73040</v>
          </cell>
        </row>
        <row r="3726">
          <cell r="A3726" t="str">
            <v>2251-0001-0004-0058</v>
          </cell>
          <cell r="B3726" t="str">
            <v>SUAREZ ALVAREZ MARIA TERESA</v>
          </cell>
          <cell r="C3726">
            <v>73040</v>
          </cell>
          <cell r="D3726">
            <v>0</v>
          </cell>
          <cell r="E3726">
            <v>0</v>
          </cell>
          <cell r="F3726">
            <v>0</v>
          </cell>
          <cell r="G3726">
            <v>73040</v>
          </cell>
        </row>
        <row r="3727">
          <cell r="A3727" t="str">
            <v>2251-0001-0004-0059</v>
          </cell>
          <cell r="B3727" t="str">
            <v>AZAMAR MOLINA ABEL</v>
          </cell>
          <cell r="C3727">
            <v>73040</v>
          </cell>
          <cell r="D3727">
            <v>0</v>
          </cell>
          <cell r="E3727">
            <v>0</v>
          </cell>
          <cell r="F3727">
            <v>0</v>
          </cell>
          <cell r="G3727">
            <v>73040</v>
          </cell>
        </row>
        <row r="3728">
          <cell r="A3728" t="str">
            <v>2251-0001-0004-0060</v>
          </cell>
          <cell r="B3728" t="str">
            <v>COUOH OLIVERA JUAN CARLOS</v>
          </cell>
          <cell r="C3728">
            <v>73040</v>
          </cell>
          <cell r="D3728">
            <v>0</v>
          </cell>
          <cell r="E3728">
            <v>0</v>
          </cell>
          <cell r="F3728">
            <v>0</v>
          </cell>
          <cell r="G3728">
            <v>73040</v>
          </cell>
        </row>
        <row r="3729">
          <cell r="A3729" t="str">
            <v>2251-0001-0004-0061</v>
          </cell>
          <cell r="B3729" t="str">
            <v>GONZALEZ VARGAS WALTER</v>
          </cell>
          <cell r="C3729">
            <v>146080</v>
          </cell>
          <cell r="D3729">
            <v>0</v>
          </cell>
          <cell r="E3729">
            <v>0</v>
          </cell>
          <cell r="F3729">
            <v>0</v>
          </cell>
          <cell r="G3729">
            <v>146080</v>
          </cell>
        </row>
        <row r="3730">
          <cell r="A3730" t="str">
            <v>2251-0001-0004-0062</v>
          </cell>
          <cell r="B3730" t="str">
            <v>TERIO CEDILLO MAXIMINO</v>
          </cell>
          <cell r="C3730">
            <v>73040</v>
          </cell>
          <cell r="D3730">
            <v>0</v>
          </cell>
          <cell r="E3730">
            <v>0</v>
          </cell>
          <cell r="F3730">
            <v>0</v>
          </cell>
          <cell r="G3730">
            <v>73040</v>
          </cell>
        </row>
        <row r="3731">
          <cell r="A3731" t="str">
            <v>2251-0001-0004-0063</v>
          </cell>
          <cell r="B3731" t="str">
            <v>ANGULO CONTRERAS CHRYSTIAN ROGELIO</v>
          </cell>
          <cell r="C3731">
            <v>73040</v>
          </cell>
          <cell r="D3731">
            <v>0</v>
          </cell>
          <cell r="E3731">
            <v>0</v>
          </cell>
          <cell r="F3731">
            <v>0</v>
          </cell>
          <cell r="G3731">
            <v>73040</v>
          </cell>
        </row>
        <row r="3732">
          <cell r="A3732" t="str">
            <v>2251-0001-0004-0064</v>
          </cell>
          <cell r="B3732" t="str">
            <v>PEON MEDINA, S.C.P.</v>
          </cell>
          <cell r="C3732">
            <v>73040</v>
          </cell>
          <cell r="D3732">
            <v>0</v>
          </cell>
          <cell r="E3732">
            <v>0</v>
          </cell>
          <cell r="F3732">
            <v>0</v>
          </cell>
          <cell r="G3732">
            <v>73040</v>
          </cell>
        </row>
        <row r="3733">
          <cell r="A3733" t="str">
            <v>2251-0001-0004-0065</v>
          </cell>
          <cell r="B3733" t="str">
            <v>PEYREFITTE FERREIRO MARIANELA</v>
          </cell>
          <cell r="C3733">
            <v>0</v>
          </cell>
          <cell r="D3733">
            <v>0</v>
          </cell>
          <cell r="E3733">
            <v>2450</v>
          </cell>
          <cell r="F3733">
            <v>2450</v>
          </cell>
          <cell r="G3733">
            <v>2450</v>
          </cell>
        </row>
        <row r="3734">
          <cell r="A3734" t="str">
            <v>2251-0001-0005</v>
          </cell>
          <cell r="B3734" t="str">
            <v>LAZARO CARDENAS</v>
          </cell>
          <cell r="C3734">
            <v>10200</v>
          </cell>
          <cell r="D3734">
            <v>0</v>
          </cell>
          <cell r="E3734">
            <v>0</v>
          </cell>
          <cell r="F3734">
            <v>0</v>
          </cell>
          <cell r="G3734">
            <v>10200</v>
          </cell>
        </row>
        <row r="3735">
          <cell r="A3735" t="str">
            <v>2251-0001-0005-0001</v>
          </cell>
          <cell r="B3735" t="str">
            <v>MENENDEZ HERNANDEZ ROGER OCTAVIO</v>
          </cell>
          <cell r="C3735">
            <v>10200</v>
          </cell>
          <cell r="D3735">
            <v>0</v>
          </cell>
          <cell r="E3735">
            <v>0</v>
          </cell>
          <cell r="F3735">
            <v>0</v>
          </cell>
          <cell r="G3735">
            <v>10200</v>
          </cell>
        </row>
        <row r="3736">
          <cell r="A3736" t="str">
            <v>2251-0001-0006</v>
          </cell>
          <cell r="B3736" t="str">
            <v>ISLA MUJERES</v>
          </cell>
          <cell r="C3736">
            <v>228320</v>
          </cell>
          <cell r="D3736">
            <v>0</v>
          </cell>
          <cell r="E3736">
            <v>0</v>
          </cell>
          <cell r="F3736">
            <v>0</v>
          </cell>
          <cell r="G3736">
            <v>228320</v>
          </cell>
        </row>
        <row r="3737">
          <cell r="A3737" t="str">
            <v>2251-0001-0006-0001</v>
          </cell>
          <cell r="B3737" t="str">
            <v>MAGAÑA SANCHEZ JORGE CARLOS</v>
          </cell>
          <cell r="C3737">
            <v>9200</v>
          </cell>
          <cell r="D3737">
            <v>0</v>
          </cell>
          <cell r="E3737">
            <v>0</v>
          </cell>
          <cell r="F3737">
            <v>0</v>
          </cell>
          <cell r="G3737">
            <v>9200</v>
          </cell>
        </row>
        <row r="3738">
          <cell r="A3738" t="str">
            <v>2251-0001-0006-0002</v>
          </cell>
          <cell r="B3738" t="str">
            <v>AYUSO ACHACH SONIA MAGALY</v>
          </cell>
          <cell r="C3738">
            <v>219120</v>
          </cell>
          <cell r="D3738">
            <v>0</v>
          </cell>
          <cell r="E3738">
            <v>0</v>
          </cell>
          <cell r="F3738">
            <v>0</v>
          </cell>
          <cell r="G3738">
            <v>219120</v>
          </cell>
        </row>
        <row r="3739">
          <cell r="A3739" t="str">
            <v>2251-0001-0007</v>
          </cell>
          <cell r="B3739" t="str">
            <v>FELIPE CARRILLO PUERTO</v>
          </cell>
          <cell r="C3739">
            <v>42999</v>
          </cell>
          <cell r="D3739">
            <v>0</v>
          </cell>
          <cell r="E3739">
            <v>0</v>
          </cell>
          <cell r="F3739">
            <v>0</v>
          </cell>
          <cell r="G3739">
            <v>42999</v>
          </cell>
        </row>
        <row r="3740">
          <cell r="A3740" t="str">
            <v>2251-0001-0007-0001</v>
          </cell>
          <cell r="B3740" t="str">
            <v>ARAMBULA ARAMBULA ENRIQUE</v>
          </cell>
          <cell r="C3740">
            <v>29039</v>
          </cell>
          <cell r="D3740">
            <v>0</v>
          </cell>
          <cell r="E3740">
            <v>0</v>
          </cell>
          <cell r="F3740">
            <v>0</v>
          </cell>
          <cell r="G3740">
            <v>29039</v>
          </cell>
        </row>
        <row r="3741">
          <cell r="A3741" t="str">
            <v>2251-0001-0007-0002</v>
          </cell>
          <cell r="B3741" t="str">
            <v>ESQUIVEL PEREZ RAINIER ALEJANDRO</v>
          </cell>
          <cell r="C3741">
            <v>13960</v>
          </cell>
          <cell r="D3741">
            <v>0</v>
          </cell>
          <cell r="E3741">
            <v>0</v>
          </cell>
          <cell r="F3741">
            <v>0</v>
          </cell>
          <cell r="G3741">
            <v>13960</v>
          </cell>
        </row>
        <row r="3742">
          <cell r="A3742" t="str">
            <v>2251-0001-0008</v>
          </cell>
          <cell r="B3742" t="str">
            <v>COZUMEL</v>
          </cell>
          <cell r="C3742">
            <v>125170</v>
          </cell>
          <cell r="D3742">
            <v>0</v>
          </cell>
          <cell r="E3742">
            <v>0</v>
          </cell>
          <cell r="F3742">
            <v>0</v>
          </cell>
          <cell r="G3742">
            <v>125170</v>
          </cell>
        </row>
        <row r="3743">
          <cell r="A3743" t="str">
            <v>2251-0001-0008-0001</v>
          </cell>
          <cell r="B3743" t="str">
            <v>VILLANUEVA MARRUFO MANUEL JESUS</v>
          </cell>
          <cell r="C3743">
            <v>13970</v>
          </cell>
          <cell r="D3743">
            <v>0</v>
          </cell>
          <cell r="E3743">
            <v>0</v>
          </cell>
          <cell r="F3743">
            <v>0</v>
          </cell>
          <cell r="G3743">
            <v>13970</v>
          </cell>
        </row>
        <row r="3744">
          <cell r="A3744" t="str">
            <v>2251-0001-0008-0002</v>
          </cell>
          <cell r="B3744" t="str">
            <v>LEZAMA PECH RICARDO</v>
          </cell>
          <cell r="C3744">
            <v>13960</v>
          </cell>
          <cell r="D3744">
            <v>0</v>
          </cell>
          <cell r="E3744">
            <v>0</v>
          </cell>
          <cell r="F3744">
            <v>0</v>
          </cell>
          <cell r="G3744">
            <v>13960</v>
          </cell>
        </row>
        <row r="3745">
          <cell r="A3745" t="str">
            <v>2251-0001-0008-0003</v>
          </cell>
          <cell r="B3745" t="str">
            <v>GARCIA VALDEZ MANUEL IRVIN</v>
          </cell>
          <cell r="C3745">
            <v>9200</v>
          </cell>
          <cell r="D3745">
            <v>0</v>
          </cell>
          <cell r="E3745">
            <v>0</v>
          </cell>
          <cell r="F3745">
            <v>0</v>
          </cell>
          <cell r="G3745">
            <v>9200</v>
          </cell>
        </row>
        <row r="3746">
          <cell r="A3746" t="str">
            <v>2251-0001-0008-0005</v>
          </cell>
          <cell r="B3746" t="str">
            <v>VILLANUEVA OJEDA VERONICA DORALI</v>
          </cell>
          <cell r="C3746">
            <v>73040</v>
          </cell>
          <cell r="D3746">
            <v>0</v>
          </cell>
          <cell r="E3746">
            <v>0</v>
          </cell>
          <cell r="F3746">
            <v>0</v>
          </cell>
          <cell r="G3746">
            <v>73040</v>
          </cell>
        </row>
        <row r="3747">
          <cell r="A3747" t="str">
            <v>2251-0001-0008-0006</v>
          </cell>
          <cell r="B3747" t="str">
            <v>CANCHE AQUINO LUIS RAYMUNDO</v>
          </cell>
          <cell r="C3747">
            <v>4690</v>
          </cell>
          <cell r="D3747">
            <v>0</v>
          </cell>
          <cell r="E3747">
            <v>0</v>
          </cell>
          <cell r="F3747">
            <v>0</v>
          </cell>
          <cell r="G3747">
            <v>4690</v>
          </cell>
        </row>
        <row r="3748">
          <cell r="A3748" t="str">
            <v>2251-0001-0008-0007</v>
          </cell>
          <cell r="B3748" t="str">
            <v>ESCOBEDO CRUZ GABRIEL</v>
          </cell>
          <cell r="C3748">
            <v>10310</v>
          </cell>
          <cell r="D3748">
            <v>0</v>
          </cell>
          <cell r="E3748">
            <v>0</v>
          </cell>
          <cell r="F3748">
            <v>0</v>
          </cell>
          <cell r="G3748">
            <v>10310</v>
          </cell>
        </row>
        <row r="3749">
          <cell r="A3749" t="str">
            <v>2251-0001-0009</v>
          </cell>
          <cell r="B3749" t="str">
            <v>TULUM</v>
          </cell>
          <cell r="C3749">
            <v>157590</v>
          </cell>
          <cell r="D3749">
            <v>0</v>
          </cell>
          <cell r="E3749">
            <v>0</v>
          </cell>
          <cell r="F3749">
            <v>0</v>
          </cell>
          <cell r="G3749">
            <v>157590</v>
          </cell>
        </row>
        <row r="3750">
          <cell r="A3750" t="str">
            <v>2251-0001-0009-0001</v>
          </cell>
          <cell r="B3750" t="str">
            <v>PEON MEDINA FERNANDO</v>
          </cell>
          <cell r="C3750">
            <v>2300</v>
          </cell>
          <cell r="D3750">
            <v>0</v>
          </cell>
          <cell r="E3750">
            <v>0</v>
          </cell>
          <cell r="F3750">
            <v>0</v>
          </cell>
          <cell r="G3750">
            <v>2300</v>
          </cell>
        </row>
        <row r="3751">
          <cell r="A3751" t="str">
            <v>2251-0001-0009-0002</v>
          </cell>
          <cell r="B3751" t="str">
            <v>LOPECEDEÑO ESTEFAN SALVADOR</v>
          </cell>
          <cell r="C3751">
            <v>2300</v>
          </cell>
          <cell r="D3751">
            <v>0</v>
          </cell>
          <cell r="E3751">
            <v>0</v>
          </cell>
          <cell r="F3751">
            <v>0</v>
          </cell>
          <cell r="G3751">
            <v>2300</v>
          </cell>
        </row>
        <row r="3752">
          <cell r="A3752" t="str">
            <v>2251-0001-0009-0003</v>
          </cell>
          <cell r="B3752" t="str">
            <v>PEON MEDINA FERNANDO EMILIO</v>
          </cell>
          <cell r="C3752">
            <v>79950</v>
          </cell>
          <cell r="D3752">
            <v>0</v>
          </cell>
          <cell r="E3752">
            <v>0</v>
          </cell>
          <cell r="F3752">
            <v>0</v>
          </cell>
          <cell r="G3752">
            <v>79950</v>
          </cell>
        </row>
        <row r="3753">
          <cell r="A3753" t="str">
            <v>2251-0001-0009-0004</v>
          </cell>
          <cell r="B3753" t="str">
            <v>NAVARRETE LOZANO KARLA ESTELA</v>
          </cell>
          <cell r="C3753">
            <v>73040</v>
          </cell>
          <cell r="D3753">
            <v>0</v>
          </cell>
          <cell r="E3753">
            <v>0</v>
          </cell>
          <cell r="F3753">
            <v>0</v>
          </cell>
          <cell r="G3753">
            <v>73040</v>
          </cell>
        </row>
        <row r="3754">
          <cell r="A3754" t="str">
            <v>2251-0001-0010</v>
          </cell>
          <cell r="B3754" t="str">
            <v>PLAYA DEL CARMEN</v>
          </cell>
          <cell r="C3754">
            <v>2390</v>
          </cell>
          <cell r="D3754">
            <v>0</v>
          </cell>
          <cell r="E3754">
            <v>0</v>
          </cell>
          <cell r="F3754">
            <v>0</v>
          </cell>
          <cell r="G3754">
            <v>2390</v>
          </cell>
        </row>
        <row r="3755">
          <cell r="A3755" t="str">
            <v>2251-0001-0010-0001</v>
          </cell>
          <cell r="B3755" t="str">
            <v>DESPACHO ORTIZ Y ASOCIADOS SC</v>
          </cell>
          <cell r="C3755">
            <v>2390</v>
          </cell>
          <cell r="D3755">
            <v>0</v>
          </cell>
          <cell r="E3755">
            <v>0</v>
          </cell>
          <cell r="F3755">
            <v>0</v>
          </cell>
          <cell r="G3755">
            <v>2390</v>
          </cell>
        </row>
        <row r="3756">
          <cell r="A3756" t="str">
            <v>3220</v>
          </cell>
          <cell r="B3756" t="str">
            <v>RESULTADOS DE EJERCICIOS ANTERIORES</v>
          </cell>
          <cell r="C3756">
            <v>-14494039375.5</v>
          </cell>
          <cell r="D3756">
            <v>2204486.8199999998</v>
          </cell>
          <cell r="E3756">
            <v>0</v>
          </cell>
          <cell r="F3756">
            <v>-2204486.8199999998</v>
          </cell>
          <cell r="G3756">
            <v>-14496243862.32</v>
          </cell>
        </row>
        <row r="3757">
          <cell r="A3757" t="str">
            <v>3220-0001</v>
          </cell>
          <cell r="B3757" t="str">
            <v>SALDO INICIAL POR ARMONIZACION CONTABLE 2011</v>
          </cell>
          <cell r="C3757">
            <v>490113664.14999998</v>
          </cell>
          <cell r="D3757">
            <v>0</v>
          </cell>
          <cell r="E3757">
            <v>0</v>
          </cell>
          <cell r="F3757">
            <v>0</v>
          </cell>
          <cell r="G3757">
            <v>490113664.14999998</v>
          </cell>
        </row>
        <row r="3758">
          <cell r="A3758" t="str">
            <v>3220-0001-0001</v>
          </cell>
          <cell r="B3758" t="str">
            <v>PATRIMONIO AL 31 DE DICIEMBRE DE 2010</v>
          </cell>
          <cell r="C3758">
            <v>-190375415.69</v>
          </cell>
          <cell r="D3758">
            <v>0</v>
          </cell>
          <cell r="E3758">
            <v>0</v>
          </cell>
          <cell r="F3758">
            <v>0</v>
          </cell>
          <cell r="G3758">
            <v>-190375415.69</v>
          </cell>
        </row>
        <row r="3759">
          <cell r="A3759" t="str">
            <v>3220-0001-0002</v>
          </cell>
          <cell r="B3759" t="str">
            <v>INCREMENTO AL PATRIMONIO AL 31 DE DICIEMBRE DE 2010</v>
          </cell>
          <cell r="C3759">
            <v>714930720.92999995</v>
          </cell>
          <cell r="D3759">
            <v>0</v>
          </cell>
          <cell r="E3759">
            <v>0</v>
          </cell>
          <cell r="F3759">
            <v>0</v>
          </cell>
          <cell r="G3759">
            <v>714930720.92999995</v>
          </cell>
        </row>
        <row r="3760">
          <cell r="A3760" t="str">
            <v>3220-0001-0003</v>
          </cell>
          <cell r="B3760" t="str">
            <v>RECTIFICACIONES A RESULTADOS ACUMULADOS AL 31 DE DICIEMBRE DE 2010</v>
          </cell>
          <cell r="C3760">
            <v>-34441641.090000004</v>
          </cell>
          <cell r="D3760">
            <v>0</v>
          </cell>
          <cell r="E3760">
            <v>0</v>
          </cell>
          <cell r="F3760">
            <v>0</v>
          </cell>
          <cell r="G3760">
            <v>-34441641.090000004</v>
          </cell>
        </row>
        <row r="3761">
          <cell r="A3761" t="str">
            <v>3220-0002</v>
          </cell>
          <cell r="B3761" t="str">
            <v>RESULTADOS ACUMULADOS</v>
          </cell>
          <cell r="C3761">
            <v>3845653028.5999999</v>
          </cell>
          <cell r="D3761">
            <v>0</v>
          </cell>
          <cell r="E3761">
            <v>0</v>
          </cell>
          <cell r="F3761">
            <v>0</v>
          </cell>
          <cell r="G3761">
            <v>3845653028.5999999</v>
          </cell>
        </row>
        <row r="3762">
          <cell r="A3762" t="str">
            <v>3220-0002-0001</v>
          </cell>
          <cell r="B3762" t="str">
            <v>UTILIDAD (PERDIDA) DEL EJERCICIO 2003</v>
          </cell>
          <cell r="C3762">
            <v>558995559.84000003</v>
          </cell>
          <cell r="D3762">
            <v>0</v>
          </cell>
          <cell r="E3762">
            <v>0</v>
          </cell>
          <cell r="F3762">
            <v>0</v>
          </cell>
          <cell r="G3762">
            <v>558995559.84000003</v>
          </cell>
        </row>
        <row r="3763">
          <cell r="A3763" t="str">
            <v>3220-0002-0002</v>
          </cell>
          <cell r="B3763" t="str">
            <v>UTILIDAD (PERDIDA) DEL EJERCICIO 2004</v>
          </cell>
          <cell r="C3763">
            <v>632455674.30999994</v>
          </cell>
          <cell r="D3763">
            <v>0</v>
          </cell>
          <cell r="E3763">
            <v>0</v>
          </cell>
          <cell r="F3763">
            <v>0</v>
          </cell>
          <cell r="G3763">
            <v>632455674.30999994</v>
          </cell>
        </row>
        <row r="3764">
          <cell r="A3764" t="str">
            <v>3220-0002-0003</v>
          </cell>
          <cell r="B3764" t="str">
            <v>UTILIDAD (PERDIDA) DEL EJERCICIO 2005</v>
          </cell>
          <cell r="C3764">
            <v>832176155.77999997</v>
          </cell>
          <cell r="D3764">
            <v>0</v>
          </cell>
          <cell r="E3764">
            <v>0</v>
          </cell>
          <cell r="F3764">
            <v>0</v>
          </cell>
          <cell r="G3764">
            <v>832176155.77999997</v>
          </cell>
        </row>
        <row r="3765">
          <cell r="A3765" t="str">
            <v>3220-0002-0004</v>
          </cell>
          <cell r="B3765" t="str">
            <v>UTILIDAD (PERDIDA) DEL EJERCICIO 2006</v>
          </cell>
          <cell r="C3765">
            <v>989248607.51999998</v>
          </cell>
          <cell r="D3765">
            <v>0</v>
          </cell>
          <cell r="E3765">
            <v>0</v>
          </cell>
          <cell r="F3765">
            <v>0</v>
          </cell>
          <cell r="G3765">
            <v>989248607.51999998</v>
          </cell>
        </row>
        <row r="3766">
          <cell r="A3766" t="str">
            <v>3220-0002-0005</v>
          </cell>
          <cell r="B3766" t="str">
            <v>UTILIDAD (PERDIDA) DEL EJERCICIO 2007</v>
          </cell>
          <cell r="C3766">
            <v>1277482891.6500001</v>
          </cell>
          <cell r="D3766">
            <v>0</v>
          </cell>
          <cell r="E3766">
            <v>0</v>
          </cell>
          <cell r="F3766">
            <v>0</v>
          </cell>
          <cell r="G3766">
            <v>1277482891.6500001</v>
          </cell>
        </row>
        <row r="3767">
          <cell r="A3767" t="str">
            <v>3220-0002-0006</v>
          </cell>
          <cell r="B3767" t="str">
            <v>UTILIDAD (PERDIDA) DEL EJERCICIO 2008</v>
          </cell>
          <cell r="C3767">
            <v>2274421464.1500001</v>
          </cell>
          <cell r="D3767">
            <v>0</v>
          </cell>
          <cell r="E3767">
            <v>0</v>
          </cell>
          <cell r="F3767">
            <v>0</v>
          </cell>
          <cell r="G3767">
            <v>2274421464.1500001</v>
          </cell>
        </row>
        <row r="3768">
          <cell r="A3768" t="str">
            <v>3220-0002-0007</v>
          </cell>
          <cell r="B3768" t="str">
            <v>UTILIDAD (PERDIDA) DEL EJERCICIO 2009</v>
          </cell>
          <cell r="C3768">
            <v>966112336.20000005</v>
          </cell>
          <cell r="D3768">
            <v>0</v>
          </cell>
          <cell r="E3768">
            <v>0</v>
          </cell>
          <cell r="F3768">
            <v>0</v>
          </cell>
          <cell r="G3768">
            <v>966112336.20000005</v>
          </cell>
        </row>
        <row r="3769">
          <cell r="A3769" t="str">
            <v>3220-0002-0008</v>
          </cell>
          <cell r="B3769" t="str">
            <v>UTILIDAD (PERDIDA) DEL EJERCICIO 2010</v>
          </cell>
          <cell r="C3769">
            <v>-1150024393.3499999</v>
          </cell>
          <cell r="D3769">
            <v>0</v>
          </cell>
          <cell r="E3769">
            <v>0</v>
          </cell>
          <cell r="F3769">
            <v>0</v>
          </cell>
          <cell r="G3769">
            <v>-1150024393.3499999</v>
          </cell>
        </row>
        <row r="3770">
          <cell r="A3770" t="str">
            <v>3220-0002-0009</v>
          </cell>
          <cell r="B3770" t="str">
            <v>UTILIDAD (PERDIDA) DEL EJERCICIO 2011</v>
          </cell>
          <cell r="C3770">
            <v>-5277883611.3400002</v>
          </cell>
          <cell r="D3770">
            <v>0</v>
          </cell>
          <cell r="E3770">
            <v>0</v>
          </cell>
          <cell r="F3770">
            <v>0</v>
          </cell>
          <cell r="G3770">
            <v>-5277883611.3400002</v>
          </cell>
        </row>
        <row r="3771">
          <cell r="A3771" t="str">
            <v>3220-0002-0010</v>
          </cell>
          <cell r="B3771" t="str">
            <v>UTILIDAD (PERDIDA) DEL EJERCICIO 2012</v>
          </cell>
          <cell r="C3771">
            <v>-29789641.260000002</v>
          </cell>
          <cell r="D3771">
            <v>0</v>
          </cell>
          <cell r="E3771">
            <v>0</v>
          </cell>
          <cell r="F3771">
            <v>0</v>
          </cell>
          <cell r="G3771">
            <v>-29789641.260000002</v>
          </cell>
        </row>
        <row r="3772">
          <cell r="A3772" t="str">
            <v>3220-0002-0011</v>
          </cell>
          <cell r="B3772" t="str">
            <v>UTILIDAD (PERDIDA) DEL EJERCICIO 2013</v>
          </cell>
          <cell r="C3772">
            <v>-1417376671.5599999</v>
          </cell>
          <cell r="D3772">
            <v>0</v>
          </cell>
          <cell r="E3772">
            <v>0</v>
          </cell>
          <cell r="F3772">
            <v>0</v>
          </cell>
          <cell r="G3772">
            <v>-1417376671.5599999</v>
          </cell>
        </row>
        <row r="3773">
          <cell r="A3773" t="str">
            <v>3220-0002-0012</v>
          </cell>
          <cell r="B3773" t="str">
            <v>UTILIDAD (PERDIDA) DEL EJERCICIO 2014</v>
          </cell>
          <cell r="C3773">
            <v>3155014270.3499999</v>
          </cell>
          <cell r="D3773">
            <v>0</v>
          </cell>
          <cell r="E3773">
            <v>0</v>
          </cell>
          <cell r="F3773">
            <v>0</v>
          </cell>
          <cell r="G3773">
            <v>3155014270.3499999</v>
          </cell>
        </row>
        <row r="3774">
          <cell r="A3774" t="str">
            <v>3220-0002-0013</v>
          </cell>
          <cell r="B3774" t="str">
            <v>UTILIDAD (PERDIDA) DEL EJERCICIO 2015</v>
          </cell>
          <cell r="C3774">
            <v>516445924.06999999</v>
          </cell>
          <cell r="D3774">
            <v>0</v>
          </cell>
          <cell r="E3774">
            <v>0</v>
          </cell>
          <cell r="F3774">
            <v>0</v>
          </cell>
          <cell r="G3774">
            <v>516445924.06999999</v>
          </cell>
        </row>
        <row r="3775">
          <cell r="A3775" t="str">
            <v>3220-0002-0014</v>
          </cell>
          <cell r="B3775" t="str">
            <v>UTILIDAD (PERDIDA) DEL EJERCICIO 2016</v>
          </cell>
          <cell r="C3775">
            <v>518374462.24000001</v>
          </cell>
          <cell r="D3775">
            <v>0</v>
          </cell>
          <cell r="E3775">
            <v>0</v>
          </cell>
          <cell r="F3775">
            <v>0</v>
          </cell>
          <cell r="G3775">
            <v>518374462.24000001</v>
          </cell>
        </row>
        <row r="3776">
          <cell r="A3776" t="str">
            <v>3220-0003</v>
          </cell>
          <cell r="B3776" t="str">
            <v>INVERSION EN ACCIONES</v>
          </cell>
          <cell r="C3776">
            <v>85813774.700000003</v>
          </cell>
          <cell r="D3776">
            <v>0</v>
          </cell>
          <cell r="E3776">
            <v>0</v>
          </cell>
          <cell r="F3776">
            <v>0</v>
          </cell>
          <cell r="G3776">
            <v>85813774.700000003</v>
          </cell>
        </row>
        <row r="3777">
          <cell r="A3777" t="str">
            <v>3220-0003-0001</v>
          </cell>
          <cell r="B3777" t="str">
            <v>ADMINISTRACION PORTUARIA INTEGRAL DE QUINTANA ROO, S. A. DE C. V.</v>
          </cell>
          <cell r="C3777">
            <v>33887474.700000003</v>
          </cell>
          <cell r="D3777">
            <v>0</v>
          </cell>
          <cell r="E3777">
            <v>0</v>
          </cell>
          <cell r="F3777">
            <v>0</v>
          </cell>
          <cell r="G3777">
            <v>33887474.700000003</v>
          </cell>
        </row>
        <row r="3778">
          <cell r="A3778" t="str">
            <v>3220-0003-0002</v>
          </cell>
          <cell r="B3778" t="str">
            <v>VIP SERVICIOS AEREOS EJECUTIVOS, S.A. DE C.V.</v>
          </cell>
          <cell r="C3778">
            <v>20006300</v>
          </cell>
          <cell r="D3778">
            <v>0</v>
          </cell>
          <cell r="E3778">
            <v>0</v>
          </cell>
          <cell r="F3778">
            <v>0</v>
          </cell>
          <cell r="G3778">
            <v>20006300</v>
          </cell>
        </row>
        <row r="3779">
          <cell r="A3779" t="str">
            <v>3220-0003-0003</v>
          </cell>
          <cell r="B3779" t="str">
            <v>DESARROLLADORA DE LA RIVIERA MAYA, S.A. DE C.V.</v>
          </cell>
          <cell r="C3779">
            <v>510000</v>
          </cell>
          <cell r="D3779">
            <v>0</v>
          </cell>
          <cell r="E3779">
            <v>0</v>
          </cell>
          <cell r="F3779">
            <v>0</v>
          </cell>
          <cell r="G3779">
            <v>510000</v>
          </cell>
        </row>
        <row r="3780">
          <cell r="A3780" t="str">
            <v>3220-0003-0004</v>
          </cell>
          <cell r="B3780" t="str">
            <v>PROCESADORA DE CARNES LA ALIANZA, S.A. DE C.V.</v>
          </cell>
          <cell r="C3780">
            <v>31410000</v>
          </cell>
          <cell r="D3780">
            <v>0</v>
          </cell>
          <cell r="E3780">
            <v>0</v>
          </cell>
          <cell r="F3780">
            <v>0</v>
          </cell>
          <cell r="G3780">
            <v>31410000</v>
          </cell>
        </row>
        <row r="3781">
          <cell r="A3781" t="str">
            <v>3220-0004</v>
          </cell>
          <cell r="B3781" t="str">
            <v>INVERSION PUBLICA</v>
          </cell>
          <cell r="C3781">
            <v>-6771063922.1099997</v>
          </cell>
          <cell r="D3781">
            <v>0</v>
          </cell>
          <cell r="E3781">
            <v>0</v>
          </cell>
          <cell r="F3781">
            <v>0</v>
          </cell>
          <cell r="G3781">
            <v>-6771063922.1099997</v>
          </cell>
        </row>
        <row r="3782">
          <cell r="A3782" t="str">
            <v>3220-0004-0001</v>
          </cell>
          <cell r="B3782" t="str">
            <v>EJERCICIO 2012</v>
          </cell>
          <cell r="C3782">
            <v>-825104862.33000004</v>
          </cell>
          <cell r="D3782">
            <v>0</v>
          </cell>
          <cell r="E3782">
            <v>0</v>
          </cell>
          <cell r="F3782">
            <v>0</v>
          </cell>
          <cell r="G3782">
            <v>-825104862.33000004</v>
          </cell>
        </row>
        <row r="3783">
          <cell r="A3783" t="str">
            <v>3220-0004-0001-0001</v>
          </cell>
          <cell r="B3783" t="str">
            <v>GOBIERNO CENTRAL</v>
          </cell>
          <cell r="C3783">
            <v>-225591889.58000001</v>
          </cell>
          <cell r="D3783">
            <v>0</v>
          </cell>
          <cell r="E3783">
            <v>0</v>
          </cell>
          <cell r="F3783">
            <v>0</v>
          </cell>
          <cell r="G3783">
            <v>-225591889.58000001</v>
          </cell>
        </row>
        <row r="3784">
          <cell r="A3784" t="str">
            <v>3220-0004-0001-0002</v>
          </cell>
          <cell r="B3784" t="str">
            <v>MUNICIPIO</v>
          </cell>
          <cell r="C3784">
            <v>-146162647.41999999</v>
          </cell>
          <cell r="D3784">
            <v>0</v>
          </cell>
          <cell r="E3784">
            <v>0</v>
          </cell>
          <cell r="F3784">
            <v>0</v>
          </cell>
          <cell r="G3784">
            <v>-146162647.41999999</v>
          </cell>
        </row>
        <row r="3785">
          <cell r="A3785" t="str">
            <v>3220-0004-0001-0003</v>
          </cell>
          <cell r="B3785" t="str">
            <v>ORGANISMO</v>
          </cell>
          <cell r="C3785">
            <v>-376162554.38</v>
          </cell>
          <cell r="D3785">
            <v>0</v>
          </cell>
          <cell r="E3785">
            <v>0</v>
          </cell>
          <cell r="F3785">
            <v>0</v>
          </cell>
          <cell r="G3785">
            <v>-376162554.38</v>
          </cell>
        </row>
        <row r="3786">
          <cell r="A3786" t="str">
            <v>3220-0004-0001-0004</v>
          </cell>
          <cell r="B3786" t="str">
            <v>OTROS SECTORES</v>
          </cell>
          <cell r="C3786">
            <v>-14454367.58</v>
          </cell>
          <cell r="D3786">
            <v>0</v>
          </cell>
          <cell r="E3786">
            <v>0</v>
          </cell>
          <cell r="F3786">
            <v>0</v>
          </cell>
          <cell r="G3786">
            <v>-14454367.58</v>
          </cell>
        </row>
        <row r="3787">
          <cell r="A3787" t="str">
            <v>3220-0004-0001-0005</v>
          </cell>
          <cell r="B3787" t="str">
            <v>ENTIDADES FEDERALES</v>
          </cell>
          <cell r="C3787">
            <v>-62733403.369999997</v>
          </cell>
          <cell r="D3787">
            <v>0</v>
          </cell>
          <cell r="E3787">
            <v>0</v>
          </cell>
          <cell r="F3787">
            <v>0</v>
          </cell>
          <cell r="G3787">
            <v>-62733403.369999997</v>
          </cell>
        </row>
        <row r="3788">
          <cell r="A3788" t="str">
            <v>3220-0004-0002</v>
          </cell>
          <cell r="B3788" t="str">
            <v>EJERCICIO 2013</v>
          </cell>
          <cell r="C3788">
            <v>-1202199236.26</v>
          </cell>
          <cell r="D3788">
            <v>0</v>
          </cell>
          <cell r="E3788">
            <v>0</v>
          </cell>
          <cell r="F3788">
            <v>0</v>
          </cell>
          <cell r="G3788">
            <v>-1202199236.26</v>
          </cell>
        </row>
        <row r="3789">
          <cell r="A3789" t="str">
            <v>3220-0004-0002-0001</v>
          </cell>
          <cell r="B3789" t="str">
            <v>GOBIERNO CENTRAL</v>
          </cell>
          <cell r="C3789">
            <v>-224141098.27000001</v>
          </cell>
          <cell r="D3789">
            <v>0</v>
          </cell>
          <cell r="E3789">
            <v>0</v>
          </cell>
          <cell r="F3789">
            <v>0</v>
          </cell>
          <cell r="G3789">
            <v>-224141098.27000001</v>
          </cell>
        </row>
        <row r="3790">
          <cell r="A3790" t="str">
            <v>3220-0004-0002-0002</v>
          </cell>
          <cell r="B3790" t="str">
            <v>MUNICIPIO</v>
          </cell>
          <cell r="C3790">
            <v>-266083004.27000001</v>
          </cell>
          <cell r="D3790">
            <v>0</v>
          </cell>
          <cell r="E3790">
            <v>0</v>
          </cell>
          <cell r="F3790">
            <v>0</v>
          </cell>
          <cell r="G3790">
            <v>-266083004.27000001</v>
          </cell>
        </row>
        <row r="3791">
          <cell r="A3791" t="str">
            <v>3220-0004-0002-0003</v>
          </cell>
          <cell r="B3791" t="str">
            <v>ORGANISMO</v>
          </cell>
          <cell r="C3791">
            <v>-604593071.54999995</v>
          </cell>
          <cell r="D3791">
            <v>0</v>
          </cell>
          <cell r="E3791">
            <v>0</v>
          </cell>
          <cell r="F3791">
            <v>0</v>
          </cell>
          <cell r="G3791">
            <v>-604593071.54999995</v>
          </cell>
        </row>
        <row r="3792">
          <cell r="A3792" t="str">
            <v>3220-0004-0002-0004</v>
          </cell>
          <cell r="B3792" t="str">
            <v>OTROS SECTORES</v>
          </cell>
          <cell r="C3792">
            <v>-92014635.709999993</v>
          </cell>
          <cell r="D3792">
            <v>0</v>
          </cell>
          <cell r="E3792">
            <v>0</v>
          </cell>
          <cell r="F3792">
            <v>0</v>
          </cell>
          <cell r="G3792">
            <v>-92014635.709999993</v>
          </cell>
        </row>
        <row r="3793">
          <cell r="A3793" t="str">
            <v>3220-0004-0002-0005</v>
          </cell>
          <cell r="B3793" t="str">
            <v>ENTIDADES FEDERALES</v>
          </cell>
          <cell r="C3793">
            <v>-15367426.460000001</v>
          </cell>
          <cell r="D3793">
            <v>0</v>
          </cell>
          <cell r="E3793">
            <v>0</v>
          </cell>
          <cell r="F3793">
            <v>0</v>
          </cell>
          <cell r="G3793">
            <v>-15367426.460000001</v>
          </cell>
        </row>
        <row r="3794">
          <cell r="A3794" t="str">
            <v>3220-0004-0003</v>
          </cell>
          <cell r="B3794" t="str">
            <v>EJERCICIO 2014</v>
          </cell>
          <cell r="C3794">
            <v>-1725891490.6900001</v>
          </cell>
          <cell r="D3794">
            <v>0</v>
          </cell>
          <cell r="E3794">
            <v>0</v>
          </cell>
          <cell r="F3794">
            <v>0</v>
          </cell>
          <cell r="G3794">
            <v>-1725891490.6900001</v>
          </cell>
        </row>
        <row r="3795">
          <cell r="A3795" t="str">
            <v>3220-0004-0003-0001</v>
          </cell>
          <cell r="B3795" t="str">
            <v>GOBIERNO CENTRAL</v>
          </cell>
          <cell r="C3795">
            <v>-214515754.81999999</v>
          </cell>
          <cell r="D3795">
            <v>0</v>
          </cell>
          <cell r="E3795">
            <v>0</v>
          </cell>
          <cell r="F3795">
            <v>0</v>
          </cell>
          <cell r="G3795">
            <v>-214515754.81999999</v>
          </cell>
        </row>
        <row r="3796">
          <cell r="A3796" t="str">
            <v>3220-0004-0003-0002</v>
          </cell>
          <cell r="B3796" t="str">
            <v>MUNICIPIO</v>
          </cell>
          <cell r="C3796">
            <v>-830730083.95000005</v>
          </cell>
          <cell r="D3796">
            <v>0</v>
          </cell>
          <cell r="E3796">
            <v>0</v>
          </cell>
          <cell r="F3796">
            <v>0</v>
          </cell>
          <cell r="G3796">
            <v>-830730083.95000005</v>
          </cell>
        </row>
        <row r="3797">
          <cell r="A3797" t="str">
            <v>3220-0004-0003-0003</v>
          </cell>
          <cell r="B3797" t="str">
            <v>ORGANISMO</v>
          </cell>
          <cell r="C3797">
            <v>-564123869.49000001</v>
          </cell>
          <cell r="D3797">
            <v>0</v>
          </cell>
          <cell r="E3797">
            <v>0</v>
          </cell>
          <cell r="F3797">
            <v>0</v>
          </cell>
          <cell r="G3797">
            <v>-564123869.49000001</v>
          </cell>
        </row>
        <row r="3798">
          <cell r="A3798" t="str">
            <v>3220-0004-0003-0004</v>
          </cell>
          <cell r="B3798" t="str">
            <v>OTROS SECTORES</v>
          </cell>
          <cell r="C3798">
            <v>-90529256.180000007</v>
          </cell>
          <cell r="D3798">
            <v>0</v>
          </cell>
          <cell r="E3798">
            <v>0</v>
          </cell>
          <cell r="F3798">
            <v>0</v>
          </cell>
          <cell r="G3798">
            <v>-90529256.180000007</v>
          </cell>
        </row>
        <row r="3799">
          <cell r="A3799" t="str">
            <v>3220-0004-0003-0005</v>
          </cell>
          <cell r="B3799" t="str">
            <v>ENTIDADES FEDERALES</v>
          </cell>
          <cell r="C3799">
            <v>-16992526.25</v>
          </cell>
          <cell r="D3799">
            <v>0</v>
          </cell>
          <cell r="E3799">
            <v>0</v>
          </cell>
          <cell r="F3799">
            <v>0</v>
          </cell>
          <cell r="G3799">
            <v>-16992526.25</v>
          </cell>
        </row>
        <row r="3800">
          <cell r="A3800" t="str">
            <v>3220-0004-0003-0006</v>
          </cell>
          <cell r="B3800" t="str">
            <v>PODER JUDICIAL</v>
          </cell>
          <cell r="C3800">
            <v>-9000000</v>
          </cell>
          <cell r="D3800">
            <v>0</v>
          </cell>
          <cell r="E3800">
            <v>0</v>
          </cell>
          <cell r="F3800">
            <v>0</v>
          </cell>
          <cell r="G3800">
            <v>-9000000</v>
          </cell>
        </row>
        <row r="3801">
          <cell r="A3801" t="str">
            <v>3220-0004-0004</v>
          </cell>
          <cell r="B3801" t="str">
            <v>EJERCICIO 2015</v>
          </cell>
          <cell r="C3801">
            <v>-1335310209.49</v>
          </cell>
          <cell r="D3801">
            <v>0</v>
          </cell>
          <cell r="E3801">
            <v>0</v>
          </cell>
          <cell r="F3801">
            <v>0</v>
          </cell>
          <cell r="G3801">
            <v>-1335310209.49</v>
          </cell>
        </row>
        <row r="3802">
          <cell r="A3802" t="str">
            <v>3220-0004-0004-0001</v>
          </cell>
          <cell r="B3802" t="str">
            <v>GOBIERNO CENTRAL</v>
          </cell>
          <cell r="C3802">
            <v>-360635186.69</v>
          </cell>
          <cell r="D3802">
            <v>0</v>
          </cell>
          <cell r="E3802">
            <v>0</v>
          </cell>
          <cell r="F3802">
            <v>0</v>
          </cell>
          <cell r="G3802">
            <v>-360635186.69</v>
          </cell>
        </row>
        <row r="3803">
          <cell r="A3803" t="str">
            <v>3220-0004-0004-0002</v>
          </cell>
          <cell r="B3803" t="str">
            <v>MUNICIPIO</v>
          </cell>
          <cell r="C3803">
            <v>-166405043.43000001</v>
          </cell>
          <cell r="D3803">
            <v>0</v>
          </cell>
          <cell r="E3803">
            <v>0</v>
          </cell>
          <cell r="F3803">
            <v>0</v>
          </cell>
          <cell r="G3803">
            <v>-166405043.43000001</v>
          </cell>
        </row>
        <row r="3804">
          <cell r="A3804" t="str">
            <v>3220-0004-0004-0003</v>
          </cell>
          <cell r="B3804" t="str">
            <v>ORGANISMO</v>
          </cell>
          <cell r="C3804">
            <v>-750309797.64999998</v>
          </cell>
          <cell r="D3804">
            <v>0</v>
          </cell>
          <cell r="E3804">
            <v>0</v>
          </cell>
          <cell r="F3804">
            <v>0</v>
          </cell>
          <cell r="G3804">
            <v>-750309797.64999998</v>
          </cell>
        </row>
        <row r="3805">
          <cell r="A3805" t="str">
            <v>3220-0004-0004-0004</v>
          </cell>
          <cell r="B3805" t="str">
            <v>OTROS SECTORES</v>
          </cell>
          <cell r="C3805">
            <v>-41557116.539999999</v>
          </cell>
          <cell r="D3805">
            <v>0</v>
          </cell>
          <cell r="E3805">
            <v>0</v>
          </cell>
          <cell r="F3805">
            <v>0</v>
          </cell>
          <cell r="G3805">
            <v>-41557116.539999999</v>
          </cell>
        </row>
        <row r="3806">
          <cell r="A3806" t="str">
            <v>3220-0004-0004-0005</v>
          </cell>
          <cell r="B3806" t="str">
            <v>ENTIDADES FEDERALES</v>
          </cell>
          <cell r="C3806">
            <v>-8132236.4299999997</v>
          </cell>
          <cell r="D3806">
            <v>0</v>
          </cell>
          <cell r="E3806">
            <v>0</v>
          </cell>
          <cell r="F3806">
            <v>0</v>
          </cell>
          <cell r="G3806">
            <v>-8132236.4299999997</v>
          </cell>
        </row>
        <row r="3807">
          <cell r="A3807" t="str">
            <v>3220-0004-0004-0006</v>
          </cell>
          <cell r="B3807" t="str">
            <v>PODER JUDICIAL</v>
          </cell>
          <cell r="C3807">
            <v>-7592924.75</v>
          </cell>
          <cell r="D3807">
            <v>0</v>
          </cell>
          <cell r="E3807">
            <v>0</v>
          </cell>
          <cell r="F3807">
            <v>0</v>
          </cell>
          <cell r="G3807">
            <v>-7592924.75</v>
          </cell>
        </row>
        <row r="3808">
          <cell r="A3808" t="str">
            <v>3220-0004-0004-0007</v>
          </cell>
          <cell r="B3808" t="str">
            <v>EMPRESAS DE PARTICIPACIÓN ESTATAL MAYORITARIA</v>
          </cell>
          <cell r="C3808">
            <v>-677904</v>
          </cell>
          <cell r="D3808">
            <v>0</v>
          </cell>
          <cell r="E3808">
            <v>0</v>
          </cell>
          <cell r="F3808">
            <v>0</v>
          </cell>
          <cell r="G3808">
            <v>-677904</v>
          </cell>
        </row>
        <row r="3809">
          <cell r="A3809" t="str">
            <v>3220-0004-0005</v>
          </cell>
          <cell r="B3809" t="str">
            <v>EJERCICIO 2016</v>
          </cell>
          <cell r="C3809">
            <v>-1682558123.3399999</v>
          </cell>
          <cell r="D3809">
            <v>0</v>
          </cell>
          <cell r="E3809">
            <v>0</v>
          </cell>
          <cell r="F3809">
            <v>0</v>
          </cell>
          <cell r="G3809">
            <v>-1682558123.3399999</v>
          </cell>
        </row>
        <row r="3810">
          <cell r="A3810" t="str">
            <v>3220-0004-0005-0001</v>
          </cell>
          <cell r="B3810" t="str">
            <v>GOBIERNO CENTRAL</v>
          </cell>
          <cell r="C3810">
            <v>-561004914.45000005</v>
          </cell>
          <cell r="D3810">
            <v>0</v>
          </cell>
          <cell r="E3810">
            <v>0</v>
          </cell>
          <cell r="F3810">
            <v>0</v>
          </cell>
          <cell r="G3810">
            <v>-561004914.45000005</v>
          </cell>
        </row>
        <row r="3811">
          <cell r="A3811" t="str">
            <v>3220-0004-0005-0002</v>
          </cell>
          <cell r="B3811" t="str">
            <v>MUNICIPIO</v>
          </cell>
          <cell r="C3811">
            <v>-257034475.86000001</v>
          </cell>
          <cell r="D3811">
            <v>0</v>
          </cell>
          <cell r="E3811">
            <v>0</v>
          </cell>
          <cell r="F3811">
            <v>0</v>
          </cell>
          <cell r="G3811">
            <v>-257034475.86000001</v>
          </cell>
        </row>
        <row r="3812">
          <cell r="A3812" t="str">
            <v>3220-0004-0005-0003</v>
          </cell>
          <cell r="B3812" t="str">
            <v>ORGANISMO</v>
          </cell>
          <cell r="C3812">
            <v>-805562832.27999997</v>
          </cell>
          <cell r="D3812">
            <v>0</v>
          </cell>
          <cell r="E3812">
            <v>0</v>
          </cell>
          <cell r="F3812">
            <v>0</v>
          </cell>
          <cell r="G3812">
            <v>-805562832.27999997</v>
          </cell>
        </row>
        <row r="3813">
          <cell r="A3813" t="str">
            <v>3220-0004-0005-0004</v>
          </cell>
          <cell r="B3813" t="str">
            <v>OTROS SECTORES</v>
          </cell>
          <cell r="C3813">
            <v>-48895872.93</v>
          </cell>
          <cell r="D3813">
            <v>0</v>
          </cell>
          <cell r="E3813">
            <v>0</v>
          </cell>
          <cell r="F3813">
            <v>0</v>
          </cell>
          <cell r="G3813">
            <v>-48895872.93</v>
          </cell>
        </row>
        <row r="3814">
          <cell r="A3814" t="str">
            <v>3220-0004-0005-0005</v>
          </cell>
          <cell r="B3814" t="str">
            <v>ENTIDADES FEDERALES</v>
          </cell>
          <cell r="C3814">
            <v>-69170.2</v>
          </cell>
          <cell r="D3814">
            <v>0</v>
          </cell>
          <cell r="E3814">
            <v>0</v>
          </cell>
          <cell r="F3814">
            <v>0</v>
          </cell>
          <cell r="G3814">
            <v>-69170.2</v>
          </cell>
        </row>
        <row r="3815">
          <cell r="A3815" t="str">
            <v>3220-0004-0005-0007</v>
          </cell>
          <cell r="B3815" t="str">
            <v>EMPRESAS DE PARTICIPACIÓN ESTATAL MAYORITARIA</v>
          </cell>
          <cell r="C3815">
            <v>-9990857.6199999992</v>
          </cell>
          <cell r="D3815">
            <v>0</v>
          </cell>
          <cell r="E3815">
            <v>0</v>
          </cell>
          <cell r="F3815">
            <v>0</v>
          </cell>
          <cell r="G3815">
            <v>-9990857.6199999992</v>
          </cell>
        </row>
        <row r="3816">
          <cell r="A3816" t="str">
            <v>3220-0005</v>
          </cell>
          <cell r="B3816" t="str">
            <v>BIENES MUEBLES</v>
          </cell>
          <cell r="C3816">
            <v>-194379974.38999999</v>
          </cell>
          <cell r="D3816">
            <v>1424486.82</v>
          </cell>
          <cell r="E3816">
            <v>0</v>
          </cell>
          <cell r="F3816">
            <v>-1424486.82</v>
          </cell>
          <cell r="G3816">
            <v>-195804461.21000001</v>
          </cell>
        </row>
        <row r="3817">
          <cell r="A3817" t="str">
            <v>3220-0005-0001</v>
          </cell>
          <cell r="B3817" t="str">
            <v>EJERCICIO 2012</v>
          </cell>
          <cell r="C3817">
            <v>-35177978.719999999</v>
          </cell>
          <cell r="D3817">
            <v>0</v>
          </cell>
          <cell r="E3817">
            <v>0</v>
          </cell>
          <cell r="F3817">
            <v>0</v>
          </cell>
          <cell r="G3817">
            <v>-35177978.719999999</v>
          </cell>
        </row>
        <row r="3818">
          <cell r="A3818" t="str">
            <v>3220-0005-0001-0001</v>
          </cell>
          <cell r="B3818" t="str">
            <v>ORGANISMOS</v>
          </cell>
          <cell r="C3818">
            <v>-35177978.719999999</v>
          </cell>
          <cell r="D3818">
            <v>0</v>
          </cell>
          <cell r="E3818">
            <v>0</v>
          </cell>
          <cell r="F3818">
            <v>0</v>
          </cell>
          <cell r="G3818">
            <v>-35177978.719999999</v>
          </cell>
        </row>
        <row r="3819">
          <cell r="A3819" t="str">
            <v>3220-0005-0002</v>
          </cell>
          <cell r="B3819" t="str">
            <v>EJERCICIO 2013</v>
          </cell>
          <cell r="C3819">
            <v>-46741760.880000003</v>
          </cell>
          <cell r="D3819">
            <v>0</v>
          </cell>
          <cell r="E3819">
            <v>0</v>
          </cell>
          <cell r="F3819">
            <v>0</v>
          </cell>
          <cell r="G3819">
            <v>-46741760.880000003</v>
          </cell>
        </row>
        <row r="3820">
          <cell r="A3820" t="str">
            <v>3220-0005-0002-0001</v>
          </cell>
          <cell r="B3820" t="str">
            <v>ORGANISMO</v>
          </cell>
          <cell r="C3820">
            <v>-46741760.880000003</v>
          </cell>
          <cell r="D3820">
            <v>0</v>
          </cell>
          <cell r="E3820">
            <v>0</v>
          </cell>
          <cell r="F3820">
            <v>0</v>
          </cell>
          <cell r="G3820">
            <v>-46741760.880000003</v>
          </cell>
        </row>
        <row r="3821">
          <cell r="A3821" t="str">
            <v>3220-0005-0003</v>
          </cell>
          <cell r="B3821" t="str">
            <v>EJERCICIO 2014</v>
          </cell>
          <cell r="C3821">
            <v>-28365936.850000001</v>
          </cell>
          <cell r="D3821">
            <v>0</v>
          </cell>
          <cell r="E3821">
            <v>0</v>
          </cell>
          <cell r="F3821">
            <v>0</v>
          </cell>
          <cell r="G3821">
            <v>-28365936.850000001</v>
          </cell>
        </row>
        <row r="3822">
          <cell r="A3822" t="str">
            <v>3220-0005-0003-0001</v>
          </cell>
          <cell r="B3822" t="str">
            <v>ORGANISMO</v>
          </cell>
          <cell r="C3822">
            <v>-28365936.850000001</v>
          </cell>
          <cell r="D3822">
            <v>0</v>
          </cell>
          <cell r="E3822">
            <v>0</v>
          </cell>
          <cell r="F3822">
            <v>0</v>
          </cell>
          <cell r="G3822">
            <v>-28365936.850000001</v>
          </cell>
        </row>
        <row r="3823">
          <cell r="A3823" t="str">
            <v>3220-0005-0004</v>
          </cell>
          <cell r="B3823" t="str">
            <v>EJERCICIO 2015</v>
          </cell>
          <cell r="C3823">
            <v>-16103602.65</v>
          </cell>
          <cell r="D3823">
            <v>0</v>
          </cell>
          <cell r="E3823">
            <v>0</v>
          </cell>
          <cell r="F3823">
            <v>0</v>
          </cell>
          <cell r="G3823">
            <v>-16103602.65</v>
          </cell>
        </row>
        <row r="3824">
          <cell r="A3824" t="str">
            <v>3220-0005-0004-0001</v>
          </cell>
          <cell r="B3824" t="str">
            <v>ORGANISMO</v>
          </cell>
          <cell r="C3824">
            <v>-16103602.65</v>
          </cell>
          <cell r="D3824">
            <v>0</v>
          </cell>
          <cell r="E3824">
            <v>0</v>
          </cell>
          <cell r="F3824">
            <v>0</v>
          </cell>
          <cell r="G3824">
            <v>-16103602.65</v>
          </cell>
        </row>
        <row r="3825">
          <cell r="A3825" t="str">
            <v>3220-0005-0005</v>
          </cell>
          <cell r="B3825" t="str">
            <v>EJERCICIO 2016</v>
          </cell>
          <cell r="C3825">
            <v>-67990695.290000007</v>
          </cell>
          <cell r="D3825">
            <v>0</v>
          </cell>
          <cell r="E3825">
            <v>0</v>
          </cell>
          <cell r="F3825">
            <v>0</v>
          </cell>
          <cell r="G3825">
            <v>-67990695.290000007</v>
          </cell>
        </row>
        <row r="3826">
          <cell r="A3826" t="str">
            <v>3220-0005-0005-0001</v>
          </cell>
          <cell r="B3826" t="str">
            <v>ORGANISMO</v>
          </cell>
          <cell r="C3826">
            <v>-36977888.009999998</v>
          </cell>
          <cell r="D3826">
            <v>0</v>
          </cell>
          <cell r="E3826">
            <v>0</v>
          </cell>
          <cell r="F3826">
            <v>0</v>
          </cell>
          <cell r="G3826">
            <v>-36977888.009999998</v>
          </cell>
        </row>
        <row r="3827">
          <cell r="A3827" t="str">
            <v>3220-0005-0005-0002</v>
          </cell>
          <cell r="B3827" t="str">
            <v>MUNICIPIO</v>
          </cell>
          <cell r="C3827">
            <v>-31012807.280000001</v>
          </cell>
          <cell r="D3827">
            <v>0</v>
          </cell>
          <cell r="E3827">
            <v>0</v>
          </cell>
          <cell r="F3827">
            <v>0</v>
          </cell>
          <cell r="G3827">
            <v>-31012807.280000001</v>
          </cell>
        </row>
        <row r="3828">
          <cell r="A3828" t="str">
            <v>3220-0005-0006</v>
          </cell>
          <cell r="B3828" t="str">
            <v>EJERCICIO 2017</v>
          </cell>
          <cell r="C3828">
            <v>0</v>
          </cell>
          <cell r="D3828">
            <v>1424486.82</v>
          </cell>
          <cell r="E3828">
            <v>0</v>
          </cell>
          <cell r="F3828">
            <v>-1424486.82</v>
          </cell>
          <cell r="G3828">
            <v>-1424486.82</v>
          </cell>
        </row>
        <row r="3829">
          <cell r="A3829" t="str">
            <v>3220-0005-0006-0001</v>
          </cell>
          <cell r="B3829" t="str">
            <v>ORGANISMOS</v>
          </cell>
          <cell r="C3829">
            <v>0</v>
          </cell>
          <cell r="D3829">
            <v>1382101.66</v>
          </cell>
          <cell r="E3829">
            <v>0</v>
          </cell>
          <cell r="F3829">
            <v>-1382101.66</v>
          </cell>
          <cell r="G3829">
            <v>-1382101.66</v>
          </cell>
        </row>
        <row r="3830">
          <cell r="A3830" t="str">
            <v>3220-0005-0006-0002</v>
          </cell>
          <cell r="B3830" t="str">
            <v>MUNICIPIOS</v>
          </cell>
          <cell r="C3830">
            <v>0</v>
          </cell>
          <cell r="D3830">
            <v>42385.16</v>
          </cell>
          <cell r="E3830">
            <v>0</v>
          </cell>
          <cell r="F3830">
            <v>-42385.16</v>
          </cell>
          <cell r="G3830">
            <v>-42385.16</v>
          </cell>
        </row>
        <row r="3831">
          <cell r="A3831" t="str">
            <v>3220-0006</v>
          </cell>
          <cell r="B3831" t="str">
            <v>DECREMENTO AL PATRIMONIO</v>
          </cell>
          <cell r="C3831">
            <v>-12049914527.65</v>
          </cell>
          <cell r="D3831">
            <v>0</v>
          </cell>
          <cell r="E3831">
            <v>0</v>
          </cell>
          <cell r="F3831">
            <v>0</v>
          </cell>
          <cell r="G3831">
            <v>-12049914527.65</v>
          </cell>
        </row>
        <row r="3832">
          <cell r="A3832" t="str">
            <v>3220-0006-0001</v>
          </cell>
          <cell r="B3832" t="str">
            <v>EJERCICIO 2003</v>
          </cell>
          <cell r="C3832">
            <v>-681973742.98000002</v>
          </cell>
          <cell r="D3832">
            <v>0</v>
          </cell>
          <cell r="E3832">
            <v>0</v>
          </cell>
          <cell r="F3832">
            <v>0</v>
          </cell>
          <cell r="G3832">
            <v>-681973742.98000002</v>
          </cell>
        </row>
        <row r="3833">
          <cell r="A3833" t="str">
            <v>3220-0006-0002</v>
          </cell>
          <cell r="B3833" t="str">
            <v>EJERCICIO 2004</v>
          </cell>
          <cell r="C3833">
            <v>-357597599.94</v>
          </cell>
          <cell r="D3833">
            <v>0</v>
          </cell>
          <cell r="E3833">
            <v>0</v>
          </cell>
          <cell r="F3833">
            <v>0</v>
          </cell>
          <cell r="G3833">
            <v>-357597599.94</v>
          </cell>
        </row>
        <row r="3834">
          <cell r="A3834" t="str">
            <v>3220-0006-0003</v>
          </cell>
          <cell r="B3834" t="str">
            <v>EJERCICIO 2005</v>
          </cell>
          <cell r="C3834">
            <v>-534824841</v>
          </cell>
          <cell r="D3834">
            <v>0</v>
          </cell>
          <cell r="E3834">
            <v>0</v>
          </cell>
          <cell r="F3834">
            <v>0</v>
          </cell>
          <cell r="G3834">
            <v>-534824841</v>
          </cell>
        </row>
        <row r="3835">
          <cell r="A3835" t="str">
            <v>3220-0006-0004</v>
          </cell>
          <cell r="B3835" t="str">
            <v>EJERCICIO 2006</v>
          </cell>
          <cell r="C3835">
            <v>-1052720169.24</v>
          </cell>
          <cell r="D3835">
            <v>0</v>
          </cell>
          <cell r="E3835">
            <v>0</v>
          </cell>
          <cell r="F3835">
            <v>0</v>
          </cell>
          <cell r="G3835">
            <v>-1052720169.24</v>
          </cell>
        </row>
        <row r="3836">
          <cell r="A3836" t="str">
            <v>3220-0006-0005</v>
          </cell>
          <cell r="B3836" t="str">
            <v>EJERCICIO 2007</v>
          </cell>
          <cell r="C3836">
            <v>-273395403.38</v>
          </cell>
          <cell r="D3836">
            <v>0</v>
          </cell>
          <cell r="E3836">
            <v>0</v>
          </cell>
          <cell r="F3836">
            <v>0</v>
          </cell>
          <cell r="G3836">
            <v>-273395403.38</v>
          </cell>
        </row>
        <row r="3837">
          <cell r="A3837" t="str">
            <v>3220-0006-0006</v>
          </cell>
          <cell r="B3837" t="str">
            <v>EJERCICIO 2008</v>
          </cell>
          <cell r="C3837">
            <v>-1225534219.05</v>
          </cell>
          <cell r="D3837">
            <v>0</v>
          </cell>
          <cell r="E3837">
            <v>0</v>
          </cell>
          <cell r="F3837">
            <v>0</v>
          </cell>
          <cell r="G3837">
            <v>-1225534219.05</v>
          </cell>
        </row>
        <row r="3838">
          <cell r="A3838" t="str">
            <v>3220-0006-0007</v>
          </cell>
          <cell r="B3838" t="str">
            <v>EJERCICIO 2009</v>
          </cell>
          <cell r="C3838">
            <v>-1471705896.0699999</v>
          </cell>
          <cell r="D3838">
            <v>0</v>
          </cell>
          <cell r="E3838">
            <v>0</v>
          </cell>
          <cell r="F3838">
            <v>0</v>
          </cell>
          <cell r="G3838">
            <v>-1471705896.0699999</v>
          </cell>
        </row>
        <row r="3839">
          <cell r="A3839" t="str">
            <v>3220-0006-0008</v>
          </cell>
          <cell r="B3839" t="str">
            <v>EJERCICIO 2010</v>
          </cell>
          <cell r="C3839">
            <v>-4520734253.9300003</v>
          </cell>
          <cell r="D3839">
            <v>0</v>
          </cell>
          <cell r="E3839">
            <v>0</v>
          </cell>
          <cell r="F3839">
            <v>0</v>
          </cell>
          <cell r="G3839">
            <v>-4520734253.9300003</v>
          </cell>
        </row>
        <row r="3840">
          <cell r="A3840" t="str">
            <v>3220-0006-0009</v>
          </cell>
          <cell r="B3840" t="str">
            <v>EJERCICIO 2011</v>
          </cell>
          <cell r="C3840">
            <v>-1931428402.0599999</v>
          </cell>
          <cell r="D3840">
            <v>0</v>
          </cell>
          <cell r="E3840">
            <v>0</v>
          </cell>
          <cell r="F3840">
            <v>0</v>
          </cell>
          <cell r="G3840">
            <v>-1931428402.0599999</v>
          </cell>
        </row>
        <row r="3841">
          <cell r="A3841" t="str">
            <v>3220-0007</v>
          </cell>
          <cell r="B3841" t="str">
            <v>PROVENIENTES DE ORGANISMOS PUBLICOS DESCENTRALIZADOS</v>
          </cell>
          <cell r="C3841">
            <v>583368787.92999995</v>
          </cell>
          <cell r="D3841">
            <v>780000</v>
          </cell>
          <cell r="E3841">
            <v>0</v>
          </cell>
          <cell r="F3841">
            <v>-780000</v>
          </cell>
          <cell r="G3841">
            <v>582588787.92999995</v>
          </cell>
        </row>
        <row r="3842">
          <cell r="A3842" t="str">
            <v>3220-0007-0001</v>
          </cell>
          <cell r="B3842" t="str">
            <v>INSTITUTO DE CREDITO EDUCATIVO DEL ESTADO DE QUINTANA ROO</v>
          </cell>
          <cell r="C3842">
            <v>40261151.009999998</v>
          </cell>
          <cell r="D3842">
            <v>0</v>
          </cell>
          <cell r="E3842">
            <v>0</v>
          </cell>
          <cell r="F3842">
            <v>0</v>
          </cell>
          <cell r="G3842">
            <v>40261151.009999998</v>
          </cell>
        </row>
        <row r="3843">
          <cell r="A3843" t="str">
            <v>3220-0007-0002</v>
          </cell>
          <cell r="B3843" t="str">
            <v>INSTITUTO DE FOMENTO A LA VIVIENDA Y REGULARIZACION DE LA PROPIEDAD</v>
          </cell>
          <cell r="C3843">
            <v>531909204.56</v>
          </cell>
          <cell r="D3843">
            <v>780000</v>
          </cell>
          <cell r="E3843">
            <v>0</v>
          </cell>
          <cell r="F3843">
            <v>-780000</v>
          </cell>
          <cell r="G3843">
            <v>531129204.56</v>
          </cell>
        </row>
        <row r="3844">
          <cell r="A3844" t="str">
            <v>3220-0007-0003</v>
          </cell>
          <cell r="B3844" t="str">
            <v>SECRETARIA DE DESARROLLO URBANO Y VIVIENDA (SEDUVI)</v>
          </cell>
          <cell r="C3844">
            <v>11198432.359999999</v>
          </cell>
          <cell r="D3844">
            <v>0</v>
          </cell>
          <cell r="E3844">
            <v>0</v>
          </cell>
          <cell r="F3844">
            <v>0</v>
          </cell>
          <cell r="G3844">
            <v>11198432.359999999</v>
          </cell>
        </row>
        <row r="3845">
          <cell r="A3845" t="str">
            <v>3220-0008</v>
          </cell>
          <cell r="B3845" t="str">
            <v>AJUSTE POR METODO DE PARTICIPACION</v>
          </cell>
          <cell r="C3845">
            <v>-263778737.69999999</v>
          </cell>
          <cell r="D3845">
            <v>0</v>
          </cell>
          <cell r="E3845">
            <v>0</v>
          </cell>
          <cell r="F3845">
            <v>0</v>
          </cell>
          <cell r="G3845">
            <v>-263778737.69999999</v>
          </cell>
        </row>
        <row r="3846">
          <cell r="A3846" t="str">
            <v>3220-0008-0001</v>
          </cell>
          <cell r="B3846" t="str">
            <v>INVERSIONES EN EMPRESAS DE PARTICIPACION ESTATAL MAYORITARIA</v>
          </cell>
          <cell r="C3846">
            <v>-263778737.69999999</v>
          </cell>
          <cell r="D3846">
            <v>0</v>
          </cell>
          <cell r="E3846">
            <v>0</v>
          </cell>
          <cell r="F3846">
            <v>0</v>
          </cell>
          <cell r="G3846">
            <v>-263778737.69999999</v>
          </cell>
        </row>
        <row r="3847">
          <cell r="A3847" t="str">
            <v>3220-0008-0001-0001</v>
          </cell>
          <cell r="B3847" t="str">
            <v>ADMINISTRACION PORTUARIA INTEGRAL DE Q.ROO, S.A. DE C.V.</v>
          </cell>
          <cell r="C3847">
            <v>82476047.590000004</v>
          </cell>
          <cell r="D3847">
            <v>0</v>
          </cell>
          <cell r="E3847">
            <v>0</v>
          </cell>
          <cell r="F3847">
            <v>0</v>
          </cell>
          <cell r="G3847">
            <v>82476047.590000004</v>
          </cell>
        </row>
        <row r="3848">
          <cell r="A3848" t="str">
            <v>3220-0008-0001-0002</v>
          </cell>
          <cell r="B3848" t="str">
            <v>HIDROPONIA MAYA, S.A. DE C.V.</v>
          </cell>
          <cell r="C3848">
            <v>-290579979.85000002</v>
          </cell>
          <cell r="D3848">
            <v>0</v>
          </cell>
          <cell r="E3848">
            <v>0</v>
          </cell>
          <cell r="F3848">
            <v>0</v>
          </cell>
          <cell r="G3848">
            <v>-290579979.85000002</v>
          </cell>
        </row>
        <row r="3849">
          <cell r="A3849" t="str">
            <v>3220-0008-0001-0003</v>
          </cell>
          <cell r="B3849" t="str">
            <v>VIP SERVICIOS AEREOS EJECUTIVOS, S.A. DE C.V.</v>
          </cell>
          <cell r="C3849">
            <v>-27395911.609999999</v>
          </cell>
          <cell r="D3849">
            <v>0</v>
          </cell>
          <cell r="E3849">
            <v>0</v>
          </cell>
          <cell r="F3849">
            <v>0</v>
          </cell>
          <cell r="G3849">
            <v>-27395911.609999999</v>
          </cell>
        </row>
        <row r="3850">
          <cell r="A3850" t="str">
            <v>3220-0008-0001-0005</v>
          </cell>
          <cell r="B3850" t="str">
            <v>PROCESADORA DE CARNES LA ALIANZA, S.A. DE C.V.</v>
          </cell>
          <cell r="C3850">
            <v>-28278893.829999998</v>
          </cell>
          <cell r="D3850">
            <v>0</v>
          </cell>
          <cell r="E3850">
            <v>0</v>
          </cell>
          <cell r="F3850">
            <v>0</v>
          </cell>
          <cell r="G3850">
            <v>-28278893.829999998</v>
          </cell>
        </row>
        <row r="3851">
          <cell r="A3851" t="str">
            <v>3220-0009</v>
          </cell>
          <cell r="B3851" t="str">
            <v>BIENES INMUEBLES</v>
          </cell>
          <cell r="C3851">
            <v>257627596.27000001</v>
          </cell>
          <cell r="D3851">
            <v>0</v>
          </cell>
          <cell r="E3851">
            <v>0</v>
          </cell>
          <cell r="F3851">
            <v>0</v>
          </cell>
          <cell r="G3851">
            <v>257627596.27000001</v>
          </cell>
        </row>
        <row r="3852">
          <cell r="A3852" t="str">
            <v>3220-0009-0001</v>
          </cell>
          <cell r="B3852" t="str">
            <v>EJERCICIO 2014</v>
          </cell>
          <cell r="C3852">
            <v>257627596.27000001</v>
          </cell>
          <cell r="D3852">
            <v>0</v>
          </cell>
          <cell r="E3852">
            <v>0</v>
          </cell>
          <cell r="F3852">
            <v>0</v>
          </cell>
          <cell r="G3852">
            <v>257627596.27000001</v>
          </cell>
        </row>
        <row r="3853">
          <cell r="A3853" t="str">
            <v>3220-0009-0001-0001</v>
          </cell>
          <cell r="B3853" t="str">
            <v>TERRENOS</v>
          </cell>
          <cell r="C3853">
            <v>52143901.130000003</v>
          </cell>
          <cell r="D3853">
            <v>0</v>
          </cell>
          <cell r="E3853">
            <v>0</v>
          </cell>
          <cell r="F3853">
            <v>0</v>
          </cell>
          <cell r="G3853">
            <v>52143901.130000003</v>
          </cell>
        </row>
        <row r="3854">
          <cell r="A3854" t="str">
            <v>3220-0009-0001-0002</v>
          </cell>
          <cell r="B3854" t="str">
            <v>EDIFICIOS</v>
          </cell>
          <cell r="C3854">
            <v>205483695.13999999</v>
          </cell>
          <cell r="D3854">
            <v>0</v>
          </cell>
          <cell r="E3854">
            <v>0</v>
          </cell>
          <cell r="F3854">
            <v>0</v>
          </cell>
          <cell r="G3854">
            <v>205483695.13999999</v>
          </cell>
        </row>
        <row r="3855">
          <cell r="A3855" t="str">
            <v>3220-0011</v>
          </cell>
          <cell r="B3855" t="str">
            <v>DEPRECIACION ACUMULADA DE BIENES INMUEBLES</v>
          </cell>
          <cell r="C3855">
            <v>-1130160.3</v>
          </cell>
          <cell r="D3855">
            <v>0</v>
          </cell>
          <cell r="E3855">
            <v>0</v>
          </cell>
          <cell r="F3855">
            <v>0</v>
          </cell>
          <cell r="G3855">
            <v>-1130160.3</v>
          </cell>
        </row>
        <row r="3856">
          <cell r="A3856" t="str">
            <v>3220-0012</v>
          </cell>
          <cell r="B3856" t="str">
            <v>AJUSTE DEL FONDO GENERAL DE PARTICIPACIONES</v>
          </cell>
          <cell r="C3856">
            <v>-476348905</v>
          </cell>
          <cell r="D3856">
            <v>0</v>
          </cell>
          <cell r="E3856">
            <v>0</v>
          </cell>
          <cell r="F3856">
            <v>0</v>
          </cell>
          <cell r="G3856">
            <v>-476348905</v>
          </cell>
        </row>
        <row r="3857">
          <cell r="A3857" t="str">
            <v>3220-0012-0001</v>
          </cell>
          <cell r="B3857" t="str">
            <v>EJERCICIO 2014</v>
          </cell>
          <cell r="C3857">
            <v>-476350051</v>
          </cell>
          <cell r="D3857">
            <v>0</v>
          </cell>
          <cell r="E3857">
            <v>0</v>
          </cell>
          <cell r="F3857">
            <v>0</v>
          </cell>
          <cell r="G3857">
            <v>-476350051</v>
          </cell>
        </row>
        <row r="3858">
          <cell r="A3858" t="str">
            <v>3220-0012-0002</v>
          </cell>
          <cell r="B3858" t="str">
            <v>EJERCICIO 2015</v>
          </cell>
          <cell r="C3858">
            <v>1146</v>
          </cell>
          <cell r="D3858">
            <v>0</v>
          </cell>
          <cell r="E3858">
            <v>0</v>
          </cell>
          <cell r="F3858">
            <v>0</v>
          </cell>
          <cell r="G3858">
            <v>1146</v>
          </cell>
        </row>
        <row r="3859">
          <cell r="A3859" t="str">
            <v>3231</v>
          </cell>
          <cell r="B3859" t="str">
            <v>REVALUO DE BIENES INMUEBLES</v>
          </cell>
          <cell r="C3859">
            <v>108084690.91</v>
          </cell>
          <cell r="D3859">
            <v>0</v>
          </cell>
          <cell r="E3859">
            <v>0</v>
          </cell>
          <cell r="F3859">
            <v>0</v>
          </cell>
          <cell r="G3859">
            <v>108084690.91</v>
          </cell>
        </row>
        <row r="3860">
          <cell r="A3860" t="str">
            <v>3231-0001</v>
          </cell>
          <cell r="B3860" t="str">
            <v>EJERCICIO 2014</v>
          </cell>
          <cell r="C3860">
            <v>108084690.91</v>
          </cell>
          <cell r="D3860">
            <v>0</v>
          </cell>
          <cell r="E3860">
            <v>0</v>
          </cell>
          <cell r="F3860">
            <v>0</v>
          </cell>
          <cell r="G3860">
            <v>108084690.91</v>
          </cell>
        </row>
        <row r="3861">
          <cell r="A3861" t="str">
            <v>3231-0001-0001</v>
          </cell>
          <cell r="B3861" t="str">
            <v>TERRENOS</v>
          </cell>
          <cell r="C3861">
            <v>22166768.93</v>
          </cell>
          <cell r="D3861">
            <v>0</v>
          </cell>
          <cell r="E3861">
            <v>0</v>
          </cell>
          <cell r="F3861">
            <v>0</v>
          </cell>
          <cell r="G3861">
            <v>22166768.93</v>
          </cell>
        </row>
        <row r="3862">
          <cell r="A3862" t="str">
            <v>3231-0001-0002</v>
          </cell>
          <cell r="B3862" t="str">
            <v>EDIFICIOS</v>
          </cell>
          <cell r="C3862">
            <v>85917921.980000004</v>
          </cell>
          <cell r="D3862">
            <v>0</v>
          </cell>
          <cell r="E3862">
            <v>0</v>
          </cell>
          <cell r="F3862">
            <v>0</v>
          </cell>
          <cell r="G3862">
            <v>85917921.980000004</v>
          </cell>
        </row>
        <row r="3863">
          <cell r="A3863" t="str">
            <v>3252</v>
          </cell>
          <cell r="B3863" t="str">
            <v>CAMBIOS POR ERRORES CONTABLES</v>
          </cell>
          <cell r="C3863">
            <v>111575563.86</v>
          </cell>
          <cell r="D3863">
            <v>0</v>
          </cell>
          <cell r="E3863">
            <v>0</v>
          </cell>
          <cell r="F3863">
            <v>0</v>
          </cell>
          <cell r="G3863">
            <v>111575563.86</v>
          </cell>
        </row>
        <row r="3864">
          <cell r="A3864" t="str">
            <v>3252-0001</v>
          </cell>
          <cell r="B3864" t="str">
            <v>EJERCICIO 2013</v>
          </cell>
          <cell r="C3864">
            <v>32826524</v>
          </cell>
          <cell r="D3864">
            <v>0</v>
          </cell>
          <cell r="E3864">
            <v>0</v>
          </cell>
          <cell r="F3864">
            <v>0</v>
          </cell>
          <cell r="G3864">
            <v>32826524</v>
          </cell>
        </row>
        <row r="3865">
          <cell r="A3865" t="str">
            <v>3252-0002</v>
          </cell>
          <cell r="B3865" t="str">
            <v>EJERCICIO 2014</v>
          </cell>
          <cell r="C3865">
            <v>78749039.859999999</v>
          </cell>
          <cell r="D3865">
            <v>0</v>
          </cell>
          <cell r="E3865">
            <v>0</v>
          </cell>
          <cell r="F3865">
            <v>0</v>
          </cell>
          <cell r="G3865">
            <v>78749039.859999999</v>
          </cell>
        </row>
        <row r="3866">
          <cell r="A3866" t="str">
            <v>4111</v>
          </cell>
          <cell r="B3866" t="str">
            <v>IMPUESTOS SOBRE LOS INGRESOS</v>
          </cell>
          <cell r="C3866">
            <v>0</v>
          </cell>
          <cell r="D3866">
            <v>0</v>
          </cell>
          <cell r="E3866">
            <v>679391</v>
          </cell>
          <cell r="F3866">
            <v>679391</v>
          </cell>
          <cell r="G3866">
            <v>679391</v>
          </cell>
        </row>
        <row r="3867">
          <cell r="A3867" t="str">
            <v>4111-0001</v>
          </cell>
          <cell r="B3867" t="str">
            <v>AL LIBRE EJERCICIO DE PROFESIONES Y ACTIVIDADES LUCRATIVAS</v>
          </cell>
          <cell r="C3867">
            <v>0</v>
          </cell>
          <cell r="D3867">
            <v>0</v>
          </cell>
          <cell r="E3867">
            <v>679391</v>
          </cell>
          <cell r="F3867">
            <v>679391</v>
          </cell>
          <cell r="G3867">
            <v>679391</v>
          </cell>
        </row>
        <row r="3868">
          <cell r="A3868" t="str">
            <v>4111-0001-0001</v>
          </cell>
          <cell r="B3868" t="str">
            <v>RECAUDADORA DE OTHON P. BLANCO CENTRAL</v>
          </cell>
          <cell r="C3868">
            <v>0</v>
          </cell>
          <cell r="D3868">
            <v>0</v>
          </cell>
          <cell r="E3868">
            <v>86050</v>
          </cell>
          <cell r="F3868">
            <v>86050</v>
          </cell>
          <cell r="G3868">
            <v>86050</v>
          </cell>
        </row>
        <row r="3869">
          <cell r="A3869" t="str">
            <v>4111-0001-0002</v>
          </cell>
          <cell r="B3869" t="str">
            <v>RECAUDADORA DE BENITO JUAREZ</v>
          </cell>
          <cell r="C3869">
            <v>0</v>
          </cell>
          <cell r="D3869">
            <v>0</v>
          </cell>
          <cell r="E3869">
            <v>471153</v>
          </cell>
          <cell r="F3869">
            <v>471153</v>
          </cell>
          <cell r="G3869">
            <v>471153</v>
          </cell>
        </row>
        <row r="3870">
          <cell r="A3870" t="str">
            <v>4111-0001-0003</v>
          </cell>
          <cell r="B3870" t="str">
            <v>RECAUDADORA DE COZUMEL</v>
          </cell>
          <cell r="C3870">
            <v>0</v>
          </cell>
          <cell r="D3870">
            <v>0</v>
          </cell>
          <cell r="E3870">
            <v>23708</v>
          </cell>
          <cell r="F3870">
            <v>23708</v>
          </cell>
          <cell r="G3870">
            <v>23708</v>
          </cell>
        </row>
        <row r="3871">
          <cell r="A3871" t="str">
            <v>4111-0001-0004</v>
          </cell>
          <cell r="B3871" t="str">
            <v>RECAUDADORA DE ISLA MUJERES</v>
          </cell>
          <cell r="C3871">
            <v>0</v>
          </cell>
          <cell r="D3871">
            <v>0</v>
          </cell>
          <cell r="E3871">
            <v>885</v>
          </cell>
          <cell r="F3871">
            <v>885</v>
          </cell>
          <cell r="G3871">
            <v>885</v>
          </cell>
        </row>
        <row r="3872">
          <cell r="A3872" t="str">
            <v>4111-0001-0005</v>
          </cell>
          <cell r="B3872" t="str">
            <v>RECAUDADORA DE FELIPE CARRILLO PUERTO</v>
          </cell>
          <cell r="C3872">
            <v>0</v>
          </cell>
          <cell r="D3872">
            <v>0</v>
          </cell>
          <cell r="E3872">
            <v>3642</v>
          </cell>
          <cell r="F3872">
            <v>3642</v>
          </cell>
          <cell r="G3872">
            <v>3642</v>
          </cell>
        </row>
        <row r="3873">
          <cell r="A3873" t="str">
            <v>4111-0001-0006</v>
          </cell>
          <cell r="B3873" t="str">
            <v>RECAUDADORA DE LAZARO CARDENAS</v>
          </cell>
          <cell r="C3873">
            <v>0</v>
          </cell>
          <cell r="D3873">
            <v>0</v>
          </cell>
          <cell r="E3873">
            <v>924</v>
          </cell>
          <cell r="F3873">
            <v>924</v>
          </cell>
          <cell r="G3873">
            <v>924</v>
          </cell>
        </row>
        <row r="3874">
          <cell r="A3874" t="str">
            <v>4111-0001-0007</v>
          </cell>
          <cell r="B3874" t="str">
            <v>RECAUDADORA DE JOSE MARIA MORELOS</v>
          </cell>
          <cell r="C3874">
            <v>0</v>
          </cell>
          <cell r="D3874">
            <v>0</v>
          </cell>
          <cell r="E3874">
            <v>1314</v>
          </cell>
          <cell r="F3874">
            <v>1314</v>
          </cell>
          <cell r="G3874">
            <v>1314</v>
          </cell>
        </row>
        <row r="3875">
          <cell r="A3875" t="str">
            <v>4111-0001-0009</v>
          </cell>
          <cell r="B3875" t="str">
            <v>RECAUDADORA DE SOLIDARIDAD</v>
          </cell>
          <cell r="C3875">
            <v>0</v>
          </cell>
          <cell r="D3875">
            <v>0</v>
          </cell>
          <cell r="E3875">
            <v>84768</v>
          </cell>
          <cell r="F3875">
            <v>84768</v>
          </cell>
          <cell r="G3875">
            <v>84768</v>
          </cell>
        </row>
        <row r="3876">
          <cell r="A3876" t="str">
            <v>4111-0001-0011</v>
          </cell>
          <cell r="B3876" t="str">
            <v>RECAUDADORA DE TULUM</v>
          </cell>
          <cell r="C3876">
            <v>0</v>
          </cell>
          <cell r="D3876">
            <v>0</v>
          </cell>
          <cell r="E3876">
            <v>6947</v>
          </cell>
          <cell r="F3876">
            <v>6947</v>
          </cell>
          <cell r="G3876">
            <v>6947</v>
          </cell>
        </row>
        <row r="3877">
          <cell r="A3877" t="str">
            <v>4112</v>
          </cell>
          <cell r="B3877" t="str">
            <v>IMPUESTOS SOBRE EL PATRIMONIO</v>
          </cell>
          <cell r="C3877">
            <v>0</v>
          </cell>
          <cell r="D3877">
            <v>0</v>
          </cell>
          <cell r="E3877">
            <v>11414301</v>
          </cell>
          <cell r="F3877">
            <v>11414301</v>
          </cell>
          <cell r="G3877">
            <v>11414301</v>
          </cell>
        </row>
        <row r="3878">
          <cell r="A3878" t="str">
            <v>4112-0001</v>
          </cell>
          <cell r="B3878" t="str">
            <v>SOBRE USO O TENENCIA VEHICULAR</v>
          </cell>
          <cell r="C3878">
            <v>0</v>
          </cell>
          <cell r="D3878">
            <v>0</v>
          </cell>
          <cell r="E3878">
            <v>11414301</v>
          </cell>
          <cell r="F3878">
            <v>11414301</v>
          </cell>
          <cell r="G3878">
            <v>11414301</v>
          </cell>
        </row>
        <row r="3879">
          <cell r="A3879" t="str">
            <v>4112-0001-0001</v>
          </cell>
          <cell r="B3879" t="str">
            <v>RECAUDADORA DE OTHON P. BLANCO</v>
          </cell>
          <cell r="C3879">
            <v>0</v>
          </cell>
          <cell r="D3879">
            <v>0</v>
          </cell>
          <cell r="E3879">
            <v>1176950</v>
          </cell>
          <cell r="F3879">
            <v>1176950</v>
          </cell>
          <cell r="G3879">
            <v>1176950</v>
          </cell>
        </row>
        <row r="3880">
          <cell r="A3880" t="str">
            <v>4112-0001-0002</v>
          </cell>
          <cell r="B3880" t="str">
            <v>RECAUDADORA DE BENITO JUAREZ</v>
          </cell>
          <cell r="C3880">
            <v>0</v>
          </cell>
          <cell r="D3880">
            <v>0</v>
          </cell>
          <cell r="E3880">
            <v>7095184</v>
          </cell>
          <cell r="F3880">
            <v>7095184</v>
          </cell>
          <cell r="G3880">
            <v>7095184</v>
          </cell>
        </row>
        <row r="3881">
          <cell r="A3881" t="str">
            <v>4112-0001-0003</v>
          </cell>
          <cell r="B3881" t="str">
            <v>RECAUDADORA DE COZUMEL</v>
          </cell>
          <cell r="C3881">
            <v>0</v>
          </cell>
          <cell r="D3881">
            <v>0</v>
          </cell>
          <cell r="E3881">
            <v>829374</v>
          </cell>
          <cell r="F3881">
            <v>829374</v>
          </cell>
          <cell r="G3881">
            <v>829374</v>
          </cell>
        </row>
        <row r="3882">
          <cell r="A3882" t="str">
            <v>4112-0001-0004</v>
          </cell>
          <cell r="B3882" t="str">
            <v>RECAUDADORA DE ISLA MUJERES</v>
          </cell>
          <cell r="C3882">
            <v>0</v>
          </cell>
          <cell r="D3882">
            <v>0</v>
          </cell>
          <cell r="E3882">
            <v>85121</v>
          </cell>
          <cell r="F3882">
            <v>85121</v>
          </cell>
          <cell r="G3882">
            <v>85121</v>
          </cell>
        </row>
        <row r="3883">
          <cell r="A3883" t="str">
            <v>4112-0001-0005</v>
          </cell>
          <cell r="B3883" t="str">
            <v>RECAUDADORA DE FELIPE CARRILLO PUERTO</v>
          </cell>
          <cell r="C3883">
            <v>0</v>
          </cell>
          <cell r="D3883">
            <v>0</v>
          </cell>
          <cell r="E3883">
            <v>148516</v>
          </cell>
          <cell r="F3883">
            <v>148516</v>
          </cell>
          <cell r="G3883">
            <v>148516</v>
          </cell>
        </row>
        <row r="3884">
          <cell r="A3884" t="str">
            <v>4112-0001-0006</v>
          </cell>
          <cell r="B3884" t="str">
            <v>RECAUDADORA DE LAZARO CARDENAS</v>
          </cell>
          <cell r="C3884">
            <v>0</v>
          </cell>
          <cell r="D3884">
            <v>0</v>
          </cell>
          <cell r="E3884">
            <v>127991</v>
          </cell>
          <cell r="F3884">
            <v>127991</v>
          </cell>
          <cell r="G3884">
            <v>127991</v>
          </cell>
        </row>
        <row r="3885">
          <cell r="A3885" t="str">
            <v>4112-0001-0007</v>
          </cell>
          <cell r="B3885" t="str">
            <v>RECAUDADORA DE JOSE MARIA MORELOS</v>
          </cell>
          <cell r="C3885">
            <v>0</v>
          </cell>
          <cell r="D3885">
            <v>0</v>
          </cell>
          <cell r="E3885">
            <v>51740</v>
          </cell>
          <cell r="F3885">
            <v>51740</v>
          </cell>
          <cell r="G3885">
            <v>51740</v>
          </cell>
        </row>
        <row r="3886">
          <cell r="A3886" t="str">
            <v>4112-0001-0009</v>
          </cell>
          <cell r="B3886" t="str">
            <v>RECAUDADORA DE SOLIDARIDAD</v>
          </cell>
          <cell r="C3886">
            <v>0</v>
          </cell>
          <cell r="D3886">
            <v>0</v>
          </cell>
          <cell r="E3886">
            <v>1636231</v>
          </cell>
          <cell r="F3886">
            <v>1636231</v>
          </cell>
          <cell r="G3886">
            <v>1636231</v>
          </cell>
        </row>
        <row r="3887">
          <cell r="A3887" t="str">
            <v>4112-0001-0011</v>
          </cell>
          <cell r="B3887" t="str">
            <v>RECAUDADORA DE TULUM</v>
          </cell>
          <cell r="C3887">
            <v>0</v>
          </cell>
          <cell r="D3887">
            <v>0</v>
          </cell>
          <cell r="E3887">
            <v>263194</v>
          </cell>
          <cell r="F3887">
            <v>263194</v>
          </cell>
          <cell r="G3887">
            <v>263194</v>
          </cell>
        </row>
        <row r="3888">
          <cell r="A3888" t="str">
            <v>4113</v>
          </cell>
          <cell r="B3888" t="str">
            <v>IMPUESTOS SOBRE LA PRODUCCION, EL CONSUMO Y LAS TRANSACCIONES</v>
          </cell>
          <cell r="C3888">
            <v>0</v>
          </cell>
          <cell r="D3888">
            <v>0</v>
          </cell>
          <cell r="E3888">
            <v>141834048</v>
          </cell>
          <cell r="F3888">
            <v>141834048</v>
          </cell>
          <cell r="G3888">
            <v>141834048</v>
          </cell>
        </row>
        <row r="3889">
          <cell r="A3889" t="str">
            <v>4113-0001</v>
          </cell>
          <cell r="B3889" t="str">
            <v>SOBRE ENAJENACION DE VEHICULOS DE MOTOR USADOS ENTRE PARTICULARES</v>
          </cell>
          <cell r="C3889">
            <v>0</v>
          </cell>
          <cell r="D3889">
            <v>0</v>
          </cell>
          <cell r="E3889">
            <v>661651</v>
          </cell>
          <cell r="F3889">
            <v>661651</v>
          </cell>
          <cell r="G3889">
            <v>661651</v>
          </cell>
        </row>
        <row r="3890">
          <cell r="A3890" t="str">
            <v>4113-0001-0001</v>
          </cell>
          <cell r="B3890" t="str">
            <v>RECAUDADORA DE OTHON P. BLANCO CENTRAL</v>
          </cell>
          <cell r="C3890">
            <v>0</v>
          </cell>
          <cell r="D3890">
            <v>0</v>
          </cell>
          <cell r="E3890">
            <v>116762</v>
          </cell>
          <cell r="F3890">
            <v>116762</v>
          </cell>
          <cell r="G3890">
            <v>116762</v>
          </cell>
        </row>
        <row r="3891">
          <cell r="A3891" t="str">
            <v>4113-0001-0002</v>
          </cell>
          <cell r="B3891" t="str">
            <v>RECAUDADORA DE BENITO JUAREZ</v>
          </cell>
          <cell r="C3891">
            <v>0</v>
          </cell>
          <cell r="D3891">
            <v>0</v>
          </cell>
          <cell r="E3891">
            <v>326255</v>
          </cell>
          <cell r="F3891">
            <v>326255</v>
          </cell>
          <cell r="G3891">
            <v>326255</v>
          </cell>
        </row>
        <row r="3892">
          <cell r="A3892" t="str">
            <v>4113-0001-0003</v>
          </cell>
          <cell r="B3892" t="str">
            <v>RECAUDADORA DE COZUMEL</v>
          </cell>
          <cell r="C3892">
            <v>0</v>
          </cell>
          <cell r="D3892">
            <v>0</v>
          </cell>
          <cell r="E3892">
            <v>49125</v>
          </cell>
          <cell r="F3892">
            <v>49125</v>
          </cell>
          <cell r="G3892">
            <v>49125</v>
          </cell>
        </row>
        <row r="3893">
          <cell r="A3893" t="str">
            <v>4113-0001-0004</v>
          </cell>
          <cell r="B3893" t="str">
            <v>RECAUDADORA DE ISLA MUJERES</v>
          </cell>
          <cell r="C3893">
            <v>0</v>
          </cell>
          <cell r="D3893">
            <v>0</v>
          </cell>
          <cell r="E3893">
            <v>9946</v>
          </cell>
          <cell r="F3893">
            <v>9946</v>
          </cell>
          <cell r="G3893">
            <v>9946</v>
          </cell>
        </row>
        <row r="3894">
          <cell r="A3894" t="str">
            <v>4113-0001-0005</v>
          </cell>
          <cell r="B3894" t="str">
            <v>RECAUDADORA DE FELIPE CARRILLO PUERTO</v>
          </cell>
          <cell r="C3894">
            <v>0</v>
          </cell>
          <cell r="D3894">
            <v>0</v>
          </cell>
          <cell r="E3894">
            <v>30028</v>
          </cell>
          <cell r="F3894">
            <v>30028</v>
          </cell>
          <cell r="G3894">
            <v>30028</v>
          </cell>
        </row>
        <row r="3895">
          <cell r="A3895" t="str">
            <v>4113-0001-0006</v>
          </cell>
          <cell r="B3895" t="str">
            <v>RECAUDADORA DE LAZARO CARDENAS</v>
          </cell>
          <cell r="C3895">
            <v>0</v>
          </cell>
          <cell r="D3895">
            <v>0</v>
          </cell>
          <cell r="E3895">
            <v>20913</v>
          </cell>
          <cell r="F3895">
            <v>20913</v>
          </cell>
          <cell r="G3895">
            <v>20913</v>
          </cell>
        </row>
        <row r="3896">
          <cell r="A3896" t="str">
            <v>4113-0001-0007</v>
          </cell>
          <cell r="B3896" t="str">
            <v>RECAUDADORA DE JOSE MARIA MORELOS</v>
          </cell>
          <cell r="C3896">
            <v>0</v>
          </cell>
          <cell r="D3896">
            <v>0</v>
          </cell>
          <cell r="E3896">
            <v>11070</v>
          </cell>
          <cell r="F3896">
            <v>11070</v>
          </cell>
          <cell r="G3896">
            <v>11070</v>
          </cell>
        </row>
        <row r="3897">
          <cell r="A3897" t="str">
            <v>4113-0001-0009</v>
          </cell>
          <cell r="B3897" t="str">
            <v>RECAUDADORA DE SOLIDARIDAD</v>
          </cell>
          <cell r="C3897">
            <v>0</v>
          </cell>
          <cell r="D3897">
            <v>0</v>
          </cell>
          <cell r="E3897">
            <v>82209</v>
          </cell>
          <cell r="F3897">
            <v>82209</v>
          </cell>
          <cell r="G3897">
            <v>82209</v>
          </cell>
        </row>
        <row r="3898">
          <cell r="A3898" t="str">
            <v>4113-0001-0011</v>
          </cell>
          <cell r="B3898" t="str">
            <v>RECAUDADORA DE TULUM</v>
          </cell>
          <cell r="C3898">
            <v>0</v>
          </cell>
          <cell r="D3898">
            <v>0</v>
          </cell>
          <cell r="E3898">
            <v>15343</v>
          </cell>
          <cell r="F3898">
            <v>15343</v>
          </cell>
          <cell r="G3898">
            <v>15343</v>
          </cell>
        </row>
        <row r="3899">
          <cell r="A3899" t="str">
            <v>4113-0002</v>
          </cell>
          <cell r="B3899" t="str">
            <v>AL HOSPEDAJE</v>
          </cell>
          <cell r="C3899">
            <v>0</v>
          </cell>
          <cell r="D3899">
            <v>0</v>
          </cell>
          <cell r="E3899">
            <v>131021766</v>
          </cell>
          <cell r="F3899">
            <v>131021766</v>
          </cell>
          <cell r="G3899">
            <v>131021766</v>
          </cell>
        </row>
        <row r="3900">
          <cell r="A3900" t="str">
            <v>4113-0002-0001</v>
          </cell>
          <cell r="B3900" t="str">
            <v>RECAUDADORA DE OTHON P. BLANCO CENTRAL</v>
          </cell>
          <cell r="C3900">
            <v>0</v>
          </cell>
          <cell r="D3900">
            <v>0</v>
          </cell>
          <cell r="E3900">
            <v>620525</v>
          </cell>
          <cell r="F3900">
            <v>620525</v>
          </cell>
          <cell r="G3900">
            <v>620525</v>
          </cell>
        </row>
        <row r="3901">
          <cell r="A3901" t="str">
            <v>4113-0002-0002</v>
          </cell>
          <cell r="B3901" t="str">
            <v>RECAUDADORA DE BENITO JUAREZ</v>
          </cell>
          <cell r="C3901">
            <v>0</v>
          </cell>
          <cell r="D3901">
            <v>0</v>
          </cell>
          <cell r="E3901">
            <v>71198934</v>
          </cell>
          <cell r="F3901">
            <v>71198934</v>
          </cell>
          <cell r="G3901">
            <v>71198934</v>
          </cell>
        </row>
        <row r="3902">
          <cell r="A3902" t="str">
            <v>4113-0002-0003</v>
          </cell>
          <cell r="B3902" t="str">
            <v>RECAUDADORA DE COZUMEL</v>
          </cell>
          <cell r="C3902">
            <v>0</v>
          </cell>
          <cell r="D3902">
            <v>0</v>
          </cell>
          <cell r="E3902">
            <v>2753606</v>
          </cell>
          <cell r="F3902">
            <v>2753606</v>
          </cell>
          <cell r="G3902">
            <v>2753606</v>
          </cell>
        </row>
        <row r="3903">
          <cell r="A3903" t="str">
            <v>4113-0002-0004</v>
          </cell>
          <cell r="B3903" t="str">
            <v>RECAUDADORA DE ISLA MUJERES</v>
          </cell>
          <cell r="C3903">
            <v>0</v>
          </cell>
          <cell r="D3903">
            <v>0</v>
          </cell>
          <cell r="E3903">
            <v>4709908</v>
          </cell>
          <cell r="F3903">
            <v>4709908</v>
          </cell>
          <cell r="G3903">
            <v>4709908</v>
          </cell>
        </row>
        <row r="3904">
          <cell r="A3904" t="str">
            <v>4113-0002-0005</v>
          </cell>
          <cell r="B3904" t="str">
            <v>RECAUDADORA DE FELIPE CARRILLO PUERTO</v>
          </cell>
          <cell r="C3904">
            <v>0</v>
          </cell>
          <cell r="D3904">
            <v>0</v>
          </cell>
          <cell r="E3904">
            <v>12239</v>
          </cell>
          <cell r="F3904">
            <v>12239</v>
          </cell>
          <cell r="G3904">
            <v>12239</v>
          </cell>
        </row>
        <row r="3905">
          <cell r="A3905" t="str">
            <v>4113-0002-0006</v>
          </cell>
          <cell r="B3905" t="str">
            <v>RECAUDADORA DE LAZARO CARDENAS</v>
          </cell>
          <cell r="C3905">
            <v>0</v>
          </cell>
          <cell r="D3905">
            <v>0</v>
          </cell>
          <cell r="E3905">
            <v>717499</v>
          </cell>
          <cell r="F3905">
            <v>717499</v>
          </cell>
          <cell r="G3905">
            <v>717499</v>
          </cell>
        </row>
        <row r="3906">
          <cell r="A3906" t="str">
            <v>4113-0002-0007</v>
          </cell>
          <cell r="B3906" t="str">
            <v>RECAUDADORA DE JOSE MARIA MORELOS</v>
          </cell>
          <cell r="C3906">
            <v>0</v>
          </cell>
          <cell r="D3906">
            <v>0</v>
          </cell>
          <cell r="E3906">
            <v>4141</v>
          </cell>
          <cell r="F3906">
            <v>4141</v>
          </cell>
          <cell r="G3906">
            <v>4141</v>
          </cell>
        </row>
        <row r="3907">
          <cell r="A3907" t="str">
            <v>4113-0002-0009</v>
          </cell>
          <cell r="B3907" t="str">
            <v>RECAUDADORA DE SOLIDARIDAD</v>
          </cell>
          <cell r="C3907">
            <v>0</v>
          </cell>
          <cell r="D3907">
            <v>0</v>
          </cell>
          <cell r="E3907">
            <v>44804119</v>
          </cell>
          <cell r="F3907">
            <v>44804119</v>
          </cell>
          <cell r="G3907">
            <v>44804119</v>
          </cell>
        </row>
        <row r="3908">
          <cell r="A3908" t="str">
            <v>4113-0002-0011</v>
          </cell>
          <cell r="B3908" t="str">
            <v>RECAUDADORA DE TULUM</v>
          </cell>
          <cell r="C3908">
            <v>0</v>
          </cell>
          <cell r="D3908">
            <v>0</v>
          </cell>
          <cell r="E3908">
            <v>6200795</v>
          </cell>
          <cell r="F3908">
            <v>6200795</v>
          </cell>
          <cell r="G3908">
            <v>6200795</v>
          </cell>
        </row>
        <row r="3909">
          <cell r="A3909" t="str">
            <v>4113-0003</v>
          </cell>
          <cell r="B3909" t="str">
            <v>SOBRE LA EXTRACCION DE MATERIALES DEL SUELO Y SUBSUELO</v>
          </cell>
          <cell r="C3909">
            <v>0</v>
          </cell>
          <cell r="D3909">
            <v>0</v>
          </cell>
          <cell r="E3909">
            <v>7386188</v>
          </cell>
          <cell r="F3909">
            <v>7386188</v>
          </cell>
          <cell r="G3909">
            <v>7386188</v>
          </cell>
        </row>
        <row r="3910">
          <cell r="A3910" t="str">
            <v>4113-0003-0001</v>
          </cell>
          <cell r="B3910" t="str">
            <v>RECAUDADORA DE OTHON P. BLANCO CENTRAL</v>
          </cell>
          <cell r="C3910">
            <v>0</v>
          </cell>
          <cell r="D3910">
            <v>0</v>
          </cell>
          <cell r="E3910">
            <v>63246</v>
          </cell>
          <cell r="F3910">
            <v>63246</v>
          </cell>
          <cell r="G3910">
            <v>63246</v>
          </cell>
        </row>
        <row r="3911">
          <cell r="A3911" t="str">
            <v>4113-0003-0002</v>
          </cell>
          <cell r="B3911" t="str">
            <v>RECAUDADORA DE BENITO JUAREZ</v>
          </cell>
          <cell r="C3911">
            <v>0</v>
          </cell>
          <cell r="D3911">
            <v>0</v>
          </cell>
          <cell r="E3911">
            <v>364603</v>
          </cell>
          <cell r="F3911">
            <v>364603</v>
          </cell>
          <cell r="G3911">
            <v>364603</v>
          </cell>
        </row>
        <row r="3912">
          <cell r="A3912" t="str">
            <v>4113-0003-0003</v>
          </cell>
          <cell r="B3912" t="str">
            <v>RECAUDADORA DE COZUMEL</v>
          </cell>
          <cell r="C3912">
            <v>0</v>
          </cell>
          <cell r="D3912">
            <v>0</v>
          </cell>
          <cell r="E3912">
            <v>6464430</v>
          </cell>
          <cell r="F3912">
            <v>6464430</v>
          </cell>
          <cell r="G3912">
            <v>6464430</v>
          </cell>
        </row>
        <row r="3913">
          <cell r="A3913" t="str">
            <v>4113-0003-0004</v>
          </cell>
          <cell r="B3913" t="str">
            <v>RECAUDADORA DE ISLA MUJERES</v>
          </cell>
          <cell r="C3913">
            <v>0</v>
          </cell>
          <cell r="D3913">
            <v>0</v>
          </cell>
          <cell r="E3913">
            <v>169336</v>
          </cell>
          <cell r="F3913">
            <v>169336</v>
          </cell>
          <cell r="G3913">
            <v>169336</v>
          </cell>
        </row>
        <row r="3914">
          <cell r="A3914" t="str">
            <v>4113-0003-0005</v>
          </cell>
          <cell r="B3914" t="str">
            <v>RECAUDADORA DE FELIPE CARRILLO PUERTO</v>
          </cell>
          <cell r="C3914">
            <v>0</v>
          </cell>
          <cell r="D3914">
            <v>0</v>
          </cell>
          <cell r="E3914">
            <v>15523</v>
          </cell>
          <cell r="F3914">
            <v>15523</v>
          </cell>
          <cell r="G3914">
            <v>15523</v>
          </cell>
        </row>
        <row r="3915">
          <cell r="A3915" t="str">
            <v>4113-0003-0006</v>
          </cell>
          <cell r="B3915" t="str">
            <v>RECAUDADORA DE LAZARO CARDENAS</v>
          </cell>
          <cell r="C3915">
            <v>0</v>
          </cell>
          <cell r="D3915">
            <v>0</v>
          </cell>
          <cell r="E3915">
            <v>1023</v>
          </cell>
          <cell r="F3915">
            <v>1023</v>
          </cell>
          <cell r="G3915">
            <v>1023</v>
          </cell>
        </row>
        <row r="3916">
          <cell r="A3916" t="str">
            <v>4113-0003-0007</v>
          </cell>
          <cell r="B3916" t="str">
            <v>RECAUDADORA DE JOSE MARIA MORELOS</v>
          </cell>
          <cell r="C3916">
            <v>0</v>
          </cell>
          <cell r="D3916">
            <v>0</v>
          </cell>
          <cell r="E3916">
            <v>16740</v>
          </cell>
          <cell r="F3916">
            <v>16740</v>
          </cell>
          <cell r="G3916">
            <v>16740</v>
          </cell>
        </row>
        <row r="3917">
          <cell r="A3917" t="str">
            <v>4113-0003-0009</v>
          </cell>
          <cell r="B3917" t="str">
            <v>RECAUDADORA DE SOLIDARIDAD</v>
          </cell>
          <cell r="C3917">
            <v>0</v>
          </cell>
          <cell r="D3917">
            <v>0</v>
          </cell>
          <cell r="E3917">
            <v>219902</v>
          </cell>
          <cell r="F3917">
            <v>219902</v>
          </cell>
          <cell r="G3917">
            <v>219902</v>
          </cell>
        </row>
        <row r="3918">
          <cell r="A3918" t="str">
            <v>4113-0003-0011</v>
          </cell>
          <cell r="B3918" t="str">
            <v>RECAUDADORA DE TULUM</v>
          </cell>
          <cell r="C3918">
            <v>0</v>
          </cell>
          <cell r="D3918">
            <v>0</v>
          </cell>
          <cell r="E3918">
            <v>71385</v>
          </cell>
          <cell r="F3918">
            <v>71385</v>
          </cell>
          <cell r="G3918">
            <v>71385</v>
          </cell>
        </row>
        <row r="3919">
          <cell r="A3919" t="str">
            <v>4113-0004</v>
          </cell>
          <cell r="B3919" t="str">
            <v>CEDULAR POR LA ENAJENACION DE BIENES INMUEBLES</v>
          </cell>
          <cell r="C3919">
            <v>0</v>
          </cell>
          <cell r="D3919">
            <v>0</v>
          </cell>
          <cell r="E3919">
            <v>2764443</v>
          </cell>
          <cell r="F3919">
            <v>2764443</v>
          </cell>
          <cell r="G3919">
            <v>2764443</v>
          </cell>
        </row>
        <row r="3920">
          <cell r="A3920" t="str">
            <v>4113-0004-0001</v>
          </cell>
          <cell r="B3920" t="str">
            <v>RECAUDADORA DE OTHON P. BLANCO CENTRAL</v>
          </cell>
          <cell r="C3920">
            <v>0</v>
          </cell>
          <cell r="D3920">
            <v>0</v>
          </cell>
          <cell r="E3920">
            <v>248945</v>
          </cell>
          <cell r="F3920">
            <v>248945</v>
          </cell>
          <cell r="G3920">
            <v>248945</v>
          </cell>
        </row>
        <row r="3921">
          <cell r="A3921" t="str">
            <v>4113-0004-0002</v>
          </cell>
          <cell r="B3921" t="str">
            <v>RECAUDADORA DE BENITO JUAREZ</v>
          </cell>
          <cell r="C3921">
            <v>0</v>
          </cell>
          <cell r="D3921">
            <v>0</v>
          </cell>
          <cell r="E3921">
            <v>1309360</v>
          </cell>
          <cell r="F3921">
            <v>1309360</v>
          </cell>
          <cell r="G3921">
            <v>1309360</v>
          </cell>
        </row>
        <row r="3922">
          <cell r="A3922" t="str">
            <v>4113-0004-0003</v>
          </cell>
          <cell r="B3922" t="str">
            <v>RECAUDADORA DE COZUMEL</v>
          </cell>
          <cell r="C3922">
            <v>0</v>
          </cell>
          <cell r="D3922">
            <v>0</v>
          </cell>
          <cell r="E3922">
            <v>224830</v>
          </cell>
          <cell r="F3922">
            <v>224830</v>
          </cell>
          <cell r="G3922">
            <v>224830</v>
          </cell>
        </row>
        <row r="3923">
          <cell r="A3923" t="str">
            <v>4113-0004-0004</v>
          </cell>
          <cell r="B3923" t="str">
            <v>RECAUDADORA DE ISLA MUJERES</v>
          </cell>
          <cell r="C3923">
            <v>0</v>
          </cell>
          <cell r="D3923">
            <v>0</v>
          </cell>
          <cell r="E3923">
            <v>73617</v>
          </cell>
          <cell r="F3923">
            <v>73617</v>
          </cell>
          <cell r="G3923">
            <v>73617</v>
          </cell>
        </row>
        <row r="3924">
          <cell r="A3924" t="str">
            <v>4113-0004-0005</v>
          </cell>
          <cell r="B3924" t="str">
            <v>RECAUDADORA DE FELIPE CARRILLO PUERTO</v>
          </cell>
          <cell r="C3924">
            <v>0</v>
          </cell>
          <cell r="D3924">
            <v>0</v>
          </cell>
          <cell r="E3924">
            <v>4204</v>
          </cell>
          <cell r="F3924">
            <v>4204</v>
          </cell>
          <cell r="G3924">
            <v>4204</v>
          </cell>
        </row>
        <row r="3925">
          <cell r="A3925" t="str">
            <v>4113-0004-0006</v>
          </cell>
          <cell r="B3925" t="str">
            <v>RECAUDADORA DE LAZARO CARDENAS</v>
          </cell>
          <cell r="C3925">
            <v>0</v>
          </cell>
          <cell r="D3925">
            <v>0</v>
          </cell>
          <cell r="E3925">
            <v>1394</v>
          </cell>
          <cell r="F3925">
            <v>1394</v>
          </cell>
          <cell r="G3925">
            <v>1394</v>
          </cell>
        </row>
        <row r="3926">
          <cell r="A3926" t="str">
            <v>4113-0004-0009</v>
          </cell>
          <cell r="B3926" t="str">
            <v>RECAUDADORA DE SOLIDARIDAD</v>
          </cell>
          <cell r="C3926">
            <v>0</v>
          </cell>
          <cell r="D3926">
            <v>0</v>
          </cell>
          <cell r="E3926">
            <v>521696</v>
          </cell>
          <cell r="F3926">
            <v>521696</v>
          </cell>
          <cell r="G3926">
            <v>521696</v>
          </cell>
        </row>
        <row r="3927">
          <cell r="A3927" t="str">
            <v>4113-0004-0011</v>
          </cell>
          <cell r="B3927" t="str">
            <v>RECAUDADORA DE TULUM</v>
          </cell>
          <cell r="C3927">
            <v>0</v>
          </cell>
          <cell r="D3927">
            <v>0</v>
          </cell>
          <cell r="E3927">
            <v>380397</v>
          </cell>
          <cell r="F3927">
            <v>380397</v>
          </cell>
          <cell r="G3927">
            <v>380397</v>
          </cell>
        </row>
        <row r="3928">
          <cell r="A3928" t="str">
            <v>4115</v>
          </cell>
          <cell r="B3928" t="str">
            <v>IMPUESTOS SOBRE NOMINAS Y ASIMILABLES</v>
          </cell>
          <cell r="C3928">
            <v>0</v>
          </cell>
          <cell r="D3928">
            <v>0</v>
          </cell>
          <cell r="E3928">
            <v>151186618.30000001</v>
          </cell>
          <cell r="F3928">
            <v>151186618.30000001</v>
          </cell>
          <cell r="G3928">
            <v>151186618.30000001</v>
          </cell>
        </row>
        <row r="3929">
          <cell r="A3929" t="str">
            <v>4115-0001</v>
          </cell>
          <cell r="B3929" t="str">
            <v>SOBRE NOMINAS</v>
          </cell>
          <cell r="C3929">
            <v>0</v>
          </cell>
          <cell r="D3929">
            <v>0</v>
          </cell>
          <cell r="E3929">
            <v>151186618.30000001</v>
          </cell>
          <cell r="F3929">
            <v>151186618.30000001</v>
          </cell>
          <cell r="G3929">
            <v>151186618.30000001</v>
          </cell>
        </row>
        <row r="3930">
          <cell r="A3930" t="str">
            <v>4115-0001-0001</v>
          </cell>
          <cell r="B3930" t="str">
            <v>RECAUDADORA DE OTHON P. BLANCO CENTRAL</v>
          </cell>
          <cell r="C3930">
            <v>0</v>
          </cell>
          <cell r="D3930">
            <v>0</v>
          </cell>
          <cell r="E3930">
            <v>30639245</v>
          </cell>
          <cell r="F3930">
            <v>30639245</v>
          </cell>
          <cell r="G3930">
            <v>30639245</v>
          </cell>
        </row>
        <row r="3931">
          <cell r="A3931" t="str">
            <v>4115-0001-0002</v>
          </cell>
          <cell r="B3931" t="str">
            <v>RECAUDADORA DE BENITO JUAREZ</v>
          </cell>
          <cell r="C3931">
            <v>0</v>
          </cell>
          <cell r="D3931">
            <v>0</v>
          </cell>
          <cell r="E3931">
            <v>86973072</v>
          </cell>
          <cell r="F3931">
            <v>86973072</v>
          </cell>
          <cell r="G3931">
            <v>86973072</v>
          </cell>
        </row>
        <row r="3932">
          <cell r="A3932" t="str">
            <v>4115-0001-0003</v>
          </cell>
          <cell r="B3932" t="str">
            <v>RECAUDADORA DE COZUMEL</v>
          </cell>
          <cell r="C3932">
            <v>0</v>
          </cell>
          <cell r="D3932">
            <v>0</v>
          </cell>
          <cell r="E3932">
            <v>3005873</v>
          </cell>
          <cell r="F3932">
            <v>3005873</v>
          </cell>
          <cell r="G3932">
            <v>3005873</v>
          </cell>
        </row>
        <row r="3933">
          <cell r="A3933" t="str">
            <v>4115-0001-0004</v>
          </cell>
          <cell r="B3933" t="str">
            <v>RECAUDADORA DE ISLA MUJERES</v>
          </cell>
          <cell r="C3933">
            <v>0</v>
          </cell>
          <cell r="D3933">
            <v>0</v>
          </cell>
          <cell r="E3933">
            <v>2095409</v>
          </cell>
          <cell r="F3933">
            <v>2095409</v>
          </cell>
          <cell r="G3933">
            <v>2095409</v>
          </cell>
        </row>
        <row r="3934">
          <cell r="A3934" t="str">
            <v>4115-0001-0005</v>
          </cell>
          <cell r="B3934" t="str">
            <v>RECAUDADORA DE FELIPE CARRILLO PUERTO</v>
          </cell>
          <cell r="C3934">
            <v>0</v>
          </cell>
          <cell r="D3934">
            <v>0</v>
          </cell>
          <cell r="E3934">
            <v>639055</v>
          </cell>
          <cell r="F3934">
            <v>639055</v>
          </cell>
          <cell r="G3934">
            <v>639055</v>
          </cell>
        </row>
        <row r="3935">
          <cell r="A3935" t="str">
            <v>4115-0001-0006</v>
          </cell>
          <cell r="B3935" t="str">
            <v>RECAUDADORA DE LAZARO CARDENAS</v>
          </cell>
          <cell r="C3935">
            <v>0</v>
          </cell>
          <cell r="D3935">
            <v>0</v>
          </cell>
          <cell r="E3935">
            <v>414945</v>
          </cell>
          <cell r="F3935">
            <v>414945</v>
          </cell>
          <cell r="G3935">
            <v>414945</v>
          </cell>
        </row>
        <row r="3936">
          <cell r="A3936" t="str">
            <v>4115-0001-0007</v>
          </cell>
          <cell r="B3936" t="str">
            <v>RECAUDADORA DE JOSE MARIA MORELOS</v>
          </cell>
          <cell r="C3936">
            <v>0</v>
          </cell>
          <cell r="D3936">
            <v>0</v>
          </cell>
          <cell r="E3936">
            <v>126204</v>
          </cell>
          <cell r="F3936">
            <v>126204</v>
          </cell>
          <cell r="G3936">
            <v>126204</v>
          </cell>
        </row>
        <row r="3937">
          <cell r="A3937" t="str">
            <v>4115-0001-0009</v>
          </cell>
          <cell r="B3937" t="str">
            <v>RECAUDADORA DE SOLIDARIDAD</v>
          </cell>
          <cell r="C3937">
            <v>0</v>
          </cell>
          <cell r="D3937">
            <v>0</v>
          </cell>
          <cell r="E3937">
            <v>25996188</v>
          </cell>
          <cell r="F3937">
            <v>25996188</v>
          </cell>
          <cell r="G3937">
            <v>25996188</v>
          </cell>
        </row>
        <row r="3938">
          <cell r="A3938" t="str">
            <v>4115-0001-0010</v>
          </cell>
          <cell r="B3938" t="str">
            <v>CAJA GENERAL</v>
          </cell>
          <cell r="C3938">
            <v>0</v>
          </cell>
          <cell r="D3938">
            <v>0</v>
          </cell>
          <cell r="E3938">
            <v>18150.3</v>
          </cell>
          <cell r="F3938">
            <v>18150.3</v>
          </cell>
          <cell r="G3938">
            <v>18150.3</v>
          </cell>
        </row>
        <row r="3939">
          <cell r="A3939" t="str">
            <v>4115-0001-0011</v>
          </cell>
          <cell r="B3939" t="str">
            <v>RECAUDADORA DE TULUM</v>
          </cell>
          <cell r="C3939">
            <v>0</v>
          </cell>
          <cell r="D3939">
            <v>0</v>
          </cell>
          <cell r="E3939">
            <v>1278477</v>
          </cell>
          <cell r="F3939">
            <v>1278477</v>
          </cell>
          <cell r="G3939">
            <v>1278477</v>
          </cell>
        </row>
        <row r="3940">
          <cell r="A3940" t="str">
            <v>4117</v>
          </cell>
          <cell r="B3940" t="str">
            <v>ACCESORIOS DE IMPUESTOS</v>
          </cell>
          <cell r="C3940">
            <v>0</v>
          </cell>
          <cell r="D3940">
            <v>0</v>
          </cell>
          <cell r="E3940">
            <v>2946974</v>
          </cell>
          <cell r="F3940">
            <v>2946974</v>
          </cell>
          <cell r="G3940">
            <v>2946974</v>
          </cell>
        </row>
        <row r="3941">
          <cell r="A3941" t="str">
            <v>4117-0001</v>
          </cell>
          <cell r="B3941" t="str">
            <v>RECARGOS</v>
          </cell>
          <cell r="C3941">
            <v>0</v>
          </cell>
          <cell r="D3941">
            <v>0</v>
          </cell>
          <cell r="E3941">
            <v>1417096</v>
          </cell>
          <cell r="F3941">
            <v>1417096</v>
          </cell>
          <cell r="G3941">
            <v>1417096</v>
          </cell>
        </row>
        <row r="3942">
          <cell r="A3942" t="str">
            <v>4117-0001-0001</v>
          </cell>
          <cell r="B3942" t="str">
            <v>RECAUDADORA DE OTHON P. BLANCO CENTRAL</v>
          </cell>
          <cell r="C3942">
            <v>0</v>
          </cell>
          <cell r="D3942">
            <v>0</v>
          </cell>
          <cell r="E3942">
            <v>125986</v>
          </cell>
          <cell r="F3942">
            <v>125986</v>
          </cell>
          <cell r="G3942">
            <v>125986</v>
          </cell>
        </row>
        <row r="3943">
          <cell r="A3943" t="str">
            <v>4117-0001-0002</v>
          </cell>
          <cell r="B3943" t="str">
            <v>RECAUDADORA DE BENITO JUAREZ</v>
          </cell>
          <cell r="C3943">
            <v>0</v>
          </cell>
          <cell r="D3943">
            <v>0</v>
          </cell>
          <cell r="E3943">
            <v>1000870</v>
          </cell>
          <cell r="F3943">
            <v>1000870</v>
          </cell>
          <cell r="G3943">
            <v>1000870</v>
          </cell>
        </row>
        <row r="3944">
          <cell r="A3944" t="str">
            <v>4117-0001-0003</v>
          </cell>
          <cell r="B3944" t="str">
            <v>RECAUDADORA DE COZUMEL</v>
          </cell>
          <cell r="C3944">
            <v>0</v>
          </cell>
          <cell r="D3944">
            <v>0</v>
          </cell>
          <cell r="E3944">
            <v>55504</v>
          </cell>
          <cell r="F3944">
            <v>55504</v>
          </cell>
          <cell r="G3944">
            <v>55504</v>
          </cell>
        </row>
        <row r="3945">
          <cell r="A3945" t="str">
            <v>4117-0001-0004</v>
          </cell>
          <cell r="B3945" t="str">
            <v>RECAUDADORA DE ISLA MUJERES</v>
          </cell>
          <cell r="C3945">
            <v>0</v>
          </cell>
          <cell r="D3945">
            <v>0</v>
          </cell>
          <cell r="E3945">
            <v>5612</v>
          </cell>
          <cell r="F3945">
            <v>5612</v>
          </cell>
          <cell r="G3945">
            <v>5612</v>
          </cell>
        </row>
        <row r="3946">
          <cell r="A3946" t="str">
            <v>4117-0001-0005</v>
          </cell>
          <cell r="B3946" t="str">
            <v>RECAUDADORA DE FELIPE CARRILLO PUERTO</v>
          </cell>
          <cell r="C3946">
            <v>0</v>
          </cell>
          <cell r="D3946">
            <v>0</v>
          </cell>
          <cell r="E3946">
            <v>15794</v>
          </cell>
          <cell r="F3946">
            <v>15794</v>
          </cell>
          <cell r="G3946">
            <v>15794</v>
          </cell>
        </row>
        <row r="3947">
          <cell r="A3947" t="str">
            <v>4117-0001-0006</v>
          </cell>
          <cell r="B3947" t="str">
            <v>RECAUDADORA DE LAZARO CARDENAS</v>
          </cell>
          <cell r="C3947">
            <v>0</v>
          </cell>
          <cell r="D3947">
            <v>0</v>
          </cell>
          <cell r="E3947">
            <v>14058</v>
          </cell>
          <cell r="F3947">
            <v>14058</v>
          </cell>
          <cell r="G3947">
            <v>14058</v>
          </cell>
        </row>
        <row r="3948">
          <cell r="A3948" t="str">
            <v>4117-0001-0007</v>
          </cell>
          <cell r="B3948" t="str">
            <v>RECAUDADORA DE JOSE MARIA MORELOS</v>
          </cell>
          <cell r="C3948">
            <v>0</v>
          </cell>
          <cell r="D3948">
            <v>0</v>
          </cell>
          <cell r="E3948">
            <v>5208</v>
          </cell>
          <cell r="F3948">
            <v>5208</v>
          </cell>
          <cell r="G3948">
            <v>5208</v>
          </cell>
        </row>
        <row r="3949">
          <cell r="A3949" t="str">
            <v>4117-0001-0009</v>
          </cell>
          <cell r="B3949" t="str">
            <v>RECAUDADORA DE SOLIDARIDAD</v>
          </cell>
          <cell r="C3949">
            <v>0</v>
          </cell>
          <cell r="D3949">
            <v>0</v>
          </cell>
          <cell r="E3949">
            <v>158119</v>
          </cell>
          <cell r="F3949">
            <v>158119</v>
          </cell>
          <cell r="G3949">
            <v>158119</v>
          </cell>
        </row>
        <row r="3950">
          <cell r="A3950" t="str">
            <v>4117-0001-0011</v>
          </cell>
          <cell r="B3950" t="str">
            <v>RECAUDADORA DE TULUM</v>
          </cell>
          <cell r="C3950">
            <v>0</v>
          </cell>
          <cell r="D3950">
            <v>0</v>
          </cell>
          <cell r="E3950">
            <v>35945</v>
          </cell>
          <cell r="F3950">
            <v>35945</v>
          </cell>
          <cell r="G3950">
            <v>35945</v>
          </cell>
        </row>
        <row r="3951">
          <cell r="A3951" t="str">
            <v>4117-0002</v>
          </cell>
          <cell r="B3951" t="str">
            <v>MULTAS</v>
          </cell>
          <cell r="C3951">
            <v>0</v>
          </cell>
          <cell r="D3951">
            <v>0</v>
          </cell>
          <cell r="E3951">
            <v>696037</v>
          </cell>
          <cell r="F3951">
            <v>696037</v>
          </cell>
          <cell r="G3951">
            <v>696037</v>
          </cell>
        </row>
        <row r="3952">
          <cell r="A3952" t="str">
            <v>4117-0002-0001</v>
          </cell>
          <cell r="B3952" t="str">
            <v>RECAUDADORA DE OTHON P. BLANCO CENTRAL</v>
          </cell>
          <cell r="C3952">
            <v>0</v>
          </cell>
          <cell r="D3952">
            <v>0</v>
          </cell>
          <cell r="E3952">
            <v>53617</v>
          </cell>
          <cell r="F3952">
            <v>53617</v>
          </cell>
          <cell r="G3952">
            <v>53617</v>
          </cell>
        </row>
        <row r="3953">
          <cell r="A3953" t="str">
            <v>4117-0002-0002</v>
          </cell>
          <cell r="B3953" t="str">
            <v>RECAUDADORA DE BENITO JUAREZ</v>
          </cell>
          <cell r="C3953">
            <v>0</v>
          </cell>
          <cell r="D3953">
            <v>0</v>
          </cell>
          <cell r="E3953">
            <v>301407</v>
          </cell>
          <cell r="F3953">
            <v>301407</v>
          </cell>
          <cell r="G3953">
            <v>301407</v>
          </cell>
        </row>
        <row r="3954">
          <cell r="A3954" t="str">
            <v>4117-0002-0003</v>
          </cell>
          <cell r="B3954" t="str">
            <v>RECAUDADORA DE COZUMEL</v>
          </cell>
          <cell r="C3954">
            <v>0</v>
          </cell>
          <cell r="D3954">
            <v>0</v>
          </cell>
          <cell r="E3954">
            <v>15811</v>
          </cell>
          <cell r="F3954">
            <v>15811</v>
          </cell>
          <cell r="G3954">
            <v>15811</v>
          </cell>
        </row>
        <row r="3955">
          <cell r="A3955" t="str">
            <v>4117-0002-0004</v>
          </cell>
          <cell r="B3955" t="str">
            <v>RECAUDADORA DE ISLA MUJERES</v>
          </cell>
          <cell r="C3955">
            <v>0</v>
          </cell>
          <cell r="D3955">
            <v>0</v>
          </cell>
          <cell r="E3955">
            <v>23667</v>
          </cell>
          <cell r="F3955">
            <v>23667</v>
          </cell>
          <cell r="G3955">
            <v>23667</v>
          </cell>
        </row>
        <row r="3956">
          <cell r="A3956" t="str">
            <v>4117-0002-0005</v>
          </cell>
          <cell r="B3956" t="str">
            <v>RECAUDADORA DE FELIPE CARRILLO PUERTO</v>
          </cell>
          <cell r="C3956">
            <v>0</v>
          </cell>
          <cell r="D3956">
            <v>0</v>
          </cell>
          <cell r="E3956">
            <v>14712</v>
          </cell>
          <cell r="F3956">
            <v>14712</v>
          </cell>
          <cell r="G3956">
            <v>14712</v>
          </cell>
        </row>
        <row r="3957">
          <cell r="A3957" t="str">
            <v>4117-0002-0006</v>
          </cell>
          <cell r="B3957" t="str">
            <v>RECAUDADORA DE LAZARO CARDENAS</v>
          </cell>
          <cell r="C3957">
            <v>0</v>
          </cell>
          <cell r="D3957">
            <v>0</v>
          </cell>
          <cell r="E3957">
            <v>5683</v>
          </cell>
          <cell r="F3957">
            <v>5683</v>
          </cell>
          <cell r="G3957">
            <v>5683</v>
          </cell>
        </row>
        <row r="3958">
          <cell r="A3958" t="str">
            <v>4117-0002-0009</v>
          </cell>
          <cell r="B3958" t="str">
            <v>RECAUDADORA DE SOLIDARIDAD</v>
          </cell>
          <cell r="C3958">
            <v>0</v>
          </cell>
          <cell r="D3958">
            <v>0</v>
          </cell>
          <cell r="E3958">
            <v>258828</v>
          </cell>
          <cell r="F3958">
            <v>258828</v>
          </cell>
          <cell r="G3958">
            <v>258828</v>
          </cell>
        </row>
        <row r="3959">
          <cell r="A3959" t="str">
            <v>4117-0002-0011</v>
          </cell>
          <cell r="B3959" t="str">
            <v>RECAUDADORA DE TULUM</v>
          </cell>
          <cell r="C3959">
            <v>0</v>
          </cell>
          <cell r="D3959">
            <v>0</v>
          </cell>
          <cell r="E3959">
            <v>22312</v>
          </cell>
          <cell r="F3959">
            <v>22312</v>
          </cell>
          <cell r="G3959">
            <v>22312</v>
          </cell>
        </row>
        <row r="3960">
          <cell r="A3960" t="str">
            <v>4117-0003</v>
          </cell>
          <cell r="B3960" t="str">
            <v>GASTOS DE EJECUCION</v>
          </cell>
          <cell r="C3960">
            <v>0</v>
          </cell>
          <cell r="D3960">
            <v>0</v>
          </cell>
          <cell r="E3960">
            <v>833841</v>
          </cell>
          <cell r="F3960">
            <v>833841</v>
          </cell>
          <cell r="G3960">
            <v>833841</v>
          </cell>
        </row>
        <row r="3961">
          <cell r="A3961" t="str">
            <v>4117-0003-0001</v>
          </cell>
          <cell r="B3961" t="str">
            <v>RECAUDADORA DE OTHON P. BLANCO CENTRAL</v>
          </cell>
          <cell r="C3961">
            <v>0</v>
          </cell>
          <cell r="D3961">
            <v>0</v>
          </cell>
          <cell r="E3961">
            <v>126893</v>
          </cell>
          <cell r="F3961">
            <v>126893</v>
          </cell>
          <cell r="G3961">
            <v>126893</v>
          </cell>
        </row>
        <row r="3962">
          <cell r="A3962" t="str">
            <v>4117-0003-0002</v>
          </cell>
          <cell r="B3962" t="str">
            <v>RECAUDADORA DE BENITO JUAREZ</v>
          </cell>
          <cell r="C3962">
            <v>0</v>
          </cell>
          <cell r="D3962">
            <v>0</v>
          </cell>
          <cell r="E3962">
            <v>220981</v>
          </cell>
          <cell r="F3962">
            <v>220981</v>
          </cell>
          <cell r="G3962">
            <v>220981</v>
          </cell>
        </row>
        <row r="3963">
          <cell r="A3963" t="str">
            <v>4117-0003-0003</v>
          </cell>
          <cell r="B3963" t="str">
            <v>RECAUDADORA DE COZUMEL</v>
          </cell>
          <cell r="C3963">
            <v>0</v>
          </cell>
          <cell r="D3963">
            <v>0</v>
          </cell>
          <cell r="E3963">
            <v>29367</v>
          </cell>
          <cell r="F3963">
            <v>29367</v>
          </cell>
          <cell r="G3963">
            <v>29367</v>
          </cell>
        </row>
        <row r="3964">
          <cell r="A3964" t="str">
            <v>4117-0003-0004</v>
          </cell>
          <cell r="B3964" t="str">
            <v>RECAUDADORA DE ISLA MUJERES</v>
          </cell>
          <cell r="C3964">
            <v>0</v>
          </cell>
          <cell r="D3964">
            <v>0</v>
          </cell>
          <cell r="E3964">
            <v>27398</v>
          </cell>
          <cell r="F3964">
            <v>27398</v>
          </cell>
          <cell r="G3964">
            <v>27398</v>
          </cell>
        </row>
        <row r="3965">
          <cell r="A3965" t="str">
            <v>4117-0003-0005</v>
          </cell>
          <cell r="B3965" t="str">
            <v>RECAUDADORA DE FELIPE CARRILLO PUERTO</v>
          </cell>
          <cell r="C3965">
            <v>0</v>
          </cell>
          <cell r="D3965">
            <v>0</v>
          </cell>
          <cell r="E3965">
            <v>21374</v>
          </cell>
          <cell r="F3965">
            <v>21374</v>
          </cell>
          <cell r="G3965">
            <v>21374</v>
          </cell>
        </row>
        <row r="3966">
          <cell r="A3966" t="str">
            <v>4117-0003-0006</v>
          </cell>
          <cell r="B3966" t="str">
            <v>RECAUDADORA DE LAZARO CARDENAS</v>
          </cell>
          <cell r="C3966">
            <v>0</v>
          </cell>
          <cell r="D3966">
            <v>0</v>
          </cell>
          <cell r="E3966">
            <v>3066</v>
          </cell>
          <cell r="F3966">
            <v>3066</v>
          </cell>
          <cell r="G3966">
            <v>3066</v>
          </cell>
        </row>
        <row r="3967">
          <cell r="A3967" t="str">
            <v>4117-0003-0009</v>
          </cell>
          <cell r="B3967" t="str">
            <v>RECAUDADORA DE SOLIDARIDAD</v>
          </cell>
          <cell r="C3967">
            <v>0</v>
          </cell>
          <cell r="D3967">
            <v>0</v>
          </cell>
          <cell r="E3967">
            <v>339287</v>
          </cell>
          <cell r="F3967">
            <v>339287</v>
          </cell>
          <cell r="G3967">
            <v>339287</v>
          </cell>
        </row>
        <row r="3968">
          <cell r="A3968" t="str">
            <v>4117-0003-0011</v>
          </cell>
          <cell r="B3968" t="str">
            <v>RECAUDADORA DE TULUM</v>
          </cell>
          <cell r="C3968">
            <v>0</v>
          </cell>
          <cell r="D3968">
            <v>0</v>
          </cell>
          <cell r="E3968">
            <v>65475</v>
          </cell>
          <cell r="F3968">
            <v>65475</v>
          </cell>
          <cell r="G3968">
            <v>65475</v>
          </cell>
        </row>
        <row r="3969">
          <cell r="A3969" t="str">
            <v>4143</v>
          </cell>
          <cell r="B3969" t="str">
            <v>DERECHOS POR PRESTACION DE SERVICIOS</v>
          </cell>
          <cell r="C3969">
            <v>0</v>
          </cell>
          <cell r="D3969">
            <v>3738</v>
          </cell>
          <cell r="E3969">
            <v>126684526</v>
          </cell>
          <cell r="F3969">
            <v>126680788</v>
          </cell>
          <cell r="G3969">
            <v>126680788</v>
          </cell>
        </row>
        <row r="3970">
          <cell r="A3970" t="str">
            <v>4143-0001</v>
          </cell>
          <cell r="B3970" t="str">
            <v>DEL REGISTRO PUBLICO DE LA PROPIEDAD Y DEL COMERCIO</v>
          </cell>
          <cell r="C3970">
            <v>0</v>
          </cell>
          <cell r="D3970">
            <v>0</v>
          </cell>
          <cell r="E3970">
            <v>29549516</v>
          </cell>
          <cell r="F3970">
            <v>29549516</v>
          </cell>
          <cell r="G3970">
            <v>29549516</v>
          </cell>
        </row>
        <row r="3971">
          <cell r="A3971" t="str">
            <v>4143-0001-0001</v>
          </cell>
          <cell r="B3971" t="str">
            <v>RECAUDADORA DE OTHON P. BLANCO CENTRAL</v>
          </cell>
          <cell r="C3971">
            <v>0</v>
          </cell>
          <cell r="D3971">
            <v>0</v>
          </cell>
          <cell r="E3971">
            <v>1962710</v>
          </cell>
          <cell r="F3971">
            <v>1962710</v>
          </cell>
          <cell r="G3971">
            <v>1962710</v>
          </cell>
        </row>
        <row r="3972">
          <cell r="A3972" t="str">
            <v>4143-0001-0002</v>
          </cell>
          <cell r="B3972" t="str">
            <v>RECAUDADORA DE BENITO JUAREZ</v>
          </cell>
          <cell r="C3972">
            <v>0</v>
          </cell>
          <cell r="D3972">
            <v>0</v>
          </cell>
          <cell r="E3972">
            <v>20843520</v>
          </cell>
          <cell r="F3972">
            <v>20843520</v>
          </cell>
          <cell r="G3972">
            <v>20843520</v>
          </cell>
        </row>
        <row r="3973">
          <cell r="A3973" t="str">
            <v>4143-0001-0003</v>
          </cell>
          <cell r="B3973" t="str">
            <v>RECAUDADORA DE COZUMEL</v>
          </cell>
          <cell r="C3973">
            <v>0</v>
          </cell>
          <cell r="D3973">
            <v>0</v>
          </cell>
          <cell r="E3973">
            <v>430900</v>
          </cell>
          <cell r="F3973">
            <v>430900</v>
          </cell>
          <cell r="G3973">
            <v>430900</v>
          </cell>
        </row>
        <row r="3974">
          <cell r="A3974" t="str">
            <v>4143-0001-0004</v>
          </cell>
          <cell r="B3974" t="str">
            <v>RECAUDADORA DE ISLA MUJERES</v>
          </cell>
          <cell r="C3974">
            <v>0</v>
          </cell>
          <cell r="D3974">
            <v>0</v>
          </cell>
          <cell r="E3974">
            <v>17802</v>
          </cell>
          <cell r="F3974">
            <v>17802</v>
          </cell>
          <cell r="G3974">
            <v>17802</v>
          </cell>
        </row>
        <row r="3975">
          <cell r="A3975" t="str">
            <v>4143-0001-0005</v>
          </cell>
          <cell r="B3975" t="str">
            <v>RECAUDADORA DE FELIPE CARRILLO PUERTO</v>
          </cell>
          <cell r="C3975">
            <v>0</v>
          </cell>
          <cell r="D3975">
            <v>0</v>
          </cell>
          <cell r="E3975">
            <v>72171</v>
          </cell>
          <cell r="F3975">
            <v>72171</v>
          </cell>
          <cell r="G3975">
            <v>72171</v>
          </cell>
        </row>
        <row r="3976">
          <cell r="A3976" t="str">
            <v>4143-0001-0006</v>
          </cell>
          <cell r="B3976" t="str">
            <v>RECAUDADORA DE LAZARO CARDENAS</v>
          </cell>
          <cell r="C3976">
            <v>0</v>
          </cell>
          <cell r="D3976">
            <v>0</v>
          </cell>
          <cell r="E3976">
            <v>56844</v>
          </cell>
          <cell r="F3976">
            <v>56844</v>
          </cell>
          <cell r="G3976">
            <v>56844</v>
          </cell>
        </row>
        <row r="3977">
          <cell r="A3977" t="str">
            <v>4143-0001-0007</v>
          </cell>
          <cell r="B3977" t="str">
            <v>RECAUDADORA DE JOSE MARIA MORELOS</v>
          </cell>
          <cell r="C3977">
            <v>0</v>
          </cell>
          <cell r="D3977">
            <v>0</v>
          </cell>
          <cell r="E3977">
            <v>13586</v>
          </cell>
          <cell r="F3977">
            <v>13586</v>
          </cell>
          <cell r="G3977">
            <v>13586</v>
          </cell>
        </row>
        <row r="3978">
          <cell r="A3978" t="str">
            <v>4143-0001-0009</v>
          </cell>
          <cell r="B3978" t="str">
            <v>RECAUDADORA DE SOLIDARIDAD</v>
          </cell>
          <cell r="C3978">
            <v>0</v>
          </cell>
          <cell r="D3978">
            <v>0</v>
          </cell>
          <cell r="E3978">
            <v>5570786</v>
          </cell>
          <cell r="F3978">
            <v>5570786</v>
          </cell>
          <cell r="G3978">
            <v>5570786</v>
          </cell>
        </row>
        <row r="3979">
          <cell r="A3979" t="str">
            <v>4143-0001-0011</v>
          </cell>
          <cell r="B3979" t="str">
            <v>RECAUDADORA DE TULUM</v>
          </cell>
          <cell r="C3979">
            <v>0</v>
          </cell>
          <cell r="D3979">
            <v>0</v>
          </cell>
          <cell r="E3979">
            <v>581197</v>
          </cell>
          <cell r="F3979">
            <v>581197</v>
          </cell>
          <cell r="G3979">
            <v>581197</v>
          </cell>
        </row>
        <row r="3980">
          <cell r="A3980" t="str">
            <v>4143-0002</v>
          </cell>
          <cell r="B3980" t="str">
            <v>REGISTRO DE TITULOS PROFESIONALES</v>
          </cell>
          <cell r="C3980">
            <v>0</v>
          </cell>
          <cell r="D3980">
            <v>0</v>
          </cell>
          <cell r="E3980">
            <v>4032</v>
          </cell>
          <cell r="F3980">
            <v>4032</v>
          </cell>
          <cell r="G3980">
            <v>4032</v>
          </cell>
        </row>
        <row r="3981">
          <cell r="A3981" t="str">
            <v>4143-0002-0002</v>
          </cell>
          <cell r="B3981" t="str">
            <v>RECAUDADORA DE BENITO JUAREZ</v>
          </cell>
          <cell r="C3981">
            <v>0</v>
          </cell>
          <cell r="D3981">
            <v>0</v>
          </cell>
          <cell r="E3981">
            <v>4032</v>
          </cell>
          <cell r="F3981">
            <v>4032</v>
          </cell>
          <cell r="G3981">
            <v>4032</v>
          </cell>
        </row>
        <row r="3982">
          <cell r="A3982" t="str">
            <v>4143-0003</v>
          </cell>
          <cell r="B3982" t="str">
            <v>LEGALIZACION DE FIRMAS Y CERTIFICACION DE COPIAS Y DOCUMENTOS</v>
          </cell>
          <cell r="C3982">
            <v>0</v>
          </cell>
          <cell r="D3982">
            <v>0</v>
          </cell>
          <cell r="E3982">
            <v>81514</v>
          </cell>
          <cell r="F3982">
            <v>81514</v>
          </cell>
          <cell r="G3982">
            <v>81514</v>
          </cell>
        </row>
        <row r="3983">
          <cell r="A3983" t="str">
            <v>4143-0003-0001</v>
          </cell>
          <cell r="B3983" t="str">
            <v>RECAUDADORA DE OTHON P. BLANCO CENTRAL</v>
          </cell>
          <cell r="C3983">
            <v>0</v>
          </cell>
          <cell r="D3983">
            <v>0</v>
          </cell>
          <cell r="E3983">
            <v>30648</v>
          </cell>
          <cell r="F3983">
            <v>30648</v>
          </cell>
          <cell r="G3983">
            <v>30648</v>
          </cell>
        </row>
        <row r="3984">
          <cell r="A3984" t="str">
            <v>4143-0003-0002</v>
          </cell>
          <cell r="B3984" t="str">
            <v>RECAUDADORA DE BENITO JUAREZ</v>
          </cell>
          <cell r="C3984">
            <v>0</v>
          </cell>
          <cell r="D3984">
            <v>0</v>
          </cell>
          <cell r="E3984">
            <v>33115</v>
          </cell>
          <cell r="F3984">
            <v>33115</v>
          </cell>
          <cell r="G3984">
            <v>33115</v>
          </cell>
        </row>
        <row r="3985">
          <cell r="A3985" t="str">
            <v>4143-0003-0003</v>
          </cell>
          <cell r="B3985" t="str">
            <v>RECAUDADORA DE COZUMEL</v>
          </cell>
          <cell r="C3985">
            <v>0</v>
          </cell>
          <cell r="D3985">
            <v>0</v>
          </cell>
          <cell r="E3985">
            <v>882</v>
          </cell>
          <cell r="F3985">
            <v>882</v>
          </cell>
          <cell r="G3985">
            <v>882</v>
          </cell>
        </row>
        <row r="3986">
          <cell r="A3986" t="str">
            <v>4143-0003-0004</v>
          </cell>
          <cell r="B3986" t="str">
            <v>RECAUDADORA DE ISLA MUJERES</v>
          </cell>
          <cell r="C3986">
            <v>0</v>
          </cell>
          <cell r="D3986">
            <v>0</v>
          </cell>
          <cell r="E3986">
            <v>630</v>
          </cell>
          <cell r="F3986">
            <v>630</v>
          </cell>
          <cell r="G3986">
            <v>630</v>
          </cell>
        </row>
        <row r="3987">
          <cell r="A3987" t="str">
            <v>4143-0003-0005</v>
          </cell>
          <cell r="B3987" t="str">
            <v>RECAUDADORA DE FELIPE CARRILLO PUERTO</v>
          </cell>
          <cell r="C3987">
            <v>0</v>
          </cell>
          <cell r="D3987">
            <v>0</v>
          </cell>
          <cell r="E3987">
            <v>6122</v>
          </cell>
          <cell r="F3987">
            <v>6122</v>
          </cell>
          <cell r="G3987">
            <v>6122</v>
          </cell>
        </row>
        <row r="3988">
          <cell r="A3988" t="str">
            <v>4143-0003-0007</v>
          </cell>
          <cell r="B3988" t="str">
            <v>RECAUDADORA DE JOSE MARIA MORELOS</v>
          </cell>
          <cell r="C3988">
            <v>0</v>
          </cell>
          <cell r="D3988">
            <v>0</v>
          </cell>
          <cell r="E3988">
            <v>163</v>
          </cell>
          <cell r="F3988">
            <v>163</v>
          </cell>
          <cell r="G3988">
            <v>163</v>
          </cell>
        </row>
        <row r="3989">
          <cell r="A3989" t="str">
            <v>4143-0003-0009</v>
          </cell>
          <cell r="B3989" t="str">
            <v>RECAUDADORA DE SOLIDARIDAD</v>
          </cell>
          <cell r="C3989">
            <v>0</v>
          </cell>
          <cell r="D3989">
            <v>0</v>
          </cell>
          <cell r="E3989">
            <v>7812</v>
          </cell>
          <cell r="F3989">
            <v>7812</v>
          </cell>
          <cell r="G3989">
            <v>7812</v>
          </cell>
        </row>
        <row r="3990">
          <cell r="A3990" t="str">
            <v>4143-0003-0011</v>
          </cell>
          <cell r="B3990" t="str">
            <v>RECAUDADORA DE TULUM</v>
          </cell>
          <cell r="C3990">
            <v>0</v>
          </cell>
          <cell r="D3990">
            <v>0</v>
          </cell>
          <cell r="E3990">
            <v>2142</v>
          </cell>
          <cell r="F3990">
            <v>2142</v>
          </cell>
          <cell r="G3990">
            <v>2142</v>
          </cell>
        </row>
        <row r="3991">
          <cell r="A3991" t="str">
            <v>4143-0004</v>
          </cell>
          <cell r="B3991" t="str">
            <v>EXPEDICION DE ESCRITURAS PUBLICAS Y AUTORIZACION DE PROTOCOLOS</v>
          </cell>
          <cell r="C3991">
            <v>0</v>
          </cell>
          <cell r="D3991">
            <v>0</v>
          </cell>
          <cell r="E3991">
            <v>2169132</v>
          </cell>
          <cell r="F3991">
            <v>2169132</v>
          </cell>
          <cell r="G3991">
            <v>2169132</v>
          </cell>
        </row>
        <row r="3992">
          <cell r="A3992" t="str">
            <v>4143-0004-0001</v>
          </cell>
          <cell r="B3992" t="str">
            <v>RECAUDADORA DE OTHON P. BLANCO CENTRAL</v>
          </cell>
          <cell r="C3992">
            <v>0</v>
          </cell>
          <cell r="D3992">
            <v>0</v>
          </cell>
          <cell r="E3992">
            <v>118776</v>
          </cell>
          <cell r="F3992">
            <v>118776</v>
          </cell>
          <cell r="G3992">
            <v>118776</v>
          </cell>
        </row>
        <row r="3993">
          <cell r="A3993" t="str">
            <v>4143-0004-0002</v>
          </cell>
          <cell r="B3993" t="str">
            <v>RECAUDADORA DE BENITO JUAREZ</v>
          </cell>
          <cell r="C3993">
            <v>0</v>
          </cell>
          <cell r="D3993">
            <v>0</v>
          </cell>
          <cell r="E3993">
            <v>1614060</v>
          </cell>
          <cell r="F3993">
            <v>1614060</v>
          </cell>
          <cell r="G3993">
            <v>1614060</v>
          </cell>
        </row>
        <row r="3994">
          <cell r="A3994" t="str">
            <v>4143-0004-0003</v>
          </cell>
          <cell r="B3994" t="str">
            <v>RECAUDADORA DE COZUMEL</v>
          </cell>
          <cell r="C3994">
            <v>0</v>
          </cell>
          <cell r="D3994">
            <v>0</v>
          </cell>
          <cell r="E3994">
            <v>44688</v>
          </cell>
          <cell r="F3994">
            <v>44688</v>
          </cell>
          <cell r="G3994">
            <v>44688</v>
          </cell>
        </row>
        <row r="3995">
          <cell r="A3995" t="str">
            <v>4143-0004-0004</v>
          </cell>
          <cell r="B3995" t="str">
            <v>RECAUDADORA DE ISLA MUJERES</v>
          </cell>
          <cell r="C3995">
            <v>0</v>
          </cell>
          <cell r="D3995">
            <v>0</v>
          </cell>
          <cell r="E3995">
            <v>5880</v>
          </cell>
          <cell r="F3995">
            <v>5880</v>
          </cell>
          <cell r="G3995">
            <v>5880</v>
          </cell>
        </row>
        <row r="3996">
          <cell r="A3996" t="str">
            <v>4143-0004-0005</v>
          </cell>
          <cell r="B3996" t="str">
            <v>RECAUDADORA DE FELIPE CARRILLO PUERTO</v>
          </cell>
          <cell r="C3996">
            <v>0</v>
          </cell>
          <cell r="D3996">
            <v>0</v>
          </cell>
          <cell r="E3996">
            <v>17052</v>
          </cell>
          <cell r="F3996">
            <v>17052</v>
          </cell>
          <cell r="G3996">
            <v>17052</v>
          </cell>
        </row>
        <row r="3997">
          <cell r="A3997" t="str">
            <v>4143-0004-0006</v>
          </cell>
          <cell r="B3997" t="str">
            <v>RECAUDADORA DE LAZARO CARDENAS</v>
          </cell>
          <cell r="C3997">
            <v>0</v>
          </cell>
          <cell r="D3997">
            <v>0</v>
          </cell>
          <cell r="E3997">
            <v>5292</v>
          </cell>
          <cell r="F3997">
            <v>5292</v>
          </cell>
          <cell r="G3997">
            <v>5292</v>
          </cell>
        </row>
        <row r="3998">
          <cell r="A3998" t="str">
            <v>4143-0004-0007</v>
          </cell>
          <cell r="B3998" t="str">
            <v>RECAUDADORA DE JOSE MARIA MORELOS</v>
          </cell>
          <cell r="C3998">
            <v>0</v>
          </cell>
          <cell r="D3998">
            <v>0</v>
          </cell>
          <cell r="E3998">
            <v>1176</v>
          </cell>
          <cell r="F3998">
            <v>1176</v>
          </cell>
          <cell r="G3998">
            <v>1176</v>
          </cell>
        </row>
        <row r="3999">
          <cell r="A3999" t="str">
            <v>4143-0004-0009</v>
          </cell>
          <cell r="B3999" t="str">
            <v>RECAUDADORA DE SOLIDARIDAD</v>
          </cell>
          <cell r="C3999">
            <v>0</v>
          </cell>
          <cell r="D3999">
            <v>0</v>
          </cell>
          <cell r="E3999">
            <v>313404</v>
          </cell>
          <cell r="F3999">
            <v>313404</v>
          </cell>
          <cell r="G3999">
            <v>313404</v>
          </cell>
        </row>
        <row r="4000">
          <cell r="A4000" t="str">
            <v>4143-0004-0011</v>
          </cell>
          <cell r="B4000" t="str">
            <v>RECAUDADORA DE TULUM</v>
          </cell>
          <cell r="C4000">
            <v>0</v>
          </cell>
          <cell r="D4000">
            <v>0</v>
          </cell>
          <cell r="E4000">
            <v>48804</v>
          </cell>
          <cell r="F4000">
            <v>48804</v>
          </cell>
          <cell r="G4000">
            <v>48804</v>
          </cell>
        </row>
        <row r="4001">
          <cell r="A4001" t="str">
            <v>4143-0005</v>
          </cell>
          <cell r="B4001" t="str">
            <v>EXPEDICION DE LICENCIAS DE BEBIDAS ALCOHOLICAS</v>
          </cell>
          <cell r="C4001">
            <v>0</v>
          </cell>
          <cell r="D4001">
            <v>0</v>
          </cell>
          <cell r="E4001">
            <v>45368373</v>
          </cell>
          <cell r="F4001">
            <v>45368373</v>
          </cell>
          <cell r="G4001">
            <v>45368373</v>
          </cell>
        </row>
        <row r="4002">
          <cell r="A4002" t="str">
            <v>4143-0005-0001</v>
          </cell>
          <cell r="B4002" t="str">
            <v>RECAUDADORA DE OTHON P. BLANCO CENTRAL</v>
          </cell>
          <cell r="C4002">
            <v>0</v>
          </cell>
          <cell r="D4002">
            <v>0</v>
          </cell>
          <cell r="E4002">
            <v>947529</v>
          </cell>
          <cell r="F4002">
            <v>947529</v>
          </cell>
          <cell r="G4002">
            <v>947529</v>
          </cell>
        </row>
        <row r="4003">
          <cell r="A4003" t="str">
            <v>4143-0005-0002</v>
          </cell>
          <cell r="B4003" t="str">
            <v>RECAUDADORA DE BENITO JUAREZ</v>
          </cell>
          <cell r="C4003">
            <v>0</v>
          </cell>
          <cell r="D4003">
            <v>0</v>
          </cell>
          <cell r="E4003">
            <v>26281280</v>
          </cell>
          <cell r="F4003">
            <v>26281280</v>
          </cell>
          <cell r="G4003">
            <v>26281280</v>
          </cell>
        </row>
        <row r="4004">
          <cell r="A4004" t="str">
            <v>4143-0005-0003</v>
          </cell>
          <cell r="B4004" t="str">
            <v>RECAUDADORA DE COZUMEL</v>
          </cell>
          <cell r="C4004">
            <v>0</v>
          </cell>
          <cell r="D4004">
            <v>0</v>
          </cell>
          <cell r="E4004">
            <v>2276521</v>
          </cell>
          <cell r="F4004">
            <v>2276521</v>
          </cell>
          <cell r="G4004">
            <v>2276521</v>
          </cell>
        </row>
        <row r="4005">
          <cell r="A4005" t="str">
            <v>4143-0005-0004</v>
          </cell>
          <cell r="B4005" t="str">
            <v>RECAUDADORA DE ISLA MUJERES</v>
          </cell>
          <cell r="C4005">
            <v>0</v>
          </cell>
          <cell r="D4005">
            <v>0</v>
          </cell>
          <cell r="E4005">
            <v>2230338</v>
          </cell>
          <cell r="F4005">
            <v>2230338</v>
          </cell>
          <cell r="G4005">
            <v>2230338</v>
          </cell>
        </row>
        <row r="4006">
          <cell r="A4006" t="str">
            <v>4143-0005-0005</v>
          </cell>
          <cell r="B4006" t="str">
            <v>RECAUDADORA DE FELIPE CARRILLO PUERTO</v>
          </cell>
          <cell r="C4006">
            <v>0</v>
          </cell>
          <cell r="D4006">
            <v>0</v>
          </cell>
          <cell r="E4006">
            <v>919713</v>
          </cell>
          <cell r="F4006">
            <v>919713</v>
          </cell>
          <cell r="G4006">
            <v>919713</v>
          </cell>
        </row>
        <row r="4007">
          <cell r="A4007" t="str">
            <v>4143-0005-0006</v>
          </cell>
          <cell r="B4007" t="str">
            <v>RECAUDADORA DE LAZARO CARDENAS</v>
          </cell>
          <cell r="C4007">
            <v>0</v>
          </cell>
          <cell r="D4007">
            <v>0</v>
          </cell>
          <cell r="E4007">
            <v>495052</v>
          </cell>
          <cell r="F4007">
            <v>495052</v>
          </cell>
          <cell r="G4007">
            <v>495052</v>
          </cell>
        </row>
        <row r="4008">
          <cell r="A4008" t="str">
            <v>4143-0005-0007</v>
          </cell>
          <cell r="B4008" t="str">
            <v>RECAUDADORA DE JOSE MARIA MORELOS</v>
          </cell>
          <cell r="C4008">
            <v>0</v>
          </cell>
          <cell r="D4008">
            <v>0</v>
          </cell>
          <cell r="E4008">
            <v>109380</v>
          </cell>
          <cell r="F4008">
            <v>109380</v>
          </cell>
          <cell r="G4008">
            <v>109380</v>
          </cell>
        </row>
        <row r="4009">
          <cell r="A4009" t="str">
            <v>4143-0005-0009</v>
          </cell>
          <cell r="B4009" t="str">
            <v>RECAUDADORA DE SOLIDARIDAD</v>
          </cell>
          <cell r="C4009">
            <v>0</v>
          </cell>
          <cell r="D4009">
            <v>0</v>
          </cell>
          <cell r="E4009">
            <v>10912615</v>
          </cell>
          <cell r="F4009">
            <v>10912615</v>
          </cell>
          <cell r="G4009">
            <v>10912615</v>
          </cell>
        </row>
        <row r="4010">
          <cell r="A4010" t="str">
            <v>4143-0005-0011</v>
          </cell>
          <cell r="B4010" t="str">
            <v>RECAUDADORA DE TULUM</v>
          </cell>
          <cell r="C4010">
            <v>0</v>
          </cell>
          <cell r="D4010">
            <v>0</v>
          </cell>
          <cell r="E4010">
            <v>1195945</v>
          </cell>
          <cell r="F4010">
            <v>1195945</v>
          </cell>
          <cell r="G4010">
            <v>1195945</v>
          </cell>
        </row>
        <row r="4011">
          <cell r="A4011" t="str">
            <v>4143-0006</v>
          </cell>
          <cell r="B4011" t="str">
            <v>POR SERVICIOS DE LA FISCALÍA GENERAL DEL ESTADO</v>
          </cell>
          <cell r="C4011">
            <v>0</v>
          </cell>
          <cell r="D4011">
            <v>0</v>
          </cell>
          <cell r="E4011">
            <v>536801</v>
          </cell>
          <cell r="F4011">
            <v>536801</v>
          </cell>
          <cell r="G4011">
            <v>536801</v>
          </cell>
        </row>
        <row r="4012">
          <cell r="A4012" t="str">
            <v>4143-0006-0001</v>
          </cell>
          <cell r="B4012" t="str">
            <v>RECAUDADORA DE OTHON P. BLANCO CENTRAL</v>
          </cell>
          <cell r="C4012">
            <v>0</v>
          </cell>
          <cell r="D4012">
            <v>0</v>
          </cell>
          <cell r="E4012">
            <v>159187</v>
          </cell>
          <cell r="F4012">
            <v>159187</v>
          </cell>
          <cell r="G4012">
            <v>159187</v>
          </cell>
        </row>
        <row r="4013">
          <cell r="A4013" t="str">
            <v>4143-0006-0002</v>
          </cell>
          <cell r="B4013" t="str">
            <v>RECAUDADORA DE BENITO JUAREZ</v>
          </cell>
          <cell r="C4013">
            <v>0</v>
          </cell>
          <cell r="D4013">
            <v>0</v>
          </cell>
          <cell r="E4013">
            <v>55078</v>
          </cell>
          <cell r="F4013">
            <v>55078</v>
          </cell>
          <cell r="G4013">
            <v>55078</v>
          </cell>
        </row>
        <row r="4014">
          <cell r="A4014" t="str">
            <v>4143-0006-0003</v>
          </cell>
          <cell r="B4014" t="str">
            <v>RECAUDADORA DE COZUMEL</v>
          </cell>
          <cell r="C4014">
            <v>0</v>
          </cell>
          <cell r="D4014">
            <v>0</v>
          </cell>
          <cell r="E4014">
            <v>2848</v>
          </cell>
          <cell r="F4014">
            <v>2848</v>
          </cell>
          <cell r="G4014">
            <v>2848</v>
          </cell>
        </row>
        <row r="4015">
          <cell r="A4015" t="str">
            <v>4143-0006-0004</v>
          </cell>
          <cell r="B4015" t="str">
            <v>RECAUDADORA DE ISLA MUJERES</v>
          </cell>
          <cell r="C4015">
            <v>0</v>
          </cell>
          <cell r="D4015">
            <v>0</v>
          </cell>
          <cell r="E4015">
            <v>3738</v>
          </cell>
          <cell r="F4015">
            <v>3738</v>
          </cell>
          <cell r="G4015">
            <v>3738</v>
          </cell>
        </row>
        <row r="4016">
          <cell r="A4016" t="str">
            <v>4143-0006-0005</v>
          </cell>
          <cell r="B4016" t="str">
            <v>RECAUDADORA DE FELIPE CARRILLO PUERTO</v>
          </cell>
          <cell r="C4016">
            <v>0</v>
          </cell>
          <cell r="D4016">
            <v>0</v>
          </cell>
          <cell r="E4016">
            <v>356</v>
          </cell>
          <cell r="F4016">
            <v>356</v>
          </cell>
          <cell r="G4016">
            <v>356</v>
          </cell>
        </row>
        <row r="4017">
          <cell r="A4017" t="str">
            <v>4143-0006-0006</v>
          </cell>
          <cell r="B4017" t="str">
            <v>RECAUDADORA DE LAZARO CARDENAS</v>
          </cell>
          <cell r="C4017">
            <v>0</v>
          </cell>
          <cell r="D4017">
            <v>0</v>
          </cell>
          <cell r="E4017">
            <v>665</v>
          </cell>
          <cell r="F4017">
            <v>665</v>
          </cell>
          <cell r="G4017">
            <v>665</v>
          </cell>
        </row>
        <row r="4018">
          <cell r="A4018" t="str">
            <v>4143-0006-0009</v>
          </cell>
          <cell r="B4018" t="str">
            <v>RECAUDADORA DE SOLIDARIDAD</v>
          </cell>
          <cell r="C4018">
            <v>0</v>
          </cell>
          <cell r="D4018">
            <v>0</v>
          </cell>
          <cell r="E4018">
            <v>310479</v>
          </cell>
          <cell r="F4018">
            <v>310479</v>
          </cell>
          <cell r="G4018">
            <v>310479</v>
          </cell>
        </row>
        <row r="4019">
          <cell r="A4019" t="str">
            <v>4143-0006-0011</v>
          </cell>
          <cell r="B4019" t="str">
            <v>RECAUDADORA DE TULUM</v>
          </cell>
          <cell r="C4019">
            <v>0</v>
          </cell>
          <cell r="D4019">
            <v>0</v>
          </cell>
          <cell r="E4019">
            <v>4450</v>
          </cell>
          <cell r="F4019">
            <v>4450</v>
          </cell>
          <cell r="G4019">
            <v>4450</v>
          </cell>
        </row>
        <row r="4020">
          <cell r="A4020" t="str">
            <v>4143-0007</v>
          </cell>
          <cell r="B4020" t="str">
            <v>SERVICIOS DE TRANSITO Y CONTROL VEHICULAR</v>
          </cell>
          <cell r="C4020">
            <v>0</v>
          </cell>
          <cell r="D4020">
            <v>3738</v>
          </cell>
          <cell r="E4020">
            <v>42486143</v>
          </cell>
          <cell r="F4020">
            <v>42482405</v>
          </cell>
          <cell r="G4020">
            <v>42482405</v>
          </cell>
        </row>
        <row r="4021">
          <cell r="A4021" t="str">
            <v>4143-0007-0001</v>
          </cell>
          <cell r="B4021" t="str">
            <v>RECAUDADORA DE OTHON P. BLANCO CENTRAL</v>
          </cell>
          <cell r="C4021">
            <v>0</v>
          </cell>
          <cell r="D4021">
            <v>3429</v>
          </cell>
          <cell r="E4021">
            <v>11627205</v>
          </cell>
          <cell r="F4021">
            <v>11623776</v>
          </cell>
          <cell r="G4021">
            <v>11623776</v>
          </cell>
        </row>
        <row r="4022">
          <cell r="A4022" t="str">
            <v>4143-0007-0002</v>
          </cell>
          <cell r="B4022" t="str">
            <v>RECAUDADORA DE BENITO JUAREZ</v>
          </cell>
          <cell r="C4022">
            <v>0</v>
          </cell>
          <cell r="D4022">
            <v>0</v>
          </cell>
          <cell r="E4022">
            <v>17908825</v>
          </cell>
          <cell r="F4022">
            <v>17908825</v>
          </cell>
          <cell r="G4022">
            <v>17908825</v>
          </cell>
        </row>
        <row r="4023">
          <cell r="A4023" t="str">
            <v>4143-0007-0003</v>
          </cell>
          <cell r="B4023" t="str">
            <v>RECAUDADORA DE COZUMEL</v>
          </cell>
          <cell r="C4023">
            <v>0</v>
          </cell>
          <cell r="D4023">
            <v>103</v>
          </cell>
          <cell r="E4023">
            <v>4051591</v>
          </cell>
          <cell r="F4023">
            <v>4051488</v>
          </cell>
          <cell r="G4023">
            <v>4051488</v>
          </cell>
        </row>
        <row r="4024">
          <cell r="A4024" t="str">
            <v>4143-0007-0004</v>
          </cell>
          <cell r="B4024" t="str">
            <v>RECAUDADORA DE ISLA MUJERES</v>
          </cell>
          <cell r="C4024">
            <v>0</v>
          </cell>
          <cell r="D4024">
            <v>0</v>
          </cell>
          <cell r="E4024">
            <v>405750</v>
          </cell>
          <cell r="F4024">
            <v>405750</v>
          </cell>
          <cell r="G4024">
            <v>405750</v>
          </cell>
        </row>
        <row r="4025">
          <cell r="A4025" t="str">
            <v>4143-0007-0005</v>
          </cell>
          <cell r="B4025" t="str">
            <v>RECAUDADORA DE FELIPE CARRILLO PUERTO</v>
          </cell>
          <cell r="C4025">
            <v>0</v>
          </cell>
          <cell r="D4025">
            <v>206</v>
          </cell>
          <cell r="E4025">
            <v>1371012</v>
          </cell>
          <cell r="F4025">
            <v>1370806</v>
          </cell>
          <cell r="G4025">
            <v>1370806</v>
          </cell>
        </row>
        <row r="4026">
          <cell r="A4026" t="str">
            <v>4143-0007-0006</v>
          </cell>
          <cell r="B4026" t="str">
            <v>RECAUDADORA DE LAZARO CARDENAS</v>
          </cell>
          <cell r="C4026">
            <v>0</v>
          </cell>
          <cell r="D4026">
            <v>0</v>
          </cell>
          <cell r="E4026">
            <v>725859</v>
          </cell>
          <cell r="F4026">
            <v>725859</v>
          </cell>
          <cell r="G4026">
            <v>725859</v>
          </cell>
        </row>
        <row r="4027">
          <cell r="A4027" t="str">
            <v>4143-0007-0007</v>
          </cell>
          <cell r="B4027" t="str">
            <v>RECAUDADORA DE JOSE MARIA MORELOS</v>
          </cell>
          <cell r="C4027">
            <v>0</v>
          </cell>
          <cell r="D4027">
            <v>0</v>
          </cell>
          <cell r="E4027">
            <v>815250</v>
          </cell>
          <cell r="F4027">
            <v>815250</v>
          </cell>
          <cell r="G4027">
            <v>815250</v>
          </cell>
        </row>
        <row r="4028">
          <cell r="A4028" t="str">
            <v>4143-0007-0009</v>
          </cell>
          <cell r="B4028" t="str">
            <v>RECAUDADORA DE SOLIDARIDAD</v>
          </cell>
          <cell r="C4028">
            <v>0</v>
          </cell>
          <cell r="D4028">
            <v>0</v>
          </cell>
          <cell r="E4028">
            <v>4851236</v>
          </cell>
          <cell r="F4028">
            <v>4851236</v>
          </cell>
          <cell r="G4028">
            <v>4851236</v>
          </cell>
        </row>
        <row r="4029">
          <cell r="A4029" t="str">
            <v>4143-0007-0011</v>
          </cell>
          <cell r="B4029" t="str">
            <v>RECAUDADORA DE TULUM</v>
          </cell>
          <cell r="C4029">
            <v>0</v>
          </cell>
          <cell r="D4029">
            <v>0</v>
          </cell>
          <cell r="E4029">
            <v>729415</v>
          </cell>
          <cell r="F4029">
            <v>729415</v>
          </cell>
          <cell r="G4029">
            <v>729415</v>
          </cell>
        </row>
        <row r="4030">
          <cell r="A4030" t="str">
            <v>4143-0008</v>
          </cell>
          <cell r="B4030" t="str">
            <v>POR LOS SERVICIOS QUE PRESTA LA SECRETARIA DE DESARROLLO URBANO Y VIVIENDA</v>
          </cell>
          <cell r="C4030">
            <v>0</v>
          </cell>
          <cell r="D4030">
            <v>0</v>
          </cell>
          <cell r="E4030">
            <v>48185</v>
          </cell>
          <cell r="F4030">
            <v>48185</v>
          </cell>
          <cell r="G4030">
            <v>48185</v>
          </cell>
        </row>
        <row r="4031">
          <cell r="A4031" t="str">
            <v>4143-0008-0001</v>
          </cell>
          <cell r="B4031" t="str">
            <v>RECAUDADORA DE OTHON P. BLANCO CENTRAL</v>
          </cell>
          <cell r="C4031">
            <v>0</v>
          </cell>
          <cell r="D4031">
            <v>0</v>
          </cell>
          <cell r="E4031">
            <v>4055</v>
          </cell>
          <cell r="F4031">
            <v>4055</v>
          </cell>
          <cell r="G4031">
            <v>4055</v>
          </cell>
        </row>
        <row r="4032">
          <cell r="A4032" t="str">
            <v>4143-0008-0002</v>
          </cell>
          <cell r="B4032" t="str">
            <v>RECAUDADORA DE BENITO JUAREZ</v>
          </cell>
          <cell r="C4032">
            <v>0</v>
          </cell>
          <cell r="D4032">
            <v>0</v>
          </cell>
          <cell r="E4032">
            <v>40075</v>
          </cell>
          <cell r="F4032">
            <v>40075</v>
          </cell>
          <cell r="G4032">
            <v>40075</v>
          </cell>
        </row>
        <row r="4033">
          <cell r="A4033" t="str">
            <v>4143-0008-0003</v>
          </cell>
          <cell r="B4033" t="str">
            <v>RECAUDADORA DE COZUMEL</v>
          </cell>
          <cell r="C4033">
            <v>0</v>
          </cell>
          <cell r="D4033">
            <v>0</v>
          </cell>
          <cell r="E4033">
            <v>4055</v>
          </cell>
          <cell r="F4033">
            <v>4055</v>
          </cell>
          <cell r="G4033">
            <v>4055</v>
          </cell>
        </row>
        <row r="4034">
          <cell r="A4034" t="str">
            <v>4143-0009</v>
          </cell>
          <cell r="B4034" t="str">
            <v>DE LA VERIFICACION, CONTROL Y FISCALIZACION DE OBRA PUBLICA</v>
          </cell>
          <cell r="C4034">
            <v>0</v>
          </cell>
          <cell r="D4034">
            <v>0</v>
          </cell>
          <cell r="E4034">
            <v>231467</v>
          </cell>
          <cell r="F4034">
            <v>231467</v>
          </cell>
          <cell r="G4034">
            <v>231467</v>
          </cell>
        </row>
        <row r="4035">
          <cell r="A4035" t="str">
            <v>4143-0009-0001</v>
          </cell>
          <cell r="B4035" t="str">
            <v>RECAUDADORA DE OTHON P. BLANCO CENTRAL</v>
          </cell>
          <cell r="C4035">
            <v>0</v>
          </cell>
          <cell r="D4035">
            <v>0</v>
          </cell>
          <cell r="E4035">
            <v>231467</v>
          </cell>
          <cell r="F4035">
            <v>231467</v>
          </cell>
          <cell r="G4035">
            <v>231467</v>
          </cell>
        </row>
        <row r="4036">
          <cell r="A4036" t="str">
            <v>4143-0010</v>
          </cell>
          <cell r="B4036" t="str">
            <v>DEL REGISTRO CIVIL</v>
          </cell>
          <cell r="C4036">
            <v>0</v>
          </cell>
          <cell r="D4036">
            <v>0</v>
          </cell>
          <cell r="E4036">
            <v>679266</v>
          </cell>
          <cell r="F4036">
            <v>679266</v>
          </cell>
          <cell r="G4036">
            <v>679266</v>
          </cell>
        </row>
        <row r="4037">
          <cell r="A4037" t="str">
            <v>4143-0010-0001</v>
          </cell>
          <cell r="B4037" t="str">
            <v>RECAUDADORA DE OTHON P. BLANCO CENTRAL</v>
          </cell>
          <cell r="C4037">
            <v>0</v>
          </cell>
          <cell r="D4037">
            <v>0</v>
          </cell>
          <cell r="E4037">
            <v>362526</v>
          </cell>
          <cell r="F4037">
            <v>362526</v>
          </cell>
          <cell r="G4037">
            <v>362526</v>
          </cell>
        </row>
        <row r="4038">
          <cell r="A4038" t="str">
            <v>4143-0010-0002</v>
          </cell>
          <cell r="B4038" t="str">
            <v>RECAUDADORA DE BENITO JUAREZ</v>
          </cell>
          <cell r="C4038">
            <v>0</v>
          </cell>
          <cell r="D4038">
            <v>0</v>
          </cell>
          <cell r="E4038">
            <v>50892</v>
          </cell>
          <cell r="F4038">
            <v>50892</v>
          </cell>
          <cell r="G4038">
            <v>50892</v>
          </cell>
        </row>
        <row r="4039">
          <cell r="A4039" t="str">
            <v>4143-0010-0003</v>
          </cell>
          <cell r="B4039" t="str">
            <v>RECAUDADORA DE COZUMEL</v>
          </cell>
          <cell r="C4039">
            <v>0</v>
          </cell>
          <cell r="D4039">
            <v>0</v>
          </cell>
          <cell r="E4039">
            <v>56040</v>
          </cell>
          <cell r="F4039">
            <v>56040</v>
          </cell>
          <cell r="G4039">
            <v>56040</v>
          </cell>
        </row>
        <row r="4040">
          <cell r="A4040" t="str">
            <v>4143-0010-0004</v>
          </cell>
          <cell r="B4040" t="str">
            <v>RECAUDADORA DE ISLA MUJERES</v>
          </cell>
          <cell r="C4040">
            <v>0</v>
          </cell>
          <cell r="D4040">
            <v>0</v>
          </cell>
          <cell r="E4040">
            <v>5739</v>
          </cell>
          <cell r="F4040">
            <v>5739</v>
          </cell>
          <cell r="G4040">
            <v>5739</v>
          </cell>
        </row>
        <row r="4041">
          <cell r="A4041" t="str">
            <v>4143-0010-0005</v>
          </cell>
          <cell r="B4041" t="str">
            <v>RECAUDADORA DE FELIPE CARRILLO PUERTO</v>
          </cell>
          <cell r="C4041">
            <v>0</v>
          </cell>
          <cell r="D4041">
            <v>0</v>
          </cell>
          <cell r="E4041">
            <v>5079</v>
          </cell>
          <cell r="F4041">
            <v>5079</v>
          </cell>
          <cell r="G4041">
            <v>5079</v>
          </cell>
        </row>
        <row r="4042">
          <cell r="A4042" t="str">
            <v>4143-0010-0009</v>
          </cell>
          <cell r="B4042" t="str">
            <v>RECAUDADORA DE SOLIDARIDAD</v>
          </cell>
          <cell r="C4042">
            <v>0</v>
          </cell>
          <cell r="D4042">
            <v>0</v>
          </cell>
          <cell r="E4042">
            <v>196102</v>
          </cell>
          <cell r="F4042">
            <v>196102</v>
          </cell>
          <cell r="G4042">
            <v>196102</v>
          </cell>
        </row>
        <row r="4043">
          <cell r="A4043" t="str">
            <v>4143-0010-0011</v>
          </cell>
          <cell r="B4043" t="str">
            <v>RECAUDADORA DE TULUM</v>
          </cell>
          <cell r="C4043">
            <v>0</v>
          </cell>
          <cell r="D4043">
            <v>0</v>
          </cell>
          <cell r="E4043">
            <v>2888</v>
          </cell>
          <cell r="F4043">
            <v>2888</v>
          </cell>
          <cell r="G4043">
            <v>2888</v>
          </cell>
        </row>
        <row r="4044">
          <cell r="A4044" t="str">
            <v>4143-0011</v>
          </cell>
          <cell r="B4044" t="str">
            <v>SERVICIOS QUE OTORGA LA SECRETARIA DE EDUCACION Y CULTURA</v>
          </cell>
          <cell r="C4044">
            <v>0</v>
          </cell>
          <cell r="D4044">
            <v>0</v>
          </cell>
          <cell r="E4044">
            <v>315911</v>
          </cell>
          <cell r="F4044">
            <v>315911</v>
          </cell>
          <cell r="G4044">
            <v>315911</v>
          </cell>
        </row>
        <row r="4045">
          <cell r="A4045" t="str">
            <v>4143-0011-0001</v>
          </cell>
          <cell r="B4045" t="str">
            <v>RECAUDADORA DE OTHON P. BLANCO CENTRAL</v>
          </cell>
          <cell r="C4045">
            <v>0</v>
          </cell>
          <cell r="D4045">
            <v>0</v>
          </cell>
          <cell r="E4045">
            <v>193525</v>
          </cell>
          <cell r="F4045">
            <v>193525</v>
          </cell>
          <cell r="G4045">
            <v>193525</v>
          </cell>
        </row>
        <row r="4046">
          <cell r="A4046" t="str">
            <v>4143-0011-0002</v>
          </cell>
          <cell r="B4046" t="str">
            <v>RECAUDADORA DE BENITO JUAREZ</v>
          </cell>
          <cell r="C4046">
            <v>0</v>
          </cell>
          <cell r="D4046">
            <v>0</v>
          </cell>
          <cell r="E4046">
            <v>44931</v>
          </cell>
          <cell r="F4046">
            <v>44931</v>
          </cell>
          <cell r="G4046">
            <v>44931</v>
          </cell>
        </row>
        <row r="4047">
          <cell r="A4047" t="str">
            <v>4143-0011-0003</v>
          </cell>
          <cell r="B4047" t="str">
            <v>RECAUDADORA DE COZUMEL</v>
          </cell>
          <cell r="C4047">
            <v>0</v>
          </cell>
          <cell r="D4047">
            <v>0</v>
          </cell>
          <cell r="E4047">
            <v>6312</v>
          </cell>
          <cell r="F4047">
            <v>6312</v>
          </cell>
          <cell r="G4047">
            <v>6312</v>
          </cell>
        </row>
        <row r="4048">
          <cell r="A4048" t="str">
            <v>4143-0011-0004</v>
          </cell>
          <cell r="B4048" t="str">
            <v>RECAUDADORA DE ISLA MUJERES</v>
          </cell>
          <cell r="C4048">
            <v>0</v>
          </cell>
          <cell r="D4048">
            <v>0</v>
          </cell>
          <cell r="E4048">
            <v>1241</v>
          </cell>
          <cell r="F4048">
            <v>1241</v>
          </cell>
          <cell r="G4048">
            <v>1241</v>
          </cell>
        </row>
        <row r="4049">
          <cell r="A4049" t="str">
            <v>4143-0011-0005</v>
          </cell>
          <cell r="B4049" t="str">
            <v>RECAUDADORA DE FELIPE CARRILLO PUERTO</v>
          </cell>
          <cell r="C4049">
            <v>0</v>
          </cell>
          <cell r="D4049">
            <v>0</v>
          </cell>
          <cell r="E4049">
            <v>2379</v>
          </cell>
          <cell r="F4049">
            <v>2379</v>
          </cell>
          <cell r="G4049">
            <v>2379</v>
          </cell>
        </row>
        <row r="4050">
          <cell r="A4050" t="str">
            <v>4143-0011-0006</v>
          </cell>
          <cell r="B4050" t="str">
            <v>RECAUDADORA DE LAZARO CARDENAS</v>
          </cell>
          <cell r="C4050">
            <v>0</v>
          </cell>
          <cell r="D4050">
            <v>0</v>
          </cell>
          <cell r="E4050">
            <v>3224</v>
          </cell>
          <cell r="F4050">
            <v>3224</v>
          </cell>
          <cell r="G4050">
            <v>3224</v>
          </cell>
        </row>
        <row r="4051">
          <cell r="A4051" t="str">
            <v>4143-0011-0007</v>
          </cell>
          <cell r="B4051" t="str">
            <v>RECAUDADORA DE JOSE MARIA MORELOS</v>
          </cell>
          <cell r="C4051">
            <v>0</v>
          </cell>
          <cell r="D4051">
            <v>0</v>
          </cell>
          <cell r="E4051">
            <v>2386</v>
          </cell>
          <cell r="F4051">
            <v>2386</v>
          </cell>
          <cell r="G4051">
            <v>2386</v>
          </cell>
        </row>
        <row r="4052">
          <cell r="A4052" t="str">
            <v>4143-0011-0009</v>
          </cell>
          <cell r="B4052" t="str">
            <v>RECAUDADORA DE SOLIDARIDAD</v>
          </cell>
          <cell r="C4052">
            <v>0</v>
          </cell>
          <cell r="D4052">
            <v>0</v>
          </cell>
          <cell r="E4052">
            <v>61913</v>
          </cell>
          <cell r="F4052">
            <v>61913</v>
          </cell>
          <cell r="G4052">
            <v>61913</v>
          </cell>
        </row>
        <row r="4053">
          <cell r="A4053" t="str">
            <v>4143-0013</v>
          </cell>
          <cell r="B4053" t="str">
            <v>POR LOS SERVICIOS QUE PRESTA LA SECRETARIA DE SEGURIDAD PUBLICA</v>
          </cell>
          <cell r="C4053">
            <v>0</v>
          </cell>
          <cell r="D4053">
            <v>0</v>
          </cell>
          <cell r="E4053">
            <v>421582</v>
          </cell>
          <cell r="F4053">
            <v>421582</v>
          </cell>
          <cell r="G4053">
            <v>421582</v>
          </cell>
        </row>
        <row r="4054">
          <cell r="A4054" t="str">
            <v>4143-0013-0001</v>
          </cell>
          <cell r="B4054" t="str">
            <v>RECAUDADORA DE OTHON P. BLANCO CENTRAL</v>
          </cell>
          <cell r="C4054">
            <v>0</v>
          </cell>
          <cell r="D4054">
            <v>0</v>
          </cell>
          <cell r="E4054">
            <v>29854</v>
          </cell>
          <cell r="F4054">
            <v>29854</v>
          </cell>
          <cell r="G4054">
            <v>29854</v>
          </cell>
        </row>
        <row r="4055">
          <cell r="A4055" t="str">
            <v>4143-0013-0002</v>
          </cell>
          <cell r="B4055" t="str">
            <v>RECAUDADORA DE BENITO JUAREZ</v>
          </cell>
          <cell r="C4055">
            <v>0</v>
          </cell>
          <cell r="D4055">
            <v>0</v>
          </cell>
          <cell r="E4055">
            <v>289909</v>
          </cell>
          <cell r="F4055">
            <v>289909</v>
          </cell>
          <cell r="G4055">
            <v>289909</v>
          </cell>
        </row>
        <row r="4056">
          <cell r="A4056" t="str">
            <v>4143-0013-0003</v>
          </cell>
          <cell r="B4056" t="str">
            <v>RECAUDADORA DE COZUMEL</v>
          </cell>
          <cell r="C4056">
            <v>0</v>
          </cell>
          <cell r="D4056">
            <v>0</v>
          </cell>
          <cell r="E4056">
            <v>13147</v>
          </cell>
          <cell r="F4056">
            <v>13147</v>
          </cell>
          <cell r="G4056">
            <v>13147</v>
          </cell>
        </row>
        <row r="4057">
          <cell r="A4057" t="str">
            <v>4143-0013-0009</v>
          </cell>
          <cell r="B4057" t="str">
            <v>RECAUDADORA DE SOLIDARIDAD</v>
          </cell>
          <cell r="C4057">
            <v>0</v>
          </cell>
          <cell r="D4057">
            <v>0</v>
          </cell>
          <cell r="E4057">
            <v>88672</v>
          </cell>
          <cell r="F4057">
            <v>88672</v>
          </cell>
          <cell r="G4057">
            <v>88672</v>
          </cell>
        </row>
        <row r="4058">
          <cell r="A4058" t="str">
            <v>4143-0014</v>
          </cell>
          <cell r="B4058" t="str">
            <v>DE LA CONSTANCIA DE COMPATIBILIDAD URBANISTICA</v>
          </cell>
          <cell r="C4058">
            <v>0</v>
          </cell>
          <cell r="D4058">
            <v>0</v>
          </cell>
          <cell r="E4058">
            <v>2239228</v>
          </cell>
          <cell r="F4058">
            <v>2239228</v>
          </cell>
          <cell r="G4058">
            <v>2239228</v>
          </cell>
        </row>
        <row r="4059">
          <cell r="A4059" t="str">
            <v>4143-0014-0001</v>
          </cell>
          <cell r="B4059" t="str">
            <v>RECAUDADORA DE OTHON P. BLANCO CENTRAL</v>
          </cell>
          <cell r="C4059">
            <v>0</v>
          </cell>
          <cell r="D4059">
            <v>0</v>
          </cell>
          <cell r="E4059">
            <v>9588</v>
          </cell>
          <cell r="F4059">
            <v>9588</v>
          </cell>
          <cell r="G4059">
            <v>9588</v>
          </cell>
        </row>
        <row r="4060">
          <cell r="A4060" t="str">
            <v>4143-0014-0002</v>
          </cell>
          <cell r="B4060" t="str">
            <v>RECAUDADORA DE BENITO JUAREZ</v>
          </cell>
          <cell r="C4060">
            <v>0</v>
          </cell>
          <cell r="D4060">
            <v>0</v>
          </cell>
          <cell r="E4060">
            <v>2113361</v>
          </cell>
          <cell r="F4060">
            <v>2113361</v>
          </cell>
          <cell r="G4060">
            <v>2113361</v>
          </cell>
        </row>
        <row r="4061">
          <cell r="A4061" t="str">
            <v>4143-0014-0003</v>
          </cell>
          <cell r="B4061" t="str">
            <v>RECAUDADORA DE COZUMEL</v>
          </cell>
          <cell r="C4061">
            <v>0</v>
          </cell>
          <cell r="D4061">
            <v>0</v>
          </cell>
          <cell r="E4061">
            <v>1753</v>
          </cell>
          <cell r="F4061">
            <v>1753</v>
          </cell>
          <cell r="G4061">
            <v>1753</v>
          </cell>
        </row>
        <row r="4062">
          <cell r="A4062" t="str">
            <v>4143-0014-0009</v>
          </cell>
          <cell r="B4062" t="str">
            <v>RECAUDADORA DE SOLIDARIDAD</v>
          </cell>
          <cell r="C4062">
            <v>0</v>
          </cell>
          <cell r="D4062">
            <v>0</v>
          </cell>
          <cell r="E4062">
            <v>114526</v>
          </cell>
          <cell r="F4062">
            <v>114526</v>
          </cell>
          <cell r="G4062">
            <v>114526</v>
          </cell>
        </row>
        <row r="4063">
          <cell r="A4063" t="str">
            <v>4143-0016</v>
          </cell>
          <cell r="B4063" t="str">
            <v>DE LOS SERVICIOS DE LA DIRECCION GENERAL DE NOTARIAS</v>
          </cell>
          <cell r="C4063">
            <v>0</v>
          </cell>
          <cell r="D4063">
            <v>0</v>
          </cell>
          <cell r="E4063">
            <v>272937</v>
          </cell>
          <cell r="F4063">
            <v>272937</v>
          </cell>
          <cell r="G4063">
            <v>272937</v>
          </cell>
        </row>
        <row r="4064">
          <cell r="A4064" t="str">
            <v>4143-0016-0001</v>
          </cell>
          <cell r="B4064" t="str">
            <v>RECAUDADORA DE OTHON P. BLANCO CENTRAL</v>
          </cell>
          <cell r="C4064">
            <v>0</v>
          </cell>
          <cell r="D4064">
            <v>0</v>
          </cell>
          <cell r="E4064">
            <v>63672</v>
          </cell>
          <cell r="F4064">
            <v>63672</v>
          </cell>
          <cell r="G4064">
            <v>63672</v>
          </cell>
        </row>
        <row r="4065">
          <cell r="A4065" t="str">
            <v>4143-0016-0002</v>
          </cell>
          <cell r="B4065" t="str">
            <v>RECAUDADORA DE BENITO JUAREZ</v>
          </cell>
          <cell r="C4065">
            <v>0</v>
          </cell>
          <cell r="D4065">
            <v>0</v>
          </cell>
          <cell r="E4065">
            <v>109933</v>
          </cell>
          <cell r="F4065">
            <v>109933</v>
          </cell>
          <cell r="G4065">
            <v>109933</v>
          </cell>
        </row>
        <row r="4066">
          <cell r="A4066" t="str">
            <v>4143-0016-0003</v>
          </cell>
          <cell r="B4066" t="str">
            <v>RECAUDADORA DE COZUMEL</v>
          </cell>
          <cell r="C4066">
            <v>0</v>
          </cell>
          <cell r="D4066">
            <v>0</v>
          </cell>
          <cell r="E4066">
            <v>672</v>
          </cell>
          <cell r="F4066">
            <v>672</v>
          </cell>
          <cell r="G4066">
            <v>672</v>
          </cell>
        </row>
        <row r="4067">
          <cell r="A4067" t="str">
            <v>4143-0016-0004</v>
          </cell>
          <cell r="B4067" t="str">
            <v>RECAUDADORA DE ISLA MUJERES</v>
          </cell>
          <cell r="C4067">
            <v>0</v>
          </cell>
          <cell r="D4067">
            <v>0</v>
          </cell>
          <cell r="E4067">
            <v>840</v>
          </cell>
          <cell r="F4067">
            <v>840</v>
          </cell>
          <cell r="G4067">
            <v>840</v>
          </cell>
        </row>
        <row r="4068">
          <cell r="A4068" t="str">
            <v>4143-0016-0005</v>
          </cell>
          <cell r="B4068" t="str">
            <v>RECAUDADORA DE FELIPE CARRILLO PUERTO</v>
          </cell>
          <cell r="C4068">
            <v>0</v>
          </cell>
          <cell r="D4068">
            <v>0</v>
          </cell>
          <cell r="E4068">
            <v>25956</v>
          </cell>
          <cell r="F4068">
            <v>25956</v>
          </cell>
          <cell r="G4068">
            <v>25956</v>
          </cell>
        </row>
        <row r="4069">
          <cell r="A4069" t="str">
            <v>4143-0016-0006</v>
          </cell>
          <cell r="B4069" t="str">
            <v>RECAUDADORA DE LAZARO CARDENAS</v>
          </cell>
          <cell r="C4069">
            <v>0</v>
          </cell>
          <cell r="D4069">
            <v>0</v>
          </cell>
          <cell r="E4069">
            <v>336</v>
          </cell>
          <cell r="F4069">
            <v>336</v>
          </cell>
          <cell r="G4069">
            <v>336</v>
          </cell>
        </row>
        <row r="4070">
          <cell r="A4070" t="str">
            <v>4143-0016-0007</v>
          </cell>
          <cell r="B4070" t="str">
            <v>RECAUDADORA DE JOSE MARIA MORELOS</v>
          </cell>
          <cell r="C4070">
            <v>0</v>
          </cell>
          <cell r="D4070">
            <v>0</v>
          </cell>
          <cell r="E4070">
            <v>336</v>
          </cell>
          <cell r="F4070">
            <v>336</v>
          </cell>
          <cell r="G4070">
            <v>336</v>
          </cell>
        </row>
        <row r="4071">
          <cell r="A4071" t="str">
            <v>4143-0016-0009</v>
          </cell>
          <cell r="B4071" t="str">
            <v>RECAUDADORA DE SOLIDARIDAD</v>
          </cell>
          <cell r="C4071">
            <v>0</v>
          </cell>
          <cell r="D4071">
            <v>0</v>
          </cell>
          <cell r="E4071">
            <v>68756</v>
          </cell>
          <cell r="F4071">
            <v>68756</v>
          </cell>
          <cell r="G4071">
            <v>68756</v>
          </cell>
        </row>
        <row r="4072">
          <cell r="A4072" t="str">
            <v>4143-0016-0011</v>
          </cell>
          <cell r="B4072" t="str">
            <v>RECAUDADORA DE TULUM</v>
          </cell>
          <cell r="C4072">
            <v>0</v>
          </cell>
          <cell r="D4072">
            <v>0</v>
          </cell>
          <cell r="E4072">
            <v>2436</v>
          </cell>
          <cell r="F4072">
            <v>2436</v>
          </cell>
          <cell r="G4072">
            <v>2436</v>
          </cell>
        </row>
        <row r="4073">
          <cell r="A4073" t="str">
            <v>4143-0021</v>
          </cell>
          <cell r="B4073" t="str">
            <v>SERVICIOS OTORGADOS POR LAS AUTORIDADES DE LOS SERVICIOS ESTATALES DE SALUD</v>
          </cell>
          <cell r="C4073">
            <v>0</v>
          </cell>
          <cell r="D4073">
            <v>0</v>
          </cell>
          <cell r="E4073">
            <v>533699</v>
          </cell>
          <cell r="F4073">
            <v>533699</v>
          </cell>
          <cell r="G4073">
            <v>533699</v>
          </cell>
        </row>
        <row r="4074">
          <cell r="A4074" t="str">
            <v>4143-0021-0001</v>
          </cell>
          <cell r="B4074" t="str">
            <v>RECAUDADORA DE OTHON P. BLANCO CENTRAL</v>
          </cell>
          <cell r="C4074">
            <v>0</v>
          </cell>
          <cell r="D4074">
            <v>0</v>
          </cell>
          <cell r="E4074">
            <v>63177</v>
          </cell>
          <cell r="F4074">
            <v>63177</v>
          </cell>
          <cell r="G4074">
            <v>63177</v>
          </cell>
        </row>
        <row r="4075">
          <cell r="A4075" t="str">
            <v>4143-0021-0002</v>
          </cell>
          <cell r="B4075" t="str">
            <v>RECAUDADORA DE BENITO JUAREZ</v>
          </cell>
          <cell r="C4075">
            <v>0</v>
          </cell>
          <cell r="D4075">
            <v>0</v>
          </cell>
          <cell r="E4075">
            <v>200492</v>
          </cell>
          <cell r="F4075">
            <v>200492</v>
          </cell>
          <cell r="G4075">
            <v>200492</v>
          </cell>
        </row>
        <row r="4076">
          <cell r="A4076" t="str">
            <v>4143-0021-0003</v>
          </cell>
          <cell r="B4076" t="str">
            <v>RECAUDADORA DE COZUMEL</v>
          </cell>
          <cell r="C4076">
            <v>0</v>
          </cell>
          <cell r="D4076">
            <v>0</v>
          </cell>
          <cell r="E4076">
            <v>64018</v>
          </cell>
          <cell r="F4076">
            <v>64018</v>
          </cell>
          <cell r="G4076">
            <v>64018</v>
          </cell>
        </row>
        <row r="4077">
          <cell r="A4077" t="str">
            <v>4143-0021-0004</v>
          </cell>
          <cell r="B4077" t="str">
            <v>RECAUDADORA DE ISLA MUJERES</v>
          </cell>
          <cell r="C4077">
            <v>0</v>
          </cell>
          <cell r="D4077">
            <v>0</v>
          </cell>
          <cell r="E4077">
            <v>47984</v>
          </cell>
          <cell r="F4077">
            <v>47984</v>
          </cell>
          <cell r="G4077">
            <v>47984</v>
          </cell>
        </row>
        <row r="4078">
          <cell r="A4078" t="str">
            <v>4143-0021-0005</v>
          </cell>
          <cell r="B4078" t="str">
            <v>RECAUDADORA DE FELIPE CARRILLO PUERTO</v>
          </cell>
          <cell r="C4078">
            <v>0</v>
          </cell>
          <cell r="D4078">
            <v>0</v>
          </cell>
          <cell r="E4078">
            <v>9917</v>
          </cell>
          <cell r="F4078">
            <v>9917</v>
          </cell>
          <cell r="G4078">
            <v>9917</v>
          </cell>
        </row>
        <row r="4079">
          <cell r="A4079" t="str">
            <v>4143-0021-0006</v>
          </cell>
          <cell r="B4079" t="str">
            <v>RECAUDADORA DE LAZARO CARDENAS</v>
          </cell>
          <cell r="C4079">
            <v>0</v>
          </cell>
          <cell r="D4079">
            <v>0</v>
          </cell>
          <cell r="E4079">
            <v>1004</v>
          </cell>
          <cell r="F4079">
            <v>1004</v>
          </cell>
          <cell r="G4079">
            <v>1004</v>
          </cell>
        </row>
        <row r="4080">
          <cell r="A4080" t="str">
            <v>4143-0021-0007</v>
          </cell>
          <cell r="B4080" t="str">
            <v>RECAUDADORA DE JOSE MARIA MORELOS</v>
          </cell>
          <cell r="C4080">
            <v>0</v>
          </cell>
          <cell r="D4080">
            <v>0</v>
          </cell>
          <cell r="E4080">
            <v>4755</v>
          </cell>
          <cell r="F4080">
            <v>4755</v>
          </cell>
          <cell r="G4080">
            <v>4755</v>
          </cell>
        </row>
        <row r="4081">
          <cell r="A4081" t="str">
            <v>4143-0021-0009</v>
          </cell>
          <cell r="B4081" t="str">
            <v>RECAUDADORA DE SOLIDARIDAD</v>
          </cell>
          <cell r="C4081">
            <v>0</v>
          </cell>
          <cell r="D4081">
            <v>0</v>
          </cell>
          <cell r="E4081">
            <v>142352</v>
          </cell>
          <cell r="F4081">
            <v>142352</v>
          </cell>
          <cell r="G4081">
            <v>142352</v>
          </cell>
        </row>
        <row r="4082">
          <cell r="A4082" t="str">
            <v>4143-0022</v>
          </cell>
          <cell r="B4082" t="str">
            <v>DE LOS SERVICIOS QUE OTORGAN LAS AUTORIDADES LABORALES DEL ESTADO</v>
          </cell>
          <cell r="C4082">
            <v>0</v>
          </cell>
          <cell r="D4082">
            <v>0</v>
          </cell>
          <cell r="E4082">
            <v>14287</v>
          </cell>
          <cell r="F4082">
            <v>14287</v>
          </cell>
          <cell r="G4082">
            <v>14287</v>
          </cell>
        </row>
        <row r="4083">
          <cell r="A4083" t="str">
            <v>4143-0022-0001</v>
          </cell>
          <cell r="B4083" t="str">
            <v>RECAUDADORA DE OTHON P. BLANCO CENTRAL</v>
          </cell>
          <cell r="C4083">
            <v>0</v>
          </cell>
          <cell r="D4083">
            <v>0</v>
          </cell>
          <cell r="E4083">
            <v>949</v>
          </cell>
          <cell r="F4083">
            <v>949</v>
          </cell>
          <cell r="G4083">
            <v>949</v>
          </cell>
        </row>
        <row r="4084">
          <cell r="A4084" t="str">
            <v>4143-0022-0002</v>
          </cell>
          <cell r="B4084" t="str">
            <v>RECAUDADORA DE BENITO JUAREZ</v>
          </cell>
          <cell r="C4084">
            <v>0</v>
          </cell>
          <cell r="D4084">
            <v>0</v>
          </cell>
          <cell r="E4084">
            <v>8522</v>
          </cell>
          <cell r="F4084">
            <v>8522</v>
          </cell>
          <cell r="G4084">
            <v>8522</v>
          </cell>
        </row>
        <row r="4085">
          <cell r="A4085" t="str">
            <v>4143-0022-0003</v>
          </cell>
          <cell r="B4085" t="str">
            <v>RECAUDADORA DE COZUMEL</v>
          </cell>
          <cell r="C4085">
            <v>0</v>
          </cell>
          <cell r="D4085">
            <v>0</v>
          </cell>
          <cell r="E4085">
            <v>3137</v>
          </cell>
          <cell r="F4085">
            <v>3137</v>
          </cell>
          <cell r="G4085">
            <v>3137</v>
          </cell>
        </row>
        <row r="4086">
          <cell r="A4086" t="str">
            <v>4143-0022-0009</v>
          </cell>
          <cell r="B4086" t="str">
            <v>RECAUDADORA DE SOLIDARIDAD</v>
          </cell>
          <cell r="C4086">
            <v>0</v>
          </cell>
          <cell r="D4086">
            <v>0</v>
          </cell>
          <cell r="E4086">
            <v>1679</v>
          </cell>
          <cell r="F4086">
            <v>1679</v>
          </cell>
          <cell r="G4086">
            <v>1679</v>
          </cell>
        </row>
        <row r="4087">
          <cell r="A4087" t="str">
            <v>4143-0023</v>
          </cell>
          <cell r="B4087" t="str">
            <v>DEL REGISTRO ESTATAL DE PERITOS VALUADORES</v>
          </cell>
          <cell r="C4087">
            <v>0</v>
          </cell>
          <cell r="D4087">
            <v>0</v>
          </cell>
          <cell r="E4087">
            <v>20086</v>
          </cell>
          <cell r="F4087">
            <v>20086</v>
          </cell>
          <cell r="G4087">
            <v>20086</v>
          </cell>
        </row>
        <row r="4088">
          <cell r="A4088" t="str">
            <v>4143-0023-0001</v>
          </cell>
          <cell r="B4088" t="str">
            <v>RECAUDADORA DE OTHON P. BLANCO</v>
          </cell>
          <cell r="C4088">
            <v>0</v>
          </cell>
          <cell r="D4088">
            <v>0</v>
          </cell>
          <cell r="E4088">
            <v>10956</v>
          </cell>
          <cell r="F4088">
            <v>10956</v>
          </cell>
          <cell r="G4088">
            <v>10956</v>
          </cell>
        </row>
        <row r="4089">
          <cell r="A4089" t="str">
            <v>4143-0023-0002</v>
          </cell>
          <cell r="B4089" t="str">
            <v>RECAUDADORA DE BENITO JUAREZ</v>
          </cell>
          <cell r="C4089">
            <v>0</v>
          </cell>
          <cell r="D4089">
            <v>0</v>
          </cell>
          <cell r="E4089">
            <v>9130</v>
          </cell>
          <cell r="F4089">
            <v>9130</v>
          </cell>
          <cell r="G4089">
            <v>9130</v>
          </cell>
        </row>
        <row r="4090">
          <cell r="A4090" t="str">
            <v>4143-0025</v>
          </cell>
          <cell r="B4090" t="str">
            <v>POR LOS SERVICIOS QUE PRESTA LA SECRETARIA DE FINANZAS Y PLANEACION</v>
          </cell>
          <cell r="C4090">
            <v>0</v>
          </cell>
          <cell r="D4090">
            <v>0</v>
          </cell>
          <cell r="E4090">
            <v>764956</v>
          </cell>
          <cell r="F4090">
            <v>764956</v>
          </cell>
          <cell r="G4090">
            <v>764956</v>
          </cell>
        </row>
        <row r="4091">
          <cell r="A4091" t="str">
            <v>4143-0025-0001</v>
          </cell>
          <cell r="B4091" t="str">
            <v>RECAUDADORA DE OTHON P. BLANCO CENTRAL</v>
          </cell>
          <cell r="C4091">
            <v>0</v>
          </cell>
          <cell r="D4091">
            <v>0</v>
          </cell>
          <cell r="E4091">
            <v>59808</v>
          </cell>
          <cell r="F4091">
            <v>59808</v>
          </cell>
          <cell r="G4091">
            <v>59808</v>
          </cell>
        </row>
        <row r="4092">
          <cell r="A4092" t="str">
            <v>4143-0025-0002</v>
          </cell>
          <cell r="B4092" t="str">
            <v>RECAUDADORA DE BENITO JUAREZ</v>
          </cell>
          <cell r="C4092">
            <v>0</v>
          </cell>
          <cell r="D4092">
            <v>0</v>
          </cell>
          <cell r="E4092">
            <v>441254</v>
          </cell>
          <cell r="F4092">
            <v>441254</v>
          </cell>
          <cell r="G4092">
            <v>441254</v>
          </cell>
        </row>
        <row r="4093">
          <cell r="A4093" t="str">
            <v>4143-0025-0003</v>
          </cell>
          <cell r="B4093" t="str">
            <v>RECAUDADORA DE COZUMEL</v>
          </cell>
          <cell r="C4093">
            <v>0</v>
          </cell>
          <cell r="D4093">
            <v>0</v>
          </cell>
          <cell r="E4093">
            <v>54320</v>
          </cell>
          <cell r="F4093">
            <v>54320</v>
          </cell>
          <cell r="G4093">
            <v>54320</v>
          </cell>
        </row>
        <row r="4094">
          <cell r="A4094" t="str">
            <v>4143-0025-0004</v>
          </cell>
          <cell r="B4094" t="str">
            <v>RECAUDADORA DE ISLA MUJERES</v>
          </cell>
          <cell r="C4094">
            <v>0</v>
          </cell>
          <cell r="D4094">
            <v>0</v>
          </cell>
          <cell r="E4094">
            <v>9348</v>
          </cell>
          <cell r="F4094">
            <v>9348</v>
          </cell>
          <cell r="G4094">
            <v>9348</v>
          </cell>
        </row>
        <row r="4095">
          <cell r="A4095" t="str">
            <v>4143-0025-0005</v>
          </cell>
          <cell r="B4095" t="str">
            <v>RECAUDADORA DE FELIPE CARRILLO PUERTO</v>
          </cell>
          <cell r="C4095">
            <v>0</v>
          </cell>
          <cell r="D4095">
            <v>0</v>
          </cell>
          <cell r="E4095">
            <v>65286</v>
          </cell>
          <cell r="F4095">
            <v>65286</v>
          </cell>
          <cell r="G4095">
            <v>65286</v>
          </cell>
        </row>
        <row r="4096">
          <cell r="A4096" t="str">
            <v>4143-0025-0006</v>
          </cell>
          <cell r="B4096" t="str">
            <v>RECAUDADORA DE LAZARO CARDENAS</v>
          </cell>
          <cell r="C4096">
            <v>0</v>
          </cell>
          <cell r="D4096">
            <v>0</v>
          </cell>
          <cell r="E4096">
            <v>2044</v>
          </cell>
          <cell r="F4096">
            <v>2044</v>
          </cell>
          <cell r="G4096">
            <v>2044</v>
          </cell>
        </row>
        <row r="4097">
          <cell r="A4097" t="str">
            <v>4143-0025-0007</v>
          </cell>
          <cell r="B4097" t="str">
            <v>RECAUDADORA DE JOSE MARIA MORELOS</v>
          </cell>
          <cell r="C4097">
            <v>0</v>
          </cell>
          <cell r="D4097">
            <v>0</v>
          </cell>
          <cell r="E4097">
            <v>32866</v>
          </cell>
          <cell r="F4097">
            <v>32866</v>
          </cell>
          <cell r="G4097">
            <v>32866</v>
          </cell>
        </row>
        <row r="4098">
          <cell r="A4098" t="str">
            <v>4143-0025-0009</v>
          </cell>
          <cell r="B4098" t="str">
            <v>RECAUDADORA DE SOLIDARIDAD</v>
          </cell>
          <cell r="C4098">
            <v>0</v>
          </cell>
          <cell r="D4098">
            <v>0</v>
          </cell>
          <cell r="E4098">
            <v>85426</v>
          </cell>
          <cell r="F4098">
            <v>85426</v>
          </cell>
          <cell r="G4098">
            <v>85426</v>
          </cell>
        </row>
        <row r="4099">
          <cell r="A4099" t="str">
            <v>4143-0025-0011</v>
          </cell>
          <cell r="B4099" t="str">
            <v>RECAUDADORA DE TULUM</v>
          </cell>
          <cell r="C4099">
            <v>0</v>
          </cell>
          <cell r="D4099">
            <v>0</v>
          </cell>
          <cell r="E4099">
            <v>14604</v>
          </cell>
          <cell r="F4099">
            <v>14604</v>
          </cell>
          <cell r="G4099">
            <v>14604</v>
          </cell>
        </row>
        <row r="4100">
          <cell r="A4100" t="str">
            <v>4143-0027</v>
          </cell>
          <cell r="B4100" t="str">
            <v>DE LOS SERVICIOS PRESTADOS POR LAS AUTORIDADES DE LA SECRETARIA DE ECOLOGIA Y MEDIO AMBIENTE</v>
          </cell>
          <cell r="C4100">
            <v>0</v>
          </cell>
          <cell r="D4100">
            <v>0</v>
          </cell>
          <cell r="E4100">
            <v>448320</v>
          </cell>
          <cell r="F4100">
            <v>448320</v>
          </cell>
          <cell r="G4100">
            <v>448320</v>
          </cell>
        </row>
        <row r="4101">
          <cell r="A4101" t="str">
            <v>4143-0027-0001</v>
          </cell>
          <cell r="B4101" t="str">
            <v>RECAUDADORA DE OTHON P. BLANCO CENTRAL</v>
          </cell>
          <cell r="C4101">
            <v>0</v>
          </cell>
          <cell r="D4101">
            <v>0</v>
          </cell>
          <cell r="E4101">
            <v>162149</v>
          </cell>
          <cell r="F4101">
            <v>162149</v>
          </cell>
          <cell r="G4101">
            <v>162149</v>
          </cell>
        </row>
        <row r="4102">
          <cell r="A4102" t="str">
            <v>4143-0027-0002</v>
          </cell>
          <cell r="B4102" t="str">
            <v>RECAUDADORA DE BENITO JUAREZ</v>
          </cell>
          <cell r="C4102">
            <v>0</v>
          </cell>
          <cell r="D4102">
            <v>0</v>
          </cell>
          <cell r="E4102">
            <v>179021</v>
          </cell>
          <cell r="F4102">
            <v>179021</v>
          </cell>
          <cell r="G4102">
            <v>179021</v>
          </cell>
        </row>
        <row r="4103">
          <cell r="A4103" t="str">
            <v>4143-0027-0003</v>
          </cell>
          <cell r="B4103" t="str">
            <v>RECAUDADORA DE COZUMEL</v>
          </cell>
          <cell r="C4103">
            <v>0</v>
          </cell>
          <cell r="D4103">
            <v>0</v>
          </cell>
          <cell r="E4103">
            <v>7304</v>
          </cell>
          <cell r="F4103">
            <v>7304</v>
          </cell>
          <cell r="G4103">
            <v>7304</v>
          </cell>
        </row>
        <row r="4104">
          <cell r="A4104" t="str">
            <v>4143-0027-0004</v>
          </cell>
          <cell r="B4104" t="str">
            <v>RECAUDADORA DE ISLA MUJERES</v>
          </cell>
          <cell r="C4104">
            <v>0</v>
          </cell>
          <cell r="D4104">
            <v>0</v>
          </cell>
          <cell r="E4104">
            <v>8765</v>
          </cell>
          <cell r="F4104">
            <v>8765</v>
          </cell>
          <cell r="G4104">
            <v>8765</v>
          </cell>
        </row>
        <row r="4105">
          <cell r="A4105" t="str">
            <v>4143-0027-0005</v>
          </cell>
          <cell r="B4105" t="str">
            <v>RECAUDADORA DE FELIPE CARRILLO PUERTO</v>
          </cell>
          <cell r="C4105">
            <v>0</v>
          </cell>
          <cell r="D4105">
            <v>0</v>
          </cell>
          <cell r="E4105">
            <v>10956</v>
          </cell>
          <cell r="F4105">
            <v>10956</v>
          </cell>
          <cell r="G4105">
            <v>10956</v>
          </cell>
        </row>
        <row r="4106">
          <cell r="A4106" t="str">
            <v>4143-0027-0009</v>
          </cell>
          <cell r="B4106" t="str">
            <v>RECAUDADORA DE SOLIDARIDAD</v>
          </cell>
          <cell r="C4106">
            <v>0</v>
          </cell>
          <cell r="D4106">
            <v>0</v>
          </cell>
          <cell r="E4106">
            <v>76473</v>
          </cell>
          <cell r="F4106">
            <v>76473</v>
          </cell>
          <cell r="G4106">
            <v>76473</v>
          </cell>
        </row>
        <row r="4107">
          <cell r="A4107" t="str">
            <v>4143-0027-0011</v>
          </cell>
          <cell r="B4107" t="str">
            <v>RECAUDADORA DE TULUM</v>
          </cell>
          <cell r="C4107">
            <v>0</v>
          </cell>
          <cell r="D4107">
            <v>0</v>
          </cell>
          <cell r="E4107">
            <v>3652</v>
          </cell>
          <cell r="F4107">
            <v>3652</v>
          </cell>
          <cell r="G4107">
            <v>3652</v>
          </cell>
        </row>
        <row r="4108">
          <cell r="A4108" t="str">
            <v>4143-0028</v>
          </cell>
          <cell r="B4108" t="str">
            <v>POR LOS SERVICIOS QUE PRESTA LA SECRETARIA DE GOBIERNO</v>
          </cell>
          <cell r="C4108">
            <v>0</v>
          </cell>
          <cell r="D4108">
            <v>0</v>
          </cell>
          <cell r="E4108">
            <v>428255</v>
          </cell>
          <cell r="F4108">
            <v>428255</v>
          </cell>
          <cell r="G4108">
            <v>428255</v>
          </cell>
        </row>
        <row r="4109">
          <cell r="A4109" t="str">
            <v>4143-0028-0001</v>
          </cell>
          <cell r="B4109" t="str">
            <v>RECAUDADORA DE OTHON P.BLANCO CENTRAL</v>
          </cell>
          <cell r="C4109">
            <v>0</v>
          </cell>
          <cell r="D4109">
            <v>0</v>
          </cell>
          <cell r="E4109">
            <v>272117</v>
          </cell>
          <cell r="F4109">
            <v>272117</v>
          </cell>
          <cell r="G4109">
            <v>272117</v>
          </cell>
        </row>
        <row r="4110">
          <cell r="A4110" t="str">
            <v>4143-0028-0002</v>
          </cell>
          <cell r="B4110" t="str">
            <v>RECAUDADORA DE BENITO JUAREZ</v>
          </cell>
          <cell r="C4110">
            <v>0</v>
          </cell>
          <cell r="D4110">
            <v>0</v>
          </cell>
          <cell r="E4110">
            <v>122001</v>
          </cell>
          <cell r="F4110">
            <v>122001</v>
          </cell>
          <cell r="G4110">
            <v>122001</v>
          </cell>
        </row>
        <row r="4111">
          <cell r="A4111" t="str">
            <v>4143-0028-0003</v>
          </cell>
          <cell r="B4111" t="str">
            <v>RECAUDADORA DE COZUMEL</v>
          </cell>
          <cell r="C4111">
            <v>0</v>
          </cell>
          <cell r="D4111">
            <v>0</v>
          </cell>
          <cell r="E4111">
            <v>438</v>
          </cell>
          <cell r="F4111">
            <v>438</v>
          </cell>
          <cell r="G4111">
            <v>438</v>
          </cell>
        </row>
        <row r="4112">
          <cell r="A4112" t="str">
            <v>4143-0028-0004</v>
          </cell>
          <cell r="B4112" t="str">
            <v>RECAUDADORA DE ISLA MUJERES</v>
          </cell>
          <cell r="C4112">
            <v>0</v>
          </cell>
          <cell r="D4112">
            <v>0</v>
          </cell>
          <cell r="E4112">
            <v>876</v>
          </cell>
          <cell r="F4112">
            <v>876</v>
          </cell>
          <cell r="G4112">
            <v>876</v>
          </cell>
        </row>
        <row r="4113">
          <cell r="A4113" t="str">
            <v>4143-0028-0005</v>
          </cell>
          <cell r="B4113" t="str">
            <v>RECAUDADORA DE FELIPE CARRILLO PUERTO</v>
          </cell>
          <cell r="C4113">
            <v>0</v>
          </cell>
          <cell r="D4113">
            <v>0</v>
          </cell>
          <cell r="E4113">
            <v>1022</v>
          </cell>
          <cell r="F4113">
            <v>1022</v>
          </cell>
          <cell r="G4113">
            <v>1022</v>
          </cell>
        </row>
        <row r="4114">
          <cell r="A4114" t="str">
            <v>4143-0028-0007</v>
          </cell>
          <cell r="B4114" t="str">
            <v>RECAUDADORA DE JOSE MARIA MORELOS</v>
          </cell>
          <cell r="C4114">
            <v>0</v>
          </cell>
          <cell r="D4114">
            <v>0</v>
          </cell>
          <cell r="E4114">
            <v>730</v>
          </cell>
          <cell r="F4114">
            <v>730</v>
          </cell>
          <cell r="G4114">
            <v>730</v>
          </cell>
        </row>
        <row r="4115">
          <cell r="A4115" t="str">
            <v>4143-0028-0009</v>
          </cell>
          <cell r="B4115" t="str">
            <v>RECAUDADORA DE SOLIDARIDAD</v>
          </cell>
          <cell r="C4115">
            <v>0</v>
          </cell>
          <cell r="D4115">
            <v>0</v>
          </cell>
          <cell r="E4115">
            <v>28151</v>
          </cell>
          <cell r="F4115">
            <v>28151</v>
          </cell>
          <cell r="G4115">
            <v>28151</v>
          </cell>
        </row>
        <row r="4116">
          <cell r="A4116" t="str">
            <v>4143-0028-0011</v>
          </cell>
          <cell r="B4116" t="str">
            <v>RECAUDADORA DE TULUM</v>
          </cell>
          <cell r="C4116">
            <v>0</v>
          </cell>
          <cell r="D4116">
            <v>0</v>
          </cell>
          <cell r="E4116">
            <v>2920</v>
          </cell>
          <cell r="F4116">
            <v>2920</v>
          </cell>
          <cell r="G4116">
            <v>2920</v>
          </cell>
        </row>
        <row r="4117">
          <cell r="A4117" t="str">
            <v>4143-0029</v>
          </cell>
          <cell r="B4117" t="str">
            <v>DE LOS SERVICIOS QUE OTORGA LA SECRETARIA DE INFRAESTRUCTURA Y TRANSPORTE</v>
          </cell>
          <cell r="C4117">
            <v>0</v>
          </cell>
          <cell r="D4117">
            <v>0</v>
          </cell>
          <cell r="E4117">
            <v>70836</v>
          </cell>
          <cell r="F4117">
            <v>70836</v>
          </cell>
          <cell r="G4117">
            <v>70836</v>
          </cell>
        </row>
        <row r="4118">
          <cell r="A4118" t="str">
            <v>4143-0029-0001</v>
          </cell>
          <cell r="B4118" t="str">
            <v>RECAUDADORA DE OTHON P. BLANCO</v>
          </cell>
          <cell r="C4118">
            <v>0</v>
          </cell>
          <cell r="D4118">
            <v>0</v>
          </cell>
          <cell r="E4118">
            <v>70106</v>
          </cell>
          <cell r="F4118">
            <v>70106</v>
          </cell>
          <cell r="G4118">
            <v>70106</v>
          </cell>
        </row>
        <row r="4119">
          <cell r="A4119" t="str">
            <v>4143-0029-0007</v>
          </cell>
          <cell r="B4119" t="str">
            <v>RECAUDADORA DE JOSE MARIA MORELOS</v>
          </cell>
          <cell r="C4119">
            <v>0</v>
          </cell>
          <cell r="D4119">
            <v>0</v>
          </cell>
          <cell r="E4119">
            <v>730</v>
          </cell>
          <cell r="F4119">
            <v>730</v>
          </cell>
          <cell r="G4119">
            <v>730</v>
          </cell>
        </row>
        <row r="4120">
          <cell r="A4120" t="str">
            <v>4144</v>
          </cell>
          <cell r="B4120" t="str">
            <v>ACCESORIOS DE DERECHOS</v>
          </cell>
          <cell r="C4120">
            <v>0</v>
          </cell>
          <cell r="D4120">
            <v>33</v>
          </cell>
          <cell r="E4120">
            <v>4002008</v>
          </cell>
          <cell r="F4120">
            <v>4001975</v>
          </cell>
          <cell r="G4120">
            <v>4001975</v>
          </cell>
        </row>
        <row r="4121">
          <cell r="A4121" t="str">
            <v>4144-0001</v>
          </cell>
          <cell r="B4121" t="str">
            <v>RECARGOS</v>
          </cell>
          <cell r="C4121">
            <v>0</v>
          </cell>
          <cell r="D4121">
            <v>33</v>
          </cell>
          <cell r="E4121">
            <v>666384</v>
          </cell>
          <cell r="F4121">
            <v>666351</v>
          </cell>
          <cell r="G4121">
            <v>666351</v>
          </cell>
        </row>
        <row r="4122">
          <cell r="A4122" t="str">
            <v>4144-0001-0001</v>
          </cell>
          <cell r="B4122" t="str">
            <v>RECAUDADORA DE OTHON P. BLANCO CENTRAL</v>
          </cell>
          <cell r="C4122">
            <v>0</v>
          </cell>
          <cell r="D4122">
            <v>33</v>
          </cell>
          <cell r="E4122">
            <v>122510</v>
          </cell>
          <cell r="F4122">
            <v>122477</v>
          </cell>
          <cell r="G4122">
            <v>122477</v>
          </cell>
        </row>
        <row r="4123">
          <cell r="A4123" t="str">
            <v>4144-0001-0002</v>
          </cell>
          <cell r="B4123" t="str">
            <v>RECAUDADORA DE BENITO JUAREZ</v>
          </cell>
          <cell r="C4123">
            <v>0</v>
          </cell>
          <cell r="D4123">
            <v>0</v>
          </cell>
          <cell r="E4123">
            <v>328291</v>
          </cell>
          <cell r="F4123">
            <v>328291</v>
          </cell>
          <cell r="G4123">
            <v>328291</v>
          </cell>
        </row>
        <row r="4124">
          <cell r="A4124" t="str">
            <v>4144-0001-0003</v>
          </cell>
          <cell r="B4124" t="str">
            <v>RECAUDADORA DE COZUMEL</v>
          </cell>
          <cell r="C4124">
            <v>0</v>
          </cell>
          <cell r="D4124">
            <v>0</v>
          </cell>
          <cell r="E4124">
            <v>44957</v>
          </cell>
          <cell r="F4124">
            <v>44957</v>
          </cell>
          <cell r="G4124">
            <v>44957</v>
          </cell>
        </row>
        <row r="4125">
          <cell r="A4125" t="str">
            <v>4144-0001-0004</v>
          </cell>
          <cell r="B4125" t="str">
            <v>RECAUDADORA DE ISLA MUJERES</v>
          </cell>
          <cell r="C4125">
            <v>0</v>
          </cell>
          <cell r="D4125">
            <v>0</v>
          </cell>
          <cell r="E4125">
            <v>7128</v>
          </cell>
          <cell r="F4125">
            <v>7128</v>
          </cell>
          <cell r="G4125">
            <v>7128</v>
          </cell>
        </row>
        <row r="4126">
          <cell r="A4126" t="str">
            <v>4144-0001-0005</v>
          </cell>
          <cell r="B4126" t="str">
            <v>RECAUDADORA DE FELIPE CARRILLO PUERTO</v>
          </cell>
          <cell r="C4126">
            <v>0</v>
          </cell>
          <cell r="D4126">
            <v>0</v>
          </cell>
          <cell r="E4126">
            <v>15005</v>
          </cell>
          <cell r="F4126">
            <v>15005</v>
          </cell>
          <cell r="G4126">
            <v>15005</v>
          </cell>
        </row>
        <row r="4127">
          <cell r="A4127" t="str">
            <v>4144-0001-0006</v>
          </cell>
          <cell r="B4127" t="str">
            <v>RECAUDADORA DE LAZARO CARDENAS</v>
          </cell>
          <cell r="C4127">
            <v>0</v>
          </cell>
          <cell r="D4127">
            <v>0</v>
          </cell>
          <cell r="E4127">
            <v>9566</v>
          </cell>
          <cell r="F4127">
            <v>9566</v>
          </cell>
          <cell r="G4127">
            <v>9566</v>
          </cell>
        </row>
        <row r="4128">
          <cell r="A4128" t="str">
            <v>4144-0001-0007</v>
          </cell>
          <cell r="B4128" t="str">
            <v>RECAUDADORA DE JOSE MARIA MORELOS</v>
          </cell>
          <cell r="C4128">
            <v>0</v>
          </cell>
          <cell r="D4128">
            <v>0</v>
          </cell>
          <cell r="E4128">
            <v>10095</v>
          </cell>
          <cell r="F4128">
            <v>10095</v>
          </cell>
          <cell r="G4128">
            <v>10095</v>
          </cell>
        </row>
        <row r="4129">
          <cell r="A4129" t="str">
            <v>4144-0001-0009</v>
          </cell>
          <cell r="B4129" t="str">
            <v>RECAUDADORA DE SOLIDARIDAD</v>
          </cell>
          <cell r="C4129">
            <v>0</v>
          </cell>
          <cell r="D4129">
            <v>0</v>
          </cell>
          <cell r="E4129">
            <v>120131</v>
          </cell>
          <cell r="F4129">
            <v>120131</v>
          </cell>
          <cell r="G4129">
            <v>120131</v>
          </cell>
        </row>
        <row r="4130">
          <cell r="A4130" t="str">
            <v>4144-0001-0011</v>
          </cell>
          <cell r="B4130" t="str">
            <v>RECAUDADORA DE TULUM</v>
          </cell>
          <cell r="C4130">
            <v>0</v>
          </cell>
          <cell r="D4130">
            <v>0</v>
          </cell>
          <cell r="E4130">
            <v>8701</v>
          </cell>
          <cell r="F4130">
            <v>8701</v>
          </cell>
          <cell r="G4130">
            <v>8701</v>
          </cell>
        </row>
        <row r="4131">
          <cell r="A4131" t="str">
            <v>4144-0002</v>
          </cell>
          <cell r="B4131" t="str">
            <v>MULTAS</v>
          </cell>
          <cell r="C4131">
            <v>0</v>
          </cell>
          <cell r="D4131">
            <v>0</v>
          </cell>
          <cell r="E4131">
            <v>2391518</v>
          </cell>
          <cell r="F4131">
            <v>2391518</v>
          </cell>
          <cell r="G4131">
            <v>2391518</v>
          </cell>
        </row>
        <row r="4132">
          <cell r="A4132" t="str">
            <v>4144-0002-0001</v>
          </cell>
          <cell r="B4132" t="str">
            <v>RECAUDADORA DE RENTAS DE OTHON P. BLANCO</v>
          </cell>
          <cell r="C4132">
            <v>0</v>
          </cell>
          <cell r="D4132">
            <v>0</v>
          </cell>
          <cell r="E4132">
            <v>772603</v>
          </cell>
          <cell r="F4132">
            <v>772603</v>
          </cell>
          <cell r="G4132">
            <v>772603</v>
          </cell>
        </row>
        <row r="4133">
          <cell r="A4133" t="str">
            <v>4144-0002-0002</v>
          </cell>
          <cell r="B4133" t="str">
            <v>RECAUDADORA DE RENTAS DE BENITO JUAREZ</v>
          </cell>
          <cell r="C4133">
            <v>0</v>
          </cell>
          <cell r="D4133">
            <v>0</v>
          </cell>
          <cell r="E4133">
            <v>630018</v>
          </cell>
          <cell r="F4133">
            <v>630018</v>
          </cell>
          <cell r="G4133">
            <v>630018</v>
          </cell>
        </row>
        <row r="4134">
          <cell r="A4134" t="str">
            <v>4144-0002-0003</v>
          </cell>
          <cell r="B4134" t="str">
            <v>RECAUDADORA DE RENTAS DE COZUMEL</v>
          </cell>
          <cell r="C4134">
            <v>0</v>
          </cell>
          <cell r="D4134">
            <v>0</v>
          </cell>
          <cell r="E4134">
            <v>54310</v>
          </cell>
          <cell r="F4134">
            <v>54310</v>
          </cell>
          <cell r="G4134">
            <v>54310</v>
          </cell>
        </row>
        <row r="4135">
          <cell r="A4135" t="str">
            <v>4144-0002-0005</v>
          </cell>
          <cell r="B4135" t="str">
            <v>RECAUDADORA DE RENTAS DE FELIPE CARRILLO PUERTO</v>
          </cell>
          <cell r="C4135">
            <v>0</v>
          </cell>
          <cell r="D4135">
            <v>0</v>
          </cell>
          <cell r="E4135">
            <v>26193</v>
          </cell>
          <cell r="F4135">
            <v>26193</v>
          </cell>
          <cell r="G4135">
            <v>26193</v>
          </cell>
        </row>
        <row r="4136">
          <cell r="A4136" t="str">
            <v>4144-0002-0006</v>
          </cell>
          <cell r="B4136" t="str">
            <v>RECAUDADORA DE RENTAS DE LAZARO CARDENAS</v>
          </cell>
          <cell r="C4136">
            <v>0</v>
          </cell>
          <cell r="D4136">
            <v>0</v>
          </cell>
          <cell r="E4136">
            <v>14205</v>
          </cell>
          <cell r="F4136">
            <v>14205</v>
          </cell>
          <cell r="G4136">
            <v>14205</v>
          </cell>
        </row>
        <row r="4137">
          <cell r="A4137" t="str">
            <v>4144-0002-0007</v>
          </cell>
          <cell r="B4137" t="str">
            <v>RECAUDADORA DE RENTAS DE JOSE MARIA MORELOS</v>
          </cell>
          <cell r="C4137">
            <v>0</v>
          </cell>
          <cell r="D4137">
            <v>0</v>
          </cell>
          <cell r="E4137">
            <v>9084</v>
          </cell>
          <cell r="F4137">
            <v>9084</v>
          </cell>
          <cell r="G4137">
            <v>9084</v>
          </cell>
        </row>
        <row r="4138">
          <cell r="A4138" t="str">
            <v>4144-0002-0009</v>
          </cell>
          <cell r="B4138" t="str">
            <v>RECAUDADORA DE RENTAS DE SOLIDARIDAD</v>
          </cell>
          <cell r="C4138">
            <v>0</v>
          </cell>
          <cell r="D4138">
            <v>0</v>
          </cell>
          <cell r="E4138">
            <v>863120</v>
          </cell>
          <cell r="F4138">
            <v>863120</v>
          </cell>
          <cell r="G4138">
            <v>863120</v>
          </cell>
        </row>
        <row r="4139">
          <cell r="A4139" t="str">
            <v>4144-0002-0011</v>
          </cell>
          <cell r="B4139" t="str">
            <v>RECAUDADORA DE RENTAS DE TULUM</v>
          </cell>
          <cell r="C4139">
            <v>0</v>
          </cell>
          <cell r="D4139">
            <v>0</v>
          </cell>
          <cell r="E4139">
            <v>21985</v>
          </cell>
          <cell r="F4139">
            <v>21985</v>
          </cell>
          <cell r="G4139">
            <v>21985</v>
          </cell>
        </row>
        <row r="4140">
          <cell r="A4140" t="str">
            <v>4144-0003</v>
          </cell>
          <cell r="B4140" t="str">
            <v>GASTOS DE EJECUCION</v>
          </cell>
          <cell r="C4140">
            <v>0</v>
          </cell>
          <cell r="D4140">
            <v>0</v>
          </cell>
          <cell r="E4140">
            <v>944106</v>
          </cell>
          <cell r="F4140">
            <v>944106</v>
          </cell>
          <cell r="G4140">
            <v>944106</v>
          </cell>
        </row>
        <row r="4141">
          <cell r="A4141" t="str">
            <v>4144-0003-0001</v>
          </cell>
          <cell r="B4141" t="str">
            <v>RECAUDADORA DE RENTAS DE OTHON P. BLANCO</v>
          </cell>
          <cell r="C4141">
            <v>0</v>
          </cell>
          <cell r="D4141">
            <v>0</v>
          </cell>
          <cell r="E4141">
            <v>4647</v>
          </cell>
          <cell r="F4141">
            <v>4647</v>
          </cell>
          <cell r="G4141">
            <v>4647</v>
          </cell>
        </row>
        <row r="4142">
          <cell r="A4142" t="str">
            <v>4144-0003-0002</v>
          </cell>
          <cell r="B4142" t="str">
            <v>RECAUDADORA DE RENTAS DE BENITO JUAREZ</v>
          </cell>
          <cell r="C4142">
            <v>0</v>
          </cell>
          <cell r="D4142">
            <v>0</v>
          </cell>
          <cell r="E4142">
            <v>183168</v>
          </cell>
          <cell r="F4142">
            <v>183168</v>
          </cell>
          <cell r="G4142">
            <v>183168</v>
          </cell>
        </row>
        <row r="4143">
          <cell r="A4143" t="str">
            <v>4144-0003-0003</v>
          </cell>
          <cell r="B4143" t="str">
            <v>RECAUDADORA DE RENTAS DE COZUMEL</v>
          </cell>
          <cell r="C4143">
            <v>0</v>
          </cell>
          <cell r="D4143">
            <v>0</v>
          </cell>
          <cell r="E4143">
            <v>8743</v>
          </cell>
          <cell r="F4143">
            <v>8743</v>
          </cell>
          <cell r="G4143">
            <v>8743</v>
          </cell>
        </row>
        <row r="4144">
          <cell r="A4144" t="str">
            <v>4144-0003-0005</v>
          </cell>
          <cell r="B4144" t="str">
            <v>RECAUDADORA DE RENTAS DE FELIPE CARRILLO PUERTO</v>
          </cell>
          <cell r="C4144">
            <v>0</v>
          </cell>
          <cell r="D4144">
            <v>0</v>
          </cell>
          <cell r="E4144">
            <v>9080</v>
          </cell>
          <cell r="F4144">
            <v>9080</v>
          </cell>
          <cell r="G4144">
            <v>9080</v>
          </cell>
        </row>
        <row r="4145">
          <cell r="A4145" t="str">
            <v>4144-0003-0006</v>
          </cell>
          <cell r="B4145" t="str">
            <v>RECAUDADORA DE RENTAS DE LAZARO CARDENAS</v>
          </cell>
          <cell r="C4145">
            <v>0</v>
          </cell>
          <cell r="D4145">
            <v>0</v>
          </cell>
          <cell r="E4145">
            <v>3533</v>
          </cell>
          <cell r="F4145">
            <v>3533</v>
          </cell>
          <cell r="G4145">
            <v>3533</v>
          </cell>
        </row>
        <row r="4146">
          <cell r="A4146" t="str">
            <v>4144-0003-0007</v>
          </cell>
          <cell r="B4146" t="str">
            <v>RECAUDADORA DE RENTAS DE JOSE MARIA MORELOS</v>
          </cell>
          <cell r="C4146">
            <v>0</v>
          </cell>
          <cell r="D4146">
            <v>0</v>
          </cell>
          <cell r="E4146">
            <v>11151</v>
          </cell>
          <cell r="F4146">
            <v>11151</v>
          </cell>
          <cell r="G4146">
            <v>11151</v>
          </cell>
        </row>
        <row r="4147">
          <cell r="A4147" t="str">
            <v>4144-0003-0009</v>
          </cell>
          <cell r="B4147" t="str">
            <v>RECAUDADORA DE RENTAS DE SOLIDARIDAD</v>
          </cell>
          <cell r="C4147">
            <v>0</v>
          </cell>
          <cell r="D4147">
            <v>0</v>
          </cell>
          <cell r="E4147">
            <v>719185</v>
          </cell>
          <cell r="F4147">
            <v>719185</v>
          </cell>
          <cell r="G4147">
            <v>719185</v>
          </cell>
        </row>
        <row r="4148">
          <cell r="A4148" t="str">
            <v>4144-0003-0011</v>
          </cell>
          <cell r="B4148" t="str">
            <v>RECAUDADORA DE RENTAS DE TULUM</v>
          </cell>
          <cell r="C4148">
            <v>0</v>
          </cell>
          <cell r="D4148">
            <v>0</v>
          </cell>
          <cell r="E4148">
            <v>4599</v>
          </cell>
          <cell r="F4148">
            <v>4599</v>
          </cell>
          <cell r="G4148">
            <v>4599</v>
          </cell>
        </row>
        <row r="4149">
          <cell r="A4149" t="str">
            <v>4151</v>
          </cell>
          <cell r="B4149" t="str">
            <v>PRODUCTOS DERIVADOS DEL USO Y APROVECHAMIENTO DE BIENES NO SUJETOS A REGIMEN DE DOMINIO PUBLICO</v>
          </cell>
          <cell r="C4149">
            <v>0</v>
          </cell>
          <cell r="D4149">
            <v>0</v>
          </cell>
          <cell r="E4149">
            <v>82183</v>
          </cell>
          <cell r="F4149">
            <v>82183</v>
          </cell>
          <cell r="G4149">
            <v>82183</v>
          </cell>
        </row>
        <row r="4150">
          <cell r="A4150" t="str">
            <v>4151-0001</v>
          </cell>
          <cell r="B4150" t="str">
            <v>EXPLOTACION DE BIENES MUEBLES E INMUEBLES</v>
          </cell>
          <cell r="C4150">
            <v>0</v>
          </cell>
          <cell r="D4150">
            <v>0</v>
          </cell>
          <cell r="E4150">
            <v>82183</v>
          </cell>
          <cell r="F4150">
            <v>82183</v>
          </cell>
          <cell r="G4150">
            <v>82183</v>
          </cell>
        </row>
        <row r="4151">
          <cell r="A4151" t="str">
            <v>4151-0001-0001</v>
          </cell>
          <cell r="B4151" t="str">
            <v>RECAUDADORA DE OTHON P. BLANCO CENTRAL</v>
          </cell>
          <cell r="C4151">
            <v>0</v>
          </cell>
          <cell r="D4151">
            <v>0</v>
          </cell>
          <cell r="E4151">
            <v>3477</v>
          </cell>
          <cell r="F4151">
            <v>3477</v>
          </cell>
          <cell r="G4151">
            <v>3477</v>
          </cell>
        </row>
        <row r="4152">
          <cell r="A4152" t="str">
            <v>4151-0001-0003</v>
          </cell>
          <cell r="B4152" t="str">
            <v>RECAUDADORA DE COZUMEL</v>
          </cell>
          <cell r="C4152">
            <v>0</v>
          </cell>
          <cell r="D4152">
            <v>0</v>
          </cell>
          <cell r="E4152">
            <v>63500</v>
          </cell>
          <cell r="F4152">
            <v>63500</v>
          </cell>
          <cell r="G4152">
            <v>63500</v>
          </cell>
        </row>
        <row r="4153">
          <cell r="A4153" t="str">
            <v>4151-0001-0005</v>
          </cell>
          <cell r="B4153" t="str">
            <v>RECAUDADORA DE FELIPE CARRILLO PUERTO</v>
          </cell>
          <cell r="C4153">
            <v>0</v>
          </cell>
          <cell r="D4153">
            <v>0</v>
          </cell>
          <cell r="E4153">
            <v>14760</v>
          </cell>
          <cell r="F4153">
            <v>14760</v>
          </cell>
          <cell r="G4153">
            <v>14760</v>
          </cell>
        </row>
        <row r="4154">
          <cell r="A4154" t="str">
            <v>4151-0001-0009</v>
          </cell>
          <cell r="B4154" t="str">
            <v>RECAUDADORA DE SOLIDARIDAD</v>
          </cell>
          <cell r="C4154">
            <v>0</v>
          </cell>
          <cell r="D4154">
            <v>0</v>
          </cell>
          <cell r="E4154">
            <v>446</v>
          </cell>
          <cell r="F4154">
            <v>446</v>
          </cell>
          <cell r="G4154">
            <v>446</v>
          </cell>
        </row>
        <row r="4155">
          <cell r="A4155" t="str">
            <v>4159</v>
          </cell>
          <cell r="B4155" t="str">
            <v>OTROS PRODUCTOS QUE GENERAN INGRESOS CORRIENTES</v>
          </cell>
          <cell r="C4155">
            <v>0</v>
          </cell>
          <cell r="D4155">
            <v>0</v>
          </cell>
          <cell r="E4155">
            <v>2227734.2999999998</v>
          </cell>
          <cell r="F4155">
            <v>2227734.2999999998</v>
          </cell>
          <cell r="G4155">
            <v>2227734.2999999998</v>
          </cell>
        </row>
        <row r="4156">
          <cell r="A4156" t="str">
            <v>4159-0003</v>
          </cell>
          <cell r="B4156" t="str">
            <v>PRODUCTOS DIVERSOS</v>
          </cell>
          <cell r="C4156">
            <v>0</v>
          </cell>
          <cell r="D4156">
            <v>0</v>
          </cell>
          <cell r="E4156">
            <v>2227734.2999999998</v>
          </cell>
          <cell r="F4156">
            <v>2227734.2999999998</v>
          </cell>
          <cell r="G4156">
            <v>2227734.2999999998</v>
          </cell>
        </row>
        <row r="4157">
          <cell r="A4157" t="str">
            <v>4159-0003-0001</v>
          </cell>
          <cell r="B4157" t="str">
            <v>RECAUDADORA DE OTHON P. BLANCO CENTRAL</v>
          </cell>
          <cell r="C4157">
            <v>0</v>
          </cell>
          <cell r="D4157">
            <v>0</v>
          </cell>
          <cell r="E4157">
            <v>596964.94999999995</v>
          </cell>
          <cell r="F4157">
            <v>596964.94999999995</v>
          </cell>
          <cell r="G4157">
            <v>596964.94999999995</v>
          </cell>
        </row>
        <row r="4158">
          <cell r="A4158" t="str">
            <v>4159-0003-0002</v>
          </cell>
          <cell r="B4158" t="str">
            <v>RECAUDADORA DE BENITO JUAREZ</v>
          </cell>
          <cell r="C4158">
            <v>0</v>
          </cell>
          <cell r="D4158">
            <v>0</v>
          </cell>
          <cell r="E4158">
            <v>755166.52</v>
          </cell>
          <cell r="F4158">
            <v>755166.52</v>
          </cell>
          <cell r="G4158">
            <v>755166.52</v>
          </cell>
        </row>
        <row r="4159">
          <cell r="A4159" t="str">
            <v>4159-0003-0003</v>
          </cell>
          <cell r="B4159" t="str">
            <v>RECAUDADORA DE COZUMEL</v>
          </cell>
          <cell r="C4159">
            <v>0</v>
          </cell>
          <cell r="D4159">
            <v>0</v>
          </cell>
          <cell r="E4159">
            <v>238825.99</v>
          </cell>
          <cell r="F4159">
            <v>238825.99</v>
          </cell>
          <cell r="G4159">
            <v>238825.99</v>
          </cell>
        </row>
        <row r="4160">
          <cell r="A4160" t="str">
            <v>4159-0003-0004</v>
          </cell>
          <cell r="B4160" t="str">
            <v>RECAUDADORA DE ISLA MUJERES</v>
          </cell>
          <cell r="C4160">
            <v>0</v>
          </cell>
          <cell r="D4160">
            <v>0</v>
          </cell>
          <cell r="E4160">
            <v>291083</v>
          </cell>
          <cell r="F4160">
            <v>291083</v>
          </cell>
          <cell r="G4160">
            <v>291083</v>
          </cell>
        </row>
        <row r="4161">
          <cell r="A4161" t="str">
            <v>4159-0003-0005</v>
          </cell>
          <cell r="B4161" t="str">
            <v>RECAUDADORA DE FELIPE CARRILLO PUERTO</v>
          </cell>
          <cell r="C4161">
            <v>0</v>
          </cell>
          <cell r="D4161">
            <v>0</v>
          </cell>
          <cell r="E4161">
            <v>77790.02</v>
          </cell>
          <cell r="F4161">
            <v>77790.02</v>
          </cell>
          <cell r="G4161">
            <v>77790.02</v>
          </cell>
        </row>
        <row r="4162">
          <cell r="A4162" t="str">
            <v>4159-0003-0006</v>
          </cell>
          <cell r="B4162" t="str">
            <v>RECAUDADORA DE LAZARO CARDENAS</v>
          </cell>
          <cell r="C4162">
            <v>0</v>
          </cell>
          <cell r="D4162">
            <v>0</v>
          </cell>
          <cell r="E4162">
            <v>31322</v>
          </cell>
          <cell r="F4162">
            <v>31322</v>
          </cell>
          <cell r="G4162">
            <v>31322</v>
          </cell>
        </row>
        <row r="4163">
          <cell r="A4163" t="str">
            <v>4159-0003-0007</v>
          </cell>
          <cell r="B4163" t="str">
            <v>RECAUDADORA DE JOSE MARIA MORELOS</v>
          </cell>
          <cell r="C4163">
            <v>0</v>
          </cell>
          <cell r="D4163">
            <v>0</v>
          </cell>
          <cell r="E4163">
            <v>22900</v>
          </cell>
          <cell r="F4163">
            <v>22900</v>
          </cell>
          <cell r="G4163">
            <v>22900</v>
          </cell>
        </row>
        <row r="4164">
          <cell r="A4164" t="str">
            <v>4159-0003-0009</v>
          </cell>
          <cell r="B4164" t="str">
            <v>RECAUDADORA DE SOLIDARIDAD</v>
          </cell>
          <cell r="C4164">
            <v>0</v>
          </cell>
          <cell r="D4164">
            <v>0</v>
          </cell>
          <cell r="E4164">
            <v>181697.82</v>
          </cell>
          <cell r="F4164">
            <v>181697.82</v>
          </cell>
          <cell r="G4164">
            <v>181697.82</v>
          </cell>
        </row>
        <row r="4165">
          <cell r="A4165" t="str">
            <v>4159-0003-0011</v>
          </cell>
          <cell r="B4165" t="str">
            <v>RECAUDADORA DE TULUM</v>
          </cell>
          <cell r="C4165">
            <v>0</v>
          </cell>
          <cell r="D4165">
            <v>0</v>
          </cell>
          <cell r="E4165">
            <v>31984</v>
          </cell>
          <cell r="F4165">
            <v>31984</v>
          </cell>
          <cell r="G4165">
            <v>31984</v>
          </cell>
        </row>
        <row r="4166">
          <cell r="A4166" t="str">
            <v>4162</v>
          </cell>
          <cell r="B4166" t="str">
            <v>MULTAS</v>
          </cell>
          <cell r="C4166">
            <v>0</v>
          </cell>
          <cell r="D4166">
            <v>58432</v>
          </cell>
          <cell r="E4166">
            <v>13047491</v>
          </cell>
          <cell r="F4166">
            <v>12989059</v>
          </cell>
          <cell r="G4166">
            <v>12989059</v>
          </cell>
        </row>
        <row r="4167">
          <cell r="A4167" t="str">
            <v>4162-0001</v>
          </cell>
          <cell r="B4167" t="str">
            <v>MULTAS</v>
          </cell>
          <cell r="C4167">
            <v>0</v>
          </cell>
          <cell r="D4167">
            <v>58432</v>
          </cell>
          <cell r="E4167">
            <v>13047491</v>
          </cell>
          <cell r="F4167">
            <v>12989059</v>
          </cell>
          <cell r="G4167">
            <v>12989059</v>
          </cell>
        </row>
        <row r="4168">
          <cell r="A4168" t="str">
            <v>4162-0001-0001</v>
          </cell>
          <cell r="B4168" t="str">
            <v>RECAUDADORA DE OTHON P. BLANCO CENTRAL</v>
          </cell>
          <cell r="C4168">
            <v>0</v>
          </cell>
          <cell r="D4168">
            <v>0</v>
          </cell>
          <cell r="E4168">
            <v>57953</v>
          </cell>
          <cell r="F4168">
            <v>57953</v>
          </cell>
          <cell r="G4168">
            <v>57953</v>
          </cell>
        </row>
        <row r="4169">
          <cell r="A4169" t="str">
            <v>4162-0001-0002</v>
          </cell>
          <cell r="B4169" t="str">
            <v>RECAUDADORA DE BENITO JUAREZ</v>
          </cell>
          <cell r="C4169">
            <v>0</v>
          </cell>
          <cell r="D4169">
            <v>58432</v>
          </cell>
          <cell r="E4169">
            <v>12803419</v>
          </cell>
          <cell r="F4169">
            <v>12744987</v>
          </cell>
          <cell r="G4169">
            <v>12744987</v>
          </cell>
        </row>
        <row r="4170">
          <cell r="A4170" t="str">
            <v>4162-0001-0003</v>
          </cell>
          <cell r="B4170" t="str">
            <v>RECAUDADORA DE COZUMEL</v>
          </cell>
          <cell r="C4170">
            <v>0</v>
          </cell>
          <cell r="D4170">
            <v>0</v>
          </cell>
          <cell r="E4170">
            <v>44553</v>
          </cell>
          <cell r="F4170">
            <v>44553</v>
          </cell>
          <cell r="G4170">
            <v>44553</v>
          </cell>
        </row>
        <row r="4171">
          <cell r="A4171" t="str">
            <v>4162-0001-0004</v>
          </cell>
          <cell r="B4171" t="str">
            <v>RECAUDADORA DE ISLA MUJERES</v>
          </cell>
          <cell r="C4171">
            <v>0</v>
          </cell>
          <cell r="D4171">
            <v>0</v>
          </cell>
          <cell r="E4171">
            <v>81700</v>
          </cell>
          <cell r="F4171">
            <v>81700</v>
          </cell>
          <cell r="G4171">
            <v>81700</v>
          </cell>
        </row>
        <row r="4172">
          <cell r="A4172" t="str">
            <v>4162-0001-0005</v>
          </cell>
          <cell r="B4172" t="str">
            <v>RECAUDADORA DE FELIPE CARRILLO PUERTO</v>
          </cell>
          <cell r="C4172">
            <v>0</v>
          </cell>
          <cell r="D4172">
            <v>0</v>
          </cell>
          <cell r="E4172">
            <v>1200</v>
          </cell>
          <cell r="F4172">
            <v>1200</v>
          </cell>
          <cell r="G4172">
            <v>1200</v>
          </cell>
        </row>
        <row r="4173">
          <cell r="A4173" t="str">
            <v>4162-0001-0006</v>
          </cell>
          <cell r="B4173" t="str">
            <v>RECAUDADORA DE LAZARO CARDENAS</v>
          </cell>
          <cell r="C4173">
            <v>0</v>
          </cell>
          <cell r="D4173">
            <v>0</v>
          </cell>
          <cell r="E4173">
            <v>1201</v>
          </cell>
          <cell r="F4173">
            <v>1201</v>
          </cell>
          <cell r="G4173">
            <v>1201</v>
          </cell>
        </row>
        <row r="4174">
          <cell r="A4174" t="str">
            <v>4162-0001-0007</v>
          </cell>
          <cell r="B4174" t="str">
            <v>RECAUDADORA DE JOSE MARIA MORELOS</v>
          </cell>
          <cell r="C4174">
            <v>0</v>
          </cell>
          <cell r="D4174">
            <v>0</v>
          </cell>
          <cell r="E4174">
            <v>3972</v>
          </cell>
          <cell r="F4174">
            <v>3972</v>
          </cell>
          <cell r="G4174">
            <v>3972</v>
          </cell>
        </row>
        <row r="4175">
          <cell r="A4175" t="str">
            <v>4162-0001-0011</v>
          </cell>
          <cell r="B4175" t="str">
            <v>RECAUDADORA DE TULUM</v>
          </cell>
          <cell r="C4175">
            <v>0</v>
          </cell>
          <cell r="D4175">
            <v>0</v>
          </cell>
          <cell r="E4175">
            <v>53493</v>
          </cell>
          <cell r="F4175">
            <v>53493</v>
          </cell>
          <cell r="G4175">
            <v>53493</v>
          </cell>
        </row>
        <row r="4176">
          <cell r="A4176" t="str">
            <v>4169</v>
          </cell>
          <cell r="B4176" t="str">
            <v>OTROS APROVECHAMIENTOS</v>
          </cell>
          <cell r="C4176">
            <v>0</v>
          </cell>
          <cell r="D4176">
            <v>0</v>
          </cell>
          <cell r="E4176">
            <v>10359497.49</v>
          </cell>
          <cell r="F4176">
            <v>10359497.49</v>
          </cell>
          <cell r="G4176">
            <v>10359497.49</v>
          </cell>
        </row>
        <row r="4177">
          <cell r="A4177" t="str">
            <v>4169-0001</v>
          </cell>
          <cell r="B4177" t="str">
            <v>DONACIONES DE PARTICULARES</v>
          </cell>
          <cell r="C4177">
            <v>0</v>
          </cell>
          <cell r="D4177">
            <v>0</v>
          </cell>
          <cell r="E4177">
            <v>748900</v>
          </cell>
          <cell r="F4177">
            <v>748900</v>
          </cell>
          <cell r="G4177">
            <v>748900</v>
          </cell>
        </row>
        <row r="4178">
          <cell r="A4178" t="str">
            <v>4169-0001-0001</v>
          </cell>
          <cell r="B4178" t="str">
            <v>RECAUDADORA DE OTHON P. BLANCO CENTRAL</v>
          </cell>
          <cell r="C4178">
            <v>0</v>
          </cell>
          <cell r="D4178">
            <v>0</v>
          </cell>
          <cell r="E4178">
            <v>473500</v>
          </cell>
          <cell r="F4178">
            <v>473500</v>
          </cell>
          <cell r="G4178">
            <v>473500</v>
          </cell>
        </row>
        <row r="4179">
          <cell r="A4179" t="str">
            <v>4169-0001-0003</v>
          </cell>
          <cell r="B4179" t="str">
            <v>RECAUDADORA DE COZUMEL</v>
          </cell>
          <cell r="C4179">
            <v>0</v>
          </cell>
          <cell r="D4179">
            <v>0</v>
          </cell>
          <cell r="E4179">
            <v>26000</v>
          </cell>
          <cell r="F4179">
            <v>26000</v>
          </cell>
          <cell r="G4179">
            <v>26000</v>
          </cell>
        </row>
        <row r="4180">
          <cell r="A4180" t="str">
            <v>4169-0001-0009</v>
          </cell>
          <cell r="B4180" t="str">
            <v>RECAUDADORA DE SOLIDARIDAD</v>
          </cell>
          <cell r="C4180">
            <v>0</v>
          </cell>
          <cell r="D4180">
            <v>0</v>
          </cell>
          <cell r="E4180">
            <v>216400</v>
          </cell>
          <cell r="F4180">
            <v>216400</v>
          </cell>
          <cell r="G4180">
            <v>216400</v>
          </cell>
        </row>
        <row r="4181">
          <cell r="A4181" t="str">
            <v>4169-0001-0011</v>
          </cell>
          <cell r="B4181" t="str">
            <v>RECAUDADORA DE TULUM</v>
          </cell>
          <cell r="C4181">
            <v>0</v>
          </cell>
          <cell r="D4181">
            <v>0</v>
          </cell>
          <cell r="E4181">
            <v>33000</v>
          </cell>
          <cell r="F4181">
            <v>33000</v>
          </cell>
          <cell r="G4181">
            <v>33000</v>
          </cell>
        </row>
        <row r="4182">
          <cell r="A4182" t="str">
            <v>4169-0002</v>
          </cell>
          <cell r="B4182" t="str">
            <v>APROVECHAMIENTOS DIVERSOS</v>
          </cell>
          <cell r="C4182">
            <v>0</v>
          </cell>
          <cell r="D4182">
            <v>0</v>
          </cell>
          <cell r="E4182">
            <v>9610597.4900000002</v>
          </cell>
          <cell r="F4182">
            <v>9610597.4900000002</v>
          </cell>
          <cell r="G4182">
            <v>9610597.4900000002</v>
          </cell>
        </row>
        <row r="4183">
          <cell r="A4183" t="str">
            <v>4169-0002-0001</v>
          </cell>
          <cell r="B4183" t="str">
            <v>RECAUDADORA DE OTHON P. BLANCO CENTRAL</v>
          </cell>
          <cell r="C4183">
            <v>0</v>
          </cell>
          <cell r="D4183">
            <v>0</v>
          </cell>
          <cell r="E4183">
            <v>1903824</v>
          </cell>
          <cell r="F4183">
            <v>1903824</v>
          </cell>
          <cell r="G4183">
            <v>1903824</v>
          </cell>
        </row>
        <row r="4184">
          <cell r="A4184" t="str">
            <v>4169-0002-0002</v>
          </cell>
          <cell r="B4184" t="str">
            <v>RECAUDADORA DE BENITO JUAREZ</v>
          </cell>
          <cell r="C4184">
            <v>0</v>
          </cell>
          <cell r="D4184">
            <v>0</v>
          </cell>
          <cell r="E4184">
            <v>2953703</v>
          </cell>
          <cell r="F4184">
            <v>2953703</v>
          </cell>
          <cell r="G4184">
            <v>2953703</v>
          </cell>
        </row>
        <row r="4185">
          <cell r="A4185" t="str">
            <v>4169-0002-0003</v>
          </cell>
          <cell r="B4185" t="str">
            <v>RECAUDADORA DE COZUMEL</v>
          </cell>
          <cell r="C4185">
            <v>0</v>
          </cell>
          <cell r="D4185">
            <v>0</v>
          </cell>
          <cell r="E4185">
            <v>331163</v>
          </cell>
          <cell r="F4185">
            <v>331163</v>
          </cell>
          <cell r="G4185">
            <v>331163</v>
          </cell>
        </row>
        <row r="4186">
          <cell r="A4186" t="str">
            <v>4169-0002-0004</v>
          </cell>
          <cell r="B4186" t="str">
            <v>RECAUDADORA DE ISLA MUJERES</v>
          </cell>
          <cell r="C4186">
            <v>0</v>
          </cell>
          <cell r="D4186">
            <v>0</v>
          </cell>
          <cell r="E4186">
            <v>241787</v>
          </cell>
          <cell r="F4186">
            <v>241787</v>
          </cell>
          <cell r="G4186">
            <v>241787</v>
          </cell>
        </row>
        <row r="4187">
          <cell r="A4187" t="str">
            <v>4169-0002-0005</v>
          </cell>
          <cell r="B4187" t="str">
            <v>RECAUDADORA DE FELIPE CARRILLO PUERTO</v>
          </cell>
          <cell r="C4187">
            <v>0</v>
          </cell>
          <cell r="D4187">
            <v>0</v>
          </cell>
          <cell r="E4187">
            <v>56088</v>
          </cell>
          <cell r="F4187">
            <v>56088</v>
          </cell>
          <cell r="G4187">
            <v>56088</v>
          </cell>
        </row>
        <row r="4188">
          <cell r="A4188" t="str">
            <v>4169-0002-0006</v>
          </cell>
          <cell r="B4188" t="str">
            <v>RECAUDADORA DE LAZARO CARDENAS</v>
          </cell>
          <cell r="C4188">
            <v>0</v>
          </cell>
          <cell r="D4188">
            <v>0</v>
          </cell>
          <cell r="E4188">
            <v>52963</v>
          </cell>
          <cell r="F4188">
            <v>52963</v>
          </cell>
          <cell r="G4188">
            <v>52963</v>
          </cell>
        </row>
        <row r="4189">
          <cell r="A4189" t="str">
            <v>4169-0002-0007</v>
          </cell>
          <cell r="B4189" t="str">
            <v>RECAUDADORA DE JOSE MARIA MORELOS</v>
          </cell>
          <cell r="C4189">
            <v>0</v>
          </cell>
          <cell r="D4189">
            <v>0</v>
          </cell>
          <cell r="E4189">
            <v>48225</v>
          </cell>
          <cell r="F4189">
            <v>48225</v>
          </cell>
          <cell r="G4189">
            <v>48225</v>
          </cell>
        </row>
        <row r="4190">
          <cell r="A4190" t="str">
            <v>4169-0002-0009</v>
          </cell>
          <cell r="B4190" t="str">
            <v>RECAUDADORA DE SOLIDARIDAD</v>
          </cell>
          <cell r="C4190">
            <v>0</v>
          </cell>
          <cell r="D4190">
            <v>0</v>
          </cell>
          <cell r="E4190">
            <v>1194702</v>
          </cell>
          <cell r="F4190">
            <v>1194702</v>
          </cell>
          <cell r="G4190">
            <v>1194702</v>
          </cell>
        </row>
        <row r="4191">
          <cell r="A4191" t="str">
            <v>4169-0002-0010</v>
          </cell>
          <cell r="B4191" t="str">
            <v>CAJA GENERAL</v>
          </cell>
          <cell r="C4191">
            <v>0</v>
          </cell>
          <cell r="D4191">
            <v>0</v>
          </cell>
          <cell r="E4191">
            <v>2707628.49</v>
          </cell>
          <cell r="F4191">
            <v>2707628.49</v>
          </cell>
          <cell r="G4191">
            <v>2707628.49</v>
          </cell>
        </row>
        <row r="4192">
          <cell r="A4192" t="str">
            <v>4169-0002-0010-0002</v>
          </cell>
          <cell r="B4192" t="str">
            <v>OTROS APROVECHAMIENTOS VARIOS</v>
          </cell>
          <cell r="C4192">
            <v>0</v>
          </cell>
          <cell r="D4192">
            <v>0</v>
          </cell>
          <cell r="E4192">
            <v>189175.14</v>
          </cell>
          <cell r="F4192">
            <v>189175.14</v>
          </cell>
          <cell r="G4192">
            <v>189175.14</v>
          </cell>
        </row>
        <row r="4193">
          <cell r="A4193" t="str">
            <v>4169-0002-0010-0003</v>
          </cell>
          <cell r="B4193" t="str">
            <v>DEPÓSITOS NO IDENTIFICADOS</v>
          </cell>
          <cell r="C4193">
            <v>0</v>
          </cell>
          <cell r="D4193">
            <v>0</v>
          </cell>
          <cell r="E4193">
            <v>791.5</v>
          </cell>
          <cell r="F4193">
            <v>791.5</v>
          </cell>
          <cell r="G4193">
            <v>791.5</v>
          </cell>
        </row>
        <row r="4194">
          <cell r="A4194" t="str">
            <v>4169-0002-0010-0004</v>
          </cell>
          <cell r="B4194" t="str">
            <v>REINTEGRO DE SUELDOS, CHEQUES, BONOS NAVIDEÑOS, VIÁTICOS, CANASTA NAVIDEÑA Y PRIMAS VACACIONALES DE AÑOS ANTERIORES</v>
          </cell>
          <cell r="C4194">
            <v>0</v>
          </cell>
          <cell r="D4194">
            <v>0</v>
          </cell>
          <cell r="E4194">
            <v>667012.71</v>
          </cell>
          <cell r="F4194">
            <v>667012.71</v>
          </cell>
          <cell r="G4194">
            <v>667012.71</v>
          </cell>
        </row>
        <row r="4195">
          <cell r="A4195" t="str">
            <v>4169-0002-0010-0012</v>
          </cell>
          <cell r="B4195" t="str">
            <v>INGRESOS POR BASES DE LICITACIÓN</v>
          </cell>
          <cell r="C4195">
            <v>0</v>
          </cell>
          <cell r="D4195">
            <v>0</v>
          </cell>
          <cell r="E4195">
            <v>10000</v>
          </cell>
          <cell r="F4195">
            <v>10000</v>
          </cell>
          <cell r="G4195">
            <v>10000</v>
          </cell>
        </row>
        <row r="4196">
          <cell r="A4196" t="str">
            <v>4169-0002-0010-0042</v>
          </cell>
          <cell r="B4196" t="str">
            <v>GASTOS DE CAMPAÑA NO EJERCIDOS</v>
          </cell>
          <cell r="C4196">
            <v>0</v>
          </cell>
          <cell r="D4196">
            <v>0</v>
          </cell>
          <cell r="E4196">
            <v>1840649.14</v>
          </cell>
          <cell r="F4196">
            <v>1840649.14</v>
          </cell>
          <cell r="G4196">
            <v>1840649.14</v>
          </cell>
        </row>
        <row r="4197">
          <cell r="A4197" t="str">
            <v>4169-0002-0011</v>
          </cell>
          <cell r="B4197" t="str">
            <v>RECAUDADORA DE TULUM</v>
          </cell>
          <cell r="C4197">
            <v>0</v>
          </cell>
          <cell r="D4197">
            <v>0</v>
          </cell>
          <cell r="E4197">
            <v>120514</v>
          </cell>
          <cell r="F4197">
            <v>120514</v>
          </cell>
          <cell r="G4197">
            <v>120514</v>
          </cell>
        </row>
        <row r="4198">
          <cell r="A4198" t="str">
            <v>4211</v>
          </cell>
          <cell r="B4198" t="str">
            <v>PARTICIPACIONES</v>
          </cell>
          <cell r="C4198">
            <v>0</v>
          </cell>
          <cell r="D4198">
            <v>0</v>
          </cell>
          <cell r="E4198">
            <v>742335645</v>
          </cell>
          <cell r="F4198">
            <v>742335645</v>
          </cell>
          <cell r="G4198">
            <v>742335645</v>
          </cell>
        </row>
        <row r="4199">
          <cell r="A4199" t="str">
            <v>4211-0001</v>
          </cell>
          <cell r="B4199" t="str">
            <v>FONDO GENERAL DE PARTICIPACIONES</v>
          </cell>
          <cell r="C4199">
            <v>0</v>
          </cell>
          <cell r="D4199">
            <v>0</v>
          </cell>
          <cell r="E4199">
            <v>545773652</v>
          </cell>
          <cell r="F4199">
            <v>545773652</v>
          </cell>
          <cell r="G4199">
            <v>545773652</v>
          </cell>
        </row>
        <row r="4200">
          <cell r="A4200" t="str">
            <v>4211-0001-0001</v>
          </cell>
          <cell r="B4200" t="str">
            <v>CAJA GENERAL</v>
          </cell>
          <cell r="C4200">
            <v>0</v>
          </cell>
          <cell r="D4200">
            <v>0</v>
          </cell>
          <cell r="E4200">
            <v>545773652</v>
          </cell>
          <cell r="F4200">
            <v>545773652</v>
          </cell>
          <cell r="G4200">
            <v>545773652</v>
          </cell>
        </row>
        <row r="4201">
          <cell r="A4201" t="str">
            <v>4211-0002</v>
          </cell>
          <cell r="B4201" t="str">
            <v>FONDO DE FOMENTO MUNICIPAL</v>
          </cell>
          <cell r="C4201">
            <v>0</v>
          </cell>
          <cell r="D4201">
            <v>0</v>
          </cell>
          <cell r="E4201">
            <v>33656227</v>
          </cell>
          <cell r="F4201">
            <v>33656227</v>
          </cell>
          <cell r="G4201">
            <v>33656227</v>
          </cell>
        </row>
        <row r="4202">
          <cell r="A4202" t="str">
            <v>4211-0002-0001</v>
          </cell>
          <cell r="B4202" t="str">
            <v>CAJA GENERAL</v>
          </cell>
          <cell r="C4202">
            <v>0</v>
          </cell>
          <cell r="D4202">
            <v>0</v>
          </cell>
          <cell r="E4202">
            <v>33656227</v>
          </cell>
          <cell r="F4202">
            <v>33656227</v>
          </cell>
          <cell r="G4202">
            <v>33656227</v>
          </cell>
        </row>
        <row r="4203">
          <cell r="A4203" t="str">
            <v>4211-0005</v>
          </cell>
          <cell r="B4203" t="str">
            <v>IMPUESTO ESPECIAL SOBRE PRODUCCION Y SERVICIOS</v>
          </cell>
          <cell r="C4203">
            <v>0</v>
          </cell>
          <cell r="D4203">
            <v>0</v>
          </cell>
          <cell r="E4203">
            <v>21419490</v>
          </cell>
          <cell r="F4203">
            <v>21419490</v>
          </cell>
          <cell r="G4203">
            <v>21419490</v>
          </cell>
        </row>
        <row r="4204">
          <cell r="A4204" t="str">
            <v>4211-0005-0001</v>
          </cell>
          <cell r="B4204" t="str">
            <v>CAJA GENERAL</v>
          </cell>
          <cell r="C4204">
            <v>0</v>
          </cell>
          <cell r="D4204">
            <v>0</v>
          </cell>
          <cell r="E4204">
            <v>21419490</v>
          </cell>
          <cell r="F4204">
            <v>21419490</v>
          </cell>
          <cell r="G4204">
            <v>21419490</v>
          </cell>
        </row>
        <row r="4205">
          <cell r="A4205" t="str">
            <v>4211-0006</v>
          </cell>
          <cell r="B4205" t="str">
            <v>FONDO DE IMPUESTO SOBRE LA RENTA</v>
          </cell>
          <cell r="C4205">
            <v>0</v>
          </cell>
          <cell r="D4205">
            <v>0</v>
          </cell>
          <cell r="E4205">
            <v>65331558</v>
          </cell>
          <cell r="F4205">
            <v>65331558</v>
          </cell>
          <cell r="G4205">
            <v>65331558</v>
          </cell>
        </row>
        <row r="4206">
          <cell r="A4206" t="str">
            <v>4211-0006-0001</v>
          </cell>
          <cell r="B4206" t="str">
            <v>CAJA GENERAL</v>
          </cell>
          <cell r="C4206">
            <v>0</v>
          </cell>
          <cell r="D4206">
            <v>0</v>
          </cell>
          <cell r="E4206">
            <v>65331558</v>
          </cell>
          <cell r="F4206">
            <v>65331558</v>
          </cell>
          <cell r="G4206">
            <v>65331558</v>
          </cell>
        </row>
        <row r="4207">
          <cell r="A4207" t="str">
            <v>4211-0007</v>
          </cell>
          <cell r="B4207" t="str">
            <v>FONDO DE COMPENSACION DE REPECOS E INTERMEDIOS</v>
          </cell>
          <cell r="C4207">
            <v>0</v>
          </cell>
          <cell r="D4207">
            <v>0</v>
          </cell>
          <cell r="E4207">
            <v>6187802</v>
          </cell>
          <cell r="F4207">
            <v>6187802</v>
          </cell>
          <cell r="G4207">
            <v>6187802</v>
          </cell>
        </row>
        <row r="4208">
          <cell r="A4208" t="str">
            <v>4211-0007-0001</v>
          </cell>
          <cell r="B4208" t="str">
            <v>CAJA GENERAL</v>
          </cell>
          <cell r="C4208">
            <v>0</v>
          </cell>
          <cell r="D4208">
            <v>0</v>
          </cell>
          <cell r="E4208">
            <v>6187802</v>
          </cell>
          <cell r="F4208">
            <v>6187802</v>
          </cell>
          <cell r="G4208">
            <v>6187802</v>
          </cell>
        </row>
        <row r="4209">
          <cell r="A4209" t="str">
            <v>4211-0008</v>
          </cell>
          <cell r="B4209" t="str">
            <v>FONDO DE COMPENSACION DEL ISAN</v>
          </cell>
          <cell r="C4209">
            <v>0</v>
          </cell>
          <cell r="D4209">
            <v>0</v>
          </cell>
          <cell r="E4209">
            <v>4221000</v>
          </cell>
          <cell r="F4209">
            <v>4221000</v>
          </cell>
          <cell r="G4209">
            <v>4221000</v>
          </cell>
        </row>
        <row r="4210">
          <cell r="A4210" t="str">
            <v>4211-0008-0001</v>
          </cell>
          <cell r="B4210" t="str">
            <v>CAJA GENERAL</v>
          </cell>
          <cell r="C4210">
            <v>0</v>
          </cell>
          <cell r="D4210">
            <v>0</v>
          </cell>
          <cell r="E4210">
            <v>4221000</v>
          </cell>
          <cell r="F4210">
            <v>4221000</v>
          </cell>
          <cell r="G4210">
            <v>4221000</v>
          </cell>
        </row>
        <row r="4211">
          <cell r="A4211" t="str">
            <v>4211-0009</v>
          </cell>
          <cell r="B4211" t="str">
            <v>FONDO DE FISCALIZACION Y RECAUDACION</v>
          </cell>
          <cell r="C4211">
            <v>0</v>
          </cell>
          <cell r="D4211">
            <v>0</v>
          </cell>
          <cell r="E4211">
            <v>38662923</v>
          </cell>
          <cell r="F4211">
            <v>38662923</v>
          </cell>
          <cell r="G4211">
            <v>38662923</v>
          </cell>
        </row>
        <row r="4212">
          <cell r="A4212" t="str">
            <v>4211-0009-0001</v>
          </cell>
          <cell r="B4212" t="str">
            <v>CAJA GENERAL</v>
          </cell>
          <cell r="C4212">
            <v>0</v>
          </cell>
          <cell r="D4212">
            <v>0</v>
          </cell>
          <cell r="E4212">
            <v>38662923</v>
          </cell>
          <cell r="F4212">
            <v>38662923</v>
          </cell>
          <cell r="G4212">
            <v>38662923</v>
          </cell>
        </row>
        <row r="4213">
          <cell r="A4213" t="str">
            <v>4211-0010</v>
          </cell>
          <cell r="B4213" t="str">
            <v>PARTICIPACIONES DE GASOLINA Y DIESEL</v>
          </cell>
          <cell r="C4213">
            <v>0</v>
          </cell>
          <cell r="D4213">
            <v>0</v>
          </cell>
          <cell r="E4213">
            <v>27082993</v>
          </cell>
          <cell r="F4213">
            <v>27082993</v>
          </cell>
          <cell r="G4213">
            <v>27082993</v>
          </cell>
        </row>
        <row r="4214">
          <cell r="A4214" t="str">
            <v>4211-0010-0001</v>
          </cell>
          <cell r="B4214" t="str">
            <v>CAJA GENERAL</v>
          </cell>
          <cell r="C4214">
            <v>0</v>
          </cell>
          <cell r="D4214">
            <v>0</v>
          </cell>
          <cell r="E4214">
            <v>27082993</v>
          </cell>
          <cell r="F4214">
            <v>27082993</v>
          </cell>
          <cell r="G4214">
            <v>27082993</v>
          </cell>
        </row>
        <row r="4215">
          <cell r="A4215" t="str">
            <v>4212</v>
          </cell>
          <cell r="B4215" t="str">
            <v>APORTACIONES</v>
          </cell>
          <cell r="C4215">
            <v>0</v>
          </cell>
          <cell r="D4215">
            <v>0</v>
          </cell>
          <cell r="E4215">
            <v>389676620</v>
          </cell>
          <cell r="F4215">
            <v>389676620</v>
          </cell>
          <cell r="G4215">
            <v>389676620</v>
          </cell>
        </row>
        <row r="4216">
          <cell r="A4216" t="str">
            <v>4212-0001</v>
          </cell>
          <cell r="B4216" t="str">
            <v>FONDO DE APORTACIONES PARA LA NÓMINA EDUCATIVA Y GASTO OPERATIVO</v>
          </cell>
          <cell r="C4216">
            <v>0</v>
          </cell>
          <cell r="D4216">
            <v>0</v>
          </cell>
          <cell r="E4216">
            <v>14609980</v>
          </cell>
          <cell r="F4216">
            <v>14609980</v>
          </cell>
          <cell r="G4216">
            <v>14609980</v>
          </cell>
        </row>
        <row r="4217">
          <cell r="A4217" t="str">
            <v>4212-0001-0001</v>
          </cell>
          <cell r="B4217" t="str">
            <v>CAJA GENERAL</v>
          </cell>
          <cell r="C4217">
            <v>0</v>
          </cell>
          <cell r="D4217">
            <v>0</v>
          </cell>
          <cell r="E4217">
            <v>14609980</v>
          </cell>
          <cell r="F4217">
            <v>14609980</v>
          </cell>
          <cell r="G4217">
            <v>14609980</v>
          </cell>
        </row>
        <row r="4218">
          <cell r="A4218" t="str">
            <v>4212-0002</v>
          </cell>
          <cell r="B4218" t="str">
            <v>FONDO DE APORTACIONES PARA LOS SERVICIOS DE SALUD</v>
          </cell>
          <cell r="C4218">
            <v>0</v>
          </cell>
          <cell r="D4218">
            <v>0</v>
          </cell>
          <cell r="E4218">
            <v>136216998</v>
          </cell>
          <cell r="F4218">
            <v>136216998</v>
          </cell>
          <cell r="G4218">
            <v>136216998</v>
          </cell>
        </row>
        <row r="4219">
          <cell r="A4219" t="str">
            <v>4212-0002-0001</v>
          </cell>
          <cell r="B4219" t="str">
            <v>CAJA GENERAL</v>
          </cell>
          <cell r="C4219">
            <v>0</v>
          </cell>
          <cell r="D4219">
            <v>0</v>
          </cell>
          <cell r="E4219">
            <v>136216998</v>
          </cell>
          <cell r="F4219">
            <v>136216998</v>
          </cell>
          <cell r="G4219">
            <v>136216998</v>
          </cell>
        </row>
        <row r="4220">
          <cell r="A4220" t="str">
            <v>4212-0003</v>
          </cell>
          <cell r="B4220" t="str">
            <v>FONDO DE APORTACIONES PARA LA INFRAESTRUCTURA SOCIAL</v>
          </cell>
          <cell r="C4220">
            <v>0</v>
          </cell>
          <cell r="D4220">
            <v>0</v>
          </cell>
          <cell r="E4220">
            <v>71896019</v>
          </cell>
          <cell r="F4220">
            <v>71896019</v>
          </cell>
          <cell r="G4220">
            <v>71896019</v>
          </cell>
        </row>
        <row r="4221">
          <cell r="A4221" t="str">
            <v>4212-0003-0001</v>
          </cell>
          <cell r="B4221" t="str">
            <v>CAJA GENERAL</v>
          </cell>
          <cell r="C4221">
            <v>0</v>
          </cell>
          <cell r="D4221">
            <v>0</v>
          </cell>
          <cell r="E4221">
            <v>71896019</v>
          </cell>
          <cell r="F4221">
            <v>71896019</v>
          </cell>
          <cell r="G4221">
            <v>71896019</v>
          </cell>
        </row>
        <row r="4222">
          <cell r="A4222" t="str">
            <v>4212-0003-0001-0001</v>
          </cell>
          <cell r="B4222" t="str">
            <v>ESTATAL</v>
          </cell>
          <cell r="C4222">
            <v>0</v>
          </cell>
          <cell r="D4222">
            <v>0</v>
          </cell>
          <cell r="E4222">
            <v>8714841</v>
          </cell>
          <cell r="F4222">
            <v>8714841</v>
          </cell>
          <cell r="G4222">
            <v>8714841</v>
          </cell>
        </row>
        <row r="4223">
          <cell r="A4223" t="str">
            <v>4212-0003-0001-0002</v>
          </cell>
          <cell r="B4223" t="str">
            <v>MUNICIPAL</v>
          </cell>
          <cell r="C4223">
            <v>0</v>
          </cell>
          <cell r="D4223">
            <v>0</v>
          </cell>
          <cell r="E4223">
            <v>63181178</v>
          </cell>
          <cell r="F4223">
            <v>63181178</v>
          </cell>
          <cell r="G4223">
            <v>63181178</v>
          </cell>
        </row>
        <row r="4224">
          <cell r="A4224" t="str">
            <v>4212-0004</v>
          </cell>
          <cell r="B4224" t="str">
            <v>FONDO DE APORTACIONES PARA EL FORTALECIMIENTO DE LOS MUNICIPIOS</v>
          </cell>
          <cell r="C4224">
            <v>0</v>
          </cell>
          <cell r="D4224">
            <v>0</v>
          </cell>
          <cell r="E4224">
            <v>74575603</v>
          </cell>
          <cell r="F4224">
            <v>74575603</v>
          </cell>
          <cell r="G4224">
            <v>74575603</v>
          </cell>
        </row>
        <row r="4225">
          <cell r="A4225" t="str">
            <v>4212-0004-0001</v>
          </cell>
          <cell r="B4225" t="str">
            <v>CAJA GENERAL</v>
          </cell>
          <cell r="C4225">
            <v>0</v>
          </cell>
          <cell r="D4225">
            <v>0</v>
          </cell>
          <cell r="E4225">
            <v>74575603</v>
          </cell>
          <cell r="F4225">
            <v>74575603</v>
          </cell>
          <cell r="G4225">
            <v>74575603</v>
          </cell>
        </row>
        <row r="4226">
          <cell r="A4226" t="str">
            <v>4212-0005</v>
          </cell>
          <cell r="B4226" t="str">
            <v>FONDO DE APORTACIONES MULTIPLES</v>
          </cell>
          <cell r="C4226">
            <v>0</v>
          </cell>
          <cell r="D4226">
            <v>0</v>
          </cell>
          <cell r="E4226">
            <v>33161730</v>
          </cell>
          <cell r="F4226">
            <v>33161730</v>
          </cell>
          <cell r="G4226">
            <v>33161730</v>
          </cell>
        </row>
        <row r="4227">
          <cell r="A4227" t="str">
            <v>4212-0005-0001</v>
          </cell>
          <cell r="B4227" t="str">
            <v>CAJA GENERAL</v>
          </cell>
          <cell r="C4227">
            <v>0</v>
          </cell>
          <cell r="D4227">
            <v>0</v>
          </cell>
          <cell r="E4227">
            <v>33161730</v>
          </cell>
          <cell r="F4227">
            <v>33161730</v>
          </cell>
          <cell r="G4227">
            <v>33161730</v>
          </cell>
        </row>
        <row r="4228">
          <cell r="A4228" t="str">
            <v>4212-0005-0001-0001</v>
          </cell>
          <cell r="B4228" t="str">
            <v>INFRAESTRUCTURA EDUCATIVA BASICA</v>
          </cell>
          <cell r="C4228">
            <v>0</v>
          </cell>
          <cell r="D4228">
            <v>0</v>
          </cell>
          <cell r="E4228">
            <v>17260358</v>
          </cell>
          <cell r="F4228">
            <v>17260358</v>
          </cell>
          <cell r="G4228">
            <v>17260358</v>
          </cell>
        </row>
        <row r="4229">
          <cell r="A4229" t="str">
            <v>4212-0005-0001-0002</v>
          </cell>
          <cell r="B4229" t="str">
            <v>INFRAESTRUCTURA EDUCATIVA SUPERIOR</v>
          </cell>
          <cell r="C4229">
            <v>0</v>
          </cell>
          <cell r="D4229">
            <v>0</v>
          </cell>
          <cell r="E4229">
            <v>6841718</v>
          </cell>
          <cell r="F4229">
            <v>6841718</v>
          </cell>
          <cell r="G4229">
            <v>6841718</v>
          </cell>
        </row>
        <row r="4230">
          <cell r="A4230" t="str">
            <v>4212-0005-0001-0003</v>
          </cell>
          <cell r="B4230" t="str">
            <v>ASISTENCIA SOCIAL</v>
          </cell>
          <cell r="C4230">
            <v>0</v>
          </cell>
          <cell r="D4230">
            <v>0</v>
          </cell>
          <cell r="E4230">
            <v>8641182</v>
          </cell>
          <cell r="F4230">
            <v>8641182</v>
          </cell>
          <cell r="G4230">
            <v>8641182</v>
          </cell>
        </row>
        <row r="4231">
          <cell r="A4231" t="str">
            <v>4212-0005-0001-0004</v>
          </cell>
          <cell r="B4231" t="str">
            <v>INFRAESTRUCTURA EDUCATIVA MEDIA SUPERIOR</v>
          </cell>
          <cell r="C4231">
            <v>0</v>
          </cell>
          <cell r="D4231">
            <v>0</v>
          </cell>
          <cell r="E4231">
            <v>418472</v>
          </cell>
          <cell r="F4231">
            <v>418472</v>
          </cell>
          <cell r="G4231">
            <v>418472</v>
          </cell>
        </row>
        <row r="4232">
          <cell r="A4232" t="str">
            <v>4212-0006</v>
          </cell>
          <cell r="B4232" t="str">
            <v>FONDO DE APORTACIONES PARA LA SEGURIDAD PUBLICA</v>
          </cell>
          <cell r="C4232">
            <v>0</v>
          </cell>
          <cell r="D4232">
            <v>0</v>
          </cell>
          <cell r="E4232">
            <v>16746069</v>
          </cell>
          <cell r="F4232">
            <v>16746069</v>
          </cell>
          <cell r="G4232">
            <v>16746069</v>
          </cell>
        </row>
        <row r="4233">
          <cell r="A4233" t="str">
            <v>4212-0006-0001</v>
          </cell>
          <cell r="B4233" t="str">
            <v>CAJA GENERAL</v>
          </cell>
          <cell r="C4233">
            <v>0</v>
          </cell>
          <cell r="D4233">
            <v>0</v>
          </cell>
          <cell r="E4233">
            <v>16746069</v>
          </cell>
          <cell r="F4233">
            <v>16746069</v>
          </cell>
          <cell r="G4233">
            <v>16746069</v>
          </cell>
        </row>
        <row r="4234">
          <cell r="A4234" t="str">
            <v>4212-0007</v>
          </cell>
          <cell r="B4234" t="str">
            <v>FONDO DE APORTACIONES PARA LA EDUCACION TECNOLOGICA Y DE ADULTOS</v>
          </cell>
          <cell r="C4234">
            <v>0</v>
          </cell>
          <cell r="D4234">
            <v>0</v>
          </cell>
          <cell r="E4234">
            <v>14723162</v>
          </cell>
          <cell r="F4234">
            <v>14723162</v>
          </cell>
          <cell r="G4234">
            <v>14723162</v>
          </cell>
        </row>
        <row r="4235">
          <cell r="A4235" t="str">
            <v>4212-0007-0001</v>
          </cell>
          <cell r="B4235" t="str">
            <v>CAJA GENERAL</v>
          </cell>
          <cell r="C4235">
            <v>0</v>
          </cell>
          <cell r="D4235">
            <v>0</v>
          </cell>
          <cell r="E4235">
            <v>14723162</v>
          </cell>
          <cell r="F4235">
            <v>14723162</v>
          </cell>
          <cell r="G4235">
            <v>14723162</v>
          </cell>
        </row>
        <row r="4236">
          <cell r="A4236" t="str">
            <v>4212-0007-0001-0001</v>
          </cell>
          <cell r="B4236" t="str">
            <v>EDUCACION TECNOLOGICA</v>
          </cell>
          <cell r="C4236">
            <v>0</v>
          </cell>
          <cell r="D4236">
            <v>0</v>
          </cell>
          <cell r="E4236">
            <v>10205006</v>
          </cell>
          <cell r="F4236">
            <v>10205006</v>
          </cell>
          <cell r="G4236">
            <v>10205006</v>
          </cell>
        </row>
        <row r="4237">
          <cell r="A4237" t="str">
            <v>4212-0007-0001-0002</v>
          </cell>
          <cell r="B4237" t="str">
            <v>EDUCACION DE ADULTOS</v>
          </cell>
          <cell r="C4237">
            <v>0</v>
          </cell>
          <cell r="D4237">
            <v>0</v>
          </cell>
          <cell r="E4237">
            <v>4518156</v>
          </cell>
          <cell r="F4237">
            <v>4518156</v>
          </cell>
          <cell r="G4237">
            <v>4518156</v>
          </cell>
        </row>
        <row r="4238">
          <cell r="A4238" t="str">
            <v>4212-0008</v>
          </cell>
          <cell r="B4238" t="str">
            <v>FONDO DE APORTACIONES PARA EL FORTALECIMIENTO DE LAS ENTIDADES FEDERATIVAS</v>
          </cell>
          <cell r="C4238">
            <v>0</v>
          </cell>
          <cell r="D4238">
            <v>0</v>
          </cell>
          <cell r="E4238">
            <v>27747059</v>
          </cell>
          <cell r="F4238">
            <v>27747059</v>
          </cell>
          <cell r="G4238">
            <v>27747059</v>
          </cell>
        </row>
        <row r="4239">
          <cell r="A4239" t="str">
            <v>4212-0008-0001</v>
          </cell>
          <cell r="B4239" t="str">
            <v>CAJA GENERAL</v>
          </cell>
          <cell r="C4239">
            <v>0</v>
          </cell>
          <cell r="D4239">
            <v>0</v>
          </cell>
          <cell r="E4239">
            <v>27747059</v>
          </cell>
          <cell r="F4239">
            <v>27747059</v>
          </cell>
          <cell r="G4239">
            <v>27747059</v>
          </cell>
        </row>
        <row r="4240">
          <cell r="A4240" t="str">
            <v>4213</v>
          </cell>
          <cell r="B4240" t="str">
            <v>CONVENIOS</v>
          </cell>
          <cell r="C4240">
            <v>0</v>
          </cell>
          <cell r="D4240">
            <v>16396677.789999999</v>
          </cell>
          <cell r="E4240">
            <v>77674255.609999999</v>
          </cell>
          <cell r="F4240">
            <v>61277577.82</v>
          </cell>
          <cell r="G4240">
            <v>61277577.82</v>
          </cell>
        </row>
        <row r="4241">
          <cell r="A4241" t="str">
            <v>4213-0001</v>
          </cell>
          <cell r="B4241" t="str">
            <v>APORTACIONES ESPECIALES FEDERALES</v>
          </cell>
          <cell r="C4241">
            <v>0</v>
          </cell>
          <cell r="D4241">
            <v>16396677.789999999</v>
          </cell>
          <cell r="E4241">
            <v>77674255.609999999</v>
          </cell>
          <cell r="F4241">
            <v>61277577.82</v>
          </cell>
          <cell r="G4241">
            <v>61277577.82</v>
          </cell>
        </row>
        <row r="4242">
          <cell r="A4242" t="str">
            <v>4213-0001-0001</v>
          </cell>
          <cell r="B4242" t="str">
            <v>RAMO 4 GOBERNACION- PROGRAMA NACIONAL DE PREVENCION DEL DELITO (PRONAPRED) 2016</v>
          </cell>
          <cell r="C4242">
            <v>0</v>
          </cell>
          <cell r="D4242">
            <v>8080612.7199999997</v>
          </cell>
          <cell r="E4242">
            <v>0</v>
          </cell>
          <cell r="F4242">
            <v>-8080612.7199999997</v>
          </cell>
          <cell r="G4242">
            <v>-8080612.7199999997</v>
          </cell>
        </row>
        <row r="4243">
          <cell r="A4243" t="str">
            <v>4213-0001-0002</v>
          </cell>
          <cell r="B4243" t="str">
            <v>RAMO 23 PROVISIONES SALARIALES Y ECONOMICAS - FONDO PARA EL FORTALECIMIENTO DE LA INFRAESTRUCTURA ESTATAL Y MUNICIPAL 2016 (A)</v>
          </cell>
          <cell r="C4243">
            <v>0</v>
          </cell>
          <cell r="D4243">
            <v>3088698.24</v>
          </cell>
          <cell r="E4243">
            <v>0</v>
          </cell>
          <cell r="F4243">
            <v>-3088698.24</v>
          </cell>
          <cell r="G4243">
            <v>-3088698.24</v>
          </cell>
        </row>
        <row r="4244">
          <cell r="A4244" t="str">
            <v>4213-0001-0003</v>
          </cell>
          <cell r="B4244" t="str">
            <v>RAMO 23 PROVISIONES SALARIALES Y ECONOMICAS - FONDO PARA EL FORTALECIMIENTO FINANCIERO (B) 2016</v>
          </cell>
          <cell r="C4244">
            <v>0</v>
          </cell>
          <cell r="D4244">
            <v>2343</v>
          </cell>
          <cell r="E4244">
            <v>0</v>
          </cell>
          <cell r="F4244">
            <v>-2343</v>
          </cell>
          <cell r="G4244">
            <v>-2343</v>
          </cell>
        </row>
        <row r="4245">
          <cell r="A4245" t="str">
            <v>4213-0001-0004</v>
          </cell>
          <cell r="B4245" t="str">
            <v>RAMO 23 PROVISIONES SALARIALES Y ECONOMICAS - FONDO DEL SUR SURESTE (FONSUR) 2016</v>
          </cell>
          <cell r="C4245">
            <v>0</v>
          </cell>
          <cell r="D4245">
            <v>2268247.8199999998</v>
          </cell>
          <cell r="E4245">
            <v>0</v>
          </cell>
          <cell r="F4245">
            <v>-2268247.8199999998</v>
          </cell>
          <cell r="G4245">
            <v>-2268247.8199999998</v>
          </cell>
        </row>
        <row r="4246">
          <cell r="A4246" t="str">
            <v>4213-0001-0005</v>
          </cell>
          <cell r="B4246" t="str">
            <v>RAMO 23 PROVISIONES SALARIALES Y ECONOMICAS - FONDO METROPOLITANO CANCUN 2016</v>
          </cell>
          <cell r="C4246">
            <v>0</v>
          </cell>
          <cell r="D4246">
            <v>1440808.47</v>
          </cell>
          <cell r="E4246">
            <v>0</v>
          </cell>
          <cell r="F4246">
            <v>-1440808.47</v>
          </cell>
          <cell r="G4246">
            <v>-1440808.47</v>
          </cell>
        </row>
        <row r="4247">
          <cell r="A4247" t="str">
            <v>4213-0001-0006</v>
          </cell>
          <cell r="B4247" t="str">
            <v>RAMO 11 EDUCACIÓN PÚBLICA - FONDO CONCURSABLE DE INVERSION EN INFRAESTRUCTURA PARA LA EDUCACION MEDIA SUPERIOR PLANTELES FEDERALES 2016</v>
          </cell>
          <cell r="C4247">
            <v>0</v>
          </cell>
          <cell r="D4247">
            <v>0</v>
          </cell>
          <cell r="E4247">
            <v>17393989</v>
          </cell>
          <cell r="F4247">
            <v>17393989</v>
          </cell>
          <cell r="G4247">
            <v>17393989</v>
          </cell>
        </row>
        <row r="4248">
          <cell r="A4248" t="str">
            <v>4213-0001-0007</v>
          </cell>
          <cell r="B4248" t="str">
            <v>RAMO 4 GOBERNACION- SISTEMA DE JUSTICIA PENAL ACUSATORIA DEL ESTADO DE QUINTANA ROO 2016</v>
          </cell>
          <cell r="C4248">
            <v>0</v>
          </cell>
          <cell r="D4248">
            <v>1485549.39</v>
          </cell>
          <cell r="E4248">
            <v>0</v>
          </cell>
          <cell r="F4248">
            <v>-1485549.39</v>
          </cell>
          <cell r="G4248">
            <v>-1485549.39</v>
          </cell>
        </row>
        <row r="4249">
          <cell r="A4249" t="str">
            <v>4213-0001-0008</v>
          </cell>
          <cell r="B4249" t="str">
            <v>RAMO 11 EDUCACION PUBLICA - CONVENIO DE APOYO FINANCIERO PARA NUEVAS CREACIONES DE TELEBACHILLERATO COMUNITARIO 2016</v>
          </cell>
          <cell r="C4249">
            <v>0</v>
          </cell>
          <cell r="D4249">
            <v>0</v>
          </cell>
          <cell r="E4249">
            <v>5351555.8499999996</v>
          </cell>
          <cell r="F4249">
            <v>5351555.8499999996</v>
          </cell>
          <cell r="G4249">
            <v>5351555.8499999996</v>
          </cell>
        </row>
        <row r="4250">
          <cell r="A4250" t="str">
            <v>4213-0001-0016</v>
          </cell>
          <cell r="B4250" t="str">
            <v>RAMO 11 EDUCACIÓN PÚBLICA - COLEGIO DE BACHILLERES</v>
          </cell>
          <cell r="C4250">
            <v>0</v>
          </cell>
          <cell r="D4250">
            <v>0</v>
          </cell>
          <cell r="E4250">
            <v>26743614.48</v>
          </cell>
          <cell r="F4250">
            <v>26743614.48</v>
          </cell>
          <cell r="G4250">
            <v>26743614.48</v>
          </cell>
        </row>
        <row r="4251">
          <cell r="A4251" t="str">
            <v>4213-0001-0017</v>
          </cell>
          <cell r="B4251" t="str">
            <v>RAMO 12 SALUD - SEGURO POPULAR 2016</v>
          </cell>
          <cell r="C4251">
            <v>0</v>
          </cell>
          <cell r="D4251">
            <v>0</v>
          </cell>
          <cell r="E4251">
            <v>12357219.6</v>
          </cell>
          <cell r="F4251">
            <v>12357219.6</v>
          </cell>
          <cell r="G4251">
            <v>12357219.6</v>
          </cell>
        </row>
        <row r="4252">
          <cell r="A4252" t="str">
            <v>4213-0001-0018</v>
          </cell>
          <cell r="B4252" t="str">
            <v>RAMO 11 EDUCACIÓN PÚBLICA - CENTRO DE ESTUDIOS CIENTÍFICOS Y TECNOLÓGICOS (CECYTE)</v>
          </cell>
          <cell r="C4252">
            <v>0</v>
          </cell>
          <cell r="D4252">
            <v>0</v>
          </cell>
          <cell r="E4252">
            <v>6879089.9699999997</v>
          </cell>
          <cell r="F4252">
            <v>6879089.9699999997</v>
          </cell>
          <cell r="G4252">
            <v>6879089.9699999997</v>
          </cell>
        </row>
        <row r="4253">
          <cell r="A4253" t="str">
            <v>4213-0001-0024</v>
          </cell>
          <cell r="B4253" t="str">
            <v>RAMO 11 EDUCACIÓN PÚBLICA - INSTITUTO DE CAPACITACIÓN PARA EL TRABAJO DE QUINTANA ROO (ICATQROO)</v>
          </cell>
          <cell r="C4253">
            <v>0</v>
          </cell>
          <cell r="D4253">
            <v>0</v>
          </cell>
          <cell r="E4253">
            <v>2592878.9700000002</v>
          </cell>
          <cell r="F4253">
            <v>2592878.9700000002</v>
          </cell>
          <cell r="G4253">
            <v>2592878.9700000002</v>
          </cell>
        </row>
        <row r="4254">
          <cell r="A4254" t="str">
            <v>4213-0001-0031</v>
          </cell>
          <cell r="B4254" t="str">
            <v>RAMO 11 EDUCACION PUBLICA - APOYO FINANCIERO DEL SERVICIO EDUCATIVO DENOMINADO TELEBACHILLERATO COMUNITARIO 2016</v>
          </cell>
          <cell r="C4254">
            <v>0</v>
          </cell>
          <cell r="D4254">
            <v>0</v>
          </cell>
          <cell r="E4254">
            <v>1324057.73</v>
          </cell>
          <cell r="F4254">
            <v>1324057.73</v>
          </cell>
          <cell r="G4254">
            <v>1324057.73</v>
          </cell>
        </row>
        <row r="4255">
          <cell r="A4255" t="str">
            <v>4213-0001-0032</v>
          </cell>
          <cell r="B4255" t="str">
            <v>RAMO 4 GOBERNACION- SUBSIDIO A LAS ENTIDADES FEDERATIVAS PARA EL FORTALECIMIENTO DE SUS INSTITUCIONES DE SEGURIDAD PUBLICA EN MATERIA DE MANDO POLICIAL (SPA) 2015</v>
          </cell>
          <cell r="C4255">
            <v>0</v>
          </cell>
          <cell r="D4255">
            <v>30418.15</v>
          </cell>
          <cell r="E4255">
            <v>0</v>
          </cell>
          <cell r="F4255">
            <v>-30418.15</v>
          </cell>
          <cell r="G4255">
            <v>-30418.15</v>
          </cell>
        </row>
        <row r="4256">
          <cell r="A4256" t="str">
            <v>4213-0001-0033</v>
          </cell>
          <cell r="B4256" t="str">
            <v>RAMO 06 HACIENDA Y CREDITO PUBLICO - PROGRAMA DE INFRAESTRUCTURA INDIGENA (PROII) 2016</v>
          </cell>
          <cell r="C4256">
            <v>0</v>
          </cell>
          <cell r="D4256">
            <v>0</v>
          </cell>
          <cell r="E4256">
            <v>3000.01</v>
          </cell>
          <cell r="F4256">
            <v>3000.01</v>
          </cell>
          <cell r="G4256">
            <v>3000.01</v>
          </cell>
        </row>
        <row r="4257">
          <cell r="A4257" t="str">
            <v>4213-0001-0082</v>
          </cell>
          <cell r="B4257" t="str">
            <v>RAMO 8 AGRIC., GAN., DES. RURAL, PESCA Y ALIM. - COMPONENTE ATENCIÓN A SINIESTROS AGROPECUARIOS PARA ATENDER A PEQUEÑOS PRODUCTORES 2016</v>
          </cell>
          <cell r="C4257">
            <v>0</v>
          </cell>
          <cell r="D4257">
            <v>0</v>
          </cell>
          <cell r="E4257">
            <v>1797750</v>
          </cell>
          <cell r="F4257">
            <v>1797750</v>
          </cell>
          <cell r="G4257">
            <v>1797750</v>
          </cell>
        </row>
        <row r="4258">
          <cell r="A4258" t="str">
            <v>4213-0001-0119</v>
          </cell>
          <cell r="B4258" t="str">
            <v>RAMO 36 SEGURIDAD PUBLICA - SOCORRO DE LEY 2015</v>
          </cell>
          <cell r="C4258">
            <v>0</v>
          </cell>
          <cell r="D4258">
            <v>0</v>
          </cell>
          <cell r="E4258">
            <v>3231100</v>
          </cell>
          <cell r="F4258">
            <v>3231100</v>
          </cell>
          <cell r="G4258">
            <v>3231100</v>
          </cell>
        </row>
        <row r="4259">
          <cell r="A4259" t="str">
            <v>4311</v>
          </cell>
          <cell r="B4259" t="str">
            <v>INTERESES GANADOS DE VALORES, CREDITOS, BONOS Y OTROS.</v>
          </cell>
          <cell r="C4259">
            <v>0</v>
          </cell>
          <cell r="D4259">
            <v>120652</v>
          </cell>
          <cell r="E4259">
            <v>358491.52</v>
          </cell>
          <cell r="F4259">
            <v>237839.52</v>
          </cell>
          <cell r="G4259">
            <v>237839.52</v>
          </cell>
        </row>
        <row r="4260">
          <cell r="A4260" t="str">
            <v>4311-0001</v>
          </cell>
          <cell r="B4260" t="str">
            <v>RENDIMIENTOS FINANCIEROS</v>
          </cell>
          <cell r="C4260">
            <v>0</v>
          </cell>
          <cell r="D4260">
            <v>120652</v>
          </cell>
          <cell r="E4260">
            <v>358491.52</v>
          </cell>
          <cell r="F4260">
            <v>237839.52</v>
          </cell>
          <cell r="G4260">
            <v>237839.52</v>
          </cell>
        </row>
        <row r="4261">
          <cell r="A4261" t="str">
            <v>4311-0001-0001</v>
          </cell>
          <cell r="B4261" t="str">
            <v>CAJA GENERAL</v>
          </cell>
          <cell r="C4261">
            <v>0</v>
          </cell>
          <cell r="D4261">
            <v>120652</v>
          </cell>
          <cell r="E4261">
            <v>358491.52</v>
          </cell>
          <cell r="F4261">
            <v>237839.52</v>
          </cell>
          <cell r="G4261">
            <v>237839.52</v>
          </cell>
        </row>
        <row r="4262">
          <cell r="A4262" t="str">
            <v>5111</v>
          </cell>
          <cell r="B4262" t="str">
            <v>REMUNERACIONES AL PERSONAL DE CARACTER PERMANENTE</v>
          </cell>
          <cell r="C4262">
            <v>0</v>
          </cell>
          <cell r="D4262">
            <v>42749234.18</v>
          </cell>
          <cell r="E4262">
            <v>31753.83</v>
          </cell>
          <cell r="F4262">
            <v>42717480.350000001</v>
          </cell>
          <cell r="G4262">
            <v>42717480.350000001</v>
          </cell>
        </row>
        <row r="4263">
          <cell r="A4263" t="str">
            <v>5111-1130</v>
          </cell>
          <cell r="B4263" t="str">
            <v>SUELDOS BASE AL PERSONAL PERMANENTE</v>
          </cell>
          <cell r="C4263">
            <v>0</v>
          </cell>
          <cell r="D4263">
            <v>42749234.18</v>
          </cell>
          <cell r="E4263">
            <v>31753.83</v>
          </cell>
          <cell r="F4263">
            <v>42717480.350000001</v>
          </cell>
          <cell r="G4263">
            <v>42717480.350000001</v>
          </cell>
        </row>
        <row r="4264">
          <cell r="A4264" t="str">
            <v>5112</v>
          </cell>
          <cell r="B4264" t="str">
            <v>REMUNERACIONES AL PERSONAL DE CARACTER TRANSITORIO</v>
          </cell>
          <cell r="C4264">
            <v>0</v>
          </cell>
          <cell r="D4264">
            <v>1570059.68</v>
          </cell>
          <cell r="E4264">
            <v>0</v>
          </cell>
          <cell r="F4264">
            <v>1570059.68</v>
          </cell>
          <cell r="G4264">
            <v>1570059.68</v>
          </cell>
        </row>
        <row r="4265">
          <cell r="A4265" t="str">
            <v>5112-1210</v>
          </cell>
          <cell r="B4265" t="str">
            <v>HONORARIOS ASIMILABLES A SALARIOS</v>
          </cell>
          <cell r="C4265">
            <v>0</v>
          </cell>
          <cell r="D4265">
            <v>1565969.92</v>
          </cell>
          <cell r="E4265">
            <v>0</v>
          </cell>
          <cell r="F4265">
            <v>1565969.92</v>
          </cell>
          <cell r="G4265">
            <v>1565969.92</v>
          </cell>
        </row>
        <row r="4266">
          <cell r="A4266" t="str">
            <v>5112-1220</v>
          </cell>
          <cell r="B4266" t="str">
            <v>SUELDOS BASE AL PERSONAL EVENTUAL</v>
          </cell>
          <cell r="C4266">
            <v>0</v>
          </cell>
          <cell r="D4266">
            <v>4089.76</v>
          </cell>
          <cell r="E4266">
            <v>0</v>
          </cell>
          <cell r="F4266">
            <v>4089.76</v>
          </cell>
          <cell r="G4266">
            <v>4089.76</v>
          </cell>
        </row>
        <row r="4267">
          <cell r="A4267" t="str">
            <v>5113</v>
          </cell>
          <cell r="B4267" t="str">
            <v>REMUNERACIONES ADICIONALES Y ESPECIALES</v>
          </cell>
          <cell r="C4267">
            <v>0</v>
          </cell>
          <cell r="D4267">
            <v>33998487.210000001</v>
          </cell>
          <cell r="E4267">
            <v>693</v>
          </cell>
          <cell r="F4267">
            <v>33997794.210000001</v>
          </cell>
          <cell r="G4267">
            <v>33997794.210000001</v>
          </cell>
        </row>
        <row r="4268">
          <cell r="A4268" t="str">
            <v>5113-1310</v>
          </cell>
          <cell r="B4268" t="str">
            <v>PRIMAS POR AÑOS DE SERVICIO EFECTIVOS PRESTADOS</v>
          </cell>
          <cell r="C4268">
            <v>0</v>
          </cell>
          <cell r="D4268">
            <v>3061894.92</v>
          </cell>
          <cell r="E4268">
            <v>693</v>
          </cell>
          <cell r="F4268">
            <v>3061201.92</v>
          </cell>
          <cell r="G4268">
            <v>3061201.92</v>
          </cell>
        </row>
        <row r="4269">
          <cell r="A4269" t="str">
            <v>5113-1320</v>
          </cell>
          <cell r="B4269" t="str">
            <v>PRIMAS DE VACACIONES, DOMINICAL Y GRATIFICACION DE FIN DE AÑO</v>
          </cell>
          <cell r="C4269">
            <v>0</v>
          </cell>
          <cell r="D4269">
            <v>260573.27</v>
          </cell>
          <cell r="E4269">
            <v>0</v>
          </cell>
          <cell r="F4269">
            <v>260573.27</v>
          </cell>
          <cell r="G4269">
            <v>260573.27</v>
          </cell>
        </row>
        <row r="4270">
          <cell r="A4270" t="str">
            <v>5113-1340</v>
          </cell>
          <cell r="B4270" t="str">
            <v>COMPENSACIONES</v>
          </cell>
          <cell r="C4270">
            <v>0</v>
          </cell>
          <cell r="D4270">
            <v>30676019.02</v>
          </cell>
          <cell r="E4270">
            <v>0</v>
          </cell>
          <cell r="F4270">
            <v>30676019.02</v>
          </cell>
          <cell r="G4270">
            <v>30676019.02</v>
          </cell>
        </row>
        <row r="4271">
          <cell r="A4271" t="str">
            <v>5114</v>
          </cell>
          <cell r="B4271" t="str">
            <v>SEGURIDAD SOCIAL</v>
          </cell>
          <cell r="C4271">
            <v>0</v>
          </cell>
          <cell r="D4271">
            <v>9203240.8300000001</v>
          </cell>
          <cell r="E4271">
            <v>0</v>
          </cell>
          <cell r="F4271">
            <v>9203240.8300000001</v>
          </cell>
          <cell r="G4271">
            <v>9203240.8300000001</v>
          </cell>
        </row>
        <row r="4272">
          <cell r="A4272" t="str">
            <v>5114-1410</v>
          </cell>
          <cell r="B4272" t="str">
            <v>APORTACIONES DE SEGURIDAD SOCIAL</v>
          </cell>
          <cell r="C4272">
            <v>0</v>
          </cell>
          <cell r="D4272">
            <v>4170490.59</v>
          </cell>
          <cell r="E4272">
            <v>0</v>
          </cell>
          <cell r="F4272">
            <v>4170490.59</v>
          </cell>
          <cell r="G4272">
            <v>4170490.59</v>
          </cell>
        </row>
        <row r="4273">
          <cell r="A4273" t="str">
            <v>5114-1420</v>
          </cell>
          <cell r="B4273" t="str">
            <v>APORTACIONES A FONDOS DE VIVIENDA</v>
          </cell>
          <cell r="C4273">
            <v>0</v>
          </cell>
          <cell r="D4273">
            <v>2242847.7999999998</v>
          </cell>
          <cell r="E4273">
            <v>0</v>
          </cell>
          <cell r="F4273">
            <v>2242847.7999999998</v>
          </cell>
          <cell r="G4273">
            <v>2242847.7999999998</v>
          </cell>
        </row>
        <row r="4274">
          <cell r="A4274" t="str">
            <v>5114-1430</v>
          </cell>
          <cell r="B4274" t="str">
            <v>APORTACIONES AL SISTEMA PARA EL RETIRO</v>
          </cell>
          <cell r="C4274">
            <v>0</v>
          </cell>
          <cell r="D4274">
            <v>2748385.64</v>
          </cell>
          <cell r="E4274">
            <v>0</v>
          </cell>
          <cell r="F4274">
            <v>2748385.64</v>
          </cell>
          <cell r="G4274">
            <v>2748385.64</v>
          </cell>
        </row>
        <row r="4275">
          <cell r="A4275" t="str">
            <v>5114-1440</v>
          </cell>
          <cell r="B4275" t="str">
            <v>APORTACIONES PARA SEGUROS</v>
          </cell>
          <cell r="C4275">
            <v>0</v>
          </cell>
          <cell r="D4275">
            <v>41516.800000000003</v>
          </cell>
          <cell r="E4275">
            <v>0</v>
          </cell>
          <cell r="F4275">
            <v>41516.800000000003</v>
          </cell>
          <cell r="G4275">
            <v>41516.800000000003</v>
          </cell>
        </row>
        <row r="4276">
          <cell r="A4276" t="str">
            <v>5115</v>
          </cell>
          <cell r="B4276" t="str">
            <v>OTRAS PRESTACIONES SOCIALES Y ECONOMICAS</v>
          </cell>
          <cell r="C4276">
            <v>0</v>
          </cell>
          <cell r="D4276">
            <v>22873143.16</v>
          </cell>
          <cell r="E4276">
            <v>0</v>
          </cell>
          <cell r="F4276">
            <v>22873143.16</v>
          </cell>
          <cell r="G4276">
            <v>22873143.16</v>
          </cell>
        </row>
        <row r="4277">
          <cell r="A4277" t="str">
            <v>5115-1510</v>
          </cell>
          <cell r="B4277" t="str">
            <v>CUOTAS PARA EL FONDO DE AHORRO Y FONDO DE TRABAJO</v>
          </cell>
          <cell r="C4277">
            <v>0</v>
          </cell>
          <cell r="D4277">
            <v>2003029.4</v>
          </cell>
          <cell r="E4277">
            <v>0</v>
          </cell>
          <cell r="F4277">
            <v>2003029.4</v>
          </cell>
          <cell r="G4277">
            <v>2003029.4</v>
          </cell>
        </row>
        <row r="4278">
          <cell r="A4278" t="str">
            <v>5115-1540</v>
          </cell>
          <cell r="B4278" t="str">
            <v>PRESTACIONES CONTRACTUALES</v>
          </cell>
          <cell r="C4278">
            <v>0</v>
          </cell>
          <cell r="D4278">
            <v>14686035.76</v>
          </cell>
          <cell r="E4278">
            <v>0</v>
          </cell>
          <cell r="F4278">
            <v>14686035.76</v>
          </cell>
          <cell r="G4278">
            <v>14686035.76</v>
          </cell>
        </row>
        <row r="4279">
          <cell r="A4279" t="str">
            <v>5115-1590</v>
          </cell>
          <cell r="B4279" t="str">
            <v>OTRAS PRESTACIONES SOCIALES Y ECONOMICAS</v>
          </cell>
          <cell r="C4279">
            <v>0</v>
          </cell>
          <cell r="D4279">
            <v>6184078</v>
          </cell>
          <cell r="E4279">
            <v>0</v>
          </cell>
          <cell r="F4279">
            <v>6184078</v>
          </cell>
          <cell r="G4279">
            <v>6184078</v>
          </cell>
        </row>
        <row r="4280">
          <cell r="A4280" t="str">
            <v>5116</v>
          </cell>
          <cell r="B4280" t="str">
            <v>PAGO DE ESTIMULOS A SERVIDORES PUBLICOS</v>
          </cell>
          <cell r="C4280">
            <v>0</v>
          </cell>
          <cell r="D4280">
            <v>3324107.67</v>
          </cell>
          <cell r="E4280">
            <v>0</v>
          </cell>
          <cell r="F4280">
            <v>3324107.67</v>
          </cell>
          <cell r="G4280">
            <v>3324107.67</v>
          </cell>
        </row>
        <row r="4281">
          <cell r="A4281" t="str">
            <v>5116-1710</v>
          </cell>
          <cell r="B4281" t="str">
            <v>ESTIMULOS</v>
          </cell>
          <cell r="C4281">
            <v>0</v>
          </cell>
          <cell r="D4281">
            <v>3324107.67</v>
          </cell>
          <cell r="E4281">
            <v>0</v>
          </cell>
          <cell r="F4281">
            <v>3324107.67</v>
          </cell>
          <cell r="G4281">
            <v>3324107.67</v>
          </cell>
        </row>
        <row r="4282">
          <cell r="A4282" t="str">
            <v>5121</v>
          </cell>
          <cell r="B4282" t="str">
            <v>MATERIALES DE ADMINISTRACION, EMISION DE DOCUMENTOS Y ARTICULOS OFICIALES</v>
          </cell>
          <cell r="C4282">
            <v>0</v>
          </cell>
          <cell r="D4282">
            <v>787355.74</v>
          </cell>
          <cell r="E4282">
            <v>0</v>
          </cell>
          <cell r="F4282">
            <v>787355.74</v>
          </cell>
          <cell r="G4282">
            <v>787355.74</v>
          </cell>
        </row>
        <row r="4283">
          <cell r="A4283" t="str">
            <v>5121-2110</v>
          </cell>
          <cell r="B4283" t="str">
            <v>MATERIALES, UTILES Y EQUIPOS MENORES DE OFICINA</v>
          </cell>
          <cell r="C4283">
            <v>0</v>
          </cell>
          <cell r="D4283">
            <v>8704.31</v>
          </cell>
          <cell r="E4283">
            <v>0</v>
          </cell>
          <cell r="F4283">
            <v>8704.31</v>
          </cell>
          <cell r="G4283">
            <v>8704.31</v>
          </cell>
        </row>
        <row r="4284">
          <cell r="A4284" t="str">
            <v>5121-2120</v>
          </cell>
          <cell r="B4284" t="str">
            <v>MATERIALES Y UTILES DE IMPRESION Y REPRODUCCION</v>
          </cell>
          <cell r="C4284">
            <v>0</v>
          </cell>
          <cell r="D4284">
            <v>487.2</v>
          </cell>
          <cell r="E4284">
            <v>0</v>
          </cell>
          <cell r="F4284">
            <v>487.2</v>
          </cell>
          <cell r="G4284">
            <v>487.2</v>
          </cell>
        </row>
        <row r="4285">
          <cell r="A4285" t="str">
            <v>5121-2140</v>
          </cell>
          <cell r="B4285" t="str">
            <v>MATERIALES, UTILES Y EQUIPOS MENORES DE TECNOLOGIAS DE LA INFORMACION Y COMUNICACIONES</v>
          </cell>
          <cell r="C4285">
            <v>0</v>
          </cell>
          <cell r="D4285">
            <v>62191.199999999997</v>
          </cell>
          <cell r="E4285">
            <v>0</v>
          </cell>
          <cell r="F4285">
            <v>62191.199999999997</v>
          </cell>
          <cell r="G4285">
            <v>62191.199999999997</v>
          </cell>
        </row>
        <row r="4286">
          <cell r="A4286" t="str">
            <v>5121-2160</v>
          </cell>
          <cell r="B4286" t="str">
            <v>MATERIAL DE LIMPIEZA</v>
          </cell>
          <cell r="C4286">
            <v>0</v>
          </cell>
          <cell r="D4286">
            <v>10229.030000000001</v>
          </cell>
          <cell r="E4286">
            <v>0</v>
          </cell>
          <cell r="F4286">
            <v>10229.030000000001</v>
          </cell>
          <cell r="G4286">
            <v>10229.030000000001</v>
          </cell>
        </row>
        <row r="4287">
          <cell r="A4287" t="str">
            <v>5121-2180</v>
          </cell>
          <cell r="B4287" t="str">
            <v>MATERIALES PARA EL REGISTRO E IDENTIFICACION DE BIENES Y PERSONAS</v>
          </cell>
          <cell r="C4287">
            <v>0</v>
          </cell>
          <cell r="D4287">
            <v>705744</v>
          </cell>
          <cell r="E4287">
            <v>0</v>
          </cell>
          <cell r="F4287">
            <v>705744</v>
          </cell>
          <cell r="G4287">
            <v>705744</v>
          </cell>
        </row>
        <row r="4288">
          <cell r="A4288" t="str">
            <v>5122</v>
          </cell>
          <cell r="B4288" t="str">
            <v>ALIMENTOS Y UTENSILIOS</v>
          </cell>
          <cell r="C4288">
            <v>0</v>
          </cell>
          <cell r="D4288">
            <v>2359847.4099999997</v>
          </cell>
          <cell r="E4288">
            <v>0</v>
          </cell>
          <cell r="F4288">
            <v>2359847.4099999997</v>
          </cell>
          <cell r="G4288">
            <v>2359847.4099999997</v>
          </cell>
        </row>
        <row r="4289">
          <cell r="A4289" t="str">
            <v>5122-2210</v>
          </cell>
          <cell r="B4289" t="str">
            <v>PRODUCTOS ALIMENTICIOS PARA PERSONAS</v>
          </cell>
          <cell r="C4289">
            <v>0</v>
          </cell>
          <cell r="D4289">
            <v>2344411.5099999998</v>
          </cell>
          <cell r="E4289">
            <v>0</v>
          </cell>
          <cell r="F4289">
            <v>2344411.5099999998</v>
          </cell>
          <cell r="G4289">
            <v>2344411.5099999998</v>
          </cell>
        </row>
        <row r="4290">
          <cell r="A4290" t="str">
            <v>5122-2230</v>
          </cell>
          <cell r="B4290" t="str">
            <v>UTENSILIOS PARA EL SERVICIO DE ALIMENTACION</v>
          </cell>
          <cell r="C4290">
            <v>0</v>
          </cell>
          <cell r="D4290">
            <v>15435.9</v>
          </cell>
          <cell r="E4290">
            <v>0</v>
          </cell>
          <cell r="F4290">
            <v>15435.9</v>
          </cell>
          <cell r="G4290">
            <v>15435.9</v>
          </cell>
        </row>
        <row r="4291">
          <cell r="A4291" t="str">
            <v>5124</v>
          </cell>
          <cell r="B4291" t="str">
            <v>MATERIALES Y ARTICULOS DE CONSTRUCCION Y DE REPARACION</v>
          </cell>
          <cell r="C4291">
            <v>0</v>
          </cell>
          <cell r="D4291">
            <v>1455424.77</v>
          </cell>
          <cell r="E4291">
            <v>0</v>
          </cell>
          <cell r="F4291">
            <v>1455424.77</v>
          </cell>
          <cell r="G4291">
            <v>1455424.77</v>
          </cell>
        </row>
        <row r="4292">
          <cell r="A4292" t="str">
            <v>5124-2410</v>
          </cell>
          <cell r="B4292" t="str">
            <v>PRODUCTOS MINERALES NO METALICOS</v>
          </cell>
          <cell r="C4292">
            <v>0</v>
          </cell>
          <cell r="D4292">
            <v>214.98</v>
          </cell>
          <cell r="E4292">
            <v>0</v>
          </cell>
          <cell r="F4292">
            <v>214.98</v>
          </cell>
          <cell r="G4292">
            <v>214.98</v>
          </cell>
        </row>
        <row r="4293">
          <cell r="A4293" t="str">
            <v>5124-2420</v>
          </cell>
          <cell r="B4293" t="str">
            <v>CEMENTO Y PRODUCTOS DE CONCRETO</v>
          </cell>
          <cell r="C4293">
            <v>0</v>
          </cell>
          <cell r="D4293">
            <v>105</v>
          </cell>
          <cell r="E4293">
            <v>0</v>
          </cell>
          <cell r="F4293">
            <v>105</v>
          </cell>
          <cell r="G4293">
            <v>105</v>
          </cell>
        </row>
        <row r="4294">
          <cell r="A4294" t="str">
            <v>5124-2430</v>
          </cell>
          <cell r="B4294" t="str">
            <v>CAL, YESO Y PRODUCTOS DE YESO</v>
          </cell>
          <cell r="C4294">
            <v>0</v>
          </cell>
          <cell r="D4294">
            <v>167596.96</v>
          </cell>
          <cell r="E4294">
            <v>0</v>
          </cell>
          <cell r="F4294">
            <v>167596.96</v>
          </cell>
          <cell r="G4294">
            <v>167596.96</v>
          </cell>
        </row>
        <row r="4295">
          <cell r="A4295" t="str">
            <v>5124-2440</v>
          </cell>
          <cell r="B4295" t="str">
            <v>MADERA Y PRODUCTOS DE MADERA</v>
          </cell>
          <cell r="C4295">
            <v>0</v>
          </cell>
          <cell r="D4295">
            <v>1268</v>
          </cell>
          <cell r="E4295">
            <v>0</v>
          </cell>
          <cell r="F4295">
            <v>1268</v>
          </cell>
          <cell r="G4295">
            <v>1268</v>
          </cell>
        </row>
        <row r="4296">
          <cell r="A4296" t="str">
            <v>5124-2450</v>
          </cell>
          <cell r="B4296" t="str">
            <v>VIDRIO Y PRODUCTOS DE VIDRIO</v>
          </cell>
          <cell r="C4296">
            <v>0</v>
          </cell>
          <cell r="D4296">
            <v>760</v>
          </cell>
          <cell r="E4296">
            <v>0</v>
          </cell>
          <cell r="F4296">
            <v>760</v>
          </cell>
          <cell r="G4296">
            <v>760</v>
          </cell>
        </row>
        <row r="4297">
          <cell r="A4297" t="str">
            <v>5124-2460</v>
          </cell>
          <cell r="B4297" t="str">
            <v>MATERIAL ELECTRICO Y ELECTRONICO</v>
          </cell>
          <cell r="C4297">
            <v>0</v>
          </cell>
          <cell r="D4297">
            <v>446321.25</v>
          </cell>
          <cell r="E4297">
            <v>0</v>
          </cell>
          <cell r="F4297">
            <v>446321.25</v>
          </cell>
          <cell r="G4297">
            <v>446321.25</v>
          </cell>
        </row>
        <row r="4298">
          <cell r="A4298" t="str">
            <v>5124-2470</v>
          </cell>
          <cell r="B4298" t="str">
            <v>ARTICULOS METALICOS PARA LA CONSTRUCCION</v>
          </cell>
          <cell r="C4298">
            <v>0</v>
          </cell>
          <cell r="D4298">
            <v>253058.86</v>
          </cell>
          <cell r="E4298">
            <v>0</v>
          </cell>
          <cell r="F4298">
            <v>253058.86</v>
          </cell>
          <cell r="G4298">
            <v>253058.86</v>
          </cell>
        </row>
        <row r="4299">
          <cell r="A4299" t="str">
            <v>5124-2480</v>
          </cell>
          <cell r="B4299" t="str">
            <v>MATERIALES COMPLEMENTARIOS</v>
          </cell>
          <cell r="C4299">
            <v>0</v>
          </cell>
          <cell r="D4299">
            <v>20034.05</v>
          </cell>
          <cell r="E4299">
            <v>0</v>
          </cell>
          <cell r="F4299">
            <v>20034.05</v>
          </cell>
          <cell r="G4299">
            <v>20034.05</v>
          </cell>
        </row>
        <row r="4300">
          <cell r="A4300" t="str">
            <v>5124-2490</v>
          </cell>
          <cell r="B4300" t="str">
            <v>OTROS MATERIALES Y ARTICULOS DE CONSTRUCCION Y REPARACION</v>
          </cell>
          <cell r="C4300">
            <v>0</v>
          </cell>
          <cell r="D4300">
            <v>566065.67000000004</v>
          </cell>
          <cell r="E4300">
            <v>0</v>
          </cell>
          <cell r="F4300">
            <v>566065.67000000004</v>
          </cell>
          <cell r="G4300">
            <v>566065.67000000004</v>
          </cell>
        </row>
        <row r="4301">
          <cell r="A4301" t="str">
            <v>5125</v>
          </cell>
          <cell r="B4301" t="str">
            <v>PRODUCTOS QUIMICOS, FARMACEUTICOS Y DE LABORATORIO</v>
          </cell>
          <cell r="C4301">
            <v>0</v>
          </cell>
          <cell r="D4301">
            <v>121.46</v>
          </cell>
          <cell r="E4301">
            <v>0</v>
          </cell>
          <cell r="F4301">
            <v>121.46</v>
          </cell>
          <cell r="G4301">
            <v>121.46</v>
          </cell>
        </row>
        <row r="4302">
          <cell r="A4302" t="str">
            <v>5125-2520</v>
          </cell>
          <cell r="B4302" t="str">
            <v>FERTILIZANTES, PESTICIDAS Y OTROS AGROQUIMICOS</v>
          </cell>
          <cell r="C4302">
            <v>0</v>
          </cell>
          <cell r="D4302">
            <v>109.46</v>
          </cell>
          <cell r="E4302">
            <v>0</v>
          </cell>
          <cell r="F4302">
            <v>109.46</v>
          </cell>
          <cell r="G4302">
            <v>109.46</v>
          </cell>
        </row>
        <row r="4303">
          <cell r="A4303" t="str">
            <v>5125-2530</v>
          </cell>
          <cell r="B4303" t="str">
            <v>MEDICINAS Y PRODUCTOS FARMACEUTICOS</v>
          </cell>
          <cell r="C4303">
            <v>0</v>
          </cell>
          <cell r="D4303">
            <v>12</v>
          </cell>
          <cell r="E4303">
            <v>0</v>
          </cell>
          <cell r="F4303">
            <v>12</v>
          </cell>
          <cell r="G4303">
            <v>12</v>
          </cell>
        </row>
        <row r="4304">
          <cell r="A4304" t="str">
            <v>5126</v>
          </cell>
          <cell r="B4304" t="str">
            <v>COMBUSTIBLES, LUBRICANTES Y ADITIVOS</v>
          </cell>
          <cell r="C4304">
            <v>0</v>
          </cell>
          <cell r="D4304">
            <v>3551618.32</v>
          </cell>
          <cell r="E4304">
            <v>0</v>
          </cell>
          <cell r="F4304">
            <v>3551618.32</v>
          </cell>
          <cell r="G4304">
            <v>3551618.32</v>
          </cell>
        </row>
        <row r="4305">
          <cell r="A4305" t="str">
            <v>5126-2610</v>
          </cell>
          <cell r="B4305" t="str">
            <v>COMBUSTIBLES, LUBRICANTES Y ADITIVOS</v>
          </cell>
          <cell r="C4305">
            <v>0</v>
          </cell>
          <cell r="D4305">
            <v>3551618.32</v>
          </cell>
          <cell r="E4305">
            <v>0</v>
          </cell>
          <cell r="F4305">
            <v>3551618.32</v>
          </cell>
          <cell r="G4305">
            <v>3551618.32</v>
          </cell>
        </row>
        <row r="4306">
          <cell r="A4306" t="str">
            <v>5127</v>
          </cell>
          <cell r="B4306" t="str">
            <v>VESTUARIO, BLANCOS, PRENDAS DE PROTECCION Y ARTICULOS DEPORTIVOS</v>
          </cell>
          <cell r="C4306">
            <v>0</v>
          </cell>
          <cell r="D4306">
            <v>366126.74</v>
          </cell>
          <cell r="E4306">
            <v>0</v>
          </cell>
          <cell r="F4306">
            <v>366126.74</v>
          </cell>
          <cell r="G4306">
            <v>366126.74</v>
          </cell>
        </row>
        <row r="4307">
          <cell r="A4307" t="str">
            <v>5127-2710</v>
          </cell>
          <cell r="B4307" t="str">
            <v>VESTUARIO Y UNIFORMES</v>
          </cell>
          <cell r="C4307">
            <v>0</v>
          </cell>
          <cell r="D4307">
            <v>168926.74</v>
          </cell>
          <cell r="E4307">
            <v>0</v>
          </cell>
          <cell r="F4307">
            <v>168926.74</v>
          </cell>
          <cell r="G4307">
            <v>168926.74</v>
          </cell>
        </row>
        <row r="4308">
          <cell r="A4308" t="str">
            <v>5127-2750</v>
          </cell>
          <cell r="B4308" t="str">
            <v>BLANCOS Y OTROS PRODUCTOS TEXTILES, EXCEPTO PRENDAS DE VESTIR</v>
          </cell>
          <cell r="C4308">
            <v>0</v>
          </cell>
          <cell r="D4308">
            <v>197200</v>
          </cell>
          <cell r="E4308">
            <v>0</v>
          </cell>
          <cell r="F4308">
            <v>197200</v>
          </cell>
          <cell r="G4308">
            <v>197200</v>
          </cell>
        </row>
        <row r="4309">
          <cell r="A4309" t="str">
            <v>5129</v>
          </cell>
          <cell r="B4309" t="str">
            <v>HERRAMIENTAS, REFACCIONES Y ACCESORIOS MENORES</v>
          </cell>
          <cell r="C4309">
            <v>0</v>
          </cell>
          <cell r="D4309">
            <v>151269.94</v>
          </cell>
          <cell r="E4309">
            <v>0</v>
          </cell>
          <cell r="F4309">
            <v>151269.94</v>
          </cell>
          <cell r="G4309">
            <v>151269.94</v>
          </cell>
        </row>
        <row r="4310">
          <cell r="A4310" t="str">
            <v>5129-2910</v>
          </cell>
          <cell r="B4310" t="str">
            <v>HERRAMIENTAS MENORES</v>
          </cell>
          <cell r="C4310">
            <v>0</v>
          </cell>
          <cell r="D4310">
            <v>40082.949999999997</v>
          </cell>
          <cell r="E4310">
            <v>0</v>
          </cell>
          <cell r="F4310">
            <v>40082.949999999997</v>
          </cell>
          <cell r="G4310">
            <v>40082.949999999997</v>
          </cell>
        </row>
        <row r="4311">
          <cell r="A4311" t="str">
            <v>5129-2920</v>
          </cell>
          <cell r="B4311" t="str">
            <v>REFACCIONES Y ACCESORIOS MENORES DE EDIFICIOS</v>
          </cell>
          <cell r="C4311">
            <v>0</v>
          </cell>
          <cell r="D4311">
            <v>3098.88</v>
          </cell>
          <cell r="E4311">
            <v>0</v>
          </cell>
          <cell r="F4311">
            <v>3098.88</v>
          </cell>
          <cell r="G4311">
            <v>3098.88</v>
          </cell>
        </row>
        <row r="4312">
          <cell r="A4312" t="str">
            <v>5129-2960</v>
          </cell>
          <cell r="B4312" t="str">
            <v>REFACCIONES Y ACCESORIOS MENORES DE EQUIPO DE TRANSPORTE</v>
          </cell>
          <cell r="C4312">
            <v>0</v>
          </cell>
          <cell r="D4312">
            <v>49757.23</v>
          </cell>
          <cell r="E4312">
            <v>0</v>
          </cell>
          <cell r="F4312">
            <v>49757.23</v>
          </cell>
          <cell r="G4312">
            <v>49757.23</v>
          </cell>
        </row>
        <row r="4313">
          <cell r="A4313" t="str">
            <v>5129-2980</v>
          </cell>
          <cell r="B4313" t="str">
            <v>REFACCIONES Y ACCESORIOS MENORES DE MAQUINARIA Y OTROS EQUIPOS</v>
          </cell>
          <cell r="C4313">
            <v>0</v>
          </cell>
          <cell r="D4313">
            <v>57431.88</v>
          </cell>
          <cell r="E4313">
            <v>0</v>
          </cell>
          <cell r="F4313">
            <v>57431.88</v>
          </cell>
          <cell r="G4313">
            <v>57431.88</v>
          </cell>
        </row>
        <row r="4314">
          <cell r="A4314" t="str">
            <v>5129-2990</v>
          </cell>
          <cell r="B4314" t="str">
            <v>REFACCIONES Y ACCESORIOS MENORES OTROS BIENES MUEBLES</v>
          </cell>
          <cell r="C4314">
            <v>0</v>
          </cell>
          <cell r="D4314">
            <v>899</v>
          </cell>
          <cell r="E4314">
            <v>0</v>
          </cell>
          <cell r="F4314">
            <v>899</v>
          </cell>
          <cell r="G4314">
            <v>899</v>
          </cell>
        </row>
        <row r="4315">
          <cell r="A4315" t="str">
            <v>5131</v>
          </cell>
          <cell r="B4315" t="str">
            <v>SERVICIOS BASICOS</v>
          </cell>
          <cell r="C4315">
            <v>0</v>
          </cell>
          <cell r="D4315">
            <v>5714789.8099999996</v>
          </cell>
          <cell r="E4315">
            <v>0</v>
          </cell>
          <cell r="F4315">
            <v>5714789.8099999996</v>
          </cell>
          <cell r="G4315">
            <v>5714789.8099999996</v>
          </cell>
        </row>
        <row r="4316">
          <cell r="A4316" t="str">
            <v>5131-3110</v>
          </cell>
          <cell r="B4316" t="str">
            <v>ENERGIA ELECTRICA</v>
          </cell>
          <cell r="C4316">
            <v>0</v>
          </cell>
          <cell r="D4316">
            <v>2439177.17</v>
          </cell>
          <cell r="E4316">
            <v>0</v>
          </cell>
          <cell r="F4316">
            <v>2439177.17</v>
          </cell>
          <cell r="G4316">
            <v>2439177.17</v>
          </cell>
        </row>
        <row r="4317">
          <cell r="A4317" t="str">
            <v>5131-3120</v>
          </cell>
          <cell r="B4317" t="str">
            <v>GAS</v>
          </cell>
          <cell r="C4317">
            <v>0</v>
          </cell>
          <cell r="D4317">
            <v>40978.769999999997</v>
          </cell>
          <cell r="E4317">
            <v>0</v>
          </cell>
          <cell r="F4317">
            <v>40978.769999999997</v>
          </cell>
          <cell r="G4317">
            <v>40978.769999999997</v>
          </cell>
        </row>
        <row r="4318">
          <cell r="A4318" t="str">
            <v>5131-3130</v>
          </cell>
          <cell r="B4318" t="str">
            <v>AGUA</v>
          </cell>
          <cell r="C4318">
            <v>0</v>
          </cell>
          <cell r="D4318">
            <v>869360.64000000001</v>
          </cell>
          <cell r="E4318">
            <v>0</v>
          </cell>
          <cell r="F4318">
            <v>869360.64000000001</v>
          </cell>
          <cell r="G4318">
            <v>869360.64000000001</v>
          </cell>
        </row>
        <row r="4319">
          <cell r="A4319" t="str">
            <v>5131-3140</v>
          </cell>
          <cell r="B4319" t="str">
            <v>TELEFONIA TRADICIONAL</v>
          </cell>
          <cell r="C4319">
            <v>0</v>
          </cell>
          <cell r="D4319">
            <v>421929.21</v>
          </cell>
          <cell r="E4319">
            <v>0</v>
          </cell>
          <cell r="F4319">
            <v>421929.21</v>
          </cell>
          <cell r="G4319">
            <v>421929.21</v>
          </cell>
        </row>
        <row r="4320">
          <cell r="A4320" t="str">
            <v>5131-3150</v>
          </cell>
          <cell r="B4320" t="str">
            <v>TELEFONIA CELULAR</v>
          </cell>
          <cell r="C4320">
            <v>0</v>
          </cell>
          <cell r="D4320">
            <v>84631.41</v>
          </cell>
          <cell r="E4320">
            <v>0</v>
          </cell>
          <cell r="F4320">
            <v>84631.41</v>
          </cell>
          <cell r="G4320">
            <v>84631.41</v>
          </cell>
        </row>
        <row r="4321">
          <cell r="A4321" t="str">
            <v>5131-3160</v>
          </cell>
          <cell r="B4321" t="str">
            <v>SERVICIOS DE TELECOMUNICACIONES Y SATELITES</v>
          </cell>
          <cell r="C4321">
            <v>0</v>
          </cell>
          <cell r="D4321">
            <v>116894.05</v>
          </cell>
          <cell r="E4321">
            <v>0</v>
          </cell>
          <cell r="F4321">
            <v>116894.05</v>
          </cell>
          <cell r="G4321">
            <v>116894.05</v>
          </cell>
        </row>
        <row r="4322">
          <cell r="A4322" t="str">
            <v>5131-3170</v>
          </cell>
          <cell r="B4322" t="str">
            <v>SERVICIOS DE ACCESO DE INTERNET, REDES Y PROCESAMIENTO DE INFORMACION</v>
          </cell>
          <cell r="C4322">
            <v>0</v>
          </cell>
          <cell r="D4322">
            <v>1735893.12</v>
          </cell>
          <cell r="E4322">
            <v>0</v>
          </cell>
          <cell r="F4322">
            <v>1735893.12</v>
          </cell>
          <cell r="G4322">
            <v>1735893.12</v>
          </cell>
        </row>
        <row r="4323">
          <cell r="A4323" t="str">
            <v>5131-3180</v>
          </cell>
          <cell r="B4323" t="str">
            <v>SERVICIOS POSTALES Y TELEGRAFICOS</v>
          </cell>
          <cell r="C4323">
            <v>0</v>
          </cell>
          <cell r="D4323">
            <v>5376.44</v>
          </cell>
          <cell r="E4323">
            <v>0</v>
          </cell>
          <cell r="F4323">
            <v>5376.44</v>
          </cell>
          <cell r="G4323">
            <v>5376.44</v>
          </cell>
        </row>
        <row r="4324">
          <cell r="A4324" t="str">
            <v>5131-3190</v>
          </cell>
          <cell r="B4324" t="str">
            <v>SERVICIOS INTEGRALES Y OTROS SERVICIOS</v>
          </cell>
          <cell r="C4324">
            <v>0</v>
          </cell>
          <cell r="D4324">
            <v>549</v>
          </cell>
          <cell r="E4324">
            <v>0</v>
          </cell>
          <cell r="F4324">
            <v>549</v>
          </cell>
          <cell r="G4324">
            <v>549</v>
          </cell>
        </row>
        <row r="4325">
          <cell r="A4325" t="str">
            <v>5132</v>
          </cell>
          <cell r="B4325" t="str">
            <v>SERVICIOS DE ARRENDAMIENTO</v>
          </cell>
          <cell r="C4325">
            <v>0</v>
          </cell>
          <cell r="D4325">
            <v>30659091.75</v>
          </cell>
          <cell r="E4325">
            <v>0</v>
          </cell>
          <cell r="F4325">
            <v>30659091.75</v>
          </cell>
          <cell r="G4325">
            <v>30659091.75</v>
          </cell>
        </row>
        <row r="4326">
          <cell r="A4326" t="str">
            <v>5132-3220</v>
          </cell>
          <cell r="B4326" t="str">
            <v>ARRENDAMIENTO DE EDIFICIOS</v>
          </cell>
          <cell r="C4326">
            <v>0</v>
          </cell>
          <cell r="D4326">
            <v>220040.74</v>
          </cell>
          <cell r="E4326">
            <v>0</v>
          </cell>
          <cell r="F4326">
            <v>220040.74</v>
          </cell>
          <cell r="G4326">
            <v>220040.74</v>
          </cell>
        </row>
        <row r="4327">
          <cell r="A4327" t="str">
            <v>5132-3250</v>
          </cell>
          <cell r="B4327" t="str">
            <v>ARRENDAMIENTO DE EQUIPO DE TRANSPORTE</v>
          </cell>
          <cell r="C4327">
            <v>0</v>
          </cell>
          <cell r="D4327">
            <v>30179952</v>
          </cell>
          <cell r="E4327">
            <v>0</v>
          </cell>
          <cell r="F4327">
            <v>30179952</v>
          </cell>
          <cell r="G4327">
            <v>30179952</v>
          </cell>
        </row>
        <row r="4328">
          <cell r="A4328" t="str">
            <v>5132-3290</v>
          </cell>
          <cell r="B4328" t="str">
            <v>OTROS ARRENDAMIENTOS</v>
          </cell>
          <cell r="C4328">
            <v>0</v>
          </cell>
          <cell r="D4328">
            <v>259099.01</v>
          </cell>
          <cell r="E4328">
            <v>0</v>
          </cell>
          <cell r="F4328">
            <v>259099.01</v>
          </cell>
          <cell r="G4328">
            <v>259099.01</v>
          </cell>
        </row>
        <row r="4329">
          <cell r="A4329" t="str">
            <v>5133</v>
          </cell>
          <cell r="B4329" t="str">
            <v>SERVICIOS PROFESIONALES, CIENTIFICOS, TECNICOS Y OTROS SERVICIOS</v>
          </cell>
          <cell r="C4329">
            <v>0</v>
          </cell>
          <cell r="D4329">
            <v>984124.11</v>
          </cell>
          <cell r="E4329">
            <v>0</v>
          </cell>
          <cell r="F4329">
            <v>984124.11</v>
          </cell>
          <cell r="G4329">
            <v>984124.11</v>
          </cell>
        </row>
        <row r="4330">
          <cell r="A4330" t="str">
            <v>5133-3360</v>
          </cell>
          <cell r="B4330" t="str">
            <v>SERVICIOS DE APOYO ADMINISTRATIVO, TRADUCCION, FOTOCOPIADO E IMPRESION</v>
          </cell>
          <cell r="C4330">
            <v>0</v>
          </cell>
          <cell r="D4330">
            <v>984124.11</v>
          </cell>
          <cell r="E4330">
            <v>0</v>
          </cell>
          <cell r="F4330">
            <v>984124.11</v>
          </cell>
          <cell r="G4330">
            <v>984124.11</v>
          </cell>
        </row>
        <row r="4331">
          <cell r="A4331" t="str">
            <v>5134</v>
          </cell>
          <cell r="B4331" t="str">
            <v>SERVICIOS FINANCIEROS, BANCARIOS Y COMERCIALES</v>
          </cell>
          <cell r="C4331">
            <v>0</v>
          </cell>
          <cell r="D4331">
            <v>113161.98</v>
          </cell>
          <cell r="E4331">
            <v>0</v>
          </cell>
          <cell r="F4331">
            <v>113161.98</v>
          </cell>
          <cell r="G4331">
            <v>113161.98</v>
          </cell>
        </row>
        <row r="4332">
          <cell r="A4332" t="str">
            <v>5134-3410</v>
          </cell>
          <cell r="B4332" t="str">
            <v>SERVICIOS FINANCIEROS Y BANCARIOS</v>
          </cell>
          <cell r="C4332">
            <v>0</v>
          </cell>
          <cell r="D4332">
            <v>113141.98</v>
          </cell>
          <cell r="E4332">
            <v>0</v>
          </cell>
          <cell r="F4332">
            <v>113141.98</v>
          </cell>
          <cell r="G4332">
            <v>113141.98</v>
          </cell>
        </row>
        <row r="4333">
          <cell r="A4333" t="str">
            <v>5134-3470</v>
          </cell>
          <cell r="B4333" t="str">
            <v>FLETES Y MANIOBRAS</v>
          </cell>
          <cell r="C4333">
            <v>0</v>
          </cell>
          <cell r="D4333">
            <v>20</v>
          </cell>
          <cell r="E4333">
            <v>0</v>
          </cell>
          <cell r="F4333">
            <v>20</v>
          </cell>
          <cell r="G4333">
            <v>20</v>
          </cell>
        </row>
        <row r="4334">
          <cell r="A4334" t="str">
            <v>5135</v>
          </cell>
          <cell r="B4334" t="str">
            <v>SERVICIOS DE INSTALACION, REPARACION, MANTENIMIENTO Y CONSERVACION</v>
          </cell>
          <cell r="C4334">
            <v>0</v>
          </cell>
          <cell r="D4334">
            <v>4704129.46</v>
          </cell>
          <cell r="E4334">
            <v>0</v>
          </cell>
          <cell r="F4334">
            <v>4704129.46</v>
          </cell>
          <cell r="G4334">
            <v>4704129.46</v>
          </cell>
        </row>
        <row r="4335">
          <cell r="A4335" t="str">
            <v>5135-3510</v>
          </cell>
          <cell r="B4335" t="str">
            <v>CONSERVACION Y MANTENIMIENTO MENOR DE INMUEBLES</v>
          </cell>
          <cell r="C4335">
            <v>0</v>
          </cell>
          <cell r="D4335">
            <v>4454177.29</v>
          </cell>
          <cell r="E4335">
            <v>0</v>
          </cell>
          <cell r="F4335">
            <v>4454177.29</v>
          </cell>
          <cell r="G4335">
            <v>4454177.29</v>
          </cell>
        </row>
        <row r="4336">
          <cell r="A4336" t="str">
            <v>5135-3550</v>
          </cell>
          <cell r="B4336" t="str">
            <v>REPARACION Y MANTENIMIENTO DE EQUIPO DE TRANSPORTE</v>
          </cell>
          <cell r="C4336">
            <v>0</v>
          </cell>
          <cell r="D4336">
            <v>35907.29</v>
          </cell>
          <cell r="E4336">
            <v>0</v>
          </cell>
          <cell r="F4336">
            <v>35907.29</v>
          </cell>
          <cell r="G4336">
            <v>35907.29</v>
          </cell>
        </row>
        <row r="4337">
          <cell r="A4337" t="str">
            <v>5135-3570</v>
          </cell>
          <cell r="B4337" t="str">
            <v>INSTALACION, REPARACION Y MANTENIMIENTO DE MAQUINARIA, OTROS EQUIPOS Y HERRAMIENTAS</v>
          </cell>
          <cell r="C4337">
            <v>0</v>
          </cell>
          <cell r="D4337">
            <v>213496.88</v>
          </cell>
          <cell r="E4337">
            <v>0</v>
          </cell>
          <cell r="F4337">
            <v>213496.88</v>
          </cell>
          <cell r="G4337">
            <v>213496.88</v>
          </cell>
        </row>
        <row r="4338">
          <cell r="A4338" t="str">
            <v>5135-3580</v>
          </cell>
          <cell r="B4338" t="str">
            <v>SERVICIOS DE LIMPIEZA Y MANEJO DE DESECHOS</v>
          </cell>
          <cell r="C4338">
            <v>0</v>
          </cell>
          <cell r="D4338">
            <v>548</v>
          </cell>
          <cell r="E4338">
            <v>0</v>
          </cell>
          <cell r="F4338">
            <v>548</v>
          </cell>
          <cell r="G4338">
            <v>548</v>
          </cell>
        </row>
        <row r="4339">
          <cell r="A4339" t="str">
            <v>5136</v>
          </cell>
          <cell r="B4339" t="str">
            <v>SERVICIOS DE COMUNICACION SOCIAL Y PUBLICIDAD</v>
          </cell>
          <cell r="C4339">
            <v>0</v>
          </cell>
          <cell r="D4339">
            <v>470983.2</v>
          </cell>
          <cell r="E4339">
            <v>0</v>
          </cell>
          <cell r="F4339">
            <v>470983.2</v>
          </cell>
          <cell r="G4339">
            <v>470983.2</v>
          </cell>
        </row>
        <row r="4340">
          <cell r="A4340" t="str">
            <v>5136-3610</v>
          </cell>
          <cell r="B4340" t="str">
            <v>DIFUSION POR RADIO, TELEVISION Y OTROS MEDIOS DE MENSAJES SOBRE PROGRAMAS Y ACTIVIDADES GUBERNAMENTALES</v>
          </cell>
          <cell r="C4340">
            <v>0</v>
          </cell>
          <cell r="D4340">
            <v>470983.2</v>
          </cell>
          <cell r="E4340">
            <v>0</v>
          </cell>
          <cell r="F4340">
            <v>470983.2</v>
          </cell>
          <cell r="G4340">
            <v>470983.2</v>
          </cell>
        </row>
        <row r="4341">
          <cell r="A4341" t="str">
            <v>5137</v>
          </cell>
          <cell r="B4341" t="str">
            <v>SERVICIOS DE TRASLADO Y VIATICOS</v>
          </cell>
          <cell r="C4341">
            <v>0</v>
          </cell>
          <cell r="D4341">
            <v>737389.66</v>
          </cell>
          <cell r="E4341">
            <v>0</v>
          </cell>
          <cell r="F4341">
            <v>737389.66</v>
          </cell>
          <cell r="G4341">
            <v>737389.66</v>
          </cell>
        </row>
        <row r="4342">
          <cell r="A4342" t="str">
            <v>5137-3710</v>
          </cell>
          <cell r="B4342" t="str">
            <v>PASAJES AEREOS</v>
          </cell>
          <cell r="C4342">
            <v>0</v>
          </cell>
          <cell r="D4342">
            <v>151323.66</v>
          </cell>
          <cell r="E4342">
            <v>0</v>
          </cell>
          <cell r="F4342">
            <v>151323.66</v>
          </cell>
          <cell r="G4342">
            <v>151323.66</v>
          </cell>
        </row>
        <row r="4343">
          <cell r="A4343" t="str">
            <v>5137-3730</v>
          </cell>
          <cell r="B4343" t="str">
            <v>PASAJES MARITIMOS, LACUSTRES Y FLUVIALES</v>
          </cell>
          <cell r="C4343">
            <v>0</v>
          </cell>
          <cell r="D4343">
            <v>556</v>
          </cell>
          <cell r="E4343">
            <v>0</v>
          </cell>
          <cell r="F4343">
            <v>556</v>
          </cell>
          <cell r="G4343">
            <v>556</v>
          </cell>
        </row>
        <row r="4344">
          <cell r="A4344" t="str">
            <v>5137-3750</v>
          </cell>
          <cell r="B4344" t="str">
            <v>VIATICOS EN EL PAIS</v>
          </cell>
          <cell r="C4344">
            <v>0</v>
          </cell>
          <cell r="D4344">
            <v>460350</v>
          </cell>
          <cell r="E4344">
            <v>0</v>
          </cell>
          <cell r="F4344">
            <v>460350</v>
          </cell>
          <cell r="G4344">
            <v>460350</v>
          </cell>
        </row>
        <row r="4345">
          <cell r="A4345" t="str">
            <v>5137-3760</v>
          </cell>
          <cell r="B4345" t="str">
            <v>VIATICOS EN EL EXTRANJERO</v>
          </cell>
          <cell r="C4345">
            <v>0</v>
          </cell>
          <cell r="D4345">
            <v>125100</v>
          </cell>
          <cell r="E4345">
            <v>0</v>
          </cell>
          <cell r="F4345">
            <v>125100</v>
          </cell>
          <cell r="G4345">
            <v>125100</v>
          </cell>
        </row>
        <row r="4346">
          <cell r="A4346" t="str">
            <v>5137-3790</v>
          </cell>
          <cell r="B4346" t="str">
            <v>OTROS SERVICIOS DE TRASLADO Y HOSPEDAJE</v>
          </cell>
          <cell r="C4346">
            <v>0</v>
          </cell>
          <cell r="D4346">
            <v>60</v>
          </cell>
          <cell r="E4346">
            <v>0</v>
          </cell>
          <cell r="F4346">
            <v>60</v>
          </cell>
          <cell r="G4346">
            <v>60</v>
          </cell>
        </row>
        <row r="4347">
          <cell r="A4347" t="str">
            <v>5138</v>
          </cell>
          <cell r="B4347" t="str">
            <v>SERVICIOS OFICIALES</v>
          </cell>
          <cell r="C4347">
            <v>0</v>
          </cell>
          <cell r="D4347">
            <v>1569195.73</v>
          </cell>
          <cell r="E4347">
            <v>0</v>
          </cell>
          <cell r="F4347">
            <v>1569195.73</v>
          </cell>
          <cell r="G4347">
            <v>1569195.73</v>
          </cell>
        </row>
        <row r="4348">
          <cell r="A4348" t="str">
            <v>5138-3820</v>
          </cell>
          <cell r="B4348" t="str">
            <v>GASTOS DE ORDEN SOCIAL Y CULTURAL</v>
          </cell>
          <cell r="C4348">
            <v>0</v>
          </cell>
          <cell r="D4348">
            <v>1511346.53</v>
          </cell>
          <cell r="E4348">
            <v>0</v>
          </cell>
          <cell r="F4348">
            <v>1511346.53</v>
          </cell>
          <cell r="G4348">
            <v>1511346.53</v>
          </cell>
        </row>
        <row r="4349">
          <cell r="A4349" t="str">
            <v>5138-3830</v>
          </cell>
          <cell r="B4349" t="str">
            <v>CONGRESOS Y CONVENCIONES</v>
          </cell>
          <cell r="C4349">
            <v>0</v>
          </cell>
          <cell r="D4349">
            <v>57849.2</v>
          </cell>
          <cell r="E4349">
            <v>0</v>
          </cell>
          <cell r="F4349">
            <v>57849.2</v>
          </cell>
          <cell r="G4349">
            <v>57849.2</v>
          </cell>
        </row>
        <row r="4350">
          <cell r="A4350" t="str">
            <v>5139</v>
          </cell>
          <cell r="B4350" t="str">
            <v>OTROS SERVICIOS GENERALES</v>
          </cell>
          <cell r="C4350">
            <v>0</v>
          </cell>
          <cell r="D4350">
            <v>3203937.94</v>
          </cell>
          <cell r="E4350">
            <v>0</v>
          </cell>
          <cell r="F4350">
            <v>3203937.94</v>
          </cell>
          <cell r="G4350">
            <v>3203937.94</v>
          </cell>
        </row>
        <row r="4351">
          <cell r="A4351" t="str">
            <v>5139-3920</v>
          </cell>
          <cell r="B4351" t="str">
            <v>IMPUESTOS Y DERECHOS</v>
          </cell>
          <cell r="C4351">
            <v>0</v>
          </cell>
          <cell r="D4351">
            <v>19396.240000000002</v>
          </cell>
          <cell r="E4351">
            <v>0</v>
          </cell>
          <cell r="F4351">
            <v>19396.240000000002</v>
          </cell>
          <cell r="G4351">
            <v>19396.240000000002</v>
          </cell>
        </row>
        <row r="4352">
          <cell r="A4352" t="str">
            <v>5139-3950</v>
          </cell>
          <cell r="B4352" t="str">
            <v>PENAS, MULTAS, ACCESORIOS Y ACTUALIZACIONES</v>
          </cell>
          <cell r="C4352">
            <v>0</v>
          </cell>
          <cell r="D4352">
            <v>195199.19</v>
          </cell>
          <cell r="E4352">
            <v>0</v>
          </cell>
          <cell r="F4352">
            <v>195199.19</v>
          </cell>
          <cell r="G4352">
            <v>195199.19</v>
          </cell>
        </row>
        <row r="4353">
          <cell r="A4353" t="str">
            <v>5139-3980</v>
          </cell>
          <cell r="B4353" t="str">
            <v>IMPUESTO SOBRE NOMINAS Y OTROS QUE SE DERIVEN DE UNA RELACION LABORAL</v>
          </cell>
          <cell r="C4353">
            <v>0</v>
          </cell>
          <cell r="D4353">
            <v>2954628.51</v>
          </cell>
          <cell r="E4353">
            <v>0</v>
          </cell>
          <cell r="F4353">
            <v>2954628.51</v>
          </cell>
          <cell r="G4353">
            <v>2954628.51</v>
          </cell>
        </row>
        <row r="4354">
          <cell r="A4354" t="str">
            <v>5139-3990</v>
          </cell>
          <cell r="B4354" t="str">
            <v>OTROS SERVICIOS GENERALES</v>
          </cell>
          <cell r="C4354">
            <v>0</v>
          </cell>
          <cell r="D4354">
            <v>34714</v>
          </cell>
          <cell r="E4354">
            <v>0</v>
          </cell>
          <cell r="F4354">
            <v>34714</v>
          </cell>
          <cell r="G4354">
            <v>34714</v>
          </cell>
        </row>
        <row r="4355">
          <cell r="A4355" t="str">
            <v>5211</v>
          </cell>
          <cell r="B4355" t="str">
            <v>ASIGNACIONES AL SECTOR PUBLICO</v>
          </cell>
          <cell r="C4355">
            <v>0</v>
          </cell>
          <cell r="D4355">
            <v>145969280</v>
          </cell>
          <cell r="E4355">
            <v>0</v>
          </cell>
          <cell r="F4355">
            <v>145969280</v>
          </cell>
          <cell r="G4355">
            <v>145969280</v>
          </cell>
        </row>
        <row r="4356">
          <cell r="A4356" t="str">
            <v>5211-4120</v>
          </cell>
          <cell r="B4356" t="str">
            <v>ASIGNACIONES PRESUPUESTARIAS AL PODER LEGISLATIVO</v>
          </cell>
          <cell r="C4356">
            <v>0</v>
          </cell>
          <cell r="D4356">
            <v>53966180</v>
          </cell>
          <cell r="E4356">
            <v>0</v>
          </cell>
          <cell r="F4356">
            <v>53966180</v>
          </cell>
          <cell r="G4356">
            <v>53966180</v>
          </cell>
        </row>
        <row r="4357">
          <cell r="A4357" t="str">
            <v>5211-4130</v>
          </cell>
          <cell r="B4357" t="str">
            <v>ASIGNACIONES PRESUPUESTARIAS AL PODER JUDICIAL</v>
          </cell>
          <cell r="C4357">
            <v>0</v>
          </cell>
          <cell r="D4357">
            <v>41662223</v>
          </cell>
          <cell r="E4357">
            <v>0</v>
          </cell>
          <cell r="F4357">
            <v>41662223</v>
          </cell>
          <cell r="G4357">
            <v>41662223</v>
          </cell>
        </row>
        <row r="4358">
          <cell r="A4358" t="str">
            <v>5211-4140</v>
          </cell>
          <cell r="B4358" t="str">
            <v>ASIGNACIONES PRESUPUESTARIAS A ORGANOS AUTONOMOS</v>
          </cell>
          <cell r="C4358">
            <v>0</v>
          </cell>
          <cell r="D4358">
            <v>50340877</v>
          </cell>
          <cell r="E4358">
            <v>0</v>
          </cell>
          <cell r="F4358">
            <v>50340877</v>
          </cell>
          <cell r="G4358">
            <v>50340877</v>
          </cell>
        </row>
        <row r="4359">
          <cell r="A4359" t="str">
            <v>5212</v>
          </cell>
          <cell r="B4359" t="str">
            <v>TRANSFERENCIAS INTERNAS AL SECTOR PUBLICO</v>
          </cell>
          <cell r="C4359">
            <v>0</v>
          </cell>
          <cell r="D4359">
            <v>433240617.16000003</v>
          </cell>
          <cell r="E4359">
            <v>0</v>
          </cell>
          <cell r="F4359">
            <v>433240617.16000003</v>
          </cell>
          <cell r="G4359">
            <v>433240617.16000003</v>
          </cell>
        </row>
        <row r="4360">
          <cell r="A4360" t="str">
            <v>5212-4150</v>
          </cell>
          <cell r="B4360" t="str">
            <v>TRANSFERENCIAS INTERNAS OTORGADAS A ENTIDADES PARAESTATALES NO EMPRESARIALES Y NO FINANCIERAS</v>
          </cell>
          <cell r="C4360">
            <v>0</v>
          </cell>
          <cell r="D4360">
            <v>432592900.63</v>
          </cell>
          <cell r="E4360">
            <v>0</v>
          </cell>
          <cell r="F4360">
            <v>432592900.63</v>
          </cell>
          <cell r="G4360">
            <v>432592900.63</v>
          </cell>
        </row>
        <row r="4361">
          <cell r="A4361" t="str">
            <v>5212-4180</v>
          </cell>
          <cell r="B4361" t="str">
            <v>TRANSFERENCIAS INTERNAS OTORGADAS A INSTITUCIONES PARAESTATALES PUBLICAS FINANCIERAS</v>
          </cell>
          <cell r="C4361">
            <v>0</v>
          </cell>
          <cell r="D4361">
            <v>647716.53</v>
          </cell>
          <cell r="E4361">
            <v>0</v>
          </cell>
          <cell r="F4361">
            <v>647716.53</v>
          </cell>
          <cell r="G4361">
            <v>647716.53</v>
          </cell>
        </row>
        <row r="4362">
          <cell r="A4362" t="str">
            <v>5222</v>
          </cell>
          <cell r="B4362" t="str">
            <v>TRANSFERENCIAS A ENTIDADES FEDERATIVAS Y MUNICIPIOS</v>
          </cell>
          <cell r="C4362">
            <v>0</v>
          </cell>
          <cell r="D4362">
            <v>10600000</v>
          </cell>
          <cell r="E4362">
            <v>0</v>
          </cell>
          <cell r="F4362">
            <v>10600000</v>
          </cell>
          <cell r="G4362">
            <v>10600000</v>
          </cell>
        </row>
        <row r="4363">
          <cell r="A4363" t="str">
            <v>5222-4240</v>
          </cell>
          <cell r="B4363" t="str">
            <v>TRANSFERENCIAS OTORGADAS A ENTIDADES FEDERATIVAS Y MUNICIPIOS</v>
          </cell>
          <cell r="C4363">
            <v>0</v>
          </cell>
          <cell r="D4363">
            <v>10600000</v>
          </cell>
          <cell r="E4363">
            <v>0</v>
          </cell>
          <cell r="F4363">
            <v>10600000</v>
          </cell>
          <cell r="G4363">
            <v>10600000</v>
          </cell>
        </row>
        <row r="4364">
          <cell r="A4364" t="str">
            <v>5231</v>
          </cell>
          <cell r="B4364" t="str">
            <v>SUBSIDIOS</v>
          </cell>
          <cell r="C4364">
            <v>0</v>
          </cell>
          <cell r="D4364">
            <v>16335750</v>
          </cell>
          <cell r="E4364">
            <v>0</v>
          </cell>
          <cell r="F4364">
            <v>16335750</v>
          </cell>
          <cell r="G4364">
            <v>16335750</v>
          </cell>
        </row>
        <row r="4365">
          <cell r="A4365" t="str">
            <v>5231-4310</v>
          </cell>
          <cell r="B4365" t="str">
            <v>SUBSIDIOS A LA PRODUCCION</v>
          </cell>
          <cell r="C4365">
            <v>0</v>
          </cell>
          <cell r="D4365">
            <v>16335750</v>
          </cell>
          <cell r="E4365">
            <v>0</v>
          </cell>
          <cell r="F4365">
            <v>16335750</v>
          </cell>
          <cell r="G4365">
            <v>16335750</v>
          </cell>
        </row>
        <row r="4366">
          <cell r="A4366" t="str">
            <v>5241</v>
          </cell>
          <cell r="B4366" t="str">
            <v>AYUDAS SOCIALES A PERSONAS</v>
          </cell>
          <cell r="C4366">
            <v>0</v>
          </cell>
          <cell r="D4366">
            <v>9900</v>
          </cell>
          <cell r="E4366">
            <v>0</v>
          </cell>
          <cell r="F4366">
            <v>9900</v>
          </cell>
          <cell r="G4366">
            <v>9900</v>
          </cell>
        </row>
        <row r="4367">
          <cell r="A4367" t="str">
            <v>5241-4410</v>
          </cell>
          <cell r="B4367" t="str">
            <v>AYUDAS SOCIALES A PERSONAS</v>
          </cell>
          <cell r="C4367">
            <v>0</v>
          </cell>
          <cell r="D4367">
            <v>9900</v>
          </cell>
          <cell r="E4367">
            <v>0</v>
          </cell>
          <cell r="F4367">
            <v>9900</v>
          </cell>
          <cell r="G4367">
            <v>9900</v>
          </cell>
        </row>
        <row r="4368">
          <cell r="A4368" t="str">
            <v>5242</v>
          </cell>
          <cell r="B4368" t="str">
            <v>BECAS</v>
          </cell>
          <cell r="C4368">
            <v>0</v>
          </cell>
          <cell r="D4368">
            <v>2540769.7200000002</v>
          </cell>
          <cell r="E4368">
            <v>0</v>
          </cell>
          <cell r="F4368">
            <v>2540769.7200000002</v>
          </cell>
          <cell r="G4368">
            <v>2540769.7200000002</v>
          </cell>
        </row>
        <row r="4369">
          <cell r="A4369" t="str">
            <v>5242-4420</v>
          </cell>
          <cell r="B4369" t="str">
            <v>BECAS Y OTRAS AYUDAS PARA PROGRAMAS DE CAPACITACION</v>
          </cell>
          <cell r="C4369">
            <v>0</v>
          </cell>
          <cell r="D4369">
            <v>2540769.7200000002</v>
          </cell>
          <cell r="E4369">
            <v>0</v>
          </cell>
          <cell r="F4369">
            <v>2540769.7200000002</v>
          </cell>
          <cell r="G4369">
            <v>2540769.7200000002</v>
          </cell>
        </row>
        <row r="4370">
          <cell r="A4370" t="str">
            <v>5243</v>
          </cell>
          <cell r="B4370" t="str">
            <v>AYUDAS SOCIALES A INSTITUCIONES</v>
          </cell>
          <cell r="C4370">
            <v>0</v>
          </cell>
          <cell r="D4370">
            <v>948000</v>
          </cell>
          <cell r="E4370">
            <v>0</v>
          </cell>
          <cell r="F4370">
            <v>948000</v>
          </cell>
          <cell r="G4370">
            <v>948000</v>
          </cell>
        </row>
        <row r="4371">
          <cell r="A4371" t="str">
            <v>5243-4450</v>
          </cell>
          <cell r="B4371" t="str">
            <v>AYUDAS SOCIALES A INSTITUCIONES SIN FINES DE LUCRO</v>
          </cell>
          <cell r="C4371">
            <v>0</v>
          </cell>
          <cell r="D4371">
            <v>948000</v>
          </cell>
          <cell r="E4371">
            <v>0</v>
          </cell>
          <cell r="F4371">
            <v>948000</v>
          </cell>
          <cell r="G4371">
            <v>948000</v>
          </cell>
        </row>
        <row r="4372">
          <cell r="A4372" t="str">
            <v>5311</v>
          </cell>
          <cell r="B4372" t="str">
            <v>PARTICIPACIONES DE LA FEDERACION A ENTIDADES FEDERATIVAS Y MUNICIPIOS</v>
          </cell>
          <cell r="C4372">
            <v>0</v>
          </cell>
          <cell r="D4372">
            <v>162795768</v>
          </cell>
          <cell r="E4372">
            <v>0</v>
          </cell>
          <cell r="F4372">
            <v>162795768</v>
          </cell>
          <cell r="G4372">
            <v>162795768</v>
          </cell>
        </row>
        <row r="4373">
          <cell r="A4373" t="str">
            <v>5311-8110</v>
          </cell>
          <cell r="B4373" t="str">
            <v>FONDO GENERAL DE PARTICIPACIONES</v>
          </cell>
          <cell r="C4373">
            <v>0</v>
          </cell>
          <cell r="D4373">
            <v>110862259</v>
          </cell>
          <cell r="E4373">
            <v>0</v>
          </cell>
          <cell r="F4373">
            <v>110862259</v>
          </cell>
          <cell r="G4373">
            <v>110862259</v>
          </cell>
        </row>
        <row r="4374">
          <cell r="A4374" t="str">
            <v>5311-8120</v>
          </cell>
          <cell r="B4374" t="str">
            <v>FONDO DE FOMENTO MUNICIPAL</v>
          </cell>
          <cell r="C4374">
            <v>0</v>
          </cell>
          <cell r="D4374">
            <v>33656227</v>
          </cell>
          <cell r="E4374">
            <v>0</v>
          </cell>
          <cell r="F4374">
            <v>33656227</v>
          </cell>
          <cell r="G4374">
            <v>33656227</v>
          </cell>
        </row>
        <row r="4375">
          <cell r="A4375" t="str">
            <v>5311-8150</v>
          </cell>
          <cell r="B4375" t="str">
            <v>OTROS CONCEPTOS PARTICIPABLES DE LA FEDERACION A MUNICIPIOS</v>
          </cell>
          <cell r="C4375">
            <v>0</v>
          </cell>
          <cell r="D4375">
            <v>17433082</v>
          </cell>
          <cell r="E4375">
            <v>0</v>
          </cell>
          <cell r="F4375">
            <v>17433082</v>
          </cell>
          <cell r="G4375">
            <v>17433082</v>
          </cell>
        </row>
        <row r="4376">
          <cell r="A4376" t="str">
            <v>5311-8160</v>
          </cell>
          <cell r="B4376" t="str">
            <v>CONVENIOS DE COLABORACION ADMINISTRATIVA</v>
          </cell>
          <cell r="C4376">
            <v>0</v>
          </cell>
          <cell r="D4376">
            <v>844200</v>
          </cell>
          <cell r="E4376">
            <v>0</v>
          </cell>
          <cell r="F4376">
            <v>844200</v>
          </cell>
          <cell r="G4376">
            <v>844200</v>
          </cell>
        </row>
        <row r="4377">
          <cell r="A4377" t="str">
            <v>5312</v>
          </cell>
          <cell r="B4377" t="str">
            <v>PARTICIPACIONES DE LAS ENTIDADES FEDERATIVAS A LOS MUNICIPIOS</v>
          </cell>
          <cell r="C4377">
            <v>0</v>
          </cell>
          <cell r="D4377">
            <v>7903049</v>
          </cell>
          <cell r="E4377">
            <v>0</v>
          </cell>
          <cell r="F4377">
            <v>7903049</v>
          </cell>
          <cell r="G4377">
            <v>7903049</v>
          </cell>
        </row>
        <row r="4378">
          <cell r="A4378" t="str">
            <v>5312-8130</v>
          </cell>
          <cell r="B4378" t="str">
            <v>PARTICIPACIONES DE LAS ENTIDADES FEDERATIVAS A LOS MUNICIPIOS</v>
          </cell>
          <cell r="C4378">
            <v>0</v>
          </cell>
          <cell r="D4378">
            <v>7903049</v>
          </cell>
          <cell r="E4378">
            <v>0</v>
          </cell>
          <cell r="F4378">
            <v>7903049</v>
          </cell>
          <cell r="G4378">
            <v>7903049</v>
          </cell>
        </row>
        <row r="4379">
          <cell r="A4379" t="str">
            <v>5322</v>
          </cell>
          <cell r="B4379" t="str">
            <v>APORTACIONES DE LAS ENTIDADES FEDERATIVAS A LOS MUNICIPIOS</v>
          </cell>
          <cell r="C4379">
            <v>0</v>
          </cell>
          <cell r="D4379">
            <v>137756781</v>
          </cell>
          <cell r="E4379">
            <v>0</v>
          </cell>
          <cell r="F4379">
            <v>137756781</v>
          </cell>
          <cell r="G4379">
            <v>137756781</v>
          </cell>
        </row>
        <row r="4380">
          <cell r="A4380" t="str">
            <v>5322-8330</v>
          </cell>
          <cell r="B4380" t="str">
            <v>APORTACIONES DE LAS ENTIDADES FEDERATIVAS A LOS MUNICIPIOS</v>
          </cell>
          <cell r="C4380">
            <v>0</v>
          </cell>
          <cell r="D4380">
            <v>137756781</v>
          </cell>
          <cell r="E4380">
            <v>0</v>
          </cell>
          <cell r="F4380">
            <v>137756781</v>
          </cell>
          <cell r="G4380">
            <v>137756781</v>
          </cell>
        </row>
        <row r="4381">
          <cell r="A4381" t="str">
            <v>5411</v>
          </cell>
          <cell r="B4381" t="str">
            <v>INTERESES DE LA DEUDA PUBLICA INTERNA</v>
          </cell>
          <cell r="C4381">
            <v>0</v>
          </cell>
          <cell r="D4381">
            <v>86522489.939999998</v>
          </cell>
          <cell r="E4381">
            <v>0</v>
          </cell>
          <cell r="F4381">
            <v>86522489.939999998</v>
          </cell>
          <cell r="G4381">
            <v>86522489.939999998</v>
          </cell>
        </row>
        <row r="4382">
          <cell r="A4382" t="str">
            <v>5411-9210</v>
          </cell>
          <cell r="B4382" t="str">
            <v>INTERESES DE LA DEUDA INTERNA CON INSTITUCIONES DE CREDITO</v>
          </cell>
          <cell r="C4382">
            <v>0</v>
          </cell>
          <cell r="D4382">
            <v>86522489.939999998</v>
          </cell>
          <cell r="E4382">
            <v>0</v>
          </cell>
          <cell r="F4382">
            <v>86522489.939999998</v>
          </cell>
          <cell r="G4382">
            <v>86522489.939999998</v>
          </cell>
        </row>
        <row r="4383">
          <cell r="A4383" t="str">
            <v>5421</v>
          </cell>
          <cell r="B4383" t="str">
            <v>COMISIONES DE LA DEUDA PUBLICA INTERNA</v>
          </cell>
          <cell r="C4383">
            <v>0</v>
          </cell>
          <cell r="D4383">
            <v>166620821.72</v>
          </cell>
          <cell r="E4383">
            <v>0</v>
          </cell>
          <cell r="F4383">
            <v>166620821.72</v>
          </cell>
          <cell r="G4383">
            <v>166620821.72</v>
          </cell>
        </row>
        <row r="4384">
          <cell r="A4384" t="str">
            <v>5421-9310</v>
          </cell>
          <cell r="B4384" t="str">
            <v>COMISIONES DE LA DEUDA PUBLICA INTERNA</v>
          </cell>
          <cell r="C4384">
            <v>0</v>
          </cell>
          <cell r="D4384">
            <v>166620821.72</v>
          </cell>
          <cell r="E4384">
            <v>0</v>
          </cell>
          <cell r="F4384">
            <v>166620821.72</v>
          </cell>
          <cell r="G4384">
            <v>166620821.72</v>
          </cell>
        </row>
        <row r="4385">
          <cell r="A4385" t="str">
            <v>5431</v>
          </cell>
          <cell r="B4385" t="str">
            <v>GASTOS DE LA DEUDA PUBLICA INTERNA</v>
          </cell>
          <cell r="C4385">
            <v>0</v>
          </cell>
          <cell r="D4385">
            <v>101822376.76000001</v>
          </cell>
          <cell r="E4385">
            <v>0</v>
          </cell>
          <cell r="F4385">
            <v>101822376.76000001</v>
          </cell>
          <cell r="G4385">
            <v>101822376.76000001</v>
          </cell>
        </row>
        <row r="4386">
          <cell r="A4386" t="str">
            <v>5431-9410</v>
          </cell>
          <cell r="B4386" t="str">
            <v>GASTOS DE LA DEUDA PUBLICA INTERNA</v>
          </cell>
          <cell r="C4386">
            <v>0</v>
          </cell>
          <cell r="D4386">
            <v>101822376.76000001</v>
          </cell>
          <cell r="E4386">
            <v>0</v>
          </cell>
          <cell r="F4386">
            <v>101822376.76000001</v>
          </cell>
          <cell r="G4386">
            <v>101822376.76000001</v>
          </cell>
        </row>
        <row r="4387">
          <cell r="A4387" t="str">
            <v>5513</v>
          </cell>
          <cell r="B4387" t="str">
            <v>DEPRECIACION DE BIENES INMUEBLES</v>
          </cell>
          <cell r="C4387">
            <v>0</v>
          </cell>
          <cell r="D4387">
            <v>801354.45</v>
          </cell>
          <cell r="E4387">
            <v>0</v>
          </cell>
          <cell r="F4387">
            <v>801354.45</v>
          </cell>
          <cell r="G4387">
            <v>801354.45</v>
          </cell>
        </row>
        <row r="4388">
          <cell r="A4388" t="str">
            <v>5513-0002</v>
          </cell>
          <cell r="B4388" t="str">
            <v>DEPRECIACION DE EDIFICIOS NO HABITACIONALES</v>
          </cell>
          <cell r="C4388">
            <v>0</v>
          </cell>
          <cell r="D4388">
            <v>801354.45</v>
          </cell>
          <cell r="E4388">
            <v>0</v>
          </cell>
          <cell r="F4388">
            <v>801354.45</v>
          </cell>
          <cell r="G4388">
            <v>801354.45</v>
          </cell>
        </row>
        <row r="4389">
          <cell r="A4389" t="str">
            <v>5515</v>
          </cell>
          <cell r="B4389" t="str">
            <v>DEPRECIACION DE BIENES MUEBLES</v>
          </cell>
          <cell r="C4389">
            <v>0</v>
          </cell>
          <cell r="D4389">
            <v>8824521.5199999996</v>
          </cell>
          <cell r="E4389">
            <v>0</v>
          </cell>
          <cell r="F4389">
            <v>8824521.5199999996</v>
          </cell>
          <cell r="G4389">
            <v>8824521.5199999996</v>
          </cell>
        </row>
        <row r="4390">
          <cell r="A4390" t="str">
            <v>5515-0001</v>
          </cell>
          <cell r="B4390" t="str">
            <v>DEPRECIACION DE MOBILIARIO Y EQUIPO DE ADMINISTRACION</v>
          </cell>
          <cell r="C4390">
            <v>0</v>
          </cell>
          <cell r="D4390">
            <v>3244219.74</v>
          </cell>
          <cell r="E4390">
            <v>0</v>
          </cell>
          <cell r="F4390">
            <v>3244219.74</v>
          </cell>
          <cell r="G4390">
            <v>3244219.74</v>
          </cell>
        </row>
        <row r="4391">
          <cell r="A4391" t="str">
            <v>5515-0001-0001</v>
          </cell>
          <cell r="B4391" t="str">
            <v>MUEBLES DE OFICINA Y ESTANTERIA</v>
          </cell>
          <cell r="C4391">
            <v>0</v>
          </cell>
          <cell r="D4391">
            <v>318370.31</v>
          </cell>
          <cell r="E4391">
            <v>0</v>
          </cell>
          <cell r="F4391">
            <v>318370.31</v>
          </cell>
          <cell r="G4391">
            <v>318370.31</v>
          </cell>
        </row>
        <row r="4392">
          <cell r="A4392" t="str">
            <v>5515-0001-0002</v>
          </cell>
          <cell r="B4392" t="str">
            <v>MUEBLES, EXCEPTO DE OFICINA Y ESTANTERIA</v>
          </cell>
          <cell r="C4392">
            <v>0</v>
          </cell>
          <cell r="D4392">
            <v>15376.61</v>
          </cell>
          <cell r="E4392">
            <v>0</v>
          </cell>
          <cell r="F4392">
            <v>15376.61</v>
          </cell>
          <cell r="G4392">
            <v>15376.61</v>
          </cell>
        </row>
        <row r="4393">
          <cell r="A4393" t="str">
            <v>5515-0001-0003</v>
          </cell>
          <cell r="B4393" t="str">
            <v>EQUIPO DE COMPUTO Y DE TECNOLOGIAS DE LA INFORMACION</v>
          </cell>
          <cell r="C4393">
            <v>0</v>
          </cell>
          <cell r="D4393">
            <v>2720718.26</v>
          </cell>
          <cell r="E4393">
            <v>0</v>
          </cell>
          <cell r="F4393">
            <v>2720718.26</v>
          </cell>
          <cell r="G4393">
            <v>2720718.26</v>
          </cell>
        </row>
        <row r="4394">
          <cell r="A4394" t="str">
            <v>5515-0001-0009</v>
          </cell>
          <cell r="B4394" t="str">
            <v>OTROS MOBILIARIOS Y EQUIPOS DE ADMINISTRACION</v>
          </cell>
          <cell r="C4394">
            <v>0</v>
          </cell>
          <cell r="D4394">
            <v>189754.56</v>
          </cell>
          <cell r="E4394">
            <v>0</v>
          </cell>
          <cell r="F4394">
            <v>189754.56</v>
          </cell>
          <cell r="G4394">
            <v>189754.56</v>
          </cell>
        </row>
        <row r="4395">
          <cell r="A4395" t="str">
            <v>5515-0002</v>
          </cell>
          <cell r="B4395" t="str">
            <v>DEPRECIACION DE MOBILIARIO Y EQUIPO EDUCACIONAL Y RECREATIVO</v>
          </cell>
          <cell r="C4395">
            <v>0</v>
          </cell>
          <cell r="D4395">
            <v>177107.6</v>
          </cell>
          <cell r="E4395">
            <v>0</v>
          </cell>
          <cell r="F4395">
            <v>177107.6</v>
          </cell>
          <cell r="G4395">
            <v>177107.6</v>
          </cell>
        </row>
        <row r="4396">
          <cell r="A4396" t="str">
            <v>5515-0002-0001</v>
          </cell>
          <cell r="B4396" t="str">
            <v>EQUIPOS Y APARATOS AUDIOVISUALES</v>
          </cell>
          <cell r="C4396">
            <v>0</v>
          </cell>
          <cell r="D4396">
            <v>104694.82</v>
          </cell>
          <cell r="E4396">
            <v>0</v>
          </cell>
          <cell r="F4396">
            <v>104694.82</v>
          </cell>
          <cell r="G4396">
            <v>104694.82</v>
          </cell>
        </row>
        <row r="4397">
          <cell r="A4397" t="str">
            <v>5515-0002-0002</v>
          </cell>
          <cell r="B4397" t="str">
            <v>APARATOS DEPORTIVOS</v>
          </cell>
          <cell r="C4397">
            <v>0</v>
          </cell>
          <cell r="D4397">
            <v>1497.1</v>
          </cell>
          <cell r="E4397">
            <v>0</v>
          </cell>
          <cell r="F4397">
            <v>1497.1</v>
          </cell>
          <cell r="G4397">
            <v>1497.1</v>
          </cell>
        </row>
        <row r="4398">
          <cell r="A4398" t="str">
            <v>5515-0002-0003</v>
          </cell>
          <cell r="B4398" t="str">
            <v>CAMARAS FOTOGRAFICAS Y DE VIDEO</v>
          </cell>
          <cell r="C4398">
            <v>0</v>
          </cell>
          <cell r="D4398">
            <v>51293.43</v>
          </cell>
          <cell r="E4398">
            <v>0</v>
          </cell>
          <cell r="F4398">
            <v>51293.43</v>
          </cell>
          <cell r="G4398">
            <v>51293.43</v>
          </cell>
        </row>
        <row r="4399">
          <cell r="A4399" t="str">
            <v>5515-0002-0009</v>
          </cell>
          <cell r="B4399" t="str">
            <v>OTRO MOBILIARIO Y EQUIPO EDUCACIONAL Y RECREATIVO</v>
          </cell>
          <cell r="C4399">
            <v>0</v>
          </cell>
          <cell r="D4399">
            <v>19622.25</v>
          </cell>
          <cell r="E4399">
            <v>0</v>
          </cell>
          <cell r="F4399">
            <v>19622.25</v>
          </cell>
          <cell r="G4399">
            <v>19622.25</v>
          </cell>
        </row>
        <row r="4400">
          <cell r="A4400" t="str">
            <v>5515-0003</v>
          </cell>
          <cell r="B4400" t="str">
            <v>DEPRECIACION DE EQUIPO E INSTRUMENTAL MEDICO Y DE LABORATORIO</v>
          </cell>
          <cell r="C4400">
            <v>0</v>
          </cell>
          <cell r="D4400">
            <v>314911.96999999997</v>
          </cell>
          <cell r="E4400">
            <v>0</v>
          </cell>
          <cell r="F4400">
            <v>314911.96999999997</v>
          </cell>
          <cell r="G4400">
            <v>314911.96999999997</v>
          </cell>
        </row>
        <row r="4401">
          <cell r="A4401" t="str">
            <v>5515-0003-0001</v>
          </cell>
          <cell r="B4401" t="str">
            <v>EQUIPO MEDICO Y DE LABORATORIO</v>
          </cell>
          <cell r="C4401">
            <v>0</v>
          </cell>
          <cell r="D4401">
            <v>310370.26</v>
          </cell>
          <cell r="E4401">
            <v>0</v>
          </cell>
          <cell r="F4401">
            <v>310370.26</v>
          </cell>
          <cell r="G4401">
            <v>310370.26</v>
          </cell>
        </row>
        <row r="4402">
          <cell r="A4402" t="str">
            <v>5515-0003-0002</v>
          </cell>
          <cell r="B4402" t="str">
            <v>INSTRUMENTAL MEDICO Y DE LABORATORIO</v>
          </cell>
          <cell r="C4402">
            <v>0</v>
          </cell>
          <cell r="D4402">
            <v>4541.71</v>
          </cell>
          <cell r="E4402">
            <v>0</v>
          </cell>
          <cell r="F4402">
            <v>4541.71</v>
          </cell>
          <cell r="G4402">
            <v>4541.71</v>
          </cell>
        </row>
        <row r="4403">
          <cell r="A4403" t="str">
            <v>5515-0004</v>
          </cell>
          <cell r="B4403" t="str">
            <v>DEPRECIACION DE VEHICULOS Y EQUIPO DE TRANSPORTE</v>
          </cell>
          <cell r="C4403">
            <v>0</v>
          </cell>
          <cell r="D4403">
            <v>2724521.13</v>
          </cell>
          <cell r="E4403">
            <v>0</v>
          </cell>
          <cell r="F4403">
            <v>2724521.13</v>
          </cell>
          <cell r="G4403">
            <v>2724521.13</v>
          </cell>
        </row>
        <row r="4404">
          <cell r="A4404" t="str">
            <v>5515-0004-0001</v>
          </cell>
          <cell r="B4404" t="str">
            <v>VEHICULOS Y EQUIPO TERRESTRE</v>
          </cell>
          <cell r="C4404">
            <v>0</v>
          </cell>
          <cell r="D4404">
            <v>2332233.98</v>
          </cell>
          <cell r="E4404">
            <v>0</v>
          </cell>
          <cell r="F4404">
            <v>2332233.98</v>
          </cell>
          <cell r="G4404">
            <v>2332233.98</v>
          </cell>
        </row>
        <row r="4405">
          <cell r="A4405" t="str">
            <v>5515-0004-0002</v>
          </cell>
          <cell r="B4405" t="str">
            <v>CARROCERIAS Y REMOLQUES</v>
          </cell>
          <cell r="C4405">
            <v>0</v>
          </cell>
          <cell r="D4405">
            <v>27553.8</v>
          </cell>
          <cell r="E4405">
            <v>0</v>
          </cell>
          <cell r="F4405">
            <v>27553.8</v>
          </cell>
          <cell r="G4405">
            <v>27553.8</v>
          </cell>
        </row>
        <row r="4406">
          <cell r="A4406" t="str">
            <v>5515-0004-0005</v>
          </cell>
          <cell r="B4406" t="str">
            <v>EMBARCACIONES</v>
          </cell>
          <cell r="C4406">
            <v>0</v>
          </cell>
          <cell r="D4406">
            <v>36428</v>
          </cell>
          <cell r="E4406">
            <v>0</v>
          </cell>
          <cell r="F4406">
            <v>36428</v>
          </cell>
          <cell r="G4406">
            <v>36428</v>
          </cell>
        </row>
        <row r="4407">
          <cell r="A4407" t="str">
            <v>5515-0004-0009</v>
          </cell>
          <cell r="B4407" t="str">
            <v>OTROS EQUIPOS DE TRANSPORTE</v>
          </cell>
          <cell r="C4407">
            <v>0</v>
          </cell>
          <cell r="D4407">
            <v>328305.34999999998</v>
          </cell>
          <cell r="E4407">
            <v>0</v>
          </cell>
          <cell r="F4407">
            <v>328305.34999999998</v>
          </cell>
          <cell r="G4407">
            <v>328305.34999999998</v>
          </cell>
        </row>
        <row r="4408">
          <cell r="A4408" t="str">
            <v>5515-0005</v>
          </cell>
          <cell r="B4408" t="str">
            <v>DEPRECIACION DE EQUIPO DE DEFENSA Y SEGURIDAD</v>
          </cell>
          <cell r="C4408">
            <v>0</v>
          </cell>
          <cell r="D4408">
            <v>478638.45</v>
          </cell>
          <cell r="E4408">
            <v>0</v>
          </cell>
          <cell r="F4408">
            <v>478638.45</v>
          </cell>
          <cell r="G4408">
            <v>478638.45</v>
          </cell>
        </row>
        <row r="4409">
          <cell r="A4409" t="str">
            <v>5515-0005-0001</v>
          </cell>
          <cell r="B4409" t="str">
            <v>EQUIPO DE DEFENSA Y SEGURIDAD</v>
          </cell>
          <cell r="C4409">
            <v>0</v>
          </cell>
          <cell r="D4409">
            <v>478638.45</v>
          </cell>
          <cell r="E4409">
            <v>0</v>
          </cell>
          <cell r="F4409">
            <v>478638.45</v>
          </cell>
          <cell r="G4409">
            <v>478638.45</v>
          </cell>
        </row>
        <row r="4410">
          <cell r="A4410" t="str">
            <v>5515-0006</v>
          </cell>
          <cell r="B4410" t="str">
            <v>DEPRECIACION DE MAQUINARIA, OTROS EQUIPOS Y HERRAMIENTAS</v>
          </cell>
          <cell r="C4410">
            <v>0</v>
          </cell>
          <cell r="D4410">
            <v>1878670.55</v>
          </cell>
          <cell r="E4410">
            <v>0</v>
          </cell>
          <cell r="F4410">
            <v>1878670.55</v>
          </cell>
          <cell r="G4410">
            <v>1878670.55</v>
          </cell>
        </row>
        <row r="4411">
          <cell r="A4411" t="str">
            <v>5515-0006-0002</v>
          </cell>
          <cell r="B4411" t="str">
            <v>MAQUINARIA Y EQUIPO INDUSTRIAL</v>
          </cell>
          <cell r="C4411">
            <v>0</v>
          </cell>
          <cell r="D4411">
            <v>17897.05</v>
          </cell>
          <cell r="E4411">
            <v>0</v>
          </cell>
          <cell r="F4411">
            <v>17897.05</v>
          </cell>
          <cell r="G4411">
            <v>17897.05</v>
          </cell>
        </row>
        <row r="4412">
          <cell r="A4412" t="str">
            <v>5515-0006-0004</v>
          </cell>
          <cell r="B4412" t="str">
            <v>SISTEMAS DE AIRE ACONDICIONADO, CALEFACCION Y DE REFRIGERACION INDUSTRIAL Y COMERCIAL</v>
          </cell>
          <cell r="C4412">
            <v>0</v>
          </cell>
          <cell r="D4412">
            <v>141136.32000000001</v>
          </cell>
          <cell r="E4412">
            <v>0</v>
          </cell>
          <cell r="F4412">
            <v>141136.32000000001</v>
          </cell>
          <cell r="G4412">
            <v>141136.32000000001</v>
          </cell>
        </row>
        <row r="4413">
          <cell r="A4413" t="str">
            <v>5515-0006-0005</v>
          </cell>
          <cell r="B4413" t="str">
            <v>EQUIPO DE COMUNICACION Y TELECOMUNICACION</v>
          </cell>
          <cell r="C4413">
            <v>0</v>
          </cell>
          <cell r="D4413">
            <v>1156514.92</v>
          </cell>
          <cell r="E4413">
            <v>0</v>
          </cell>
          <cell r="F4413">
            <v>1156514.92</v>
          </cell>
          <cell r="G4413">
            <v>1156514.92</v>
          </cell>
        </row>
        <row r="4414">
          <cell r="A4414" t="str">
            <v>5515-0006-0006</v>
          </cell>
          <cell r="B4414" t="str">
            <v>EQUIPOS DE GENERACION ELECTRICA, APARATOS Y ACCESORIOS ELECTRICOS</v>
          </cell>
          <cell r="C4414">
            <v>0</v>
          </cell>
          <cell r="D4414">
            <v>143816.34</v>
          </cell>
          <cell r="E4414">
            <v>0</v>
          </cell>
          <cell r="F4414">
            <v>143816.34</v>
          </cell>
          <cell r="G4414">
            <v>143816.34</v>
          </cell>
        </row>
        <row r="4415">
          <cell r="A4415" t="str">
            <v>5515-0006-0007</v>
          </cell>
          <cell r="B4415" t="str">
            <v>HERRAMIENTAS Y MAQUINAS-HERRAMIENTA</v>
          </cell>
          <cell r="C4415">
            <v>0</v>
          </cell>
          <cell r="D4415">
            <v>4772.07</v>
          </cell>
          <cell r="E4415">
            <v>0</v>
          </cell>
          <cell r="F4415">
            <v>4772.07</v>
          </cell>
          <cell r="G4415">
            <v>4772.07</v>
          </cell>
        </row>
        <row r="4416">
          <cell r="A4416" t="str">
            <v>5515-0006-0009</v>
          </cell>
          <cell r="B4416" t="str">
            <v>OTROS EQUIPOS</v>
          </cell>
          <cell r="C4416">
            <v>0</v>
          </cell>
          <cell r="D4416">
            <v>414533.85</v>
          </cell>
          <cell r="E4416">
            <v>0</v>
          </cell>
          <cell r="F4416">
            <v>414533.85</v>
          </cell>
          <cell r="G4416">
            <v>414533.85</v>
          </cell>
        </row>
        <row r="4417">
          <cell r="A4417" t="str">
            <v>5515-0007</v>
          </cell>
          <cell r="B4417" t="str">
            <v>DEPRECIACION DE COLECCIONES, OBRAS DE ARTE Y OBJETOS VALIOSOS</v>
          </cell>
          <cell r="C4417">
            <v>0</v>
          </cell>
          <cell r="D4417">
            <v>6452.08</v>
          </cell>
          <cell r="E4417">
            <v>0</v>
          </cell>
          <cell r="F4417">
            <v>6452.08</v>
          </cell>
          <cell r="G4417">
            <v>6452.08</v>
          </cell>
        </row>
        <row r="4418">
          <cell r="A4418" t="str">
            <v>5515-0007-0001</v>
          </cell>
          <cell r="B4418" t="str">
            <v>BIENES ARTISTICOS, CULTURALES Y CIENTIFICOS</v>
          </cell>
          <cell r="C4418">
            <v>0</v>
          </cell>
          <cell r="D4418">
            <v>6452.08</v>
          </cell>
          <cell r="E4418">
            <v>0</v>
          </cell>
          <cell r="F4418">
            <v>6452.08</v>
          </cell>
          <cell r="G4418">
            <v>6452.08</v>
          </cell>
        </row>
        <row r="4419">
          <cell r="A4419" t="str">
            <v>5517</v>
          </cell>
          <cell r="B4419" t="str">
            <v>AMORTIZACION DE ACTIVOS INTANGIBLES</v>
          </cell>
          <cell r="C4419">
            <v>0</v>
          </cell>
          <cell r="D4419">
            <v>537130.44999999995</v>
          </cell>
          <cell r="E4419">
            <v>0</v>
          </cell>
          <cell r="F4419">
            <v>537130.44999999995</v>
          </cell>
          <cell r="G4419">
            <v>537130.44999999995</v>
          </cell>
        </row>
        <row r="4420">
          <cell r="A4420" t="str">
            <v>5517-0001</v>
          </cell>
          <cell r="B4420" t="str">
            <v>AMORTIZACION DE SOFTWARE</v>
          </cell>
          <cell r="C4420">
            <v>0</v>
          </cell>
          <cell r="D4420">
            <v>537130.44999999995</v>
          </cell>
          <cell r="E4420">
            <v>0</v>
          </cell>
          <cell r="F4420">
            <v>537130.44999999995</v>
          </cell>
          <cell r="G4420">
            <v>537130.44999999995</v>
          </cell>
        </row>
        <row r="4421">
          <cell r="A4421" t="str">
            <v>5517-0001-0001</v>
          </cell>
          <cell r="B4421" t="str">
            <v>SOFTWARE</v>
          </cell>
          <cell r="C4421">
            <v>0</v>
          </cell>
          <cell r="D4421">
            <v>537130.44999999995</v>
          </cell>
          <cell r="E4421">
            <v>0</v>
          </cell>
          <cell r="F4421">
            <v>537130.44999999995</v>
          </cell>
          <cell r="G4421">
            <v>537130.44999999995</v>
          </cell>
        </row>
        <row r="4422">
          <cell r="A4422" t="str">
            <v>5599</v>
          </cell>
          <cell r="B4422" t="str">
            <v>OTROS GASTOS VARIOS</v>
          </cell>
          <cell r="C4422">
            <v>0</v>
          </cell>
          <cell r="D4422">
            <v>112127.02</v>
          </cell>
          <cell r="E4422">
            <v>0</v>
          </cell>
          <cell r="F4422">
            <v>112127.02</v>
          </cell>
          <cell r="G4422">
            <v>112127.02</v>
          </cell>
        </row>
        <row r="4423">
          <cell r="A4423" t="str">
            <v>5599-0001</v>
          </cell>
          <cell r="B4423" t="str">
            <v>OTROS GASTOS</v>
          </cell>
          <cell r="C4423">
            <v>0</v>
          </cell>
          <cell r="D4423">
            <v>112127.02</v>
          </cell>
          <cell r="E4423">
            <v>0</v>
          </cell>
          <cell r="F4423">
            <v>112127.02</v>
          </cell>
          <cell r="G4423">
            <v>112127.02</v>
          </cell>
        </row>
        <row r="4424">
          <cell r="A4424" t="str">
            <v>7310</v>
          </cell>
          <cell r="B4424" t="str">
            <v>AVALES AUTORIZADOS</v>
          </cell>
          <cell r="C4424">
            <v>846904679.39999998</v>
          </cell>
          <cell r="D4424">
            <v>0</v>
          </cell>
          <cell r="E4424">
            <v>4343934.8499999996</v>
          </cell>
          <cell r="F4424">
            <v>-4343934.8499999996</v>
          </cell>
          <cell r="G4424">
            <v>842560744.54999995</v>
          </cell>
        </row>
        <row r="4425">
          <cell r="A4425" t="str">
            <v>7310-0001</v>
          </cell>
          <cell r="B4425" t="str">
            <v>OBLIGACIONES CONTINGENTES</v>
          </cell>
          <cell r="C4425">
            <v>846904679.39999998</v>
          </cell>
          <cell r="D4425">
            <v>0</v>
          </cell>
          <cell r="E4425">
            <v>4343934.8499999996</v>
          </cell>
          <cell r="F4425">
            <v>-4343934.8499999996</v>
          </cell>
          <cell r="G4425">
            <v>842560744.54999995</v>
          </cell>
        </row>
        <row r="4426">
          <cell r="A4426" t="str">
            <v>7310-0001-0001</v>
          </cell>
          <cell r="B4426" t="str">
            <v>MUNICIPIOS</v>
          </cell>
          <cell r="C4426">
            <v>286904679.39999998</v>
          </cell>
          <cell r="D4426">
            <v>0</v>
          </cell>
          <cell r="E4426">
            <v>280692.84999999998</v>
          </cell>
          <cell r="F4426">
            <v>-280692.84999999998</v>
          </cell>
          <cell r="G4426">
            <v>286623986.55000001</v>
          </cell>
        </row>
        <row r="4427">
          <cell r="A4427" t="str">
            <v>7310-0001-0001-0001</v>
          </cell>
          <cell r="B4427" t="str">
            <v>MUNICIPIO DE BENITO JUAREZ</v>
          </cell>
          <cell r="C4427">
            <v>167294583.72999999</v>
          </cell>
          <cell r="D4427">
            <v>0</v>
          </cell>
          <cell r="E4427">
            <v>0</v>
          </cell>
          <cell r="F4427">
            <v>0</v>
          </cell>
          <cell r="G4427">
            <v>167294583.72999999</v>
          </cell>
        </row>
        <row r="4428">
          <cell r="A4428" t="str">
            <v>7310-0001-0001-0001-0001</v>
          </cell>
          <cell r="B4428" t="str">
            <v>BANOBRAS, S.N.C.</v>
          </cell>
          <cell r="C4428">
            <v>167294583.72999999</v>
          </cell>
          <cell r="D4428">
            <v>0</v>
          </cell>
          <cell r="E4428">
            <v>0</v>
          </cell>
          <cell r="F4428">
            <v>0</v>
          </cell>
          <cell r="G4428">
            <v>167294583.72999999</v>
          </cell>
        </row>
        <row r="4429">
          <cell r="A4429" t="str">
            <v>7310-0001-0001-0002</v>
          </cell>
          <cell r="B4429" t="str">
            <v>MUNICIPIO DE OTHON POMPEYO BLANCO</v>
          </cell>
          <cell r="C4429">
            <v>119610095.67</v>
          </cell>
          <cell r="D4429">
            <v>0</v>
          </cell>
          <cell r="E4429">
            <v>280692.84999999998</v>
          </cell>
          <cell r="F4429">
            <v>-280692.84999999998</v>
          </cell>
          <cell r="G4429">
            <v>119329402.81999999</v>
          </cell>
        </row>
        <row r="4430">
          <cell r="A4430" t="str">
            <v>7310-0001-0001-0002-0001</v>
          </cell>
          <cell r="B4430" t="str">
            <v>INSTITUTO PARA EL DESARROLLO Y FINANCIAMIENTO DEL ESTADO DE QUINTANA ROO</v>
          </cell>
          <cell r="C4430">
            <v>119610095.67</v>
          </cell>
          <cell r="D4430">
            <v>0</v>
          </cell>
          <cell r="E4430">
            <v>280692.84999999998</v>
          </cell>
          <cell r="F4430">
            <v>-280692.84999999998</v>
          </cell>
          <cell r="G4430">
            <v>119329402.81999999</v>
          </cell>
        </row>
        <row r="4431">
          <cell r="A4431" t="str">
            <v>7310-0001-0002</v>
          </cell>
          <cell r="B4431" t="str">
            <v>ADMINISTRACION PUBLICA PARAESTATAL</v>
          </cell>
          <cell r="C4431">
            <v>560000000</v>
          </cell>
          <cell r="D4431">
            <v>0</v>
          </cell>
          <cell r="E4431">
            <v>4063242</v>
          </cell>
          <cell r="F4431">
            <v>-4063242</v>
          </cell>
          <cell r="G4431">
            <v>555936758</v>
          </cell>
        </row>
        <row r="4432">
          <cell r="A4432" t="str">
            <v>7310-0001-0002-0002</v>
          </cell>
          <cell r="B4432" t="str">
            <v>COMISION DE AGUA POTABLE Y ALCANTARILLADO</v>
          </cell>
          <cell r="C4432">
            <v>560000000</v>
          </cell>
          <cell r="D4432">
            <v>0</v>
          </cell>
          <cell r="E4432">
            <v>4063242</v>
          </cell>
          <cell r="F4432">
            <v>-4063242</v>
          </cell>
          <cell r="G4432">
            <v>555936758</v>
          </cell>
        </row>
        <row r="4433">
          <cell r="A4433" t="str">
            <v>7310-0001-0002-0002-0003</v>
          </cell>
          <cell r="B4433" t="str">
            <v>BANCO INTERACCIONES, S.A.</v>
          </cell>
          <cell r="C4433">
            <v>560000000</v>
          </cell>
          <cell r="D4433">
            <v>0</v>
          </cell>
          <cell r="E4433">
            <v>4063242</v>
          </cell>
          <cell r="F4433">
            <v>-4063242</v>
          </cell>
          <cell r="G4433">
            <v>555936758</v>
          </cell>
        </row>
        <row r="4434">
          <cell r="A4434" t="str">
            <v>7320</v>
          </cell>
          <cell r="B4434" t="str">
            <v>AVALES FIRMADOS</v>
          </cell>
          <cell r="C4434">
            <v>846904679.39999998</v>
          </cell>
          <cell r="D4434">
            <v>4343934.8499999996</v>
          </cell>
          <cell r="E4434">
            <v>0</v>
          </cell>
          <cell r="F4434">
            <v>-4343934.8499999996</v>
          </cell>
          <cell r="G4434">
            <v>842560744.54999995</v>
          </cell>
        </row>
        <row r="4435">
          <cell r="A4435" t="str">
            <v>7320-0001</v>
          </cell>
          <cell r="B4435" t="str">
            <v>AVALES OTORGADOS</v>
          </cell>
          <cell r="C4435">
            <v>846904679.39999998</v>
          </cell>
          <cell r="D4435">
            <v>4343934.8499999996</v>
          </cell>
          <cell r="E4435">
            <v>0</v>
          </cell>
          <cell r="F4435">
            <v>-4343934.8499999996</v>
          </cell>
          <cell r="G4435">
            <v>842560744.54999995</v>
          </cell>
        </row>
        <row r="4436">
          <cell r="A4436" t="str">
            <v>7320-0001-0001</v>
          </cell>
          <cell r="B4436" t="str">
            <v>MUNICIPIOS</v>
          </cell>
          <cell r="C4436">
            <v>286904679.39999998</v>
          </cell>
          <cell r="D4436">
            <v>280692.84999999998</v>
          </cell>
          <cell r="E4436">
            <v>0</v>
          </cell>
          <cell r="F4436">
            <v>-280692.84999999998</v>
          </cell>
          <cell r="G4436">
            <v>286623986.55000001</v>
          </cell>
        </row>
        <row r="4437">
          <cell r="A4437" t="str">
            <v>7320-0001-0001-0001</v>
          </cell>
          <cell r="B4437" t="str">
            <v>MUNICIPIO DE BENITO JUAREZ</v>
          </cell>
          <cell r="C4437">
            <v>167294583.72999999</v>
          </cell>
          <cell r="D4437">
            <v>0</v>
          </cell>
          <cell r="E4437">
            <v>0</v>
          </cell>
          <cell r="F4437">
            <v>0</v>
          </cell>
          <cell r="G4437">
            <v>167294583.72999999</v>
          </cell>
        </row>
        <row r="4438">
          <cell r="A4438" t="str">
            <v>7320-0001-0001-0001-0001</v>
          </cell>
          <cell r="B4438" t="str">
            <v>BANOBRAS, S.N.C.</v>
          </cell>
          <cell r="C4438">
            <v>167294583.72999999</v>
          </cell>
          <cell r="D4438">
            <v>0</v>
          </cell>
          <cell r="E4438">
            <v>0</v>
          </cell>
          <cell r="F4438">
            <v>0</v>
          </cell>
          <cell r="G4438">
            <v>167294583.72999999</v>
          </cell>
        </row>
        <row r="4439">
          <cell r="A4439" t="str">
            <v>7320-0001-0001-0002</v>
          </cell>
          <cell r="B4439" t="str">
            <v>MUNICIPIO DE OTHON POMPEYO BLANCO</v>
          </cell>
          <cell r="C4439">
            <v>119610095.67</v>
          </cell>
          <cell r="D4439">
            <v>280692.84999999998</v>
          </cell>
          <cell r="E4439">
            <v>0</v>
          </cell>
          <cell r="F4439">
            <v>-280692.84999999998</v>
          </cell>
          <cell r="G4439">
            <v>119329402.81999999</v>
          </cell>
        </row>
        <row r="4440">
          <cell r="A4440" t="str">
            <v>7320-0001-0001-0002-0001</v>
          </cell>
          <cell r="B4440" t="str">
            <v>INSTITUTO PARA EL DESARROLLO Y FINANCIAMIENTO DEL ESTADO DE QUINTANA ROO</v>
          </cell>
          <cell r="C4440">
            <v>119610095.67</v>
          </cell>
          <cell r="D4440">
            <v>280692.84999999998</v>
          </cell>
          <cell r="E4440">
            <v>0</v>
          </cell>
          <cell r="F4440">
            <v>-280692.84999999998</v>
          </cell>
          <cell r="G4440">
            <v>119329402.81999999</v>
          </cell>
        </row>
        <row r="4441">
          <cell r="A4441" t="str">
            <v>7320-0001-0002</v>
          </cell>
          <cell r="B4441" t="str">
            <v>ADMINISTRACION PUBLICA PARAESTATAL</v>
          </cell>
          <cell r="C4441">
            <v>560000000</v>
          </cell>
          <cell r="D4441">
            <v>4063242</v>
          </cell>
          <cell r="E4441">
            <v>0</v>
          </cell>
          <cell r="F4441">
            <v>-4063242</v>
          </cell>
          <cell r="G4441">
            <v>555936758</v>
          </cell>
        </row>
        <row r="4442">
          <cell r="A4442" t="str">
            <v>7320-0001-0002-0002</v>
          </cell>
          <cell r="B4442" t="str">
            <v>COMISION DE AGUA POTABLE Y ALCANTARILLADO</v>
          </cell>
          <cell r="C4442">
            <v>560000000</v>
          </cell>
          <cell r="D4442">
            <v>4063242</v>
          </cell>
          <cell r="E4442">
            <v>0</v>
          </cell>
          <cell r="F4442">
            <v>-4063242</v>
          </cell>
          <cell r="G4442">
            <v>555936758</v>
          </cell>
        </row>
        <row r="4443">
          <cell r="A4443" t="str">
            <v>7320-0001-0002-0002-0003</v>
          </cell>
          <cell r="B4443" t="str">
            <v>BANCO INTERACCIONES, S.A.</v>
          </cell>
          <cell r="C4443">
            <v>560000000</v>
          </cell>
          <cell r="D4443">
            <v>4063242</v>
          </cell>
          <cell r="E4443">
            <v>0</v>
          </cell>
          <cell r="F4443">
            <v>-4063242</v>
          </cell>
          <cell r="G4443">
            <v>555936758</v>
          </cell>
        </row>
        <row r="4444">
          <cell r="A4444" t="str">
            <v>7732</v>
          </cell>
          <cell r="B4444" t="str">
            <v>BIENES INMUEBLES</v>
          </cell>
          <cell r="C4444">
            <v>1</v>
          </cell>
          <cell r="D4444">
            <v>0</v>
          </cell>
          <cell r="E4444">
            <v>0</v>
          </cell>
          <cell r="F4444">
            <v>0</v>
          </cell>
          <cell r="G4444">
            <v>1</v>
          </cell>
        </row>
        <row r="4445">
          <cell r="A4445" t="str">
            <v>7732-0001</v>
          </cell>
          <cell r="B4445" t="str">
            <v>EJERCICIO 2014</v>
          </cell>
          <cell r="C4445">
            <v>1</v>
          </cell>
          <cell r="D4445">
            <v>0</v>
          </cell>
          <cell r="E4445">
            <v>0</v>
          </cell>
          <cell r="F4445">
            <v>0</v>
          </cell>
          <cell r="G4445">
            <v>1</v>
          </cell>
        </row>
        <row r="4446">
          <cell r="A4446" t="str">
            <v>7742</v>
          </cell>
          <cell r="B4446" t="str">
            <v>BIENES INMUEBLES</v>
          </cell>
          <cell r="C4446">
            <v>1</v>
          </cell>
          <cell r="D4446">
            <v>0</v>
          </cell>
          <cell r="E4446">
            <v>0</v>
          </cell>
          <cell r="F4446">
            <v>0</v>
          </cell>
          <cell r="G4446">
            <v>1</v>
          </cell>
        </row>
        <row r="4447">
          <cell r="A4447" t="str">
            <v>7742-0001</v>
          </cell>
          <cell r="B4447" t="str">
            <v>EJERCICIO 2014</v>
          </cell>
          <cell r="C4447">
            <v>1</v>
          </cell>
          <cell r="D4447">
            <v>0</v>
          </cell>
          <cell r="E4447">
            <v>0</v>
          </cell>
          <cell r="F4447">
            <v>0</v>
          </cell>
          <cell r="G4447">
            <v>1</v>
          </cell>
        </row>
        <row r="4448">
          <cell r="A4448" t="str">
            <v>7830</v>
          </cell>
          <cell r="B4448" t="str">
            <v>BIENES DE DOMINIO PUBLICO GOBIERNO CENTRAL</v>
          </cell>
          <cell r="C4448">
            <v>46209492.950000003</v>
          </cell>
          <cell r="D4448">
            <v>0</v>
          </cell>
          <cell r="E4448">
            <v>0</v>
          </cell>
          <cell r="F4448">
            <v>0</v>
          </cell>
          <cell r="G4448">
            <v>46209492.950000003</v>
          </cell>
        </row>
        <row r="4449">
          <cell r="A4449" t="str">
            <v>7830-0001</v>
          </cell>
          <cell r="B4449" t="str">
            <v>BIENES INMUEBLES</v>
          </cell>
          <cell r="C4449">
            <v>46209492.950000003</v>
          </cell>
          <cell r="D4449">
            <v>0</v>
          </cell>
          <cell r="E4449">
            <v>0</v>
          </cell>
          <cell r="F4449">
            <v>0</v>
          </cell>
          <cell r="G4449">
            <v>46209492.950000003</v>
          </cell>
        </row>
        <row r="4450">
          <cell r="A4450" t="str">
            <v>7830-0001-0001</v>
          </cell>
          <cell r="B4450" t="str">
            <v>INFRAESTRUCTURA</v>
          </cell>
          <cell r="C4450">
            <v>11815137.58</v>
          </cell>
          <cell r="D4450">
            <v>0</v>
          </cell>
          <cell r="E4450">
            <v>0</v>
          </cell>
          <cell r="F4450">
            <v>0</v>
          </cell>
          <cell r="G4450">
            <v>11815137.58</v>
          </cell>
        </row>
        <row r="4451">
          <cell r="A4451" t="str">
            <v>7830-0001-0001-0001</v>
          </cell>
          <cell r="B4451" t="str">
            <v>INFRAESTRUCTURA 2014</v>
          </cell>
          <cell r="C4451">
            <v>11815137.58</v>
          </cell>
          <cell r="D4451">
            <v>0</v>
          </cell>
          <cell r="E4451">
            <v>0</v>
          </cell>
          <cell r="F4451">
            <v>0</v>
          </cell>
          <cell r="G4451">
            <v>11815137.58</v>
          </cell>
        </row>
        <row r="4452">
          <cell r="A4452" t="str">
            <v>7830-0001-0002</v>
          </cell>
          <cell r="B4452" t="str">
            <v>BIENES DE USO PUBLICO</v>
          </cell>
          <cell r="C4452">
            <v>34394355.369999997</v>
          </cell>
          <cell r="D4452">
            <v>0</v>
          </cell>
          <cell r="E4452">
            <v>0</v>
          </cell>
          <cell r="F4452">
            <v>0</v>
          </cell>
          <cell r="G4452">
            <v>34394355.369999997</v>
          </cell>
        </row>
        <row r="4453">
          <cell r="A4453" t="str">
            <v>7830-0001-0002-0001</v>
          </cell>
          <cell r="B4453" t="str">
            <v>BIENES DE USO PUBLICO 2014</v>
          </cell>
          <cell r="C4453">
            <v>4301164.12</v>
          </cell>
          <cell r="D4453">
            <v>0</v>
          </cell>
          <cell r="E4453">
            <v>0</v>
          </cell>
          <cell r="F4453">
            <v>0</v>
          </cell>
          <cell r="G4453">
            <v>4301164.12</v>
          </cell>
        </row>
        <row r="4454">
          <cell r="A4454" t="str">
            <v>7830-0001-0002-0002</v>
          </cell>
          <cell r="B4454" t="str">
            <v>SUPERAVIT DE BIENES DE USO PUBLICO 2014</v>
          </cell>
          <cell r="C4454">
            <v>30093191.25</v>
          </cell>
          <cell r="D4454">
            <v>0</v>
          </cell>
          <cell r="E4454">
            <v>0</v>
          </cell>
          <cell r="F4454">
            <v>0</v>
          </cell>
          <cell r="G4454">
            <v>30093191.25</v>
          </cell>
        </row>
        <row r="4455">
          <cell r="A4455" t="str">
            <v>7840</v>
          </cell>
          <cell r="B4455" t="str">
            <v>BIENES DE GOBIERNO CENTRAL DE DOMINIO PUBLICO</v>
          </cell>
          <cell r="C4455">
            <v>46209492.950000003</v>
          </cell>
          <cell r="D4455">
            <v>0</v>
          </cell>
          <cell r="E4455">
            <v>0</v>
          </cell>
          <cell r="F4455">
            <v>0</v>
          </cell>
          <cell r="G4455">
            <v>46209492.950000003</v>
          </cell>
        </row>
        <row r="4456">
          <cell r="A4456" t="str">
            <v>7840-0001</v>
          </cell>
          <cell r="B4456" t="str">
            <v>BIENES INMUEBLES</v>
          </cell>
          <cell r="C4456">
            <v>46209492.950000003</v>
          </cell>
          <cell r="D4456">
            <v>0</v>
          </cell>
          <cell r="E4456">
            <v>0</v>
          </cell>
          <cell r="F4456">
            <v>0</v>
          </cell>
          <cell r="G4456">
            <v>46209492.950000003</v>
          </cell>
        </row>
        <row r="4457">
          <cell r="A4457" t="str">
            <v>7840-0001-0001</v>
          </cell>
          <cell r="B4457" t="str">
            <v>EJERCICIO 2014</v>
          </cell>
          <cell r="C4457">
            <v>11815137.58</v>
          </cell>
          <cell r="D4457">
            <v>0</v>
          </cell>
          <cell r="E4457">
            <v>0</v>
          </cell>
          <cell r="F4457">
            <v>0</v>
          </cell>
          <cell r="G4457">
            <v>11815137.58</v>
          </cell>
        </row>
        <row r="4458">
          <cell r="A4458" t="str">
            <v>7840-0001-0001-0001</v>
          </cell>
          <cell r="B4458" t="str">
            <v>INFRAESTRUCTURA 2014</v>
          </cell>
          <cell r="C4458">
            <v>11815137.58</v>
          </cell>
          <cell r="D4458">
            <v>0</v>
          </cell>
          <cell r="E4458">
            <v>0</v>
          </cell>
          <cell r="F4458">
            <v>0</v>
          </cell>
          <cell r="G4458">
            <v>11815137.58</v>
          </cell>
        </row>
        <row r="4459">
          <cell r="A4459" t="str">
            <v>7840-0001-0002</v>
          </cell>
          <cell r="B4459" t="str">
            <v>BIENES DE USO PUBLICO</v>
          </cell>
          <cell r="C4459">
            <v>34394355.369999997</v>
          </cell>
          <cell r="D4459">
            <v>0</v>
          </cell>
          <cell r="E4459">
            <v>0</v>
          </cell>
          <cell r="F4459">
            <v>0</v>
          </cell>
          <cell r="G4459">
            <v>34394355.369999997</v>
          </cell>
        </row>
        <row r="4460">
          <cell r="A4460" t="str">
            <v>7840-0001-0002-0001</v>
          </cell>
          <cell r="B4460" t="str">
            <v>BIENES DE USO PUBLICO 2014</v>
          </cell>
          <cell r="C4460">
            <v>4301164.12</v>
          </cell>
          <cell r="D4460">
            <v>0</v>
          </cell>
          <cell r="E4460">
            <v>0</v>
          </cell>
          <cell r="F4460">
            <v>0</v>
          </cell>
          <cell r="G4460">
            <v>4301164.12</v>
          </cell>
        </row>
        <row r="4461">
          <cell r="A4461" t="str">
            <v>7840-0001-0002-0002</v>
          </cell>
          <cell r="B4461" t="str">
            <v>SUPERAVIT DE BIENES DE USO PUBLICO 2014</v>
          </cell>
          <cell r="C4461">
            <v>30093191.25</v>
          </cell>
          <cell r="D4461">
            <v>0</v>
          </cell>
          <cell r="E4461">
            <v>0</v>
          </cell>
          <cell r="F4461">
            <v>0</v>
          </cell>
          <cell r="G4461">
            <v>30093191.25</v>
          </cell>
        </row>
        <row r="4462">
          <cell r="A4462" t="str">
            <v>7910</v>
          </cell>
          <cell r="B4462" t="str">
            <v>OBSERVACIONES DE AUDITORIA POR FALTA DE JUSTIFICACION, COMPROBACION, DOCUMENTACION IMPROCEDENTE O PAGOS EN EXCESO DE LAS OPERACIONES</v>
          </cell>
          <cell r="C4462">
            <v>3325138.24</v>
          </cell>
          <cell r="D4462">
            <v>0</v>
          </cell>
          <cell r="E4462">
            <v>0</v>
          </cell>
          <cell r="F4462">
            <v>0</v>
          </cell>
          <cell r="G4462">
            <v>3325138.24</v>
          </cell>
        </row>
        <row r="4463">
          <cell r="A4463" t="str">
            <v>7910-0001</v>
          </cell>
          <cell r="B4463" t="str">
            <v>SECRETARIA DE DESARROLLO AGROPECUARIO Y RURAL</v>
          </cell>
          <cell r="C4463">
            <v>2675060</v>
          </cell>
          <cell r="D4463">
            <v>0</v>
          </cell>
          <cell r="E4463">
            <v>0</v>
          </cell>
          <cell r="F4463">
            <v>0</v>
          </cell>
          <cell r="G4463">
            <v>2675060</v>
          </cell>
        </row>
        <row r="4464">
          <cell r="A4464" t="str">
            <v>7910-0001-0001</v>
          </cell>
          <cell r="B4464" t="str">
            <v>PROGRAMA DE APOYO A LA INVERSION EN EQUIPAMIENTO DE INFRAESTRUCTURA</v>
          </cell>
          <cell r="C4464">
            <v>2675060</v>
          </cell>
          <cell r="D4464">
            <v>0</v>
          </cell>
          <cell r="E4464">
            <v>0</v>
          </cell>
          <cell r="F4464">
            <v>0</v>
          </cell>
          <cell r="G4464">
            <v>2675060</v>
          </cell>
        </row>
        <row r="4465">
          <cell r="A4465" t="str">
            <v>7910-0001-0001-0001</v>
          </cell>
          <cell r="B4465" t="str">
            <v>C. LIZA MINELLI TORRES SANCHEZ, PROF. GERMAN AURELIO PARRA LOPEZ Y LIC. JUAN DE DIOS MARTINEZ MENDOZA</v>
          </cell>
          <cell r="C4465">
            <v>195000</v>
          </cell>
          <cell r="D4465">
            <v>0</v>
          </cell>
          <cell r="E4465">
            <v>0</v>
          </cell>
          <cell r="F4465">
            <v>0</v>
          </cell>
          <cell r="G4465">
            <v>195000</v>
          </cell>
        </row>
        <row r="4466">
          <cell r="A4466" t="str">
            <v>7910-0001-0001-0002</v>
          </cell>
          <cell r="B4466" t="str">
            <v>C. RITA ISABEL RAMIREZ NAVARRETE Y PROF. GERMAN AURELIO PARRA LOPEZ</v>
          </cell>
          <cell r="C4466">
            <v>675000</v>
          </cell>
          <cell r="D4466">
            <v>0</v>
          </cell>
          <cell r="E4466">
            <v>0</v>
          </cell>
          <cell r="F4466">
            <v>0</v>
          </cell>
          <cell r="G4466">
            <v>675000</v>
          </cell>
        </row>
        <row r="4467">
          <cell r="A4467" t="str">
            <v>7910-0001-0001-0003</v>
          </cell>
          <cell r="B4467" t="str">
            <v>ING. MANUEL NUÑEZ MARTINEZ Y PROF. GERMAN AURELIO PARRA LOPEZ</v>
          </cell>
          <cell r="C4467">
            <v>200000</v>
          </cell>
          <cell r="D4467">
            <v>0</v>
          </cell>
          <cell r="E4467">
            <v>0</v>
          </cell>
          <cell r="F4467">
            <v>0</v>
          </cell>
          <cell r="G4467">
            <v>200000</v>
          </cell>
        </row>
        <row r="4468">
          <cell r="A4468" t="str">
            <v>7910-0001-0001-0004</v>
          </cell>
          <cell r="B4468" t="str">
            <v>C. GUILBARDO ARAGON PEREZ Y PROF. GERMAN AURELIO PARRA LOPEZ</v>
          </cell>
          <cell r="C4468">
            <v>88563</v>
          </cell>
          <cell r="D4468">
            <v>0</v>
          </cell>
          <cell r="E4468">
            <v>0</v>
          </cell>
          <cell r="F4468">
            <v>0</v>
          </cell>
          <cell r="G4468">
            <v>88563</v>
          </cell>
        </row>
        <row r="4469">
          <cell r="A4469" t="str">
            <v>7910-0001-0001-0005</v>
          </cell>
          <cell r="B4469" t="str">
            <v>C. GABRIEL HUMBERTO RIVAS CANUL Y PROF. GERMAN AURELIO PARRA LOPEZ</v>
          </cell>
          <cell r="C4469">
            <v>750000</v>
          </cell>
          <cell r="D4469">
            <v>0</v>
          </cell>
          <cell r="E4469">
            <v>0</v>
          </cell>
          <cell r="F4469">
            <v>0</v>
          </cell>
          <cell r="G4469">
            <v>750000</v>
          </cell>
        </row>
        <row r="4470">
          <cell r="A4470" t="str">
            <v>7910-0001-0001-0006</v>
          </cell>
          <cell r="B4470" t="str">
            <v>C. GABRIEL HUMBERTO RIVAS CANUL, PRODUCTORES DE CAÑA DE AZUCAR DE LA RIVERA DEL RIO HONDO, A.C. Y PROF. GERMAN AURELIO PARRA LOPEZ</v>
          </cell>
          <cell r="C4470">
            <v>470000</v>
          </cell>
          <cell r="D4470">
            <v>0</v>
          </cell>
          <cell r="E4470">
            <v>0</v>
          </cell>
          <cell r="F4470">
            <v>0</v>
          </cell>
          <cell r="G4470">
            <v>470000</v>
          </cell>
        </row>
        <row r="4471">
          <cell r="A4471" t="str">
            <v>7910-0001-0001-0007</v>
          </cell>
          <cell r="B4471" t="str">
            <v>C. GASTON ALEGRE LOPEZ,  PROF. GERMAN AURELIO PARRA LOPEZ Y C. JUAN GUALBERTO BORGES Y CRUZ</v>
          </cell>
          <cell r="C4471">
            <v>55498</v>
          </cell>
          <cell r="D4471">
            <v>0</v>
          </cell>
          <cell r="E4471">
            <v>0</v>
          </cell>
          <cell r="F4471">
            <v>0</v>
          </cell>
          <cell r="G4471">
            <v>55498</v>
          </cell>
        </row>
        <row r="4472">
          <cell r="A4472" t="str">
            <v>7910-0001-0001-0008</v>
          </cell>
          <cell r="B4472" t="str">
            <v>C. PONCIANO GENARO MARTIN ESQUIVEL Y PROF. GERMAN AURELIO PARRA LOPEZ</v>
          </cell>
          <cell r="C4472">
            <v>41000</v>
          </cell>
          <cell r="D4472">
            <v>0</v>
          </cell>
          <cell r="E4472">
            <v>0</v>
          </cell>
          <cell r="F4472">
            <v>0</v>
          </cell>
          <cell r="G4472">
            <v>41000</v>
          </cell>
        </row>
        <row r="4473">
          <cell r="A4473" t="str">
            <v>7910-0001-0001-0009</v>
          </cell>
          <cell r="B4473" t="str">
            <v>C. SALVADOR ARIZMENDI GUADARRAMA, PROF. GERMAN AURELIO PARRA LOPEZ E ING. DIEGO CERVERA LEON</v>
          </cell>
          <cell r="C4473">
            <v>199999</v>
          </cell>
          <cell r="D4473">
            <v>0</v>
          </cell>
          <cell r="E4473">
            <v>0</v>
          </cell>
          <cell r="F4473">
            <v>0</v>
          </cell>
          <cell r="G4473">
            <v>199999</v>
          </cell>
        </row>
        <row r="4474">
          <cell r="A4474" t="str">
            <v>7910-0002</v>
          </cell>
          <cell r="B4474" t="str">
            <v>SECRETARIA DE TURISMO</v>
          </cell>
          <cell r="C4474">
            <v>650078.24</v>
          </cell>
          <cell r="D4474">
            <v>0</v>
          </cell>
          <cell r="E4474">
            <v>0</v>
          </cell>
          <cell r="F4474">
            <v>0</v>
          </cell>
          <cell r="G4474">
            <v>650078.24</v>
          </cell>
        </row>
        <row r="4475">
          <cell r="A4475" t="str">
            <v>7910-0002-0001</v>
          </cell>
          <cell r="B4475" t="str">
            <v>DECRETO 308: CREDITO II</v>
          </cell>
          <cell r="C4475">
            <v>650078.24</v>
          </cell>
          <cell r="D4475">
            <v>0</v>
          </cell>
          <cell r="E4475">
            <v>0</v>
          </cell>
          <cell r="F4475">
            <v>0</v>
          </cell>
          <cell r="G4475">
            <v>650078.24</v>
          </cell>
        </row>
        <row r="4476">
          <cell r="A4476" t="str">
            <v>7910-0002-0001-0001</v>
          </cell>
          <cell r="B4476" t="str">
            <v>LIC. TANIA PEREGRINA BALANDRA CORAL, GREY DISEÑO Y CONTRUCCION, S.A. DE C.V. Y C OMAR GOVEA HERNANDEZ</v>
          </cell>
          <cell r="C4476">
            <v>650078.24</v>
          </cell>
          <cell r="D4476">
            <v>0</v>
          </cell>
          <cell r="E4476">
            <v>0</v>
          </cell>
          <cell r="F4476">
            <v>0</v>
          </cell>
          <cell r="G4476">
            <v>650078.24</v>
          </cell>
        </row>
        <row r="4477">
          <cell r="A4477" t="str">
            <v>7920</v>
          </cell>
          <cell r="B4477" t="str">
            <v>OPERACIONES OBSERVADAS POR AUDITORIA POR FALTA DE JUSTIFICACION, COMPROBACION, DOCUMENTACION IMPROCEDENTE O PAGOS EN EXCESO</v>
          </cell>
          <cell r="C4477">
            <v>3325138.24</v>
          </cell>
          <cell r="D4477">
            <v>0</v>
          </cell>
          <cell r="E4477">
            <v>0</v>
          </cell>
          <cell r="F4477">
            <v>0</v>
          </cell>
          <cell r="G4477">
            <v>3325138.24</v>
          </cell>
        </row>
        <row r="4478">
          <cell r="A4478" t="str">
            <v>7920-0001</v>
          </cell>
          <cell r="B4478" t="str">
            <v>SECRETARIA DE DESARROLLO AGROPECUARIO Y RURAL</v>
          </cell>
          <cell r="C4478">
            <v>2675060</v>
          </cell>
          <cell r="D4478">
            <v>0</v>
          </cell>
          <cell r="E4478">
            <v>0</v>
          </cell>
          <cell r="F4478">
            <v>0</v>
          </cell>
          <cell r="G4478">
            <v>2675060</v>
          </cell>
        </row>
        <row r="4479">
          <cell r="A4479" t="str">
            <v>7920-0001-0001</v>
          </cell>
          <cell r="B4479" t="str">
            <v>PROGRAMA DE APOYO A LA INVERSION EN EQUIPAMIENTO DE INFRAESTRUCTURA</v>
          </cell>
          <cell r="C4479">
            <v>2675060</v>
          </cell>
          <cell r="D4479">
            <v>0</v>
          </cell>
          <cell r="E4479">
            <v>0</v>
          </cell>
          <cell r="F4479">
            <v>0</v>
          </cell>
          <cell r="G4479">
            <v>2675060</v>
          </cell>
        </row>
        <row r="4480">
          <cell r="A4480" t="str">
            <v>7920-0001-0001-0001</v>
          </cell>
          <cell r="B4480" t="str">
            <v>C. LIZA MINELLI TORRES SANCHEZ, PROF. GERMAN AURELIO PARRA LOPEZ Y LIC. JUAN DE DIOS MARTINEZ MENDOZA</v>
          </cell>
          <cell r="C4480">
            <v>195000</v>
          </cell>
          <cell r="D4480">
            <v>0</v>
          </cell>
          <cell r="E4480">
            <v>0</v>
          </cell>
          <cell r="F4480">
            <v>0</v>
          </cell>
          <cell r="G4480">
            <v>195000</v>
          </cell>
        </row>
        <row r="4481">
          <cell r="A4481" t="str">
            <v>7920-0001-0001-0002</v>
          </cell>
          <cell r="B4481" t="str">
            <v>C. RITA ISABEL RAMIREZ NAVARRETE Y PROF. GERMAN AURELIO PARRA LOPEZ</v>
          </cell>
          <cell r="C4481">
            <v>675000</v>
          </cell>
          <cell r="D4481">
            <v>0</v>
          </cell>
          <cell r="E4481">
            <v>0</v>
          </cell>
          <cell r="F4481">
            <v>0</v>
          </cell>
          <cell r="G4481">
            <v>675000</v>
          </cell>
        </row>
        <row r="4482">
          <cell r="A4482" t="str">
            <v>7920-0001-0001-0003</v>
          </cell>
          <cell r="B4482" t="str">
            <v>ING. MANUEL NUÑEZ MARTINEZ Y PROF. GERMAN AURELIO PARRA LOPEZ</v>
          </cell>
          <cell r="C4482">
            <v>200000</v>
          </cell>
          <cell r="D4482">
            <v>0</v>
          </cell>
          <cell r="E4482">
            <v>0</v>
          </cell>
          <cell r="F4482">
            <v>0</v>
          </cell>
          <cell r="G4482">
            <v>200000</v>
          </cell>
        </row>
        <row r="4483">
          <cell r="A4483" t="str">
            <v>7920-0001-0001-0004</v>
          </cell>
          <cell r="B4483" t="str">
            <v>C. GUILBARDO ARAGON PEREZ Y PROF. GERMAN AURELIO PARRA LOPEZ</v>
          </cell>
          <cell r="C4483">
            <v>88563</v>
          </cell>
          <cell r="D4483">
            <v>0</v>
          </cell>
          <cell r="E4483">
            <v>0</v>
          </cell>
          <cell r="F4483">
            <v>0</v>
          </cell>
          <cell r="G4483">
            <v>88563</v>
          </cell>
        </row>
        <row r="4484">
          <cell r="A4484" t="str">
            <v>7920-0001-0001-0005</v>
          </cell>
          <cell r="B4484" t="str">
            <v>C. GABRIEL HUMBERTO RIVAS CANUL Y PROF. GERMAN AURELIO PARRA LOPEZ</v>
          </cell>
          <cell r="C4484">
            <v>750000</v>
          </cell>
          <cell r="D4484">
            <v>0</v>
          </cell>
          <cell r="E4484">
            <v>0</v>
          </cell>
          <cell r="F4484">
            <v>0</v>
          </cell>
          <cell r="G4484">
            <v>750000</v>
          </cell>
        </row>
        <row r="4485">
          <cell r="A4485" t="str">
            <v>7920-0001-0001-0006</v>
          </cell>
          <cell r="B4485" t="str">
            <v>C. GABRIEL HUMBERTO RIVAS CANUL, PRODUCTORES DE CAÑA DE AZUCAR DE LA RIVERA DEL RIO HONDO, A.C. Y PROF. GERMAN AURELIO PARRA LOPEZ</v>
          </cell>
          <cell r="C4485">
            <v>470000</v>
          </cell>
          <cell r="D4485">
            <v>0</v>
          </cell>
          <cell r="E4485">
            <v>0</v>
          </cell>
          <cell r="F4485">
            <v>0</v>
          </cell>
          <cell r="G4485">
            <v>470000</v>
          </cell>
        </row>
        <row r="4486">
          <cell r="A4486" t="str">
            <v>7920-0001-0001-0007</v>
          </cell>
          <cell r="B4486" t="str">
            <v>C. GASTON ALEGRE LOPEZ,  PROF. GERMAN AURELIO PARRA LOPEZ Y C. JUAN GUALBERTO BORGES Y CRUZ</v>
          </cell>
          <cell r="C4486">
            <v>55498</v>
          </cell>
          <cell r="D4486">
            <v>0</v>
          </cell>
          <cell r="E4486">
            <v>0</v>
          </cell>
          <cell r="F4486">
            <v>0</v>
          </cell>
          <cell r="G4486">
            <v>55498</v>
          </cell>
        </row>
        <row r="4487">
          <cell r="A4487" t="str">
            <v>7920-0001-0001-0008</v>
          </cell>
          <cell r="B4487" t="str">
            <v>C. PONCIANO GENARO MARTIN ESQUIVEL Y PROF. GERMAN AURELIO PARRA LOPEZ</v>
          </cell>
          <cell r="C4487">
            <v>41000</v>
          </cell>
          <cell r="D4487">
            <v>0</v>
          </cell>
          <cell r="E4487">
            <v>0</v>
          </cell>
          <cell r="F4487">
            <v>0</v>
          </cell>
          <cell r="G4487">
            <v>41000</v>
          </cell>
        </row>
        <row r="4488">
          <cell r="A4488" t="str">
            <v>7920-0001-0001-0009</v>
          </cell>
          <cell r="B4488" t="str">
            <v>C. SALVADOR ARIZMENDI GUADARRAMA, PROF. GERMAN AURELIO PARRA LOPEZ E ING. DIEGO CERVERA LEON</v>
          </cell>
          <cell r="C4488">
            <v>199999</v>
          </cell>
          <cell r="D4488">
            <v>0</v>
          </cell>
          <cell r="E4488">
            <v>0</v>
          </cell>
          <cell r="F4488">
            <v>0</v>
          </cell>
          <cell r="G4488">
            <v>199999</v>
          </cell>
        </row>
        <row r="4489">
          <cell r="A4489" t="str">
            <v>7920-0002</v>
          </cell>
          <cell r="B4489" t="str">
            <v>SECRETARIA DE TURISMO</v>
          </cell>
          <cell r="C4489">
            <v>650078.24</v>
          </cell>
          <cell r="D4489">
            <v>0</v>
          </cell>
          <cell r="E4489">
            <v>0</v>
          </cell>
          <cell r="F4489">
            <v>0</v>
          </cell>
          <cell r="G4489">
            <v>650078.24</v>
          </cell>
        </row>
        <row r="4490">
          <cell r="A4490" t="str">
            <v>7920-0002-0001</v>
          </cell>
          <cell r="B4490" t="str">
            <v>DECRETO 308: CREDITO II</v>
          </cell>
          <cell r="C4490">
            <v>650078.24</v>
          </cell>
          <cell r="D4490">
            <v>0</v>
          </cell>
          <cell r="E4490">
            <v>0</v>
          </cell>
          <cell r="F4490">
            <v>0</v>
          </cell>
          <cell r="G4490">
            <v>650078.24</v>
          </cell>
        </row>
        <row r="4491">
          <cell r="A4491" t="str">
            <v>7920-0002-0001-0001</v>
          </cell>
          <cell r="B4491" t="str">
            <v>LIC. TANIA PEREGRINA BALANDRA CORAL, GREY DISEÑO Y CONTRUCCION, S.A. DE C.V. Y C OMAR GOVEA HERNANDEZ</v>
          </cell>
          <cell r="C4491">
            <v>650078.24</v>
          </cell>
          <cell r="D4491">
            <v>0</v>
          </cell>
          <cell r="E4491">
            <v>0</v>
          </cell>
          <cell r="F4491">
            <v>0</v>
          </cell>
          <cell r="G4491">
            <v>650078.24</v>
          </cell>
        </row>
        <row r="4492">
          <cell r="A4492" t="str">
            <v>7950</v>
          </cell>
          <cell r="B4492" t="str">
            <v>ACTIVOS CONTINGENTES</v>
          </cell>
          <cell r="C4492">
            <v>15000000</v>
          </cell>
          <cell r="D4492">
            <v>0</v>
          </cell>
          <cell r="E4492">
            <v>0</v>
          </cell>
          <cell r="F4492">
            <v>0</v>
          </cell>
          <cell r="G4492">
            <v>15000000</v>
          </cell>
        </row>
        <row r="4493">
          <cell r="A4493" t="str">
            <v>7960</v>
          </cell>
          <cell r="B4493" t="str">
            <v>CONTINGENCIA EN ACTIVOS</v>
          </cell>
          <cell r="C4493">
            <v>15000000</v>
          </cell>
          <cell r="D4493">
            <v>0</v>
          </cell>
          <cell r="E4493">
            <v>0</v>
          </cell>
          <cell r="F4493">
            <v>0</v>
          </cell>
          <cell r="G4493">
            <v>15000000</v>
          </cell>
        </row>
        <row r="4494">
          <cell r="A4494" t="str">
            <v>8110</v>
          </cell>
          <cell r="B4494" t="str">
            <v>LEY DE INGRESOS ESTIMADA</v>
          </cell>
          <cell r="C4494">
            <v>26416504961</v>
          </cell>
          <cell r="D4494">
            <v>0</v>
          </cell>
          <cell r="E4494">
            <v>0</v>
          </cell>
          <cell r="F4494">
            <v>0</v>
          </cell>
          <cell r="G4494">
            <v>26416504961</v>
          </cell>
        </row>
        <row r="4495">
          <cell r="A4495" t="str">
            <v>8110-0001</v>
          </cell>
          <cell r="B4495" t="str">
            <v>IMPUESTOS</v>
          </cell>
          <cell r="C4495">
            <v>3283522413</v>
          </cell>
          <cell r="D4495">
            <v>0</v>
          </cell>
          <cell r="E4495">
            <v>0</v>
          </cell>
          <cell r="F4495">
            <v>0</v>
          </cell>
          <cell r="G4495">
            <v>3283522413</v>
          </cell>
        </row>
        <row r="4496">
          <cell r="A4496" t="str">
            <v>8110-0001-0011</v>
          </cell>
          <cell r="B4496" t="str">
            <v>IMPUESTOS SOBRE LOS INGRESOS</v>
          </cell>
          <cell r="C4496">
            <v>3593582</v>
          </cell>
          <cell r="D4496">
            <v>0</v>
          </cell>
          <cell r="E4496">
            <v>0</v>
          </cell>
          <cell r="F4496">
            <v>0</v>
          </cell>
          <cell r="G4496">
            <v>3593582</v>
          </cell>
        </row>
        <row r="4497">
          <cell r="A4497" t="str">
            <v>8110-0001-0011-0001</v>
          </cell>
          <cell r="B4497" t="str">
            <v>AL LIBRE EJERCICIO DE PROFESIONES Y ACTIVIDADES LUCRATIVAS</v>
          </cell>
          <cell r="C4497">
            <v>3593582</v>
          </cell>
          <cell r="D4497">
            <v>0</v>
          </cell>
          <cell r="E4497">
            <v>0</v>
          </cell>
          <cell r="F4497">
            <v>0</v>
          </cell>
          <cell r="G4497">
            <v>3593582</v>
          </cell>
        </row>
        <row r="4498">
          <cell r="A4498" t="str">
            <v>8110-0001-0011-0001-0001</v>
          </cell>
          <cell r="B4498" t="str">
            <v>RECAUDADORA DE OTHON P. BLANCO CENTRAL</v>
          </cell>
          <cell r="C4498">
            <v>393596</v>
          </cell>
          <cell r="D4498">
            <v>0</v>
          </cell>
          <cell r="E4498">
            <v>0</v>
          </cell>
          <cell r="F4498">
            <v>0</v>
          </cell>
          <cell r="G4498">
            <v>393596</v>
          </cell>
        </row>
        <row r="4499">
          <cell r="A4499" t="str">
            <v>8110-0001-0011-0001-0002</v>
          </cell>
          <cell r="B4499" t="str">
            <v>RECAUDADORA DE BENITO JUAREZ</v>
          </cell>
          <cell r="C4499">
            <v>2543117</v>
          </cell>
          <cell r="D4499">
            <v>0</v>
          </cell>
          <cell r="E4499">
            <v>0</v>
          </cell>
          <cell r="F4499">
            <v>0</v>
          </cell>
          <cell r="G4499">
            <v>2543117</v>
          </cell>
        </row>
        <row r="4500">
          <cell r="A4500" t="str">
            <v>8110-0001-0011-0001-0003</v>
          </cell>
          <cell r="B4500" t="str">
            <v>RECAUDADORA DE COZUMEL</v>
          </cell>
          <cell r="C4500">
            <v>129787</v>
          </cell>
          <cell r="D4500">
            <v>0</v>
          </cell>
          <cell r="E4500">
            <v>0</v>
          </cell>
          <cell r="F4500">
            <v>0</v>
          </cell>
          <cell r="G4500">
            <v>129787</v>
          </cell>
        </row>
        <row r="4501">
          <cell r="A4501" t="str">
            <v>8110-0001-0011-0001-0004</v>
          </cell>
          <cell r="B4501" t="str">
            <v>RECAUDADORA DE ISLA MUJERES</v>
          </cell>
          <cell r="C4501">
            <v>4614</v>
          </cell>
          <cell r="D4501">
            <v>0</v>
          </cell>
          <cell r="E4501">
            <v>0</v>
          </cell>
          <cell r="F4501">
            <v>0</v>
          </cell>
          <cell r="G4501">
            <v>4614</v>
          </cell>
        </row>
        <row r="4502">
          <cell r="A4502" t="str">
            <v>8110-0001-0011-0001-0005</v>
          </cell>
          <cell r="B4502" t="str">
            <v>RECAUDADORA DE FELIPE CARRILLO PUERTO</v>
          </cell>
          <cell r="C4502">
            <v>25589</v>
          </cell>
          <cell r="D4502">
            <v>0</v>
          </cell>
          <cell r="E4502">
            <v>0</v>
          </cell>
          <cell r="F4502">
            <v>0</v>
          </cell>
          <cell r="G4502">
            <v>25589</v>
          </cell>
        </row>
        <row r="4503">
          <cell r="A4503" t="str">
            <v>8110-0001-0011-0001-0006</v>
          </cell>
          <cell r="B4503" t="str">
            <v>RECAUDADORA DE LAZARO CARDENAS</v>
          </cell>
          <cell r="C4503">
            <v>6748</v>
          </cell>
          <cell r="D4503">
            <v>0</v>
          </cell>
          <cell r="E4503">
            <v>0</v>
          </cell>
          <cell r="F4503">
            <v>0</v>
          </cell>
          <cell r="G4503">
            <v>6748</v>
          </cell>
        </row>
        <row r="4504">
          <cell r="A4504" t="str">
            <v>8110-0001-0011-0001-0007</v>
          </cell>
          <cell r="B4504" t="str">
            <v>RECAUDADORA DE JOSE MARIA MORELOS</v>
          </cell>
          <cell r="C4504">
            <v>6283</v>
          </cell>
          <cell r="D4504">
            <v>0</v>
          </cell>
          <cell r="E4504">
            <v>0</v>
          </cell>
          <cell r="F4504">
            <v>0</v>
          </cell>
          <cell r="G4504">
            <v>6283</v>
          </cell>
        </row>
        <row r="4505">
          <cell r="A4505" t="str">
            <v>8110-0001-0011-0001-0009</v>
          </cell>
          <cell r="B4505" t="str">
            <v>RECAUDADORA DE SOLIDARIDAD</v>
          </cell>
          <cell r="C4505">
            <v>470595</v>
          </cell>
          <cell r="D4505">
            <v>0</v>
          </cell>
          <cell r="E4505">
            <v>0</v>
          </cell>
          <cell r="F4505">
            <v>0</v>
          </cell>
          <cell r="G4505">
            <v>470595</v>
          </cell>
        </row>
        <row r="4506">
          <cell r="A4506" t="str">
            <v>8110-0001-0011-0001-0011</v>
          </cell>
          <cell r="B4506" t="str">
            <v>RECAUDADORA DE TULUM</v>
          </cell>
          <cell r="C4506">
            <v>13253</v>
          </cell>
          <cell r="D4506">
            <v>0</v>
          </cell>
          <cell r="E4506">
            <v>0</v>
          </cell>
          <cell r="F4506">
            <v>0</v>
          </cell>
          <cell r="G4506">
            <v>13253</v>
          </cell>
        </row>
        <row r="4507">
          <cell r="A4507" t="str">
            <v>8110-0001-0012</v>
          </cell>
          <cell r="B4507" t="str">
            <v>IMPUESTOS SOBRE EL PATRIMONIO</v>
          </cell>
          <cell r="C4507">
            <v>55180031</v>
          </cell>
          <cell r="D4507">
            <v>0</v>
          </cell>
          <cell r="E4507">
            <v>0</v>
          </cell>
          <cell r="F4507">
            <v>0</v>
          </cell>
          <cell r="G4507">
            <v>55180031</v>
          </cell>
        </row>
        <row r="4508">
          <cell r="A4508" t="str">
            <v>8110-0001-0012-0001</v>
          </cell>
          <cell r="B4508" t="str">
            <v>SOBRE USO O TENENCIA VEHICULAR</v>
          </cell>
          <cell r="C4508">
            <v>55180031</v>
          </cell>
          <cell r="D4508">
            <v>0</v>
          </cell>
          <cell r="E4508">
            <v>0</v>
          </cell>
          <cell r="F4508">
            <v>0</v>
          </cell>
          <cell r="G4508">
            <v>55180031</v>
          </cell>
        </row>
        <row r="4509">
          <cell r="A4509" t="str">
            <v>8110-0001-0012-0001-0001</v>
          </cell>
          <cell r="B4509" t="str">
            <v>RECAUDADORA DE OTHON P. BLANCO CENTRAL</v>
          </cell>
          <cell r="C4509">
            <v>2532983</v>
          </cell>
          <cell r="D4509">
            <v>0</v>
          </cell>
          <cell r="E4509">
            <v>0</v>
          </cell>
          <cell r="F4509">
            <v>0</v>
          </cell>
          <cell r="G4509">
            <v>2532983</v>
          </cell>
        </row>
        <row r="4510">
          <cell r="A4510" t="str">
            <v>8110-0001-0012-0001-0002</v>
          </cell>
          <cell r="B4510" t="str">
            <v>RECAUDADORA DE BENITO JUAREZ</v>
          </cell>
          <cell r="C4510">
            <v>34204559</v>
          </cell>
          <cell r="D4510">
            <v>0</v>
          </cell>
          <cell r="E4510">
            <v>0</v>
          </cell>
          <cell r="F4510">
            <v>0</v>
          </cell>
          <cell r="G4510">
            <v>34204559</v>
          </cell>
        </row>
        <row r="4511">
          <cell r="A4511" t="str">
            <v>8110-0001-0012-0001-0003</v>
          </cell>
          <cell r="B4511" t="str">
            <v>RECAUDADORA DE COZUMEL</v>
          </cell>
          <cell r="C4511">
            <v>3413105</v>
          </cell>
          <cell r="D4511">
            <v>0</v>
          </cell>
          <cell r="E4511">
            <v>0</v>
          </cell>
          <cell r="F4511">
            <v>0</v>
          </cell>
          <cell r="G4511">
            <v>3413105</v>
          </cell>
        </row>
        <row r="4512">
          <cell r="A4512" t="str">
            <v>8110-0001-0012-0001-0004</v>
          </cell>
          <cell r="B4512" t="str">
            <v>RECAUDADORA DE ISLA MUJERES</v>
          </cell>
          <cell r="C4512">
            <v>536406</v>
          </cell>
          <cell r="D4512">
            <v>0</v>
          </cell>
          <cell r="E4512">
            <v>0</v>
          </cell>
          <cell r="F4512">
            <v>0</v>
          </cell>
          <cell r="G4512">
            <v>536406</v>
          </cell>
        </row>
        <row r="4513">
          <cell r="A4513" t="str">
            <v>8110-0001-0012-0001-0005</v>
          </cell>
          <cell r="B4513" t="str">
            <v>RECAUDADORA DE FELIPE CARRILLO PUERTO</v>
          </cell>
          <cell r="C4513">
            <v>331741</v>
          </cell>
          <cell r="D4513">
            <v>0</v>
          </cell>
          <cell r="E4513">
            <v>0</v>
          </cell>
          <cell r="F4513">
            <v>0</v>
          </cell>
          <cell r="G4513">
            <v>331741</v>
          </cell>
        </row>
        <row r="4514">
          <cell r="A4514" t="str">
            <v>8110-0001-0012-0001-0006</v>
          </cell>
          <cell r="B4514" t="str">
            <v>RECAUDADORA DE LAZARO CARDENAS</v>
          </cell>
          <cell r="C4514">
            <v>363803</v>
          </cell>
          <cell r="D4514">
            <v>0</v>
          </cell>
          <cell r="E4514">
            <v>0</v>
          </cell>
          <cell r="F4514">
            <v>0</v>
          </cell>
          <cell r="G4514">
            <v>363803</v>
          </cell>
        </row>
        <row r="4515">
          <cell r="A4515" t="str">
            <v>8110-0001-0012-0001-0007</v>
          </cell>
          <cell r="B4515" t="str">
            <v>RECAUDADORA DE JOSE MARIA MORELOS</v>
          </cell>
          <cell r="C4515">
            <v>281251</v>
          </cell>
          <cell r="D4515">
            <v>0</v>
          </cell>
          <cell r="E4515">
            <v>0</v>
          </cell>
          <cell r="F4515">
            <v>0</v>
          </cell>
          <cell r="G4515">
            <v>281251</v>
          </cell>
        </row>
        <row r="4516">
          <cell r="A4516" t="str">
            <v>8110-0001-0012-0001-0009</v>
          </cell>
          <cell r="B4516" t="str">
            <v>RECAUDADORA DE SOLIDARIDAD</v>
          </cell>
          <cell r="C4516">
            <v>11030487</v>
          </cell>
          <cell r="D4516">
            <v>0</v>
          </cell>
          <cell r="E4516">
            <v>0</v>
          </cell>
          <cell r="F4516">
            <v>0</v>
          </cell>
          <cell r="G4516">
            <v>11030487</v>
          </cell>
        </row>
        <row r="4517">
          <cell r="A4517" t="str">
            <v>8110-0001-0012-0001-0011</v>
          </cell>
          <cell r="B4517" t="str">
            <v>RECAUDADORA DE TULUM</v>
          </cell>
          <cell r="C4517">
            <v>2485696</v>
          </cell>
          <cell r="D4517">
            <v>0</v>
          </cell>
          <cell r="E4517">
            <v>0</v>
          </cell>
          <cell r="F4517">
            <v>0</v>
          </cell>
          <cell r="G4517">
            <v>2485696</v>
          </cell>
        </row>
        <row r="4518">
          <cell r="A4518" t="str">
            <v>8110-0001-0013</v>
          </cell>
          <cell r="B4518" t="str">
            <v>IMPUESTOS SOBRE LA PRODUCCION, EL CONSUMO Y LAS TRANSACCIONES</v>
          </cell>
          <cell r="C4518">
            <v>1906258416</v>
          </cell>
          <cell r="D4518">
            <v>0</v>
          </cell>
          <cell r="E4518">
            <v>0</v>
          </cell>
          <cell r="F4518">
            <v>0</v>
          </cell>
          <cell r="G4518">
            <v>1906258416</v>
          </cell>
        </row>
        <row r="4519">
          <cell r="A4519" t="str">
            <v>8110-0001-0013-0001</v>
          </cell>
          <cell r="B4519" t="str">
            <v>SOBRE ENAJENACION DE VEHICULOS DE MOTOR USADOS ENTRE PARTICULARES</v>
          </cell>
          <cell r="C4519">
            <v>21784717</v>
          </cell>
          <cell r="D4519">
            <v>0</v>
          </cell>
          <cell r="E4519">
            <v>0</v>
          </cell>
          <cell r="F4519">
            <v>0</v>
          </cell>
          <cell r="G4519">
            <v>21784717</v>
          </cell>
        </row>
        <row r="4520">
          <cell r="A4520" t="str">
            <v>8110-0001-0013-0001-0001</v>
          </cell>
          <cell r="B4520" t="str">
            <v>RECAUDADORA DE OTHON P. BLANCO CENTRAL</v>
          </cell>
          <cell r="C4520">
            <v>2529664</v>
          </cell>
          <cell r="D4520">
            <v>0</v>
          </cell>
          <cell r="E4520">
            <v>0</v>
          </cell>
          <cell r="F4520">
            <v>0</v>
          </cell>
          <cell r="G4520">
            <v>2529664</v>
          </cell>
        </row>
        <row r="4521">
          <cell r="A4521" t="str">
            <v>8110-0001-0013-0001-0002</v>
          </cell>
          <cell r="B4521" t="str">
            <v>RECAUDADORA DE BENITO JUAREZ</v>
          </cell>
          <cell r="C4521">
            <v>11502591</v>
          </cell>
          <cell r="D4521">
            <v>0</v>
          </cell>
          <cell r="E4521">
            <v>0</v>
          </cell>
          <cell r="F4521">
            <v>0</v>
          </cell>
          <cell r="G4521">
            <v>11502591</v>
          </cell>
        </row>
        <row r="4522">
          <cell r="A4522" t="str">
            <v>8110-0001-0013-0001-0003</v>
          </cell>
          <cell r="B4522" t="str">
            <v>RECAUDADORA DE COZUMEL</v>
          </cell>
          <cell r="C4522">
            <v>1075403</v>
          </cell>
          <cell r="D4522">
            <v>0</v>
          </cell>
          <cell r="E4522">
            <v>0</v>
          </cell>
          <cell r="F4522">
            <v>0</v>
          </cell>
          <cell r="G4522">
            <v>1075403</v>
          </cell>
        </row>
        <row r="4523">
          <cell r="A4523" t="str">
            <v>8110-0001-0013-0001-0004</v>
          </cell>
          <cell r="B4523" t="str">
            <v>RECAUDADORA DE ISLA MUJERES</v>
          </cell>
          <cell r="C4523">
            <v>450552</v>
          </cell>
          <cell r="D4523">
            <v>0</v>
          </cell>
          <cell r="E4523">
            <v>0</v>
          </cell>
          <cell r="F4523">
            <v>0</v>
          </cell>
          <cell r="G4523">
            <v>450552</v>
          </cell>
        </row>
        <row r="4524">
          <cell r="A4524" t="str">
            <v>8110-0001-0013-0001-0005</v>
          </cell>
          <cell r="B4524" t="str">
            <v>RECAUDADORA DE FELIPE CARRILLO PUERTO</v>
          </cell>
          <cell r="C4524">
            <v>478981</v>
          </cell>
          <cell r="D4524">
            <v>0</v>
          </cell>
          <cell r="E4524">
            <v>0</v>
          </cell>
          <cell r="F4524">
            <v>0</v>
          </cell>
          <cell r="G4524">
            <v>478981</v>
          </cell>
        </row>
        <row r="4525">
          <cell r="A4525" t="str">
            <v>8110-0001-0013-0001-0006</v>
          </cell>
          <cell r="B4525" t="str">
            <v>RECAUDADORA DE LAZARO CARDENAS</v>
          </cell>
          <cell r="C4525">
            <v>182251</v>
          </cell>
          <cell r="D4525">
            <v>0</v>
          </cell>
          <cell r="E4525">
            <v>0</v>
          </cell>
          <cell r="F4525">
            <v>0</v>
          </cell>
          <cell r="G4525">
            <v>182251</v>
          </cell>
        </row>
        <row r="4526">
          <cell r="A4526" t="str">
            <v>8110-0001-0013-0001-0007</v>
          </cell>
          <cell r="B4526" t="str">
            <v>RECAUDADORA DE JOSE MARIA MORELOS</v>
          </cell>
          <cell r="C4526">
            <v>263726</v>
          </cell>
          <cell r="D4526">
            <v>0</v>
          </cell>
          <cell r="E4526">
            <v>0</v>
          </cell>
          <cell r="F4526">
            <v>0</v>
          </cell>
          <cell r="G4526">
            <v>263726</v>
          </cell>
        </row>
        <row r="4527">
          <cell r="A4527" t="str">
            <v>8110-0001-0013-0001-0009</v>
          </cell>
          <cell r="B4527" t="str">
            <v>RECAUDADORA DE SOLIDARIDAD</v>
          </cell>
          <cell r="C4527">
            <v>4372803</v>
          </cell>
          <cell r="D4527">
            <v>0</v>
          </cell>
          <cell r="E4527">
            <v>0</v>
          </cell>
          <cell r="F4527">
            <v>0</v>
          </cell>
          <cell r="G4527">
            <v>4372803</v>
          </cell>
        </row>
        <row r="4528">
          <cell r="A4528" t="str">
            <v>8110-0001-0013-0001-0011</v>
          </cell>
          <cell r="B4528" t="str">
            <v>RECAUDADORA DE TULUM</v>
          </cell>
          <cell r="C4528">
            <v>928746</v>
          </cell>
          <cell r="D4528">
            <v>0</v>
          </cell>
          <cell r="E4528">
            <v>0</v>
          </cell>
          <cell r="F4528">
            <v>0</v>
          </cell>
          <cell r="G4528">
            <v>928746</v>
          </cell>
        </row>
        <row r="4529">
          <cell r="A4529" t="str">
            <v>8110-0001-0013-0002</v>
          </cell>
          <cell r="B4529" t="str">
            <v>AL HOSPEDAJE</v>
          </cell>
          <cell r="C4529">
            <v>1186535662</v>
          </cell>
          <cell r="D4529">
            <v>0</v>
          </cell>
          <cell r="E4529">
            <v>0</v>
          </cell>
          <cell r="F4529">
            <v>0</v>
          </cell>
          <cell r="G4529">
            <v>1186535662</v>
          </cell>
        </row>
        <row r="4530">
          <cell r="A4530" t="str">
            <v>8110-0001-0013-0002-0001</v>
          </cell>
          <cell r="B4530" t="str">
            <v>RECAUDADORA DE OTHON P. BLANCO CENTRAL</v>
          </cell>
          <cell r="C4530">
            <v>6364578</v>
          </cell>
          <cell r="D4530">
            <v>0</v>
          </cell>
          <cell r="E4530">
            <v>0</v>
          </cell>
          <cell r="F4530">
            <v>0</v>
          </cell>
          <cell r="G4530">
            <v>6364578</v>
          </cell>
        </row>
        <row r="4531">
          <cell r="A4531" t="str">
            <v>8110-0001-0013-0002-0002</v>
          </cell>
          <cell r="B4531" t="str">
            <v>RECAUDADORA DE BENITO JUAREZ</v>
          </cell>
          <cell r="C4531">
            <v>578538176</v>
          </cell>
          <cell r="D4531">
            <v>0</v>
          </cell>
          <cell r="E4531">
            <v>0</v>
          </cell>
          <cell r="F4531">
            <v>0</v>
          </cell>
          <cell r="G4531">
            <v>578538176</v>
          </cell>
        </row>
        <row r="4532">
          <cell r="A4532" t="str">
            <v>8110-0001-0013-0002-0003</v>
          </cell>
          <cell r="B4532" t="str">
            <v>RECAUDADORA DE COZUMEL</v>
          </cell>
          <cell r="C4532">
            <v>31133508</v>
          </cell>
          <cell r="D4532">
            <v>0</v>
          </cell>
          <cell r="E4532">
            <v>0</v>
          </cell>
          <cell r="F4532">
            <v>0</v>
          </cell>
          <cell r="G4532">
            <v>31133508</v>
          </cell>
        </row>
        <row r="4533">
          <cell r="A4533" t="str">
            <v>8110-0001-0013-0002-0004</v>
          </cell>
          <cell r="B4533" t="str">
            <v>RECAUDADORA DE ISLA MUJERES</v>
          </cell>
          <cell r="C4533">
            <v>44128447</v>
          </cell>
          <cell r="D4533">
            <v>0</v>
          </cell>
          <cell r="E4533">
            <v>0</v>
          </cell>
          <cell r="F4533">
            <v>0</v>
          </cell>
          <cell r="G4533">
            <v>44128447</v>
          </cell>
        </row>
        <row r="4534">
          <cell r="A4534" t="str">
            <v>8110-0001-0013-0002-0005</v>
          </cell>
          <cell r="B4534" t="str">
            <v>RECAUDADORA DE FELIPE CARRILLO PUERTO</v>
          </cell>
          <cell r="C4534">
            <v>164930</v>
          </cell>
          <cell r="D4534">
            <v>0</v>
          </cell>
          <cell r="E4534">
            <v>0</v>
          </cell>
          <cell r="F4534">
            <v>0</v>
          </cell>
          <cell r="G4534">
            <v>164930</v>
          </cell>
        </row>
        <row r="4535">
          <cell r="A4535" t="str">
            <v>8110-0001-0013-0002-0006</v>
          </cell>
          <cell r="B4535" t="str">
            <v>RECAUDADORA DE LAZARO CARDENAS</v>
          </cell>
          <cell r="C4535">
            <v>5555360</v>
          </cell>
          <cell r="D4535">
            <v>0</v>
          </cell>
          <cell r="E4535">
            <v>0</v>
          </cell>
          <cell r="F4535">
            <v>0</v>
          </cell>
          <cell r="G4535">
            <v>5555360</v>
          </cell>
        </row>
        <row r="4536">
          <cell r="A4536" t="str">
            <v>8110-0001-0013-0002-0007</v>
          </cell>
          <cell r="B4536" t="str">
            <v>RECAUDADORA DE JOSE MARIA MORELOS</v>
          </cell>
          <cell r="C4536">
            <v>54582</v>
          </cell>
          <cell r="D4536">
            <v>0</v>
          </cell>
          <cell r="E4536">
            <v>0</v>
          </cell>
          <cell r="F4536">
            <v>0</v>
          </cell>
          <cell r="G4536">
            <v>54582</v>
          </cell>
        </row>
        <row r="4537">
          <cell r="A4537" t="str">
            <v>8110-0001-0013-0002-0009</v>
          </cell>
          <cell r="B4537" t="str">
            <v>RECAUDADORA DE SOLIDARIDAD</v>
          </cell>
          <cell r="C4537">
            <v>467671845</v>
          </cell>
          <cell r="D4537">
            <v>0</v>
          </cell>
          <cell r="E4537">
            <v>0</v>
          </cell>
          <cell r="F4537">
            <v>0</v>
          </cell>
          <cell r="G4537">
            <v>467671845</v>
          </cell>
        </row>
        <row r="4538">
          <cell r="A4538" t="str">
            <v>8110-0001-0013-0002-0011</v>
          </cell>
          <cell r="B4538" t="str">
            <v>RECAUDADORA DE TULUM</v>
          </cell>
          <cell r="C4538">
            <v>52924236</v>
          </cell>
          <cell r="D4538">
            <v>0</v>
          </cell>
          <cell r="E4538">
            <v>0</v>
          </cell>
          <cell r="F4538">
            <v>0</v>
          </cell>
          <cell r="G4538">
            <v>52924236</v>
          </cell>
        </row>
        <row r="4539">
          <cell r="A4539" t="str">
            <v>8110-0001-0013-0003</v>
          </cell>
          <cell r="B4539" t="str">
            <v>SOBRE LA EXTRACCION DE MATERIALES DEL SUELO Y SUBSUELO</v>
          </cell>
          <cell r="C4539">
            <v>80009614</v>
          </cell>
          <cell r="D4539">
            <v>0</v>
          </cell>
          <cell r="E4539">
            <v>0</v>
          </cell>
          <cell r="F4539">
            <v>0</v>
          </cell>
          <cell r="G4539">
            <v>80009614</v>
          </cell>
        </row>
        <row r="4540">
          <cell r="A4540" t="str">
            <v>8110-0001-0013-0003-0001</v>
          </cell>
          <cell r="B4540" t="str">
            <v>RECAUDADORA DE OTHON P. BLANCO CENTRAL</v>
          </cell>
          <cell r="C4540">
            <v>1383526</v>
          </cell>
          <cell r="D4540">
            <v>0</v>
          </cell>
          <cell r="E4540">
            <v>0</v>
          </cell>
          <cell r="F4540">
            <v>0</v>
          </cell>
          <cell r="G4540">
            <v>1383526</v>
          </cell>
        </row>
        <row r="4541">
          <cell r="A4541" t="str">
            <v>8110-0001-0013-0003-0002</v>
          </cell>
          <cell r="B4541" t="str">
            <v>RECAUDADORA DE BENITO JUAREZ</v>
          </cell>
          <cell r="C4541">
            <v>7114766</v>
          </cell>
          <cell r="D4541">
            <v>0</v>
          </cell>
          <cell r="E4541">
            <v>0</v>
          </cell>
          <cell r="F4541">
            <v>0</v>
          </cell>
          <cell r="G4541">
            <v>7114766</v>
          </cell>
        </row>
        <row r="4542">
          <cell r="A4542" t="str">
            <v>8110-0001-0013-0003-0003</v>
          </cell>
          <cell r="B4542" t="str">
            <v>RECAUDADORA DE COZUMEL</v>
          </cell>
          <cell r="C4542">
            <v>67971529</v>
          </cell>
          <cell r="D4542">
            <v>0</v>
          </cell>
          <cell r="E4542">
            <v>0</v>
          </cell>
          <cell r="F4542">
            <v>0</v>
          </cell>
          <cell r="G4542">
            <v>67971529</v>
          </cell>
        </row>
        <row r="4543">
          <cell r="A4543" t="str">
            <v>8110-0001-0013-0003-0004</v>
          </cell>
          <cell r="B4543" t="str">
            <v>RECAUDADORA DE ISLA MUJERES</v>
          </cell>
          <cell r="C4543">
            <v>402529</v>
          </cell>
          <cell r="D4543">
            <v>0</v>
          </cell>
          <cell r="E4543">
            <v>0</v>
          </cell>
          <cell r="F4543">
            <v>0</v>
          </cell>
          <cell r="G4543">
            <v>402529</v>
          </cell>
        </row>
        <row r="4544">
          <cell r="A4544" t="str">
            <v>8110-0001-0013-0003-0005</v>
          </cell>
          <cell r="B4544" t="str">
            <v>RECAUDADORA DE FELIPE CARRILLO PUERTO</v>
          </cell>
          <cell r="C4544">
            <v>591991</v>
          </cell>
          <cell r="D4544">
            <v>0</v>
          </cell>
          <cell r="E4544">
            <v>0</v>
          </cell>
          <cell r="F4544">
            <v>0</v>
          </cell>
          <cell r="G4544">
            <v>591991</v>
          </cell>
        </row>
        <row r="4545">
          <cell r="A4545" t="str">
            <v>8110-0001-0013-0003-0006</v>
          </cell>
          <cell r="B4545" t="str">
            <v>RECAUDADORA DE LAZARO CARDENAS</v>
          </cell>
          <cell r="C4545">
            <v>36087</v>
          </cell>
          <cell r="D4545">
            <v>0</v>
          </cell>
          <cell r="E4545">
            <v>0</v>
          </cell>
          <cell r="F4545">
            <v>0</v>
          </cell>
          <cell r="G4545">
            <v>36087</v>
          </cell>
        </row>
        <row r="4546">
          <cell r="A4546" t="str">
            <v>8110-0001-0013-0003-0007</v>
          </cell>
          <cell r="B4546" t="str">
            <v>RECAUDADORA DE JOSE MARIA MORELOS</v>
          </cell>
          <cell r="C4546">
            <v>227229</v>
          </cell>
          <cell r="D4546">
            <v>0</v>
          </cell>
          <cell r="E4546">
            <v>0</v>
          </cell>
          <cell r="F4546">
            <v>0</v>
          </cell>
          <cell r="G4546">
            <v>227229</v>
          </cell>
        </row>
        <row r="4547">
          <cell r="A4547" t="str">
            <v>8110-0001-0013-0003-0009</v>
          </cell>
          <cell r="B4547" t="str">
            <v>RECAUDADORA DE SOLIDARIDAD</v>
          </cell>
          <cell r="C4547">
            <v>1928232</v>
          </cell>
          <cell r="D4547">
            <v>0</v>
          </cell>
          <cell r="E4547">
            <v>0</v>
          </cell>
          <cell r="F4547">
            <v>0</v>
          </cell>
          <cell r="G4547">
            <v>1928232</v>
          </cell>
        </row>
        <row r="4548">
          <cell r="A4548" t="str">
            <v>8110-0001-0013-0003-0011</v>
          </cell>
          <cell r="B4548" t="str">
            <v>RECAUDADORA DE TULUM</v>
          </cell>
          <cell r="C4548">
            <v>353725</v>
          </cell>
          <cell r="D4548">
            <v>0</v>
          </cell>
          <cell r="E4548">
            <v>0</v>
          </cell>
          <cell r="F4548">
            <v>0</v>
          </cell>
          <cell r="G4548">
            <v>353725</v>
          </cell>
        </row>
        <row r="4549">
          <cell r="A4549" t="str">
            <v>8110-0001-0013-0004</v>
          </cell>
          <cell r="B4549" t="str">
            <v>CEDULAR POR LA ENAJENACION DE BIENES INMUEBLES</v>
          </cell>
          <cell r="C4549">
            <v>24202944</v>
          </cell>
          <cell r="D4549">
            <v>0</v>
          </cell>
          <cell r="E4549">
            <v>0</v>
          </cell>
          <cell r="F4549">
            <v>0</v>
          </cell>
          <cell r="G4549">
            <v>24202944</v>
          </cell>
        </row>
        <row r="4550">
          <cell r="A4550" t="str">
            <v>8110-0001-0013-0004-0001</v>
          </cell>
          <cell r="B4550" t="str">
            <v>RECAUDADORA DE OTHON P. BLANCO CENTRAL</v>
          </cell>
          <cell r="C4550">
            <v>2232359</v>
          </cell>
          <cell r="D4550">
            <v>0</v>
          </cell>
          <cell r="E4550">
            <v>0</v>
          </cell>
          <cell r="F4550">
            <v>0</v>
          </cell>
          <cell r="G4550">
            <v>2232359</v>
          </cell>
        </row>
        <row r="4551">
          <cell r="A4551" t="str">
            <v>8110-0001-0013-0004-0002</v>
          </cell>
          <cell r="B4551" t="str">
            <v>RECAUDADORA DE BENITO JUAREZ</v>
          </cell>
          <cell r="C4551">
            <v>9248256</v>
          </cell>
          <cell r="D4551">
            <v>0</v>
          </cell>
          <cell r="E4551">
            <v>0</v>
          </cell>
          <cell r="F4551">
            <v>0</v>
          </cell>
          <cell r="G4551">
            <v>9248256</v>
          </cell>
        </row>
        <row r="4552">
          <cell r="A4552" t="str">
            <v>8110-0001-0013-0004-0003</v>
          </cell>
          <cell r="B4552" t="str">
            <v>RECAUDADORA DE COZUMEL</v>
          </cell>
          <cell r="C4552">
            <v>1027899</v>
          </cell>
          <cell r="D4552">
            <v>0</v>
          </cell>
          <cell r="E4552">
            <v>0</v>
          </cell>
          <cell r="F4552">
            <v>0</v>
          </cell>
          <cell r="G4552">
            <v>1027899</v>
          </cell>
        </row>
        <row r="4553">
          <cell r="A4553" t="str">
            <v>8110-0001-0013-0004-0004</v>
          </cell>
          <cell r="B4553" t="str">
            <v>RECAUDADORA DE ISLA MUJERES</v>
          </cell>
          <cell r="C4553">
            <v>562308</v>
          </cell>
          <cell r="D4553">
            <v>0</v>
          </cell>
          <cell r="E4553">
            <v>0</v>
          </cell>
          <cell r="F4553">
            <v>0</v>
          </cell>
          <cell r="G4553">
            <v>562308</v>
          </cell>
        </row>
        <row r="4554">
          <cell r="A4554" t="str">
            <v>8110-0001-0013-0004-0005</v>
          </cell>
          <cell r="B4554" t="str">
            <v>RECAUDADORA DE FELIPE CARRILLO PUERTO</v>
          </cell>
          <cell r="C4554">
            <v>120239</v>
          </cell>
          <cell r="D4554">
            <v>0</v>
          </cell>
          <cell r="E4554">
            <v>0</v>
          </cell>
          <cell r="F4554">
            <v>0</v>
          </cell>
          <cell r="G4554">
            <v>120239</v>
          </cell>
        </row>
        <row r="4555">
          <cell r="A4555" t="str">
            <v>8110-0001-0013-0004-0006</v>
          </cell>
          <cell r="B4555" t="str">
            <v>RECAUDADORA DE LAZARO CARDENAS</v>
          </cell>
          <cell r="C4555">
            <v>261585</v>
          </cell>
          <cell r="D4555">
            <v>0</v>
          </cell>
          <cell r="E4555">
            <v>0</v>
          </cell>
          <cell r="F4555">
            <v>0</v>
          </cell>
          <cell r="G4555">
            <v>261585</v>
          </cell>
        </row>
        <row r="4556">
          <cell r="A4556" t="str">
            <v>8110-0001-0013-0004-0007</v>
          </cell>
          <cell r="B4556" t="str">
            <v>RECAUDADORA DE JOSE MARIA MORELOS</v>
          </cell>
          <cell r="C4556">
            <v>18177</v>
          </cell>
          <cell r="D4556">
            <v>0</v>
          </cell>
          <cell r="E4556">
            <v>0</v>
          </cell>
          <cell r="F4556">
            <v>0</v>
          </cell>
          <cell r="G4556">
            <v>18177</v>
          </cell>
        </row>
        <row r="4557">
          <cell r="A4557" t="str">
            <v>8110-0001-0013-0004-0009</v>
          </cell>
          <cell r="B4557" t="str">
            <v>RECAUDADORA DE SOLIDARIDAD</v>
          </cell>
          <cell r="C4557">
            <v>8776184</v>
          </cell>
          <cell r="D4557">
            <v>0</v>
          </cell>
          <cell r="E4557">
            <v>0</v>
          </cell>
          <cell r="F4557">
            <v>0</v>
          </cell>
          <cell r="G4557">
            <v>8776184</v>
          </cell>
        </row>
        <row r="4558">
          <cell r="A4558" t="str">
            <v>8110-0001-0013-0004-0011</v>
          </cell>
          <cell r="B4558" t="str">
            <v>RECAUDADORA DE TULUM</v>
          </cell>
          <cell r="C4558">
            <v>1955937</v>
          </cell>
          <cell r="D4558">
            <v>0</v>
          </cell>
          <cell r="E4558">
            <v>0</v>
          </cell>
          <cell r="F4558">
            <v>0</v>
          </cell>
          <cell r="G4558">
            <v>1955937</v>
          </cell>
        </row>
        <row r="4559">
          <cell r="A4559" t="str">
            <v>8110-0001-0013-0005</v>
          </cell>
          <cell r="B4559" t="str">
            <v>A LAS EROGACIONES EN JUEGOS Y CONCURSOS</v>
          </cell>
          <cell r="C4559">
            <v>593725479</v>
          </cell>
          <cell r="D4559">
            <v>0</v>
          </cell>
          <cell r="E4559">
            <v>0</v>
          </cell>
          <cell r="F4559">
            <v>0</v>
          </cell>
          <cell r="G4559">
            <v>593725479</v>
          </cell>
        </row>
        <row r="4560">
          <cell r="A4560" t="str">
            <v>8110-0001-0013-0005-0001</v>
          </cell>
          <cell r="B4560" t="str">
            <v>RECAUDADORA DE OTHON P. BLANCO CENTRAL</v>
          </cell>
          <cell r="C4560">
            <v>84817840</v>
          </cell>
          <cell r="D4560">
            <v>0</v>
          </cell>
          <cell r="E4560">
            <v>0</v>
          </cell>
          <cell r="F4560">
            <v>0</v>
          </cell>
          <cell r="G4560">
            <v>84817840</v>
          </cell>
        </row>
        <row r="4561">
          <cell r="A4561" t="str">
            <v>8110-0001-0013-0005-0002</v>
          </cell>
          <cell r="B4561" t="str">
            <v>RECAUDADORA DE BENITO JUAREZ</v>
          </cell>
          <cell r="C4561">
            <v>381680580</v>
          </cell>
          <cell r="D4561">
            <v>0</v>
          </cell>
          <cell r="E4561">
            <v>0</v>
          </cell>
          <cell r="F4561">
            <v>0</v>
          </cell>
          <cell r="G4561">
            <v>381680580</v>
          </cell>
        </row>
        <row r="4562">
          <cell r="A4562" t="str">
            <v>8110-0001-0013-0005-0009</v>
          </cell>
          <cell r="B4562" t="str">
            <v>RECAUDADORA DE SOLIDARIDAD</v>
          </cell>
          <cell r="C4562">
            <v>127227059</v>
          </cell>
          <cell r="D4562">
            <v>0</v>
          </cell>
          <cell r="E4562">
            <v>0</v>
          </cell>
          <cell r="F4562">
            <v>0</v>
          </cell>
          <cell r="G4562">
            <v>127227059</v>
          </cell>
        </row>
        <row r="4563">
          <cell r="A4563" t="str">
            <v>8110-0001-0015</v>
          </cell>
          <cell r="B4563" t="str">
            <v>IMPUESTOS SOBRE NOMINAS Y ASIMILABLES</v>
          </cell>
          <cell r="C4563">
            <v>1291145176</v>
          </cell>
          <cell r="D4563">
            <v>0</v>
          </cell>
          <cell r="E4563">
            <v>0</v>
          </cell>
          <cell r="F4563">
            <v>0</v>
          </cell>
          <cell r="G4563">
            <v>1291145176</v>
          </cell>
        </row>
        <row r="4564">
          <cell r="A4564" t="str">
            <v>8110-0001-0015-0001</v>
          </cell>
          <cell r="B4564" t="str">
            <v>SOBRE NOMINAS</v>
          </cell>
          <cell r="C4564">
            <v>1291145176</v>
          </cell>
          <cell r="D4564">
            <v>0</v>
          </cell>
          <cell r="E4564">
            <v>0</v>
          </cell>
          <cell r="F4564">
            <v>0</v>
          </cell>
          <cell r="G4564">
            <v>1291145176</v>
          </cell>
        </row>
        <row r="4565">
          <cell r="A4565" t="str">
            <v>8110-0001-0015-0001-0001</v>
          </cell>
          <cell r="B4565" t="str">
            <v>RECAUDADORA DE OTHON P. BLANCO CENTRAL</v>
          </cell>
          <cell r="C4565">
            <v>234623027</v>
          </cell>
          <cell r="D4565">
            <v>0</v>
          </cell>
          <cell r="E4565">
            <v>0</v>
          </cell>
          <cell r="F4565">
            <v>0</v>
          </cell>
          <cell r="G4565">
            <v>234623027</v>
          </cell>
        </row>
        <row r="4566">
          <cell r="A4566" t="str">
            <v>8110-0001-0015-0001-0002</v>
          </cell>
          <cell r="B4566" t="str">
            <v>RECAUDADORA DE BENITO JUAREZ</v>
          </cell>
          <cell r="C4566">
            <v>760944156</v>
          </cell>
          <cell r="D4566">
            <v>0</v>
          </cell>
          <cell r="E4566">
            <v>0</v>
          </cell>
          <cell r="F4566">
            <v>0</v>
          </cell>
          <cell r="G4566">
            <v>760944156</v>
          </cell>
        </row>
        <row r="4567">
          <cell r="A4567" t="str">
            <v>8110-0001-0015-0001-0003</v>
          </cell>
          <cell r="B4567" t="str">
            <v>RECAUDADORA DE COZUMEL</v>
          </cell>
          <cell r="C4567">
            <v>26947493</v>
          </cell>
          <cell r="D4567">
            <v>0</v>
          </cell>
          <cell r="E4567">
            <v>0</v>
          </cell>
          <cell r="F4567">
            <v>0</v>
          </cell>
          <cell r="G4567">
            <v>26947493</v>
          </cell>
        </row>
        <row r="4568">
          <cell r="A4568" t="str">
            <v>8110-0001-0015-0001-0004</v>
          </cell>
          <cell r="B4568" t="str">
            <v>RECAUDADORA DE ISLA MUJERES</v>
          </cell>
          <cell r="C4568">
            <v>17968866</v>
          </cell>
          <cell r="D4568">
            <v>0</v>
          </cell>
          <cell r="E4568">
            <v>0</v>
          </cell>
          <cell r="F4568">
            <v>0</v>
          </cell>
          <cell r="G4568">
            <v>17968866</v>
          </cell>
        </row>
        <row r="4569">
          <cell r="A4569" t="str">
            <v>8110-0001-0015-0001-0005</v>
          </cell>
          <cell r="B4569" t="str">
            <v>RECAUDADORA DE FELIPE CARRILLO PUERTO</v>
          </cell>
          <cell r="C4569">
            <v>6345976</v>
          </cell>
          <cell r="D4569">
            <v>0</v>
          </cell>
          <cell r="E4569">
            <v>0</v>
          </cell>
          <cell r="F4569">
            <v>0</v>
          </cell>
          <cell r="G4569">
            <v>6345976</v>
          </cell>
        </row>
        <row r="4570">
          <cell r="A4570" t="str">
            <v>8110-0001-0015-0001-0006</v>
          </cell>
          <cell r="B4570" t="str">
            <v>RECAUDADORA DE LAZARO CARDENAS</v>
          </cell>
          <cell r="C4570">
            <v>1786945</v>
          </cell>
          <cell r="D4570">
            <v>0</v>
          </cell>
          <cell r="E4570">
            <v>0</v>
          </cell>
          <cell r="F4570">
            <v>0</v>
          </cell>
          <cell r="G4570">
            <v>1786945</v>
          </cell>
        </row>
        <row r="4571">
          <cell r="A4571" t="str">
            <v>8110-0001-0015-0001-0007</v>
          </cell>
          <cell r="B4571" t="str">
            <v>RECAUDADORA DE JOSE MARIA MORELOS</v>
          </cell>
          <cell r="C4571">
            <v>1332464</v>
          </cell>
          <cell r="D4571">
            <v>0</v>
          </cell>
          <cell r="E4571">
            <v>0</v>
          </cell>
          <cell r="F4571">
            <v>0</v>
          </cell>
          <cell r="G4571">
            <v>1332464</v>
          </cell>
        </row>
        <row r="4572">
          <cell r="A4572" t="str">
            <v>8110-0001-0015-0001-0009</v>
          </cell>
          <cell r="B4572" t="str">
            <v>RECAUDADORA DE SOLIDARIDAD</v>
          </cell>
          <cell r="C4572">
            <v>228244771</v>
          </cell>
          <cell r="D4572">
            <v>0</v>
          </cell>
          <cell r="E4572">
            <v>0</v>
          </cell>
          <cell r="F4572">
            <v>0</v>
          </cell>
          <cell r="G4572">
            <v>228244771</v>
          </cell>
        </row>
        <row r="4573">
          <cell r="A4573" t="str">
            <v>8110-0001-0015-0001-0011</v>
          </cell>
          <cell r="B4573" t="str">
            <v>RECAUDADORA DE TULUM</v>
          </cell>
          <cell r="C4573">
            <v>12951478</v>
          </cell>
          <cell r="D4573">
            <v>0</v>
          </cell>
          <cell r="E4573">
            <v>0</v>
          </cell>
          <cell r="F4573">
            <v>0</v>
          </cell>
          <cell r="G4573">
            <v>12951478</v>
          </cell>
        </row>
        <row r="4574">
          <cell r="A4574" t="str">
            <v>8110-0001-0017</v>
          </cell>
          <cell r="B4574" t="str">
            <v>ACCESORIOS</v>
          </cell>
          <cell r="C4574">
            <v>27345208</v>
          </cell>
          <cell r="D4574">
            <v>0</v>
          </cell>
          <cell r="E4574">
            <v>0</v>
          </cell>
          <cell r="F4574">
            <v>0</v>
          </cell>
          <cell r="G4574">
            <v>27345208</v>
          </cell>
        </row>
        <row r="4575">
          <cell r="A4575" t="str">
            <v>8110-0001-0017-0001</v>
          </cell>
          <cell r="B4575" t="str">
            <v>RECARGOS</v>
          </cell>
          <cell r="C4575">
            <v>12450843</v>
          </cell>
          <cell r="D4575">
            <v>0</v>
          </cell>
          <cell r="E4575">
            <v>0</v>
          </cell>
          <cell r="F4575">
            <v>0</v>
          </cell>
          <cell r="G4575">
            <v>12450843</v>
          </cell>
        </row>
        <row r="4576">
          <cell r="A4576" t="str">
            <v>8110-0001-0017-0001-0001</v>
          </cell>
          <cell r="B4576" t="str">
            <v>RECAUDADORA DE OTHON P. BLANCO CENTRAL</v>
          </cell>
          <cell r="C4576">
            <v>1173241</v>
          </cell>
          <cell r="D4576">
            <v>0</v>
          </cell>
          <cell r="E4576">
            <v>0</v>
          </cell>
          <cell r="F4576">
            <v>0</v>
          </cell>
          <cell r="G4576">
            <v>1173241</v>
          </cell>
        </row>
        <row r="4577">
          <cell r="A4577" t="str">
            <v>8110-0001-0017-0001-0002</v>
          </cell>
          <cell r="B4577" t="str">
            <v>RECAUDADORA DE BENITO JUAREZ</v>
          </cell>
          <cell r="C4577">
            <v>7976795</v>
          </cell>
          <cell r="D4577">
            <v>0</v>
          </cell>
          <cell r="E4577">
            <v>0</v>
          </cell>
          <cell r="F4577">
            <v>0</v>
          </cell>
          <cell r="G4577">
            <v>7976795</v>
          </cell>
        </row>
        <row r="4578">
          <cell r="A4578" t="str">
            <v>8110-0001-0017-0001-0003</v>
          </cell>
          <cell r="B4578" t="str">
            <v>RECAUDADORA DE COZUMEL</v>
          </cell>
          <cell r="C4578">
            <v>532373</v>
          </cell>
          <cell r="D4578">
            <v>0</v>
          </cell>
          <cell r="E4578">
            <v>0</v>
          </cell>
          <cell r="F4578">
            <v>0</v>
          </cell>
          <cell r="G4578">
            <v>532373</v>
          </cell>
        </row>
        <row r="4579">
          <cell r="A4579" t="str">
            <v>8110-0001-0017-0001-0004</v>
          </cell>
          <cell r="B4579" t="str">
            <v>RECAUDADORA DE ISLA MUJERES</v>
          </cell>
          <cell r="C4579">
            <v>208615</v>
          </cell>
          <cell r="D4579">
            <v>0</v>
          </cell>
          <cell r="E4579">
            <v>0</v>
          </cell>
          <cell r="F4579">
            <v>0</v>
          </cell>
          <cell r="G4579">
            <v>208615</v>
          </cell>
        </row>
        <row r="4580">
          <cell r="A4580" t="str">
            <v>8110-0001-0017-0001-0005</v>
          </cell>
          <cell r="B4580" t="str">
            <v>RECAUDADORA DE FELIPE CARRILLO PUERTO</v>
          </cell>
          <cell r="C4580">
            <v>106256</v>
          </cell>
          <cell r="D4580">
            <v>0</v>
          </cell>
          <cell r="E4580">
            <v>0</v>
          </cell>
          <cell r="F4580">
            <v>0</v>
          </cell>
          <cell r="G4580">
            <v>106256</v>
          </cell>
        </row>
        <row r="4581">
          <cell r="A4581" t="str">
            <v>8110-0001-0017-0001-0006</v>
          </cell>
          <cell r="B4581" t="str">
            <v>RECAUDADORA DE LAZARO CARDENAS</v>
          </cell>
          <cell r="C4581">
            <v>133598</v>
          </cell>
          <cell r="D4581">
            <v>0</v>
          </cell>
          <cell r="E4581">
            <v>0</v>
          </cell>
          <cell r="F4581">
            <v>0</v>
          </cell>
          <cell r="G4581">
            <v>133598</v>
          </cell>
        </row>
        <row r="4582">
          <cell r="A4582" t="str">
            <v>8110-0001-0017-0001-0007</v>
          </cell>
          <cell r="B4582" t="str">
            <v>RECAUDADORA DE JOSE MARIA MORELOS</v>
          </cell>
          <cell r="C4582">
            <v>78439</v>
          </cell>
          <cell r="D4582">
            <v>0</v>
          </cell>
          <cell r="E4582">
            <v>0</v>
          </cell>
          <cell r="F4582">
            <v>0</v>
          </cell>
          <cell r="G4582">
            <v>78439</v>
          </cell>
        </row>
        <row r="4583">
          <cell r="A4583" t="str">
            <v>8110-0001-0017-0001-0009</v>
          </cell>
          <cell r="B4583" t="str">
            <v>RECAUDADORA DE SOLIDARIDAD</v>
          </cell>
          <cell r="C4583">
            <v>1752468</v>
          </cell>
          <cell r="D4583">
            <v>0</v>
          </cell>
          <cell r="E4583">
            <v>0</v>
          </cell>
          <cell r="F4583">
            <v>0</v>
          </cell>
          <cell r="G4583">
            <v>1752468</v>
          </cell>
        </row>
        <row r="4584">
          <cell r="A4584" t="str">
            <v>8110-0001-0017-0001-0011</v>
          </cell>
          <cell r="B4584" t="str">
            <v>RECAUDADORA DE TULUM</v>
          </cell>
          <cell r="C4584">
            <v>489058</v>
          </cell>
          <cell r="D4584">
            <v>0</v>
          </cell>
          <cell r="E4584">
            <v>0</v>
          </cell>
          <cell r="F4584">
            <v>0</v>
          </cell>
          <cell r="G4584">
            <v>489058</v>
          </cell>
        </row>
        <row r="4585">
          <cell r="A4585" t="str">
            <v>8110-0001-0017-0002</v>
          </cell>
          <cell r="B4585" t="str">
            <v>MULTAS</v>
          </cell>
          <cell r="C4585">
            <v>6680548</v>
          </cell>
          <cell r="D4585">
            <v>0</v>
          </cell>
          <cell r="E4585">
            <v>0</v>
          </cell>
          <cell r="F4585">
            <v>0</v>
          </cell>
          <cell r="G4585">
            <v>6680548</v>
          </cell>
        </row>
        <row r="4586">
          <cell r="A4586" t="str">
            <v>8110-0001-0017-0002-0001</v>
          </cell>
          <cell r="B4586" t="str">
            <v>RECAUDADORA DE OTHON P. BLANCO CENTRAL</v>
          </cell>
          <cell r="C4586">
            <v>1301171</v>
          </cell>
          <cell r="D4586">
            <v>0</v>
          </cell>
          <cell r="E4586">
            <v>0</v>
          </cell>
          <cell r="F4586">
            <v>0</v>
          </cell>
          <cell r="G4586">
            <v>1301171</v>
          </cell>
        </row>
        <row r="4587">
          <cell r="A4587" t="str">
            <v>8110-0001-0017-0002-0002</v>
          </cell>
          <cell r="B4587" t="str">
            <v>RECAUDADORA DE BENITO JUAREZ</v>
          </cell>
          <cell r="C4587">
            <v>3395936</v>
          </cell>
          <cell r="D4587">
            <v>0</v>
          </cell>
          <cell r="E4587">
            <v>0</v>
          </cell>
          <cell r="F4587">
            <v>0</v>
          </cell>
          <cell r="G4587">
            <v>3395936</v>
          </cell>
        </row>
        <row r="4588">
          <cell r="A4588" t="str">
            <v>8110-0001-0017-0002-0003</v>
          </cell>
          <cell r="B4588" t="str">
            <v>RECAUDADORA DE COZUMEL</v>
          </cell>
          <cell r="C4588">
            <v>121205</v>
          </cell>
          <cell r="D4588">
            <v>0</v>
          </cell>
          <cell r="E4588">
            <v>0</v>
          </cell>
          <cell r="F4588">
            <v>0</v>
          </cell>
          <cell r="G4588">
            <v>121205</v>
          </cell>
        </row>
        <row r="4589">
          <cell r="A4589" t="str">
            <v>8110-0001-0017-0002-0004</v>
          </cell>
          <cell r="B4589" t="str">
            <v>RECAUDADORA DE ISLA MUJERES</v>
          </cell>
          <cell r="C4589">
            <v>92920</v>
          </cell>
          <cell r="D4589">
            <v>0</v>
          </cell>
          <cell r="E4589">
            <v>0</v>
          </cell>
          <cell r="F4589">
            <v>0</v>
          </cell>
          <cell r="G4589">
            <v>92920</v>
          </cell>
        </row>
        <row r="4590">
          <cell r="A4590" t="str">
            <v>8110-0001-0017-0002-0005</v>
          </cell>
          <cell r="B4590" t="str">
            <v>RECAUDADORA DE FELIPE CARRILLO PUERTO</v>
          </cell>
          <cell r="C4590">
            <v>116067</v>
          </cell>
          <cell r="D4590">
            <v>0</v>
          </cell>
          <cell r="E4590">
            <v>0</v>
          </cell>
          <cell r="F4590">
            <v>0</v>
          </cell>
          <cell r="G4590">
            <v>116067</v>
          </cell>
        </row>
        <row r="4591">
          <cell r="A4591" t="str">
            <v>8110-0001-0017-0002-0006</v>
          </cell>
          <cell r="B4591" t="str">
            <v>RECAUDADORA DE LAZARO CARDENAS</v>
          </cell>
          <cell r="C4591">
            <v>24490</v>
          </cell>
          <cell r="D4591">
            <v>0</v>
          </cell>
          <cell r="E4591">
            <v>0</v>
          </cell>
          <cell r="F4591">
            <v>0</v>
          </cell>
          <cell r="G4591">
            <v>24490</v>
          </cell>
        </row>
        <row r="4592">
          <cell r="A4592" t="str">
            <v>8110-0001-0017-0002-0007</v>
          </cell>
          <cell r="B4592" t="str">
            <v>RECAUDADORA DE JOSE MARIA MORELOS</v>
          </cell>
          <cell r="C4592">
            <v>22916</v>
          </cell>
          <cell r="D4592">
            <v>0</v>
          </cell>
          <cell r="E4592">
            <v>0</v>
          </cell>
          <cell r="F4592">
            <v>0</v>
          </cell>
          <cell r="G4592">
            <v>22916</v>
          </cell>
        </row>
        <row r="4593">
          <cell r="A4593" t="str">
            <v>8110-0001-0017-0002-0009</v>
          </cell>
          <cell r="B4593" t="str">
            <v>RECAUDADORA DE SOLIDARIDAD</v>
          </cell>
          <cell r="C4593">
            <v>1318352</v>
          </cell>
          <cell r="D4593">
            <v>0</v>
          </cell>
          <cell r="E4593">
            <v>0</v>
          </cell>
          <cell r="F4593">
            <v>0</v>
          </cell>
          <cell r="G4593">
            <v>1318352</v>
          </cell>
        </row>
        <row r="4594">
          <cell r="A4594" t="str">
            <v>8110-0001-0017-0002-0011</v>
          </cell>
          <cell r="B4594" t="str">
            <v>RECAUDADORA DE TULUM</v>
          </cell>
          <cell r="C4594">
            <v>287491</v>
          </cell>
          <cell r="D4594">
            <v>0</v>
          </cell>
          <cell r="E4594">
            <v>0</v>
          </cell>
          <cell r="F4594">
            <v>0</v>
          </cell>
          <cell r="G4594">
            <v>287491</v>
          </cell>
        </row>
        <row r="4595">
          <cell r="A4595" t="str">
            <v>8110-0001-0017-0003</v>
          </cell>
          <cell r="B4595" t="str">
            <v>GASTOS DE EJECUCION</v>
          </cell>
          <cell r="C4595">
            <v>8213817</v>
          </cell>
          <cell r="D4595">
            <v>0</v>
          </cell>
          <cell r="E4595">
            <v>0</v>
          </cell>
          <cell r="F4595">
            <v>0</v>
          </cell>
          <cell r="G4595">
            <v>8213817</v>
          </cell>
        </row>
        <row r="4596">
          <cell r="A4596" t="str">
            <v>8110-0001-0017-0003-0001</v>
          </cell>
          <cell r="B4596" t="str">
            <v>RECAUDADORA DE OTHON P. BLANCO CENTRAL</v>
          </cell>
          <cell r="C4596">
            <v>1516165</v>
          </cell>
          <cell r="D4596">
            <v>0</v>
          </cell>
          <cell r="E4596">
            <v>0</v>
          </cell>
          <cell r="F4596">
            <v>0</v>
          </cell>
          <cell r="G4596">
            <v>1516165</v>
          </cell>
        </row>
        <row r="4597">
          <cell r="A4597" t="str">
            <v>8110-0001-0017-0003-0002</v>
          </cell>
          <cell r="B4597" t="str">
            <v>RECAUDADORA DE BENITO JUAREZ</v>
          </cell>
          <cell r="C4597">
            <v>3184502</v>
          </cell>
          <cell r="D4597">
            <v>0</v>
          </cell>
          <cell r="E4597">
            <v>0</v>
          </cell>
          <cell r="F4597">
            <v>0</v>
          </cell>
          <cell r="G4597">
            <v>3184502</v>
          </cell>
        </row>
        <row r="4598">
          <cell r="A4598" t="str">
            <v>8110-0001-0017-0003-0003</v>
          </cell>
          <cell r="B4598" t="str">
            <v>RECAUDADORA DE COZUMEL</v>
          </cell>
          <cell r="C4598">
            <v>362452</v>
          </cell>
          <cell r="D4598">
            <v>0</v>
          </cell>
          <cell r="E4598">
            <v>0</v>
          </cell>
          <cell r="F4598">
            <v>0</v>
          </cell>
          <cell r="G4598">
            <v>362452</v>
          </cell>
        </row>
        <row r="4599">
          <cell r="A4599" t="str">
            <v>8110-0001-0017-0003-0004</v>
          </cell>
          <cell r="B4599" t="str">
            <v>RECAUDADORA DE ISLA MUJERES</v>
          </cell>
          <cell r="C4599">
            <v>233042</v>
          </cell>
          <cell r="D4599">
            <v>0</v>
          </cell>
          <cell r="E4599">
            <v>0</v>
          </cell>
          <cell r="F4599">
            <v>0</v>
          </cell>
          <cell r="G4599">
            <v>233042</v>
          </cell>
        </row>
        <row r="4600">
          <cell r="A4600" t="str">
            <v>8110-0001-0017-0003-0005</v>
          </cell>
          <cell r="B4600" t="str">
            <v>RECAUDADORA DE FELIPE CARRILLO PUERTO</v>
          </cell>
          <cell r="C4600">
            <v>193049</v>
          </cell>
          <cell r="D4600">
            <v>0</v>
          </cell>
          <cell r="E4600">
            <v>0</v>
          </cell>
          <cell r="F4600">
            <v>0</v>
          </cell>
          <cell r="G4600">
            <v>193049</v>
          </cell>
        </row>
        <row r="4601">
          <cell r="A4601" t="str">
            <v>8110-0001-0017-0003-0006</v>
          </cell>
          <cell r="B4601" t="str">
            <v>RECAUDADORA DE LAZARO CARDENAS</v>
          </cell>
          <cell r="C4601">
            <v>76404</v>
          </cell>
          <cell r="D4601">
            <v>0</v>
          </cell>
          <cell r="E4601">
            <v>0</v>
          </cell>
          <cell r="F4601">
            <v>0</v>
          </cell>
          <cell r="G4601">
            <v>76404</v>
          </cell>
        </row>
        <row r="4602">
          <cell r="A4602" t="str">
            <v>8110-0001-0017-0003-0007</v>
          </cell>
          <cell r="B4602" t="str">
            <v>RECAUDADORA DE JOSE MARIA MORELOS</v>
          </cell>
          <cell r="C4602">
            <v>11540</v>
          </cell>
          <cell r="D4602">
            <v>0</v>
          </cell>
          <cell r="E4602">
            <v>0</v>
          </cell>
          <cell r="F4602">
            <v>0</v>
          </cell>
          <cell r="G4602">
            <v>11540</v>
          </cell>
        </row>
        <row r="4603">
          <cell r="A4603" t="str">
            <v>8110-0001-0017-0003-0009</v>
          </cell>
          <cell r="B4603" t="str">
            <v>RECAUDADORA DE SOLIDARIDAD</v>
          </cell>
          <cell r="C4603">
            <v>2141303</v>
          </cell>
          <cell r="D4603">
            <v>0</v>
          </cell>
          <cell r="E4603">
            <v>0</v>
          </cell>
          <cell r="F4603">
            <v>0</v>
          </cell>
          <cell r="G4603">
            <v>2141303</v>
          </cell>
        </row>
        <row r="4604">
          <cell r="A4604" t="str">
            <v>8110-0001-0017-0003-0011</v>
          </cell>
          <cell r="B4604" t="str">
            <v>RECAUDADORA DE TULUM</v>
          </cell>
          <cell r="C4604">
            <v>495360</v>
          </cell>
          <cell r="D4604">
            <v>0</v>
          </cell>
          <cell r="E4604">
            <v>0</v>
          </cell>
          <cell r="F4604">
            <v>0</v>
          </cell>
          <cell r="G4604">
            <v>495360</v>
          </cell>
        </row>
        <row r="4605">
          <cell r="A4605" t="str">
            <v>8110-0004</v>
          </cell>
          <cell r="B4605" t="str">
            <v>DERECHOS</v>
          </cell>
          <cell r="C4605">
            <v>1274890758</v>
          </cell>
          <cell r="D4605">
            <v>0</v>
          </cell>
          <cell r="E4605">
            <v>0</v>
          </cell>
          <cell r="F4605">
            <v>0</v>
          </cell>
          <cell r="G4605">
            <v>1274890758</v>
          </cell>
        </row>
        <row r="4606">
          <cell r="A4606" t="str">
            <v>8110-0004-0043</v>
          </cell>
          <cell r="B4606" t="str">
            <v>DERECHOS POR PRESTACION DE SERVICIOS</v>
          </cell>
          <cell r="C4606">
            <v>1236048849</v>
          </cell>
          <cell r="D4606">
            <v>0</v>
          </cell>
          <cell r="E4606">
            <v>0</v>
          </cell>
          <cell r="F4606">
            <v>0</v>
          </cell>
          <cell r="G4606">
            <v>1236048849</v>
          </cell>
        </row>
        <row r="4607">
          <cell r="A4607" t="str">
            <v>8110-0004-0043-0001</v>
          </cell>
          <cell r="B4607" t="str">
            <v>DEL REGISTRO PUBLICO DE LA PROPIEDAD Y DEL COMERCIO</v>
          </cell>
          <cell r="C4607">
            <v>446163943</v>
          </cell>
          <cell r="D4607">
            <v>0</v>
          </cell>
          <cell r="E4607">
            <v>0</v>
          </cell>
          <cell r="F4607">
            <v>0</v>
          </cell>
          <cell r="G4607">
            <v>446163943</v>
          </cell>
        </row>
        <row r="4608">
          <cell r="A4608" t="str">
            <v>8110-0004-0043-0001-0001</v>
          </cell>
          <cell r="B4608" t="str">
            <v>RECAUDADORA DE OTHON P. BLANCO CENTRAL</v>
          </cell>
          <cell r="C4608">
            <v>33524313</v>
          </cell>
          <cell r="D4608">
            <v>0</v>
          </cell>
          <cell r="E4608">
            <v>0</v>
          </cell>
          <cell r="F4608">
            <v>0</v>
          </cell>
          <cell r="G4608">
            <v>33524313</v>
          </cell>
        </row>
        <row r="4609">
          <cell r="A4609" t="str">
            <v>8110-0004-0043-0001-0002</v>
          </cell>
          <cell r="B4609" t="str">
            <v>RECAUDADORA DE BENITO JUAREZ</v>
          </cell>
          <cell r="C4609">
            <v>341036121</v>
          </cell>
          <cell r="D4609">
            <v>0</v>
          </cell>
          <cell r="E4609">
            <v>0</v>
          </cell>
          <cell r="F4609">
            <v>0</v>
          </cell>
          <cell r="G4609">
            <v>341036121</v>
          </cell>
        </row>
        <row r="4610">
          <cell r="A4610" t="str">
            <v>8110-0004-0043-0001-0003</v>
          </cell>
          <cell r="B4610" t="str">
            <v>RECAUDADORA DE COZUMEL</v>
          </cell>
          <cell r="C4610">
            <v>6022766</v>
          </cell>
          <cell r="D4610">
            <v>0</v>
          </cell>
          <cell r="E4610">
            <v>0</v>
          </cell>
          <cell r="F4610">
            <v>0</v>
          </cell>
          <cell r="G4610">
            <v>6022766</v>
          </cell>
        </row>
        <row r="4611">
          <cell r="A4611" t="str">
            <v>8110-0004-0043-0001-0004</v>
          </cell>
          <cell r="B4611" t="str">
            <v>RECAUDADORA DE ISLA MUJERES</v>
          </cell>
          <cell r="C4611">
            <v>655414</v>
          </cell>
          <cell r="D4611">
            <v>0</v>
          </cell>
          <cell r="E4611">
            <v>0</v>
          </cell>
          <cell r="F4611">
            <v>0</v>
          </cell>
          <cell r="G4611">
            <v>655414</v>
          </cell>
        </row>
        <row r="4612">
          <cell r="A4612" t="str">
            <v>8110-0004-0043-0001-0005</v>
          </cell>
          <cell r="B4612" t="str">
            <v>RECAUDADORA DE FELIPE CARRILLO PUERTO</v>
          </cell>
          <cell r="C4612">
            <v>604551</v>
          </cell>
          <cell r="D4612">
            <v>0</v>
          </cell>
          <cell r="E4612">
            <v>0</v>
          </cell>
          <cell r="F4612">
            <v>0</v>
          </cell>
          <cell r="G4612">
            <v>604551</v>
          </cell>
        </row>
        <row r="4613">
          <cell r="A4613" t="str">
            <v>8110-0004-0043-0001-0006</v>
          </cell>
          <cell r="B4613" t="str">
            <v>RECAUDADORA DE LAZARO CARDENAS</v>
          </cell>
          <cell r="C4613">
            <v>4725770</v>
          </cell>
          <cell r="D4613">
            <v>0</v>
          </cell>
          <cell r="E4613">
            <v>0</v>
          </cell>
          <cell r="F4613">
            <v>0</v>
          </cell>
          <cell r="G4613">
            <v>4725770</v>
          </cell>
        </row>
        <row r="4614">
          <cell r="A4614" t="str">
            <v>8110-0004-0043-0001-0007</v>
          </cell>
          <cell r="B4614" t="str">
            <v>RECAUDADORA DE JOSE MARIA MORELOS</v>
          </cell>
          <cell r="C4614">
            <v>122247</v>
          </cell>
          <cell r="D4614">
            <v>0</v>
          </cell>
          <cell r="E4614">
            <v>0</v>
          </cell>
          <cell r="F4614">
            <v>0</v>
          </cell>
          <cell r="G4614">
            <v>122247</v>
          </cell>
        </row>
        <row r="4615">
          <cell r="A4615" t="str">
            <v>8110-0004-0043-0001-0009</v>
          </cell>
          <cell r="B4615" t="str">
            <v>RECAUDADORA DE SOLIDARIDAD</v>
          </cell>
          <cell r="C4615">
            <v>52739700</v>
          </cell>
          <cell r="D4615">
            <v>0</v>
          </cell>
          <cell r="E4615">
            <v>0</v>
          </cell>
          <cell r="F4615">
            <v>0</v>
          </cell>
          <cell r="G4615">
            <v>52739700</v>
          </cell>
        </row>
        <row r="4616">
          <cell r="A4616" t="str">
            <v>8110-0004-0043-0001-0011</v>
          </cell>
          <cell r="B4616" t="str">
            <v>RECAUDADORA DE TULUM</v>
          </cell>
          <cell r="C4616">
            <v>6733061</v>
          </cell>
          <cell r="D4616">
            <v>0</v>
          </cell>
          <cell r="E4616">
            <v>0</v>
          </cell>
          <cell r="F4616">
            <v>0</v>
          </cell>
          <cell r="G4616">
            <v>6733061</v>
          </cell>
        </row>
        <row r="4617">
          <cell r="A4617" t="str">
            <v>8110-0004-0043-0002</v>
          </cell>
          <cell r="B4617" t="str">
            <v>REGISTRO DE TITULOS PROFESIONALES</v>
          </cell>
          <cell r="C4617">
            <v>65500</v>
          </cell>
          <cell r="D4617">
            <v>0</v>
          </cell>
          <cell r="E4617">
            <v>0</v>
          </cell>
          <cell r="F4617">
            <v>0</v>
          </cell>
          <cell r="G4617">
            <v>65500</v>
          </cell>
        </row>
        <row r="4618">
          <cell r="A4618" t="str">
            <v>8110-0004-0043-0002-0002</v>
          </cell>
          <cell r="B4618" t="str">
            <v>RECAUDADORA DE BENITO JUAREZ</v>
          </cell>
          <cell r="C4618">
            <v>65500</v>
          </cell>
          <cell r="D4618">
            <v>0</v>
          </cell>
          <cell r="E4618">
            <v>0</v>
          </cell>
          <cell r="F4618">
            <v>0</v>
          </cell>
          <cell r="G4618">
            <v>65500</v>
          </cell>
        </row>
        <row r="4619">
          <cell r="A4619" t="str">
            <v>8110-0004-0043-0003</v>
          </cell>
          <cell r="B4619" t="str">
            <v>LEGALIZACION DE FIRMAS Y CERTIFICACION DE COPIAS Y DOCUMENTOS</v>
          </cell>
          <cell r="C4619">
            <v>909980</v>
          </cell>
          <cell r="D4619">
            <v>0</v>
          </cell>
          <cell r="E4619">
            <v>0</v>
          </cell>
          <cell r="F4619">
            <v>0</v>
          </cell>
          <cell r="G4619">
            <v>909980</v>
          </cell>
        </row>
        <row r="4620">
          <cell r="A4620" t="str">
            <v>8110-0004-0043-0003-0001</v>
          </cell>
          <cell r="B4620" t="str">
            <v>RECAUDADORA DE OTHON P. BLANCO CENTRAL</v>
          </cell>
          <cell r="C4620">
            <v>225041</v>
          </cell>
          <cell r="D4620">
            <v>0</v>
          </cell>
          <cell r="E4620">
            <v>0</v>
          </cell>
          <cell r="F4620">
            <v>0</v>
          </cell>
          <cell r="G4620">
            <v>225041</v>
          </cell>
        </row>
        <row r="4621">
          <cell r="A4621" t="str">
            <v>8110-0004-0043-0003-0002</v>
          </cell>
          <cell r="B4621" t="str">
            <v>RECAUDADORA DE BENITO JUAREZ</v>
          </cell>
          <cell r="C4621">
            <v>425645</v>
          </cell>
          <cell r="D4621">
            <v>0</v>
          </cell>
          <cell r="E4621">
            <v>0</v>
          </cell>
          <cell r="F4621">
            <v>0</v>
          </cell>
          <cell r="G4621">
            <v>425645</v>
          </cell>
        </row>
        <row r="4622">
          <cell r="A4622" t="str">
            <v>8110-0004-0043-0003-0003</v>
          </cell>
          <cell r="B4622" t="str">
            <v>RECAUDADORA DE COZUMEL</v>
          </cell>
          <cell r="C4622">
            <v>15723</v>
          </cell>
          <cell r="D4622">
            <v>0</v>
          </cell>
          <cell r="E4622">
            <v>0</v>
          </cell>
          <cell r="F4622">
            <v>0</v>
          </cell>
          <cell r="G4622">
            <v>15723</v>
          </cell>
        </row>
        <row r="4623">
          <cell r="A4623" t="str">
            <v>8110-0004-0043-0003-0004</v>
          </cell>
          <cell r="B4623" t="str">
            <v>RECAUDADORA DE ISLA MUJERES</v>
          </cell>
          <cell r="C4623">
            <v>3086</v>
          </cell>
          <cell r="D4623">
            <v>0</v>
          </cell>
          <cell r="E4623">
            <v>0</v>
          </cell>
          <cell r="F4623">
            <v>0</v>
          </cell>
          <cell r="G4623">
            <v>3086</v>
          </cell>
        </row>
        <row r="4624">
          <cell r="A4624" t="str">
            <v>8110-0004-0043-0003-0005</v>
          </cell>
          <cell r="B4624" t="str">
            <v>RECAUDADORA DE FELIPE CARRILLO PUERTO</v>
          </cell>
          <cell r="C4624">
            <v>58050</v>
          </cell>
          <cell r="D4624">
            <v>0</v>
          </cell>
          <cell r="E4624">
            <v>0</v>
          </cell>
          <cell r="F4624">
            <v>0</v>
          </cell>
          <cell r="G4624">
            <v>58050</v>
          </cell>
        </row>
        <row r="4625">
          <cell r="A4625" t="str">
            <v>8110-0004-0043-0003-0006</v>
          </cell>
          <cell r="B4625" t="str">
            <v>RECAUDADORA DE LAZARO CARDENAS</v>
          </cell>
          <cell r="C4625">
            <v>49100</v>
          </cell>
          <cell r="D4625">
            <v>0</v>
          </cell>
          <cell r="E4625">
            <v>0</v>
          </cell>
          <cell r="F4625">
            <v>0</v>
          </cell>
          <cell r="G4625">
            <v>49100</v>
          </cell>
        </row>
        <row r="4626">
          <cell r="A4626" t="str">
            <v>8110-0004-0043-0003-0007</v>
          </cell>
          <cell r="B4626" t="str">
            <v>RECAUDADORA DE JOSE MARIA MORELOS</v>
          </cell>
          <cell r="C4626">
            <v>765</v>
          </cell>
          <cell r="D4626">
            <v>0</v>
          </cell>
          <cell r="E4626">
            <v>0</v>
          </cell>
          <cell r="F4626">
            <v>0</v>
          </cell>
          <cell r="G4626">
            <v>765</v>
          </cell>
        </row>
        <row r="4627">
          <cell r="A4627" t="str">
            <v>8110-0004-0043-0003-0009</v>
          </cell>
          <cell r="B4627" t="str">
            <v>RECAUDADORA DE SOLIDARIDAD</v>
          </cell>
          <cell r="C4627">
            <v>113653</v>
          </cell>
          <cell r="D4627">
            <v>0</v>
          </cell>
          <cell r="E4627">
            <v>0</v>
          </cell>
          <cell r="F4627">
            <v>0</v>
          </cell>
          <cell r="G4627">
            <v>113653</v>
          </cell>
        </row>
        <row r="4628">
          <cell r="A4628" t="str">
            <v>8110-0004-0043-0003-0011</v>
          </cell>
          <cell r="B4628" t="str">
            <v>RECAUDADORA DE TULUM</v>
          </cell>
          <cell r="C4628">
            <v>18917</v>
          </cell>
          <cell r="D4628">
            <v>0</v>
          </cell>
          <cell r="E4628">
            <v>0</v>
          </cell>
          <cell r="F4628">
            <v>0</v>
          </cell>
          <cell r="G4628">
            <v>18917</v>
          </cell>
        </row>
        <row r="4629">
          <cell r="A4629" t="str">
            <v>8110-0004-0043-0004</v>
          </cell>
          <cell r="B4629" t="str">
            <v>EXPEDICION DE ESCRITURAS PUBLICAS Y AUTORIZACION DE PROTOCOLOS</v>
          </cell>
          <cell r="C4629">
            <v>31873693</v>
          </cell>
          <cell r="D4629">
            <v>0</v>
          </cell>
          <cell r="E4629">
            <v>0</v>
          </cell>
          <cell r="F4629">
            <v>0</v>
          </cell>
          <cell r="G4629">
            <v>31873693</v>
          </cell>
        </row>
        <row r="4630">
          <cell r="A4630" t="str">
            <v>8110-0004-0043-0004-0001</v>
          </cell>
          <cell r="B4630" t="str">
            <v>RECAUDADORA DE OTHON P. BLANCO CENTRAL</v>
          </cell>
          <cell r="C4630">
            <v>2402288</v>
          </cell>
          <cell r="D4630">
            <v>0</v>
          </cell>
          <cell r="E4630">
            <v>0</v>
          </cell>
          <cell r="F4630">
            <v>0</v>
          </cell>
          <cell r="G4630">
            <v>2402288</v>
          </cell>
        </row>
        <row r="4631">
          <cell r="A4631" t="str">
            <v>8110-0004-0043-0004-0002</v>
          </cell>
          <cell r="B4631" t="str">
            <v>RECAUDADORA DE BENITO JUAREZ</v>
          </cell>
          <cell r="C4631">
            <v>24522762</v>
          </cell>
          <cell r="D4631">
            <v>0</v>
          </cell>
          <cell r="E4631">
            <v>0</v>
          </cell>
          <cell r="F4631">
            <v>0</v>
          </cell>
          <cell r="G4631">
            <v>24522762</v>
          </cell>
        </row>
        <row r="4632">
          <cell r="A4632" t="str">
            <v>8110-0004-0043-0004-0003</v>
          </cell>
          <cell r="B4632" t="str">
            <v>RECAUDADORA DE COZUMEL</v>
          </cell>
          <cell r="C4632">
            <v>725890</v>
          </cell>
          <cell r="D4632">
            <v>0</v>
          </cell>
          <cell r="E4632">
            <v>0</v>
          </cell>
          <cell r="F4632">
            <v>0</v>
          </cell>
          <cell r="G4632">
            <v>725890</v>
          </cell>
        </row>
        <row r="4633">
          <cell r="A4633" t="str">
            <v>8110-0004-0043-0004-0004</v>
          </cell>
          <cell r="B4633" t="str">
            <v>RECAUDADORA DE ISLA MUJERES</v>
          </cell>
          <cell r="C4633">
            <v>108754</v>
          </cell>
          <cell r="D4633">
            <v>0</v>
          </cell>
          <cell r="E4633">
            <v>0</v>
          </cell>
          <cell r="F4633">
            <v>0</v>
          </cell>
          <cell r="G4633">
            <v>108754</v>
          </cell>
        </row>
        <row r="4634">
          <cell r="A4634" t="str">
            <v>8110-0004-0043-0004-0005</v>
          </cell>
          <cell r="B4634" t="str">
            <v>RECAUDADORA DE FELIPE CARRILLO PUERTO</v>
          </cell>
          <cell r="C4634">
            <v>123094</v>
          </cell>
          <cell r="D4634">
            <v>0</v>
          </cell>
          <cell r="E4634">
            <v>0</v>
          </cell>
          <cell r="F4634">
            <v>0</v>
          </cell>
          <cell r="G4634">
            <v>123094</v>
          </cell>
        </row>
        <row r="4635">
          <cell r="A4635" t="str">
            <v>8110-0004-0043-0004-0006</v>
          </cell>
          <cell r="B4635" t="str">
            <v>RECAUDADORA DE LAZARO CARDENAS</v>
          </cell>
          <cell r="C4635">
            <v>74172</v>
          </cell>
          <cell r="D4635">
            <v>0</v>
          </cell>
          <cell r="E4635">
            <v>0</v>
          </cell>
          <cell r="F4635">
            <v>0</v>
          </cell>
          <cell r="G4635">
            <v>74172</v>
          </cell>
        </row>
        <row r="4636">
          <cell r="A4636" t="str">
            <v>8110-0004-0043-0004-0007</v>
          </cell>
          <cell r="B4636" t="str">
            <v>RECAUDADORA DE JOSE MARIA MORELOS</v>
          </cell>
          <cell r="C4636">
            <v>31649</v>
          </cell>
          <cell r="D4636">
            <v>0</v>
          </cell>
          <cell r="E4636">
            <v>0</v>
          </cell>
          <cell r="F4636">
            <v>0</v>
          </cell>
          <cell r="G4636">
            <v>31649</v>
          </cell>
        </row>
        <row r="4637">
          <cell r="A4637" t="str">
            <v>8110-0004-0043-0004-0009</v>
          </cell>
          <cell r="B4637" t="str">
            <v>RECAUDADORA DE SOLIDARIDAD</v>
          </cell>
          <cell r="C4637">
            <v>3447235</v>
          </cell>
          <cell r="D4637">
            <v>0</v>
          </cell>
          <cell r="E4637">
            <v>0</v>
          </cell>
          <cell r="F4637">
            <v>0</v>
          </cell>
          <cell r="G4637">
            <v>3447235</v>
          </cell>
        </row>
        <row r="4638">
          <cell r="A4638" t="str">
            <v>8110-0004-0043-0004-0011</v>
          </cell>
          <cell r="B4638" t="str">
            <v>RECAUDADORA DE TULUM</v>
          </cell>
          <cell r="C4638">
            <v>437849</v>
          </cell>
          <cell r="D4638">
            <v>0</v>
          </cell>
          <cell r="E4638">
            <v>0</v>
          </cell>
          <cell r="F4638">
            <v>0</v>
          </cell>
          <cell r="G4638">
            <v>437849</v>
          </cell>
        </row>
        <row r="4639">
          <cell r="A4639" t="str">
            <v>8110-0004-0043-0005</v>
          </cell>
          <cell r="B4639" t="str">
            <v>EXPEDICION DE LICENCIAS DE BEBIDAS ALCOHOLICAS</v>
          </cell>
          <cell r="C4639">
            <v>250496585</v>
          </cell>
          <cell r="D4639">
            <v>0</v>
          </cell>
          <cell r="E4639">
            <v>0</v>
          </cell>
          <cell r="F4639">
            <v>0</v>
          </cell>
          <cell r="G4639">
            <v>250496585</v>
          </cell>
        </row>
        <row r="4640">
          <cell r="A4640" t="str">
            <v>8110-0004-0043-0005-0001</v>
          </cell>
          <cell r="B4640" t="str">
            <v>RECAUDADORA DE OTHON P. BLANCO CENTRAL</v>
          </cell>
          <cell r="C4640">
            <v>9678436</v>
          </cell>
          <cell r="D4640">
            <v>0</v>
          </cell>
          <cell r="E4640">
            <v>0</v>
          </cell>
          <cell r="F4640">
            <v>0</v>
          </cell>
          <cell r="G4640">
            <v>9678436</v>
          </cell>
        </row>
        <row r="4641">
          <cell r="A4641" t="str">
            <v>8110-0004-0043-0005-0002</v>
          </cell>
          <cell r="B4641" t="str">
            <v>RECAUDADORA DE BENITO JUAREZ</v>
          </cell>
          <cell r="C4641">
            <v>145721379</v>
          </cell>
          <cell r="D4641">
            <v>0</v>
          </cell>
          <cell r="E4641">
            <v>0</v>
          </cell>
          <cell r="F4641">
            <v>0</v>
          </cell>
          <cell r="G4641">
            <v>145721379</v>
          </cell>
        </row>
        <row r="4642">
          <cell r="A4642" t="str">
            <v>8110-0004-0043-0005-0003</v>
          </cell>
          <cell r="B4642" t="str">
            <v>RECAUDADORA DE COZUMEL</v>
          </cell>
          <cell r="C4642">
            <v>20038975</v>
          </cell>
          <cell r="D4642">
            <v>0</v>
          </cell>
          <cell r="E4642">
            <v>0</v>
          </cell>
          <cell r="F4642">
            <v>0</v>
          </cell>
          <cell r="G4642">
            <v>20038975</v>
          </cell>
        </row>
        <row r="4643">
          <cell r="A4643" t="str">
            <v>8110-0004-0043-0005-0004</v>
          </cell>
          <cell r="B4643" t="str">
            <v>RECAUDADORA DE ISLA MUJERES</v>
          </cell>
          <cell r="C4643">
            <v>7450270</v>
          </cell>
          <cell r="D4643">
            <v>0</v>
          </cell>
          <cell r="E4643">
            <v>0</v>
          </cell>
          <cell r="F4643">
            <v>0</v>
          </cell>
          <cell r="G4643">
            <v>7450270</v>
          </cell>
        </row>
        <row r="4644">
          <cell r="A4644" t="str">
            <v>8110-0004-0043-0005-0005</v>
          </cell>
          <cell r="B4644" t="str">
            <v>RECAUDADORA DE FELIPE CARRILLO PUERTO</v>
          </cell>
          <cell r="C4644">
            <v>7555227</v>
          </cell>
          <cell r="D4644">
            <v>0</v>
          </cell>
          <cell r="E4644">
            <v>0</v>
          </cell>
          <cell r="F4644">
            <v>0</v>
          </cell>
          <cell r="G4644">
            <v>7555227</v>
          </cell>
        </row>
        <row r="4645">
          <cell r="A4645" t="str">
            <v>8110-0004-0043-0005-0006</v>
          </cell>
          <cell r="B4645" t="str">
            <v>RECAUDADORA DE LAZARO CARDENAS</v>
          </cell>
          <cell r="C4645">
            <v>2105424</v>
          </cell>
          <cell r="D4645">
            <v>0</v>
          </cell>
          <cell r="E4645">
            <v>0</v>
          </cell>
          <cell r="F4645">
            <v>0</v>
          </cell>
          <cell r="G4645">
            <v>2105424</v>
          </cell>
        </row>
        <row r="4646">
          <cell r="A4646" t="str">
            <v>8110-0004-0043-0005-0007</v>
          </cell>
          <cell r="B4646" t="str">
            <v>RECAUDADORA DE JOSE MARIA MORELOS</v>
          </cell>
          <cell r="C4646">
            <v>1332640</v>
          </cell>
          <cell r="D4646">
            <v>0</v>
          </cell>
          <cell r="E4646">
            <v>0</v>
          </cell>
          <cell r="F4646">
            <v>0</v>
          </cell>
          <cell r="G4646">
            <v>1332640</v>
          </cell>
        </row>
        <row r="4647">
          <cell r="A4647" t="str">
            <v>8110-0004-0043-0005-0009</v>
          </cell>
          <cell r="B4647" t="str">
            <v>RECAUDADORA DE SOLIDARIDAD</v>
          </cell>
          <cell r="C4647">
            <v>48789971</v>
          </cell>
          <cell r="D4647">
            <v>0</v>
          </cell>
          <cell r="E4647">
            <v>0</v>
          </cell>
          <cell r="F4647">
            <v>0</v>
          </cell>
          <cell r="G4647">
            <v>48789971</v>
          </cell>
        </row>
        <row r="4648">
          <cell r="A4648" t="str">
            <v>8110-0004-0043-0005-0011</v>
          </cell>
          <cell r="B4648" t="str">
            <v>RECAUDADORA DE TULUM</v>
          </cell>
          <cell r="C4648">
            <v>7824263</v>
          </cell>
          <cell r="D4648">
            <v>0</v>
          </cell>
          <cell r="E4648">
            <v>0</v>
          </cell>
          <cell r="F4648">
            <v>0</v>
          </cell>
          <cell r="G4648">
            <v>7824263</v>
          </cell>
        </row>
        <row r="4649">
          <cell r="A4649" t="str">
            <v>8110-0004-0043-0006</v>
          </cell>
          <cell r="B4649" t="str">
            <v>POR SERVICIOS DE LA FISCALÍA GENERAL DEL ESTADO</v>
          </cell>
          <cell r="C4649">
            <v>17870550</v>
          </cell>
          <cell r="D4649">
            <v>0</v>
          </cell>
          <cell r="E4649">
            <v>0</v>
          </cell>
          <cell r="F4649">
            <v>0</v>
          </cell>
          <cell r="G4649">
            <v>17870550</v>
          </cell>
        </row>
        <row r="4650">
          <cell r="A4650" t="str">
            <v>8110-0004-0043-0006-0001</v>
          </cell>
          <cell r="B4650" t="str">
            <v>RECAUDADORA DE OTHON P. BLANCO CENTRAL</v>
          </cell>
          <cell r="C4650">
            <v>1882341</v>
          </cell>
          <cell r="D4650">
            <v>0</v>
          </cell>
          <cell r="E4650">
            <v>0</v>
          </cell>
          <cell r="F4650">
            <v>0</v>
          </cell>
          <cell r="G4650">
            <v>1882341</v>
          </cell>
        </row>
        <row r="4651">
          <cell r="A4651" t="str">
            <v>8110-0004-0043-0006-0002</v>
          </cell>
          <cell r="B4651" t="str">
            <v>RECAUDADORA DE BENITO JUAREZ</v>
          </cell>
          <cell r="C4651">
            <v>10329639</v>
          </cell>
          <cell r="D4651">
            <v>0</v>
          </cell>
          <cell r="E4651">
            <v>0</v>
          </cell>
          <cell r="F4651">
            <v>0</v>
          </cell>
          <cell r="G4651">
            <v>10329639</v>
          </cell>
        </row>
        <row r="4652">
          <cell r="A4652" t="str">
            <v>8110-0004-0043-0006-0003</v>
          </cell>
          <cell r="B4652" t="str">
            <v>RECAUDADORA DE COZUMEL</v>
          </cell>
          <cell r="C4652">
            <v>676581</v>
          </cell>
          <cell r="D4652">
            <v>0</v>
          </cell>
          <cell r="E4652">
            <v>0</v>
          </cell>
          <cell r="F4652">
            <v>0</v>
          </cell>
          <cell r="G4652">
            <v>676581</v>
          </cell>
        </row>
        <row r="4653">
          <cell r="A4653" t="str">
            <v>8110-0004-0043-0006-0004</v>
          </cell>
          <cell r="B4653" t="str">
            <v>RECAUDADORA DE ISLA MUJERES</v>
          </cell>
          <cell r="C4653">
            <v>61313</v>
          </cell>
          <cell r="D4653">
            <v>0</v>
          </cell>
          <cell r="E4653">
            <v>0</v>
          </cell>
          <cell r="F4653">
            <v>0</v>
          </cell>
          <cell r="G4653">
            <v>61313</v>
          </cell>
        </row>
        <row r="4654">
          <cell r="A4654" t="str">
            <v>8110-0004-0043-0006-0005</v>
          </cell>
          <cell r="B4654" t="str">
            <v>RECAUDADORA DE FELIPE CARRILLO PUERTO</v>
          </cell>
          <cell r="C4654">
            <v>10061</v>
          </cell>
          <cell r="D4654">
            <v>0</v>
          </cell>
          <cell r="E4654">
            <v>0</v>
          </cell>
          <cell r="F4654">
            <v>0</v>
          </cell>
          <cell r="G4654">
            <v>10061</v>
          </cell>
        </row>
        <row r="4655">
          <cell r="A4655" t="str">
            <v>8110-0004-0043-0006-0006</v>
          </cell>
          <cell r="B4655" t="str">
            <v>RECAUDADORA DE LAZARO CARDENAS</v>
          </cell>
          <cell r="C4655">
            <v>25950</v>
          </cell>
          <cell r="D4655">
            <v>0</v>
          </cell>
          <cell r="E4655">
            <v>0</v>
          </cell>
          <cell r="F4655">
            <v>0</v>
          </cell>
          <cell r="G4655">
            <v>25950</v>
          </cell>
        </row>
        <row r="4656">
          <cell r="A4656" t="str">
            <v>8110-0004-0043-0006-0007</v>
          </cell>
          <cell r="B4656" t="str">
            <v>RECAUDADORA DE JOSE MARIA MORELOS</v>
          </cell>
          <cell r="C4656">
            <v>839</v>
          </cell>
          <cell r="D4656">
            <v>0</v>
          </cell>
          <cell r="E4656">
            <v>0</v>
          </cell>
          <cell r="F4656">
            <v>0</v>
          </cell>
          <cell r="G4656">
            <v>839</v>
          </cell>
        </row>
        <row r="4657">
          <cell r="A4657" t="str">
            <v>8110-0004-0043-0006-0009</v>
          </cell>
          <cell r="B4657" t="str">
            <v>RECAUDADORA DE SOLIDARIDAD</v>
          </cell>
          <cell r="C4657">
            <v>4557885</v>
          </cell>
          <cell r="D4657">
            <v>0</v>
          </cell>
          <cell r="E4657">
            <v>0</v>
          </cell>
          <cell r="F4657">
            <v>0</v>
          </cell>
          <cell r="G4657">
            <v>4557885</v>
          </cell>
        </row>
        <row r="4658">
          <cell r="A4658" t="str">
            <v>8110-0004-0043-0006-0011</v>
          </cell>
          <cell r="B4658" t="str">
            <v>RECAUDADORA DE TULUM</v>
          </cell>
          <cell r="C4658">
            <v>325941</v>
          </cell>
          <cell r="D4658">
            <v>0</v>
          </cell>
          <cell r="E4658">
            <v>0</v>
          </cell>
          <cell r="F4658">
            <v>0</v>
          </cell>
          <cell r="G4658">
            <v>325941</v>
          </cell>
        </row>
        <row r="4659">
          <cell r="A4659" t="str">
            <v>8110-0004-0043-0007</v>
          </cell>
          <cell r="B4659" t="str">
            <v>SERVICIOS DE TRANSITO Y CONTROL VEHICULAR</v>
          </cell>
          <cell r="C4659">
            <v>351287888</v>
          </cell>
          <cell r="D4659">
            <v>0</v>
          </cell>
          <cell r="E4659">
            <v>0</v>
          </cell>
          <cell r="F4659">
            <v>0</v>
          </cell>
          <cell r="G4659">
            <v>351287888</v>
          </cell>
        </row>
        <row r="4660">
          <cell r="A4660" t="str">
            <v>8110-0004-0043-0007-0001</v>
          </cell>
          <cell r="B4660" t="str">
            <v>RECAUDADORA DE OTHON P. BLANCO CENTRAL</v>
          </cell>
          <cell r="C4660">
            <v>75898911</v>
          </cell>
          <cell r="D4660">
            <v>0</v>
          </cell>
          <cell r="E4660">
            <v>0</v>
          </cell>
          <cell r="F4660">
            <v>0</v>
          </cell>
          <cell r="G4660">
            <v>75898911</v>
          </cell>
        </row>
        <row r="4661">
          <cell r="A4661" t="str">
            <v>8110-0004-0043-0007-0002</v>
          </cell>
          <cell r="B4661" t="str">
            <v>RECAUDADORA DE BENITO JUAREZ</v>
          </cell>
          <cell r="C4661">
            <v>156804372</v>
          </cell>
          <cell r="D4661">
            <v>0</v>
          </cell>
          <cell r="E4661">
            <v>0</v>
          </cell>
          <cell r="F4661">
            <v>0</v>
          </cell>
          <cell r="G4661">
            <v>156804372</v>
          </cell>
        </row>
        <row r="4662">
          <cell r="A4662" t="str">
            <v>8110-0004-0043-0007-0003</v>
          </cell>
          <cell r="B4662" t="str">
            <v>RECAUDADORA DE COZUMEL</v>
          </cell>
          <cell r="C4662">
            <v>22413572</v>
          </cell>
          <cell r="D4662">
            <v>0</v>
          </cell>
          <cell r="E4662">
            <v>0</v>
          </cell>
          <cell r="F4662">
            <v>0</v>
          </cell>
          <cell r="G4662">
            <v>22413572</v>
          </cell>
        </row>
        <row r="4663">
          <cell r="A4663" t="str">
            <v>8110-0004-0043-0007-0004</v>
          </cell>
          <cell r="B4663" t="str">
            <v>RECAUDADORA DE ISLA MUJERES</v>
          </cell>
          <cell r="C4663">
            <v>6140864</v>
          </cell>
          <cell r="D4663">
            <v>0</v>
          </cell>
          <cell r="E4663">
            <v>0</v>
          </cell>
          <cell r="F4663">
            <v>0</v>
          </cell>
          <cell r="G4663">
            <v>6140864</v>
          </cell>
        </row>
        <row r="4664">
          <cell r="A4664" t="str">
            <v>8110-0004-0043-0007-0005</v>
          </cell>
          <cell r="B4664" t="str">
            <v>RECAUDADORA DE FELIPE CARRILLO PUERTO</v>
          </cell>
          <cell r="C4664">
            <v>9364280</v>
          </cell>
          <cell r="D4664">
            <v>0</v>
          </cell>
          <cell r="E4664">
            <v>0</v>
          </cell>
          <cell r="F4664">
            <v>0</v>
          </cell>
          <cell r="G4664">
            <v>9364280</v>
          </cell>
        </row>
        <row r="4665">
          <cell r="A4665" t="str">
            <v>8110-0004-0043-0007-0006</v>
          </cell>
          <cell r="B4665" t="str">
            <v>RECAUDADORA DE LAZARO CARDENAS</v>
          </cell>
          <cell r="C4665">
            <v>3975175</v>
          </cell>
          <cell r="D4665">
            <v>0</v>
          </cell>
          <cell r="E4665">
            <v>0</v>
          </cell>
          <cell r="F4665">
            <v>0</v>
          </cell>
          <cell r="G4665">
            <v>3975175</v>
          </cell>
        </row>
        <row r="4666">
          <cell r="A4666" t="str">
            <v>8110-0004-0043-0007-0007</v>
          </cell>
          <cell r="B4666" t="str">
            <v>RECAUDADORA DE JOSE MARIA MORELOS</v>
          </cell>
          <cell r="C4666">
            <v>5852808</v>
          </cell>
          <cell r="D4666">
            <v>0</v>
          </cell>
          <cell r="E4666">
            <v>0</v>
          </cell>
          <cell r="F4666">
            <v>0</v>
          </cell>
          <cell r="G4666">
            <v>5852808</v>
          </cell>
        </row>
        <row r="4667">
          <cell r="A4667" t="str">
            <v>8110-0004-0043-0007-0009</v>
          </cell>
          <cell r="B4667" t="str">
            <v>RECAUDADORA DE SOLIDARIDAD</v>
          </cell>
          <cell r="C4667">
            <v>58392830</v>
          </cell>
          <cell r="D4667">
            <v>0</v>
          </cell>
          <cell r="E4667">
            <v>0</v>
          </cell>
          <cell r="F4667">
            <v>0</v>
          </cell>
          <cell r="G4667">
            <v>58392830</v>
          </cell>
        </row>
        <row r="4668">
          <cell r="A4668" t="str">
            <v>8110-0004-0043-0007-0011</v>
          </cell>
          <cell r="B4668" t="str">
            <v>RECAUDADORA DE TULUM</v>
          </cell>
          <cell r="C4668">
            <v>12445076</v>
          </cell>
          <cell r="D4668">
            <v>0</v>
          </cell>
          <cell r="E4668">
            <v>0</v>
          </cell>
          <cell r="F4668">
            <v>0</v>
          </cell>
          <cell r="G4668">
            <v>12445076</v>
          </cell>
        </row>
        <row r="4669">
          <cell r="A4669" t="str">
            <v>8110-0004-0043-0008</v>
          </cell>
          <cell r="B4669" t="str">
            <v>POR LOS SERVICIOS QUE PRESTA LA SECRETARIA DE DESARROLLO URBANO Y VIVIENDA</v>
          </cell>
          <cell r="C4669">
            <v>895908</v>
          </cell>
          <cell r="D4669">
            <v>0</v>
          </cell>
          <cell r="E4669">
            <v>0</v>
          </cell>
          <cell r="F4669">
            <v>0</v>
          </cell>
          <cell r="G4669">
            <v>895908</v>
          </cell>
        </row>
        <row r="4670">
          <cell r="A4670" t="str">
            <v>8110-0004-0043-0008-0001</v>
          </cell>
          <cell r="B4670" t="str">
            <v>RECAUDADORA DE OTHON P. BLANCO CENTRAL</v>
          </cell>
          <cell r="C4670">
            <v>157150</v>
          </cell>
          <cell r="D4670">
            <v>0</v>
          </cell>
          <cell r="E4670">
            <v>0</v>
          </cell>
          <cell r="F4670">
            <v>0</v>
          </cell>
          <cell r="G4670">
            <v>157150</v>
          </cell>
        </row>
        <row r="4671">
          <cell r="A4671" t="str">
            <v>8110-0004-0043-0008-0002</v>
          </cell>
          <cell r="B4671" t="str">
            <v>RECAUDADORA DE BENITO JUAREZ</v>
          </cell>
          <cell r="C4671">
            <v>662101</v>
          </cell>
          <cell r="D4671">
            <v>0</v>
          </cell>
          <cell r="E4671">
            <v>0</v>
          </cell>
          <cell r="F4671">
            <v>0</v>
          </cell>
          <cell r="G4671">
            <v>662101</v>
          </cell>
        </row>
        <row r="4672">
          <cell r="A4672" t="str">
            <v>8110-0004-0043-0008-0003</v>
          </cell>
          <cell r="B4672" t="str">
            <v>RECAUDADORA DE COZUMEL</v>
          </cell>
          <cell r="C4672">
            <v>57374</v>
          </cell>
          <cell r="D4672">
            <v>0</v>
          </cell>
          <cell r="E4672">
            <v>0</v>
          </cell>
          <cell r="F4672">
            <v>0</v>
          </cell>
          <cell r="G4672">
            <v>57374</v>
          </cell>
        </row>
        <row r="4673">
          <cell r="A4673" t="str">
            <v>8110-0004-0043-0008-0005</v>
          </cell>
          <cell r="B4673" t="str">
            <v>RECAUDADORA DE FELIPE CARRILLO PUERTO</v>
          </cell>
          <cell r="C4673">
            <v>5203</v>
          </cell>
          <cell r="D4673">
            <v>0</v>
          </cell>
          <cell r="E4673">
            <v>0</v>
          </cell>
          <cell r="F4673">
            <v>0</v>
          </cell>
          <cell r="G4673">
            <v>5203</v>
          </cell>
        </row>
        <row r="4674">
          <cell r="A4674" t="str">
            <v>8110-0004-0043-0008-0009</v>
          </cell>
          <cell r="B4674" t="str">
            <v>RECAUDADORA DE SOLIDARIDAD</v>
          </cell>
          <cell r="C4674">
            <v>9613</v>
          </cell>
          <cell r="D4674">
            <v>0</v>
          </cell>
          <cell r="E4674">
            <v>0</v>
          </cell>
          <cell r="F4674">
            <v>0</v>
          </cell>
          <cell r="G4674">
            <v>9613</v>
          </cell>
        </row>
        <row r="4675">
          <cell r="A4675" t="str">
            <v>8110-0004-0043-0008-0011</v>
          </cell>
          <cell r="B4675" t="str">
            <v>RECAUDADORA DE TULUM</v>
          </cell>
          <cell r="C4675">
            <v>4467</v>
          </cell>
          <cell r="D4675">
            <v>0</v>
          </cell>
          <cell r="E4675">
            <v>0</v>
          </cell>
          <cell r="F4675">
            <v>0</v>
          </cell>
          <cell r="G4675">
            <v>4467</v>
          </cell>
        </row>
        <row r="4676">
          <cell r="A4676" t="str">
            <v>8110-0004-0043-0009</v>
          </cell>
          <cell r="B4676" t="str">
            <v>DE LA VERIFICACION, CONTROL Y FISCALIZACION DE OBRA PUBLICA</v>
          </cell>
          <cell r="C4676">
            <v>3644078</v>
          </cell>
          <cell r="D4676">
            <v>0</v>
          </cell>
          <cell r="E4676">
            <v>0</v>
          </cell>
          <cell r="F4676">
            <v>0</v>
          </cell>
          <cell r="G4676">
            <v>3644078</v>
          </cell>
        </row>
        <row r="4677">
          <cell r="A4677" t="str">
            <v>8110-0004-0043-0009-0001</v>
          </cell>
          <cell r="B4677" t="str">
            <v>RECAUDADORA DE OTHON P. BLANCO CENTRAL</v>
          </cell>
          <cell r="C4677">
            <v>3310937</v>
          </cell>
          <cell r="D4677">
            <v>0</v>
          </cell>
          <cell r="E4677">
            <v>0</v>
          </cell>
          <cell r="F4677">
            <v>0</v>
          </cell>
          <cell r="G4677">
            <v>3310937</v>
          </cell>
        </row>
        <row r="4678">
          <cell r="A4678" t="str">
            <v>8110-0004-0043-0009-0002</v>
          </cell>
          <cell r="B4678" t="str">
            <v>RECAUDADORA DE BENITO JUAREZ</v>
          </cell>
          <cell r="C4678">
            <v>213939</v>
          </cell>
          <cell r="D4678">
            <v>0</v>
          </cell>
          <cell r="E4678">
            <v>0</v>
          </cell>
          <cell r="F4678">
            <v>0</v>
          </cell>
          <cell r="G4678">
            <v>213939</v>
          </cell>
        </row>
        <row r="4679">
          <cell r="A4679" t="str">
            <v>8110-0004-0043-0009-0003</v>
          </cell>
          <cell r="B4679" t="str">
            <v>RECAUDADORA DE COZUMEL</v>
          </cell>
          <cell r="C4679">
            <v>97629</v>
          </cell>
          <cell r="D4679">
            <v>0</v>
          </cell>
          <cell r="E4679">
            <v>0</v>
          </cell>
          <cell r="F4679">
            <v>0</v>
          </cell>
          <cell r="G4679">
            <v>97629</v>
          </cell>
        </row>
        <row r="4680">
          <cell r="A4680" t="str">
            <v>8110-0004-0043-0009-0005</v>
          </cell>
          <cell r="B4680" t="str">
            <v>RECAUDADORA DE FELIPE CARRILLO PUERTO</v>
          </cell>
          <cell r="C4680">
            <v>21573</v>
          </cell>
          <cell r="D4680">
            <v>0</v>
          </cell>
          <cell r="E4680">
            <v>0</v>
          </cell>
          <cell r="F4680">
            <v>0</v>
          </cell>
          <cell r="G4680">
            <v>21573</v>
          </cell>
        </row>
        <row r="4681">
          <cell r="A4681" t="str">
            <v>8110-0004-0043-0010</v>
          </cell>
          <cell r="B4681" t="str">
            <v>DEL REGISTRO CIVIL</v>
          </cell>
          <cell r="C4681">
            <v>5525234</v>
          </cell>
          <cell r="D4681">
            <v>0</v>
          </cell>
          <cell r="E4681">
            <v>0</v>
          </cell>
          <cell r="F4681">
            <v>0</v>
          </cell>
          <cell r="G4681">
            <v>5525234</v>
          </cell>
        </row>
        <row r="4682">
          <cell r="A4682" t="str">
            <v>8110-0004-0043-0010-0001</v>
          </cell>
          <cell r="B4682" t="str">
            <v>RECAUDADORA DE OTHON P. BLANCO CENTRAL</v>
          </cell>
          <cell r="C4682">
            <v>3157692</v>
          </cell>
          <cell r="D4682">
            <v>0</v>
          </cell>
          <cell r="E4682">
            <v>0</v>
          </cell>
          <cell r="F4682">
            <v>0</v>
          </cell>
          <cell r="G4682">
            <v>3157692</v>
          </cell>
        </row>
        <row r="4683">
          <cell r="A4683" t="str">
            <v>8110-0004-0043-0010-0002</v>
          </cell>
          <cell r="B4683" t="str">
            <v>RECAUDADORA DE BENITO JUAREZ</v>
          </cell>
          <cell r="C4683">
            <v>625945</v>
          </cell>
          <cell r="D4683">
            <v>0</v>
          </cell>
          <cell r="E4683">
            <v>0</v>
          </cell>
          <cell r="F4683">
            <v>0</v>
          </cell>
          <cell r="G4683">
            <v>625945</v>
          </cell>
        </row>
        <row r="4684">
          <cell r="A4684" t="str">
            <v>8110-0004-0043-0010-0003</v>
          </cell>
          <cell r="B4684" t="str">
            <v>RECAUDADORA DE COZUMEL</v>
          </cell>
          <cell r="C4684">
            <v>326658</v>
          </cell>
          <cell r="D4684">
            <v>0</v>
          </cell>
          <cell r="E4684">
            <v>0</v>
          </cell>
          <cell r="F4684">
            <v>0</v>
          </cell>
          <cell r="G4684">
            <v>326658</v>
          </cell>
        </row>
        <row r="4685">
          <cell r="A4685" t="str">
            <v>8110-0004-0043-0010-0004</v>
          </cell>
          <cell r="B4685" t="str">
            <v>RECAUDADORA DE ISLA MUJERES</v>
          </cell>
          <cell r="C4685">
            <v>74138</v>
          </cell>
          <cell r="D4685">
            <v>0</v>
          </cell>
          <cell r="E4685">
            <v>0</v>
          </cell>
          <cell r="F4685">
            <v>0</v>
          </cell>
          <cell r="G4685">
            <v>74138</v>
          </cell>
        </row>
        <row r="4686">
          <cell r="A4686" t="str">
            <v>8110-0004-0043-0010-0005</v>
          </cell>
          <cell r="B4686" t="str">
            <v>RECAUDADORA DE FELIPE CARRILLO PUERTO</v>
          </cell>
          <cell r="C4686">
            <v>52445</v>
          </cell>
          <cell r="D4686">
            <v>0</v>
          </cell>
          <cell r="E4686">
            <v>0</v>
          </cell>
          <cell r="F4686">
            <v>0</v>
          </cell>
          <cell r="G4686">
            <v>52445</v>
          </cell>
        </row>
        <row r="4687">
          <cell r="A4687" t="str">
            <v>8110-0004-0043-0010-0009</v>
          </cell>
          <cell r="B4687" t="str">
            <v>RECAUDADORA DE SOLIDARIDAD</v>
          </cell>
          <cell r="C4687">
            <v>1104200</v>
          </cell>
          <cell r="D4687">
            <v>0</v>
          </cell>
          <cell r="E4687">
            <v>0</v>
          </cell>
          <cell r="F4687">
            <v>0</v>
          </cell>
          <cell r="G4687">
            <v>1104200</v>
          </cell>
        </row>
        <row r="4688">
          <cell r="A4688" t="str">
            <v>8110-0004-0043-0010-0011</v>
          </cell>
          <cell r="B4688" t="str">
            <v>RECAUDADORA DE TULUM</v>
          </cell>
          <cell r="C4688">
            <v>184156</v>
          </cell>
          <cell r="D4688">
            <v>0</v>
          </cell>
          <cell r="E4688">
            <v>0</v>
          </cell>
          <cell r="F4688">
            <v>0</v>
          </cell>
          <cell r="G4688">
            <v>184156</v>
          </cell>
        </row>
        <row r="4689">
          <cell r="A4689" t="str">
            <v>8110-0004-0043-0011</v>
          </cell>
          <cell r="B4689" t="str">
            <v>SERVICIOS QUE OTORGA LA SECRETARIA DE EDUCACION Y CULTURA</v>
          </cell>
          <cell r="C4689">
            <v>7195334</v>
          </cell>
          <cell r="D4689">
            <v>0</v>
          </cell>
          <cell r="E4689">
            <v>0</v>
          </cell>
          <cell r="F4689">
            <v>0</v>
          </cell>
          <cell r="G4689">
            <v>7195334</v>
          </cell>
        </row>
        <row r="4690">
          <cell r="A4690" t="str">
            <v>8110-0004-0043-0011-0001</v>
          </cell>
          <cell r="B4690" t="str">
            <v>RECAUDADORA DE OTHON P. BLANCO CENTRAL</v>
          </cell>
          <cell r="C4690">
            <v>2966922</v>
          </cell>
          <cell r="D4690">
            <v>0</v>
          </cell>
          <cell r="E4690">
            <v>0</v>
          </cell>
          <cell r="F4690">
            <v>0</v>
          </cell>
          <cell r="G4690">
            <v>2966922</v>
          </cell>
        </row>
        <row r="4691">
          <cell r="A4691" t="str">
            <v>8110-0004-0043-0011-0002</v>
          </cell>
          <cell r="B4691" t="str">
            <v>RECAUDADORA DE BENITO JUAREZ</v>
          </cell>
          <cell r="C4691">
            <v>2630790</v>
          </cell>
          <cell r="D4691">
            <v>0</v>
          </cell>
          <cell r="E4691">
            <v>0</v>
          </cell>
          <cell r="F4691">
            <v>0</v>
          </cell>
          <cell r="G4691">
            <v>2630790</v>
          </cell>
        </row>
        <row r="4692">
          <cell r="A4692" t="str">
            <v>8110-0004-0043-0011-0003</v>
          </cell>
          <cell r="B4692" t="str">
            <v>RECAUDADORA DE COZUMEL</v>
          </cell>
          <cell r="C4692">
            <v>442305</v>
          </cell>
          <cell r="D4692">
            <v>0</v>
          </cell>
          <cell r="E4692">
            <v>0</v>
          </cell>
          <cell r="F4692">
            <v>0</v>
          </cell>
          <cell r="G4692">
            <v>442305</v>
          </cell>
        </row>
        <row r="4693">
          <cell r="A4693" t="str">
            <v>8110-0004-0043-0011-0004</v>
          </cell>
          <cell r="B4693" t="str">
            <v>RECAUDADORA DE ISLA MUJERES</v>
          </cell>
          <cell r="C4693">
            <v>46797</v>
          </cell>
          <cell r="D4693">
            <v>0</v>
          </cell>
          <cell r="E4693">
            <v>0</v>
          </cell>
          <cell r="F4693">
            <v>0</v>
          </cell>
          <cell r="G4693">
            <v>46797</v>
          </cell>
        </row>
        <row r="4694">
          <cell r="A4694" t="str">
            <v>8110-0004-0043-0011-0005</v>
          </cell>
          <cell r="B4694" t="str">
            <v>RECAUDADORA DE FELIPE CARRILLO PUERTO</v>
          </cell>
          <cell r="C4694">
            <v>15764</v>
          </cell>
          <cell r="D4694">
            <v>0</v>
          </cell>
          <cell r="E4694">
            <v>0</v>
          </cell>
          <cell r="F4694">
            <v>0</v>
          </cell>
          <cell r="G4694">
            <v>15764</v>
          </cell>
        </row>
        <row r="4695">
          <cell r="A4695" t="str">
            <v>8110-0004-0043-0011-0006</v>
          </cell>
          <cell r="B4695" t="str">
            <v>RECAUDADORA DE LAZARO CARDENAS</v>
          </cell>
          <cell r="C4695">
            <v>10540</v>
          </cell>
          <cell r="D4695">
            <v>0</v>
          </cell>
          <cell r="E4695">
            <v>0</v>
          </cell>
          <cell r="F4695">
            <v>0</v>
          </cell>
          <cell r="G4695">
            <v>10540</v>
          </cell>
        </row>
        <row r="4696">
          <cell r="A4696" t="str">
            <v>8110-0004-0043-0011-0007</v>
          </cell>
          <cell r="B4696" t="str">
            <v>RECAUDADORA DE JOSE MARIA MORELOS</v>
          </cell>
          <cell r="C4696">
            <v>763</v>
          </cell>
          <cell r="D4696">
            <v>0</v>
          </cell>
          <cell r="E4696">
            <v>0</v>
          </cell>
          <cell r="F4696">
            <v>0</v>
          </cell>
          <cell r="G4696">
            <v>763</v>
          </cell>
        </row>
        <row r="4697">
          <cell r="A4697" t="str">
            <v>8110-0004-0043-0011-0009</v>
          </cell>
          <cell r="B4697" t="str">
            <v>RECAUDADORA DE SOLIDARIDAD</v>
          </cell>
          <cell r="C4697">
            <v>994404</v>
          </cell>
          <cell r="D4697">
            <v>0</v>
          </cell>
          <cell r="E4697">
            <v>0</v>
          </cell>
          <cell r="F4697">
            <v>0</v>
          </cell>
          <cell r="G4697">
            <v>994404</v>
          </cell>
        </row>
        <row r="4698">
          <cell r="A4698" t="str">
            <v>8110-0004-0043-0011-0011</v>
          </cell>
          <cell r="B4698" t="str">
            <v>RECAUDADORA DE TULUM</v>
          </cell>
          <cell r="C4698">
            <v>87049</v>
          </cell>
          <cell r="D4698">
            <v>0</v>
          </cell>
          <cell r="E4698">
            <v>0</v>
          </cell>
          <cell r="F4698">
            <v>0</v>
          </cell>
          <cell r="G4698">
            <v>87049</v>
          </cell>
        </row>
        <row r="4699">
          <cell r="A4699" t="str">
            <v>8110-0004-0043-0013</v>
          </cell>
          <cell r="B4699" t="str">
            <v>POR LOS SERVICIOS QUE PRESTA LA SECRETARIA DE SEGURIDAD PUBLICA</v>
          </cell>
          <cell r="C4699">
            <v>1468142</v>
          </cell>
          <cell r="D4699">
            <v>0</v>
          </cell>
          <cell r="E4699">
            <v>0</v>
          </cell>
          <cell r="F4699">
            <v>0</v>
          </cell>
          <cell r="G4699">
            <v>1468142</v>
          </cell>
        </row>
        <row r="4700">
          <cell r="A4700" t="str">
            <v>8110-0004-0043-0013-0001</v>
          </cell>
          <cell r="B4700" t="str">
            <v>RECAUDADORA DE OTHON P. BLANCO CENTRAL</v>
          </cell>
          <cell r="C4700">
            <v>160787</v>
          </cell>
          <cell r="D4700">
            <v>0</v>
          </cell>
          <cell r="E4700">
            <v>0</v>
          </cell>
          <cell r="F4700">
            <v>0</v>
          </cell>
          <cell r="G4700">
            <v>160787</v>
          </cell>
        </row>
        <row r="4701">
          <cell r="A4701" t="str">
            <v>8110-0004-0043-0013-0002</v>
          </cell>
          <cell r="B4701" t="str">
            <v>RECAUDADORA DE BENITO JUAREZ</v>
          </cell>
          <cell r="C4701">
            <v>982454</v>
          </cell>
          <cell r="D4701">
            <v>0</v>
          </cell>
          <cell r="E4701">
            <v>0</v>
          </cell>
          <cell r="F4701">
            <v>0</v>
          </cell>
          <cell r="G4701">
            <v>982454</v>
          </cell>
        </row>
        <row r="4702">
          <cell r="A4702" t="str">
            <v>8110-0004-0043-0013-0003</v>
          </cell>
          <cell r="B4702" t="str">
            <v>RECAUDADORA DE COZUMEL</v>
          </cell>
          <cell r="C4702">
            <v>65862</v>
          </cell>
          <cell r="D4702">
            <v>0</v>
          </cell>
          <cell r="E4702">
            <v>0</v>
          </cell>
          <cell r="F4702">
            <v>0</v>
          </cell>
          <cell r="G4702">
            <v>65862</v>
          </cell>
        </row>
        <row r="4703">
          <cell r="A4703" t="str">
            <v>8110-0004-0043-0013-0004</v>
          </cell>
          <cell r="B4703" t="str">
            <v>RECAUDADORA DE ISLA MUJERES</v>
          </cell>
          <cell r="C4703">
            <v>383</v>
          </cell>
          <cell r="D4703">
            <v>0</v>
          </cell>
          <cell r="E4703">
            <v>0</v>
          </cell>
          <cell r="F4703">
            <v>0</v>
          </cell>
          <cell r="G4703">
            <v>383</v>
          </cell>
        </row>
        <row r="4704">
          <cell r="A4704" t="str">
            <v>8110-0004-0043-0013-0006</v>
          </cell>
          <cell r="B4704" t="str">
            <v>RECAUDADORA DE LAZARO CARDENAS</v>
          </cell>
          <cell r="C4704">
            <v>1148</v>
          </cell>
          <cell r="D4704">
            <v>0</v>
          </cell>
          <cell r="E4704">
            <v>0</v>
          </cell>
          <cell r="F4704">
            <v>0</v>
          </cell>
          <cell r="G4704">
            <v>1148</v>
          </cell>
        </row>
        <row r="4705">
          <cell r="A4705" t="str">
            <v>8110-0004-0043-0013-0009</v>
          </cell>
          <cell r="B4705" t="str">
            <v>RECAUDADORA DE SOLIDARIDAD</v>
          </cell>
          <cell r="C4705">
            <v>228297</v>
          </cell>
          <cell r="D4705">
            <v>0</v>
          </cell>
          <cell r="E4705">
            <v>0</v>
          </cell>
          <cell r="F4705">
            <v>0</v>
          </cell>
          <cell r="G4705">
            <v>228297</v>
          </cell>
        </row>
        <row r="4706">
          <cell r="A4706" t="str">
            <v>8110-0004-0043-0013-0011</v>
          </cell>
          <cell r="B4706" t="str">
            <v>RECAUDADORA DE TULUM</v>
          </cell>
          <cell r="C4706">
            <v>29211</v>
          </cell>
          <cell r="D4706">
            <v>0</v>
          </cell>
          <cell r="E4706">
            <v>0</v>
          </cell>
          <cell r="F4706">
            <v>0</v>
          </cell>
          <cell r="G4706">
            <v>29211</v>
          </cell>
        </row>
        <row r="4707">
          <cell r="A4707" t="str">
            <v>8110-0004-0043-0014</v>
          </cell>
          <cell r="B4707" t="str">
            <v>DE LA CONSTANCIA DE COMPATIBILIDAD URBANISTICA</v>
          </cell>
          <cell r="C4707">
            <v>74142509</v>
          </cell>
          <cell r="D4707">
            <v>0</v>
          </cell>
          <cell r="E4707">
            <v>0</v>
          </cell>
          <cell r="F4707">
            <v>0</v>
          </cell>
          <cell r="G4707">
            <v>74142509</v>
          </cell>
        </row>
        <row r="4708">
          <cell r="A4708" t="str">
            <v>8110-0004-0043-0014-0001</v>
          </cell>
          <cell r="B4708" t="str">
            <v>RECAUDADORA DE OTHON P. BLANCO CENTRAL</v>
          </cell>
          <cell r="C4708">
            <v>1711504</v>
          </cell>
          <cell r="D4708">
            <v>0</v>
          </cell>
          <cell r="E4708">
            <v>0</v>
          </cell>
          <cell r="F4708">
            <v>0</v>
          </cell>
          <cell r="G4708">
            <v>1711504</v>
          </cell>
        </row>
        <row r="4709">
          <cell r="A4709" t="str">
            <v>8110-0004-0043-0014-0002</v>
          </cell>
          <cell r="B4709" t="str">
            <v>RECAUDADORA DE BENITO JUAREZ</v>
          </cell>
          <cell r="C4709">
            <v>53459196</v>
          </cell>
          <cell r="D4709">
            <v>0</v>
          </cell>
          <cell r="E4709">
            <v>0</v>
          </cell>
          <cell r="F4709">
            <v>0</v>
          </cell>
          <cell r="G4709">
            <v>53459196</v>
          </cell>
        </row>
        <row r="4710">
          <cell r="A4710" t="str">
            <v>8110-0004-0043-0014-0003</v>
          </cell>
          <cell r="B4710" t="str">
            <v>RECAUDADORA DE COZUMEL</v>
          </cell>
          <cell r="C4710">
            <v>153401</v>
          </cell>
          <cell r="D4710">
            <v>0</v>
          </cell>
          <cell r="E4710">
            <v>0</v>
          </cell>
          <cell r="F4710">
            <v>0</v>
          </cell>
          <cell r="G4710">
            <v>153401</v>
          </cell>
        </row>
        <row r="4711">
          <cell r="A4711" t="str">
            <v>8110-0004-0043-0014-0004</v>
          </cell>
          <cell r="B4711" t="str">
            <v>RECAUDADORA DE ISLA MUJERES</v>
          </cell>
          <cell r="C4711">
            <v>24614</v>
          </cell>
          <cell r="D4711">
            <v>0</v>
          </cell>
          <cell r="E4711">
            <v>0</v>
          </cell>
          <cell r="F4711">
            <v>0</v>
          </cell>
          <cell r="G4711">
            <v>24614</v>
          </cell>
        </row>
        <row r="4712">
          <cell r="A4712" t="str">
            <v>8110-0004-0043-0014-0006</v>
          </cell>
          <cell r="B4712" t="str">
            <v>RECAUDADORA DE LAZARO CARDENAS</v>
          </cell>
          <cell r="C4712">
            <v>28693</v>
          </cell>
          <cell r="D4712">
            <v>0</v>
          </cell>
          <cell r="E4712">
            <v>0</v>
          </cell>
          <cell r="F4712">
            <v>0</v>
          </cell>
          <cell r="G4712">
            <v>28693</v>
          </cell>
        </row>
        <row r="4713">
          <cell r="A4713" t="str">
            <v>8110-0004-0043-0014-0009</v>
          </cell>
          <cell r="B4713" t="str">
            <v>RECAUDADORA DE SOLIDARIDAD</v>
          </cell>
          <cell r="C4713">
            <v>13271140</v>
          </cell>
          <cell r="D4713">
            <v>0</v>
          </cell>
          <cell r="E4713">
            <v>0</v>
          </cell>
          <cell r="F4713">
            <v>0</v>
          </cell>
          <cell r="G4713">
            <v>13271140</v>
          </cell>
        </row>
        <row r="4714">
          <cell r="A4714" t="str">
            <v>8110-0004-0043-0014-0011</v>
          </cell>
          <cell r="B4714" t="str">
            <v>RECAUDADORA DE TULUM</v>
          </cell>
          <cell r="C4714">
            <v>5493961</v>
          </cell>
          <cell r="D4714">
            <v>0</v>
          </cell>
          <cell r="E4714">
            <v>0</v>
          </cell>
          <cell r="F4714">
            <v>0</v>
          </cell>
          <cell r="G4714">
            <v>5493961</v>
          </cell>
        </row>
        <row r="4715">
          <cell r="A4715" t="str">
            <v>8110-0004-0043-0016</v>
          </cell>
          <cell r="B4715" t="str">
            <v>DE LOS SERVICIOS DE LA DIRECCION GENERAL DE NOTARIAS</v>
          </cell>
          <cell r="C4715">
            <v>7008655</v>
          </cell>
          <cell r="D4715">
            <v>0</v>
          </cell>
          <cell r="E4715">
            <v>0</v>
          </cell>
          <cell r="F4715">
            <v>0</v>
          </cell>
          <cell r="G4715">
            <v>7008655</v>
          </cell>
        </row>
        <row r="4716">
          <cell r="A4716" t="str">
            <v>8110-0004-0043-0016-0001</v>
          </cell>
          <cell r="B4716" t="str">
            <v>RECAUDADORA DE OTHON P. BLANCO CENTRAL</v>
          </cell>
          <cell r="C4716">
            <v>1266696</v>
          </cell>
          <cell r="D4716">
            <v>0</v>
          </cell>
          <cell r="E4716">
            <v>0</v>
          </cell>
          <cell r="F4716">
            <v>0</v>
          </cell>
          <cell r="G4716">
            <v>1266696</v>
          </cell>
        </row>
        <row r="4717">
          <cell r="A4717" t="str">
            <v>8110-0004-0043-0016-0002</v>
          </cell>
          <cell r="B4717" t="str">
            <v>RECAUDADORA DE BENITO JUAREZ</v>
          </cell>
          <cell r="C4717">
            <v>4733607</v>
          </cell>
          <cell r="D4717">
            <v>0</v>
          </cell>
          <cell r="E4717">
            <v>0</v>
          </cell>
          <cell r="F4717">
            <v>0</v>
          </cell>
          <cell r="G4717">
            <v>4733607</v>
          </cell>
        </row>
        <row r="4718">
          <cell r="A4718" t="str">
            <v>8110-0004-0043-0016-0003</v>
          </cell>
          <cell r="B4718" t="str">
            <v>RECAUDADORA DE COZUMEL</v>
          </cell>
          <cell r="C4718">
            <v>73513</v>
          </cell>
          <cell r="D4718">
            <v>0</v>
          </cell>
          <cell r="E4718">
            <v>0</v>
          </cell>
          <cell r="F4718">
            <v>0</v>
          </cell>
          <cell r="G4718">
            <v>73513</v>
          </cell>
        </row>
        <row r="4719">
          <cell r="A4719" t="str">
            <v>8110-0004-0043-0016-0004</v>
          </cell>
          <cell r="B4719" t="str">
            <v>RECAUDADORA DE ISLA MUJERES</v>
          </cell>
          <cell r="C4719">
            <v>56630</v>
          </cell>
          <cell r="D4719">
            <v>0</v>
          </cell>
          <cell r="E4719">
            <v>0</v>
          </cell>
          <cell r="F4719">
            <v>0</v>
          </cell>
          <cell r="G4719">
            <v>56630</v>
          </cell>
        </row>
        <row r="4720">
          <cell r="A4720" t="str">
            <v>8110-0004-0043-0016-0005</v>
          </cell>
          <cell r="B4720" t="str">
            <v>RECAUDADORA DE FELIPE CARRILLO PUERTO</v>
          </cell>
          <cell r="C4720">
            <v>53085</v>
          </cell>
          <cell r="D4720">
            <v>0</v>
          </cell>
          <cell r="E4720">
            <v>0</v>
          </cell>
          <cell r="F4720">
            <v>0</v>
          </cell>
          <cell r="G4720">
            <v>53085</v>
          </cell>
        </row>
        <row r="4721">
          <cell r="A4721" t="str">
            <v>8110-0004-0043-0016-0006</v>
          </cell>
          <cell r="B4721" t="str">
            <v>RECAUDADORA DE LAZARO CARDENAS</v>
          </cell>
          <cell r="C4721">
            <v>18223</v>
          </cell>
          <cell r="D4721">
            <v>0</v>
          </cell>
          <cell r="E4721">
            <v>0</v>
          </cell>
          <cell r="F4721">
            <v>0</v>
          </cell>
          <cell r="G4721">
            <v>18223</v>
          </cell>
        </row>
        <row r="4722">
          <cell r="A4722" t="str">
            <v>8110-0004-0043-0016-0007</v>
          </cell>
          <cell r="B4722" t="str">
            <v>RECAUDADORA DE JOSE MARIA MORELOS</v>
          </cell>
          <cell r="C4722">
            <v>6203</v>
          </cell>
          <cell r="D4722">
            <v>0</v>
          </cell>
          <cell r="E4722">
            <v>0</v>
          </cell>
          <cell r="F4722">
            <v>0</v>
          </cell>
          <cell r="G4722">
            <v>6203</v>
          </cell>
        </row>
        <row r="4723">
          <cell r="A4723" t="str">
            <v>8110-0004-0043-0016-0009</v>
          </cell>
          <cell r="B4723" t="str">
            <v>RECAUDADORA DE SOLIDARIDAD</v>
          </cell>
          <cell r="C4723">
            <v>662949</v>
          </cell>
          <cell r="D4723">
            <v>0</v>
          </cell>
          <cell r="E4723">
            <v>0</v>
          </cell>
          <cell r="F4723">
            <v>0</v>
          </cell>
          <cell r="G4723">
            <v>662949</v>
          </cell>
        </row>
        <row r="4724">
          <cell r="A4724" t="str">
            <v>8110-0004-0043-0016-0011</v>
          </cell>
          <cell r="B4724" t="str">
            <v>RECAUDADORA DE TULUM</v>
          </cell>
          <cell r="C4724">
            <v>137749</v>
          </cell>
          <cell r="D4724">
            <v>0</v>
          </cell>
          <cell r="E4724">
            <v>0</v>
          </cell>
          <cell r="F4724">
            <v>0</v>
          </cell>
          <cell r="G4724">
            <v>137749</v>
          </cell>
        </row>
        <row r="4725">
          <cell r="A4725" t="str">
            <v>8110-0004-0043-0021</v>
          </cell>
          <cell r="B4725" t="str">
            <v>SERVICIOS OTORGADOS POR LAS AUTORIDADES DE LOS SERVICIOS ESTATALES DE SALUD</v>
          </cell>
          <cell r="C4725">
            <v>6927633</v>
          </cell>
          <cell r="D4725">
            <v>0</v>
          </cell>
          <cell r="E4725">
            <v>0</v>
          </cell>
          <cell r="F4725">
            <v>0</v>
          </cell>
          <cell r="G4725">
            <v>6927633</v>
          </cell>
        </row>
        <row r="4726">
          <cell r="A4726" t="str">
            <v>8110-0004-0043-0021-0001</v>
          </cell>
          <cell r="B4726" t="str">
            <v>RECAUDADORA DE OTHON P. BLANCO CENTRAL</v>
          </cell>
          <cell r="C4726">
            <v>929111</v>
          </cell>
          <cell r="D4726">
            <v>0</v>
          </cell>
          <cell r="E4726">
            <v>0</v>
          </cell>
          <cell r="F4726">
            <v>0</v>
          </cell>
          <cell r="G4726">
            <v>929111</v>
          </cell>
        </row>
        <row r="4727">
          <cell r="A4727" t="str">
            <v>8110-0004-0043-0021-0002</v>
          </cell>
          <cell r="B4727" t="str">
            <v>RECAUDADORA DE BENITO JUAREZ</v>
          </cell>
          <cell r="C4727">
            <v>2357950</v>
          </cell>
          <cell r="D4727">
            <v>0</v>
          </cell>
          <cell r="E4727">
            <v>0</v>
          </cell>
          <cell r="F4727">
            <v>0</v>
          </cell>
          <cell r="G4727">
            <v>2357950</v>
          </cell>
        </row>
        <row r="4728">
          <cell r="A4728" t="str">
            <v>8110-0004-0043-0021-0003</v>
          </cell>
          <cell r="B4728" t="str">
            <v>RECAUDADORA DE COZUMEL</v>
          </cell>
          <cell r="C4728">
            <v>881105</v>
          </cell>
          <cell r="D4728">
            <v>0</v>
          </cell>
          <cell r="E4728">
            <v>0</v>
          </cell>
          <cell r="F4728">
            <v>0</v>
          </cell>
          <cell r="G4728">
            <v>881105</v>
          </cell>
        </row>
        <row r="4729">
          <cell r="A4729" t="str">
            <v>8110-0004-0043-0021-0004</v>
          </cell>
          <cell r="B4729" t="str">
            <v>RECAUDADORA DE ISLA MUJERES</v>
          </cell>
          <cell r="C4729">
            <v>545711</v>
          </cell>
          <cell r="D4729">
            <v>0</v>
          </cell>
          <cell r="E4729">
            <v>0</v>
          </cell>
          <cell r="F4729">
            <v>0</v>
          </cell>
          <cell r="G4729">
            <v>545711</v>
          </cell>
        </row>
        <row r="4730">
          <cell r="A4730" t="str">
            <v>8110-0004-0043-0021-0005</v>
          </cell>
          <cell r="B4730" t="str">
            <v>RECAUDADORA DE FELIPE CARRILLO PUERTO</v>
          </cell>
          <cell r="C4730">
            <v>209050</v>
          </cell>
          <cell r="D4730">
            <v>0</v>
          </cell>
          <cell r="E4730">
            <v>0</v>
          </cell>
          <cell r="F4730">
            <v>0</v>
          </cell>
          <cell r="G4730">
            <v>209050</v>
          </cell>
        </row>
        <row r="4731">
          <cell r="A4731" t="str">
            <v>8110-0004-0043-0021-0006</v>
          </cell>
          <cell r="B4731" t="str">
            <v>RECAUDADORA DE LAZARO CARDENAS</v>
          </cell>
          <cell r="C4731">
            <v>18996</v>
          </cell>
          <cell r="D4731">
            <v>0</v>
          </cell>
          <cell r="E4731">
            <v>0</v>
          </cell>
          <cell r="F4731">
            <v>0</v>
          </cell>
          <cell r="G4731">
            <v>18996</v>
          </cell>
        </row>
        <row r="4732">
          <cell r="A4732" t="str">
            <v>8110-0004-0043-0021-0007</v>
          </cell>
          <cell r="B4732" t="str">
            <v>RECAUDADORA DE JOSE MARIA MORELOS</v>
          </cell>
          <cell r="C4732">
            <v>51446</v>
          </cell>
          <cell r="D4732">
            <v>0</v>
          </cell>
          <cell r="E4732">
            <v>0</v>
          </cell>
          <cell r="F4732">
            <v>0</v>
          </cell>
          <cell r="G4732">
            <v>51446</v>
          </cell>
        </row>
        <row r="4733">
          <cell r="A4733" t="str">
            <v>8110-0004-0043-0021-0009</v>
          </cell>
          <cell r="B4733" t="str">
            <v>RECAUDADORA DE SOLIDARIDAD</v>
          </cell>
          <cell r="C4733">
            <v>1934264</v>
          </cell>
          <cell r="D4733">
            <v>0</v>
          </cell>
          <cell r="E4733">
            <v>0</v>
          </cell>
          <cell r="F4733">
            <v>0</v>
          </cell>
          <cell r="G4733">
            <v>1934264</v>
          </cell>
        </row>
        <row r="4734">
          <cell r="A4734" t="str">
            <v>8110-0004-0043-0022</v>
          </cell>
          <cell r="B4734" t="str">
            <v>DE LOS SERVICIOS QUE OTORGAN LAS AUTORIDADES LABORALES DEL ESTADO</v>
          </cell>
          <cell r="C4734">
            <v>102849</v>
          </cell>
          <cell r="D4734">
            <v>0</v>
          </cell>
          <cell r="E4734">
            <v>0</v>
          </cell>
          <cell r="F4734">
            <v>0</v>
          </cell>
          <cell r="G4734">
            <v>102849</v>
          </cell>
        </row>
        <row r="4735">
          <cell r="A4735" t="str">
            <v>8110-0004-0043-0022-0001</v>
          </cell>
          <cell r="B4735" t="str">
            <v>RECAUDADORA DE OTHON P. BLANCO</v>
          </cell>
          <cell r="C4735">
            <v>14940</v>
          </cell>
          <cell r="D4735">
            <v>0</v>
          </cell>
          <cell r="E4735">
            <v>0</v>
          </cell>
          <cell r="F4735">
            <v>0</v>
          </cell>
          <cell r="G4735">
            <v>14940</v>
          </cell>
        </row>
        <row r="4736">
          <cell r="A4736" t="str">
            <v>8110-0004-0043-0022-0002</v>
          </cell>
          <cell r="B4736" t="str">
            <v>RECAUDADORA DE BENITO JUAREZ</v>
          </cell>
          <cell r="C4736">
            <v>59741</v>
          </cell>
          <cell r="D4736">
            <v>0</v>
          </cell>
          <cell r="E4736">
            <v>0</v>
          </cell>
          <cell r="F4736">
            <v>0</v>
          </cell>
          <cell r="G4736">
            <v>59741</v>
          </cell>
        </row>
        <row r="4737">
          <cell r="A4737" t="str">
            <v>8110-0004-0043-0022-0003</v>
          </cell>
          <cell r="B4737" t="str">
            <v>RECAUDADORA DE COZUMEL</v>
          </cell>
          <cell r="C4737">
            <v>16425</v>
          </cell>
          <cell r="D4737">
            <v>0</v>
          </cell>
          <cell r="E4737">
            <v>0</v>
          </cell>
          <cell r="F4737">
            <v>0</v>
          </cell>
          <cell r="G4737">
            <v>16425</v>
          </cell>
        </row>
        <row r="4738">
          <cell r="A4738" t="str">
            <v>8110-0004-0043-0022-0005</v>
          </cell>
          <cell r="B4738" t="str">
            <v>RECAUDADORA DE FELIPE CARRILLO PUERTO</v>
          </cell>
          <cell r="C4738">
            <v>247</v>
          </cell>
          <cell r="D4738">
            <v>0</v>
          </cell>
          <cell r="E4738">
            <v>0</v>
          </cell>
          <cell r="F4738">
            <v>0</v>
          </cell>
          <cell r="G4738">
            <v>247</v>
          </cell>
        </row>
        <row r="4739">
          <cell r="A4739" t="str">
            <v>8110-0004-0043-0022-0009</v>
          </cell>
          <cell r="B4739" t="str">
            <v>RECAUDADORA DE SOLIDARIDAD</v>
          </cell>
          <cell r="C4739">
            <v>11372</v>
          </cell>
          <cell r="D4739">
            <v>0</v>
          </cell>
          <cell r="E4739">
            <v>0</v>
          </cell>
          <cell r="F4739">
            <v>0</v>
          </cell>
          <cell r="G4739">
            <v>11372</v>
          </cell>
        </row>
        <row r="4740">
          <cell r="A4740" t="str">
            <v>8110-0004-0043-0022-0011</v>
          </cell>
          <cell r="B4740" t="str">
            <v>RECAUDADORA DE TULUM</v>
          </cell>
          <cell r="C4740">
            <v>124</v>
          </cell>
          <cell r="D4740">
            <v>0</v>
          </cell>
          <cell r="E4740">
            <v>0</v>
          </cell>
          <cell r="F4740">
            <v>0</v>
          </cell>
          <cell r="G4740">
            <v>124</v>
          </cell>
        </row>
        <row r="4741">
          <cell r="A4741" t="str">
            <v>8110-0004-0043-0023</v>
          </cell>
          <cell r="B4741" t="str">
            <v>DEL REGISTRO ESTATAL DE PERITOS VALUADORES</v>
          </cell>
          <cell r="C4741">
            <v>54342</v>
          </cell>
          <cell r="D4741">
            <v>0</v>
          </cell>
          <cell r="E4741">
            <v>0</v>
          </cell>
          <cell r="F4741">
            <v>0</v>
          </cell>
          <cell r="G4741">
            <v>54342</v>
          </cell>
        </row>
        <row r="4742">
          <cell r="A4742" t="str">
            <v>8110-0004-0043-0023-0001</v>
          </cell>
          <cell r="B4742" t="str">
            <v>RECAUDADORA DE OTHON P. BLANCO</v>
          </cell>
          <cell r="C4742">
            <v>27262</v>
          </cell>
          <cell r="D4742">
            <v>0</v>
          </cell>
          <cell r="E4742">
            <v>0</v>
          </cell>
          <cell r="F4742">
            <v>0</v>
          </cell>
          <cell r="G4742">
            <v>27262</v>
          </cell>
        </row>
        <row r="4743">
          <cell r="A4743" t="str">
            <v>8110-0004-0043-0023-0002</v>
          </cell>
          <cell r="B4743" t="str">
            <v>RECAUDADORA DE BENITO JUAREZ</v>
          </cell>
          <cell r="C4743">
            <v>9087</v>
          </cell>
          <cell r="D4743">
            <v>0</v>
          </cell>
          <cell r="E4743">
            <v>0</v>
          </cell>
          <cell r="F4743">
            <v>0</v>
          </cell>
          <cell r="G4743">
            <v>9087</v>
          </cell>
        </row>
        <row r="4744">
          <cell r="A4744" t="str">
            <v>8110-0004-0043-0023-0009</v>
          </cell>
          <cell r="B4744" t="str">
            <v>RECAUDADORA DE SOLIDARIDAD</v>
          </cell>
          <cell r="C4744">
            <v>17993</v>
          </cell>
          <cell r="D4744">
            <v>0</v>
          </cell>
          <cell r="E4744">
            <v>0</v>
          </cell>
          <cell r="F4744">
            <v>0</v>
          </cell>
          <cell r="G4744">
            <v>17993</v>
          </cell>
        </row>
        <row r="4745">
          <cell r="A4745" t="str">
            <v>8110-0004-0043-0025</v>
          </cell>
          <cell r="B4745" t="str">
            <v>POR LOS SERVICIOS QUE PRESTA LA SECRETARIA DE FINANZAS Y PLANEACION</v>
          </cell>
          <cell r="C4745">
            <v>2479320</v>
          </cell>
          <cell r="D4745">
            <v>0</v>
          </cell>
          <cell r="E4745">
            <v>0</v>
          </cell>
          <cell r="F4745">
            <v>0</v>
          </cell>
          <cell r="G4745">
            <v>2479320</v>
          </cell>
        </row>
        <row r="4746">
          <cell r="A4746" t="str">
            <v>8110-0004-0043-0025-0001</v>
          </cell>
          <cell r="B4746" t="str">
            <v>RECAUDADORA DE OTHON P. BLANCO CENTRAL</v>
          </cell>
          <cell r="C4746">
            <v>277920</v>
          </cell>
          <cell r="D4746">
            <v>0</v>
          </cell>
          <cell r="E4746">
            <v>0</v>
          </cell>
          <cell r="F4746">
            <v>0</v>
          </cell>
          <cell r="G4746">
            <v>277920</v>
          </cell>
        </row>
        <row r="4747">
          <cell r="A4747" t="str">
            <v>8110-0004-0043-0025-0002</v>
          </cell>
          <cell r="B4747" t="str">
            <v>RECAUDADORA DE BENITO JUAREZ</v>
          </cell>
          <cell r="C4747">
            <v>1168472</v>
          </cell>
          <cell r="D4747">
            <v>0</v>
          </cell>
          <cell r="E4747">
            <v>0</v>
          </cell>
          <cell r="F4747">
            <v>0</v>
          </cell>
          <cell r="G4747">
            <v>1168472</v>
          </cell>
        </row>
        <row r="4748">
          <cell r="A4748" t="str">
            <v>8110-0004-0043-0025-0003</v>
          </cell>
          <cell r="B4748" t="str">
            <v>RECAUDADORA DE COZUMEL</v>
          </cell>
          <cell r="C4748">
            <v>186896</v>
          </cell>
          <cell r="D4748">
            <v>0</v>
          </cell>
          <cell r="E4748">
            <v>0</v>
          </cell>
          <cell r="F4748">
            <v>0</v>
          </cell>
          <cell r="G4748">
            <v>186896</v>
          </cell>
        </row>
        <row r="4749">
          <cell r="A4749" t="str">
            <v>8110-0004-0043-0025-0004</v>
          </cell>
          <cell r="B4749" t="str">
            <v>RECAUDADORA DE ISLA MUJERES</v>
          </cell>
          <cell r="C4749">
            <v>27010</v>
          </cell>
          <cell r="D4749">
            <v>0</v>
          </cell>
          <cell r="E4749">
            <v>0</v>
          </cell>
          <cell r="F4749">
            <v>0</v>
          </cell>
          <cell r="G4749">
            <v>27010</v>
          </cell>
        </row>
        <row r="4750">
          <cell r="A4750" t="str">
            <v>8110-0004-0043-0025-0005</v>
          </cell>
          <cell r="B4750" t="str">
            <v>RECAUDADORA DE FELIPE CARRILLO PUERTO</v>
          </cell>
          <cell r="C4750">
            <v>74492</v>
          </cell>
          <cell r="D4750">
            <v>0</v>
          </cell>
          <cell r="E4750">
            <v>0</v>
          </cell>
          <cell r="F4750">
            <v>0</v>
          </cell>
          <cell r="G4750">
            <v>74492</v>
          </cell>
        </row>
        <row r="4751">
          <cell r="A4751" t="str">
            <v>8110-0004-0043-0025-0006</v>
          </cell>
          <cell r="B4751" t="str">
            <v>RECAUDADORA DE LAZARO CARDENAS</v>
          </cell>
          <cell r="C4751">
            <v>8275</v>
          </cell>
          <cell r="D4751">
            <v>0</v>
          </cell>
          <cell r="E4751">
            <v>0</v>
          </cell>
          <cell r="F4751">
            <v>0</v>
          </cell>
          <cell r="G4751">
            <v>8275</v>
          </cell>
        </row>
        <row r="4752">
          <cell r="A4752" t="str">
            <v>8110-0004-0043-0025-0007</v>
          </cell>
          <cell r="B4752" t="str">
            <v>RECAUDADORA DE JOSE MARIA MORELOS</v>
          </cell>
          <cell r="C4752">
            <v>47633</v>
          </cell>
          <cell r="D4752">
            <v>0</v>
          </cell>
          <cell r="E4752">
            <v>0</v>
          </cell>
          <cell r="F4752">
            <v>0</v>
          </cell>
          <cell r="G4752">
            <v>47633</v>
          </cell>
        </row>
        <row r="4753">
          <cell r="A4753" t="str">
            <v>8110-0004-0043-0025-0009</v>
          </cell>
          <cell r="B4753" t="str">
            <v>RECAUDADORA DE SOLIDARIDAD</v>
          </cell>
          <cell r="C4753">
            <v>614290</v>
          </cell>
          <cell r="D4753">
            <v>0</v>
          </cell>
          <cell r="E4753">
            <v>0</v>
          </cell>
          <cell r="F4753">
            <v>0</v>
          </cell>
          <cell r="G4753">
            <v>614290</v>
          </cell>
        </row>
        <row r="4754">
          <cell r="A4754" t="str">
            <v>8110-0004-0043-0025-0011</v>
          </cell>
          <cell r="B4754" t="str">
            <v>RECAUDADORA DE TULUM</v>
          </cell>
          <cell r="C4754">
            <v>74332</v>
          </cell>
          <cell r="D4754">
            <v>0</v>
          </cell>
          <cell r="E4754">
            <v>0</v>
          </cell>
          <cell r="F4754">
            <v>0</v>
          </cell>
          <cell r="G4754">
            <v>74332</v>
          </cell>
        </row>
        <row r="4755">
          <cell r="A4755" t="str">
            <v>8110-0004-0043-0027</v>
          </cell>
          <cell r="B4755" t="str">
            <v>DE LOS SERVICIOS PRESTADOS POR LAS AUTORIDADES DE LA SECRETARIA DE ECOLOGIA Y MEDIO AMBIENTE</v>
          </cell>
          <cell r="C4755">
            <v>12632961</v>
          </cell>
          <cell r="D4755">
            <v>0</v>
          </cell>
          <cell r="E4755">
            <v>0</v>
          </cell>
          <cell r="F4755">
            <v>0</v>
          </cell>
          <cell r="G4755">
            <v>12632961</v>
          </cell>
        </row>
        <row r="4756">
          <cell r="A4756" t="str">
            <v>8110-0004-0043-0027-0001</v>
          </cell>
          <cell r="B4756" t="str">
            <v>RECAUDADORA DE OTHON P. BLANCO CENTRAL</v>
          </cell>
          <cell r="C4756">
            <v>2327925</v>
          </cell>
          <cell r="D4756">
            <v>0</v>
          </cell>
          <cell r="E4756">
            <v>0</v>
          </cell>
          <cell r="F4756">
            <v>0</v>
          </cell>
          <cell r="G4756">
            <v>2327925</v>
          </cell>
        </row>
        <row r="4757">
          <cell r="A4757" t="str">
            <v>8110-0004-0043-0027-0002</v>
          </cell>
          <cell r="B4757" t="str">
            <v>RECAUDADORA DE BENITO JUAREZ</v>
          </cell>
          <cell r="C4757">
            <v>8440665</v>
          </cell>
          <cell r="D4757">
            <v>0</v>
          </cell>
          <cell r="E4757">
            <v>0</v>
          </cell>
          <cell r="F4757">
            <v>0</v>
          </cell>
          <cell r="G4757">
            <v>8440665</v>
          </cell>
        </row>
        <row r="4758">
          <cell r="A4758" t="str">
            <v>8110-0004-0043-0027-0003</v>
          </cell>
          <cell r="B4758" t="str">
            <v>RECAUDADORA DE COZUMEL</v>
          </cell>
          <cell r="C4758">
            <v>328154</v>
          </cell>
          <cell r="D4758">
            <v>0</v>
          </cell>
          <cell r="E4758">
            <v>0</v>
          </cell>
          <cell r="F4758">
            <v>0</v>
          </cell>
          <cell r="G4758">
            <v>328154</v>
          </cell>
        </row>
        <row r="4759">
          <cell r="A4759" t="str">
            <v>8110-0004-0043-0027-0004</v>
          </cell>
          <cell r="B4759" t="str">
            <v>RECAUDADORA DE ISLA MUJERES</v>
          </cell>
          <cell r="C4759">
            <v>129374</v>
          </cell>
          <cell r="D4759">
            <v>0</v>
          </cell>
          <cell r="E4759">
            <v>0</v>
          </cell>
          <cell r="F4759">
            <v>0</v>
          </cell>
          <cell r="G4759">
            <v>129374</v>
          </cell>
        </row>
        <row r="4760">
          <cell r="A4760" t="str">
            <v>8110-0004-0043-0027-0005</v>
          </cell>
          <cell r="B4760" t="str">
            <v>RECAUDADORA DE FELIPE CARRILLO PUERTO</v>
          </cell>
          <cell r="C4760">
            <v>57456</v>
          </cell>
          <cell r="D4760">
            <v>0</v>
          </cell>
          <cell r="E4760">
            <v>0</v>
          </cell>
          <cell r="F4760">
            <v>0</v>
          </cell>
          <cell r="G4760">
            <v>57456</v>
          </cell>
        </row>
        <row r="4761">
          <cell r="A4761" t="str">
            <v>8110-0004-0043-0027-0009</v>
          </cell>
          <cell r="B4761" t="str">
            <v>RECAUDADRA DE SOLIDARIDAD</v>
          </cell>
          <cell r="C4761">
            <v>1119835</v>
          </cell>
          <cell r="D4761">
            <v>0</v>
          </cell>
          <cell r="E4761">
            <v>0</v>
          </cell>
          <cell r="F4761">
            <v>0</v>
          </cell>
          <cell r="G4761">
            <v>1119835</v>
          </cell>
        </row>
        <row r="4762">
          <cell r="A4762" t="str">
            <v>8110-0004-0043-0027-0011</v>
          </cell>
          <cell r="B4762" t="str">
            <v>RECAUDADORA DE TULUM</v>
          </cell>
          <cell r="C4762">
            <v>229552</v>
          </cell>
          <cell r="D4762">
            <v>0</v>
          </cell>
          <cell r="E4762">
            <v>0</v>
          </cell>
          <cell r="F4762">
            <v>0</v>
          </cell>
          <cell r="G4762">
            <v>229552</v>
          </cell>
        </row>
        <row r="4763">
          <cell r="A4763" t="str">
            <v>8110-0004-0043-0028</v>
          </cell>
          <cell r="B4763" t="str">
            <v>POR LOS SERVICIOS QUE PRESTA LA SECRETARIA DE GOBIERNO</v>
          </cell>
          <cell r="C4763">
            <v>14998379</v>
          </cell>
          <cell r="D4763">
            <v>0</v>
          </cell>
          <cell r="E4763">
            <v>0</v>
          </cell>
          <cell r="F4763">
            <v>0</v>
          </cell>
          <cell r="G4763">
            <v>14998379</v>
          </cell>
        </row>
        <row r="4764">
          <cell r="A4764" t="str">
            <v>8110-0004-0043-0028-0001</v>
          </cell>
          <cell r="B4764" t="str">
            <v>RECAUDADORA DE OTHON P. BLANCO CENTRAL</v>
          </cell>
          <cell r="C4764">
            <v>11064455</v>
          </cell>
          <cell r="D4764">
            <v>0</v>
          </cell>
          <cell r="E4764">
            <v>0</v>
          </cell>
          <cell r="F4764">
            <v>0</v>
          </cell>
          <cell r="G4764">
            <v>11064455</v>
          </cell>
        </row>
        <row r="4765">
          <cell r="A4765" t="str">
            <v>8110-0004-0043-0028-0002</v>
          </cell>
          <cell r="B4765" t="str">
            <v>RECAUDADORA DE BENITO JUAREZ</v>
          </cell>
          <cell r="C4765">
            <v>2952050</v>
          </cell>
          <cell r="D4765">
            <v>0</v>
          </cell>
          <cell r="E4765">
            <v>0</v>
          </cell>
          <cell r="F4765">
            <v>0</v>
          </cell>
          <cell r="G4765">
            <v>2952050</v>
          </cell>
        </row>
        <row r="4766">
          <cell r="A4766" t="str">
            <v>8110-0004-0043-0028-0003</v>
          </cell>
          <cell r="B4766" t="str">
            <v>RECAUDADORA DE COZUMEL</v>
          </cell>
          <cell r="C4766">
            <v>156855</v>
          </cell>
          <cell r="D4766">
            <v>0</v>
          </cell>
          <cell r="E4766">
            <v>0</v>
          </cell>
          <cell r="F4766">
            <v>0</v>
          </cell>
          <cell r="G4766">
            <v>156855</v>
          </cell>
        </row>
        <row r="4767">
          <cell r="A4767" t="str">
            <v>8110-0004-0043-0028-0004</v>
          </cell>
          <cell r="B4767" t="str">
            <v>RECAUDADORA DE ISLA MUJERES</v>
          </cell>
          <cell r="C4767">
            <v>289095</v>
          </cell>
          <cell r="D4767">
            <v>0</v>
          </cell>
          <cell r="E4767">
            <v>0</v>
          </cell>
          <cell r="F4767">
            <v>0</v>
          </cell>
          <cell r="G4767">
            <v>289095</v>
          </cell>
        </row>
        <row r="4768">
          <cell r="A4768" t="str">
            <v>8110-0004-0043-0028-0005</v>
          </cell>
          <cell r="B4768" t="str">
            <v>RECAUDADORA DE FELIPE CARRILLO PUERTO</v>
          </cell>
          <cell r="C4768">
            <v>9839</v>
          </cell>
          <cell r="D4768">
            <v>0</v>
          </cell>
          <cell r="E4768">
            <v>0</v>
          </cell>
          <cell r="F4768">
            <v>0</v>
          </cell>
          <cell r="G4768">
            <v>9839</v>
          </cell>
        </row>
        <row r="4769">
          <cell r="A4769" t="str">
            <v>8110-0004-0043-0028-0006</v>
          </cell>
          <cell r="B4769" t="str">
            <v>RECAUDADORA DE LAZARO CARDENAS</v>
          </cell>
          <cell r="C4769">
            <v>1605</v>
          </cell>
          <cell r="D4769">
            <v>0</v>
          </cell>
          <cell r="E4769">
            <v>0</v>
          </cell>
          <cell r="F4769">
            <v>0</v>
          </cell>
          <cell r="G4769">
            <v>1605</v>
          </cell>
        </row>
        <row r="4770">
          <cell r="A4770" t="str">
            <v>8110-0004-0043-0028-0007</v>
          </cell>
          <cell r="B4770" t="str">
            <v>RECAUDADORA DE JOSE MARIA MORELOS</v>
          </cell>
          <cell r="C4770">
            <v>14998</v>
          </cell>
          <cell r="D4770">
            <v>0</v>
          </cell>
          <cell r="E4770">
            <v>0</v>
          </cell>
          <cell r="F4770">
            <v>0</v>
          </cell>
          <cell r="G4770">
            <v>14998</v>
          </cell>
        </row>
        <row r="4771">
          <cell r="A4771" t="str">
            <v>8110-0004-0043-0028-0009</v>
          </cell>
          <cell r="B4771" t="str">
            <v>RECAUDADORA DE SOLIDARIDAD</v>
          </cell>
          <cell r="C4771">
            <v>436036</v>
          </cell>
          <cell r="D4771">
            <v>0</v>
          </cell>
          <cell r="E4771">
            <v>0</v>
          </cell>
          <cell r="F4771">
            <v>0</v>
          </cell>
          <cell r="G4771">
            <v>436036</v>
          </cell>
        </row>
        <row r="4772">
          <cell r="A4772" t="str">
            <v>8110-0004-0043-0028-0011</v>
          </cell>
          <cell r="B4772" t="str">
            <v>RECAUDADORA DE TULUM</v>
          </cell>
          <cell r="C4772">
            <v>73446</v>
          </cell>
          <cell r="D4772">
            <v>0</v>
          </cell>
          <cell r="E4772">
            <v>0</v>
          </cell>
          <cell r="F4772">
            <v>0</v>
          </cell>
          <cell r="G4772">
            <v>73446</v>
          </cell>
        </row>
        <row r="4773">
          <cell r="A4773" t="str">
            <v>8110-0004-0043-0029</v>
          </cell>
          <cell r="B4773" t="str">
            <v>DE LOS SERVICIOS QUE OTORGA LA SECRETARIA DE INFRAESTRUCTURA Y TRANSPORTE</v>
          </cell>
          <cell r="C4773">
            <v>305366</v>
          </cell>
          <cell r="D4773">
            <v>0</v>
          </cell>
          <cell r="E4773">
            <v>0</v>
          </cell>
          <cell r="F4773">
            <v>0</v>
          </cell>
          <cell r="G4773">
            <v>305366</v>
          </cell>
        </row>
        <row r="4774">
          <cell r="A4774" t="str">
            <v>8110-0004-0043-0029-0001</v>
          </cell>
          <cell r="B4774" t="str">
            <v>RECAUDADORA DE RENTAS DE OTHON P. BLANCO</v>
          </cell>
          <cell r="C4774">
            <v>292277</v>
          </cell>
          <cell r="D4774">
            <v>0</v>
          </cell>
          <cell r="E4774">
            <v>0</v>
          </cell>
          <cell r="F4774">
            <v>0</v>
          </cell>
          <cell r="G4774">
            <v>292277</v>
          </cell>
        </row>
        <row r="4775">
          <cell r="A4775" t="str">
            <v>8110-0004-0043-0029-0002</v>
          </cell>
          <cell r="B4775" t="str">
            <v>RECAUDADORA DE RENTAS DE BENITO JUÁREZ</v>
          </cell>
          <cell r="C4775">
            <v>4236</v>
          </cell>
          <cell r="D4775">
            <v>0</v>
          </cell>
          <cell r="E4775">
            <v>0</v>
          </cell>
          <cell r="F4775">
            <v>0</v>
          </cell>
          <cell r="G4775">
            <v>4236</v>
          </cell>
        </row>
        <row r="4776">
          <cell r="A4776" t="str">
            <v>8110-0004-0043-0029-0005</v>
          </cell>
          <cell r="B4776" t="str">
            <v>RECAUDADORA DE RENTAS DE FELIPE CARRILLO PUERTO</v>
          </cell>
          <cell r="C4776">
            <v>768</v>
          </cell>
          <cell r="D4776">
            <v>0</v>
          </cell>
          <cell r="E4776">
            <v>0</v>
          </cell>
          <cell r="F4776">
            <v>0</v>
          </cell>
          <cell r="G4776">
            <v>768</v>
          </cell>
        </row>
        <row r="4777">
          <cell r="A4777" t="str">
            <v>8110-0004-0043-0029-0009</v>
          </cell>
          <cell r="B4777" t="str">
            <v>RECAUDADORA DE RENTAS DE SOLIDARIDAD</v>
          </cell>
          <cell r="C4777">
            <v>7317</v>
          </cell>
          <cell r="D4777">
            <v>0</v>
          </cell>
          <cell r="E4777">
            <v>0</v>
          </cell>
          <cell r="F4777">
            <v>0</v>
          </cell>
          <cell r="G4777">
            <v>7317</v>
          </cell>
        </row>
        <row r="4778">
          <cell r="A4778" t="str">
            <v>8110-0004-0043-0029-0011</v>
          </cell>
          <cell r="B4778" t="str">
            <v>RECAUDADORA DE TULUM</v>
          </cell>
          <cell r="C4778">
            <v>768</v>
          </cell>
          <cell r="D4778">
            <v>0</v>
          </cell>
          <cell r="E4778">
            <v>0</v>
          </cell>
          <cell r="F4778">
            <v>0</v>
          </cell>
          <cell r="G4778">
            <v>768</v>
          </cell>
        </row>
        <row r="4779">
          <cell r="A4779" t="str">
            <v>8110-0004-0045</v>
          </cell>
          <cell r="B4779" t="str">
            <v>ACCESORIOS</v>
          </cell>
          <cell r="C4779">
            <v>38841909</v>
          </cell>
          <cell r="D4779">
            <v>0</v>
          </cell>
          <cell r="E4779">
            <v>0</v>
          </cell>
          <cell r="F4779">
            <v>0</v>
          </cell>
          <cell r="G4779">
            <v>38841909</v>
          </cell>
        </row>
        <row r="4780">
          <cell r="A4780" t="str">
            <v>8110-0004-0045-0001</v>
          </cell>
          <cell r="B4780" t="str">
            <v>RECARGOS</v>
          </cell>
          <cell r="C4780">
            <v>8919833</v>
          </cell>
          <cell r="D4780">
            <v>0</v>
          </cell>
          <cell r="E4780">
            <v>0</v>
          </cell>
          <cell r="F4780">
            <v>0</v>
          </cell>
          <cell r="G4780">
            <v>8919833</v>
          </cell>
        </row>
        <row r="4781">
          <cell r="A4781" t="str">
            <v>8110-0004-0045-0001-0001</v>
          </cell>
          <cell r="B4781" t="str">
            <v>RECAUDADORA DE OTHON P. BLANCO CENTRAL</v>
          </cell>
          <cell r="C4781">
            <v>1162326</v>
          </cell>
          <cell r="D4781">
            <v>0</v>
          </cell>
          <cell r="E4781">
            <v>0</v>
          </cell>
          <cell r="F4781">
            <v>0</v>
          </cell>
          <cell r="G4781">
            <v>1162326</v>
          </cell>
        </row>
        <row r="4782">
          <cell r="A4782" t="str">
            <v>8110-0004-0045-0001-0002</v>
          </cell>
          <cell r="B4782" t="str">
            <v>RECAUDADORA DE BENITO JUAREZ</v>
          </cell>
          <cell r="C4782">
            <v>5761683</v>
          </cell>
          <cell r="D4782">
            <v>0</v>
          </cell>
          <cell r="E4782">
            <v>0</v>
          </cell>
          <cell r="F4782">
            <v>0</v>
          </cell>
          <cell r="G4782">
            <v>5761683</v>
          </cell>
        </row>
        <row r="4783">
          <cell r="A4783" t="str">
            <v>8110-0004-0045-0001-0003</v>
          </cell>
          <cell r="B4783" t="str">
            <v>RECAUDADORA DE COZUMEL</v>
          </cell>
          <cell r="C4783">
            <v>391456</v>
          </cell>
          <cell r="D4783">
            <v>0</v>
          </cell>
          <cell r="E4783">
            <v>0</v>
          </cell>
          <cell r="F4783">
            <v>0</v>
          </cell>
          <cell r="G4783">
            <v>391456</v>
          </cell>
        </row>
        <row r="4784">
          <cell r="A4784" t="str">
            <v>8110-0004-0045-0001-0004</v>
          </cell>
          <cell r="B4784" t="str">
            <v>RECAUDADORA DE ISLA MUJERES</v>
          </cell>
          <cell r="C4784">
            <v>160468</v>
          </cell>
          <cell r="D4784">
            <v>0</v>
          </cell>
          <cell r="E4784">
            <v>0</v>
          </cell>
          <cell r="F4784">
            <v>0</v>
          </cell>
          <cell r="G4784">
            <v>160468</v>
          </cell>
        </row>
        <row r="4785">
          <cell r="A4785" t="str">
            <v>8110-0004-0045-0001-0005</v>
          </cell>
          <cell r="B4785" t="str">
            <v>RECAUDADORA DE FELIPE CARRILLO PUERTO</v>
          </cell>
          <cell r="C4785">
            <v>200001</v>
          </cell>
          <cell r="D4785">
            <v>0</v>
          </cell>
          <cell r="E4785">
            <v>0</v>
          </cell>
          <cell r="F4785">
            <v>0</v>
          </cell>
          <cell r="G4785">
            <v>200001</v>
          </cell>
        </row>
        <row r="4786">
          <cell r="A4786" t="str">
            <v>8110-0004-0045-0001-0006</v>
          </cell>
          <cell r="B4786" t="str">
            <v>RECAUDADORA DE LAZARO CARDENAS</v>
          </cell>
          <cell r="C4786">
            <v>121873</v>
          </cell>
          <cell r="D4786">
            <v>0</v>
          </cell>
          <cell r="E4786">
            <v>0</v>
          </cell>
          <cell r="F4786">
            <v>0</v>
          </cell>
          <cell r="G4786">
            <v>121873</v>
          </cell>
        </row>
        <row r="4787">
          <cell r="A4787" t="str">
            <v>8110-0004-0045-0001-0007</v>
          </cell>
          <cell r="B4787" t="str">
            <v>RECAUDADORA DE JOSE MARIA MORELOS</v>
          </cell>
          <cell r="C4787">
            <v>122818</v>
          </cell>
          <cell r="D4787">
            <v>0</v>
          </cell>
          <cell r="E4787">
            <v>0</v>
          </cell>
          <cell r="F4787">
            <v>0</v>
          </cell>
          <cell r="G4787">
            <v>122818</v>
          </cell>
        </row>
        <row r="4788">
          <cell r="A4788" t="str">
            <v>8110-0004-0045-0001-0009</v>
          </cell>
          <cell r="B4788" t="str">
            <v>RECAUDADORA DE SOLIDARIDAD</v>
          </cell>
          <cell r="C4788">
            <v>892144</v>
          </cell>
          <cell r="D4788">
            <v>0</v>
          </cell>
          <cell r="E4788">
            <v>0</v>
          </cell>
          <cell r="F4788">
            <v>0</v>
          </cell>
          <cell r="G4788">
            <v>892144</v>
          </cell>
        </row>
        <row r="4789">
          <cell r="A4789" t="str">
            <v>8110-0004-0045-0001-0011</v>
          </cell>
          <cell r="B4789" t="str">
            <v>RECAUDADORA DE TULUM</v>
          </cell>
          <cell r="C4789">
            <v>107064</v>
          </cell>
          <cell r="D4789">
            <v>0</v>
          </cell>
          <cell r="E4789">
            <v>0</v>
          </cell>
          <cell r="F4789">
            <v>0</v>
          </cell>
          <cell r="G4789">
            <v>107064</v>
          </cell>
        </row>
        <row r="4790">
          <cell r="A4790" t="str">
            <v>8110-0004-0045-0002</v>
          </cell>
          <cell r="B4790" t="str">
            <v>MULTAS</v>
          </cell>
          <cell r="C4790">
            <v>22815654</v>
          </cell>
          <cell r="D4790">
            <v>0</v>
          </cell>
          <cell r="E4790">
            <v>0</v>
          </cell>
          <cell r="F4790">
            <v>0</v>
          </cell>
          <cell r="G4790">
            <v>22815654</v>
          </cell>
        </row>
        <row r="4791">
          <cell r="A4791" t="str">
            <v>8110-0004-0045-0002-0001</v>
          </cell>
          <cell r="B4791" t="str">
            <v>RECAUDADORA DE RENTAS DE OTHON P. BLANCO</v>
          </cell>
          <cell r="C4791">
            <v>4208736</v>
          </cell>
          <cell r="D4791">
            <v>0</v>
          </cell>
          <cell r="E4791">
            <v>0</v>
          </cell>
          <cell r="F4791">
            <v>0</v>
          </cell>
          <cell r="G4791">
            <v>4208736</v>
          </cell>
        </row>
        <row r="4792">
          <cell r="A4792" t="str">
            <v>8110-0004-0045-0002-0002</v>
          </cell>
          <cell r="B4792" t="str">
            <v>RECAUDADORA DE RENTAS DE BENITO JUAREZ</v>
          </cell>
          <cell r="C4792">
            <v>13960054</v>
          </cell>
          <cell r="D4792">
            <v>0</v>
          </cell>
          <cell r="E4792">
            <v>0</v>
          </cell>
          <cell r="F4792">
            <v>0</v>
          </cell>
          <cell r="G4792">
            <v>13960054</v>
          </cell>
        </row>
        <row r="4793">
          <cell r="A4793" t="str">
            <v>8110-0004-0045-0002-0003</v>
          </cell>
          <cell r="B4793" t="str">
            <v>RECAUDADORA DE RENTAS DE COZUMEL</v>
          </cell>
          <cell r="C4793">
            <v>524715</v>
          </cell>
          <cell r="D4793">
            <v>0</v>
          </cell>
          <cell r="E4793">
            <v>0</v>
          </cell>
          <cell r="F4793">
            <v>0</v>
          </cell>
          <cell r="G4793">
            <v>524715</v>
          </cell>
        </row>
        <row r="4794">
          <cell r="A4794" t="str">
            <v>8110-0004-0045-0002-0004</v>
          </cell>
          <cell r="B4794" t="str">
            <v>RECAUDADORA DE RENTAS DE ISLA MUJERES</v>
          </cell>
          <cell r="C4794">
            <v>110292</v>
          </cell>
          <cell r="D4794">
            <v>0</v>
          </cell>
          <cell r="E4794">
            <v>0</v>
          </cell>
          <cell r="F4794">
            <v>0</v>
          </cell>
          <cell r="G4794">
            <v>110292</v>
          </cell>
        </row>
        <row r="4795">
          <cell r="A4795" t="str">
            <v>8110-0004-0045-0002-0005</v>
          </cell>
          <cell r="B4795" t="str">
            <v>RECAUDADORA DE RENTAS DE FELIPE CARRILLO PUERTO</v>
          </cell>
          <cell r="C4795">
            <v>300414</v>
          </cell>
          <cell r="D4795">
            <v>0</v>
          </cell>
          <cell r="E4795">
            <v>0</v>
          </cell>
          <cell r="F4795">
            <v>0</v>
          </cell>
          <cell r="G4795">
            <v>300414</v>
          </cell>
        </row>
        <row r="4796">
          <cell r="A4796" t="str">
            <v>8110-0004-0045-0002-0006</v>
          </cell>
          <cell r="B4796" t="str">
            <v>RECAUDADORA DE RENTAS DE LAZARO CARDENAS</v>
          </cell>
          <cell r="C4796">
            <v>277917</v>
          </cell>
          <cell r="D4796">
            <v>0</v>
          </cell>
          <cell r="E4796">
            <v>0</v>
          </cell>
          <cell r="F4796">
            <v>0</v>
          </cell>
          <cell r="G4796">
            <v>277917</v>
          </cell>
        </row>
        <row r="4797">
          <cell r="A4797" t="str">
            <v>8110-0004-0045-0002-0007</v>
          </cell>
          <cell r="B4797" t="str">
            <v>RECAUDADORA DE RENTAS DE JOSE MARIA MORELOS</v>
          </cell>
          <cell r="C4797">
            <v>274381</v>
          </cell>
          <cell r="D4797">
            <v>0</v>
          </cell>
          <cell r="E4797">
            <v>0</v>
          </cell>
          <cell r="F4797">
            <v>0</v>
          </cell>
          <cell r="G4797">
            <v>274381</v>
          </cell>
        </row>
        <row r="4798">
          <cell r="A4798" t="str">
            <v>8110-0004-0045-0002-0009</v>
          </cell>
          <cell r="B4798" t="str">
            <v>RECAUDADORA DE RENTAS DE SOLIDARIDAD</v>
          </cell>
          <cell r="C4798">
            <v>2722501</v>
          </cell>
          <cell r="D4798">
            <v>0</v>
          </cell>
          <cell r="E4798">
            <v>0</v>
          </cell>
          <cell r="F4798">
            <v>0</v>
          </cell>
          <cell r="G4798">
            <v>2722501</v>
          </cell>
        </row>
        <row r="4799">
          <cell r="A4799" t="str">
            <v>8110-0004-0045-0002-0011</v>
          </cell>
          <cell r="B4799" t="str">
            <v>RECAUDADORA DE RENTAS DE TULUM</v>
          </cell>
          <cell r="C4799">
            <v>436644</v>
          </cell>
          <cell r="D4799">
            <v>0</v>
          </cell>
          <cell r="E4799">
            <v>0</v>
          </cell>
          <cell r="F4799">
            <v>0</v>
          </cell>
          <cell r="G4799">
            <v>436644</v>
          </cell>
        </row>
        <row r="4800">
          <cell r="A4800" t="str">
            <v>8110-0004-0045-0003</v>
          </cell>
          <cell r="B4800" t="str">
            <v>GASTOS DE EJECUCIÓN</v>
          </cell>
          <cell r="C4800">
            <v>7106422</v>
          </cell>
          <cell r="D4800">
            <v>0</v>
          </cell>
          <cell r="E4800">
            <v>0</v>
          </cell>
          <cell r="F4800">
            <v>0</v>
          </cell>
          <cell r="G4800">
            <v>7106422</v>
          </cell>
        </row>
        <row r="4801">
          <cell r="A4801" t="str">
            <v>8110-0004-0045-0003-0001</v>
          </cell>
          <cell r="B4801" t="str">
            <v>RECAUDADORA DE RENTAS DE OTHON P. BLANCO</v>
          </cell>
          <cell r="C4801">
            <v>153782</v>
          </cell>
          <cell r="D4801">
            <v>0</v>
          </cell>
          <cell r="E4801">
            <v>0</v>
          </cell>
          <cell r="F4801">
            <v>0</v>
          </cell>
          <cell r="G4801">
            <v>153782</v>
          </cell>
        </row>
        <row r="4802">
          <cell r="A4802" t="str">
            <v>8110-0004-0045-0003-0002</v>
          </cell>
          <cell r="B4802" t="str">
            <v>RECAUDADORA DE RENTAS DE BENITO JUÁREZ</v>
          </cell>
          <cell r="C4802">
            <v>4620293</v>
          </cell>
          <cell r="D4802">
            <v>0</v>
          </cell>
          <cell r="E4802">
            <v>0</v>
          </cell>
          <cell r="F4802">
            <v>0</v>
          </cell>
          <cell r="G4802">
            <v>4620293</v>
          </cell>
        </row>
        <row r="4803">
          <cell r="A4803" t="str">
            <v>8110-0004-0045-0003-0003</v>
          </cell>
          <cell r="B4803" t="str">
            <v>RECAUDADORA DE RENTAS DE  COZUMEL</v>
          </cell>
          <cell r="C4803">
            <v>217571</v>
          </cell>
          <cell r="D4803">
            <v>0</v>
          </cell>
          <cell r="E4803">
            <v>0</v>
          </cell>
          <cell r="F4803">
            <v>0</v>
          </cell>
          <cell r="G4803">
            <v>217571</v>
          </cell>
        </row>
        <row r="4804">
          <cell r="A4804" t="str">
            <v>8110-0004-0045-0003-0004</v>
          </cell>
          <cell r="B4804" t="str">
            <v>RECAUDADORA DE RENTAS DE ISLA MUJERES</v>
          </cell>
          <cell r="C4804">
            <v>22377</v>
          </cell>
          <cell r="D4804">
            <v>0</v>
          </cell>
          <cell r="E4804">
            <v>0</v>
          </cell>
          <cell r="F4804">
            <v>0</v>
          </cell>
          <cell r="G4804">
            <v>22377</v>
          </cell>
        </row>
        <row r="4805">
          <cell r="A4805" t="str">
            <v>8110-0004-0045-0003-0005</v>
          </cell>
          <cell r="B4805" t="str">
            <v>RECAUDADORA DE RENTAS DE FELIPE CARRILLO PUERTO</v>
          </cell>
          <cell r="C4805">
            <v>130580</v>
          </cell>
          <cell r="D4805">
            <v>0</v>
          </cell>
          <cell r="E4805">
            <v>0</v>
          </cell>
          <cell r="F4805">
            <v>0</v>
          </cell>
          <cell r="G4805">
            <v>130580</v>
          </cell>
        </row>
        <row r="4806">
          <cell r="A4806" t="str">
            <v>8110-0004-0045-0003-0006</v>
          </cell>
          <cell r="B4806" t="str">
            <v>RECAUDADORA DE RENTAS DE LÁZARO CÁRDENAS</v>
          </cell>
          <cell r="C4806">
            <v>256734</v>
          </cell>
          <cell r="D4806">
            <v>0</v>
          </cell>
          <cell r="E4806">
            <v>0</v>
          </cell>
          <cell r="F4806">
            <v>0</v>
          </cell>
          <cell r="G4806">
            <v>256734</v>
          </cell>
        </row>
        <row r="4807">
          <cell r="A4807" t="str">
            <v>8110-0004-0045-0003-0007</v>
          </cell>
          <cell r="B4807" t="str">
            <v>RECAUDADORA DE RENTAS DE JOSÉ MARIA MORELOS</v>
          </cell>
          <cell r="C4807">
            <v>46652</v>
          </cell>
          <cell r="D4807">
            <v>0</v>
          </cell>
          <cell r="E4807">
            <v>0</v>
          </cell>
          <cell r="F4807">
            <v>0</v>
          </cell>
          <cell r="G4807">
            <v>46652</v>
          </cell>
        </row>
        <row r="4808">
          <cell r="A4808" t="str">
            <v>8110-0004-0045-0003-0009</v>
          </cell>
          <cell r="B4808" t="str">
            <v>RECAUDADORA DE RENTAS DE SOLIDARIDAD</v>
          </cell>
          <cell r="C4808">
            <v>1545015</v>
          </cell>
          <cell r="D4808">
            <v>0</v>
          </cell>
          <cell r="E4808">
            <v>0</v>
          </cell>
          <cell r="F4808">
            <v>0</v>
          </cell>
          <cell r="G4808">
            <v>1545015</v>
          </cell>
        </row>
        <row r="4809">
          <cell r="A4809" t="str">
            <v>8110-0004-0045-0003-0011</v>
          </cell>
          <cell r="B4809" t="str">
            <v>RECAUDADORA DE RENTAS DE TULUM</v>
          </cell>
          <cell r="C4809">
            <v>113418</v>
          </cell>
          <cell r="D4809">
            <v>0</v>
          </cell>
          <cell r="E4809">
            <v>0</v>
          </cell>
          <cell r="F4809">
            <v>0</v>
          </cell>
          <cell r="G4809">
            <v>113418</v>
          </cell>
        </row>
        <row r="4810">
          <cell r="A4810" t="str">
            <v>8110-0005</v>
          </cell>
          <cell r="B4810" t="str">
            <v>PRODUCTOS</v>
          </cell>
          <cell r="C4810">
            <v>332985206</v>
          </cell>
          <cell r="D4810">
            <v>0</v>
          </cell>
          <cell r="E4810">
            <v>0</v>
          </cell>
          <cell r="F4810">
            <v>0</v>
          </cell>
          <cell r="G4810">
            <v>332985206</v>
          </cell>
        </row>
        <row r="4811">
          <cell r="A4811" t="str">
            <v>8110-0005-0051</v>
          </cell>
          <cell r="B4811" t="str">
            <v>PRODUCTOS DE TIPO CORRIENTE</v>
          </cell>
          <cell r="C4811">
            <v>332985206</v>
          </cell>
          <cell r="D4811">
            <v>0</v>
          </cell>
          <cell r="E4811">
            <v>0</v>
          </cell>
          <cell r="F4811">
            <v>0</v>
          </cell>
          <cell r="G4811">
            <v>332985206</v>
          </cell>
        </row>
        <row r="4812">
          <cell r="A4812" t="str">
            <v>8110-0005-0051-0001</v>
          </cell>
          <cell r="B4812" t="str">
            <v>EXPLOTACION DE BIENES MUEBLES E INMUEBLES</v>
          </cell>
          <cell r="C4812">
            <v>241907109</v>
          </cell>
          <cell r="D4812">
            <v>0</v>
          </cell>
          <cell r="E4812">
            <v>0</v>
          </cell>
          <cell r="F4812">
            <v>0</v>
          </cell>
          <cell r="G4812">
            <v>241907109</v>
          </cell>
        </row>
        <row r="4813">
          <cell r="A4813" t="str">
            <v>8110-0005-0051-0001-0001</v>
          </cell>
          <cell r="B4813" t="str">
            <v>RECAUDADORA DE OTHON P. BLANCO CENTRAL</v>
          </cell>
          <cell r="C4813">
            <v>239065666</v>
          </cell>
          <cell r="D4813">
            <v>0</v>
          </cell>
          <cell r="E4813">
            <v>0</v>
          </cell>
          <cell r="F4813">
            <v>0</v>
          </cell>
          <cell r="G4813">
            <v>239065666</v>
          </cell>
        </row>
        <row r="4814">
          <cell r="A4814" t="str">
            <v>8110-0005-0051-0001-0002</v>
          </cell>
          <cell r="B4814" t="str">
            <v>RECAUDADORA DE BENITO JUAREZ</v>
          </cell>
          <cell r="C4814">
            <v>1977108</v>
          </cell>
          <cell r="D4814">
            <v>0</v>
          </cell>
          <cell r="E4814">
            <v>0</v>
          </cell>
          <cell r="F4814">
            <v>0</v>
          </cell>
          <cell r="G4814">
            <v>1977108</v>
          </cell>
        </row>
        <row r="4815">
          <cell r="A4815" t="str">
            <v>8110-0005-0051-0001-0003</v>
          </cell>
          <cell r="B4815" t="str">
            <v>RECAUDADORA DE COZUMEL</v>
          </cell>
          <cell r="C4815">
            <v>629684</v>
          </cell>
          <cell r="D4815">
            <v>0</v>
          </cell>
          <cell r="E4815">
            <v>0</v>
          </cell>
          <cell r="F4815">
            <v>0</v>
          </cell>
          <cell r="G4815">
            <v>629684</v>
          </cell>
        </row>
        <row r="4816">
          <cell r="A4816" t="str">
            <v>8110-0005-0051-0001-0004</v>
          </cell>
          <cell r="B4816" t="str">
            <v>RECAUDADORA DE ISLA MUJERES</v>
          </cell>
          <cell r="C4816">
            <v>213605</v>
          </cell>
          <cell r="D4816">
            <v>0</v>
          </cell>
          <cell r="E4816">
            <v>0</v>
          </cell>
          <cell r="F4816">
            <v>0</v>
          </cell>
          <cell r="G4816">
            <v>213605</v>
          </cell>
        </row>
        <row r="4817">
          <cell r="A4817" t="str">
            <v>8110-0005-0051-0001-0005</v>
          </cell>
          <cell r="B4817" t="str">
            <v>RECAUDADORA DE FELIPE CARRILLO PUERTO</v>
          </cell>
          <cell r="C4817">
            <v>21046</v>
          </cell>
          <cell r="D4817">
            <v>0</v>
          </cell>
          <cell r="E4817">
            <v>0</v>
          </cell>
          <cell r="F4817">
            <v>0</v>
          </cell>
          <cell r="G4817">
            <v>21046</v>
          </cell>
        </row>
        <row r="4818">
          <cell r="A4818" t="str">
            <v>8110-0005-0051-0004</v>
          </cell>
          <cell r="B4818" t="str">
            <v>PUBLICACIONES OFICIALES</v>
          </cell>
          <cell r="C4818">
            <v>174</v>
          </cell>
          <cell r="D4818">
            <v>0</v>
          </cell>
          <cell r="E4818">
            <v>0</v>
          </cell>
          <cell r="F4818">
            <v>0</v>
          </cell>
          <cell r="G4818">
            <v>174</v>
          </cell>
        </row>
        <row r="4819">
          <cell r="A4819" t="str">
            <v>8110-0005-0051-0004-0002</v>
          </cell>
          <cell r="B4819" t="str">
            <v>RECAUDADORA DE BENITO JUAREZ</v>
          </cell>
          <cell r="C4819">
            <v>174</v>
          </cell>
          <cell r="D4819">
            <v>0</v>
          </cell>
          <cell r="E4819">
            <v>0</v>
          </cell>
          <cell r="F4819">
            <v>0</v>
          </cell>
          <cell r="G4819">
            <v>174</v>
          </cell>
        </row>
        <row r="4820">
          <cell r="A4820" t="str">
            <v>8110-0005-0051-0005</v>
          </cell>
          <cell r="B4820" t="str">
            <v>PRODUCTOS DIVERSOS</v>
          </cell>
          <cell r="C4820">
            <v>69450670</v>
          </cell>
          <cell r="D4820">
            <v>0</v>
          </cell>
          <cell r="E4820">
            <v>0</v>
          </cell>
          <cell r="F4820">
            <v>0</v>
          </cell>
          <cell r="G4820">
            <v>69450670</v>
          </cell>
        </row>
        <row r="4821">
          <cell r="A4821" t="str">
            <v>8110-0005-0051-0005-0001</v>
          </cell>
          <cell r="B4821" t="str">
            <v>RECAUDADORA DE OTHON P. BLANCO CENTRAL</v>
          </cell>
          <cell r="C4821">
            <v>9345421</v>
          </cell>
          <cell r="D4821">
            <v>0</v>
          </cell>
          <cell r="E4821">
            <v>0</v>
          </cell>
          <cell r="F4821">
            <v>0</v>
          </cell>
          <cell r="G4821">
            <v>9345421</v>
          </cell>
        </row>
        <row r="4822">
          <cell r="A4822" t="str">
            <v>8110-0005-0051-0005-0002</v>
          </cell>
          <cell r="B4822" t="str">
            <v>RECAUDADORA DE BENITO JUAREZ</v>
          </cell>
          <cell r="C4822">
            <v>23155339</v>
          </cell>
          <cell r="D4822">
            <v>0</v>
          </cell>
          <cell r="E4822">
            <v>0</v>
          </cell>
          <cell r="F4822">
            <v>0</v>
          </cell>
          <cell r="G4822">
            <v>23155339</v>
          </cell>
        </row>
        <row r="4823">
          <cell r="A4823" t="str">
            <v>8110-0005-0051-0005-0003</v>
          </cell>
          <cell r="B4823" t="str">
            <v>RECAUDADORA DE COZUMEL</v>
          </cell>
          <cell r="C4823">
            <v>22642585</v>
          </cell>
          <cell r="D4823">
            <v>0</v>
          </cell>
          <cell r="E4823">
            <v>0</v>
          </cell>
          <cell r="F4823">
            <v>0</v>
          </cell>
          <cell r="G4823">
            <v>22642585</v>
          </cell>
        </row>
        <row r="4824">
          <cell r="A4824" t="str">
            <v>8110-0005-0051-0005-0004</v>
          </cell>
          <cell r="B4824" t="str">
            <v>RECAUDADORA DE ISLA MUJERES</v>
          </cell>
          <cell r="C4824">
            <v>5161713</v>
          </cell>
          <cell r="D4824">
            <v>0</v>
          </cell>
          <cell r="E4824">
            <v>0</v>
          </cell>
          <cell r="F4824">
            <v>0</v>
          </cell>
          <cell r="G4824">
            <v>5161713</v>
          </cell>
        </row>
        <row r="4825">
          <cell r="A4825" t="str">
            <v>8110-0005-0051-0005-0005</v>
          </cell>
          <cell r="B4825" t="str">
            <v>RECAUDADORA DE FELIPE CARRILLO PUERTO</v>
          </cell>
          <cell r="C4825">
            <v>554217</v>
          </cell>
          <cell r="D4825">
            <v>0</v>
          </cell>
          <cell r="E4825">
            <v>0</v>
          </cell>
          <cell r="F4825">
            <v>0</v>
          </cell>
          <cell r="G4825">
            <v>554217</v>
          </cell>
        </row>
        <row r="4826">
          <cell r="A4826" t="str">
            <v>8110-0005-0051-0005-0006</v>
          </cell>
          <cell r="B4826" t="str">
            <v>RECAUDADORA DE LAZARO CARDENAS</v>
          </cell>
          <cell r="C4826">
            <v>183627</v>
          </cell>
          <cell r="D4826">
            <v>0</v>
          </cell>
          <cell r="E4826">
            <v>0</v>
          </cell>
          <cell r="F4826">
            <v>0</v>
          </cell>
          <cell r="G4826">
            <v>183627</v>
          </cell>
        </row>
        <row r="4827">
          <cell r="A4827" t="str">
            <v>8110-0005-0051-0005-0007</v>
          </cell>
          <cell r="B4827" t="str">
            <v>RECAUDADORA DE JOSE MARIA MORELOS</v>
          </cell>
          <cell r="C4827">
            <v>168557</v>
          </cell>
          <cell r="D4827">
            <v>0</v>
          </cell>
          <cell r="E4827">
            <v>0</v>
          </cell>
          <cell r="F4827">
            <v>0</v>
          </cell>
          <cell r="G4827">
            <v>168557</v>
          </cell>
        </row>
        <row r="4828">
          <cell r="A4828" t="str">
            <v>8110-0005-0051-0005-0009</v>
          </cell>
          <cell r="B4828" t="str">
            <v>RECAUDADORA DE SOLIDARIDAD</v>
          </cell>
          <cell r="C4828">
            <v>6866518</v>
          </cell>
          <cell r="D4828">
            <v>0</v>
          </cell>
          <cell r="E4828">
            <v>0</v>
          </cell>
          <cell r="F4828">
            <v>0</v>
          </cell>
          <cell r="G4828">
            <v>6866518</v>
          </cell>
        </row>
        <row r="4829">
          <cell r="A4829" t="str">
            <v>8110-0005-0051-0005-0011</v>
          </cell>
          <cell r="B4829" t="str">
            <v>RECAUDADORA DE TULUM</v>
          </cell>
          <cell r="C4829">
            <v>1372693</v>
          </cell>
          <cell r="D4829">
            <v>0</v>
          </cell>
          <cell r="E4829">
            <v>0</v>
          </cell>
          <cell r="F4829">
            <v>0</v>
          </cell>
          <cell r="G4829">
            <v>1372693</v>
          </cell>
        </row>
        <row r="4830">
          <cell r="A4830" t="str">
            <v>8110-0005-0051-0006</v>
          </cell>
          <cell r="B4830" t="str">
            <v>RENDIMIENTOS FINANCIEROS</v>
          </cell>
          <cell r="C4830">
            <v>21627253</v>
          </cell>
          <cell r="D4830">
            <v>0</v>
          </cell>
          <cell r="E4830">
            <v>0</v>
          </cell>
          <cell r="F4830">
            <v>0</v>
          </cell>
          <cell r="G4830">
            <v>21627253</v>
          </cell>
        </row>
        <row r="4831">
          <cell r="A4831" t="str">
            <v>8110-0005-0051-0006-0010</v>
          </cell>
          <cell r="B4831" t="str">
            <v>CAJA GENERAL</v>
          </cell>
          <cell r="C4831">
            <v>21627253</v>
          </cell>
          <cell r="D4831">
            <v>0</v>
          </cell>
          <cell r="E4831">
            <v>0</v>
          </cell>
          <cell r="F4831">
            <v>0</v>
          </cell>
          <cell r="G4831">
            <v>21627253</v>
          </cell>
        </row>
        <row r="4832">
          <cell r="A4832" t="str">
            <v>8110-0006</v>
          </cell>
          <cell r="B4832" t="str">
            <v>APROVECHAMIENTOS</v>
          </cell>
          <cell r="C4832">
            <v>1409280182</v>
          </cell>
          <cell r="D4832">
            <v>0</v>
          </cell>
          <cell r="E4832">
            <v>0</v>
          </cell>
          <cell r="F4832">
            <v>0</v>
          </cell>
          <cell r="G4832">
            <v>1409280182</v>
          </cell>
        </row>
        <row r="4833">
          <cell r="A4833" t="str">
            <v>8110-0006-0061</v>
          </cell>
          <cell r="B4833" t="str">
            <v>APROVECHAMIENTOS DE TIPO CORRIENTE</v>
          </cell>
          <cell r="C4833">
            <v>1409280182</v>
          </cell>
          <cell r="D4833">
            <v>0</v>
          </cell>
          <cell r="E4833">
            <v>0</v>
          </cell>
          <cell r="F4833">
            <v>0</v>
          </cell>
          <cell r="G4833">
            <v>1409280182</v>
          </cell>
        </row>
        <row r="4834">
          <cell r="A4834" t="str">
            <v>8110-0006-0061-0001</v>
          </cell>
          <cell r="B4834" t="str">
            <v>MULTAS</v>
          </cell>
          <cell r="C4834">
            <v>7821641</v>
          </cell>
          <cell r="D4834">
            <v>0</v>
          </cell>
          <cell r="E4834">
            <v>0</v>
          </cell>
          <cell r="F4834">
            <v>0</v>
          </cell>
          <cell r="G4834">
            <v>7821641</v>
          </cell>
        </row>
        <row r="4835">
          <cell r="A4835" t="str">
            <v>8110-0006-0061-0001-0001</v>
          </cell>
          <cell r="B4835" t="str">
            <v>RECAUDADORA DE OTHON P. BLANCO CENTRAL</v>
          </cell>
          <cell r="C4835">
            <v>82917</v>
          </cell>
          <cell r="D4835">
            <v>0</v>
          </cell>
          <cell r="E4835">
            <v>0</v>
          </cell>
          <cell r="F4835">
            <v>0</v>
          </cell>
          <cell r="G4835">
            <v>82917</v>
          </cell>
        </row>
        <row r="4836">
          <cell r="A4836" t="str">
            <v>8110-0006-0061-0001-0002</v>
          </cell>
          <cell r="B4836" t="str">
            <v>RECAUDADORA DE BENITO JUAREZ</v>
          </cell>
          <cell r="C4836">
            <v>6356999</v>
          </cell>
          <cell r="D4836">
            <v>0</v>
          </cell>
          <cell r="E4836">
            <v>0</v>
          </cell>
          <cell r="F4836">
            <v>0</v>
          </cell>
          <cell r="G4836">
            <v>6356999</v>
          </cell>
        </row>
        <row r="4837">
          <cell r="A4837" t="str">
            <v>8110-0006-0061-0001-0003</v>
          </cell>
          <cell r="B4837" t="str">
            <v>RECAUDADORA DE COZUMEL</v>
          </cell>
          <cell r="C4837">
            <v>28205</v>
          </cell>
          <cell r="D4837">
            <v>0</v>
          </cell>
          <cell r="E4837">
            <v>0</v>
          </cell>
          <cell r="F4837">
            <v>0</v>
          </cell>
          <cell r="G4837">
            <v>28205</v>
          </cell>
        </row>
        <row r="4838">
          <cell r="A4838" t="str">
            <v>8110-0006-0061-0001-0004</v>
          </cell>
          <cell r="B4838" t="str">
            <v>RECAUDADORA DE ISLA MUJERES</v>
          </cell>
          <cell r="C4838">
            <v>230894</v>
          </cell>
          <cell r="D4838">
            <v>0</v>
          </cell>
          <cell r="E4838">
            <v>0</v>
          </cell>
          <cell r="F4838">
            <v>0</v>
          </cell>
          <cell r="G4838">
            <v>230894</v>
          </cell>
        </row>
        <row r="4839">
          <cell r="A4839" t="str">
            <v>8110-0006-0061-0001-0005</v>
          </cell>
          <cell r="B4839" t="str">
            <v>RECAUDADORA DE FELIPE CARRILLO PUERTO</v>
          </cell>
          <cell r="C4839">
            <v>1369</v>
          </cell>
          <cell r="D4839">
            <v>0</v>
          </cell>
          <cell r="E4839">
            <v>0</v>
          </cell>
          <cell r="F4839">
            <v>0</v>
          </cell>
          <cell r="G4839">
            <v>1369</v>
          </cell>
        </row>
        <row r="4840">
          <cell r="A4840" t="str">
            <v>8110-0006-0061-0001-0006</v>
          </cell>
          <cell r="B4840" t="str">
            <v>RECAUDADORA DE LAZARO CARDENAS</v>
          </cell>
          <cell r="C4840">
            <v>1792</v>
          </cell>
          <cell r="D4840">
            <v>0</v>
          </cell>
          <cell r="E4840">
            <v>0</v>
          </cell>
          <cell r="F4840">
            <v>0</v>
          </cell>
          <cell r="G4840">
            <v>1792</v>
          </cell>
        </row>
        <row r="4841">
          <cell r="A4841" t="str">
            <v>8110-0006-0061-0001-0007</v>
          </cell>
          <cell r="B4841" t="str">
            <v>RECAUDADORA DE JOSE MARIA MORELOS</v>
          </cell>
          <cell r="C4841">
            <v>1087</v>
          </cell>
          <cell r="D4841">
            <v>0</v>
          </cell>
          <cell r="E4841">
            <v>0</v>
          </cell>
          <cell r="F4841">
            <v>0</v>
          </cell>
          <cell r="G4841">
            <v>1087</v>
          </cell>
        </row>
        <row r="4842">
          <cell r="A4842" t="str">
            <v>8110-0006-0061-0001-0009</v>
          </cell>
          <cell r="B4842" t="str">
            <v>RECAUDADORA DE SOLIDARIDAD</v>
          </cell>
          <cell r="C4842">
            <v>1010228</v>
          </cell>
          <cell r="D4842">
            <v>0</v>
          </cell>
          <cell r="E4842">
            <v>0</v>
          </cell>
          <cell r="F4842">
            <v>0</v>
          </cell>
          <cell r="G4842">
            <v>1010228</v>
          </cell>
        </row>
        <row r="4843">
          <cell r="A4843" t="str">
            <v>8110-0006-0061-0001-0011</v>
          </cell>
          <cell r="B4843" t="str">
            <v>RECAUDADORA DE TULUM</v>
          </cell>
          <cell r="C4843">
            <v>108150</v>
          </cell>
          <cell r="D4843">
            <v>0</v>
          </cell>
          <cell r="E4843">
            <v>0</v>
          </cell>
          <cell r="F4843">
            <v>0</v>
          </cell>
          <cell r="G4843">
            <v>108150</v>
          </cell>
        </row>
        <row r="4844">
          <cell r="A4844" t="str">
            <v>8110-0006-0061-0002</v>
          </cell>
          <cell r="B4844" t="str">
            <v>DONACIONES DE PARTICULARES</v>
          </cell>
          <cell r="C4844">
            <v>6696909</v>
          </cell>
          <cell r="D4844">
            <v>0</v>
          </cell>
          <cell r="E4844">
            <v>0</v>
          </cell>
          <cell r="F4844">
            <v>0</v>
          </cell>
          <cell r="G4844">
            <v>6696909</v>
          </cell>
        </row>
        <row r="4845">
          <cell r="A4845" t="str">
            <v>8110-0006-0061-0002-0001</v>
          </cell>
          <cell r="B4845" t="str">
            <v>RECAUDADORA DE OTHON P. BLANCO CENTRAL</v>
          </cell>
          <cell r="C4845">
            <v>1571799</v>
          </cell>
          <cell r="D4845">
            <v>0</v>
          </cell>
          <cell r="E4845">
            <v>0</v>
          </cell>
          <cell r="F4845">
            <v>0</v>
          </cell>
          <cell r="G4845">
            <v>1571799</v>
          </cell>
        </row>
        <row r="4846">
          <cell r="A4846" t="str">
            <v>8110-0006-0061-0002-0002</v>
          </cell>
          <cell r="B4846" t="str">
            <v>RECAUDADORA DE BENITO JUAREZ</v>
          </cell>
          <cell r="C4846">
            <v>1866251</v>
          </cell>
          <cell r="D4846">
            <v>0</v>
          </cell>
          <cell r="E4846">
            <v>0</v>
          </cell>
          <cell r="F4846">
            <v>0</v>
          </cell>
          <cell r="G4846">
            <v>1866251</v>
          </cell>
        </row>
        <row r="4847">
          <cell r="A4847" t="str">
            <v>8110-0006-0061-0002-0003</v>
          </cell>
          <cell r="B4847" t="str">
            <v>RECAUDADORA DE COZUMEL</v>
          </cell>
          <cell r="C4847">
            <v>690171</v>
          </cell>
          <cell r="D4847">
            <v>0</v>
          </cell>
          <cell r="E4847">
            <v>0</v>
          </cell>
          <cell r="F4847">
            <v>0</v>
          </cell>
          <cell r="G4847">
            <v>690171</v>
          </cell>
        </row>
        <row r="4848">
          <cell r="A4848" t="str">
            <v>8110-0006-0061-0002-0004</v>
          </cell>
          <cell r="B4848" t="str">
            <v>RECAUDADORA DE ISLA MUJERES</v>
          </cell>
          <cell r="C4848">
            <v>164558</v>
          </cell>
          <cell r="D4848">
            <v>0</v>
          </cell>
          <cell r="E4848">
            <v>0</v>
          </cell>
          <cell r="F4848">
            <v>0</v>
          </cell>
          <cell r="G4848">
            <v>164558</v>
          </cell>
        </row>
        <row r="4849">
          <cell r="A4849" t="str">
            <v>8110-0006-0061-0002-0005</v>
          </cell>
          <cell r="B4849" t="str">
            <v>RECAUDADORA DE FELIPE CARRILLO PUERTO</v>
          </cell>
          <cell r="C4849">
            <v>29037</v>
          </cell>
          <cell r="D4849">
            <v>0</v>
          </cell>
          <cell r="E4849">
            <v>0</v>
          </cell>
          <cell r="F4849">
            <v>0</v>
          </cell>
          <cell r="G4849">
            <v>29037</v>
          </cell>
        </row>
        <row r="4850">
          <cell r="A4850" t="str">
            <v>8110-0006-0061-0002-0006</v>
          </cell>
          <cell r="B4850" t="str">
            <v>RECAUDADORA DE LAZARO CARDENAS</v>
          </cell>
          <cell r="C4850">
            <v>2713</v>
          </cell>
          <cell r="D4850">
            <v>0</v>
          </cell>
          <cell r="E4850">
            <v>0</v>
          </cell>
          <cell r="F4850">
            <v>0</v>
          </cell>
          <cell r="G4850">
            <v>2713</v>
          </cell>
        </row>
        <row r="4851">
          <cell r="A4851" t="str">
            <v>8110-0006-0061-0002-0007</v>
          </cell>
          <cell r="B4851" t="str">
            <v>RECAUDADORA DE JOSE MARIA MORELOS</v>
          </cell>
          <cell r="C4851">
            <v>5807</v>
          </cell>
          <cell r="D4851">
            <v>0</v>
          </cell>
          <cell r="E4851">
            <v>0</v>
          </cell>
          <cell r="F4851">
            <v>0</v>
          </cell>
          <cell r="G4851">
            <v>5807</v>
          </cell>
        </row>
        <row r="4852">
          <cell r="A4852" t="str">
            <v>8110-0006-0061-0002-0009</v>
          </cell>
          <cell r="B4852" t="str">
            <v>RECAUDADORA DE SOLIDARIDAD</v>
          </cell>
          <cell r="C4852">
            <v>1939686</v>
          </cell>
          <cell r="D4852">
            <v>0</v>
          </cell>
          <cell r="E4852">
            <v>0</v>
          </cell>
          <cell r="F4852">
            <v>0</v>
          </cell>
          <cell r="G4852">
            <v>1939686</v>
          </cell>
        </row>
        <row r="4853">
          <cell r="A4853" t="str">
            <v>8110-0006-0061-0002-0011</v>
          </cell>
          <cell r="B4853" t="str">
            <v>RECAUDADORA DE TULUM</v>
          </cell>
          <cell r="C4853">
            <v>426887</v>
          </cell>
          <cell r="D4853">
            <v>0</v>
          </cell>
          <cell r="E4853">
            <v>0</v>
          </cell>
          <cell r="F4853">
            <v>0</v>
          </cell>
          <cell r="G4853">
            <v>426887</v>
          </cell>
        </row>
        <row r="4854">
          <cell r="A4854" t="str">
            <v>8110-0006-0061-0003</v>
          </cell>
          <cell r="B4854" t="str">
            <v>APROVECHAMIENTOS DIVERSOS</v>
          </cell>
          <cell r="C4854">
            <v>568533215</v>
          </cell>
          <cell r="D4854">
            <v>0</v>
          </cell>
          <cell r="E4854">
            <v>0</v>
          </cell>
          <cell r="F4854">
            <v>0</v>
          </cell>
          <cell r="G4854">
            <v>568533215</v>
          </cell>
        </row>
        <row r="4855">
          <cell r="A4855" t="str">
            <v>8110-0006-0061-0003-0001</v>
          </cell>
          <cell r="B4855" t="str">
            <v>RECAUDADORA DE OTHON P. BLANCO CENTRAL</v>
          </cell>
          <cell r="C4855">
            <v>25489050</v>
          </cell>
          <cell r="D4855">
            <v>0</v>
          </cell>
          <cell r="E4855">
            <v>0</v>
          </cell>
          <cell r="F4855">
            <v>0</v>
          </cell>
          <cell r="G4855">
            <v>25489050</v>
          </cell>
        </row>
        <row r="4856">
          <cell r="A4856" t="str">
            <v>8110-0006-0061-0003-0002</v>
          </cell>
          <cell r="B4856" t="str">
            <v>RECAUDADORA DE BENITO JUAREZ</v>
          </cell>
          <cell r="C4856">
            <v>27186114</v>
          </cell>
          <cell r="D4856">
            <v>0</v>
          </cell>
          <cell r="E4856">
            <v>0</v>
          </cell>
          <cell r="F4856">
            <v>0</v>
          </cell>
          <cell r="G4856">
            <v>27186114</v>
          </cell>
        </row>
        <row r="4857">
          <cell r="A4857" t="str">
            <v>8110-0006-0061-0003-0003</v>
          </cell>
          <cell r="B4857" t="str">
            <v>RECAUDADORA DE COZUMEL</v>
          </cell>
          <cell r="C4857">
            <v>2837549</v>
          </cell>
          <cell r="D4857">
            <v>0</v>
          </cell>
          <cell r="E4857">
            <v>0</v>
          </cell>
          <cell r="F4857">
            <v>0</v>
          </cell>
          <cell r="G4857">
            <v>2837549</v>
          </cell>
        </row>
        <row r="4858">
          <cell r="A4858" t="str">
            <v>8110-0006-0061-0003-0004</v>
          </cell>
          <cell r="B4858" t="str">
            <v>RECAUDADORA DE ISLA MUJERES</v>
          </cell>
          <cell r="C4858">
            <v>1196762</v>
          </cell>
          <cell r="D4858">
            <v>0</v>
          </cell>
          <cell r="E4858">
            <v>0</v>
          </cell>
          <cell r="F4858">
            <v>0</v>
          </cell>
          <cell r="G4858">
            <v>1196762</v>
          </cell>
        </row>
        <row r="4859">
          <cell r="A4859" t="str">
            <v>8110-0006-0061-0003-0005</v>
          </cell>
          <cell r="B4859" t="str">
            <v>RECAUDADORA DE FELIPE CARRILLO PUERTO</v>
          </cell>
          <cell r="C4859">
            <v>462220</v>
          </cell>
          <cell r="D4859">
            <v>0</v>
          </cell>
          <cell r="E4859">
            <v>0</v>
          </cell>
          <cell r="F4859">
            <v>0</v>
          </cell>
          <cell r="G4859">
            <v>462220</v>
          </cell>
        </row>
        <row r="4860">
          <cell r="A4860" t="str">
            <v>8110-0006-0061-0003-0006</v>
          </cell>
          <cell r="B4860" t="str">
            <v>RECAUDADORA DE LAZARO CARDENAS</v>
          </cell>
          <cell r="C4860">
            <v>445163</v>
          </cell>
          <cell r="D4860">
            <v>0</v>
          </cell>
          <cell r="E4860">
            <v>0</v>
          </cell>
          <cell r="F4860">
            <v>0</v>
          </cell>
          <cell r="G4860">
            <v>445163</v>
          </cell>
        </row>
        <row r="4861">
          <cell r="A4861" t="str">
            <v>8110-0006-0061-0003-0007</v>
          </cell>
          <cell r="B4861" t="str">
            <v>RECAUDADORA DE JOSE MARIA MORELOS</v>
          </cell>
          <cell r="C4861">
            <v>316674</v>
          </cell>
          <cell r="D4861">
            <v>0</v>
          </cell>
          <cell r="E4861">
            <v>0</v>
          </cell>
          <cell r="F4861">
            <v>0</v>
          </cell>
          <cell r="G4861">
            <v>316674</v>
          </cell>
        </row>
        <row r="4862">
          <cell r="A4862" t="str">
            <v>8110-0006-0061-0003-0009</v>
          </cell>
          <cell r="B4862" t="str">
            <v>RECAUDADORA DE SOLIDARIDAD</v>
          </cell>
          <cell r="C4862">
            <v>6263532</v>
          </cell>
          <cell r="D4862">
            <v>0</v>
          </cell>
          <cell r="E4862">
            <v>0</v>
          </cell>
          <cell r="F4862">
            <v>0</v>
          </cell>
          <cell r="G4862">
            <v>6263532</v>
          </cell>
        </row>
        <row r="4863">
          <cell r="A4863" t="str">
            <v>8110-0006-0061-0003-0011</v>
          </cell>
          <cell r="B4863" t="str">
            <v>RECAUDADORA DE TULUM</v>
          </cell>
          <cell r="C4863">
            <v>1824424</v>
          </cell>
          <cell r="D4863">
            <v>0</v>
          </cell>
          <cell r="E4863">
            <v>0</v>
          </cell>
          <cell r="F4863">
            <v>0</v>
          </cell>
          <cell r="G4863">
            <v>1824424</v>
          </cell>
        </row>
        <row r="4864">
          <cell r="A4864" t="str">
            <v>8110-0006-0061-0003-1001</v>
          </cell>
          <cell r="B4864" t="str">
            <v>CAJA GENERAL</v>
          </cell>
          <cell r="C4864">
            <v>502511727</v>
          </cell>
          <cell r="D4864">
            <v>0</v>
          </cell>
          <cell r="E4864">
            <v>0</v>
          </cell>
          <cell r="F4864">
            <v>0</v>
          </cell>
          <cell r="G4864">
            <v>502511727</v>
          </cell>
        </row>
        <row r="4865">
          <cell r="A4865" t="str">
            <v>8110-0006-0061-0004</v>
          </cell>
          <cell r="B4865" t="str">
            <v>IMPUESTO SOBRE TENENCIA O USO DE VEHICULOS</v>
          </cell>
          <cell r="C4865">
            <v>2859930</v>
          </cell>
          <cell r="D4865">
            <v>0</v>
          </cell>
          <cell r="E4865">
            <v>0</v>
          </cell>
          <cell r="F4865">
            <v>0</v>
          </cell>
          <cell r="G4865">
            <v>2859930</v>
          </cell>
        </row>
        <row r="4866">
          <cell r="A4866" t="str">
            <v>8110-0006-0061-0004-0010</v>
          </cell>
          <cell r="B4866" t="str">
            <v>CAJA GENERAL</v>
          </cell>
          <cell r="C4866">
            <v>2859930</v>
          </cell>
          <cell r="D4866">
            <v>0</v>
          </cell>
          <cell r="E4866">
            <v>0</v>
          </cell>
          <cell r="F4866">
            <v>0</v>
          </cell>
          <cell r="G4866">
            <v>2859930</v>
          </cell>
        </row>
        <row r="4867">
          <cell r="A4867" t="str">
            <v>8110-0006-0061-0005</v>
          </cell>
          <cell r="B4867" t="str">
            <v>IMPUESTO SOBRE AUTOMOVILES NUEVOS</v>
          </cell>
          <cell r="C4867">
            <v>197573147</v>
          </cell>
          <cell r="D4867">
            <v>0</v>
          </cell>
          <cell r="E4867">
            <v>0</v>
          </cell>
          <cell r="F4867">
            <v>0</v>
          </cell>
          <cell r="G4867">
            <v>197573147</v>
          </cell>
        </row>
        <row r="4868">
          <cell r="A4868" t="str">
            <v>8110-0006-0061-0005-0010</v>
          </cell>
          <cell r="B4868" t="str">
            <v>CAJA GENERAL</v>
          </cell>
          <cell r="C4868">
            <v>197573147</v>
          </cell>
          <cell r="D4868">
            <v>0</v>
          </cell>
          <cell r="E4868">
            <v>0</v>
          </cell>
          <cell r="F4868">
            <v>0</v>
          </cell>
          <cell r="G4868">
            <v>197573147</v>
          </cell>
        </row>
        <row r="4869">
          <cell r="A4869" t="str">
            <v>8110-0006-0061-0006</v>
          </cell>
          <cell r="B4869" t="str">
            <v>OTROS INGRESOS POR COORDINACION</v>
          </cell>
          <cell r="C4869">
            <v>625795340</v>
          </cell>
          <cell r="D4869">
            <v>0</v>
          </cell>
          <cell r="E4869">
            <v>0</v>
          </cell>
          <cell r="F4869">
            <v>0</v>
          </cell>
          <cell r="G4869">
            <v>625795340</v>
          </cell>
        </row>
        <row r="4870">
          <cell r="A4870" t="str">
            <v>8110-0006-0061-0006-0003</v>
          </cell>
          <cell r="B4870" t="str">
            <v>IMPUESTO SOBRE LA RENTA Y ACCESORIOS (VIGILANCIA DE OBLIGACIONES)</v>
          </cell>
          <cell r="C4870">
            <v>5854027</v>
          </cell>
          <cell r="D4870">
            <v>0</v>
          </cell>
          <cell r="E4870">
            <v>0</v>
          </cell>
          <cell r="F4870">
            <v>0</v>
          </cell>
          <cell r="G4870">
            <v>5854027</v>
          </cell>
        </row>
        <row r="4871">
          <cell r="A4871" t="str">
            <v>8110-0006-0061-0006-0004</v>
          </cell>
          <cell r="B4871" t="str">
            <v>MULTAS ADMINISTRATIVAS FEDERALES NO FISCALES</v>
          </cell>
          <cell r="C4871">
            <v>4498645</v>
          </cell>
          <cell r="D4871">
            <v>0</v>
          </cell>
          <cell r="E4871">
            <v>0</v>
          </cell>
          <cell r="F4871">
            <v>0</v>
          </cell>
          <cell r="G4871">
            <v>4498645</v>
          </cell>
        </row>
        <row r="4872">
          <cell r="A4872" t="str">
            <v>8110-0006-0061-0006-0007</v>
          </cell>
          <cell r="B4872" t="str">
            <v>DERECHOS POR INSPECCION Y VIGILANCIA DE 5 AL MILLAR</v>
          </cell>
          <cell r="C4872">
            <v>2336718</v>
          </cell>
          <cell r="D4872">
            <v>0</v>
          </cell>
          <cell r="E4872">
            <v>0</v>
          </cell>
          <cell r="F4872">
            <v>0</v>
          </cell>
          <cell r="G4872">
            <v>2336718</v>
          </cell>
        </row>
        <row r="4873">
          <cell r="A4873" t="str">
            <v>8110-0006-0061-0006-0008</v>
          </cell>
          <cell r="B4873" t="str">
            <v>DERECHOS POR ZONA FEDERAL MARITIMO TERRESTRE</v>
          </cell>
          <cell r="C4873">
            <v>258308340</v>
          </cell>
          <cell r="D4873">
            <v>0</v>
          </cell>
          <cell r="E4873">
            <v>0</v>
          </cell>
          <cell r="F4873">
            <v>0</v>
          </cell>
          <cell r="G4873">
            <v>258308340</v>
          </cell>
        </row>
        <row r="4874">
          <cell r="A4874" t="str">
            <v>8110-0006-0061-0006-0009</v>
          </cell>
          <cell r="B4874" t="str">
            <v>INCENTIVOS POR ACTIVIDADES DE FISCALIZACION CONCURRENTE</v>
          </cell>
          <cell r="C4874">
            <v>281390709</v>
          </cell>
          <cell r="D4874">
            <v>0</v>
          </cell>
          <cell r="E4874">
            <v>0</v>
          </cell>
          <cell r="F4874">
            <v>0</v>
          </cell>
          <cell r="G4874">
            <v>281390709</v>
          </cell>
        </row>
        <row r="4875">
          <cell r="A4875" t="str">
            <v>8110-0006-0061-0006-0014</v>
          </cell>
          <cell r="B4875" t="str">
            <v>REGIMEN ENAJENACION DE BIENES (ISR)</v>
          </cell>
          <cell r="C4875">
            <v>73406901</v>
          </cell>
          <cell r="D4875">
            <v>0</v>
          </cell>
          <cell r="E4875">
            <v>0</v>
          </cell>
          <cell r="F4875">
            <v>0</v>
          </cell>
          <cell r="G4875">
            <v>73406901</v>
          </cell>
        </row>
        <row r="4876">
          <cell r="A4876" t="str">
            <v>8110-0008</v>
          </cell>
          <cell r="B4876" t="str">
            <v>PARTICIPACIONES Y APORTACIONES</v>
          </cell>
          <cell r="C4876">
            <v>20115826402</v>
          </cell>
          <cell r="D4876">
            <v>0</v>
          </cell>
          <cell r="E4876">
            <v>0</v>
          </cell>
          <cell r="F4876">
            <v>0</v>
          </cell>
          <cell r="G4876">
            <v>20115826402</v>
          </cell>
        </row>
        <row r="4877">
          <cell r="A4877" t="str">
            <v>8110-0008-0081</v>
          </cell>
          <cell r="B4877" t="str">
            <v>PARTICIPACIONES</v>
          </cell>
          <cell r="C4877">
            <v>8557699573</v>
          </cell>
          <cell r="D4877">
            <v>0</v>
          </cell>
          <cell r="E4877">
            <v>0</v>
          </cell>
          <cell r="F4877">
            <v>0</v>
          </cell>
          <cell r="G4877">
            <v>8557699573</v>
          </cell>
        </row>
        <row r="4878">
          <cell r="A4878" t="str">
            <v>8110-0008-0081-0001</v>
          </cell>
          <cell r="B4878" t="str">
            <v>FONDO GENERAL DE PARTICIPACIONES</v>
          </cell>
          <cell r="C4878">
            <v>6638373224</v>
          </cell>
          <cell r="D4878">
            <v>0</v>
          </cell>
          <cell r="E4878">
            <v>0</v>
          </cell>
          <cell r="F4878">
            <v>0</v>
          </cell>
          <cell r="G4878">
            <v>6638373224</v>
          </cell>
        </row>
        <row r="4879">
          <cell r="A4879" t="str">
            <v>8110-0008-0081-0001-0001</v>
          </cell>
          <cell r="B4879" t="str">
            <v>CAJA GENERAL</v>
          </cell>
          <cell r="C4879">
            <v>6638373224</v>
          </cell>
          <cell r="D4879">
            <v>0</v>
          </cell>
          <cell r="E4879">
            <v>0</v>
          </cell>
          <cell r="F4879">
            <v>0</v>
          </cell>
          <cell r="G4879">
            <v>6638373224</v>
          </cell>
        </row>
        <row r="4880">
          <cell r="A4880" t="str">
            <v>8110-0008-0081-0002</v>
          </cell>
          <cell r="B4880" t="str">
            <v>FONDO DE FOMENTO MUNICIPAL</v>
          </cell>
          <cell r="C4880">
            <v>404989003</v>
          </cell>
          <cell r="D4880">
            <v>0</v>
          </cell>
          <cell r="E4880">
            <v>0</v>
          </cell>
          <cell r="F4880">
            <v>0</v>
          </cell>
          <cell r="G4880">
            <v>404989003</v>
          </cell>
        </row>
        <row r="4881">
          <cell r="A4881" t="str">
            <v>8110-0008-0081-0002-0001</v>
          </cell>
          <cell r="B4881" t="str">
            <v>CAJA GENERAL</v>
          </cell>
          <cell r="C4881">
            <v>404989003</v>
          </cell>
          <cell r="D4881">
            <v>0</v>
          </cell>
          <cell r="E4881">
            <v>0</v>
          </cell>
          <cell r="F4881">
            <v>0</v>
          </cell>
          <cell r="G4881">
            <v>404989003</v>
          </cell>
        </row>
        <row r="4882">
          <cell r="A4882" t="str">
            <v>8110-0008-0081-0005</v>
          </cell>
          <cell r="B4882" t="str">
            <v>IMPUESTO ESPECIAL SOBRE PRODUCCION Y SERVICIOS</v>
          </cell>
          <cell r="C4882">
            <v>282097179</v>
          </cell>
          <cell r="D4882">
            <v>0</v>
          </cell>
          <cell r="E4882">
            <v>0</v>
          </cell>
          <cell r="F4882">
            <v>0</v>
          </cell>
          <cell r="G4882">
            <v>282097179</v>
          </cell>
        </row>
        <row r="4883">
          <cell r="A4883" t="str">
            <v>8110-0008-0081-0005-0001</v>
          </cell>
          <cell r="B4883" t="str">
            <v>CAJA GENERAL</v>
          </cell>
          <cell r="C4883">
            <v>282097179</v>
          </cell>
          <cell r="D4883">
            <v>0</v>
          </cell>
          <cell r="E4883">
            <v>0</v>
          </cell>
          <cell r="F4883">
            <v>0</v>
          </cell>
          <cell r="G4883">
            <v>282097179</v>
          </cell>
        </row>
        <row r="4884">
          <cell r="A4884" t="str">
            <v>8110-0008-0081-0006</v>
          </cell>
          <cell r="B4884" t="str">
            <v>FONDO DE IMPUESTO SOBRE LA RENTA</v>
          </cell>
          <cell r="C4884">
            <v>408650070</v>
          </cell>
          <cell r="D4884">
            <v>0</v>
          </cell>
          <cell r="E4884">
            <v>0</v>
          </cell>
          <cell r="F4884">
            <v>0</v>
          </cell>
          <cell r="G4884">
            <v>408650070</v>
          </cell>
        </row>
        <row r="4885">
          <cell r="A4885" t="str">
            <v>8110-0008-0081-0006-0001</v>
          </cell>
          <cell r="B4885" t="str">
            <v>CAJA GENERAL</v>
          </cell>
          <cell r="C4885">
            <v>408650070</v>
          </cell>
          <cell r="D4885">
            <v>0</v>
          </cell>
          <cell r="E4885">
            <v>0</v>
          </cell>
          <cell r="F4885">
            <v>0</v>
          </cell>
          <cell r="G4885">
            <v>408650070</v>
          </cell>
        </row>
        <row r="4886">
          <cell r="A4886" t="str">
            <v>8110-0008-0081-0007</v>
          </cell>
          <cell r="B4886" t="str">
            <v>FONDO DE COMPENSACION DE REPECOS E INTERMEDIOS</v>
          </cell>
          <cell r="C4886">
            <v>59675641</v>
          </cell>
          <cell r="D4886">
            <v>0</v>
          </cell>
          <cell r="E4886">
            <v>0</v>
          </cell>
          <cell r="F4886">
            <v>0</v>
          </cell>
          <cell r="G4886">
            <v>59675641</v>
          </cell>
        </row>
        <row r="4887">
          <cell r="A4887" t="str">
            <v>8110-0008-0081-0007-0001</v>
          </cell>
          <cell r="B4887" t="str">
            <v>CAJA GENERAL</v>
          </cell>
          <cell r="C4887">
            <v>59675641</v>
          </cell>
          <cell r="D4887">
            <v>0</v>
          </cell>
          <cell r="E4887">
            <v>0</v>
          </cell>
          <cell r="F4887">
            <v>0</v>
          </cell>
          <cell r="G4887">
            <v>59675641</v>
          </cell>
        </row>
        <row r="4888">
          <cell r="A4888" t="str">
            <v>8110-0008-0081-0008</v>
          </cell>
          <cell r="B4888" t="str">
            <v>FONDO DE COMPENSACION DEL ISAN</v>
          </cell>
          <cell r="C4888">
            <v>50651996</v>
          </cell>
          <cell r="D4888">
            <v>0</v>
          </cell>
          <cell r="E4888">
            <v>0</v>
          </cell>
          <cell r="F4888">
            <v>0</v>
          </cell>
          <cell r="G4888">
            <v>50651996</v>
          </cell>
        </row>
        <row r="4889">
          <cell r="A4889" t="str">
            <v>8110-0008-0081-0008-0001</v>
          </cell>
          <cell r="B4889" t="str">
            <v>CAJA GENERAL</v>
          </cell>
          <cell r="C4889">
            <v>50651996</v>
          </cell>
          <cell r="D4889">
            <v>0</v>
          </cell>
          <cell r="E4889">
            <v>0</v>
          </cell>
          <cell r="F4889">
            <v>0</v>
          </cell>
          <cell r="G4889">
            <v>50651996</v>
          </cell>
        </row>
        <row r="4890">
          <cell r="A4890" t="str">
            <v>8110-0008-0081-0009</v>
          </cell>
          <cell r="B4890" t="str">
            <v>FONDO DE FISCALIZACION Y RECAUDACION</v>
          </cell>
          <cell r="C4890">
            <v>363139298</v>
          </cell>
          <cell r="D4890">
            <v>0</v>
          </cell>
          <cell r="E4890">
            <v>0</v>
          </cell>
          <cell r="F4890">
            <v>0</v>
          </cell>
          <cell r="G4890">
            <v>363139298</v>
          </cell>
        </row>
        <row r="4891">
          <cell r="A4891" t="str">
            <v>8110-0008-0081-0009-0001</v>
          </cell>
          <cell r="B4891" t="str">
            <v>CAJA GENERAL</v>
          </cell>
          <cell r="C4891">
            <v>363139298</v>
          </cell>
          <cell r="D4891">
            <v>0</v>
          </cell>
          <cell r="E4891">
            <v>0</v>
          </cell>
          <cell r="F4891">
            <v>0</v>
          </cell>
          <cell r="G4891">
            <v>363139298</v>
          </cell>
        </row>
        <row r="4892">
          <cell r="A4892" t="str">
            <v>8110-0008-0081-0010</v>
          </cell>
          <cell r="B4892" t="str">
            <v>PARTICIPACIONES DE GASOLINA Y DIESEL</v>
          </cell>
          <cell r="C4892">
            <v>350123162</v>
          </cell>
          <cell r="D4892">
            <v>0</v>
          </cell>
          <cell r="E4892">
            <v>0</v>
          </cell>
          <cell r="F4892">
            <v>0</v>
          </cell>
          <cell r="G4892">
            <v>350123162</v>
          </cell>
        </row>
        <row r="4893">
          <cell r="A4893" t="str">
            <v>8110-0008-0081-0010-0001</v>
          </cell>
          <cell r="B4893" t="str">
            <v>CAJA GENERAL</v>
          </cell>
          <cell r="C4893">
            <v>350123162</v>
          </cell>
          <cell r="D4893">
            <v>0</v>
          </cell>
          <cell r="E4893">
            <v>0</v>
          </cell>
          <cell r="F4893">
            <v>0</v>
          </cell>
          <cell r="G4893">
            <v>350123162</v>
          </cell>
        </row>
        <row r="4894">
          <cell r="A4894" t="str">
            <v>8110-0008-0082</v>
          </cell>
          <cell r="B4894" t="str">
            <v>APORTACIONES</v>
          </cell>
          <cell r="C4894">
            <v>9467185612</v>
          </cell>
          <cell r="D4894">
            <v>0</v>
          </cell>
          <cell r="E4894">
            <v>0</v>
          </cell>
          <cell r="F4894">
            <v>0</v>
          </cell>
          <cell r="G4894">
            <v>9467185612</v>
          </cell>
        </row>
        <row r="4895">
          <cell r="A4895" t="str">
            <v>8110-0008-0082-0001</v>
          </cell>
          <cell r="B4895" t="str">
            <v>FONDO DE APORTACIONES PARA LA NÓMINA EDUCATIVA Y GASTO OPERATIVO</v>
          </cell>
          <cell r="C4895">
            <v>5284571638</v>
          </cell>
          <cell r="D4895">
            <v>0</v>
          </cell>
          <cell r="E4895">
            <v>0</v>
          </cell>
          <cell r="F4895">
            <v>0</v>
          </cell>
          <cell r="G4895">
            <v>5284571638</v>
          </cell>
        </row>
        <row r="4896">
          <cell r="A4896" t="str">
            <v>8110-0008-0082-0001-0001</v>
          </cell>
          <cell r="B4896" t="str">
            <v>CAJA GENERAL</v>
          </cell>
          <cell r="C4896">
            <v>5284571638</v>
          </cell>
          <cell r="D4896">
            <v>0</v>
          </cell>
          <cell r="E4896">
            <v>0</v>
          </cell>
          <cell r="F4896">
            <v>0</v>
          </cell>
          <cell r="G4896">
            <v>5284571638</v>
          </cell>
        </row>
        <row r="4897">
          <cell r="A4897" t="str">
            <v>8110-0008-0082-0002</v>
          </cell>
          <cell r="B4897" t="str">
            <v>FONDO DE APORTACIONES PARA LOS SERVICIOS DE SALUD</v>
          </cell>
          <cell r="C4897">
            <v>1469870697</v>
          </cell>
          <cell r="D4897">
            <v>0</v>
          </cell>
          <cell r="E4897">
            <v>0</v>
          </cell>
          <cell r="F4897">
            <v>0</v>
          </cell>
          <cell r="G4897">
            <v>1469870697</v>
          </cell>
        </row>
        <row r="4898">
          <cell r="A4898" t="str">
            <v>8110-0008-0082-0002-0001</v>
          </cell>
          <cell r="B4898" t="str">
            <v>CAJA GENERAL</v>
          </cell>
          <cell r="C4898">
            <v>1469870697</v>
          </cell>
          <cell r="D4898">
            <v>0</v>
          </cell>
          <cell r="E4898">
            <v>0</v>
          </cell>
          <cell r="F4898">
            <v>0</v>
          </cell>
          <cell r="G4898">
            <v>1469870697</v>
          </cell>
        </row>
        <row r="4899">
          <cell r="A4899" t="str">
            <v>8110-0008-0082-0003</v>
          </cell>
          <cell r="B4899" t="str">
            <v>FONDO DE APORTACIONES PARA LA INFRAESTRUCTURA SOCIAL</v>
          </cell>
          <cell r="C4899">
            <v>713994123</v>
          </cell>
          <cell r="D4899">
            <v>0</v>
          </cell>
          <cell r="E4899">
            <v>0</v>
          </cell>
          <cell r="F4899">
            <v>0</v>
          </cell>
          <cell r="G4899">
            <v>713994123</v>
          </cell>
        </row>
        <row r="4900">
          <cell r="A4900" t="str">
            <v>8110-0008-0082-0003-0001</v>
          </cell>
          <cell r="B4900" t="str">
            <v>INFRAESTRUCTURA BASICA, INVERSION ESTATAL</v>
          </cell>
          <cell r="C4900">
            <v>86546453</v>
          </cell>
          <cell r="D4900">
            <v>0</v>
          </cell>
          <cell r="E4900">
            <v>0</v>
          </cell>
          <cell r="F4900">
            <v>0</v>
          </cell>
          <cell r="G4900">
            <v>86546453</v>
          </cell>
        </row>
        <row r="4901">
          <cell r="A4901" t="str">
            <v>8110-0008-0082-0003-0002</v>
          </cell>
          <cell r="B4901" t="str">
            <v>INFRAESTRUCTURA BASICA, INVERSION MUNICIPAL</v>
          </cell>
          <cell r="C4901">
            <v>627447670</v>
          </cell>
          <cell r="D4901">
            <v>0</v>
          </cell>
          <cell r="E4901">
            <v>0</v>
          </cell>
          <cell r="F4901">
            <v>0</v>
          </cell>
          <cell r="G4901">
            <v>627447670</v>
          </cell>
        </row>
        <row r="4902">
          <cell r="A4902" t="str">
            <v>8110-0008-0082-0004</v>
          </cell>
          <cell r="B4902" t="str">
            <v>FONDO DE APORTACIONES PARA EL FORTALECIMIENTO DE LOS MUNICIPIOS</v>
          </cell>
          <cell r="C4902">
            <v>886636805</v>
          </cell>
          <cell r="D4902">
            <v>0</v>
          </cell>
          <cell r="E4902">
            <v>0</v>
          </cell>
          <cell r="F4902">
            <v>0</v>
          </cell>
          <cell r="G4902">
            <v>886636805</v>
          </cell>
        </row>
        <row r="4903">
          <cell r="A4903" t="str">
            <v>8110-0008-0082-0004-0001</v>
          </cell>
          <cell r="B4903" t="str">
            <v>CAJA GENERAL</v>
          </cell>
          <cell r="C4903">
            <v>886636805</v>
          </cell>
          <cell r="D4903">
            <v>0</v>
          </cell>
          <cell r="E4903">
            <v>0</v>
          </cell>
          <cell r="F4903">
            <v>0</v>
          </cell>
          <cell r="G4903">
            <v>886636805</v>
          </cell>
        </row>
        <row r="4904">
          <cell r="A4904" t="str">
            <v>8110-0008-0082-0005</v>
          </cell>
          <cell r="B4904" t="str">
            <v>FONDO DE APORTACIONES MULTIPLES</v>
          </cell>
          <cell r="C4904">
            <v>478737667</v>
          </cell>
          <cell r="D4904">
            <v>0</v>
          </cell>
          <cell r="E4904">
            <v>0</v>
          </cell>
          <cell r="F4904">
            <v>0</v>
          </cell>
          <cell r="G4904">
            <v>478737667</v>
          </cell>
        </row>
        <row r="4905">
          <cell r="A4905" t="str">
            <v>8110-0008-0082-0005-0001</v>
          </cell>
          <cell r="B4905" t="str">
            <v>INFRAESTRUCTURA EDUCATIVA BASICA</v>
          </cell>
          <cell r="C4905">
            <v>277465043</v>
          </cell>
          <cell r="D4905">
            <v>0</v>
          </cell>
          <cell r="E4905">
            <v>0</v>
          </cell>
          <cell r="F4905">
            <v>0</v>
          </cell>
          <cell r="G4905">
            <v>277465043</v>
          </cell>
        </row>
        <row r="4906">
          <cell r="A4906" t="str">
            <v>8110-0008-0082-0005-0002</v>
          </cell>
          <cell r="B4906" t="str">
            <v>INFRAESTRUCTURA EDUCATIVA SUPERIOR</v>
          </cell>
          <cell r="C4906">
            <v>7622940</v>
          </cell>
          <cell r="D4906">
            <v>0</v>
          </cell>
          <cell r="E4906">
            <v>0</v>
          </cell>
          <cell r="F4906">
            <v>0</v>
          </cell>
          <cell r="G4906">
            <v>7622940</v>
          </cell>
        </row>
        <row r="4907">
          <cell r="A4907" t="str">
            <v>8110-0008-0082-0005-0003</v>
          </cell>
          <cell r="B4907" t="str">
            <v>ASISTENCIA SOCIAL</v>
          </cell>
          <cell r="C4907">
            <v>105496882</v>
          </cell>
          <cell r="D4907">
            <v>0</v>
          </cell>
          <cell r="E4907">
            <v>0</v>
          </cell>
          <cell r="F4907">
            <v>0</v>
          </cell>
          <cell r="G4907">
            <v>105496882</v>
          </cell>
        </row>
        <row r="4908">
          <cell r="A4908" t="str">
            <v>8110-0008-0082-0005-0004</v>
          </cell>
          <cell r="B4908" t="str">
            <v>INFRAESTRUCTURA EDUCATIVA MEDIA SUPERIOR</v>
          </cell>
          <cell r="C4908">
            <v>88152802</v>
          </cell>
          <cell r="D4908">
            <v>0</v>
          </cell>
          <cell r="E4908">
            <v>0</v>
          </cell>
          <cell r="F4908">
            <v>0</v>
          </cell>
          <cell r="G4908">
            <v>88152802</v>
          </cell>
        </row>
        <row r="4909">
          <cell r="A4909" t="str">
            <v>8110-0008-0082-0006</v>
          </cell>
          <cell r="B4909" t="str">
            <v>FONDO DE APORTACIONES PARA LA SEGURIDAD PUBLICA</v>
          </cell>
          <cell r="C4909">
            <v>164060532</v>
          </cell>
          <cell r="D4909">
            <v>0</v>
          </cell>
          <cell r="E4909">
            <v>0</v>
          </cell>
          <cell r="F4909">
            <v>0</v>
          </cell>
          <cell r="G4909">
            <v>164060532</v>
          </cell>
        </row>
        <row r="4910">
          <cell r="A4910" t="str">
            <v>8110-0008-0082-0006-0001</v>
          </cell>
          <cell r="B4910" t="str">
            <v>CAJA GENERAL</v>
          </cell>
          <cell r="C4910">
            <v>164060532</v>
          </cell>
          <cell r="D4910">
            <v>0</v>
          </cell>
          <cell r="E4910">
            <v>0</v>
          </cell>
          <cell r="F4910">
            <v>0</v>
          </cell>
          <cell r="G4910">
            <v>164060532</v>
          </cell>
        </row>
        <row r="4911">
          <cell r="A4911" t="str">
            <v>8110-0008-0082-0007</v>
          </cell>
          <cell r="B4911" t="str">
            <v>FONDO DE APORTACIONES PARA LA EDUCACION TECNOLOGICA Y DE ADULTOS</v>
          </cell>
          <cell r="C4911">
            <v>139235570</v>
          </cell>
          <cell r="D4911">
            <v>0</v>
          </cell>
          <cell r="E4911">
            <v>0</v>
          </cell>
          <cell r="F4911">
            <v>0</v>
          </cell>
          <cell r="G4911">
            <v>139235570</v>
          </cell>
        </row>
        <row r="4912">
          <cell r="A4912" t="str">
            <v>8110-0008-0082-0007-0001</v>
          </cell>
          <cell r="B4912" t="str">
            <v>EDUCACION TECNOLOGICA</v>
          </cell>
          <cell r="C4912">
            <v>95893996</v>
          </cell>
          <cell r="D4912">
            <v>0</v>
          </cell>
          <cell r="E4912">
            <v>0</v>
          </cell>
          <cell r="F4912">
            <v>0</v>
          </cell>
          <cell r="G4912">
            <v>95893996</v>
          </cell>
        </row>
        <row r="4913">
          <cell r="A4913" t="str">
            <v>8110-0008-0082-0007-0002</v>
          </cell>
          <cell r="B4913" t="str">
            <v>EDUCACION DE ADULTOS</v>
          </cell>
          <cell r="C4913">
            <v>43341574</v>
          </cell>
          <cell r="D4913">
            <v>0</v>
          </cell>
          <cell r="E4913">
            <v>0</v>
          </cell>
          <cell r="F4913">
            <v>0</v>
          </cell>
          <cell r="G4913">
            <v>43341574</v>
          </cell>
        </row>
        <row r="4914">
          <cell r="A4914" t="str">
            <v>8110-0008-0082-0008</v>
          </cell>
          <cell r="B4914" t="str">
            <v>FONDO DE APORTACIONES PARA EL FORTALECIMIENTO DE LAS ENTIDADES FEDERATIVAS</v>
          </cell>
          <cell r="C4914">
            <v>330078580</v>
          </cell>
          <cell r="D4914">
            <v>0</v>
          </cell>
          <cell r="E4914">
            <v>0</v>
          </cell>
          <cell r="F4914">
            <v>0</v>
          </cell>
          <cell r="G4914">
            <v>330078580</v>
          </cell>
        </row>
        <row r="4915">
          <cell r="A4915" t="str">
            <v>8110-0008-0082-0008-0001</v>
          </cell>
          <cell r="B4915" t="str">
            <v>CAJA GENERAL</v>
          </cell>
          <cell r="C4915">
            <v>330078580</v>
          </cell>
          <cell r="D4915">
            <v>0</v>
          </cell>
          <cell r="E4915">
            <v>0</v>
          </cell>
          <cell r="F4915">
            <v>0</v>
          </cell>
          <cell r="G4915">
            <v>330078580</v>
          </cell>
        </row>
        <row r="4916">
          <cell r="A4916" t="str">
            <v>8110-0008-0083</v>
          </cell>
          <cell r="B4916" t="str">
            <v>CONVENIOS</v>
          </cell>
          <cell r="C4916">
            <v>2090941217</v>
          </cell>
          <cell r="D4916">
            <v>0</v>
          </cell>
          <cell r="E4916">
            <v>0</v>
          </cell>
          <cell r="F4916">
            <v>0</v>
          </cell>
          <cell r="G4916">
            <v>2090941217</v>
          </cell>
        </row>
        <row r="4917">
          <cell r="A4917" t="str">
            <v>8110-0008-0083-0001</v>
          </cell>
          <cell r="B4917" t="str">
            <v>APORTACIONES ESPECIALES FEDERALES</v>
          </cell>
          <cell r="C4917">
            <v>1820678872</v>
          </cell>
          <cell r="D4917">
            <v>0</v>
          </cell>
          <cell r="E4917">
            <v>0</v>
          </cell>
          <cell r="F4917">
            <v>0</v>
          </cell>
          <cell r="G4917">
            <v>1820678872</v>
          </cell>
        </row>
        <row r="4918">
          <cell r="A4918" t="str">
            <v>8110-0008-0083-0001-0001</v>
          </cell>
          <cell r="B4918" t="str">
            <v>CAJA GENERAL</v>
          </cell>
          <cell r="C4918">
            <v>1820678872</v>
          </cell>
          <cell r="D4918">
            <v>0</v>
          </cell>
          <cell r="E4918">
            <v>0</v>
          </cell>
          <cell r="F4918">
            <v>0</v>
          </cell>
          <cell r="G4918">
            <v>1820678872</v>
          </cell>
        </row>
        <row r="4919">
          <cell r="A4919" t="str">
            <v>8110-0008-0083-0002</v>
          </cell>
          <cell r="B4919" t="str">
            <v>INGRESOS PARA UNIVERSIDADES DEL ESTADO</v>
          </cell>
          <cell r="C4919">
            <v>270262345</v>
          </cell>
          <cell r="D4919">
            <v>0</v>
          </cell>
          <cell r="E4919">
            <v>0</v>
          </cell>
          <cell r="F4919">
            <v>0</v>
          </cell>
          <cell r="G4919">
            <v>270262345</v>
          </cell>
        </row>
        <row r="4920">
          <cell r="A4920" t="str">
            <v>8110-0008-0083-0002-0001</v>
          </cell>
          <cell r="B4920" t="str">
            <v>CAJA GENERAL</v>
          </cell>
          <cell r="C4920">
            <v>270262345</v>
          </cell>
          <cell r="D4920">
            <v>0</v>
          </cell>
          <cell r="E4920">
            <v>0</v>
          </cell>
          <cell r="F4920">
            <v>0</v>
          </cell>
          <cell r="G4920">
            <v>270262345</v>
          </cell>
        </row>
        <row r="4921">
          <cell r="A4921" t="str">
            <v>8120</v>
          </cell>
          <cell r="B4921" t="str">
            <v>LEY DE INGRESOS POR EJECUTAR</v>
          </cell>
          <cell r="C4921">
            <v>26416504961</v>
          </cell>
          <cell r="D4921">
            <v>20706622003.66</v>
          </cell>
          <cell r="E4921">
            <v>19620370712.130001</v>
          </cell>
          <cell r="F4921">
            <v>-1086251291.53</v>
          </cell>
          <cell r="G4921">
            <v>25330253669.470001</v>
          </cell>
        </row>
        <row r="4922">
          <cell r="A4922" t="str">
            <v>8120-0001</v>
          </cell>
          <cell r="B4922" t="str">
            <v>IMPUESTOS</v>
          </cell>
          <cell r="C4922">
            <v>3283522413</v>
          </cell>
          <cell r="D4922">
            <v>308061332.30000001</v>
          </cell>
          <cell r="E4922">
            <v>0</v>
          </cell>
          <cell r="F4922">
            <v>-308061332.30000001</v>
          </cell>
          <cell r="G4922">
            <v>2975461080.6999998</v>
          </cell>
        </row>
        <row r="4923">
          <cell r="A4923" t="str">
            <v>8120-0001-0011</v>
          </cell>
          <cell r="B4923" t="str">
            <v>IMPUESTOS SOBRE LOS INGRESOS</v>
          </cell>
          <cell r="C4923">
            <v>3593582</v>
          </cell>
          <cell r="D4923">
            <v>679391</v>
          </cell>
          <cell r="E4923">
            <v>0</v>
          </cell>
          <cell r="F4923">
            <v>-679391</v>
          </cell>
          <cell r="G4923">
            <v>2914191</v>
          </cell>
        </row>
        <row r="4924">
          <cell r="A4924" t="str">
            <v>8120-0001-0011-0001</v>
          </cell>
          <cell r="B4924" t="str">
            <v>AL LIBRE EJERCICIO DE PROFESIONES Y ACTIVIDADES LUCRATIVAS</v>
          </cell>
          <cell r="C4924">
            <v>3593582</v>
          </cell>
          <cell r="D4924">
            <v>679391</v>
          </cell>
          <cell r="E4924">
            <v>0</v>
          </cell>
          <cell r="F4924">
            <v>-679391</v>
          </cell>
          <cell r="G4924">
            <v>2914191</v>
          </cell>
        </row>
        <row r="4925">
          <cell r="A4925" t="str">
            <v>8120-0001-0011-0001-0001</v>
          </cell>
          <cell r="B4925" t="str">
            <v>RECAUDADORA DE OTHON P. BLANCO CENTRAL</v>
          </cell>
          <cell r="C4925">
            <v>393596</v>
          </cell>
          <cell r="D4925">
            <v>86050</v>
          </cell>
          <cell r="E4925">
            <v>0</v>
          </cell>
          <cell r="F4925">
            <v>-86050</v>
          </cell>
          <cell r="G4925">
            <v>307546</v>
          </cell>
        </row>
        <row r="4926">
          <cell r="A4926" t="str">
            <v>8120-0001-0011-0001-0002</v>
          </cell>
          <cell r="B4926" t="str">
            <v>RECAUDADORA DE BENITO JUAREZ</v>
          </cell>
          <cell r="C4926">
            <v>2543117</v>
          </cell>
          <cell r="D4926">
            <v>471153</v>
          </cell>
          <cell r="E4926">
            <v>0</v>
          </cell>
          <cell r="F4926">
            <v>-471153</v>
          </cell>
          <cell r="G4926">
            <v>2071964</v>
          </cell>
        </row>
        <row r="4927">
          <cell r="A4927" t="str">
            <v>8120-0001-0011-0001-0003</v>
          </cell>
          <cell r="B4927" t="str">
            <v>RECAUDADORA DE COZUMEL</v>
          </cell>
          <cell r="C4927">
            <v>129787</v>
          </cell>
          <cell r="D4927">
            <v>23708</v>
          </cell>
          <cell r="E4927">
            <v>0</v>
          </cell>
          <cell r="F4927">
            <v>-23708</v>
          </cell>
          <cell r="G4927">
            <v>106079</v>
          </cell>
        </row>
        <row r="4928">
          <cell r="A4928" t="str">
            <v>8120-0001-0011-0001-0004</v>
          </cell>
          <cell r="B4928" t="str">
            <v>RECAUDADORA DE ISLA MUJERES</v>
          </cell>
          <cell r="C4928">
            <v>4614</v>
          </cell>
          <cell r="D4928">
            <v>885</v>
          </cell>
          <cell r="E4928">
            <v>0</v>
          </cell>
          <cell r="F4928">
            <v>-885</v>
          </cell>
          <cell r="G4928">
            <v>3729</v>
          </cell>
        </row>
        <row r="4929">
          <cell r="A4929" t="str">
            <v>8120-0001-0011-0001-0005</v>
          </cell>
          <cell r="B4929" t="str">
            <v>RECAUDADORA DE FELIPE CARRILLO PUERTO</v>
          </cell>
          <cell r="C4929">
            <v>25589</v>
          </cell>
          <cell r="D4929">
            <v>3642</v>
          </cell>
          <cell r="E4929">
            <v>0</v>
          </cell>
          <cell r="F4929">
            <v>-3642</v>
          </cell>
          <cell r="G4929">
            <v>21947</v>
          </cell>
        </row>
        <row r="4930">
          <cell r="A4930" t="str">
            <v>8120-0001-0011-0001-0006</v>
          </cell>
          <cell r="B4930" t="str">
            <v>RECAUDADORA DE LAZARO CARDENAS</v>
          </cell>
          <cell r="C4930">
            <v>6748</v>
          </cell>
          <cell r="D4930">
            <v>924</v>
          </cell>
          <cell r="E4930">
            <v>0</v>
          </cell>
          <cell r="F4930">
            <v>-924</v>
          </cell>
          <cell r="G4930">
            <v>5824</v>
          </cell>
        </row>
        <row r="4931">
          <cell r="A4931" t="str">
            <v>8120-0001-0011-0001-0007</v>
          </cell>
          <cell r="B4931" t="str">
            <v>RECAUDADORA DE JOSE MARIA MORELOS</v>
          </cell>
          <cell r="C4931">
            <v>6283</v>
          </cell>
          <cell r="D4931">
            <v>1314</v>
          </cell>
          <cell r="E4931">
            <v>0</v>
          </cell>
          <cell r="F4931">
            <v>-1314</v>
          </cell>
          <cell r="G4931">
            <v>4969</v>
          </cell>
        </row>
        <row r="4932">
          <cell r="A4932" t="str">
            <v>8120-0001-0011-0001-0009</v>
          </cell>
          <cell r="B4932" t="str">
            <v>RECAUDADORA DE SOLIDARIDAD</v>
          </cell>
          <cell r="C4932">
            <v>470595</v>
          </cell>
          <cell r="D4932">
            <v>84768</v>
          </cell>
          <cell r="E4932">
            <v>0</v>
          </cell>
          <cell r="F4932">
            <v>-84768</v>
          </cell>
          <cell r="G4932">
            <v>385827</v>
          </cell>
        </row>
        <row r="4933">
          <cell r="A4933" t="str">
            <v>8120-0001-0011-0001-0011</v>
          </cell>
          <cell r="B4933" t="str">
            <v>RECAUDADORA DE TULUM</v>
          </cell>
          <cell r="C4933">
            <v>13253</v>
          </cell>
          <cell r="D4933">
            <v>6947</v>
          </cell>
          <cell r="E4933">
            <v>0</v>
          </cell>
          <cell r="F4933">
            <v>-6947</v>
          </cell>
          <cell r="G4933">
            <v>6306</v>
          </cell>
        </row>
        <row r="4934">
          <cell r="A4934" t="str">
            <v>8120-0001-0012</v>
          </cell>
          <cell r="B4934" t="str">
            <v>IMPUESTOS SOBRE EL PATRIMONIO</v>
          </cell>
          <cell r="C4934">
            <v>55180031</v>
          </cell>
          <cell r="D4934">
            <v>11414301</v>
          </cell>
          <cell r="E4934">
            <v>0</v>
          </cell>
          <cell r="F4934">
            <v>-11414301</v>
          </cell>
          <cell r="G4934">
            <v>43765730</v>
          </cell>
        </row>
        <row r="4935">
          <cell r="A4935" t="str">
            <v>8120-0001-0012-0001</v>
          </cell>
          <cell r="B4935" t="str">
            <v>SOBRE USO O TENENCIA VEHICULAR</v>
          </cell>
          <cell r="C4935">
            <v>55180031</v>
          </cell>
          <cell r="D4935">
            <v>11414301</v>
          </cell>
          <cell r="E4935">
            <v>0</v>
          </cell>
          <cell r="F4935">
            <v>-11414301</v>
          </cell>
          <cell r="G4935">
            <v>43765730</v>
          </cell>
        </row>
        <row r="4936">
          <cell r="A4936" t="str">
            <v>8120-0001-0012-0001-0001</v>
          </cell>
          <cell r="B4936" t="str">
            <v>RECAUDADORA DE OTHON P. BLANCO</v>
          </cell>
          <cell r="C4936">
            <v>2532983</v>
          </cell>
          <cell r="D4936">
            <v>1176950</v>
          </cell>
          <cell r="E4936">
            <v>0</v>
          </cell>
          <cell r="F4936">
            <v>-1176950</v>
          </cell>
          <cell r="G4936">
            <v>1356033</v>
          </cell>
        </row>
        <row r="4937">
          <cell r="A4937" t="str">
            <v>8120-0001-0012-0001-0002</v>
          </cell>
          <cell r="B4937" t="str">
            <v>RECAUDADORA DE BENITO JUAREZ</v>
          </cell>
          <cell r="C4937">
            <v>34204559</v>
          </cell>
          <cell r="D4937">
            <v>7095184</v>
          </cell>
          <cell r="E4937">
            <v>0</v>
          </cell>
          <cell r="F4937">
            <v>-7095184</v>
          </cell>
          <cell r="G4937">
            <v>27109375</v>
          </cell>
        </row>
        <row r="4938">
          <cell r="A4938" t="str">
            <v>8120-0001-0012-0001-0003</v>
          </cell>
          <cell r="B4938" t="str">
            <v>RECAUDADORA DE COZUMEL</v>
          </cell>
          <cell r="C4938">
            <v>3413105</v>
          </cell>
          <cell r="D4938">
            <v>829374</v>
          </cell>
          <cell r="E4938">
            <v>0</v>
          </cell>
          <cell r="F4938">
            <v>-829374</v>
          </cell>
          <cell r="G4938">
            <v>2583731</v>
          </cell>
        </row>
        <row r="4939">
          <cell r="A4939" t="str">
            <v>8120-0001-0012-0001-0004</v>
          </cell>
          <cell r="B4939" t="str">
            <v>RECAUDADORA DE ISLA MUJERES</v>
          </cell>
          <cell r="C4939">
            <v>536406</v>
          </cell>
          <cell r="D4939">
            <v>85121</v>
          </cell>
          <cell r="E4939">
            <v>0</v>
          </cell>
          <cell r="F4939">
            <v>-85121</v>
          </cell>
          <cell r="G4939">
            <v>451285</v>
          </cell>
        </row>
        <row r="4940">
          <cell r="A4940" t="str">
            <v>8120-0001-0012-0001-0005</v>
          </cell>
          <cell r="B4940" t="str">
            <v>RECAUDADORA DE FELIPE CARRILLO PUERTO</v>
          </cell>
          <cell r="C4940">
            <v>331741</v>
          </cell>
          <cell r="D4940">
            <v>148516</v>
          </cell>
          <cell r="E4940">
            <v>0</v>
          </cell>
          <cell r="F4940">
            <v>-148516</v>
          </cell>
          <cell r="G4940">
            <v>183225</v>
          </cell>
        </row>
        <row r="4941">
          <cell r="A4941" t="str">
            <v>8120-0001-0012-0001-0006</v>
          </cell>
          <cell r="B4941" t="str">
            <v>RECAUDADORA DE LAZARO CARDENAS</v>
          </cell>
          <cell r="C4941">
            <v>363803</v>
          </cell>
          <cell r="D4941">
            <v>127991</v>
          </cell>
          <cell r="E4941">
            <v>0</v>
          </cell>
          <cell r="F4941">
            <v>-127991</v>
          </cell>
          <cell r="G4941">
            <v>235812</v>
          </cell>
        </row>
        <row r="4942">
          <cell r="A4942" t="str">
            <v>8120-0001-0012-0001-0007</v>
          </cell>
          <cell r="B4942" t="str">
            <v>RECAUDADORA DE JOSE MARIA MORELOS</v>
          </cell>
          <cell r="C4942">
            <v>281251</v>
          </cell>
          <cell r="D4942">
            <v>51740</v>
          </cell>
          <cell r="E4942">
            <v>0</v>
          </cell>
          <cell r="F4942">
            <v>-51740</v>
          </cell>
          <cell r="G4942">
            <v>229511</v>
          </cell>
        </row>
        <row r="4943">
          <cell r="A4943" t="str">
            <v>8120-0001-0012-0001-0009</v>
          </cell>
          <cell r="B4943" t="str">
            <v>RECAUDADORA DE SOLIDARIDAD</v>
          </cell>
          <cell r="C4943">
            <v>11030487</v>
          </cell>
          <cell r="D4943">
            <v>1636231</v>
          </cell>
          <cell r="E4943">
            <v>0</v>
          </cell>
          <cell r="F4943">
            <v>-1636231</v>
          </cell>
          <cell r="G4943">
            <v>9394256</v>
          </cell>
        </row>
        <row r="4944">
          <cell r="A4944" t="str">
            <v>8120-0001-0012-0001-0011</v>
          </cell>
          <cell r="B4944" t="str">
            <v>RECAUDADORA DE TULUM</v>
          </cell>
          <cell r="C4944">
            <v>2485696</v>
          </cell>
          <cell r="D4944">
            <v>263194</v>
          </cell>
          <cell r="E4944">
            <v>0</v>
          </cell>
          <cell r="F4944">
            <v>-263194</v>
          </cell>
          <cell r="G4944">
            <v>2222502</v>
          </cell>
        </row>
        <row r="4945">
          <cell r="A4945" t="str">
            <v>8120-0001-0013</v>
          </cell>
          <cell r="B4945" t="str">
            <v>IMPUESTOS SOBRE LA PRODUCCION, EL CONSUMO Y LAS TRANSACCIONES</v>
          </cell>
          <cell r="C4945">
            <v>1906258416</v>
          </cell>
          <cell r="D4945">
            <v>141834048</v>
          </cell>
          <cell r="E4945">
            <v>0</v>
          </cell>
          <cell r="F4945">
            <v>-141834048</v>
          </cell>
          <cell r="G4945">
            <v>1764424368</v>
          </cell>
        </row>
        <row r="4946">
          <cell r="A4946" t="str">
            <v>8120-0001-0013-0001</v>
          </cell>
          <cell r="B4946" t="str">
            <v>SOBRE ENAJENACION DE VEHICULOS DE MOTOR USADOS ENTRE PARTICULARES</v>
          </cell>
          <cell r="C4946">
            <v>21784717</v>
          </cell>
          <cell r="D4946">
            <v>661651</v>
          </cell>
          <cell r="E4946">
            <v>0</v>
          </cell>
          <cell r="F4946">
            <v>-661651</v>
          </cell>
          <cell r="G4946">
            <v>21123066</v>
          </cell>
        </row>
        <row r="4947">
          <cell r="A4947" t="str">
            <v>8120-0001-0013-0001-0001</v>
          </cell>
          <cell r="B4947" t="str">
            <v>RECAUDADORA DE OTHON P. BLANCO CENTRAL</v>
          </cell>
          <cell r="C4947">
            <v>2529664</v>
          </cell>
          <cell r="D4947">
            <v>116762</v>
          </cell>
          <cell r="E4947">
            <v>0</v>
          </cell>
          <cell r="F4947">
            <v>-116762</v>
          </cell>
          <cell r="G4947">
            <v>2412902</v>
          </cell>
        </row>
        <row r="4948">
          <cell r="A4948" t="str">
            <v>8120-0001-0013-0001-0002</v>
          </cell>
          <cell r="B4948" t="str">
            <v>RECAUDADORA DE BENITO JUAREZ</v>
          </cell>
          <cell r="C4948">
            <v>11502591</v>
          </cell>
          <cell r="D4948">
            <v>326255</v>
          </cell>
          <cell r="E4948">
            <v>0</v>
          </cell>
          <cell r="F4948">
            <v>-326255</v>
          </cell>
          <cell r="G4948">
            <v>11176336</v>
          </cell>
        </row>
        <row r="4949">
          <cell r="A4949" t="str">
            <v>8120-0001-0013-0001-0003</v>
          </cell>
          <cell r="B4949" t="str">
            <v>RECAUDADORA DE COZUMEL</v>
          </cell>
          <cell r="C4949">
            <v>1075403</v>
          </cell>
          <cell r="D4949">
            <v>49125</v>
          </cell>
          <cell r="E4949">
            <v>0</v>
          </cell>
          <cell r="F4949">
            <v>-49125</v>
          </cell>
          <cell r="G4949">
            <v>1026278</v>
          </cell>
        </row>
        <row r="4950">
          <cell r="A4950" t="str">
            <v>8120-0001-0013-0001-0004</v>
          </cell>
          <cell r="B4950" t="str">
            <v>RECAUDADORA DE ISLA MUJERES</v>
          </cell>
          <cell r="C4950">
            <v>450552</v>
          </cell>
          <cell r="D4950">
            <v>9946</v>
          </cell>
          <cell r="E4950">
            <v>0</v>
          </cell>
          <cell r="F4950">
            <v>-9946</v>
          </cell>
          <cell r="G4950">
            <v>440606</v>
          </cell>
        </row>
        <row r="4951">
          <cell r="A4951" t="str">
            <v>8120-0001-0013-0001-0005</v>
          </cell>
          <cell r="B4951" t="str">
            <v>RECAUDADORA DE FELIPE CARRILLO PUERTO</v>
          </cell>
          <cell r="C4951">
            <v>478981</v>
          </cell>
          <cell r="D4951">
            <v>30028</v>
          </cell>
          <cell r="E4951">
            <v>0</v>
          </cell>
          <cell r="F4951">
            <v>-30028</v>
          </cell>
          <cell r="G4951">
            <v>448953</v>
          </cell>
        </row>
        <row r="4952">
          <cell r="A4952" t="str">
            <v>8120-0001-0013-0001-0006</v>
          </cell>
          <cell r="B4952" t="str">
            <v>RECAUDADORA DE LAZARO CARDENAS</v>
          </cell>
          <cell r="C4952">
            <v>182251</v>
          </cell>
          <cell r="D4952">
            <v>20913</v>
          </cell>
          <cell r="E4952">
            <v>0</v>
          </cell>
          <cell r="F4952">
            <v>-20913</v>
          </cell>
          <cell r="G4952">
            <v>161338</v>
          </cell>
        </row>
        <row r="4953">
          <cell r="A4953" t="str">
            <v>8120-0001-0013-0001-0007</v>
          </cell>
          <cell r="B4953" t="str">
            <v>RECAUDADORA DE JOSE MARIA MORELOS</v>
          </cell>
          <cell r="C4953">
            <v>263726</v>
          </cell>
          <cell r="D4953">
            <v>11070</v>
          </cell>
          <cell r="E4953">
            <v>0</v>
          </cell>
          <cell r="F4953">
            <v>-11070</v>
          </cell>
          <cell r="G4953">
            <v>252656</v>
          </cell>
        </row>
        <row r="4954">
          <cell r="A4954" t="str">
            <v>8120-0001-0013-0001-0009</v>
          </cell>
          <cell r="B4954" t="str">
            <v>RECAUDADORA DE SOLIDARIDAD</v>
          </cell>
          <cell r="C4954">
            <v>4372803</v>
          </cell>
          <cell r="D4954">
            <v>82209</v>
          </cell>
          <cell r="E4954">
            <v>0</v>
          </cell>
          <cell r="F4954">
            <v>-82209</v>
          </cell>
          <cell r="G4954">
            <v>4290594</v>
          </cell>
        </row>
        <row r="4955">
          <cell r="A4955" t="str">
            <v>8120-0001-0013-0001-0011</v>
          </cell>
          <cell r="B4955" t="str">
            <v>RECAUDADORA DE TULUM</v>
          </cell>
          <cell r="C4955">
            <v>928746</v>
          </cell>
          <cell r="D4955">
            <v>15343</v>
          </cell>
          <cell r="E4955">
            <v>0</v>
          </cell>
          <cell r="F4955">
            <v>-15343</v>
          </cell>
          <cell r="G4955">
            <v>913403</v>
          </cell>
        </row>
        <row r="4956">
          <cell r="A4956" t="str">
            <v>8120-0001-0013-0002</v>
          </cell>
          <cell r="B4956" t="str">
            <v>AL HOSPEDAJE</v>
          </cell>
          <cell r="C4956">
            <v>1186535662</v>
          </cell>
          <cell r="D4956">
            <v>131021766</v>
          </cell>
          <cell r="E4956">
            <v>0</v>
          </cell>
          <cell r="F4956">
            <v>-131021766</v>
          </cell>
          <cell r="G4956">
            <v>1055513896</v>
          </cell>
        </row>
        <row r="4957">
          <cell r="A4957" t="str">
            <v>8120-0001-0013-0002-0001</v>
          </cell>
          <cell r="B4957" t="str">
            <v>RECAUDADORA DE OTHON P. BLANCO CENTRAL</v>
          </cell>
          <cell r="C4957">
            <v>6364578</v>
          </cell>
          <cell r="D4957">
            <v>620525</v>
          </cell>
          <cell r="E4957">
            <v>0</v>
          </cell>
          <cell r="F4957">
            <v>-620525</v>
          </cell>
          <cell r="G4957">
            <v>5744053</v>
          </cell>
        </row>
        <row r="4958">
          <cell r="A4958" t="str">
            <v>8120-0001-0013-0002-0002</v>
          </cell>
          <cell r="B4958" t="str">
            <v>RECAUDADORA DE BENITO JUAREZ</v>
          </cell>
          <cell r="C4958">
            <v>578538176</v>
          </cell>
          <cell r="D4958">
            <v>71198934</v>
          </cell>
          <cell r="E4958">
            <v>0</v>
          </cell>
          <cell r="F4958">
            <v>-71198934</v>
          </cell>
          <cell r="G4958">
            <v>507339242</v>
          </cell>
        </row>
        <row r="4959">
          <cell r="A4959" t="str">
            <v>8120-0001-0013-0002-0003</v>
          </cell>
          <cell r="B4959" t="str">
            <v>RECAUDADORA DE COZUMEL</v>
          </cell>
          <cell r="C4959">
            <v>31133508</v>
          </cell>
          <cell r="D4959">
            <v>2753606</v>
          </cell>
          <cell r="E4959">
            <v>0</v>
          </cell>
          <cell r="F4959">
            <v>-2753606</v>
          </cell>
          <cell r="G4959">
            <v>28379902</v>
          </cell>
        </row>
        <row r="4960">
          <cell r="A4960" t="str">
            <v>8120-0001-0013-0002-0004</v>
          </cell>
          <cell r="B4960" t="str">
            <v>RECAUDADORA DE ISLA MUJERES</v>
          </cell>
          <cell r="C4960">
            <v>44128447</v>
          </cell>
          <cell r="D4960">
            <v>4709908</v>
          </cell>
          <cell r="E4960">
            <v>0</v>
          </cell>
          <cell r="F4960">
            <v>-4709908</v>
          </cell>
          <cell r="G4960">
            <v>39418539</v>
          </cell>
        </row>
        <row r="4961">
          <cell r="A4961" t="str">
            <v>8120-0001-0013-0002-0005</v>
          </cell>
          <cell r="B4961" t="str">
            <v>RECAUDADORA DE FELIPE CARRILLO PUERTO</v>
          </cell>
          <cell r="C4961">
            <v>164930</v>
          </cell>
          <cell r="D4961">
            <v>12239</v>
          </cell>
          <cell r="E4961">
            <v>0</v>
          </cell>
          <cell r="F4961">
            <v>-12239</v>
          </cell>
          <cell r="G4961">
            <v>152691</v>
          </cell>
        </row>
        <row r="4962">
          <cell r="A4962" t="str">
            <v>8120-0001-0013-0002-0006</v>
          </cell>
          <cell r="B4962" t="str">
            <v>RECAUDADORA DE LAZARO CARDENAS</v>
          </cell>
          <cell r="C4962">
            <v>5555360</v>
          </cell>
          <cell r="D4962">
            <v>717499</v>
          </cell>
          <cell r="E4962">
            <v>0</v>
          </cell>
          <cell r="F4962">
            <v>-717499</v>
          </cell>
          <cell r="G4962">
            <v>4837861</v>
          </cell>
        </row>
        <row r="4963">
          <cell r="A4963" t="str">
            <v>8120-0001-0013-0002-0007</v>
          </cell>
          <cell r="B4963" t="str">
            <v>RECAUDADORA DE JOSE MARIA MORELOS</v>
          </cell>
          <cell r="C4963">
            <v>54582</v>
          </cell>
          <cell r="D4963">
            <v>4141</v>
          </cell>
          <cell r="E4963">
            <v>0</v>
          </cell>
          <cell r="F4963">
            <v>-4141</v>
          </cell>
          <cell r="G4963">
            <v>50441</v>
          </cell>
        </row>
        <row r="4964">
          <cell r="A4964" t="str">
            <v>8120-0001-0013-0002-0009</v>
          </cell>
          <cell r="B4964" t="str">
            <v>RECAUDADORA DE SOLIDARIDAD</v>
          </cell>
          <cell r="C4964">
            <v>467671845</v>
          </cell>
          <cell r="D4964">
            <v>44804119</v>
          </cell>
          <cell r="E4964">
            <v>0</v>
          </cell>
          <cell r="F4964">
            <v>-44804119</v>
          </cell>
          <cell r="G4964">
            <v>422867726</v>
          </cell>
        </row>
        <row r="4965">
          <cell r="A4965" t="str">
            <v>8120-0001-0013-0002-0011</v>
          </cell>
          <cell r="B4965" t="str">
            <v>RECAUDADORA DE TULUM</v>
          </cell>
          <cell r="C4965">
            <v>52924236</v>
          </cell>
          <cell r="D4965">
            <v>6200795</v>
          </cell>
          <cell r="E4965">
            <v>0</v>
          </cell>
          <cell r="F4965">
            <v>-6200795</v>
          </cell>
          <cell r="G4965">
            <v>46723441</v>
          </cell>
        </row>
        <row r="4966">
          <cell r="A4966" t="str">
            <v>8120-0001-0013-0003</v>
          </cell>
          <cell r="B4966" t="str">
            <v>SOBRE LA EXTRACCION DE MATERIALES DEL SUELO Y SUBSUELO</v>
          </cell>
          <cell r="C4966">
            <v>80009614</v>
          </cell>
          <cell r="D4966">
            <v>7386188</v>
          </cell>
          <cell r="E4966">
            <v>0</v>
          </cell>
          <cell r="F4966">
            <v>-7386188</v>
          </cell>
          <cell r="G4966">
            <v>72623426</v>
          </cell>
        </row>
        <row r="4967">
          <cell r="A4967" t="str">
            <v>8120-0001-0013-0003-0001</v>
          </cell>
          <cell r="B4967" t="str">
            <v>RECAUDADORA DE OTHON P. BLANCO CENTRAL</v>
          </cell>
          <cell r="C4967">
            <v>1383526</v>
          </cell>
          <cell r="D4967">
            <v>63246</v>
          </cell>
          <cell r="E4967">
            <v>0</v>
          </cell>
          <cell r="F4967">
            <v>-63246</v>
          </cell>
          <cell r="G4967">
            <v>1320280</v>
          </cell>
        </row>
        <row r="4968">
          <cell r="A4968" t="str">
            <v>8120-0001-0013-0003-0002</v>
          </cell>
          <cell r="B4968" t="str">
            <v>RECAUDADORA DE BENITO JUAREZ</v>
          </cell>
          <cell r="C4968">
            <v>7114766</v>
          </cell>
          <cell r="D4968">
            <v>364603</v>
          </cell>
          <cell r="E4968">
            <v>0</v>
          </cell>
          <cell r="F4968">
            <v>-364603</v>
          </cell>
          <cell r="G4968">
            <v>6750163</v>
          </cell>
        </row>
        <row r="4969">
          <cell r="A4969" t="str">
            <v>8120-0001-0013-0003-0003</v>
          </cell>
          <cell r="B4969" t="str">
            <v>RECAUDADORA DE COZUMEL</v>
          </cell>
          <cell r="C4969">
            <v>67971529</v>
          </cell>
          <cell r="D4969">
            <v>6464430</v>
          </cell>
          <cell r="E4969">
            <v>0</v>
          </cell>
          <cell r="F4969">
            <v>-6464430</v>
          </cell>
          <cell r="G4969">
            <v>61507099</v>
          </cell>
        </row>
        <row r="4970">
          <cell r="A4970" t="str">
            <v>8120-0001-0013-0003-0004</v>
          </cell>
          <cell r="B4970" t="str">
            <v>RECAUDADORA DE ISLA MUJERES</v>
          </cell>
          <cell r="C4970">
            <v>402529</v>
          </cell>
          <cell r="D4970">
            <v>169336</v>
          </cell>
          <cell r="E4970">
            <v>0</v>
          </cell>
          <cell r="F4970">
            <v>-169336</v>
          </cell>
          <cell r="G4970">
            <v>233193</v>
          </cell>
        </row>
        <row r="4971">
          <cell r="A4971" t="str">
            <v>8120-0001-0013-0003-0005</v>
          </cell>
          <cell r="B4971" t="str">
            <v>RECAUDADORA DE FELIPE CARRILLO PUERTO</v>
          </cell>
          <cell r="C4971">
            <v>591991</v>
          </cell>
          <cell r="D4971">
            <v>15523</v>
          </cell>
          <cell r="E4971">
            <v>0</v>
          </cell>
          <cell r="F4971">
            <v>-15523</v>
          </cell>
          <cell r="G4971">
            <v>576468</v>
          </cell>
        </row>
        <row r="4972">
          <cell r="A4972" t="str">
            <v>8120-0001-0013-0003-0006</v>
          </cell>
          <cell r="B4972" t="str">
            <v>RECAUDADORA DE LAZARO CARDENAS</v>
          </cell>
          <cell r="C4972">
            <v>36087</v>
          </cell>
          <cell r="D4972">
            <v>1023</v>
          </cell>
          <cell r="E4972">
            <v>0</v>
          </cell>
          <cell r="F4972">
            <v>-1023</v>
          </cell>
          <cell r="G4972">
            <v>35064</v>
          </cell>
        </row>
        <row r="4973">
          <cell r="A4973" t="str">
            <v>8120-0001-0013-0003-0007</v>
          </cell>
          <cell r="B4973" t="str">
            <v>RECAUDADORA DE JOSE MARIA MORELOS</v>
          </cell>
          <cell r="C4973">
            <v>227229</v>
          </cell>
          <cell r="D4973">
            <v>16740</v>
          </cell>
          <cell r="E4973">
            <v>0</v>
          </cell>
          <cell r="F4973">
            <v>-16740</v>
          </cell>
          <cell r="G4973">
            <v>210489</v>
          </cell>
        </row>
        <row r="4974">
          <cell r="A4974" t="str">
            <v>8120-0001-0013-0003-0009</v>
          </cell>
          <cell r="B4974" t="str">
            <v>RECAUDADORA DE SOLIDARIDAD</v>
          </cell>
          <cell r="C4974">
            <v>1928232</v>
          </cell>
          <cell r="D4974">
            <v>219902</v>
          </cell>
          <cell r="E4974">
            <v>0</v>
          </cell>
          <cell r="F4974">
            <v>-219902</v>
          </cell>
          <cell r="G4974">
            <v>1708330</v>
          </cell>
        </row>
        <row r="4975">
          <cell r="A4975" t="str">
            <v>8120-0001-0013-0003-0011</v>
          </cell>
          <cell r="B4975" t="str">
            <v>RECAUDADORA DE TULUM</v>
          </cell>
          <cell r="C4975">
            <v>353725</v>
          </cell>
          <cell r="D4975">
            <v>71385</v>
          </cell>
          <cell r="E4975">
            <v>0</v>
          </cell>
          <cell r="F4975">
            <v>-71385</v>
          </cell>
          <cell r="G4975">
            <v>282340</v>
          </cell>
        </row>
        <row r="4976">
          <cell r="A4976" t="str">
            <v>8120-0001-0013-0004</v>
          </cell>
          <cell r="B4976" t="str">
            <v>CEDULAR POR LA ENAJENACION DE BIENES INMUEBLES</v>
          </cell>
          <cell r="C4976">
            <v>24202944</v>
          </cell>
          <cell r="D4976">
            <v>2764443</v>
          </cell>
          <cell r="E4976">
            <v>0</v>
          </cell>
          <cell r="F4976">
            <v>-2764443</v>
          </cell>
          <cell r="G4976">
            <v>21438501</v>
          </cell>
        </row>
        <row r="4977">
          <cell r="A4977" t="str">
            <v>8120-0001-0013-0004-0001</v>
          </cell>
          <cell r="B4977" t="str">
            <v>RECAUDADORA DE OTHON P. BLANCO CENTRAL</v>
          </cell>
          <cell r="C4977">
            <v>2232359</v>
          </cell>
          <cell r="D4977">
            <v>248945</v>
          </cell>
          <cell r="E4977">
            <v>0</v>
          </cell>
          <cell r="F4977">
            <v>-248945</v>
          </cell>
          <cell r="G4977">
            <v>1983414</v>
          </cell>
        </row>
        <row r="4978">
          <cell r="A4978" t="str">
            <v>8120-0001-0013-0004-0002</v>
          </cell>
          <cell r="B4978" t="str">
            <v>RECAUDADORA DE BENITO JUAREZ</v>
          </cell>
          <cell r="C4978">
            <v>9248256</v>
          </cell>
          <cell r="D4978">
            <v>1309360</v>
          </cell>
          <cell r="E4978">
            <v>0</v>
          </cell>
          <cell r="F4978">
            <v>-1309360</v>
          </cell>
          <cell r="G4978">
            <v>7938896</v>
          </cell>
        </row>
        <row r="4979">
          <cell r="A4979" t="str">
            <v>8120-0001-0013-0004-0003</v>
          </cell>
          <cell r="B4979" t="str">
            <v>RECAUDADORA DE COZUMEL</v>
          </cell>
          <cell r="C4979">
            <v>1027899</v>
          </cell>
          <cell r="D4979">
            <v>224830</v>
          </cell>
          <cell r="E4979">
            <v>0</v>
          </cell>
          <cell r="F4979">
            <v>-224830</v>
          </cell>
          <cell r="G4979">
            <v>803069</v>
          </cell>
        </row>
        <row r="4980">
          <cell r="A4980" t="str">
            <v>8120-0001-0013-0004-0004</v>
          </cell>
          <cell r="B4980" t="str">
            <v>RECAUDADORA DE ISLA MUJERES</v>
          </cell>
          <cell r="C4980">
            <v>562308</v>
          </cell>
          <cell r="D4980">
            <v>73617</v>
          </cell>
          <cell r="E4980">
            <v>0</v>
          </cell>
          <cell r="F4980">
            <v>-73617</v>
          </cell>
          <cell r="G4980">
            <v>488691</v>
          </cell>
        </row>
        <row r="4981">
          <cell r="A4981" t="str">
            <v>8120-0001-0013-0004-0005</v>
          </cell>
          <cell r="B4981" t="str">
            <v>RECAUDADORA DE FELIPE CARRILLO PUERTO</v>
          </cell>
          <cell r="C4981">
            <v>120239</v>
          </cell>
          <cell r="D4981">
            <v>4204</v>
          </cell>
          <cell r="E4981">
            <v>0</v>
          </cell>
          <cell r="F4981">
            <v>-4204</v>
          </cell>
          <cell r="G4981">
            <v>116035</v>
          </cell>
        </row>
        <row r="4982">
          <cell r="A4982" t="str">
            <v>8120-0001-0013-0004-0006</v>
          </cell>
          <cell r="B4982" t="str">
            <v>RECAUDADORA DE LAZARO CARDENAS</v>
          </cell>
          <cell r="C4982">
            <v>261585</v>
          </cell>
          <cell r="D4982">
            <v>1394</v>
          </cell>
          <cell r="E4982">
            <v>0</v>
          </cell>
          <cell r="F4982">
            <v>-1394</v>
          </cell>
          <cell r="G4982">
            <v>260191</v>
          </cell>
        </row>
        <row r="4983">
          <cell r="A4983" t="str">
            <v>8120-0001-0013-0004-0007</v>
          </cell>
          <cell r="B4983" t="str">
            <v>RECAUDADORA DE JOSE MARIA MORELOS</v>
          </cell>
          <cell r="C4983">
            <v>18177</v>
          </cell>
          <cell r="D4983">
            <v>0</v>
          </cell>
          <cell r="E4983">
            <v>0</v>
          </cell>
          <cell r="F4983">
            <v>0</v>
          </cell>
          <cell r="G4983">
            <v>18177</v>
          </cell>
        </row>
        <row r="4984">
          <cell r="A4984" t="str">
            <v>8120-0001-0013-0004-0009</v>
          </cell>
          <cell r="B4984" t="str">
            <v>RECAUDADORA DE SOLIDARIDAD</v>
          </cell>
          <cell r="C4984">
            <v>8776184</v>
          </cell>
          <cell r="D4984">
            <v>521696</v>
          </cell>
          <cell r="E4984">
            <v>0</v>
          </cell>
          <cell r="F4984">
            <v>-521696</v>
          </cell>
          <cell r="G4984">
            <v>8254488</v>
          </cell>
        </row>
        <row r="4985">
          <cell r="A4985" t="str">
            <v>8120-0001-0013-0004-0011</v>
          </cell>
          <cell r="B4985" t="str">
            <v>RECAUDADORA DE TULUM</v>
          </cell>
          <cell r="C4985">
            <v>1955937</v>
          </cell>
          <cell r="D4985">
            <v>380397</v>
          </cell>
          <cell r="E4985">
            <v>0</v>
          </cell>
          <cell r="F4985">
            <v>-380397</v>
          </cell>
          <cell r="G4985">
            <v>1575540</v>
          </cell>
        </row>
        <row r="4986">
          <cell r="A4986" t="str">
            <v>8120-0001-0013-0005</v>
          </cell>
          <cell r="B4986" t="str">
            <v>A LAS EROGACIONES EN JUEGOS Y CONCURSOS</v>
          </cell>
          <cell r="C4986">
            <v>593725479</v>
          </cell>
          <cell r="D4986">
            <v>0</v>
          </cell>
          <cell r="E4986">
            <v>0</v>
          </cell>
          <cell r="F4986">
            <v>0</v>
          </cell>
          <cell r="G4986">
            <v>593725479</v>
          </cell>
        </row>
        <row r="4987">
          <cell r="A4987" t="str">
            <v>8120-0001-0013-0005-0001</v>
          </cell>
          <cell r="B4987" t="str">
            <v>RECAUDADORA DE OTHON P. BLANCO CENTRAL</v>
          </cell>
          <cell r="C4987">
            <v>84817840</v>
          </cell>
          <cell r="D4987">
            <v>0</v>
          </cell>
          <cell r="E4987">
            <v>0</v>
          </cell>
          <cell r="F4987">
            <v>0</v>
          </cell>
          <cell r="G4987">
            <v>84817840</v>
          </cell>
        </row>
        <row r="4988">
          <cell r="A4988" t="str">
            <v>8120-0001-0013-0005-0002</v>
          </cell>
          <cell r="B4988" t="str">
            <v>RECAUDADORA DE BENITO JUAREZ</v>
          </cell>
          <cell r="C4988">
            <v>381680580</v>
          </cell>
          <cell r="D4988">
            <v>0</v>
          </cell>
          <cell r="E4988">
            <v>0</v>
          </cell>
          <cell r="F4988">
            <v>0</v>
          </cell>
          <cell r="G4988">
            <v>381680580</v>
          </cell>
        </row>
        <row r="4989">
          <cell r="A4989" t="str">
            <v>8120-0001-0013-0005-0009</v>
          </cell>
          <cell r="B4989" t="str">
            <v>RECAUDADORA DE SOLIDARIDAD</v>
          </cell>
          <cell r="C4989">
            <v>127227059</v>
          </cell>
          <cell r="D4989">
            <v>0</v>
          </cell>
          <cell r="E4989">
            <v>0</v>
          </cell>
          <cell r="F4989">
            <v>0</v>
          </cell>
          <cell r="G4989">
            <v>127227059</v>
          </cell>
        </row>
        <row r="4990">
          <cell r="A4990" t="str">
            <v>8120-0001-0015</v>
          </cell>
          <cell r="B4990" t="str">
            <v>IMPUESTOS SOBRE NOMINAS Y ASIMILABLES</v>
          </cell>
          <cell r="C4990">
            <v>1291145176</v>
          </cell>
          <cell r="D4990">
            <v>151186618.30000001</v>
          </cell>
          <cell r="E4990">
            <v>0</v>
          </cell>
          <cell r="F4990">
            <v>-151186618.30000001</v>
          </cell>
          <cell r="G4990">
            <v>1139958557.7</v>
          </cell>
        </row>
        <row r="4991">
          <cell r="A4991" t="str">
            <v>8120-0001-0015-0001</v>
          </cell>
          <cell r="B4991" t="str">
            <v>SOBRE NOMINAS</v>
          </cell>
          <cell r="C4991">
            <v>1291145176</v>
          </cell>
          <cell r="D4991">
            <v>151186618.30000001</v>
          </cell>
          <cell r="E4991">
            <v>0</v>
          </cell>
          <cell r="F4991">
            <v>-151186618.30000001</v>
          </cell>
          <cell r="G4991">
            <v>1139958557.7</v>
          </cell>
        </row>
        <row r="4992">
          <cell r="A4992" t="str">
            <v>8120-0001-0015-0001-0001</v>
          </cell>
          <cell r="B4992" t="str">
            <v>RECAUDADORA DE OTHON P. BLANCO CENTRAL</v>
          </cell>
          <cell r="C4992">
            <v>234623027</v>
          </cell>
          <cell r="D4992">
            <v>30639245</v>
          </cell>
          <cell r="E4992">
            <v>0</v>
          </cell>
          <cell r="F4992">
            <v>-30639245</v>
          </cell>
          <cell r="G4992">
            <v>203983782</v>
          </cell>
        </row>
        <row r="4993">
          <cell r="A4993" t="str">
            <v>8120-0001-0015-0001-0002</v>
          </cell>
          <cell r="B4993" t="str">
            <v>RECAUDADORA DE BENITO JUAREZ</v>
          </cell>
          <cell r="C4993">
            <v>760944156</v>
          </cell>
          <cell r="D4993">
            <v>86973072</v>
          </cell>
          <cell r="E4993">
            <v>0</v>
          </cell>
          <cell r="F4993">
            <v>-86973072</v>
          </cell>
          <cell r="G4993">
            <v>673971084</v>
          </cell>
        </row>
        <row r="4994">
          <cell r="A4994" t="str">
            <v>8120-0001-0015-0001-0003</v>
          </cell>
          <cell r="B4994" t="str">
            <v>RECAUDADORA DE COZUMEL</v>
          </cell>
          <cell r="C4994">
            <v>26947493</v>
          </cell>
          <cell r="D4994">
            <v>3005873</v>
          </cell>
          <cell r="E4994">
            <v>0</v>
          </cell>
          <cell r="F4994">
            <v>-3005873</v>
          </cell>
          <cell r="G4994">
            <v>23941620</v>
          </cell>
        </row>
        <row r="4995">
          <cell r="A4995" t="str">
            <v>8120-0001-0015-0001-0004</v>
          </cell>
          <cell r="B4995" t="str">
            <v>RECAUDADORA DE ISLA MUJERES</v>
          </cell>
          <cell r="C4995">
            <v>17968866</v>
          </cell>
          <cell r="D4995">
            <v>2095409</v>
          </cell>
          <cell r="E4995">
            <v>0</v>
          </cell>
          <cell r="F4995">
            <v>-2095409</v>
          </cell>
          <cell r="G4995">
            <v>15873457</v>
          </cell>
        </row>
        <row r="4996">
          <cell r="A4996" t="str">
            <v>8120-0001-0015-0001-0005</v>
          </cell>
          <cell r="B4996" t="str">
            <v>RECAUDADORA DE FELIPE CARRILLO PUERTO</v>
          </cell>
          <cell r="C4996">
            <v>6345976</v>
          </cell>
          <cell r="D4996">
            <v>639055</v>
          </cell>
          <cell r="E4996">
            <v>0</v>
          </cell>
          <cell r="F4996">
            <v>-639055</v>
          </cell>
          <cell r="G4996">
            <v>5706921</v>
          </cell>
        </row>
        <row r="4997">
          <cell r="A4997" t="str">
            <v>8120-0001-0015-0001-0006</v>
          </cell>
          <cell r="B4997" t="str">
            <v>RECAUDADORA DE LAZARO CARDENAS</v>
          </cell>
          <cell r="C4997">
            <v>1786945</v>
          </cell>
          <cell r="D4997">
            <v>414945</v>
          </cell>
          <cell r="E4997">
            <v>0</v>
          </cell>
          <cell r="F4997">
            <v>-414945</v>
          </cell>
          <cell r="G4997">
            <v>1372000</v>
          </cell>
        </row>
        <row r="4998">
          <cell r="A4998" t="str">
            <v>8120-0001-0015-0001-0007</v>
          </cell>
          <cell r="B4998" t="str">
            <v>RECAUDADORA DE JOSE MARIA MORELOS</v>
          </cell>
          <cell r="C4998">
            <v>1332464</v>
          </cell>
          <cell r="D4998">
            <v>126204</v>
          </cell>
          <cell r="E4998">
            <v>0</v>
          </cell>
          <cell r="F4998">
            <v>-126204</v>
          </cell>
          <cell r="G4998">
            <v>1206260</v>
          </cell>
        </row>
        <row r="4999">
          <cell r="A4999" t="str">
            <v>8120-0001-0015-0001-0009</v>
          </cell>
          <cell r="B4999" t="str">
            <v>RECAUDADORA DE SOLIDARIDAD</v>
          </cell>
          <cell r="C4999">
            <v>228244771</v>
          </cell>
          <cell r="D4999">
            <v>25996188</v>
          </cell>
          <cell r="E4999">
            <v>0</v>
          </cell>
          <cell r="F4999">
            <v>-25996188</v>
          </cell>
          <cell r="G4999">
            <v>202248583</v>
          </cell>
        </row>
        <row r="5000">
          <cell r="A5000" t="str">
            <v>8120-0001-0015-0001-0010</v>
          </cell>
          <cell r="B5000" t="str">
            <v>CAJA GENERAL</v>
          </cell>
          <cell r="C5000">
            <v>0</v>
          </cell>
          <cell r="D5000">
            <v>18150.3</v>
          </cell>
          <cell r="E5000">
            <v>0</v>
          </cell>
          <cell r="F5000">
            <v>-18150.3</v>
          </cell>
          <cell r="G5000">
            <v>-18150.3</v>
          </cell>
        </row>
        <row r="5001">
          <cell r="A5001" t="str">
            <v>8120-0001-0015-0001-0011</v>
          </cell>
          <cell r="B5001" t="str">
            <v>RECAUDADORA DE TULUM</v>
          </cell>
          <cell r="C5001">
            <v>12951478</v>
          </cell>
          <cell r="D5001">
            <v>1278477</v>
          </cell>
          <cell r="E5001">
            <v>0</v>
          </cell>
          <cell r="F5001">
            <v>-1278477</v>
          </cell>
          <cell r="G5001">
            <v>11673001</v>
          </cell>
        </row>
        <row r="5002">
          <cell r="A5002" t="str">
            <v>8120-0001-0017</v>
          </cell>
          <cell r="B5002" t="str">
            <v>ACCESORIOS</v>
          </cell>
          <cell r="C5002">
            <v>27345208</v>
          </cell>
          <cell r="D5002">
            <v>2946974</v>
          </cell>
          <cell r="E5002">
            <v>0</v>
          </cell>
          <cell r="F5002">
            <v>-2946974</v>
          </cell>
          <cell r="G5002">
            <v>24398234</v>
          </cell>
        </row>
        <row r="5003">
          <cell r="A5003" t="str">
            <v>8120-0001-0017-0001</v>
          </cell>
          <cell r="B5003" t="str">
            <v>RECARGOS</v>
          </cell>
          <cell r="C5003">
            <v>12450843</v>
          </cell>
          <cell r="D5003">
            <v>1417096</v>
          </cell>
          <cell r="E5003">
            <v>0</v>
          </cell>
          <cell r="F5003">
            <v>-1417096</v>
          </cell>
          <cell r="G5003">
            <v>11033747</v>
          </cell>
        </row>
        <row r="5004">
          <cell r="A5004" t="str">
            <v>8120-0001-0017-0001-0001</v>
          </cell>
          <cell r="B5004" t="str">
            <v>RECAUDADORA DE OTHON P. BLANCO CENTRAL</v>
          </cell>
          <cell r="C5004">
            <v>1173241</v>
          </cell>
          <cell r="D5004">
            <v>125986</v>
          </cell>
          <cell r="E5004">
            <v>0</v>
          </cell>
          <cell r="F5004">
            <v>-125986</v>
          </cell>
          <cell r="G5004">
            <v>1047255</v>
          </cell>
        </row>
        <row r="5005">
          <cell r="A5005" t="str">
            <v>8120-0001-0017-0001-0002</v>
          </cell>
          <cell r="B5005" t="str">
            <v>RECAUDADORA DE BENITO JUAREZ</v>
          </cell>
          <cell r="C5005">
            <v>7976795</v>
          </cell>
          <cell r="D5005">
            <v>1000870</v>
          </cell>
          <cell r="E5005">
            <v>0</v>
          </cell>
          <cell r="F5005">
            <v>-1000870</v>
          </cell>
          <cell r="G5005">
            <v>6975925</v>
          </cell>
        </row>
        <row r="5006">
          <cell r="A5006" t="str">
            <v>8120-0001-0017-0001-0003</v>
          </cell>
          <cell r="B5006" t="str">
            <v>RECAUDADORA DE COZUMEL</v>
          </cell>
          <cell r="C5006">
            <v>532373</v>
          </cell>
          <cell r="D5006">
            <v>55504</v>
          </cell>
          <cell r="E5006">
            <v>0</v>
          </cell>
          <cell r="F5006">
            <v>-55504</v>
          </cell>
          <cell r="G5006">
            <v>476869</v>
          </cell>
        </row>
        <row r="5007">
          <cell r="A5007" t="str">
            <v>8120-0001-0017-0001-0004</v>
          </cell>
          <cell r="B5007" t="str">
            <v>RECAUDADORA DE ISLA MUJERES</v>
          </cell>
          <cell r="C5007">
            <v>208615</v>
          </cell>
          <cell r="D5007">
            <v>5612</v>
          </cell>
          <cell r="E5007">
            <v>0</v>
          </cell>
          <cell r="F5007">
            <v>-5612</v>
          </cell>
          <cell r="G5007">
            <v>203003</v>
          </cell>
        </row>
        <row r="5008">
          <cell r="A5008" t="str">
            <v>8120-0001-0017-0001-0005</v>
          </cell>
          <cell r="B5008" t="str">
            <v>RECAUDADORA DE FELIPE CARRILLO PUERTO</v>
          </cell>
          <cell r="C5008">
            <v>106256</v>
          </cell>
          <cell r="D5008">
            <v>15794</v>
          </cell>
          <cell r="E5008">
            <v>0</v>
          </cell>
          <cell r="F5008">
            <v>-15794</v>
          </cell>
          <cell r="G5008">
            <v>90462</v>
          </cell>
        </row>
        <row r="5009">
          <cell r="A5009" t="str">
            <v>8120-0001-0017-0001-0006</v>
          </cell>
          <cell r="B5009" t="str">
            <v>RECAUDADORA DE LAZARO CARDENAS</v>
          </cell>
          <cell r="C5009">
            <v>133598</v>
          </cell>
          <cell r="D5009">
            <v>14058</v>
          </cell>
          <cell r="E5009">
            <v>0</v>
          </cell>
          <cell r="F5009">
            <v>-14058</v>
          </cell>
          <cell r="G5009">
            <v>119540</v>
          </cell>
        </row>
        <row r="5010">
          <cell r="A5010" t="str">
            <v>8120-0001-0017-0001-0007</v>
          </cell>
          <cell r="B5010" t="str">
            <v>RECAUDADORA DE JOSE MARIA MORELOS</v>
          </cell>
          <cell r="C5010">
            <v>78439</v>
          </cell>
          <cell r="D5010">
            <v>5208</v>
          </cell>
          <cell r="E5010">
            <v>0</v>
          </cell>
          <cell r="F5010">
            <v>-5208</v>
          </cell>
          <cell r="G5010">
            <v>73231</v>
          </cell>
        </row>
        <row r="5011">
          <cell r="A5011" t="str">
            <v>8120-0001-0017-0001-0009</v>
          </cell>
          <cell r="B5011" t="str">
            <v>RECAUDADORA DE SOLIDARIDAD</v>
          </cell>
          <cell r="C5011">
            <v>1752468</v>
          </cell>
          <cell r="D5011">
            <v>158119</v>
          </cell>
          <cell r="E5011">
            <v>0</v>
          </cell>
          <cell r="F5011">
            <v>-158119</v>
          </cell>
          <cell r="G5011">
            <v>1594349</v>
          </cell>
        </row>
        <row r="5012">
          <cell r="A5012" t="str">
            <v>8120-0001-0017-0001-0011</v>
          </cell>
          <cell r="B5012" t="str">
            <v>RECAUDADORA DE TULUM</v>
          </cell>
          <cell r="C5012">
            <v>489058</v>
          </cell>
          <cell r="D5012">
            <v>35945</v>
          </cell>
          <cell r="E5012">
            <v>0</v>
          </cell>
          <cell r="F5012">
            <v>-35945</v>
          </cell>
          <cell r="G5012">
            <v>453113</v>
          </cell>
        </row>
        <row r="5013">
          <cell r="A5013" t="str">
            <v>8120-0001-0017-0002</v>
          </cell>
          <cell r="B5013" t="str">
            <v>MULTAS</v>
          </cell>
          <cell r="C5013">
            <v>6680548</v>
          </cell>
          <cell r="D5013">
            <v>696037</v>
          </cell>
          <cell r="E5013">
            <v>0</v>
          </cell>
          <cell r="F5013">
            <v>-696037</v>
          </cell>
          <cell r="G5013">
            <v>5984511</v>
          </cell>
        </row>
        <row r="5014">
          <cell r="A5014" t="str">
            <v>8120-0001-0017-0002-0001</v>
          </cell>
          <cell r="B5014" t="str">
            <v>RECAUDADORA DE OTHON P. BLANCO CENTRAL</v>
          </cell>
          <cell r="C5014">
            <v>1301171</v>
          </cell>
          <cell r="D5014">
            <v>53617</v>
          </cell>
          <cell r="E5014">
            <v>0</v>
          </cell>
          <cell r="F5014">
            <v>-53617</v>
          </cell>
          <cell r="G5014">
            <v>1247554</v>
          </cell>
        </row>
        <row r="5015">
          <cell r="A5015" t="str">
            <v>8120-0001-0017-0002-0002</v>
          </cell>
          <cell r="B5015" t="str">
            <v>RECAUDADORA DE BENITO JUAREZ</v>
          </cell>
          <cell r="C5015">
            <v>3395936</v>
          </cell>
          <cell r="D5015">
            <v>301407</v>
          </cell>
          <cell r="E5015">
            <v>0</v>
          </cell>
          <cell r="F5015">
            <v>-301407</v>
          </cell>
          <cell r="G5015">
            <v>3094529</v>
          </cell>
        </row>
        <row r="5016">
          <cell r="A5016" t="str">
            <v>8120-0001-0017-0002-0003</v>
          </cell>
          <cell r="B5016" t="str">
            <v>RECAUDADORA DE COZUMEL</v>
          </cell>
          <cell r="C5016">
            <v>121205</v>
          </cell>
          <cell r="D5016">
            <v>15811</v>
          </cell>
          <cell r="E5016">
            <v>0</v>
          </cell>
          <cell r="F5016">
            <v>-15811</v>
          </cell>
          <cell r="G5016">
            <v>105394</v>
          </cell>
        </row>
        <row r="5017">
          <cell r="A5017" t="str">
            <v>8120-0001-0017-0002-0004</v>
          </cell>
          <cell r="B5017" t="str">
            <v>RECAUDADORA DE ISLA MUJERES</v>
          </cell>
          <cell r="C5017">
            <v>92920</v>
          </cell>
          <cell r="D5017">
            <v>23667</v>
          </cell>
          <cell r="E5017">
            <v>0</v>
          </cell>
          <cell r="F5017">
            <v>-23667</v>
          </cell>
          <cell r="G5017">
            <v>69253</v>
          </cell>
        </row>
        <row r="5018">
          <cell r="A5018" t="str">
            <v>8120-0001-0017-0002-0005</v>
          </cell>
          <cell r="B5018" t="str">
            <v>RECAUDADORA DE FELIPE CARRILLO PUERTO</v>
          </cell>
          <cell r="C5018">
            <v>116067</v>
          </cell>
          <cell r="D5018">
            <v>14712</v>
          </cell>
          <cell r="E5018">
            <v>0</v>
          </cell>
          <cell r="F5018">
            <v>-14712</v>
          </cell>
          <cell r="G5018">
            <v>101355</v>
          </cell>
        </row>
        <row r="5019">
          <cell r="A5019" t="str">
            <v>8120-0001-0017-0002-0006</v>
          </cell>
          <cell r="B5019" t="str">
            <v>RECAUDADORA DE LAZARO CARDENAS</v>
          </cell>
          <cell r="C5019">
            <v>24490</v>
          </cell>
          <cell r="D5019">
            <v>5683</v>
          </cell>
          <cell r="E5019">
            <v>0</v>
          </cell>
          <cell r="F5019">
            <v>-5683</v>
          </cell>
          <cell r="G5019">
            <v>18807</v>
          </cell>
        </row>
        <row r="5020">
          <cell r="A5020" t="str">
            <v>8120-0001-0017-0002-0007</v>
          </cell>
          <cell r="B5020" t="str">
            <v>RECAUDADORA DE JOSE MARIA MORELOS</v>
          </cell>
          <cell r="C5020">
            <v>22916</v>
          </cell>
          <cell r="D5020">
            <v>0</v>
          </cell>
          <cell r="E5020">
            <v>0</v>
          </cell>
          <cell r="F5020">
            <v>0</v>
          </cell>
          <cell r="G5020">
            <v>22916</v>
          </cell>
        </row>
        <row r="5021">
          <cell r="A5021" t="str">
            <v>8120-0001-0017-0002-0009</v>
          </cell>
          <cell r="B5021" t="str">
            <v>RECAUDADORA DE SOLIDARIDAD</v>
          </cell>
          <cell r="C5021">
            <v>1318352</v>
          </cell>
          <cell r="D5021">
            <v>258828</v>
          </cell>
          <cell r="E5021">
            <v>0</v>
          </cell>
          <cell r="F5021">
            <v>-258828</v>
          </cell>
          <cell r="G5021">
            <v>1059524</v>
          </cell>
        </row>
        <row r="5022">
          <cell r="A5022" t="str">
            <v>8120-0001-0017-0002-0011</v>
          </cell>
          <cell r="B5022" t="str">
            <v>RECAUDADORA DE TULUM</v>
          </cell>
          <cell r="C5022">
            <v>287491</v>
          </cell>
          <cell r="D5022">
            <v>22312</v>
          </cell>
          <cell r="E5022">
            <v>0</v>
          </cell>
          <cell r="F5022">
            <v>-22312</v>
          </cell>
          <cell r="G5022">
            <v>265179</v>
          </cell>
        </row>
        <row r="5023">
          <cell r="A5023" t="str">
            <v>8120-0001-0017-0003</v>
          </cell>
          <cell r="B5023" t="str">
            <v>GASTOS DE EJECUCION</v>
          </cell>
          <cell r="C5023">
            <v>8213817</v>
          </cell>
          <cell r="D5023">
            <v>833841</v>
          </cell>
          <cell r="E5023">
            <v>0</v>
          </cell>
          <cell r="F5023">
            <v>-833841</v>
          </cell>
          <cell r="G5023">
            <v>7379976</v>
          </cell>
        </row>
        <row r="5024">
          <cell r="A5024" t="str">
            <v>8120-0001-0017-0003-0001</v>
          </cell>
          <cell r="B5024" t="str">
            <v>RECAUDADORA DE OTHON P. BLANCO CENTRAL</v>
          </cell>
          <cell r="C5024">
            <v>1516165</v>
          </cell>
          <cell r="D5024">
            <v>126893</v>
          </cell>
          <cell r="E5024">
            <v>0</v>
          </cell>
          <cell r="F5024">
            <v>-126893</v>
          </cell>
          <cell r="G5024">
            <v>1389272</v>
          </cell>
        </row>
        <row r="5025">
          <cell r="A5025" t="str">
            <v>8120-0001-0017-0003-0002</v>
          </cell>
          <cell r="B5025" t="str">
            <v>RECAUDADORA DE BENITO JUAREZ</v>
          </cell>
          <cell r="C5025">
            <v>3184502</v>
          </cell>
          <cell r="D5025">
            <v>220981</v>
          </cell>
          <cell r="E5025">
            <v>0</v>
          </cell>
          <cell r="F5025">
            <v>-220981</v>
          </cell>
          <cell r="G5025">
            <v>2963521</v>
          </cell>
        </row>
        <row r="5026">
          <cell r="A5026" t="str">
            <v>8120-0001-0017-0003-0003</v>
          </cell>
          <cell r="B5026" t="str">
            <v>RECAUDADORA DE COZUMEL</v>
          </cell>
          <cell r="C5026">
            <v>362452</v>
          </cell>
          <cell r="D5026">
            <v>29367</v>
          </cell>
          <cell r="E5026">
            <v>0</v>
          </cell>
          <cell r="F5026">
            <v>-29367</v>
          </cell>
          <cell r="G5026">
            <v>333085</v>
          </cell>
        </row>
        <row r="5027">
          <cell r="A5027" t="str">
            <v>8120-0001-0017-0003-0004</v>
          </cell>
          <cell r="B5027" t="str">
            <v>RECAUDADORA DE ISLA MUJERES</v>
          </cell>
          <cell r="C5027">
            <v>233042</v>
          </cell>
          <cell r="D5027">
            <v>27398</v>
          </cell>
          <cell r="E5027">
            <v>0</v>
          </cell>
          <cell r="F5027">
            <v>-27398</v>
          </cell>
          <cell r="G5027">
            <v>205644</v>
          </cell>
        </row>
        <row r="5028">
          <cell r="A5028" t="str">
            <v>8120-0001-0017-0003-0005</v>
          </cell>
          <cell r="B5028" t="str">
            <v>RECAUDADORA DE FELIPE CARRILLO PUERTO</v>
          </cell>
          <cell r="C5028">
            <v>193049</v>
          </cell>
          <cell r="D5028">
            <v>21374</v>
          </cell>
          <cell r="E5028">
            <v>0</v>
          </cell>
          <cell r="F5028">
            <v>-21374</v>
          </cell>
          <cell r="G5028">
            <v>171675</v>
          </cell>
        </row>
        <row r="5029">
          <cell r="A5029" t="str">
            <v>8120-0001-0017-0003-0006</v>
          </cell>
          <cell r="B5029" t="str">
            <v>RECAUDADORA DE LAZARO CARDENAS</v>
          </cell>
          <cell r="C5029">
            <v>76404</v>
          </cell>
          <cell r="D5029">
            <v>3066</v>
          </cell>
          <cell r="E5029">
            <v>0</v>
          </cell>
          <cell r="F5029">
            <v>-3066</v>
          </cell>
          <cell r="G5029">
            <v>73338</v>
          </cell>
        </row>
        <row r="5030">
          <cell r="A5030" t="str">
            <v>8120-0001-0017-0003-0007</v>
          </cell>
          <cell r="B5030" t="str">
            <v>RECAUDADORA DE JOSE MARIA MORELOS</v>
          </cell>
          <cell r="C5030">
            <v>11540</v>
          </cell>
          <cell r="D5030">
            <v>0</v>
          </cell>
          <cell r="E5030">
            <v>0</v>
          </cell>
          <cell r="F5030">
            <v>0</v>
          </cell>
          <cell r="G5030">
            <v>11540</v>
          </cell>
        </row>
        <row r="5031">
          <cell r="A5031" t="str">
            <v>8120-0001-0017-0003-0009</v>
          </cell>
          <cell r="B5031" t="str">
            <v>RECAUDADORA DE SOLIDARIDAD</v>
          </cell>
          <cell r="C5031">
            <v>2141303</v>
          </cell>
          <cell r="D5031">
            <v>339287</v>
          </cell>
          <cell r="E5031">
            <v>0</v>
          </cell>
          <cell r="F5031">
            <v>-339287</v>
          </cell>
          <cell r="G5031">
            <v>1802016</v>
          </cell>
        </row>
        <row r="5032">
          <cell r="A5032" t="str">
            <v>8120-0001-0017-0003-0011</v>
          </cell>
          <cell r="B5032" t="str">
            <v>RECAUDADORA DE TULUM</v>
          </cell>
          <cell r="C5032">
            <v>495360</v>
          </cell>
          <cell r="D5032">
            <v>65475</v>
          </cell>
          <cell r="E5032">
            <v>0</v>
          </cell>
          <cell r="F5032">
            <v>-65475</v>
          </cell>
          <cell r="G5032">
            <v>429885</v>
          </cell>
        </row>
        <row r="5033">
          <cell r="A5033" t="str">
            <v>8120-0004</v>
          </cell>
          <cell r="B5033" t="str">
            <v>DERECHOS</v>
          </cell>
          <cell r="C5033">
            <v>1274890758</v>
          </cell>
          <cell r="D5033">
            <v>130682763</v>
          </cell>
          <cell r="E5033">
            <v>0</v>
          </cell>
          <cell r="F5033">
            <v>-130682763</v>
          </cell>
          <cell r="G5033">
            <v>1144207995</v>
          </cell>
        </row>
        <row r="5034">
          <cell r="A5034" t="str">
            <v>8120-0004-0043</v>
          </cell>
          <cell r="B5034" t="str">
            <v>DERECHOS POR PRESTACION DE SERVICIOS</v>
          </cell>
          <cell r="C5034">
            <v>1236048849</v>
          </cell>
          <cell r="D5034">
            <v>126680788</v>
          </cell>
          <cell r="E5034">
            <v>0</v>
          </cell>
          <cell r="F5034">
            <v>-126680788</v>
          </cell>
          <cell r="G5034">
            <v>1109368061</v>
          </cell>
        </row>
        <row r="5035">
          <cell r="A5035" t="str">
            <v>8120-0004-0043-0001</v>
          </cell>
          <cell r="B5035" t="str">
            <v>DEL REGISTRO PUBLICO DE LA PROPIEDAD Y DEL COMERCIO</v>
          </cell>
          <cell r="C5035">
            <v>446163943</v>
          </cell>
          <cell r="D5035">
            <v>29549516</v>
          </cell>
          <cell r="E5035">
            <v>0</v>
          </cell>
          <cell r="F5035">
            <v>-29549516</v>
          </cell>
          <cell r="G5035">
            <v>416614427</v>
          </cell>
        </row>
        <row r="5036">
          <cell r="A5036" t="str">
            <v>8120-0004-0043-0001-0001</v>
          </cell>
          <cell r="B5036" t="str">
            <v>RECAUDADORA DE OTHON P. BLANCO CENTRAL</v>
          </cell>
          <cell r="C5036">
            <v>33524313</v>
          </cell>
          <cell r="D5036">
            <v>1962710</v>
          </cell>
          <cell r="E5036">
            <v>0</v>
          </cell>
          <cell r="F5036">
            <v>-1962710</v>
          </cell>
          <cell r="G5036">
            <v>31561603</v>
          </cell>
        </row>
        <row r="5037">
          <cell r="A5037" t="str">
            <v>8120-0004-0043-0001-0002</v>
          </cell>
          <cell r="B5037" t="str">
            <v>RECAUDADORA DE BENITO JUAREZ</v>
          </cell>
          <cell r="C5037">
            <v>341036121</v>
          </cell>
          <cell r="D5037">
            <v>20843520</v>
          </cell>
          <cell r="E5037">
            <v>0</v>
          </cell>
          <cell r="F5037">
            <v>-20843520</v>
          </cell>
          <cell r="G5037">
            <v>320192601</v>
          </cell>
        </row>
        <row r="5038">
          <cell r="A5038" t="str">
            <v>8120-0004-0043-0001-0003</v>
          </cell>
          <cell r="B5038" t="str">
            <v>RECAUDADORA DE COZUMEL</v>
          </cell>
          <cell r="C5038">
            <v>6022766</v>
          </cell>
          <cell r="D5038">
            <v>430900</v>
          </cell>
          <cell r="E5038">
            <v>0</v>
          </cell>
          <cell r="F5038">
            <v>-430900</v>
          </cell>
          <cell r="G5038">
            <v>5591866</v>
          </cell>
        </row>
        <row r="5039">
          <cell r="A5039" t="str">
            <v>8120-0004-0043-0001-0004</v>
          </cell>
          <cell r="B5039" t="str">
            <v>RECAUDADORA DE ISLA MUJERES</v>
          </cell>
          <cell r="C5039">
            <v>655414</v>
          </cell>
          <cell r="D5039">
            <v>17802</v>
          </cell>
          <cell r="E5039">
            <v>0</v>
          </cell>
          <cell r="F5039">
            <v>-17802</v>
          </cell>
          <cell r="G5039">
            <v>637612</v>
          </cell>
        </row>
        <row r="5040">
          <cell r="A5040" t="str">
            <v>8120-0004-0043-0001-0005</v>
          </cell>
          <cell r="B5040" t="str">
            <v>RECAUDADORA DE FELIPE CARRILLO PUERTO</v>
          </cell>
          <cell r="C5040">
            <v>604551</v>
          </cell>
          <cell r="D5040">
            <v>72171</v>
          </cell>
          <cell r="E5040">
            <v>0</v>
          </cell>
          <cell r="F5040">
            <v>-72171</v>
          </cell>
          <cell r="G5040">
            <v>532380</v>
          </cell>
        </row>
        <row r="5041">
          <cell r="A5041" t="str">
            <v>8120-0004-0043-0001-0006</v>
          </cell>
          <cell r="B5041" t="str">
            <v>RECAUDADORA DE LAZARO CARDENAS</v>
          </cell>
          <cell r="C5041">
            <v>4725770</v>
          </cell>
          <cell r="D5041">
            <v>56844</v>
          </cell>
          <cell r="E5041">
            <v>0</v>
          </cell>
          <cell r="F5041">
            <v>-56844</v>
          </cell>
          <cell r="G5041">
            <v>4668926</v>
          </cell>
        </row>
        <row r="5042">
          <cell r="A5042" t="str">
            <v>8120-0004-0043-0001-0007</v>
          </cell>
          <cell r="B5042" t="str">
            <v>RECAUDADORA DE JOSE MARIA MORELOS</v>
          </cell>
          <cell r="C5042">
            <v>122247</v>
          </cell>
          <cell r="D5042">
            <v>13586</v>
          </cell>
          <cell r="E5042">
            <v>0</v>
          </cell>
          <cell r="F5042">
            <v>-13586</v>
          </cell>
          <cell r="G5042">
            <v>108661</v>
          </cell>
        </row>
        <row r="5043">
          <cell r="A5043" t="str">
            <v>8120-0004-0043-0001-0009</v>
          </cell>
          <cell r="B5043" t="str">
            <v>RECAUDADORA DE SOLIDARIDAD</v>
          </cell>
          <cell r="C5043">
            <v>52739700</v>
          </cell>
          <cell r="D5043">
            <v>5570786</v>
          </cell>
          <cell r="E5043">
            <v>0</v>
          </cell>
          <cell r="F5043">
            <v>-5570786</v>
          </cell>
          <cell r="G5043">
            <v>47168914</v>
          </cell>
        </row>
        <row r="5044">
          <cell r="A5044" t="str">
            <v>8120-0004-0043-0001-0011</v>
          </cell>
          <cell r="B5044" t="str">
            <v>RECAUDADORA DE TULUM</v>
          </cell>
          <cell r="C5044">
            <v>6733061</v>
          </cell>
          <cell r="D5044">
            <v>581197</v>
          </cell>
          <cell r="E5044">
            <v>0</v>
          </cell>
          <cell r="F5044">
            <v>-581197</v>
          </cell>
          <cell r="G5044">
            <v>6151864</v>
          </cell>
        </row>
        <row r="5045">
          <cell r="A5045" t="str">
            <v>8120-0004-0043-0002</v>
          </cell>
          <cell r="B5045" t="str">
            <v>REGISTRO DE TITULOS PROFESIONALES</v>
          </cell>
          <cell r="C5045">
            <v>65500</v>
          </cell>
          <cell r="D5045">
            <v>4032</v>
          </cell>
          <cell r="E5045">
            <v>0</v>
          </cell>
          <cell r="F5045">
            <v>-4032</v>
          </cell>
          <cell r="G5045">
            <v>61468</v>
          </cell>
        </row>
        <row r="5046">
          <cell r="A5046" t="str">
            <v>8120-0004-0043-0002-0002</v>
          </cell>
          <cell r="B5046" t="str">
            <v>RECAUDADORA DE BENITO JUAREZ</v>
          </cell>
          <cell r="C5046">
            <v>65500</v>
          </cell>
          <cell r="D5046">
            <v>4032</v>
          </cell>
          <cell r="E5046">
            <v>0</v>
          </cell>
          <cell r="F5046">
            <v>-4032</v>
          </cell>
          <cell r="G5046">
            <v>61468</v>
          </cell>
        </row>
        <row r="5047">
          <cell r="A5047" t="str">
            <v>8120-0004-0043-0003</v>
          </cell>
          <cell r="B5047" t="str">
            <v>LEGALIZACION DE FIRMAS Y CERTIFICACION DE COPIAS Y DOCUMENTOS</v>
          </cell>
          <cell r="C5047">
            <v>909980</v>
          </cell>
          <cell r="D5047">
            <v>81514</v>
          </cell>
          <cell r="E5047">
            <v>0</v>
          </cell>
          <cell r="F5047">
            <v>-81514</v>
          </cell>
          <cell r="G5047">
            <v>828466</v>
          </cell>
        </row>
        <row r="5048">
          <cell r="A5048" t="str">
            <v>8120-0004-0043-0003-0001</v>
          </cell>
          <cell r="B5048" t="str">
            <v>RECAUDADORA DE OTHON P. BLANCO CENTRAL</v>
          </cell>
          <cell r="C5048">
            <v>225041</v>
          </cell>
          <cell r="D5048">
            <v>30648</v>
          </cell>
          <cell r="E5048">
            <v>0</v>
          </cell>
          <cell r="F5048">
            <v>-30648</v>
          </cell>
          <cell r="G5048">
            <v>194393</v>
          </cell>
        </row>
        <row r="5049">
          <cell r="A5049" t="str">
            <v>8120-0004-0043-0003-0002</v>
          </cell>
          <cell r="B5049" t="str">
            <v>RECAUDADORA DE BENITO JUAREZ</v>
          </cell>
          <cell r="C5049">
            <v>425645</v>
          </cell>
          <cell r="D5049">
            <v>33115</v>
          </cell>
          <cell r="E5049">
            <v>0</v>
          </cell>
          <cell r="F5049">
            <v>-33115</v>
          </cell>
          <cell r="G5049">
            <v>392530</v>
          </cell>
        </row>
        <row r="5050">
          <cell r="A5050" t="str">
            <v>8120-0004-0043-0003-0003</v>
          </cell>
          <cell r="B5050" t="str">
            <v>RECAUDADORA DE COZUMEL</v>
          </cell>
          <cell r="C5050">
            <v>15723</v>
          </cell>
          <cell r="D5050">
            <v>882</v>
          </cell>
          <cell r="E5050">
            <v>0</v>
          </cell>
          <cell r="F5050">
            <v>-882</v>
          </cell>
          <cell r="G5050">
            <v>14841</v>
          </cell>
        </row>
        <row r="5051">
          <cell r="A5051" t="str">
            <v>8120-0004-0043-0003-0004</v>
          </cell>
          <cell r="B5051" t="str">
            <v>RECAUDADORA DE ISLA MUJERES</v>
          </cell>
          <cell r="C5051">
            <v>3086</v>
          </cell>
          <cell r="D5051">
            <v>630</v>
          </cell>
          <cell r="E5051">
            <v>0</v>
          </cell>
          <cell r="F5051">
            <v>-630</v>
          </cell>
          <cell r="G5051">
            <v>2456</v>
          </cell>
        </row>
        <row r="5052">
          <cell r="A5052" t="str">
            <v>8120-0004-0043-0003-0005</v>
          </cell>
          <cell r="B5052" t="str">
            <v>RECAUDADORA DE FELIPE CARRILLO PUERTO</v>
          </cell>
          <cell r="C5052">
            <v>58050</v>
          </cell>
          <cell r="D5052">
            <v>6122</v>
          </cell>
          <cell r="E5052">
            <v>0</v>
          </cell>
          <cell r="F5052">
            <v>-6122</v>
          </cell>
          <cell r="G5052">
            <v>51928</v>
          </cell>
        </row>
        <row r="5053">
          <cell r="A5053" t="str">
            <v>8120-0004-0043-0003-0006</v>
          </cell>
          <cell r="B5053" t="str">
            <v>RECAUDADORA DE LAZARO CARDENAS</v>
          </cell>
          <cell r="C5053">
            <v>49100</v>
          </cell>
          <cell r="D5053">
            <v>0</v>
          </cell>
          <cell r="E5053">
            <v>0</v>
          </cell>
          <cell r="F5053">
            <v>0</v>
          </cell>
          <cell r="G5053">
            <v>49100</v>
          </cell>
        </row>
        <row r="5054">
          <cell r="A5054" t="str">
            <v>8120-0004-0043-0003-0007</v>
          </cell>
          <cell r="B5054" t="str">
            <v>RECAUDADORA DE JOSE MARIA MORELOS</v>
          </cell>
          <cell r="C5054">
            <v>765</v>
          </cell>
          <cell r="D5054">
            <v>163</v>
          </cell>
          <cell r="E5054">
            <v>0</v>
          </cell>
          <cell r="F5054">
            <v>-163</v>
          </cell>
          <cell r="G5054">
            <v>602</v>
          </cell>
        </row>
        <row r="5055">
          <cell r="A5055" t="str">
            <v>8120-0004-0043-0003-0009</v>
          </cell>
          <cell r="B5055" t="str">
            <v>RECAUDADORA DE SOLIDARIDAD</v>
          </cell>
          <cell r="C5055">
            <v>113653</v>
          </cell>
          <cell r="D5055">
            <v>7812</v>
          </cell>
          <cell r="E5055">
            <v>0</v>
          </cell>
          <cell r="F5055">
            <v>-7812</v>
          </cell>
          <cell r="G5055">
            <v>105841</v>
          </cell>
        </row>
        <row r="5056">
          <cell r="A5056" t="str">
            <v>8120-0004-0043-0003-0011</v>
          </cell>
          <cell r="B5056" t="str">
            <v>RECAUDADORA DE TULUM</v>
          </cell>
          <cell r="C5056">
            <v>18917</v>
          </cell>
          <cell r="D5056">
            <v>2142</v>
          </cell>
          <cell r="E5056">
            <v>0</v>
          </cell>
          <cell r="F5056">
            <v>-2142</v>
          </cell>
          <cell r="G5056">
            <v>16775</v>
          </cell>
        </row>
        <row r="5057">
          <cell r="A5057" t="str">
            <v>8120-0004-0043-0004</v>
          </cell>
          <cell r="B5057" t="str">
            <v>EXPEDICION DE ESCRITURAS PUBLICAS Y AUTORIZACION DE PROTOCOLOS</v>
          </cell>
          <cell r="C5057">
            <v>31873693</v>
          </cell>
          <cell r="D5057">
            <v>2169132</v>
          </cell>
          <cell r="E5057">
            <v>0</v>
          </cell>
          <cell r="F5057">
            <v>-2169132</v>
          </cell>
          <cell r="G5057">
            <v>29704561</v>
          </cell>
        </row>
        <row r="5058">
          <cell r="A5058" t="str">
            <v>8120-0004-0043-0004-0001</v>
          </cell>
          <cell r="B5058" t="str">
            <v>RECAUDADORA DE OTHON P. BLANCO CENTRAL</v>
          </cell>
          <cell r="C5058">
            <v>2402288</v>
          </cell>
          <cell r="D5058">
            <v>118776</v>
          </cell>
          <cell r="E5058">
            <v>0</v>
          </cell>
          <cell r="F5058">
            <v>-118776</v>
          </cell>
          <cell r="G5058">
            <v>2283512</v>
          </cell>
        </row>
        <row r="5059">
          <cell r="A5059" t="str">
            <v>8120-0004-0043-0004-0002</v>
          </cell>
          <cell r="B5059" t="str">
            <v>RECAUDADORA DE BENITO JUAREZ</v>
          </cell>
          <cell r="C5059">
            <v>24522762</v>
          </cell>
          <cell r="D5059">
            <v>1614060</v>
          </cell>
          <cell r="E5059">
            <v>0</v>
          </cell>
          <cell r="F5059">
            <v>-1614060</v>
          </cell>
          <cell r="G5059">
            <v>22908702</v>
          </cell>
        </row>
        <row r="5060">
          <cell r="A5060" t="str">
            <v>8120-0004-0043-0004-0003</v>
          </cell>
          <cell r="B5060" t="str">
            <v>RECAUDADORA DE COZUMEL</v>
          </cell>
          <cell r="C5060">
            <v>725890</v>
          </cell>
          <cell r="D5060">
            <v>44688</v>
          </cell>
          <cell r="E5060">
            <v>0</v>
          </cell>
          <cell r="F5060">
            <v>-44688</v>
          </cell>
          <cell r="G5060">
            <v>681202</v>
          </cell>
        </row>
        <row r="5061">
          <cell r="A5061" t="str">
            <v>8120-0004-0043-0004-0004</v>
          </cell>
          <cell r="B5061" t="str">
            <v>RECAUDADORA DE ISLA MUJERES</v>
          </cell>
          <cell r="C5061">
            <v>108754</v>
          </cell>
          <cell r="D5061">
            <v>5880</v>
          </cell>
          <cell r="E5061">
            <v>0</v>
          </cell>
          <cell r="F5061">
            <v>-5880</v>
          </cell>
          <cell r="G5061">
            <v>102874</v>
          </cell>
        </row>
        <row r="5062">
          <cell r="A5062" t="str">
            <v>8120-0004-0043-0004-0005</v>
          </cell>
          <cell r="B5062" t="str">
            <v>RECAUDADORA DE FELIPE CARRILLO PUERTO</v>
          </cell>
          <cell r="C5062">
            <v>123094</v>
          </cell>
          <cell r="D5062">
            <v>17052</v>
          </cell>
          <cell r="E5062">
            <v>0</v>
          </cell>
          <cell r="F5062">
            <v>-17052</v>
          </cell>
          <cell r="G5062">
            <v>106042</v>
          </cell>
        </row>
        <row r="5063">
          <cell r="A5063" t="str">
            <v>8120-0004-0043-0004-0006</v>
          </cell>
          <cell r="B5063" t="str">
            <v>RECAUDADORA DE LAZARO CARDENAS</v>
          </cell>
          <cell r="C5063">
            <v>74172</v>
          </cell>
          <cell r="D5063">
            <v>5292</v>
          </cell>
          <cell r="E5063">
            <v>0</v>
          </cell>
          <cell r="F5063">
            <v>-5292</v>
          </cell>
          <cell r="G5063">
            <v>68880</v>
          </cell>
        </row>
        <row r="5064">
          <cell r="A5064" t="str">
            <v>8120-0004-0043-0004-0007</v>
          </cell>
          <cell r="B5064" t="str">
            <v>RECAUDADORA DE JOSE MARIA MORELOS</v>
          </cell>
          <cell r="C5064">
            <v>31649</v>
          </cell>
          <cell r="D5064">
            <v>1176</v>
          </cell>
          <cell r="E5064">
            <v>0</v>
          </cell>
          <cell r="F5064">
            <v>-1176</v>
          </cell>
          <cell r="G5064">
            <v>30473</v>
          </cell>
        </row>
        <row r="5065">
          <cell r="A5065" t="str">
            <v>8120-0004-0043-0004-0009</v>
          </cell>
          <cell r="B5065" t="str">
            <v>RECAUDADORA DE SOLIDARIDAD</v>
          </cell>
          <cell r="C5065">
            <v>3447235</v>
          </cell>
          <cell r="D5065">
            <v>313404</v>
          </cell>
          <cell r="E5065">
            <v>0</v>
          </cell>
          <cell r="F5065">
            <v>-313404</v>
          </cell>
          <cell r="G5065">
            <v>3133831</v>
          </cell>
        </row>
        <row r="5066">
          <cell r="A5066" t="str">
            <v>8120-0004-0043-0004-0011</v>
          </cell>
          <cell r="B5066" t="str">
            <v>RECAUDADORA DE TULUM</v>
          </cell>
          <cell r="C5066">
            <v>437849</v>
          </cell>
          <cell r="D5066">
            <v>48804</v>
          </cell>
          <cell r="E5066">
            <v>0</v>
          </cell>
          <cell r="F5066">
            <v>-48804</v>
          </cell>
          <cell r="G5066">
            <v>389045</v>
          </cell>
        </row>
        <row r="5067">
          <cell r="A5067" t="str">
            <v>8120-0004-0043-0005</v>
          </cell>
          <cell r="B5067" t="str">
            <v>EXPEDICION DE LICENCIAS DE BEBIDAS ALCOHOLICAS</v>
          </cell>
          <cell r="C5067">
            <v>250496585</v>
          </cell>
          <cell r="D5067">
            <v>45368373</v>
          </cell>
          <cell r="E5067">
            <v>0</v>
          </cell>
          <cell r="F5067">
            <v>-45368373</v>
          </cell>
          <cell r="G5067">
            <v>205128212</v>
          </cell>
        </row>
        <row r="5068">
          <cell r="A5068" t="str">
            <v>8120-0004-0043-0005-0001</v>
          </cell>
          <cell r="B5068" t="str">
            <v>RECAUDADORA DE OTHON P. BLANCO CENTRAL</v>
          </cell>
          <cell r="C5068">
            <v>9678436</v>
          </cell>
          <cell r="D5068">
            <v>947529</v>
          </cell>
          <cell r="E5068">
            <v>0</v>
          </cell>
          <cell r="F5068">
            <v>-947529</v>
          </cell>
          <cell r="G5068">
            <v>8730907</v>
          </cell>
        </row>
        <row r="5069">
          <cell r="A5069" t="str">
            <v>8120-0004-0043-0005-0002</v>
          </cell>
          <cell r="B5069" t="str">
            <v>RECAUDADORA DE BENITO JUAREZ</v>
          </cell>
          <cell r="C5069">
            <v>145721379</v>
          </cell>
          <cell r="D5069">
            <v>26281280</v>
          </cell>
          <cell r="E5069">
            <v>0</v>
          </cell>
          <cell r="F5069">
            <v>-26281280</v>
          </cell>
          <cell r="G5069">
            <v>119440099</v>
          </cell>
        </row>
        <row r="5070">
          <cell r="A5070" t="str">
            <v>8120-0004-0043-0005-0003</v>
          </cell>
          <cell r="B5070" t="str">
            <v>RECAUDADORA DE COZUMEL</v>
          </cell>
          <cell r="C5070">
            <v>20038975</v>
          </cell>
          <cell r="D5070">
            <v>2276521</v>
          </cell>
          <cell r="E5070">
            <v>0</v>
          </cell>
          <cell r="F5070">
            <v>-2276521</v>
          </cell>
          <cell r="G5070">
            <v>17762454</v>
          </cell>
        </row>
        <row r="5071">
          <cell r="A5071" t="str">
            <v>8120-0004-0043-0005-0004</v>
          </cell>
          <cell r="B5071" t="str">
            <v>RECAUDADORA DE ISLA MUJERES</v>
          </cell>
          <cell r="C5071">
            <v>7450270</v>
          </cell>
          <cell r="D5071">
            <v>2230338</v>
          </cell>
          <cell r="E5071">
            <v>0</v>
          </cell>
          <cell r="F5071">
            <v>-2230338</v>
          </cell>
          <cell r="G5071">
            <v>5219932</v>
          </cell>
        </row>
        <row r="5072">
          <cell r="A5072" t="str">
            <v>8120-0004-0043-0005-0005</v>
          </cell>
          <cell r="B5072" t="str">
            <v>RECAUDADORA DE FELIPE CARRILLO PUERTO</v>
          </cell>
          <cell r="C5072">
            <v>7555227</v>
          </cell>
          <cell r="D5072">
            <v>919713</v>
          </cell>
          <cell r="E5072">
            <v>0</v>
          </cell>
          <cell r="F5072">
            <v>-919713</v>
          </cell>
          <cell r="G5072">
            <v>6635514</v>
          </cell>
        </row>
        <row r="5073">
          <cell r="A5073" t="str">
            <v>8120-0004-0043-0005-0006</v>
          </cell>
          <cell r="B5073" t="str">
            <v>RECAUDADORA DE LAZARO CARDENAS</v>
          </cell>
          <cell r="C5073">
            <v>2105424</v>
          </cell>
          <cell r="D5073">
            <v>495052</v>
          </cell>
          <cell r="E5073">
            <v>0</v>
          </cell>
          <cell r="F5073">
            <v>-495052</v>
          </cell>
          <cell r="G5073">
            <v>1610372</v>
          </cell>
        </row>
        <row r="5074">
          <cell r="A5074" t="str">
            <v>8120-0004-0043-0005-0007</v>
          </cell>
          <cell r="B5074" t="str">
            <v>RECAUDADORA DE JOSE MARIA MORELOS</v>
          </cell>
          <cell r="C5074">
            <v>1332640</v>
          </cell>
          <cell r="D5074">
            <v>109380</v>
          </cell>
          <cell r="E5074">
            <v>0</v>
          </cell>
          <cell r="F5074">
            <v>-109380</v>
          </cell>
          <cell r="G5074">
            <v>1223260</v>
          </cell>
        </row>
        <row r="5075">
          <cell r="A5075" t="str">
            <v>8120-0004-0043-0005-0009</v>
          </cell>
          <cell r="B5075" t="str">
            <v>RECAUDADORA DE SOLIDARIDAD</v>
          </cell>
          <cell r="C5075">
            <v>48789971</v>
          </cell>
          <cell r="D5075">
            <v>10912615</v>
          </cell>
          <cell r="E5075">
            <v>0</v>
          </cell>
          <cell r="F5075">
            <v>-10912615</v>
          </cell>
          <cell r="G5075">
            <v>37877356</v>
          </cell>
        </row>
        <row r="5076">
          <cell r="A5076" t="str">
            <v>8120-0004-0043-0005-0011</v>
          </cell>
          <cell r="B5076" t="str">
            <v>RECAUDADORA DE TULUM</v>
          </cell>
          <cell r="C5076">
            <v>7824263</v>
          </cell>
          <cell r="D5076">
            <v>1195945</v>
          </cell>
          <cell r="E5076">
            <v>0</v>
          </cell>
          <cell r="F5076">
            <v>-1195945</v>
          </cell>
          <cell r="G5076">
            <v>6628318</v>
          </cell>
        </row>
        <row r="5077">
          <cell r="A5077" t="str">
            <v>8120-0004-0043-0006</v>
          </cell>
          <cell r="B5077" t="str">
            <v>POR SERVICIOS DE LA FISCALÍA GENERAL DEL ESTADO</v>
          </cell>
          <cell r="C5077">
            <v>17870550</v>
          </cell>
          <cell r="D5077">
            <v>536801</v>
          </cell>
          <cell r="E5077">
            <v>0</v>
          </cell>
          <cell r="F5077">
            <v>-536801</v>
          </cell>
          <cell r="G5077">
            <v>17333749</v>
          </cell>
        </row>
        <row r="5078">
          <cell r="A5078" t="str">
            <v>8120-0004-0043-0006-0001</v>
          </cell>
          <cell r="B5078" t="str">
            <v>RECAUDADORA DE OTHON P. BLANCO CENTRAL</v>
          </cell>
          <cell r="C5078">
            <v>1882341</v>
          </cell>
          <cell r="D5078">
            <v>159187</v>
          </cell>
          <cell r="E5078">
            <v>0</v>
          </cell>
          <cell r="F5078">
            <v>-159187</v>
          </cell>
          <cell r="G5078">
            <v>1723154</v>
          </cell>
        </row>
        <row r="5079">
          <cell r="A5079" t="str">
            <v>8120-0004-0043-0006-0002</v>
          </cell>
          <cell r="B5079" t="str">
            <v>RECAUDADORA DE BENITO JUAREZ</v>
          </cell>
          <cell r="C5079">
            <v>10329639</v>
          </cell>
          <cell r="D5079">
            <v>55078</v>
          </cell>
          <cell r="E5079">
            <v>0</v>
          </cell>
          <cell r="F5079">
            <v>-55078</v>
          </cell>
          <cell r="G5079">
            <v>10274561</v>
          </cell>
        </row>
        <row r="5080">
          <cell r="A5080" t="str">
            <v>8120-0004-0043-0006-0003</v>
          </cell>
          <cell r="B5080" t="str">
            <v>RECAUDADORA DE COZUMEL</v>
          </cell>
          <cell r="C5080">
            <v>676581</v>
          </cell>
          <cell r="D5080">
            <v>2848</v>
          </cell>
          <cell r="E5080">
            <v>0</v>
          </cell>
          <cell r="F5080">
            <v>-2848</v>
          </cell>
          <cell r="G5080">
            <v>673733</v>
          </cell>
        </row>
        <row r="5081">
          <cell r="A5081" t="str">
            <v>8120-0004-0043-0006-0004</v>
          </cell>
          <cell r="B5081" t="str">
            <v>RECAUDADORA DE ISLA MUJERES</v>
          </cell>
          <cell r="C5081">
            <v>61313</v>
          </cell>
          <cell r="D5081">
            <v>3738</v>
          </cell>
          <cell r="E5081">
            <v>0</v>
          </cell>
          <cell r="F5081">
            <v>-3738</v>
          </cell>
          <cell r="G5081">
            <v>57575</v>
          </cell>
        </row>
        <row r="5082">
          <cell r="A5082" t="str">
            <v>8120-0004-0043-0006-0005</v>
          </cell>
          <cell r="B5082" t="str">
            <v>RECAUDADORA DE FELIPE CARRILLO PUERTO</v>
          </cell>
          <cell r="C5082">
            <v>10061</v>
          </cell>
          <cell r="D5082">
            <v>356</v>
          </cell>
          <cell r="E5082">
            <v>0</v>
          </cell>
          <cell r="F5082">
            <v>-356</v>
          </cell>
          <cell r="G5082">
            <v>9705</v>
          </cell>
        </row>
        <row r="5083">
          <cell r="A5083" t="str">
            <v>8120-0004-0043-0006-0006</v>
          </cell>
          <cell r="B5083" t="str">
            <v>RECAUDADORA DE LAZARO CARDENAS</v>
          </cell>
          <cell r="C5083">
            <v>25950</v>
          </cell>
          <cell r="D5083">
            <v>665</v>
          </cell>
          <cell r="E5083">
            <v>0</v>
          </cell>
          <cell r="F5083">
            <v>-665</v>
          </cell>
          <cell r="G5083">
            <v>25285</v>
          </cell>
        </row>
        <row r="5084">
          <cell r="A5084" t="str">
            <v>8120-0004-0043-0006-0007</v>
          </cell>
          <cell r="B5084" t="str">
            <v>RECAUDADORA DE JOSE MARIA MORELOS</v>
          </cell>
          <cell r="C5084">
            <v>839</v>
          </cell>
          <cell r="D5084">
            <v>0</v>
          </cell>
          <cell r="E5084">
            <v>0</v>
          </cell>
          <cell r="F5084">
            <v>0</v>
          </cell>
          <cell r="G5084">
            <v>839</v>
          </cell>
        </row>
        <row r="5085">
          <cell r="A5085" t="str">
            <v>8120-0004-0043-0006-0009</v>
          </cell>
          <cell r="B5085" t="str">
            <v>RECAUDADORA DE SOLIDARIDAD</v>
          </cell>
          <cell r="C5085">
            <v>4557885</v>
          </cell>
          <cell r="D5085">
            <v>310479</v>
          </cell>
          <cell r="E5085">
            <v>0</v>
          </cell>
          <cell r="F5085">
            <v>-310479</v>
          </cell>
          <cell r="G5085">
            <v>4247406</v>
          </cell>
        </row>
        <row r="5086">
          <cell r="A5086" t="str">
            <v>8120-0004-0043-0006-0011</v>
          </cell>
          <cell r="B5086" t="str">
            <v>RECAUDADORA DE TULUM</v>
          </cell>
          <cell r="C5086">
            <v>325941</v>
          </cell>
          <cell r="D5086">
            <v>4450</v>
          </cell>
          <cell r="E5086">
            <v>0</v>
          </cell>
          <cell r="F5086">
            <v>-4450</v>
          </cell>
          <cell r="G5086">
            <v>321491</v>
          </cell>
        </row>
        <row r="5087">
          <cell r="A5087" t="str">
            <v>8120-0004-0043-0007</v>
          </cell>
          <cell r="B5087" t="str">
            <v>SERVICIOS DE TRANSITO Y CONTROL VEHICULAR</v>
          </cell>
          <cell r="C5087">
            <v>351287888</v>
          </cell>
          <cell r="D5087">
            <v>42482405</v>
          </cell>
          <cell r="E5087">
            <v>0</v>
          </cell>
          <cell r="F5087">
            <v>-42482405</v>
          </cell>
          <cell r="G5087">
            <v>308805483</v>
          </cell>
        </row>
        <row r="5088">
          <cell r="A5088" t="str">
            <v>8120-0004-0043-0007-0001</v>
          </cell>
          <cell r="B5088" t="str">
            <v>RECAUDADORA DE OTHON P. BLANCO CENTRAL</v>
          </cell>
          <cell r="C5088">
            <v>75898911</v>
          </cell>
          <cell r="D5088">
            <v>11623776</v>
          </cell>
          <cell r="E5088">
            <v>0</v>
          </cell>
          <cell r="F5088">
            <v>-11623776</v>
          </cell>
          <cell r="G5088">
            <v>64275135</v>
          </cell>
        </row>
        <row r="5089">
          <cell r="A5089" t="str">
            <v>8120-0004-0043-0007-0002</v>
          </cell>
          <cell r="B5089" t="str">
            <v>RECAUDADORA DE BENITO JUAREZ</v>
          </cell>
          <cell r="C5089">
            <v>156804372</v>
          </cell>
          <cell r="D5089">
            <v>17908825</v>
          </cell>
          <cell r="E5089">
            <v>0</v>
          </cell>
          <cell r="F5089">
            <v>-17908825</v>
          </cell>
          <cell r="G5089">
            <v>138895547</v>
          </cell>
        </row>
        <row r="5090">
          <cell r="A5090" t="str">
            <v>8120-0004-0043-0007-0003</v>
          </cell>
          <cell r="B5090" t="str">
            <v>RECAUDADORA DE COZUMEL</v>
          </cell>
          <cell r="C5090">
            <v>22413572</v>
          </cell>
          <cell r="D5090">
            <v>4051488</v>
          </cell>
          <cell r="E5090">
            <v>0</v>
          </cell>
          <cell r="F5090">
            <v>-4051488</v>
          </cell>
          <cell r="G5090">
            <v>18362084</v>
          </cell>
        </row>
        <row r="5091">
          <cell r="A5091" t="str">
            <v>8120-0004-0043-0007-0004</v>
          </cell>
          <cell r="B5091" t="str">
            <v>RECAUDADORA DE ISLA MUJERES</v>
          </cell>
          <cell r="C5091">
            <v>6140864</v>
          </cell>
          <cell r="D5091">
            <v>405750</v>
          </cell>
          <cell r="E5091">
            <v>0</v>
          </cell>
          <cell r="F5091">
            <v>-405750</v>
          </cell>
          <cell r="G5091">
            <v>5735114</v>
          </cell>
        </row>
        <row r="5092">
          <cell r="A5092" t="str">
            <v>8120-0004-0043-0007-0005</v>
          </cell>
          <cell r="B5092" t="str">
            <v>RECAUDADORA DE FELIPE CARRILLO PUERTO</v>
          </cell>
          <cell r="C5092">
            <v>9364280</v>
          </cell>
          <cell r="D5092">
            <v>1370806</v>
          </cell>
          <cell r="E5092">
            <v>0</v>
          </cell>
          <cell r="F5092">
            <v>-1370806</v>
          </cell>
          <cell r="G5092">
            <v>7993474</v>
          </cell>
        </row>
        <row r="5093">
          <cell r="A5093" t="str">
            <v>8120-0004-0043-0007-0006</v>
          </cell>
          <cell r="B5093" t="str">
            <v>RECAUDADORA DE LAZARO CARDENAS</v>
          </cell>
          <cell r="C5093">
            <v>3975175</v>
          </cell>
          <cell r="D5093">
            <v>725859</v>
          </cell>
          <cell r="E5093">
            <v>0</v>
          </cell>
          <cell r="F5093">
            <v>-725859</v>
          </cell>
          <cell r="G5093">
            <v>3249316</v>
          </cell>
        </row>
        <row r="5094">
          <cell r="A5094" t="str">
            <v>8120-0004-0043-0007-0007</v>
          </cell>
          <cell r="B5094" t="str">
            <v>RECAUDADORA DE JOSE MARIA MORELOS</v>
          </cell>
          <cell r="C5094">
            <v>5852808</v>
          </cell>
          <cell r="D5094">
            <v>815250</v>
          </cell>
          <cell r="E5094">
            <v>0</v>
          </cell>
          <cell r="F5094">
            <v>-815250</v>
          </cell>
          <cell r="G5094">
            <v>5037558</v>
          </cell>
        </row>
        <row r="5095">
          <cell r="A5095" t="str">
            <v>8120-0004-0043-0007-0009</v>
          </cell>
          <cell r="B5095" t="str">
            <v>RECAUDADORA DE SOLIDARIDAD</v>
          </cell>
          <cell r="C5095">
            <v>58392830</v>
          </cell>
          <cell r="D5095">
            <v>4851236</v>
          </cell>
          <cell r="E5095">
            <v>0</v>
          </cell>
          <cell r="F5095">
            <v>-4851236</v>
          </cell>
          <cell r="G5095">
            <v>53541594</v>
          </cell>
        </row>
        <row r="5096">
          <cell r="A5096" t="str">
            <v>8120-0004-0043-0007-0011</v>
          </cell>
          <cell r="B5096" t="str">
            <v>RECAUDADORA DE TULUM</v>
          </cell>
          <cell r="C5096">
            <v>12445076</v>
          </cell>
          <cell r="D5096">
            <v>729415</v>
          </cell>
          <cell r="E5096">
            <v>0</v>
          </cell>
          <cell r="F5096">
            <v>-729415</v>
          </cell>
          <cell r="G5096">
            <v>11715661</v>
          </cell>
        </row>
        <row r="5097">
          <cell r="A5097" t="str">
            <v>8120-0004-0043-0008</v>
          </cell>
          <cell r="B5097" t="str">
            <v>POR LOS SERVICIOS QUE PRESTA LA SECRETARIA DE DESARROLLO URBANO Y VIVIENDA</v>
          </cell>
          <cell r="C5097">
            <v>895908</v>
          </cell>
          <cell r="D5097">
            <v>48185</v>
          </cell>
          <cell r="E5097">
            <v>0</v>
          </cell>
          <cell r="F5097">
            <v>-48185</v>
          </cell>
          <cell r="G5097">
            <v>847723</v>
          </cell>
        </row>
        <row r="5098">
          <cell r="A5098" t="str">
            <v>8120-0004-0043-0008-0001</v>
          </cell>
          <cell r="B5098" t="str">
            <v>RECAUDADORA DE OTHON P. BLANCO CENTRAL</v>
          </cell>
          <cell r="C5098">
            <v>157150</v>
          </cell>
          <cell r="D5098">
            <v>4055</v>
          </cell>
          <cell r="E5098">
            <v>0</v>
          </cell>
          <cell r="F5098">
            <v>-4055</v>
          </cell>
          <cell r="G5098">
            <v>153095</v>
          </cell>
        </row>
        <row r="5099">
          <cell r="A5099" t="str">
            <v>8120-0004-0043-0008-0002</v>
          </cell>
          <cell r="B5099" t="str">
            <v>RECAUDADORA DE BENITO JUAREZ</v>
          </cell>
          <cell r="C5099">
            <v>662101</v>
          </cell>
          <cell r="D5099">
            <v>40075</v>
          </cell>
          <cell r="E5099">
            <v>0</v>
          </cell>
          <cell r="F5099">
            <v>-40075</v>
          </cell>
          <cell r="G5099">
            <v>622026</v>
          </cell>
        </row>
        <row r="5100">
          <cell r="A5100" t="str">
            <v>8120-0004-0043-0008-0003</v>
          </cell>
          <cell r="B5100" t="str">
            <v>RECAUDADORA DE COZUMEL</v>
          </cell>
          <cell r="C5100">
            <v>57374</v>
          </cell>
          <cell r="D5100">
            <v>4055</v>
          </cell>
          <cell r="E5100">
            <v>0</v>
          </cell>
          <cell r="F5100">
            <v>-4055</v>
          </cell>
          <cell r="G5100">
            <v>53319</v>
          </cell>
        </row>
        <row r="5101">
          <cell r="A5101" t="str">
            <v>8120-0004-0043-0008-0005</v>
          </cell>
          <cell r="B5101" t="str">
            <v>RECAUDADORA DE FELIPE CARRILLO PUERTO</v>
          </cell>
          <cell r="C5101">
            <v>5203</v>
          </cell>
          <cell r="D5101">
            <v>0</v>
          </cell>
          <cell r="E5101">
            <v>0</v>
          </cell>
          <cell r="F5101">
            <v>0</v>
          </cell>
          <cell r="G5101">
            <v>5203</v>
          </cell>
        </row>
        <row r="5102">
          <cell r="A5102" t="str">
            <v>8120-0004-0043-0008-0009</v>
          </cell>
          <cell r="B5102" t="str">
            <v>RECAUDADORA DE SOLIDARIDAD</v>
          </cell>
          <cell r="C5102">
            <v>9613</v>
          </cell>
          <cell r="D5102">
            <v>0</v>
          </cell>
          <cell r="E5102">
            <v>0</v>
          </cell>
          <cell r="F5102">
            <v>0</v>
          </cell>
          <cell r="G5102">
            <v>9613</v>
          </cell>
        </row>
        <row r="5103">
          <cell r="A5103" t="str">
            <v>8120-0004-0043-0008-0011</v>
          </cell>
          <cell r="B5103" t="str">
            <v>RECAUDADORA DE TULUM</v>
          </cell>
          <cell r="C5103">
            <v>4467</v>
          </cell>
          <cell r="D5103">
            <v>0</v>
          </cell>
          <cell r="E5103">
            <v>0</v>
          </cell>
          <cell r="F5103">
            <v>0</v>
          </cell>
          <cell r="G5103">
            <v>4467</v>
          </cell>
        </row>
        <row r="5104">
          <cell r="A5104" t="str">
            <v>8120-0004-0043-0009</v>
          </cell>
          <cell r="B5104" t="str">
            <v>DE LA VERIFICACION, CONTROL Y FISCALIZACION DE OBRA PUBLICA</v>
          </cell>
          <cell r="C5104">
            <v>3644078</v>
          </cell>
          <cell r="D5104">
            <v>231467</v>
          </cell>
          <cell r="E5104">
            <v>0</v>
          </cell>
          <cell r="F5104">
            <v>-231467</v>
          </cell>
          <cell r="G5104">
            <v>3412611</v>
          </cell>
        </row>
        <row r="5105">
          <cell r="A5105" t="str">
            <v>8120-0004-0043-0009-0001</v>
          </cell>
          <cell r="B5105" t="str">
            <v>RECAUDADORA DE OTHON P. BLANCO CENTRAL</v>
          </cell>
          <cell r="C5105">
            <v>3310937</v>
          </cell>
          <cell r="D5105">
            <v>231467</v>
          </cell>
          <cell r="E5105">
            <v>0</v>
          </cell>
          <cell r="F5105">
            <v>-231467</v>
          </cell>
          <cell r="G5105">
            <v>3079470</v>
          </cell>
        </row>
        <row r="5106">
          <cell r="A5106" t="str">
            <v>8120-0004-0043-0009-0002</v>
          </cell>
          <cell r="B5106" t="str">
            <v>RECAUDADORA DE BENITO JUAREZ</v>
          </cell>
          <cell r="C5106">
            <v>213939</v>
          </cell>
          <cell r="D5106">
            <v>0</v>
          </cell>
          <cell r="E5106">
            <v>0</v>
          </cell>
          <cell r="F5106">
            <v>0</v>
          </cell>
          <cell r="G5106">
            <v>213939</v>
          </cell>
        </row>
        <row r="5107">
          <cell r="A5107" t="str">
            <v>8120-0004-0043-0009-0003</v>
          </cell>
          <cell r="B5107" t="str">
            <v>RECAUDADORA DE COZUMEL</v>
          </cell>
          <cell r="C5107">
            <v>97629</v>
          </cell>
          <cell r="D5107">
            <v>0</v>
          </cell>
          <cell r="E5107">
            <v>0</v>
          </cell>
          <cell r="F5107">
            <v>0</v>
          </cell>
          <cell r="G5107">
            <v>97629</v>
          </cell>
        </row>
        <row r="5108">
          <cell r="A5108" t="str">
            <v>8120-0004-0043-0009-0005</v>
          </cell>
          <cell r="B5108" t="str">
            <v>RECAUDADORA DE FELIPE CARRILLO PUERTO</v>
          </cell>
          <cell r="C5108">
            <v>21573</v>
          </cell>
          <cell r="D5108">
            <v>0</v>
          </cell>
          <cell r="E5108">
            <v>0</v>
          </cell>
          <cell r="F5108">
            <v>0</v>
          </cell>
          <cell r="G5108">
            <v>21573</v>
          </cell>
        </row>
        <row r="5109">
          <cell r="A5109" t="str">
            <v>8120-0004-0043-0010</v>
          </cell>
          <cell r="B5109" t="str">
            <v>DEL REGISTRO CIVIL</v>
          </cell>
          <cell r="C5109">
            <v>5525234</v>
          </cell>
          <cell r="D5109">
            <v>679266</v>
          </cell>
          <cell r="E5109">
            <v>0</v>
          </cell>
          <cell r="F5109">
            <v>-679266</v>
          </cell>
          <cell r="G5109">
            <v>4845968</v>
          </cell>
        </row>
        <row r="5110">
          <cell r="A5110" t="str">
            <v>8120-0004-0043-0010-0001</v>
          </cell>
          <cell r="B5110" t="str">
            <v>RECAUDADORA DE OTHON P. BLANCO CENTRAL</v>
          </cell>
          <cell r="C5110">
            <v>3157692</v>
          </cell>
          <cell r="D5110">
            <v>362526</v>
          </cell>
          <cell r="E5110">
            <v>0</v>
          </cell>
          <cell r="F5110">
            <v>-362526</v>
          </cell>
          <cell r="G5110">
            <v>2795166</v>
          </cell>
        </row>
        <row r="5111">
          <cell r="A5111" t="str">
            <v>8120-0004-0043-0010-0002</v>
          </cell>
          <cell r="B5111" t="str">
            <v>RECAUDADORA DE BENITO JUAREZ</v>
          </cell>
          <cell r="C5111">
            <v>625945</v>
          </cell>
          <cell r="D5111">
            <v>50892</v>
          </cell>
          <cell r="E5111">
            <v>0</v>
          </cell>
          <cell r="F5111">
            <v>-50892</v>
          </cell>
          <cell r="G5111">
            <v>575053</v>
          </cell>
        </row>
        <row r="5112">
          <cell r="A5112" t="str">
            <v>8120-0004-0043-0010-0003</v>
          </cell>
          <cell r="B5112" t="str">
            <v>RECAUDADORA DE COZUMEL</v>
          </cell>
          <cell r="C5112">
            <v>326658</v>
          </cell>
          <cell r="D5112">
            <v>56040</v>
          </cell>
          <cell r="E5112">
            <v>0</v>
          </cell>
          <cell r="F5112">
            <v>-56040</v>
          </cell>
          <cell r="G5112">
            <v>270618</v>
          </cell>
        </row>
        <row r="5113">
          <cell r="A5113" t="str">
            <v>8120-0004-0043-0010-0004</v>
          </cell>
          <cell r="B5113" t="str">
            <v>RECAUDADORA DE ISLA MUJERES</v>
          </cell>
          <cell r="C5113">
            <v>74138</v>
          </cell>
          <cell r="D5113">
            <v>5739</v>
          </cell>
          <cell r="E5113">
            <v>0</v>
          </cell>
          <cell r="F5113">
            <v>-5739</v>
          </cell>
          <cell r="G5113">
            <v>68399</v>
          </cell>
        </row>
        <row r="5114">
          <cell r="A5114" t="str">
            <v>8120-0004-0043-0010-0005</v>
          </cell>
          <cell r="B5114" t="str">
            <v>RECAUDADORA DE FELIPE CARRILLO PUERTO</v>
          </cell>
          <cell r="C5114">
            <v>52445</v>
          </cell>
          <cell r="D5114">
            <v>5079</v>
          </cell>
          <cell r="E5114">
            <v>0</v>
          </cell>
          <cell r="F5114">
            <v>-5079</v>
          </cell>
          <cell r="G5114">
            <v>47366</v>
          </cell>
        </row>
        <row r="5115">
          <cell r="A5115" t="str">
            <v>8120-0004-0043-0010-0009</v>
          </cell>
          <cell r="B5115" t="str">
            <v>RECAUDADORA DE SOLIDARIDAD</v>
          </cell>
          <cell r="C5115">
            <v>1104200</v>
          </cell>
          <cell r="D5115">
            <v>196102</v>
          </cell>
          <cell r="E5115">
            <v>0</v>
          </cell>
          <cell r="F5115">
            <v>-196102</v>
          </cell>
          <cell r="G5115">
            <v>908098</v>
          </cell>
        </row>
        <row r="5116">
          <cell r="A5116" t="str">
            <v>8120-0004-0043-0010-0011</v>
          </cell>
          <cell r="B5116" t="str">
            <v>RECAUDADORA DE TULUM</v>
          </cell>
          <cell r="C5116">
            <v>184156</v>
          </cell>
          <cell r="D5116">
            <v>2888</v>
          </cell>
          <cell r="E5116">
            <v>0</v>
          </cell>
          <cell r="F5116">
            <v>-2888</v>
          </cell>
          <cell r="G5116">
            <v>181268</v>
          </cell>
        </row>
        <row r="5117">
          <cell r="A5117" t="str">
            <v>8120-0004-0043-0011</v>
          </cell>
          <cell r="B5117" t="str">
            <v>SERVICIOS QUE OTORGA LA SECRETARIA DE EDUCACION Y CULTURA</v>
          </cell>
          <cell r="C5117">
            <v>7195334</v>
          </cell>
          <cell r="D5117">
            <v>315911</v>
          </cell>
          <cell r="E5117">
            <v>0</v>
          </cell>
          <cell r="F5117">
            <v>-315911</v>
          </cell>
          <cell r="G5117">
            <v>6879423</v>
          </cell>
        </row>
        <row r="5118">
          <cell r="A5118" t="str">
            <v>8120-0004-0043-0011-0001</v>
          </cell>
          <cell r="B5118" t="str">
            <v>RECAUDADORA DE OTHON P. BLANCO CENTRAL</v>
          </cell>
          <cell r="C5118">
            <v>2966922</v>
          </cell>
          <cell r="D5118">
            <v>193525</v>
          </cell>
          <cell r="E5118">
            <v>0</v>
          </cell>
          <cell r="F5118">
            <v>-193525</v>
          </cell>
          <cell r="G5118">
            <v>2773397</v>
          </cell>
        </row>
        <row r="5119">
          <cell r="A5119" t="str">
            <v>8120-0004-0043-0011-0002</v>
          </cell>
          <cell r="B5119" t="str">
            <v>RECAUDADORA DE BENITO JUAREZ</v>
          </cell>
          <cell r="C5119">
            <v>2630790</v>
          </cell>
          <cell r="D5119">
            <v>44931</v>
          </cell>
          <cell r="E5119">
            <v>0</v>
          </cell>
          <cell r="F5119">
            <v>-44931</v>
          </cell>
          <cell r="G5119">
            <v>2585859</v>
          </cell>
        </row>
        <row r="5120">
          <cell r="A5120" t="str">
            <v>8120-0004-0043-0011-0003</v>
          </cell>
          <cell r="B5120" t="str">
            <v>RECAUDADORA DE COZUMEL</v>
          </cell>
          <cell r="C5120">
            <v>442305</v>
          </cell>
          <cell r="D5120">
            <v>6312</v>
          </cell>
          <cell r="E5120">
            <v>0</v>
          </cell>
          <cell r="F5120">
            <v>-6312</v>
          </cell>
          <cell r="G5120">
            <v>435993</v>
          </cell>
        </row>
        <row r="5121">
          <cell r="A5121" t="str">
            <v>8120-0004-0043-0011-0004</v>
          </cell>
          <cell r="B5121" t="str">
            <v>RECAUDADORA DE ISLA MUJERES</v>
          </cell>
          <cell r="C5121">
            <v>46797</v>
          </cell>
          <cell r="D5121">
            <v>1241</v>
          </cell>
          <cell r="E5121">
            <v>0</v>
          </cell>
          <cell r="F5121">
            <v>-1241</v>
          </cell>
          <cell r="G5121">
            <v>45556</v>
          </cell>
        </row>
        <row r="5122">
          <cell r="A5122" t="str">
            <v>8120-0004-0043-0011-0005</v>
          </cell>
          <cell r="B5122" t="str">
            <v>RECAUDADORA DE FELIPE CARRILLO PUERTO</v>
          </cell>
          <cell r="C5122">
            <v>15764</v>
          </cell>
          <cell r="D5122">
            <v>2379</v>
          </cell>
          <cell r="E5122">
            <v>0</v>
          </cell>
          <cell r="F5122">
            <v>-2379</v>
          </cell>
          <cell r="G5122">
            <v>13385</v>
          </cell>
        </row>
        <row r="5123">
          <cell r="A5123" t="str">
            <v>8120-0004-0043-0011-0006</v>
          </cell>
          <cell r="B5123" t="str">
            <v>RECAUDADORA DE LAZARO CARDENAS</v>
          </cell>
          <cell r="C5123">
            <v>10540</v>
          </cell>
          <cell r="D5123">
            <v>3224</v>
          </cell>
          <cell r="E5123">
            <v>0</v>
          </cell>
          <cell r="F5123">
            <v>-3224</v>
          </cell>
          <cell r="G5123">
            <v>7316</v>
          </cell>
        </row>
        <row r="5124">
          <cell r="A5124" t="str">
            <v>8120-0004-0043-0011-0007</v>
          </cell>
          <cell r="B5124" t="str">
            <v>RECAUDADORA DE JOSE MARIA MORELOS</v>
          </cell>
          <cell r="C5124">
            <v>763</v>
          </cell>
          <cell r="D5124">
            <v>2386</v>
          </cell>
          <cell r="E5124">
            <v>0</v>
          </cell>
          <cell r="F5124">
            <v>-2386</v>
          </cell>
          <cell r="G5124">
            <v>-1623</v>
          </cell>
        </row>
        <row r="5125">
          <cell r="A5125" t="str">
            <v>8120-0004-0043-0011-0009</v>
          </cell>
          <cell r="B5125" t="str">
            <v>RECAUDADORA DE SOLIDARIDAD</v>
          </cell>
          <cell r="C5125">
            <v>994404</v>
          </cell>
          <cell r="D5125">
            <v>61913</v>
          </cell>
          <cell r="E5125">
            <v>0</v>
          </cell>
          <cell r="F5125">
            <v>-61913</v>
          </cell>
          <cell r="G5125">
            <v>932491</v>
          </cell>
        </row>
        <row r="5126">
          <cell r="A5126" t="str">
            <v>8120-0004-0043-0011-0011</v>
          </cell>
          <cell r="B5126" t="str">
            <v>RECAUDADORA DE TULUM</v>
          </cell>
          <cell r="C5126">
            <v>87049</v>
          </cell>
          <cell r="D5126">
            <v>0</v>
          </cell>
          <cell r="E5126">
            <v>0</v>
          </cell>
          <cell r="F5126">
            <v>0</v>
          </cell>
          <cell r="G5126">
            <v>87049</v>
          </cell>
        </row>
        <row r="5127">
          <cell r="A5127" t="str">
            <v>8120-0004-0043-0013</v>
          </cell>
          <cell r="B5127" t="str">
            <v>POR LOS SERVICIOS QUE PRESTA LA SECRETARIA DE SEGURIDAD PUBLICA</v>
          </cell>
          <cell r="C5127">
            <v>1468142</v>
          </cell>
          <cell r="D5127">
            <v>421582</v>
          </cell>
          <cell r="E5127">
            <v>0</v>
          </cell>
          <cell r="F5127">
            <v>-421582</v>
          </cell>
          <cell r="G5127">
            <v>1046560</v>
          </cell>
        </row>
        <row r="5128">
          <cell r="A5128" t="str">
            <v>8120-0004-0043-0013-0001</v>
          </cell>
          <cell r="B5128" t="str">
            <v>RECAUDADORA DE OTHON P. BLANCO CENTRAL</v>
          </cell>
          <cell r="C5128">
            <v>160787</v>
          </cell>
          <cell r="D5128">
            <v>29854</v>
          </cell>
          <cell r="E5128">
            <v>0</v>
          </cell>
          <cell r="F5128">
            <v>-29854</v>
          </cell>
          <cell r="G5128">
            <v>130933</v>
          </cell>
        </row>
        <row r="5129">
          <cell r="A5129" t="str">
            <v>8120-0004-0043-0013-0002</v>
          </cell>
          <cell r="B5129" t="str">
            <v>RECAUDADORA DE BENITO JUAREZ</v>
          </cell>
          <cell r="C5129">
            <v>982454</v>
          </cell>
          <cell r="D5129">
            <v>289909</v>
          </cell>
          <cell r="E5129">
            <v>0</v>
          </cell>
          <cell r="F5129">
            <v>-289909</v>
          </cell>
          <cell r="G5129">
            <v>692545</v>
          </cell>
        </row>
        <row r="5130">
          <cell r="A5130" t="str">
            <v>8120-0004-0043-0013-0003</v>
          </cell>
          <cell r="B5130" t="str">
            <v>RECAUDADORA DE COZUMEL</v>
          </cell>
          <cell r="C5130">
            <v>65862</v>
          </cell>
          <cell r="D5130">
            <v>13147</v>
          </cell>
          <cell r="E5130">
            <v>0</v>
          </cell>
          <cell r="F5130">
            <v>-13147</v>
          </cell>
          <cell r="G5130">
            <v>52715</v>
          </cell>
        </row>
        <row r="5131">
          <cell r="A5131" t="str">
            <v>8120-0004-0043-0013-0004</v>
          </cell>
          <cell r="B5131" t="str">
            <v>RECAUDADORA DE ISLA MUJERES</v>
          </cell>
          <cell r="C5131">
            <v>383</v>
          </cell>
          <cell r="D5131">
            <v>0</v>
          </cell>
          <cell r="E5131">
            <v>0</v>
          </cell>
          <cell r="F5131">
            <v>0</v>
          </cell>
          <cell r="G5131">
            <v>383</v>
          </cell>
        </row>
        <row r="5132">
          <cell r="A5132" t="str">
            <v>8120-0004-0043-0013-0006</v>
          </cell>
          <cell r="B5132" t="str">
            <v>RECAUDADORA DE LAZARO CARDENAS</v>
          </cell>
          <cell r="C5132">
            <v>1148</v>
          </cell>
          <cell r="D5132">
            <v>0</v>
          </cell>
          <cell r="E5132">
            <v>0</v>
          </cell>
          <cell r="F5132">
            <v>0</v>
          </cell>
          <cell r="G5132">
            <v>1148</v>
          </cell>
        </row>
        <row r="5133">
          <cell r="A5133" t="str">
            <v>8120-0004-0043-0013-0009</v>
          </cell>
          <cell r="B5133" t="str">
            <v>RECAUDADORA DE SOLIDARIDAD</v>
          </cell>
          <cell r="C5133">
            <v>228297</v>
          </cell>
          <cell r="D5133">
            <v>88672</v>
          </cell>
          <cell r="E5133">
            <v>0</v>
          </cell>
          <cell r="F5133">
            <v>-88672</v>
          </cell>
          <cell r="G5133">
            <v>139625</v>
          </cell>
        </row>
        <row r="5134">
          <cell r="A5134" t="str">
            <v>8120-0004-0043-0013-0011</v>
          </cell>
          <cell r="B5134" t="str">
            <v>RECAUDADORA DE TULUM</v>
          </cell>
          <cell r="C5134">
            <v>29211</v>
          </cell>
          <cell r="D5134">
            <v>0</v>
          </cell>
          <cell r="E5134">
            <v>0</v>
          </cell>
          <cell r="F5134">
            <v>0</v>
          </cell>
          <cell r="G5134">
            <v>29211</v>
          </cell>
        </row>
        <row r="5135">
          <cell r="A5135" t="str">
            <v>8120-0004-0043-0014</v>
          </cell>
          <cell r="B5135" t="str">
            <v>DE LA CONSTANCIA DE COMPATIBILIDAD URBANISTICA</v>
          </cell>
          <cell r="C5135">
            <v>74142509</v>
          </cell>
          <cell r="D5135">
            <v>2239228</v>
          </cell>
          <cell r="E5135">
            <v>0</v>
          </cell>
          <cell r="F5135">
            <v>-2239228</v>
          </cell>
          <cell r="G5135">
            <v>71903281</v>
          </cell>
        </row>
        <row r="5136">
          <cell r="A5136" t="str">
            <v>8120-0004-0043-0014-0001</v>
          </cell>
          <cell r="B5136" t="str">
            <v>RECAUDADORA DE OTHON P. BLANCO CENTRAL</v>
          </cell>
          <cell r="C5136">
            <v>1711504</v>
          </cell>
          <cell r="D5136">
            <v>9588</v>
          </cell>
          <cell r="E5136">
            <v>0</v>
          </cell>
          <cell r="F5136">
            <v>-9588</v>
          </cell>
          <cell r="G5136">
            <v>1701916</v>
          </cell>
        </row>
        <row r="5137">
          <cell r="A5137" t="str">
            <v>8120-0004-0043-0014-0002</v>
          </cell>
          <cell r="B5137" t="str">
            <v>RECAUDADORA DE BENITO JUAREZ</v>
          </cell>
          <cell r="C5137">
            <v>53459196</v>
          </cell>
          <cell r="D5137">
            <v>2113361</v>
          </cell>
          <cell r="E5137">
            <v>0</v>
          </cell>
          <cell r="F5137">
            <v>-2113361</v>
          </cell>
          <cell r="G5137">
            <v>51345835</v>
          </cell>
        </row>
        <row r="5138">
          <cell r="A5138" t="str">
            <v>8120-0004-0043-0014-0003</v>
          </cell>
          <cell r="B5138" t="str">
            <v>RECAUDADORA DE COZUMEL</v>
          </cell>
          <cell r="C5138">
            <v>153401</v>
          </cell>
          <cell r="D5138">
            <v>1753</v>
          </cell>
          <cell r="E5138">
            <v>0</v>
          </cell>
          <cell r="F5138">
            <v>-1753</v>
          </cell>
          <cell r="G5138">
            <v>151648</v>
          </cell>
        </row>
        <row r="5139">
          <cell r="A5139" t="str">
            <v>8120-0004-0043-0014-0004</v>
          </cell>
          <cell r="B5139" t="str">
            <v>RECAUDADORA DE ISLA MUJERES</v>
          </cell>
          <cell r="C5139">
            <v>24614</v>
          </cell>
          <cell r="D5139">
            <v>0</v>
          </cell>
          <cell r="E5139">
            <v>0</v>
          </cell>
          <cell r="F5139">
            <v>0</v>
          </cell>
          <cell r="G5139">
            <v>24614</v>
          </cell>
        </row>
        <row r="5140">
          <cell r="A5140" t="str">
            <v>8120-0004-0043-0014-0006</v>
          </cell>
          <cell r="B5140" t="str">
            <v>RECAUDADORA DE LAZARO CARDENAS</v>
          </cell>
          <cell r="C5140">
            <v>28693</v>
          </cell>
          <cell r="D5140">
            <v>0</v>
          </cell>
          <cell r="E5140">
            <v>0</v>
          </cell>
          <cell r="F5140">
            <v>0</v>
          </cell>
          <cell r="G5140">
            <v>28693</v>
          </cell>
        </row>
        <row r="5141">
          <cell r="A5141" t="str">
            <v>8120-0004-0043-0014-0009</v>
          </cell>
          <cell r="B5141" t="str">
            <v>RECAUDADORA DE SOLIDARIDAD</v>
          </cell>
          <cell r="C5141">
            <v>13271140</v>
          </cell>
          <cell r="D5141">
            <v>114526</v>
          </cell>
          <cell r="E5141">
            <v>0</v>
          </cell>
          <cell r="F5141">
            <v>-114526</v>
          </cell>
          <cell r="G5141">
            <v>13156614</v>
          </cell>
        </row>
        <row r="5142">
          <cell r="A5142" t="str">
            <v>8120-0004-0043-0014-0011</v>
          </cell>
          <cell r="B5142" t="str">
            <v>RECAUDADORA DE TULUM</v>
          </cell>
          <cell r="C5142">
            <v>5493961</v>
          </cell>
          <cell r="D5142">
            <v>0</v>
          </cell>
          <cell r="E5142">
            <v>0</v>
          </cell>
          <cell r="F5142">
            <v>0</v>
          </cell>
          <cell r="G5142">
            <v>5493961</v>
          </cell>
        </row>
        <row r="5143">
          <cell r="A5143" t="str">
            <v>8120-0004-0043-0016</v>
          </cell>
          <cell r="B5143" t="str">
            <v>DE LOS SERVICIOS DE LA DIRECCION GENERAL DE NOTARIAS</v>
          </cell>
          <cell r="C5143">
            <v>7008655</v>
          </cell>
          <cell r="D5143">
            <v>272937</v>
          </cell>
          <cell r="E5143">
            <v>0</v>
          </cell>
          <cell r="F5143">
            <v>-272937</v>
          </cell>
          <cell r="G5143">
            <v>6735718</v>
          </cell>
        </row>
        <row r="5144">
          <cell r="A5144" t="str">
            <v>8120-0004-0043-0016-0001</v>
          </cell>
          <cell r="B5144" t="str">
            <v>RECAUDADORA DE OTHON P. BLANCO CENTRAL</v>
          </cell>
          <cell r="C5144">
            <v>1266696</v>
          </cell>
          <cell r="D5144">
            <v>63672</v>
          </cell>
          <cell r="E5144">
            <v>0</v>
          </cell>
          <cell r="F5144">
            <v>-63672</v>
          </cell>
          <cell r="G5144">
            <v>1203024</v>
          </cell>
        </row>
        <row r="5145">
          <cell r="A5145" t="str">
            <v>8120-0004-0043-0016-0002</v>
          </cell>
          <cell r="B5145" t="str">
            <v>RECAUDADORA DE BENITO JUAREZ</v>
          </cell>
          <cell r="C5145">
            <v>4733607</v>
          </cell>
          <cell r="D5145">
            <v>109933</v>
          </cell>
          <cell r="E5145">
            <v>0</v>
          </cell>
          <cell r="F5145">
            <v>-109933</v>
          </cell>
          <cell r="G5145">
            <v>4623674</v>
          </cell>
        </row>
        <row r="5146">
          <cell r="A5146" t="str">
            <v>8120-0004-0043-0016-0003</v>
          </cell>
          <cell r="B5146" t="str">
            <v>RECAUDADORA DE COZUMEL</v>
          </cell>
          <cell r="C5146">
            <v>73513</v>
          </cell>
          <cell r="D5146">
            <v>672</v>
          </cell>
          <cell r="E5146">
            <v>0</v>
          </cell>
          <cell r="F5146">
            <v>-672</v>
          </cell>
          <cell r="G5146">
            <v>72841</v>
          </cell>
        </row>
        <row r="5147">
          <cell r="A5147" t="str">
            <v>8120-0004-0043-0016-0004</v>
          </cell>
          <cell r="B5147" t="str">
            <v>RECAUDADORA DE ISLA MUJERES</v>
          </cell>
          <cell r="C5147">
            <v>56630</v>
          </cell>
          <cell r="D5147">
            <v>840</v>
          </cell>
          <cell r="E5147">
            <v>0</v>
          </cell>
          <cell r="F5147">
            <v>-840</v>
          </cell>
          <cell r="G5147">
            <v>55790</v>
          </cell>
        </row>
        <row r="5148">
          <cell r="A5148" t="str">
            <v>8120-0004-0043-0016-0005</v>
          </cell>
          <cell r="B5148" t="str">
            <v>RECAUDADORA DE FELIPE CARRILLO PUERTO</v>
          </cell>
          <cell r="C5148">
            <v>53085</v>
          </cell>
          <cell r="D5148">
            <v>25956</v>
          </cell>
          <cell r="E5148">
            <v>0</v>
          </cell>
          <cell r="F5148">
            <v>-25956</v>
          </cell>
          <cell r="G5148">
            <v>27129</v>
          </cell>
        </row>
        <row r="5149">
          <cell r="A5149" t="str">
            <v>8120-0004-0043-0016-0006</v>
          </cell>
          <cell r="B5149" t="str">
            <v>RECAUDADORA DE LAZARO CARDENAS</v>
          </cell>
          <cell r="C5149">
            <v>18223</v>
          </cell>
          <cell r="D5149">
            <v>336</v>
          </cell>
          <cell r="E5149">
            <v>0</v>
          </cell>
          <cell r="F5149">
            <v>-336</v>
          </cell>
          <cell r="G5149">
            <v>17887</v>
          </cell>
        </row>
        <row r="5150">
          <cell r="A5150" t="str">
            <v>8120-0004-0043-0016-0007</v>
          </cell>
          <cell r="B5150" t="str">
            <v>RECAUDADORA DE JOSE MARIA MORELOS</v>
          </cell>
          <cell r="C5150">
            <v>6203</v>
          </cell>
          <cell r="D5150">
            <v>336</v>
          </cell>
          <cell r="E5150">
            <v>0</v>
          </cell>
          <cell r="F5150">
            <v>-336</v>
          </cell>
          <cell r="G5150">
            <v>5867</v>
          </cell>
        </row>
        <row r="5151">
          <cell r="A5151" t="str">
            <v>8120-0004-0043-0016-0009</v>
          </cell>
          <cell r="B5151" t="str">
            <v>RECAUDADORA DE SOLIDARIDAD</v>
          </cell>
          <cell r="C5151">
            <v>662949</v>
          </cell>
          <cell r="D5151">
            <v>68756</v>
          </cell>
          <cell r="E5151">
            <v>0</v>
          </cell>
          <cell r="F5151">
            <v>-68756</v>
          </cell>
          <cell r="G5151">
            <v>594193</v>
          </cell>
        </row>
        <row r="5152">
          <cell r="A5152" t="str">
            <v>8120-0004-0043-0016-0011</v>
          </cell>
          <cell r="B5152" t="str">
            <v>RECAUDADORA DE TULUM</v>
          </cell>
          <cell r="C5152">
            <v>137749</v>
          </cell>
          <cell r="D5152">
            <v>2436</v>
          </cell>
          <cell r="E5152">
            <v>0</v>
          </cell>
          <cell r="F5152">
            <v>-2436</v>
          </cell>
          <cell r="G5152">
            <v>135313</v>
          </cell>
        </row>
        <row r="5153">
          <cell r="A5153" t="str">
            <v>8120-0004-0043-0021</v>
          </cell>
          <cell r="B5153" t="str">
            <v>SERVICIOS OTORGADOS POR LAS AUTORIDADES DE LOS SERVICIOS ESTATALES DE SALUD</v>
          </cell>
          <cell r="C5153">
            <v>6927633</v>
          </cell>
          <cell r="D5153">
            <v>533699</v>
          </cell>
          <cell r="E5153">
            <v>0</v>
          </cell>
          <cell r="F5153">
            <v>-533699</v>
          </cell>
          <cell r="G5153">
            <v>6393934</v>
          </cell>
        </row>
        <row r="5154">
          <cell r="A5154" t="str">
            <v>8120-0004-0043-0021-0001</v>
          </cell>
          <cell r="B5154" t="str">
            <v>RECAUDADORA DE OTHON P. BLANCO CENTRAL</v>
          </cell>
          <cell r="C5154">
            <v>929111</v>
          </cell>
          <cell r="D5154">
            <v>63177</v>
          </cell>
          <cell r="E5154">
            <v>0</v>
          </cell>
          <cell r="F5154">
            <v>-63177</v>
          </cell>
          <cell r="G5154">
            <v>865934</v>
          </cell>
        </row>
        <row r="5155">
          <cell r="A5155" t="str">
            <v>8120-0004-0043-0021-0002</v>
          </cell>
          <cell r="B5155" t="str">
            <v>RECAUDADORA DE BENITO JUAREZ</v>
          </cell>
          <cell r="C5155">
            <v>2357950</v>
          </cell>
          <cell r="D5155">
            <v>200492</v>
          </cell>
          <cell r="E5155">
            <v>0</v>
          </cell>
          <cell r="F5155">
            <v>-200492</v>
          </cell>
          <cell r="G5155">
            <v>2157458</v>
          </cell>
        </row>
        <row r="5156">
          <cell r="A5156" t="str">
            <v>8120-0004-0043-0021-0003</v>
          </cell>
          <cell r="B5156" t="str">
            <v>RECAUDADORA DE COZUMEL</v>
          </cell>
          <cell r="C5156">
            <v>881105</v>
          </cell>
          <cell r="D5156">
            <v>64018</v>
          </cell>
          <cell r="E5156">
            <v>0</v>
          </cell>
          <cell r="F5156">
            <v>-64018</v>
          </cell>
          <cell r="G5156">
            <v>817087</v>
          </cell>
        </row>
        <row r="5157">
          <cell r="A5157" t="str">
            <v>8120-0004-0043-0021-0004</v>
          </cell>
          <cell r="B5157" t="str">
            <v>RECAUDADORA DE ISLA MUJERES</v>
          </cell>
          <cell r="C5157">
            <v>545711</v>
          </cell>
          <cell r="D5157">
            <v>47984</v>
          </cell>
          <cell r="E5157">
            <v>0</v>
          </cell>
          <cell r="F5157">
            <v>-47984</v>
          </cell>
          <cell r="G5157">
            <v>497727</v>
          </cell>
        </row>
        <row r="5158">
          <cell r="A5158" t="str">
            <v>8120-0004-0043-0021-0005</v>
          </cell>
          <cell r="B5158" t="str">
            <v>RECAUDADORA DE FELIPE CARRILLO PUERTO</v>
          </cell>
          <cell r="C5158">
            <v>209050</v>
          </cell>
          <cell r="D5158">
            <v>9917</v>
          </cell>
          <cell r="E5158">
            <v>0</v>
          </cell>
          <cell r="F5158">
            <v>-9917</v>
          </cell>
          <cell r="G5158">
            <v>199133</v>
          </cell>
        </row>
        <row r="5159">
          <cell r="A5159" t="str">
            <v>8120-0004-0043-0021-0006</v>
          </cell>
          <cell r="B5159" t="str">
            <v>RECAUDADORA DE LAZARO CARDENAS</v>
          </cell>
          <cell r="C5159">
            <v>18996</v>
          </cell>
          <cell r="D5159">
            <v>1004</v>
          </cell>
          <cell r="E5159">
            <v>0</v>
          </cell>
          <cell r="F5159">
            <v>-1004</v>
          </cell>
          <cell r="G5159">
            <v>17992</v>
          </cell>
        </row>
        <row r="5160">
          <cell r="A5160" t="str">
            <v>8120-0004-0043-0021-0007</v>
          </cell>
          <cell r="B5160" t="str">
            <v>RECAUDADORA DE JOSE MARIA MORELOS</v>
          </cell>
          <cell r="C5160">
            <v>51446</v>
          </cell>
          <cell r="D5160">
            <v>4755</v>
          </cell>
          <cell r="E5160">
            <v>0</v>
          </cell>
          <cell r="F5160">
            <v>-4755</v>
          </cell>
          <cell r="G5160">
            <v>46691</v>
          </cell>
        </row>
        <row r="5161">
          <cell r="A5161" t="str">
            <v>8120-0004-0043-0021-0009</v>
          </cell>
          <cell r="B5161" t="str">
            <v>RECAUDADORA DE SOLIDARIDAD</v>
          </cell>
          <cell r="C5161">
            <v>1934264</v>
          </cell>
          <cell r="D5161">
            <v>142352</v>
          </cell>
          <cell r="E5161">
            <v>0</v>
          </cell>
          <cell r="F5161">
            <v>-142352</v>
          </cell>
          <cell r="G5161">
            <v>1791912</v>
          </cell>
        </row>
        <row r="5162">
          <cell r="A5162" t="str">
            <v>8120-0004-0043-0022</v>
          </cell>
          <cell r="B5162" t="str">
            <v>DE LOS SERVICIOS QUE OTORGAN LAS AUTORIDADES LABORALES DEL ESTADO</v>
          </cell>
          <cell r="C5162">
            <v>102849</v>
          </cell>
          <cell r="D5162">
            <v>14287</v>
          </cell>
          <cell r="E5162">
            <v>0</v>
          </cell>
          <cell r="F5162">
            <v>-14287</v>
          </cell>
          <cell r="G5162">
            <v>88562</v>
          </cell>
        </row>
        <row r="5163">
          <cell r="A5163" t="str">
            <v>8120-0004-0043-0022-0001</v>
          </cell>
          <cell r="B5163" t="str">
            <v>RECAUDADORA DE OTHON P. BLANCO CENTRAL</v>
          </cell>
          <cell r="C5163">
            <v>14940</v>
          </cell>
          <cell r="D5163">
            <v>949</v>
          </cell>
          <cell r="E5163">
            <v>0</v>
          </cell>
          <cell r="F5163">
            <v>-949</v>
          </cell>
          <cell r="G5163">
            <v>13991</v>
          </cell>
        </row>
        <row r="5164">
          <cell r="A5164" t="str">
            <v>8120-0004-0043-0022-0002</v>
          </cell>
          <cell r="B5164" t="str">
            <v>RECAUDADORA DE BENITO JUAREZ</v>
          </cell>
          <cell r="C5164">
            <v>59741</v>
          </cell>
          <cell r="D5164">
            <v>8522</v>
          </cell>
          <cell r="E5164">
            <v>0</v>
          </cell>
          <cell r="F5164">
            <v>-8522</v>
          </cell>
          <cell r="G5164">
            <v>51219</v>
          </cell>
        </row>
        <row r="5165">
          <cell r="A5165" t="str">
            <v>8120-0004-0043-0022-0003</v>
          </cell>
          <cell r="B5165" t="str">
            <v>RECAUDADORA DE COZUMEL</v>
          </cell>
          <cell r="C5165">
            <v>16425</v>
          </cell>
          <cell r="D5165">
            <v>3137</v>
          </cell>
          <cell r="E5165">
            <v>0</v>
          </cell>
          <cell r="F5165">
            <v>-3137</v>
          </cell>
          <cell r="G5165">
            <v>13288</v>
          </cell>
        </row>
        <row r="5166">
          <cell r="A5166" t="str">
            <v>8120-0004-0043-0022-0005</v>
          </cell>
          <cell r="B5166" t="str">
            <v>RECAUDADORA DE FELIPE CARRILLO PUERTO</v>
          </cell>
          <cell r="C5166">
            <v>247</v>
          </cell>
          <cell r="D5166">
            <v>0</v>
          </cell>
          <cell r="E5166">
            <v>0</v>
          </cell>
          <cell r="F5166">
            <v>0</v>
          </cell>
          <cell r="G5166">
            <v>247</v>
          </cell>
        </row>
        <row r="5167">
          <cell r="A5167" t="str">
            <v>8120-0004-0043-0022-0009</v>
          </cell>
          <cell r="B5167" t="str">
            <v>RECAUDADORA DE SOLIDARIDAD</v>
          </cell>
          <cell r="C5167">
            <v>11372</v>
          </cell>
          <cell r="D5167">
            <v>1679</v>
          </cell>
          <cell r="E5167">
            <v>0</v>
          </cell>
          <cell r="F5167">
            <v>-1679</v>
          </cell>
          <cell r="G5167">
            <v>9693</v>
          </cell>
        </row>
        <row r="5168">
          <cell r="A5168" t="str">
            <v>8120-0004-0043-0022-0011</v>
          </cell>
          <cell r="B5168" t="str">
            <v>RECAUDADORA DE TULUM</v>
          </cell>
          <cell r="C5168">
            <v>124</v>
          </cell>
          <cell r="D5168">
            <v>0</v>
          </cell>
          <cell r="E5168">
            <v>0</v>
          </cell>
          <cell r="F5168">
            <v>0</v>
          </cell>
          <cell r="G5168">
            <v>124</v>
          </cell>
        </row>
        <row r="5169">
          <cell r="A5169" t="str">
            <v>8120-0004-0043-0023</v>
          </cell>
          <cell r="B5169" t="str">
            <v>DEL REGISTRO ESTATAL DE PERITOS VALUADORES</v>
          </cell>
          <cell r="C5169">
            <v>54342</v>
          </cell>
          <cell r="D5169">
            <v>20086</v>
          </cell>
          <cell r="E5169">
            <v>0</v>
          </cell>
          <cell r="F5169">
            <v>-20086</v>
          </cell>
          <cell r="G5169">
            <v>34256</v>
          </cell>
        </row>
        <row r="5170">
          <cell r="A5170" t="str">
            <v>8120-0004-0043-0023-0001</v>
          </cell>
          <cell r="B5170" t="str">
            <v>RECAUDADORA DE OTHON P. BLANCO CENTRAL</v>
          </cell>
          <cell r="C5170">
            <v>27262</v>
          </cell>
          <cell r="D5170">
            <v>10956</v>
          </cell>
          <cell r="E5170">
            <v>0</v>
          </cell>
          <cell r="F5170">
            <v>-10956</v>
          </cell>
          <cell r="G5170">
            <v>16306</v>
          </cell>
        </row>
        <row r="5171">
          <cell r="A5171" t="str">
            <v>8120-0004-0043-0023-0002</v>
          </cell>
          <cell r="B5171" t="str">
            <v>RECAUDADORA DE BENITO JUAREZ</v>
          </cell>
          <cell r="C5171">
            <v>9087</v>
          </cell>
          <cell r="D5171">
            <v>9130</v>
          </cell>
          <cell r="E5171">
            <v>0</v>
          </cell>
          <cell r="F5171">
            <v>-9130</v>
          </cell>
          <cell r="G5171">
            <v>-43</v>
          </cell>
        </row>
        <row r="5172">
          <cell r="A5172" t="str">
            <v>8120-0004-0043-0023-0009</v>
          </cell>
          <cell r="B5172" t="str">
            <v>RECAUDADORA DE SOLIDARIDAD</v>
          </cell>
          <cell r="C5172">
            <v>17993</v>
          </cell>
          <cell r="D5172">
            <v>0</v>
          </cell>
          <cell r="E5172">
            <v>0</v>
          </cell>
          <cell r="F5172">
            <v>0</v>
          </cell>
          <cell r="G5172">
            <v>17993</v>
          </cell>
        </row>
        <row r="5173">
          <cell r="A5173" t="str">
            <v>8120-0004-0043-0025</v>
          </cell>
          <cell r="B5173" t="str">
            <v>POR LOS SERVICIOS QUE PRESTA LA SECRETARIA DE FINANZAS Y PLANEACION</v>
          </cell>
          <cell r="C5173">
            <v>2479320</v>
          </cell>
          <cell r="D5173">
            <v>764956</v>
          </cell>
          <cell r="E5173">
            <v>0</v>
          </cell>
          <cell r="F5173">
            <v>-764956</v>
          </cell>
          <cell r="G5173">
            <v>1714364</v>
          </cell>
        </row>
        <row r="5174">
          <cell r="A5174" t="str">
            <v>8120-0004-0043-0025-0001</v>
          </cell>
          <cell r="B5174" t="str">
            <v>RECAUDADORA DE OTHON P. BLANCO CENTRAL</v>
          </cell>
          <cell r="C5174">
            <v>277920</v>
          </cell>
          <cell r="D5174">
            <v>59808</v>
          </cell>
          <cell r="E5174">
            <v>0</v>
          </cell>
          <cell r="F5174">
            <v>-59808</v>
          </cell>
          <cell r="G5174">
            <v>218112</v>
          </cell>
        </row>
        <row r="5175">
          <cell r="A5175" t="str">
            <v>8120-0004-0043-0025-0002</v>
          </cell>
          <cell r="B5175" t="str">
            <v>RECAUDADORA DE BENITO JUAREZ</v>
          </cell>
          <cell r="C5175">
            <v>1168472</v>
          </cell>
          <cell r="D5175">
            <v>441254</v>
          </cell>
          <cell r="E5175">
            <v>0</v>
          </cell>
          <cell r="F5175">
            <v>-441254</v>
          </cell>
          <cell r="G5175">
            <v>727218</v>
          </cell>
        </row>
        <row r="5176">
          <cell r="A5176" t="str">
            <v>8120-0004-0043-0025-0003</v>
          </cell>
          <cell r="B5176" t="str">
            <v>RECAUDADORA DE COZUMEL</v>
          </cell>
          <cell r="C5176">
            <v>186896</v>
          </cell>
          <cell r="D5176">
            <v>54320</v>
          </cell>
          <cell r="E5176">
            <v>0</v>
          </cell>
          <cell r="F5176">
            <v>-54320</v>
          </cell>
          <cell r="G5176">
            <v>132576</v>
          </cell>
        </row>
        <row r="5177">
          <cell r="A5177" t="str">
            <v>8120-0004-0043-0025-0004</v>
          </cell>
          <cell r="B5177" t="str">
            <v>RECAUDADORA DE ISLA MUJERES</v>
          </cell>
          <cell r="C5177">
            <v>27010</v>
          </cell>
          <cell r="D5177">
            <v>9348</v>
          </cell>
          <cell r="E5177">
            <v>0</v>
          </cell>
          <cell r="F5177">
            <v>-9348</v>
          </cell>
          <cell r="G5177">
            <v>17662</v>
          </cell>
        </row>
        <row r="5178">
          <cell r="A5178" t="str">
            <v>8120-0004-0043-0025-0005</v>
          </cell>
          <cell r="B5178" t="str">
            <v>RECAUDADORA DE FELIPE CARRILLO PUERTO</v>
          </cell>
          <cell r="C5178">
            <v>74492</v>
          </cell>
          <cell r="D5178">
            <v>65286</v>
          </cell>
          <cell r="E5178">
            <v>0</v>
          </cell>
          <cell r="F5178">
            <v>-65286</v>
          </cell>
          <cell r="G5178">
            <v>9206</v>
          </cell>
        </row>
        <row r="5179">
          <cell r="A5179" t="str">
            <v>8120-0004-0043-0025-0006</v>
          </cell>
          <cell r="B5179" t="str">
            <v>RECAUDADORA DE LAZARO CARDENAS</v>
          </cell>
          <cell r="C5179">
            <v>8275</v>
          </cell>
          <cell r="D5179">
            <v>2044</v>
          </cell>
          <cell r="E5179">
            <v>0</v>
          </cell>
          <cell r="F5179">
            <v>-2044</v>
          </cell>
          <cell r="G5179">
            <v>6231</v>
          </cell>
        </row>
        <row r="5180">
          <cell r="A5180" t="str">
            <v>8120-0004-0043-0025-0007</v>
          </cell>
          <cell r="B5180" t="str">
            <v>RECAUDADORA DE JOSE MARIA MORELOS</v>
          </cell>
          <cell r="C5180">
            <v>47633</v>
          </cell>
          <cell r="D5180">
            <v>32866</v>
          </cell>
          <cell r="E5180">
            <v>0</v>
          </cell>
          <cell r="F5180">
            <v>-32866</v>
          </cell>
          <cell r="G5180">
            <v>14767</v>
          </cell>
        </row>
        <row r="5181">
          <cell r="A5181" t="str">
            <v>8120-0004-0043-0025-0009</v>
          </cell>
          <cell r="B5181" t="str">
            <v>RECAUDADORA DE SOLIDARIDAD</v>
          </cell>
          <cell r="C5181">
            <v>614290</v>
          </cell>
          <cell r="D5181">
            <v>85426</v>
          </cell>
          <cell r="E5181">
            <v>0</v>
          </cell>
          <cell r="F5181">
            <v>-85426</v>
          </cell>
          <cell r="G5181">
            <v>528864</v>
          </cell>
        </row>
        <row r="5182">
          <cell r="A5182" t="str">
            <v>8120-0004-0043-0025-0011</v>
          </cell>
          <cell r="B5182" t="str">
            <v>RECAUDADORA DE TULUM</v>
          </cell>
          <cell r="C5182">
            <v>74332</v>
          </cell>
          <cell r="D5182">
            <v>14604</v>
          </cell>
          <cell r="E5182">
            <v>0</v>
          </cell>
          <cell r="F5182">
            <v>-14604</v>
          </cell>
          <cell r="G5182">
            <v>59728</v>
          </cell>
        </row>
        <row r="5183">
          <cell r="A5183" t="str">
            <v>8120-0004-0043-0027</v>
          </cell>
          <cell r="B5183" t="str">
            <v>DE LOS SERVICIOS PRESTADOS POR LAS AUTORIDADES DE LA SECRETARIA DE ECOLOGIA Y MEDIO AMBIENTE</v>
          </cell>
          <cell r="C5183">
            <v>12632961</v>
          </cell>
          <cell r="D5183">
            <v>448320</v>
          </cell>
          <cell r="E5183">
            <v>0</v>
          </cell>
          <cell r="F5183">
            <v>-448320</v>
          </cell>
          <cell r="G5183">
            <v>12184641</v>
          </cell>
        </row>
        <row r="5184">
          <cell r="A5184" t="str">
            <v>8120-0004-0043-0027-0001</v>
          </cell>
          <cell r="B5184" t="str">
            <v>RECAUDADORA DE OTHON P. BLANCO CENTRAL</v>
          </cell>
          <cell r="C5184">
            <v>2327925</v>
          </cell>
          <cell r="D5184">
            <v>162149</v>
          </cell>
          <cell r="E5184">
            <v>0</v>
          </cell>
          <cell r="F5184">
            <v>-162149</v>
          </cell>
          <cell r="G5184">
            <v>2165776</v>
          </cell>
        </row>
        <row r="5185">
          <cell r="A5185" t="str">
            <v>8120-0004-0043-0027-0002</v>
          </cell>
          <cell r="B5185" t="str">
            <v>RECAUDADORA DE BENITO JUAREZ</v>
          </cell>
          <cell r="C5185">
            <v>8440665</v>
          </cell>
          <cell r="D5185">
            <v>179021</v>
          </cell>
          <cell r="E5185">
            <v>0</v>
          </cell>
          <cell r="F5185">
            <v>-179021</v>
          </cell>
          <cell r="G5185">
            <v>8261644</v>
          </cell>
        </row>
        <row r="5186">
          <cell r="A5186" t="str">
            <v>8120-0004-0043-0027-0003</v>
          </cell>
          <cell r="B5186" t="str">
            <v>RECAUDADORA DE COZUMEL</v>
          </cell>
          <cell r="C5186">
            <v>328154</v>
          </cell>
          <cell r="D5186">
            <v>7304</v>
          </cell>
          <cell r="E5186">
            <v>0</v>
          </cell>
          <cell r="F5186">
            <v>-7304</v>
          </cell>
          <cell r="G5186">
            <v>320850</v>
          </cell>
        </row>
        <row r="5187">
          <cell r="A5187" t="str">
            <v>8120-0004-0043-0027-0004</v>
          </cell>
          <cell r="B5187" t="str">
            <v>RECAUDADORA DE ISLA MUJERES</v>
          </cell>
          <cell r="C5187">
            <v>129374</v>
          </cell>
          <cell r="D5187">
            <v>8765</v>
          </cell>
          <cell r="E5187">
            <v>0</v>
          </cell>
          <cell r="F5187">
            <v>-8765</v>
          </cell>
          <cell r="G5187">
            <v>120609</v>
          </cell>
        </row>
        <row r="5188">
          <cell r="A5188" t="str">
            <v>8120-0004-0043-0027-0005</v>
          </cell>
          <cell r="B5188" t="str">
            <v>RECAUDADORA DE FELIPE CARRILLO PUERTO</v>
          </cell>
          <cell r="C5188">
            <v>57456</v>
          </cell>
          <cell r="D5188">
            <v>10956</v>
          </cell>
          <cell r="E5188">
            <v>0</v>
          </cell>
          <cell r="F5188">
            <v>-10956</v>
          </cell>
          <cell r="G5188">
            <v>46500</v>
          </cell>
        </row>
        <row r="5189">
          <cell r="A5189" t="str">
            <v>8120-0004-0043-0027-0009</v>
          </cell>
          <cell r="B5189" t="str">
            <v>RECAUDADORA DE SOLIDARIDAD</v>
          </cell>
          <cell r="C5189">
            <v>1119835</v>
          </cell>
          <cell r="D5189">
            <v>76473</v>
          </cell>
          <cell r="E5189">
            <v>0</v>
          </cell>
          <cell r="F5189">
            <v>-76473</v>
          </cell>
          <cell r="G5189">
            <v>1043362</v>
          </cell>
        </row>
        <row r="5190">
          <cell r="A5190" t="str">
            <v>8120-0004-0043-0027-0011</v>
          </cell>
          <cell r="B5190" t="str">
            <v>RECAUDADORA DE TULUM</v>
          </cell>
          <cell r="C5190">
            <v>229552</v>
          </cell>
          <cell r="D5190">
            <v>3652</v>
          </cell>
          <cell r="E5190">
            <v>0</v>
          </cell>
          <cell r="F5190">
            <v>-3652</v>
          </cell>
          <cell r="G5190">
            <v>225900</v>
          </cell>
        </row>
        <row r="5191">
          <cell r="A5191" t="str">
            <v>8120-0004-0043-0028</v>
          </cell>
          <cell r="B5191" t="str">
            <v>POR LOS SERVICIOS QUE PRESTA LA SECRETARIA DE GOBIERNO</v>
          </cell>
          <cell r="C5191">
            <v>14998379</v>
          </cell>
          <cell r="D5191">
            <v>428255</v>
          </cell>
          <cell r="E5191">
            <v>0</v>
          </cell>
          <cell r="F5191">
            <v>-428255</v>
          </cell>
          <cell r="G5191">
            <v>14570124</v>
          </cell>
        </row>
        <row r="5192">
          <cell r="A5192" t="str">
            <v>8120-0004-0043-0028-0001</v>
          </cell>
          <cell r="B5192" t="str">
            <v>RECAUDADORA DE OTHON P. BLANCO CENTRAL</v>
          </cell>
          <cell r="C5192">
            <v>11064455</v>
          </cell>
          <cell r="D5192">
            <v>272117</v>
          </cell>
          <cell r="E5192">
            <v>0</v>
          </cell>
          <cell r="F5192">
            <v>-272117</v>
          </cell>
          <cell r="G5192">
            <v>10792338</v>
          </cell>
        </row>
        <row r="5193">
          <cell r="A5193" t="str">
            <v>8120-0004-0043-0028-0002</v>
          </cell>
          <cell r="B5193" t="str">
            <v>RECAUDADORA DE BENITO JUAREZ</v>
          </cell>
          <cell r="C5193">
            <v>2952050</v>
          </cell>
          <cell r="D5193">
            <v>122001</v>
          </cell>
          <cell r="E5193">
            <v>0</v>
          </cell>
          <cell r="F5193">
            <v>-122001</v>
          </cell>
          <cell r="G5193">
            <v>2830049</v>
          </cell>
        </row>
        <row r="5194">
          <cell r="A5194" t="str">
            <v>8120-0004-0043-0028-0003</v>
          </cell>
          <cell r="B5194" t="str">
            <v>RECAUDADORA DE COZUMEL</v>
          </cell>
          <cell r="C5194">
            <v>156855</v>
          </cell>
          <cell r="D5194">
            <v>438</v>
          </cell>
          <cell r="E5194">
            <v>0</v>
          </cell>
          <cell r="F5194">
            <v>-438</v>
          </cell>
          <cell r="G5194">
            <v>156417</v>
          </cell>
        </row>
        <row r="5195">
          <cell r="A5195" t="str">
            <v>8120-0004-0043-0028-0004</v>
          </cell>
          <cell r="B5195" t="str">
            <v>RECAUDADORA DE ISLA MUJERES</v>
          </cell>
          <cell r="C5195">
            <v>289095</v>
          </cell>
          <cell r="D5195">
            <v>876</v>
          </cell>
          <cell r="E5195">
            <v>0</v>
          </cell>
          <cell r="F5195">
            <v>-876</v>
          </cell>
          <cell r="G5195">
            <v>288219</v>
          </cell>
        </row>
        <row r="5196">
          <cell r="A5196" t="str">
            <v>8120-0004-0043-0028-0005</v>
          </cell>
          <cell r="B5196" t="str">
            <v>RECAUDADORA DE FELIPE CARRILLO PUERTO</v>
          </cell>
          <cell r="C5196">
            <v>9839</v>
          </cell>
          <cell r="D5196">
            <v>1022</v>
          </cell>
          <cell r="E5196">
            <v>0</v>
          </cell>
          <cell r="F5196">
            <v>-1022</v>
          </cell>
          <cell r="G5196">
            <v>8817</v>
          </cell>
        </row>
        <row r="5197">
          <cell r="A5197" t="str">
            <v>8120-0004-0043-0028-0006</v>
          </cell>
          <cell r="B5197" t="str">
            <v>RECAUDADORA DE LAZARO CARDENAS</v>
          </cell>
          <cell r="C5197">
            <v>1605</v>
          </cell>
          <cell r="D5197">
            <v>0</v>
          </cell>
          <cell r="E5197">
            <v>0</v>
          </cell>
          <cell r="F5197">
            <v>0</v>
          </cell>
          <cell r="G5197">
            <v>1605</v>
          </cell>
        </row>
        <row r="5198">
          <cell r="A5198" t="str">
            <v>8120-0004-0043-0028-0007</v>
          </cell>
          <cell r="B5198" t="str">
            <v>RECAUDADORA DE JOSE MARIA MORELOS</v>
          </cell>
          <cell r="C5198">
            <v>14998</v>
          </cell>
          <cell r="D5198">
            <v>730</v>
          </cell>
          <cell r="E5198">
            <v>0</v>
          </cell>
          <cell r="F5198">
            <v>-730</v>
          </cell>
          <cell r="G5198">
            <v>14268</v>
          </cell>
        </row>
        <row r="5199">
          <cell r="A5199" t="str">
            <v>8120-0004-0043-0028-0009</v>
          </cell>
          <cell r="B5199" t="str">
            <v>RECAUDADORA DE SOLIDARIDAD</v>
          </cell>
          <cell r="C5199">
            <v>436036</v>
          </cell>
          <cell r="D5199">
            <v>28151</v>
          </cell>
          <cell r="E5199">
            <v>0</v>
          </cell>
          <cell r="F5199">
            <v>-28151</v>
          </cell>
          <cell r="G5199">
            <v>407885</v>
          </cell>
        </row>
        <row r="5200">
          <cell r="A5200" t="str">
            <v>8120-0004-0043-0028-0011</v>
          </cell>
          <cell r="B5200" t="str">
            <v>RECAUDADORA DE TULUM</v>
          </cell>
          <cell r="C5200">
            <v>73446</v>
          </cell>
          <cell r="D5200">
            <v>2920</v>
          </cell>
          <cell r="E5200">
            <v>0</v>
          </cell>
          <cell r="F5200">
            <v>-2920</v>
          </cell>
          <cell r="G5200">
            <v>70526</v>
          </cell>
        </row>
        <row r="5201">
          <cell r="A5201" t="str">
            <v>8120-0004-0043-0029</v>
          </cell>
          <cell r="B5201" t="str">
            <v>DE LOS SERVICIOS QUE OTORGA LA SECRETARIA DE INFRAESTRUCTURA Y TRANSPORTE</v>
          </cell>
          <cell r="C5201">
            <v>305366</v>
          </cell>
          <cell r="D5201">
            <v>70836</v>
          </cell>
          <cell r="E5201">
            <v>0</v>
          </cell>
          <cell r="F5201">
            <v>-70836</v>
          </cell>
          <cell r="G5201">
            <v>234530</v>
          </cell>
        </row>
        <row r="5202">
          <cell r="A5202" t="str">
            <v>8120-0004-0043-0029-0001</v>
          </cell>
          <cell r="B5202" t="str">
            <v>RECAUDADORA DE OTHON P. BLANCO CENTRAL</v>
          </cell>
          <cell r="C5202">
            <v>292277</v>
          </cell>
          <cell r="D5202">
            <v>70106</v>
          </cell>
          <cell r="E5202">
            <v>0</v>
          </cell>
          <cell r="F5202">
            <v>-70106</v>
          </cell>
          <cell r="G5202">
            <v>222171</v>
          </cell>
        </row>
        <row r="5203">
          <cell r="A5203" t="str">
            <v>8120-0004-0043-0029-0002</v>
          </cell>
          <cell r="B5203" t="str">
            <v>RECAUDADORA DE BENITO JUAREZ</v>
          </cell>
          <cell r="C5203">
            <v>4236</v>
          </cell>
          <cell r="D5203">
            <v>0</v>
          </cell>
          <cell r="E5203">
            <v>0</v>
          </cell>
          <cell r="F5203">
            <v>0</v>
          </cell>
          <cell r="G5203">
            <v>4236</v>
          </cell>
        </row>
        <row r="5204">
          <cell r="A5204" t="str">
            <v>8120-0004-0043-0029-0005</v>
          </cell>
          <cell r="B5204" t="str">
            <v>RECAUDADORA DE FELIPE CARRILLO PUERTO</v>
          </cell>
          <cell r="C5204">
            <v>768</v>
          </cell>
          <cell r="D5204">
            <v>0</v>
          </cell>
          <cell r="E5204">
            <v>0</v>
          </cell>
          <cell r="F5204">
            <v>0</v>
          </cell>
          <cell r="G5204">
            <v>768</v>
          </cell>
        </row>
        <row r="5205">
          <cell r="A5205" t="str">
            <v>8120-0004-0043-0029-0007</v>
          </cell>
          <cell r="B5205" t="str">
            <v>RECAUDADORA DE JOSE MARIA MORELOS</v>
          </cell>
          <cell r="C5205">
            <v>0</v>
          </cell>
          <cell r="D5205">
            <v>730</v>
          </cell>
          <cell r="E5205">
            <v>0</v>
          </cell>
          <cell r="F5205">
            <v>-730</v>
          </cell>
          <cell r="G5205">
            <v>-730</v>
          </cell>
        </row>
        <row r="5206">
          <cell r="A5206" t="str">
            <v>8120-0004-0043-0029-0009</v>
          </cell>
          <cell r="B5206" t="str">
            <v>RECAUDADORA DE SOLIDARIDAD</v>
          </cell>
          <cell r="C5206">
            <v>7317</v>
          </cell>
          <cell r="D5206">
            <v>0</v>
          </cell>
          <cell r="E5206">
            <v>0</v>
          </cell>
          <cell r="F5206">
            <v>0</v>
          </cell>
          <cell r="G5206">
            <v>7317</v>
          </cell>
        </row>
        <row r="5207">
          <cell r="A5207" t="str">
            <v>8120-0004-0043-0029-0011</v>
          </cell>
          <cell r="B5207" t="str">
            <v>RECAUDADORA DE TULUM</v>
          </cell>
          <cell r="C5207">
            <v>768</v>
          </cell>
          <cell r="D5207">
            <v>0</v>
          </cell>
          <cell r="E5207">
            <v>0</v>
          </cell>
          <cell r="F5207">
            <v>0</v>
          </cell>
          <cell r="G5207">
            <v>768</v>
          </cell>
        </row>
        <row r="5208">
          <cell r="A5208" t="str">
            <v>8120-0004-0045</v>
          </cell>
          <cell r="B5208" t="str">
            <v>ACCESORIOS</v>
          </cell>
          <cell r="C5208">
            <v>38841909</v>
          </cell>
          <cell r="D5208">
            <v>4001975</v>
          </cell>
          <cell r="E5208">
            <v>0</v>
          </cell>
          <cell r="F5208">
            <v>-4001975</v>
          </cell>
          <cell r="G5208">
            <v>34839934</v>
          </cell>
        </row>
        <row r="5209">
          <cell r="A5209" t="str">
            <v>8120-0004-0045-0001</v>
          </cell>
          <cell r="B5209" t="str">
            <v>RECARGOS</v>
          </cell>
          <cell r="C5209">
            <v>8919833</v>
          </cell>
          <cell r="D5209">
            <v>666351</v>
          </cell>
          <cell r="E5209">
            <v>0</v>
          </cell>
          <cell r="F5209">
            <v>-666351</v>
          </cell>
          <cell r="G5209">
            <v>8253482</v>
          </cell>
        </row>
        <row r="5210">
          <cell r="A5210" t="str">
            <v>8120-0004-0045-0001-0001</v>
          </cell>
          <cell r="B5210" t="str">
            <v>RECAUDADORA DE OTHON P. BLANCO CENTRAL</v>
          </cell>
          <cell r="C5210">
            <v>1162326</v>
          </cell>
          <cell r="D5210">
            <v>122477</v>
          </cell>
          <cell r="E5210">
            <v>0</v>
          </cell>
          <cell r="F5210">
            <v>-122477</v>
          </cell>
          <cell r="G5210">
            <v>1039849</v>
          </cell>
        </row>
        <row r="5211">
          <cell r="A5211" t="str">
            <v>8120-0004-0045-0001-0002</v>
          </cell>
          <cell r="B5211" t="str">
            <v>RECAUDADORA DE BENITO JUAREZ</v>
          </cell>
          <cell r="C5211">
            <v>5761683</v>
          </cell>
          <cell r="D5211">
            <v>328291</v>
          </cell>
          <cell r="E5211">
            <v>0</v>
          </cell>
          <cell r="F5211">
            <v>-328291</v>
          </cell>
          <cell r="G5211">
            <v>5433392</v>
          </cell>
        </row>
        <row r="5212">
          <cell r="A5212" t="str">
            <v>8120-0004-0045-0001-0003</v>
          </cell>
          <cell r="B5212" t="str">
            <v>RECAUDADORA DE COZUMEL</v>
          </cell>
          <cell r="C5212">
            <v>391456</v>
          </cell>
          <cell r="D5212">
            <v>44957</v>
          </cell>
          <cell r="E5212">
            <v>0</v>
          </cell>
          <cell r="F5212">
            <v>-44957</v>
          </cell>
          <cell r="G5212">
            <v>346499</v>
          </cell>
        </row>
        <row r="5213">
          <cell r="A5213" t="str">
            <v>8120-0004-0045-0001-0004</v>
          </cell>
          <cell r="B5213" t="str">
            <v>RECAUDADORA DE ISLA MUJERES</v>
          </cell>
          <cell r="C5213">
            <v>160468</v>
          </cell>
          <cell r="D5213">
            <v>7128</v>
          </cell>
          <cell r="E5213">
            <v>0</v>
          </cell>
          <cell r="F5213">
            <v>-7128</v>
          </cell>
          <cell r="G5213">
            <v>153340</v>
          </cell>
        </row>
        <row r="5214">
          <cell r="A5214" t="str">
            <v>8120-0004-0045-0001-0005</v>
          </cell>
          <cell r="B5214" t="str">
            <v>RECAUDADORA DE FELIPE CARRILLO PUERTO</v>
          </cell>
          <cell r="C5214">
            <v>200001</v>
          </cell>
          <cell r="D5214">
            <v>15005</v>
          </cell>
          <cell r="E5214">
            <v>0</v>
          </cell>
          <cell r="F5214">
            <v>-15005</v>
          </cell>
          <cell r="G5214">
            <v>184996</v>
          </cell>
        </row>
        <row r="5215">
          <cell r="A5215" t="str">
            <v>8120-0004-0045-0001-0006</v>
          </cell>
          <cell r="B5215" t="str">
            <v>RECAUDADORA DE LAZARO CARDENAS</v>
          </cell>
          <cell r="C5215">
            <v>121873</v>
          </cell>
          <cell r="D5215">
            <v>9566</v>
          </cell>
          <cell r="E5215">
            <v>0</v>
          </cell>
          <cell r="F5215">
            <v>-9566</v>
          </cell>
          <cell r="G5215">
            <v>112307</v>
          </cell>
        </row>
        <row r="5216">
          <cell r="A5216" t="str">
            <v>8120-0004-0045-0001-0007</v>
          </cell>
          <cell r="B5216" t="str">
            <v>RECAUDADORA DE JOSE MARIA MORELOS</v>
          </cell>
          <cell r="C5216">
            <v>122818</v>
          </cell>
          <cell r="D5216">
            <v>10095</v>
          </cell>
          <cell r="E5216">
            <v>0</v>
          </cell>
          <cell r="F5216">
            <v>-10095</v>
          </cell>
          <cell r="G5216">
            <v>112723</v>
          </cell>
        </row>
        <row r="5217">
          <cell r="A5217" t="str">
            <v>8120-0004-0045-0001-0009</v>
          </cell>
          <cell r="B5217" t="str">
            <v>RECAUDADORA DE SOLIDARIDAD</v>
          </cell>
          <cell r="C5217">
            <v>892144</v>
          </cell>
          <cell r="D5217">
            <v>120131</v>
          </cell>
          <cell r="E5217">
            <v>0</v>
          </cell>
          <cell r="F5217">
            <v>-120131</v>
          </cell>
          <cell r="G5217">
            <v>772013</v>
          </cell>
        </row>
        <row r="5218">
          <cell r="A5218" t="str">
            <v>8120-0004-0045-0001-0011</v>
          </cell>
          <cell r="B5218" t="str">
            <v>RECAUDADORA DE TULUM</v>
          </cell>
          <cell r="C5218">
            <v>107064</v>
          </cell>
          <cell r="D5218">
            <v>8701</v>
          </cell>
          <cell r="E5218">
            <v>0</v>
          </cell>
          <cell r="F5218">
            <v>-8701</v>
          </cell>
          <cell r="G5218">
            <v>98363</v>
          </cell>
        </row>
        <row r="5219">
          <cell r="A5219" t="str">
            <v>8120-0004-0045-0002</v>
          </cell>
          <cell r="B5219" t="str">
            <v>MULTAS</v>
          </cell>
          <cell r="C5219">
            <v>22815654</v>
          </cell>
          <cell r="D5219">
            <v>2391518</v>
          </cell>
          <cell r="E5219">
            <v>0</v>
          </cell>
          <cell r="F5219">
            <v>-2391518</v>
          </cell>
          <cell r="G5219">
            <v>20424136</v>
          </cell>
        </row>
        <row r="5220">
          <cell r="A5220" t="str">
            <v>8120-0004-0045-0002-0001</v>
          </cell>
          <cell r="B5220" t="str">
            <v>RECAUDADORA DE RENTAS DE OTHON P. BLANCO</v>
          </cell>
          <cell r="C5220">
            <v>4208736</v>
          </cell>
          <cell r="D5220">
            <v>772603</v>
          </cell>
          <cell r="E5220">
            <v>0</v>
          </cell>
          <cell r="F5220">
            <v>-772603</v>
          </cell>
          <cell r="G5220">
            <v>3436133</v>
          </cell>
        </row>
        <row r="5221">
          <cell r="A5221" t="str">
            <v>8120-0004-0045-0002-0002</v>
          </cell>
          <cell r="B5221" t="str">
            <v>RECAUDADORA DE RENTAS DE BENITO JUAREZ</v>
          </cell>
          <cell r="C5221">
            <v>13960054</v>
          </cell>
          <cell r="D5221">
            <v>630018</v>
          </cell>
          <cell r="E5221">
            <v>0</v>
          </cell>
          <cell r="F5221">
            <v>-630018</v>
          </cell>
          <cell r="G5221">
            <v>13330036</v>
          </cell>
        </row>
        <row r="5222">
          <cell r="A5222" t="str">
            <v>8120-0004-0045-0002-0003</v>
          </cell>
          <cell r="B5222" t="str">
            <v>RECAUDADORA DE RENTAS DE COZUMEL</v>
          </cell>
          <cell r="C5222">
            <v>524715</v>
          </cell>
          <cell r="D5222">
            <v>54310</v>
          </cell>
          <cell r="E5222">
            <v>0</v>
          </cell>
          <cell r="F5222">
            <v>-54310</v>
          </cell>
          <cell r="G5222">
            <v>470405</v>
          </cell>
        </row>
        <row r="5223">
          <cell r="A5223" t="str">
            <v>8120-0004-0045-0002-0004</v>
          </cell>
          <cell r="B5223" t="str">
            <v>RECAUDADORA DE RENTAS DE ISLA MUJERES</v>
          </cell>
          <cell r="C5223">
            <v>110292</v>
          </cell>
          <cell r="D5223">
            <v>0</v>
          </cell>
          <cell r="E5223">
            <v>0</v>
          </cell>
          <cell r="F5223">
            <v>0</v>
          </cell>
          <cell r="G5223">
            <v>110292</v>
          </cell>
        </row>
        <row r="5224">
          <cell r="A5224" t="str">
            <v>8120-0004-0045-0002-0005</v>
          </cell>
          <cell r="B5224" t="str">
            <v>RECAUDADORA DE RENTAS DE FELIPE CARRILLO PUERTO</v>
          </cell>
          <cell r="C5224">
            <v>300414</v>
          </cell>
          <cell r="D5224">
            <v>26193</v>
          </cell>
          <cell r="E5224">
            <v>0</v>
          </cell>
          <cell r="F5224">
            <v>-26193</v>
          </cell>
          <cell r="G5224">
            <v>274221</v>
          </cell>
        </row>
        <row r="5225">
          <cell r="A5225" t="str">
            <v>8120-0004-0045-0002-0006</v>
          </cell>
          <cell r="B5225" t="str">
            <v>RECAUDADORA DE RENTAS DE LAZARO CARDENAS</v>
          </cell>
          <cell r="C5225">
            <v>277917</v>
          </cell>
          <cell r="D5225">
            <v>14205</v>
          </cell>
          <cell r="E5225">
            <v>0</v>
          </cell>
          <cell r="F5225">
            <v>-14205</v>
          </cell>
          <cell r="G5225">
            <v>263712</v>
          </cell>
        </row>
        <row r="5226">
          <cell r="A5226" t="str">
            <v>8120-0004-0045-0002-0007</v>
          </cell>
          <cell r="B5226" t="str">
            <v>RECAUDADORA DE RENTAS DE JOSE MARIA MORELOS</v>
          </cell>
          <cell r="C5226">
            <v>274381</v>
          </cell>
          <cell r="D5226">
            <v>9084</v>
          </cell>
          <cell r="E5226">
            <v>0</v>
          </cell>
          <cell r="F5226">
            <v>-9084</v>
          </cell>
          <cell r="G5226">
            <v>265297</v>
          </cell>
        </row>
        <row r="5227">
          <cell r="A5227" t="str">
            <v>8120-0004-0045-0002-0009</v>
          </cell>
          <cell r="B5227" t="str">
            <v>RECAUDADORA DE RENTAS DE SOLIDARIDAD</v>
          </cell>
          <cell r="C5227">
            <v>2722501</v>
          </cell>
          <cell r="D5227">
            <v>863120</v>
          </cell>
          <cell r="E5227">
            <v>0</v>
          </cell>
          <cell r="F5227">
            <v>-863120</v>
          </cell>
          <cell r="G5227">
            <v>1859381</v>
          </cell>
        </row>
        <row r="5228">
          <cell r="A5228" t="str">
            <v>8120-0004-0045-0002-0011</v>
          </cell>
          <cell r="B5228" t="str">
            <v>RECAUDADORA DE RENTAS DE TULUM</v>
          </cell>
          <cell r="C5228">
            <v>436644</v>
          </cell>
          <cell r="D5228">
            <v>21985</v>
          </cell>
          <cell r="E5228">
            <v>0</v>
          </cell>
          <cell r="F5228">
            <v>-21985</v>
          </cell>
          <cell r="G5228">
            <v>414659</v>
          </cell>
        </row>
        <row r="5229">
          <cell r="A5229" t="str">
            <v>8120-0004-0045-0003</v>
          </cell>
          <cell r="B5229" t="str">
            <v>GASTOS DE EJECUCION</v>
          </cell>
          <cell r="C5229">
            <v>7106422</v>
          </cell>
          <cell r="D5229">
            <v>944106</v>
          </cell>
          <cell r="E5229">
            <v>0</v>
          </cell>
          <cell r="F5229">
            <v>-944106</v>
          </cell>
          <cell r="G5229">
            <v>6162316</v>
          </cell>
        </row>
        <row r="5230">
          <cell r="A5230" t="str">
            <v>8120-0004-0045-0003-0001</v>
          </cell>
          <cell r="B5230" t="str">
            <v>RECAUDADORA DE RENTAS DE OTHON P. BLANCO</v>
          </cell>
          <cell r="C5230">
            <v>153782</v>
          </cell>
          <cell r="D5230">
            <v>4647</v>
          </cell>
          <cell r="E5230">
            <v>0</v>
          </cell>
          <cell r="F5230">
            <v>-4647</v>
          </cell>
          <cell r="G5230">
            <v>149135</v>
          </cell>
        </row>
        <row r="5231">
          <cell r="A5231" t="str">
            <v>8120-0004-0045-0003-0002</v>
          </cell>
          <cell r="B5231" t="str">
            <v>RECAUDADORA DE RENTAS DE BENITO JUAREZ</v>
          </cell>
          <cell r="C5231">
            <v>4620293</v>
          </cell>
          <cell r="D5231">
            <v>183168</v>
          </cell>
          <cell r="E5231">
            <v>0</v>
          </cell>
          <cell r="F5231">
            <v>-183168</v>
          </cell>
          <cell r="G5231">
            <v>4437125</v>
          </cell>
        </row>
        <row r="5232">
          <cell r="A5232" t="str">
            <v>8120-0004-0045-0003-0003</v>
          </cell>
          <cell r="B5232" t="str">
            <v>RECAUDADORA DE RENTAS DE COZUMEL</v>
          </cell>
          <cell r="C5232">
            <v>217571</v>
          </cell>
          <cell r="D5232">
            <v>8743</v>
          </cell>
          <cell r="E5232">
            <v>0</v>
          </cell>
          <cell r="F5232">
            <v>-8743</v>
          </cell>
          <cell r="G5232">
            <v>208828</v>
          </cell>
        </row>
        <row r="5233">
          <cell r="A5233" t="str">
            <v>8120-0004-0045-0003-0004</v>
          </cell>
          <cell r="B5233" t="str">
            <v>RECAUDADORA DE RENTAS DE ISLA MUJERES</v>
          </cell>
          <cell r="C5233">
            <v>22377</v>
          </cell>
          <cell r="D5233">
            <v>0</v>
          </cell>
          <cell r="E5233">
            <v>0</v>
          </cell>
          <cell r="F5233">
            <v>0</v>
          </cell>
          <cell r="G5233">
            <v>22377</v>
          </cell>
        </row>
        <row r="5234">
          <cell r="A5234" t="str">
            <v>8120-0004-0045-0003-0005</v>
          </cell>
          <cell r="B5234" t="str">
            <v>RECAUDADORA DE RENTAS DE FELIPE CARRILLO PUERTO</v>
          </cell>
          <cell r="C5234">
            <v>130580</v>
          </cell>
          <cell r="D5234">
            <v>9080</v>
          </cell>
          <cell r="E5234">
            <v>0</v>
          </cell>
          <cell r="F5234">
            <v>-9080</v>
          </cell>
          <cell r="G5234">
            <v>121500</v>
          </cell>
        </row>
        <row r="5235">
          <cell r="A5235" t="str">
            <v>8120-0004-0045-0003-0006</v>
          </cell>
          <cell r="B5235" t="str">
            <v>RECAUDADORA DE RENTAS DE LAZARO CARDENAS</v>
          </cell>
          <cell r="C5235">
            <v>256734</v>
          </cell>
          <cell r="D5235">
            <v>3533</v>
          </cell>
          <cell r="E5235">
            <v>0</v>
          </cell>
          <cell r="F5235">
            <v>-3533</v>
          </cell>
          <cell r="G5235">
            <v>253201</v>
          </cell>
        </row>
        <row r="5236">
          <cell r="A5236" t="str">
            <v>8120-0004-0045-0003-0007</v>
          </cell>
          <cell r="B5236" t="str">
            <v>RECAUDADORA DE RENTAS DE JOSE MARIA MORELOS</v>
          </cell>
          <cell r="C5236">
            <v>46652</v>
          </cell>
          <cell r="D5236">
            <v>11151</v>
          </cell>
          <cell r="E5236">
            <v>0</v>
          </cell>
          <cell r="F5236">
            <v>-11151</v>
          </cell>
          <cell r="G5236">
            <v>35501</v>
          </cell>
        </row>
        <row r="5237">
          <cell r="A5237" t="str">
            <v>8120-0004-0045-0003-0009</v>
          </cell>
          <cell r="B5237" t="str">
            <v>RECAUDADORA DE RENTAS DE SOLIDARIDAD</v>
          </cell>
          <cell r="C5237">
            <v>1545015</v>
          </cell>
          <cell r="D5237">
            <v>719185</v>
          </cell>
          <cell r="E5237">
            <v>0</v>
          </cell>
          <cell r="F5237">
            <v>-719185</v>
          </cell>
          <cell r="G5237">
            <v>825830</v>
          </cell>
        </row>
        <row r="5238">
          <cell r="A5238" t="str">
            <v>8120-0004-0045-0003-0011</v>
          </cell>
          <cell r="B5238" t="str">
            <v>RECAUDADORA DE RENTAS DE TULUM</v>
          </cell>
          <cell r="C5238">
            <v>113418</v>
          </cell>
          <cell r="D5238">
            <v>4599</v>
          </cell>
          <cell r="E5238">
            <v>0</v>
          </cell>
          <cell r="F5238">
            <v>-4599</v>
          </cell>
          <cell r="G5238">
            <v>108819</v>
          </cell>
        </row>
        <row r="5239">
          <cell r="A5239" t="str">
            <v>8120-0005</v>
          </cell>
          <cell r="B5239" t="str">
            <v>PRODUCTOS</v>
          </cell>
          <cell r="C5239">
            <v>332985206</v>
          </cell>
          <cell r="D5239">
            <v>4185456.52</v>
          </cell>
          <cell r="E5239">
            <v>0</v>
          </cell>
          <cell r="F5239">
            <v>-4185456.52</v>
          </cell>
          <cell r="G5239">
            <v>328799749.48000002</v>
          </cell>
        </row>
        <row r="5240">
          <cell r="A5240" t="str">
            <v>8120-0005-0051</v>
          </cell>
          <cell r="B5240" t="str">
            <v>PRODUCTOS DE TIPO CORRIENTE</v>
          </cell>
          <cell r="C5240">
            <v>332985206</v>
          </cell>
          <cell r="D5240">
            <v>4185456.52</v>
          </cell>
          <cell r="E5240">
            <v>0</v>
          </cell>
          <cell r="F5240">
            <v>-4185456.52</v>
          </cell>
          <cell r="G5240">
            <v>328799749.48000002</v>
          </cell>
        </row>
        <row r="5241">
          <cell r="A5241" t="str">
            <v>8120-0005-0051-0001</v>
          </cell>
          <cell r="B5241" t="str">
            <v>EXPLOTACION DE BIENES MUEBLES E INMUEBLES</v>
          </cell>
          <cell r="C5241">
            <v>241907109</v>
          </cell>
          <cell r="D5241">
            <v>82183</v>
          </cell>
          <cell r="E5241">
            <v>0</v>
          </cell>
          <cell r="F5241">
            <v>-82183</v>
          </cell>
          <cell r="G5241">
            <v>241824926</v>
          </cell>
        </row>
        <row r="5242">
          <cell r="A5242" t="str">
            <v>8120-0005-0051-0001-0001</v>
          </cell>
          <cell r="B5242" t="str">
            <v>RECAUDADORA DE OTHON P. BLANCO CENTRAL</v>
          </cell>
          <cell r="C5242">
            <v>239065666</v>
          </cell>
          <cell r="D5242">
            <v>3477</v>
          </cell>
          <cell r="E5242">
            <v>0</v>
          </cell>
          <cell r="F5242">
            <v>-3477</v>
          </cell>
          <cell r="G5242">
            <v>239062189</v>
          </cell>
        </row>
        <row r="5243">
          <cell r="A5243" t="str">
            <v>8120-0005-0051-0001-0002</v>
          </cell>
          <cell r="B5243" t="str">
            <v>RECAUDADORA DE BENITO JUAREZ</v>
          </cell>
          <cell r="C5243">
            <v>1977108</v>
          </cell>
          <cell r="D5243">
            <v>0</v>
          </cell>
          <cell r="E5243">
            <v>0</v>
          </cell>
          <cell r="F5243">
            <v>0</v>
          </cell>
          <cell r="G5243">
            <v>1977108</v>
          </cell>
        </row>
        <row r="5244">
          <cell r="A5244" t="str">
            <v>8120-0005-0051-0001-0003</v>
          </cell>
          <cell r="B5244" t="str">
            <v>RECAUDADORA DE COZUMEL</v>
          </cell>
          <cell r="C5244">
            <v>629684</v>
          </cell>
          <cell r="D5244">
            <v>63500</v>
          </cell>
          <cell r="E5244">
            <v>0</v>
          </cell>
          <cell r="F5244">
            <v>-63500</v>
          </cell>
          <cell r="G5244">
            <v>566184</v>
          </cell>
        </row>
        <row r="5245">
          <cell r="A5245" t="str">
            <v>8120-0005-0051-0001-0004</v>
          </cell>
          <cell r="B5245" t="str">
            <v>RECAUDADORA DE ISLA MUJERES</v>
          </cell>
          <cell r="C5245">
            <v>213605</v>
          </cell>
          <cell r="D5245">
            <v>0</v>
          </cell>
          <cell r="E5245">
            <v>0</v>
          </cell>
          <cell r="F5245">
            <v>0</v>
          </cell>
          <cell r="G5245">
            <v>213605</v>
          </cell>
        </row>
        <row r="5246">
          <cell r="A5246" t="str">
            <v>8120-0005-0051-0001-0005</v>
          </cell>
          <cell r="B5246" t="str">
            <v>RECAUDADORA DE FELIPE CARRILLO PUERTO</v>
          </cell>
          <cell r="C5246">
            <v>21046</v>
          </cell>
          <cell r="D5246">
            <v>14760</v>
          </cell>
          <cell r="E5246">
            <v>0</v>
          </cell>
          <cell r="F5246">
            <v>-14760</v>
          </cell>
          <cell r="G5246">
            <v>6286</v>
          </cell>
        </row>
        <row r="5247">
          <cell r="A5247" t="str">
            <v>8120-0005-0051-0001-0009</v>
          </cell>
          <cell r="B5247" t="str">
            <v>RECAUDADORA DE SOLIDARIDAD</v>
          </cell>
          <cell r="C5247">
            <v>0</v>
          </cell>
          <cell r="D5247">
            <v>446</v>
          </cell>
          <cell r="E5247">
            <v>0</v>
          </cell>
          <cell r="F5247">
            <v>-446</v>
          </cell>
          <cell r="G5247">
            <v>-446</v>
          </cell>
        </row>
        <row r="5248">
          <cell r="A5248" t="str">
            <v>8120-0005-0051-0004</v>
          </cell>
          <cell r="B5248" t="str">
            <v>PUBLICACIONES OFICIALES</v>
          </cell>
          <cell r="C5248">
            <v>174</v>
          </cell>
          <cell r="D5248">
            <v>0</v>
          </cell>
          <cell r="E5248">
            <v>0</v>
          </cell>
          <cell r="F5248">
            <v>0</v>
          </cell>
          <cell r="G5248">
            <v>174</v>
          </cell>
        </row>
        <row r="5249">
          <cell r="A5249" t="str">
            <v>8120-0005-0051-0004-0002</v>
          </cell>
          <cell r="B5249" t="str">
            <v>RECAUDADORA DE BENITO JUAREZ</v>
          </cell>
          <cell r="C5249">
            <v>174</v>
          </cell>
          <cell r="D5249">
            <v>0</v>
          </cell>
          <cell r="E5249">
            <v>0</v>
          </cell>
          <cell r="F5249">
            <v>0</v>
          </cell>
          <cell r="G5249">
            <v>174</v>
          </cell>
        </row>
        <row r="5250">
          <cell r="A5250" t="str">
            <v>8120-0005-0051-0005</v>
          </cell>
          <cell r="B5250" t="str">
            <v>PRODUCTOS DIVERSOS</v>
          </cell>
          <cell r="C5250">
            <v>69450670</v>
          </cell>
          <cell r="D5250">
            <v>3865434</v>
          </cell>
          <cell r="E5250">
            <v>0</v>
          </cell>
          <cell r="F5250">
            <v>-3865434</v>
          </cell>
          <cell r="G5250">
            <v>65585236</v>
          </cell>
        </row>
        <row r="5251">
          <cell r="A5251" t="str">
            <v>8120-0005-0051-0005-0001</v>
          </cell>
          <cell r="B5251" t="str">
            <v>RECAUDADORA DE OTHON P. BLANCO CENTRAL</v>
          </cell>
          <cell r="C5251">
            <v>9345421</v>
          </cell>
          <cell r="D5251">
            <v>695715</v>
          </cell>
          <cell r="E5251">
            <v>0</v>
          </cell>
          <cell r="F5251">
            <v>-695715</v>
          </cell>
          <cell r="G5251">
            <v>8649706</v>
          </cell>
        </row>
        <row r="5252">
          <cell r="A5252" t="str">
            <v>8120-0005-0051-0005-0002</v>
          </cell>
          <cell r="B5252" t="str">
            <v>RECAUDADORA DE BENITO JUAREZ</v>
          </cell>
          <cell r="C5252">
            <v>23155339</v>
          </cell>
          <cell r="D5252">
            <v>1328174</v>
          </cell>
          <cell r="E5252">
            <v>0</v>
          </cell>
          <cell r="F5252">
            <v>-1328174</v>
          </cell>
          <cell r="G5252">
            <v>21827165</v>
          </cell>
        </row>
        <row r="5253">
          <cell r="A5253" t="str">
            <v>8120-0005-0051-0005-0003</v>
          </cell>
          <cell r="B5253" t="str">
            <v>RECAUDADORA DE COZUMEL</v>
          </cell>
          <cell r="C5253">
            <v>22642585</v>
          </cell>
          <cell r="D5253">
            <v>1187069</v>
          </cell>
          <cell r="E5253">
            <v>0</v>
          </cell>
          <cell r="F5253">
            <v>-1187069</v>
          </cell>
          <cell r="G5253">
            <v>21455516</v>
          </cell>
        </row>
        <row r="5254">
          <cell r="A5254" t="str">
            <v>8120-0005-0051-0005-0004</v>
          </cell>
          <cell r="B5254" t="str">
            <v>RECAUDADORA DE ISLA MUJERES</v>
          </cell>
          <cell r="C5254">
            <v>5161713</v>
          </cell>
          <cell r="D5254">
            <v>11174</v>
          </cell>
          <cell r="E5254">
            <v>0</v>
          </cell>
          <cell r="F5254">
            <v>-11174</v>
          </cell>
          <cell r="G5254">
            <v>5150539</v>
          </cell>
        </row>
        <row r="5255">
          <cell r="A5255" t="str">
            <v>8120-0005-0051-0005-0005</v>
          </cell>
          <cell r="B5255" t="str">
            <v>RECAUDADORA DE FELIPE CARRILLO PUERTO</v>
          </cell>
          <cell r="C5255">
            <v>554217</v>
          </cell>
          <cell r="D5255">
            <v>92125</v>
          </cell>
          <cell r="E5255">
            <v>0</v>
          </cell>
          <cell r="F5255">
            <v>-92125</v>
          </cell>
          <cell r="G5255">
            <v>462092</v>
          </cell>
        </row>
        <row r="5256">
          <cell r="A5256" t="str">
            <v>8120-0005-0051-0005-0006</v>
          </cell>
          <cell r="B5256" t="str">
            <v>RECAUDADORA DE LAZARO CARDENAS</v>
          </cell>
          <cell r="C5256">
            <v>183627</v>
          </cell>
          <cell r="D5256">
            <v>32522</v>
          </cell>
          <cell r="E5256">
            <v>0</v>
          </cell>
          <cell r="F5256">
            <v>-32522</v>
          </cell>
          <cell r="G5256">
            <v>151105</v>
          </cell>
        </row>
        <row r="5257">
          <cell r="A5257" t="str">
            <v>8120-0005-0051-0005-0007</v>
          </cell>
          <cell r="B5257" t="str">
            <v>RECAUDADORA DE JOSE MARIA MORELOS</v>
          </cell>
          <cell r="C5257">
            <v>168557</v>
          </cell>
          <cell r="D5257">
            <v>22900</v>
          </cell>
          <cell r="E5257">
            <v>0</v>
          </cell>
          <cell r="F5257">
            <v>-22900</v>
          </cell>
          <cell r="G5257">
            <v>145657</v>
          </cell>
        </row>
        <row r="5258">
          <cell r="A5258" t="str">
            <v>8120-0005-0051-0005-0009</v>
          </cell>
          <cell r="B5258" t="str">
            <v>RECAUDADORA DE SOLIDARIDAD</v>
          </cell>
          <cell r="C5258">
            <v>6866518</v>
          </cell>
          <cell r="D5258">
            <v>463771</v>
          </cell>
          <cell r="E5258">
            <v>0</v>
          </cell>
          <cell r="F5258">
            <v>-463771</v>
          </cell>
          <cell r="G5258">
            <v>6402747</v>
          </cell>
        </row>
        <row r="5259">
          <cell r="A5259" t="str">
            <v>8120-0005-0051-0005-0011</v>
          </cell>
          <cell r="B5259" t="str">
            <v>RECAUDADORA DE TULUM</v>
          </cell>
          <cell r="C5259">
            <v>1372693</v>
          </cell>
          <cell r="D5259">
            <v>31984</v>
          </cell>
          <cell r="E5259">
            <v>0</v>
          </cell>
          <cell r="F5259">
            <v>-31984</v>
          </cell>
          <cell r="G5259">
            <v>1340709</v>
          </cell>
        </row>
        <row r="5260">
          <cell r="A5260" t="str">
            <v>8120-0005-0051-0006</v>
          </cell>
          <cell r="B5260" t="str">
            <v>RENDIMIENTOS FINANCIEROS</v>
          </cell>
          <cell r="C5260">
            <v>21627253</v>
          </cell>
          <cell r="D5260">
            <v>237839.52</v>
          </cell>
          <cell r="E5260">
            <v>0</v>
          </cell>
          <cell r="F5260">
            <v>-237839.52</v>
          </cell>
          <cell r="G5260">
            <v>21389413.48</v>
          </cell>
        </row>
        <row r="5261">
          <cell r="A5261" t="str">
            <v>8120-0005-0051-0006-0010</v>
          </cell>
          <cell r="B5261" t="str">
            <v>CAJA GENERAL</v>
          </cell>
          <cell r="C5261">
            <v>21627253</v>
          </cell>
          <cell r="D5261">
            <v>237839.52</v>
          </cell>
          <cell r="E5261">
            <v>0</v>
          </cell>
          <cell r="F5261">
            <v>-237839.52</v>
          </cell>
          <cell r="G5261">
            <v>21389413.48</v>
          </cell>
        </row>
        <row r="5262">
          <cell r="A5262" t="str">
            <v>8120-0006</v>
          </cell>
          <cell r="B5262" t="str">
            <v>APROVECHAMIENTOS</v>
          </cell>
          <cell r="C5262">
            <v>1409280182</v>
          </cell>
          <cell r="D5262">
            <v>23371851.489999998</v>
          </cell>
          <cell r="E5262">
            <v>0</v>
          </cell>
          <cell r="F5262">
            <v>-23371851.489999998</v>
          </cell>
          <cell r="G5262">
            <v>1385908330.51</v>
          </cell>
        </row>
        <row r="5263">
          <cell r="A5263" t="str">
            <v>8120-0006-0061</v>
          </cell>
          <cell r="B5263" t="str">
            <v>APROVECHAMIENTOS DE TIPO CORRIENTE</v>
          </cell>
          <cell r="C5263">
            <v>1409280182</v>
          </cell>
          <cell r="D5263">
            <v>23371851.489999998</v>
          </cell>
          <cell r="E5263">
            <v>0</v>
          </cell>
          <cell r="F5263">
            <v>-23371851.489999998</v>
          </cell>
          <cell r="G5263">
            <v>1385908330.51</v>
          </cell>
        </row>
        <row r="5264">
          <cell r="A5264" t="str">
            <v>8120-0006-0061-0001</v>
          </cell>
          <cell r="B5264" t="str">
            <v>MULTAS</v>
          </cell>
          <cell r="C5264">
            <v>7821641</v>
          </cell>
          <cell r="D5264">
            <v>12989059</v>
          </cell>
          <cell r="E5264">
            <v>0</v>
          </cell>
          <cell r="F5264">
            <v>-12989059</v>
          </cell>
          <cell r="G5264">
            <v>-5167418</v>
          </cell>
        </row>
        <row r="5265">
          <cell r="A5265" t="str">
            <v>8120-0006-0061-0001-0001</v>
          </cell>
          <cell r="B5265" t="str">
            <v>RECAUDADORA DE OTHON P. BLANCO CENTRAL</v>
          </cell>
          <cell r="C5265">
            <v>82917</v>
          </cell>
          <cell r="D5265">
            <v>57953</v>
          </cell>
          <cell r="E5265">
            <v>0</v>
          </cell>
          <cell r="F5265">
            <v>-57953</v>
          </cell>
          <cell r="G5265">
            <v>24964</v>
          </cell>
        </row>
        <row r="5266">
          <cell r="A5266" t="str">
            <v>8120-0006-0061-0001-0002</v>
          </cell>
          <cell r="B5266" t="str">
            <v>RECAUDADORA DE BENITO JUAREZ</v>
          </cell>
          <cell r="C5266">
            <v>6356999</v>
          </cell>
          <cell r="D5266">
            <v>12744987</v>
          </cell>
          <cell r="E5266">
            <v>0</v>
          </cell>
          <cell r="F5266">
            <v>-12744987</v>
          </cell>
          <cell r="G5266">
            <v>-6387988</v>
          </cell>
        </row>
        <row r="5267">
          <cell r="A5267" t="str">
            <v>8120-0006-0061-0001-0003</v>
          </cell>
          <cell r="B5267" t="str">
            <v>RECAUDADORA DE COZUMEL</v>
          </cell>
          <cell r="C5267">
            <v>28205</v>
          </cell>
          <cell r="D5267">
            <v>44553</v>
          </cell>
          <cell r="E5267">
            <v>0</v>
          </cell>
          <cell r="F5267">
            <v>-44553</v>
          </cell>
          <cell r="G5267">
            <v>-16348</v>
          </cell>
        </row>
        <row r="5268">
          <cell r="A5268" t="str">
            <v>8120-0006-0061-0001-0004</v>
          </cell>
          <cell r="B5268" t="str">
            <v>RECAUDADORA DE ISLA MUJERES</v>
          </cell>
          <cell r="C5268">
            <v>230894</v>
          </cell>
          <cell r="D5268">
            <v>81700</v>
          </cell>
          <cell r="E5268">
            <v>0</v>
          </cell>
          <cell r="F5268">
            <v>-81700</v>
          </cell>
          <cell r="G5268">
            <v>149194</v>
          </cell>
        </row>
        <row r="5269">
          <cell r="A5269" t="str">
            <v>8120-0006-0061-0001-0005</v>
          </cell>
          <cell r="B5269" t="str">
            <v>RECAUDADORA DE FELIPE CARRILLO PUERTO</v>
          </cell>
          <cell r="C5269">
            <v>1369</v>
          </cell>
          <cell r="D5269">
            <v>1200</v>
          </cell>
          <cell r="E5269">
            <v>0</v>
          </cell>
          <cell r="F5269">
            <v>-1200</v>
          </cell>
          <cell r="G5269">
            <v>169</v>
          </cell>
        </row>
        <row r="5270">
          <cell r="A5270" t="str">
            <v>8120-0006-0061-0001-0006</v>
          </cell>
          <cell r="B5270" t="str">
            <v>RECAUDADORA DE LAZARO CARDENAS</v>
          </cell>
          <cell r="C5270">
            <v>1792</v>
          </cell>
          <cell r="D5270">
            <v>1201</v>
          </cell>
          <cell r="E5270">
            <v>0</v>
          </cell>
          <cell r="F5270">
            <v>-1201</v>
          </cell>
          <cell r="G5270">
            <v>591</v>
          </cell>
        </row>
        <row r="5271">
          <cell r="A5271" t="str">
            <v>8120-0006-0061-0001-0007</v>
          </cell>
          <cell r="B5271" t="str">
            <v>RECAUDADORA DE JOSE MARIA MORELOS</v>
          </cell>
          <cell r="C5271">
            <v>1087</v>
          </cell>
          <cell r="D5271">
            <v>3972</v>
          </cell>
          <cell r="E5271">
            <v>0</v>
          </cell>
          <cell r="F5271">
            <v>-3972</v>
          </cell>
          <cell r="G5271">
            <v>-2885</v>
          </cell>
        </row>
        <row r="5272">
          <cell r="A5272" t="str">
            <v>8120-0006-0061-0001-0009</v>
          </cell>
          <cell r="B5272" t="str">
            <v>RECAUDADORA DE SOLIDARIDAD</v>
          </cell>
          <cell r="C5272">
            <v>1010228</v>
          </cell>
          <cell r="D5272">
            <v>0</v>
          </cell>
          <cell r="E5272">
            <v>0</v>
          </cell>
          <cell r="F5272">
            <v>0</v>
          </cell>
          <cell r="G5272">
            <v>1010228</v>
          </cell>
        </row>
        <row r="5273">
          <cell r="A5273" t="str">
            <v>8120-0006-0061-0001-0011</v>
          </cell>
          <cell r="B5273" t="str">
            <v>RECAUDADORA DE TULUM</v>
          </cell>
          <cell r="C5273">
            <v>108150</v>
          </cell>
          <cell r="D5273">
            <v>53493</v>
          </cell>
          <cell r="E5273">
            <v>0</v>
          </cell>
          <cell r="F5273">
            <v>-53493</v>
          </cell>
          <cell r="G5273">
            <v>54657</v>
          </cell>
        </row>
        <row r="5274">
          <cell r="A5274" t="str">
            <v>8120-0006-0061-0002</v>
          </cell>
          <cell r="B5274" t="str">
            <v>DONACIONES DE PARTICULARES</v>
          </cell>
          <cell r="C5274">
            <v>6696909</v>
          </cell>
          <cell r="D5274">
            <v>748900</v>
          </cell>
          <cell r="E5274">
            <v>0</v>
          </cell>
          <cell r="F5274">
            <v>-748900</v>
          </cell>
          <cell r="G5274">
            <v>5948009</v>
          </cell>
        </row>
        <row r="5275">
          <cell r="A5275" t="str">
            <v>8120-0006-0061-0002-0001</v>
          </cell>
          <cell r="B5275" t="str">
            <v>RECAUDADORA DE OTHON P. BLANCO CENTRAL</v>
          </cell>
          <cell r="C5275">
            <v>1571799</v>
          </cell>
          <cell r="D5275">
            <v>473500</v>
          </cell>
          <cell r="E5275">
            <v>0</v>
          </cell>
          <cell r="F5275">
            <v>-473500</v>
          </cell>
          <cell r="G5275">
            <v>1098299</v>
          </cell>
        </row>
        <row r="5276">
          <cell r="A5276" t="str">
            <v>8120-0006-0061-0002-0002</v>
          </cell>
          <cell r="B5276" t="str">
            <v>RECAUDADORA DE BENITO JUAREZ</v>
          </cell>
          <cell r="C5276">
            <v>1866251</v>
          </cell>
          <cell r="D5276">
            <v>0</v>
          </cell>
          <cell r="E5276">
            <v>0</v>
          </cell>
          <cell r="F5276">
            <v>0</v>
          </cell>
          <cell r="G5276">
            <v>1866251</v>
          </cell>
        </row>
        <row r="5277">
          <cell r="A5277" t="str">
            <v>8120-0006-0061-0002-0003</v>
          </cell>
          <cell r="B5277" t="str">
            <v>RECAUDADORA DE COZUMEL</v>
          </cell>
          <cell r="C5277">
            <v>690171</v>
          </cell>
          <cell r="D5277">
            <v>26000</v>
          </cell>
          <cell r="E5277">
            <v>0</v>
          </cell>
          <cell r="F5277">
            <v>-26000</v>
          </cell>
          <cell r="G5277">
            <v>664171</v>
          </cell>
        </row>
        <row r="5278">
          <cell r="A5278" t="str">
            <v>8120-0006-0061-0002-0004</v>
          </cell>
          <cell r="B5278" t="str">
            <v>RECAUDADORA DE ISLA MUJERES</v>
          </cell>
          <cell r="C5278">
            <v>164558</v>
          </cell>
          <cell r="D5278">
            <v>0</v>
          </cell>
          <cell r="E5278">
            <v>0</v>
          </cell>
          <cell r="F5278">
            <v>0</v>
          </cell>
          <cell r="G5278">
            <v>164558</v>
          </cell>
        </row>
        <row r="5279">
          <cell r="A5279" t="str">
            <v>8120-0006-0061-0002-0005</v>
          </cell>
          <cell r="B5279" t="str">
            <v>RECAUDADORA DE FELIPE CARRILLO PUERTO</v>
          </cell>
          <cell r="C5279">
            <v>29037</v>
          </cell>
          <cell r="D5279">
            <v>0</v>
          </cell>
          <cell r="E5279">
            <v>0</v>
          </cell>
          <cell r="F5279">
            <v>0</v>
          </cell>
          <cell r="G5279">
            <v>29037</v>
          </cell>
        </row>
        <row r="5280">
          <cell r="A5280" t="str">
            <v>8120-0006-0061-0002-0006</v>
          </cell>
          <cell r="B5280" t="str">
            <v>RECAUDADORA DE LAZARO CARDENAS</v>
          </cell>
          <cell r="C5280">
            <v>2713</v>
          </cell>
          <cell r="D5280">
            <v>0</v>
          </cell>
          <cell r="E5280">
            <v>0</v>
          </cell>
          <cell r="F5280">
            <v>0</v>
          </cell>
          <cell r="G5280">
            <v>2713</v>
          </cell>
        </row>
        <row r="5281">
          <cell r="A5281" t="str">
            <v>8120-0006-0061-0002-0007</v>
          </cell>
          <cell r="B5281" t="str">
            <v>RECAUDADORA DE JOSE MARIA MORELOS</v>
          </cell>
          <cell r="C5281">
            <v>5807</v>
          </cell>
          <cell r="D5281">
            <v>0</v>
          </cell>
          <cell r="E5281">
            <v>0</v>
          </cell>
          <cell r="F5281">
            <v>0</v>
          </cell>
          <cell r="G5281">
            <v>5807</v>
          </cell>
        </row>
        <row r="5282">
          <cell r="A5282" t="str">
            <v>8120-0006-0061-0002-0009</v>
          </cell>
          <cell r="B5282" t="str">
            <v>RECAUDADORA DE SOLIDARIDAD</v>
          </cell>
          <cell r="C5282">
            <v>1939686</v>
          </cell>
          <cell r="D5282">
            <v>216400</v>
          </cell>
          <cell r="E5282">
            <v>0</v>
          </cell>
          <cell r="F5282">
            <v>-216400</v>
          </cell>
          <cell r="G5282">
            <v>1723286</v>
          </cell>
        </row>
        <row r="5283">
          <cell r="A5283" t="str">
            <v>8120-0006-0061-0002-0011</v>
          </cell>
          <cell r="B5283" t="str">
            <v>RECAUDADORA DE TULUM</v>
          </cell>
          <cell r="C5283">
            <v>426887</v>
          </cell>
          <cell r="D5283">
            <v>33000</v>
          </cell>
          <cell r="E5283">
            <v>0</v>
          </cell>
          <cell r="F5283">
            <v>-33000</v>
          </cell>
          <cell r="G5283">
            <v>393887</v>
          </cell>
        </row>
        <row r="5284">
          <cell r="A5284" t="str">
            <v>8120-0006-0061-0003</v>
          </cell>
          <cell r="B5284" t="str">
            <v>APROVECHAMIENTOS DIVERSOS</v>
          </cell>
          <cell r="C5284">
            <v>568533215</v>
          </cell>
          <cell r="D5284">
            <v>9633892.4900000002</v>
          </cell>
          <cell r="E5284">
            <v>0</v>
          </cell>
          <cell r="F5284">
            <v>-9633892.4900000002</v>
          </cell>
          <cell r="G5284">
            <v>558899322.50999999</v>
          </cell>
        </row>
        <row r="5285">
          <cell r="A5285" t="str">
            <v>8120-0006-0061-0003-0001</v>
          </cell>
          <cell r="B5285" t="str">
            <v>RECAUDADORA DE OTHON P. BLANCO CENTRAL</v>
          </cell>
          <cell r="C5285">
            <v>25489050</v>
          </cell>
          <cell r="D5285">
            <v>1925452</v>
          </cell>
          <cell r="E5285">
            <v>0</v>
          </cell>
          <cell r="F5285">
            <v>-1925452</v>
          </cell>
          <cell r="G5285">
            <v>23563598</v>
          </cell>
        </row>
        <row r="5286">
          <cell r="A5286" t="str">
            <v>8120-0006-0061-0003-0002</v>
          </cell>
          <cell r="B5286" t="str">
            <v>RECAUDADORA DE BENITO JUAREZ</v>
          </cell>
          <cell r="C5286">
            <v>27186114</v>
          </cell>
          <cell r="D5286">
            <v>2953703</v>
          </cell>
          <cell r="E5286">
            <v>0</v>
          </cell>
          <cell r="F5286">
            <v>-2953703</v>
          </cell>
          <cell r="G5286">
            <v>24232411</v>
          </cell>
        </row>
        <row r="5287">
          <cell r="A5287" t="str">
            <v>8120-0006-0061-0003-0003</v>
          </cell>
          <cell r="B5287" t="str">
            <v>RECAUDADORA DE COZUMEL</v>
          </cell>
          <cell r="C5287">
            <v>2837549</v>
          </cell>
          <cell r="D5287">
            <v>331163</v>
          </cell>
          <cell r="E5287">
            <v>0</v>
          </cell>
          <cell r="F5287">
            <v>-331163</v>
          </cell>
          <cell r="G5287">
            <v>2506386</v>
          </cell>
        </row>
        <row r="5288">
          <cell r="A5288" t="str">
            <v>8120-0006-0061-0003-0004</v>
          </cell>
          <cell r="B5288" t="str">
            <v>RECAUDADORA DE ISLA MUJERES</v>
          </cell>
          <cell r="C5288">
            <v>1196762</v>
          </cell>
          <cell r="D5288">
            <v>241787</v>
          </cell>
          <cell r="E5288">
            <v>0</v>
          </cell>
          <cell r="F5288">
            <v>-241787</v>
          </cell>
          <cell r="G5288">
            <v>954975</v>
          </cell>
        </row>
        <row r="5289">
          <cell r="A5289" t="str">
            <v>8120-0006-0061-0003-0005</v>
          </cell>
          <cell r="B5289" t="str">
            <v>RECAUDADORA DE FELIPE CARRILLO PUERTO</v>
          </cell>
          <cell r="C5289">
            <v>462220</v>
          </cell>
          <cell r="D5289">
            <v>57755</v>
          </cell>
          <cell r="E5289">
            <v>0</v>
          </cell>
          <cell r="F5289">
            <v>-57755</v>
          </cell>
          <cell r="G5289">
            <v>404465</v>
          </cell>
        </row>
        <row r="5290">
          <cell r="A5290" t="str">
            <v>8120-0006-0061-0003-0006</v>
          </cell>
          <cell r="B5290" t="str">
            <v>RECAUDADORA DE LAZARO CARDENAS</v>
          </cell>
          <cell r="C5290">
            <v>445163</v>
          </cell>
          <cell r="D5290">
            <v>52963</v>
          </cell>
          <cell r="E5290">
            <v>0</v>
          </cell>
          <cell r="F5290">
            <v>-52963</v>
          </cell>
          <cell r="G5290">
            <v>392200</v>
          </cell>
        </row>
        <row r="5291">
          <cell r="A5291" t="str">
            <v>8120-0006-0061-0003-0007</v>
          </cell>
          <cell r="B5291" t="str">
            <v>RECAUDADORA DE JOSE MARIA MORELOS</v>
          </cell>
          <cell r="C5291">
            <v>316674</v>
          </cell>
          <cell r="D5291">
            <v>48225</v>
          </cell>
          <cell r="E5291">
            <v>0</v>
          </cell>
          <cell r="F5291">
            <v>-48225</v>
          </cell>
          <cell r="G5291">
            <v>268449</v>
          </cell>
        </row>
        <row r="5292">
          <cell r="A5292" t="str">
            <v>8120-0006-0061-0003-0009</v>
          </cell>
          <cell r="B5292" t="str">
            <v>RECAUDADORA DE SOLIDARIDAD</v>
          </cell>
          <cell r="C5292">
            <v>6263532</v>
          </cell>
          <cell r="D5292">
            <v>1194702</v>
          </cell>
          <cell r="E5292">
            <v>0</v>
          </cell>
          <cell r="F5292">
            <v>-1194702</v>
          </cell>
          <cell r="G5292">
            <v>5068830</v>
          </cell>
        </row>
        <row r="5293">
          <cell r="A5293" t="str">
            <v>8120-0006-0061-0003-0011</v>
          </cell>
          <cell r="B5293" t="str">
            <v>RECAUDADORA DE TULUM</v>
          </cell>
          <cell r="C5293">
            <v>1824424</v>
          </cell>
          <cell r="D5293">
            <v>120514</v>
          </cell>
          <cell r="E5293">
            <v>0</v>
          </cell>
          <cell r="F5293">
            <v>-120514</v>
          </cell>
          <cell r="G5293">
            <v>1703910</v>
          </cell>
        </row>
        <row r="5294">
          <cell r="A5294" t="str">
            <v>8120-0006-0061-0003-1001</v>
          </cell>
          <cell r="B5294" t="str">
            <v>IPAE - INGRESO PARA FINANCIAR OBRAS Y ACCIONES EN BENEFICIO SOCIAL</v>
          </cell>
          <cell r="C5294">
            <v>502511727</v>
          </cell>
          <cell r="D5294">
            <v>0</v>
          </cell>
          <cell r="E5294">
            <v>0</v>
          </cell>
          <cell r="F5294">
            <v>0</v>
          </cell>
          <cell r="G5294">
            <v>502511727</v>
          </cell>
        </row>
        <row r="5295">
          <cell r="A5295" t="str">
            <v>8120-0006-0061-0003-1002</v>
          </cell>
          <cell r="B5295" t="str">
            <v>OTROS APROVECHAMIENTOS VARIOS</v>
          </cell>
          <cell r="C5295">
            <v>0</v>
          </cell>
          <cell r="D5295">
            <v>189175.14</v>
          </cell>
          <cell r="E5295">
            <v>0</v>
          </cell>
          <cell r="F5295">
            <v>-189175.14</v>
          </cell>
          <cell r="G5295">
            <v>-189175.14</v>
          </cell>
        </row>
        <row r="5296">
          <cell r="A5296" t="str">
            <v>8120-0006-0061-0003-1003</v>
          </cell>
          <cell r="B5296" t="str">
            <v>DEPÓSITOS NO IDENTIFICADOS</v>
          </cell>
          <cell r="C5296">
            <v>0</v>
          </cell>
          <cell r="D5296">
            <v>791.5</v>
          </cell>
          <cell r="E5296">
            <v>0</v>
          </cell>
          <cell r="F5296">
            <v>-791.5</v>
          </cell>
          <cell r="G5296">
            <v>-791.5</v>
          </cell>
        </row>
        <row r="5297">
          <cell r="A5297" t="str">
            <v>8120-0006-0061-0003-1004</v>
          </cell>
          <cell r="B5297" t="str">
            <v>REINTEGRO DE SUELDOS, CHEQUES, BONOS NAVIDEÑOS, VIÁTICOS, CANASTA NAVIDEÑA Y PRIMAS VACACIONALES DE AÑOS ANTERIORES</v>
          </cell>
          <cell r="C5297">
            <v>0</v>
          </cell>
          <cell r="D5297">
            <v>667012.71</v>
          </cell>
          <cell r="E5297">
            <v>0</v>
          </cell>
          <cell r="F5297">
            <v>-667012.71</v>
          </cell>
          <cell r="G5297">
            <v>-667012.71</v>
          </cell>
        </row>
        <row r="5298">
          <cell r="A5298" t="str">
            <v>8120-0006-0061-0003-1012</v>
          </cell>
          <cell r="B5298" t="str">
            <v>INGRESOS POR BASES DE LICITACIÓN</v>
          </cell>
          <cell r="C5298">
            <v>0</v>
          </cell>
          <cell r="D5298">
            <v>10000</v>
          </cell>
          <cell r="E5298">
            <v>0</v>
          </cell>
          <cell r="F5298">
            <v>-10000</v>
          </cell>
          <cell r="G5298">
            <v>-10000</v>
          </cell>
        </row>
        <row r="5299">
          <cell r="A5299" t="str">
            <v>8120-0006-0061-0003-1042</v>
          </cell>
          <cell r="B5299" t="str">
            <v>GASTOS DE CAMPAÑA NO EJERCIDOS</v>
          </cell>
          <cell r="C5299">
            <v>0</v>
          </cell>
          <cell r="D5299">
            <v>1840649.14</v>
          </cell>
          <cell r="E5299">
            <v>0</v>
          </cell>
          <cell r="F5299">
            <v>-1840649.14</v>
          </cell>
          <cell r="G5299">
            <v>-1840649.14</v>
          </cell>
        </row>
        <row r="5300">
          <cell r="A5300" t="str">
            <v>8120-0006-0061-0004</v>
          </cell>
          <cell r="B5300" t="str">
            <v>IMPUESTO SOBRE TENENCIA O USO DE VEHICULOS</v>
          </cell>
          <cell r="C5300">
            <v>2859930</v>
          </cell>
          <cell r="D5300">
            <v>0</v>
          </cell>
          <cell r="E5300">
            <v>0</v>
          </cell>
          <cell r="F5300">
            <v>0</v>
          </cell>
          <cell r="G5300">
            <v>2859930</v>
          </cell>
        </row>
        <row r="5301">
          <cell r="A5301" t="str">
            <v>8120-0006-0061-0004-0010</v>
          </cell>
          <cell r="B5301" t="str">
            <v>CAJA GENERAL</v>
          </cell>
          <cell r="C5301">
            <v>2859930</v>
          </cell>
          <cell r="D5301">
            <v>0</v>
          </cell>
          <cell r="E5301">
            <v>0</v>
          </cell>
          <cell r="F5301">
            <v>0</v>
          </cell>
          <cell r="G5301">
            <v>2859930</v>
          </cell>
        </row>
        <row r="5302">
          <cell r="A5302" t="str">
            <v>8120-0006-0061-0005</v>
          </cell>
          <cell r="B5302" t="str">
            <v>IMPUESTO SOBRE AUTOMOVILES NUEVOS</v>
          </cell>
          <cell r="C5302">
            <v>197573147</v>
          </cell>
          <cell r="D5302">
            <v>0</v>
          </cell>
          <cell r="E5302">
            <v>0</v>
          </cell>
          <cell r="F5302">
            <v>0</v>
          </cell>
          <cell r="G5302">
            <v>197573147</v>
          </cell>
        </row>
        <row r="5303">
          <cell r="A5303" t="str">
            <v>8120-0006-0061-0005-0010</v>
          </cell>
          <cell r="B5303" t="str">
            <v>CAJA GENERAL</v>
          </cell>
          <cell r="C5303">
            <v>197573147</v>
          </cell>
          <cell r="D5303">
            <v>0</v>
          </cell>
          <cell r="E5303">
            <v>0</v>
          </cell>
          <cell r="F5303">
            <v>0</v>
          </cell>
          <cell r="G5303">
            <v>197573147</v>
          </cell>
        </row>
        <row r="5304">
          <cell r="A5304" t="str">
            <v>8120-0006-0061-0006</v>
          </cell>
          <cell r="B5304" t="str">
            <v>OTROS INGRESOS POR COORDINACION</v>
          </cell>
          <cell r="C5304">
            <v>625795340</v>
          </cell>
          <cell r="D5304">
            <v>0</v>
          </cell>
          <cell r="E5304">
            <v>0</v>
          </cell>
          <cell r="F5304">
            <v>0</v>
          </cell>
          <cell r="G5304">
            <v>625795340</v>
          </cell>
        </row>
        <row r="5305">
          <cell r="A5305" t="str">
            <v>8120-0006-0061-0006-0003</v>
          </cell>
          <cell r="B5305" t="str">
            <v>IMPUESTO SOBRE LA RENTA Y ACCESORIOS (VIGILANCIA DE OBLIGACIONES)</v>
          </cell>
          <cell r="C5305">
            <v>5854027</v>
          </cell>
          <cell r="D5305">
            <v>0</v>
          </cell>
          <cell r="E5305">
            <v>0</v>
          </cell>
          <cell r="F5305">
            <v>0</v>
          </cell>
          <cell r="G5305">
            <v>5854027</v>
          </cell>
        </row>
        <row r="5306">
          <cell r="A5306" t="str">
            <v>8120-0006-0061-0006-0004</v>
          </cell>
          <cell r="B5306" t="str">
            <v>MULTAS ADMINISTRATIVAS FEDERALES NO FISCALES</v>
          </cell>
          <cell r="C5306">
            <v>4498645</v>
          </cell>
          <cell r="D5306">
            <v>0</v>
          </cell>
          <cell r="E5306">
            <v>0</v>
          </cell>
          <cell r="F5306">
            <v>0</v>
          </cell>
          <cell r="G5306">
            <v>4498645</v>
          </cell>
        </row>
        <row r="5307">
          <cell r="A5307" t="str">
            <v>8120-0006-0061-0006-0007</v>
          </cell>
          <cell r="B5307" t="str">
            <v>DERECHOS POR INSPECCION Y VIGILANCIA DE 5 AL MILLAR</v>
          </cell>
          <cell r="C5307">
            <v>2336718</v>
          </cell>
          <cell r="D5307">
            <v>0</v>
          </cell>
          <cell r="E5307">
            <v>0</v>
          </cell>
          <cell r="F5307">
            <v>0</v>
          </cell>
          <cell r="G5307">
            <v>2336718</v>
          </cell>
        </row>
        <row r="5308">
          <cell r="A5308" t="str">
            <v>8120-0006-0061-0006-0008</v>
          </cell>
          <cell r="B5308" t="str">
            <v>DERECHOS POR ZONA FEDERAL MARITIMO TERRESTRE</v>
          </cell>
          <cell r="C5308">
            <v>258308340</v>
          </cell>
          <cell r="D5308">
            <v>0</v>
          </cell>
          <cell r="E5308">
            <v>0</v>
          </cell>
          <cell r="F5308">
            <v>0</v>
          </cell>
          <cell r="G5308">
            <v>258308340</v>
          </cell>
        </row>
        <row r="5309">
          <cell r="A5309" t="str">
            <v>8120-0006-0061-0006-0009</v>
          </cell>
          <cell r="B5309" t="str">
            <v>INCENTIVOS POR ACTIVIDADES DE FISCALIZACION CONCURRENTE</v>
          </cell>
          <cell r="C5309">
            <v>281390709</v>
          </cell>
          <cell r="D5309">
            <v>0</v>
          </cell>
          <cell r="E5309">
            <v>0</v>
          </cell>
          <cell r="F5309">
            <v>0</v>
          </cell>
          <cell r="G5309">
            <v>281390709</v>
          </cell>
        </row>
        <row r="5310">
          <cell r="A5310" t="str">
            <v>8120-0006-0061-0006-0014</v>
          </cell>
          <cell r="B5310" t="str">
            <v>REGIMEN ENAJENACION DE BIENES (ISR)</v>
          </cell>
          <cell r="C5310">
            <v>73406901</v>
          </cell>
          <cell r="D5310">
            <v>0</v>
          </cell>
          <cell r="E5310">
            <v>0</v>
          </cell>
          <cell r="F5310">
            <v>0</v>
          </cell>
          <cell r="G5310">
            <v>73406901</v>
          </cell>
        </row>
        <row r="5311">
          <cell r="A5311" t="str">
            <v>8120-0008</v>
          </cell>
          <cell r="B5311" t="str">
            <v>PARTICIPACIONES Y APORTACIONES</v>
          </cell>
          <cell r="C5311">
            <v>20115826402</v>
          </cell>
          <cell r="D5311">
            <v>1193289842.8199999</v>
          </cell>
          <cell r="E5311">
            <v>0</v>
          </cell>
          <cell r="F5311">
            <v>-1193289842.8199999</v>
          </cell>
          <cell r="G5311">
            <v>18922536559.18</v>
          </cell>
        </row>
        <row r="5312">
          <cell r="A5312" t="str">
            <v>8120-0008-0081</v>
          </cell>
          <cell r="B5312" t="str">
            <v>PARTICIPACIONES</v>
          </cell>
          <cell r="C5312">
            <v>8557699573</v>
          </cell>
          <cell r="D5312">
            <v>742335645</v>
          </cell>
          <cell r="E5312">
            <v>0</v>
          </cell>
          <cell r="F5312">
            <v>-742335645</v>
          </cell>
          <cell r="G5312">
            <v>7815363928</v>
          </cell>
        </row>
        <row r="5313">
          <cell r="A5313" t="str">
            <v>8120-0008-0081-0001</v>
          </cell>
          <cell r="B5313" t="str">
            <v>FONDO GENERAL DE PARTICIPACIONES</v>
          </cell>
          <cell r="C5313">
            <v>6638373224</v>
          </cell>
          <cell r="D5313">
            <v>545773652</v>
          </cell>
          <cell r="E5313">
            <v>0</v>
          </cell>
          <cell r="F5313">
            <v>-545773652</v>
          </cell>
          <cell r="G5313">
            <v>6092599572</v>
          </cell>
        </row>
        <row r="5314">
          <cell r="A5314" t="str">
            <v>8120-0008-0081-0001-0001</v>
          </cell>
          <cell r="B5314" t="str">
            <v>CAJA GENERAL</v>
          </cell>
          <cell r="C5314">
            <v>6638373224</v>
          </cell>
          <cell r="D5314">
            <v>545773652</v>
          </cell>
          <cell r="E5314">
            <v>0</v>
          </cell>
          <cell r="F5314">
            <v>-545773652</v>
          </cell>
          <cell r="G5314">
            <v>6092599572</v>
          </cell>
        </row>
        <row r="5315">
          <cell r="A5315" t="str">
            <v>8120-0008-0081-0002</v>
          </cell>
          <cell r="B5315" t="str">
            <v>FONDO DE FOMENTO MUNICIPAL</v>
          </cell>
          <cell r="C5315">
            <v>404989003</v>
          </cell>
          <cell r="D5315">
            <v>33656227</v>
          </cell>
          <cell r="E5315">
            <v>0</v>
          </cell>
          <cell r="F5315">
            <v>-33656227</v>
          </cell>
          <cell r="G5315">
            <v>371332776</v>
          </cell>
        </row>
        <row r="5316">
          <cell r="A5316" t="str">
            <v>8120-0008-0081-0002-0001</v>
          </cell>
          <cell r="B5316" t="str">
            <v>CAJA GENERAL</v>
          </cell>
          <cell r="C5316">
            <v>404989003</v>
          </cell>
          <cell r="D5316">
            <v>33656227</v>
          </cell>
          <cell r="E5316">
            <v>0</v>
          </cell>
          <cell r="F5316">
            <v>-33656227</v>
          </cell>
          <cell r="G5316">
            <v>371332776</v>
          </cell>
        </row>
        <row r="5317">
          <cell r="A5317" t="str">
            <v>8120-0008-0081-0005</v>
          </cell>
          <cell r="B5317" t="str">
            <v>IMPUESTO ESPECIAL SOBRE PRODUCCION Y SERVICIOS</v>
          </cell>
          <cell r="C5317">
            <v>282097179</v>
          </cell>
          <cell r="D5317">
            <v>21419490</v>
          </cell>
          <cell r="E5317">
            <v>0</v>
          </cell>
          <cell r="F5317">
            <v>-21419490</v>
          </cell>
          <cell r="G5317">
            <v>260677689</v>
          </cell>
        </row>
        <row r="5318">
          <cell r="A5318" t="str">
            <v>8120-0008-0081-0005-0001</v>
          </cell>
          <cell r="B5318" t="str">
            <v>CAJA GENERAL</v>
          </cell>
          <cell r="C5318">
            <v>282097179</v>
          </cell>
          <cell r="D5318">
            <v>21419490</v>
          </cell>
          <cell r="E5318">
            <v>0</v>
          </cell>
          <cell r="F5318">
            <v>-21419490</v>
          </cell>
          <cell r="G5318">
            <v>260677689</v>
          </cell>
        </row>
        <row r="5319">
          <cell r="A5319" t="str">
            <v>8120-0008-0081-0006</v>
          </cell>
          <cell r="B5319" t="str">
            <v>FONDO DE IMPUESTO SOBRE LA RENTA</v>
          </cell>
          <cell r="C5319">
            <v>408650070</v>
          </cell>
          <cell r="D5319">
            <v>65331558</v>
          </cell>
          <cell r="E5319">
            <v>0</v>
          </cell>
          <cell r="F5319">
            <v>-65331558</v>
          </cell>
          <cell r="G5319">
            <v>343318512</v>
          </cell>
        </row>
        <row r="5320">
          <cell r="A5320" t="str">
            <v>8120-0008-0081-0006-0001</v>
          </cell>
          <cell r="B5320" t="str">
            <v>CAJA GENERAL</v>
          </cell>
          <cell r="C5320">
            <v>408650070</v>
          </cell>
          <cell r="D5320">
            <v>65331558</v>
          </cell>
          <cell r="E5320">
            <v>0</v>
          </cell>
          <cell r="F5320">
            <v>-65331558</v>
          </cell>
          <cell r="G5320">
            <v>343318512</v>
          </cell>
        </row>
        <row r="5321">
          <cell r="A5321" t="str">
            <v>8120-0008-0081-0007</v>
          </cell>
          <cell r="B5321" t="str">
            <v>FONDO DE COMPENSACION DE REPECOS E INTERMEDIOS</v>
          </cell>
          <cell r="C5321">
            <v>59675641</v>
          </cell>
          <cell r="D5321">
            <v>6187802</v>
          </cell>
          <cell r="E5321">
            <v>0</v>
          </cell>
          <cell r="F5321">
            <v>-6187802</v>
          </cell>
          <cell r="G5321">
            <v>53487839</v>
          </cell>
        </row>
        <row r="5322">
          <cell r="A5322" t="str">
            <v>8120-0008-0081-0007-0001</v>
          </cell>
          <cell r="B5322" t="str">
            <v>CAJA GENERAL</v>
          </cell>
          <cell r="C5322">
            <v>59675641</v>
          </cell>
          <cell r="D5322">
            <v>6187802</v>
          </cell>
          <cell r="E5322">
            <v>0</v>
          </cell>
          <cell r="F5322">
            <v>-6187802</v>
          </cell>
          <cell r="G5322">
            <v>53487839</v>
          </cell>
        </row>
        <row r="5323">
          <cell r="A5323" t="str">
            <v>8120-0008-0081-0008</v>
          </cell>
          <cell r="B5323" t="str">
            <v>FONDO DE COMPENSACION DEL ISAN</v>
          </cell>
          <cell r="C5323">
            <v>50651996</v>
          </cell>
          <cell r="D5323">
            <v>4221000</v>
          </cell>
          <cell r="E5323">
            <v>0</v>
          </cell>
          <cell r="F5323">
            <v>-4221000</v>
          </cell>
          <cell r="G5323">
            <v>46430996</v>
          </cell>
        </row>
        <row r="5324">
          <cell r="A5324" t="str">
            <v>8120-0008-0081-0008-0001</v>
          </cell>
          <cell r="B5324" t="str">
            <v>CAJA GENERAL</v>
          </cell>
          <cell r="C5324">
            <v>50651996</v>
          </cell>
          <cell r="D5324">
            <v>4221000</v>
          </cell>
          <cell r="E5324">
            <v>0</v>
          </cell>
          <cell r="F5324">
            <v>-4221000</v>
          </cell>
          <cell r="G5324">
            <v>46430996</v>
          </cell>
        </row>
        <row r="5325">
          <cell r="A5325" t="str">
            <v>8120-0008-0081-0009</v>
          </cell>
          <cell r="B5325" t="str">
            <v>FONDO DE FISCALIZACION Y RECAUDACION</v>
          </cell>
          <cell r="C5325">
            <v>363139298</v>
          </cell>
          <cell r="D5325">
            <v>38662923</v>
          </cell>
          <cell r="E5325">
            <v>0</v>
          </cell>
          <cell r="F5325">
            <v>-38662923</v>
          </cell>
          <cell r="G5325">
            <v>324476375</v>
          </cell>
        </row>
        <row r="5326">
          <cell r="A5326" t="str">
            <v>8120-0008-0081-0009-0001</v>
          </cell>
          <cell r="B5326" t="str">
            <v>CAJA GENERAL</v>
          </cell>
          <cell r="C5326">
            <v>363139298</v>
          </cell>
          <cell r="D5326">
            <v>38662923</v>
          </cell>
          <cell r="E5326">
            <v>0</v>
          </cell>
          <cell r="F5326">
            <v>-38662923</v>
          </cell>
          <cell r="G5326">
            <v>324476375</v>
          </cell>
        </row>
        <row r="5327">
          <cell r="A5327" t="str">
            <v>8120-0008-0081-0010</v>
          </cell>
          <cell r="B5327" t="str">
            <v>PARTICIPACIONES DE GASOLINA Y DIESEL</v>
          </cell>
          <cell r="C5327">
            <v>350123162</v>
          </cell>
          <cell r="D5327">
            <v>27082993</v>
          </cell>
          <cell r="E5327">
            <v>0</v>
          </cell>
          <cell r="F5327">
            <v>-27082993</v>
          </cell>
          <cell r="G5327">
            <v>323040169</v>
          </cell>
        </row>
        <row r="5328">
          <cell r="A5328" t="str">
            <v>8120-0008-0081-0010-0001</v>
          </cell>
          <cell r="B5328" t="str">
            <v>CAJA GENERAL</v>
          </cell>
          <cell r="C5328">
            <v>350123162</v>
          </cell>
          <cell r="D5328">
            <v>27082993</v>
          </cell>
          <cell r="E5328">
            <v>0</v>
          </cell>
          <cell r="F5328">
            <v>-27082993</v>
          </cell>
          <cell r="G5328">
            <v>323040169</v>
          </cell>
        </row>
        <row r="5329">
          <cell r="A5329" t="str">
            <v>8120-0008-0082</v>
          </cell>
          <cell r="B5329" t="str">
            <v>APORTACIONES</v>
          </cell>
          <cell r="C5329">
            <v>9467185612</v>
          </cell>
          <cell r="D5329">
            <v>389676620</v>
          </cell>
          <cell r="E5329">
            <v>0</v>
          </cell>
          <cell r="F5329">
            <v>-389676620</v>
          </cell>
          <cell r="G5329">
            <v>9077508992</v>
          </cell>
        </row>
        <row r="5330">
          <cell r="A5330" t="str">
            <v>8120-0008-0082-0001</v>
          </cell>
          <cell r="B5330" t="str">
            <v>FONDO DE APORTACIONES PARA LA NÓMINA EDUCATIVA Y GASTO OPERATIVO</v>
          </cell>
          <cell r="C5330">
            <v>5284571638</v>
          </cell>
          <cell r="D5330">
            <v>14609980</v>
          </cell>
          <cell r="E5330">
            <v>0</v>
          </cell>
          <cell r="F5330">
            <v>-14609980</v>
          </cell>
          <cell r="G5330">
            <v>5269961658</v>
          </cell>
        </row>
        <row r="5331">
          <cell r="A5331" t="str">
            <v>8120-0008-0082-0001-0001</v>
          </cell>
          <cell r="B5331" t="str">
            <v>CAJA GENERAL</v>
          </cell>
          <cell r="C5331">
            <v>5284571638</v>
          </cell>
          <cell r="D5331">
            <v>14609980</v>
          </cell>
          <cell r="E5331">
            <v>0</v>
          </cell>
          <cell r="F5331">
            <v>-14609980</v>
          </cell>
          <cell r="G5331">
            <v>5269961658</v>
          </cell>
        </row>
        <row r="5332">
          <cell r="A5332" t="str">
            <v>8120-0008-0082-0002</v>
          </cell>
          <cell r="B5332" t="str">
            <v>FONDO DE APORTACIONES PARA LOS SERVICIOS DE SALUD</v>
          </cell>
          <cell r="C5332">
            <v>1469870697</v>
          </cell>
          <cell r="D5332">
            <v>136216998</v>
          </cell>
          <cell r="E5332">
            <v>0</v>
          </cell>
          <cell r="F5332">
            <v>-136216998</v>
          </cell>
          <cell r="G5332">
            <v>1333653699</v>
          </cell>
        </row>
        <row r="5333">
          <cell r="A5333" t="str">
            <v>8120-0008-0082-0002-0001</v>
          </cell>
          <cell r="B5333" t="str">
            <v>CAJA GENERAL</v>
          </cell>
          <cell r="C5333">
            <v>1469870697</v>
          </cell>
          <cell r="D5333">
            <v>136216998</v>
          </cell>
          <cell r="E5333">
            <v>0</v>
          </cell>
          <cell r="F5333">
            <v>-136216998</v>
          </cell>
          <cell r="G5333">
            <v>1333653699</v>
          </cell>
        </row>
        <row r="5334">
          <cell r="A5334" t="str">
            <v>8120-0008-0082-0003</v>
          </cell>
          <cell r="B5334" t="str">
            <v>FONDO DE APORTACIONES PARA LA INFRAESTRUCTURA SOCIAL</v>
          </cell>
          <cell r="C5334">
            <v>713994123</v>
          </cell>
          <cell r="D5334">
            <v>71896019</v>
          </cell>
          <cell r="E5334">
            <v>0</v>
          </cell>
          <cell r="F5334">
            <v>-71896019</v>
          </cell>
          <cell r="G5334">
            <v>642098104</v>
          </cell>
        </row>
        <row r="5335">
          <cell r="A5335" t="str">
            <v>8120-0008-0082-0003-0001</v>
          </cell>
          <cell r="B5335" t="str">
            <v>ESTATAL</v>
          </cell>
          <cell r="C5335">
            <v>86546453</v>
          </cell>
          <cell r="D5335">
            <v>8714841</v>
          </cell>
          <cell r="E5335">
            <v>0</v>
          </cell>
          <cell r="F5335">
            <v>-8714841</v>
          </cell>
          <cell r="G5335">
            <v>77831612</v>
          </cell>
        </row>
        <row r="5336">
          <cell r="A5336" t="str">
            <v>8120-0008-0082-0003-0002</v>
          </cell>
          <cell r="B5336" t="str">
            <v>MUNICIPAL</v>
          </cell>
          <cell r="C5336">
            <v>627447670</v>
          </cell>
          <cell r="D5336">
            <v>63181178</v>
          </cell>
          <cell r="E5336">
            <v>0</v>
          </cell>
          <cell r="F5336">
            <v>-63181178</v>
          </cell>
          <cell r="G5336">
            <v>564266492</v>
          </cell>
        </row>
        <row r="5337">
          <cell r="A5337" t="str">
            <v>8120-0008-0082-0004</v>
          </cell>
          <cell r="B5337" t="str">
            <v>FONDO DE APORTACIONES PARA EL FORTALECIMIENTO DE LOS MUNICIPIOS</v>
          </cell>
          <cell r="C5337">
            <v>886636805</v>
          </cell>
          <cell r="D5337">
            <v>74575603</v>
          </cell>
          <cell r="E5337">
            <v>0</v>
          </cell>
          <cell r="F5337">
            <v>-74575603</v>
          </cell>
          <cell r="G5337">
            <v>812061202</v>
          </cell>
        </row>
        <row r="5338">
          <cell r="A5338" t="str">
            <v>8120-0008-0082-0004-0001</v>
          </cell>
          <cell r="B5338" t="str">
            <v>CAJA GENERAL</v>
          </cell>
          <cell r="C5338">
            <v>886636805</v>
          </cell>
          <cell r="D5338">
            <v>74575603</v>
          </cell>
          <cell r="E5338">
            <v>0</v>
          </cell>
          <cell r="F5338">
            <v>-74575603</v>
          </cell>
          <cell r="G5338">
            <v>812061202</v>
          </cell>
        </row>
        <row r="5339">
          <cell r="A5339" t="str">
            <v>8120-0008-0082-0005</v>
          </cell>
          <cell r="B5339" t="str">
            <v>FONDO DE APORTACIONES MULTIPLES</v>
          </cell>
          <cell r="C5339">
            <v>478737667</v>
          </cell>
          <cell r="D5339">
            <v>33161730</v>
          </cell>
          <cell r="E5339">
            <v>0</v>
          </cell>
          <cell r="F5339">
            <v>-33161730</v>
          </cell>
          <cell r="G5339">
            <v>445575937</v>
          </cell>
        </row>
        <row r="5340">
          <cell r="A5340" t="str">
            <v>8120-0008-0082-0005-0001</v>
          </cell>
          <cell r="B5340" t="str">
            <v>INFRAESTRUCTURA EDUCATIVA BASICA</v>
          </cell>
          <cell r="C5340">
            <v>277465043</v>
          </cell>
          <cell r="D5340">
            <v>17260358</v>
          </cell>
          <cell r="E5340">
            <v>0</v>
          </cell>
          <cell r="F5340">
            <v>-17260358</v>
          </cell>
          <cell r="G5340">
            <v>260204685</v>
          </cell>
        </row>
        <row r="5341">
          <cell r="A5341" t="str">
            <v>8120-0008-0082-0005-0002</v>
          </cell>
          <cell r="B5341" t="str">
            <v>INFRAESTRUCTURA EDUCATIVA SUPERIOR</v>
          </cell>
          <cell r="C5341">
            <v>7622940</v>
          </cell>
          <cell r="D5341">
            <v>6841718</v>
          </cell>
          <cell r="E5341">
            <v>0</v>
          </cell>
          <cell r="F5341">
            <v>-6841718</v>
          </cell>
          <cell r="G5341">
            <v>781222</v>
          </cell>
        </row>
        <row r="5342">
          <cell r="A5342" t="str">
            <v>8120-0008-0082-0005-0003</v>
          </cell>
          <cell r="B5342" t="str">
            <v>ASISTENCIA SOCIAL</v>
          </cell>
          <cell r="C5342">
            <v>105496882</v>
          </cell>
          <cell r="D5342">
            <v>8641182</v>
          </cell>
          <cell r="E5342">
            <v>0</v>
          </cell>
          <cell r="F5342">
            <v>-8641182</v>
          </cell>
          <cell r="G5342">
            <v>96855700</v>
          </cell>
        </row>
        <row r="5343">
          <cell r="A5343" t="str">
            <v>8120-0008-0082-0005-0004</v>
          </cell>
          <cell r="B5343" t="str">
            <v>INFRAESTRUCTURA EDUCATIVA MEDIA SUPERIOR</v>
          </cell>
          <cell r="C5343">
            <v>88152802</v>
          </cell>
          <cell r="D5343">
            <v>418472</v>
          </cell>
          <cell r="E5343">
            <v>0</v>
          </cell>
          <cell r="F5343">
            <v>-418472</v>
          </cell>
          <cell r="G5343">
            <v>87734330</v>
          </cell>
        </row>
        <row r="5344">
          <cell r="A5344" t="str">
            <v>8120-0008-0082-0006</v>
          </cell>
          <cell r="B5344" t="str">
            <v>FONDO DE APORTACIONES PARA LA SEGURIDAD PUBLICA</v>
          </cell>
          <cell r="C5344">
            <v>164060532</v>
          </cell>
          <cell r="D5344">
            <v>16746069</v>
          </cell>
          <cell r="E5344">
            <v>0</v>
          </cell>
          <cell r="F5344">
            <v>-16746069</v>
          </cell>
          <cell r="G5344">
            <v>147314463</v>
          </cell>
        </row>
        <row r="5345">
          <cell r="A5345" t="str">
            <v>8120-0008-0082-0006-0001</v>
          </cell>
          <cell r="B5345" t="str">
            <v>CAJA GENERAL</v>
          </cell>
          <cell r="C5345">
            <v>164060532</v>
          </cell>
          <cell r="D5345">
            <v>16746069</v>
          </cell>
          <cell r="E5345">
            <v>0</v>
          </cell>
          <cell r="F5345">
            <v>-16746069</v>
          </cell>
          <cell r="G5345">
            <v>147314463</v>
          </cell>
        </row>
        <row r="5346">
          <cell r="A5346" t="str">
            <v>8120-0008-0082-0007</v>
          </cell>
          <cell r="B5346" t="str">
            <v>FONDO DE APORTACIONES PARA LA EDUCACION TECNOLOGICA Y DE ADULTOS</v>
          </cell>
          <cell r="C5346">
            <v>139235570</v>
          </cell>
          <cell r="D5346">
            <v>14723162</v>
          </cell>
          <cell r="E5346">
            <v>0</v>
          </cell>
          <cell r="F5346">
            <v>-14723162</v>
          </cell>
          <cell r="G5346">
            <v>124512408</v>
          </cell>
        </row>
        <row r="5347">
          <cell r="A5347" t="str">
            <v>8120-0008-0082-0007-0001</v>
          </cell>
          <cell r="B5347" t="str">
            <v>EDUCACION TECNOLOGICA</v>
          </cell>
          <cell r="C5347">
            <v>95893996</v>
          </cell>
          <cell r="D5347">
            <v>10205006</v>
          </cell>
          <cell r="E5347">
            <v>0</v>
          </cell>
          <cell r="F5347">
            <v>-10205006</v>
          </cell>
          <cell r="G5347">
            <v>85688990</v>
          </cell>
        </row>
        <row r="5348">
          <cell r="A5348" t="str">
            <v>8120-0008-0082-0007-0002</v>
          </cell>
          <cell r="B5348" t="str">
            <v>EDUCACION DE ADULTOS</v>
          </cell>
          <cell r="C5348">
            <v>43341574</v>
          </cell>
          <cell r="D5348">
            <v>4518156</v>
          </cell>
          <cell r="E5348">
            <v>0</v>
          </cell>
          <cell r="F5348">
            <v>-4518156</v>
          </cell>
          <cell r="G5348">
            <v>38823418</v>
          </cell>
        </row>
        <row r="5349">
          <cell r="A5349" t="str">
            <v>8120-0008-0082-0008</v>
          </cell>
          <cell r="B5349" t="str">
            <v>FONDO DE APORTACIONES PARA EL FORTALECIMIENTO DE LAS ENTIDADES FEDERATIVAS</v>
          </cell>
          <cell r="C5349">
            <v>330078580</v>
          </cell>
          <cell r="D5349">
            <v>27747059</v>
          </cell>
          <cell r="E5349">
            <v>0</v>
          </cell>
          <cell r="F5349">
            <v>-27747059</v>
          </cell>
          <cell r="G5349">
            <v>302331521</v>
          </cell>
        </row>
        <row r="5350">
          <cell r="A5350" t="str">
            <v>8120-0008-0082-0008-0001</v>
          </cell>
          <cell r="B5350" t="str">
            <v>CAJA GENERAL</v>
          </cell>
          <cell r="C5350">
            <v>330078580</v>
          </cell>
          <cell r="D5350">
            <v>27747059</v>
          </cell>
          <cell r="E5350">
            <v>0</v>
          </cell>
          <cell r="F5350">
            <v>-27747059</v>
          </cell>
          <cell r="G5350">
            <v>302331521</v>
          </cell>
        </row>
        <row r="5351">
          <cell r="A5351" t="str">
            <v>8120-0008-0083</v>
          </cell>
          <cell r="B5351" t="str">
            <v>CONVENIOS</v>
          </cell>
          <cell r="C5351">
            <v>2090941217</v>
          </cell>
          <cell r="D5351">
            <v>61277577.82</v>
          </cell>
          <cell r="E5351">
            <v>0</v>
          </cell>
          <cell r="F5351">
            <v>-61277577.82</v>
          </cell>
          <cell r="G5351">
            <v>2029663639.1800001</v>
          </cell>
        </row>
        <row r="5352">
          <cell r="A5352" t="str">
            <v>8120-0008-0083-0001</v>
          </cell>
          <cell r="B5352" t="str">
            <v>APORTACIONES ESPECIALES FEDERALES</v>
          </cell>
          <cell r="C5352">
            <v>1820678872</v>
          </cell>
          <cell r="D5352">
            <v>61277577.82</v>
          </cell>
          <cell r="E5352">
            <v>0</v>
          </cell>
          <cell r="F5352">
            <v>-61277577.82</v>
          </cell>
          <cell r="G5352">
            <v>1759401294.1800001</v>
          </cell>
        </row>
        <row r="5353">
          <cell r="A5353" t="str">
            <v>8120-0008-0083-0001-0001</v>
          </cell>
          <cell r="B5353" t="str">
            <v>RAMO 4 GOBERNACION- PROGRAMA NACIONAL DE PREVENCION DEL DELITO (PRONAPRED) 2016</v>
          </cell>
          <cell r="C5353">
            <v>1820678872</v>
          </cell>
          <cell r="D5353">
            <v>-8080612.7199999997</v>
          </cell>
          <cell r="E5353">
            <v>0</v>
          </cell>
          <cell r="F5353">
            <v>8080612.7199999997</v>
          </cell>
          <cell r="G5353">
            <v>1828759484.72</v>
          </cell>
        </row>
        <row r="5354">
          <cell r="A5354" t="str">
            <v>8120-0008-0083-0001-0002</v>
          </cell>
          <cell r="B5354" t="str">
            <v>RAMO 23 PROVISIONES SALARIALES Y ECONOMICAS - FONDO PARA EL FORTALECIMIENTO DE LA INFRAESTRUCTURA ESTATAL Y MUNICIPAL 2016 (A)</v>
          </cell>
          <cell r="C5354">
            <v>0</v>
          </cell>
          <cell r="D5354">
            <v>-3088698.24</v>
          </cell>
          <cell r="E5354">
            <v>0</v>
          </cell>
          <cell r="F5354">
            <v>3088698.24</v>
          </cell>
          <cell r="G5354">
            <v>3088698.24</v>
          </cell>
        </row>
        <row r="5355">
          <cell r="A5355" t="str">
            <v>8120-0008-0083-0001-0003</v>
          </cell>
          <cell r="B5355" t="str">
            <v>RAMO 23 PROVISIONES SALARIALES Y ECONOMICAS - FONDO PARA EL FORTALECIMIENTO FINANCIERO (B) 2016</v>
          </cell>
          <cell r="C5355">
            <v>0</v>
          </cell>
          <cell r="D5355">
            <v>-2343</v>
          </cell>
          <cell r="E5355">
            <v>0</v>
          </cell>
          <cell r="F5355">
            <v>2343</v>
          </cell>
          <cell r="G5355">
            <v>2343</v>
          </cell>
        </row>
        <row r="5356">
          <cell r="A5356" t="str">
            <v>8120-0008-0083-0001-0004</v>
          </cell>
          <cell r="B5356" t="str">
            <v>RAMO 23 PROVISIONES SALARIALES Y ECONOMICAS - FONDO DEL SUR SURESTE (FONSUR) 2016</v>
          </cell>
          <cell r="C5356">
            <v>0</v>
          </cell>
          <cell r="D5356">
            <v>-2268247.8199999998</v>
          </cell>
          <cell r="E5356">
            <v>0</v>
          </cell>
          <cell r="F5356">
            <v>2268247.8199999998</v>
          </cell>
          <cell r="G5356">
            <v>2268247.8199999998</v>
          </cell>
        </row>
        <row r="5357">
          <cell r="A5357" t="str">
            <v>8120-0008-0083-0001-0005</v>
          </cell>
          <cell r="B5357" t="str">
            <v>RAMO 23 PROVISIONES SALARIALES Y ECONOMICAS - FONDO METROPOLITANO CANCUN 2016</v>
          </cell>
          <cell r="C5357">
            <v>0</v>
          </cell>
          <cell r="D5357">
            <v>-1440808.47</v>
          </cell>
          <cell r="E5357">
            <v>0</v>
          </cell>
          <cell r="F5357">
            <v>1440808.47</v>
          </cell>
          <cell r="G5357">
            <v>1440808.47</v>
          </cell>
        </row>
        <row r="5358">
          <cell r="A5358" t="str">
            <v>8120-0008-0083-0001-0006</v>
          </cell>
          <cell r="B5358" t="str">
            <v>RAMO 11 EDUCACIÓN PÚBLICA - FONDO CONCURSABLE DE INVERSION EN INFRAESTRUCTURA PARA LA EDUCACION MEDIA SUPERIOR PLANTELES FEDERALES 2016</v>
          </cell>
          <cell r="C5358">
            <v>0</v>
          </cell>
          <cell r="D5358">
            <v>17393989</v>
          </cell>
          <cell r="E5358">
            <v>0</v>
          </cell>
          <cell r="F5358">
            <v>-17393989</v>
          </cell>
          <cell r="G5358">
            <v>-17393989</v>
          </cell>
        </row>
        <row r="5359">
          <cell r="A5359" t="str">
            <v>8120-0008-0083-0001-0007</v>
          </cell>
          <cell r="B5359" t="str">
            <v>RAMO 4 GOBERNACION- SISTEMA DE JUSTICIA PENAL ACUSATORIA DEL ESTADO DE QUINTANA ROO 2016</v>
          </cell>
          <cell r="C5359">
            <v>0</v>
          </cell>
          <cell r="D5359">
            <v>-1485549.39</v>
          </cell>
          <cell r="E5359">
            <v>0</v>
          </cell>
          <cell r="F5359">
            <v>1485549.39</v>
          </cell>
          <cell r="G5359">
            <v>1485549.39</v>
          </cell>
        </row>
        <row r="5360">
          <cell r="A5360" t="str">
            <v>8120-0008-0083-0001-0008</v>
          </cell>
          <cell r="B5360" t="str">
            <v>RAMO 11 EDUCACION PUBLICA - CONVENIO DE APOYO FINANCIERO PARA NUEVAS CREACIONES DE TELEBACHILLERATO COMUNITARIO 2016</v>
          </cell>
          <cell r="C5360">
            <v>0</v>
          </cell>
          <cell r="D5360">
            <v>5351555.8499999996</v>
          </cell>
          <cell r="E5360">
            <v>0</v>
          </cell>
          <cell r="F5360">
            <v>-5351555.8499999996</v>
          </cell>
          <cell r="G5360">
            <v>-5351555.8499999996</v>
          </cell>
        </row>
        <row r="5361">
          <cell r="A5361" t="str">
            <v>8120-0008-0083-0001-0016</v>
          </cell>
          <cell r="B5361" t="str">
            <v>RAMO 11 EDUCACIÓN PÚBLICA - COLEGIO DE BACHILLERES</v>
          </cell>
          <cell r="C5361">
            <v>0</v>
          </cell>
          <cell r="D5361">
            <v>26743614.48</v>
          </cell>
          <cell r="E5361">
            <v>0</v>
          </cell>
          <cell r="F5361">
            <v>-26743614.48</v>
          </cell>
          <cell r="G5361">
            <v>-26743614.48</v>
          </cell>
        </row>
        <row r="5362">
          <cell r="A5362" t="str">
            <v>8120-0008-0083-0001-0017</v>
          </cell>
          <cell r="B5362" t="str">
            <v>RAMO 12 SALUD - SEGURO POPULAR 2016</v>
          </cell>
          <cell r="C5362">
            <v>0</v>
          </cell>
          <cell r="D5362">
            <v>12357219.6</v>
          </cell>
          <cell r="E5362">
            <v>0</v>
          </cell>
          <cell r="F5362">
            <v>-12357219.6</v>
          </cell>
          <cell r="G5362">
            <v>-12357219.6</v>
          </cell>
        </row>
        <row r="5363">
          <cell r="A5363" t="str">
            <v>8120-0008-0083-0001-0018</v>
          </cell>
          <cell r="B5363" t="str">
            <v>RAMO 11 EDUCACIÓN PÚBLICA - CENTRO DE ESTUDIOS CIENTÍFICOS Y TECNOLÓGICOS (CECYTE)</v>
          </cell>
          <cell r="C5363">
            <v>0</v>
          </cell>
          <cell r="D5363">
            <v>6879089.9699999997</v>
          </cell>
          <cell r="E5363">
            <v>0</v>
          </cell>
          <cell r="F5363">
            <v>-6879089.9699999997</v>
          </cell>
          <cell r="G5363">
            <v>-6879089.9699999997</v>
          </cell>
        </row>
        <row r="5364">
          <cell r="A5364" t="str">
            <v>8120-0008-0083-0001-0024</v>
          </cell>
          <cell r="B5364" t="str">
            <v>RAMO 11 EDUCACIÓN PÚBLICA - INSTITUTO DE CAPACITACIÓN PARA EL TRABAJO DE QUINTANA ROO</v>
          </cell>
          <cell r="C5364">
            <v>0</v>
          </cell>
          <cell r="D5364">
            <v>2592878.9700000002</v>
          </cell>
          <cell r="E5364">
            <v>0</v>
          </cell>
          <cell r="F5364">
            <v>-2592878.9700000002</v>
          </cell>
          <cell r="G5364">
            <v>-2592878.9700000002</v>
          </cell>
        </row>
        <row r="5365">
          <cell r="A5365" t="str">
            <v>8120-0008-0083-0001-0031</v>
          </cell>
          <cell r="B5365" t="str">
            <v>RAMO 11 EDUCACION PUBLICA - APOYO FINANCIERO DEL SERVICIO EDUCATIVO DENOMINADO TELEBACHILLERATO COMUNITARIO 2016</v>
          </cell>
          <cell r="C5365">
            <v>0</v>
          </cell>
          <cell r="D5365">
            <v>1324057.73</v>
          </cell>
          <cell r="E5365">
            <v>0</v>
          </cell>
          <cell r="F5365">
            <v>-1324057.73</v>
          </cell>
          <cell r="G5365">
            <v>-1324057.73</v>
          </cell>
        </row>
        <row r="5366">
          <cell r="A5366" t="str">
            <v>8120-0008-0083-0001-0032</v>
          </cell>
          <cell r="B5366" t="str">
            <v>RAMO 4 GOBERNACION- SUBSIDIO A LAS ENTIDADES FEDERATIVAS PARA EL FORTALECIMIENTO DE SUS INSTITUCIONES DE SEGURIDAD PUBLICA EN MATERIA DE MANDO POLICIAL (SPA) 2015</v>
          </cell>
          <cell r="C5366">
            <v>0</v>
          </cell>
          <cell r="D5366">
            <v>-30418.15</v>
          </cell>
          <cell r="E5366">
            <v>0</v>
          </cell>
          <cell r="F5366">
            <v>30418.15</v>
          </cell>
          <cell r="G5366">
            <v>30418.15</v>
          </cell>
        </row>
        <row r="5367">
          <cell r="A5367" t="str">
            <v>8120-0008-0083-0001-0033</v>
          </cell>
          <cell r="B5367" t="str">
            <v>RAMO 06 HACIENDA Y CREDITO PUBLICO - PROGRAMA DE INFRAESTRUCTURA INDIGENA (PROII) 2016</v>
          </cell>
          <cell r="C5367">
            <v>0</v>
          </cell>
          <cell r="D5367">
            <v>3000.01</v>
          </cell>
          <cell r="E5367">
            <v>0</v>
          </cell>
          <cell r="F5367">
            <v>-3000.01</v>
          </cell>
          <cell r="G5367">
            <v>-3000.01</v>
          </cell>
        </row>
        <row r="5368">
          <cell r="A5368" t="str">
            <v>8120-0008-0083-0001-0082</v>
          </cell>
          <cell r="B5368" t="str">
            <v>RAMO 8 AGRIC., GAN., DES. RURAL, PESCA Y ALIM. - COMPONENTE ATENCIÓN A SINIESTROS AGROPECUARIOS PARA ATENDER A PEQUEÑOS PRODUCTORES 2016</v>
          </cell>
          <cell r="C5368">
            <v>0</v>
          </cell>
          <cell r="D5368">
            <v>1797750</v>
          </cell>
          <cell r="E5368">
            <v>0</v>
          </cell>
          <cell r="F5368">
            <v>-1797750</v>
          </cell>
          <cell r="G5368">
            <v>-1797750</v>
          </cell>
        </row>
        <row r="5369">
          <cell r="A5369" t="str">
            <v>8120-0008-0083-0001-0119</v>
          </cell>
          <cell r="B5369" t="str">
            <v>RAMO 36 SEGURIDAD PUBLICA - SOCORRO DE LEY 2015</v>
          </cell>
          <cell r="C5369">
            <v>0</v>
          </cell>
          <cell r="D5369">
            <v>3231100</v>
          </cell>
          <cell r="E5369">
            <v>0</v>
          </cell>
          <cell r="F5369">
            <v>-3231100</v>
          </cell>
          <cell r="G5369">
            <v>-3231100</v>
          </cell>
        </row>
        <row r="5370">
          <cell r="A5370" t="str">
            <v>8120-0008-0083-0002</v>
          </cell>
          <cell r="B5370" t="str">
            <v>INGRESOS PARA UNIVERSIDADES DEL ESTADO</v>
          </cell>
          <cell r="C5370">
            <v>270262345</v>
          </cell>
          <cell r="D5370">
            <v>0</v>
          </cell>
          <cell r="E5370">
            <v>0</v>
          </cell>
          <cell r="F5370">
            <v>0</v>
          </cell>
          <cell r="G5370">
            <v>270262345</v>
          </cell>
        </row>
        <row r="5371">
          <cell r="A5371" t="str">
            <v>8120-0008-0083-0002-0001</v>
          </cell>
          <cell r="B5371" t="str">
            <v>UNIVERSIDAD INTERCULTURAL MAYA DE QUINTANA ROO</v>
          </cell>
          <cell r="C5371">
            <v>270262345</v>
          </cell>
          <cell r="D5371">
            <v>0</v>
          </cell>
          <cell r="E5371">
            <v>0</v>
          </cell>
          <cell r="F5371">
            <v>0</v>
          </cell>
          <cell r="G5371">
            <v>270262345</v>
          </cell>
        </row>
        <row r="5372">
          <cell r="A5372" t="str">
            <v>8120-0010</v>
          </cell>
          <cell r="B5372" t="str">
            <v>INGRESOS DERIVADOS DE FINANCIAMIENTOS</v>
          </cell>
          <cell r="C5372">
            <v>0</v>
          </cell>
          <cell r="D5372">
            <v>19047030757.529999</v>
          </cell>
          <cell r="E5372">
            <v>19620370712.130001</v>
          </cell>
          <cell r="F5372">
            <v>573339954.60000002</v>
          </cell>
          <cell r="G5372">
            <v>573339954.60000002</v>
          </cell>
        </row>
        <row r="5373">
          <cell r="A5373" t="str">
            <v>8120-0010-0001</v>
          </cell>
          <cell r="B5373" t="str">
            <v>ENDEUDAMIENTO INTERNO</v>
          </cell>
          <cell r="C5373">
            <v>0</v>
          </cell>
          <cell r="D5373">
            <v>19047030757.529999</v>
          </cell>
          <cell r="E5373">
            <v>19620370712.130001</v>
          </cell>
          <cell r="F5373">
            <v>573339954.60000002</v>
          </cell>
          <cell r="G5373">
            <v>573339954.60000002</v>
          </cell>
        </row>
        <row r="5374">
          <cell r="A5374" t="str">
            <v>8120-0010-0001-0001</v>
          </cell>
          <cell r="B5374" t="str">
            <v>EMPRESTITOS</v>
          </cell>
          <cell r="C5374">
            <v>0</v>
          </cell>
          <cell r="D5374">
            <v>19047030757.529999</v>
          </cell>
          <cell r="E5374">
            <v>19620370712.130001</v>
          </cell>
          <cell r="F5374">
            <v>573339954.60000002</v>
          </cell>
          <cell r="G5374">
            <v>573339954.60000002</v>
          </cell>
        </row>
        <row r="5375">
          <cell r="A5375" t="str">
            <v>8130</v>
          </cell>
          <cell r="B5375" t="str">
            <v>MODIFICACIONES A LA LEY DE INGRESOS ESTIMADA</v>
          </cell>
          <cell r="C5375">
            <v>0</v>
          </cell>
          <cell r="D5375">
            <v>19620370712.130001</v>
          </cell>
          <cell r="E5375">
            <v>0</v>
          </cell>
          <cell r="F5375">
            <v>19620370712.130001</v>
          </cell>
          <cell r="G5375">
            <v>19620370712.130001</v>
          </cell>
        </row>
        <row r="5376">
          <cell r="A5376" t="str">
            <v>8130-0010</v>
          </cell>
          <cell r="B5376" t="str">
            <v>INGRESOS DERIVADOS DE FINANCIAMIENTOS</v>
          </cell>
          <cell r="C5376">
            <v>0</v>
          </cell>
          <cell r="D5376">
            <v>19620370712.130001</v>
          </cell>
          <cell r="E5376">
            <v>0</v>
          </cell>
          <cell r="F5376">
            <v>19620370712.130001</v>
          </cell>
          <cell r="G5376">
            <v>19620370712.130001</v>
          </cell>
        </row>
        <row r="5377">
          <cell r="A5377" t="str">
            <v>8130-0010-0001</v>
          </cell>
          <cell r="B5377" t="str">
            <v>ENDEUDAMIENTO INTERNO</v>
          </cell>
          <cell r="C5377">
            <v>0</v>
          </cell>
          <cell r="D5377">
            <v>19620370712.130001</v>
          </cell>
          <cell r="E5377">
            <v>0</v>
          </cell>
          <cell r="F5377">
            <v>19620370712.130001</v>
          </cell>
          <cell r="G5377">
            <v>19620370712.130001</v>
          </cell>
        </row>
        <row r="5378">
          <cell r="A5378" t="str">
            <v>8130-0010-0001-0001</v>
          </cell>
          <cell r="B5378" t="str">
            <v>EMPRESTITOS</v>
          </cell>
          <cell r="C5378">
            <v>0</v>
          </cell>
          <cell r="D5378">
            <v>19620370712.130001</v>
          </cell>
          <cell r="E5378">
            <v>0</v>
          </cell>
          <cell r="F5378">
            <v>19620370712.130001</v>
          </cell>
          <cell r="G5378">
            <v>19620370712.130001</v>
          </cell>
        </row>
        <row r="5379">
          <cell r="A5379" t="str">
            <v>8140</v>
          </cell>
          <cell r="B5379" t="str">
            <v>LEY DE INGRESOS DEVENGADA</v>
          </cell>
          <cell r="C5379">
            <v>0</v>
          </cell>
          <cell r="D5379">
            <v>20706622003.66</v>
          </cell>
          <cell r="E5379">
            <v>20706622003.66</v>
          </cell>
          <cell r="F5379">
            <v>0</v>
          </cell>
          <cell r="G5379">
            <v>0</v>
          </cell>
        </row>
        <row r="5380">
          <cell r="A5380" t="str">
            <v>8140-0001</v>
          </cell>
          <cell r="B5380" t="str">
            <v>IMPUESTOS</v>
          </cell>
          <cell r="C5380">
            <v>0</v>
          </cell>
          <cell r="D5380">
            <v>308061332.30000001</v>
          </cell>
          <cell r="E5380">
            <v>308061332.30000001</v>
          </cell>
          <cell r="F5380">
            <v>0</v>
          </cell>
          <cell r="G5380">
            <v>0</v>
          </cell>
        </row>
        <row r="5381">
          <cell r="A5381" t="str">
            <v>8140-0001-0011</v>
          </cell>
          <cell r="B5381" t="str">
            <v>IMPUESTOS SOBRE LOS INGRESOS</v>
          </cell>
          <cell r="C5381">
            <v>0</v>
          </cell>
          <cell r="D5381">
            <v>679391</v>
          </cell>
          <cell r="E5381">
            <v>679391</v>
          </cell>
          <cell r="F5381">
            <v>0</v>
          </cell>
          <cell r="G5381">
            <v>0</v>
          </cell>
        </row>
        <row r="5382">
          <cell r="A5382" t="str">
            <v>8140-0001-0011-0001</v>
          </cell>
          <cell r="B5382" t="str">
            <v>AL LIBRE EJERCICIO DE PROFESIONES Y ACTIVIDADES LUCRATIVAS</v>
          </cell>
          <cell r="C5382">
            <v>0</v>
          </cell>
          <cell r="D5382">
            <v>679391</v>
          </cell>
          <cell r="E5382">
            <v>679391</v>
          </cell>
          <cell r="F5382">
            <v>0</v>
          </cell>
          <cell r="G5382">
            <v>0</v>
          </cell>
        </row>
        <row r="5383">
          <cell r="A5383" t="str">
            <v>8140-0001-0011-0001-0001</v>
          </cell>
          <cell r="B5383" t="str">
            <v>RECAUDADORA DE OTHON P. BLANCO CENTRAL</v>
          </cell>
          <cell r="C5383">
            <v>0</v>
          </cell>
          <cell r="D5383">
            <v>86050</v>
          </cell>
          <cell r="E5383">
            <v>86050</v>
          </cell>
          <cell r="F5383">
            <v>0</v>
          </cell>
          <cell r="G5383">
            <v>0</v>
          </cell>
        </row>
        <row r="5384">
          <cell r="A5384" t="str">
            <v>8140-0001-0011-0001-0002</v>
          </cell>
          <cell r="B5384" t="str">
            <v>RECAUDADORA DE BENITO JUAREZ</v>
          </cell>
          <cell r="C5384">
            <v>0</v>
          </cell>
          <cell r="D5384">
            <v>471153</v>
          </cell>
          <cell r="E5384">
            <v>471153</v>
          </cell>
          <cell r="F5384">
            <v>0</v>
          </cell>
          <cell r="G5384">
            <v>0</v>
          </cell>
        </row>
        <row r="5385">
          <cell r="A5385" t="str">
            <v>8140-0001-0011-0001-0003</v>
          </cell>
          <cell r="B5385" t="str">
            <v>RECAUDADORA DE COZUMEL</v>
          </cell>
          <cell r="C5385">
            <v>0</v>
          </cell>
          <cell r="D5385">
            <v>23708</v>
          </cell>
          <cell r="E5385">
            <v>23708</v>
          </cell>
          <cell r="F5385">
            <v>0</v>
          </cell>
          <cell r="G5385">
            <v>0</v>
          </cell>
        </row>
        <row r="5386">
          <cell r="A5386" t="str">
            <v>8140-0001-0011-0001-0004</v>
          </cell>
          <cell r="B5386" t="str">
            <v>RECAUDADORA DE ISLA MUJERES</v>
          </cell>
          <cell r="C5386">
            <v>0</v>
          </cell>
          <cell r="D5386">
            <v>885</v>
          </cell>
          <cell r="E5386">
            <v>885</v>
          </cell>
          <cell r="F5386">
            <v>0</v>
          </cell>
          <cell r="G5386">
            <v>0</v>
          </cell>
        </row>
        <row r="5387">
          <cell r="A5387" t="str">
            <v>8140-0001-0011-0001-0005</v>
          </cell>
          <cell r="B5387" t="str">
            <v>RECAUDADORA DE FELIPE CARRILLO PUERTO</v>
          </cell>
          <cell r="C5387">
            <v>0</v>
          </cell>
          <cell r="D5387">
            <v>3642</v>
          </cell>
          <cell r="E5387">
            <v>3642</v>
          </cell>
          <cell r="F5387">
            <v>0</v>
          </cell>
          <cell r="G5387">
            <v>0</v>
          </cell>
        </row>
        <row r="5388">
          <cell r="A5388" t="str">
            <v>8140-0001-0011-0001-0006</v>
          </cell>
          <cell r="B5388" t="str">
            <v>RECAUDADORA DE LAZARO CARDENAS</v>
          </cell>
          <cell r="C5388">
            <v>0</v>
          </cell>
          <cell r="D5388">
            <v>924</v>
          </cell>
          <cell r="E5388">
            <v>924</v>
          </cell>
          <cell r="F5388">
            <v>0</v>
          </cell>
          <cell r="G5388">
            <v>0</v>
          </cell>
        </row>
        <row r="5389">
          <cell r="A5389" t="str">
            <v>8140-0001-0011-0001-0007</v>
          </cell>
          <cell r="B5389" t="str">
            <v>RECAUDADORA DE JOSE MARIA MORELOS</v>
          </cell>
          <cell r="C5389">
            <v>0</v>
          </cell>
          <cell r="D5389">
            <v>1314</v>
          </cell>
          <cell r="E5389">
            <v>1314</v>
          </cell>
          <cell r="F5389">
            <v>0</v>
          </cell>
          <cell r="G5389">
            <v>0</v>
          </cell>
        </row>
        <row r="5390">
          <cell r="A5390" t="str">
            <v>8140-0001-0011-0001-0009</v>
          </cell>
          <cell r="B5390" t="str">
            <v>RECAUDADORA DE SOLIDARIDAD</v>
          </cell>
          <cell r="C5390">
            <v>0</v>
          </cell>
          <cell r="D5390">
            <v>84768</v>
          </cell>
          <cell r="E5390">
            <v>84768</v>
          </cell>
          <cell r="F5390">
            <v>0</v>
          </cell>
          <cell r="G5390">
            <v>0</v>
          </cell>
        </row>
        <row r="5391">
          <cell r="A5391" t="str">
            <v>8140-0001-0011-0001-0011</v>
          </cell>
          <cell r="B5391" t="str">
            <v>RECAUDADORA DE TULUM</v>
          </cell>
          <cell r="C5391">
            <v>0</v>
          </cell>
          <cell r="D5391">
            <v>6947</v>
          </cell>
          <cell r="E5391">
            <v>6947</v>
          </cell>
          <cell r="F5391">
            <v>0</v>
          </cell>
          <cell r="G5391">
            <v>0</v>
          </cell>
        </row>
        <row r="5392">
          <cell r="A5392" t="str">
            <v>8140-0001-0012</v>
          </cell>
          <cell r="B5392" t="str">
            <v>IMPUESTOS SOBRE EL PATRIMONIO</v>
          </cell>
          <cell r="C5392">
            <v>0</v>
          </cell>
          <cell r="D5392">
            <v>11414301</v>
          </cell>
          <cell r="E5392">
            <v>11414301</v>
          </cell>
          <cell r="F5392">
            <v>0</v>
          </cell>
          <cell r="G5392">
            <v>0</v>
          </cell>
        </row>
        <row r="5393">
          <cell r="A5393" t="str">
            <v>8140-0001-0012-0001</v>
          </cell>
          <cell r="B5393" t="str">
            <v>SOBRE USO O TENENCIA VEHICULAR</v>
          </cell>
          <cell r="C5393">
            <v>0</v>
          </cell>
          <cell r="D5393">
            <v>11414301</v>
          </cell>
          <cell r="E5393">
            <v>11414301</v>
          </cell>
          <cell r="F5393">
            <v>0</v>
          </cell>
          <cell r="G5393">
            <v>0</v>
          </cell>
        </row>
        <row r="5394">
          <cell r="A5394" t="str">
            <v>8140-0001-0012-0001-0001</v>
          </cell>
          <cell r="B5394" t="str">
            <v>RECAUDADORA DE OTHON P. BLANCO</v>
          </cell>
          <cell r="C5394">
            <v>0</v>
          </cell>
          <cell r="D5394">
            <v>1176950</v>
          </cell>
          <cell r="E5394">
            <v>1176950</v>
          </cell>
          <cell r="F5394">
            <v>0</v>
          </cell>
          <cell r="G5394">
            <v>0</v>
          </cell>
        </row>
        <row r="5395">
          <cell r="A5395" t="str">
            <v>8140-0001-0012-0001-0002</v>
          </cell>
          <cell r="B5395" t="str">
            <v>RECAUDADORA DE BENITO JUAREZ</v>
          </cell>
          <cell r="C5395">
            <v>0</v>
          </cell>
          <cell r="D5395">
            <v>7095184</v>
          </cell>
          <cell r="E5395">
            <v>7095184</v>
          </cell>
          <cell r="F5395">
            <v>0</v>
          </cell>
          <cell r="G5395">
            <v>0</v>
          </cell>
        </row>
        <row r="5396">
          <cell r="A5396" t="str">
            <v>8140-0001-0012-0001-0003</v>
          </cell>
          <cell r="B5396" t="str">
            <v>RECAUDADORA DE COZUMEL</v>
          </cell>
          <cell r="C5396">
            <v>0</v>
          </cell>
          <cell r="D5396">
            <v>829374</v>
          </cell>
          <cell r="E5396">
            <v>829374</v>
          </cell>
          <cell r="F5396">
            <v>0</v>
          </cell>
          <cell r="G5396">
            <v>0</v>
          </cell>
        </row>
        <row r="5397">
          <cell r="A5397" t="str">
            <v>8140-0001-0012-0001-0004</v>
          </cell>
          <cell r="B5397" t="str">
            <v>RECAUDADORA DE ISLA MUJERES</v>
          </cell>
          <cell r="C5397">
            <v>0</v>
          </cell>
          <cell r="D5397">
            <v>85121</v>
          </cell>
          <cell r="E5397">
            <v>85121</v>
          </cell>
          <cell r="F5397">
            <v>0</v>
          </cell>
          <cell r="G5397">
            <v>0</v>
          </cell>
        </row>
        <row r="5398">
          <cell r="A5398" t="str">
            <v>8140-0001-0012-0001-0005</v>
          </cell>
          <cell r="B5398" t="str">
            <v>RECAUDADORA DE FELIPE CARRILLO PUERTO</v>
          </cell>
          <cell r="C5398">
            <v>0</v>
          </cell>
          <cell r="D5398">
            <v>148516</v>
          </cell>
          <cell r="E5398">
            <v>148516</v>
          </cell>
          <cell r="F5398">
            <v>0</v>
          </cell>
          <cell r="G5398">
            <v>0</v>
          </cell>
        </row>
        <row r="5399">
          <cell r="A5399" t="str">
            <v>8140-0001-0012-0001-0006</v>
          </cell>
          <cell r="B5399" t="str">
            <v>RECAUDADORA DE LAZARO CARDENAS</v>
          </cell>
          <cell r="C5399">
            <v>0</v>
          </cell>
          <cell r="D5399">
            <v>127991</v>
          </cell>
          <cell r="E5399">
            <v>127991</v>
          </cell>
          <cell r="F5399">
            <v>0</v>
          </cell>
          <cell r="G5399">
            <v>0</v>
          </cell>
        </row>
        <row r="5400">
          <cell r="A5400" t="str">
            <v>8140-0001-0012-0001-0007</v>
          </cell>
          <cell r="B5400" t="str">
            <v>RECAUDADORA DE JOSE MARIA MORELOS</v>
          </cell>
          <cell r="C5400">
            <v>0</v>
          </cell>
          <cell r="D5400">
            <v>51740</v>
          </cell>
          <cell r="E5400">
            <v>51740</v>
          </cell>
          <cell r="F5400">
            <v>0</v>
          </cell>
          <cell r="G5400">
            <v>0</v>
          </cell>
        </row>
        <row r="5401">
          <cell r="A5401" t="str">
            <v>8140-0001-0012-0001-0009</v>
          </cell>
          <cell r="B5401" t="str">
            <v>RECAUDADORA DE SOLIDARIDAD</v>
          </cell>
          <cell r="C5401">
            <v>0</v>
          </cell>
          <cell r="D5401">
            <v>1636231</v>
          </cell>
          <cell r="E5401">
            <v>1636231</v>
          </cell>
          <cell r="F5401">
            <v>0</v>
          </cell>
          <cell r="G5401">
            <v>0</v>
          </cell>
        </row>
        <row r="5402">
          <cell r="A5402" t="str">
            <v>8140-0001-0012-0001-0011</v>
          </cell>
          <cell r="B5402" t="str">
            <v>RECAUDADORA DE TULUM</v>
          </cell>
          <cell r="C5402">
            <v>0</v>
          </cell>
          <cell r="D5402">
            <v>263194</v>
          </cell>
          <cell r="E5402">
            <v>263194</v>
          </cell>
          <cell r="F5402">
            <v>0</v>
          </cell>
          <cell r="G5402">
            <v>0</v>
          </cell>
        </row>
        <row r="5403">
          <cell r="A5403" t="str">
            <v>8140-0001-0013</v>
          </cell>
          <cell r="B5403" t="str">
            <v>IMPUESTOS SOBRE LA PRODUCCION, EL CONSUMO Y LAS TRANSACCIONES</v>
          </cell>
          <cell r="C5403">
            <v>0</v>
          </cell>
          <cell r="D5403">
            <v>141834048</v>
          </cell>
          <cell r="E5403">
            <v>141834048</v>
          </cell>
          <cell r="F5403">
            <v>0</v>
          </cell>
          <cell r="G5403">
            <v>0</v>
          </cell>
        </row>
        <row r="5404">
          <cell r="A5404" t="str">
            <v>8140-0001-0013-0001</v>
          </cell>
          <cell r="B5404" t="str">
            <v>SOBRE ENAJENACION DE VEHICULOS DE MOTOR USADOS ENTRE PARTICULARES</v>
          </cell>
          <cell r="C5404">
            <v>0</v>
          </cell>
          <cell r="D5404">
            <v>661651</v>
          </cell>
          <cell r="E5404">
            <v>661651</v>
          </cell>
          <cell r="F5404">
            <v>0</v>
          </cell>
          <cell r="G5404">
            <v>0</v>
          </cell>
        </row>
        <row r="5405">
          <cell r="A5405" t="str">
            <v>8140-0001-0013-0001-0001</v>
          </cell>
          <cell r="B5405" t="str">
            <v>RECAUDADORA DE OTHON P. BLANCO CENTRAL</v>
          </cell>
          <cell r="C5405">
            <v>0</v>
          </cell>
          <cell r="D5405">
            <v>116762</v>
          </cell>
          <cell r="E5405">
            <v>116762</v>
          </cell>
          <cell r="F5405">
            <v>0</v>
          </cell>
          <cell r="G5405">
            <v>0</v>
          </cell>
        </row>
        <row r="5406">
          <cell r="A5406" t="str">
            <v>8140-0001-0013-0001-0002</v>
          </cell>
          <cell r="B5406" t="str">
            <v>RECAUDADORA DE BENITO JUAREZ</v>
          </cell>
          <cell r="C5406">
            <v>0</v>
          </cell>
          <cell r="D5406">
            <v>326255</v>
          </cell>
          <cell r="E5406">
            <v>326255</v>
          </cell>
          <cell r="F5406">
            <v>0</v>
          </cell>
          <cell r="G5406">
            <v>0</v>
          </cell>
        </row>
        <row r="5407">
          <cell r="A5407" t="str">
            <v>8140-0001-0013-0001-0003</v>
          </cell>
          <cell r="B5407" t="str">
            <v>RECAUDADORA DE COZUMEL</v>
          </cell>
          <cell r="C5407">
            <v>0</v>
          </cell>
          <cell r="D5407">
            <v>49125</v>
          </cell>
          <cell r="E5407">
            <v>49125</v>
          </cell>
          <cell r="F5407">
            <v>0</v>
          </cell>
          <cell r="G5407">
            <v>0</v>
          </cell>
        </row>
        <row r="5408">
          <cell r="A5408" t="str">
            <v>8140-0001-0013-0001-0004</v>
          </cell>
          <cell r="B5408" t="str">
            <v>RECAUDADORA DE ISLA MUJERES</v>
          </cell>
          <cell r="C5408">
            <v>0</v>
          </cell>
          <cell r="D5408">
            <v>9946</v>
          </cell>
          <cell r="E5408">
            <v>9946</v>
          </cell>
          <cell r="F5408">
            <v>0</v>
          </cell>
          <cell r="G5408">
            <v>0</v>
          </cell>
        </row>
        <row r="5409">
          <cell r="A5409" t="str">
            <v>8140-0001-0013-0001-0005</v>
          </cell>
          <cell r="B5409" t="str">
            <v>RECAUDADORA DE FELIPE CARRILLO PUERTO</v>
          </cell>
          <cell r="C5409">
            <v>0</v>
          </cell>
          <cell r="D5409">
            <v>30028</v>
          </cell>
          <cell r="E5409">
            <v>30028</v>
          </cell>
          <cell r="F5409">
            <v>0</v>
          </cell>
          <cell r="G5409">
            <v>0</v>
          </cell>
        </row>
        <row r="5410">
          <cell r="A5410" t="str">
            <v>8140-0001-0013-0001-0006</v>
          </cell>
          <cell r="B5410" t="str">
            <v>RECAUDADORA DE LAZARO CARDENAS</v>
          </cell>
          <cell r="C5410">
            <v>0</v>
          </cell>
          <cell r="D5410">
            <v>20913</v>
          </cell>
          <cell r="E5410">
            <v>20913</v>
          </cell>
          <cell r="F5410">
            <v>0</v>
          </cell>
          <cell r="G5410">
            <v>0</v>
          </cell>
        </row>
        <row r="5411">
          <cell r="A5411" t="str">
            <v>8140-0001-0013-0001-0007</v>
          </cell>
          <cell r="B5411" t="str">
            <v>RECAUDADORA DE JOSE MARIA MORELOS</v>
          </cell>
          <cell r="C5411">
            <v>0</v>
          </cell>
          <cell r="D5411">
            <v>11070</v>
          </cell>
          <cell r="E5411">
            <v>11070</v>
          </cell>
          <cell r="F5411">
            <v>0</v>
          </cell>
          <cell r="G5411">
            <v>0</v>
          </cell>
        </row>
        <row r="5412">
          <cell r="A5412" t="str">
            <v>8140-0001-0013-0001-0009</v>
          </cell>
          <cell r="B5412" t="str">
            <v>RECAUDADORA DE SOLIDARIDAD</v>
          </cell>
          <cell r="C5412">
            <v>0</v>
          </cell>
          <cell r="D5412">
            <v>82209</v>
          </cell>
          <cell r="E5412">
            <v>82209</v>
          </cell>
          <cell r="F5412">
            <v>0</v>
          </cell>
          <cell r="G5412">
            <v>0</v>
          </cell>
        </row>
        <row r="5413">
          <cell r="A5413" t="str">
            <v>8140-0001-0013-0001-0011</v>
          </cell>
          <cell r="B5413" t="str">
            <v>RECAUDADORA DE TULUM</v>
          </cell>
          <cell r="C5413">
            <v>0</v>
          </cell>
          <cell r="D5413">
            <v>15343</v>
          </cell>
          <cell r="E5413">
            <v>15343</v>
          </cell>
          <cell r="F5413">
            <v>0</v>
          </cell>
          <cell r="G5413">
            <v>0</v>
          </cell>
        </row>
        <row r="5414">
          <cell r="A5414" t="str">
            <v>8140-0001-0013-0002</v>
          </cell>
          <cell r="B5414" t="str">
            <v>AL HOSPEDAJE</v>
          </cell>
          <cell r="C5414">
            <v>0</v>
          </cell>
          <cell r="D5414">
            <v>131021766</v>
          </cell>
          <cell r="E5414">
            <v>131021766</v>
          </cell>
          <cell r="F5414">
            <v>0</v>
          </cell>
          <cell r="G5414">
            <v>0</v>
          </cell>
        </row>
        <row r="5415">
          <cell r="A5415" t="str">
            <v>8140-0001-0013-0002-0001</v>
          </cell>
          <cell r="B5415" t="str">
            <v>RECAUDADORA DE OTHON P. BLANCO CENTRAL</v>
          </cell>
          <cell r="C5415">
            <v>0</v>
          </cell>
          <cell r="D5415">
            <v>620525</v>
          </cell>
          <cell r="E5415">
            <v>620525</v>
          </cell>
          <cell r="F5415">
            <v>0</v>
          </cell>
          <cell r="G5415">
            <v>0</v>
          </cell>
        </row>
        <row r="5416">
          <cell r="A5416" t="str">
            <v>8140-0001-0013-0002-0002</v>
          </cell>
          <cell r="B5416" t="str">
            <v>RECAUDADORA DE BENITO JUAREZ</v>
          </cell>
          <cell r="C5416">
            <v>0</v>
          </cell>
          <cell r="D5416">
            <v>71198934</v>
          </cell>
          <cell r="E5416">
            <v>71198934</v>
          </cell>
          <cell r="F5416">
            <v>0</v>
          </cell>
          <cell r="G5416">
            <v>0</v>
          </cell>
        </row>
        <row r="5417">
          <cell r="A5417" t="str">
            <v>8140-0001-0013-0002-0003</v>
          </cell>
          <cell r="B5417" t="str">
            <v>RECAUDADORA DE COZUMEL</v>
          </cell>
          <cell r="C5417">
            <v>0</v>
          </cell>
          <cell r="D5417">
            <v>2753606</v>
          </cell>
          <cell r="E5417">
            <v>2753606</v>
          </cell>
          <cell r="F5417">
            <v>0</v>
          </cell>
          <cell r="G5417">
            <v>0</v>
          </cell>
        </row>
        <row r="5418">
          <cell r="A5418" t="str">
            <v>8140-0001-0013-0002-0004</v>
          </cell>
          <cell r="B5418" t="str">
            <v>RECAUDADORA DE ISLA MUJERES</v>
          </cell>
          <cell r="C5418">
            <v>0</v>
          </cell>
          <cell r="D5418">
            <v>4709908</v>
          </cell>
          <cell r="E5418">
            <v>4709908</v>
          </cell>
          <cell r="F5418">
            <v>0</v>
          </cell>
          <cell r="G5418">
            <v>0</v>
          </cell>
        </row>
        <row r="5419">
          <cell r="A5419" t="str">
            <v>8140-0001-0013-0002-0005</v>
          </cell>
          <cell r="B5419" t="str">
            <v>RECAUDADORA DE FELIPE CARRILLO PUERTO</v>
          </cell>
          <cell r="C5419">
            <v>0</v>
          </cell>
          <cell r="D5419">
            <v>12239</v>
          </cell>
          <cell r="E5419">
            <v>12239</v>
          </cell>
          <cell r="F5419">
            <v>0</v>
          </cell>
          <cell r="G5419">
            <v>0</v>
          </cell>
        </row>
        <row r="5420">
          <cell r="A5420" t="str">
            <v>8140-0001-0013-0002-0006</v>
          </cell>
          <cell r="B5420" t="str">
            <v>RECAUDADORA DE LAZARO CARDENAS</v>
          </cell>
          <cell r="C5420">
            <v>0</v>
          </cell>
          <cell r="D5420">
            <v>717499</v>
          </cell>
          <cell r="E5420">
            <v>717499</v>
          </cell>
          <cell r="F5420">
            <v>0</v>
          </cell>
          <cell r="G5420">
            <v>0</v>
          </cell>
        </row>
        <row r="5421">
          <cell r="A5421" t="str">
            <v>8140-0001-0013-0002-0007</v>
          </cell>
          <cell r="B5421" t="str">
            <v>RECAUDADORA DE JOSE MARIA MORELOS</v>
          </cell>
          <cell r="C5421">
            <v>0</v>
          </cell>
          <cell r="D5421">
            <v>4141</v>
          </cell>
          <cell r="E5421">
            <v>4141</v>
          </cell>
          <cell r="F5421">
            <v>0</v>
          </cell>
          <cell r="G5421">
            <v>0</v>
          </cell>
        </row>
        <row r="5422">
          <cell r="A5422" t="str">
            <v>8140-0001-0013-0002-0009</v>
          </cell>
          <cell r="B5422" t="str">
            <v>RECAUDADORA DE SOLIDARIDAD</v>
          </cell>
          <cell r="C5422">
            <v>0</v>
          </cell>
          <cell r="D5422">
            <v>44804119</v>
          </cell>
          <cell r="E5422">
            <v>44804119</v>
          </cell>
          <cell r="F5422">
            <v>0</v>
          </cell>
          <cell r="G5422">
            <v>0</v>
          </cell>
        </row>
        <row r="5423">
          <cell r="A5423" t="str">
            <v>8140-0001-0013-0002-0011</v>
          </cell>
          <cell r="B5423" t="str">
            <v>RECAUDADORA DE TULUM</v>
          </cell>
          <cell r="C5423">
            <v>0</v>
          </cell>
          <cell r="D5423">
            <v>6200795</v>
          </cell>
          <cell r="E5423">
            <v>6200795</v>
          </cell>
          <cell r="F5423">
            <v>0</v>
          </cell>
          <cell r="G5423">
            <v>0</v>
          </cell>
        </row>
        <row r="5424">
          <cell r="A5424" t="str">
            <v>8140-0001-0013-0003</v>
          </cell>
          <cell r="B5424" t="str">
            <v>SOBRE LA EXTRACCION DE MATERIALES DEL SUELO Y SUBSUELO</v>
          </cell>
          <cell r="C5424">
            <v>0</v>
          </cell>
          <cell r="D5424">
            <v>7386188</v>
          </cell>
          <cell r="E5424">
            <v>7386188</v>
          </cell>
          <cell r="F5424">
            <v>0</v>
          </cell>
          <cell r="G5424">
            <v>0</v>
          </cell>
        </row>
        <row r="5425">
          <cell r="A5425" t="str">
            <v>8140-0001-0013-0003-0001</v>
          </cell>
          <cell r="B5425" t="str">
            <v>RECAUDADORA DE OTHON P. BLANCO CENTRAL</v>
          </cell>
          <cell r="C5425">
            <v>0</v>
          </cell>
          <cell r="D5425">
            <v>63246</v>
          </cell>
          <cell r="E5425">
            <v>63246</v>
          </cell>
          <cell r="F5425">
            <v>0</v>
          </cell>
          <cell r="G5425">
            <v>0</v>
          </cell>
        </row>
        <row r="5426">
          <cell r="A5426" t="str">
            <v>8140-0001-0013-0003-0002</v>
          </cell>
          <cell r="B5426" t="str">
            <v>RECAUDADORA DE BENITO JUAREZ</v>
          </cell>
          <cell r="C5426">
            <v>0</v>
          </cell>
          <cell r="D5426">
            <v>364603</v>
          </cell>
          <cell r="E5426">
            <v>364603</v>
          </cell>
          <cell r="F5426">
            <v>0</v>
          </cell>
          <cell r="G5426">
            <v>0</v>
          </cell>
        </row>
        <row r="5427">
          <cell r="A5427" t="str">
            <v>8140-0001-0013-0003-0003</v>
          </cell>
          <cell r="B5427" t="str">
            <v>RECAUDADORA DE COZUMEL</v>
          </cell>
          <cell r="C5427">
            <v>0</v>
          </cell>
          <cell r="D5427">
            <v>6464430</v>
          </cell>
          <cell r="E5427">
            <v>6464430</v>
          </cell>
          <cell r="F5427">
            <v>0</v>
          </cell>
          <cell r="G5427">
            <v>0</v>
          </cell>
        </row>
        <row r="5428">
          <cell r="A5428" t="str">
            <v>8140-0001-0013-0003-0004</v>
          </cell>
          <cell r="B5428" t="str">
            <v>RECAUDADORA DE ISLA MUJERES</v>
          </cell>
          <cell r="C5428">
            <v>0</v>
          </cell>
          <cell r="D5428">
            <v>169336</v>
          </cell>
          <cell r="E5428">
            <v>169336</v>
          </cell>
          <cell r="F5428">
            <v>0</v>
          </cell>
          <cell r="G5428">
            <v>0</v>
          </cell>
        </row>
        <row r="5429">
          <cell r="A5429" t="str">
            <v>8140-0001-0013-0003-0005</v>
          </cell>
          <cell r="B5429" t="str">
            <v>RECAUDADORA DE FELIPE CARRILLO PUERTO</v>
          </cell>
          <cell r="C5429">
            <v>0</v>
          </cell>
          <cell r="D5429">
            <v>15523</v>
          </cell>
          <cell r="E5429">
            <v>15523</v>
          </cell>
          <cell r="F5429">
            <v>0</v>
          </cell>
          <cell r="G5429">
            <v>0</v>
          </cell>
        </row>
        <row r="5430">
          <cell r="A5430" t="str">
            <v>8140-0001-0013-0003-0006</v>
          </cell>
          <cell r="B5430" t="str">
            <v>RECAUDADORA DE LAZARO CARDENAS</v>
          </cell>
          <cell r="C5430">
            <v>0</v>
          </cell>
          <cell r="D5430">
            <v>1023</v>
          </cell>
          <cell r="E5430">
            <v>1023</v>
          </cell>
          <cell r="F5430">
            <v>0</v>
          </cell>
          <cell r="G5430">
            <v>0</v>
          </cell>
        </row>
        <row r="5431">
          <cell r="A5431" t="str">
            <v>8140-0001-0013-0003-0007</v>
          </cell>
          <cell r="B5431" t="str">
            <v>RECAUDADORA DE JOSE MARIA MORELOS</v>
          </cell>
          <cell r="C5431">
            <v>0</v>
          </cell>
          <cell r="D5431">
            <v>16740</v>
          </cell>
          <cell r="E5431">
            <v>16740</v>
          </cell>
          <cell r="F5431">
            <v>0</v>
          </cell>
          <cell r="G5431">
            <v>0</v>
          </cell>
        </row>
        <row r="5432">
          <cell r="A5432" t="str">
            <v>8140-0001-0013-0003-0009</v>
          </cell>
          <cell r="B5432" t="str">
            <v>RECAUDADORA DE SOLIDARIDAD</v>
          </cell>
          <cell r="C5432">
            <v>0</v>
          </cell>
          <cell r="D5432">
            <v>219902</v>
          </cell>
          <cell r="E5432">
            <v>219902</v>
          </cell>
          <cell r="F5432">
            <v>0</v>
          </cell>
          <cell r="G5432">
            <v>0</v>
          </cell>
        </row>
        <row r="5433">
          <cell r="A5433" t="str">
            <v>8140-0001-0013-0003-0011</v>
          </cell>
          <cell r="B5433" t="str">
            <v>RECAUDADORA DE TULUM</v>
          </cell>
          <cell r="C5433">
            <v>0</v>
          </cell>
          <cell r="D5433">
            <v>71385</v>
          </cell>
          <cell r="E5433">
            <v>71385</v>
          </cell>
          <cell r="F5433">
            <v>0</v>
          </cell>
          <cell r="G5433">
            <v>0</v>
          </cell>
        </row>
        <row r="5434">
          <cell r="A5434" t="str">
            <v>8140-0001-0013-0004</v>
          </cell>
          <cell r="B5434" t="str">
            <v>CEDULAR POR LA ENAJENACION DE BIENES INMUEBLES</v>
          </cell>
          <cell r="C5434">
            <v>0</v>
          </cell>
          <cell r="D5434">
            <v>2764443</v>
          </cell>
          <cell r="E5434">
            <v>2764443</v>
          </cell>
          <cell r="F5434">
            <v>0</v>
          </cell>
          <cell r="G5434">
            <v>0</v>
          </cell>
        </row>
        <row r="5435">
          <cell r="A5435" t="str">
            <v>8140-0001-0013-0004-0001</v>
          </cell>
          <cell r="B5435" t="str">
            <v>RECAUDADORA DE OTHON P. BLANCO CENTRAL</v>
          </cell>
          <cell r="C5435">
            <v>0</v>
          </cell>
          <cell r="D5435">
            <v>248945</v>
          </cell>
          <cell r="E5435">
            <v>248945</v>
          </cell>
          <cell r="F5435">
            <v>0</v>
          </cell>
          <cell r="G5435">
            <v>0</v>
          </cell>
        </row>
        <row r="5436">
          <cell r="A5436" t="str">
            <v>8140-0001-0013-0004-0002</v>
          </cell>
          <cell r="B5436" t="str">
            <v>RECAUDADORA DE BENITO JUAREZ</v>
          </cell>
          <cell r="C5436">
            <v>0</v>
          </cell>
          <cell r="D5436">
            <v>1309360</v>
          </cell>
          <cell r="E5436">
            <v>1309360</v>
          </cell>
          <cell r="F5436">
            <v>0</v>
          </cell>
          <cell r="G5436">
            <v>0</v>
          </cell>
        </row>
        <row r="5437">
          <cell r="A5437" t="str">
            <v>8140-0001-0013-0004-0003</v>
          </cell>
          <cell r="B5437" t="str">
            <v>RECAUDADORA DE COZUMEL</v>
          </cell>
          <cell r="C5437">
            <v>0</v>
          </cell>
          <cell r="D5437">
            <v>224830</v>
          </cell>
          <cell r="E5437">
            <v>224830</v>
          </cell>
          <cell r="F5437">
            <v>0</v>
          </cell>
          <cell r="G5437">
            <v>0</v>
          </cell>
        </row>
        <row r="5438">
          <cell r="A5438" t="str">
            <v>8140-0001-0013-0004-0004</v>
          </cell>
          <cell r="B5438" t="str">
            <v>RECAUDADORA DE ISLA MUJERES</v>
          </cell>
          <cell r="C5438">
            <v>0</v>
          </cell>
          <cell r="D5438">
            <v>73617</v>
          </cell>
          <cell r="E5438">
            <v>73617</v>
          </cell>
          <cell r="F5438">
            <v>0</v>
          </cell>
          <cell r="G5438">
            <v>0</v>
          </cell>
        </row>
        <row r="5439">
          <cell r="A5439" t="str">
            <v>8140-0001-0013-0004-0005</v>
          </cell>
          <cell r="B5439" t="str">
            <v>RECAUDADORA DE FELIPE CARRILLO PUERTO</v>
          </cell>
          <cell r="C5439">
            <v>0</v>
          </cell>
          <cell r="D5439">
            <v>4204</v>
          </cell>
          <cell r="E5439">
            <v>4204</v>
          </cell>
          <cell r="F5439">
            <v>0</v>
          </cell>
          <cell r="G5439">
            <v>0</v>
          </cell>
        </row>
        <row r="5440">
          <cell r="A5440" t="str">
            <v>8140-0001-0013-0004-0006</v>
          </cell>
          <cell r="B5440" t="str">
            <v>RECAUDADORA DE LAZARO CARDENAS</v>
          </cell>
          <cell r="C5440">
            <v>0</v>
          </cell>
          <cell r="D5440">
            <v>1394</v>
          </cell>
          <cell r="E5440">
            <v>1394</v>
          </cell>
          <cell r="F5440">
            <v>0</v>
          </cell>
          <cell r="G5440">
            <v>0</v>
          </cell>
        </row>
        <row r="5441">
          <cell r="A5441" t="str">
            <v>8140-0001-0013-0004-0009</v>
          </cell>
          <cell r="B5441" t="str">
            <v>RECAUDADORA DE SOLIDARIDAD</v>
          </cell>
          <cell r="C5441">
            <v>0</v>
          </cell>
          <cell r="D5441">
            <v>521696</v>
          </cell>
          <cell r="E5441">
            <v>521696</v>
          </cell>
          <cell r="F5441">
            <v>0</v>
          </cell>
          <cell r="G5441">
            <v>0</v>
          </cell>
        </row>
        <row r="5442">
          <cell r="A5442" t="str">
            <v>8140-0001-0013-0004-0011</v>
          </cell>
          <cell r="B5442" t="str">
            <v>RECAUDADORA DE TULUM</v>
          </cell>
          <cell r="C5442">
            <v>0</v>
          </cell>
          <cell r="D5442">
            <v>380397</v>
          </cell>
          <cell r="E5442">
            <v>380397</v>
          </cell>
          <cell r="F5442">
            <v>0</v>
          </cell>
          <cell r="G5442">
            <v>0</v>
          </cell>
        </row>
        <row r="5443">
          <cell r="A5443" t="str">
            <v>8140-0001-0015</v>
          </cell>
          <cell r="B5443" t="str">
            <v>IMPUESTOS SOBRE NOMINAS Y ASIMILABLES</v>
          </cell>
          <cell r="C5443">
            <v>0</v>
          </cell>
          <cell r="D5443">
            <v>151186618.30000001</v>
          </cell>
          <cell r="E5443">
            <v>151186618.30000001</v>
          </cell>
          <cell r="F5443">
            <v>0</v>
          </cell>
          <cell r="G5443">
            <v>0</v>
          </cell>
        </row>
        <row r="5444">
          <cell r="A5444" t="str">
            <v>8140-0001-0015-0001</v>
          </cell>
          <cell r="B5444" t="str">
            <v>SOBRE NOMINAS</v>
          </cell>
          <cell r="C5444">
            <v>0</v>
          </cell>
          <cell r="D5444">
            <v>151186618.30000001</v>
          </cell>
          <cell r="E5444">
            <v>151186618.30000001</v>
          </cell>
          <cell r="F5444">
            <v>0</v>
          </cell>
          <cell r="G5444">
            <v>0</v>
          </cell>
        </row>
        <row r="5445">
          <cell r="A5445" t="str">
            <v>8140-0001-0015-0001-0001</v>
          </cell>
          <cell r="B5445" t="str">
            <v>RECAUDADORA DE OTHON P. BLANCO CENTRAL</v>
          </cell>
          <cell r="C5445">
            <v>0</v>
          </cell>
          <cell r="D5445">
            <v>30639245</v>
          </cell>
          <cell r="E5445">
            <v>30639245</v>
          </cell>
          <cell r="F5445">
            <v>0</v>
          </cell>
          <cell r="G5445">
            <v>0</v>
          </cell>
        </row>
        <row r="5446">
          <cell r="A5446" t="str">
            <v>8140-0001-0015-0001-0002</v>
          </cell>
          <cell r="B5446" t="str">
            <v>RECAUDADORA DE BENITO JUAREZ</v>
          </cell>
          <cell r="C5446">
            <v>0</v>
          </cell>
          <cell r="D5446">
            <v>86973072</v>
          </cell>
          <cell r="E5446">
            <v>86973072</v>
          </cell>
          <cell r="F5446">
            <v>0</v>
          </cell>
          <cell r="G5446">
            <v>0</v>
          </cell>
        </row>
        <row r="5447">
          <cell r="A5447" t="str">
            <v>8140-0001-0015-0001-0003</v>
          </cell>
          <cell r="B5447" t="str">
            <v>RECAUDADORA DE COZUMEL</v>
          </cell>
          <cell r="C5447">
            <v>0</v>
          </cell>
          <cell r="D5447">
            <v>3005873</v>
          </cell>
          <cell r="E5447">
            <v>3005873</v>
          </cell>
          <cell r="F5447">
            <v>0</v>
          </cell>
          <cell r="G5447">
            <v>0</v>
          </cell>
        </row>
        <row r="5448">
          <cell r="A5448" t="str">
            <v>8140-0001-0015-0001-0004</v>
          </cell>
          <cell r="B5448" t="str">
            <v>RECAUDADORA DE ISLA MUJERES</v>
          </cell>
          <cell r="C5448">
            <v>0</v>
          </cell>
          <cell r="D5448">
            <v>2095409</v>
          </cell>
          <cell r="E5448">
            <v>2095409</v>
          </cell>
          <cell r="F5448">
            <v>0</v>
          </cell>
          <cell r="G5448">
            <v>0</v>
          </cell>
        </row>
        <row r="5449">
          <cell r="A5449" t="str">
            <v>8140-0001-0015-0001-0005</v>
          </cell>
          <cell r="B5449" t="str">
            <v>RECAUDADORA DE FELIPE CARRILLO PUERTO</v>
          </cell>
          <cell r="C5449">
            <v>0</v>
          </cell>
          <cell r="D5449">
            <v>639055</v>
          </cell>
          <cell r="E5449">
            <v>639055</v>
          </cell>
          <cell r="F5449">
            <v>0</v>
          </cell>
          <cell r="G5449">
            <v>0</v>
          </cell>
        </row>
        <row r="5450">
          <cell r="A5450" t="str">
            <v>8140-0001-0015-0001-0006</v>
          </cell>
          <cell r="B5450" t="str">
            <v>RECAUDADORA DE LAZARO CARDENAS</v>
          </cell>
          <cell r="C5450">
            <v>0</v>
          </cell>
          <cell r="D5450">
            <v>414945</v>
          </cell>
          <cell r="E5450">
            <v>414945</v>
          </cell>
          <cell r="F5450">
            <v>0</v>
          </cell>
          <cell r="G5450">
            <v>0</v>
          </cell>
        </row>
        <row r="5451">
          <cell r="A5451" t="str">
            <v>8140-0001-0015-0001-0007</v>
          </cell>
          <cell r="B5451" t="str">
            <v>RECAUDADORA DE JOSE MARIA MORELOS</v>
          </cell>
          <cell r="C5451">
            <v>0</v>
          </cell>
          <cell r="D5451">
            <v>126204</v>
          </cell>
          <cell r="E5451">
            <v>126204</v>
          </cell>
          <cell r="F5451">
            <v>0</v>
          </cell>
          <cell r="G5451">
            <v>0</v>
          </cell>
        </row>
        <row r="5452">
          <cell r="A5452" t="str">
            <v>8140-0001-0015-0001-0009</v>
          </cell>
          <cell r="B5452" t="str">
            <v>RECAUDADORA DE SOLIDARIDAD</v>
          </cell>
          <cell r="C5452">
            <v>0</v>
          </cell>
          <cell r="D5452">
            <v>25996188</v>
          </cell>
          <cell r="E5452">
            <v>25996188</v>
          </cell>
          <cell r="F5452">
            <v>0</v>
          </cell>
          <cell r="G5452">
            <v>0</v>
          </cell>
        </row>
        <row r="5453">
          <cell r="A5453" t="str">
            <v>8140-0001-0015-0001-0010</v>
          </cell>
          <cell r="B5453" t="str">
            <v>CAJA GENERAL</v>
          </cell>
          <cell r="C5453">
            <v>0</v>
          </cell>
          <cell r="D5453">
            <v>18150.3</v>
          </cell>
          <cell r="E5453">
            <v>18150.3</v>
          </cell>
          <cell r="F5453">
            <v>0</v>
          </cell>
          <cell r="G5453">
            <v>0</v>
          </cell>
        </row>
        <row r="5454">
          <cell r="A5454" t="str">
            <v>8140-0001-0015-0001-0011</v>
          </cell>
          <cell r="B5454" t="str">
            <v>RECAUDADORA DE TULUM</v>
          </cell>
          <cell r="C5454">
            <v>0</v>
          </cell>
          <cell r="D5454">
            <v>1278477</v>
          </cell>
          <cell r="E5454">
            <v>1278477</v>
          </cell>
          <cell r="F5454">
            <v>0</v>
          </cell>
          <cell r="G5454">
            <v>0</v>
          </cell>
        </row>
        <row r="5455">
          <cell r="A5455" t="str">
            <v>8140-0001-0017</v>
          </cell>
          <cell r="B5455" t="str">
            <v>ACCESORIOS</v>
          </cell>
          <cell r="C5455">
            <v>0</v>
          </cell>
          <cell r="D5455">
            <v>2946974</v>
          </cell>
          <cell r="E5455">
            <v>2946974</v>
          </cell>
          <cell r="F5455">
            <v>0</v>
          </cell>
          <cell r="G5455">
            <v>0</v>
          </cell>
        </row>
        <row r="5456">
          <cell r="A5456" t="str">
            <v>8140-0001-0017-0001</v>
          </cell>
          <cell r="B5456" t="str">
            <v>RECARGOS</v>
          </cell>
          <cell r="C5456">
            <v>0</v>
          </cell>
          <cell r="D5456">
            <v>1417096</v>
          </cell>
          <cell r="E5456">
            <v>1417096</v>
          </cell>
          <cell r="F5456">
            <v>0</v>
          </cell>
          <cell r="G5456">
            <v>0</v>
          </cell>
        </row>
        <row r="5457">
          <cell r="A5457" t="str">
            <v>8140-0001-0017-0001-0001</v>
          </cell>
          <cell r="B5457" t="str">
            <v>RECAUDADORA DE OTHON P. BLANCO CENTRAL</v>
          </cell>
          <cell r="C5457">
            <v>0</v>
          </cell>
          <cell r="D5457">
            <v>125986</v>
          </cell>
          <cell r="E5457">
            <v>125986</v>
          </cell>
          <cell r="F5457">
            <v>0</v>
          </cell>
          <cell r="G5457">
            <v>0</v>
          </cell>
        </row>
        <row r="5458">
          <cell r="A5458" t="str">
            <v>8140-0001-0017-0001-0002</v>
          </cell>
          <cell r="B5458" t="str">
            <v>RECAUDADORA DE BENITO JUAREZ</v>
          </cell>
          <cell r="C5458">
            <v>0</v>
          </cell>
          <cell r="D5458">
            <v>1000870</v>
          </cell>
          <cell r="E5458">
            <v>1000870</v>
          </cell>
          <cell r="F5458">
            <v>0</v>
          </cell>
          <cell r="G5458">
            <v>0</v>
          </cell>
        </row>
        <row r="5459">
          <cell r="A5459" t="str">
            <v>8140-0001-0017-0001-0003</v>
          </cell>
          <cell r="B5459" t="str">
            <v>RECAUDADORA DE COZUMEL</v>
          </cell>
          <cell r="C5459">
            <v>0</v>
          </cell>
          <cell r="D5459">
            <v>55504</v>
          </cell>
          <cell r="E5459">
            <v>55504</v>
          </cell>
          <cell r="F5459">
            <v>0</v>
          </cell>
          <cell r="G5459">
            <v>0</v>
          </cell>
        </row>
        <row r="5460">
          <cell r="A5460" t="str">
            <v>8140-0001-0017-0001-0004</v>
          </cell>
          <cell r="B5460" t="str">
            <v>RECAUDADORA DE ISLA MUJERES</v>
          </cell>
          <cell r="C5460">
            <v>0</v>
          </cell>
          <cell r="D5460">
            <v>5612</v>
          </cell>
          <cell r="E5460">
            <v>5612</v>
          </cell>
          <cell r="F5460">
            <v>0</v>
          </cell>
          <cell r="G5460">
            <v>0</v>
          </cell>
        </row>
        <row r="5461">
          <cell r="A5461" t="str">
            <v>8140-0001-0017-0001-0005</v>
          </cell>
          <cell r="B5461" t="str">
            <v>RECAUDADORA DE FELIPE CARRILLO PUERTO</v>
          </cell>
          <cell r="C5461">
            <v>0</v>
          </cell>
          <cell r="D5461">
            <v>15794</v>
          </cell>
          <cell r="E5461">
            <v>15794</v>
          </cell>
          <cell r="F5461">
            <v>0</v>
          </cell>
          <cell r="G5461">
            <v>0</v>
          </cell>
        </row>
        <row r="5462">
          <cell r="A5462" t="str">
            <v>8140-0001-0017-0001-0006</v>
          </cell>
          <cell r="B5462" t="str">
            <v>RECAUDADORA DE LAZARO CARDENAS</v>
          </cell>
          <cell r="C5462">
            <v>0</v>
          </cell>
          <cell r="D5462">
            <v>14058</v>
          </cell>
          <cell r="E5462">
            <v>14058</v>
          </cell>
          <cell r="F5462">
            <v>0</v>
          </cell>
          <cell r="G5462">
            <v>0</v>
          </cell>
        </row>
        <row r="5463">
          <cell r="A5463" t="str">
            <v>8140-0001-0017-0001-0007</v>
          </cell>
          <cell r="B5463" t="str">
            <v>RECAUDADORA DE JOSE MARIA MORELOS</v>
          </cell>
          <cell r="C5463">
            <v>0</v>
          </cell>
          <cell r="D5463">
            <v>5208</v>
          </cell>
          <cell r="E5463">
            <v>5208</v>
          </cell>
          <cell r="F5463">
            <v>0</v>
          </cell>
          <cell r="G5463">
            <v>0</v>
          </cell>
        </row>
        <row r="5464">
          <cell r="A5464" t="str">
            <v>8140-0001-0017-0001-0009</v>
          </cell>
          <cell r="B5464" t="str">
            <v>RECAUDADORA DE SOLIDARIDAD</v>
          </cell>
          <cell r="C5464">
            <v>0</v>
          </cell>
          <cell r="D5464">
            <v>158119</v>
          </cell>
          <cell r="E5464">
            <v>158119</v>
          </cell>
          <cell r="F5464">
            <v>0</v>
          </cell>
          <cell r="G5464">
            <v>0</v>
          </cell>
        </row>
        <row r="5465">
          <cell r="A5465" t="str">
            <v>8140-0001-0017-0001-0011</v>
          </cell>
          <cell r="B5465" t="str">
            <v>RECAUDADORA DE TULUM</v>
          </cell>
          <cell r="C5465">
            <v>0</v>
          </cell>
          <cell r="D5465">
            <v>35945</v>
          </cell>
          <cell r="E5465">
            <v>35945</v>
          </cell>
          <cell r="F5465">
            <v>0</v>
          </cell>
          <cell r="G5465">
            <v>0</v>
          </cell>
        </row>
        <row r="5466">
          <cell r="A5466" t="str">
            <v>8140-0001-0017-0002</v>
          </cell>
          <cell r="B5466" t="str">
            <v>MULTAS</v>
          </cell>
          <cell r="C5466">
            <v>0</v>
          </cell>
          <cell r="D5466">
            <v>696037</v>
          </cell>
          <cell r="E5466">
            <v>696037</v>
          </cell>
          <cell r="F5466">
            <v>0</v>
          </cell>
          <cell r="G5466">
            <v>0</v>
          </cell>
        </row>
        <row r="5467">
          <cell r="A5467" t="str">
            <v>8140-0001-0017-0002-0001</v>
          </cell>
          <cell r="B5467" t="str">
            <v>RECAUDADORA DE OTHON P. BLANCO CENTRAL</v>
          </cell>
          <cell r="C5467">
            <v>0</v>
          </cell>
          <cell r="D5467">
            <v>53617</v>
          </cell>
          <cell r="E5467">
            <v>53617</v>
          </cell>
          <cell r="F5467">
            <v>0</v>
          </cell>
          <cell r="G5467">
            <v>0</v>
          </cell>
        </row>
        <row r="5468">
          <cell r="A5468" t="str">
            <v>8140-0001-0017-0002-0002</v>
          </cell>
          <cell r="B5468" t="str">
            <v>RECAUDADORA DE BENITO JUAREZ</v>
          </cell>
          <cell r="C5468">
            <v>0</v>
          </cell>
          <cell r="D5468">
            <v>301407</v>
          </cell>
          <cell r="E5468">
            <v>301407</v>
          </cell>
          <cell r="F5468">
            <v>0</v>
          </cell>
          <cell r="G5468">
            <v>0</v>
          </cell>
        </row>
        <row r="5469">
          <cell r="A5469" t="str">
            <v>8140-0001-0017-0002-0003</v>
          </cell>
          <cell r="B5469" t="str">
            <v>RECAUDADORA DE COZUMEL</v>
          </cell>
          <cell r="C5469">
            <v>0</v>
          </cell>
          <cell r="D5469">
            <v>15811</v>
          </cell>
          <cell r="E5469">
            <v>15811</v>
          </cell>
          <cell r="F5469">
            <v>0</v>
          </cell>
          <cell r="G5469">
            <v>0</v>
          </cell>
        </row>
        <row r="5470">
          <cell r="A5470" t="str">
            <v>8140-0001-0017-0002-0004</v>
          </cell>
          <cell r="B5470" t="str">
            <v>RECAUDADORA DE ISLA MUJERES</v>
          </cell>
          <cell r="C5470">
            <v>0</v>
          </cell>
          <cell r="D5470">
            <v>23667</v>
          </cell>
          <cell r="E5470">
            <v>23667</v>
          </cell>
          <cell r="F5470">
            <v>0</v>
          </cell>
          <cell r="G5470">
            <v>0</v>
          </cell>
        </row>
        <row r="5471">
          <cell r="A5471" t="str">
            <v>8140-0001-0017-0002-0005</v>
          </cell>
          <cell r="B5471" t="str">
            <v>RECAUDADORA DE FELIPE CARRILLO PUERTO</v>
          </cell>
          <cell r="C5471">
            <v>0</v>
          </cell>
          <cell r="D5471">
            <v>14712</v>
          </cell>
          <cell r="E5471">
            <v>14712</v>
          </cell>
          <cell r="F5471">
            <v>0</v>
          </cell>
          <cell r="G5471">
            <v>0</v>
          </cell>
        </row>
        <row r="5472">
          <cell r="A5472" t="str">
            <v>8140-0001-0017-0002-0006</v>
          </cell>
          <cell r="B5472" t="str">
            <v>RECAUDADORA DE LAZARO CARDENAS</v>
          </cell>
          <cell r="C5472">
            <v>0</v>
          </cell>
          <cell r="D5472">
            <v>5683</v>
          </cell>
          <cell r="E5472">
            <v>5683</v>
          </cell>
          <cell r="F5472">
            <v>0</v>
          </cell>
          <cell r="G5472">
            <v>0</v>
          </cell>
        </row>
        <row r="5473">
          <cell r="A5473" t="str">
            <v>8140-0001-0017-0002-0009</v>
          </cell>
          <cell r="B5473" t="str">
            <v>RECAUDADORA DE SOLIDARIDAD</v>
          </cell>
          <cell r="C5473">
            <v>0</v>
          </cell>
          <cell r="D5473">
            <v>258828</v>
          </cell>
          <cell r="E5473">
            <v>258828</v>
          </cell>
          <cell r="F5473">
            <v>0</v>
          </cell>
          <cell r="G5473">
            <v>0</v>
          </cell>
        </row>
        <row r="5474">
          <cell r="A5474" t="str">
            <v>8140-0001-0017-0002-0011</v>
          </cell>
          <cell r="B5474" t="str">
            <v>RECAUDADORA DE TULUM</v>
          </cell>
          <cell r="C5474">
            <v>0</v>
          </cell>
          <cell r="D5474">
            <v>22312</v>
          </cell>
          <cell r="E5474">
            <v>22312</v>
          </cell>
          <cell r="F5474">
            <v>0</v>
          </cell>
          <cell r="G5474">
            <v>0</v>
          </cell>
        </row>
        <row r="5475">
          <cell r="A5475" t="str">
            <v>8140-0001-0017-0003</v>
          </cell>
          <cell r="B5475" t="str">
            <v>GASTOS DE EJECUCION</v>
          </cell>
          <cell r="C5475">
            <v>0</v>
          </cell>
          <cell r="D5475">
            <v>833841</v>
          </cell>
          <cell r="E5475">
            <v>833841</v>
          </cell>
          <cell r="F5475">
            <v>0</v>
          </cell>
          <cell r="G5475">
            <v>0</v>
          </cell>
        </row>
        <row r="5476">
          <cell r="A5476" t="str">
            <v>8140-0001-0017-0003-0001</v>
          </cell>
          <cell r="B5476" t="str">
            <v>RECAUDADORA DE OTHON P. BLANCO CENTRAL</v>
          </cell>
          <cell r="C5476">
            <v>0</v>
          </cell>
          <cell r="D5476">
            <v>126893</v>
          </cell>
          <cell r="E5476">
            <v>126893</v>
          </cell>
          <cell r="F5476">
            <v>0</v>
          </cell>
          <cell r="G5476">
            <v>0</v>
          </cell>
        </row>
        <row r="5477">
          <cell r="A5477" t="str">
            <v>8140-0001-0017-0003-0002</v>
          </cell>
          <cell r="B5477" t="str">
            <v>RECAUDADORA DE BENITO JUAREZ</v>
          </cell>
          <cell r="C5477">
            <v>0</v>
          </cell>
          <cell r="D5477">
            <v>220981</v>
          </cell>
          <cell r="E5477">
            <v>220981</v>
          </cell>
          <cell r="F5477">
            <v>0</v>
          </cell>
          <cell r="G5477">
            <v>0</v>
          </cell>
        </row>
        <row r="5478">
          <cell r="A5478" t="str">
            <v>8140-0001-0017-0003-0003</v>
          </cell>
          <cell r="B5478" t="str">
            <v>RECAUDADORA DE COZUMEL</v>
          </cell>
          <cell r="C5478">
            <v>0</v>
          </cell>
          <cell r="D5478">
            <v>29367</v>
          </cell>
          <cell r="E5478">
            <v>29367</v>
          </cell>
          <cell r="F5478">
            <v>0</v>
          </cell>
          <cell r="G5478">
            <v>0</v>
          </cell>
        </row>
        <row r="5479">
          <cell r="A5479" t="str">
            <v>8140-0001-0017-0003-0004</v>
          </cell>
          <cell r="B5479" t="str">
            <v>RECAUDADORA DE ISLA MUJERES</v>
          </cell>
          <cell r="C5479">
            <v>0</v>
          </cell>
          <cell r="D5479">
            <v>27398</v>
          </cell>
          <cell r="E5479">
            <v>27398</v>
          </cell>
          <cell r="F5479">
            <v>0</v>
          </cell>
          <cell r="G5479">
            <v>0</v>
          </cell>
        </row>
        <row r="5480">
          <cell r="A5480" t="str">
            <v>8140-0001-0017-0003-0005</v>
          </cell>
          <cell r="B5480" t="str">
            <v>RECAUDADORA DE FELIPE CARRILLO PUERTO</v>
          </cell>
          <cell r="C5480">
            <v>0</v>
          </cell>
          <cell r="D5480">
            <v>21374</v>
          </cell>
          <cell r="E5480">
            <v>21374</v>
          </cell>
          <cell r="F5480">
            <v>0</v>
          </cell>
          <cell r="G5480">
            <v>0</v>
          </cell>
        </row>
        <row r="5481">
          <cell r="A5481" t="str">
            <v>8140-0001-0017-0003-0006</v>
          </cell>
          <cell r="B5481" t="str">
            <v>RECAUDADORA DE LAZARO CARDENAS</v>
          </cell>
          <cell r="C5481">
            <v>0</v>
          </cell>
          <cell r="D5481">
            <v>3066</v>
          </cell>
          <cell r="E5481">
            <v>3066</v>
          </cell>
          <cell r="F5481">
            <v>0</v>
          </cell>
          <cell r="G5481">
            <v>0</v>
          </cell>
        </row>
        <row r="5482">
          <cell r="A5482" t="str">
            <v>8140-0001-0017-0003-0009</v>
          </cell>
          <cell r="B5482" t="str">
            <v>RECAUDADORA DE SOLIDARIDAD</v>
          </cell>
          <cell r="C5482">
            <v>0</v>
          </cell>
          <cell r="D5482">
            <v>339287</v>
          </cell>
          <cell r="E5482">
            <v>339287</v>
          </cell>
          <cell r="F5482">
            <v>0</v>
          </cell>
          <cell r="G5482">
            <v>0</v>
          </cell>
        </row>
        <row r="5483">
          <cell r="A5483" t="str">
            <v>8140-0001-0017-0003-0011</v>
          </cell>
          <cell r="B5483" t="str">
            <v>RECAUDADORA DE TULUM</v>
          </cell>
          <cell r="C5483">
            <v>0</v>
          </cell>
          <cell r="D5483">
            <v>65475</v>
          </cell>
          <cell r="E5483">
            <v>65475</v>
          </cell>
          <cell r="F5483">
            <v>0</v>
          </cell>
          <cell r="G5483">
            <v>0</v>
          </cell>
        </row>
        <row r="5484">
          <cell r="A5484" t="str">
            <v>8140-0004</v>
          </cell>
          <cell r="B5484" t="str">
            <v>DERECHOS</v>
          </cell>
          <cell r="C5484">
            <v>0</v>
          </cell>
          <cell r="D5484">
            <v>130682763</v>
          </cell>
          <cell r="E5484">
            <v>130682763</v>
          </cell>
          <cell r="F5484">
            <v>0</v>
          </cell>
          <cell r="G5484">
            <v>0</v>
          </cell>
        </row>
        <row r="5485">
          <cell r="A5485" t="str">
            <v>8140-0004-0043</v>
          </cell>
          <cell r="B5485" t="str">
            <v>DERECHOS POR PRESTACION DE SERVICIOS</v>
          </cell>
          <cell r="C5485">
            <v>0</v>
          </cell>
          <cell r="D5485">
            <v>126680788</v>
          </cell>
          <cell r="E5485">
            <v>126680788</v>
          </cell>
          <cell r="F5485">
            <v>0</v>
          </cell>
          <cell r="G5485">
            <v>0</v>
          </cell>
        </row>
        <row r="5486">
          <cell r="A5486" t="str">
            <v>8140-0004-0043-0001</v>
          </cell>
          <cell r="B5486" t="str">
            <v>DEL REGISTRO PUBLICO DE LA PROPIEDAD Y DEL COMERCIO</v>
          </cell>
          <cell r="C5486">
            <v>0</v>
          </cell>
          <cell r="D5486">
            <v>29549516</v>
          </cell>
          <cell r="E5486">
            <v>29549516</v>
          </cell>
          <cell r="F5486">
            <v>0</v>
          </cell>
          <cell r="G5486">
            <v>0</v>
          </cell>
        </row>
        <row r="5487">
          <cell r="A5487" t="str">
            <v>8140-0004-0043-0001-0001</v>
          </cell>
          <cell r="B5487" t="str">
            <v>RECAUDADORA DE OTHON P. BLANCO CENTRAL</v>
          </cell>
          <cell r="C5487">
            <v>0</v>
          </cell>
          <cell r="D5487">
            <v>1962710</v>
          </cell>
          <cell r="E5487">
            <v>1962710</v>
          </cell>
          <cell r="F5487">
            <v>0</v>
          </cell>
          <cell r="G5487">
            <v>0</v>
          </cell>
        </row>
        <row r="5488">
          <cell r="A5488" t="str">
            <v>8140-0004-0043-0001-0002</v>
          </cell>
          <cell r="B5488" t="str">
            <v>RECAUDADORA DE BENITO JUAREZ</v>
          </cell>
          <cell r="C5488">
            <v>0</v>
          </cell>
          <cell r="D5488">
            <v>20843520</v>
          </cell>
          <cell r="E5488">
            <v>20843520</v>
          </cell>
          <cell r="F5488">
            <v>0</v>
          </cell>
          <cell r="G5488">
            <v>0</v>
          </cell>
        </row>
        <row r="5489">
          <cell r="A5489" t="str">
            <v>8140-0004-0043-0001-0003</v>
          </cell>
          <cell r="B5489" t="str">
            <v>RECAUDADORA DE COZUMEL</v>
          </cell>
          <cell r="C5489">
            <v>0</v>
          </cell>
          <cell r="D5489">
            <v>430900</v>
          </cell>
          <cell r="E5489">
            <v>430900</v>
          </cell>
          <cell r="F5489">
            <v>0</v>
          </cell>
          <cell r="G5489">
            <v>0</v>
          </cell>
        </row>
        <row r="5490">
          <cell r="A5490" t="str">
            <v>8140-0004-0043-0001-0004</v>
          </cell>
          <cell r="B5490" t="str">
            <v>RECAUDADORA DE ISLA MUJERES</v>
          </cell>
          <cell r="C5490">
            <v>0</v>
          </cell>
          <cell r="D5490">
            <v>17802</v>
          </cell>
          <cell r="E5490">
            <v>17802</v>
          </cell>
          <cell r="F5490">
            <v>0</v>
          </cell>
          <cell r="G5490">
            <v>0</v>
          </cell>
        </row>
        <row r="5491">
          <cell r="A5491" t="str">
            <v>8140-0004-0043-0001-0005</v>
          </cell>
          <cell r="B5491" t="str">
            <v>RECAUDADORA DE FELIPE CARRILLO PUERTO</v>
          </cell>
          <cell r="C5491">
            <v>0</v>
          </cell>
          <cell r="D5491">
            <v>72171</v>
          </cell>
          <cell r="E5491">
            <v>72171</v>
          </cell>
          <cell r="F5491">
            <v>0</v>
          </cell>
          <cell r="G5491">
            <v>0</v>
          </cell>
        </row>
        <row r="5492">
          <cell r="A5492" t="str">
            <v>8140-0004-0043-0001-0006</v>
          </cell>
          <cell r="B5492" t="str">
            <v>RECAUDADORA DE LAZARO CARDENAS</v>
          </cell>
          <cell r="C5492">
            <v>0</v>
          </cell>
          <cell r="D5492">
            <v>56844</v>
          </cell>
          <cell r="E5492">
            <v>56844</v>
          </cell>
          <cell r="F5492">
            <v>0</v>
          </cell>
          <cell r="G5492">
            <v>0</v>
          </cell>
        </row>
        <row r="5493">
          <cell r="A5493" t="str">
            <v>8140-0004-0043-0001-0007</v>
          </cell>
          <cell r="B5493" t="str">
            <v>RECAUDADORA DE JOSE MARIA MORELOS</v>
          </cell>
          <cell r="C5493">
            <v>0</v>
          </cell>
          <cell r="D5493">
            <v>13586</v>
          </cell>
          <cell r="E5493">
            <v>13586</v>
          </cell>
          <cell r="F5493">
            <v>0</v>
          </cell>
          <cell r="G5493">
            <v>0</v>
          </cell>
        </row>
        <row r="5494">
          <cell r="A5494" t="str">
            <v>8140-0004-0043-0001-0009</v>
          </cell>
          <cell r="B5494" t="str">
            <v>RECAUDADORA DE SOLIDARIDAD</v>
          </cell>
          <cell r="C5494">
            <v>0</v>
          </cell>
          <cell r="D5494">
            <v>5570786</v>
          </cell>
          <cell r="E5494">
            <v>5570786</v>
          </cell>
          <cell r="F5494">
            <v>0</v>
          </cell>
          <cell r="G5494">
            <v>0</v>
          </cell>
        </row>
        <row r="5495">
          <cell r="A5495" t="str">
            <v>8140-0004-0043-0001-0011</v>
          </cell>
          <cell r="B5495" t="str">
            <v>RECAUDADORA DE TULUM</v>
          </cell>
          <cell r="C5495">
            <v>0</v>
          </cell>
          <cell r="D5495">
            <v>581197</v>
          </cell>
          <cell r="E5495">
            <v>581197</v>
          </cell>
          <cell r="F5495">
            <v>0</v>
          </cell>
          <cell r="G5495">
            <v>0</v>
          </cell>
        </row>
        <row r="5496">
          <cell r="A5496" t="str">
            <v>8140-0004-0043-0002</v>
          </cell>
          <cell r="B5496" t="str">
            <v>REGISTRO DE TITULOS PROFESIONALES</v>
          </cell>
          <cell r="C5496">
            <v>0</v>
          </cell>
          <cell r="D5496">
            <v>4032</v>
          </cell>
          <cell r="E5496">
            <v>4032</v>
          </cell>
          <cell r="F5496">
            <v>0</v>
          </cell>
          <cell r="G5496">
            <v>0</v>
          </cell>
        </row>
        <row r="5497">
          <cell r="A5497" t="str">
            <v>8140-0004-0043-0002-0002</v>
          </cell>
          <cell r="B5497" t="str">
            <v>RECAUDADORA DE BENITO JUAREZ</v>
          </cell>
          <cell r="C5497">
            <v>0</v>
          </cell>
          <cell r="D5497">
            <v>4032</v>
          </cell>
          <cell r="E5497">
            <v>4032</v>
          </cell>
          <cell r="F5497">
            <v>0</v>
          </cell>
          <cell r="G5497">
            <v>0</v>
          </cell>
        </row>
        <row r="5498">
          <cell r="A5498" t="str">
            <v>8140-0004-0043-0003</v>
          </cell>
          <cell r="B5498" t="str">
            <v>LEGALIZACION DE FIRMAS Y CERTIFICACION DE COPIAS Y DOCUMENTOS</v>
          </cell>
          <cell r="C5498">
            <v>0</v>
          </cell>
          <cell r="D5498">
            <v>81514</v>
          </cell>
          <cell r="E5498">
            <v>81514</v>
          </cell>
          <cell r="F5498">
            <v>0</v>
          </cell>
          <cell r="G5498">
            <v>0</v>
          </cell>
        </row>
        <row r="5499">
          <cell r="A5499" t="str">
            <v>8140-0004-0043-0003-0001</v>
          </cell>
          <cell r="B5499" t="str">
            <v>RECAUDADORA DE OTHON P. BLANCO CENTRAL</v>
          </cell>
          <cell r="C5499">
            <v>0</v>
          </cell>
          <cell r="D5499">
            <v>30648</v>
          </cell>
          <cell r="E5499">
            <v>30648</v>
          </cell>
          <cell r="F5499">
            <v>0</v>
          </cell>
          <cell r="G5499">
            <v>0</v>
          </cell>
        </row>
        <row r="5500">
          <cell r="A5500" t="str">
            <v>8140-0004-0043-0003-0002</v>
          </cell>
          <cell r="B5500" t="str">
            <v>RECAUDADORA DE BENITO JUAREZ</v>
          </cell>
          <cell r="C5500">
            <v>0</v>
          </cell>
          <cell r="D5500">
            <v>33115</v>
          </cell>
          <cell r="E5500">
            <v>33115</v>
          </cell>
          <cell r="F5500">
            <v>0</v>
          </cell>
          <cell r="G5500">
            <v>0</v>
          </cell>
        </row>
        <row r="5501">
          <cell r="A5501" t="str">
            <v>8140-0004-0043-0003-0003</v>
          </cell>
          <cell r="B5501" t="str">
            <v>RECAUDADORA DE COZUMEL</v>
          </cell>
          <cell r="C5501">
            <v>0</v>
          </cell>
          <cell r="D5501">
            <v>882</v>
          </cell>
          <cell r="E5501">
            <v>882</v>
          </cell>
          <cell r="F5501">
            <v>0</v>
          </cell>
          <cell r="G5501">
            <v>0</v>
          </cell>
        </row>
        <row r="5502">
          <cell r="A5502" t="str">
            <v>8140-0004-0043-0003-0004</v>
          </cell>
          <cell r="B5502" t="str">
            <v>RECAUDADORA DE ISLA MUJERES</v>
          </cell>
          <cell r="C5502">
            <v>0</v>
          </cell>
          <cell r="D5502">
            <v>630</v>
          </cell>
          <cell r="E5502">
            <v>630</v>
          </cell>
          <cell r="F5502">
            <v>0</v>
          </cell>
          <cell r="G5502">
            <v>0</v>
          </cell>
        </row>
        <row r="5503">
          <cell r="A5503" t="str">
            <v>8140-0004-0043-0003-0005</v>
          </cell>
          <cell r="B5503" t="str">
            <v>RECAUDADORA DE FELIPE CARRILLO PUERTO</v>
          </cell>
          <cell r="C5503">
            <v>0</v>
          </cell>
          <cell r="D5503">
            <v>6122</v>
          </cell>
          <cell r="E5503">
            <v>6122</v>
          </cell>
          <cell r="F5503">
            <v>0</v>
          </cell>
          <cell r="G5503">
            <v>0</v>
          </cell>
        </row>
        <row r="5504">
          <cell r="A5504" t="str">
            <v>8140-0004-0043-0003-0007</v>
          </cell>
          <cell r="B5504" t="str">
            <v>RECAUDADORA DE JOSE MARIA MORELOS</v>
          </cell>
          <cell r="C5504">
            <v>0</v>
          </cell>
          <cell r="D5504">
            <v>163</v>
          </cell>
          <cell r="E5504">
            <v>163</v>
          </cell>
          <cell r="F5504">
            <v>0</v>
          </cell>
          <cell r="G5504">
            <v>0</v>
          </cell>
        </row>
        <row r="5505">
          <cell r="A5505" t="str">
            <v>8140-0004-0043-0003-0009</v>
          </cell>
          <cell r="B5505" t="str">
            <v>RECAUDADORA DE SOLIDARIDAD</v>
          </cell>
          <cell r="C5505">
            <v>0</v>
          </cell>
          <cell r="D5505">
            <v>7812</v>
          </cell>
          <cell r="E5505">
            <v>7812</v>
          </cell>
          <cell r="F5505">
            <v>0</v>
          </cell>
          <cell r="G5505">
            <v>0</v>
          </cell>
        </row>
        <row r="5506">
          <cell r="A5506" t="str">
            <v>8140-0004-0043-0003-0011</v>
          </cell>
          <cell r="B5506" t="str">
            <v>RECAUDADORA DE TULUM</v>
          </cell>
          <cell r="C5506">
            <v>0</v>
          </cell>
          <cell r="D5506">
            <v>2142</v>
          </cell>
          <cell r="E5506">
            <v>2142</v>
          </cell>
          <cell r="F5506">
            <v>0</v>
          </cell>
          <cell r="G5506">
            <v>0</v>
          </cell>
        </row>
        <row r="5507">
          <cell r="A5507" t="str">
            <v>8140-0004-0043-0004</v>
          </cell>
          <cell r="B5507" t="str">
            <v>EXPEDICION DE ESCRITURAS PUBLICAS Y AUTORIZACION DE PROTOCOLOS</v>
          </cell>
          <cell r="C5507">
            <v>0</v>
          </cell>
          <cell r="D5507">
            <v>2169132</v>
          </cell>
          <cell r="E5507">
            <v>2169132</v>
          </cell>
          <cell r="F5507">
            <v>0</v>
          </cell>
          <cell r="G5507">
            <v>0</v>
          </cell>
        </row>
        <row r="5508">
          <cell r="A5508" t="str">
            <v>8140-0004-0043-0004-0001</v>
          </cell>
          <cell r="B5508" t="str">
            <v>RECAUDADORA DE OTHON P. BLANCO CENTRAL</v>
          </cell>
          <cell r="C5508">
            <v>0</v>
          </cell>
          <cell r="D5508">
            <v>118776</v>
          </cell>
          <cell r="E5508">
            <v>118776</v>
          </cell>
          <cell r="F5508">
            <v>0</v>
          </cell>
          <cell r="G5508">
            <v>0</v>
          </cell>
        </row>
        <row r="5509">
          <cell r="A5509" t="str">
            <v>8140-0004-0043-0004-0002</v>
          </cell>
          <cell r="B5509" t="str">
            <v>RECAUDADORA DE BENITO JUAREZ</v>
          </cell>
          <cell r="C5509">
            <v>0</v>
          </cell>
          <cell r="D5509">
            <v>1614060</v>
          </cell>
          <cell r="E5509">
            <v>1614060</v>
          </cell>
          <cell r="F5509">
            <v>0</v>
          </cell>
          <cell r="G5509">
            <v>0</v>
          </cell>
        </row>
        <row r="5510">
          <cell r="A5510" t="str">
            <v>8140-0004-0043-0004-0003</v>
          </cell>
          <cell r="B5510" t="str">
            <v>RECAUDADORA DE COZUMEL</v>
          </cell>
          <cell r="C5510">
            <v>0</v>
          </cell>
          <cell r="D5510">
            <v>44688</v>
          </cell>
          <cell r="E5510">
            <v>44688</v>
          </cell>
          <cell r="F5510">
            <v>0</v>
          </cell>
          <cell r="G5510">
            <v>0</v>
          </cell>
        </row>
        <row r="5511">
          <cell r="A5511" t="str">
            <v>8140-0004-0043-0004-0004</v>
          </cell>
          <cell r="B5511" t="str">
            <v>RECAUDADORA DE ISLA MUJERES</v>
          </cell>
          <cell r="C5511">
            <v>0</v>
          </cell>
          <cell r="D5511">
            <v>5880</v>
          </cell>
          <cell r="E5511">
            <v>5880</v>
          </cell>
          <cell r="F5511">
            <v>0</v>
          </cell>
          <cell r="G5511">
            <v>0</v>
          </cell>
        </row>
        <row r="5512">
          <cell r="A5512" t="str">
            <v>8140-0004-0043-0004-0005</v>
          </cell>
          <cell r="B5512" t="str">
            <v>RECAUDADORA DE FELIPE CARRILLO PUERTO</v>
          </cell>
          <cell r="C5512">
            <v>0</v>
          </cell>
          <cell r="D5512">
            <v>17052</v>
          </cell>
          <cell r="E5512">
            <v>17052</v>
          </cell>
          <cell r="F5512">
            <v>0</v>
          </cell>
          <cell r="G5512">
            <v>0</v>
          </cell>
        </row>
        <row r="5513">
          <cell r="A5513" t="str">
            <v>8140-0004-0043-0004-0006</v>
          </cell>
          <cell r="B5513" t="str">
            <v>RECAUDADORA DE LAZARO CARDENAS</v>
          </cell>
          <cell r="C5513">
            <v>0</v>
          </cell>
          <cell r="D5513">
            <v>5292</v>
          </cell>
          <cell r="E5513">
            <v>5292</v>
          </cell>
          <cell r="F5513">
            <v>0</v>
          </cell>
          <cell r="G5513">
            <v>0</v>
          </cell>
        </row>
        <row r="5514">
          <cell r="A5514" t="str">
            <v>8140-0004-0043-0004-0007</v>
          </cell>
          <cell r="B5514" t="str">
            <v>RECAUDADORA DE JOSE MARIA MORELOS</v>
          </cell>
          <cell r="C5514">
            <v>0</v>
          </cell>
          <cell r="D5514">
            <v>1176</v>
          </cell>
          <cell r="E5514">
            <v>1176</v>
          </cell>
          <cell r="F5514">
            <v>0</v>
          </cell>
          <cell r="G5514">
            <v>0</v>
          </cell>
        </row>
        <row r="5515">
          <cell r="A5515" t="str">
            <v>8140-0004-0043-0004-0009</v>
          </cell>
          <cell r="B5515" t="str">
            <v>RECAUDADORA DE SOLIDARIDAD</v>
          </cell>
          <cell r="C5515">
            <v>0</v>
          </cell>
          <cell r="D5515">
            <v>313404</v>
          </cell>
          <cell r="E5515">
            <v>313404</v>
          </cell>
          <cell r="F5515">
            <v>0</v>
          </cell>
          <cell r="G5515">
            <v>0</v>
          </cell>
        </row>
        <row r="5516">
          <cell r="A5516" t="str">
            <v>8140-0004-0043-0004-0011</v>
          </cell>
          <cell r="B5516" t="str">
            <v>RECAUDADORA DE TULUM</v>
          </cell>
          <cell r="C5516">
            <v>0</v>
          </cell>
          <cell r="D5516">
            <v>48804</v>
          </cell>
          <cell r="E5516">
            <v>48804</v>
          </cell>
          <cell r="F5516">
            <v>0</v>
          </cell>
          <cell r="G5516">
            <v>0</v>
          </cell>
        </row>
        <row r="5517">
          <cell r="A5517" t="str">
            <v>8140-0004-0043-0005</v>
          </cell>
          <cell r="B5517" t="str">
            <v>EXPEDICION DE LICENCIAS DE BEBIDAS ALCOHOLICAS</v>
          </cell>
          <cell r="C5517">
            <v>0</v>
          </cell>
          <cell r="D5517">
            <v>45368373</v>
          </cell>
          <cell r="E5517">
            <v>45368373</v>
          </cell>
          <cell r="F5517">
            <v>0</v>
          </cell>
          <cell r="G5517">
            <v>0</v>
          </cell>
        </row>
        <row r="5518">
          <cell r="A5518" t="str">
            <v>8140-0004-0043-0005-0001</v>
          </cell>
          <cell r="B5518" t="str">
            <v>RECAUDADORA DE OTHON P. BLANCO CENTRAL</v>
          </cell>
          <cell r="C5518">
            <v>0</v>
          </cell>
          <cell r="D5518">
            <v>947529</v>
          </cell>
          <cell r="E5518">
            <v>947529</v>
          </cell>
          <cell r="F5518">
            <v>0</v>
          </cell>
          <cell r="G5518">
            <v>0</v>
          </cell>
        </row>
        <row r="5519">
          <cell r="A5519" t="str">
            <v>8140-0004-0043-0005-0002</v>
          </cell>
          <cell r="B5519" t="str">
            <v>RECAUDADORA DE BENITO JUAREZ</v>
          </cell>
          <cell r="C5519">
            <v>0</v>
          </cell>
          <cell r="D5519">
            <v>26281280</v>
          </cell>
          <cell r="E5519">
            <v>26281280</v>
          </cell>
          <cell r="F5519">
            <v>0</v>
          </cell>
          <cell r="G5519">
            <v>0</v>
          </cell>
        </row>
        <row r="5520">
          <cell r="A5520" t="str">
            <v>8140-0004-0043-0005-0003</v>
          </cell>
          <cell r="B5520" t="str">
            <v>RECAUDADORA DE COZUMEL</v>
          </cell>
          <cell r="C5520">
            <v>0</v>
          </cell>
          <cell r="D5520">
            <v>2276521</v>
          </cell>
          <cell r="E5520">
            <v>2276521</v>
          </cell>
          <cell r="F5520">
            <v>0</v>
          </cell>
          <cell r="G5520">
            <v>0</v>
          </cell>
        </row>
        <row r="5521">
          <cell r="A5521" t="str">
            <v>8140-0004-0043-0005-0004</v>
          </cell>
          <cell r="B5521" t="str">
            <v>RECAUDADORA DE ISLA MUJERES</v>
          </cell>
          <cell r="C5521">
            <v>0</v>
          </cell>
          <cell r="D5521">
            <v>2230338</v>
          </cell>
          <cell r="E5521">
            <v>2230338</v>
          </cell>
          <cell r="F5521">
            <v>0</v>
          </cell>
          <cell r="G5521">
            <v>0</v>
          </cell>
        </row>
        <row r="5522">
          <cell r="A5522" t="str">
            <v>8140-0004-0043-0005-0005</v>
          </cell>
          <cell r="B5522" t="str">
            <v>RECAUDADORA DE FELIPE CARRILLO PUERTO</v>
          </cell>
          <cell r="C5522">
            <v>0</v>
          </cell>
          <cell r="D5522">
            <v>919713</v>
          </cell>
          <cell r="E5522">
            <v>919713</v>
          </cell>
          <cell r="F5522">
            <v>0</v>
          </cell>
          <cell r="G5522">
            <v>0</v>
          </cell>
        </row>
        <row r="5523">
          <cell r="A5523" t="str">
            <v>8140-0004-0043-0005-0006</v>
          </cell>
          <cell r="B5523" t="str">
            <v>RECAUDADORA DE LAZARO CARDENAS</v>
          </cell>
          <cell r="C5523">
            <v>0</v>
          </cell>
          <cell r="D5523">
            <v>495052</v>
          </cell>
          <cell r="E5523">
            <v>495052</v>
          </cell>
          <cell r="F5523">
            <v>0</v>
          </cell>
          <cell r="G5523">
            <v>0</v>
          </cell>
        </row>
        <row r="5524">
          <cell r="A5524" t="str">
            <v>8140-0004-0043-0005-0007</v>
          </cell>
          <cell r="B5524" t="str">
            <v>RECAUDADORA DE JOSE MARIA MORELOS</v>
          </cell>
          <cell r="C5524">
            <v>0</v>
          </cell>
          <cell r="D5524">
            <v>109380</v>
          </cell>
          <cell r="E5524">
            <v>109380</v>
          </cell>
          <cell r="F5524">
            <v>0</v>
          </cell>
          <cell r="G5524">
            <v>0</v>
          </cell>
        </row>
        <row r="5525">
          <cell r="A5525" t="str">
            <v>8140-0004-0043-0005-0009</v>
          </cell>
          <cell r="B5525" t="str">
            <v>RECAUDADORA DE SOLIDARIDAD</v>
          </cell>
          <cell r="C5525">
            <v>0</v>
          </cell>
          <cell r="D5525">
            <v>10912615</v>
          </cell>
          <cell r="E5525">
            <v>10912615</v>
          </cell>
          <cell r="F5525">
            <v>0</v>
          </cell>
          <cell r="G5525">
            <v>0</v>
          </cell>
        </row>
        <row r="5526">
          <cell r="A5526" t="str">
            <v>8140-0004-0043-0005-0011</v>
          </cell>
          <cell r="B5526" t="str">
            <v>RECAUDADORA DE TULUM</v>
          </cell>
          <cell r="C5526">
            <v>0</v>
          </cell>
          <cell r="D5526">
            <v>1195945</v>
          </cell>
          <cell r="E5526">
            <v>1195945</v>
          </cell>
          <cell r="F5526">
            <v>0</v>
          </cell>
          <cell r="G5526">
            <v>0</v>
          </cell>
        </row>
        <row r="5527">
          <cell r="A5527" t="str">
            <v>8140-0004-0043-0006</v>
          </cell>
          <cell r="B5527" t="str">
            <v>POR SERVICIOS DE LA FISCALÍA GENERAL DEL ESTADO</v>
          </cell>
          <cell r="C5527">
            <v>0</v>
          </cell>
          <cell r="D5527">
            <v>536801</v>
          </cell>
          <cell r="E5527">
            <v>536801</v>
          </cell>
          <cell r="F5527">
            <v>0</v>
          </cell>
          <cell r="G5527">
            <v>0</v>
          </cell>
        </row>
        <row r="5528">
          <cell r="A5528" t="str">
            <v>8140-0004-0043-0006-0001</v>
          </cell>
          <cell r="B5528" t="str">
            <v>RECAUDADORA DE OTHON P. BLANCO CENTRAL</v>
          </cell>
          <cell r="C5528">
            <v>0</v>
          </cell>
          <cell r="D5528">
            <v>159187</v>
          </cell>
          <cell r="E5528">
            <v>159187</v>
          </cell>
          <cell r="F5528">
            <v>0</v>
          </cell>
          <cell r="G5528">
            <v>0</v>
          </cell>
        </row>
        <row r="5529">
          <cell r="A5529" t="str">
            <v>8140-0004-0043-0006-0002</v>
          </cell>
          <cell r="B5529" t="str">
            <v>RECAUDADORA DE BENITO JUAREZ</v>
          </cell>
          <cell r="C5529">
            <v>0</v>
          </cell>
          <cell r="D5529">
            <v>55078</v>
          </cell>
          <cell r="E5529">
            <v>55078</v>
          </cell>
          <cell r="F5529">
            <v>0</v>
          </cell>
          <cell r="G5529">
            <v>0</v>
          </cell>
        </row>
        <row r="5530">
          <cell r="A5530" t="str">
            <v>8140-0004-0043-0006-0003</v>
          </cell>
          <cell r="B5530" t="str">
            <v>RECAUDADORA DE COZUMEL</v>
          </cell>
          <cell r="C5530">
            <v>0</v>
          </cell>
          <cell r="D5530">
            <v>2848</v>
          </cell>
          <cell r="E5530">
            <v>2848</v>
          </cell>
          <cell r="F5530">
            <v>0</v>
          </cell>
          <cell r="G5530">
            <v>0</v>
          </cell>
        </row>
        <row r="5531">
          <cell r="A5531" t="str">
            <v>8140-0004-0043-0006-0004</v>
          </cell>
          <cell r="B5531" t="str">
            <v>RECAUDADORA DE ISLA MUJERES</v>
          </cell>
          <cell r="C5531">
            <v>0</v>
          </cell>
          <cell r="D5531">
            <v>3738</v>
          </cell>
          <cell r="E5531">
            <v>3738</v>
          </cell>
          <cell r="F5531">
            <v>0</v>
          </cell>
          <cell r="G5531">
            <v>0</v>
          </cell>
        </row>
        <row r="5532">
          <cell r="A5532" t="str">
            <v>8140-0004-0043-0006-0005</v>
          </cell>
          <cell r="B5532" t="str">
            <v>RECAUDADORA DE FELIPE CARRILLO PUERTO</v>
          </cell>
          <cell r="C5532">
            <v>0</v>
          </cell>
          <cell r="D5532">
            <v>356</v>
          </cell>
          <cell r="E5532">
            <v>356</v>
          </cell>
          <cell r="F5532">
            <v>0</v>
          </cell>
          <cell r="G5532">
            <v>0</v>
          </cell>
        </row>
        <row r="5533">
          <cell r="A5533" t="str">
            <v>8140-0004-0043-0006-0006</v>
          </cell>
          <cell r="B5533" t="str">
            <v>RECAUDADORA DE LAZARO CARDENAS</v>
          </cell>
          <cell r="C5533">
            <v>0</v>
          </cell>
          <cell r="D5533">
            <v>665</v>
          </cell>
          <cell r="E5533">
            <v>665</v>
          </cell>
          <cell r="F5533">
            <v>0</v>
          </cell>
          <cell r="G5533">
            <v>0</v>
          </cell>
        </row>
        <row r="5534">
          <cell r="A5534" t="str">
            <v>8140-0004-0043-0006-0009</v>
          </cell>
          <cell r="B5534" t="str">
            <v>RECAUDADORA DE SOLIDARIDAD</v>
          </cell>
          <cell r="C5534">
            <v>0</v>
          </cell>
          <cell r="D5534">
            <v>310479</v>
          </cell>
          <cell r="E5534">
            <v>310479</v>
          </cell>
          <cell r="F5534">
            <v>0</v>
          </cell>
          <cell r="G5534">
            <v>0</v>
          </cell>
        </row>
        <row r="5535">
          <cell r="A5535" t="str">
            <v>8140-0004-0043-0006-0011</v>
          </cell>
          <cell r="B5535" t="str">
            <v>RECAUDADORA DE TULUM</v>
          </cell>
          <cell r="C5535">
            <v>0</v>
          </cell>
          <cell r="D5535">
            <v>4450</v>
          </cell>
          <cell r="E5535">
            <v>4450</v>
          </cell>
          <cell r="F5535">
            <v>0</v>
          </cell>
          <cell r="G5535">
            <v>0</v>
          </cell>
        </row>
        <row r="5536">
          <cell r="A5536" t="str">
            <v>8140-0004-0043-0007</v>
          </cell>
          <cell r="B5536" t="str">
            <v>SERVICIOS DE TRANSITO Y CONTROL VEHICULAR</v>
          </cell>
          <cell r="C5536">
            <v>0</v>
          </cell>
          <cell r="D5536">
            <v>42482405</v>
          </cell>
          <cell r="E5536">
            <v>42482405</v>
          </cell>
          <cell r="F5536">
            <v>0</v>
          </cell>
          <cell r="G5536">
            <v>0</v>
          </cell>
        </row>
        <row r="5537">
          <cell r="A5537" t="str">
            <v>8140-0004-0043-0007-0001</v>
          </cell>
          <cell r="B5537" t="str">
            <v>RECAUDADORA DE OTHON P. BLANCO CENTRAL</v>
          </cell>
          <cell r="C5537">
            <v>0</v>
          </cell>
          <cell r="D5537">
            <v>11623776</v>
          </cell>
          <cell r="E5537">
            <v>11623776</v>
          </cell>
          <cell r="F5537">
            <v>0</v>
          </cell>
          <cell r="G5537">
            <v>0</v>
          </cell>
        </row>
        <row r="5538">
          <cell r="A5538" t="str">
            <v>8140-0004-0043-0007-0002</v>
          </cell>
          <cell r="B5538" t="str">
            <v>RECAUDADORA DE BENITO JUAREZ</v>
          </cell>
          <cell r="C5538">
            <v>0</v>
          </cell>
          <cell r="D5538">
            <v>17908825</v>
          </cell>
          <cell r="E5538">
            <v>17908825</v>
          </cell>
          <cell r="F5538">
            <v>0</v>
          </cell>
          <cell r="G5538">
            <v>0</v>
          </cell>
        </row>
        <row r="5539">
          <cell r="A5539" t="str">
            <v>8140-0004-0043-0007-0003</v>
          </cell>
          <cell r="B5539" t="str">
            <v>RECAUDADORA DE COZUMEL</v>
          </cell>
          <cell r="C5539">
            <v>0</v>
          </cell>
          <cell r="D5539">
            <v>4051488</v>
          </cell>
          <cell r="E5539">
            <v>4051488</v>
          </cell>
          <cell r="F5539">
            <v>0</v>
          </cell>
          <cell r="G5539">
            <v>0</v>
          </cell>
        </row>
        <row r="5540">
          <cell r="A5540" t="str">
            <v>8140-0004-0043-0007-0004</v>
          </cell>
          <cell r="B5540" t="str">
            <v>RECAUDADORA DE ISLA MUJERES</v>
          </cell>
          <cell r="C5540">
            <v>0</v>
          </cell>
          <cell r="D5540">
            <v>405750</v>
          </cell>
          <cell r="E5540">
            <v>405750</v>
          </cell>
          <cell r="F5540">
            <v>0</v>
          </cell>
          <cell r="G5540">
            <v>0</v>
          </cell>
        </row>
        <row r="5541">
          <cell r="A5541" t="str">
            <v>8140-0004-0043-0007-0005</v>
          </cell>
          <cell r="B5541" t="str">
            <v>RECAUDADORA DE FELIPE CARRILLO PUERTO</v>
          </cell>
          <cell r="C5541">
            <v>0</v>
          </cell>
          <cell r="D5541">
            <v>1370806</v>
          </cell>
          <cell r="E5541">
            <v>1370806</v>
          </cell>
          <cell r="F5541">
            <v>0</v>
          </cell>
          <cell r="G5541">
            <v>0</v>
          </cell>
        </row>
        <row r="5542">
          <cell r="A5542" t="str">
            <v>8140-0004-0043-0007-0006</v>
          </cell>
          <cell r="B5542" t="str">
            <v>RECAUDADORA DE LAZARO CARDENAS</v>
          </cell>
          <cell r="C5542">
            <v>0</v>
          </cell>
          <cell r="D5542">
            <v>725859</v>
          </cell>
          <cell r="E5542">
            <v>725859</v>
          </cell>
          <cell r="F5542">
            <v>0</v>
          </cell>
          <cell r="G5542">
            <v>0</v>
          </cell>
        </row>
        <row r="5543">
          <cell r="A5543" t="str">
            <v>8140-0004-0043-0007-0007</v>
          </cell>
          <cell r="B5543" t="str">
            <v>RECAUDADORA DE JOSE MARIA MORELOS</v>
          </cell>
          <cell r="C5543">
            <v>0</v>
          </cell>
          <cell r="D5543">
            <v>815250</v>
          </cell>
          <cell r="E5543">
            <v>815250</v>
          </cell>
          <cell r="F5543">
            <v>0</v>
          </cell>
          <cell r="G5543">
            <v>0</v>
          </cell>
        </row>
        <row r="5544">
          <cell r="A5544" t="str">
            <v>8140-0004-0043-0007-0009</v>
          </cell>
          <cell r="B5544" t="str">
            <v>RECAUDADORA DE SOLIDARIDAD</v>
          </cell>
          <cell r="C5544">
            <v>0</v>
          </cell>
          <cell r="D5544">
            <v>4851236</v>
          </cell>
          <cell r="E5544">
            <v>4851236</v>
          </cell>
          <cell r="F5544">
            <v>0</v>
          </cell>
          <cell r="G5544">
            <v>0</v>
          </cell>
        </row>
        <row r="5545">
          <cell r="A5545" t="str">
            <v>8140-0004-0043-0007-0011</v>
          </cell>
          <cell r="B5545" t="str">
            <v>RECAUDADORA DE TULUM</v>
          </cell>
          <cell r="C5545">
            <v>0</v>
          </cell>
          <cell r="D5545">
            <v>729415</v>
          </cell>
          <cell r="E5545">
            <v>729415</v>
          </cell>
          <cell r="F5545">
            <v>0</v>
          </cell>
          <cell r="G5545">
            <v>0</v>
          </cell>
        </row>
        <row r="5546">
          <cell r="A5546" t="str">
            <v>8140-0004-0043-0008</v>
          </cell>
          <cell r="B5546" t="str">
            <v>POR LOS SERVICIOS QUE PRESTA LA SECRETARIA DE DESARROLLO URBANO Y VIVIENDA</v>
          </cell>
          <cell r="C5546">
            <v>0</v>
          </cell>
          <cell r="D5546">
            <v>48185</v>
          </cell>
          <cell r="E5546">
            <v>48185</v>
          </cell>
          <cell r="F5546">
            <v>0</v>
          </cell>
          <cell r="G5546">
            <v>0</v>
          </cell>
        </row>
        <row r="5547">
          <cell r="A5547" t="str">
            <v>8140-0004-0043-0008-0001</v>
          </cell>
          <cell r="B5547" t="str">
            <v>RECAUDADORA DE OTHON P. BLANCO CENTRAL</v>
          </cell>
          <cell r="C5547">
            <v>0</v>
          </cell>
          <cell r="D5547">
            <v>4055</v>
          </cell>
          <cell r="E5547">
            <v>4055</v>
          </cell>
          <cell r="F5547">
            <v>0</v>
          </cell>
          <cell r="G5547">
            <v>0</v>
          </cell>
        </row>
        <row r="5548">
          <cell r="A5548" t="str">
            <v>8140-0004-0043-0008-0002</v>
          </cell>
          <cell r="B5548" t="str">
            <v>RECAUDADORA DE BENITO JUAREZ</v>
          </cell>
          <cell r="C5548">
            <v>0</v>
          </cell>
          <cell r="D5548">
            <v>40075</v>
          </cell>
          <cell r="E5548">
            <v>40075</v>
          </cell>
          <cell r="F5548">
            <v>0</v>
          </cell>
          <cell r="G5548">
            <v>0</v>
          </cell>
        </row>
        <row r="5549">
          <cell r="A5549" t="str">
            <v>8140-0004-0043-0008-0003</v>
          </cell>
          <cell r="B5549" t="str">
            <v>RECAUDADORA DE COZUMEL</v>
          </cell>
          <cell r="C5549">
            <v>0</v>
          </cell>
          <cell r="D5549">
            <v>4055</v>
          </cell>
          <cell r="E5549">
            <v>4055</v>
          </cell>
          <cell r="F5549">
            <v>0</v>
          </cell>
          <cell r="G5549">
            <v>0</v>
          </cell>
        </row>
        <row r="5550">
          <cell r="A5550" t="str">
            <v>8140-0004-0043-0009</v>
          </cell>
          <cell r="B5550" t="str">
            <v>DE LA VERIFICACION, CONTROL Y FISCALIZACION DE OBRA PUBLICA</v>
          </cell>
          <cell r="C5550">
            <v>0</v>
          </cell>
          <cell r="D5550">
            <v>231467</v>
          </cell>
          <cell r="E5550">
            <v>231467</v>
          </cell>
          <cell r="F5550">
            <v>0</v>
          </cell>
          <cell r="G5550">
            <v>0</v>
          </cell>
        </row>
        <row r="5551">
          <cell r="A5551" t="str">
            <v>8140-0004-0043-0009-0001</v>
          </cell>
          <cell r="B5551" t="str">
            <v>RECAUDADORA DE OTHON P. BLANCO CENTRAL</v>
          </cell>
          <cell r="C5551">
            <v>0</v>
          </cell>
          <cell r="D5551">
            <v>231467</v>
          </cell>
          <cell r="E5551">
            <v>231467</v>
          </cell>
          <cell r="F5551">
            <v>0</v>
          </cell>
          <cell r="G5551">
            <v>0</v>
          </cell>
        </row>
        <row r="5552">
          <cell r="A5552" t="str">
            <v>8140-0004-0043-0010</v>
          </cell>
          <cell r="B5552" t="str">
            <v>DEL REGISTRO CIVIL</v>
          </cell>
          <cell r="C5552">
            <v>0</v>
          </cell>
          <cell r="D5552">
            <v>679266</v>
          </cell>
          <cell r="E5552">
            <v>679266</v>
          </cell>
          <cell r="F5552">
            <v>0</v>
          </cell>
          <cell r="G5552">
            <v>0</v>
          </cell>
        </row>
        <row r="5553">
          <cell r="A5553" t="str">
            <v>8140-0004-0043-0010-0001</v>
          </cell>
          <cell r="B5553" t="str">
            <v>RECAUDADORA DE OTHON P. BLANCO CENTRAL</v>
          </cell>
          <cell r="C5553">
            <v>0</v>
          </cell>
          <cell r="D5553">
            <v>362526</v>
          </cell>
          <cell r="E5553">
            <v>362526</v>
          </cell>
          <cell r="F5553">
            <v>0</v>
          </cell>
          <cell r="G5553">
            <v>0</v>
          </cell>
        </row>
        <row r="5554">
          <cell r="A5554" t="str">
            <v>8140-0004-0043-0010-0002</v>
          </cell>
          <cell r="B5554" t="str">
            <v>RECAUDADORA DE BENITO JUAREZ</v>
          </cell>
          <cell r="C5554">
            <v>0</v>
          </cell>
          <cell r="D5554">
            <v>50892</v>
          </cell>
          <cell r="E5554">
            <v>50892</v>
          </cell>
          <cell r="F5554">
            <v>0</v>
          </cell>
          <cell r="G5554">
            <v>0</v>
          </cell>
        </row>
        <row r="5555">
          <cell r="A5555" t="str">
            <v>8140-0004-0043-0010-0003</v>
          </cell>
          <cell r="B5555" t="str">
            <v>RECAUDADORA DE COZUMEL</v>
          </cell>
          <cell r="C5555">
            <v>0</v>
          </cell>
          <cell r="D5555">
            <v>56040</v>
          </cell>
          <cell r="E5555">
            <v>56040</v>
          </cell>
          <cell r="F5555">
            <v>0</v>
          </cell>
          <cell r="G5555">
            <v>0</v>
          </cell>
        </row>
        <row r="5556">
          <cell r="A5556" t="str">
            <v>8140-0004-0043-0010-0004</v>
          </cell>
          <cell r="B5556" t="str">
            <v>RECAUDADORA DE ISLA MUJERES</v>
          </cell>
          <cell r="C5556">
            <v>0</v>
          </cell>
          <cell r="D5556">
            <v>5739</v>
          </cell>
          <cell r="E5556">
            <v>5739</v>
          </cell>
          <cell r="F5556">
            <v>0</v>
          </cell>
          <cell r="G5556">
            <v>0</v>
          </cell>
        </row>
        <row r="5557">
          <cell r="A5557" t="str">
            <v>8140-0004-0043-0010-0005</v>
          </cell>
          <cell r="B5557" t="str">
            <v>RECAUDADORA DE FELIPE CARRILLO PUERTO</v>
          </cell>
          <cell r="C5557">
            <v>0</v>
          </cell>
          <cell r="D5557">
            <v>5079</v>
          </cell>
          <cell r="E5557">
            <v>5079</v>
          </cell>
          <cell r="F5557">
            <v>0</v>
          </cell>
          <cell r="G5557">
            <v>0</v>
          </cell>
        </row>
        <row r="5558">
          <cell r="A5558" t="str">
            <v>8140-0004-0043-0010-0009</v>
          </cell>
          <cell r="B5558" t="str">
            <v>RECAUDADORA DE SOLIDARIDAD</v>
          </cell>
          <cell r="C5558">
            <v>0</v>
          </cell>
          <cell r="D5558">
            <v>196102</v>
          </cell>
          <cell r="E5558">
            <v>196102</v>
          </cell>
          <cell r="F5558">
            <v>0</v>
          </cell>
          <cell r="G5558">
            <v>0</v>
          </cell>
        </row>
        <row r="5559">
          <cell r="A5559" t="str">
            <v>8140-0004-0043-0010-0011</v>
          </cell>
          <cell r="B5559" t="str">
            <v>RECAUDADORA DE TULUM</v>
          </cell>
          <cell r="C5559">
            <v>0</v>
          </cell>
          <cell r="D5559">
            <v>2888</v>
          </cell>
          <cell r="E5559">
            <v>2888</v>
          </cell>
          <cell r="F5559">
            <v>0</v>
          </cell>
          <cell r="G5559">
            <v>0</v>
          </cell>
        </row>
        <row r="5560">
          <cell r="A5560" t="str">
            <v>8140-0004-0043-0011</v>
          </cell>
          <cell r="B5560" t="str">
            <v>SERVICIOS QUE OTORGA LA SECRETARIA DE EDUCACION Y CULTURA</v>
          </cell>
          <cell r="C5560">
            <v>0</v>
          </cell>
          <cell r="D5560">
            <v>315911</v>
          </cell>
          <cell r="E5560">
            <v>315911</v>
          </cell>
          <cell r="F5560">
            <v>0</v>
          </cell>
          <cell r="G5560">
            <v>0</v>
          </cell>
        </row>
        <row r="5561">
          <cell r="A5561" t="str">
            <v>8140-0004-0043-0011-0001</v>
          </cell>
          <cell r="B5561" t="str">
            <v>RECAUDADORA DE OTHON P. BLANCO CENTRAL</v>
          </cell>
          <cell r="C5561">
            <v>0</v>
          </cell>
          <cell r="D5561">
            <v>193525</v>
          </cell>
          <cell r="E5561">
            <v>193525</v>
          </cell>
          <cell r="F5561">
            <v>0</v>
          </cell>
          <cell r="G5561">
            <v>0</v>
          </cell>
        </row>
        <row r="5562">
          <cell r="A5562" t="str">
            <v>8140-0004-0043-0011-0002</v>
          </cell>
          <cell r="B5562" t="str">
            <v>RECAUDADORA DE BENITO JUAREZ</v>
          </cell>
          <cell r="C5562">
            <v>0</v>
          </cell>
          <cell r="D5562">
            <v>44931</v>
          </cell>
          <cell r="E5562">
            <v>44931</v>
          </cell>
          <cell r="F5562">
            <v>0</v>
          </cell>
          <cell r="G5562">
            <v>0</v>
          </cell>
        </row>
        <row r="5563">
          <cell r="A5563" t="str">
            <v>8140-0004-0043-0011-0003</v>
          </cell>
          <cell r="B5563" t="str">
            <v>RECAUDADORA DE COZUMEL</v>
          </cell>
          <cell r="C5563">
            <v>0</v>
          </cell>
          <cell r="D5563">
            <v>6312</v>
          </cell>
          <cell r="E5563">
            <v>6312</v>
          </cell>
          <cell r="F5563">
            <v>0</v>
          </cell>
          <cell r="G5563">
            <v>0</v>
          </cell>
        </row>
        <row r="5564">
          <cell r="A5564" t="str">
            <v>8140-0004-0043-0011-0004</v>
          </cell>
          <cell r="B5564" t="str">
            <v>RECAUDADORA DE ISLA MUJERES</v>
          </cell>
          <cell r="C5564">
            <v>0</v>
          </cell>
          <cell r="D5564">
            <v>1241</v>
          </cell>
          <cell r="E5564">
            <v>1241</v>
          </cell>
          <cell r="F5564">
            <v>0</v>
          </cell>
          <cell r="G5564">
            <v>0</v>
          </cell>
        </row>
        <row r="5565">
          <cell r="A5565" t="str">
            <v>8140-0004-0043-0011-0005</v>
          </cell>
          <cell r="B5565" t="str">
            <v>RECAUDADORA DE FELIPE CARRILLO PUERTO</v>
          </cell>
          <cell r="C5565">
            <v>0</v>
          </cell>
          <cell r="D5565">
            <v>2379</v>
          </cell>
          <cell r="E5565">
            <v>2379</v>
          </cell>
          <cell r="F5565">
            <v>0</v>
          </cell>
          <cell r="G5565">
            <v>0</v>
          </cell>
        </row>
        <row r="5566">
          <cell r="A5566" t="str">
            <v>8140-0004-0043-0011-0006</v>
          </cell>
          <cell r="B5566" t="str">
            <v>RECAUDADORA DE LAZARO CARDENAS</v>
          </cell>
          <cell r="C5566">
            <v>0</v>
          </cell>
          <cell r="D5566">
            <v>3224</v>
          </cell>
          <cell r="E5566">
            <v>3224</v>
          </cell>
          <cell r="F5566">
            <v>0</v>
          </cell>
          <cell r="G5566">
            <v>0</v>
          </cell>
        </row>
        <row r="5567">
          <cell r="A5567" t="str">
            <v>8140-0004-0043-0011-0007</v>
          </cell>
          <cell r="B5567" t="str">
            <v>RECAUDADORA DE JOSE MARIA MORELOS</v>
          </cell>
          <cell r="C5567">
            <v>0</v>
          </cell>
          <cell r="D5567">
            <v>2386</v>
          </cell>
          <cell r="E5567">
            <v>2386</v>
          </cell>
          <cell r="F5567">
            <v>0</v>
          </cell>
          <cell r="G5567">
            <v>0</v>
          </cell>
        </row>
        <row r="5568">
          <cell r="A5568" t="str">
            <v>8140-0004-0043-0011-0009</v>
          </cell>
          <cell r="B5568" t="str">
            <v>RECAUDADORA DE SOLIDARIDAD</v>
          </cell>
          <cell r="C5568">
            <v>0</v>
          </cell>
          <cell r="D5568">
            <v>61913</v>
          </cell>
          <cell r="E5568">
            <v>61913</v>
          </cell>
          <cell r="F5568">
            <v>0</v>
          </cell>
          <cell r="G5568">
            <v>0</v>
          </cell>
        </row>
        <row r="5569">
          <cell r="A5569" t="str">
            <v>8140-0004-0043-0013</v>
          </cell>
          <cell r="B5569" t="str">
            <v>POR LOS SERVICIOS QUE PRESTA LA SECRETARIA DE SEGURIDAD PUBLICA</v>
          </cell>
          <cell r="C5569">
            <v>0</v>
          </cell>
          <cell r="D5569">
            <v>421582</v>
          </cell>
          <cell r="E5569">
            <v>421582</v>
          </cell>
          <cell r="F5569">
            <v>0</v>
          </cell>
          <cell r="G5569">
            <v>0</v>
          </cell>
        </row>
        <row r="5570">
          <cell r="A5570" t="str">
            <v>8140-0004-0043-0013-0001</v>
          </cell>
          <cell r="B5570" t="str">
            <v>RECAUDADORA DE OTHON P. BLANCO CENTRAL</v>
          </cell>
          <cell r="C5570">
            <v>0</v>
          </cell>
          <cell r="D5570">
            <v>29854</v>
          </cell>
          <cell r="E5570">
            <v>29854</v>
          </cell>
          <cell r="F5570">
            <v>0</v>
          </cell>
          <cell r="G5570">
            <v>0</v>
          </cell>
        </row>
        <row r="5571">
          <cell r="A5571" t="str">
            <v>8140-0004-0043-0013-0002</v>
          </cell>
          <cell r="B5571" t="str">
            <v>RECAUDADORA DE BENITO JUAREZ</v>
          </cell>
          <cell r="C5571">
            <v>0</v>
          </cell>
          <cell r="D5571">
            <v>289909</v>
          </cell>
          <cell r="E5571">
            <v>289909</v>
          </cell>
          <cell r="F5571">
            <v>0</v>
          </cell>
          <cell r="G5571">
            <v>0</v>
          </cell>
        </row>
        <row r="5572">
          <cell r="A5572" t="str">
            <v>8140-0004-0043-0013-0003</v>
          </cell>
          <cell r="B5572" t="str">
            <v>RECAUDADORA DE COZUMEL</v>
          </cell>
          <cell r="C5572">
            <v>0</v>
          </cell>
          <cell r="D5572">
            <v>13147</v>
          </cell>
          <cell r="E5572">
            <v>13147</v>
          </cell>
          <cell r="F5572">
            <v>0</v>
          </cell>
          <cell r="G5572">
            <v>0</v>
          </cell>
        </row>
        <row r="5573">
          <cell r="A5573" t="str">
            <v>8140-0004-0043-0013-0009</v>
          </cell>
          <cell r="B5573" t="str">
            <v>RECAUDADORA DE SOLIDARIDAD</v>
          </cell>
          <cell r="C5573">
            <v>0</v>
          </cell>
          <cell r="D5573">
            <v>88672</v>
          </cell>
          <cell r="E5573">
            <v>88672</v>
          </cell>
          <cell r="F5573">
            <v>0</v>
          </cell>
          <cell r="G5573">
            <v>0</v>
          </cell>
        </row>
        <row r="5574">
          <cell r="A5574" t="str">
            <v>8140-0004-0043-0014</v>
          </cell>
          <cell r="B5574" t="str">
            <v>DE LA CONSTANCIA DE COMPATIBILIDAD URBANISTICA</v>
          </cell>
          <cell r="C5574">
            <v>0</v>
          </cell>
          <cell r="D5574">
            <v>2239228</v>
          </cell>
          <cell r="E5574">
            <v>2239228</v>
          </cell>
          <cell r="F5574">
            <v>0</v>
          </cell>
          <cell r="G5574">
            <v>0</v>
          </cell>
        </row>
        <row r="5575">
          <cell r="A5575" t="str">
            <v>8140-0004-0043-0014-0001</v>
          </cell>
          <cell r="B5575" t="str">
            <v>RECAUDADORA DE OTHON P. BLANCO CENTRAL</v>
          </cell>
          <cell r="C5575">
            <v>0</v>
          </cell>
          <cell r="D5575">
            <v>9588</v>
          </cell>
          <cell r="E5575">
            <v>9588</v>
          </cell>
          <cell r="F5575">
            <v>0</v>
          </cell>
          <cell r="G5575">
            <v>0</v>
          </cell>
        </row>
        <row r="5576">
          <cell r="A5576" t="str">
            <v>8140-0004-0043-0014-0002</v>
          </cell>
          <cell r="B5576" t="str">
            <v>RECAUDADORA DE BENITO JUAREZ</v>
          </cell>
          <cell r="C5576">
            <v>0</v>
          </cell>
          <cell r="D5576">
            <v>2113361</v>
          </cell>
          <cell r="E5576">
            <v>2113361</v>
          </cell>
          <cell r="F5576">
            <v>0</v>
          </cell>
          <cell r="G5576">
            <v>0</v>
          </cell>
        </row>
        <row r="5577">
          <cell r="A5577" t="str">
            <v>8140-0004-0043-0014-0003</v>
          </cell>
          <cell r="B5577" t="str">
            <v>RECAUDADORA DE COZUMEL</v>
          </cell>
          <cell r="C5577">
            <v>0</v>
          </cell>
          <cell r="D5577">
            <v>1753</v>
          </cell>
          <cell r="E5577">
            <v>1753</v>
          </cell>
          <cell r="F5577">
            <v>0</v>
          </cell>
          <cell r="G5577">
            <v>0</v>
          </cell>
        </row>
        <row r="5578">
          <cell r="A5578" t="str">
            <v>8140-0004-0043-0014-0009</v>
          </cell>
          <cell r="B5578" t="str">
            <v>RECAUDADORA DE SOLIDARIDAD</v>
          </cell>
          <cell r="C5578">
            <v>0</v>
          </cell>
          <cell r="D5578">
            <v>114526</v>
          </cell>
          <cell r="E5578">
            <v>114526</v>
          </cell>
          <cell r="F5578">
            <v>0</v>
          </cell>
          <cell r="G5578">
            <v>0</v>
          </cell>
        </row>
        <row r="5579">
          <cell r="A5579" t="str">
            <v>8140-0004-0043-0016</v>
          </cell>
          <cell r="B5579" t="str">
            <v>DE LOS SERVICIOS DE LA DIRECCION GENERAL DE NOTARIAS</v>
          </cell>
          <cell r="C5579">
            <v>0</v>
          </cell>
          <cell r="D5579">
            <v>272937</v>
          </cell>
          <cell r="E5579">
            <v>272937</v>
          </cell>
          <cell r="F5579">
            <v>0</v>
          </cell>
          <cell r="G5579">
            <v>0</v>
          </cell>
        </row>
        <row r="5580">
          <cell r="A5580" t="str">
            <v>8140-0004-0043-0016-0001</v>
          </cell>
          <cell r="B5580" t="str">
            <v>RECAUDADORA DE OTHON P. BLANCO CENTRAL</v>
          </cell>
          <cell r="C5580">
            <v>0</v>
          </cell>
          <cell r="D5580">
            <v>63672</v>
          </cell>
          <cell r="E5580">
            <v>63672</v>
          </cell>
          <cell r="F5580">
            <v>0</v>
          </cell>
          <cell r="G5580">
            <v>0</v>
          </cell>
        </row>
        <row r="5581">
          <cell r="A5581" t="str">
            <v>8140-0004-0043-0016-0002</v>
          </cell>
          <cell r="B5581" t="str">
            <v>RECAUDADORA DE BENITO JUAREZ</v>
          </cell>
          <cell r="C5581">
            <v>0</v>
          </cell>
          <cell r="D5581">
            <v>109933</v>
          </cell>
          <cell r="E5581">
            <v>109933</v>
          </cell>
          <cell r="F5581">
            <v>0</v>
          </cell>
          <cell r="G5581">
            <v>0</v>
          </cell>
        </row>
        <row r="5582">
          <cell r="A5582" t="str">
            <v>8140-0004-0043-0016-0003</v>
          </cell>
          <cell r="B5582" t="str">
            <v>RECAUDADORA DE COZUMEL</v>
          </cell>
          <cell r="C5582">
            <v>0</v>
          </cell>
          <cell r="D5582">
            <v>672</v>
          </cell>
          <cell r="E5582">
            <v>672</v>
          </cell>
          <cell r="F5582">
            <v>0</v>
          </cell>
          <cell r="G5582">
            <v>0</v>
          </cell>
        </row>
        <row r="5583">
          <cell r="A5583" t="str">
            <v>8140-0004-0043-0016-0004</v>
          </cell>
          <cell r="B5583" t="str">
            <v>RECAUDADORA DE ISLA MUJERES</v>
          </cell>
          <cell r="C5583">
            <v>0</v>
          </cell>
          <cell r="D5583">
            <v>840</v>
          </cell>
          <cell r="E5583">
            <v>840</v>
          </cell>
          <cell r="F5583">
            <v>0</v>
          </cell>
          <cell r="G5583">
            <v>0</v>
          </cell>
        </row>
        <row r="5584">
          <cell r="A5584" t="str">
            <v>8140-0004-0043-0016-0005</v>
          </cell>
          <cell r="B5584" t="str">
            <v>RECAUDADORA DE FELIPE CARRILLO PUERTO</v>
          </cell>
          <cell r="C5584">
            <v>0</v>
          </cell>
          <cell r="D5584">
            <v>25956</v>
          </cell>
          <cell r="E5584">
            <v>25956</v>
          </cell>
          <cell r="F5584">
            <v>0</v>
          </cell>
          <cell r="G5584">
            <v>0</v>
          </cell>
        </row>
        <row r="5585">
          <cell r="A5585" t="str">
            <v>8140-0004-0043-0016-0006</v>
          </cell>
          <cell r="B5585" t="str">
            <v>RECAUDADORA DE LAZARO CARDENAS</v>
          </cell>
          <cell r="C5585">
            <v>0</v>
          </cell>
          <cell r="D5585">
            <v>336</v>
          </cell>
          <cell r="E5585">
            <v>336</v>
          </cell>
          <cell r="F5585">
            <v>0</v>
          </cell>
          <cell r="G5585">
            <v>0</v>
          </cell>
        </row>
        <row r="5586">
          <cell r="A5586" t="str">
            <v>8140-0004-0043-0016-0007</v>
          </cell>
          <cell r="B5586" t="str">
            <v>RECAUDADORA DE JOSE MARIA MORELOS</v>
          </cell>
          <cell r="C5586">
            <v>0</v>
          </cell>
          <cell r="D5586">
            <v>336</v>
          </cell>
          <cell r="E5586">
            <v>336</v>
          </cell>
          <cell r="F5586">
            <v>0</v>
          </cell>
          <cell r="G5586">
            <v>0</v>
          </cell>
        </row>
        <row r="5587">
          <cell r="A5587" t="str">
            <v>8140-0004-0043-0016-0009</v>
          </cell>
          <cell r="B5587" t="str">
            <v>RECAUDADORA DE SOLIDARIDAD</v>
          </cell>
          <cell r="C5587">
            <v>0</v>
          </cell>
          <cell r="D5587">
            <v>68756</v>
          </cell>
          <cell r="E5587">
            <v>68756</v>
          </cell>
          <cell r="F5587">
            <v>0</v>
          </cell>
          <cell r="G5587">
            <v>0</v>
          </cell>
        </row>
        <row r="5588">
          <cell r="A5588" t="str">
            <v>8140-0004-0043-0016-0011</v>
          </cell>
          <cell r="B5588" t="str">
            <v>RECAUDADORA DE TULUM</v>
          </cell>
          <cell r="C5588">
            <v>0</v>
          </cell>
          <cell r="D5588">
            <v>2436</v>
          </cell>
          <cell r="E5588">
            <v>2436</v>
          </cell>
          <cell r="F5588">
            <v>0</v>
          </cell>
          <cell r="G5588">
            <v>0</v>
          </cell>
        </row>
        <row r="5589">
          <cell r="A5589" t="str">
            <v>8140-0004-0043-0021</v>
          </cell>
          <cell r="B5589" t="str">
            <v>SERVICIOS OTORGADOS POR LAS AUTORIDADES DE LOS SERVICIOS ESTATALES DE SALUD</v>
          </cell>
          <cell r="C5589">
            <v>0</v>
          </cell>
          <cell r="D5589">
            <v>533699</v>
          </cell>
          <cell r="E5589">
            <v>533699</v>
          </cell>
          <cell r="F5589">
            <v>0</v>
          </cell>
          <cell r="G5589">
            <v>0</v>
          </cell>
        </row>
        <row r="5590">
          <cell r="A5590" t="str">
            <v>8140-0004-0043-0021-0001</v>
          </cell>
          <cell r="B5590" t="str">
            <v>RECAUDADORA DE OTHON P. BLANCO CENTRAL</v>
          </cell>
          <cell r="C5590">
            <v>0</v>
          </cell>
          <cell r="D5590">
            <v>63177</v>
          </cell>
          <cell r="E5590">
            <v>63177</v>
          </cell>
          <cell r="F5590">
            <v>0</v>
          </cell>
          <cell r="G5590">
            <v>0</v>
          </cell>
        </row>
        <row r="5591">
          <cell r="A5591" t="str">
            <v>8140-0004-0043-0021-0002</v>
          </cell>
          <cell r="B5591" t="str">
            <v>RECAUDADORA DE BENITO JUAREZ</v>
          </cell>
          <cell r="C5591">
            <v>0</v>
          </cell>
          <cell r="D5591">
            <v>200492</v>
          </cell>
          <cell r="E5591">
            <v>200492</v>
          </cell>
          <cell r="F5591">
            <v>0</v>
          </cell>
          <cell r="G5591">
            <v>0</v>
          </cell>
        </row>
        <row r="5592">
          <cell r="A5592" t="str">
            <v>8140-0004-0043-0021-0003</v>
          </cell>
          <cell r="B5592" t="str">
            <v>RECAUDADORA DE COZUMEL</v>
          </cell>
          <cell r="C5592">
            <v>0</v>
          </cell>
          <cell r="D5592">
            <v>64018</v>
          </cell>
          <cell r="E5592">
            <v>64018</v>
          </cell>
          <cell r="F5592">
            <v>0</v>
          </cell>
          <cell r="G5592">
            <v>0</v>
          </cell>
        </row>
        <row r="5593">
          <cell r="A5593" t="str">
            <v>8140-0004-0043-0021-0004</v>
          </cell>
          <cell r="B5593" t="str">
            <v>RECAUDADORA DE ISLA MUJERES</v>
          </cell>
          <cell r="C5593">
            <v>0</v>
          </cell>
          <cell r="D5593">
            <v>47984</v>
          </cell>
          <cell r="E5593">
            <v>47984</v>
          </cell>
          <cell r="F5593">
            <v>0</v>
          </cell>
          <cell r="G5593">
            <v>0</v>
          </cell>
        </row>
        <row r="5594">
          <cell r="A5594" t="str">
            <v>8140-0004-0043-0021-0005</v>
          </cell>
          <cell r="B5594" t="str">
            <v>RECAUDADORA DE FELIPE CARRILLO PUERTO</v>
          </cell>
          <cell r="C5594">
            <v>0</v>
          </cell>
          <cell r="D5594">
            <v>9917</v>
          </cell>
          <cell r="E5594">
            <v>9917</v>
          </cell>
          <cell r="F5594">
            <v>0</v>
          </cell>
          <cell r="G5594">
            <v>0</v>
          </cell>
        </row>
        <row r="5595">
          <cell r="A5595" t="str">
            <v>8140-0004-0043-0021-0006</v>
          </cell>
          <cell r="B5595" t="str">
            <v>RECAUDADORA DE LAZARO CARDENAS</v>
          </cell>
          <cell r="C5595">
            <v>0</v>
          </cell>
          <cell r="D5595">
            <v>1004</v>
          </cell>
          <cell r="E5595">
            <v>1004</v>
          </cell>
          <cell r="F5595">
            <v>0</v>
          </cell>
          <cell r="G5595">
            <v>0</v>
          </cell>
        </row>
        <row r="5596">
          <cell r="A5596" t="str">
            <v>8140-0004-0043-0021-0007</v>
          </cell>
          <cell r="B5596" t="str">
            <v>RECAUDADORA DE JOSE MARIA MORELOS</v>
          </cell>
          <cell r="C5596">
            <v>0</v>
          </cell>
          <cell r="D5596">
            <v>4755</v>
          </cell>
          <cell r="E5596">
            <v>4755</v>
          </cell>
          <cell r="F5596">
            <v>0</v>
          </cell>
          <cell r="G5596">
            <v>0</v>
          </cell>
        </row>
        <row r="5597">
          <cell r="A5597" t="str">
            <v>8140-0004-0043-0021-0009</v>
          </cell>
          <cell r="B5597" t="str">
            <v>RECAUDADORA DE SOLIDARIDAD</v>
          </cell>
          <cell r="C5597">
            <v>0</v>
          </cell>
          <cell r="D5597">
            <v>142352</v>
          </cell>
          <cell r="E5597">
            <v>142352</v>
          </cell>
          <cell r="F5597">
            <v>0</v>
          </cell>
          <cell r="G5597">
            <v>0</v>
          </cell>
        </row>
        <row r="5598">
          <cell r="A5598" t="str">
            <v>8140-0004-0043-0022</v>
          </cell>
          <cell r="B5598" t="str">
            <v>DE LOS SERVICIOS QUE OTORGAN LAS AUTORIDADES LABORALES DEL ESTADO</v>
          </cell>
          <cell r="C5598">
            <v>0</v>
          </cell>
          <cell r="D5598">
            <v>14287</v>
          </cell>
          <cell r="E5598">
            <v>14287</v>
          </cell>
          <cell r="F5598">
            <v>0</v>
          </cell>
          <cell r="G5598">
            <v>0</v>
          </cell>
        </row>
        <row r="5599">
          <cell r="A5599" t="str">
            <v>8140-0004-0043-0022-0001</v>
          </cell>
          <cell r="B5599" t="str">
            <v>RECAUDADORA DE OTHON P. BLANCO CENTRAL</v>
          </cell>
          <cell r="C5599">
            <v>0</v>
          </cell>
          <cell r="D5599">
            <v>949</v>
          </cell>
          <cell r="E5599">
            <v>949</v>
          </cell>
          <cell r="F5599">
            <v>0</v>
          </cell>
          <cell r="G5599">
            <v>0</v>
          </cell>
        </row>
        <row r="5600">
          <cell r="A5600" t="str">
            <v>8140-0004-0043-0022-0002</v>
          </cell>
          <cell r="B5600" t="str">
            <v>RECAUDADORA DE BENITO JUAREZ</v>
          </cell>
          <cell r="C5600">
            <v>0</v>
          </cell>
          <cell r="D5600">
            <v>8522</v>
          </cell>
          <cell r="E5600">
            <v>8522</v>
          </cell>
          <cell r="F5600">
            <v>0</v>
          </cell>
          <cell r="G5600">
            <v>0</v>
          </cell>
        </row>
        <row r="5601">
          <cell r="A5601" t="str">
            <v>8140-0004-0043-0022-0003</v>
          </cell>
          <cell r="B5601" t="str">
            <v>RECAUDADORA DE COZUMEL</v>
          </cell>
          <cell r="C5601">
            <v>0</v>
          </cell>
          <cell r="D5601">
            <v>3137</v>
          </cell>
          <cell r="E5601">
            <v>3137</v>
          </cell>
          <cell r="F5601">
            <v>0</v>
          </cell>
          <cell r="G5601">
            <v>0</v>
          </cell>
        </row>
        <row r="5602">
          <cell r="A5602" t="str">
            <v>8140-0004-0043-0022-0009</v>
          </cell>
          <cell r="B5602" t="str">
            <v>RECAUDADORA DE SOLIDARIDAD</v>
          </cell>
          <cell r="C5602">
            <v>0</v>
          </cell>
          <cell r="D5602">
            <v>1679</v>
          </cell>
          <cell r="E5602">
            <v>1679</v>
          </cell>
          <cell r="F5602">
            <v>0</v>
          </cell>
          <cell r="G5602">
            <v>0</v>
          </cell>
        </row>
        <row r="5603">
          <cell r="A5603" t="str">
            <v>8140-0004-0043-0023</v>
          </cell>
          <cell r="B5603" t="str">
            <v>DEL REGISTRO ESTATAL DE PERITOS VALUADORES</v>
          </cell>
          <cell r="C5603">
            <v>0</v>
          </cell>
          <cell r="D5603">
            <v>20086</v>
          </cell>
          <cell r="E5603">
            <v>20086</v>
          </cell>
          <cell r="F5603">
            <v>0</v>
          </cell>
          <cell r="G5603">
            <v>0</v>
          </cell>
        </row>
        <row r="5604">
          <cell r="A5604" t="str">
            <v>8140-0004-0043-0023-0001</v>
          </cell>
          <cell r="B5604" t="str">
            <v>RECAUDADORA DE OTHON P. BLANCO CENTRAL</v>
          </cell>
          <cell r="C5604">
            <v>0</v>
          </cell>
          <cell r="D5604">
            <v>10956</v>
          </cell>
          <cell r="E5604">
            <v>10956</v>
          </cell>
          <cell r="F5604">
            <v>0</v>
          </cell>
          <cell r="G5604">
            <v>0</v>
          </cell>
        </row>
        <row r="5605">
          <cell r="A5605" t="str">
            <v>8140-0004-0043-0023-0002</v>
          </cell>
          <cell r="B5605" t="str">
            <v>RECAUDADORA DE BENITO JUAREZ</v>
          </cell>
          <cell r="C5605">
            <v>0</v>
          </cell>
          <cell r="D5605">
            <v>9130</v>
          </cell>
          <cell r="E5605">
            <v>9130</v>
          </cell>
          <cell r="F5605">
            <v>0</v>
          </cell>
          <cell r="G5605">
            <v>0</v>
          </cell>
        </row>
        <row r="5606">
          <cell r="A5606" t="str">
            <v>8140-0004-0043-0025</v>
          </cell>
          <cell r="B5606" t="str">
            <v>POR LOS SERVICIOS QUE PRESTA LA SECRETARIA DE FINANZAS Y PLANEACION</v>
          </cell>
          <cell r="C5606">
            <v>0</v>
          </cell>
          <cell r="D5606">
            <v>764956</v>
          </cell>
          <cell r="E5606">
            <v>764956</v>
          </cell>
          <cell r="F5606">
            <v>0</v>
          </cell>
          <cell r="G5606">
            <v>0</v>
          </cell>
        </row>
        <row r="5607">
          <cell r="A5607" t="str">
            <v>8140-0004-0043-0025-0001</v>
          </cell>
          <cell r="B5607" t="str">
            <v>RECAUDADORA DE OTHON P. BLANCO CENTRAL</v>
          </cell>
          <cell r="C5607">
            <v>0</v>
          </cell>
          <cell r="D5607">
            <v>59808</v>
          </cell>
          <cell r="E5607">
            <v>59808</v>
          </cell>
          <cell r="F5607">
            <v>0</v>
          </cell>
          <cell r="G5607">
            <v>0</v>
          </cell>
        </row>
        <row r="5608">
          <cell r="A5608" t="str">
            <v>8140-0004-0043-0025-0002</v>
          </cell>
          <cell r="B5608" t="str">
            <v>RECAUDADORA DE BENITO JUAREZ</v>
          </cell>
          <cell r="C5608">
            <v>0</v>
          </cell>
          <cell r="D5608">
            <v>441254</v>
          </cell>
          <cell r="E5608">
            <v>441254</v>
          </cell>
          <cell r="F5608">
            <v>0</v>
          </cell>
          <cell r="G5608">
            <v>0</v>
          </cell>
        </row>
        <row r="5609">
          <cell r="A5609" t="str">
            <v>8140-0004-0043-0025-0003</v>
          </cell>
          <cell r="B5609" t="str">
            <v>RECAUDADORA DE COZUMEL</v>
          </cell>
          <cell r="C5609">
            <v>0</v>
          </cell>
          <cell r="D5609">
            <v>54320</v>
          </cell>
          <cell r="E5609">
            <v>54320</v>
          </cell>
          <cell r="F5609">
            <v>0</v>
          </cell>
          <cell r="G5609">
            <v>0</v>
          </cell>
        </row>
        <row r="5610">
          <cell r="A5610" t="str">
            <v>8140-0004-0043-0025-0004</v>
          </cell>
          <cell r="B5610" t="str">
            <v>RECAUDADORA DE ISLA MUJERES</v>
          </cell>
          <cell r="C5610">
            <v>0</v>
          </cell>
          <cell r="D5610">
            <v>9348</v>
          </cell>
          <cell r="E5610">
            <v>9348</v>
          </cell>
          <cell r="F5610">
            <v>0</v>
          </cell>
          <cell r="G5610">
            <v>0</v>
          </cell>
        </row>
        <row r="5611">
          <cell r="A5611" t="str">
            <v>8140-0004-0043-0025-0005</v>
          </cell>
          <cell r="B5611" t="str">
            <v>RECAUDADORA DE FELIPE CARRILLO PUERTO</v>
          </cell>
          <cell r="C5611">
            <v>0</v>
          </cell>
          <cell r="D5611">
            <v>65286</v>
          </cell>
          <cell r="E5611">
            <v>65286</v>
          </cell>
          <cell r="F5611">
            <v>0</v>
          </cell>
          <cell r="G5611">
            <v>0</v>
          </cell>
        </row>
        <row r="5612">
          <cell r="A5612" t="str">
            <v>8140-0004-0043-0025-0006</v>
          </cell>
          <cell r="B5612" t="str">
            <v>RECAUDADORA DE LAZARO CARDENAS</v>
          </cell>
          <cell r="C5612">
            <v>0</v>
          </cell>
          <cell r="D5612">
            <v>2044</v>
          </cell>
          <cell r="E5612">
            <v>2044</v>
          </cell>
          <cell r="F5612">
            <v>0</v>
          </cell>
          <cell r="G5612">
            <v>0</v>
          </cell>
        </row>
        <row r="5613">
          <cell r="A5613" t="str">
            <v>8140-0004-0043-0025-0007</v>
          </cell>
          <cell r="B5613" t="str">
            <v>RECAUDADORA DE JOSE MARIA MORELOS</v>
          </cell>
          <cell r="C5613">
            <v>0</v>
          </cell>
          <cell r="D5613">
            <v>32866</v>
          </cell>
          <cell r="E5613">
            <v>32866</v>
          </cell>
          <cell r="F5613">
            <v>0</v>
          </cell>
          <cell r="G5613">
            <v>0</v>
          </cell>
        </row>
        <row r="5614">
          <cell r="A5614" t="str">
            <v>8140-0004-0043-0025-0009</v>
          </cell>
          <cell r="B5614" t="str">
            <v>RECAUDADORA DE SOLIDARIDAD</v>
          </cell>
          <cell r="C5614">
            <v>0</v>
          </cell>
          <cell r="D5614">
            <v>85426</v>
          </cell>
          <cell r="E5614">
            <v>85426</v>
          </cell>
          <cell r="F5614">
            <v>0</v>
          </cell>
          <cell r="G5614">
            <v>0</v>
          </cell>
        </row>
        <row r="5615">
          <cell r="A5615" t="str">
            <v>8140-0004-0043-0025-0011</v>
          </cell>
          <cell r="B5615" t="str">
            <v>RECAUDADORA DE TULUM</v>
          </cell>
          <cell r="C5615">
            <v>0</v>
          </cell>
          <cell r="D5615">
            <v>14604</v>
          </cell>
          <cell r="E5615">
            <v>14604</v>
          </cell>
          <cell r="F5615">
            <v>0</v>
          </cell>
          <cell r="G5615">
            <v>0</v>
          </cell>
        </row>
        <row r="5616">
          <cell r="A5616" t="str">
            <v>8140-0004-0043-0027</v>
          </cell>
          <cell r="B5616" t="str">
            <v>DE LOS SERVICIOS PRESTADOS POR LAS AUTORIDADES DE LA SECRETARIA DE ECOLOGIA Y MEDIO AMBIENTE</v>
          </cell>
          <cell r="C5616">
            <v>0</v>
          </cell>
          <cell r="D5616">
            <v>448320</v>
          </cell>
          <cell r="E5616">
            <v>448320</v>
          </cell>
          <cell r="F5616">
            <v>0</v>
          </cell>
          <cell r="G5616">
            <v>0</v>
          </cell>
        </row>
        <row r="5617">
          <cell r="A5617" t="str">
            <v>8140-0004-0043-0027-0001</v>
          </cell>
          <cell r="B5617" t="str">
            <v>RECAUDADORA DE OTHON P. BLANCO CENTRAL</v>
          </cell>
          <cell r="C5617">
            <v>0</v>
          </cell>
          <cell r="D5617">
            <v>162149</v>
          </cell>
          <cell r="E5617">
            <v>162149</v>
          </cell>
          <cell r="F5617">
            <v>0</v>
          </cell>
          <cell r="G5617">
            <v>0</v>
          </cell>
        </row>
        <row r="5618">
          <cell r="A5618" t="str">
            <v>8140-0004-0043-0027-0002</v>
          </cell>
          <cell r="B5618" t="str">
            <v>RECAUDADORA DE BENITO JUAREZ</v>
          </cell>
          <cell r="C5618">
            <v>0</v>
          </cell>
          <cell r="D5618">
            <v>179021</v>
          </cell>
          <cell r="E5618">
            <v>179021</v>
          </cell>
          <cell r="F5618">
            <v>0</v>
          </cell>
          <cell r="G5618">
            <v>0</v>
          </cell>
        </row>
        <row r="5619">
          <cell r="A5619" t="str">
            <v>8140-0004-0043-0027-0003</v>
          </cell>
          <cell r="B5619" t="str">
            <v>RECAUDADORA DE COZUMEL</v>
          </cell>
          <cell r="C5619">
            <v>0</v>
          </cell>
          <cell r="D5619">
            <v>7304</v>
          </cell>
          <cell r="E5619">
            <v>7304</v>
          </cell>
          <cell r="F5619">
            <v>0</v>
          </cell>
          <cell r="G5619">
            <v>0</v>
          </cell>
        </row>
        <row r="5620">
          <cell r="A5620" t="str">
            <v>8140-0004-0043-0027-0004</v>
          </cell>
          <cell r="B5620" t="str">
            <v>RECAUDADORA DE ISLA MUJERES</v>
          </cell>
          <cell r="C5620">
            <v>0</v>
          </cell>
          <cell r="D5620">
            <v>8765</v>
          </cell>
          <cell r="E5620">
            <v>8765</v>
          </cell>
          <cell r="F5620">
            <v>0</v>
          </cell>
          <cell r="G5620">
            <v>0</v>
          </cell>
        </row>
        <row r="5621">
          <cell r="A5621" t="str">
            <v>8140-0004-0043-0027-0005</v>
          </cell>
          <cell r="B5621" t="str">
            <v>RECAUDADORA DEFELIPE CARRILLO PUERTO</v>
          </cell>
          <cell r="C5621">
            <v>0</v>
          </cell>
          <cell r="D5621">
            <v>10956</v>
          </cell>
          <cell r="E5621">
            <v>10956</v>
          </cell>
          <cell r="F5621">
            <v>0</v>
          </cell>
          <cell r="G5621">
            <v>0</v>
          </cell>
        </row>
        <row r="5622">
          <cell r="A5622" t="str">
            <v>8140-0004-0043-0027-0009</v>
          </cell>
          <cell r="B5622" t="str">
            <v>RECAUDADORA DE SOLIDARIDAD</v>
          </cell>
          <cell r="C5622">
            <v>0</v>
          </cell>
          <cell r="D5622">
            <v>76473</v>
          </cell>
          <cell r="E5622">
            <v>76473</v>
          </cell>
          <cell r="F5622">
            <v>0</v>
          </cell>
          <cell r="G5622">
            <v>0</v>
          </cell>
        </row>
        <row r="5623">
          <cell r="A5623" t="str">
            <v>8140-0004-0043-0027-0011</v>
          </cell>
          <cell r="B5623" t="str">
            <v>RECAUDADORA DE TULUM</v>
          </cell>
          <cell r="C5623">
            <v>0</v>
          </cell>
          <cell r="D5623">
            <v>3652</v>
          </cell>
          <cell r="E5623">
            <v>3652</v>
          </cell>
          <cell r="F5623">
            <v>0</v>
          </cell>
          <cell r="G5623">
            <v>0</v>
          </cell>
        </row>
        <row r="5624">
          <cell r="A5624" t="str">
            <v>8140-0004-0043-0028</v>
          </cell>
          <cell r="B5624" t="str">
            <v>POR LOS SERVICIOS QUE PRESTA LA SECRETARIA DE GOBIERNO</v>
          </cell>
          <cell r="C5624">
            <v>0</v>
          </cell>
          <cell r="D5624">
            <v>428255</v>
          </cell>
          <cell r="E5624">
            <v>428255</v>
          </cell>
          <cell r="F5624">
            <v>0</v>
          </cell>
          <cell r="G5624">
            <v>0</v>
          </cell>
        </row>
        <row r="5625">
          <cell r="A5625" t="str">
            <v>8140-0004-0043-0028-0001</v>
          </cell>
          <cell r="B5625" t="str">
            <v>RECAUDADORA DE OTHON P. BLANCO CENTRAL</v>
          </cell>
          <cell r="C5625">
            <v>0</v>
          </cell>
          <cell r="D5625">
            <v>272117</v>
          </cell>
          <cell r="E5625">
            <v>272117</v>
          </cell>
          <cell r="F5625">
            <v>0</v>
          </cell>
          <cell r="G5625">
            <v>0</v>
          </cell>
        </row>
        <row r="5626">
          <cell r="A5626" t="str">
            <v>8140-0004-0043-0028-0002</v>
          </cell>
          <cell r="B5626" t="str">
            <v>RECAUDADORA DE BENITO JUAREZ</v>
          </cell>
          <cell r="C5626">
            <v>0</v>
          </cell>
          <cell r="D5626">
            <v>122001</v>
          </cell>
          <cell r="E5626">
            <v>122001</v>
          </cell>
          <cell r="F5626">
            <v>0</v>
          </cell>
          <cell r="G5626">
            <v>0</v>
          </cell>
        </row>
        <row r="5627">
          <cell r="A5627" t="str">
            <v>8140-0004-0043-0028-0003</v>
          </cell>
          <cell r="B5627" t="str">
            <v>RECAUDADORA DE COZUMEL</v>
          </cell>
          <cell r="C5627">
            <v>0</v>
          </cell>
          <cell r="D5627">
            <v>438</v>
          </cell>
          <cell r="E5627">
            <v>438</v>
          </cell>
          <cell r="F5627">
            <v>0</v>
          </cell>
          <cell r="G5627">
            <v>0</v>
          </cell>
        </row>
        <row r="5628">
          <cell r="A5628" t="str">
            <v>8140-0004-0043-0028-0004</v>
          </cell>
          <cell r="B5628" t="str">
            <v>RECAUDADORA DE ISLA MUJERES</v>
          </cell>
          <cell r="C5628">
            <v>0</v>
          </cell>
          <cell r="D5628">
            <v>876</v>
          </cell>
          <cell r="E5628">
            <v>876</v>
          </cell>
          <cell r="F5628">
            <v>0</v>
          </cell>
          <cell r="G5628">
            <v>0</v>
          </cell>
        </row>
        <row r="5629">
          <cell r="A5629" t="str">
            <v>8140-0004-0043-0028-0005</v>
          </cell>
          <cell r="B5629" t="str">
            <v>RECAUDADORA DE FELIPE CARRILLO PUERTO</v>
          </cell>
          <cell r="C5629">
            <v>0</v>
          </cell>
          <cell r="D5629">
            <v>1022</v>
          </cell>
          <cell r="E5629">
            <v>1022</v>
          </cell>
          <cell r="F5629">
            <v>0</v>
          </cell>
          <cell r="G5629">
            <v>0</v>
          </cell>
        </row>
        <row r="5630">
          <cell r="A5630" t="str">
            <v>8140-0004-0043-0028-0007</v>
          </cell>
          <cell r="B5630" t="str">
            <v>RECAUDADORA DE JOSE MARIA MORELOS</v>
          </cell>
          <cell r="C5630">
            <v>0</v>
          </cell>
          <cell r="D5630">
            <v>730</v>
          </cell>
          <cell r="E5630">
            <v>730</v>
          </cell>
          <cell r="F5630">
            <v>0</v>
          </cell>
          <cell r="G5630">
            <v>0</v>
          </cell>
        </row>
        <row r="5631">
          <cell r="A5631" t="str">
            <v>8140-0004-0043-0028-0009</v>
          </cell>
          <cell r="B5631" t="str">
            <v>RECAUDADORA DE SOLIDARIDAD</v>
          </cell>
          <cell r="C5631">
            <v>0</v>
          </cell>
          <cell r="D5631">
            <v>28151</v>
          </cell>
          <cell r="E5631">
            <v>28151</v>
          </cell>
          <cell r="F5631">
            <v>0</v>
          </cell>
          <cell r="G5631">
            <v>0</v>
          </cell>
        </row>
        <row r="5632">
          <cell r="A5632" t="str">
            <v>8140-0004-0043-0028-0011</v>
          </cell>
          <cell r="B5632" t="str">
            <v>RECAUDADORA DE TULUM</v>
          </cell>
          <cell r="C5632">
            <v>0</v>
          </cell>
          <cell r="D5632">
            <v>2920</v>
          </cell>
          <cell r="E5632">
            <v>2920</v>
          </cell>
          <cell r="F5632">
            <v>0</v>
          </cell>
          <cell r="G5632">
            <v>0</v>
          </cell>
        </row>
        <row r="5633">
          <cell r="A5633" t="str">
            <v>8140-0004-0043-0029</v>
          </cell>
          <cell r="B5633" t="str">
            <v>DE LOS SERVICIOS QUE OTORGA LA SECRETARIA DE INFRAESTRUCTURA Y TRANSPORTE</v>
          </cell>
          <cell r="C5633">
            <v>0</v>
          </cell>
          <cell r="D5633">
            <v>70836</v>
          </cell>
          <cell r="E5633">
            <v>70836</v>
          </cell>
          <cell r="F5633">
            <v>0</v>
          </cell>
          <cell r="G5633">
            <v>0</v>
          </cell>
        </row>
        <row r="5634">
          <cell r="A5634" t="str">
            <v>8140-0004-0043-0029-0001</v>
          </cell>
          <cell r="B5634" t="str">
            <v>RECAUDADORA DE OTHON P. BLANCO CENTRAL</v>
          </cell>
          <cell r="C5634">
            <v>0</v>
          </cell>
          <cell r="D5634">
            <v>70106</v>
          </cell>
          <cell r="E5634">
            <v>70106</v>
          </cell>
          <cell r="F5634">
            <v>0</v>
          </cell>
          <cell r="G5634">
            <v>0</v>
          </cell>
        </row>
        <row r="5635">
          <cell r="A5635" t="str">
            <v>8140-0004-0043-0029-0007</v>
          </cell>
          <cell r="B5635" t="str">
            <v>RECAUDADORA DE JOSE MARIA MORELOS</v>
          </cell>
          <cell r="C5635">
            <v>0</v>
          </cell>
          <cell r="D5635">
            <v>730</v>
          </cell>
          <cell r="E5635">
            <v>730</v>
          </cell>
          <cell r="F5635">
            <v>0</v>
          </cell>
          <cell r="G5635">
            <v>0</v>
          </cell>
        </row>
        <row r="5636">
          <cell r="A5636" t="str">
            <v>8140-0004-0045</v>
          </cell>
          <cell r="B5636" t="str">
            <v>ACCESORIOS</v>
          </cell>
          <cell r="C5636">
            <v>0</v>
          </cell>
          <cell r="D5636">
            <v>4001975</v>
          </cell>
          <cell r="E5636">
            <v>4001975</v>
          </cell>
          <cell r="F5636">
            <v>0</v>
          </cell>
          <cell r="G5636">
            <v>0</v>
          </cell>
        </row>
        <row r="5637">
          <cell r="A5637" t="str">
            <v>8140-0004-0045-0001</v>
          </cell>
          <cell r="B5637" t="str">
            <v>RECARGOS</v>
          </cell>
          <cell r="C5637">
            <v>0</v>
          </cell>
          <cell r="D5637">
            <v>666351</v>
          </cell>
          <cell r="E5637">
            <v>666351</v>
          </cell>
          <cell r="F5637">
            <v>0</v>
          </cell>
          <cell r="G5637">
            <v>0</v>
          </cell>
        </row>
        <row r="5638">
          <cell r="A5638" t="str">
            <v>8140-0004-0045-0001-0001</v>
          </cell>
          <cell r="B5638" t="str">
            <v>RECAUDADORA DE OTHON P. BLANCO CENTRAL</v>
          </cell>
          <cell r="C5638">
            <v>0</v>
          </cell>
          <cell r="D5638">
            <v>122477</v>
          </cell>
          <cell r="E5638">
            <v>122477</v>
          </cell>
          <cell r="F5638">
            <v>0</v>
          </cell>
          <cell r="G5638">
            <v>0</v>
          </cell>
        </row>
        <row r="5639">
          <cell r="A5639" t="str">
            <v>8140-0004-0045-0001-0002</v>
          </cell>
          <cell r="B5639" t="str">
            <v>RECAUDADORA DE BENITO JUAREZ</v>
          </cell>
          <cell r="C5639">
            <v>0</v>
          </cell>
          <cell r="D5639">
            <v>328291</v>
          </cell>
          <cell r="E5639">
            <v>328291</v>
          </cell>
          <cell r="F5639">
            <v>0</v>
          </cell>
          <cell r="G5639">
            <v>0</v>
          </cell>
        </row>
        <row r="5640">
          <cell r="A5640" t="str">
            <v>8140-0004-0045-0001-0003</v>
          </cell>
          <cell r="B5640" t="str">
            <v>RECAUDADORA DE COZUMEL</v>
          </cell>
          <cell r="C5640">
            <v>0</v>
          </cell>
          <cell r="D5640">
            <v>44957</v>
          </cell>
          <cell r="E5640">
            <v>44957</v>
          </cell>
          <cell r="F5640">
            <v>0</v>
          </cell>
          <cell r="G5640">
            <v>0</v>
          </cell>
        </row>
        <row r="5641">
          <cell r="A5641" t="str">
            <v>8140-0004-0045-0001-0004</v>
          </cell>
          <cell r="B5641" t="str">
            <v>RECAUDADORA DE ISLA MUJERES</v>
          </cell>
          <cell r="C5641">
            <v>0</v>
          </cell>
          <cell r="D5641">
            <v>7128</v>
          </cell>
          <cell r="E5641">
            <v>7128</v>
          </cell>
          <cell r="F5641">
            <v>0</v>
          </cell>
          <cell r="G5641">
            <v>0</v>
          </cell>
        </row>
        <row r="5642">
          <cell r="A5642" t="str">
            <v>8140-0004-0045-0001-0005</v>
          </cell>
          <cell r="B5642" t="str">
            <v>RECAUDADORA DE FELIPE CARRILLO PUERTO</v>
          </cell>
          <cell r="C5642">
            <v>0</v>
          </cell>
          <cell r="D5642">
            <v>15005</v>
          </cell>
          <cell r="E5642">
            <v>15005</v>
          </cell>
          <cell r="F5642">
            <v>0</v>
          </cell>
          <cell r="G5642">
            <v>0</v>
          </cell>
        </row>
        <row r="5643">
          <cell r="A5643" t="str">
            <v>8140-0004-0045-0001-0006</v>
          </cell>
          <cell r="B5643" t="str">
            <v>RECAUDADORA DE LAZARO CARDENAS</v>
          </cell>
          <cell r="C5643">
            <v>0</v>
          </cell>
          <cell r="D5643">
            <v>9566</v>
          </cell>
          <cell r="E5643">
            <v>9566</v>
          </cell>
          <cell r="F5643">
            <v>0</v>
          </cell>
          <cell r="G5643">
            <v>0</v>
          </cell>
        </row>
        <row r="5644">
          <cell r="A5644" t="str">
            <v>8140-0004-0045-0001-0007</v>
          </cell>
          <cell r="B5644" t="str">
            <v>RECAUDADORA DE JOSE MARIA MORELOS</v>
          </cell>
          <cell r="C5644">
            <v>0</v>
          </cell>
          <cell r="D5644">
            <v>10095</v>
          </cell>
          <cell r="E5644">
            <v>10095</v>
          </cell>
          <cell r="F5644">
            <v>0</v>
          </cell>
          <cell r="G5644">
            <v>0</v>
          </cell>
        </row>
        <row r="5645">
          <cell r="A5645" t="str">
            <v>8140-0004-0045-0001-0009</v>
          </cell>
          <cell r="B5645" t="str">
            <v>RECAUDADORA DE SOLIDARIDAD</v>
          </cell>
          <cell r="C5645">
            <v>0</v>
          </cell>
          <cell r="D5645">
            <v>120131</v>
          </cell>
          <cell r="E5645">
            <v>120131</v>
          </cell>
          <cell r="F5645">
            <v>0</v>
          </cell>
          <cell r="G5645">
            <v>0</v>
          </cell>
        </row>
        <row r="5646">
          <cell r="A5646" t="str">
            <v>8140-0004-0045-0001-0011</v>
          </cell>
          <cell r="B5646" t="str">
            <v>RECAUDADORA DE TULUM</v>
          </cell>
          <cell r="C5646">
            <v>0</v>
          </cell>
          <cell r="D5646">
            <v>8701</v>
          </cell>
          <cell r="E5646">
            <v>8701</v>
          </cell>
          <cell r="F5646">
            <v>0</v>
          </cell>
          <cell r="G5646">
            <v>0</v>
          </cell>
        </row>
        <row r="5647">
          <cell r="A5647" t="str">
            <v>8140-0004-0045-0002</v>
          </cell>
          <cell r="B5647" t="str">
            <v>MULTAS</v>
          </cell>
          <cell r="C5647">
            <v>0</v>
          </cell>
          <cell r="D5647">
            <v>2391518</v>
          </cell>
          <cell r="E5647">
            <v>2391518</v>
          </cell>
          <cell r="F5647">
            <v>0</v>
          </cell>
          <cell r="G5647">
            <v>0</v>
          </cell>
        </row>
        <row r="5648">
          <cell r="A5648" t="str">
            <v>8140-0004-0045-0002-0001</v>
          </cell>
          <cell r="B5648" t="str">
            <v>RECAUDADORA DE RENTAS DE OTHON P. BLANCO</v>
          </cell>
          <cell r="C5648">
            <v>0</v>
          </cell>
          <cell r="D5648">
            <v>772603</v>
          </cell>
          <cell r="E5648">
            <v>772603</v>
          </cell>
          <cell r="F5648">
            <v>0</v>
          </cell>
          <cell r="G5648">
            <v>0</v>
          </cell>
        </row>
        <row r="5649">
          <cell r="A5649" t="str">
            <v>8140-0004-0045-0002-0002</v>
          </cell>
          <cell r="B5649" t="str">
            <v>RECAUDADORA DE RENTAS DE BENITO JUÁREZ</v>
          </cell>
          <cell r="C5649">
            <v>0</v>
          </cell>
          <cell r="D5649">
            <v>630018</v>
          </cell>
          <cell r="E5649">
            <v>630018</v>
          </cell>
          <cell r="F5649">
            <v>0</v>
          </cell>
          <cell r="G5649">
            <v>0</v>
          </cell>
        </row>
        <row r="5650">
          <cell r="A5650" t="str">
            <v>8140-0004-0045-0002-0003</v>
          </cell>
          <cell r="B5650" t="str">
            <v>RECAUDADORA DE RENTAS DE COZUMEL</v>
          </cell>
          <cell r="C5650">
            <v>0</v>
          </cell>
          <cell r="D5650">
            <v>54310</v>
          </cell>
          <cell r="E5650">
            <v>54310</v>
          </cell>
          <cell r="F5650">
            <v>0</v>
          </cell>
          <cell r="G5650">
            <v>0</v>
          </cell>
        </row>
        <row r="5651">
          <cell r="A5651" t="str">
            <v>8140-0004-0045-0002-0005</v>
          </cell>
          <cell r="B5651" t="str">
            <v>RECAUDADORA DE RENTAS DE FELIPE CARRILLO PUERTO</v>
          </cell>
          <cell r="C5651">
            <v>0</v>
          </cell>
          <cell r="D5651">
            <v>26193</v>
          </cell>
          <cell r="E5651">
            <v>26193</v>
          </cell>
          <cell r="F5651">
            <v>0</v>
          </cell>
          <cell r="G5651">
            <v>0</v>
          </cell>
        </row>
        <row r="5652">
          <cell r="A5652" t="str">
            <v>8140-0004-0045-0002-0006</v>
          </cell>
          <cell r="B5652" t="str">
            <v>RECAUDADORA DE RENTAS DE LÁZARO CÁRDENAS</v>
          </cell>
          <cell r="C5652">
            <v>0</v>
          </cell>
          <cell r="D5652">
            <v>14205</v>
          </cell>
          <cell r="E5652">
            <v>14205</v>
          </cell>
          <cell r="F5652">
            <v>0</v>
          </cell>
          <cell r="G5652">
            <v>0</v>
          </cell>
        </row>
        <row r="5653">
          <cell r="A5653" t="str">
            <v>8140-0004-0045-0002-0007</v>
          </cell>
          <cell r="B5653" t="str">
            <v>RECAUDADORA DE RENTAS DE JOSÉ MARIA MORELOS</v>
          </cell>
          <cell r="C5653">
            <v>0</v>
          </cell>
          <cell r="D5653">
            <v>9084</v>
          </cell>
          <cell r="E5653">
            <v>9084</v>
          </cell>
          <cell r="F5653">
            <v>0</v>
          </cell>
          <cell r="G5653">
            <v>0</v>
          </cell>
        </row>
        <row r="5654">
          <cell r="A5654" t="str">
            <v>8140-0004-0045-0002-0009</v>
          </cell>
          <cell r="B5654" t="str">
            <v>RECAUDADORA DE RENTAS DE SOLIDARIDAD</v>
          </cell>
          <cell r="C5654">
            <v>0</v>
          </cell>
          <cell r="D5654">
            <v>863120</v>
          </cell>
          <cell r="E5654">
            <v>863120</v>
          </cell>
          <cell r="F5654">
            <v>0</v>
          </cell>
          <cell r="G5654">
            <v>0</v>
          </cell>
        </row>
        <row r="5655">
          <cell r="A5655" t="str">
            <v>8140-0004-0045-0002-0011</v>
          </cell>
          <cell r="B5655" t="str">
            <v>RECAUDADORA DE RENTAS DE TULUM</v>
          </cell>
          <cell r="C5655">
            <v>0</v>
          </cell>
          <cell r="D5655">
            <v>21985</v>
          </cell>
          <cell r="E5655">
            <v>21985</v>
          </cell>
          <cell r="F5655">
            <v>0</v>
          </cell>
          <cell r="G5655">
            <v>0</v>
          </cell>
        </row>
        <row r="5656">
          <cell r="A5656" t="str">
            <v>8140-0004-0045-0003</v>
          </cell>
          <cell r="B5656" t="str">
            <v>GASTOS DE EJECUCIÓN</v>
          </cell>
          <cell r="C5656">
            <v>0</v>
          </cell>
          <cell r="D5656">
            <v>944106</v>
          </cell>
          <cell r="E5656">
            <v>944106</v>
          </cell>
          <cell r="F5656">
            <v>0</v>
          </cell>
          <cell r="G5656">
            <v>0</v>
          </cell>
        </row>
        <row r="5657">
          <cell r="A5657" t="str">
            <v>8140-0004-0045-0003-0001</v>
          </cell>
          <cell r="B5657" t="str">
            <v>RECAUDADORA DE RENTAS DE OTHON P. BLANCO</v>
          </cell>
          <cell r="C5657">
            <v>0</v>
          </cell>
          <cell r="D5657">
            <v>4647</v>
          </cell>
          <cell r="E5657">
            <v>4647</v>
          </cell>
          <cell r="F5657">
            <v>0</v>
          </cell>
          <cell r="G5657">
            <v>0</v>
          </cell>
        </row>
        <row r="5658">
          <cell r="A5658" t="str">
            <v>8140-0004-0045-0003-0002</v>
          </cell>
          <cell r="B5658" t="str">
            <v>RECAUDADORA DE RENTAS DE BENITO JUÁREZ</v>
          </cell>
          <cell r="C5658">
            <v>0</v>
          </cell>
          <cell r="D5658">
            <v>183168</v>
          </cell>
          <cell r="E5658">
            <v>183168</v>
          </cell>
          <cell r="F5658">
            <v>0</v>
          </cell>
          <cell r="G5658">
            <v>0</v>
          </cell>
        </row>
        <row r="5659">
          <cell r="A5659" t="str">
            <v>8140-0004-0045-0003-0003</v>
          </cell>
          <cell r="B5659" t="str">
            <v>RECAUDADORA DE RENTAS DE COZUMEL</v>
          </cell>
          <cell r="C5659">
            <v>0</v>
          </cell>
          <cell r="D5659">
            <v>8743</v>
          </cell>
          <cell r="E5659">
            <v>8743</v>
          </cell>
          <cell r="F5659">
            <v>0</v>
          </cell>
          <cell r="G5659">
            <v>0</v>
          </cell>
        </row>
        <row r="5660">
          <cell r="A5660" t="str">
            <v>8140-0004-0045-0003-0005</v>
          </cell>
          <cell r="B5660" t="str">
            <v>RECAUDADORA DE RENTAS DE FELIPE CARRILLO PUERTO</v>
          </cell>
          <cell r="C5660">
            <v>0</v>
          </cell>
          <cell r="D5660">
            <v>9080</v>
          </cell>
          <cell r="E5660">
            <v>9080</v>
          </cell>
          <cell r="F5660">
            <v>0</v>
          </cell>
          <cell r="G5660">
            <v>0</v>
          </cell>
        </row>
        <row r="5661">
          <cell r="A5661" t="str">
            <v>8140-0004-0045-0003-0006</v>
          </cell>
          <cell r="B5661" t="str">
            <v>RECAUDADORA DE RENTAS DE LÁZARO CÁRDENAS</v>
          </cell>
          <cell r="C5661">
            <v>0</v>
          </cell>
          <cell r="D5661">
            <v>3533</v>
          </cell>
          <cell r="E5661">
            <v>3533</v>
          </cell>
          <cell r="F5661">
            <v>0</v>
          </cell>
          <cell r="G5661">
            <v>0</v>
          </cell>
        </row>
        <row r="5662">
          <cell r="A5662" t="str">
            <v>8140-0004-0045-0003-0007</v>
          </cell>
          <cell r="B5662" t="str">
            <v>RECAUDADORA DE RENTAS DE JOSÉ MARIA MORELOS</v>
          </cell>
          <cell r="C5662">
            <v>0</v>
          </cell>
          <cell r="D5662">
            <v>11151</v>
          </cell>
          <cell r="E5662">
            <v>11151</v>
          </cell>
          <cell r="F5662">
            <v>0</v>
          </cell>
          <cell r="G5662">
            <v>0</v>
          </cell>
        </row>
        <row r="5663">
          <cell r="A5663" t="str">
            <v>8140-0004-0045-0003-0009</v>
          </cell>
          <cell r="B5663" t="str">
            <v>RECAUDADORA DE RENTAS DE SOLIDARIDAD</v>
          </cell>
          <cell r="C5663">
            <v>0</v>
          </cell>
          <cell r="D5663">
            <v>719185</v>
          </cell>
          <cell r="E5663">
            <v>719185</v>
          </cell>
          <cell r="F5663">
            <v>0</v>
          </cell>
          <cell r="G5663">
            <v>0</v>
          </cell>
        </row>
        <row r="5664">
          <cell r="A5664" t="str">
            <v>8140-0004-0045-0003-0011</v>
          </cell>
          <cell r="B5664" t="str">
            <v>RECAUDADORA DE RENTAS DE TULUM</v>
          </cell>
          <cell r="C5664">
            <v>0</v>
          </cell>
          <cell r="D5664">
            <v>4599</v>
          </cell>
          <cell r="E5664">
            <v>4599</v>
          </cell>
          <cell r="F5664">
            <v>0</v>
          </cell>
          <cell r="G5664">
            <v>0</v>
          </cell>
        </row>
        <row r="5665">
          <cell r="A5665" t="str">
            <v>8140-0005</v>
          </cell>
          <cell r="B5665" t="str">
            <v>PRODUCTOS</v>
          </cell>
          <cell r="C5665">
            <v>0</v>
          </cell>
          <cell r="D5665">
            <v>4185456.52</v>
          </cell>
          <cell r="E5665">
            <v>4185456.52</v>
          </cell>
          <cell r="F5665">
            <v>0</v>
          </cell>
          <cell r="G5665">
            <v>0</v>
          </cell>
        </row>
        <row r="5666">
          <cell r="A5666" t="str">
            <v>8140-0005-0051</v>
          </cell>
          <cell r="B5666" t="str">
            <v>PRODUCTOS DE TIPO CORRIENTE</v>
          </cell>
          <cell r="C5666">
            <v>0</v>
          </cell>
          <cell r="D5666">
            <v>4185456.52</v>
          </cell>
          <cell r="E5666">
            <v>4185456.52</v>
          </cell>
          <cell r="F5666">
            <v>0</v>
          </cell>
          <cell r="G5666">
            <v>0</v>
          </cell>
        </row>
        <row r="5667">
          <cell r="A5667" t="str">
            <v>8140-0005-0051-0001</v>
          </cell>
          <cell r="B5667" t="str">
            <v>EXPLOTACION DE BIENES MUEBLES E INMUEBLES</v>
          </cell>
          <cell r="C5667">
            <v>0</v>
          </cell>
          <cell r="D5667">
            <v>82183</v>
          </cell>
          <cell r="E5667">
            <v>82183</v>
          </cell>
          <cell r="F5667">
            <v>0</v>
          </cell>
          <cell r="G5667">
            <v>0</v>
          </cell>
        </row>
        <row r="5668">
          <cell r="A5668" t="str">
            <v>8140-0005-0051-0001-0001</v>
          </cell>
          <cell r="B5668" t="str">
            <v>RECAUDADORA DE OTHON P. BLANCO CENTRAL</v>
          </cell>
          <cell r="C5668">
            <v>0</v>
          </cell>
          <cell r="D5668">
            <v>3477</v>
          </cell>
          <cell r="E5668">
            <v>3477</v>
          </cell>
          <cell r="F5668">
            <v>0</v>
          </cell>
          <cell r="G5668">
            <v>0</v>
          </cell>
        </row>
        <row r="5669">
          <cell r="A5669" t="str">
            <v>8140-0005-0051-0001-0003</v>
          </cell>
          <cell r="B5669" t="str">
            <v>RECAUDADORA DE COZUMEL</v>
          </cell>
          <cell r="C5669">
            <v>0</v>
          </cell>
          <cell r="D5669">
            <v>63500</v>
          </cell>
          <cell r="E5669">
            <v>63500</v>
          </cell>
          <cell r="F5669">
            <v>0</v>
          </cell>
          <cell r="G5669">
            <v>0</v>
          </cell>
        </row>
        <row r="5670">
          <cell r="A5670" t="str">
            <v>8140-0005-0051-0001-0005</v>
          </cell>
          <cell r="B5670" t="str">
            <v>RECAUDADORA DE FELIPE CARRILLO PUERTO</v>
          </cell>
          <cell r="C5670">
            <v>0</v>
          </cell>
          <cell r="D5670">
            <v>14760</v>
          </cell>
          <cell r="E5670">
            <v>14760</v>
          </cell>
          <cell r="F5670">
            <v>0</v>
          </cell>
          <cell r="G5670">
            <v>0</v>
          </cell>
        </row>
        <row r="5671">
          <cell r="A5671" t="str">
            <v>8140-0005-0051-0001-0009</v>
          </cell>
          <cell r="B5671" t="str">
            <v>RECAUDADORA DE SOLIDARIDAD</v>
          </cell>
          <cell r="C5671">
            <v>0</v>
          </cell>
          <cell r="D5671">
            <v>446</v>
          </cell>
          <cell r="E5671">
            <v>446</v>
          </cell>
          <cell r="F5671">
            <v>0</v>
          </cell>
          <cell r="G5671">
            <v>0</v>
          </cell>
        </row>
        <row r="5672">
          <cell r="A5672" t="str">
            <v>8140-0005-0051-0005</v>
          </cell>
          <cell r="B5672" t="str">
            <v>PRODUCTOS DIVERSOS</v>
          </cell>
          <cell r="C5672">
            <v>0</v>
          </cell>
          <cell r="D5672">
            <v>3865434</v>
          </cell>
          <cell r="E5672">
            <v>3865434</v>
          </cell>
          <cell r="F5672">
            <v>0</v>
          </cell>
          <cell r="G5672">
            <v>0</v>
          </cell>
        </row>
        <row r="5673">
          <cell r="A5673" t="str">
            <v>8140-0005-0051-0005-0001</v>
          </cell>
          <cell r="B5673" t="str">
            <v>RECAUDADORA DE OTHON P. BLANCO CENTRAL</v>
          </cell>
          <cell r="C5673">
            <v>0</v>
          </cell>
          <cell r="D5673">
            <v>695715</v>
          </cell>
          <cell r="E5673">
            <v>695715</v>
          </cell>
          <cell r="F5673">
            <v>0</v>
          </cell>
          <cell r="G5673">
            <v>0</v>
          </cell>
        </row>
        <row r="5674">
          <cell r="A5674" t="str">
            <v>8140-0005-0051-0005-0002</v>
          </cell>
          <cell r="B5674" t="str">
            <v>RECAUDADORA DE BENITO JUAREZ</v>
          </cell>
          <cell r="C5674">
            <v>0</v>
          </cell>
          <cell r="D5674">
            <v>1328174</v>
          </cell>
          <cell r="E5674">
            <v>1328174</v>
          </cell>
          <cell r="F5674">
            <v>0</v>
          </cell>
          <cell r="G5674">
            <v>0</v>
          </cell>
        </row>
        <row r="5675">
          <cell r="A5675" t="str">
            <v>8140-0005-0051-0005-0003</v>
          </cell>
          <cell r="B5675" t="str">
            <v>RECAUDADORA DE COZUMEL</v>
          </cell>
          <cell r="C5675">
            <v>0</v>
          </cell>
          <cell r="D5675">
            <v>1187069</v>
          </cell>
          <cell r="E5675">
            <v>1187069</v>
          </cell>
          <cell r="F5675">
            <v>0</v>
          </cell>
          <cell r="G5675">
            <v>0</v>
          </cell>
        </row>
        <row r="5676">
          <cell r="A5676" t="str">
            <v>8140-0005-0051-0005-0004</v>
          </cell>
          <cell r="B5676" t="str">
            <v>RECAUDADORA DE ISLA MUJERES</v>
          </cell>
          <cell r="C5676">
            <v>0</v>
          </cell>
          <cell r="D5676">
            <v>11174</v>
          </cell>
          <cell r="E5676">
            <v>11174</v>
          </cell>
          <cell r="F5676">
            <v>0</v>
          </cell>
          <cell r="G5676">
            <v>0</v>
          </cell>
        </row>
        <row r="5677">
          <cell r="A5677" t="str">
            <v>8140-0005-0051-0005-0005</v>
          </cell>
          <cell r="B5677" t="str">
            <v>RECAUDADORA DE FELIPE CARRILLO PUERTO</v>
          </cell>
          <cell r="C5677">
            <v>0</v>
          </cell>
          <cell r="D5677">
            <v>92125</v>
          </cell>
          <cell r="E5677">
            <v>92125</v>
          </cell>
          <cell r="F5677">
            <v>0</v>
          </cell>
          <cell r="G5677">
            <v>0</v>
          </cell>
        </row>
        <row r="5678">
          <cell r="A5678" t="str">
            <v>8140-0005-0051-0005-0006</v>
          </cell>
          <cell r="B5678" t="str">
            <v>RECAUDADORA DE LAZARO CARDENAS</v>
          </cell>
          <cell r="C5678">
            <v>0</v>
          </cell>
          <cell r="D5678">
            <v>32522</v>
          </cell>
          <cell r="E5678">
            <v>32522</v>
          </cell>
          <cell r="F5678">
            <v>0</v>
          </cell>
          <cell r="G5678">
            <v>0</v>
          </cell>
        </row>
        <row r="5679">
          <cell r="A5679" t="str">
            <v>8140-0005-0051-0005-0007</v>
          </cell>
          <cell r="B5679" t="str">
            <v>RECAUDADORA DE JOSE MARIA MORELOS</v>
          </cell>
          <cell r="C5679">
            <v>0</v>
          </cell>
          <cell r="D5679">
            <v>22900</v>
          </cell>
          <cell r="E5679">
            <v>22900</v>
          </cell>
          <cell r="F5679">
            <v>0</v>
          </cell>
          <cell r="G5679">
            <v>0</v>
          </cell>
        </row>
        <row r="5680">
          <cell r="A5680" t="str">
            <v>8140-0005-0051-0005-0009</v>
          </cell>
          <cell r="B5680" t="str">
            <v>RECAUDADORA DE SOLIDARIDAD</v>
          </cell>
          <cell r="C5680">
            <v>0</v>
          </cell>
          <cell r="D5680">
            <v>463771</v>
          </cell>
          <cell r="E5680">
            <v>463771</v>
          </cell>
          <cell r="F5680">
            <v>0</v>
          </cell>
          <cell r="G5680">
            <v>0</v>
          </cell>
        </row>
        <row r="5681">
          <cell r="A5681" t="str">
            <v>8140-0005-0051-0005-0011</v>
          </cell>
          <cell r="B5681" t="str">
            <v>RECAUDADORA DE TULUM</v>
          </cell>
          <cell r="C5681">
            <v>0</v>
          </cell>
          <cell r="D5681">
            <v>31984</v>
          </cell>
          <cell r="E5681">
            <v>31984</v>
          </cell>
          <cell r="F5681">
            <v>0</v>
          </cell>
          <cell r="G5681">
            <v>0</v>
          </cell>
        </row>
        <row r="5682">
          <cell r="A5682" t="str">
            <v>8140-0005-0051-0006</v>
          </cell>
          <cell r="B5682" t="str">
            <v>RENDIMIENTOS FINANCIEROS</v>
          </cell>
          <cell r="C5682">
            <v>0</v>
          </cell>
          <cell r="D5682">
            <v>237839.52</v>
          </cell>
          <cell r="E5682">
            <v>237839.52</v>
          </cell>
          <cell r="F5682">
            <v>0</v>
          </cell>
          <cell r="G5682">
            <v>0</v>
          </cell>
        </row>
        <row r="5683">
          <cell r="A5683" t="str">
            <v>8140-0005-0051-0006-0010</v>
          </cell>
          <cell r="B5683" t="str">
            <v>CAJA GENERAL</v>
          </cell>
          <cell r="C5683">
            <v>0</v>
          </cell>
          <cell r="D5683">
            <v>237839.52</v>
          </cell>
          <cell r="E5683">
            <v>237839.52</v>
          </cell>
          <cell r="F5683">
            <v>0</v>
          </cell>
          <cell r="G5683">
            <v>0</v>
          </cell>
        </row>
        <row r="5684">
          <cell r="A5684" t="str">
            <v>8140-0006</v>
          </cell>
          <cell r="B5684" t="str">
            <v>APROVECHAMIENTOS</v>
          </cell>
          <cell r="C5684">
            <v>0</v>
          </cell>
          <cell r="D5684">
            <v>23371851.489999998</v>
          </cell>
          <cell r="E5684">
            <v>23371851.489999998</v>
          </cell>
          <cell r="F5684">
            <v>0</v>
          </cell>
          <cell r="G5684">
            <v>0</v>
          </cell>
        </row>
        <row r="5685">
          <cell r="A5685" t="str">
            <v>8140-0006-0061</v>
          </cell>
          <cell r="B5685" t="str">
            <v>APROVECHAMIENTOS DE TIPO CORRIENTE</v>
          </cell>
          <cell r="C5685">
            <v>0</v>
          </cell>
          <cell r="D5685">
            <v>23371851.489999998</v>
          </cell>
          <cell r="E5685">
            <v>23371851.489999998</v>
          </cell>
          <cell r="F5685">
            <v>0</v>
          </cell>
          <cell r="G5685">
            <v>0</v>
          </cell>
        </row>
        <row r="5686">
          <cell r="A5686" t="str">
            <v>8140-0006-0061-0001</v>
          </cell>
          <cell r="B5686" t="str">
            <v>MULTAS</v>
          </cell>
          <cell r="C5686">
            <v>0</v>
          </cell>
          <cell r="D5686">
            <v>12989059</v>
          </cell>
          <cell r="E5686">
            <v>12989059</v>
          </cell>
          <cell r="F5686">
            <v>0</v>
          </cell>
          <cell r="G5686">
            <v>0</v>
          </cell>
        </row>
        <row r="5687">
          <cell r="A5687" t="str">
            <v>8140-0006-0061-0001-0001</v>
          </cell>
          <cell r="B5687" t="str">
            <v>RECAUDADORA DE OTHON P. BLANCO CENTRAL</v>
          </cell>
          <cell r="C5687">
            <v>0</v>
          </cell>
          <cell r="D5687">
            <v>57953</v>
          </cell>
          <cell r="E5687">
            <v>57953</v>
          </cell>
          <cell r="F5687">
            <v>0</v>
          </cell>
          <cell r="G5687">
            <v>0</v>
          </cell>
        </row>
        <row r="5688">
          <cell r="A5688" t="str">
            <v>8140-0006-0061-0001-0002</v>
          </cell>
          <cell r="B5688" t="str">
            <v>RECAUDADORA DE BENITO JUAREZ</v>
          </cell>
          <cell r="C5688">
            <v>0</v>
          </cell>
          <cell r="D5688">
            <v>12744987</v>
          </cell>
          <cell r="E5688">
            <v>12744987</v>
          </cell>
          <cell r="F5688">
            <v>0</v>
          </cell>
          <cell r="G5688">
            <v>0</v>
          </cell>
        </row>
        <row r="5689">
          <cell r="A5689" t="str">
            <v>8140-0006-0061-0001-0003</v>
          </cell>
          <cell r="B5689" t="str">
            <v>RECAUDADORA DE COZUMEL</v>
          </cell>
          <cell r="C5689">
            <v>0</v>
          </cell>
          <cell r="D5689">
            <v>44553</v>
          </cell>
          <cell r="E5689">
            <v>44553</v>
          </cell>
          <cell r="F5689">
            <v>0</v>
          </cell>
          <cell r="G5689">
            <v>0</v>
          </cell>
        </row>
        <row r="5690">
          <cell r="A5690" t="str">
            <v>8140-0006-0061-0001-0004</v>
          </cell>
          <cell r="B5690" t="str">
            <v>RECAUDADORA DE ISLA MUJERES</v>
          </cell>
          <cell r="C5690">
            <v>0</v>
          </cell>
          <cell r="D5690">
            <v>81700</v>
          </cell>
          <cell r="E5690">
            <v>81700</v>
          </cell>
          <cell r="F5690">
            <v>0</v>
          </cell>
          <cell r="G5690">
            <v>0</v>
          </cell>
        </row>
        <row r="5691">
          <cell r="A5691" t="str">
            <v>8140-0006-0061-0001-0005</v>
          </cell>
          <cell r="B5691" t="str">
            <v>RECAUDADORA DE FELIPE CARRILLO PUERTO</v>
          </cell>
          <cell r="C5691">
            <v>0</v>
          </cell>
          <cell r="D5691">
            <v>1200</v>
          </cell>
          <cell r="E5691">
            <v>1200</v>
          </cell>
          <cell r="F5691">
            <v>0</v>
          </cell>
          <cell r="G5691">
            <v>0</v>
          </cell>
        </row>
        <row r="5692">
          <cell r="A5692" t="str">
            <v>8140-0006-0061-0001-0006</v>
          </cell>
          <cell r="B5692" t="str">
            <v>RECAUDADORA DE LAZARO CARDENAS</v>
          </cell>
          <cell r="C5692">
            <v>0</v>
          </cell>
          <cell r="D5692">
            <v>1201</v>
          </cell>
          <cell r="E5692">
            <v>1201</v>
          </cell>
          <cell r="F5692">
            <v>0</v>
          </cell>
          <cell r="G5692">
            <v>0</v>
          </cell>
        </row>
        <row r="5693">
          <cell r="A5693" t="str">
            <v>8140-0006-0061-0001-0007</v>
          </cell>
          <cell r="B5693" t="str">
            <v>RECAUDADORA DE JOSE MARIA MORELOS</v>
          </cell>
          <cell r="C5693">
            <v>0</v>
          </cell>
          <cell r="D5693">
            <v>3972</v>
          </cell>
          <cell r="E5693">
            <v>3972</v>
          </cell>
          <cell r="F5693">
            <v>0</v>
          </cell>
          <cell r="G5693">
            <v>0</v>
          </cell>
        </row>
        <row r="5694">
          <cell r="A5694" t="str">
            <v>8140-0006-0061-0001-0011</v>
          </cell>
          <cell r="B5694" t="str">
            <v>RECAUDADORA DE TULUM</v>
          </cell>
          <cell r="C5694">
            <v>0</v>
          </cell>
          <cell r="D5694">
            <v>53493</v>
          </cell>
          <cell r="E5694">
            <v>53493</v>
          </cell>
          <cell r="F5694">
            <v>0</v>
          </cell>
          <cell r="G5694">
            <v>0</v>
          </cell>
        </row>
        <row r="5695">
          <cell r="A5695" t="str">
            <v>8140-0006-0061-0002</v>
          </cell>
          <cell r="B5695" t="str">
            <v>DONACIONES DE PARTICULARES</v>
          </cell>
          <cell r="C5695">
            <v>0</v>
          </cell>
          <cell r="D5695">
            <v>748900</v>
          </cell>
          <cell r="E5695">
            <v>748900</v>
          </cell>
          <cell r="F5695">
            <v>0</v>
          </cell>
          <cell r="G5695">
            <v>0</v>
          </cell>
        </row>
        <row r="5696">
          <cell r="A5696" t="str">
            <v>8140-0006-0061-0002-0001</v>
          </cell>
          <cell r="B5696" t="str">
            <v>RECAUDADORA DE OTHON P. BLANCO CENTRAL</v>
          </cell>
          <cell r="C5696">
            <v>0</v>
          </cell>
          <cell r="D5696">
            <v>473500</v>
          </cell>
          <cell r="E5696">
            <v>473500</v>
          </cell>
          <cell r="F5696">
            <v>0</v>
          </cell>
          <cell r="G5696">
            <v>0</v>
          </cell>
        </row>
        <row r="5697">
          <cell r="A5697" t="str">
            <v>8140-0006-0061-0002-0003</v>
          </cell>
          <cell r="B5697" t="str">
            <v>RECAUDADORA DE COZUMEL</v>
          </cell>
          <cell r="C5697">
            <v>0</v>
          </cell>
          <cell r="D5697">
            <v>26000</v>
          </cell>
          <cell r="E5697">
            <v>26000</v>
          </cell>
          <cell r="F5697">
            <v>0</v>
          </cell>
          <cell r="G5697">
            <v>0</v>
          </cell>
        </row>
        <row r="5698">
          <cell r="A5698" t="str">
            <v>8140-0006-0061-0002-0009</v>
          </cell>
          <cell r="B5698" t="str">
            <v>RECAUDADORA DE SOLIDARIDAD</v>
          </cell>
          <cell r="C5698">
            <v>0</v>
          </cell>
          <cell r="D5698">
            <v>216400</v>
          </cell>
          <cell r="E5698">
            <v>216400</v>
          </cell>
          <cell r="F5698">
            <v>0</v>
          </cell>
          <cell r="G5698">
            <v>0</v>
          </cell>
        </row>
        <row r="5699">
          <cell r="A5699" t="str">
            <v>8140-0006-0061-0002-0011</v>
          </cell>
          <cell r="B5699" t="str">
            <v>RECAUDADORA DE TULUM</v>
          </cell>
          <cell r="C5699">
            <v>0</v>
          </cell>
          <cell r="D5699">
            <v>33000</v>
          </cell>
          <cell r="E5699">
            <v>33000</v>
          </cell>
          <cell r="F5699">
            <v>0</v>
          </cell>
          <cell r="G5699">
            <v>0</v>
          </cell>
        </row>
        <row r="5700">
          <cell r="A5700" t="str">
            <v>8140-0006-0061-0003</v>
          </cell>
          <cell r="B5700" t="str">
            <v>APROVECHAMIENTOS DIVERSOS</v>
          </cell>
          <cell r="C5700">
            <v>0</v>
          </cell>
          <cell r="D5700">
            <v>9633892.4900000002</v>
          </cell>
          <cell r="E5700">
            <v>9633892.4900000002</v>
          </cell>
          <cell r="F5700">
            <v>0</v>
          </cell>
          <cell r="G5700">
            <v>0</v>
          </cell>
        </row>
        <row r="5701">
          <cell r="A5701" t="str">
            <v>8140-0006-0061-0003-0001</v>
          </cell>
          <cell r="B5701" t="str">
            <v>RECAUDADORA DE OTHON P. BLANCO CENTRAL</v>
          </cell>
          <cell r="C5701">
            <v>0</v>
          </cell>
          <cell r="D5701">
            <v>1925452</v>
          </cell>
          <cell r="E5701">
            <v>1925452</v>
          </cell>
          <cell r="F5701">
            <v>0</v>
          </cell>
          <cell r="G5701">
            <v>0</v>
          </cell>
        </row>
        <row r="5702">
          <cell r="A5702" t="str">
            <v>8140-0006-0061-0003-0002</v>
          </cell>
          <cell r="B5702" t="str">
            <v>RECAUDADORA DE BENITO JUAREZ</v>
          </cell>
          <cell r="C5702">
            <v>0</v>
          </cell>
          <cell r="D5702">
            <v>2953703</v>
          </cell>
          <cell r="E5702">
            <v>2953703</v>
          </cell>
          <cell r="F5702">
            <v>0</v>
          </cell>
          <cell r="G5702">
            <v>0</v>
          </cell>
        </row>
        <row r="5703">
          <cell r="A5703" t="str">
            <v>8140-0006-0061-0003-0003</v>
          </cell>
          <cell r="B5703" t="str">
            <v>RECAUDADORA DE COZUMEL</v>
          </cell>
          <cell r="C5703">
            <v>0</v>
          </cell>
          <cell r="D5703">
            <v>331163</v>
          </cell>
          <cell r="E5703">
            <v>331163</v>
          </cell>
          <cell r="F5703">
            <v>0</v>
          </cell>
          <cell r="G5703">
            <v>0</v>
          </cell>
        </row>
        <row r="5704">
          <cell r="A5704" t="str">
            <v>8140-0006-0061-0003-0004</v>
          </cell>
          <cell r="B5704" t="str">
            <v>RECAUDADORA DE ISLA MUJERES</v>
          </cell>
          <cell r="C5704">
            <v>0</v>
          </cell>
          <cell r="D5704">
            <v>241787</v>
          </cell>
          <cell r="E5704">
            <v>241787</v>
          </cell>
          <cell r="F5704">
            <v>0</v>
          </cell>
          <cell r="G5704">
            <v>0</v>
          </cell>
        </row>
        <row r="5705">
          <cell r="A5705" t="str">
            <v>8140-0006-0061-0003-0005</v>
          </cell>
          <cell r="B5705" t="str">
            <v>RECAUDADORA DE FELIPE CARRILLO PUERTO</v>
          </cell>
          <cell r="C5705">
            <v>0</v>
          </cell>
          <cell r="D5705">
            <v>57755</v>
          </cell>
          <cell r="E5705">
            <v>57755</v>
          </cell>
          <cell r="F5705">
            <v>0</v>
          </cell>
          <cell r="G5705">
            <v>0</v>
          </cell>
        </row>
        <row r="5706">
          <cell r="A5706" t="str">
            <v>8140-0006-0061-0003-0006</v>
          </cell>
          <cell r="B5706" t="str">
            <v>RECAUDADORA DE LAZARO CARDENAS</v>
          </cell>
          <cell r="C5706">
            <v>0</v>
          </cell>
          <cell r="D5706">
            <v>52963</v>
          </cell>
          <cell r="E5706">
            <v>52963</v>
          </cell>
          <cell r="F5706">
            <v>0</v>
          </cell>
          <cell r="G5706">
            <v>0</v>
          </cell>
        </row>
        <row r="5707">
          <cell r="A5707" t="str">
            <v>8140-0006-0061-0003-0007</v>
          </cell>
          <cell r="B5707" t="str">
            <v>RECAUDADORA DE JOSE MARIA MORELOS</v>
          </cell>
          <cell r="C5707">
            <v>0</v>
          </cell>
          <cell r="D5707">
            <v>48225</v>
          </cell>
          <cell r="E5707">
            <v>48225</v>
          </cell>
          <cell r="F5707">
            <v>0</v>
          </cell>
          <cell r="G5707">
            <v>0</v>
          </cell>
        </row>
        <row r="5708">
          <cell r="A5708" t="str">
            <v>8140-0006-0061-0003-0009</v>
          </cell>
          <cell r="B5708" t="str">
            <v>RECAUDADORA DE SOLIDARIDAD</v>
          </cell>
          <cell r="C5708">
            <v>0</v>
          </cell>
          <cell r="D5708">
            <v>1194702</v>
          </cell>
          <cell r="E5708">
            <v>1194702</v>
          </cell>
          <cell r="F5708">
            <v>0</v>
          </cell>
          <cell r="G5708">
            <v>0</v>
          </cell>
        </row>
        <row r="5709">
          <cell r="A5709" t="str">
            <v>8140-0006-0061-0003-0011</v>
          </cell>
          <cell r="B5709" t="str">
            <v>RECAUDADORA DE TULUM</v>
          </cell>
          <cell r="C5709">
            <v>0</v>
          </cell>
          <cell r="D5709">
            <v>120514</v>
          </cell>
          <cell r="E5709">
            <v>120514</v>
          </cell>
          <cell r="F5709">
            <v>0</v>
          </cell>
          <cell r="G5709">
            <v>0</v>
          </cell>
        </row>
        <row r="5710">
          <cell r="A5710" t="str">
            <v>8140-0006-0061-0003-1002</v>
          </cell>
          <cell r="B5710" t="str">
            <v>OTROS APROVECHAMIENTOS VARIOS</v>
          </cell>
          <cell r="C5710">
            <v>0</v>
          </cell>
          <cell r="D5710">
            <v>189175.14</v>
          </cell>
          <cell r="E5710">
            <v>189175.14</v>
          </cell>
          <cell r="F5710">
            <v>0</v>
          </cell>
          <cell r="G5710">
            <v>0</v>
          </cell>
        </row>
        <row r="5711">
          <cell r="A5711" t="str">
            <v>8140-0006-0061-0003-1003</v>
          </cell>
          <cell r="B5711" t="str">
            <v>DEPÓSITOS NO IDENTIFICADOS</v>
          </cell>
          <cell r="C5711">
            <v>0</v>
          </cell>
          <cell r="D5711">
            <v>791.5</v>
          </cell>
          <cell r="E5711">
            <v>791.5</v>
          </cell>
          <cell r="F5711">
            <v>0</v>
          </cell>
          <cell r="G5711">
            <v>0</v>
          </cell>
        </row>
        <row r="5712">
          <cell r="A5712" t="str">
            <v>8140-0006-0061-0003-1004</v>
          </cell>
          <cell r="B5712" t="str">
            <v>REINTEGRO DE SUELDOS, CHEQUES, BONOS NAVIDEÑOS, VIÁTICOS, CANASTA NAVIDEÑA Y PRIMAS VACACIONALES DE AÑOS ANTERIORES</v>
          </cell>
          <cell r="C5712">
            <v>0</v>
          </cell>
          <cell r="D5712">
            <v>667012.71</v>
          </cell>
          <cell r="E5712">
            <v>667012.71</v>
          </cell>
          <cell r="F5712">
            <v>0</v>
          </cell>
          <cell r="G5712">
            <v>0</v>
          </cell>
        </row>
        <row r="5713">
          <cell r="A5713" t="str">
            <v>8140-0006-0061-0003-1012</v>
          </cell>
          <cell r="B5713" t="str">
            <v>INGRESOS POR BASES DE LICITACIÓN</v>
          </cell>
          <cell r="C5713">
            <v>0</v>
          </cell>
          <cell r="D5713">
            <v>10000</v>
          </cell>
          <cell r="E5713">
            <v>10000</v>
          </cell>
          <cell r="F5713">
            <v>0</v>
          </cell>
          <cell r="G5713">
            <v>0</v>
          </cell>
        </row>
        <row r="5714">
          <cell r="A5714" t="str">
            <v>8140-0006-0061-0003-1042</v>
          </cell>
          <cell r="B5714" t="str">
            <v>GASTOS DE CAMPAÑA NO EJERCIDOS</v>
          </cell>
          <cell r="C5714">
            <v>0</v>
          </cell>
          <cell r="D5714">
            <v>1840649.14</v>
          </cell>
          <cell r="E5714">
            <v>1840649.14</v>
          </cell>
          <cell r="F5714">
            <v>0</v>
          </cell>
          <cell r="G5714">
            <v>0</v>
          </cell>
        </row>
        <row r="5715">
          <cell r="A5715" t="str">
            <v>8140-0008</v>
          </cell>
          <cell r="B5715" t="str">
            <v>PARTICIPACIONES Y APORTACIONES</v>
          </cell>
          <cell r="C5715">
            <v>0</v>
          </cell>
          <cell r="D5715">
            <v>1193289842.8199999</v>
          </cell>
          <cell r="E5715">
            <v>1193289842.8199999</v>
          </cell>
          <cell r="F5715">
            <v>0</v>
          </cell>
          <cell r="G5715">
            <v>0</v>
          </cell>
        </row>
        <row r="5716">
          <cell r="A5716" t="str">
            <v>8140-0008-0081</v>
          </cell>
          <cell r="B5716" t="str">
            <v>PARTICIPACIONES</v>
          </cell>
          <cell r="C5716">
            <v>0</v>
          </cell>
          <cell r="D5716">
            <v>742335645</v>
          </cell>
          <cell r="E5716">
            <v>742335645</v>
          </cell>
          <cell r="F5716">
            <v>0</v>
          </cell>
          <cell r="G5716">
            <v>0</v>
          </cell>
        </row>
        <row r="5717">
          <cell r="A5717" t="str">
            <v>8140-0008-0081-0001</v>
          </cell>
          <cell r="B5717" t="str">
            <v>FONDO GENERAL DE PARTICIPACIONES</v>
          </cell>
          <cell r="C5717">
            <v>0</v>
          </cell>
          <cell r="D5717">
            <v>545773652</v>
          </cell>
          <cell r="E5717">
            <v>545773652</v>
          </cell>
          <cell r="F5717">
            <v>0</v>
          </cell>
          <cell r="G5717">
            <v>0</v>
          </cell>
        </row>
        <row r="5718">
          <cell r="A5718" t="str">
            <v>8140-0008-0081-0001-0001</v>
          </cell>
          <cell r="B5718" t="str">
            <v>CAJA GENERAL</v>
          </cell>
          <cell r="C5718">
            <v>0</v>
          </cell>
          <cell r="D5718">
            <v>545773652</v>
          </cell>
          <cell r="E5718">
            <v>545773652</v>
          </cell>
          <cell r="F5718">
            <v>0</v>
          </cell>
          <cell r="G5718">
            <v>0</v>
          </cell>
        </row>
        <row r="5719">
          <cell r="A5719" t="str">
            <v>8140-0008-0081-0002</v>
          </cell>
          <cell r="B5719" t="str">
            <v>FONDO DE FOMENTO MUNICIPAL</v>
          </cell>
          <cell r="C5719">
            <v>0</v>
          </cell>
          <cell r="D5719">
            <v>33656227</v>
          </cell>
          <cell r="E5719">
            <v>33656227</v>
          </cell>
          <cell r="F5719">
            <v>0</v>
          </cell>
          <cell r="G5719">
            <v>0</v>
          </cell>
        </row>
        <row r="5720">
          <cell r="A5720" t="str">
            <v>8140-0008-0081-0002-0001</v>
          </cell>
          <cell r="B5720" t="str">
            <v>CAJA GENERAL</v>
          </cell>
          <cell r="C5720">
            <v>0</v>
          </cell>
          <cell r="D5720">
            <v>33656227</v>
          </cell>
          <cell r="E5720">
            <v>33656227</v>
          </cell>
          <cell r="F5720">
            <v>0</v>
          </cell>
          <cell r="G5720">
            <v>0</v>
          </cell>
        </row>
        <row r="5721">
          <cell r="A5721" t="str">
            <v>8140-0008-0081-0005</v>
          </cell>
          <cell r="B5721" t="str">
            <v>IMPUESTO ESPECIAL SOBRE PRODUCCION Y SERVICIOS</v>
          </cell>
          <cell r="C5721">
            <v>0</v>
          </cell>
          <cell r="D5721">
            <v>21419490</v>
          </cell>
          <cell r="E5721">
            <v>21419490</v>
          </cell>
          <cell r="F5721">
            <v>0</v>
          </cell>
          <cell r="G5721">
            <v>0</v>
          </cell>
        </row>
        <row r="5722">
          <cell r="A5722" t="str">
            <v>8140-0008-0081-0005-0001</v>
          </cell>
          <cell r="B5722" t="str">
            <v>CAJA GENERAL</v>
          </cell>
          <cell r="C5722">
            <v>0</v>
          </cell>
          <cell r="D5722">
            <v>21419490</v>
          </cell>
          <cell r="E5722">
            <v>21419490</v>
          </cell>
          <cell r="F5722">
            <v>0</v>
          </cell>
          <cell r="G5722">
            <v>0</v>
          </cell>
        </row>
        <row r="5723">
          <cell r="A5723" t="str">
            <v>8140-0008-0081-0006</v>
          </cell>
          <cell r="B5723" t="str">
            <v>FONDO DE IMPUESTO SOBRE LA RENTA</v>
          </cell>
          <cell r="C5723">
            <v>0</v>
          </cell>
          <cell r="D5723">
            <v>65331558</v>
          </cell>
          <cell r="E5723">
            <v>65331558</v>
          </cell>
          <cell r="F5723">
            <v>0</v>
          </cell>
          <cell r="G5723">
            <v>0</v>
          </cell>
        </row>
        <row r="5724">
          <cell r="A5724" t="str">
            <v>8140-0008-0081-0006-0001</v>
          </cell>
          <cell r="B5724" t="str">
            <v>CAJA GENERAL</v>
          </cell>
          <cell r="C5724">
            <v>0</v>
          </cell>
          <cell r="D5724">
            <v>65331558</v>
          </cell>
          <cell r="E5724">
            <v>65331558</v>
          </cell>
          <cell r="F5724">
            <v>0</v>
          </cell>
          <cell r="G5724">
            <v>0</v>
          </cell>
        </row>
        <row r="5725">
          <cell r="A5725" t="str">
            <v>8140-0008-0081-0007</v>
          </cell>
          <cell r="B5725" t="str">
            <v>FONDO DE COMPENSACION DE REPECOS E INTERMEDIOS</v>
          </cell>
          <cell r="C5725">
            <v>0</v>
          </cell>
          <cell r="D5725">
            <v>6187802</v>
          </cell>
          <cell r="E5725">
            <v>6187802</v>
          </cell>
          <cell r="F5725">
            <v>0</v>
          </cell>
          <cell r="G5725">
            <v>0</v>
          </cell>
        </row>
        <row r="5726">
          <cell r="A5726" t="str">
            <v>8140-0008-0081-0007-0001</v>
          </cell>
          <cell r="B5726" t="str">
            <v>CAJA GENERAL</v>
          </cell>
          <cell r="C5726">
            <v>0</v>
          </cell>
          <cell r="D5726">
            <v>6187802</v>
          </cell>
          <cell r="E5726">
            <v>6187802</v>
          </cell>
          <cell r="F5726">
            <v>0</v>
          </cell>
          <cell r="G5726">
            <v>0</v>
          </cell>
        </row>
        <row r="5727">
          <cell r="A5727" t="str">
            <v>8140-0008-0081-0008</v>
          </cell>
          <cell r="B5727" t="str">
            <v>FONDO DE COMPENSACION DEL ISAN</v>
          </cell>
          <cell r="C5727">
            <v>0</v>
          </cell>
          <cell r="D5727">
            <v>4221000</v>
          </cell>
          <cell r="E5727">
            <v>4221000</v>
          </cell>
          <cell r="F5727">
            <v>0</v>
          </cell>
          <cell r="G5727">
            <v>0</v>
          </cell>
        </row>
        <row r="5728">
          <cell r="A5728" t="str">
            <v>8140-0008-0081-0008-0001</v>
          </cell>
          <cell r="B5728" t="str">
            <v>CAJA GENERAL</v>
          </cell>
          <cell r="C5728">
            <v>0</v>
          </cell>
          <cell r="D5728">
            <v>4221000</v>
          </cell>
          <cell r="E5728">
            <v>4221000</v>
          </cell>
          <cell r="F5728">
            <v>0</v>
          </cell>
          <cell r="G5728">
            <v>0</v>
          </cell>
        </row>
        <row r="5729">
          <cell r="A5729" t="str">
            <v>8140-0008-0081-0009</v>
          </cell>
          <cell r="B5729" t="str">
            <v>FONDO DE FISCALIZACION Y RECAUDACION</v>
          </cell>
          <cell r="C5729">
            <v>0</v>
          </cell>
          <cell r="D5729">
            <v>38662923</v>
          </cell>
          <cell r="E5729">
            <v>38662923</v>
          </cell>
          <cell r="F5729">
            <v>0</v>
          </cell>
          <cell r="G5729">
            <v>0</v>
          </cell>
        </row>
        <row r="5730">
          <cell r="A5730" t="str">
            <v>8140-0008-0081-0009-0001</v>
          </cell>
          <cell r="B5730" t="str">
            <v>CAJA GENERAL</v>
          </cell>
          <cell r="C5730">
            <v>0</v>
          </cell>
          <cell r="D5730">
            <v>38662923</v>
          </cell>
          <cell r="E5730">
            <v>38662923</v>
          </cell>
          <cell r="F5730">
            <v>0</v>
          </cell>
          <cell r="G5730">
            <v>0</v>
          </cell>
        </row>
        <row r="5731">
          <cell r="A5731" t="str">
            <v>8140-0008-0081-0010</v>
          </cell>
          <cell r="B5731" t="str">
            <v>PARTICIPACIONES DE GASOLINA Y DIESEL</v>
          </cell>
          <cell r="C5731">
            <v>0</v>
          </cell>
          <cell r="D5731">
            <v>27082993</v>
          </cell>
          <cell r="E5731">
            <v>27082993</v>
          </cell>
          <cell r="F5731">
            <v>0</v>
          </cell>
          <cell r="G5731">
            <v>0</v>
          </cell>
        </row>
        <row r="5732">
          <cell r="A5732" t="str">
            <v>8140-0008-0081-0010-0001</v>
          </cell>
          <cell r="B5732" t="str">
            <v>CAJA GENERAL</v>
          </cell>
          <cell r="C5732">
            <v>0</v>
          </cell>
          <cell r="D5732">
            <v>27082993</v>
          </cell>
          <cell r="E5732">
            <v>27082993</v>
          </cell>
          <cell r="F5732">
            <v>0</v>
          </cell>
          <cell r="G5732">
            <v>0</v>
          </cell>
        </row>
        <row r="5733">
          <cell r="A5733" t="str">
            <v>8140-0008-0082</v>
          </cell>
          <cell r="B5733" t="str">
            <v>APORTACIONES</v>
          </cell>
          <cell r="C5733">
            <v>0</v>
          </cell>
          <cell r="D5733">
            <v>389676620</v>
          </cell>
          <cell r="E5733">
            <v>389676620</v>
          </cell>
          <cell r="F5733">
            <v>0</v>
          </cell>
          <cell r="G5733">
            <v>0</v>
          </cell>
        </row>
        <row r="5734">
          <cell r="A5734" t="str">
            <v>8140-0008-0082-0001</v>
          </cell>
          <cell r="B5734" t="str">
            <v>FONDO DE APORTACIONES PARA LA NÓMINA EDUCATIVA Y GASTO OPERATIVO</v>
          </cell>
          <cell r="C5734">
            <v>0</v>
          </cell>
          <cell r="D5734">
            <v>14609980</v>
          </cell>
          <cell r="E5734">
            <v>14609980</v>
          </cell>
          <cell r="F5734">
            <v>0</v>
          </cell>
          <cell r="G5734">
            <v>0</v>
          </cell>
        </row>
        <row r="5735">
          <cell r="A5735" t="str">
            <v>8140-0008-0082-0001-0001</v>
          </cell>
          <cell r="B5735" t="str">
            <v>CAJA GENERAL</v>
          </cell>
          <cell r="C5735">
            <v>0</v>
          </cell>
          <cell r="D5735">
            <v>14609980</v>
          </cell>
          <cell r="E5735">
            <v>14609980</v>
          </cell>
          <cell r="F5735">
            <v>0</v>
          </cell>
          <cell r="G5735">
            <v>0</v>
          </cell>
        </row>
        <row r="5736">
          <cell r="A5736" t="str">
            <v>8140-0008-0082-0002</v>
          </cell>
          <cell r="B5736" t="str">
            <v>FONDO DE APORTACIONES PARA LOS SERVICIOS DE SALUD</v>
          </cell>
          <cell r="C5736">
            <v>0</v>
          </cell>
          <cell r="D5736">
            <v>136216998</v>
          </cell>
          <cell r="E5736">
            <v>136216998</v>
          </cell>
          <cell r="F5736">
            <v>0</v>
          </cell>
          <cell r="G5736">
            <v>0</v>
          </cell>
        </row>
        <row r="5737">
          <cell r="A5737" t="str">
            <v>8140-0008-0082-0002-0001</v>
          </cell>
          <cell r="B5737" t="str">
            <v>CAJA GENERAL</v>
          </cell>
          <cell r="C5737">
            <v>0</v>
          </cell>
          <cell r="D5737">
            <v>136216998</v>
          </cell>
          <cell r="E5737">
            <v>136216998</v>
          </cell>
          <cell r="F5737">
            <v>0</v>
          </cell>
          <cell r="G5737">
            <v>0</v>
          </cell>
        </row>
        <row r="5738">
          <cell r="A5738" t="str">
            <v>8140-0008-0082-0003</v>
          </cell>
          <cell r="B5738" t="str">
            <v>FONDO DE APORTACIONES PARA LA INFRAESTRUCTURA SOCIAL</v>
          </cell>
          <cell r="C5738">
            <v>0</v>
          </cell>
          <cell r="D5738">
            <v>71896019</v>
          </cell>
          <cell r="E5738">
            <v>71896019</v>
          </cell>
          <cell r="F5738">
            <v>0</v>
          </cell>
          <cell r="G5738">
            <v>0</v>
          </cell>
        </row>
        <row r="5739">
          <cell r="A5739" t="str">
            <v>8140-0008-0082-0003-0001</v>
          </cell>
          <cell r="B5739" t="str">
            <v>ESTATAL</v>
          </cell>
          <cell r="C5739">
            <v>0</v>
          </cell>
          <cell r="D5739">
            <v>8714841</v>
          </cell>
          <cell r="E5739">
            <v>8714841</v>
          </cell>
          <cell r="F5739">
            <v>0</v>
          </cell>
          <cell r="G5739">
            <v>0</v>
          </cell>
        </row>
        <row r="5740">
          <cell r="A5740" t="str">
            <v>8140-0008-0082-0003-0002</v>
          </cell>
          <cell r="B5740" t="str">
            <v>MUNICIPAL</v>
          </cell>
          <cell r="C5740">
            <v>0</v>
          </cell>
          <cell r="D5740">
            <v>63181178</v>
          </cell>
          <cell r="E5740">
            <v>63181178</v>
          </cell>
          <cell r="F5740">
            <v>0</v>
          </cell>
          <cell r="G5740">
            <v>0</v>
          </cell>
        </row>
        <row r="5741">
          <cell r="A5741" t="str">
            <v>8140-0008-0082-0004</v>
          </cell>
          <cell r="B5741" t="str">
            <v>FONDO DE APORTACIONES PARA EL FORTALECIMIENTO DE LOS MUNICIPIOS</v>
          </cell>
          <cell r="C5741">
            <v>0</v>
          </cell>
          <cell r="D5741">
            <v>74575603</v>
          </cell>
          <cell r="E5741">
            <v>74575603</v>
          </cell>
          <cell r="F5741">
            <v>0</v>
          </cell>
          <cell r="G5741">
            <v>0</v>
          </cell>
        </row>
        <row r="5742">
          <cell r="A5742" t="str">
            <v>8140-0008-0082-0004-0001</v>
          </cell>
          <cell r="B5742" t="str">
            <v>CAJA GENERAL</v>
          </cell>
          <cell r="C5742">
            <v>0</v>
          </cell>
          <cell r="D5742">
            <v>74575603</v>
          </cell>
          <cell r="E5742">
            <v>74575603</v>
          </cell>
          <cell r="F5742">
            <v>0</v>
          </cell>
          <cell r="G5742">
            <v>0</v>
          </cell>
        </row>
        <row r="5743">
          <cell r="A5743" t="str">
            <v>8140-0008-0082-0005</v>
          </cell>
          <cell r="B5743" t="str">
            <v>FONDO DE APORTACIONES MULTIPLES</v>
          </cell>
          <cell r="C5743">
            <v>0</v>
          </cell>
          <cell r="D5743">
            <v>33161730</v>
          </cell>
          <cell r="E5743">
            <v>33161730</v>
          </cell>
          <cell r="F5743">
            <v>0</v>
          </cell>
          <cell r="G5743">
            <v>0</v>
          </cell>
        </row>
        <row r="5744">
          <cell r="A5744" t="str">
            <v>8140-0008-0082-0005-0001</v>
          </cell>
          <cell r="B5744" t="str">
            <v>INFRAESTRUCTURA EDUCATIVA BASICA</v>
          </cell>
          <cell r="C5744">
            <v>0</v>
          </cell>
          <cell r="D5744">
            <v>17260358</v>
          </cell>
          <cell r="E5744">
            <v>17260358</v>
          </cell>
          <cell r="F5744">
            <v>0</v>
          </cell>
          <cell r="G5744">
            <v>0</v>
          </cell>
        </row>
        <row r="5745">
          <cell r="A5745" t="str">
            <v>8140-0008-0082-0005-0002</v>
          </cell>
          <cell r="B5745" t="str">
            <v>INFRAESTRUCTURA EDUCATIVA SUPERIOR</v>
          </cell>
          <cell r="C5745">
            <v>0</v>
          </cell>
          <cell r="D5745">
            <v>6841718</v>
          </cell>
          <cell r="E5745">
            <v>6841718</v>
          </cell>
          <cell r="F5745">
            <v>0</v>
          </cell>
          <cell r="G5745">
            <v>0</v>
          </cell>
        </row>
        <row r="5746">
          <cell r="A5746" t="str">
            <v>8140-0008-0082-0005-0003</v>
          </cell>
          <cell r="B5746" t="str">
            <v>ASISTENCIA SOCIAL</v>
          </cell>
          <cell r="C5746">
            <v>0</v>
          </cell>
          <cell r="D5746">
            <v>8641182</v>
          </cell>
          <cell r="E5746">
            <v>8641182</v>
          </cell>
          <cell r="F5746">
            <v>0</v>
          </cell>
          <cell r="G5746">
            <v>0</v>
          </cell>
        </row>
        <row r="5747">
          <cell r="A5747" t="str">
            <v>8140-0008-0082-0005-0004</v>
          </cell>
          <cell r="B5747" t="str">
            <v>INFRAESTRUCTURA EDUCATIVA MEDIA SUPERIOR</v>
          </cell>
          <cell r="C5747">
            <v>0</v>
          </cell>
          <cell r="D5747">
            <v>418472</v>
          </cell>
          <cell r="E5747">
            <v>418472</v>
          </cell>
          <cell r="F5747">
            <v>0</v>
          </cell>
          <cell r="G5747">
            <v>0</v>
          </cell>
        </row>
        <row r="5748">
          <cell r="A5748" t="str">
            <v>8140-0008-0082-0006</v>
          </cell>
          <cell r="B5748" t="str">
            <v>FONDO DE APORTACIONES PARA LA SEGURIDAD PUBLICA</v>
          </cell>
          <cell r="C5748">
            <v>0</v>
          </cell>
          <cell r="D5748">
            <v>16746069</v>
          </cell>
          <cell r="E5748">
            <v>16746069</v>
          </cell>
          <cell r="F5748">
            <v>0</v>
          </cell>
          <cell r="G5748">
            <v>0</v>
          </cell>
        </row>
        <row r="5749">
          <cell r="A5749" t="str">
            <v>8140-0008-0082-0006-0001</v>
          </cell>
          <cell r="B5749" t="str">
            <v>CAJA GENERAL</v>
          </cell>
          <cell r="C5749">
            <v>0</v>
          </cell>
          <cell r="D5749">
            <v>16746069</v>
          </cell>
          <cell r="E5749">
            <v>16746069</v>
          </cell>
          <cell r="F5749">
            <v>0</v>
          </cell>
          <cell r="G5749">
            <v>0</v>
          </cell>
        </row>
        <row r="5750">
          <cell r="A5750" t="str">
            <v>8140-0008-0082-0007</v>
          </cell>
          <cell r="B5750" t="str">
            <v>FONDO DE APORTACIONES PARA LA EDUCACION TECNOLOGICA Y DE ADULTOS</v>
          </cell>
          <cell r="C5750">
            <v>0</v>
          </cell>
          <cell r="D5750">
            <v>14723162</v>
          </cell>
          <cell r="E5750">
            <v>14723162</v>
          </cell>
          <cell r="F5750">
            <v>0</v>
          </cell>
          <cell r="G5750">
            <v>0</v>
          </cell>
        </row>
        <row r="5751">
          <cell r="A5751" t="str">
            <v>8140-0008-0082-0007-0001</v>
          </cell>
          <cell r="B5751" t="str">
            <v>EDUCACION TECNOLOGICA</v>
          </cell>
          <cell r="C5751">
            <v>0</v>
          </cell>
          <cell r="D5751">
            <v>10205006</v>
          </cell>
          <cell r="E5751">
            <v>10205006</v>
          </cell>
          <cell r="F5751">
            <v>0</v>
          </cell>
          <cell r="G5751">
            <v>0</v>
          </cell>
        </row>
        <row r="5752">
          <cell r="A5752" t="str">
            <v>8140-0008-0082-0007-0002</v>
          </cell>
          <cell r="B5752" t="str">
            <v>EDUCACION DE ADULTOS</v>
          </cell>
          <cell r="C5752">
            <v>0</v>
          </cell>
          <cell r="D5752">
            <v>4518156</v>
          </cell>
          <cell r="E5752">
            <v>4518156</v>
          </cell>
          <cell r="F5752">
            <v>0</v>
          </cell>
          <cell r="G5752">
            <v>0</v>
          </cell>
        </row>
        <row r="5753">
          <cell r="A5753" t="str">
            <v>8140-0008-0082-0008</v>
          </cell>
          <cell r="B5753" t="str">
            <v>FONDO DE APORTACIONES PARA EL FORTALECIMIENTO DE LAS ENTIDADES FEDERATIVAS</v>
          </cell>
          <cell r="C5753">
            <v>0</v>
          </cell>
          <cell r="D5753">
            <v>27747059</v>
          </cell>
          <cell r="E5753">
            <v>27747059</v>
          </cell>
          <cell r="F5753">
            <v>0</v>
          </cell>
          <cell r="G5753">
            <v>0</v>
          </cell>
        </row>
        <row r="5754">
          <cell r="A5754" t="str">
            <v>8140-0008-0082-0008-0001</v>
          </cell>
          <cell r="B5754" t="str">
            <v>CAJA GENERAL</v>
          </cell>
          <cell r="C5754">
            <v>0</v>
          </cell>
          <cell r="D5754">
            <v>27747059</v>
          </cell>
          <cell r="E5754">
            <v>27747059</v>
          </cell>
          <cell r="F5754">
            <v>0</v>
          </cell>
          <cell r="G5754">
            <v>0</v>
          </cell>
        </row>
        <row r="5755">
          <cell r="A5755" t="str">
            <v>8140-0008-0083</v>
          </cell>
          <cell r="B5755" t="str">
            <v>CONVENIOS</v>
          </cell>
          <cell r="C5755">
            <v>0</v>
          </cell>
          <cell r="D5755">
            <v>61277577.82</v>
          </cell>
          <cell r="E5755">
            <v>61277577.82</v>
          </cell>
          <cell r="F5755">
            <v>0</v>
          </cell>
          <cell r="G5755">
            <v>0</v>
          </cell>
        </row>
        <row r="5756">
          <cell r="A5756" t="str">
            <v>8140-0008-0083-0001</v>
          </cell>
          <cell r="B5756" t="str">
            <v>APORTACIONES ESPECIALES FEDERALES</v>
          </cell>
          <cell r="C5756">
            <v>0</v>
          </cell>
          <cell r="D5756">
            <v>61277577.82</v>
          </cell>
          <cell r="E5756">
            <v>61277577.82</v>
          </cell>
          <cell r="F5756">
            <v>0</v>
          </cell>
          <cell r="G5756">
            <v>0</v>
          </cell>
        </row>
        <row r="5757">
          <cell r="A5757" t="str">
            <v>8140-0008-0083-0001-0001</v>
          </cell>
          <cell r="B5757" t="str">
            <v>RAMO 4 GOBERNACION- PROGRAMA NACIONAL DE PREVENCION DEL DELITO (PRONAPRED) 2016</v>
          </cell>
          <cell r="C5757">
            <v>0</v>
          </cell>
          <cell r="D5757">
            <v>-8080612.7199999997</v>
          </cell>
          <cell r="E5757">
            <v>-8080612.7199999997</v>
          </cell>
          <cell r="F5757">
            <v>0</v>
          </cell>
          <cell r="G5757">
            <v>0</v>
          </cell>
        </row>
        <row r="5758">
          <cell r="A5758" t="str">
            <v>8140-0008-0083-0001-0002</v>
          </cell>
          <cell r="B5758" t="str">
            <v>RAMO 23 PROVISIONES SALARIALES Y ECONOMICAS - FONDO PARA EL FORTALECIMIENTO DE LA INFRAESTRUCTURA ESTATAL Y MUNICIPAL 2016 (A)</v>
          </cell>
          <cell r="C5758">
            <v>0</v>
          </cell>
          <cell r="D5758">
            <v>-3088698.24</v>
          </cell>
          <cell r="E5758">
            <v>-3088698.24</v>
          </cell>
          <cell r="F5758">
            <v>0</v>
          </cell>
          <cell r="G5758">
            <v>0</v>
          </cell>
        </row>
        <row r="5759">
          <cell r="A5759" t="str">
            <v>8140-0008-0083-0001-0003</v>
          </cell>
          <cell r="B5759" t="str">
            <v>RAMO 23 PROVISIONES SALARIALES Y ECONOMICAS - FONDO PARA EL FORTALECIMIENTO FINANCIERO (B) 2016</v>
          </cell>
          <cell r="C5759">
            <v>0</v>
          </cell>
          <cell r="D5759">
            <v>-2343</v>
          </cell>
          <cell r="E5759">
            <v>-2343</v>
          </cell>
          <cell r="F5759">
            <v>0</v>
          </cell>
          <cell r="G5759">
            <v>0</v>
          </cell>
        </row>
        <row r="5760">
          <cell r="A5760" t="str">
            <v>8140-0008-0083-0001-0004</v>
          </cell>
          <cell r="B5760" t="str">
            <v>RAMO 23 PROVISIONES SALARIALES Y ECONOMICAS - FONDO DEL SUR SURESTE (FONSUR) 2016</v>
          </cell>
          <cell r="C5760">
            <v>0</v>
          </cell>
          <cell r="D5760">
            <v>-2268247.8199999998</v>
          </cell>
          <cell r="E5760">
            <v>-2268247.8199999998</v>
          </cell>
          <cell r="F5760">
            <v>0</v>
          </cell>
          <cell r="G5760">
            <v>0</v>
          </cell>
        </row>
        <row r="5761">
          <cell r="A5761" t="str">
            <v>8140-0008-0083-0001-0005</v>
          </cell>
          <cell r="B5761" t="str">
            <v>RAMO 23 PROVISIONES SALARIALES Y ECONOMICAS - FONDO METROPOLITANO CANCUN 2016</v>
          </cell>
          <cell r="C5761">
            <v>0</v>
          </cell>
          <cell r="D5761">
            <v>-1440808.47</v>
          </cell>
          <cell r="E5761">
            <v>-1440808.47</v>
          </cell>
          <cell r="F5761">
            <v>0</v>
          </cell>
          <cell r="G5761">
            <v>0</v>
          </cell>
        </row>
        <row r="5762">
          <cell r="A5762" t="str">
            <v>8140-0008-0083-0001-0006</v>
          </cell>
          <cell r="B5762" t="str">
            <v>RAMO 11 EDUCACIÓN PÚBLICA - FONDO CONCURSABLE DE INVERSION EN INFRAESTRUCTURA PARA LA EDUCACION MEDIA SUPERIOR PLANTELES FEDERALES 2016</v>
          </cell>
          <cell r="C5762">
            <v>0</v>
          </cell>
          <cell r="D5762">
            <v>17393989</v>
          </cell>
          <cell r="E5762">
            <v>17393989</v>
          </cell>
          <cell r="F5762">
            <v>0</v>
          </cell>
          <cell r="G5762">
            <v>0</v>
          </cell>
        </row>
        <row r="5763">
          <cell r="A5763" t="str">
            <v>8140-0008-0083-0001-0007</v>
          </cell>
          <cell r="B5763" t="str">
            <v>RAMO 4 GOBERNACION- SISTEMA DE JUSTICIA PENAL ACUSATORIA DEL ESTADO DE QUINTANA ROO 2016</v>
          </cell>
          <cell r="C5763">
            <v>0</v>
          </cell>
          <cell r="D5763">
            <v>-1485549.39</v>
          </cell>
          <cell r="E5763">
            <v>-1485549.39</v>
          </cell>
          <cell r="F5763">
            <v>0</v>
          </cell>
          <cell r="G5763">
            <v>0</v>
          </cell>
        </row>
        <row r="5764">
          <cell r="A5764" t="str">
            <v>8140-0008-0083-0001-0008</v>
          </cell>
          <cell r="B5764" t="str">
            <v>RAMO 11 EDUCACION PUBLICA - CONVENIO DE APOYO FINANCIERO PARA NUEVAS CREACIONES DE TELEBACHILLERATO COMUNITARIO 2016</v>
          </cell>
          <cell r="C5764">
            <v>0</v>
          </cell>
          <cell r="D5764">
            <v>5351555.8499999996</v>
          </cell>
          <cell r="E5764">
            <v>5351555.8499999996</v>
          </cell>
          <cell r="F5764">
            <v>0</v>
          </cell>
          <cell r="G5764">
            <v>0</v>
          </cell>
        </row>
        <row r="5765">
          <cell r="A5765" t="str">
            <v>8140-0008-0083-0001-0016</v>
          </cell>
          <cell r="B5765" t="str">
            <v>RAMO 11 EDUCACIÓN PÚBLICA - COLEGIO DE BACHILLERES</v>
          </cell>
          <cell r="C5765">
            <v>0</v>
          </cell>
          <cell r="D5765">
            <v>26743614.48</v>
          </cell>
          <cell r="E5765">
            <v>26743614.48</v>
          </cell>
          <cell r="F5765">
            <v>0</v>
          </cell>
          <cell r="G5765">
            <v>0</v>
          </cell>
        </row>
        <row r="5766">
          <cell r="A5766" t="str">
            <v>8140-0008-0083-0001-0017</v>
          </cell>
          <cell r="B5766" t="str">
            <v>RAMO 12 SALUD - SEGURO POPULAR 2016</v>
          </cell>
          <cell r="C5766">
            <v>0</v>
          </cell>
          <cell r="D5766">
            <v>12357219.6</v>
          </cell>
          <cell r="E5766">
            <v>12357219.6</v>
          </cell>
          <cell r="F5766">
            <v>0</v>
          </cell>
          <cell r="G5766">
            <v>0</v>
          </cell>
        </row>
        <row r="5767">
          <cell r="A5767" t="str">
            <v>8140-0008-0083-0001-0018</v>
          </cell>
          <cell r="B5767" t="str">
            <v>RAMO 11 EDUCACIÓN PÚBLICA - CENTRO DE ESTUDIOS CIENTÍFICOS Y TECNOLÓGICOS (CECYTE)</v>
          </cell>
          <cell r="C5767">
            <v>0</v>
          </cell>
          <cell r="D5767">
            <v>6879089.9699999997</v>
          </cell>
          <cell r="E5767">
            <v>6879089.9699999997</v>
          </cell>
          <cell r="F5767">
            <v>0</v>
          </cell>
          <cell r="G5767">
            <v>0</v>
          </cell>
        </row>
        <row r="5768">
          <cell r="A5768" t="str">
            <v>8140-0008-0083-0001-0024</v>
          </cell>
          <cell r="B5768" t="str">
            <v>RAMO 11 EDUCACIÓN PÚBLICA - INSTITUTO DE CAPACITACIÓN PARA EL TRABAJO DE QUINTANA ROO</v>
          </cell>
          <cell r="C5768">
            <v>0</v>
          </cell>
          <cell r="D5768">
            <v>2592878.9700000002</v>
          </cell>
          <cell r="E5768">
            <v>2592878.9700000002</v>
          </cell>
          <cell r="F5768">
            <v>0</v>
          </cell>
          <cell r="G5768">
            <v>0</v>
          </cell>
        </row>
        <row r="5769">
          <cell r="A5769" t="str">
            <v>8140-0008-0083-0001-0031</v>
          </cell>
          <cell r="B5769" t="str">
            <v>RAMO 11 EDUCACION PUBLICA - APOYO FINANCIERO DEL SERVICIO EDUCATIVO DENOMINADO TELEBACHILLERATO COMUNITARIO 2016</v>
          </cell>
          <cell r="C5769">
            <v>0</v>
          </cell>
          <cell r="D5769">
            <v>1324057.73</v>
          </cell>
          <cell r="E5769">
            <v>1324057.73</v>
          </cell>
          <cell r="F5769">
            <v>0</v>
          </cell>
          <cell r="G5769">
            <v>0</v>
          </cell>
        </row>
        <row r="5770">
          <cell r="A5770" t="str">
            <v>8140-0008-0083-0001-0032</v>
          </cell>
          <cell r="B5770" t="str">
            <v>RAMO 4 GOBERNACION- SUBSIDIO A LAS ENTIDADES FEDERATIVAS PARA EL FORTALECIMIENTO DE SUS INSTITUCIONES DE SEGURIDAD PUBLICA EN MATERIA DE MANDO POLICIAL (SPA) 2015</v>
          </cell>
          <cell r="C5770">
            <v>0</v>
          </cell>
          <cell r="D5770">
            <v>-30418.15</v>
          </cell>
          <cell r="E5770">
            <v>-30418.15</v>
          </cell>
          <cell r="F5770">
            <v>0</v>
          </cell>
          <cell r="G5770">
            <v>0</v>
          </cell>
        </row>
        <row r="5771">
          <cell r="A5771" t="str">
            <v>8140-0008-0083-0001-0033</v>
          </cell>
          <cell r="B5771" t="str">
            <v>RAMO 06 HACIENDA Y CREDITO PUBLICO - PROGRAMA DE INFRAESTRUCTURA INDIGENA (PROII) 2016</v>
          </cell>
          <cell r="C5771">
            <v>0</v>
          </cell>
          <cell r="D5771">
            <v>3000.01</v>
          </cell>
          <cell r="E5771">
            <v>3000.01</v>
          </cell>
          <cell r="F5771">
            <v>0</v>
          </cell>
          <cell r="G5771">
            <v>0</v>
          </cell>
        </row>
        <row r="5772">
          <cell r="A5772" t="str">
            <v>8140-0008-0083-0001-0082</v>
          </cell>
          <cell r="B5772" t="str">
            <v>RAMO 8 AGRIC., GAN., DES. RURAL, PESCA Y ALIM. - COMPONENTE ATENCIÓN A SINIESTROS AGROPECUARIOS PARA ATENDER A PEQUEÑOS PRODUCTORES 2016</v>
          </cell>
          <cell r="C5772">
            <v>0</v>
          </cell>
          <cell r="D5772">
            <v>1797750</v>
          </cell>
          <cell r="E5772">
            <v>1797750</v>
          </cell>
          <cell r="F5772">
            <v>0</v>
          </cell>
          <cell r="G5772">
            <v>0</v>
          </cell>
        </row>
        <row r="5773">
          <cell r="A5773" t="str">
            <v>8140-0008-0083-0001-0119</v>
          </cell>
          <cell r="B5773" t="str">
            <v>RAMO 36 SEGURIDAD PUBLICA - SOCORRO DE LEY 2015</v>
          </cell>
          <cell r="C5773">
            <v>0</v>
          </cell>
          <cell r="D5773">
            <v>3231100</v>
          </cell>
          <cell r="E5773">
            <v>3231100</v>
          </cell>
          <cell r="F5773">
            <v>0</v>
          </cell>
          <cell r="G5773">
            <v>0</v>
          </cell>
        </row>
        <row r="5774">
          <cell r="A5774" t="str">
            <v>8140-0010</v>
          </cell>
          <cell r="B5774" t="str">
            <v>INGRESOS DERIVADOS DE FINANCIAMIENTOS</v>
          </cell>
          <cell r="C5774">
            <v>0</v>
          </cell>
          <cell r="D5774">
            <v>19047030757.529999</v>
          </cell>
          <cell r="E5774">
            <v>19047030757.529999</v>
          </cell>
          <cell r="F5774">
            <v>0</v>
          </cell>
          <cell r="G5774">
            <v>0</v>
          </cell>
        </row>
        <row r="5775">
          <cell r="A5775" t="str">
            <v>8140-0010-0001</v>
          </cell>
          <cell r="B5775" t="str">
            <v>ENDEUDAMIENTO INTERNO</v>
          </cell>
          <cell r="C5775">
            <v>0</v>
          </cell>
          <cell r="D5775">
            <v>19047030757.529999</v>
          </cell>
          <cell r="E5775">
            <v>19047030757.529999</v>
          </cell>
          <cell r="F5775">
            <v>0</v>
          </cell>
          <cell r="G5775">
            <v>0</v>
          </cell>
        </row>
        <row r="5776">
          <cell r="A5776" t="str">
            <v>8140-0010-0001-0001</v>
          </cell>
          <cell r="B5776" t="str">
            <v>EMPRESTITOS</v>
          </cell>
          <cell r="C5776">
            <v>0</v>
          </cell>
          <cell r="D5776">
            <v>19047030757.529999</v>
          </cell>
          <cell r="E5776">
            <v>19047030757.529999</v>
          </cell>
          <cell r="F5776">
            <v>0</v>
          </cell>
          <cell r="G5776">
            <v>0</v>
          </cell>
        </row>
        <row r="5777">
          <cell r="A5777" t="str">
            <v>8150</v>
          </cell>
          <cell r="B5777" t="str">
            <v>LEY DE INGRESOS RECAUDADA</v>
          </cell>
          <cell r="C5777">
            <v>0</v>
          </cell>
          <cell r="D5777">
            <v>0</v>
          </cell>
          <cell r="E5777">
            <v>20706622003.66</v>
          </cell>
          <cell r="F5777">
            <v>20706622003.66</v>
          </cell>
          <cell r="G5777">
            <v>20706622003.66</v>
          </cell>
        </row>
        <row r="5778">
          <cell r="A5778" t="str">
            <v>8150-0001</v>
          </cell>
          <cell r="B5778" t="str">
            <v>IMPUESTOS</v>
          </cell>
          <cell r="C5778">
            <v>0</v>
          </cell>
          <cell r="D5778">
            <v>0</v>
          </cell>
          <cell r="E5778">
            <v>308061332.30000001</v>
          </cell>
          <cell r="F5778">
            <v>308061332.30000001</v>
          </cell>
          <cell r="G5778">
            <v>308061332.30000001</v>
          </cell>
        </row>
        <row r="5779">
          <cell r="A5779" t="str">
            <v>8150-0001-0011</v>
          </cell>
          <cell r="B5779" t="str">
            <v>IMPUESTOS SOBRE LOS INGRESOS</v>
          </cell>
          <cell r="C5779">
            <v>0</v>
          </cell>
          <cell r="D5779">
            <v>0</v>
          </cell>
          <cell r="E5779">
            <v>679391</v>
          </cell>
          <cell r="F5779">
            <v>679391</v>
          </cell>
          <cell r="G5779">
            <v>679391</v>
          </cell>
        </row>
        <row r="5780">
          <cell r="A5780" t="str">
            <v>8150-0001-0011-0001</v>
          </cell>
          <cell r="B5780" t="str">
            <v>AL LIBRE EJERCICIO DE PROFESIONES Y ACTIVIDADES LUCRATIVAS</v>
          </cell>
          <cell r="C5780">
            <v>0</v>
          </cell>
          <cell r="D5780">
            <v>0</v>
          </cell>
          <cell r="E5780">
            <v>679391</v>
          </cell>
          <cell r="F5780">
            <v>679391</v>
          </cell>
          <cell r="G5780">
            <v>679391</v>
          </cell>
        </row>
        <row r="5781">
          <cell r="A5781" t="str">
            <v>8150-0001-0011-0001-0001</v>
          </cell>
          <cell r="B5781" t="str">
            <v>RECAUDADORA DE OTHON P. BLANCO CENTRAL</v>
          </cell>
          <cell r="C5781">
            <v>0</v>
          </cell>
          <cell r="D5781">
            <v>0</v>
          </cell>
          <cell r="E5781">
            <v>86050</v>
          </cell>
          <cell r="F5781">
            <v>86050</v>
          </cell>
          <cell r="G5781">
            <v>86050</v>
          </cell>
        </row>
        <row r="5782">
          <cell r="A5782" t="str">
            <v>8150-0001-0011-0001-0002</v>
          </cell>
          <cell r="B5782" t="str">
            <v>RECAUDADORA DE BENITO JUAREZ</v>
          </cell>
          <cell r="C5782">
            <v>0</v>
          </cell>
          <cell r="D5782">
            <v>0</v>
          </cell>
          <cell r="E5782">
            <v>471153</v>
          </cell>
          <cell r="F5782">
            <v>471153</v>
          </cell>
          <cell r="G5782">
            <v>471153</v>
          </cell>
        </row>
        <row r="5783">
          <cell r="A5783" t="str">
            <v>8150-0001-0011-0001-0003</v>
          </cell>
          <cell r="B5783" t="str">
            <v>RECAUDADORA DE COZUMEL</v>
          </cell>
          <cell r="C5783">
            <v>0</v>
          </cell>
          <cell r="D5783">
            <v>0</v>
          </cell>
          <cell r="E5783">
            <v>23708</v>
          </cell>
          <cell r="F5783">
            <v>23708</v>
          </cell>
          <cell r="G5783">
            <v>23708</v>
          </cell>
        </row>
        <row r="5784">
          <cell r="A5784" t="str">
            <v>8150-0001-0011-0001-0004</v>
          </cell>
          <cell r="B5784" t="str">
            <v>RECAUDADORA DE ISLA MUJERES</v>
          </cell>
          <cell r="C5784">
            <v>0</v>
          </cell>
          <cell r="D5784">
            <v>0</v>
          </cell>
          <cell r="E5784">
            <v>885</v>
          </cell>
          <cell r="F5784">
            <v>885</v>
          </cell>
          <cell r="G5784">
            <v>885</v>
          </cell>
        </row>
        <row r="5785">
          <cell r="A5785" t="str">
            <v>8150-0001-0011-0001-0005</v>
          </cell>
          <cell r="B5785" t="str">
            <v>RECAUDADORA DE FELIPE CARRILLO PUERTO</v>
          </cell>
          <cell r="C5785">
            <v>0</v>
          </cell>
          <cell r="D5785">
            <v>0</v>
          </cell>
          <cell r="E5785">
            <v>3642</v>
          </cell>
          <cell r="F5785">
            <v>3642</v>
          </cell>
          <cell r="G5785">
            <v>3642</v>
          </cell>
        </row>
        <row r="5786">
          <cell r="A5786" t="str">
            <v>8150-0001-0011-0001-0006</v>
          </cell>
          <cell r="B5786" t="str">
            <v>RECAUDADORA DE LAZARO CARDENAS</v>
          </cell>
          <cell r="C5786">
            <v>0</v>
          </cell>
          <cell r="D5786">
            <v>0</v>
          </cell>
          <cell r="E5786">
            <v>924</v>
          </cell>
          <cell r="F5786">
            <v>924</v>
          </cell>
          <cell r="G5786">
            <v>924</v>
          </cell>
        </row>
        <row r="5787">
          <cell r="A5787" t="str">
            <v>8150-0001-0011-0001-0007</v>
          </cell>
          <cell r="B5787" t="str">
            <v>RECAUDADORA DE JOSE MARIA MORELOS</v>
          </cell>
          <cell r="C5787">
            <v>0</v>
          </cell>
          <cell r="D5787">
            <v>0</v>
          </cell>
          <cell r="E5787">
            <v>1314</v>
          </cell>
          <cell r="F5787">
            <v>1314</v>
          </cell>
          <cell r="G5787">
            <v>1314</v>
          </cell>
        </row>
        <row r="5788">
          <cell r="A5788" t="str">
            <v>8150-0001-0011-0001-0009</v>
          </cell>
          <cell r="B5788" t="str">
            <v>RECAUDADORA DE SOLIDARIDAD</v>
          </cell>
          <cell r="C5788">
            <v>0</v>
          </cell>
          <cell r="D5788">
            <v>0</v>
          </cell>
          <cell r="E5788">
            <v>84768</v>
          </cell>
          <cell r="F5788">
            <v>84768</v>
          </cell>
          <cell r="G5788">
            <v>84768</v>
          </cell>
        </row>
        <row r="5789">
          <cell r="A5789" t="str">
            <v>8150-0001-0011-0001-0011</v>
          </cell>
          <cell r="B5789" t="str">
            <v>RECAUDADORA DE TULUM</v>
          </cell>
          <cell r="C5789">
            <v>0</v>
          </cell>
          <cell r="D5789">
            <v>0</v>
          </cell>
          <cell r="E5789">
            <v>6947</v>
          </cell>
          <cell r="F5789">
            <v>6947</v>
          </cell>
          <cell r="G5789">
            <v>6947</v>
          </cell>
        </row>
        <row r="5790">
          <cell r="A5790" t="str">
            <v>8150-0001-0012</v>
          </cell>
          <cell r="B5790" t="str">
            <v>IMPUESTOS SOBRE EL PATRIMONIO</v>
          </cell>
          <cell r="C5790">
            <v>0</v>
          </cell>
          <cell r="D5790">
            <v>0</v>
          </cell>
          <cell r="E5790">
            <v>11414301</v>
          </cell>
          <cell r="F5790">
            <v>11414301</v>
          </cell>
          <cell r="G5790">
            <v>11414301</v>
          </cell>
        </row>
        <row r="5791">
          <cell r="A5791" t="str">
            <v>8150-0001-0012-0001</v>
          </cell>
          <cell r="B5791" t="str">
            <v>SOBRE USO O TENENCIA VEHICULAR</v>
          </cell>
          <cell r="C5791">
            <v>0</v>
          </cell>
          <cell r="D5791">
            <v>0</v>
          </cell>
          <cell r="E5791">
            <v>11414301</v>
          </cell>
          <cell r="F5791">
            <v>11414301</v>
          </cell>
          <cell r="G5791">
            <v>11414301</v>
          </cell>
        </row>
        <row r="5792">
          <cell r="A5792" t="str">
            <v>8150-0001-0012-0001-0001</v>
          </cell>
          <cell r="B5792" t="str">
            <v>RECAUDADORA DE OTHON P. BLANCO</v>
          </cell>
          <cell r="C5792">
            <v>0</v>
          </cell>
          <cell r="D5792">
            <v>0</v>
          </cell>
          <cell r="E5792">
            <v>1176950</v>
          </cell>
          <cell r="F5792">
            <v>1176950</v>
          </cell>
          <cell r="G5792">
            <v>1176950</v>
          </cell>
        </row>
        <row r="5793">
          <cell r="A5793" t="str">
            <v>8150-0001-0012-0001-0002</v>
          </cell>
          <cell r="B5793" t="str">
            <v>RECAUDADORA DE BENITO JUAREZ</v>
          </cell>
          <cell r="C5793">
            <v>0</v>
          </cell>
          <cell r="D5793">
            <v>0</v>
          </cell>
          <cell r="E5793">
            <v>7095184</v>
          </cell>
          <cell r="F5793">
            <v>7095184</v>
          </cell>
          <cell r="G5793">
            <v>7095184</v>
          </cell>
        </row>
        <row r="5794">
          <cell r="A5794" t="str">
            <v>8150-0001-0012-0001-0003</v>
          </cell>
          <cell r="B5794" t="str">
            <v>RECAUDADORA DE COZUMEL</v>
          </cell>
          <cell r="C5794">
            <v>0</v>
          </cell>
          <cell r="D5794">
            <v>0</v>
          </cell>
          <cell r="E5794">
            <v>829374</v>
          </cell>
          <cell r="F5794">
            <v>829374</v>
          </cell>
          <cell r="G5794">
            <v>829374</v>
          </cell>
        </row>
        <row r="5795">
          <cell r="A5795" t="str">
            <v>8150-0001-0012-0001-0004</v>
          </cell>
          <cell r="B5795" t="str">
            <v>RECAUDADORA DE ISLA MUJERES</v>
          </cell>
          <cell r="C5795">
            <v>0</v>
          </cell>
          <cell r="D5795">
            <v>0</v>
          </cell>
          <cell r="E5795">
            <v>85121</v>
          </cell>
          <cell r="F5795">
            <v>85121</v>
          </cell>
          <cell r="G5795">
            <v>85121</v>
          </cell>
        </row>
        <row r="5796">
          <cell r="A5796" t="str">
            <v>8150-0001-0012-0001-0005</v>
          </cell>
          <cell r="B5796" t="str">
            <v>RECAUDADORA DE FELIPE CARRILLO PUERTO</v>
          </cell>
          <cell r="C5796">
            <v>0</v>
          </cell>
          <cell r="D5796">
            <v>0</v>
          </cell>
          <cell r="E5796">
            <v>148516</v>
          </cell>
          <cell r="F5796">
            <v>148516</v>
          </cell>
          <cell r="G5796">
            <v>148516</v>
          </cell>
        </row>
        <row r="5797">
          <cell r="A5797" t="str">
            <v>8150-0001-0012-0001-0006</v>
          </cell>
          <cell r="B5797" t="str">
            <v>RECAUDADORA DE LAZARO CARDENAS</v>
          </cell>
          <cell r="C5797">
            <v>0</v>
          </cell>
          <cell r="D5797">
            <v>0</v>
          </cell>
          <cell r="E5797">
            <v>127991</v>
          </cell>
          <cell r="F5797">
            <v>127991</v>
          </cell>
          <cell r="G5797">
            <v>127991</v>
          </cell>
        </row>
        <row r="5798">
          <cell r="A5798" t="str">
            <v>8150-0001-0012-0001-0007</v>
          </cell>
          <cell r="B5798" t="str">
            <v>RECAUDADORA DE JOSE MARIA MORELOS</v>
          </cell>
          <cell r="C5798">
            <v>0</v>
          </cell>
          <cell r="D5798">
            <v>0</v>
          </cell>
          <cell r="E5798">
            <v>51740</v>
          </cell>
          <cell r="F5798">
            <v>51740</v>
          </cell>
          <cell r="G5798">
            <v>51740</v>
          </cell>
        </row>
        <row r="5799">
          <cell r="A5799" t="str">
            <v>8150-0001-0012-0001-0009</v>
          </cell>
          <cell r="B5799" t="str">
            <v>RECAUDADORA DE SOLIDARIDAD</v>
          </cell>
          <cell r="C5799">
            <v>0</v>
          </cell>
          <cell r="D5799">
            <v>0</v>
          </cell>
          <cell r="E5799">
            <v>1636231</v>
          </cell>
          <cell r="F5799">
            <v>1636231</v>
          </cell>
          <cell r="G5799">
            <v>1636231</v>
          </cell>
        </row>
        <row r="5800">
          <cell r="A5800" t="str">
            <v>8150-0001-0012-0001-0011</v>
          </cell>
          <cell r="B5800" t="str">
            <v>RECAUDADORA DE TULUM</v>
          </cell>
          <cell r="C5800">
            <v>0</v>
          </cell>
          <cell r="D5800">
            <v>0</v>
          </cell>
          <cell r="E5800">
            <v>263194</v>
          </cell>
          <cell r="F5800">
            <v>263194</v>
          </cell>
          <cell r="G5800">
            <v>263194</v>
          </cell>
        </row>
        <row r="5801">
          <cell r="A5801" t="str">
            <v>8150-0001-0013</v>
          </cell>
          <cell r="B5801" t="str">
            <v>IMPUESTOS SOBRE LA PRODUCCION, EL CONSUMO Y LAS TRANSACCIONES</v>
          </cell>
          <cell r="C5801">
            <v>0</v>
          </cell>
          <cell r="D5801">
            <v>0</v>
          </cell>
          <cell r="E5801">
            <v>141834048</v>
          </cell>
          <cell r="F5801">
            <v>141834048</v>
          </cell>
          <cell r="G5801">
            <v>141834048</v>
          </cell>
        </row>
        <row r="5802">
          <cell r="A5802" t="str">
            <v>8150-0001-0013-0001</v>
          </cell>
          <cell r="B5802" t="str">
            <v>SOBRE ENAJENACION DE VEHICULOS DE MOTOR USADOS ENTRE PARTICULARES</v>
          </cell>
          <cell r="C5802">
            <v>0</v>
          </cell>
          <cell r="D5802">
            <v>0</v>
          </cell>
          <cell r="E5802">
            <v>661651</v>
          </cell>
          <cell r="F5802">
            <v>661651</v>
          </cell>
          <cell r="G5802">
            <v>661651</v>
          </cell>
        </row>
        <row r="5803">
          <cell r="A5803" t="str">
            <v>8150-0001-0013-0001-0001</v>
          </cell>
          <cell r="B5803" t="str">
            <v>RECAUDADORA DE OTHON P. BLANCO CENTRAL</v>
          </cell>
          <cell r="C5803">
            <v>0</v>
          </cell>
          <cell r="D5803">
            <v>0</v>
          </cell>
          <cell r="E5803">
            <v>116762</v>
          </cell>
          <cell r="F5803">
            <v>116762</v>
          </cell>
          <cell r="G5803">
            <v>116762</v>
          </cell>
        </row>
        <row r="5804">
          <cell r="A5804" t="str">
            <v>8150-0001-0013-0001-0002</v>
          </cell>
          <cell r="B5804" t="str">
            <v>RECAUDADORA DE BENITO JUAREZ</v>
          </cell>
          <cell r="C5804">
            <v>0</v>
          </cell>
          <cell r="D5804">
            <v>0</v>
          </cell>
          <cell r="E5804">
            <v>326255</v>
          </cell>
          <cell r="F5804">
            <v>326255</v>
          </cell>
          <cell r="G5804">
            <v>326255</v>
          </cell>
        </row>
        <row r="5805">
          <cell r="A5805" t="str">
            <v>8150-0001-0013-0001-0003</v>
          </cell>
          <cell r="B5805" t="str">
            <v>RECAUDADORA DE COZUMEL</v>
          </cell>
          <cell r="C5805">
            <v>0</v>
          </cell>
          <cell r="D5805">
            <v>0</v>
          </cell>
          <cell r="E5805">
            <v>49125</v>
          </cell>
          <cell r="F5805">
            <v>49125</v>
          </cell>
          <cell r="G5805">
            <v>49125</v>
          </cell>
        </row>
        <row r="5806">
          <cell r="A5806" t="str">
            <v>8150-0001-0013-0001-0004</v>
          </cell>
          <cell r="B5806" t="str">
            <v>RECAUDADORA DE ISLA MUJERES</v>
          </cell>
          <cell r="C5806">
            <v>0</v>
          </cell>
          <cell r="D5806">
            <v>0</v>
          </cell>
          <cell r="E5806">
            <v>9946</v>
          </cell>
          <cell r="F5806">
            <v>9946</v>
          </cell>
          <cell r="G5806">
            <v>9946</v>
          </cell>
        </row>
        <row r="5807">
          <cell r="A5807" t="str">
            <v>8150-0001-0013-0001-0005</v>
          </cell>
          <cell r="B5807" t="str">
            <v>RECAUDADORA DE FELIPE CARRILLO PUERTO</v>
          </cell>
          <cell r="C5807">
            <v>0</v>
          </cell>
          <cell r="D5807">
            <v>0</v>
          </cell>
          <cell r="E5807">
            <v>30028</v>
          </cell>
          <cell r="F5807">
            <v>30028</v>
          </cell>
          <cell r="G5807">
            <v>30028</v>
          </cell>
        </row>
        <row r="5808">
          <cell r="A5808" t="str">
            <v>8150-0001-0013-0001-0006</v>
          </cell>
          <cell r="B5808" t="str">
            <v>RECAUDADORA DE LAZARO CARDENAS</v>
          </cell>
          <cell r="C5808">
            <v>0</v>
          </cell>
          <cell r="D5808">
            <v>0</v>
          </cell>
          <cell r="E5808">
            <v>20913</v>
          </cell>
          <cell r="F5808">
            <v>20913</v>
          </cell>
          <cell r="G5808">
            <v>20913</v>
          </cell>
        </row>
        <row r="5809">
          <cell r="A5809" t="str">
            <v>8150-0001-0013-0001-0007</v>
          </cell>
          <cell r="B5809" t="str">
            <v>RECAUDADORA DE JOSE MARIA MORELOS</v>
          </cell>
          <cell r="C5809">
            <v>0</v>
          </cell>
          <cell r="D5809">
            <v>0</v>
          </cell>
          <cell r="E5809">
            <v>11070</v>
          </cell>
          <cell r="F5809">
            <v>11070</v>
          </cell>
          <cell r="G5809">
            <v>11070</v>
          </cell>
        </row>
        <row r="5810">
          <cell r="A5810" t="str">
            <v>8150-0001-0013-0001-0009</v>
          </cell>
          <cell r="B5810" t="str">
            <v>RECAUDADORA DE SOLIDARIDAD</v>
          </cell>
          <cell r="C5810">
            <v>0</v>
          </cell>
          <cell r="D5810">
            <v>0</v>
          </cell>
          <cell r="E5810">
            <v>82209</v>
          </cell>
          <cell r="F5810">
            <v>82209</v>
          </cell>
          <cell r="G5810">
            <v>82209</v>
          </cell>
        </row>
        <row r="5811">
          <cell r="A5811" t="str">
            <v>8150-0001-0013-0001-0011</v>
          </cell>
          <cell r="B5811" t="str">
            <v>RECAUDADORA DE TULUM</v>
          </cell>
          <cell r="C5811">
            <v>0</v>
          </cell>
          <cell r="D5811">
            <v>0</v>
          </cell>
          <cell r="E5811">
            <v>15343</v>
          </cell>
          <cell r="F5811">
            <v>15343</v>
          </cell>
          <cell r="G5811">
            <v>15343</v>
          </cell>
        </row>
        <row r="5812">
          <cell r="A5812" t="str">
            <v>8150-0001-0013-0002</v>
          </cell>
          <cell r="B5812" t="str">
            <v>AL HOSPEDAJE</v>
          </cell>
          <cell r="C5812">
            <v>0</v>
          </cell>
          <cell r="D5812">
            <v>0</v>
          </cell>
          <cell r="E5812">
            <v>131021766</v>
          </cell>
          <cell r="F5812">
            <v>131021766</v>
          </cell>
          <cell r="G5812">
            <v>131021766</v>
          </cell>
        </row>
        <row r="5813">
          <cell r="A5813" t="str">
            <v>8150-0001-0013-0002-0001</v>
          </cell>
          <cell r="B5813" t="str">
            <v>RECAUDADORA DE OTHON P. BLANCO CENTRAL</v>
          </cell>
          <cell r="C5813">
            <v>0</v>
          </cell>
          <cell r="D5813">
            <v>0</v>
          </cell>
          <cell r="E5813">
            <v>620525</v>
          </cell>
          <cell r="F5813">
            <v>620525</v>
          </cell>
          <cell r="G5813">
            <v>620525</v>
          </cell>
        </row>
        <row r="5814">
          <cell r="A5814" t="str">
            <v>8150-0001-0013-0002-0002</v>
          </cell>
          <cell r="B5814" t="str">
            <v>RECAUDADORA DE BENITO JUAREZ</v>
          </cell>
          <cell r="C5814">
            <v>0</v>
          </cell>
          <cell r="D5814">
            <v>0</v>
          </cell>
          <cell r="E5814">
            <v>71198934</v>
          </cell>
          <cell r="F5814">
            <v>71198934</v>
          </cell>
          <cell r="G5814">
            <v>71198934</v>
          </cell>
        </row>
        <row r="5815">
          <cell r="A5815" t="str">
            <v>8150-0001-0013-0002-0003</v>
          </cell>
          <cell r="B5815" t="str">
            <v>RECAUDADORA DE COZUMEL</v>
          </cell>
          <cell r="C5815">
            <v>0</v>
          </cell>
          <cell r="D5815">
            <v>0</v>
          </cell>
          <cell r="E5815">
            <v>2753606</v>
          </cell>
          <cell r="F5815">
            <v>2753606</v>
          </cell>
          <cell r="G5815">
            <v>2753606</v>
          </cell>
        </row>
        <row r="5816">
          <cell r="A5816" t="str">
            <v>8150-0001-0013-0002-0004</v>
          </cell>
          <cell r="B5816" t="str">
            <v>RECAUDADORA DE ISLA MUJERES</v>
          </cell>
          <cell r="C5816">
            <v>0</v>
          </cell>
          <cell r="D5816">
            <v>0</v>
          </cell>
          <cell r="E5816">
            <v>4709908</v>
          </cell>
          <cell r="F5816">
            <v>4709908</v>
          </cell>
          <cell r="G5816">
            <v>4709908</v>
          </cell>
        </row>
        <row r="5817">
          <cell r="A5817" t="str">
            <v>8150-0001-0013-0002-0005</v>
          </cell>
          <cell r="B5817" t="str">
            <v>RECAUDADORA DE FELIPE CARRILLO PUERTO</v>
          </cell>
          <cell r="C5817">
            <v>0</v>
          </cell>
          <cell r="D5817">
            <v>0</v>
          </cell>
          <cell r="E5817">
            <v>12239</v>
          </cell>
          <cell r="F5817">
            <v>12239</v>
          </cell>
          <cell r="G5817">
            <v>12239</v>
          </cell>
        </row>
        <row r="5818">
          <cell r="A5818" t="str">
            <v>8150-0001-0013-0002-0006</v>
          </cell>
          <cell r="B5818" t="str">
            <v>RECAUDADORA DE LAZARO CARDENAS</v>
          </cell>
          <cell r="C5818">
            <v>0</v>
          </cell>
          <cell r="D5818">
            <v>0</v>
          </cell>
          <cell r="E5818">
            <v>717499</v>
          </cell>
          <cell r="F5818">
            <v>717499</v>
          </cell>
          <cell r="G5818">
            <v>717499</v>
          </cell>
        </row>
        <row r="5819">
          <cell r="A5819" t="str">
            <v>8150-0001-0013-0002-0007</v>
          </cell>
          <cell r="B5819" t="str">
            <v>RECAUDADORA DE JOSE MARIA MORELOS</v>
          </cell>
          <cell r="C5819">
            <v>0</v>
          </cell>
          <cell r="D5819">
            <v>0</v>
          </cell>
          <cell r="E5819">
            <v>4141</v>
          </cell>
          <cell r="F5819">
            <v>4141</v>
          </cell>
          <cell r="G5819">
            <v>4141</v>
          </cell>
        </row>
        <row r="5820">
          <cell r="A5820" t="str">
            <v>8150-0001-0013-0002-0009</v>
          </cell>
          <cell r="B5820" t="str">
            <v>RECAUDADORA DE SOLIDARIDAD</v>
          </cell>
          <cell r="C5820">
            <v>0</v>
          </cell>
          <cell r="D5820">
            <v>0</v>
          </cell>
          <cell r="E5820">
            <v>44804119</v>
          </cell>
          <cell r="F5820">
            <v>44804119</v>
          </cell>
          <cell r="G5820">
            <v>44804119</v>
          </cell>
        </row>
        <row r="5821">
          <cell r="A5821" t="str">
            <v>8150-0001-0013-0002-0011</v>
          </cell>
          <cell r="B5821" t="str">
            <v>RECAUDADORA DE TULUM</v>
          </cell>
          <cell r="C5821">
            <v>0</v>
          </cell>
          <cell r="D5821">
            <v>0</v>
          </cell>
          <cell r="E5821">
            <v>6200795</v>
          </cell>
          <cell r="F5821">
            <v>6200795</v>
          </cell>
          <cell r="G5821">
            <v>6200795</v>
          </cell>
        </row>
        <row r="5822">
          <cell r="A5822" t="str">
            <v>8150-0001-0013-0003</v>
          </cell>
          <cell r="B5822" t="str">
            <v>SOBRE LA EXTRACCION DE MATERIALES DEL SUELO Y SUBSUELO</v>
          </cell>
          <cell r="C5822">
            <v>0</v>
          </cell>
          <cell r="D5822">
            <v>0</v>
          </cell>
          <cell r="E5822">
            <v>7386188</v>
          </cell>
          <cell r="F5822">
            <v>7386188</v>
          </cell>
          <cell r="G5822">
            <v>7386188</v>
          </cell>
        </row>
        <row r="5823">
          <cell r="A5823" t="str">
            <v>8150-0001-0013-0003-0001</v>
          </cell>
          <cell r="B5823" t="str">
            <v>RECAUDADORA DE OTHON P. BLANCO CENTRAL</v>
          </cell>
          <cell r="C5823">
            <v>0</v>
          </cell>
          <cell r="D5823">
            <v>0</v>
          </cell>
          <cell r="E5823">
            <v>63246</v>
          </cell>
          <cell r="F5823">
            <v>63246</v>
          </cell>
          <cell r="G5823">
            <v>63246</v>
          </cell>
        </row>
        <row r="5824">
          <cell r="A5824" t="str">
            <v>8150-0001-0013-0003-0002</v>
          </cell>
          <cell r="B5824" t="str">
            <v>RECAUDADORA DE BENITO JUAREZ</v>
          </cell>
          <cell r="C5824">
            <v>0</v>
          </cell>
          <cell r="D5824">
            <v>0</v>
          </cell>
          <cell r="E5824">
            <v>364603</v>
          </cell>
          <cell r="F5824">
            <v>364603</v>
          </cell>
          <cell r="G5824">
            <v>364603</v>
          </cell>
        </row>
        <row r="5825">
          <cell r="A5825" t="str">
            <v>8150-0001-0013-0003-0003</v>
          </cell>
          <cell r="B5825" t="str">
            <v>RECAUDADORA DE COZUMEL</v>
          </cell>
          <cell r="C5825">
            <v>0</v>
          </cell>
          <cell r="D5825">
            <v>0</v>
          </cell>
          <cell r="E5825">
            <v>6464430</v>
          </cell>
          <cell r="F5825">
            <v>6464430</v>
          </cell>
          <cell r="G5825">
            <v>6464430</v>
          </cell>
        </row>
        <row r="5826">
          <cell r="A5826" t="str">
            <v>8150-0001-0013-0003-0004</v>
          </cell>
          <cell r="B5826" t="str">
            <v>RECAUDADORA DE ISLA MUJERES</v>
          </cell>
          <cell r="C5826">
            <v>0</v>
          </cell>
          <cell r="D5826">
            <v>0</v>
          </cell>
          <cell r="E5826">
            <v>169336</v>
          </cell>
          <cell r="F5826">
            <v>169336</v>
          </cell>
          <cell r="G5826">
            <v>169336</v>
          </cell>
        </row>
        <row r="5827">
          <cell r="A5827" t="str">
            <v>8150-0001-0013-0003-0005</v>
          </cell>
          <cell r="B5827" t="str">
            <v>RECAUDADORA DE FELIPE CARRILLO PUERTO</v>
          </cell>
          <cell r="C5827">
            <v>0</v>
          </cell>
          <cell r="D5827">
            <v>0</v>
          </cell>
          <cell r="E5827">
            <v>15523</v>
          </cell>
          <cell r="F5827">
            <v>15523</v>
          </cell>
          <cell r="G5827">
            <v>15523</v>
          </cell>
        </row>
        <row r="5828">
          <cell r="A5828" t="str">
            <v>8150-0001-0013-0003-0006</v>
          </cell>
          <cell r="B5828" t="str">
            <v>RECAUDADORA DE LAZARO CARDENAS</v>
          </cell>
          <cell r="C5828">
            <v>0</v>
          </cell>
          <cell r="D5828">
            <v>0</v>
          </cell>
          <cell r="E5828">
            <v>1023</v>
          </cell>
          <cell r="F5828">
            <v>1023</v>
          </cell>
          <cell r="G5828">
            <v>1023</v>
          </cell>
        </row>
        <row r="5829">
          <cell r="A5829" t="str">
            <v>8150-0001-0013-0003-0007</v>
          </cell>
          <cell r="B5829" t="str">
            <v>RECAUDADORA DE JOSE MARIA MORELOS</v>
          </cell>
          <cell r="C5829">
            <v>0</v>
          </cell>
          <cell r="D5829">
            <v>0</v>
          </cell>
          <cell r="E5829">
            <v>16740</v>
          </cell>
          <cell r="F5829">
            <v>16740</v>
          </cell>
          <cell r="G5829">
            <v>16740</v>
          </cell>
        </row>
        <row r="5830">
          <cell r="A5830" t="str">
            <v>8150-0001-0013-0003-0009</v>
          </cell>
          <cell r="B5830" t="str">
            <v>RECAUDADORA DE SOLIDARIDAD</v>
          </cell>
          <cell r="C5830">
            <v>0</v>
          </cell>
          <cell r="D5830">
            <v>0</v>
          </cell>
          <cell r="E5830">
            <v>219902</v>
          </cell>
          <cell r="F5830">
            <v>219902</v>
          </cell>
          <cell r="G5830">
            <v>219902</v>
          </cell>
        </row>
        <row r="5831">
          <cell r="A5831" t="str">
            <v>8150-0001-0013-0003-0011</v>
          </cell>
          <cell r="B5831" t="str">
            <v>RECAUDADORA DE TULUM</v>
          </cell>
          <cell r="C5831">
            <v>0</v>
          </cell>
          <cell r="D5831">
            <v>0</v>
          </cell>
          <cell r="E5831">
            <v>71385</v>
          </cell>
          <cell r="F5831">
            <v>71385</v>
          </cell>
          <cell r="G5831">
            <v>71385</v>
          </cell>
        </row>
        <row r="5832">
          <cell r="A5832" t="str">
            <v>8150-0001-0013-0004</v>
          </cell>
          <cell r="B5832" t="str">
            <v>CEDULAR POR LA ENAJENACION DE BIENES INMUEBLES</v>
          </cell>
          <cell r="C5832">
            <v>0</v>
          </cell>
          <cell r="D5832">
            <v>0</v>
          </cell>
          <cell r="E5832">
            <v>2764443</v>
          </cell>
          <cell r="F5832">
            <v>2764443</v>
          </cell>
          <cell r="G5832">
            <v>2764443</v>
          </cell>
        </row>
        <row r="5833">
          <cell r="A5833" t="str">
            <v>8150-0001-0013-0004-0001</v>
          </cell>
          <cell r="B5833" t="str">
            <v>RECAUDADORA DE OTHON P. BLANCO CENTRAL</v>
          </cell>
          <cell r="C5833">
            <v>0</v>
          </cell>
          <cell r="D5833">
            <v>0</v>
          </cell>
          <cell r="E5833">
            <v>248945</v>
          </cell>
          <cell r="F5833">
            <v>248945</v>
          </cell>
          <cell r="G5833">
            <v>248945</v>
          </cell>
        </row>
        <row r="5834">
          <cell r="A5834" t="str">
            <v>8150-0001-0013-0004-0002</v>
          </cell>
          <cell r="B5834" t="str">
            <v>RECAUDADORA DE BENITO JUAREZ</v>
          </cell>
          <cell r="C5834">
            <v>0</v>
          </cell>
          <cell r="D5834">
            <v>0</v>
          </cell>
          <cell r="E5834">
            <v>1309360</v>
          </cell>
          <cell r="F5834">
            <v>1309360</v>
          </cell>
          <cell r="G5834">
            <v>1309360</v>
          </cell>
        </row>
        <row r="5835">
          <cell r="A5835" t="str">
            <v>8150-0001-0013-0004-0003</v>
          </cell>
          <cell r="B5835" t="str">
            <v>RECAUDADORA DE COZUMEL</v>
          </cell>
          <cell r="C5835">
            <v>0</v>
          </cell>
          <cell r="D5835">
            <v>0</v>
          </cell>
          <cell r="E5835">
            <v>224830</v>
          </cell>
          <cell r="F5835">
            <v>224830</v>
          </cell>
          <cell r="G5835">
            <v>224830</v>
          </cell>
        </row>
        <row r="5836">
          <cell r="A5836" t="str">
            <v>8150-0001-0013-0004-0004</v>
          </cell>
          <cell r="B5836" t="str">
            <v>RECAUDADORA DE ISLA MUJERES</v>
          </cell>
          <cell r="C5836">
            <v>0</v>
          </cell>
          <cell r="D5836">
            <v>0</v>
          </cell>
          <cell r="E5836">
            <v>73617</v>
          </cell>
          <cell r="F5836">
            <v>73617</v>
          </cell>
          <cell r="G5836">
            <v>73617</v>
          </cell>
        </row>
        <row r="5837">
          <cell r="A5837" t="str">
            <v>8150-0001-0013-0004-0005</v>
          </cell>
          <cell r="B5837" t="str">
            <v>RECAUDADORA DE FELIPE CARRILLO PUERTO</v>
          </cell>
          <cell r="C5837">
            <v>0</v>
          </cell>
          <cell r="D5837">
            <v>0</v>
          </cell>
          <cell r="E5837">
            <v>4204</v>
          </cell>
          <cell r="F5837">
            <v>4204</v>
          </cell>
          <cell r="G5837">
            <v>4204</v>
          </cell>
        </row>
        <row r="5838">
          <cell r="A5838" t="str">
            <v>8150-0001-0013-0004-0006</v>
          </cell>
          <cell r="B5838" t="str">
            <v>RECAUDADORA DE LAZARO CARDENAS</v>
          </cell>
          <cell r="C5838">
            <v>0</v>
          </cell>
          <cell r="D5838">
            <v>0</v>
          </cell>
          <cell r="E5838">
            <v>1394</v>
          </cell>
          <cell r="F5838">
            <v>1394</v>
          </cell>
          <cell r="G5838">
            <v>1394</v>
          </cell>
        </row>
        <row r="5839">
          <cell r="A5839" t="str">
            <v>8150-0001-0013-0004-0009</v>
          </cell>
          <cell r="B5839" t="str">
            <v>RECAUDADORA DE SOLIDARIDAD</v>
          </cell>
          <cell r="C5839">
            <v>0</v>
          </cell>
          <cell r="D5839">
            <v>0</v>
          </cell>
          <cell r="E5839">
            <v>521696</v>
          </cell>
          <cell r="F5839">
            <v>521696</v>
          </cell>
          <cell r="G5839">
            <v>521696</v>
          </cell>
        </row>
        <row r="5840">
          <cell r="A5840" t="str">
            <v>8150-0001-0013-0004-0011</v>
          </cell>
          <cell r="B5840" t="str">
            <v>RECAUDADORA DE TULUM</v>
          </cell>
          <cell r="C5840">
            <v>0</v>
          </cell>
          <cell r="D5840">
            <v>0</v>
          </cell>
          <cell r="E5840">
            <v>380397</v>
          </cell>
          <cell r="F5840">
            <v>380397</v>
          </cell>
          <cell r="G5840">
            <v>380397</v>
          </cell>
        </row>
        <row r="5841">
          <cell r="A5841" t="str">
            <v>8150-0001-0015</v>
          </cell>
          <cell r="B5841" t="str">
            <v>IMPUESTOS SOBRE NOMINAS Y ASIMILABLES</v>
          </cell>
          <cell r="C5841">
            <v>0</v>
          </cell>
          <cell r="D5841">
            <v>0</v>
          </cell>
          <cell r="E5841">
            <v>151186618.30000001</v>
          </cell>
          <cell r="F5841">
            <v>151186618.30000001</v>
          </cell>
          <cell r="G5841">
            <v>151186618.30000001</v>
          </cell>
        </row>
        <row r="5842">
          <cell r="A5842" t="str">
            <v>8150-0001-0015-0001</v>
          </cell>
          <cell r="B5842" t="str">
            <v>SOBRE NOMINAS</v>
          </cell>
          <cell r="C5842">
            <v>0</v>
          </cell>
          <cell r="D5842">
            <v>0</v>
          </cell>
          <cell r="E5842">
            <v>151186618.30000001</v>
          </cell>
          <cell r="F5842">
            <v>151186618.30000001</v>
          </cell>
          <cell r="G5842">
            <v>151186618.30000001</v>
          </cell>
        </row>
        <row r="5843">
          <cell r="A5843" t="str">
            <v>8150-0001-0015-0001-0001</v>
          </cell>
          <cell r="B5843" t="str">
            <v>RECAUDADORA DE OTHON P. BLANCO CENTRAL</v>
          </cell>
          <cell r="C5843">
            <v>0</v>
          </cell>
          <cell r="D5843">
            <v>0</v>
          </cell>
          <cell r="E5843">
            <v>30639245</v>
          </cell>
          <cell r="F5843">
            <v>30639245</v>
          </cell>
          <cell r="G5843">
            <v>30639245</v>
          </cell>
        </row>
        <row r="5844">
          <cell r="A5844" t="str">
            <v>8150-0001-0015-0001-0002</v>
          </cell>
          <cell r="B5844" t="str">
            <v>RECAUDADORA DE BENITO JUAREZ</v>
          </cell>
          <cell r="C5844">
            <v>0</v>
          </cell>
          <cell r="D5844">
            <v>0</v>
          </cell>
          <cell r="E5844">
            <v>86973072</v>
          </cell>
          <cell r="F5844">
            <v>86973072</v>
          </cell>
          <cell r="G5844">
            <v>86973072</v>
          </cell>
        </row>
        <row r="5845">
          <cell r="A5845" t="str">
            <v>8150-0001-0015-0001-0003</v>
          </cell>
          <cell r="B5845" t="str">
            <v>RECAUDADORA DE COZUMEL</v>
          </cell>
          <cell r="C5845">
            <v>0</v>
          </cell>
          <cell r="D5845">
            <v>0</v>
          </cell>
          <cell r="E5845">
            <v>3005873</v>
          </cell>
          <cell r="F5845">
            <v>3005873</v>
          </cell>
          <cell r="G5845">
            <v>3005873</v>
          </cell>
        </row>
        <row r="5846">
          <cell r="A5846" t="str">
            <v>8150-0001-0015-0001-0004</v>
          </cell>
          <cell r="B5846" t="str">
            <v>RECAUDADORA DE ISLA MUJERES</v>
          </cell>
          <cell r="C5846">
            <v>0</v>
          </cell>
          <cell r="D5846">
            <v>0</v>
          </cell>
          <cell r="E5846">
            <v>2095409</v>
          </cell>
          <cell r="F5846">
            <v>2095409</v>
          </cell>
          <cell r="G5846">
            <v>2095409</v>
          </cell>
        </row>
        <row r="5847">
          <cell r="A5847" t="str">
            <v>8150-0001-0015-0001-0005</v>
          </cell>
          <cell r="B5847" t="str">
            <v>RECAUDADORA DE FELIPE CARRILLO PUERTO</v>
          </cell>
          <cell r="C5847">
            <v>0</v>
          </cell>
          <cell r="D5847">
            <v>0</v>
          </cell>
          <cell r="E5847">
            <v>639055</v>
          </cell>
          <cell r="F5847">
            <v>639055</v>
          </cell>
          <cell r="G5847">
            <v>639055</v>
          </cell>
        </row>
        <row r="5848">
          <cell r="A5848" t="str">
            <v>8150-0001-0015-0001-0006</v>
          </cell>
          <cell r="B5848" t="str">
            <v>RECAUDADORA DE LAZARO CARDENAS</v>
          </cell>
          <cell r="C5848">
            <v>0</v>
          </cell>
          <cell r="D5848">
            <v>0</v>
          </cell>
          <cell r="E5848">
            <v>414945</v>
          </cell>
          <cell r="F5848">
            <v>414945</v>
          </cell>
          <cell r="G5848">
            <v>414945</v>
          </cell>
        </row>
        <row r="5849">
          <cell r="A5849" t="str">
            <v>8150-0001-0015-0001-0007</v>
          </cell>
          <cell r="B5849" t="str">
            <v>RECAUDADORA DE JOSE MARIA MORELOS</v>
          </cell>
          <cell r="C5849">
            <v>0</v>
          </cell>
          <cell r="D5849">
            <v>0</v>
          </cell>
          <cell r="E5849">
            <v>126204</v>
          </cell>
          <cell r="F5849">
            <v>126204</v>
          </cell>
          <cell r="G5849">
            <v>126204</v>
          </cell>
        </row>
        <row r="5850">
          <cell r="A5850" t="str">
            <v>8150-0001-0015-0001-0009</v>
          </cell>
          <cell r="B5850" t="str">
            <v>RECAUDADORA DE SOLIDARIDAD</v>
          </cell>
          <cell r="C5850">
            <v>0</v>
          </cell>
          <cell r="D5850">
            <v>0</v>
          </cell>
          <cell r="E5850">
            <v>25996188</v>
          </cell>
          <cell r="F5850">
            <v>25996188</v>
          </cell>
          <cell r="G5850">
            <v>25996188</v>
          </cell>
        </row>
        <row r="5851">
          <cell r="A5851" t="str">
            <v>8150-0001-0015-0001-0010</v>
          </cell>
          <cell r="B5851" t="str">
            <v>CAJA GENERAL</v>
          </cell>
          <cell r="C5851">
            <v>0</v>
          </cell>
          <cell r="D5851">
            <v>0</v>
          </cell>
          <cell r="E5851">
            <v>18150.3</v>
          </cell>
          <cell r="F5851">
            <v>18150.3</v>
          </cell>
          <cell r="G5851">
            <v>18150.3</v>
          </cell>
        </row>
        <row r="5852">
          <cell r="A5852" t="str">
            <v>8150-0001-0015-0001-0011</v>
          </cell>
          <cell r="B5852" t="str">
            <v>RECAUDADORA DE TULUM</v>
          </cell>
          <cell r="C5852">
            <v>0</v>
          </cell>
          <cell r="D5852">
            <v>0</v>
          </cell>
          <cell r="E5852">
            <v>1278477</v>
          </cell>
          <cell r="F5852">
            <v>1278477</v>
          </cell>
          <cell r="G5852">
            <v>1278477</v>
          </cell>
        </row>
        <row r="5853">
          <cell r="A5853" t="str">
            <v>8150-0001-0017</v>
          </cell>
          <cell r="B5853" t="str">
            <v>ACCESORIOS</v>
          </cell>
          <cell r="C5853">
            <v>0</v>
          </cell>
          <cell r="D5853">
            <v>0</v>
          </cell>
          <cell r="E5853">
            <v>2946974</v>
          </cell>
          <cell r="F5853">
            <v>2946974</v>
          </cell>
          <cell r="G5853">
            <v>2946974</v>
          </cell>
        </row>
        <row r="5854">
          <cell r="A5854" t="str">
            <v>8150-0001-0017-0001</v>
          </cell>
          <cell r="B5854" t="str">
            <v>RECARGOS</v>
          </cell>
          <cell r="C5854">
            <v>0</v>
          </cell>
          <cell r="D5854">
            <v>0</v>
          </cell>
          <cell r="E5854">
            <v>1417096</v>
          </cell>
          <cell r="F5854">
            <v>1417096</v>
          </cell>
          <cell r="G5854">
            <v>1417096</v>
          </cell>
        </row>
        <row r="5855">
          <cell r="A5855" t="str">
            <v>8150-0001-0017-0001-0001</v>
          </cell>
          <cell r="B5855" t="str">
            <v>RECAUDADORA DE OTHON P. BLANCO CENTRAL</v>
          </cell>
          <cell r="C5855">
            <v>0</v>
          </cell>
          <cell r="D5855">
            <v>0</v>
          </cell>
          <cell r="E5855">
            <v>125986</v>
          </cell>
          <cell r="F5855">
            <v>125986</v>
          </cell>
          <cell r="G5855">
            <v>125986</v>
          </cell>
        </row>
        <row r="5856">
          <cell r="A5856" t="str">
            <v>8150-0001-0017-0001-0002</v>
          </cell>
          <cell r="B5856" t="str">
            <v>RECAUDADORA DE BENITO JUAREZ</v>
          </cell>
          <cell r="C5856">
            <v>0</v>
          </cell>
          <cell r="D5856">
            <v>0</v>
          </cell>
          <cell r="E5856">
            <v>1000870</v>
          </cell>
          <cell r="F5856">
            <v>1000870</v>
          </cell>
          <cell r="G5856">
            <v>1000870</v>
          </cell>
        </row>
        <row r="5857">
          <cell r="A5857" t="str">
            <v>8150-0001-0017-0001-0003</v>
          </cell>
          <cell r="B5857" t="str">
            <v>RECAUDADORA DE COZUMEL</v>
          </cell>
          <cell r="C5857">
            <v>0</v>
          </cell>
          <cell r="D5857">
            <v>0</v>
          </cell>
          <cell r="E5857">
            <v>55504</v>
          </cell>
          <cell r="F5857">
            <v>55504</v>
          </cell>
          <cell r="G5857">
            <v>55504</v>
          </cell>
        </row>
        <row r="5858">
          <cell r="A5858" t="str">
            <v>8150-0001-0017-0001-0004</v>
          </cell>
          <cell r="B5858" t="str">
            <v>RECAUDADORA DE ISLA MUJERES</v>
          </cell>
          <cell r="C5858">
            <v>0</v>
          </cell>
          <cell r="D5858">
            <v>0</v>
          </cell>
          <cell r="E5858">
            <v>5612</v>
          </cell>
          <cell r="F5858">
            <v>5612</v>
          </cell>
          <cell r="G5858">
            <v>5612</v>
          </cell>
        </row>
        <row r="5859">
          <cell r="A5859" t="str">
            <v>8150-0001-0017-0001-0005</v>
          </cell>
          <cell r="B5859" t="str">
            <v>RECAUDADORA DE FELIPE CARRILLO PUERTO</v>
          </cell>
          <cell r="C5859">
            <v>0</v>
          </cell>
          <cell r="D5859">
            <v>0</v>
          </cell>
          <cell r="E5859">
            <v>15794</v>
          </cell>
          <cell r="F5859">
            <v>15794</v>
          </cell>
          <cell r="G5859">
            <v>15794</v>
          </cell>
        </row>
        <row r="5860">
          <cell r="A5860" t="str">
            <v>8150-0001-0017-0001-0006</v>
          </cell>
          <cell r="B5860" t="str">
            <v>RECAUDADORA DE LAZARO CARDENAS</v>
          </cell>
          <cell r="C5860">
            <v>0</v>
          </cell>
          <cell r="D5860">
            <v>0</v>
          </cell>
          <cell r="E5860">
            <v>14058</v>
          </cell>
          <cell r="F5860">
            <v>14058</v>
          </cell>
          <cell r="G5860">
            <v>14058</v>
          </cell>
        </row>
        <row r="5861">
          <cell r="A5861" t="str">
            <v>8150-0001-0017-0001-0007</v>
          </cell>
          <cell r="B5861" t="str">
            <v>RECAUDADORA DE JOSE MARIA MORELOS</v>
          </cell>
          <cell r="C5861">
            <v>0</v>
          </cell>
          <cell r="D5861">
            <v>0</v>
          </cell>
          <cell r="E5861">
            <v>5208</v>
          </cell>
          <cell r="F5861">
            <v>5208</v>
          </cell>
          <cell r="G5861">
            <v>5208</v>
          </cell>
        </row>
        <row r="5862">
          <cell r="A5862" t="str">
            <v>8150-0001-0017-0001-0009</v>
          </cell>
          <cell r="B5862" t="str">
            <v>RECAUDADORA DE SOLIDARIDAD</v>
          </cell>
          <cell r="C5862">
            <v>0</v>
          </cell>
          <cell r="D5862">
            <v>0</v>
          </cell>
          <cell r="E5862">
            <v>158119</v>
          </cell>
          <cell r="F5862">
            <v>158119</v>
          </cell>
          <cell r="G5862">
            <v>158119</v>
          </cell>
        </row>
        <row r="5863">
          <cell r="A5863" t="str">
            <v>8150-0001-0017-0001-0011</v>
          </cell>
          <cell r="B5863" t="str">
            <v>RECAUDADORA DE TULUM</v>
          </cell>
          <cell r="C5863">
            <v>0</v>
          </cell>
          <cell r="D5863">
            <v>0</v>
          </cell>
          <cell r="E5863">
            <v>35945</v>
          </cell>
          <cell r="F5863">
            <v>35945</v>
          </cell>
          <cell r="G5863">
            <v>35945</v>
          </cell>
        </row>
        <row r="5864">
          <cell r="A5864" t="str">
            <v>8150-0001-0017-0002</v>
          </cell>
          <cell r="B5864" t="str">
            <v>MULTAS</v>
          </cell>
          <cell r="C5864">
            <v>0</v>
          </cell>
          <cell r="D5864">
            <v>0</v>
          </cell>
          <cell r="E5864">
            <v>696037</v>
          </cell>
          <cell r="F5864">
            <v>696037</v>
          </cell>
          <cell r="G5864">
            <v>696037</v>
          </cell>
        </row>
        <row r="5865">
          <cell r="A5865" t="str">
            <v>8150-0001-0017-0002-0001</v>
          </cell>
          <cell r="B5865" t="str">
            <v>RECAUDADORA DE OTHON P. BLANCO CENTRAL</v>
          </cell>
          <cell r="C5865">
            <v>0</v>
          </cell>
          <cell r="D5865">
            <v>0</v>
          </cell>
          <cell r="E5865">
            <v>53617</v>
          </cell>
          <cell r="F5865">
            <v>53617</v>
          </cell>
          <cell r="G5865">
            <v>53617</v>
          </cell>
        </row>
        <row r="5866">
          <cell r="A5866" t="str">
            <v>8150-0001-0017-0002-0002</v>
          </cell>
          <cell r="B5866" t="str">
            <v>RECAUDADORA DE BENITO JUAREZ</v>
          </cell>
          <cell r="C5866">
            <v>0</v>
          </cell>
          <cell r="D5866">
            <v>0</v>
          </cell>
          <cell r="E5866">
            <v>301407</v>
          </cell>
          <cell r="F5866">
            <v>301407</v>
          </cell>
          <cell r="G5866">
            <v>301407</v>
          </cell>
        </row>
        <row r="5867">
          <cell r="A5867" t="str">
            <v>8150-0001-0017-0002-0003</v>
          </cell>
          <cell r="B5867" t="str">
            <v>RECAUDADORA DE COZUMEL</v>
          </cell>
          <cell r="C5867">
            <v>0</v>
          </cell>
          <cell r="D5867">
            <v>0</v>
          </cell>
          <cell r="E5867">
            <v>15811</v>
          </cell>
          <cell r="F5867">
            <v>15811</v>
          </cell>
          <cell r="G5867">
            <v>15811</v>
          </cell>
        </row>
        <row r="5868">
          <cell r="A5868" t="str">
            <v>8150-0001-0017-0002-0004</v>
          </cell>
          <cell r="B5868" t="str">
            <v>RECAUDADORA DE ISLA MUJERES</v>
          </cell>
          <cell r="C5868">
            <v>0</v>
          </cell>
          <cell r="D5868">
            <v>0</v>
          </cell>
          <cell r="E5868">
            <v>23667</v>
          </cell>
          <cell r="F5868">
            <v>23667</v>
          </cell>
          <cell r="G5868">
            <v>23667</v>
          </cell>
        </row>
        <row r="5869">
          <cell r="A5869" t="str">
            <v>8150-0001-0017-0002-0005</v>
          </cell>
          <cell r="B5869" t="str">
            <v>RECAUDADORA DE FELIPE CARRILLO PUERTO</v>
          </cell>
          <cell r="C5869">
            <v>0</v>
          </cell>
          <cell r="D5869">
            <v>0</v>
          </cell>
          <cell r="E5869">
            <v>14712</v>
          </cell>
          <cell r="F5869">
            <v>14712</v>
          </cell>
          <cell r="G5869">
            <v>14712</v>
          </cell>
        </row>
        <row r="5870">
          <cell r="A5870" t="str">
            <v>8150-0001-0017-0002-0006</v>
          </cell>
          <cell r="B5870" t="str">
            <v>RECAUDADORA DE LAZARO CARDENAS</v>
          </cell>
          <cell r="C5870">
            <v>0</v>
          </cell>
          <cell r="D5870">
            <v>0</v>
          </cell>
          <cell r="E5870">
            <v>5683</v>
          </cell>
          <cell r="F5870">
            <v>5683</v>
          </cell>
          <cell r="G5870">
            <v>5683</v>
          </cell>
        </row>
        <row r="5871">
          <cell r="A5871" t="str">
            <v>8150-0001-0017-0002-0009</v>
          </cell>
          <cell r="B5871" t="str">
            <v>RECAUDADORA DE SOLIDARIDAD</v>
          </cell>
          <cell r="C5871">
            <v>0</v>
          </cell>
          <cell r="D5871">
            <v>0</v>
          </cell>
          <cell r="E5871">
            <v>258828</v>
          </cell>
          <cell r="F5871">
            <v>258828</v>
          </cell>
          <cell r="G5871">
            <v>258828</v>
          </cell>
        </row>
        <row r="5872">
          <cell r="A5872" t="str">
            <v>8150-0001-0017-0002-0011</v>
          </cell>
          <cell r="B5872" t="str">
            <v>RECAUDADORA DE TULUM</v>
          </cell>
          <cell r="C5872">
            <v>0</v>
          </cell>
          <cell r="D5872">
            <v>0</v>
          </cell>
          <cell r="E5872">
            <v>22312</v>
          </cell>
          <cell r="F5872">
            <v>22312</v>
          </cell>
          <cell r="G5872">
            <v>22312</v>
          </cell>
        </row>
        <row r="5873">
          <cell r="A5873" t="str">
            <v>8150-0001-0017-0003</v>
          </cell>
          <cell r="B5873" t="str">
            <v>GASTOS DE EJECUCION</v>
          </cell>
          <cell r="C5873">
            <v>0</v>
          </cell>
          <cell r="D5873">
            <v>0</v>
          </cell>
          <cell r="E5873">
            <v>833841</v>
          </cell>
          <cell r="F5873">
            <v>833841</v>
          </cell>
          <cell r="G5873">
            <v>833841</v>
          </cell>
        </row>
        <row r="5874">
          <cell r="A5874" t="str">
            <v>8150-0001-0017-0003-0001</v>
          </cell>
          <cell r="B5874" t="str">
            <v>RECAUDADORA DE OTHON P. BLANCO CENTRAL</v>
          </cell>
          <cell r="C5874">
            <v>0</v>
          </cell>
          <cell r="D5874">
            <v>0</v>
          </cell>
          <cell r="E5874">
            <v>126893</v>
          </cell>
          <cell r="F5874">
            <v>126893</v>
          </cell>
          <cell r="G5874">
            <v>126893</v>
          </cell>
        </row>
        <row r="5875">
          <cell r="A5875" t="str">
            <v>8150-0001-0017-0003-0002</v>
          </cell>
          <cell r="B5875" t="str">
            <v>RECAUDADORA DE BENITO JUAREZ</v>
          </cell>
          <cell r="C5875">
            <v>0</v>
          </cell>
          <cell r="D5875">
            <v>0</v>
          </cell>
          <cell r="E5875">
            <v>220981</v>
          </cell>
          <cell r="F5875">
            <v>220981</v>
          </cell>
          <cell r="G5875">
            <v>220981</v>
          </cell>
        </row>
        <row r="5876">
          <cell r="A5876" t="str">
            <v>8150-0001-0017-0003-0003</v>
          </cell>
          <cell r="B5876" t="str">
            <v>RECAUDADORA DE COZUMEL</v>
          </cell>
          <cell r="C5876">
            <v>0</v>
          </cell>
          <cell r="D5876">
            <v>0</v>
          </cell>
          <cell r="E5876">
            <v>29367</v>
          </cell>
          <cell r="F5876">
            <v>29367</v>
          </cell>
          <cell r="G5876">
            <v>29367</v>
          </cell>
        </row>
        <row r="5877">
          <cell r="A5877" t="str">
            <v>8150-0001-0017-0003-0004</v>
          </cell>
          <cell r="B5877" t="str">
            <v>RECAUDADORA DE ISLA MUJERES</v>
          </cell>
          <cell r="C5877">
            <v>0</v>
          </cell>
          <cell r="D5877">
            <v>0</v>
          </cell>
          <cell r="E5877">
            <v>27398</v>
          </cell>
          <cell r="F5877">
            <v>27398</v>
          </cell>
          <cell r="G5877">
            <v>27398</v>
          </cell>
        </row>
        <row r="5878">
          <cell r="A5878" t="str">
            <v>8150-0001-0017-0003-0005</v>
          </cell>
          <cell r="B5878" t="str">
            <v>RECAUDADORA DE FELIPE CARRILLO PUERTO</v>
          </cell>
          <cell r="C5878">
            <v>0</v>
          </cell>
          <cell r="D5878">
            <v>0</v>
          </cell>
          <cell r="E5878">
            <v>21374</v>
          </cell>
          <cell r="F5878">
            <v>21374</v>
          </cell>
          <cell r="G5878">
            <v>21374</v>
          </cell>
        </row>
        <row r="5879">
          <cell r="A5879" t="str">
            <v>8150-0001-0017-0003-0006</v>
          </cell>
          <cell r="B5879" t="str">
            <v>RECAUDADORA DE LAZARO CARDENAS</v>
          </cell>
          <cell r="C5879">
            <v>0</v>
          </cell>
          <cell r="D5879">
            <v>0</v>
          </cell>
          <cell r="E5879">
            <v>3066</v>
          </cell>
          <cell r="F5879">
            <v>3066</v>
          </cell>
          <cell r="G5879">
            <v>3066</v>
          </cell>
        </row>
        <row r="5880">
          <cell r="A5880" t="str">
            <v>8150-0001-0017-0003-0009</v>
          </cell>
          <cell r="B5880" t="str">
            <v>RECAUDADORA DE SOLIDARIDAD</v>
          </cell>
          <cell r="C5880">
            <v>0</v>
          </cell>
          <cell r="D5880">
            <v>0</v>
          </cell>
          <cell r="E5880">
            <v>339287</v>
          </cell>
          <cell r="F5880">
            <v>339287</v>
          </cell>
          <cell r="G5880">
            <v>339287</v>
          </cell>
        </row>
        <row r="5881">
          <cell r="A5881" t="str">
            <v>8150-0001-0017-0003-0011</v>
          </cell>
          <cell r="B5881" t="str">
            <v>RECAUDADORA DE TULUM</v>
          </cell>
          <cell r="C5881">
            <v>0</v>
          </cell>
          <cell r="D5881">
            <v>0</v>
          </cell>
          <cell r="E5881">
            <v>65475</v>
          </cell>
          <cell r="F5881">
            <v>65475</v>
          </cell>
          <cell r="G5881">
            <v>65475</v>
          </cell>
        </row>
        <row r="5882">
          <cell r="A5882" t="str">
            <v>8150-0004</v>
          </cell>
          <cell r="B5882" t="str">
            <v>DERECHOS</v>
          </cell>
          <cell r="C5882">
            <v>0</v>
          </cell>
          <cell r="D5882">
            <v>0</v>
          </cell>
          <cell r="E5882">
            <v>130682763</v>
          </cell>
          <cell r="F5882">
            <v>130682763</v>
          </cell>
          <cell r="G5882">
            <v>130682763</v>
          </cell>
        </row>
        <row r="5883">
          <cell r="A5883" t="str">
            <v>8150-0004-0043</v>
          </cell>
          <cell r="B5883" t="str">
            <v>DERECHOS POR PRESTACION DE SERVICIOS</v>
          </cell>
          <cell r="C5883">
            <v>0</v>
          </cell>
          <cell r="D5883">
            <v>0</v>
          </cell>
          <cell r="E5883">
            <v>126680788</v>
          </cell>
          <cell r="F5883">
            <v>126680788</v>
          </cell>
          <cell r="G5883">
            <v>126680788</v>
          </cell>
        </row>
        <row r="5884">
          <cell r="A5884" t="str">
            <v>8150-0004-0043-0001</v>
          </cell>
          <cell r="B5884" t="str">
            <v>DEL REGISTRO PUBLICO DE LA PROPIEDAD Y DEL COMERCIO</v>
          </cell>
          <cell r="C5884">
            <v>0</v>
          </cell>
          <cell r="D5884">
            <v>0</v>
          </cell>
          <cell r="E5884">
            <v>29549516</v>
          </cell>
          <cell r="F5884">
            <v>29549516</v>
          </cell>
          <cell r="G5884">
            <v>29549516</v>
          </cell>
        </row>
        <row r="5885">
          <cell r="A5885" t="str">
            <v>8150-0004-0043-0001-0001</v>
          </cell>
          <cell r="B5885" t="str">
            <v>RECAUDADORA DE OTHON P. BLANCO CENTRAL</v>
          </cell>
          <cell r="C5885">
            <v>0</v>
          </cell>
          <cell r="D5885">
            <v>0</v>
          </cell>
          <cell r="E5885">
            <v>1962710</v>
          </cell>
          <cell r="F5885">
            <v>1962710</v>
          </cell>
          <cell r="G5885">
            <v>1962710</v>
          </cell>
        </row>
        <row r="5886">
          <cell r="A5886" t="str">
            <v>8150-0004-0043-0001-0002</v>
          </cell>
          <cell r="B5886" t="str">
            <v>RECAUDADORA DE BENITO JUAREZ</v>
          </cell>
          <cell r="C5886">
            <v>0</v>
          </cell>
          <cell r="D5886">
            <v>0</v>
          </cell>
          <cell r="E5886">
            <v>20843520</v>
          </cell>
          <cell r="F5886">
            <v>20843520</v>
          </cell>
          <cell r="G5886">
            <v>20843520</v>
          </cell>
        </row>
        <row r="5887">
          <cell r="A5887" t="str">
            <v>8150-0004-0043-0001-0003</v>
          </cell>
          <cell r="B5887" t="str">
            <v>RECAUDADORA DE COZUMEL</v>
          </cell>
          <cell r="C5887">
            <v>0</v>
          </cell>
          <cell r="D5887">
            <v>0</v>
          </cell>
          <cell r="E5887">
            <v>430900</v>
          </cell>
          <cell r="F5887">
            <v>430900</v>
          </cell>
          <cell r="G5887">
            <v>430900</v>
          </cell>
        </row>
        <row r="5888">
          <cell r="A5888" t="str">
            <v>8150-0004-0043-0001-0004</v>
          </cell>
          <cell r="B5888" t="str">
            <v>RECAUDADORA DE ISLA MUJERES</v>
          </cell>
          <cell r="C5888">
            <v>0</v>
          </cell>
          <cell r="D5888">
            <v>0</v>
          </cell>
          <cell r="E5888">
            <v>17802</v>
          </cell>
          <cell r="F5888">
            <v>17802</v>
          </cell>
          <cell r="G5888">
            <v>17802</v>
          </cell>
        </row>
        <row r="5889">
          <cell r="A5889" t="str">
            <v>8150-0004-0043-0001-0005</v>
          </cell>
          <cell r="B5889" t="str">
            <v>RECAUDADORA DE FELIPE CARRILLO PUERTO</v>
          </cell>
          <cell r="C5889">
            <v>0</v>
          </cell>
          <cell r="D5889">
            <v>0</v>
          </cell>
          <cell r="E5889">
            <v>72171</v>
          </cell>
          <cell r="F5889">
            <v>72171</v>
          </cell>
          <cell r="G5889">
            <v>72171</v>
          </cell>
        </row>
        <row r="5890">
          <cell r="A5890" t="str">
            <v>8150-0004-0043-0001-0006</v>
          </cell>
          <cell r="B5890" t="str">
            <v>RECAUDADORA DE LAZARO CARDENAS</v>
          </cell>
          <cell r="C5890">
            <v>0</v>
          </cell>
          <cell r="D5890">
            <v>0</v>
          </cell>
          <cell r="E5890">
            <v>56844</v>
          </cell>
          <cell r="F5890">
            <v>56844</v>
          </cell>
          <cell r="G5890">
            <v>56844</v>
          </cell>
        </row>
        <row r="5891">
          <cell r="A5891" t="str">
            <v>8150-0004-0043-0001-0007</v>
          </cell>
          <cell r="B5891" t="str">
            <v>RECAUDADORA DE JOSE MARIA MORELOS</v>
          </cell>
          <cell r="C5891">
            <v>0</v>
          </cell>
          <cell r="D5891">
            <v>0</v>
          </cell>
          <cell r="E5891">
            <v>13586</v>
          </cell>
          <cell r="F5891">
            <v>13586</v>
          </cell>
          <cell r="G5891">
            <v>13586</v>
          </cell>
        </row>
        <row r="5892">
          <cell r="A5892" t="str">
            <v>8150-0004-0043-0001-0009</v>
          </cell>
          <cell r="B5892" t="str">
            <v>RECAUDADORA DE SOLIDARIDAD</v>
          </cell>
          <cell r="C5892">
            <v>0</v>
          </cell>
          <cell r="D5892">
            <v>0</v>
          </cell>
          <cell r="E5892">
            <v>5570786</v>
          </cell>
          <cell r="F5892">
            <v>5570786</v>
          </cell>
          <cell r="G5892">
            <v>5570786</v>
          </cell>
        </row>
        <row r="5893">
          <cell r="A5893" t="str">
            <v>8150-0004-0043-0001-0011</v>
          </cell>
          <cell r="B5893" t="str">
            <v>RECAUDADORA DE TULUM</v>
          </cell>
          <cell r="C5893">
            <v>0</v>
          </cell>
          <cell r="D5893">
            <v>0</v>
          </cell>
          <cell r="E5893">
            <v>581197</v>
          </cell>
          <cell r="F5893">
            <v>581197</v>
          </cell>
          <cell r="G5893">
            <v>581197</v>
          </cell>
        </row>
        <row r="5894">
          <cell r="A5894" t="str">
            <v>8150-0004-0043-0002</v>
          </cell>
          <cell r="B5894" t="str">
            <v>REGISTRO DE TITULOS PROFESIONALES</v>
          </cell>
          <cell r="C5894">
            <v>0</v>
          </cell>
          <cell r="D5894">
            <v>0</v>
          </cell>
          <cell r="E5894">
            <v>4032</v>
          </cell>
          <cell r="F5894">
            <v>4032</v>
          </cell>
          <cell r="G5894">
            <v>4032</v>
          </cell>
        </row>
        <row r="5895">
          <cell r="A5895" t="str">
            <v>8150-0004-0043-0002-0002</v>
          </cell>
          <cell r="B5895" t="str">
            <v>RECAUDADORA DE BENITO JUAREZ</v>
          </cell>
          <cell r="C5895">
            <v>0</v>
          </cell>
          <cell r="D5895">
            <v>0</v>
          </cell>
          <cell r="E5895">
            <v>4032</v>
          </cell>
          <cell r="F5895">
            <v>4032</v>
          </cell>
          <cell r="G5895">
            <v>4032</v>
          </cell>
        </row>
        <row r="5896">
          <cell r="A5896" t="str">
            <v>8150-0004-0043-0003</v>
          </cell>
          <cell r="B5896" t="str">
            <v>LEGALIZACION DE FIRMAS Y CERTIFICACION DE COPIAS Y DOCUMENTOS</v>
          </cell>
          <cell r="C5896">
            <v>0</v>
          </cell>
          <cell r="D5896">
            <v>0</v>
          </cell>
          <cell r="E5896">
            <v>81514</v>
          </cell>
          <cell r="F5896">
            <v>81514</v>
          </cell>
          <cell r="G5896">
            <v>81514</v>
          </cell>
        </row>
        <row r="5897">
          <cell r="A5897" t="str">
            <v>8150-0004-0043-0003-0001</v>
          </cell>
          <cell r="B5897" t="str">
            <v>RECAUDADORA DE OTHON P. BLANCO CENTRAL</v>
          </cell>
          <cell r="C5897">
            <v>0</v>
          </cell>
          <cell r="D5897">
            <v>0</v>
          </cell>
          <cell r="E5897">
            <v>30648</v>
          </cell>
          <cell r="F5897">
            <v>30648</v>
          </cell>
          <cell r="G5897">
            <v>30648</v>
          </cell>
        </row>
        <row r="5898">
          <cell r="A5898" t="str">
            <v>8150-0004-0043-0003-0002</v>
          </cell>
          <cell r="B5898" t="str">
            <v>RECAUDADORA DE BENITO JUAREZ</v>
          </cell>
          <cell r="C5898">
            <v>0</v>
          </cell>
          <cell r="D5898">
            <v>0</v>
          </cell>
          <cell r="E5898">
            <v>33115</v>
          </cell>
          <cell r="F5898">
            <v>33115</v>
          </cell>
          <cell r="G5898">
            <v>33115</v>
          </cell>
        </row>
        <row r="5899">
          <cell r="A5899" t="str">
            <v>8150-0004-0043-0003-0003</v>
          </cell>
          <cell r="B5899" t="str">
            <v>RECAUDADORA DE COZUMEL</v>
          </cell>
          <cell r="C5899">
            <v>0</v>
          </cell>
          <cell r="D5899">
            <v>0</v>
          </cell>
          <cell r="E5899">
            <v>882</v>
          </cell>
          <cell r="F5899">
            <v>882</v>
          </cell>
          <cell r="G5899">
            <v>882</v>
          </cell>
        </row>
        <row r="5900">
          <cell r="A5900" t="str">
            <v>8150-0004-0043-0003-0004</v>
          </cell>
          <cell r="B5900" t="str">
            <v>RECAUDADORA DE ISLA MUJERES</v>
          </cell>
          <cell r="C5900">
            <v>0</v>
          </cell>
          <cell r="D5900">
            <v>0</v>
          </cell>
          <cell r="E5900">
            <v>630</v>
          </cell>
          <cell r="F5900">
            <v>630</v>
          </cell>
          <cell r="G5900">
            <v>630</v>
          </cell>
        </row>
        <row r="5901">
          <cell r="A5901" t="str">
            <v>8150-0004-0043-0003-0005</v>
          </cell>
          <cell r="B5901" t="str">
            <v>RECAUDADORA DE FELIPE CARRILLO PUERTO</v>
          </cell>
          <cell r="C5901">
            <v>0</v>
          </cell>
          <cell r="D5901">
            <v>0</v>
          </cell>
          <cell r="E5901">
            <v>6122</v>
          </cell>
          <cell r="F5901">
            <v>6122</v>
          </cell>
          <cell r="G5901">
            <v>6122</v>
          </cell>
        </row>
        <row r="5902">
          <cell r="A5902" t="str">
            <v>8150-0004-0043-0003-0007</v>
          </cell>
          <cell r="B5902" t="str">
            <v>RECAUDADORA DE JOSE MARIA MORELOS</v>
          </cell>
          <cell r="C5902">
            <v>0</v>
          </cell>
          <cell r="D5902">
            <v>0</v>
          </cell>
          <cell r="E5902">
            <v>163</v>
          </cell>
          <cell r="F5902">
            <v>163</v>
          </cell>
          <cell r="G5902">
            <v>163</v>
          </cell>
        </row>
        <row r="5903">
          <cell r="A5903" t="str">
            <v>8150-0004-0043-0003-0009</v>
          </cell>
          <cell r="B5903" t="str">
            <v>RECAUDADORA DE SOLIDARIDAD</v>
          </cell>
          <cell r="C5903">
            <v>0</v>
          </cell>
          <cell r="D5903">
            <v>0</v>
          </cell>
          <cell r="E5903">
            <v>7812</v>
          </cell>
          <cell r="F5903">
            <v>7812</v>
          </cell>
          <cell r="G5903">
            <v>7812</v>
          </cell>
        </row>
        <row r="5904">
          <cell r="A5904" t="str">
            <v>8150-0004-0043-0003-0011</v>
          </cell>
          <cell r="B5904" t="str">
            <v>RECAUDADORA DE TULUM</v>
          </cell>
          <cell r="C5904">
            <v>0</v>
          </cell>
          <cell r="D5904">
            <v>0</v>
          </cell>
          <cell r="E5904">
            <v>2142</v>
          </cell>
          <cell r="F5904">
            <v>2142</v>
          </cell>
          <cell r="G5904">
            <v>2142</v>
          </cell>
        </row>
        <row r="5905">
          <cell r="A5905" t="str">
            <v>8150-0004-0043-0004</v>
          </cell>
          <cell r="B5905" t="str">
            <v>EXPEDICION DE ESCRITURAS PUBLICAS Y AUTORIZACION DE PROTOCOLOS</v>
          </cell>
          <cell r="C5905">
            <v>0</v>
          </cell>
          <cell r="D5905">
            <v>0</v>
          </cell>
          <cell r="E5905">
            <v>2169132</v>
          </cell>
          <cell r="F5905">
            <v>2169132</v>
          </cell>
          <cell r="G5905">
            <v>2169132</v>
          </cell>
        </row>
        <row r="5906">
          <cell r="A5906" t="str">
            <v>8150-0004-0043-0004-0001</v>
          </cell>
          <cell r="B5906" t="str">
            <v>RECAUDADORA DE OTHON P. BLANCO CENTRAL</v>
          </cell>
          <cell r="C5906">
            <v>0</v>
          </cell>
          <cell r="D5906">
            <v>0</v>
          </cell>
          <cell r="E5906">
            <v>118776</v>
          </cell>
          <cell r="F5906">
            <v>118776</v>
          </cell>
          <cell r="G5906">
            <v>118776</v>
          </cell>
        </row>
        <row r="5907">
          <cell r="A5907" t="str">
            <v>8150-0004-0043-0004-0002</v>
          </cell>
          <cell r="B5907" t="str">
            <v>RECAUDADORA DE BENITO JUAREZ</v>
          </cell>
          <cell r="C5907">
            <v>0</v>
          </cell>
          <cell r="D5907">
            <v>0</v>
          </cell>
          <cell r="E5907">
            <v>1614060</v>
          </cell>
          <cell r="F5907">
            <v>1614060</v>
          </cell>
          <cell r="G5907">
            <v>1614060</v>
          </cell>
        </row>
        <row r="5908">
          <cell r="A5908" t="str">
            <v>8150-0004-0043-0004-0003</v>
          </cell>
          <cell r="B5908" t="str">
            <v>RECAUDADORA DE COZUMEL</v>
          </cell>
          <cell r="C5908">
            <v>0</v>
          </cell>
          <cell r="D5908">
            <v>0</v>
          </cell>
          <cell r="E5908">
            <v>44688</v>
          </cell>
          <cell r="F5908">
            <v>44688</v>
          </cell>
          <cell r="G5908">
            <v>44688</v>
          </cell>
        </row>
        <row r="5909">
          <cell r="A5909" t="str">
            <v>8150-0004-0043-0004-0004</v>
          </cell>
          <cell r="B5909" t="str">
            <v>RECAUDADORA DE ISLA MUJERES</v>
          </cell>
          <cell r="C5909">
            <v>0</v>
          </cell>
          <cell r="D5909">
            <v>0</v>
          </cell>
          <cell r="E5909">
            <v>5880</v>
          </cell>
          <cell r="F5909">
            <v>5880</v>
          </cell>
          <cell r="G5909">
            <v>5880</v>
          </cell>
        </row>
        <row r="5910">
          <cell r="A5910" t="str">
            <v>8150-0004-0043-0004-0005</v>
          </cell>
          <cell r="B5910" t="str">
            <v>RECAUDADORA DE FELIPE CARRILLO PUERTO</v>
          </cell>
          <cell r="C5910">
            <v>0</v>
          </cell>
          <cell r="D5910">
            <v>0</v>
          </cell>
          <cell r="E5910">
            <v>17052</v>
          </cell>
          <cell r="F5910">
            <v>17052</v>
          </cell>
          <cell r="G5910">
            <v>17052</v>
          </cell>
        </row>
        <row r="5911">
          <cell r="A5911" t="str">
            <v>8150-0004-0043-0004-0006</v>
          </cell>
          <cell r="B5911" t="str">
            <v>RECAUDADORA DE LAZARO CARDENAS</v>
          </cell>
          <cell r="C5911">
            <v>0</v>
          </cell>
          <cell r="D5911">
            <v>0</v>
          </cell>
          <cell r="E5911">
            <v>5292</v>
          </cell>
          <cell r="F5911">
            <v>5292</v>
          </cell>
          <cell r="G5911">
            <v>5292</v>
          </cell>
        </row>
        <row r="5912">
          <cell r="A5912" t="str">
            <v>8150-0004-0043-0004-0007</v>
          </cell>
          <cell r="B5912" t="str">
            <v>RECAUDADORA DE JOSE MARIA MORELOS</v>
          </cell>
          <cell r="C5912">
            <v>0</v>
          </cell>
          <cell r="D5912">
            <v>0</v>
          </cell>
          <cell r="E5912">
            <v>1176</v>
          </cell>
          <cell r="F5912">
            <v>1176</v>
          </cell>
          <cell r="G5912">
            <v>1176</v>
          </cell>
        </row>
        <row r="5913">
          <cell r="A5913" t="str">
            <v>8150-0004-0043-0004-0009</v>
          </cell>
          <cell r="B5913" t="str">
            <v>RECAUDADORA DE SOLIDARIDAD</v>
          </cell>
          <cell r="C5913">
            <v>0</v>
          </cell>
          <cell r="D5913">
            <v>0</v>
          </cell>
          <cell r="E5913">
            <v>313404</v>
          </cell>
          <cell r="F5913">
            <v>313404</v>
          </cell>
          <cell r="G5913">
            <v>313404</v>
          </cell>
        </row>
        <row r="5914">
          <cell r="A5914" t="str">
            <v>8150-0004-0043-0004-0011</v>
          </cell>
          <cell r="B5914" t="str">
            <v>RECAUDADORA DE TULUM</v>
          </cell>
          <cell r="C5914">
            <v>0</v>
          </cell>
          <cell r="D5914">
            <v>0</v>
          </cell>
          <cell r="E5914">
            <v>48804</v>
          </cell>
          <cell r="F5914">
            <v>48804</v>
          </cell>
          <cell r="G5914">
            <v>48804</v>
          </cell>
        </row>
        <row r="5915">
          <cell r="A5915" t="str">
            <v>8150-0004-0043-0005</v>
          </cell>
          <cell r="B5915" t="str">
            <v>EXPEDICION DE LICENCIAS DE BEBIDAS ALCOHOLICAS</v>
          </cell>
          <cell r="C5915">
            <v>0</v>
          </cell>
          <cell r="D5915">
            <v>0</v>
          </cell>
          <cell r="E5915">
            <v>45368373</v>
          </cell>
          <cell r="F5915">
            <v>45368373</v>
          </cell>
          <cell r="G5915">
            <v>45368373</v>
          </cell>
        </row>
        <row r="5916">
          <cell r="A5916" t="str">
            <v>8150-0004-0043-0005-0001</v>
          </cell>
          <cell r="B5916" t="str">
            <v>RECAUDADORA DE OTHON P. BLANCO CENTRAL</v>
          </cell>
          <cell r="C5916">
            <v>0</v>
          </cell>
          <cell r="D5916">
            <v>0</v>
          </cell>
          <cell r="E5916">
            <v>947529</v>
          </cell>
          <cell r="F5916">
            <v>947529</v>
          </cell>
          <cell r="G5916">
            <v>947529</v>
          </cell>
        </row>
        <row r="5917">
          <cell r="A5917" t="str">
            <v>8150-0004-0043-0005-0002</v>
          </cell>
          <cell r="B5917" t="str">
            <v>RECAUDADORA DE BENITO JUAREZ</v>
          </cell>
          <cell r="C5917">
            <v>0</v>
          </cell>
          <cell r="D5917">
            <v>0</v>
          </cell>
          <cell r="E5917">
            <v>26281280</v>
          </cell>
          <cell r="F5917">
            <v>26281280</v>
          </cell>
          <cell r="G5917">
            <v>26281280</v>
          </cell>
        </row>
        <row r="5918">
          <cell r="A5918" t="str">
            <v>8150-0004-0043-0005-0003</v>
          </cell>
          <cell r="B5918" t="str">
            <v>RECAUDADORA DE COZUMEL</v>
          </cell>
          <cell r="C5918">
            <v>0</v>
          </cell>
          <cell r="D5918">
            <v>0</v>
          </cell>
          <cell r="E5918">
            <v>2276521</v>
          </cell>
          <cell r="F5918">
            <v>2276521</v>
          </cell>
          <cell r="G5918">
            <v>2276521</v>
          </cell>
        </row>
        <row r="5919">
          <cell r="A5919" t="str">
            <v>8150-0004-0043-0005-0004</v>
          </cell>
          <cell r="B5919" t="str">
            <v>RECAUDADORA DE ISLA MUJERES</v>
          </cell>
          <cell r="C5919">
            <v>0</v>
          </cell>
          <cell r="D5919">
            <v>0</v>
          </cell>
          <cell r="E5919">
            <v>2230338</v>
          </cell>
          <cell r="F5919">
            <v>2230338</v>
          </cell>
          <cell r="G5919">
            <v>2230338</v>
          </cell>
        </row>
        <row r="5920">
          <cell r="A5920" t="str">
            <v>8150-0004-0043-0005-0005</v>
          </cell>
          <cell r="B5920" t="str">
            <v>RECAUDADORA DE FELIPE CARRILLO PUERTO</v>
          </cell>
          <cell r="C5920">
            <v>0</v>
          </cell>
          <cell r="D5920">
            <v>0</v>
          </cell>
          <cell r="E5920">
            <v>919713</v>
          </cell>
          <cell r="F5920">
            <v>919713</v>
          </cell>
          <cell r="G5920">
            <v>919713</v>
          </cell>
        </row>
        <row r="5921">
          <cell r="A5921" t="str">
            <v>8150-0004-0043-0005-0006</v>
          </cell>
          <cell r="B5921" t="str">
            <v>RECAUDADORA DE LAZARO CARDENAS</v>
          </cell>
          <cell r="C5921">
            <v>0</v>
          </cell>
          <cell r="D5921">
            <v>0</v>
          </cell>
          <cell r="E5921">
            <v>495052</v>
          </cell>
          <cell r="F5921">
            <v>495052</v>
          </cell>
          <cell r="G5921">
            <v>495052</v>
          </cell>
        </row>
        <row r="5922">
          <cell r="A5922" t="str">
            <v>8150-0004-0043-0005-0007</v>
          </cell>
          <cell r="B5922" t="str">
            <v>RECAUDADORA DE JOSE MARIA MORELOS</v>
          </cell>
          <cell r="C5922">
            <v>0</v>
          </cell>
          <cell r="D5922">
            <v>0</v>
          </cell>
          <cell r="E5922">
            <v>109380</v>
          </cell>
          <cell r="F5922">
            <v>109380</v>
          </cell>
          <cell r="G5922">
            <v>109380</v>
          </cell>
        </row>
        <row r="5923">
          <cell r="A5923" t="str">
            <v>8150-0004-0043-0005-0009</v>
          </cell>
          <cell r="B5923" t="str">
            <v>RECAUDADORA DE SOLIDARIDAD</v>
          </cell>
          <cell r="C5923">
            <v>0</v>
          </cell>
          <cell r="D5923">
            <v>0</v>
          </cell>
          <cell r="E5923">
            <v>10912615</v>
          </cell>
          <cell r="F5923">
            <v>10912615</v>
          </cell>
          <cell r="G5923">
            <v>10912615</v>
          </cell>
        </row>
        <row r="5924">
          <cell r="A5924" t="str">
            <v>8150-0004-0043-0005-0011</v>
          </cell>
          <cell r="B5924" t="str">
            <v>RECAUDADORA DE TULUM</v>
          </cell>
          <cell r="C5924">
            <v>0</v>
          </cell>
          <cell r="D5924">
            <v>0</v>
          </cell>
          <cell r="E5924">
            <v>1195945</v>
          </cell>
          <cell r="F5924">
            <v>1195945</v>
          </cell>
          <cell r="G5924">
            <v>1195945</v>
          </cell>
        </row>
        <row r="5925">
          <cell r="A5925" t="str">
            <v>8150-0004-0043-0006</v>
          </cell>
          <cell r="B5925" t="str">
            <v>POR SERVICIOS DE LA FISCALÍA GENERAL DEL ESTADO</v>
          </cell>
          <cell r="C5925">
            <v>0</v>
          </cell>
          <cell r="D5925">
            <v>0</v>
          </cell>
          <cell r="E5925">
            <v>536801</v>
          </cell>
          <cell r="F5925">
            <v>536801</v>
          </cell>
          <cell r="G5925">
            <v>536801</v>
          </cell>
        </row>
        <row r="5926">
          <cell r="A5926" t="str">
            <v>8150-0004-0043-0006-0001</v>
          </cell>
          <cell r="B5926" t="str">
            <v>RECAUDADORA DE OTHON P. BLANCO CENTRAL</v>
          </cell>
          <cell r="C5926">
            <v>0</v>
          </cell>
          <cell r="D5926">
            <v>0</v>
          </cell>
          <cell r="E5926">
            <v>159187</v>
          </cell>
          <cell r="F5926">
            <v>159187</v>
          </cell>
          <cell r="G5926">
            <v>159187</v>
          </cell>
        </row>
        <row r="5927">
          <cell r="A5927" t="str">
            <v>8150-0004-0043-0006-0002</v>
          </cell>
          <cell r="B5927" t="str">
            <v>RECAUDADORA DE BENITO JUAREZ</v>
          </cell>
          <cell r="C5927">
            <v>0</v>
          </cell>
          <cell r="D5927">
            <v>0</v>
          </cell>
          <cell r="E5927">
            <v>55078</v>
          </cell>
          <cell r="F5927">
            <v>55078</v>
          </cell>
          <cell r="G5927">
            <v>55078</v>
          </cell>
        </row>
        <row r="5928">
          <cell r="A5928" t="str">
            <v>8150-0004-0043-0006-0003</v>
          </cell>
          <cell r="B5928" t="str">
            <v>RECAUDADORA DE COZUMEL</v>
          </cell>
          <cell r="C5928">
            <v>0</v>
          </cell>
          <cell r="D5928">
            <v>0</v>
          </cell>
          <cell r="E5928">
            <v>2848</v>
          </cell>
          <cell r="F5928">
            <v>2848</v>
          </cell>
          <cell r="G5928">
            <v>2848</v>
          </cell>
        </row>
        <row r="5929">
          <cell r="A5929" t="str">
            <v>8150-0004-0043-0006-0004</v>
          </cell>
          <cell r="B5929" t="str">
            <v>RECAUDADORA DE ISLA MUJERES</v>
          </cell>
          <cell r="C5929">
            <v>0</v>
          </cell>
          <cell r="D5929">
            <v>0</v>
          </cell>
          <cell r="E5929">
            <v>3738</v>
          </cell>
          <cell r="F5929">
            <v>3738</v>
          </cell>
          <cell r="G5929">
            <v>3738</v>
          </cell>
        </row>
        <row r="5930">
          <cell r="A5930" t="str">
            <v>8150-0004-0043-0006-0005</v>
          </cell>
          <cell r="B5930" t="str">
            <v>RECAUDADORA DE FELIPE CARRILLO PUERTO</v>
          </cell>
          <cell r="C5930">
            <v>0</v>
          </cell>
          <cell r="D5930">
            <v>0</v>
          </cell>
          <cell r="E5930">
            <v>356</v>
          </cell>
          <cell r="F5930">
            <v>356</v>
          </cell>
          <cell r="G5930">
            <v>356</v>
          </cell>
        </row>
        <row r="5931">
          <cell r="A5931" t="str">
            <v>8150-0004-0043-0006-0006</v>
          </cell>
          <cell r="B5931" t="str">
            <v>RECAUDADORA DE LAZARO CARDENAS</v>
          </cell>
          <cell r="C5931">
            <v>0</v>
          </cell>
          <cell r="D5931">
            <v>0</v>
          </cell>
          <cell r="E5931">
            <v>665</v>
          </cell>
          <cell r="F5931">
            <v>665</v>
          </cell>
          <cell r="G5931">
            <v>665</v>
          </cell>
        </row>
        <row r="5932">
          <cell r="A5932" t="str">
            <v>8150-0004-0043-0006-0009</v>
          </cell>
          <cell r="B5932" t="str">
            <v>RECAUDADORA DE SOLIDARIDAD</v>
          </cell>
          <cell r="C5932">
            <v>0</v>
          </cell>
          <cell r="D5932">
            <v>0</v>
          </cell>
          <cell r="E5932">
            <v>310479</v>
          </cell>
          <cell r="F5932">
            <v>310479</v>
          </cell>
          <cell r="G5932">
            <v>310479</v>
          </cell>
        </row>
        <row r="5933">
          <cell r="A5933" t="str">
            <v>8150-0004-0043-0006-0011</v>
          </cell>
          <cell r="B5933" t="str">
            <v>RECAUDADORA DE TULUM</v>
          </cell>
          <cell r="C5933">
            <v>0</v>
          </cell>
          <cell r="D5933">
            <v>0</v>
          </cell>
          <cell r="E5933">
            <v>4450</v>
          </cell>
          <cell r="F5933">
            <v>4450</v>
          </cell>
          <cell r="G5933">
            <v>4450</v>
          </cell>
        </row>
        <row r="5934">
          <cell r="A5934" t="str">
            <v>8150-0004-0043-0007</v>
          </cell>
          <cell r="B5934" t="str">
            <v>SERVICIOS DE TRANSITO Y CONTROL VEHICULAR</v>
          </cell>
          <cell r="C5934">
            <v>0</v>
          </cell>
          <cell r="D5934">
            <v>0</v>
          </cell>
          <cell r="E5934">
            <v>42482405</v>
          </cell>
          <cell r="F5934">
            <v>42482405</v>
          </cell>
          <cell r="G5934">
            <v>42482405</v>
          </cell>
        </row>
        <row r="5935">
          <cell r="A5935" t="str">
            <v>8150-0004-0043-0007-0001</v>
          </cell>
          <cell r="B5935" t="str">
            <v>RECAUDADORA DE OTHON P. BLANCO CENTRAL</v>
          </cell>
          <cell r="C5935">
            <v>0</v>
          </cell>
          <cell r="D5935">
            <v>0</v>
          </cell>
          <cell r="E5935">
            <v>11623776</v>
          </cell>
          <cell r="F5935">
            <v>11623776</v>
          </cell>
          <cell r="G5935">
            <v>11623776</v>
          </cell>
        </row>
        <row r="5936">
          <cell r="A5936" t="str">
            <v>8150-0004-0043-0007-0002</v>
          </cell>
          <cell r="B5936" t="str">
            <v>RECAUDADORA DE BENITO JUAREZ</v>
          </cell>
          <cell r="C5936">
            <v>0</v>
          </cell>
          <cell r="D5936">
            <v>0</v>
          </cell>
          <cell r="E5936">
            <v>17908825</v>
          </cell>
          <cell r="F5936">
            <v>17908825</v>
          </cell>
          <cell r="G5936">
            <v>17908825</v>
          </cell>
        </row>
        <row r="5937">
          <cell r="A5937" t="str">
            <v>8150-0004-0043-0007-0003</v>
          </cell>
          <cell r="B5937" t="str">
            <v>RECAUDADORA DE COZUMEL</v>
          </cell>
          <cell r="C5937">
            <v>0</v>
          </cell>
          <cell r="D5937">
            <v>0</v>
          </cell>
          <cell r="E5937">
            <v>4051488</v>
          </cell>
          <cell r="F5937">
            <v>4051488</v>
          </cell>
          <cell r="G5937">
            <v>4051488</v>
          </cell>
        </row>
        <row r="5938">
          <cell r="A5938" t="str">
            <v>8150-0004-0043-0007-0004</v>
          </cell>
          <cell r="B5938" t="str">
            <v>RECAUDADORA DE ISLA MUJERES</v>
          </cell>
          <cell r="C5938">
            <v>0</v>
          </cell>
          <cell r="D5938">
            <v>0</v>
          </cell>
          <cell r="E5938">
            <v>405750</v>
          </cell>
          <cell r="F5938">
            <v>405750</v>
          </cell>
          <cell r="G5938">
            <v>405750</v>
          </cell>
        </row>
        <row r="5939">
          <cell r="A5939" t="str">
            <v>8150-0004-0043-0007-0005</v>
          </cell>
          <cell r="B5939" t="str">
            <v>RECAUDADORA DE FELIPE CARRILLO PUERTO</v>
          </cell>
          <cell r="C5939">
            <v>0</v>
          </cell>
          <cell r="D5939">
            <v>0</v>
          </cell>
          <cell r="E5939">
            <v>1370806</v>
          </cell>
          <cell r="F5939">
            <v>1370806</v>
          </cell>
          <cell r="G5939">
            <v>1370806</v>
          </cell>
        </row>
        <row r="5940">
          <cell r="A5940" t="str">
            <v>8150-0004-0043-0007-0006</v>
          </cell>
          <cell r="B5940" t="str">
            <v>RECAUDADORA DE LAZARO CARDENAS</v>
          </cell>
          <cell r="C5940">
            <v>0</v>
          </cell>
          <cell r="D5940">
            <v>0</v>
          </cell>
          <cell r="E5940">
            <v>725859</v>
          </cell>
          <cell r="F5940">
            <v>725859</v>
          </cell>
          <cell r="G5940">
            <v>725859</v>
          </cell>
        </row>
        <row r="5941">
          <cell r="A5941" t="str">
            <v>8150-0004-0043-0007-0007</v>
          </cell>
          <cell r="B5941" t="str">
            <v>RECAUDADORA DE JOSE MARIA MORELOS</v>
          </cell>
          <cell r="C5941">
            <v>0</v>
          </cell>
          <cell r="D5941">
            <v>0</v>
          </cell>
          <cell r="E5941">
            <v>815250</v>
          </cell>
          <cell r="F5941">
            <v>815250</v>
          </cell>
          <cell r="G5941">
            <v>815250</v>
          </cell>
        </row>
        <row r="5942">
          <cell r="A5942" t="str">
            <v>8150-0004-0043-0007-0009</v>
          </cell>
          <cell r="B5942" t="str">
            <v>RECAUDADORA DE SOLIDARIDAD</v>
          </cell>
          <cell r="C5942">
            <v>0</v>
          </cell>
          <cell r="D5942">
            <v>0</v>
          </cell>
          <cell r="E5942">
            <v>4851236</v>
          </cell>
          <cell r="F5942">
            <v>4851236</v>
          </cell>
          <cell r="G5942">
            <v>4851236</v>
          </cell>
        </row>
        <row r="5943">
          <cell r="A5943" t="str">
            <v>8150-0004-0043-0007-0011</v>
          </cell>
          <cell r="B5943" t="str">
            <v>RECAUDADORA DE TULUM</v>
          </cell>
          <cell r="C5943">
            <v>0</v>
          </cell>
          <cell r="D5943">
            <v>0</v>
          </cell>
          <cell r="E5943">
            <v>729415</v>
          </cell>
          <cell r="F5943">
            <v>729415</v>
          </cell>
          <cell r="G5943">
            <v>729415</v>
          </cell>
        </row>
        <row r="5944">
          <cell r="A5944" t="str">
            <v>8150-0004-0043-0008</v>
          </cell>
          <cell r="B5944" t="str">
            <v>POR LOS SERVICIOS QUE PRESTA LA SECRETARIA DE DESARROLLO URBANO Y VIVIENDA</v>
          </cell>
          <cell r="C5944">
            <v>0</v>
          </cell>
          <cell r="D5944">
            <v>0</v>
          </cell>
          <cell r="E5944">
            <v>48185</v>
          </cell>
          <cell r="F5944">
            <v>48185</v>
          </cell>
          <cell r="G5944">
            <v>48185</v>
          </cell>
        </row>
        <row r="5945">
          <cell r="A5945" t="str">
            <v>8150-0004-0043-0008-0001</v>
          </cell>
          <cell r="B5945" t="str">
            <v>RECAUDADORA DE OTHON P. BLANCO CENTRAL</v>
          </cell>
          <cell r="C5945">
            <v>0</v>
          </cell>
          <cell r="D5945">
            <v>0</v>
          </cell>
          <cell r="E5945">
            <v>4055</v>
          </cell>
          <cell r="F5945">
            <v>4055</v>
          </cell>
          <cell r="G5945">
            <v>4055</v>
          </cell>
        </row>
        <row r="5946">
          <cell r="A5946" t="str">
            <v>8150-0004-0043-0008-0002</v>
          </cell>
          <cell r="B5946" t="str">
            <v>RECAUDADORA DE BENITO JUAREZ</v>
          </cell>
          <cell r="C5946">
            <v>0</v>
          </cell>
          <cell r="D5946">
            <v>0</v>
          </cell>
          <cell r="E5946">
            <v>40075</v>
          </cell>
          <cell r="F5946">
            <v>40075</v>
          </cell>
          <cell r="G5946">
            <v>40075</v>
          </cell>
        </row>
        <row r="5947">
          <cell r="A5947" t="str">
            <v>8150-0004-0043-0008-0003</v>
          </cell>
          <cell r="B5947" t="str">
            <v>RECAUDADORA DE COZUMEL</v>
          </cell>
          <cell r="C5947">
            <v>0</v>
          </cell>
          <cell r="D5947">
            <v>0</v>
          </cell>
          <cell r="E5947">
            <v>4055</v>
          </cell>
          <cell r="F5947">
            <v>4055</v>
          </cell>
          <cell r="G5947">
            <v>4055</v>
          </cell>
        </row>
        <row r="5948">
          <cell r="A5948" t="str">
            <v>8150-0004-0043-0009</v>
          </cell>
          <cell r="B5948" t="str">
            <v>DE LA VERIFICACION, CONTROL Y FISCALIZACION DE OBRA PUBLICA</v>
          </cell>
          <cell r="C5948">
            <v>0</v>
          </cell>
          <cell r="D5948">
            <v>0</v>
          </cell>
          <cell r="E5948">
            <v>231467</v>
          </cell>
          <cell r="F5948">
            <v>231467</v>
          </cell>
          <cell r="G5948">
            <v>231467</v>
          </cell>
        </row>
        <row r="5949">
          <cell r="A5949" t="str">
            <v>8150-0004-0043-0009-0001</v>
          </cell>
          <cell r="B5949" t="str">
            <v>RECAUDADORA DE OTHON P. BLANCO CENTRAL</v>
          </cell>
          <cell r="C5949">
            <v>0</v>
          </cell>
          <cell r="D5949">
            <v>0</v>
          </cell>
          <cell r="E5949">
            <v>231467</v>
          </cell>
          <cell r="F5949">
            <v>231467</v>
          </cell>
          <cell r="G5949">
            <v>231467</v>
          </cell>
        </row>
        <row r="5950">
          <cell r="A5950" t="str">
            <v>8150-0004-0043-0010</v>
          </cell>
          <cell r="B5950" t="str">
            <v>DEL REGISTRO CIVIL</v>
          </cell>
          <cell r="C5950">
            <v>0</v>
          </cell>
          <cell r="D5950">
            <v>0</v>
          </cell>
          <cell r="E5950">
            <v>679266</v>
          </cell>
          <cell r="F5950">
            <v>679266</v>
          </cell>
          <cell r="G5950">
            <v>679266</v>
          </cell>
        </row>
        <row r="5951">
          <cell r="A5951" t="str">
            <v>8150-0004-0043-0010-0001</v>
          </cell>
          <cell r="B5951" t="str">
            <v>RECAUDADORA DE OTHON P. BLANCO CENTRAL</v>
          </cell>
          <cell r="C5951">
            <v>0</v>
          </cell>
          <cell r="D5951">
            <v>0</v>
          </cell>
          <cell r="E5951">
            <v>362526</v>
          </cell>
          <cell r="F5951">
            <v>362526</v>
          </cell>
          <cell r="G5951">
            <v>362526</v>
          </cell>
        </row>
        <row r="5952">
          <cell r="A5952" t="str">
            <v>8150-0004-0043-0010-0002</v>
          </cell>
          <cell r="B5952" t="str">
            <v>RECAUDADORA DE BENITO JUAREZ</v>
          </cell>
          <cell r="C5952">
            <v>0</v>
          </cell>
          <cell r="D5952">
            <v>0</v>
          </cell>
          <cell r="E5952">
            <v>50892</v>
          </cell>
          <cell r="F5952">
            <v>50892</v>
          </cell>
          <cell r="G5952">
            <v>50892</v>
          </cell>
        </row>
        <row r="5953">
          <cell r="A5953" t="str">
            <v>8150-0004-0043-0010-0003</v>
          </cell>
          <cell r="B5953" t="str">
            <v>RECAUDADORA DE COZUMEL</v>
          </cell>
          <cell r="C5953">
            <v>0</v>
          </cell>
          <cell r="D5953">
            <v>0</v>
          </cell>
          <cell r="E5953">
            <v>56040</v>
          </cell>
          <cell r="F5953">
            <v>56040</v>
          </cell>
          <cell r="G5953">
            <v>56040</v>
          </cell>
        </row>
        <row r="5954">
          <cell r="A5954" t="str">
            <v>8150-0004-0043-0010-0004</v>
          </cell>
          <cell r="B5954" t="str">
            <v>RECAUDADORA DE ISLA MUJERES</v>
          </cell>
          <cell r="C5954">
            <v>0</v>
          </cell>
          <cell r="D5954">
            <v>0</v>
          </cell>
          <cell r="E5954">
            <v>5739</v>
          </cell>
          <cell r="F5954">
            <v>5739</v>
          </cell>
          <cell r="G5954">
            <v>5739</v>
          </cell>
        </row>
        <row r="5955">
          <cell r="A5955" t="str">
            <v>8150-0004-0043-0010-0005</v>
          </cell>
          <cell r="B5955" t="str">
            <v>RECAUDADORA DE FELIPE CARRILLO PUERTO</v>
          </cell>
          <cell r="C5955">
            <v>0</v>
          </cell>
          <cell r="D5955">
            <v>0</v>
          </cell>
          <cell r="E5955">
            <v>5079</v>
          </cell>
          <cell r="F5955">
            <v>5079</v>
          </cell>
          <cell r="G5955">
            <v>5079</v>
          </cell>
        </row>
        <row r="5956">
          <cell r="A5956" t="str">
            <v>8150-0004-0043-0010-0009</v>
          </cell>
          <cell r="B5956" t="str">
            <v>RECAUDADORA DE SOLIDARIDAD</v>
          </cell>
          <cell r="C5956">
            <v>0</v>
          </cell>
          <cell r="D5956">
            <v>0</v>
          </cell>
          <cell r="E5956">
            <v>196102</v>
          </cell>
          <cell r="F5956">
            <v>196102</v>
          </cell>
          <cell r="G5956">
            <v>196102</v>
          </cell>
        </row>
        <row r="5957">
          <cell r="A5957" t="str">
            <v>8150-0004-0043-0010-0011</v>
          </cell>
          <cell r="B5957" t="str">
            <v>RECAUDADORA DE TULUM</v>
          </cell>
          <cell r="C5957">
            <v>0</v>
          </cell>
          <cell r="D5957">
            <v>0</v>
          </cell>
          <cell r="E5957">
            <v>2888</v>
          </cell>
          <cell r="F5957">
            <v>2888</v>
          </cell>
          <cell r="G5957">
            <v>2888</v>
          </cell>
        </row>
        <row r="5958">
          <cell r="A5958" t="str">
            <v>8150-0004-0043-0011</v>
          </cell>
          <cell r="B5958" t="str">
            <v>SERVICIOS QUE OTORGA LA SECRETARIA DE EDUCACION Y CULTURA</v>
          </cell>
          <cell r="C5958">
            <v>0</v>
          </cell>
          <cell r="D5958">
            <v>0</v>
          </cell>
          <cell r="E5958">
            <v>315911</v>
          </cell>
          <cell r="F5958">
            <v>315911</v>
          </cell>
          <cell r="G5958">
            <v>315911</v>
          </cell>
        </row>
        <row r="5959">
          <cell r="A5959" t="str">
            <v>8150-0004-0043-0011-0001</v>
          </cell>
          <cell r="B5959" t="str">
            <v>RECAUDADORA DE OTHON P. BLANCO CENTRAL</v>
          </cell>
          <cell r="C5959">
            <v>0</v>
          </cell>
          <cell r="D5959">
            <v>0</v>
          </cell>
          <cell r="E5959">
            <v>193525</v>
          </cell>
          <cell r="F5959">
            <v>193525</v>
          </cell>
          <cell r="G5959">
            <v>193525</v>
          </cell>
        </row>
        <row r="5960">
          <cell r="A5960" t="str">
            <v>8150-0004-0043-0011-0002</v>
          </cell>
          <cell r="B5960" t="str">
            <v>RECAUDADORA DE BENITO JUAREZ</v>
          </cell>
          <cell r="C5960">
            <v>0</v>
          </cell>
          <cell r="D5960">
            <v>0</v>
          </cell>
          <cell r="E5960">
            <v>44931</v>
          </cell>
          <cell r="F5960">
            <v>44931</v>
          </cell>
          <cell r="G5960">
            <v>44931</v>
          </cell>
        </row>
        <row r="5961">
          <cell r="A5961" t="str">
            <v>8150-0004-0043-0011-0003</v>
          </cell>
          <cell r="B5961" t="str">
            <v>RECAUDADORA DE COZUMEL</v>
          </cell>
          <cell r="C5961">
            <v>0</v>
          </cell>
          <cell r="D5961">
            <v>0</v>
          </cell>
          <cell r="E5961">
            <v>6312</v>
          </cell>
          <cell r="F5961">
            <v>6312</v>
          </cell>
          <cell r="G5961">
            <v>6312</v>
          </cell>
        </row>
        <row r="5962">
          <cell r="A5962" t="str">
            <v>8150-0004-0043-0011-0004</v>
          </cell>
          <cell r="B5962" t="str">
            <v>RECAUDADORA DE ISLA MUJERES</v>
          </cell>
          <cell r="C5962">
            <v>0</v>
          </cell>
          <cell r="D5962">
            <v>0</v>
          </cell>
          <cell r="E5962">
            <v>1241</v>
          </cell>
          <cell r="F5962">
            <v>1241</v>
          </cell>
          <cell r="G5962">
            <v>1241</v>
          </cell>
        </row>
        <row r="5963">
          <cell r="A5963" t="str">
            <v>8150-0004-0043-0011-0005</v>
          </cell>
          <cell r="B5963" t="str">
            <v>RECAUDADORA DE FELIPE CARRILLO PUERTO</v>
          </cell>
          <cell r="C5963">
            <v>0</v>
          </cell>
          <cell r="D5963">
            <v>0</v>
          </cell>
          <cell r="E5963">
            <v>2379</v>
          </cell>
          <cell r="F5963">
            <v>2379</v>
          </cell>
          <cell r="G5963">
            <v>2379</v>
          </cell>
        </row>
        <row r="5964">
          <cell r="A5964" t="str">
            <v>8150-0004-0043-0011-0006</v>
          </cell>
          <cell r="B5964" t="str">
            <v>RECAUDADORA DE LAZARO CARDENAS</v>
          </cell>
          <cell r="C5964">
            <v>0</v>
          </cell>
          <cell r="D5964">
            <v>0</v>
          </cell>
          <cell r="E5964">
            <v>3224</v>
          </cell>
          <cell r="F5964">
            <v>3224</v>
          </cell>
          <cell r="G5964">
            <v>3224</v>
          </cell>
        </row>
        <row r="5965">
          <cell r="A5965" t="str">
            <v>8150-0004-0043-0011-0007</v>
          </cell>
          <cell r="B5965" t="str">
            <v>RECAUDADORA DE JOSE MARIA MORELOS</v>
          </cell>
          <cell r="C5965">
            <v>0</v>
          </cell>
          <cell r="D5965">
            <v>0</v>
          </cell>
          <cell r="E5965">
            <v>2386</v>
          </cell>
          <cell r="F5965">
            <v>2386</v>
          </cell>
          <cell r="G5965">
            <v>2386</v>
          </cell>
        </row>
        <row r="5966">
          <cell r="A5966" t="str">
            <v>8150-0004-0043-0011-0009</v>
          </cell>
          <cell r="B5966" t="str">
            <v>RECAUDADORA DE SOLIDARIDAD</v>
          </cell>
          <cell r="C5966">
            <v>0</v>
          </cell>
          <cell r="D5966">
            <v>0</v>
          </cell>
          <cell r="E5966">
            <v>61913</v>
          </cell>
          <cell r="F5966">
            <v>61913</v>
          </cell>
          <cell r="G5966">
            <v>61913</v>
          </cell>
        </row>
        <row r="5967">
          <cell r="A5967" t="str">
            <v>8150-0004-0043-0013</v>
          </cell>
          <cell r="B5967" t="str">
            <v>POR LOS SERVICIOS QUE PRESTA LA SECRETARIA DE SEGURIDAD PUBLICA</v>
          </cell>
          <cell r="C5967">
            <v>0</v>
          </cell>
          <cell r="D5967">
            <v>0</v>
          </cell>
          <cell r="E5967">
            <v>421582</v>
          </cell>
          <cell r="F5967">
            <v>421582</v>
          </cell>
          <cell r="G5967">
            <v>421582</v>
          </cell>
        </row>
        <row r="5968">
          <cell r="A5968" t="str">
            <v>8150-0004-0043-0013-0001</v>
          </cell>
          <cell r="B5968" t="str">
            <v>RECAUDADORA DE OTHON P. BLANCO CENTRAL</v>
          </cell>
          <cell r="C5968">
            <v>0</v>
          </cell>
          <cell r="D5968">
            <v>0</v>
          </cell>
          <cell r="E5968">
            <v>29854</v>
          </cell>
          <cell r="F5968">
            <v>29854</v>
          </cell>
          <cell r="G5968">
            <v>29854</v>
          </cell>
        </row>
        <row r="5969">
          <cell r="A5969" t="str">
            <v>8150-0004-0043-0013-0002</v>
          </cell>
          <cell r="B5969" t="str">
            <v>RECAUDADORA DE BENITO JUAREZ</v>
          </cell>
          <cell r="C5969">
            <v>0</v>
          </cell>
          <cell r="D5969">
            <v>0</v>
          </cell>
          <cell r="E5969">
            <v>289909</v>
          </cell>
          <cell r="F5969">
            <v>289909</v>
          </cell>
          <cell r="G5969">
            <v>289909</v>
          </cell>
        </row>
        <row r="5970">
          <cell r="A5970" t="str">
            <v>8150-0004-0043-0013-0003</v>
          </cell>
          <cell r="B5970" t="str">
            <v>RECAUDADORA DE COZUMEL</v>
          </cell>
          <cell r="C5970">
            <v>0</v>
          </cell>
          <cell r="D5970">
            <v>0</v>
          </cell>
          <cell r="E5970">
            <v>13147</v>
          </cell>
          <cell r="F5970">
            <v>13147</v>
          </cell>
          <cell r="G5970">
            <v>13147</v>
          </cell>
        </row>
        <row r="5971">
          <cell r="A5971" t="str">
            <v>8150-0004-0043-0013-0009</v>
          </cell>
          <cell r="B5971" t="str">
            <v>RECAUDADORA DE SOLIDARIDAD</v>
          </cell>
          <cell r="C5971">
            <v>0</v>
          </cell>
          <cell r="D5971">
            <v>0</v>
          </cell>
          <cell r="E5971">
            <v>88672</v>
          </cell>
          <cell r="F5971">
            <v>88672</v>
          </cell>
          <cell r="G5971">
            <v>88672</v>
          </cell>
        </row>
        <row r="5972">
          <cell r="A5972" t="str">
            <v>8150-0004-0043-0014</v>
          </cell>
          <cell r="B5972" t="str">
            <v>DE LA CONSTANCIA DE COMPATIBILIDAD URBANISTICA</v>
          </cell>
          <cell r="C5972">
            <v>0</v>
          </cell>
          <cell r="D5972">
            <v>0</v>
          </cell>
          <cell r="E5972">
            <v>2239228</v>
          </cell>
          <cell r="F5972">
            <v>2239228</v>
          </cell>
          <cell r="G5972">
            <v>2239228</v>
          </cell>
        </row>
        <row r="5973">
          <cell r="A5973" t="str">
            <v>8150-0004-0043-0014-0001</v>
          </cell>
          <cell r="B5973" t="str">
            <v>RECAUDADORA DE OTHON P. BLANCO CENTRAL</v>
          </cell>
          <cell r="C5973">
            <v>0</v>
          </cell>
          <cell r="D5973">
            <v>0</v>
          </cell>
          <cell r="E5973">
            <v>9588</v>
          </cell>
          <cell r="F5973">
            <v>9588</v>
          </cell>
          <cell r="G5973">
            <v>9588</v>
          </cell>
        </row>
        <row r="5974">
          <cell r="A5974" t="str">
            <v>8150-0004-0043-0014-0002</v>
          </cell>
          <cell r="B5974" t="str">
            <v>RECAUDADORA DE BENITO JUAREZ</v>
          </cell>
          <cell r="C5974">
            <v>0</v>
          </cell>
          <cell r="D5974">
            <v>0</v>
          </cell>
          <cell r="E5974">
            <v>2113361</v>
          </cell>
          <cell r="F5974">
            <v>2113361</v>
          </cell>
          <cell r="G5974">
            <v>2113361</v>
          </cell>
        </row>
        <row r="5975">
          <cell r="A5975" t="str">
            <v>8150-0004-0043-0014-0003</v>
          </cell>
          <cell r="B5975" t="str">
            <v>RECAUDADORA DE COZUMEL</v>
          </cell>
          <cell r="C5975">
            <v>0</v>
          </cell>
          <cell r="D5975">
            <v>0</v>
          </cell>
          <cell r="E5975">
            <v>1753</v>
          </cell>
          <cell r="F5975">
            <v>1753</v>
          </cell>
          <cell r="G5975">
            <v>1753</v>
          </cell>
        </row>
        <row r="5976">
          <cell r="A5976" t="str">
            <v>8150-0004-0043-0014-0009</v>
          </cell>
          <cell r="B5976" t="str">
            <v>RECAUDADORA DE SOLIDARIDAD</v>
          </cell>
          <cell r="C5976">
            <v>0</v>
          </cell>
          <cell r="D5976">
            <v>0</v>
          </cell>
          <cell r="E5976">
            <v>114526</v>
          </cell>
          <cell r="F5976">
            <v>114526</v>
          </cell>
          <cell r="G5976">
            <v>114526</v>
          </cell>
        </row>
        <row r="5977">
          <cell r="A5977" t="str">
            <v>8150-0004-0043-0016</v>
          </cell>
          <cell r="B5977" t="str">
            <v>DE LOS SERVICIOS DE LA DIRECCION GENERAL DE NOTARIAS</v>
          </cell>
          <cell r="C5977">
            <v>0</v>
          </cell>
          <cell r="D5977">
            <v>0</v>
          </cell>
          <cell r="E5977">
            <v>272937</v>
          </cell>
          <cell r="F5977">
            <v>272937</v>
          </cell>
          <cell r="G5977">
            <v>272937</v>
          </cell>
        </row>
        <row r="5978">
          <cell r="A5978" t="str">
            <v>8150-0004-0043-0016-0001</v>
          </cell>
          <cell r="B5978" t="str">
            <v>RECAUDADORA DE OTHON P. BLANCO CENTRAL</v>
          </cell>
          <cell r="C5978">
            <v>0</v>
          </cell>
          <cell r="D5978">
            <v>0</v>
          </cell>
          <cell r="E5978">
            <v>63672</v>
          </cell>
          <cell r="F5978">
            <v>63672</v>
          </cell>
          <cell r="G5978">
            <v>63672</v>
          </cell>
        </row>
        <row r="5979">
          <cell r="A5979" t="str">
            <v>8150-0004-0043-0016-0002</v>
          </cell>
          <cell r="B5979" t="str">
            <v>RECAUDADORA DE BENITO JUAREZ</v>
          </cell>
          <cell r="C5979">
            <v>0</v>
          </cell>
          <cell r="D5979">
            <v>0</v>
          </cell>
          <cell r="E5979">
            <v>109933</v>
          </cell>
          <cell r="F5979">
            <v>109933</v>
          </cell>
          <cell r="G5979">
            <v>109933</v>
          </cell>
        </row>
        <row r="5980">
          <cell r="A5980" t="str">
            <v>8150-0004-0043-0016-0003</v>
          </cell>
          <cell r="B5980" t="str">
            <v>RECAUDADORA DE COZUMEL</v>
          </cell>
          <cell r="C5980">
            <v>0</v>
          </cell>
          <cell r="D5980">
            <v>0</v>
          </cell>
          <cell r="E5980">
            <v>672</v>
          </cell>
          <cell r="F5980">
            <v>672</v>
          </cell>
          <cell r="G5980">
            <v>672</v>
          </cell>
        </row>
        <row r="5981">
          <cell r="A5981" t="str">
            <v>8150-0004-0043-0016-0004</v>
          </cell>
          <cell r="B5981" t="str">
            <v>RECAUDADORA DE ISLA MUJERES</v>
          </cell>
          <cell r="C5981">
            <v>0</v>
          </cell>
          <cell r="D5981">
            <v>0</v>
          </cell>
          <cell r="E5981">
            <v>840</v>
          </cell>
          <cell r="F5981">
            <v>840</v>
          </cell>
          <cell r="G5981">
            <v>840</v>
          </cell>
        </row>
        <row r="5982">
          <cell r="A5982" t="str">
            <v>8150-0004-0043-0016-0005</v>
          </cell>
          <cell r="B5982" t="str">
            <v>RECAUDADORA DE FELIPE CARRILLO PUERTO</v>
          </cell>
          <cell r="C5982">
            <v>0</v>
          </cell>
          <cell r="D5982">
            <v>0</v>
          </cell>
          <cell r="E5982">
            <v>25956</v>
          </cell>
          <cell r="F5982">
            <v>25956</v>
          </cell>
          <cell r="G5982">
            <v>25956</v>
          </cell>
        </row>
        <row r="5983">
          <cell r="A5983" t="str">
            <v>8150-0004-0043-0016-0006</v>
          </cell>
          <cell r="B5983" t="str">
            <v>RECAUDADORA DE LAZARO CARDENAS</v>
          </cell>
          <cell r="C5983">
            <v>0</v>
          </cell>
          <cell r="D5983">
            <v>0</v>
          </cell>
          <cell r="E5983">
            <v>336</v>
          </cell>
          <cell r="F5983">
            <v>336</v>
          </cell>
          <cell r="G5983">
            <v>336</v>
          </cell>
        </row>
        <row r="5984">
          <cell r="A5984" t="str">
            <v>8150-0004-0043-0016-0007</v>
          </cell>
          <cell r="B5984" t="str">
            <v>RECAUDADORA DE JOSE MARIA MORELOS</v>
          </cell>
          <cell r="C5984">
            <v>0</v>
          </cell>
          <cell r="D5984">
            <v>0</v>
          </cell>
          <cell r="E5984">
            <v>336</v>
          </cell>
          <cell r="F5984">
            <v>336</v>
          </cell>
          <cell r="G5984">
            <v>336</v>
          </cell>
        </row>
        <row r="5985">
          <cell r="A5985" t="str">
            <v>8150-0004-0043-0016-0009</v>
          </cell>
          <cell r="B5985" t="str">
            <v>RECAUDADORA DE SOLIDARIDAD</v>
          </cell>
          <cell r="C5985">
            <v>0</v>
          </cell>
          <cell r="D5985">
            <v>0</v>
          </cell>
          <cell r="E5985">
            <v>68756</v>
          </cell>
          <cell r="F5985">
            <v>68756</v>
          </cell>
          <cell r="G5985">
            <v>68756</v>
          </cell>
        </row>
        <row r="5986">
          <cell r="A5986" t="str">
            <v>8150-0004-0043-0016-0011</v>
          </cell>
          <cell r="B5986" t="str">
            <v>RECAUDADORA DE TULUM</v>
          </cell>
          <cell r="C5986">
            <v>0</v>
          </cell>
          <cell r="D5986">
            <v>0</v>
          </cell>
          <cell r="E5986">
            <v>2436</v>
          </cell>
          <cell r="F5986">
            <v>2436</v>
          </cell>
          <cell r="G5986">
            <v>2436</v>
          </cell>
        </row>
        <row r="5987">
          <cell r="A5987" t="str">
            <v>8150-0004-0043-0021</v>
          </cell>
          <cell r="B5987" t="str">
            <v>SERVICIOS OTORGADOS POR LAS AUTORIDADES DE LOS SERVICIOS ESTATALES DE SALUD</v>
          </cell>
          <cell r="C5987">
            <v>0</v>
          </cell>
          <cell r="D5987">
            <v>0</v>
          </cell>
          <cell r="E5987">
            <v>533699</v>
          </cell>
          <cell r="F5987">
            <v>533699</v>
          </cell>
          <cell r="G5987">
            <v>533699</v>
          </cell>
        </row>
        <row r="5988">
          <cell r="A5988" t="str">
            <v>8150-0004-0043-0021-0001</v>
          </cell>
          <cell r="B5988" t="str">
            <v>RECAUDADORA DE OTHON P. BLANCO CENTRAL</v>
          </cell>
          <cell r="C5988">
            <v>0</v>
          </cell>
          <cell r="D5988">
            <v>0</v>
          </cell>
          <cell r="E5988">
            <v>63177</v>
          </cell>
          <cell r="F5988">
            <v>63177</v>
          </cell>
          <cell r="G5988">
            <v>63177</v>
          </cell>
        </row>
        <row r="5989">
          <cell r="A5989" t="str">
            <v>8150-0004-0043-0021-0002</v>
          </cell>
          <cell r="B5989" t="str">
            <v>RECAUDADORA DE BENITO JUAREZ</v>
          </cell>
          <cell r="C5989">
            <v>0</v>
          </cell>
          <cell r="D5989">
            <v>0</v>
          </cell>
          <cell r="E5989">
            <v>200492</v>
          </cell>
          <cell r="F5989">
            <v>200492</v>
          </cell>
          <cell r="G5989">
            <v>200492</v>
          </cell>
        </row>
        <row r="5990">
          <cell r="A5990" t="str">
            <v>8150-0004-0043-0021-0003</v>
          </cell>
          <cell r="B5990" t="str">
            <v>RECAUDADORA DE COZUMEL</v>
          </cell>
          <cell r="C5990">
            <v>0</v>
          </cell>
          <cell r="D5990">
            <v>0</v>
          </cell>
          <cell r="E5990">
            <v>64018</v>
          </cell>
          <cell r="F5990">
            <v>64018</v>
          </cell>
          <cell r="G5990">
            <v>64018</v>
          </cell>
        </row>
        <row r="5991">
          <cell r="A5991" t="str">
            <v>8150-0004-0043-0021-0004</v>
          </cell>
          <cell r="B5991" t="str">
            <v>RECAUDADORA DE ISLA MUJERES</v>
          </cell>
          <cell r="C5991">
            <v>0</v>
          </cell>
          <cell r="D5991">
            <v>0</v>
          </cell>
          <cell r="E5991">
            <v>47984</v>
          </cell>
          <cell r="F5991">
            <v>47984</v>
          </cell>
          <cell r="G5991">
            <v>47984</v>
          </cell>
        </row>
        <row r="5992">
          <cell r="A5992" t="str">
            <v>8150-0004-0043-0021-0005</v>
          </cell>
          <cell r="B5992" t="str">
            <v>RECAUDADORA DE FELIPE CARRILLO PUERTO</v>
          </cell>
          <cell r="C5992">
            <v>0</v>
          </cell>
          <cell r="D5992">
            <v>0</v>
          </cell>
          <cell r="E5992">
            <v>9917</v>
          </cell>
          <cell r="F5992">
            <v>9917</v>
          </cell>
          <cell r="G5992">
            <v>9917</v>
          </cell>
        </row>
        <row r="5993">
          <cell r="A5993" t="str">
            <v>8150-0004-0043-0021-0006</v>
          </cell>
          <cell r="B5993" t="str">
            <v>RECAUDADORA DE LAZARO CARDENAS</v>
          </cell>
          <cell r="C5993">
            <v>0</v>
          </cell>
          <cell r="D5993">
            <v>0</v>
          </cell>
          <cell r="E5993">
            <v>1004</v>
          </cell>
          <cell r="F5993">
            <v>1004</v>
          </cell>
          <cell r="G5993">
            <v>1004</v>
          </cell>
        </row>
        <row r="5994">
          <cell r="A5994" t="str">
            <v>8150-0004-0043-0021-0007</v>
          </cell>
          <cell r="B5994" t="str">
            <v>RECAUDADORA DE JOSE MARIA MORELOS</v>
          </cell>
          <cell r="C5994">
            <v>0</v>
          </cell>
          <cell r="D5994">
            <v>0</v>
          </cell>
          <cell r="E5994">
            <v>4755</v>
          </cell>
          <cell r="F5994">
            <v>4755</v>
          </cell>
          <cell r="G5994">
            <v>4755</v>
          </cell>
        </row>
        <row r="5995">
          <cell r="A5995" t="str">
            <v>8150-0004-0043-0021-0009</v>
          </cell>
          <cell r="B5995" t="str">
            <v>RECAUDADORA DE SOLIDARIDAD</v>
          </cell>
          <cell r="C5995">
            <v>0</v>
          </cell>
          <cell r="D5995">
            <v>0</v>
          </cell>
          <cell r="E5995">
            <v>142352</v>
          </cell>
          <cell r="F5995">
            <v>142352</v>
          </cell>
          <cell r="G5995">
            <v>142352</v>
          </cell>
        </row>
        <row r="5996">
          <cell r="A5996" t="str">
            <v>8150-0004-0043-0022</v>
          </cell>
          <cell r="B5996" t="str">
            <v>DE LOS SERVICIOS QUE OTORGAN LAS AUTORIDADES LABORALES DEL ESTADO</v>
          </cell>
          <cell r="C5996">
            <v>0</v>
          </cell>
          <cell r="D5996">
            <v>0</v>
          </cell>
          <cell r="E5996">
            <v>14287</v>
          </cell>
          <cell r="F5996">
            <v>14287</v>
          </cell>
          <cell r="G5996">
            <v>14287</v>
          </cell>
        </row>
        <row r="5997">
          <cell r="A5997" t="str">
            <v>8150-0004-0043-0022-0001</v>
          </cell>
          <cell r="B5997" t="str">
            <v>RECAUDADORA DE OTHON P. BLANCO CENTRAL</v>
          </cell>
          <cell r="C5997">
            <v>0</v>
          </cell>
          <cell r="D5997">
            <v>0</v>
          </cell>
          <cell r="E5997">
            <v>949</v>
          </cell>
          <cell r="F5997">
            <v>949</v>
          </cell>
          <cell r="G5997">
            <v>949</v>
          </cell>
        </row>
        <row r="5998">
          <cell r="A5998" t="str">
            <v>8150-0004-0043-0022-0002</v>
          </cell>
          <cell r="B5998" t="str">
            <v>RECAUDADORA DE BENITO JUAREZ</v>
          </cell>
          <cell r="C5998">
            <v>0</v>
          </cell>
          <cell r="D5998">
            <v>0</v>
          </cell>
          <cell r="E5998">
            <v>8522</v>
          </cell>
          <cell r="F5998">
            <v>8522</v>
          </cell>
          <cell r="G5998">
            <v>8522</v>
          </cell>
        </row>
        <row r="5999">
          <cell r="A5999" t="str">
            <v>8150-0004-0043-0022-0003</v>
          </cell>
          <cell r="B5999" t="str">
            <v>RECAUDADORA DE COZUMEL</v>
          </cell>
          <cell r="C5999">
            <v>0</v>
          </cell>
          <cell r="D5999">
            <v>0</v>
          </cell>
          <cell r="E5999">
            <v>3137</v>
          </cell>
          <cell r="F5999">
            <v>3137</v>
          </cell>
          <cell r="G5999">
            <v>3137</v>
          </cell>
        </row>
        <row r="6000">
          <cell r="A6000" t="str">
            <v>8150-0004-0043-0022-0009</v>
          </cell>
          <cell r="B6000" t="str">
            <v>RECAUDADORA DE SOLIDARIDAD</v>
          </cell>
          <cell r="C6000">
            <v>0</v>
          </cell>
          <cell r="D6000">
            <v>0</v>
          </cell>
          <cell r="E6000">
            <v>1679</v>
          </cell>
          <cell r="F6000">
            <v>1679</v>
          </cell>
          <cell r="G6000">
            <v>1679</v>
          </cell>
        </row>
        <row r="6001">
          <cell r="A6001" t="str">
            <v>8150-0004-0043-0023</v>
          </cell>
          <cell r="B6001" t="str">
            <v>DEL REGISTRO ESTATAL DE PERITOS VALUADORES</v>
          </cell>
          <cell r="C6001">
            <v>0</v>
          </cell>
          <cell r="D6001">
            <v>0</v>
          </cell>
          <cell r="E6001">
            <v>20086</v>
          </cell>
          <cell r="F6001">
            <v>20086</v>
          </cell>
          <cell r="G6001">
            <v>20086</v>
          </cell>
        </row>
        <row r="6002">
          <cell r="A6002" t="str">
            <v>8150-0004-0043-0023-0001</v>
          </cell>
          <cell r="B6002" t="str">
            <v>RECAUDADORA DE OTHON P. BLANCO CENTRAL</v>
          </cell>
          <cell r="C6002">
            <v>0</v>
          </cell>
          <cell r="D6002">
            <v>0</v>
          </cell>
          <cell r="E6002">
            <v>10956</v>
          </cell>
          <cell r="F6002">
            <v>10956</v>
          </cell>
          <cell r="G6002">
            <v>10956</v>
          </cell>
        </row>
        <row r="6003">
          <cell r="A6003" t="str">
            <v>8150-0004-0043-0023-0002</v>
          </cell>
          <cell r="B6003" t="str">
            <v>RECAUDADORA DE BENITO JUAREZ</v>
          </cell>
          <cell r="C6003">
            <v>0</v>
          </cell>
          <cell r="D6003">
            <v>0</v>
          </cell>
          <cell r="E6003">
            <v>9130</v>
          </cell>
          <cell r="F6003">
            <v>9130</v>
          </cell>
          <cell r="G6003">
            <v>9130</v>
          </cell>
        </row>
        <row r="6004">
          <cell r="A6004" t="str">
            <v>8150-0004-0043-0025</v>
          </cell>
          <cell r="B6004" t="str">
            <v>POR LOS SERVICIOS QUE PRESTA LA SECRETARIA DE FINANZAS Y PLANEACION</v>
          </cell>
          <cell r="C6004">
            <v>0</v>
          </cell>
          <cell r="D6004">
            <v>0</v>
          </cell>
          <cell r="E6004">
            <v>764956</v>
          </cell>
          <cell r="F6004">
            <v>764956</v>
          </cell>
          <cell r="G6004">
            <v>764956</v>
          </cell>
        </row>
        <row r="6005">
          <cell r="A6005" t="str">
            <v>8150-0004-0043-0025-0001</v>
          </cell>
          <cell r="B6005" t="str">
            <v>RECAUDADORA DE OTHON P. BLANCO CENTRAL</v>
          </cell>
          <cell r="C6005">
            <v>0</v>
          </cell>
          <cell r="D6005">
            <v>0</v>
          </cell>
          <cell r="E6005">
            <v>59808</v>
          </cell>
          <cell r="F6005">
            <v>59808</v>
          </cell>
          <cell r="G6005">
            <v>59808</v>
          </cell>
        </row>
        <row r="6006">
          <cell r="A6006" t="str">
            <v>8150-0004-0043-0025-0002</v>
          </cell>
          <cell r="B6006" t="str">
            <v>RECAUDADORA DE BENITO JUAREZ</v>
          </cell>
          <cell r="C6006">
            <v>0</v>
          </cell>
          <cell r="D6006">
            <v>0</v>
          </cell>
          <cell r="E6006">
            <v>441254</v>
          </cell>
          <cell r="F6006">
            <v>441254</v>
          </cell>
          <cell r="G6006">
            <v>441254</v>
          </cell>
        </row>
        <row r="6007">
          <cell r="A6007" t="str">
            <v>8150-0004-0043-0025-0003</v>
          </cell>
          <cell r="B6007" t="str">
            <v>RECAUDADORA DE COZUMEL</v>
          </cell>
          <cell r="C6007">
            <v>0</v>
          </cell>
          <cell r="D6007">
            <v>0</v>
          </cell>
          <cell r="E6007">
            <v>54320</v>
          </cell>
          <cell r="F6007">
            <v>54320</v>
          </cell>
          <cell r="G6007">
            <v>54320</v>
          </cell>
        </row>
        <row r="6008">
          <cell r="A6008" t="str">
            <v>8150-0004-0043-0025-0004</v>
          </cell>
          <cell r="B6008" t="str">
            <v>RECAUDADORA DE ISLA MUJERES</v>
          </cell>
          <cell r="C6008">
            <v>0</v>
          </cell>
          <cell r="D6008">
            <v>0</v>
          </cell>
          <cell r="E6008">
            <v>9348</v>
          </cell>
          <cell r="F6008">
            <v>9348</v>
          </cell>
          <cell r="G6008">
            <v>9348</v>
          </cell>
        </row>
        <row r="6009">
          <cell r="A6009" t="str">
            <v>8150-0004-0043-0025-0005</v>
          </cell>
          <cell r="B6009" t="str">
            <v>RECAUDADORA DE FELIPE CARRILLO PUERTO</v>
          </cell>
          <cell r="C6009">
            <v>0</v>
          </cell>
          <cell r="D6009">
            <v>0</v>
          </cell>
          <cell r="E6009">
            <v>65286</v>
          </cell>
          <cell r="F6009">
            <v>65286</v>
          </cell>
          <cell r="G6009">
            <v>65286</v>
          </cell>
        </row>
        <row r="6010">
          <cell r="A6010" t="str">
            <v>8150-0004-0043-0025-0006</v>
          </cell>
          <cell r="B6010" t="str">
            <v>RECAUDADORA DE LAZARO CARDENAS</v>
          </cell>
          <cell r="C6010">
            <v>0</v>
          </cell>
          <cell r="D6010">
            <v>0</v>
          </cell>
          <cell r="E6010">
            <v>2044</v>
          </cell>
          <cell r="F6010">
            <v>2044</v>
          </cell>
          <cell r="G6010">
            <v>2044</v>
          </cell>
        </row>
        <row r="6011">
          <cell r="A6011" t="str">
            <v>8150-0004-0043-0025-0007</v>
          </cell>
          <cell r="B6011" t="str">
            <v>RECAUDADORA DE JOSE MARIA MORELOS</v>
          </cell>
          <cell r="C6011">
            <v>0</v>
          </cell>
          <cell r="D6011">
            <v>0</v>
          </cell>
          <cell r="E6011">
            <v>32866</v>
          </cell>
          <cell r="F6011">
            <v>32866</v>
          </cell>
          <cell r="G6011">
            <v>32866</v>
          </cell>
        </row>
        <row r="6012">
          <cell r="A6012" t="str">
            <v>8150-0004-0043-0025-0009</v>
          </cell>
          <cell r="B6012" t="str">
            <v>RECAUDADORA DE SOLIDARIDAD</v>
          </cell>
          <cell r="C6012">
            <v>0</v>
          </cell>
          <cell r="D6012">
            <v>0</v>
          </cell>
          <cell r="E6012">
            <v>85426</v>
          </cell>
          <cell r="F6012">
            <v>85426</v>
          </cell>
          <cell r="G6012">
            <v>85426</v>
          </cell>
        </row>
        <row r="6013">
          <cell r="A6013" t="str">
            <v>8150-0004-0043-0025-0011</v>
          </cell>
          <cell r="B6013" t="str">
            <v>RECAUDADORA DE TULUM</v>
          </cell>
          <cell r="C6013">
            <v>0</v>
          </cell>
          <cell r="D6013">
            <v>0</v>
          </cell>
          <cell r="E6013">
            <v>14604</v>
          </cell>
          <cell r="F6013">
            <v>14604</v>
          </cell>
          <cell r="G6013">
            <v>14604</v>
          </cell>
        </row>
        <row r="6014">
          <cell r="A6014" t="str">
            <v>8150-0004-0043-0027</v>
          </cell>
          <cell r="B6014" t="str">
            <v>DE LOS SERVICIOS PRESTADOS POR LAS AUTORIDADES DE LA SECRETARIA DE ECOLOGIA Y MEDIO AMBIENTE</v>
          </cell>
          <cell r="C6014">
            <v>0</v>
          </cell>
          <cell r="D6014">
            <v>0</v>
          </cell>
          <cell r="E6014">
            <v>448320</v>
          </cell>
          <cell r="F6014">
            <v>448320</v>
          </cell>
          <cell r="G6014">
            <v>448320</v>
          </cell>
        </row>
        <row r="6015">
          <cell r="A6015" t="str">
            <v>8150-0004-0043-0027-0001</v>
          </cell>
          <cell r="B6015" t="str">
            <v>RECAUDADORA DE OTHON P. BLANCO</v>
          </cell>
          <cell r="C6015">
            <v>0</v>
          </cell>
          <cell r="D6015">
            <v>0</v>
          </cell>
          <cell r="E6015">
            <v>162149</v>
          </cell>
          <cell r="F6015">
            <v>162149</v>
          </cell>
          <cell r="G6015">
            <v>162149</v>
          </cell>
        </row>
        <row r="6016">
          <cell r="A6016" t="str">
            <v>8150-0004-0043-0027-0002</v>
          </cell>
          <cell r="B6016" t="str">
            <v>RECAUDADORA DE BENITO JUAREZ</v>
          </cell>
          <cell r="C6016">
            <v>0</v>
          </cell>
          <cell r="D6016">
            <v>0</v>
          </cell>
          <cell r="E6016">
            <v>179021</v>
          </cell>
          <cell r="F6016">
            <v>179021</v>
          </cell>
          <cell r="G6016">
            <v>179021</v>
          </cell>
        </row>
        <row r="6017">
          <cell r="A6017" t="str">
            <v>8150-0004-0043-0027-0003</v>
          </cell>
          <cell r="B6017" t="str">
            <v>RECAUDADORA DE COZUMEL</v>
          </cell>
          <cell r="C6017">
            <v>0</v>
          </cell>
          <cell r="D6017">
            <v>0</v>
          </cell>
          <cell r="E6017">
            <v>7304</v>
          </cell>
          <cell r="F6017">
            <v>7304</v>
          </cell>
          <cell r="G6017">
            <v>7304</v>
          </cell>
        </row>
        <row r="6018">
          <cell r="A6018" t="str">
            <v>8150-0004-0043-0027-0004</v>
          </cell>
          <cell r="B6018" t="str">
            <v>RECAUDADORA DE ISLA MUJERES</v>
          </cell>
          <cell r="C6018">
            <v>0</v>
          </cell>
          <cell r="D6018">
            <v>0</v>
          </cell>
          <cell r="E6018">
            <v>8765</v>
          </cell>
          <cell r="F6018">
            <v>8765</v>
          </cell>
          <cell r="G6018">
            <v>8765</v>
          </cell>
        </row>
        <row r="6019">
          <cell r="A6019" t="str">
            <v>8150-0004-0043-0027-0005</v>
          </cell>
          <cell r="B6019" t="str">
            <v>RECAUDADORA DE FELIPE CARRILLO PUERTO</v>
          </cell>
          <cell r="C6019">
            <v>0</v>
          </cell>
          <cell r="D6019">
            <v>0</v>
          </cell>
          <cell r="E6019">
            <v>10956</v>
          </cell>
          <cell r="F6019">
            <v>10956</v>
          </cell>
          <cell r="G6019">
            <v>10956</v>
          </cell>
        </row>
        <row r="6020">
          <cell r="A6020" t="str">
            <v>8150-0004-0043-0027-0009</v>
          </cell>
          <cell r="B6020" t="str">
            <v>RECAUDADORA DE SOLIDARIDAD</v>
          </cell>
          <cell r="C6020">
            <v>0</v>
          </cell>
          <cell r="D6020">
            <v>0</v>
          </cell>
          <cell r="E6020">
            <v>76473</v>
          </cell>
          <cell r="F6020">
            <v>76473</v>
          </cell>
          <cell r="G6020">
            <v>76473</v>
          </cell>
        </row>
        <row r="6021">
          <cell r="A6021" t="str">
            <v>8150-0004-0043-0027-0011</v>
          </cell>
          <cell r="B6021" t="str">
            <v>RECAUDADORA DE TULUM</v>
          </cell>
          <cell r="C6021">
            <v>0</v>
          </cell>
          <cell r="D6021">
            <v>0</v>
          </cell>
          <cell r="E6021">
            <v>3652</v>
          </cell>
          <cell r="F6021">
            <v>3652</v>
          </cell>
          <cell r="G6021">
            <v>3652</v>
          </cell>
        </row>
        <row r="6022">
          <cell r="A6022" t="str">
            <v>8150-0004-0043-0028</v>
          </cell>
          <cell r="B6022" t="str">
            <v>POR LOS SERVICIOS QUE PRESTA LA SECRETARIA DE GOBIERNO</v>
          </cell>
          <cell r="C6022">
            <v>0</v>
          </cell>
          <cell r="D6022">
            <v>0</v>
          </cell>
          <cell r="E6022">
            <v>428255</v>
          </cell>
          <cell r="F6022">
            <v>428255</v>
          </cell>
          <cell r="G6022">
            <v>428255</v>
          </cell>
        </row>
        <row r="6023">
          <cell r="A6023" t="str">
            <v>8150-0004-0043-0028-0001</v>
          </cell>
          <cell r="B6023" t="str">
            <v>RECAUDADORA DE OTHON P. BLANCO CENTRAL</v>
          </cell>
          <cell r="C6023">
            <v>0</v>
          </cell>
          <cell r="D6023">
            <v>0</v>
          </cell>
          <cell r="E6023">
            <v>272117</v>
          </cell>
          <cell r="F6023">
            <v>272117</v>
          </cell>
          <cell r="G6023">
            <v>272117</v>
          </cell>
        </row>
        <row r="6024">
          <cell r="A6024" t="str">
            <v>8150-0004-0043-0028-0002</v>
          </cell>
          <cell r="B6024" t="str">
            <v>RECAUDADORA DE BENITO JUAREZ</v>
          </cell>
          <cell r="C6024">
            <v>0</v>
          </cell>
          <cell r="D6024">
            <v>0</v>
          </cell>
          <cell r="E6024">
            <v>122001</v>
          </cell>
          <cell r="F6024">
            <v>122001</v>
          </cell>
          <cell r="G6024">
            <v>122001</v>
          </cell>
        </row>
        <row r="6025">
          <cell r="A6025" t="str">
            <v>8150-0004-0043-0028-0003</v>
          </cell>
          <cell r="B6025" t="str">
            <v>RECAUDADORA DE COZUMEL</v>
          </cell>
          <cell r="C6025">
            <v>0</v>
          </cell>
          <cell r="D6025">
            <v>0</v>
          </cell>
          <cell r="E6025">
            <v>438</v>
          </cell>
          <cell r="F6025">
            <v>438</v>
          </cell>
          <cell r="G6025">
            <v>438</v>
          </cell>
        </row>
        <row r="6026">
          <cell r="A6026" t="str">
            <v>8150-0004-0043-0028-0004</v>
          </cell>
          <cell r="B6026" t="str">
            <v>RECAUDADORA DE ISLA MUJERES</v>
          </cell>
          <cell r="C6026">
            <v>0</v>
          </cell>
          <cell r="D6026">
            <v>0</v>
          </cell>
          <cell r="E6026">
            <v>876</v>
          </cell>
          <cell r="F6026">
            <v>876</v>
          </cell>
          <cell r="G6026">
            <v>876</v>
          </cell>
        </row>
        <row r="6027">
          <cell r="A6027" t="str">
            <v>8150-0004-0043-0028-0005</v>
          </cell>
          <cell r="B6027" t="str">
            <v>RECAUDADORA DE FELIPE CARRILLO PUERTO</v>
          </cell>
          <cell r="C6027">
            <v>0</v>
          </cell>
          <cell r="D6027">
            <v>0</v>
          </cell>
          <cell r="E6027">
            <v>1022</v>
          </cell>
          <cell r="F6027">
            <v>1022</v>
          </cell>
          <cell r="G6027">
            <v>1022</v>
          </cell>
        </row>
        <row r="6028">
          <cell r="A6028" t="str">
            <v>8150-0004-0043-0028-0007</v>
          </cell>
          <cell r="B6028" t="str">
            <v>RECAUDADORA DE JOSE MARIA MORELOS</v>
          </cell>
          <cell r="C6028">
            <v>0</v>
          </cell>
          <cell r="D6028">
            <v>0</v>
          </cell>
          <cell r="E6028">
            <v>730</v>
          </cell>
          <cell r="F6028">
            <v>730</v>
          </cell>
          <cell r="G6028">
            <v>730</v>
          </cell>
        </row>
        <row r="6029">
          <cell r="A6029" t="str">
            <v>8150-0004-0043-0028-0009</v>
          </cell>
          <cell r="B6029" t="str">
            <v>RECAUDADORA DE SOLIDARIDAD</v>
          </cell>
          <cell r="C6029">
            <v>0</v>
          </cell>
          <cell r="D6029">
            <v>0</v>
          </cell>
          <cell r="E6029">
            <v>28151</v>
          </cell>
          <cell r="F6029">
            <v>28151</v>
          </cell>
          <cell r="G6029">
            <v>28151</v>
          </cell>
        </row>
        <row r="6030">
          <cell r="A6030" t="str">
            <v>8150-0004-0043-0028-0011</v>
          </cell>
          <cell r="B6030" t="str">
            <v>RECAUDADORA DE TULUM</v>
          </cell>
          <cell r="C6030">
            <v>0</v>
          </cell>
          <cell r="D6030">
            <v>0</v>
          </cell>
          <cell r="E6030">
            <v>2920</v>
          </cell>
          <cell r="F6030">
            <v>2920</v>
          </cell>
          <cell r="G6030">
            <v>2920</v>
          </cell>
        </row>
        <row r="6031">
          <cell r="A6031" t="str">
            <v>8150-0004-0043-0029</v>
          </cell>
          <cell r="B6031" t="str">
            <v>DE LOS SERVICIOS QUE OTORGA LA SECRETARIA DE INFRAESTRUCTURA Y TRANSPORTE</v>
          </cell>
          <cell r="C6031">
            <v>0</v>
          </cell>
          <cell r="D6031">
            <v>0</v>
          </cell>
          <cell r="E6031">
            <v>70836</v>
          </cell>
          <cell r="F6031">
            <v>70836</v>
          </cell>
          <cell r="G6031">
            <v>70836</v>
          </cell>
        </row>
        <row r="6032">
          <cell r="A6032" t="str">
            <v>8150-0004-0043-0029-0001</v>
          </cell>
          <cell r="B6032" t="str">
            <v>RECAUDADORA DE OTHON P. BLANCO</v>
          </cell>
          <cell r="C6032">
            <v>0</v>
          </cell>
          <cell r="D6032">
            <v>0</v>
          </cell>
          <cell r="E6032">
            <v>70106</v>
          </cell>
          <cell r="F6032">
            <v>70106</v>
          </cell>
          <cell r="G6032">
            <v>70106</v>
          </cell>
        </row>
        <row r="6033">
          <cell r="A6033" t="str">
            <v>8150-0004-0043-0029-0007</v>
          </cell>
          <cell r="B6033" t="str">
            <v>RECAUDADORA DE JOSE MARIA MORELOS</v>
          </cell>
          <cell r="C6033">
            <v>0</v>
          </cell>
          <cell r="D6033">
            <v>0</v>
          </cell>
          <cell r="E6033">
            <v>730</v>
          </cell>
          <cell r="F6033">
            <v>730</v>
          </cell>
          <cell r="G6033">
            <v>730</v>
          </cell>
        </row>
        <row r="6034">
          <cell r="A6034" t="str">
            <v>8150-0004-0045</v>
          </cell>
          <cell r="B6034" t="str">
            <v>ACCESORIOS</v>
          </cell>
          <cell r="C6034">
            <v>0</v>
          </cell>
          <cell r="D6034">
            <v>0</v>
          </cell>
          <cell r="E6034">
            <v>4001975</v>
          </cell>
          <cell r="F6034">
            <v>4001975</v>
          </cell>
          <cell r="G6034">
            <v>4001975</v>
          </cell>
        </row>
        <row r="6035">
          <cell r="A6035" t="str">
            <v>8150-0004-0045-0001</v>
          </cell>
          <cell r="B6035" t="str">
            <v>RECARGOS</v>
          </cell>
          <cell r="C6035">
            <v>0</v>
          </cell>
          <cell r="D6035">
            <v>0</v>
          </cell>
          <cell r="E6035">
            <v>666351</v>
          </cell>
          <cell r="F6035">
            <v>666351</v>
          </cell>
          <cell r="G6035">
            <v>666351</v>
          </cell>
        </row>
        <row r="6036">
          <cell r="A6036" t="str">
            <v>8150-0004-0045-0001-0001</v>
          </cell>
          <cell r="B6036" t="str">
            <v>RECAUDADORA DE OTHON P. BLANCO CENTRAL</v>
          </cell>
          <cell r="C6036">
            <v>0</v>
          </cell>
          <cell r="D6036">
            <v>0</v>
          </cell>
          <cell r="E6036">
            <v>122477</v>
          </cell>
          <cell r="F6036">
            <v>122477</v>
          </cell>
          <cell r="G6036">
            <v>122477</v>
          </cell>
        </row>
        <row r="6037">
          <cell r="A6037" t="str">
            <v>8150-0004-0045-0001-0002</v>
          </cell>
          <cell r="B6037" t="str">
            <v>RECAUDADORA DE BENITO JUAREZ</v>
          </cell>
          <cell r="C6037">
            <v>0</v>
          </cell>
          <cell r="D6037">
            <v>0</v>
          </cell>
          <cell r="E6037">
            <v>328291</v>
          </cell>
          <cell r="F6037">
            <v>328291</v>
          </cell>
          <cell r="G6037">
            <v>328291</v>
          </cell>
        </row>
        <row r="6038">
          <cell r="A6038" t="str">
            <v>8150-0004-0045-0001-0003</v>
          </cell>
          <cell r="B6038" t="str">
            <v>RECAUDADORA DE COZUMEL</v>
          </cell>
          <cell r="C6038">
            <v>0</v>
          </cell>
          <cell r="D6038">
            <v>0</v>
          </cell>
          <cell r="E6038">
            <v>44957</v>
          </cell>
          <cell r="F6038">
            <v>44957</v>
          </cell>
          <cell r="G6038">
            <v>44957</v>
          </cell>
        </row>
        <row r="6039">
          <cell r="A6039" t="str">
            <v>8150-0004-0045-0001-0004</v>
          </cell>
          <cell r="B6039" t="str">
            <v>RECAUDADORA DE ISLA MUJERES</v>
          </cell>
          <cell r="C6039">
            <v>0</v>
          </cell>
          <cell r="D6039">
            <v>0</v>
          </cell>
          <cell r="E6039">
            <v>7128</v>
          </cell>
          <cell r="F6039">
            <v>7128</v>
          </cell>
          <cell r="G6039">
            <v>7128</v>
          </cell>
        </row>
        <row r="6040">
          <cell r="A6040" t="str">
            <v>8150-0004-0045-0001-0005</v>
          </cell>
          <cell r="B6040" t="str">
            <v>RECAUDADORA DE FELIPE CARRILLO PUERTO</v>
          </cell>
          <cell r="C6040">
            <v>0</v>
          </cell>
          <cell r="D6040">
            <v>0</v>
          </cell>
          <cell r="E6040">
            <v>15005</v>
          </cell>
          <cell r="F6040">
            <v>15005</v>
          </cell>
          <cell r="G6040">
            <v>15005</v>
          </cell>
        </row>
        <row r="6041">
          <cell r="A6041" t="str">
            <v>8150-0004-0045-0001-0006</v>
          </cell>
          <cell r="B6041" t="str">
            <v>RECAUDADORA DE LAZARO CARDENAS</v>
          </cell>
          <cell r="C6041">
            <v>0</v>
          </cell>
          <cell r="D6041">
            <v>0</v>
          </cell>
          <cell r="E6041">
            <v>9566</v>
          </cell>
          <cell r="F6041">
            <v>9566</v>
          </cell>
          <cell r="G6041">
            <v>9566</v>
          </cell>
        </row>
        <row r="6042">
          <cell r="A6042" t="str">
            <v>8150-0004-0045-0001-0007</v>
          </cell>
          <cell r="B6042" t="str">
            <v>RECAUDADORA DE JOSE MARIA MORELOS</v>
          </cell>
          <cell r="C6042">
            <v>0</v>
          </cell>
          <cell r="D6042">
            <v>0</v>
          </cell>
          <cell r="E6042">
            <v>10095</v>
          </cell>
          <cell r="F6042">
            <v>10095</v>
          </cell>
          <cell r="G6042">
            <v>10095</v>
          </cell>
        </row>
        <row r="6043">
          <cell r="A6043" t="str">
            <v>8150-0004-0045-0001-0009</v>
          </cell>
          <cell r="B6043" t="str">
            <v>RECAUDADORA DE SOLIDARIDAD</v>
          </cell>
          <cell r="C6043">
            <v>0</v>
          </cell>
          <cell r="D6043">
            <v>0</v>
          </cell>
          <cell r="E6043">
            <v>120131</v>
          </cell>
          <cell r="F6043">
            <v>120131</v>
          </cell>
          <cell r="G6043">
            <v>120131</v>
          </cell>
        </row>
        <row r="6044">
          <cell r="A6044" t="str">
            <v>8150-0004-0045-0001-0011</v>
          </cell>
          <cell r="B6044" t="str">
            <v>RECAUDADORA DE TULUM</v>
          </cell>
          <cell r="C6044">
            <v>0</v>
          </cell>
          <cell r="D6044">
            <v>0</v>
          </cell>
          <cell r="E6044">
            <v>8701</v>
          </cell>
          <cell r="F6044">
            <v>8701</v>
          </cell>
          <cell r="G6044">
            <v>8701</v>
          </cell>
        </row>
        <row r="6045">
          <cell r="A6045" t="str">
            <v>8150-0004-0045-0002</v>
          </cell>
          <cell r="B6045" t="str">
            <v>MULTAS</v>
          </cell>
          <cell r="C6045">
            <v>0</v>
          </cell>
          <cell r="D6045">
            <v>0</v>
          </cell>
          <cell r="E6045">
            <v>2391518</v>
          </cell>
          <cell r="F6045">
            <v>2391518</v>
          </cell>
          <cell r="G6045">
            <v>2391518</v>
          </cell>
        </row>
        <row r="6046">
          <cell r="A6046" t="str">
            <v>8150-0004-0045-0002-0001</v>
          </cell>
          <cell r="B6046" t="str">
            <v>RECAUDADORA DE RENTAS DE OTHON P. BLANCO</v>
          </cell>
          <cell r="C6046">
            <v>0</v>
          </cell>
          <cell r="D6046">
            <v>0</v>
          </cell>
          <cell r="E6046">
            <v>772603</v>
          </cell>
          <cell r="F6046">
            <v>772603</v>
          </cell>
          <cell r="G6046">
            <v>772603</v>
          </cell>
        </row>
        <row r="6047">
          <cell r="A6047" t="str">
            <v>8150-0004-0045-0002-0002</v>
          </cell>
          <cell r="B6047" t="str">
            <v>RECAUDADORA DE RENTAS DE BENITO JUÁREZ</v>
          </cell>
          <cell r="C6047">
            <v>0</v>
          </cell>
          <cell r="D6047">
            <v>0</v>
          </cell>
          <cell r="E6047">
            <v>630018</v>
          </cell>
          <cell r="F6047">
            <v>630018</v>
          </cell>
          <cell r="G6047">
            <v>630018</v>
          </cell>
        </row>
        <row r="6048">
          <cell r="A6048" t="str">
            <v>8150-0004-0045-0002-0003</v>
          </cell>
          <cell r="B6048" t="str">
            <v>RECAUDADORA DE RENTAS DE COZUMEL</v>
          </cell>
          <cell r="C6048">
            <v>0</v>
          </cell>
          <cell r="D6048">
            <v>0</v>
          </cell>
          <cell r="E6048">
            <v>54310</v>
          </cell>
          <cell r="F6048">
            <v>54310</v>
          </cell>
          <cell r="G6048">
            <v>54310</v>
          </cell>
        </row>
        <row r="6049">
          <cell r="A6049" t="str">
            <v>8150-0004-0045-0002-0005</v>
          </cell>
          <cell r="B6049" t="str">
            <v>RECAUDADORA DE RENTAS DE FELIPE CARRILLO PUERTO</v>
          </cell>
          <cell r="C6049">
            <v>0</v>
          </cell>
          <cell r="D6049">
            <v>0</v>
          </cell>
          <cell r="E6049">
            <v>26193</v>
          </cell>
          <cell r="F6049">
            <v>26193</v>
          </cell>
          <cell r="G6049">
            <v>26193</v>
          </cell>
        </row>
        <row r="6050">
          <cell r="A6050" t="str">
            <v>8150-0004-0045-0002-0006</v>
          </cell>
          <cell r="B6050" t="str">
            <v>RECAUDADORA DE RENTAS DE LÁZARO CÁRDENAS</v>
          </cell>
          <cell r="C6050">
            <v>0</v>
          </cell>
          <cell r="D6050">
            <v>0</v>
          </cell>
          <cell r="E6050">
            <v>14205</v>
          </cell>
          <cell r="F6050">
            <v>14205</v>
          </cell>
          <cell r="G6050">
            <v>14205</v>
          </cell>
        </row>
        <row r="6051">
          <cell r="A6051" t="str">
            <v>8150-0004-0045-0002-0007</v>
          </cell>
          <cell r="B6051" t="str">
            <v>RECAUDADORA DE RENTAS DE JOSÉ MARIA MORELOS</v>
          </cell>
          <cell r="C6051">
            <v>0</v>
          </cell>
          <cell r="D6051">
            <v>0</v>
          </cell>
          <cell r="E6051">
            <v>9084</v>
          </cell>
          <cell r="F6051">
            <v>9084</v>
          </cell>
          <cell r="G6051">
            <v>9084</v>
          </cell>
        </row>
        <row r="6052">
          <cell r="A6052" t="str">
            <v>8150-0004-0045-0002-0009</v>
          </cell>
          <cell r="B6052" t="str">
            <v>RECAUDADORA DE RENTAS DE SOLIDARIDAD</v>
          </cell>
          <cell r="C6052">
            <v>0</v>
          </cell>
          <cell r="D6052">
            <v>0</v>
          </cell>
          <cell r="E6052">
            <v>863120</v>
          </cell>
          <cell r="F6052">
            <v>863120</v>
          </cell>
          <cell r="G6052">
            <v>863120</v>
          </cell>
        </row>
        <row r="6053">
          <cell r="A6053" t="str">
            <v>8150-0004-0045-0002-0011</v>
          </cell>
          <cell r="B6053" t="str">
            <v>RECAUDADORA DE RENTAS DE TULUM</v>
          </cell>
          <cell r="C6053">
            <v>0</v>
          </cell>
          <cell r="D6053">
            <v>0</v>
          </cell>
          <cell r="E6053">
            <v>21985</v>
          </cell>
          <cell r="F6053">
            <v>21985</v>
          </cell>
          <cell r="G6053">
            <v>21985</v>
          </cell>
        </row>
        <row r="6054">
          <cell r="A6054" t="str">
            <v>8150-0004-0045-0003</v>
          </cell>
          <cell r="B6054" t="str">
            <v>GASTOS DE EJECUCIÓN</v>
          </cell>
          <cell r="C6054">
            <v>0</v>
          </cell>
          <cell r="D6054">
            <v>0</v>
          </cell>
          <cell r="E6054">
            <v>944106</v>
          </cell>
          <cell r="F6054">
            <v>944106</v>
          </cell>
          <cell r="G6054">
            <v>944106</v>
          </cell>
        </row>
        <row r="6055">
          <cell r="A6055" t="str">
            <v>8150-0004-0045-0003-0001</v>
          </cell>
          <cell r="B6055" t="str">
            <v>RECAUDADORA DE RENTAS DE OTHON P. BLANCO</v>
          </cell>
          <cell r="C6055">
            <v>0</v>
          </cell>
          <cell r="D6055">
            <v>0</v>
          </cell>
          <cell r="E6055">
            <v>4647</v>
          </cell>
          <cell r="F6055">
            <v>4647</v>
          </cell>
          <cell r="G6055">
            <v>4647</v>
          </cell>
        </row>
        <row r="6056">
          <cell r="A6056" t="str">
            <v>8150-0004-0045-0003-0002</v>
          </cell>
          <cell r="B6056" t="str">
            <v>RECAUDADORA DE RENTAS DE BENITO JUÁREZ</v>
          </cell>
          <cell r="C6056">
            <v>0</v>
          </cell>
          <cell r="D6056">
            <v>0</v>
          </cell>
          <cell r="E6056">
            <v>183168</v>
          </cell>
          <cell r="F6056">
            <v>183168</v>
          </cell>
          <cell r="G6056">
            <v>183168</v>
          </cell>
        </row>
        <row r="6057">
          <cell r="A6057" t="str">
            <v>8150-0004-0045-0003-0003</v>
          </cell>
          <cell r="B6057" t="str">
            <v>RECAUDADORA DE RENTAS DE COZUMEL</v>
          </cell>
          <cell r="C6057">
            <v>0</v>
          </cell>
          <cell r="D6057">
            <v>0</v>
          </cell>
          <cell r="E6057">
            <v>8743</v>
          </cell>
          <cell r="F6057">
            <v>8743</v>
          </cell>
          <cell r="G6057">
            <v>8743</v>
          </cell>
        </row>
        <row r="6058">
          <cell r="A6058" t="str">
            <v>8150-0004-0045-0003-0005</v>
          </cell>
          <cell r="B6058" t="str">
            <v>RECAUDADORA DE RENTAS DE FELIPE CARRILLO PUERTO</v>
          </cell>
          <cell r="C6058">
            <v>0</v>
          </cell>
          <cell r="D6058">
            <v>0</v>
          </cell>
          <cell r="E6058">
            <v>9080</v>
          </cell>
          <cell r="F6058">
            <v>9080</v>
          </cell>
          <cell r="G6058">
            <v>9080</v>
          </cell>
        </row>
        <row r="6059">
          <cell r="A6059" t="str">
            <v>8150-0004-0045-0003-0006</v>
          </cell>
          <cell r="B6059" t="str">
            <v>RECAUDADORA DE RENTAS DE LÁZARO CÁRDENAS</v>
          </cell>
          <cell r="C6059">
            <v>0</v>
          </cell>
          <cell r="D6059">
            <v>0</v>
          </cell>
          <cell r="E6059">
            <v>3533</v>
          </cell>
          <cell r="F6059">
            <v>3533</v>
          </cell>
          <cell r="G6059">
            <v>3533</v>
          </cell>
        </row>
        <row r="6060">
          <cell r="A6060" t="str">
            <v>8150-0004-0045-0003-0007</v>
          </cell>
          <cell r="B6060" t="str">
            <v>RECAUDADORA DE RENTAS DE JOSÉ MARIA MORELOS</v>
          </cell>
          <cell r="C6060">
            <v>0</v>
          </cell>
          <cell r="D6060">
            <v>0</v>
          </cell>
          <cell r="E6060">
            <v>11151</v>
          </cell>
          <cell r="F6060">
            <v>11151</v>
          </cell>
          <cell r="G6060">
            <v>11151</v>
          </cell>
        </row>
        <row r="6061">
          <cell r="A6061" t="str">
            <v>8150-0004-0045-0003-0009</v>
          </cell>
          <cell r="B6061" t="str">
            <v>RECAUDADORA DE RENTAS DE SOLIDARIDAD</v>
          </cell>
          <cell r="C6061">
            <v>0</v>
          </cell>
          <cell r="D6061">
            <v>0</v>
          </cell>
          <cell r="E6061">
            <v>719185</v>
          </cell>
          <cell r="F6061">
            <v>719185</v>
          </cell>
          <cell r="G6061">
            <v>719185</v>
          </cell>
        </row>
        <row r="6062">
          <cell r="A6062" t="str">
            <v>8150-0004-0045-0003-0011</v>
          </cell>
          <cell r="B6062" t="str">
            <v>RECAUDADORA DE RENTAS DE TULUM</v>
          </cell>
          <cell r="C6062">
            <v>0</v>
          </cell>
          <cell r="D6062">
            <v>0</v>
          </cell>
          <cell r="E6062">
            <v>4599</v>
          </cell>
          <cell r="F6062">
            <v>4599</v>
          </cell>
          <cell r="G6062">
            <v>4599</v>
          </cell>
        </row>
        <row r="6063">
          <cell r="A6063" t="str">
            <v>8150-0005</v>
          </cell>
          <cell r="B6063" t="str">
            <v>PRODUCTOS</v>
          </cell>
          <cell r="C6063">
            <v>0</v>
          </cell>
          <cell r="D6063">
            <v>0</v>
          </cell>
          <cell r="E6063">
            <v>4185456.52</v>
          </cell>
          <cell r="F6063">
            <v>4185456.52</v>
          </cell>
          <cell r="G6063">
            <v>4185456.52</v>
          </cell>
        </row>
        <row r="6064">
          <cell r="A6064" t="str">
            <v>8150-0005-0051</v>
          </cell>
          <cell r="B6064" t="str">
            <v>PRODUCTOS DE TIPO CORRIENTE</v>
          </cell>
          <cell r="C6064">
            <v>0</v>
          </cell>
          <cell r="D6064">
            <v>0</v>
          </cell>
          <cell r="E6064">
            <v>4185456.52</v>
          </cell>
          <cell r="F6064">
            <v>4185456.52</v>
          </cell>
          <cell r="G6064">
            <v>4185456.52</v>
          </cell>
        </row>
        <row r="6065">
          <cell r="A6065" t="str">
            <v>8150-0005-0051-0001</v>
          </cell>
          <cell r="B6065" t="str">
            <v>EXPLOTACION DE BIENES MUEBLES E INMUEBLES</v>
          </cell>
          <cell r="C6065">
            <v>0</v>
          </cell>
          <cell r="D6065">
            <v>0</v>
          </cell>
          <cell r="E6065">
            <v>82183</v>
          </cell>
          <cell r="F6065">
            <v>82183</v>
          </cell>
          <cell r="G6065">
            <v>82183</v>
          </cell>
        </row>
        <row r="6066">
          <cell r="A6066" t="str">
            <v>8150-0005-0051-0001-0001</v>
          </cell>
          <cell r="B6066" t="str">
            <v>RECAUDADORA DE OTHON P. BLANCO CENTRAL</v>
          </cell>
          <cell r="C6066">
            <v>0</v>
          </cell>
          <cell r="D6066">
            <v>0</v>
          </cell>
          <cell r="E6066">
            <v>3477</v>
          </cell>
          <cell r="F6066">
            <v>3477</v>
          </cell>
          <cell r="G6066">
            <v>3477</v>
          </cell>
        </row>
        <row r="6067">
          <cell r="A6067" t="str">
            <v>8150-0005-0051-0001-0003</v>
          </cell>
          <cell r="B6067" t="str">
            <v>RECAUDADORA DE COZUMEL</v>
          </cell>
          <cell r="C6067">
            <v>0</v>
          </cell>
          <cell r="D6067">
            <v>0</v>
          </cell>
          <cell r="E6067">
            <v>63500</v>
          </cell>
          <cell r="F6067">
            <v>63500</v>
          </cell>
          <cell r="G6067">
            <v>63500</v>
          </cell>
        </row>
        <row r="6068">
          <cell r="A6068" t="str">
            <v>8150-0005-0051-0001-0005</v>
          </cell>
          <cell r="B6068" t="str">
            <v>RECAUDADORA DE FELIPE CARRILLO PUERTO</v>
          </cell>
          <cell r="C6068">
            <v>0</v>
          </cell>
          <cell r="D6068">
            <v>0</v>
          </cell>
          <cell r="E6068">
            <v>14760</v>
          </cell>
          <cell r="F6068">
            <v>14760</v>
          </cell>
          <cell r="G6068">
            <v>14760</v>
          </cell>
        </row>
        <row r="6069">
          <cell r="A6069" t="str">
            <v>8150-0005-0051-0001-0009</v>
          </cell>
          <cell r="B6069" t="str">
            <v>RECAUDADORA DE SOLIDARIDAD</v>
          </cell>
          <cell r="C6069">
            <v>0</v>
          </cell>
          <cell r="D6069">
            <v>0</v>
          </cell>
          <cell r="E6069">
            <v>446</v>
          </cell>
          <cell r="F6069">
            <v>446</v>
          </cell>
          <cell r="G6069">
            <v>446</v>
          </cell>
        </row>
        <row r="6070">
          <cell r="A6070" t="str">
            <v>8150-0005-0051-0005</v>
          </cell>
          <cell r="B6070" t="str">
            <v>PRODUCTOS DIVERSOS</v>
          </cell>
          <cell r="C6070">
            <v>0</v>
          </cell>
          <cell r="D6070">
            <v>0</v>
          </cell>
          <cell r="E6070">
            <v>3865434</v>
          </cell>
          <cell r="F6070">
            <v>3865434</v>
          </cell>
          <cell r="G6070">
            <v>3865434</v>
          </cell>
        </row>
        <row r="6071">
          <cell r="A6071" t="str">
            <v>8150-0005-0051-0005-0001</v>
          </cell>
          <cell r="B6071" t="str">
            <v>RECAUDADORA DE OTHON P. BLANCO CENTRAL</v>
          </cell>
          <cell r="C6071">
            <v>0</v>
          </cell>
          <cell r="D6071">
            <v>0</v>
          </cell>
          <cell r="E6071">
            <v>695715</v>
          </cell>
          <cell r="F6071">
            <v>695715</v>
          </cell>
          <cell r="G6071">
            <v>695715</v>
          </cell>
        </row>
        <row r="6072">
          <cell r="A6072" t="str">
            <v>8150-0005-0051-0005-0002</v>
          </cell>
          <cell r="B6072" t="str">
            <v>RECAUDADORA DE BENITO JUAREZ</v>
          </cell>
          <cell r="C6072">
            <v>0</v>
          </cell>
          <cell r="D6072">
            <v>0</v>
          </cell>
          <cell r="E6072">
            <v>1328174</v>
          </cell>
          <cell r="F6072">
            <v>1328174</v>
          </cell>
          <cell r="G6072">
            <v>1328174</v>
          </cell>
        </row>
        <row r="6073">
          <cell r="A6073" t="str">
            <v>8150-0005-0051-0005-0003</v>
          </cell>
          <cell r="B6073" t="str">
            <v>RECAUDADORA DE COZUMEL</v>
          </cell>
          <cell r="C6073">
            <v>0</v>
          </cell>
          <cell r="D6073">
            <v>0</v>
          </cell>
          <cell r="E6073">
            <v>1187069</v>
          </cell>
          <cell r="F6073">
            <v>1187069</v>
          </cell>
          <cell r="G6073">
            <v>1187069</v>
          </cell>
        </row>
        <row r="6074">
          <cell r="A6074" t="str">
            <v>8150-0005-0051-0005-0004</v>
          </cell>
          <cell r="B6074" t="str">
            <v>RECAUDADORA DE ISLA MUJERES</v>
          </cell>
          <cell r="C6074">
            <v>0</v>
          </cell>
          <cell r="D6074">
            <v>0</v>
          </cell>
          <cell r="E6074">
            <v>11174</v>
          </cell>
          <cell r="F6074">
            <v>11174</v>
          </cell>
          <cell r="G6074">
            <v>11174</v>
          </cell>
        </row>
        <row r="6075">
          <cell r="A6075" t="str">
            <v>8150-0005-0051-0005-0005</v>
          </cell>
          <cell r="B6075" t="str">
            <v>RECAUDADORA DE FELIPE CARRILLO PUERTO</v>
          </cell>
          <cell r="C6075">
            <v>0</v>
          </cell>
          <cell r="D6075">
            <v>0</v>
          </cell>
          <cell r="E6075">
            <v>92125</v>
          </cell>
          <cell r="F6075">
            <v>92125</v>
          </cell>
          <cell r="G6075">
            <v>92125</v>
          </cell>
        </row>
        <row r="6076">
          <cell r="A6076" t="str">
            <v>8150-0005-0051-0005-0006</v>
          </cell>
          <cell r="B6076" t="str">
            <v>RECAUDADORA DE LAZARO CARDENAS</v>
          </cell>
          <cell r="C6076">
            <v>0</v>
          </cell>
          <cell r="D6076">
            <v>0</v>
          </cell>
          <cell r="E6076">
            <v>32522</v>
          </cell>
          <cell r="F6076">
            <v>32522</v>
          </cell>
          <cell r="G6076">
            <v>32522</v>
          </cell>
        </row>
        <row r="6077">
          <cell r="A6077" t="str">
            <v>8150-0005-0051-0005-0007</v>
          </cell>
          <cell r="B6077" t="str">
            <v>RECAUDADORA DE JOSE MARIA MORELOS</v>
          </cell>
          <cell r="C6077">
            <v>0</v>
          </cell>
          <cell r="D6077">
            <v>0</v>
          </cell>
          <cell r="E6077">
            <v>22900</v>
          </cell>
          <cell r="F6077">
            <v>22900</v>
          </cell>
          <cell r="G6077">
            <v>22900</v>
          </cell>
        </row>
        <row r="6078">
          <cell r="A6078" t="str">
            <v>8150-0005-0051-0005-0009</v>
          </cell>
          <cell r="B6078" t="str">
            <v>RECAUDADORA DE SOLIDARIDAD</v>
          </cell>
          <cell r="C6078">
            <v>0</v>
          </cell>
          <cell r="D6078">
            <v>0</v>
          </cell>
          <cell r="E6078">
            <v>463771</v>
          </cell>
          <cell r="F6078">
            <v>463771</v>
          </cell>
          <cell r="G6078">
            <v>463771</v>
          </cell>
        </row>
        <row r="6079">
          <cell r="A6079" t="str">
            <v>8150-0005-0051-0005-0011</v>
          </cell>
          <cell r="B6079" t="str">
            <v>RECAUDADORA DE TULUM</v>
          </cell>
          <cell r="C6079">
            <v>0</v>
          </cell>
          <cell r="D6079">
            <v>0</v>
          </cell>
          <cell r="E6079">
            <v>31984</v>
          </cell>
          <cell r="F6079">
            <v>31984</v>
          </cell>
          <cell r="G6079">
            <v>31984</v>
          </cell>
        </row>
        <row r="6080">
          <cell r="A6080" t="str">
            <v>8150-0005-0051-0006</v>
          </cell>
          <cell r="B6080" t="str">
            <v>RENDIMIENTOS FINANCIEROS</v>
          </cell>
          <cell r="C6080">
            <v>0</v>
          </cell>
          <cell r="D6080">
            <v>0</v>
          </cell>
          <cell r="E6080">
            <v>237839.52</v>
          </cell>
          <cell r="F6080">
            <v>237839.52</v>
          </cell>
          <cell r="G6080">
            <v>237839.52</v>
          </cell>
        </row>
        <row r="6081">
          <cell r="A6081" t="str">
            <v>8150-0005-0051-0006-0010</v>
          </cell>
          <cell r="B6081" t="str">
            <v>CAJA GENERAL</v>
          </cell>
          <cell r="C6081">
            <v>0</v>
          </cell>
          <cell r="D6081">
            <v>0</v>
          </cell>
          <cell r="E6081">
            <v>237839.52</v>
          </cell>
          <cell r="F6081">
            <v>237839.52</v>
          </cell>
          <cell r="G6081">
            <v>237839.52</v>
          </cell>
        </row>
        <row r="6082">
          <cell r="A6082" t="str">
            <v>8150-0006</v>
          </cell>
          <cell r="B6082" t="str">
            <v>APROVECHAMIENTOS</v>
          </cell>
          <cell r="C6082">
            <v>0</v>
          </cell>
          <cell r="D6082">
            <v>0</v>
          </cell>
          <cell r="E6082">
            <v>23371851.489999998</v>
          </cell>
          <cell r="F6082">
            <v>23371851.489999998</v>
          </cell>
          <cell r="G6082">
            <v>23371851.489999998</v>
          </cell>
        </row>
        <row r="6083">
          <cell r="A6083" t="str">
            <v>8150-0006-0061</v>
          </cell>
          <cell r="B6083" t="str">
            <v>APROVECHAMIENTOS DE TIPO CORRIENTE</v>
          </cell>
          <cell r="C6083">
            <v>0</v>
          </cell>
          <cell r="D6083">
            <v>0</v>
          </cell>
          <cell r="E6083">
            <v>23371851.489999998</v>
          </cell>
          <cell r="F6083">
            <v>23371851.489999998</v>
          </cell>
          <cell r="G6083">
            <v>23371851.489999998</v>
          </cell>
        </row>
        <row r="6084">
          <cell r="A6084" t="str">
            <v>8150-0006-0061-0001</v>
          </cell>
          <cell r="B6084" t="str">
            <v>MULTAS</v>
          </cell>
          <cell r="C6084">
            <v>0</v>
          </cell>
          <cell r="D6084">
            <v>0</v>
          </cell>
          <cell r="E6084">
            <v>12989059</v>
          </cell>
          <cell r="F6084">
            <v>12989059</v>
          </cell>
          <cell r="G6084">
            <v>12989059</v>
          </cell>
        </row>
        <row r="6085">
          <cell r="A6085" t="str">
            <v>8150-0006-0061-0001-0001</v>
          </cell>
          <cell r="B6085" t="str">
            <v>RECAUDADORA DE OTHON P. BLANCO CENTRAL</v>
          </cell>
          <cell r="C6085">
            <v>0</v>
          </cell>
          <cell r="D6085">
            <v>0</v>
          </cell>
          <cell r="E6085">
            <v>57953</v>
          </cell>
          <cell r="F6085">
            <v>57953</v>
          </cell>
          <cell r="G6085">
            <v>57953</v>
          </cell>
        </row>
        <row r="6086">
          <cell r="A6086" t="str">
            <v>8150-0006-0061-0001-0002</v>
          </cell>
          <cell r="B6086" t="str">
            <v>RECAUDADORA DE BENITO JUAREZ</v>
          </cell>
          <cell r="C6086">
            <v>0</v>
          </cell>
          <cell r="D6086">
            <v>0</v>
          </cell>
          <cell r="E6086">
            <v>12744987</v>
          </cell>
          <cell r="F6086">
            <v>12744987</v>
          </cell>
          <cell r="G6086">
            <v>12744987</v>
          </cell>
        </row>
        <row r="6087">
          <cell r="A6087" t="str">
            <v>8150-0006-0061-0001-0003</v>
          </cell>
          <cell r="B6087" t="str">
            <v>RECAUDADORA DE COZUMEL</v>
          </cell>
          <cell r="C6087">
            <v>0</v>
          </cell>
          <cell r="D6087">
            <v>0</v>
          </cell>
          <cell r="E6087">
            <v>44553</v>
          </cell>
          <cell r="F6087">
            <v>44553</v>
          </cell>
          <cell r="G6087">
            <v>44553</v>
          </cell>
        </row>
        <row r="6088">
          <cell r="A6088" t="str">
            <v>8150-0006-0061-0001-0004</v>
          </cell>
          <cell r="B6088" t="str">
            <v>RECAUDADORA DE ISLA MUJERES</v>
          </cell>
          <cell r="C6088">
            <v>0</v>
          </cell>
          <cell r="D6088">
            <v>0</v>
          </cell>
          <cell r="E6088">
            <v>81700</v>
          </cell>
          <cell r="F6088">
            <v>81700</v>
          </cell>
          <cell r="G6088">
            <v>81700</v>
          </cell>
        </row>
        <row r="6089">
          <cell r="A6089" t="str">
            <v>8150-0006-0061-0001-0005</v>
          </cell>
          <cell r="B6089" t="str">
            <v>RECAUDADORA DE FELIPE CARRILLO PUERTO</v>
          </cell>
          <cell r="C6089">
            <v>0</v>
          </cell>
          <cell r="D6089">
            <v>0</v>
          </cell>
          <cell r="E6089">
            <v>1200</v>
          </cell>
          <cell r="F6089">
            <v>1200</v>
          </cell>
          <cell r="G6089">
            <v>1200</v>
          </cell>
        </row>
        <row r="6090">
          <cell r="A6090" t="str">
            <v>8150-0006-0061-0001-0006</v>
          </cell>
          <cell r="B6090" t="str">
            <v>RECAUDADORA DE LAZARO CARDENAS</v>
          </cell>
          <cell r="C6090">
            <v>0</v>
          </cell>
          <cell r="D6090">
            <v>0</v>
          </cell>
          <cell r="E6090">
            <v>1201</v>
          </cell>
          <cell r="F6090">
            <v>1201</v>
          </cell>
          <cell r="G6090">
            <v>1201</v>
          </cell>
        </row>
        <row r="6091">
          <cell r="A6091" t="str">
            <v>8150-0006-0061-0001-0007</v>
          </cell>
          <cell r="B6091" t="str">
            <v>RECAUDADORA DE JOSE MARIA MORELOS</v>
          </cell>
          <cell r="C6091">
            <v>0</v>
          </cell>
          <cell r="D6091">
            <v>0</v>
          </cell>
          <cell r="E6091">
            <v>3972</v>
          </cell>
          <cell r="F6091">
            <v>3972</v>
          </cell>
          <cell r="G6091">
            <v>3972</v>
          </cell>
        </row>
        <row r="6092">
          <cell r="A6092" t="str">
            <v>8150-0006-0061-0001-0011</v>
          </cell>
          <cell r="B6092" t="str">
            <v>RECAUDADORA DE TULUM</v>
          </cell>
          <cell r="C6092">
            <v>0</v>
          </cell>
          <cell r="D6092">
            <v>0</v>
          </cell>
          <cell r="E6092">
            <v>53493</v>
          </cell>
          <cell r="F6092">
            <v>53493</v>
          </cell>
          <cell r="G6092">
            <v>53493</v>
          </cell>
        </row>
        <row r="6093">
          <cell r="A6093" t="str">
            <v>8150-0006-0061-0002</v>
          </cell>
          <cell r="B6093" t="str">
            <v>DONACIONES DE PARTICULARES</v>
          </cell>
          <cell r="C6093">
            <v>0</v>
          </cell>
          <cell r="D6093">
            <v>0</v>
          </cell>
          <cell r="E6093">
            <v>748900</v>
          </cell>
          <cell r="F6093">
            <v>748900</v>
          </cell>
          <cell r="G6093">
            <v>748900</v>
          </cell>
        </row>
        <row r="6094">
          <cell r="A6094" t="str">
            <v>8150-0006-0061-0002-0001</v>
          </cell>
          <cell r="B6094" t="str">
            <v>RECAUDADORA DE OTHON P. BLANCO CENTRAL</v>
          </cell>
          <cell r="C6094">
            <v>0</v>
          </cell>
          <cell r="D6094">
            <v>0</v>
          </cell>
          <cell r="E6094">
            <v>473500</v>
          </cell>
          <cell r="F6094">
            <v>473500</v>
          </cell>
          <cell r="G6094">
            <v>473500</v>
          </cell>
        </row>
        <row r="6095">
          <cell r="A6095" t="str">
            <v>8150-0006-0061-0002-0003</v>
          </cell>
          <cell r="B6095" t="str">
            <v>RECAUDADORA DE COZUMEL</v>
          </cell>
          <cell r="C6095">
            <v>0</v>
          </cell>
          <cell r="D6095">
            <v>0</v>
          </cell>
          <cell r="E6095">
            <v>26000</v>
          </cell>
          <cell r="F6095">
            <v>26000</v>
          </cell>
          <cell r="G6095">
            <v>26000</v>
          </cell>
        </row>
        <row r="6096">
          <cell r="A6096" t="str">
            <v>8150-0006-0061-0002-0009</v>
          </cell>
          <cell r="B6096" t="str">
            <v>RECAUDADORA DE SOLIDARIDAD</v>
          </cell>
          <cell r="C6096">
            <v>0</v>
          </cell>
          <cell r="D6096">
            <v>0</v>
          </cell>
          <cell r="E6096">
            <v>216400</v>
          </cell>
          <cell r="F6096">
            <v>216400</v>
          </cell>
          <cell r="G6096">
            <v>216400</v>
          </cell>
        </row>
        <row r="6097">
          <cell r="A6097" t="str">
            <v>8150-0006-0061-0002-0011</v>
          </cell>
          <cell r="B6097" t="str">
            <v>RECAUDADORA DE TULUM</v>
          </cell>
          <cell r="C6097">
            <v>0</v>
          </cell>
          <cell r="D6097">
            <v>0</v>
          </cell>
          <cell r="E6097">
            <v>33000</v>
          </cell>
          <cell r="F6097">
            <v>33000</v>
          </cell>
          <cell r="G6097">
            <v>33000</v>
          </cell>
        </row>
        <row r="6098">
          <cell r="A6098" t="str">
            <v>8150-0006-0061-0003</v>
          </cell>
          <cell r="B6098" t="str">
            <v>APROVECHAMIENTOS DIVERSOS</v>
          </cell>
          <cell r="C6098">
            <v>0</v>
          </cell>
          <cell r="D6098">
            <v>0</v>
          </cell>
          <cell r="E6098">
            <v>9633892.4900000002</v>
          </cell>
          <cell r="F6098">
            <v>9633892.4900000002</v>
          </cell>
          <cell r="G6098">
            <v>9633892.4900000002</v>
          </cell>
        </row>
        <row r="6099">
          <cell r="A6099" t="str">
            <v>8150-0006-0061-0003-0001</v>
          </cell>
          <cell r="B6099" t="str">
            <v>RECAUDADORA DE OTHON P. BLANCO CENTRAL</v>
          </cell>
          <cell r="C6099">
            <v>0</v>
          </cell>
          <cell r="D6099">
            <v>0</v>
          </cell>
          <cell r="E6099">
            <v>1925452</v>
          </cell>
          <cell r="F6099">
            <v>1925452</v>
          </cell>
          <cell r="G6099">
            <v>1925452</v>
          </cell>
        </row>
        <row r="6100">
          <cell r="A6100" t="str">
            <v>8150-0006-0061-0003-0002</v>
          </cell>
          <cell r="B6100" t="str">
            <v>RECAUDADORA DE BENITO JUAREZ</v>
          </cell>
          <cell r="C6100">
            <v>0</v>
          </cell>
          <cell r="D6100">
            <v>0</v>
          </cell>
          <cell r="E6100">
            <v>2953703</v>
          </cell>
          <cell r="F6100">
            <v>2953703</v>
          </cell>
          <cell r="G6100">
            <v>2953703</v>
          </cell>
        </row>
        <row r="6101">
          <cell r="A6101" t="str">
            <v>8150-0006-0061-0003-0003</v>
          </cell>
          <cell r="B6101" t="str">
            <v>RECAUDADORA DE COZUMEL</v>
          </cell>
          <cell r="C6101">
            <v>0</v>
          </cell>
          <cell r="D6101">
            <v>0</v>
          </cell>
          <cell r="E6101">
            <v>331163</v>
          </cell>
          <cell r="F6101">
            <v>331163</v>
          </cell>
          <cell r="G6101">
            <v>331163</v>
          </cell>
        </row>
        <row r="6102">
          <cell r="A6102" t="str">
            <v>8150-0006-0061-0003-0004</v>
          </cell>
          <cell r="B6102" t="str">
            <v>RECAUDADORA DE ISLA MUJERES</v>
          </cell>
          <cell r="C6102">
            <v>0</v>
          </cell>
          <cell r="D6102">
            <v>0</v>
          </cell>
          <cell r="E6102">
            <v>241787</v>
          </cell>
          <cell r="F6102">
            <v>241787</v>
          </cell>
          <cell r="G6102">
            <v>241787</v>
          </cell>
        </row>
        <row r="6103">
          <cell r="A6103" t="str">
            <v>8150-0006-0061-0003-0005</v>
          </cell>
          <cell r="B6103" t="str">
            <v>RECAUDADORA DE FELIPE CARRILLO PUERTO</v>
          </cell>
          <cell r="C6103">
            <v>0</v>
          </cell>
          <cell r="D6103">
            <v>0</v>
          </cell>
          <cell r="E6103">
            <v>57755</v>
          </cell>
          <cell r="F6103">
            <v>57755</v>
          </cell>
          <cell r="G6103">
            <v>57755</v>
          </cell>
        </row>
        <row r="6104">
          <cell r="A6104" t="str">
            <v>8150-0006-0061-0003-0006</v>
          </cell>
          <cell r="B6104" t="str">
            <v>RECAUDADORA DE LAZARO CARDENAS</v>
          </cell>
          <cell r="C6104">
            <v>0</v>
          </cell>
          <cell r="D6104">
            <v>0</v>
          </cell>
          <cell r="E6104">
            <v>52963</v>
          </cell>
          <cell r="F6104">
            <v>52963</v>
          </cell>
          <cell r="G6104">
            <v>52963</v>
          </cell>
        </row>
        <row r="6105">
          <cell r="A6105" t="str">
            <v>8150-0006-0061-0003-0007</v>
          </cell>
          <cell r="B6105" t="str">
            <v>RECAUDADORA DE JOSE MARIA MORELOS</v>
          </cell>
          <cell r="C6105">
            <v>0</v>
          </cell>
          <cell r="D6105">
            <v>0</v>
          </cell>
          <cell r="E6105">
            <v>48225</v>
          </cell>
          <cell r="F6105">
            <v>48225</v>
          </cell>
          <cell r="G6105">
            <v>48225</v>
          </cell>
        </row>
        <row r="6106">
          <cell r="A6106" t="str">
            <v>8150-0006-0061-0003-0009</v>
          </cell>
          <cell r="B6106" t="str">
            <v>RECAUDADORA DE SOLIDARIDAD</v>
          </cell>
          <cell r="C6106">
            <v>0</v>
          </cell>
          <cell r="D6106">
            <v>0</v>
          </cell>
          <cell r="E6106">
            <v>1194702</v>
          </cell>
          <cell r="F6106">
            <v>1194702</v>
          </cell>
          <cell r="G6106">
            <v>1194702</v>
          </cell>
        </row>
        <row r="6107">
          <cell r="A6107" t="str">
            <v>8150-0006-0061-0003-0011</v>
          </cell>
          <cell r="B6107" t="str">
            <v>RECAUDADORA DE TULUM</v>
          </cell>
          <cell r="C6107">
            <v>0</v>
          </cell>
          <cell r="D6107">
            <v>0</v>
          </cell>
          <cell r="E6107">
            <v>120514</v>
          </cell>
          <cell r="F6107">
            <v>120514</v>
          </cell>
          <cell r="G6107">
            <v>120514</v>
          </cell>
        </row>
        <row r="6108">
          <cell r="A6108" t="str">
            <v>8150-0006-0061-0003-1002</v>
          </cell>
          <cell r="B6108" t="str">
            <v>OTROS APROVECHAMIENTOS VARIOS</v>
          </cell>
          <cell r="C6108">
            <v>0</v>
          </cell>
          <cell r="D6108">
            <v>0</v>
          </cell>
          <cell r="E6108">
            <v>189175.14</v>
          </cell>
          <cell r="F6108">
            <v>189175.14</v>
          </cell>
          <cell r="G6108">
            <v>189175.14</v>
          </cell>
        </row>
        <row r="6109">
          <cell r="A6109" t="str">
            <v>8150-0006-0061-0003-1003</v>
          </cell>
          <cell r="B6109" t="str">
            <v>DEPÓSITOS NO IDENTIFICADOS</v>
          </cell>
          <cell r="C6109">
            <v>0</v>
          </cell>
          <cell r="D6109">
            <v>0</v>
          </cell>
          <cell r="E6109">
            <v>791.5</v>
          </cell>
          <cell r="F6109">
            <v>791.5</v>
          </cell>
          <cell r="G6109">
            <v>791.5</v>
          </cell>
        </row>
        <row r="6110">
          <cell r="A6110" t="str">
            <v>8150-0006-0061-0003-1004</v>
          </cell>
          <cell r="B6110" t="str">
            <v>REINTEGRO DE SUELDOS, CHEQUES, BONOS NAVIDEÑOS, VIÁTICOS, CANASTA NAVIDEÑA Y PRIMAS VACACIONALES DE AÑOS ANTERIORES</v>
          </cell>
          <cell r="C6110">
            <v>0</v>
          </cell>
          <cell r="D6110">
            <v>0</v>
          </cell>
          <cell r="E6110">
            <v>667012.71</v>
          </cell>
          <cell r="F6110">
            <v>667012.71</v>
          </cell>
          <cell r="G6110">
            <v>667012.71</v>
          </cell>
        </row>
        <row r="6111">
          <cell r="A6111" t="str">
            <v>8150-0006-0061-0003-1012</v>
          </cell>
          <cell r="B6111" t="str">
            <v>INGRESOS POR BASES DE LICITACIÓN</v>
          </cell>
          <cell r="C6111">
            <v>0</v>
          </cell>
          <cell r="D6111">
            <v>0</v>
          </cell>
          <cell r="E6111">
            <v>10000</v>
          </cell>
          <cell r="F6111">
            <v>10000</v>
          </cell>
          <cell r="G6111">
            <v>10000</v>
          </cell>
        </row>
        <row r="6112">
          <cell r="A6112" t="str">
            <v>8150-0006-0061-0003-1042</v>
          </cell>
          <cell r="B6112" t="str">
            <v>GASTOS DE CAMPAÑA NO EJERCIDOS</v>
          </cell>
          <cell r="C6112">
            <v>0</v>
          </cell>
          <cell r="D6112">
            <v>0</v>
          </cell>
          <cell r="E6112">
            <v>1840649.14</v>
          </cell>
          <cell r="F6112">
            <v>1840649.14</v>
          </cell>
          <cell r="G6112">
            <v>1840649.14</v>
          </cell>
        </row>
        <row r="6113">
          <cell r="A6113" t="str">
            <v>8150-0008</v>
          </cell>
          <cell r="B6113" t="str">
            <v>PARTICIPACIONES Y APORTACIONES</v>
          </cell>
          <cell r="C6113">
            <v>0</v>
          </cell>
          <cell r="D6113">
            <v>0</v>
          </cell>
          <cell r="E6113">
            <v>1193289842.8199999</v>
          </cell>
          <cell r="F6113">
            <v>1193289842.8199999</v>
          </cell>
          <cell r="G6113">
            <v>1193289842.8199999</v>
          </cell>
        </row>
        <row r="6114">
          <cell r="A6114" t="str">
            <v>8150-0008-0081</v>
          </cell>
          <cell r="B6114" t="str">
            <v>PARTICIPACIONES</v>
          </cell>
          <cell r="C6114">
            <v>0</v>
          </cell>
          <cell r="D6114">
            <v>0</v>
          </cell>
          <cell r="E6114">
            <v>742335645</v>
          </cell>
          <cell r="F6114">
            <v>742335645</v>
          </cell>
          <cell r="G6114">
            <v>742335645</v>
          </cell>
        </row>
        <row r="6115">
          <cell r="A6115" t="str">
            <v>8150-0008-0081-0001</v>
          </cell>
          <cell r="B6115" t="str">
            <v>FONDO GENERAL DE PARTICIPACIONES</v>
          </cell>
          <cell r="C6115">
            <v>0</v>
          </cell>
          <cell r="D6115">
            <v>0</v>
          </cell>
          <cell r="E6115">
            <v>545773652</v>
          </cell>
          <cell r="F6115">
            <v>545773652</v>
          </cell>
          <cell r="G6115">
            <v>545773652</v>
          </cell>
        </row>
        <row r="6116">
          <cell r="A6116" t="str">
            <v>8150-0008-0081-0001-0001</v>
          </cell>
          <cell r="B6116" t="str">
            <v>CAJA GENERAL</v>
          </cell>
          <cell r="C6116">
            <v>0</v>
          </cell>
          <cell r="D6116">
            <v>0</v>
          </cell>
          <cell r="E6116">
            <v>545773652</v>
          </cell>
          <cell r="F6116">
            <v>545773652</v>
          </cell>
          <cell r="G6116">
            <v>545773652</v>
          </cell>
        </row>
        <row r="6117">
          <cell r="A6117" t="str">
            <v>8150-0008-0081-0002</v>
          </cell>
          <cell r="B6117" t="str">
            <v>FONDO DE FOMENTO MUNICIPAL</v>
          </cell>
          <cell r="C6117">
            <v>0</v>
          </cell>
          <cell r="D6117">
            <v>0</v>
          </cell>
          <cell r="E6117">
            <v>33656227</v>
          </cell>
          <cell r="F6117">
            <v>33656227</v>
          </cell>
          <cell r="G6117">
            <v>33656227</v>
          </cell>
        </row>
        <row r="6118">
          <cell r="A6118" t="str">
            <v>8150-0008-0081-0002-0001</v>
          </cell>
          <cell r="B6118" t="str">
            <v>CAJA GENERAL</v>
          </cell>
          <cell r="C6118">
            <v>0</v>
          </cell>
          <cell r="D6118">
            <v>0</v>
          </cell>
          <cell r="E6118">
            <v>33656227</v>
          </cell>
          <cell r="F6118">
            <v>33656227</v>
          </cell>
          <cell r="G6118">
            <v>33656227</v>
          </cell>
        </row>
        <row r="6119">
          <cell r="A6119" t="str">
            <v>8150-0008-0081-0005</v>
          </cell>
          <cell r="B6119" t="str">
            <v>IMPUESTO ESPECIAL SOBRE PRODUCCION Y SERVICIOS</v>
          </cell>
          <cell r="C6119">
            <v>0</v>
          </cell>
          <cell r="D6119">
            <v>0</v>
          </cell>
          <cell r="E6119">
            <v>21419490</v>
          </cell>
          <cell r="F6119">
            <v>21419490</v>
          </cell>
          <cell r="G6119">
            <v>21419490</v>
          </cell>
        </row>
        <row r="6120">
          <cell r="A6120" t="str">
            <v>8150-0008-0081-0005-0001</v>
          </cell>
          <cell r="B6120" t="str">
            <v>CAJA GENERAL</v>
          </cell>
          <cell r="C6120">
            <v>0</v>
          </cell>
          <cell r="D6120">
            <v>0</v>
          </cell>
          <cell r="E6120">
            <v>21419490</v>
          </cell>
          <cell r="F6120">
            <v>21419490</v>
          </cell>
          <cell r="G6120">
            <v>21419490</v>
          </cell>
        </row>
        <row r="6121">
          <cell r="A6121" t="str">
            <v>8150-0008-0081-0006</v>
          </cell>
          <cell r="B6121" t="str">
            <v>FONDO DE IMPUESTO SOBRE LA RENTA</v>
          </cell>
          <cell r="C6121">
            <v>0</v>
          </cell>
          <cell r="D6121">
            <v>0</v>
          </cell>
          <cell r="E6121">
            <v>65331558</v>
          </cell>
          <cell r="F6121">
            <v>65331558</v>
          </cell>
          <cell r="G6121">
            <v>65331558</v>
          </cell>
        </row>
        <row r="6122">
          <cell r="A6122" t="str">
            <v>8150-0008-0081-0006-0001</v>
          </cell>
          <cell r="B6122" t="str">
            <v>CAJA GENERAL</v>
          </cell>
          <cell r="C6122">
            <v>0</v>
          </cell>
          <cell r="D6122">
            <v>0</v>
          </cell>
          <cell r="E6122">
            <v>65331558</v>
          </cell>
          <cell r="F6122">
            <v>65331558</v>
          </cell>
          <cell r="G6122">
            <v>65331558</v>
          </cell>
        </row>
        <row r="6123">
          <cell r="A6123" t="str">
            <v>8150-0008-0081-0007</v>
          </cell>
          <cell r="B6123" t="str">
            <v>FONDO DE COMPENSACION DE REPECOS E INTERMEDIOS</v>
          </cell>
          <cell r="C6123">
            <v>0</v>
          </cell>
          <cell r="D6123">
            <v>0</v>
          </cell>
          <cell r="E6123">
            <v>6187802</v>
          </cell>
          <cell r="F6123">
            <v>6187802</v>
          </cell>
          <cell r="G6123">
            <v>6187802</v>
          </cell>
        </row>
        <row r="6124">
          <cell r="A6124" t="str">
            <v>8150-0008-0081-0007-0001</v>
          </cell>
          <cell r="B6124" t="str">
            <v>CAJA GENERAL</v>
          </cell>
          <cell r="C6124">
            <v>0</v>
          </cell>
          <cell r="D6124">
            <v>0</v>
          </cell>
          <cell r="E6124">
            <v>6187802</v>
          </cell>
          <cell r="F6124">
            <v>6187802</v>
          </cell>
          <cell r="G6124">
            <v>6187802</v>
          </cell>
        </row>
        <row r="6125">
          <cell r="A6125" t="str">
            <v>8150-0008-0081-0008</v>
          </cell>
          <cell r="B6125" t="str">
            <v>FONDO DE COMPENSACION DEL ISAN</v>
          </cell>
          <cell r="C6125">
            <v>0</v>
          </cell>
          <cell r="D6125">
            <v>0</v>
          </cell>
          <cell r="E6125">
            <v>4221000</v>
          </cell>
          <cell r="F6125">
            <v>4221000</v>
          </cell>
          <cell r="G6125">
            <v>4221000</v>
          </cell>
        </row>
        <row r="6126">
          <cell r="A6126" t="str">
            <v>8150-0008-0081-0008-0001</v>
          </cell>
          <cell r="B6126" t="str">
            <v>CAJA GENERAL</v>
          </cell>
          <cell r="C6126">
            <v>0</v>
          </cell>
          <cell r="D6126">
            <v>0</v>
          </cell>
          <cell r="E6126">
            <v>4221000</v>
          </cell>
          <cell r="F6126">
            <v>4221000</v>
          </cell>
          <cell r="G6126">
            <v>4221000</v>
          </cell>
        </row>
        <row r="6127">
          <cell r="A6127" t="str">
            <v>8150-0008-0081-0009</v>
          </cell>
          <cell r="B6127" t="str">
            <v>FONDO DE FISCALIZACION Y RECAUDACION</v>
          </cell>
          <cell r="C6127">
            <v>0</v>
          </cell>
          <cell r="D6127">
            <v>0</v>
          </cell>
          <cell r="E6127">
            <v>38662923</v>
          </cell>
          <cell r="F6127">
            <v>38662923</v>
          </cell>
          <cell r="G6127">
            <v>38662923</v>
          </cell>
        </row>
        <row r="6128">
          <cell r="A6128" t="str">
            <v>8150-0008-0081-0009-0001</v>
          </cell>
          <cell r="B6128" t="str">
            <v>CAJA GENERAL</v>
          </cell>
          <cell r="C6128">
            <v>0</v>
          </cell>
          <cell r="D6128">
            <v>0</v>
          </cell>
          <cell r="E6128">
            <v>38662923</v>
          </cell>
          <cell r="F6128">
            <v>38662923</v>
          </cell>
          <cell r="G6128">
            <v>38662923</v>
          </cell>
        </row>
        <row r="6129">
          <cell r="A6129" t="str">
            <v>8150-0008-0081-0010</v>
          </cell>
          <cell r="B6129" t="str">
            <v>PARTICIPACIONES DE GASOLINA Y DIESEL</v>
          </cell>
          <cell r="C6129">
            <v>0</v>
          </cell>
          <cell r="D6129">
            <v>0</v>
          </cell>
          <cell r="E6129">
            <v>27082993</v>
          </cell>
          <cell r="F6129">
            <v>27082993</v>
          </cell>
          <cell r="G6129">
            <v>27082993</v>
          </cell>
        </row>
        <row r="6130">
          <cell r="A6130" t="str">
            <v>8150-0008-0081-0010-0001</v>
          </cell>
          <cell r="B6130" t="str">
            <v>CAJA GENERAL</v>
          </cell>
          <cell r="C6130">
            <v>0</v>
          </cell>
          <cell r="D6130">
            <v>0</v>
          </cell>
          <cell r="E6130">
            <v>27082993</v>
          </cell>
          <cell r="F6130">
            <v>27082993</v>
          </cell>
          <cell r="G6130">
            <v>27082993</v>
          </cell>
        </row>
        <row r="6131">
          <cell r="A6131" t="str">
            <v>8150-0008-0082</v>
          </cell>
          <cell r="B6131" t="str">
            <v>APORTACIONES</v>
          </cell>
          <cell r="C6131">
            <v>0</v>
          </cell>
          <cell r="D6131">
            <v>0</v>
          </cell>
          <cell r="E6131">
            <v>389676620</v>
          </cell>
          <cell r="F6131">
            <v>389676620</v>
          </cell>
          <cell r="G6131">
            <v>389676620</v>
          </cell>
        </row>
        <row r="6132">
          <cell r="A6132" t="str">
            <v>8150-0008-0082-0001</v>
          </cell>
          <cell r="B6132" t="str">
            <v>FONDO DE APORTACIONES PARA LA NÓMINA EDUCATIVA Y GASTO OPERATIVO</v>
          </cell>
          <cell r="C6132">
            <v>0</v>
          </cell>
          <cell r="D6132">
            <v>0</v>
          </cell>
          <cell r="E6132">
            <v>14609980</v>
          </cell>
          <cell r="F6132">
            <v>14609980</v>
          </cell>
          <cell r="G6132">
            <v>14609980</v>
          </cell>
        </row>
        <row r="6133">
          <cell r="A6133" t="str">
            <v>8150-0008-0082-0001-0001</v>
          </cell>
          <cell r="B6133" t="str">
            <v>CAJA GENERAL</v>
          </cell>
          <cell r="C6133">
            <v>0</v>
          </cell>
          <cell r="D6133">
            <v>0</v>
          </cell>
          <cell r="E6133">
            <v>14609980</v>
          </cell>
          <cell r="F6133">
            <v>14609980</v>
          </cell>
          <cell r="G6133">
            <v>14609980</v>
          </cell>
        </row>
        <row r="6134">
          <cell r="A6134" t="str">
            <v>8150-0008-0082-0002</v>
          </cell>
          <cell r="B6134" t="str">
            <v>FONDO DE APORTACIONES PARA LOS SERVICIOS DE SALUD</v>
          </cell>
          <cell r="C6134">
            <v>0</v>
          </cell>
          <cell r="D6134">
            <v>0</v>
          </cell>
          <cell r="E6134">
            <v>136216998</v>
          </cell>
          <cell r="F6134">
            <v>136216998</v>
          </cell>
          <cell r="G6134">
            <v>136216998</v>
          </cell>
        </row>
        <row r="6135">
          <cell r="A6135" t="str">
            <v>8150-0008-0082-0002-0001</v>
          </cell>
          <cell r="B6135" t="str">
            <v>CAJA GENERAL</v>
          </cell>
          <cell r="C6135">
            <v>0</v>
          </cell>
          <cell r="D6135">
            <v>0</v>
          </cell>
          <cell r="E6135">
            <v>136216998</v>
          </cell>
          <cell r="F6135">
            <v>136216998</v>
          </cell>
          <cell r="G6135">
            <v>136216998</v>
          </cell>
        </row>
        <row r="6136">
          <cell r="A6136" t="str">
            <v>8150-0008-0082-0003</v>
          </cell>
          <cell r="B6136" t="str">
            <v>FONDO DE APORTACIONES PARA LA INFRAESTRUCTURA SOCIAL</v>
          </cell>
          <cell r="C6136">
            <v>0</v>
          </cell>
          <cell r="D6136">
            <v>0</v>
          </cell>
          <cell r="E6136">
            <v>71896019</v>
          </cell>
          <cell r="F6136">
            <v>71896019</v>
          </cell>
          <cell r="G6136">
            <v>71896019</v>
          </cell>
        </row>
        <row r="6137">
          <cell r="A6137" t="str">
            <v>8150-0008-0082-0003-0001</v>
          </cell>
          <cell r="B6137" t="str">
            <v>ESTATAL</v>
          </cell>
          <cell r="C6137">
            <v>0</v>
          </cell>
          <cell r="D6137">
            <v>0</v>
          </cell>
          <cell r="E6137">
            <v>8714841</v>
          </cell>
          <cell r="F6137">
            <v>8714841</v>
          </cell>
          <cell r="G6137">
            <v>8714841</v>
          </cell>
        </row>
        <row r="6138">
          <cell r="A6138" t="str">
            <v>8150-0008-0082-0003-0002</v>
          </cell>
          <cell r="B6138" t="str">
            <v>MUNICIPAL</v>
          </cell>
          <cell r="C6138">
            <v>0</v>
          </cell>
          <cell r="D6138">
            <v>0</v>
          </cell>
          <cell r="E6138">
            <v>63181178</v>
          </cell>
          <cell r="F6138">
            <v>63181178</v>
          </cell>
          <cell r="G6138">
            <v>63181178</v>
          </cell>
        </row>
        <row r="6139">
          <cell r="A6139" t="str">
            <v>8150-0008-0082-0004</v>
          </cell>
          <cell r="B6139" t="str">
            <v>FONDO DE APORTACIONES PARA EL FORTALECIMIENTO DE LOS MUNICIPIOS</v>
          </cell>
          <cell r="C6139">
            <v>0</v>
          </cell>
          <cell r="D6139">
            <v>0</v>
          </cell>
          <cell r="E6139">
            <v>74575603</v>
          </cell>
          <cell r="F6139">
            <v>74575603</v>
          </cell>
          <cell r="G6139">
            <v>74575603</v>
          </cell>
        </row>
        <row r="6140">
          <cell r="A6140" t="str">
            <v>8150-0008-0082-0004-0001</v>
          </cell>
          <cell r="B6140" t="str">
            <v>CAJA GENERAL</v>
          </cell>
          <cell r="C6140">
            <v>0</v>
          </cell>
          <cell r="D6140">
            <v>0</v>
          </cell>
          <cell r="E6140">
            <v>74575603</v>
          </cell>
          <cell r="F6140">
            <v>74575603</v>
          </cell>
          <cell r="G6140">
            <v>74575603</v>
          </cell>
        </row>
        <row r="6141">
          <cell r="A6141" t="str">
            <v>8150-0008-0082-0005</v>
          </cell>
          <cell r="B6141" t="str">
            <v>FONDO DE APORTACIONES MULTIPLES</v>
          </cell>
          <cell r="C6141">
            <v>0</v>
          </cell>
          <cell r="D6141">
            <v>0</v>
          </cell>
          <cell r="E6141">
            <v>33161730</v>
          </cell>
          <cell r="F6141">
            <v>33161730</v>
          </cell>
          <cell r="G6141">
            <v>33161730</v>
          </cell>
        </row>
        <row r="6142">
          <cell r="A6142" t="str">
            <v>8150-0008-0082-0005-0001</v>
          </cell>
          <cell r="B6142" t="str">
            <v>INFRAESTRUCTURA EDUCATIVA BASICA</v>
          </cell>
          <cell r="C6142">
            <v>0</v>
          </cell>
          <cell r="D6142">
            <v>0</v>
          </cell>
          <cell r="E6142">
            <v>17260358</v>
          </cell>
          <cell r="F6142">
            <v>17260358</v>
          </cell>
          <cell r="G6142">
            <v>17260358</v>
          </cell>
        </row>
        <row r="6143">
          <cell r="A6143" t="str">
            <v>8150-0008-0082-0005-0002</v>
          </cell>
          <cell r="B6143" t="str">
            <v>INFRAESTRUCTURA EDUCATIVA SUPERIOR</v>
          </cell>
          <cell r="C6143">
            <v>0</v>
          </cell>
          <cell r="D6143">
            <v>0</v>
          </cell>
          <cell r="E6143">
            <v>6841718</v>
          </cell>
          <cell r="F6143">
            <v>6841718</v>
          </cell>
          <cell r="G6143">
            <v>6841718</v>
          </cell>
        </row>
        <row r="6144">
          <cell r="A6144" t="str">
            <v>8150-0008-0082-0005-0003</v>
          </cell>
          <cell r="B6144" t="str">
            <v>ASISTENCIA SOCIAL</v>
          </cell>
          <cell r="C6144">
            <v>0</v>
          </cell>
          <cell r="D6144">
            <v>0</v>
          </cell>
          <cell r="E6144">
            <v>8641182</v>
          </cell>
          <cell r="F6144">
            <v>8641182</v>
          </cell>
          <cell r="G6144">
            <v>8641182</v>
          </cell>
        </row>
        <row r="6145">
          <cell r="A6145" t="str">
            <v>8150-0008-0082-0005-0004</v>
          </cell>
          <cell r="B6145" t="str">
            <v>INFRAESTRUCTURA EDUCATIVA MEDIA SUPERIOR</v>
          </cell>
          <cell r="C6145">
            <v>0</v>
          </cell>
          <cell r="D6145">
            <v>0</v>
          </cell>
          <cell r="E6145">
            <v>418472</v>
          </cell>
          <cell r="F6145">
            <v>418472</v>
          </cell>
          <cell r="G6145">
            <v>418472</v>
          </cell>
        </row>
        <row r="6146">
          <cell r="A6146" t="str">
            <v>8150-0008-0082-0006</v>
          </cell>
          <cell r="B6146" t="str">
            <v>FONDO DE APORTACIONES PARA LA SEGURIDAD PUBLICA</v>
          </cell>
          <cell r="C6146">
            <v>0</v>
          </cell>
          <cell r="D6146">
            <v>0</v>
          </cell>
          <cell r="E6146">
            <v>16746069</v>
          </cell>
          <cell r="F6146">
            <v>16746069</v>
          </cell>
          <cell r="G6146">
            <v>16746069</v>
          </cell>
        </row>
        <row r="6147">
          <cell r="A6147" t="str">
            <v>8150-0008-0082-0006-0001</v>
          </cell>
          <cell r="B6147" t="str">
            <v>CAJA GENERAL</v>
          </cell>
          <cell r="C6147">
            <v>0</v>
          </cell>
          <cell r="D6147">
            <v>0</v>
          </cell>
          <cell r="E6147">
            <v>16746069</v>
          </cell>
          <cell r="F6147">
            <v>16746069</v>
          </cell>
          <cell r="G6147">
            <v>16746069</v>
          </cell>
        </row>
        <row r="6148">
          <cell r="A6148" t="str">
            <v>8150-0008-0082-0007</v>
          </cell>
          <cell r="B6148" t="str">
            <v>FONDO DE APORTACIONES PARA LA EDUCACION TECNOLOGICA Y DE ADULTOS</v>
          </cell>
          <cell r="C6148">
            <v>0</v>
          </cell>
          <cell r="D6148">
            <v>0</v>
          </cell>
          <cell r="E6148">
            <v>14723162</v>
          </cell>
          <cell r="F6148">
            <v>14723162</v>
          </cell>
          <cell r="G6148">
            <v>14723162</v>
          </cell>
        </row>
        <row r="6149">
          <cell r="A6149" t="str">
            <v>8150-0008-0082-0007-0001</v>
          </cell>
          <cell r="B6149" t="str">
            <v>EDUCACION TECNOLOGICA</v>
          </cell>
          <cell r="C6149">
            <v>0</v>
          </cell>
          <cell r="D6149">
            <v>0</v>
          </cell>
          <cell r="E6149">
            <v>10205006</v>
          </cell>
          <cell r="F6149">
            <v>10205006</v>
          </cell>
          <cell r="G6149">
            <v>10205006</v>
          </cell>
        </row>
        <row r="6150">
          <cell r="A6150" t="str">
            <v>8150-0008-0082-0007-0002</v>
          </cell>
          <cell r="B6150" t="str">
            <v>EDUCACION DE ADULTOS</v>
          </cell>
          <cell r="C6150">
            <v>0</v>
          </cell>
          <cell r="D6150">
            <v>0</v>
          </cell>
          <cell r="E6150">
            <v>4518156</v>
          </cell>
          <cell r="F6150">
            <v>4518156</v>
          </cell>
          <cell r="G6150">
            <v>4518156</v>
          </cell>
        </row>
        <row r="6151">
          <cell r="A6151" t="str">
            <v>8150-0008-0082-0008</v>
          </cell>
          <cell r="B6151" t="str">
            <v>FONDO DE APORTACIONES PARA EL FORTALECIMIENTO DE LAS ENTIDADES FEDERATIVAS</v>
          </cell>
          <cell r="C6151">
            <v>0</v>
          </cell>
          <cell r="D6151">
            <v>0</v>
          </cell>
          <cell r="E6151">
            <v>27747059</v>
          </cell>
          <cell r="F6151">
            <v>27747059</v>
          </cell>
          <cell r="G6151">
            <v>27747059</v>
          </cell>
        </row>
        <row r="6152">
          <cell r="A6152" t="str">
            <v>8150-0008-0082-0008-0001</v>
          </cell>
          <cell r="B6152" t="str">
            <v>CAJA GENERAL</v>
          </cell>
          <cell r="C6152">
            <v>0</v>
          </cell>
          <cell r="D6152">
            <v>0</v>
          </cell>
          <cell r="E6152">
            <v>27747059</v>
          </cell>
          <cell r="F6152">
            <v>27747059</v>
          </cell>
          <cell r="G6152">
            <v>27747059</v>
          </cell>
        </row>
        <row r="6153">
          <cell r="A6153" t="str">
            <v>8150-0008-0083</v>
          </cell>
          <cell r="B6153" t="str">
            <v>CONVENIOS</v>
          </cell>
          <cell r="C6153">
            <v>0</v>
          </cell>
          <cell r="D6153">
            <v>0</v>
          </cell>
          <cell r="E6153">
            <v>61277577.82</v>
          </cell>
          <cell r="F6153">
            <v>61277577.82</v>
          </cell>
          <cell r="G6153">
            <v>61277577.82</v>
          </cell>
        </row>
        <row r="6154">
          <cell r="A6154" t="str">
            <v>8150-0008-0083-0001</v>
          </cell>
          <cell r="B6154" t="str">
            <v>APORTACIONES ESPECIALES FEDERALES</v>
          </cell>
          <cell r="C6154">
            <v>0</v>
          </cell>
          <cell r="D6154">
            <v>0</v>
          </cell>
          <cell r="E6154">
            <v>61277577.82</v>
          </cell>
          <cell r="F6154">
            <v>61277577.82</v>
          </cell>
          <cell r="G6154">
            <v>61277577.82</v>
          </cell>
        </row>
        <row r="6155">
          <cell r="A6155" t="str">
            <v>8150-0008-0083-0001-0001</v>
          </cell>
          <cell r="B6155" t="str">
            <v>RAMO 4 GOBERNACION- PROGRAMA NACIONAL DE PREVENCION DEL DELITO (PRONAPRED) 2016</v>
          </cell>
          <cell r="C6155">
            <v>0</v>
          </cell>
          <cell r="D6155">
            <v>0</v>
          </cell>
          <cell r="E6155">
            <v>-8080612.7199999997</v>
          </cell>
          <cell r="F6155">
            <v>-8080612.7199999997</v>
          </cell>
          <cell r="G6155">
            <v>-8080612.7199999997</v>
          </cell>
        </row>
        <row r="6156">
          <cell r="A6156" t="str">
            <v>8150-0008-0083-0001-0002</v>
          </cell>
          <cell r="B6156" t="str">
            <v>RAMO 23 PROVISIONES SALARIALES Y ECONOMICAS - FONDO PARA EL FORTALECIMIENTO DE LA INFRAESTRUCTURA ESTATAL Y MUNICIPAL 2016 (A)</v>
          </cell>
          <cell r="C6156">
            <v>0</v>
          </cell>
          <cell r="D6156">
            <v>0</v>
          </cell>
          <cell r="E6156">
            <v>-3088698.24</v>
          </cell>
          <cell r="F6156">
            <v>-3088698.24</v>
          </cell>
          <cell r="G6156">
            <v>-3088698.24</v>
          </cell>
        </row>
        <row r="6157">
          <cell r="A6157" t="str">
            <v>8150-0008-0083-0001-0003</v>
          </cell>
          <cell r="B6157" t="str">
            <v>RAMO 23 PROVISIONES SALARIALES Y ECONOMICAS - FONDO PARA EL FORTALECIMIENTO FINANCIERO (B) 2016</v>
          </cell>
          <cell r="C6157">
            <v>0</v>
          </cell>
          <cell r="D6157">
            <v>0</v>
          </cell>
          <cell r="E6157">
            <v>-2343</v>
          </cell>
          <cell r="F6157">
            <v>-2343</v>
          </cell>
          <cell r="G6157">
            <v>-2343</v>
          </cell>
        </row>
        <row r="6158">
          <cell r="A6158" t="str">
            <v>8150-0008-0083-0001-0004</v>
          </cell>
          <cell r="B6158" t="str">
            <v>RAMO 23 PROVISIONES SALARIALES Y ECONOMICAS - FONDO DEL SUR SURESTE (FONSUR) 2016</v>
          </cell>
          <cell r="C6158">
            <v>0</v>
          </cell>
          <cell r="D6158">
            <v>0</v>
          </cell>
          <cell r="E6158">
            <v>-2268247.8199999998</v>
          </cell>
          <cell r="F6158">
            <v>-2268247.8199999998</v>
          </cell>
          <cell r="G6158">
            <v>-2268247.8199999998</v>
          </cell>
        </row>
        <row r="6159">
          <cell r="A6159" t="str">
            <v>8150-0008-0083-0001-0005</v>
          </cell>
          <cell r="B6159" t="str">
            <v>RAMO 23 PROVISIONES SALARIALES Y ECONOMICAS - FONDO METROPOLITANO CANCUN 2016</v>
          </cell>
          <cell r="C6159">
            <v>0</v>
          </cell>
          <cell r="D6159">
            <v>0</v>
          </cell>
          <cell r="E6159">
            <v>-1440808.47</v>
          </cell>
          <cell r="F6159">
            <v>-1440808.47</v>
          </cell>
          <cell r="G6159">
            <v>-1440808.47</v>
          </cell>
        </row>
        <row r="6160">
          <cell r="A6160" t="str">
            <v>8150-0008-0083-0001-0006</v>
          </cell>
          <cell r="B6160" t="str">
            <v>RAMO 11 EDUCACIÓN PÚBLICA - FONDO CONCURSABLE DE INVERSION EN INFRAESTRUCTURA PARA LA EDUCACION MEDIA SUPERIOR PLANTELES FEDERALES 2016</v>
          </cell>
          <cell r="C6160">
            <v>0</v>
          </cell>
          <cell r="D6160">
            <v>0</v>
          </cell>
          <cell r="E6160">
            <v>17393989</v>
          </cell>
          <cell r="F6160">
            <v>17393989</v>
          </cell>
          <cell r="G6160">
            <v>17393989</v>
          </cell>
        </row>
        <row r="6161">
          <cell r="A6161" t="str">
            <v>8150-0008-0083-0001-0007</v>
          </cell>
          <cell r="B6161" t="str">
            <v>RAMO 4 GOBERNACION- SISTEMA DE JUSTICIA PENAL ACUSATORIA DEL ESTADO DE QUINTANA ROO 2016</v>
          </cell>
          <cell r="C6161">
            <v>0</v>
          </cell>
          <cell r="D6161">
            <v>0</v>
          </cell>
          <cell r="E6161">
            <v>-1485549.39</v>
          </cell>
          <cell r="F6161">
            <v>-1485549.39</v>
          </cell>
          <cell r="G6161">
            <v>-1485549.39</v>
          </cell>
        </row>
        <row r="6162">
          <cell r="A6162" t="str">
            <v>8150-0008-0083-0001-0008</v>
          </cell>
          <cell r="B6162" t="str">
            <v>RAMO 11 EDUCACION PUBLICA - CONVENIO DE APOYO FINANCIERO PARA NUEVAS CREACIONES DE TELEBACHILLERATO COMUNITARIO 2016</v>
          </cell>
          <cell r="C6162">
            <v>0</v>
          </cell>
          <cell r="D6162">
            <v>0</v>
          </cell>
          <cell r="E6162">
            <v>5351555.8499999996</v>
          </cell>
          <cell r="F6162">
            <v>5351555.8499999996</v>
          </cell>
          <cell r="G6162">
            <v>5351555.8499999996</v>
          </cell>
        </row>
        <row r="6163">
          <cell r="A6163" t="str">
            <v>8150-0008-0083-0001-0016</v>
          </cell>
          <cell r="B6163" t="str">
            <v>RAMO 11 EDUCACIÓN PÚBLICA - COLEGIO DE BACHILLERES</v>
          </cell>
          <cell r="C6163">
            <v>0</v>
          </cell>
          <cell r="D6163">
            <v>0</v>
          </cell>
          <cell r="E6163">
            <v>26743614.48</v>
          </cell>
          <cell r="F6163">
            <v>26743614.48</v>
          </cell>
          <cell r="G6163">
            <v>26743614.48</v>
          </cell>
        </row>
        <row r="6164">
          <cell r="A6164" t="str">
            <v>8150-0008-0083-0001-0017</v>
          </cell>
          <cell r="B6164" t="str">
            <v>RAMO 12 SALUD - SEGURO POPULAR 2016</v>
          </cell>
          <cell r="C6164">
            <v>0</v>
          </cell>
          <cell r="D6164">
            <v>0</v>
          </cell>
          <cell r="E6164">
            <v>12357219.6</v>
          </cell>
          <cell r="F6164">
            <v>12357219.6</v>
          </cell>
          <cell r="G6164">
            <v>12357219.6</v>
          </cell>
        </row>
        <row r="6165">
          <cell r="A6165" t="str">
            <v>8150-0008-0083-0001-0018</v>
          </cell>
          <cell r="B6165" t="str">
            <v>RAMO 11 EDUCACIÓN PÚBLICA - CENTRO DE ESTUDIOS CIENTÍFICOS Y TECNOLÓGICOS (CECYTE)</v>
          </cell>
          <cell r="C6165">
            <v>0</v>
          </cell>
          <cell r="D6165">
            <v>0</v>
          </cell>
          <cell r="E6165">
            <v>6879089.9699999997</v>
          </cell>
          <cell r="F6165">
            <v>6879089.9699999997</v>
          </cell>
          <cell r="G6165">
            <v>6879089.9699999997</v>
          </cell>
        </row>
        <row r="6166">
          <cell r="A6166" t="str">
            <v>8150-0008-0083-0001-0024</v>
          </cell>
          <cell r="B6166" t="str">
            <v>RAMO 11 EDUCACIÓN PÚBLICA - INSTITUTO DE CAPACITACIÓN PARA EL TRABAJO DE QUINTANA ROO (ICATQROO)</v>
          </cell>
          <cell r="C6166">
            <v>0</v>
          </cell>
          <cell r="D6166">
            <v>0</v>
          </cell>
          <cell r="E6166">
            <v>2592878.9700000002</v>
          </cell>
          <cell r="F6166">
            <v>2592878.9700000002</v>
          </cell>
          <cell r="G6166">
            <v>2592878.9700000002</v>
          </cell>
        </row>
        <row r="6167">
          <cell r="A6167" t="str">
            <v>8150-0008-0083-0001-0031</v>
          </cell>
          <cell r="B6167" t="str">
            <v>RAMO 11 EDUCACION PUBLICA - APOYO FINANCIERO DEL SERVICIO EDUCATIVO DENOMINADO TELEBACHILLERATO COMUNITARIO 2016</v>
          </cell>
          <cell r="C6167">
            <v>0</v>
          </cell>
          <cell r="D6167">
            <v>0</v>
          </cell>
          <cell r="E6167">
            <v>1324057.73</v>
          </cell>
          <cell r="F6167">
            <v>1324057.73</v>
          </cell>
          <cell r="G6167">
            <v>1324057.73</v>
          </cell>
        </row>
        <row r="6168">
          <cell r="A6168" t="str">
            <v>8150-0008-0083-0001-0032</v>
          </cell>
          <cell r="B6168" t="str">
            <v>RAMO 4 GOBERNACION- SUBSIDIO A LAS ENTIDADES FEDERATIVAS PARA EL FORTALECIMIENTO DE SUS INSTITUCIONES DE SEGURIDAD PUBLICA EN MATERIA DE MANDO POLICIAL (SPA) 2015</v>
          </cell>
          <cell r="C6168">
            <v>0</v>
          </cell>
          <cell r="D6168">
            <v>0</v>
          </cell>
          <cell r="E6168">
            <v>-30418.15</v>
          </cell>
          <cell r="F6168">
            <v>-30418.15</v>
          </cell>
          <cell r="G6168">
            <v>-30418.15</v>
          </cell>
        </row>
        <row r="6169">
          <cell r="A6169" t="str">
            <v>8150-0008-0083-0001-0033</v>
          </cell>
          <cell r="B6169" t="str">
            <v>RAMO 06 HACIENDA Y CREDITO PUBLICO - PROGRAMA DE INFRAESTRUCTURA INDIGENA (PROII) 2016</v>
          </cell>
          <cell r="C6169">
            <v>0</v>
          </cell>
          <cell r="D6169">
            <v>0</v>
          </cell>
          <cell r="E6169">
            <v>3000.01</v>
          </cell>
          <cell r="F6169">
            <v>3000.01</v>
          </cell>
          <cell r="G6169">
            <v>3000.01</v>
          </cell>
        </row>
        <row r="6170">
          <cell r="A6170" t="str">
            <v>8150-0008-0083-0001-0082</v>
          </cell>
          <cell r="B6170" t="str">
            <v>RAMO 8 AGRIC., GAN., DES. RURAL, PESCA Y ALIM. - COMPONENTE ATENCIÓN A SINIESTROS AGROPECUARIOS PARA ATENDER A PEQUEÑOS PRODUCTORES 2016</v>
          </cell>
          <cell r="C6170">
            <v>0</v>
          </cell>
          <cell r="D6170">
            <v>0</v>
          </cell>
          <cell r="E6170">
            <v>1797750</v>
          </cell>
          <cell r="F6170">
            <v>1797750</v>
          </cell>
          <cell r="G6170">
            <v>1797750</v>
          </cell>
        </row>
        <row r="6171">
          <cell r="A6171" t="str">
            <v>8150-0008-0083-0001-0119</v>
          </cell>
          <cell r="B6171" t="str">
            <v>RAMO 36 SEGURIDAD PUBLICA - SOCORRO DE LEY 2015</v>
          </cell>
          <cell r="C6171">
            <v>0</v>
          </cell>
          <cell r="D6171">
            <v>0</v>
          </cell>
          <cell r="E6171">
            <v>3231100</v>
          </cell>
          <cell r="F6171">
            <v>3231100</v>
          </cell>
          <cell r="G6171">
            <v>3231100</v>
          </cell>
        </row>
        <row r="6172">
          <cell r="A6172" t="str">
            <v>8150-0010</v>
          </cell>
          <cell r="B6172" t="str">
            <v>INGRESOS DERIVADOS DE FINANCIAMIENTOS</v>
          </cell>
          <cell r="C6172">
            <v>0</v>
          </cell>
          <cell r="D6172">
            <v>0</v>
          </cell>
          <cell r="E6172">
            <v>19047030757.529999</v>
          </cell>
          <cell r="F6172">
            <v>19047030757.529999</v>
          </cell>
          <cell r="G6172">
            <v>19047030757.529999</v>
          </cell>
        </row>
        <row r="6173">
          <cell r="A6173" t="str">
            <v>8150-0010-0001</v>
          </cell>
          <cell r="B6173" t="str">
            <v>ENDEUDAMIENTO INTERNO</v>
          </cell>
          <cell r="C6173">
            <v>0</v>
          </cell>
          <cell r="D6173">
            <v>0</v>
          </cell>
          <cell r="E6173">
            <v>19047030757.529999</v>
          </cell>
          <cell r="F6173">
            <v>19047030757.529999</v>
          </cell>
          <cell r="G6173">
            <v>19047030757.529999</v>
          </cell>
        </row>
        <row r="6174">
          <cell r="A6174" t="str">
            <v>8150-0010-0001-0001</v>
          </cell>
          <cell r="B6174" t="str">
            <v>EMPRESTITOS</v>
          </cell>
          <cell r="C6174">
            <v>0</v>
          </cell>
          <cell r="D6174">
            <v>0</v>
          </cell>
          <cell r="E6174">
            <v>19047030757.529999</v>
          </cell>
          <cell r="F6174">
            <v>19047030757.529999</v>
          </cell>
          <cell r="G6174">
            <v>19047030757.529999</v>
          </cell>
        </row>
        <row r="6175">
          <cell r="A6175" t="str">
            <v>8220</v>
          </cell>
          <cell r="B6175" t="str">
            <v>PRESUPUESTO DE EGRESOS POR EJERCER.</v>
          </cell>
          <cell r="C6175">
            <v>0</v>
          </cell>
          <cell r="D6175">
            <v>0</v>
          </cell>
          <cell r="E6175">
            <v>29185042644.419998</v>
          </cell>
          <cell r="F6175">
            <v>-29185042644.419998</v>
          </cell>
          <cell r="G6175">
            <v>-29185042644.419998</v>
          </cell>
        </row>
        <row r="6176">
          <cell r="A6176" t="str">
            <v>8220-1000</v>
          </cell>
          <cell r="B6176" t="str">
            <v>SERVICIOS PERSONALES</v>
          </cell>
          <cell r="C6176">
            <v>0</v>
          </cell>
          <cell r="D6176">
            <v>0</v>
          </cell>
          <cell r="E6176">
            <v>1610627336.3599999</v>
          </cell>
          <cell r="F6176">
            <v>-1610627336.3599999</v>
          </cell>
          <cell r="G6176">
            <v>-1610627336.3599999</v>
          </cell>
        </row>
        <row r="6177">
          <cell r="A6177" t="str">
            <v>8220-1000-1100</v>
          </cell>
          <cell r="B6177" t="str">
            <v>REMUNERACIONES AL PERSONAL DE CARACTER PERMANENTE</v>
          </cell>
          <cell r="C6177">
            <v>0</v>
          </cell>
          <cell r="D6177">
            <v>0</v>
          </cell>
          <cell r="E6177">
            <v>546379035.35000002</v>
          </cell>
          <cell r="F6177">
            <v>-546379035.35000002</v>
          </cell>
          <cell r="G6177">
            <v>-546379035.35000002</v>
          </cell>
        </row>
        <row r="6178">
          <cell r="A6178" t="str">
            <v>8220-1000-1100-1130</v>
          </cell>
          <cell r="B6178" t="str">
            <v>SUELDOS BASE AL PERSONAL PERMANENTE</v>
          </cell>
          <cell r="C6178">
            <v>0</v>
          </cell>
          <cell r="D6178">
            <v>0</v>
          </cell>
          <cell r="E6178">
            <v>546379035.35000002</v>
          </cell>
          <cell r="F6178">
            <v>-546379035.35000002</v>
          </cell>
          <cell r="G6178">
            <v>-546379035.35000002</v>
          </cell>
        </row>
        <row r="6179">
          <cell r="A6179" t="str">
            <v>8220-1000-1100-1130-1131</v>
          </cell>
          <cell r="B6179" t="str">
            <v>SUELDOS BASE AL PERSONAL DE CONFIANZA</v>
          </cell>
          <cell r="C6179">
            <v>0</v>
          </cell>
          <cell r="D6179">
            <v>0</v>
          </cell>
          <cell r="E6179">
            <v>469422274.06</v>
          </cell>
          <cell r="F6179">
            <v>-469422274.06</v>
          </cell>
          <cell r="G6179">
            <v>-469422274.06</v>
          </cell>
        </row>
        <row r="6180">
          <cell r="A6180" t="str">
            <v>8220-1000-1100-1130-1132</v>
          </cell>
          <cell r="B6180" t="str">
            <v>SUELDOS AL PERSONAL DE BASE</v>
          </cell>
          <cell r="C6180">
            <v>0</v>
          </cell>
          <cell r="D6180">
            <v>0</v>
          </cell>
          <cell r="E6180">
            <v>60968730.840000004</v>
          </cell>
          <cell r="F6180">
            <v>-60968730.840000004</v>
          </cell>
          <cell r="G6180">
            <v>-60968730.840000004</v>
          </cell>
        </row>
        <row r="6181">
          <cell r="A6181" t="str">
            <v>8220-1000-1100-1130-1133</v>
          </cell>
          <cell r="B6181" t="str">
            <v>VIDA CARA</v>
          </cell>
          <cell r="C6181">
            <v>0</v>
          </cell>
          <cell r="D6181">
            <v>0</v>
          </cell>
          <cell r="E6181">
            <v>15988030.449999999</v>
          </cell>
          <cell r="F6181">
            <v>-15988030.449999999</v>
          </cell>
          <cell r="G6181">
            <v>-15988030.449999999</v>
          </cell>
        </row>
        <row r="6182">
          <cell r="A6182" t="str">
            <v>8220-1000-1200</v>
          </cell>
          <cell r="B6182" t="str">
            <v>REMUNERACIONES AL PERSONAL DE CARACTER TRANSITORIO</v>
          </cell>
          <cell r="C6182">
            <v>0</v>
          </cell>
          <cell r="D6182">
            <v>0</v>
          </cell>
          <cell r="E6182">
            <v>6613062.1399999997</v>
          </cell>
          <cell r="F6182">
            <v>-6613062.1399999997</v>
          </cell>
          <cell r="G6182">
            <v>-6613062.1399999997</v>
          </cell>
        </row>
        <row r="6183">
          <cell r="A6183" t="str">
            <v>8220-1000-1200-1210</v>
          </cell>
          <cell r="B6183" t="str">
            <v>HONORARIOS ASIMILABLES A SALARIOS</v>
          </cell>
          <cell r="C6183">
            <v>0</v>
          </cell>
          <cell r="D6183">
            <v>0</v>
          </cell>
          <cell r="E6183">
            <v>6588523.5800000001</v>
          </cell>
          <cell r="F6183">
            <v>-6588523.5800000001</v>
          </cell>
          <cell r="G6183">
            <v>-6588523.5800000001</v>
          </cell>
        </row>
        <row r="6184">
          <cell r="A6184" t="str">
            <v>8220-1000-1200-1210-1211</v>
          </cell>
          <cell r="B6184" t="str">
            <v>HONORARIOS ASIMILABLES A SALARIOS</v>
          </cell>
          <cell r="C6184">
            <v>0</v>
          </cell>
          <cell r="D6184">
            <v>0</v>
          </cell>
          <cell r="E6184">
            <v>6588523.5800000001</v>
          </cell>
          <cell r="F6184">
            <v>-6588523.5800000001</v>
          </cell>
          <cell r="G6184">
            <v>-6588523.5800000001</v>
          </cell>
        </row>
        <row r="6185">
          <cell r="A6185" t="str">
            <v>8220-1000-1200-1220</v>
          </cell>
          <cell r="B6185" t="str">
            <v>SUELDOS BASE AL PERSONAL EVENTUAL</v>
          </cell>
          <cell r="C6185">
            <v>0</v>
          </cell>
          <cell r="D6185">
            <v>0</v>
          </cell>
          <cell r="E6185">
            <v>24538.560000000001</v>
          </cell>
          <cell r="F6185">
            <v>-24538.560000000001</v>
          </cell>
          <cell r="G6185">
            <v>-24538.560000000001</v>
          </cell>
        </row>
        <row r="6186">
          <cell r="A6186" t="str">
            <v>8220-1000-1200-1220-1221</v>
          </cell>
          <cell r="B6186" t="str">
            <v>SUELDOS BASE AL PERSONAL EVENTUAL</v>
          </cell>
          <cell r="C6186">
            <v>0</v>
          </cell>
          <cell r="D6186">
            <v>0</v>
          </cell>
          <cell r="E6186">
            <v>24538.560000000001</v>
          </cell>
          <cell r="F6186">
            <v>-24538.560000000001</v>
          </cell>
          <cell r="G6186">
            <v>-24538.560000000001</v>
          </cell>
        </row>
        <row r="6187">
          <cell r="A6187" t="str">
            <v>8220-1000-1300</v>
          </cell>
          <cell r="B6187" t="str">
            <v>REMUNERACIONES ADICIONALES Y ESPECIALES</v>
          </cell>
          <cell r="C6187">
            <v>0</v>
          </cell>
          <cell r="D6187">
            <v>0</v>
          </cell>
          <cell r="E6187">
            <v>630208556.21000004</v>
          </cell>
          <cell r="F6187">
            <v>-630208556.21000004</v>
          </cell>
          <cell r="G6187">
            <v>-630208556.21000004</v>
          </cell>
        </row>
        <row r="6188">
          <cell r="A6188" t="str">
            <v>8220-1000-1300-1310</v>
          </cell>
          <cell r="B6188" t="str">
            <v>PRIMAS POR AÑOS DE SERVICIO EFECTIVOS PRESTADOS</v>
          </cell>
          <cell r="C6188">
            <v>0</v>
          </cell>
          <cell r="D6188">
            <v>0</v>
          </cell>
          <cell r="E6188">
            <v>50102102.920000002</v>
          </cell>
          <cell r="F6188">
            <v>-50102102.920000002</v>
          </cell>
          <cell r="G6188">
            <v>-50102102.920000002</v>
          </cell>
        </row>
        <row r="6189">
          <cell r="A6189" t="str">
            <v>8220-1000-1300-1310-1311</v>
          </cell>
          <cell r="B6189" t="str">
            <v>PRIMA QUINQUENAL</v>
          </cell>
          <cell r="C6189">
            <v>0</v>
          </cell>
          <cell r="D6189">
            <v>0</v>
          </cell>
          <cell r="E6189">
            <v>50067791.670000002</v>
          </cell>
          <cell r="F6189">
            <v>-50067791.670000002</v>
          </cell>
          <cell r="G6189">
            <v>-50067791.670000002</v>
          </cell>
        </row>
        <row r="6190">
          <cell r="A6190" t="str">
            <v>8220-1000-1300-1310-1312</v>
          </cell>
          <cell r="B6190" t="str">
            <v>PRIMA DE ANTIGÜEDAD</v>
          </cell>
          <cell r="C6190">
            <v>0</v>
          </cell>
          <cell r="D6190">
            <v>0</v>
          </cell>
          <cell r="E6190">
            <v>34311.25</v>
          </cell>
          <cell r="F6190">
            <v>-34311.25</v>
          </cell>
          <cell r="G6190">
            <v>-34311.25</v>
          </cell>
        </row>
        <row r="6191">
          <cell r="A6191" t="str">
            <v>8220-1000-1300-1320</v>
          </cell>
          <cell r="B6191" t="str">
            <v>PRIMAS DE VACACIONES, DOMINICAL Y GRATIFICACION DE FIN DE AÑO</v>
          </cell>
          <cell r="C6191">
            <v>0</v>
          </cell>
          <cell r="D6191">
            <v>0</v>
          </cell>
          <cell r="E6191">
            <v>181718706.27000001</v>
          </cell>
          <cell r="F6191">
            <v>-181718706.27000001</v>
          </cell>
          <cell r="G6191">
            <v>-181718706.27000001</v>
          </cell>
        </row>
        <row r="6192">
          <cell r="A6192" t="str">
            <v>8220-1000-1300-1320-1321</v>
          </cell>
          <cell r="B6192" t="str">
            <v>GRATIFICACION DE FIN DE AÑO</v>
          </cell>
          <cell r="C6192">
            <v>0</v>
          </cell>
          <cell r="D6192">
            <v>0</v>
          </cell>
          <cell r="E6192">
            <v>126631783.09999999</v>
          </cell>
          <cell r="F6192">
            <v>-126631783.09999999</v>
          </cell>
          <cell r="G6192">
            <v>-126631783.09999999</v>
          </cell>
        </row>
        <row r="6193">
          <cell r="A6193" t="str">
            <v>8220-1000-1300-1320-1322</v>
          </cell>
          <cell r="B6193" t="str">
            <v>PRIMA VACACIONAL</v>
          </cell>
          <cell r="C6193">
            <v>0</v>
          </cell>
          <cell r="D6193">
            <v>0</v>
          </cell>
          <cell r="E6193">
            <v>48119905.399999999</v>
          </cell>
          <cell r="F6193">
            <v>-48119905.399999999</v>
          </cell>
          <cell r="G6193">
            <v>-48119905.399999999</v>
          </cell>
        </row>
        <row r="6194">
          <cell r="A6194" t="str">
            <v>8220-1000-1300-1320-1323</v>
          </cell>
          <cell r="B6194" t="str">
            <v>PRIMA DOMINICAL</v>
          </cell>
          <cell r="C6194">
            <v>0</v>
          </cell>
          <cell r="D6194">
            <v>0</v>
          </cell>
          <cell r="E6194">
            <v>4887.7700000000004</v>
          </cell>
          <cell r="F6194">
            <v>-4887.7700000000004</v>
          </cell>
          <cell r="G6194">
            <v>-4887.7700000000004</v>
          </cell>
        </row>
        <row r="6195">
          <cell r="A6195" t="str">
            <v>8220-1000-1300-1320-1324</v>
          </cell>
          <cell r="B6195" t="str">
            <v>PRESTACIONES DE FIN DE AÑO EN ESPECIE</v>
          </cell>
          <cell r="C6195">
            <v>0</v>
          </cell>
          <cell r="D6195">
            <v>0</v>
          </cell>
          <cell r="E6195">
            <v>6962130</v>
          </cell>
          <cell r="F6195">
            <v>-6962130</v>
          </cell>
          <cell r="G6195">
            <v>-6962130</v>
          </cell>
        </row>
        <row r="6196">
          <cell r="A6196" t="str">
            <v>8220-1000-1300-1340</v>
          </cell>
          <cell r="B6196" t="str">
            <v>COMPENSACIONES</v>
          </cell>
          <cell r="C6196">
            <v>0</v>
          </cell>
          <cell r="D6196">
            <v>0</v>
          </cell>
          <cell r="E6196">
            <v>398387747.01999998</v>
          </cell>
          <cell r="F6196">
            <v>-398387747.01999998</v>
          </cell>
          <cell r="G6196">
            <v>-398387747.01999998</v>
          </cell>
        </row>
        <row r="6197">
          <cell r="A6197" t="str">
            <v>8220-1000-1300-1340-1341</v>
          </cell>
          <cell r="B6197" t="str">
            <v>COMPENSACION POR SERVICIOS AL PERSONAL DE BASE</v>
          </cell>
          <cell r="C6197">
            <v>0</v>
          </cell>
          <cell r="D6197">
            <v>0</v>
          </cell>
          <cell r="E6197">
            <v>34416525</v>
          </cell>
          <cell r="F6197">
            <v>-34416525</v>
          </cell>
          <cell r="G6197">
            <v>-34416525</v>
          </cell>
        </row>
        <row r="6198">
          <cell r="A6198" t="str">
            <v>8220-1000-1300-1340-1342</v>
          </cell>
          <cell r="B6198" t="str">
            <v>COMPENSACION POR SERVICIOS AL PERSONAL DE CONFIANZA</v>
          </cell>
          <cell r="C6198">
            <v>0</v>
          </cell>
          <cell r="D6198">
            <v>0</v>
          </cell>
          <cell r="E6198">
            <v>355589766.42000002</v>
          </cell>
          <cell r="F6198">
            <v>-355589766.42000002</v>
          </cell>
          <cell r="G6198">
            <v>-355589766.42000002</v>
          </cell>
        </row>
        <row r="6199">
          <cell r="A6199" t="str">
            <v>8220-1000-1300-1340-1343</v>
          </cell>
          <cell r="B6199" t="str">
            <v>COMPENSACION POR SERVICIOS EVENTUALES</v>
          </cell>
          <cell r="C6199">
            <v>0</v>
          </cell>
          <cell r="D6199">
            <v>0</v>
          </cell>
          <cell r="E6199">
            <v>1358632</v>
          </cell>
          <cell r="F6199">
            <v>-1358632</v>
          </cell>
          <cell r="G6199">
            <v>-1358632</v>
          </cell>
        </row>
        <row r="6200">
          <cell r="A6200" t="str">
            <v>8220-1000-1300-1340-1344</v>
          </cell>
          <cell r="B6200" t="str">
            <v>COMPENSACION POR TRABAJOS ESPECIALES</v>
          </cell>
          <cell r="C6200">
            <v>0</v>
          </cell>
          <cell r="D6200">
            <v>0</v>
          </cell>
          <cell r="E6200">
            <v>7022823.5999999996</v>
          </cell>
          <cell r="F6200">
            <v>-7022823.5999999996</v>
          </cell>
          <cell r="G6200">
            <v>-7022823.5999999996</v>
          </cell>
        </row>
        <row r="6201">
          <cell r="A6201" t="str">
            <v>8220-1000-1400</v>
          </cell>
          <cell r="B6201" t="str">
            <v>SEGURIDAD SOCIAL</v>
          </cell>
          <cell r="C6201">
            <v>0</v>
          </cell>
          <cell r="D6201">
            <v>0</v>
          </cell>
          <cell r="E6201">
            <v>113969856.83</v>
          </cell>
          <cell r="F6201">
            <v>-113969856.83</v>
          </cell>
          <cell r="G6201">
            <v>-113969856.83</v>
          </cell>
        </row>
        <row r="6202">
          <cell r="A6202" t="str">
            <v>8220-1000-1400-1410</v>
          </cell>
          <cell r="B6202" t="str">
            <v>APORTACIONES DE SEGURIDAD SOCIAL</v>
          </cell>
          <cell r="C6202">
            <v>0</v>
          </cell>
          <cell r="D6202">
            <v>0</v>
          </cell>
          <cell r="E6202">
            <v>52431668.590000004</v>
          </cell>
          <cell r="F6202">
            <v>-52431668.590000004</v>
          </cell>
          <cell r="G6202">
            <v>-52431668.590000004</v>
          </cell>
        </row>
        <row r="6203">
          <cell r="A6203" t="str">
            <v>8220-1000-1400-1410-1411</v>
          </cell>
          <cell r="B6203" t="str">
            <v>APORTACIONES AL ISSSTE</v>
          </cell>
          <cell r="C6203">
            <v>0</v>
          </cell>
          <cell r="D6203">
            <v>0</v>
          </cell>
          <cell r="E6203">
            <v>52431668.590000004</v>
          </cell>
          <cell r="F6203">
            <v>-52431668.590000004</v>
          </cell>
          <cell r="G6203">
            <v>-52431668.590000004</v>
          </cell>
        </row>
        <row r="6204">
          <cell r="A6204" t="str">
            <v>8220-1000-1400-1420</v>
          </cell>
          <cell r="B6204" t="str">
            <v>APORTACIONES A FONDOS DE VIVIENDA</v>
          </cell>
          <cell r="C6204">
            <v>0</v>
          </cell>
          <cell r="D6204">
            <v>0</v>
          </cell>
          <cell r="E6204">
            <v>29443156.800000001</v>
          </cell>
          <cell r="F6204">
            <v>-29443156.800000001</v>
          </cell>
          <cell r="G6204">
            <v>-29443156.800000001</v>
          </cell>
        </row>
        <row r="6205">
          <cell r="A6205" t="str">
            <v>8220-1000-1400-1420-1421</v>
          </cell>
          <cell r="B6205" t="str">
            <v>CUOTAS AL FOVISSSTE</v>
          </cell>
          <cell r="C6205">
            <v>0</v>
          </cell>
          <cell r="D6205">
            <v>0</v>
          </cell>
          <cell r="E6205">
            <v>29443156.800000001</v>
          </cell>
          <cell r="F6205">
            <v>-29443156.800000001</v>
          </cell>
          <cell r="G6205">
            <v>-29443156.800000001</v>
          </cell>
        </row>
        <row r="6206">
          <cell r="A6206" t="str">
            <v>8220-1000-1400-1430</v>
          </cell>
          <cell r="B6206" t="str">
            <v>APORTACIONES AL SISTEMA PARA EL RETIRO</v>
          </cell>
          <cell r="C6206">
            <v>0</v>
          </cell>
          <cell r="D6206">
            <v>0</v>
          </cell>
          <cell r="E6206">
            <v>31583561.640000001</v>
          </cell>
          <cell r="F6206">
            <v>-31583561.640000001</v>
          </cell>
          <cell r="G6206">
            <v>-31583561.640000001</v>
          </cell>
        </row>
        <row r="6207">
          <cell r="A6207" t="str">
            <v>8220-1000-1400-1430-1431</v>
          </cell>
          <cell r="B6207" t="str">
            <v>SISTEMA DE AHORRO PARA EL RETIRO</v>
          </cell>
          <cell r="C6207">
            <v>0</v>
          </cell>
          <cell r="D6207">
            <v>0</v>
          </cell>
          <cell r="E6207">
            <v>31156506.059999999</v>
          </cell>
          <cell r="F6207">
            <v>-31156506.059999999</v>
          </cell>
          <cell r="G6207">
            <v>-31156506.059999999</v>
          </cell>
        </row>
        <row r="6208">
          <cell r="A6208" t="str">
            <v>8220-1000-1400-1430-1432</v>
          </cell>
          <cell r="B6208" t="str">
            <v>APORTACIONES ADICIONALES POR CONCEPTO DE AHORRO SOLIDARIO</v>
          </cell>
          <cell r="C6208">
            <v>0</v>
          </cell>
          <cell r="D6208">
            <v>0</v>
          </cell>
          <cell r="E6208">
            <v>427055.58</v>
          </cell>
          <cell r="F6208">
            <v>-427055.58</v>
          </cell>
          <cell r="G6208">
            <v>-427055.58</v>
          </cell>
        </row>
        <row r="6209">
          <cell r="A6209" t="str">
            <v>8220-1000-1400-1440</v>
          </cell>
          <cell r="B6209" t="str">
            <v>APORTACIONES PARA SEGUROS</v>
          </cell>
          <cell r="C6209">
            <v>0</v>
          </cell>
          <cell r="D6209">
            <v>0</v>
          </cell>
          <cell r="E6209">
            <v>511469.8</v>
          </cell>
          <cell r="F6209">
            <v>-511469.8</v>
          </cell>
          <cell r="G6209">
            <v>-511469.8</v>
          </cell>
        </row>
        <row r="6210">
          <cell r="A6210" t="str">
            <v>8220-1000-1400-1440-1442</v>
          </cell>
          <cell r="B6210" t="str">
            <v>GASTOS MEDICOS MAYORES</v>
          </cell>
          <cell r="C6210">
            <v>0</v>
          </cell>
          <cell r="D6210">
            <v>0</v>
          </cell>
          <cell r="E6210">
            <v>511469.8</v>
          </cell>
          <cell r="F6210">
            <v>-511469.8</v>
          </cell>
          <cell r="G6210">
            <v>-511469.8</v>
          </cell>
        </row>
        <row r="6211">
          <cell r="A6211" t="str">
            <v>8220-1000-1500</v>
          </cell>
          <cell r="B6211" t="str">
            <v>OTRAS PRESTACIONES SOCIALES Y ECONOMICAS</v>
          </cell>
          <cell r="C6211">
            <v>0</v>
          </cell>
          <cell r="D6211">
            <v>0</v>
          </cell>
          <cell r="E6211">
            <v>244007151.16</v>
          </cell>
          <cell r="F6211">
            <v>-244007151.16</v>
          </cell>
          <cell r="G6211">
            <v>-244007151.16</v>
          </cell>
        </row>
        <row r="6212">
          <cell r="A6212" t="str">
            <v>8220-1000-1500-1510</v>
          </cell>
          <cell r="B6212" t="str">
            <v>CUOTAS PARA EL FONDO DE AHORRO Y FONDO DE TRABAJO</v>
          </cell>
          <cell r="C6212">
            <v>0</v>
          </cell>
          <cell r="D6212">
            <v>0</v>
          </cell>
          <cell r="E6212">
            <v>26174499.399999999</v>
          </cell>
          <cell r="F6212">
            <v>-26174499.399999999</v>
          </cell>
          <cell r="G6212">
            <v>-26174499.399999999</v>
          </cell>
        </row>
        <row r="6213">
          <cell r="A6213" t="str">
            <v>8220-1000-1500-1510-1511</v>
          </cell>
          <cell r="B6213" t="str">
            <v>CUOTAS PARA EL FONDO DE AHORRO Y FONDO DE TRABAJO</v>
          </cell>
          <cell r="C6213">
            <v>0</v>
          </cell>
          <cell r="D6213">
            <v>0</v>
          </cell>
          <cell r="E6213">
            <v>26174499.399999999</v>
          </cell>
          <cell r="F6213">
            <v>-26174499.399999999</v>
          </cell>
          <cell r="G6213">
            <v>-26174499.399999999</v>
          </cell>
        </row>
        <row r="6214">
          <cell r="A6214" t="str">
            <v>8220-1000-1500-1540</v>
          </cell>
          <cell r="B6214" t="str">
            <v>PRESTACIONES CONTRACTUALES</v>
          </cell>
          <cell r="C6214">
            <v>0</v>
          </cell>
          <cell r="D6214">
            <v>0</v>
          </cell>
          <cell r="E6214">
            <v>197682847.75999999</v>
          </cell>
          <cell r="F6214">
            <v>-197682847.75999999</v>
          </cell>
          <cell r="G6214">
            <v>-197682847.75999999</v>
          </cell>
        </row>
        <row r="6215">
          <cell r="A6215" t="str">
            <v>8220-1000-1500-1540-1541</v>
          </cell>
          <cell r="B6215" t="str">
            <v>CANASTA BASICA, AYUDA PARA DESPENSA</v>
          </cell>
          <cell r="C6215">
            <v>0</v>
          </cell>
          <cell r="D6215">
            <v>0</v>
          </cell>
          <cell r="E6215">
            <v>75652365.170000002</v>
          </cell>
          <cell r="F6215">
            <v>-75652365.170000002</v>
          </cell>
          <cell r="G6215">
            <v>-75652365.170000002</v>
          </cell>
        </row>
        <row r="6216">
          <cell r="A6216" t="str">
            <v>8220-1000-1500-1540-1542</v>
          </cell>
          <cell r="B6216" t="str">
            <v>AYUDA PARA RENTA Y APOYO DE VIVIENDA</v>
          </cell>
          <cell r="C6216">
            <v>0</v>
          </cell>
          <cell r="D6216">
            <v>0</v>
          </cell>
          <cell r="E6216">
            <v>93919253.329999998</v>
          </cell>
          <cell r="F6216">
            <v>-93919253.329999998</v>
          </cell>
          <cell r="G6216">
            <v>-93919253.329999998</v>
          </cell>
        </row>
        <row r="6217">
          <cell r="A6217" t="str">
            <v>8220-1000-1500-1540-1543</v>
          </cell>
          <cell r="B6217" t="str">
            <v>AYUDA PARA TRANSPORTE</v>
          </cell>
          <cell r="C6217">
            <v>0</v>
          </cell>
          <cell r="D6217">
            <v>0</v>
          </cell>
          <cell r="E6217">
            <v>16489509.16</v>
          </cell>
          <cell r="F6217">
            <v>-16489509.16</v>
          </cell>
          <cell r="G6217">
            <v>-16489509.16</v>
          </cell>
        </row>
        <row r="6218">
          <cell r="A6218" t="str">
            <v>8220-1000-1500-1540-1544</v>
          </cell>
          <cell r="B6218" t="str">
            <v>ONOMASTICO, DIA DEL PADRE Y MADRE</v>
          </cell>
          <cell r="C6218">
            <v>0</v>
          </cell>
          <cell r="D6218">
            <v>0</v>
          </cell>
          <cell r="E6218">
            <v>413600</v>
          </cell>
          <cell r="F6218">
            <v>-413600</v>
          </cell>
          <cell r="G6218">
            <v>-413600</v>
          </cell>
        </row>
        <row r="6219">
          <cell r="A6219" t="str">
            <v>8220-1000-1500-1540-1545</v>
          </cell>
          <cell r="B6219" t="str">
            <v>PRESTACIONES CONTRACTUALES EN EFECTIVO</v>
          </cell>
          <cell r="C6219">
            <v>0</v>
          </cell>
          <cell r="D6219">
            <v>0</v>
          </cell>
          <cell r="E6219">
            <v>1357500</v>
          </cell>
          <cell r="F6219">
            <v>-1357500</v>
          </cell>
          <cell r="G6219">
            <v>-1357500</v>
          </cell>
        </row>
        <row r="6220">
          <cell r="A6220" t="str">
            <v>8220-1000-1500-1540-1547</v>
          </cell>
          <cell r="B6220" t="str">
            <v>BECAS Y PRESTACIONES RELATIVAS A LOS HIJOS DE TRABAJADORES</v>
          </cell>
          <cell r="C6220">
            <v>0</v>
          </cell>
          <cell r="D6220">
            <v>0</v>
          </cell>
          <cell r="E6220">
            <v>9812141</v>
          </cell>
          <cell r="F6220">
            <v>-9812141</v>
          </cell>
          <cell r="G6220">
            <v>-9812141</v>
          </cell>
        </row>
        <row r="6221">
          <cell r="A6221" t="str">
            <v>8220-1000-1500-1540-1548</v>
          </cell>
          <cell r="B6221" t="str">
            <v>PRESTACIONES POR CONCEPTOS DE SALUD</v>
          </cell>
          <cell r="C6221">
            <v>0</v>
          </cell>
          <cell r="D6221">
            <v>0</v>
          </cell>
          <cell r="E6221">
            <v>38479.1</v>
          </cell>
          <cell r="F6221">
            <v>-38479.1</v>
          </cell>
          <cell r="G6221">
            <v>-38479.1</v>
          </cell>
        </row>
        <row r="6222">
          <cell r="A6222" t="str">
            <v>8220-1000-1500-1590</v>
          </cell>
          <cell r="B6222" t="str">
            <v>OTRAS PRESTACIONES SOCIALES Y ECONOMICAS</v>
          </cell>
          <cell r="C6222">
            <v>0</v>
          </cell>
          <cell r="D6222">
            <v>0</v>
          </cell>
          <cell r="E6222">
            <v>20149804</v>
          </cell>
          <cell r="F6222">
            <v>-20149804</v>
          </cell>
          <cell r="G6222">
            <v>-20149804</v>
          </cell>
        </row>
        <row r="6223">
          <cell r="A6223" t="str">
            <v>8220-1000-1500-1590-1591</v>
          </cell>
          <cell r="B6223" t="str">
            <v>DIAS ECONOMICOS</v>
          </cell>
          <cell r="C6223">
            <v>0</v>
          </cell>
          <cell r="D6223">
            <v>0</v>
          </cell>
          <cell r="E6223">
            <v>9159006</v>
          </cell>
          <cell r="F6223">
            <v>-9159006</v>
          </cell>
          <cell r="G6223">
            <v>-9159006</v>
          </cell>
        </row>
        <row r="6224">
          <cell r="A6224" t="str">
            <v>8220-1000-1500-1590-1592</v>
          </cell>
          <cell r="B6224" t="str">
            <v>PAGOS POR DEFUNCION</v>
          </cell>
          <cell r="C6224">
            <v>0</v>
          </cell>
          <cell r="D6224">
            <v>0</v>
          </cell>
          <cell r="E6224">
            <v>27000</v>
          </cell>
          <cell r="F6224">
            <v>-27000</v>
          </cell>
          <cell r="G6224">
            <v>-27000</v>
          </cell>
        </row>
        <row r="6225">
          <cell r="A6225" t="str">
            <v>8220-1000-1500-1590-1593</v>
          </cell>
          <cell r="B6225" t="str">
            <v>OTRAS PRESTACIONES ECONOMICAS Y SOCIALES</v>
          </cell>
          <cell r="C6225">
            <v>0</v>
          </cell>
          <cell r="D6225">
            <v>0</v>
          </cell>
          <cell r="E6225">
            <v>6968700</v>
          </cell>
          <cell r="F6225">
            <v>-6968700</v>
          </cell>
          <cell r="G6225">
            <v>-6968700</v>
          </cell>
        </row>
        <row r="6226">
          <cell r="A6226" t="str">
            <v>8220-1000-1500-1590-1594</v>
          </cell>
          <cell r="B6226" t="str">
            <v>ESTIMULOS POR GASTOS DE EJECUCION</v>
          </cell>
          <cell r="C6226">
            <v>0</v>
          </cell>
          <cell r="D6226">
            <v>0</v>
          </cell>
          <cell r="E6226">
            <v>3995098</v>
          </cell>
          <cell r="F6226">
            <v>-3995098</v>
          </cell>
          <cell r="G6226">
            <v>-3995098</v>
          </cell>
        </row>
        <row r="6227">
          <cell r="A6227" t="str">
            <v>8220-1000-1700</v>
          </cell>
          <cell r="B6227" t="str">
            <v>PAGO DE ESTIMULOS A SERVIDORES PUBLICOS</v>
          </cell>
          <cell r="C6227">
            <v>0</v>
          </cell>
          <cell r="D6227">
            <v>0</v>
          </cell>
          <cell r="E6227">
            <v>69449674.670000002</v>
          </cell>
          <cell r="F6227">
            <v>-69449674.670000002</v>
          </cell>
          <cell r="G6227">
            <v>-69449674.670000002</v>
          </cell>
        </row>
        <row r="6228">
          <cell r="A6228" t="str">
            <v>8220-1000-1700-1710</v>
          </cell>
          <cell r="B6228" t="str">
            <v>ESTIMULOS</v>
          </cell>
          <cell r="C6228">
            <v>0</v>
          </cell>
          <cell r="D6228">
            <v>0</v>
          </cell>
          <cell r="E6228">
            <v>69449674.670000002</v>
          </cell>
          <cell r="F6228">
            <v>-69449674.670000002</v>
          </cell>
          <cell r="G6228">
            <v>-69449674.670000002</v>
          </cell>
        </row>
        <row r="6229">
          <cell r="A6229" t="str">
            <v>8220-1000-1700-1710-1711</v>
          </cell>
          <cell r="B6229" t="str">
            <v>ESTIMULOS POR PRODUCTIVIDAD</v>
          </cell>
          <cell r="C6229">
            <v>0</v>
          </cell>
          <cell r="D6229">
            <v>0</v>
          </cell>
          <cell r="E6229">
            <v>42075816</v>
          </cell>
          <cell r="F6229">
            <v>-42075816</v>
          </cell>
          <cell r="G6229">
            <v>-42075816</v>
          </cell>
        </row>
        <row r="6230">
          <cell r="A6230" t="str">
            <v>8220-1000-1700-1710-1712</v>
          </cell>
          <cell r="B6230" t="str">
            <v>ESTIMULOS POR PUNTUALIDAD Y ASISTENCIA MENSUAL</v>
          </cell>
          <cell r="C6230">
            <v>0</v>
          </cell>
          <cell r="D6230">
            <v>0</v>
          </cell>
          <cell r="E6230">
            <v>27373858.670000002</v>
          </cell>
          <cell r="F6230">
            <v>-27373858.670000002</v>
          </cell>
          <cell r="G6230">
            <v>-27373858.670000002</v>
          </cell>
        </row>
        <row r="6231">
          <cell r="A6231" t="str">
            <v>8220-2000</v>
          </cell>
          <cell r="B6231" t="str">
            <v>MATERIALES Y SUMINISTROS</v>
          </cell>
          <cell r="C6231">
            <v>0</v>
          </cell>
          <cell r="D6231">
            <v>0</v>
          </cell>
          <cell r="E6231">
            <v>9396764.3800000008</v>
          </cell>
          <cell r="F6231">
            <v>-9396764.3800000008</v>
          </cell>
          <cell r="G6231">
            <v>-9396764.3800000008</v>
          </cell>
        </row>
        <row r="6232">
          <cell r="A6232" t="str">
            <v>8220-2000-2100</v>
          </cell>
          <cell r="B6232" t="str">
            <v>MATERIALES DE ADMINISTRACION, EMISION DE DOCUMENTOS Y ARTICULOS OFICIALES</v>
          </cell>
          <cell r="C6232">
            <v>0</v>
          </cell>
          <cell r="D6232">
            <v>0</v>
          </cell>
          <cell r="E6232">
            <v>1512355.74</v>
          </cell>
          <cell r="F6232">
            <v>-1512355.74</v>
          </cell>
          <cell r="G6232">
            <v>-1512355.74</v>
          </cell>
        </row>
        <row r="6233">
          <cell r="A6233" t="str">
            <v>8220-2000-2100-2110</v>
          </cell>
          <cell r="B6233" t="str">
            <v>MATERIALES, UTILES Y EQUIPOS MENORES DE OFICINA</v>
          </cell>
          <cell r="C6233">
            <v>0</v>
          </cell>
          <cell r="D6233">
            <v>0</v>
          </cell>
          <cell r="E6233">
            <v>8704.31</v>
          </cell>
          <cell r="F6233">
            <v>-8704.31</v>
          </cell>
          <cell r="G6233">
            <v>-8704.31</v>
          </cell>
        </row>
        <row r="6234">
          <cell r="A6234" t="str">
            <v>8220-2000-2100-2110-2111</v>
          </cell>
          <cell r="B6234" t="str">
            <v>PAPELERIA Y CONSUMIBLES DE OFICINA</v>
          </cell>
          <cell r="C6234">
            <v>0</v>
          </cell>
          <cell r="D6234">
            <v>0</v>
          </cell>
          <cell r="E6234">
            <v>6461.37</v>
          </cell>
          <cell r="F6234">
            <v>-6461.37</v>
          </cell>
          <cell r="G6234">
            <v>-6461.37</v>
          </cell>
        </row>
        <row r="6235">
          <cell r="A6235" t="str">
            <v>8220-2000-2100-2110-2112</v>
          </cell>
          <cell r="B6235" t="str">
            <v>UTILES, ARTICULOS Y HERRAMIENTAS MENORES DE OFICINA</v>
          </cell>
          <cell r="C6235">
            <v>0</v>
          </cell>
          <cell r="D6235">
            <v>0</v>
          </cell>
          <cell r="E6235">
            <v>2242.94</v>
          </cell>
          <cell r="F6235">
            <v>-2242.94</v>
          </cell>
          <cell r="G6235">
            <v>-2242.94</v>
          </cell>
        </row>
        <row r="6236">
          <cell r="A6236" t="str">
            <v>8220-2000-2100-2120</v>
          </cell>
          <cell r="B6236" t="str">
            <v>MATERIALES Y UTILES DE IMPRESION Y REPRODUCCION</v>
          </cell>
          <cell r="C6236">
            <v>0</v>
          </cell>
          <cell r="D6236">
            <v>0</v>
          </cell>
          <cell r="E6236">
            <v>487.2</v>
          </cell>
          <cell r="F6236">
            <v>-487.2</v>
          </cell>
          <cell r="G6236">
            <v>-487.2</v>
          </cell>
        </row>
        <row r="6237">
          <cell r="A6237" t="str">
            <v>8220-2000-2100-2120-2121</v>
          </cell>
          <cell r="B6237" t="str">
            <v>MATERIALES Y UTILES DE IMPRESION Y REPRODUCCION</v>
          </cell>
          <cell r="C6237">
            <v>0</v>
          </cell>
          <cell r="D6237">
            <v>0</v>
          </cell>
          <cell r="E6237">
            <v>487.2</v>
          </cell>
          <cell r="F6237">
            <v>-487.2</v>
          </cell>
          <cell r="G6237">
            <v>-487.2</v>
          </cell>
        </row>
        <row r="6238">
          <cell r="A6238" t="str">
            <v>8220-2000-2100-2140</v>
          </cell>
          <cell r="B6238" t="str">
            <v>MATERIALES, UTILES Y EQUIPOS MENORES DE TECNOLOGIAS DE LA INFORMACION Y COMUNICACIONES</v>
          </cell>
          <cell r="C6238">
            <v>0</v>
          </cell>
          <cell r="D6238">
            <v>0</v>
          </cell>
          <cell r="E6238">
            <v>62191.199999999997</v>
          </cell>
          <cell r="F6238">
            <v>-62191.199999999997</v>
          </cell>
          <cell r="G6238">
            <v>-62191.199999999997</v>
          </cell>
        </row>
        <row r="6239">
          <cell r="A6239" t="str">
            <v>8220-2000-2100-2140-2141</v>
          </cell>
          <cell r="B6239" t="str">
            <v>INSUMOS Y MATERIALES DE LIMPIEZA Y MANTENIMIENTO DE EQUIPOS DE TECNOLOGIA DE INFORMACION Y COMUNICACIONES</v>
          </cell>
          <cell r="C6239">
            <v>0</v>
          </cell>
          <cell r="D6239">
            <v>0</v>
          </cell>
          <cell r="E6239">
            <v>61712.2</v>
          </cell>
          <cell r="F6239">
            <v>-61712.2</v>
          </cell>
          <cell r="G6239">
            <v>-61712.2</v>
          </cell>
        </row>
        <row r="6240">
          <cell r="A6240" t="str">
            <v>8220-2000-2100-2140-2142</v>
          </cell>
          <cell r="B6240" t="str">
            <v>UTILES Y EQUIPOS MENORES DE EQUIPOS DE TECNOLOGIA DE INFORMACION Y COMUNICACIONES</v>
          </cell>
          <cell r="C6240">
            <v>0</v>
          </cell>
          <cell r="D6240">
            <v>0</v>
          </cell>
          <cell r="E6240">
            <v>479</v>
          </cell>
          <cell r="F6240">
            <v>-479</v>
          </cell>
          <cell r="G6240">
            <v>-479</v>
          </cell>
        </row>
        <row r="6241">
          <cell r="A6241" t="str">
            <v>8220-2000-2100-2160</v>
          </cell>
          <cell r="B6241" t="str">
            <v>MATERIAL DE LIMPIEZA</v>
          </cell>
          <cell r="C6241">
            <v>0</v>
          </cell>
          <cell r="D6241">
            <v>0</v>
          </cell>
          <cell r="E6241">
            <v>10229.030000000001</v>
          </cell>
          <cell r="F6241">
            <v>-10229.030000000001</v>
          </cell>
          <cell r="G6241">
            <v>-10229.030000000001</v>
          </cell>
        </row>
        <row r="6242">
          <cell r="A6242" t="str">
            <v>8220-2000-2100-2160-2161</v>
          </cell>
          <cell r="B6242" t="str">
            <v>MATERIAL DE LIMPIEZA</v>
          </cell>
          <cell r="C6242">
            <v>0</v>
          </cell>
          <cell r="D6242">
            <v>0</v>
          </cell>
          <cell r="E6242">
            <v>10229.030000000001</v>
          </cell>
          <cell r="F6242">
            <v>-10229.030000000001</v>
          </cell>
          <cell r="G6242">
            <v>-10229.030000000001</v>
          </cell>
        </row>
        <row r="6243">
          <cell r="A6243" t="str">
            <v>8220-2000-2100-2180</v>
          </cell>
          <cell r="B6243" t="str">
            <v>MATERIALES PARA EL REGISTRO E IDENTIFICACION DE BIENES Y PERSONAS</v>
          </cell>
          <cell r="C6243">
            <v>0</v>
          </cell>
          <cell r="D6243">
            <v>0</v>
          </cell>
          <cell r="E6243">
            <v>1430744</v>
          </cell>
          <cell r="F6243">
            <v>-1430744</v>
          </cell>
          <cell r="G6243">
            <v>-1430744</v>
          </cell>
        </row>
        <row r="6244">
          <cell r="A6244" t="str">
            <v>8220-2000-2100-2180-2181</v>
          </cell>
          <cell r="B6244" t="str">
            <v>FORMAS VALORADAS Y PAPELERIA OFICIAL</v>
          </cell>
          <cell r="C6244">
            <v>0</v>
          </cell>
          <cell r="D6244">
            <v>0</v>
          </cell>
          <cell r="E6244">
            <v>1430744</v>
          </cell>
          <cell r="F6244">
            <v>-1430744</v>
          </cell>
          <cell r="G6244">
            <v>-1430744</v>
          </cell>
        </row>
        <row r="6245">
          <cell r="A6245" t="str">
            <v>8220-2000-2200</v>
          </cell>
          <cell r="B6245" t="str">
            <v>ALIMENTOS Y UTENSILIOS</v>
          </cell>
          <cell r="C6245">
            <v>0</v>
          </cell>
          <cell r="D6245">
            <v>0</v>
          </cell>
          <cell r="E6245">
            <v>2359847.41</v>
          </cell>
          <cell r="F6245">
            <v>-2359847.41</v>
          </cell>
          <cell r="G6245">
            <v>-2359847.41</v>
          </cell>
        </row>
        <row r="6246">
          <cell r="A6246" t="str">
            <v>8220-2000-2200-2210</v>
          </cell>
          <cell r="B6246" t="str">
            <v>PRODUCTOS ALIMENTICIOS PARA PERSONAS</v>
          </cell>
          <cell r="C6246">
            <v>0</v>
          </cell>
          <cell r="D6246">
            <v>0</v>
          </cell>
          <cell r="E6246">
            <v>2344411.5099999998</v>
          </cell>
          <cell r="F6246">
            <v>-2344411.5099999998</v>
          </cell>
          <cell r="G6246">
            <v>-2344411.5099999998</v>
          </cell>
        </row>
        <row r="6247">
          <cell r="A6247" t="str">
            <v>8220-2000-2200-2210-2211</v>
          </cell>
          <cell r="B6247" t="str">
            <v>ALIMENTOS PARA EL PERSONAL INSTITUCIONAL</v>
          </cell>
          <cell r="C6247">
            <v>0</v>
          </cell>
          <cell r="D6247">
            <v>0</v>
          </cell>
          <cell r="E6247">
            <v>383903.88</v>
          </cell>
          <cell r="F6247">
            <v>-383903.88</v>
          </cell>
          <cell r="G6247">
            <v>-383903.88</v>
          </cell>
        </row>
        <row r="6248">
          <cell r="A6248" t="str">
            <v>8220-2000-2200-2210-2213</v>
          </cell>
          <cell r="B6248" t="str">
            <v>ALIMENTACION DE PERSONAS CAUTIVAS O EN PROCESO DE READAPTACION SOCIAL</v>
          </cell>
          <cell r="C6248">
            <v>0</v>
          </cell>
          <cell r="D6248">
            <v>0</v>
          </cell>
          <cell r="E6248">
            <v>1960507.63</v>
          </cell>
          <cell r="F6248">
            <v>-1960507.63</v>
          </cell>
          <cell r="G6248">
            <v>-1960507.63</v>
          </cell>
        </row>
        <row r="6249">
          <cell r="A6249" t="str">
            <v>8220-2000-2200-2230</v>
          </cell>
          <cell r="B6249" t="str">
            <v>UTENSILIOS PARA EL SERVICIO DE ALIMENTACION</v>
          </cell>
          <cell r="C6249">
            <v>0</v>
          </cell>
          <cell r="D6249">
            <v>0</v>
          </cell>
          <cell r="E6249">
            <v>15435.9</v>
          </cell>
          <cell r="F6249">
            <v>-15435.9</v>
          </cell>
          <cell r="G6249">
            <v>-15435.9</v>
          </cell>
        </row>
        <row r="6250">
          <cell r="A6250" t="str">
            <v>8220-2000-2200-2230-2231</v>
          </cell>
          <cell r="B6250" t="str">
            <v>UTENSILIOS PARA EL SERVICIO DE ALIMENTACION DE PERSONAS</v>
          </cell>
          <cell r="C6250">
            <v>0</v>
          </cell>
          <cell r="D6250">
            <v>0</v>
          </cell>
          <cell r="E6250">
            <v>15435.9</v>
          </cell>
          <cell r="F6250">
            <v>-15435.9</v>
          </cell>
          <cell r="G6250">
            <v>-15435.9</v>
          </cell>
        </row>
        <row r="6251">
          <cell r="A6251" t="str">
            <v>8220-2000-2400</v>
          </cell>
          <cell r="B6251" t="str">
            <v>MATERIALES Y ARTICULOS DE CONSTRUCCION Y DE REPARACION</v>
          </cell>
          <cell r="C6251">
            <v>0</v>
          </cell>
          <cell r="D6251">
            <v>0</v>
          </cell>
          <cell r="E6251">
            <v>1455424.77</v>
          </cell>
          <cell r="F6251">
            <v>-1455424.77</v>
          </cell>
          <cell r="G6251">
            <v>-1455424.77</v>
          </cell>
        </row>
        <row r="6252">
          <cell r="A6252" t="str">
            <v>8220-2000-2400-2410</v>
          </cell>
          <cell r="B6252" t="str">
            <v>PRODUCTOS MINERALES NO METALICOS</v>
          </cell>
          <cell r="C6252">
            <v>0</v>
          </cell>
          <cell r="D6252">
            <v>0</v>
          </cell>
          <cell r="E6252">
            <v>214.98</v>
          </cell>
          <cell r="F6252">
            <v>-214.98</v>
          </cell>
          <cell r="G6252">
            <v>-214.98</v>
          </cell>
        </row>
        <row r="6253">
          <cell r="A6253" t="str">
            <v>8220-2000-2400-2410-2411</v>
          </cell>
          <cell r="B6253" t="str">
            <v>PRODUCTOS MINERALES NO METALICOS</v>
          </cell>
          <cell r="C6253">
            <v>0</v>
          </cell>
          <cell r="D6253">
            <v>0</v>
          </cell>
          <cell r="E6253">
            <v>214.98</v>
          </cell>
          <cell r="F6253">
            <v>-214.98</v>
          </cell>
          <cell r="G6253">
            <v>-214.98</v>
          </cell>
        </row>
        <row r="6254">
          <cell r="A6254" t="str">
            <v>8220-2000-2400-2420</v>
          </cell>
          <cell r="B6254" t="str">
            <v>CEMENTO Y PRODUCTOS DE CONCRETO</v>
          </cell>
          <cell r="C6254">
            <v>0</v>
          </cell>
          <cell r="D6254">
            <v>0</v>
          </cell>
          <cell r="E6254">
            <v>105</v>
          </cell>
          <cell r="F6254">
            <v>-105</v>
          </cell>
          <cell r="G6254">
            <v>-105</v>
          </cell>
        </row>
        <row r="6255">
          <cell r="A6255" t="str">
            <v>8220-2000-2400-2420-2421</v>
          </cell>
          <cell r="B6255" t="str">
            <v>CEMENTO Y PRODUCTOS DE CONCRETO</v>
          </cell>
          <cell r="C6255">
            <v>0</v>
          </cell>
          <cell r="D6255">
            <v>0</v>
          </cell>
          <cell r="E6255">
            <v>105</v>
          </cell>
          <cell r="F6255">
            <v>-105</v>
          </cell>
          <cell r="G6255">
            <v>-105</v>
          </cell>
        </row>
        <row r="6256">
          <cell r="A6256" t="str">
            <v>8220-2000-2400-2430</v>
          </cell>
          <cell r="B6256" t="str">
            <v>CAL, YESO Y PRODUCTOS DE YESO</v>
          </cell>
          <cell r="C6256">
            <v>0</v>
          </cell>
          <cell r="D6256">
            <v>0</v>
          </cell>
          <cell r="E6256">
            <v>167596.96</v>
          </cell>
          <cell r="F6256">
            <v>-167596.96</v>
          </cell>
          <cell r="G6256">
            <v>-167596.96</v>
          </cell>
        </row>
        <row r="6257">
          <cell r="A6257" t="str">
            <v>8220-2000-2400-2430-2431</v>
          </cell>
          <cell r="B6257" t="str">
            <v>CAL, YESO Y PRODUCTOS DE YESO</v>
          </cell>
          <cell r="C6257">
            <v>0</v>
          </cell>
          <cell r="D6257">
            <v>0</v>
          </cell>
          <cell r="E6257">
            <v>167596.96</v>
          </cell>
          <cell r="F6257">
            <v>-167596.96</v>
          </cell>
          <cell r="G6257">
            <v>-167596.96</v>
          </cell>
        </row>
        <row r="6258">
          <cell r="A6258" t="str">
            <v>8220-2000-2400-2440</v>
          </cell>
          <cell r="B6258" t="str">
            <v>MADERA Y PRODUCTOS DE MADERA</v>
          </cell>
          <cell r="C6258">
            <v>0</v>
          </cell>
          <cell r="D6258">
            <v>0</v>
          </cell>
          <cell r="E6258">
            <v>1268</v>
          </cell>
          <cell r="F6258">
            <v>-1268</v>
          </cell>
          <cell r="G6258">
            <v>-1268</v>
          </cell>
        </row>
        <row r="6259">
          <cell r="A6259" t="str">
            <v>8220-2000-2400-2440-2441</v>
          </cell>
          <cell r="B6259" t="str">
            <v>MADERA Y SUS DERIVADOS EMPLEADOS PARA LA CONSTRUCCION Y REPARACION DE INMUEBLES</v>
          </cell>
          <cell r="C6259">
            <v>0</v>
          </cell>
          <cell r="D6259">
            <v>0</v>
          </cell>
          <cell r="E6259">
            <v>1268</v>
          </cell>
          <cell r="F6259">
            <v>-1268</v>
          </cell>
          <cell r="G6259">
            <v>-1268</v>
          </cell>
        </row>
        <row r="6260">
          <cell r="A6260" t="str">
            <v>8220-2000-2400-2450</v>
          </cell>
          <cell r="B6260" t="str">
            <v>VIDRIO Y PRODUCTOS DE VIDRIO</v>
          </cell>
          <cell r="C6260">
            <v>0</v>
          </cell>
          <cell r="D6260">
            <v>0</v>
          </cell>
          <cell r="E6260">
            <v>760</v>
          </cell>
          <cell r="F6260">
            <v>-760</v>
          </cell>
          <cell r="G6260">
            <v>-760</v>
          </cell>
        </row>
        <row r="6261">
          <cell r="A6261" t="str">
            <v>8220-2000-2400-2450-2451</v>
          </cell>
          <cell r="B6261" t="str">
            <v>VIDRIO Y PRODUCTOS DE VIDRIO</v>
          </cell>
          <cell r="C6261">
            <v>0</v>
          </cell>
          <cell r="D6261">
            <v>0</v>
          </cell>
          <cell r="E6261">
            <v>760</v>
          </cell>
          <cell r="F6261">
            <v>-760</v>
          </cell>
          <cell r="G6261">
            <v>-760</v>
          </cell>
        </row>
        <row r="6262">
          <cell r="A6262" t="str">
            <v>8220-2000-2400-2460</v>
          </cell>
          <cell r="B6262" t="str">
            <v>MATERIAL ELECTRICO Y ELECTRONICO</v>
          </cell>
          <cell r="C6262">
            <v>0</v>
          </cell>
          <cell r="D6262">
            <v>0</v>
          </cell>
          <cell r="E6262">
            <v>446321.25</v>
          </cell>
          <cell r="F6262">
            <v>-446321.25</v>
          </cell>
          <cell r="G6262">
            <v>-446321.25</v>
          </cell>
        </row>
        <row r="6263">
          <cell r="A6263" t="str">
            <v>8220-2000-2400-2460-2461</v>
          </cell>
          <cell r="B6263" t="str">
            <v>MATERIAL ELECTRICO Y ELECTRONICO</v>
          </cell>
          <cell r="C6263">
            <v>0</v>
          </cell>
          <cell r="D6263">
            <v>0</v>
          </cell>
          <cell r="E6263">
            <v>446321.25</v>
          </cell>
          <cell r="F6263">
            <v>-446321.25</v>
          </cell>
          <cell r="G6263">
            <v>-446321.25</v>
          </cell>
        </row>
        <row r="6264">
          <cell r="A6264" t="str">
            <v>8220-2000-2400-2470</v>
          </cell>
          <cell r="B6264" t="str">
            <v>ARTICULOS METALICOS PARA LA CONSTRUCCION</v>
          </cell>
          <cell r="C6264">
            <v>0</v>
          </cell>
          <cell r="D6264">
            <v>0</v>
          </cell>
          <cell r="E6264">
            <v>253058.86</v>
          </cell>
          <cell r="F6264">
            <v>-253058.86</v>
          </cell>
          <cell r="G6264">
            <v>-253058.86</v>
          </cell>
        </row>
        <row r="6265">
          <cell r="A6265" t="str">
            <v>8220-2000-2400-2470-2471</v>
          </cell>
          <cell r="B6265" t="str">
            <v>ARTICULOS METALICOS PARA LA CONSTRUCCION</v>
          </cell>
          <cell r="C6265">
            <v>0</v>
          </cell>
          <cell r="D6265">
            <v>0</v>
          </cell>
          <cell r="E6265">
            <v>253058.86</v>
          </cell>
          <cell r="F6265">
            <v>-253058.86</v>
          </cell>
          <cell r="G6265">
            <v>-253058.86</v>
          </cell>
        </row>
        <row r="6266">
          <cell r="A6266" t="str">
            <v>8220-2000-2400-2480</v>
          </cell>
          <cell r="B6266" t="str">
            <v>MATERIALES COMPLEMENTARIOS</v>
          </cell>
          <cell r="C6266">
            <v>0</v>
          </cell>
          <cell r="D6266">
            <v>0</v>
          </cell>
          <cell r="E6266">
            <v>20034.05</v>
          </cell>
          <cell r="F6266">
            <v>-20034.05</v>
          </cell>
          <cell r="G6266">
            <v>-20034.05</v>
          </cell>
        </row>
        <row r="6267">
          <cell r="A6267" t="str">
            <v>8220-2000-2400-2480-2481</v>
          </cell>
          <cell r="B6267" t="str">
            <v>MATERIALES COMPLEMENTARIOS</v>
          </cell>
          <cell r="C6267">
            <v>0</v>
          </cell>
          <cell r="D6267">
            <v>0</v>
          </cell>
          <cell r="E6267">
            <v>20034.05</v>
          </cell>
          <cell r="F6267">
            <v>-20034.05</v>
          </cell>
          <cell r="G6267">
            <v>-20034.05</v>
          </cell>
        </row>
        <row r="6268">
          <cell r="A6268" t="str">
            <v>8220-2000-2400-2490</v>
          </cell>
          <cell r="B6268" t="str">
            <v>OTROS MATERIALES Y ARTICULOS DE CONSTRUCCION Y REPARACION</v>
          </cell>
          <cell r="C6268">
            <v>0</v>
          </cell>
          <cell r="D6268">
            <v>0</v>
          </cell>
          <cell r="E6268">
            <v>566065.67000000004</v>
          </cell>
          <cell r="F6268">
            <v>-566065.67000000004</v>
          </cell>
          <cell r="G6268">
            <v>-566065.67000000004</v>
          </cell>
        </row>
        <row r="6269">
          <cell r="A6269" t="str">
            <v>8220-2000-2400-2490-2491</v>
          </cell>
          <cell r="B6269" t="str">
            <v>OTROS MATERIALES Y ARTICULOS DE CONSTRUCCION Y REPARACION</v>
          </cell>
          <cell r="C6269">
            <v>0</v>
          </cell>
          <cell r="D6269">
            <v>0</v>
          </cell>
          <cell r="E6269">
            <v>519727.66</v>
          </cell>
          <cell r="F6269">
            <v>-519727.66</v>
          </cell>
          <cell r="G6269">
            <v>-519727.66</v>
          </cell>
        </row>
        <row r="6270">
          <cell r="A6270" t="str">
            <v>8220-2000-2400-2490-2492</v>
          </cell>
          <cell r="B6270" t="str">
            <v>ARTICULOS PLASTICOS PARA LA CONSTRUCCION</v>
          </cell>
          <cell r="C6270">
            <v>0</v>
          </cell>
          <cell r="D6270">
            <v>0</v>
          </cell>
          <cell r="E6270">
            <v>46338.01</v>
          </cell>
          <cell r="F6270">
            <v>-46338.01</v>
          </cell>
          <cell r="G6270">
            <v>-46338.01</v>
          </cell>
        </row>
        <row r="6271">
          <cell r="A6271" t="str">
            <v>8220-2000-2500</v>
          </cell>
          <cell r="B6271" t="str">
            <v>PRODUCTOS QUIMICOS, FARMACEUTICOS Y DE LABORATORIO</v>
          </cell>
          <cell r="C6271">
            <v>0</v>
          </cell>
          <cell r="D6271">
            <v>0</v>
          </cell>
          <cell r="E6271">
            <v>121.46</v>
          </cell>
          <cell r="F6271">
            <v>-121.46</v>
          </cell>
          <cell r="G6271">
            <v>-121.46</v>
          </cell>
        </row>
        <row r="6272">
          <cell r="A6272" t="str">
            <v>8220-2000-2500-2520</v>
          </cell>
          <cell r="B6272" t="str">
            <v>FERTILIZANTES, PESTICIDAS Y OTROS AGROQUIMICOS</v>
          </cell>
          <cell r="C6272">
            <v>0</v>
          </cell>
          <cell r="D6272">
            <v>0</v>
          </cell>
          <cell r="E6272">
            <v>109.46</v>
          </cell>
          <cell r="F6272">
            <v>-109.46</v>
          </cell>
          <cell r="G6272">
            <v>-109.46</v>
          </cell>
        </row>
        <row r="6273">
          <cell r="A6273" t="str">
            <v>8220-2000-2500-2520-2521</v>
          </cell>
          <cell r="B6273" t="str">
            <v>FERTILIZANTES, PESTICIDAS Y OTROS AGROQUIMICOS</v>
          </cell>
          <cell r="C6273">
            <v>0</v>
          </cell>
          <cell r="D6273">
            <v>0</v>
          </cell>
          <cell r="E6273">
            <v>109.46</v>
          </cell>
          <cell r="F6273">
            <v>-109.46</v>
          </cell>
          <cell r="G6273">
            <v>-109.46</v>
          </cell>
        </row>
        <row r="6274">
          <cell r="A6274" t="str">
            <v>8220-2000-2500-2530</v>
          </cell>
          <cell r="B6274" t="str">
            <v>MEDICINAS Y PRODUCTOS FARMACEUTICOS</v>
          </cell>
          <cell r="C6274">
            <v>0</v>
          </cell>
          <cell r="D6274">
            <v>0</v>
          </cell>
          <cell r="E6274">
            <v>12</v>
          </cell>
          <cell r="F6274">
            <v>-12</v>
          </cell>
          <cell r="G6274">
            <v>-12</v>
          </cell>
        </row>
        <row r="6275">
          <cell r="A6275" t="str">
            <v>8220-2000-2500-2530-2531</v>
          </cell>
          <cell r="B6275" t="str">
            <v>MEDICINAS Y PRODUCTOS FARMACEUTICOS DE USO HUMANO</v>
          </cell>
          <cell r="C6275">
            <v>0</v>
          </cell>
          <cell r="D6275">
            <v>0</v>
          </cell>
          <cell r="E6275">
            <v>12</v>
          </cell>
          <cell r="F6275">
            <v>-12</v>
          </cell>
          <cell r="G6275">
            <v>-12</v>
          </cell>
        </row>
        <row r="6276">
          <cell r="A6276" t="str">
            <v>8220-2000-2600</v>
          </cell>
          <cell r="B6276" t="str">
            <v>COMBUSTIBLES, LUBRICANTES Y ADITIVOS</v>
          </cell>
          <cell r="C6276">
            <v>0</v>
          </cell>
          <cell r="D6276">
            <v>0</v>
          </cell>
          <cell r="E6276">
            <v>3551618.32</v>
          </cell>
          <cell r="F6276">
            <v>-3551618.32</v>
          </cell>
          <cell r="G6276">
            <v>-3551618.32</v>
          </cell>
        </row>
        <row r="6277">
          <cell r="A6277" t="str">
            <v>8220-2000-2600-2610</v>
          </cell>
          <cell r="B6277" t="str">
            <v>COMBUSTIBLES, LUBRICANTES Y ADITIVOS</v>
          </cell>
          <cell r="C6277">
            <v>0</v>
          </cell>
          <cell r="D6277">
            <v>0</v>
          </cell>
          <cell r="E6277">
            <v>3551618.32</v>
          </cell>
          <cell r="F6277">
            <v>-3551618.32</v>
          </cell>
          <cell r="G6277">
            <v>-3551618.32</v>
          </cell>
        </row>
        <row r="6278">
          <cell r="A6278" t="str">
            <v>8220-2000-2600-2610-2611</v>
          </cell>
          <cell r="B6278" t="str">
            <v>COMBUSTIBLES</v>
          </cell>
          <cell r="C6278">
            <v>0</v>
          </cell>
          <cell r="D6278">
            <v>0</v>
          </cell>
          <cell r="E6278">
            <v>3545340.91</v>
          </cell>
          <cell r="F6278">
            <v>-3545340.91</v>
          </cell>
          <cell r="G6278">
            <v>-3545340.91</v>
          </cell>
        </row>
        <row r="6279">
          <cell r="A6279" t="str">
            <v>8220-2000-2600-2610-2612</v>
          </cell>
          <cell r="B6279" t="str">
            <v>LUBRICANTES Y ADITIVOS</v>
          </cell>
          <cell r="C6279">
            <v>0</v>
          </cell>
          <cell r="D6279">
            <v>0</v>
          </cell>
          <cell r="E6279">
            <v>6277.41</v>
          </cell>
          <cell r="F6279">
            <v>-6277.41</v>
          </cell>
          <cell r="G6279">
            <v>-6277.41</v>
          </cell>
        </row>
        <row r="6280">
          <cell r="A6280" t="str">
            <v>8220-2000-2700</v>
          </cell>
          <cell r="B6280" t="str">
            <v>VESTUARIO, BLANCOS, PRENDAS DE PROTECCION PERSONAL Y ARTICULOS DEPORTIVOS</v>
          </cell>
          <cell r="C6280">
            <v>0</v>
          </cell>
          <cell r="D6280">
            <v>0</v>
          </cell>
          <cell r="E6280">
            <v>366126.74</v>
          </cell>
          <cell r="F6280">
            <v>-366126.74</v>
          </cell>
          <cell r="G6280">
            <v>-366126.74</v>
          </cell>
        </row>
        <row r="6281">
          <cell r="A6281" t="str">
            <v>8220-2000-2700-2710</v>
          </cell>
          <cell r="B6281" t="str">
            <v>VESTUARIO Y UNIFORMES</v>
          </cell>
          <cell r="C6281">
            <v>0</v>
          </cell>
          <cell r="D6281">
            <v>0</v>
          </cell>
          <cell r="E6281">
            <v>168926.74</v>
          </cell>
          <cell r="F6281">
            <v>-168926.74</v>
          </cell>
          <cell r="G6281">
            <v>-168926.74</v>
          </cell>
        </row>
        <row r="6282">
          <cell r="A6282" t="str">
            <v>8220-2000-2700-2710-2711</v>
          </cell>
          <cell r="B6282" t="str">
            <v>VESTUARIOS Y UNIFORMES</v>
          </cell>
          <cell r="C6282">
            <v>0</v>
          </cell>
          <cell r="D6282">
            <v>0</v>
          </cell>
          <cell r="E6282">
            <v>168926.74</v>
          </cell>
          <cell r="F6282">
            <v>-168926.74</v>
          </cell>
          <cell r="G6282">
            <v>-168926.74</v>
          </cell>
        </row>
        <row r="6283">
          <cell r="A6283" t="str">
            <v>8220-2000-2700-2750</v>
          </cell>
          <cell r="B6283" t="str">
            <v>BLANCOS Y OTROS PRODUCTOS TEXTILES, EXCEPTO PRENDAS DE VESTIR</v>
          </cell>
          <cell r="C6283">
            <v>0</v>
          </cell>
          <cell r="D6283">
            <v>0</v>
          </cell>
          <cell r="E6283">
            <v>197200</v>
          </cell>
          <cell r="F6283">
            <v>-197200</v>
          </cell>
          <cell r="G6283">
            <v>-197200</v>
          </cell>
        </row>
        <row r="6284">
          <cell r="A6284" t="str">
            <v>8220-2000-2700-2750-2751</v>
          </cell>
          <cell r="B6284" t="str">
            <v>BLANCOS Y OTROS PRODUCTOS TEXTILES, EXCEPTO PRENDAS DE VESTIR</v>
          </cell>
          <cell r="C6284">
            <v>0</v>
          </cell>
          <cell r="D6284">
            <v>0</v>
          </cell>
          <cell r="E6284">
            <v>197200</v>
          </cell>
          <cell r="F6284">
            <v>-197200</v>
          </cell>
          <cell r="G6284">
            <v>-197200</v>
          </cell>
        </row>
        <row r="6285">
          <cell r="A6285" t="str">
            <v>8220-2000-2900</v>
          </cell>
          <cell r="B6285" t="str">
            <v>HERRAMIENTAS, REFACCIONES Y ACCESORIOS MENORES</v>
          </cell>
          <cell r="C6285">
            <v>0</v>
          </cell>
          <cell r="D6285">
            <v>0</v>
          </cell>
          <cell r="E6285">
            <v>151269.94</v>
          </cell>
          <cell r="F6285">
            <v>-151269.94</v>
          </cell>
          <cell r="G6285">
            <v>-151269.94</v>
          </cell>
        </row>
        <row r="6286">
          <cell r="A6286" t="str">
            <v>8220-2000-2900-2910</v>
          </cell>
          <cell r="B6286" t="str">
            <v>HERRAMIENTAS MENORES</v>
          </cell>
          <cell r="C6286">
            <v>0</v>
          </cell>
          <cell r="D6286">
            <v>0</v>
          </cell>
          <cell r="E6286">
            <v>40082.949999999997</v>
          </cell>
          <cell r="F6286">
            <v>-40082.949999999997</v>
          </cell>
          <cell r="G6286">
            <v>-40082.949999999997</v>
          </cell>
        </row>
        <row r="6287">
          <cell r="A6287" t="str">
            <v>8220-2000-2900-2910-2911</v>
          </cell>
          <cell r="B6287" t="str">
            <v>HERRAMIENTAS MENORES</v>
          </cell>
          <cell r="C6287">
            <v>0</v>
          </cell>
          <cell r="D6287">
            <v>0</v>
          </cell>
          <cell r="E6287">
            <v>40082.949999999997</v>
          </cell>
          <cell r="F6287">
            <v>-40082.949999999997</v>
          </cell>
          <cell r="G6287">
            <v>-40082.949999999997</v>
          </cell>
        </row>
        <row r="6288">
          <cell r="A6288" t="str">
            <v>8220-2000-2900-2920</v>
          </cell>
          <cell r="B6288" t="str">
            <v>REFACCIONES Y ACCESORIOS MENORES DE EDIFICIOS</v>
          </cell>
          <cell r="C6288">
            <v>0</v>
          </cell>
          <cell r="D6288">
            <v>0</v>
          </cell>
          <cell r="E6288">
            <v>3098.88</v>
          </cell>
          <cell r="F6288">
            <v>-3098.88</v>
          </cell>
          <cell r="G6288">
            <v>-3098.88</v>
          </cell>
        </row>
        <row r="6289">
          <cell r="A6289" t="str">
            <v>8220-2000-2900-2920-2921</v>
          </cell>
          <cell r="B6289" t="str">
            <v>REFACCIONES Y ACCESORIOS MENORES DE EDIFICIOS</v>
          </cell>
          <cell r="C6289">
            <v>0</v>
          </cell>
          <cell r="D6289">
            <v>0</v>
          </cell>
          <cell r="E6289">
            <v>3098.88</v>
          </cell>
          <cell r="F6289">
            <v>-3098.88</v>
          </cell>
          <cell r="G6289">
            <v>-3098.88</v>
          </cell>
        </row>
        <row r="6290">
          <cell r="A6290" t="str">
            <v>8220-2000-2900-2960</v>
          </cell>
          <cell r="B6290" t="str">
            <v>REFACCIONES Y ACCESORIOS MENORES DE EQUIPO DE TRANSPORTE</v>
          </cell>
          <cell r="C6290">
            <v>0</v>
          </cell>
          <cell r="D6290">
            <v>0</v>
          </cell>
          <cell r="E6290">
            <v>49757.23</v>
          </cell>
          <cell r="F6290">
            <v>-49757.23</v>
          </cell>
          <cell r="G6290">
            <v>-49757.23</v>
          </cell>
        </row>
        <row r="6291">
          <cell r="A6291" t="str">
            <v>8220-2000-2900-2960-2961</v>
          </cell>
          <cell r="B6291" t="str">
            <v>REFACCIONES Y ACCESORIOS MENORES DE EQUIPO DE TRANSPORTE</v>
          </cell>
          <cell r="C6291">
            <v>0</v>
          </cell>
          <cell r="D6291">
            <v>0</v>
          </cell>
          <cell r="E6291">
            <v>49757.23</v>
          </cell>
          <cell r="F6291">
            <v>-49757.23</v>
          </cell>
          <cell r="G6291">
            <v>-49757.23</v>
          </cell>
        </row>
        <row r="6292">
          <cell r="A6292" t="str">
            <v>8220-2000-2900-2980</v>
          </cell>
          <cell r="B6292" t="str">
            <v>REFACCIONES Y ACCESORIOS MENORES DE MAQUINARIA Y OTROS EQUIPOS</v>
          </cell>
          <cell r="C6292">
            <v>0</v>
          </cell>
          <cell r="D6292">
            <v>0</v>
          </cell>
          <cell r="E6292">
            <v>57431.88</v>
          </cell>
          <cell r="F6292">
            <v>-57431.88</v>
          </cell>
          <cell r="G6292">
            <v>-57431.88</v>
          </cell>
        </row>
        <row r="6293">
          <cell r="A6293" t="str">
            <v>8220-2000-2900-2980-2981</v>
          </cell>
          <cell r="B6293" t="str">
            <v>REFACCIONES Y ACCESORIOS MENORES DE MAQUINARIA Y OTROS EQUIPOS</v>
          </cell>
          <cell r="C6293">
            <v>0</v>
          </cell>
          <cell r="D6293">
            <v>0</v>
          </cell>
          <cell r="E6293">
            <v>57431.88</v>
          </cell>
          <cell r="F6293">
            <v>-57431.88</v>
          </cell>
          <cell r="G6293">
            <v>-57431.88</v>
          </cell>
        </row>
        <row r="6294">
          <cell r="A6294" t="str">
            <v>8220-2000-2900-2990</v>
          </cell>
          <cell r="B6294" t="str">
            <v>REFACCIONES Y ACCESORIOS MENORES OTROS BIENES MUEBLES</v>
          </cell>
          <cell r="C6294">
            <v>0</v>
          </cell>
          <cell r="D6294">
            <v>0</v>
          </cell>
          <cell r="E6294">
            <v>899</v>
          </cell>
          <cell r="F6294">
            <v>-899</v>
          </cell>
          <cell r="G6294">
            <v>-899</v>
          </cell>
        </row>
        <row r="6295">
          <cell r="A6295" t="str">
            <v>8220-2000-2900-2990-2991</v>
          </cell>
          <cell r="B6295" t="str">
            <v>REFACCIONES Y ACCESORIOS MENORES  OTROS BIENES MUEBLES</v>
          </cell>
          <cell r="C6295">
            <v>0</v>
          </cell>
          <cell r="D6295">
            <v>0</v>
          </cell>
          <cell r="E6295">
            <v>899</v>
          </cell>
          <cell r="F6295">
            <v>-899</v>
          </cell>
          <cell r="G6295">
            <v>-899</v>
          </cell>
        </row>
        <row r="6296">
          <cell r="A6296" t="str">
            <v>8220-3000</v>
          </cell>
          <cell r="B6296" t="str">
            <v>SERVICIOS GENERALES</v>
          </cell>
          <cell r="C6296">
            <v>0</v>
          </cell>
          <cell r="D6296">
            <v>0</v>
          </cell>
          <cell r="E6296">
            <v>56622613.560000002</v>
          </cell>
          <cell r="F6296">
            <v>-56622613.560000002</v>
          </cell>
          <cell r="G6296">
            <v>-56622613.560000002</v>
          </cell>
        </row>
        <row r="6297">
          <cell r="A6297" t="str">
            <v>8220-3000-3100</v>
          </cell>
          <cell r="B6297" t="str">
            <v>SERVICIOS BASICOS</v>
          </cell>
          <cell r="C6297">
            <v>0</v>
          </cell>
          <cell r="D6297">
            <v>0</v>
          </cell>
          <cell r="E6297">
            <v>5714789.8099999996</v>
          </cell>
          <cell r="F6297">
            <v>-5714789.8099999996</v>
          </cell>
          <cell r="G6297">
            <v>-5714789.8099999996</v>
          </cell>
        </row>
        <row r="6298">
          <cell r="A6298" t="str">
            <v>8220-3000-3100-3110</v>
          </cell>
          <cell r="B6298" t="str">
            <v>ENERGIA ELECTRICA</v>
          </cell>
          <cell r="C6298">
            <v>0</v>
          </cell>
          <cell r="D6298">
            <v>0</v>
          </cell>
          <cell r="E6298">
            <v>2439177.17</v>
          </cell>
          <cell r="F6298">
            <v>-2439177.17</v>
          </cell>
          <cell r="G6298">
            <v>-2439177.17</v>
          </cell>
        </row>
        <row r="6299">
          <cell r="A6299" t="str">
            <v>8220-3000-3100-3110-3111</v>
          </cell>
          <cell r="B6299" t="str">
            <v>ENERGIA ELECTRICA</v>
          </cell>
          <cell r="C6299">
            <v>0</v>
          </cell>
          <cell r="D6299">
            <v>0</v>
          </cell>
          <cell r="E6299">
            <v>2439177.17</v>
          </cell>
          <cell r="F6299">
            <v>-2439177.17</v>
          </cell>
          <cell r="G6299">
            <v>-2439177.17</v>
          </cell>
        </row>
        <row r="6300">
          <cell r="A6300" t="str">
            <v>8220-3000-3100-3120</v>
          </cell>
          <cell r="B6300" t="str">
            <v>GAS</v>
          </cell>
          <cell r="C6300">
            <v>0</v>
          </cell>
          <cell r="D6300">
            <v>0</v>
          </cell>
          <cell r="E6300">
            <v>40978.769999999997</v>
          </cell>
          <cell r="F6300">
            <v>-40978.769999999997</v>
          </cell>
          <cell r="G6300">
            <v>-40978.769999999997</v>
          </cell>
        </row>
        <row r="6301">
          <cell r="A6301" t="str">
            <v>8220-3000-3100-3120-3121</v>
          </cell>
          <cell r="B6301" t="str">
            <v>GAS</v>
          </cell>
          <cell r="C6301">
            <v>0</v>
          </cell>
          <cell r="D6301">
            <v>0</v>
          </cell>
          <cell r="E6301">
            <v>40978.769999999997</v>
          </cell>
          <cell r="F6301">
            <v>-40978.769999999997</v>
          </cell>
          <cell r="G6301">
            <v>-40978.769999999997</v>
          </cell>
        </row>
        <row r="6302">
          <cell r="A6302" t="str">
            <v>8220-3000-3100-3130</v>
          </cell>
          <cell r="B6302" t="str">
            <v>AGUA</v>
          </cell>
          <cell r="C6302">
            <v>0</v>
          </cell>
          <cell r="D6302">
            <v>0</v>
          </cell>
          <cell r="E6302">
            <v>869360.64000000001</v>
          </cell>
          <cell r="F6302">
            <v>-869360.64000000001</v>
          </cell>
          <cell r="G6302">
            <v>-869360.64000000001</v>
          </cell>
        </row>
        <row r="6303">
          <cell r="A6303" t="str">
            <v>8220-3000-3100-3130-3131</v>
          </cell>
          <cell r="B6303" t="str">
            <v>AGUA</v>
          </cell>
          <cell r="C6303">
            <v>0</v>
          </cell>
          <cell r="D6303">
            <v>0</v>
          </cell>
          <cell r="E6303">
            <v>869360.64000000001</v>
          </cell>
          <cell r="F6303">
            <v>-869360.64000000001</v>
          </cell>
          <cell r="G6303">
            <v>-869360.64000000001</v>
          </cell>
        </row>
        <row r="6304">
          <cell r="A6304" t="str">
            <v>8220-3000-3100-3140</v>
          </cell>
          <cell r="B6304" t="str">
            <v>TELEFONIA TRADICIONAL</v>
          </cell>
          <cell r="C6304">
            <v>0</v>
          </cell>
          <cell r="D6304">
            <v>0</v>
          </cell>
          <cell r="E6304">
            <v>421929.21</v>
          </cell>
          <cell r="F6304">
            <v>-421929.21</v>
          </cell>
          <cell r="G6304">
            <v>-421929.21</v>
          </cell>
        </row>
        <row r="6305">
          <cell r="A6305" t="str">
            <v>8220-3000-3100-3140-3141</v>
          </cell>
          <cell r="B6305" t="str">
            <v>TELEFONIA TRADICIONAL</v>
          </cell>
          <cell r="C6305">
            <v>0</v>
          </cell>
          <cell r="D6305">
            <v>0</v>
          </cell>
          <cell r="E6305">
            <v>421929.21</v>
          </cell>
          <cell r="F6305">
            <v>-421929.21</v>
          </cell>
          <cell r="G6305">
            <v>-421929.21</v>
          </cell>
        </row>
        <row r="6306">
          <cell r="A6306" t="str">
            <v>8220-3000-3100-3150</v>
          </cell>
          <cell r="B6306" t="str">
            <v>TELEFONIA CELULAR</v>
          </cell>
          <cell r="C6306">
            <v>0</v>
          </cell>
          <cell r="D6306">
            <v>0</v>
          </cell>
          <cell r="E6306">
            <v>84631.41</v>
          </cell>
          <cell r="F6306">
            <v>-84631.41</v>
          </cell>
          <cell r="G6306">
            <v>-84631.41</v>
          </cell>
        </row>
        <row r="6307">
          <cell r="A6307" t="str">
            <v>8220-3000-3100-3150-3151</v>
          </cell>
          <cell r="B6307" t="str">
            <v>TELEFONIA CELULAR</v>
          </cell>
          <cell r="C6307">
            <v>0</v>
          </cell>
          <cell r="D6307">
            <v>0</v>
          </cell>
          <cell r="E6307">
            <v>84631.41</v>
          </cell>
          <cell r="F6307">
            <v>-84631.41</v>
          </cell>
          <cell r="G6307">
            <v>-84631.41</v>
          </cell>
        </row>
        <row r="6308">
          <cell r="A6308" t="str">
            <v>8220-3000-3100-3160</v>
          </cell>
          <cell r="B6308" t="str">
            <v>SERVICIOS DE TELECOMUNICACIONES Y SATELITES</v>
          </cell>
          <cell r="C6308">
            <v>0</v>
          </cell>
          <cell r="D6308">
            <v>0</v>
          </cell>
          <cell r="E6308">
            <v>116894.05</v>
          </cell>
          <cell r="F6308">
            <v>-116894.05</v>
          </cell>
          <cell r="G6308">
            <v>-116894.05</v>
          </cell>
        </row>
        <row r="6309">
          <cell r="A6309" t="str">
            <v>8220-3000-3100-3160-3161</v>
          </cell>
          <cell r="B6309" t="str">
            <v>SERVICIO DE TELECOMUNICACION Y SATELITES</v>
          </cell>
          <cell r="C6309">
            <v>0</v>
          </cell>
          <cell r="D6309">
            <v>0</v>
          </cell>
          <cell r="E6309">
            <v>116894.05</v>
          </cell>
          <cell r="F6309">
            <v>-116894.05</v>
          </cell>
          <cell r="G6309">
            <v>-116894.05</v>
          </cell>
        </row>
        <row r="6310">
          <cell r="A6310" t="str">
            <v>8220-3000-3100-3170</v>
          </cell>
          <cell r="B6310" t="str">
            <v>SERVICIOS DE ACCESO DE INTERNET, REDES Y PROCESAMIENTO DE INFORMACION</v>
          </cell>
          <cell r="C6310">
            <v>0</v>
          </cell>
          <cell r="D6310">
            <v>0</v>
          </cell>
          <cell r="E6310">
            <v>1735893.12</v>
          </cell>
          <cell r="F6310">
            <v>-1735893.12</v>
          </cell>
          <cell r="G6310">
            <v>-1735893.12</v>
          </cell>
        </row>
        <row r="6311">
          <cell r="A6311" t="str">
            <v>8220-3000-3100-3170-3171</v>
          </cell>
          <cell r="B6311" t="str">
            <v>SERVICIO DE INTERNET Y REDES</v>
          </cell>
          <cell r="C6311">
            <v>0</v>
          </cell>
          <cell r="D6311">
            <v>0</v>
          </cell>
          <cell r="E6311">
            <v>1735512.54</v>
          </cell>
          <cell r="F6311">
            <v>-1735512.54</v>
          </cell>
          <cell r="G6311">
            <v>-1735512.54</v>
          </cell>
        </row>
        <row r="6312">
          <cell r="A6312" t="str">
            <v>8220-3000-3100-3170-3172</v>
          </cell>
          <cell r="B6312" t="str">
            <v>SERVICIO DE PROCESAMIENTO DE INFORMACION</v>
          </cell>
          <cell r="C6312">
            <v>0</v>
          </cell>
          <cell r="D6312">
            <v>0</v>
          </cell>
          <cell r="E6312">
            <v>380.58</v>
          </cell>
          <cell r="F6312">
            <v>-380.58</v>
          </cell>
          <cell r="G6312">
            <v>-380.58</v>
          </cell>
        </row>
        <row r="6313">
          <cell r="A6313" t="str">
            <v>8220-3000-3100-3180</v>
          </cell>
          <cell r="B6313" t="str">
            <v>SERVICIOS POSTALES Y TELEGRAFICOS</v>
          </cell>
          <cell r="C6313">
            <v>0</v>
          </cell>
          <cell r="D6313">
            <v>0</v>
          </cell>
          <cell r="E6313">
            <v>5376.44</v>
          </cell>
          <cell r="F6313">
            <v>-5376.44</v>
          </cell>
          <cell r="G6313">
            <v>-5376.44</v>
          </cell>
        </row>
        <row r="6314">
          <cell r="A6314" t="str">
            <v>8220-3000-3100-3180-3181</v>
          </cell>
          <cell r="B6314" t="str">
            <v>SERVICIO POSTAL Y TELEGRAFICO</v>
          </cell>
          <cell r="C6314">
            <v>0</v>
          </cell>
          <cell r="D6314">
            <v>0</v>
          </cell>
          <cell r="E6314">
            <v>5376.44</v>
          </cell>
          <cell r="F6314">
            <v>-5376.44</v>
          </cell>
          <cell r="G6314">
            <v>-5376.44</v>
          </cell>
        </row>
        <row r="6315">
          <cell r="A6315" t="str">
            <v>8220-3000-3100-3190</v>
          </cell>
          <cell r="B6315" t="str">
            <v>SERVICIOS INTEGRALES Y OTROS SERVICIOS</v>
          </cell>
          <cell r="C6315">
            <v>0</v>
          </cell>
          <cell r="D6315">
            <v>0</v>
          </cell>
          <cell r="E6315">
            <v>549</v>
          </cell>
          <cell r="F6315">
            <v>-549</v>
          </cell>
          <cell r="G6315">
            <v>-549</v>
          </cell>
        </row>
        <row r="6316">
          <cell r="A6316" t="str">
            <v>8220-3000-3100-3190-3191</v>
          </cell>
          <cell r="B6316" t="str">
            <v>SERVICIOS INTEGRALES Y OTROS</v>
          </cell>
          <cell r="C6316">
            <v>0</v>
          </cell>
          <cell r="D6316">
            <v>0</v>
          </cell>
          <cell r="E6316">
            <v>549</v>
          </cell>
          <cell r="F6316">
            <v>-549</v>
          </cell>
          <cell r="G6316">
            <v>-549</v>
          </cell>
        </row>
        <row r="6317">
          <cell r="A6317" t="str">
            <v>8220-3000-3200</v>
          </cell>
          <cell r="B6317" t="str">
            <v>SERVICIOS DE ARRENDAMIENTO</v>
          </cell>
          <cell r="C6317">
            <v>0</v>
          </cell>
          <cell r="D6317">
            <v>0</v>
          </cell>
          <cell r="E6317">
            <v>33079539.890000001</v>
          </cell>
          <cell r="F6317">
            <v>-33079539.890000001</v>
          </cell>
          <cell r="G6317">
            <v>-33079539.890000001</v>
          </cell>
        </row>
        <row r="6318">
          <cell r="A6318" t="str">
            <v>8220-3000-3200-3220</v>
          </cell>
          <cell r="B6318" t="str">
            <v>ARRENDAMIENTO DE EDIFICIOS</v>
          </cell>
          <cell r="C6318">
            <v>0</v>
          </cell>
          <cell r="D6318">
            <v>0</v>
          </cell>
          <cell r="E6318">
            <v>2640488.88</v>
          </cell>
          <cell r="F6318">
            <v>-2640488.88</v>
          </cell>
          <cell r="G6318">
            <v>-2640488.88</v>
          </cell>
        </row>
        <row r="6319">
          <cell r="A6319" t="str">
            <v>8220-3000-3200-3220-3221</v>
          </cell>
          <cell r="B6319" t="str">
            <v>ARRENDAMIENTO DE EDIFICIOS</v>
          </cell>
          <cell r="C6319">
            <v>0</v>
          </cell>
          <cell r="D6319">
            <v>0</v>
          </cell>
          <cell r="E6319">
            <v>2640488.88</v>
          </cell>
          <cell r="F6319">
            <v>-2640488.88</v>
          </cell>
          <cell r="G6319">
            <v>-2640488.88</v>
          </cell>
        </row>
        <row r="6320">
          <cell r="A6320" t="str">
            <v>8220-3000-3200-3250</v>
          </cell>
          <cell r="B6320" t="str">
            <v>ARRENDAMIENTO DE EQUIPO DE TRANSPORTE</v>
          </cell>
          <cell r="C6320">
            <v>0</v>
          </cell>
          <cell r="D6320">
            <v>0</v>
          </cell>
          <cell r="E6320">
            <v>30179952</v>
          </cell>
          <cell r="F6320">
            <v>-30179952</v>
          </cell>
          <cell r="G6320">
            <v>-30179952</v>
          </cell>
        </row>
        <row r="6321">
          <cell r="A6321" t="str">
            <v>8220-3000-3200-3250-3251</v>
          </cell>
          <cell r="B6321" t="str">
            <v>ARRENDAMIENTO DE EQUIPO DE TRANSPORTE</v>
          </cell>
          <cell r="C6321">
            <v>0</v>
          </cell>
          <cell r="D6321">
            <v>0</v>
          </cell>
          <cell r="E6321">
            <v>30179952</v>
          </cell>
          <cell r="F6321">
            <v>-30179952</v>
          </cell>
          <cell r="G6321">
            <v>-30179952</v>
          </cell>
        </row>
        <row r="6322">
          <cell r="A6322" t="str">
            <v>8220-3000-3200-3290</v>
          </cell>
          <cell r="B6322" t="str">
            <v>OTROS ARRENDAMIENTOS</v>
          </cell>
          <cell r="C6322">
            <v>0</v>
          </cell>
          <cell r="D6322">
            <v>0</v>
          </cell>
          <cell r="E6322">
            <v>259099.01</v>
          </cell>
          <cell r="F6322">
            <v>-259099.01</v>
          </cell>
          <cell r="G6322">
            <v>-259099.01</v>
          </cell>
        </row>
        <row r="6323">
          <cell r="A6323" t="str">
            <v>8220-3000-3200-3290-3291</v>
          </cell>
          <cell r="B6323" t="str">
            <v>OTROS ARRENDAMIENTOS</v>
          </cell>
          <cell r="C6323">
            <v>0</v>
          </cell>
          <cell r="D6323">
            <v>0</v>
          </cell>
          <cell r="E6323">
            <v>258474</v>
          </cell>
          <cell r="F6323">
            <v>-258474</v>
          </cell>
          <cell r="G6323">
            <v>-258474</v>
          </cell>
        </row>
        <row r="6324">
          <cell r="A6324" t="str">
            <v>8220-3000-3200-3290-3292</v>
          </cell>
          <cell r="B6324" t="str">
            <v>ARRENDAMIENTO DE EQUIPO Y BIENES Y TECNOLOGIA DE INFORMACION</v>
          </cell>
          <cell r="C6324">
            <v>0</v>
          </cell>
          <cell r="D6324">
            <v>0</v>
          </cell>
          <cell r="E6324">
            <v>625.01</v>
          </cell>
          <cell r="F6324">
            <v>-625.01</v>
          </cell>
          <cell r="G6324">
            <v>-625.01</v>
          </cell>
        </row>
        <row r="6325">
          <cell r="A6325" t="str">
            <v>8220-3000-3300</v>
          </cell>
          <cell r="B6325" t="str">
            <v>SERVICIOS PROFESIONALES, CIENTIFICOS, TECNICOS Y OTROS SERVICIOS</v>
          </cell>
          <cell r="C6325">
            <v>0</v>
          </cell>
          <cell r="D6325">
            <v>0</v>
          </cell>
          <cell r="E6325">
            <v>984124.11</v>
          </cell>
          <cell r="F6325">
            <v>-984124.11</v>
          </cell>
          <cell r="G6325">
            <v>-984124.11</v>
          </cell>
        </row>
        <row r="6326">
          <cell r="A6326" t="str">
            <v>8220-3000-3300-3360</v>
          </cell>
          <cell r="B6326" t="str">
            <v>SERVICIOS DE APOYO ADMINISTRATIVO, TRADUCCION, FOTOCOPIADO E IMPRESION</v>
          </cell>
          <cell r="C6326">
            <v>0</v>
          </cell>
          <cell r="D6326">
            <v>0</v>
          </cell>
          <cell r="E6326">
            <v>984124.11</v>
          </cell>
          <cell r="F6326">
            <v>-984124.11</v>
          </cell>
          <cell r="G6326">
            <v>-984124.11</v>
          </cell>
        </row>
        <row r="6327">
          <cell r="A6327" t="str">
            <v>8220-3000-3300-3360-3361</v>
          </cell>
          <cell r="B6327" t="str">
            <v>SERVICIOS DE APOYO ADMINISTRATIVO Y SECRETARIAL</v>
          </cell>
          <cell r="C6327">
            <v>0</v>
          </cell>
          <cell r="D6327">
            <v>0</v>
          </cell>
          <cell r="E6327">
            <v>6527.55</v>
          </cell>
          <cell r="F6327">
            <v>-6527.55</v>
          </cell>
          <cell r="G6327">
            <v>-6527.55</v>
          </cell>
        </row>
        <row r="6328">
          <cell r="A6328" t="str">
            <v>8220-3000-3300-3360-3363</v>
          </cell>
          <cell r="B6328" t="str">
            <v>SERVICIOS DE ELABORACION E IMPRESION DE DOCUMENTOS</v>
          </cell>
          <cell r="C6328">
            <v>0</v>
          </cell>
          <cell r="D6328">
            <v>0</v>
          </cell>
          <cell r="E6328">
            <v>977596.56</v>
          </cell>
          <cell r="F6328">
            <v>-977596.56</v>
          </cell>
          <cell r="G6328">
            <v>-977596.56</v>
          </cell>
        </row>
        <row r="6329">
          <cell r="A6329" t="str">
            <v>8220-3000-3400</v>
          </cell>
          <cell r="B6329" t="str">
            <v>SERVICIOS FINANCIEROS, BANCARIOS Y COMERCIALES</v>
          </cell>
          <cell r="C6329">
            <v>0</v>
          </cell>
          <cell r="D6329">
            <v>0</v>
          </cell>
          <cell r="E6329">
            <v>113161.98</v>
          </cell>
          <cell r="F6329">
            <v>-113161.98</v>
          </cell>
          <cell r="G6329">
            <v>-113161.98</v>
          </cell>
        </row>
        <row r="6330">
          <cell r="A6330" t="str">
            <v>8220-3000-3400-3410</v>
          </cell>
          <cell r="B6330" t="str">
            <v>SERVICIOS FINANCIEROS Y BANCARIOS</v>
          </cell>
          <cell r="C6330">
            <v>0</v>
          </cell>
          <cell r="D6330">
            <v>0</v>
          </cell>
          <cell r="E6330">
            <v>113141.98</v>
          </cell>
          <cell r="F6330">
            <v>-113141.98</v>
          </cell>
          <cell r="G6330">
            <v>-113141.98</v>
          </cell>
        </row>
        <row r="6331">
          <cell r="A6331" t="str">
            <v>8220-3000-3400-3410-3411</v>
          </cell>
          <cell r="B6331" t="str">
            <v>SERVICIOS FINANCIEROS Y BANCARIOS</v>
          </cell>
          <cell r="C6331">
            <v>0</v>
          </cell>
          <cell r="D6331">
            <v>0</v>
          </cell>
          <cell r="E6331">
            <v>113141.98</v>
          </cell>
          <cell r="F6331">
            <v>-113141.98</v>
          </cell>
          <cell r="G6331">
            <v>-113141.98</v>
          </cell>
        </row>
        <row r="6332">
          <cell r="A6332" t="str">
            <v>8220-3000-3400-3470</v>
          </cell>
          <cell r="B6332" t="str">
            <v>FLETES Y MANIOBRAS</v>
          </cell>
          <cell r="C6332">
            <v>0</v>
          </cell>
          <cell r="D6332">
            <v>0</v>
          </cell>
          <cell r="E6332">
            <v>20</v>
          </cell>
          <cell r="F6332">
            <v>-20</v>
          </cell>
          <cell r="G6332">
            <v>-20</v>
          </cell>
        </row>
        <row r="6333">
          <cell r="A6333" t="str">
            <v>8220-3000-3400-3470-3471</v>
          </cell>
          <cell r="B6333" t="str">
            <v>FLETES Y MANIOBRAS</v>
          </cell>
          <cell r="C6333">
            <v>0</v>
          </cell>
          <cell r="D6333">
            <v>0</v>
          </cell>
          <cell r="E6333">
            <v>20</v>
          </cell>
          <cell r="F6333">
            <v>-20</v>
          </cell>
          <cell r="G6333">
            <v>-20</v>
          </cell>
        </row>
        <row r="6334">
          <cell r="A6334" t="str">
            <v>8220-3000-3500</v>
          </cell>
          <cell r="B6334" t="str">
            <v>SERVICIOS DE INSTALACION, REPARACION, MANTENIMIENTO Y CONSERVACION</v>
          </cell>
          <cell r="C6334">
            <v>0</v>
          </cell>
          <cell r="D6334">
            <v>0</v>
          </cell>
          <cell r="E6334">
            <v>4967256.26</v>
          </cell>
          <cell r="F6334">
            <v>-4967256.26</v>
          </cell>
          <cell r="G6334">
            <v>-4967256.26</v>
          </cell>
        </row>
        <row r="6335">
          <cell r="A6335" t="str">
            <v>8220-3000-3500-3510</v>
          </cell>
          <cell r="B6335" t="str">
            <v>CONSERVACION Y MANTENIMIENTO MENOR DE INMUEBLES</v>
          </cell>
          <cell r="C6335">
            <v>0</v>
          </cell>
          <cell r="D6335">
            <v>0</v>
          </cell>
          <cell r="E6335">
            <v>4544077.29</v>
          </cell>
          <cell r="F6335">
            <v>-4544077.29</v>
          </cell>
          <cell r="G6335">
            <v>-4544077.29</v>
          </cell>
        </row>
        <row r="6336">
          <cell r="A6336" t="str">
            <v>8220-3000-3500-3510-3511</v>
          </cell>
          <cell r="B6336" t="str">
            <v>CONSERVACION Y MANTENIMIENTO MENOR DE INMUEBLES</v>
          </cell>
          <cell r="C6336">
            <v>0</v>
          </cell>
          <cell r="D6336">
            <v>0</v>
          </cell>
          <cell r="E6336">
            <v>4544077.29</v>
          </cell>
          <cell r="F6336">
            <v>-4544077.29</v>
          </cell>
          <cell r="G6336">
            <v>-4544077.29</v>
          </cell>
        </row>
        <row r="6337">
          <cell r="A6337" t="str">
            <v>8220-3000-3500-3550</v>
          </cell>
          <cell r="B6337" t="str">
            <v>REPARACION Y MANTENIMIENTO DE EQUIPO DE TRANSPORTE</v>
          </cell>
          <cell r="C6337">
            <v>0</v>
          </cell>
          <cell r="D6337">
            <v>0</v>
          </cell>
          <cell r="E6337">
            <v>35907.29</v>
          </cell>
          <cell r="F6337">
            <v>-35907.29</v>
          </cell>
          <cell r="G6337">
            <v>-35907.29</v>
          </cell>
        </row>
        <row r="6338">
          <cell r="A6338" t="str">
            <v>8220-3000-3500-3550-3551</v>
          </cell>
          <cell r="B6338" t="str">
            <v>REPARACION Y MANTENIMIENTO DE EQUIPO DE TRANSPORTE</v>
          </cell>
          <cell r="C6338">
            <v>0</v>
          </cell>
          <cell r="D6338">
            <v>0</v>
          </cell>
          <cell r="E6338">
            <v>35907.29</v>
          </cell>
          <cell r="F6338">
            <v>-35907.29</v>
          </cell>
          <cell r="G6338">
            <v>-35907.29</v>
          </cell>
        </row>
        <row r="6339">
          <cell r="A6339" t="str">
            <v>8220-3000-3500-3570</v>
          </cell>
          <cell r="B6339" t="str">
            <v>INSTALACION, REPARACION Y MANTENIMIENTO DE MAQUINARIA, OTROS EQUIPOS Y HERRAMIENTAS</v>
          </cell>
          <cell r="C6339">
            <v>0</v>
          </cell>
          <cell r="D6339">
            <v>0</v>
          </cell>
          <cell r="E6339">
            <v>386723.68</v>
          </cell>
          <cell r="F6339">
            <v>-386723.68</v>
          </cell>
          <cell r="G6339">
            <v>-386723.68</v>
          </cell>
        </row>
        <row r="6340">
          <cell r="A6340" t="str">
            <v>8220-3000-3500-3570-3571</v>
          </cell>
          <cell r="B6340" t="str">
            <v>INSTALACION, REPARACION Y MANTENIMIENTO DE MAQUINARIA, OTROS EQUIPOS Y HERRAMIENTAS</v>
          </cell>
          <cell r="C6340">
            <v>0</v>
          </cell>
          <cell r="D6340">
            <v>0</v>
          </cell>
          <cell r="E6340">
            <v>386723.68</v>
          </cell>
          <cell r="F6340">
            <v>-386723.68</v>
          </cell>
          <cell r="G6340">
            <v>-386723.68</v>
          </cell>
        </row>
        <row r="6341">
          <cell r="A6341" t="str">
            <v>8220-3000-3500-3580</v>
          </cell>
          <cell r="B6341" t="str">
            <v>SERVICIOS DE LIMPIEZA Y MANEJO DE DESECHOS</v>
          </cell>
          <cell r="C6341">
            <v>0</v>
          </cell>
          <cell r="D6341">
            <v>0</v>
          </cell>
          <cell r="E6341">
            <v>548</v>
          </cell>
          <cell r="F6341">
            <v>-548</v>
          </cell>
          <cell r="G6341">
            <v>-548</v>
          </cell>
        </row>
        <row r="6342">
          <cell r="A6342" t="str">
            <v>8220-3000-3500-3580-3581</v>
          </cell>
          <cell r="B6342" t="str">
            <v>SERVICIOS DE LIMPIEZA Y MANEJO DE DESECHOS</v>
          </cell>
          <cell r="C6342">
            <v>0</v>
          </cell>
          <cell r="D6342">
            <v>0</v>
          </cell>
          <cell r="E6342">
            <v>548</v>
          </cell>
          <cell r="F6342">
            <v>-548</v>
          </cell>
          <cell r="G6342">
            <v>-548</v>
          </cell>
        </row>
        <row r="6343">
          <cell r="A6343" t="str">
            <v>8220-3000-3600</v>
          </cell>
          <cell r="B6343" t="str">
            <v>SERVICIOS DE COMUNICACION SOCIAL Y PUBLICIDAD</v>
          </cell>
          <cell r="C6343">
            <v>0</v>
          </cell>
          <cell r="D6343">
            <v>0</v>
          </cell>
          <cell r="E6343">
            <v>4362988.54</v>
          </cell>
          <cell r="F6343">
            <v>-4362988.54</v>
          </cell>
          <cell r="G6343">
            <v>-4362988.54</v>
          </cell>
        </row>
        <row r="6344">
          <cell r="A6344" t="str">
            <v>8220-3000-3600-3610</v>
          </cell>
          <cell r="B6344" t="str">
            <v>DIFUSION POR RADIO, TELEVISION Y OTROS MEDIOS DE MENSAJES SOBRE PROGRAMAS Y ACTIVIDADES GUBERNAMENTALES</v>
          </cell>
          <cell r="C6344">
            <v>0</v>
          </cell>
          <cell r="D6344">
            <v>0</v>
          </cell>
          <cell r="E6344">
            <v>3022983.2</v>
          </cell>
          <cell r="F6344">
            <v>-3022983.2</v>
          </cell>
          <cell r="G6344">
            <v>-3022983.2</v>
          </cell>
        </row>
        <row r="6345">
          <cell r="A6345" t="str">
            <v>8220-3000-3600-3610-3611</v>
          </cell>
          <cell r="B6345" t="str">
            <v>DIFUSION POR RADIO, TELEVISION Y OTROS MEDIOS DE MENSAJES SOBRE PROGRAMAS Y ACTIVIDADES GUBERNAMENTALES</v>
          </cell>
          <cell r="C6345">
            <v>0</v>
          </cell>
          <cell r="D6345">
            <v>0</v>
          </cell>
          <cell r="E6345">
            <v>3022983.2</v>
          </cell>
          <cell r="F6345">
            <v>-3022983.2</v>
          </cell>
          <cell r="G6345">
            <v>-3022983.2</v>
          </cell>
        </row>
        <row r="6346">
          <cell r="A6346" t="str">
            <v>8220-3000-3600-3640</v>
          </cell>
          <cell r="B6346" t="str">
            <v>SERVICIOS DE REVELADO DE FOTOGRAFIAS</v>
          </cell>
          <cell r="C6346">
            <v>0</v>
          </cell>
          <cell r="D6346">
            <v>0</v>
          </cell>
          <cell r="E6346">
            <v>1340005.3400000001</v>
          </cell>
          <cell r="F6346">
            <v>-1340005.3400000001</v>
          </cell>
          <cell r="G6346">
            <v>-1340005.3400000001</v>
          </cell>
        </row>
        <row r="6347">
          <cell r="A6347" t="str">
            <v>8220-3000-3600-3640-3641</v>
          </cell>
          <cell r="B6347" t="str">
            <v>SERVICIOS DE REVELADO O IMPRESION DE FOTOGRAFIAS</v>
          </cell>
          <cell r="C6347">
            <v>0</v>
          </cell>
          <cell r="D6347">
            <v>0</v>
          </cell>
          <cell r="E6347">
            <v>1340005.3400000001</v>
          </cell>
          <cell r="F6347">
            <v>-1340005.3400000001</v>
          </cell>
          <cell r="G6347">
            <v>-1340005.3400000001</v>
          </cell>
        </row>
        <row r="6348">
          <cell r="A6348" t="str">
            <v>8220-3000-3700</v>
          </cell>
          <cell r="B6348" t="str">
            <v>SERVICIOS DE TRASLADO Y VIATICOS</v>
          </cell>
          <cell r="C6348">
            <v>0</v>
          </cell>
          <cell r="D6348">
            <v>0</v>
          </cell>
          <cell r="E6348">
            <v>737389.66</v>
          </cell>
          <cell r="F6348">
            <v>-737389.66</v>
          </cell>
          <cell r="G6348">
            <v>-737389.66</v>
          </cell>
        </row>
        <row r="6349">
          <cell r="A6349" t="str">
            <v>8220-3000-3700-3710</v>
          </cell>
          <cell r="B6349" t="str">
            <v>PASAJES AEREOS</v>
          </cell>
          <cell r="C6349">
            <v>0</v>
          </cell>
          <cell r="D6349">
            <v>0</v>
          </cell>
          <cell r="E6349">
            <v>151323.66</v>
          </cell>
          <cell r="F6349">
            <v>-151323.66</v>
          </cell>
          <cell r="G6349">
            <v>-151323.66</v>
          </cell>
        </row>
        <row r="6350">
          <cell r="A6350" t="str">
            <v>8220-3000-3700-3710-3711</v>
          </cell>
          <cell r="B6350" t="str">
            <v>PASAJES AEREOS NACIONALES</v>
          </cell>
          <cell r="C6350">
            <v>0</v>
          </cell>
          <cell r="D6350">
            <v>0</v>
          </cell>
          <cell r="E6350">
            <v>151323.66</v>
          </cell>
          <cell r="F6350">
            <v>-151323.66</v>
          </cell>
          <cell r="G6350">
            <v>-151323.66</v>
          </cell>
        </row>
        <row r="6351">
          <cell r="A6351" t="str">
            <v>8220-3000-3700-3730</v>
          </cell>
          <cell r="B6351" t="str">
            <v>PASAJES MARITIMOS, LACUSTRES Y FLUVIALES</v>
          </cell>
          <cell r="C6351">
            <v>0</v>
          </cell>
          <cell r="D6351">
            <v>0</v>
          </cell>
          <cell r="E6351">
            <v>556</v>
          </cell>
          <cell r="F6351">
            <v>-556</v>
          </cell>
          <cell r="G6351">
            <v>-556</v>
          </cell>
        </row>
        <row r="6352">
          <cell r="A6352" t="str">
            <v>8220-3000-3700-3730-3731</v>
          </cell>
          <cell r="B6352" t="str">
            <v>PASAJES MARITIMOS, LACUSTRES Y FLUVIALES NACIONALES</v>
          </cell>
          <cell r="C6352">
            <v>0</v>
          </cell>
          <cell r="D6352">
            <v>0</v>
          </cell>
          <cell r="E6352">
            <v>556</v>
          </cell>
          <cell r="F6352">
            <v>-556</v>
          </cell>
          <cell r="G6352">
            <v>-556</v>
          </cell>
        </row>
        <row r="6353">
          <cell r="A6353" t="str">
            <v>8220-3000-3700-3750</v>
          </cell>
          <cell r="B6353" t="str">
            <v>VIATICOS EN EL PAIS</v>
          </cell>
          <cell r="C6353">
            <v>0</v>
          </cell>
          <cell r="D6353">
            <v>0</v>
          </cell>
          <cell r="E6353">
            <v>460350</v>
          </cell>
          <cell r="F6353">
            <v>-460350</v>
          </cell>
          <cell r="G6353">
            <v>-460350</v>
          </cell>
        </row>
        <row r="6354">
          <cell r="A6354" t="str">
            <v>8220-3000-3700-3750-3751</v>
          </cell>
          <cell r="B6354" t="str">
            <v>VIATICOS EN EL PAIS</v>
          </cell>
          <cell r="C6354">
            <v>0</v>
          </cell>
          <cell r="D6354">
            <v>0</v>
          </cell>
          <cell r="E6354">
            <v>460350</v>
          </cell>
          <cell r="F6354">
            <v>-460350</v>
          </cell>
          <cell r="G6354">
            <v>-460350</v>
          </cell>
        </row>
        <row r="6355">
          <cell r="A6355" t="str">
            <v>8220-3000-3700-3760</v>
          </cell>
          <cell r="B6355" t="str">
            <v>VIATICOS EN EL EXTRANJERO</v>
          </cell>
          <cell r="C6355">
            <v>0</v>
          </cell>
          <cell r="D6355">
            <v>0</v>
          </cell>
          <cell r="E6355">
            <v>125100</v>
          </cell>
          <cell r="F6355">
            <v>-125100</v>
          </cell>
          <cell r="G6355">
            <v>-125100</v>
          </cell>
        </row>
        <row r="6356">
          <cell r="A6356" t="str">
            <v>8220-3000-3700-3760-3761</v>
          </cell>
          <cell r="B6356" t="str">
            <v>VIATICOS EN EL EXTRANJERO</v>
          </cell>
          <cell r="C6356">
            <v>0</v>
          </cell>
          <cell r="D6356">
            <v>0</v>
          </cell>
          <cell r="E6356">
            <v>125100</v>
          </cell>
          <cell r="F6356">
            <v>-125100</v>
          </cell>
          <cell r="G6356">
            <v>-125100</v>
          </cell>
        </row>
        <row r="6357">
          <cell r="A6357" t="str">
            <v>8220-3000-3700-3790</v>
          </cell>
          <cell r="B6357" t="str">
            <v>OTROS SERVICIOS DE TRASLADO Y HOSPEDAJE</v>
          </cell>
          <cell r="C6357">
            <v>0</v>
          </cell>
          <cell r="D6357">
            <v>0</v>
          </cell>
          <cell r="E6357">
            <v>60</v>
          </cell>
          <cell r="F6357">
            <v>-60</v>
          </cell>
          <cell r="G6357">
            <v>-60</v>
          </cell>
        </row>
        <row r="6358">
          <cell r="A6358" t="str">
            <v>8220-3000-3700-3790-3791</v>
          </cell>
          <cell r="B6358" t="str">
            <v>OTROS SERVICIOS DE TRASLADO Y HOSPEDAJE</v>
          </cell>
          <cell r="C6358">
            <v>0</v>
          </cell>
          <cell r="D6358">
            <v>0</v>
          </cell>
          <cell r="E6358">
            <v>60</v>
          </cell>
          <cell r="F6358">
            <v>-60</v>
          </cell>
          <cell r="G6358">
            <v>-60</v>
          </cell>
        </row>
        <row r="6359">
          <cell r="A6359" t="str">
            <v>8220-3000-3800</v>
          </cell>
          <cell r="B6359" t="str">
            <v>SERVICIOS OFICIALES</v>
          </cell>
          <cell r="C6359">
            <v>0</v>
          </cell>
          <cell r="D6359">
            <v>0</v>
          </cell>
          <cell r="E6359">
            <v>1976875.41</v>
          </cell>
          <cell r="F6359">
            <v>-1976875.41</v>
          </cell>
          <cell r="G6359">
            <v>-1976875.41</v>
          </cell>
        </row>
        <row r="6360">
          <cell r="A6360" t="str">
            <v>8220-3000-3800-3820</v>
          </cell>
          <cell r="B6360" t="str">
            <v>GASTOS DE ORDEN SOCIAL Y CULTURAL</v>
          </cell>
          <cell r="C6360">
            <v>0</v>
          </cell>
          <cell r="D6360">
            <v>0</v>
          </cell>
          <cell r="E6360">
            <v>1919026.21</v>
          </cell>
          <cell r="F6360">
            <v>-1919026.21</v>
          </cell>
          <cell r="G6360">
            <v>-1919026.21</v>
          </cell>
        </row>
        <row r="6361">
          <cell r="A6361" t="str">
            <v>8220-3000-3800-3820-3821</v>
          </cell>
          <cell r="B6361" t="str">
            <v>GASTOS DE ORDEN SOCIAL Y CULTURAL</v>
          </cell>
          <cell r="C6361">
            <v>0</v>
          </cell>
          <cell r="D6361">
            <v>0</v>
          </cell>
          <cell r="E6361">
            <v>1919026.21</v>
          </cell>
          <cell r="F6361">
            <v>-1919026.21</v>
          </cell>
          <cell r="G6361">
            <v>-1919026.21</v>
          </cell>
        </row>
        <row r="6362">
          <cell r="A6362" t="str">
            <v>8220-3000-3800-3830</v>
          </cell>
          <cell r="B6362" t="str">
            <v>CONGRESOS Y CONVENCIONES</v>
          </cell>
          <cell r="C6362">
            <v>0</v>
          </cell>
          <cell r="D6362">
            <v>0</v>
          </cell>
          <cell r="E6362">
            <v>57849.2</v>
          </cell>
          <cell r="F6362">
            <v>-57849.2</v>
          </cell>
          <cell r="G6362">
            <v>-57849.2</v>
          </cell>
        </row>
        <row r="6363">
          <cell r="A6363" t="str">
            <v>8220-3000-3800-3830-3831</v>
          </cell>
          <cell r="B6363" t="str">
            <v>CONGRESOS Y CONVENCIONES</v>
          </cell>
          <cell r="C6363">
            <v>0</v>
          </cell>
          <cell r="D6363">
            <v>0</v>
          </cell>
          <cell r="E6363">
            <v>57849.2</v>
          </cell>
          <cell r="F6363">
            <v>-57849.2</v>
          </cell>
          <cell r="G6363">
            <v>-57849.2</v>
          </cell>
        </row>
        <row r="6364">
          <cell r="A6364" t="str">
            <v>8220-3000-3900</v>
          </cell>
          <cell r="B6364" t="str">
            <v>OTROS SERVICIOS GENERALES</v>
          </cell>
          <cell r="C6364">
            <v>0</v>
          </cell>
          <cell r="D6364">
            <v>0</v>
          </cell>
          <cell r="E6364">
            <v>4686487.9000000004</v>
          </cell>
          <cell r="F6364">
            <v>-4686487.9000000004</v>
          </cell>
          <cell r="G6364">
            <v>-4686487.9000000004</v>
          </cell>
        </row>
        <row r="6365">
          <cell r="A6365" t="str">
            <v>8220-3000-3900-3920</v>
          </cell>
          <cell r="B6365" t="str">
            <v>IMPUESTOS Y DERECHOS</v>
          </cell>
          <cell r="C6365">
            <v>0</v>
          </cell>
          <cell r="D6365">
            <v>0</v>
          </cell>
          <cell r="E6365">
            <v>19396.240000000002</v>
          </cell>
          <cell r="F6365">
            <v>-19396.240000000002</v>
          </cell>
          <cell r="G6365">
            <v>-19396.240000000002</v>
          </cell>
        </row>
        <row r="6366">
          <cell r="A6366" t="str">
            <v>8220-3000-3900-3920-3921</v>
          </cell>
          <cell r="B6366" t="str">
            <v>IMPUESTOS Y DERECHOS</v>
          </cell>
          <cell r="C6366">
            <v>0</v>
          </cell>
          <cell r="D6366">
            <v>0</v>
          </cell>
          <cell r="E6366">
            <v>19396.240000000002</v>
          </cell>
          <cell r="F6366">
            <v>-19396.240000000002</v>
          </cell>
          <cell r="G6366">
            <v>-19396.240000000002</v>
          </cell>
        </row>
        <row r="6367">
          <cell r="A6367" t="str">
            <v>8220-3000-3900-3950</v>
          </cell>
          <cell r="B6367" t="str">
            <v>PENAS, MULTAS, ACCESORIOS Y ACTUALIZACIONES</v>
          </cell>
          <cell r="C6367">
            <v>0</v>
          </cell>
          <cell r="D6367">
            <v>0</v>
          </cell>
          <cell r="E6367">
            <v>195199.19</v>
          </cell>
          <cell r="F6367">
            <v>-195199.19</v>
          </cell>
          <cell r="G6367">
            <v>-195199.19</v>
          </cell>
        </row>
        <row r="6368">
          <cell r="A6368" t="str">
            <v>8220-3000-3900-3950-3951</v>
          </cell>
          <cell r="B6368" t="str">
            <v>PENAS, MULTAS, ACCESORIOS Y ACTUALIZACIONES</v>
          </cell>
          <cell r="C6368">
            <v>0</v>
          </cell>
          <cell r="D6368">
            <v>0</v>
          </cell>
          <cell r="E6368">
            <v>195199.19</v>
          </cell>
          <cell r="F6368">
            <v>-195199.19</v>
          </cell>
          <cell r="G6368">
            <v>-195199.19</v>
          </cell>
        </row>
        <row r="6369">
          <cell r="A6369" t="str">
            <v>8220-3000-3900-3980</v>
          </cell>
          <cell r="B6369" t="str">
            <v>IMPUESTOS SOBRE NOMINA Y OTROS QUE SE DERIVEN DE UNA RELACION LABORAL</v>
          </cell>
          <cell r="C6369">
            <v>0</v>
          </cell>
          <cell r="D6369">
            <v>0</v>
          </cell>
          <cell r="E6369">
            <v>4437178.47</v>
          </cell>
          <cell r="F6369">
            <v>-4437178.47</v>
          </cell>
          <cell r="G6369">
            <v>-4437178.47</v>
          </cell>
        </row>
        <row r="6370">
          <cell r="A6370" t="str">
            <v>8220-3000-3900-3980-3981</v>
          </cell>
          <cell r="B6370" t="str">
            <v>IMPUESTOS SOBRE NOMINA (3%)</v>
          </cell>
          <cell r="C6370">
            <v>0</v>
          </cell>
          <cell r="D6370">
            <v>0</v>
          </cell>
          <cell r="E6370">
            <v>4406581.59</v>
          </cell>
          <cell r="F6370">
            <v>-4406581.59</v>
          </cell>
          <cell r="G6370">
            <v>-4406581.59</v>
          </cell>
        </row>
        <row r="6371">
          <cell r="A6371" t="str">
            <v>8220-3000-3900-3980-3982</v>
          </cell>
          <cell r="B6371" t="str">
            <v>OTROS IMPUESTOS DERIVADOS DE UNA RELACION LABORAL</v>
          </cell>
          <cell r="C6371">
            <v>0</v>
          </cell>
          <cell r="D6371">
            <v>0</v>
          </cell>
          <cell r="E6371">
            <v>30596.880000000001</v>
          </cell>
          <cell r="F6371">
            <v>-30596.880000000001</v>
          </cell>
          <cell r="G6371">
            <v>-30596.880000000001</v>
          </cell>
        </row>
        <row r="6372">
          <cell r="A6372" t="str">
            <v>8220-3000-3900-3990</v>
          </cell>
          <cell r="B6372" t="str">
            <v>OTROS SERVICIOS GENERALES</v>
          </cell>
          <cell r="C6372">
            <v>0</v>
          </cell>
          <cell r="D6372">
            <v>0</v>
          </cell>
          <cell r="E6372">
            <v>34714</v>
          </cell>
          <cell r="F6372">
            <v>-34714</v>
          </cell>
          <cell r="G6372">
            <v>-34714</v>
          </cell>
        </row>
        <row r="6373">
          <cell r="A6373" t="str">
            <v>8220-3000-3900-3990-3993</v>
          </cell>
          <cell r="B6373" t="str">
            <v>HOSPEDAJE POR ATENCION A TERCEROS</v>
          </cell>
          <cell r="C6373">
            <v>0</v>
          </cell>
          <cell r="D6373">
            <v>0</v>
          </cell>
          <cell r="E6373">
            <v>23200</v>
          </cell>
          <cell r="F6373">
            <v>-23200</v>
          </cell>
          <cell r="G6373">
            <v>-23200</v>
          </cell>
        </row>
        <row r="6374">
          <cell r="A6374" t="str">
            <v>8220-3000-3900-3990-3994</v>
          </cell>
          <cell r="B6374" t="str">
            <v>ALIMENTACION POR ATENCION A TERCEROS</v>
          </cell>
          <cell r="C6374">
            <v>0</v>
          </cell>
          <cell r="D6374">
            <v>0</v>
          </cell>
          <cell r="E6374">
            <v>11514</v>
          </cell>
          <cell r="F6374">
            <v>-11514</v>
          </cell>
          <cell r="G6374">
            <v>-11514</v>
          </cell>
        </row>
        <row r="6375">
          <cell r="A6375" t="str">
            <v>8220-4000</v>
          </cell>
          <cell r="B6375" t="str">
            <v>TRANSFERENCIAS, ASIGNACIONES , SUBSIDIOS Y OTRAS AYUDAS</v>
          </cell>
          <cell r="C6375">
            <v>0</v>
          </cell>
          <cell r="D6375">
            <v>0</v>
          </cell>
          <cell r="E6375">
            <v>13679608260.01</v>
          </cell>
          <cell r="F6375">
            <v>-13679608260.01</v>
          </cell>
          <cell r="G6375">
            <v>-13679608260.01</v>
          </cell>
        </row>
        <row r="6376">
          <cell r="A6376" t="str">
            <v>8220-4000-4100</v>
          </cell>
          <cell r="B6376" t="str">
            <v>TRANSFERENCIAS INTERNAS Y ASIGNACIONES AL SECTOR PUBLICO</v>
          </cell>
          <cell r="C6376">
            <v>0</v>
          </cell>
          <cell r="D6376">
            <v>0</v>
          </cell>
          <cell r="E6376">
            <v>13649173840.290001</v>
          </cell>
          <cell r="F6376">
            <v>-13649173840.290001</v>
          </cell>
          <cell r="G6376">
            <v>-13649173840.290001</v>
          </cell>
        </row>
        <row r="6377">
          <cell r="A6377" t="str">
            <v>8220-4000-4100-4120</v>
          </cell>
          <cell r="B6377" t="str">
            <v>ASIGNACIONES PRESUPUESTARIAS AL PODER LEGISLATIVO</v>
          </cell>
          <cell r="C6377">
            <v>0</v>
          </cell>
          <cell r="D6377">
            <v>0</v>
          </cell>
          <cell r="E6377">
            <v>546029500</v>
          </cell>
          <cell r="F6377">
            <v>-546029500</v>
          </cell>
          <cell r="G6377">
            <v>-546029500</v>
          </cell>
        </row>
        <row r="6378">
          <cell r="A6378" t="str">
            <v>8220-4000-4100-4120-4121</v>
          </cell>
          <cell r="B6378" t="str">
            <v>ASIGNACIONES PRESUPUESTARIAS RELATIVAS AL CAPITULO 1000</v>
          </cell>
          <cell r="C6378">
            <v>0</v>
          </cell>
          <cell r="D6378">
            <v>0</v>
          </cell>
          <cell r="E6378">
            <v>376536887</v>
          </cell>
          <cell r="F6378">
            <v>-376536887</v>
          </cell>
          <cell r="G6378">
            <v>-376536887</v>
          </cell>
        </row>
        <row r="6379">
          <cell r="A6379" t="str">
            <v>8220-4000-4100-4120-4122</v>
          </cell>
          <cell r="B6379" t="str">
            <v>ASIGNACIONES PRESUPUESTARIAS RELATIVAS AL CAPITULO 2000</v>
          </cell>
          <cell r="C6379">
            <v>0</v>
          </cell>
          <cell r="D6379">
            <v>0</v>
          </cell>
          <cell r="E6379">
            <v>35910821</v>
          </cell>
          <cell r="F6379">
            <v>-35910821</v>
          </cell>
          <cell r="G6379">
            <v>-35910821</v>
          </cell>
        </row>
        <row r="6380">
          <cell r="A6380" t="str">
            <v>8220-4000-4100-4120-4123</v>
          </cell>
          <cell r="B6380" t="str">
            <v>ASIGNACIONES PRESUPUESTARIAS RELATIVAS AL CAPITULO 3000</v>
          </cell>
          <cell r="C6380">
            <v>0</v>
          </cell>
          <cell r="D6380">
            <v>0</v>
          </cell>
          <cell r="E6380">
            <v>64617683</v>
          </cell>
          <cell r="F6380">
            <v>-64617683</v>
          </cell>
          <cell r="G6380">
            <v>-64617683</v>
          </cell>
        </row>
        <row r="6381">
          <cell r="A6381" t="str">
            <v>8220-4000-4100-4120-4124</v>
          </cell>
          <cell r="B6381" t="str">
            <v>ASIGNACIONES PRESUPUESTARIAS RELATIVAS AL CAPITULO 4000</v>
          </cell>
          <cell r="C6381">
            <v>0</v>
          </cell>
          <cell r="D6381">
            <v>0</v>
          </cell>
          <cell r="E6381">
            <v>42116600</v>
          </cell>
          <cell r="F6381">
            <v>-42116600</v>
          </cell>
          <cell r="G6381">
            <v>-42116600</v>
          </cell>
        </row>
        <row r="6382">
          <cell r="A6382" t="str">
            <v>8220-4000-4100-4120-4125</v>
          </cell>
          <cell r="B6382" t="str">
            <v>ASIGNACIONES PRESUPUESTARIAS RELATIVAS AL CAPITULO 5000</v>
          </cell>
          <cell r="C6382">
            <v>0</v>
          </cell>
          <cell r="D6382">
            <v>0</v>
          </cell>
          <cell r="E6382">
            <v>26847509</v>
          </cell>
          <cell r="F6382">
            <v>-26847509</v>
          </cell>
          <cell r="G6382">
            <v>-26847509</v>
          </cell>
        </row>
        <row r="6383">
          <cell r="A6383" t="str">
            <v>8220-4000-4100-4130</v>
          </cell>
          <cell r="B6383" t="str">
            <v>ASIGNACIONES PRESUPUESTARIAS AL PODER JUDICIAL</v>
          </cell>
          <cell r="C6383">
            <v>0</v>
          </cell>
          <cell r="D6383">
            <v>0</v>
          </cell>
          <cell r="E6383">
            <v>617655000</v>
          </cell>
          <cell r="F6383">
            <v>-617655000</v>
          </cell>
          <cell r="G6383">
            <v>-617655000</v>
          </cell>
        </row>
        <row r="6384">
          <cell r="A6384" t="str">
            <v>8220-4000-4100-4130-4131</v>
          </cell>
          <cell r="B6384" t="str">
            <v>ASIGNACIONES PRESUPUESTARIAS RELATIVAS AL CAPITULO 1000</v>
          </cell>
          <cell r="C6384">
            <v>0</v>
          </cell>
          <cell r="D6384">
            <v>0</v>
          </cell>
          <cell r="E6384">
            <v>503360226</v>
          </cell>
          <cell r="F6384">
            <v>-503360226</v>
          </cell>
          <cell r="G6384">
            <v>-503360226</v>
          </cell>
        </row>
        <row r="6385">
          <cell r="A6385" t="str">
            <v>8220-4000-4100-4130-4132</v>
          </cell>
          <cell r="B6385" t="str">
            <v>ASIGNACIONES PRESUPUESTARIAS RELATIVAS AL CAPITULO 2000</v>
          </cell>
          <cell r="C6385">
            <v>0</v>
          </cell>
          <cell r="D6385">
            <v>0</v>
          </cell>
          <cell r="E6385">
            <v>21000000</v>
          </cell>
          <cell r="F6385">
            <v>-21000000</v>
          </cell>
          <cell r="G6385">
            <v>-21000000</v>
          </cell>
        </row>
        <row r="6386">
          <cell r="A6386" t="str">
            <v>8220-4000-4100-4130-4133</v>
          </cell>
          <cell r="B6386" t="str">
            <v>ASIGNACIONES PRESUPUESTARIAS RELATIVAS AL CAPITULO 3000</v>
          </cell>
          <cell r="C6386">
            <v>0</v>
          </cell>
          <cell r="D6386">
            <v>0</v>
          </cell>
          <cell r="E6386">
            <v>44790196</v>
          </cell>
          <cell r="F6386">
            <v>-44790196</v>
          </cell>
          <cell r="G6386">
            <v>-44790196</v>
          </cell>
        </row>
        <row r="6387">
          <cell r="A6387" t="str">
            <v>8220-4000-4100-4130-4135</v>
          </cell>
          <cell r="B6387" t="str">
            <v>ASIGNACIONES PRESUPUESTARIAS RELATIVAS AL CAPITULO 5000</v>
          </cell>
          <cell r="C6387">
            <v>0</v>
          </cell>
          <cell r="D6387">
            <v>0</v>
          </cell>
          <cell r="E6387">
            <v>33000000</v>
          </cell>
          <cell r="F6387">
            <v>-33000000</v>
          </cell>
          <cell r="G6387">
            <v>-33000000</v>
          </cell>
        </row>
        <row r="6388">
          <cell r="A6388" t="str">
            <v>8220-4000-4100-4130-4136</v>
          </cell>
          <cell r="B6388" t="str">
            <v>ASIGNACIONES PRESUPUESTARIAS RELATIVAS AL CAPITULO 6000</v>
          </cell>
          <cell r="C6388">
            <v>0</v>
          </cell>
          <cell r="D6388">
            <v>0</v>
          </cell>
          <cell r="E6388">
            <v>15504578</v>
          </cell>
          <cell r="F6388">
            <v>-15504578</v>
          </cell>
          <cell r="G6388">
            <v>-15504578</v>
          </cell>
        </row>
        <row r="6389">
          <cell r="A6389" t="str">
            <v>8220-4000-4100-4140</v>
          </cell>
          <cell r="B6389" t="str">
            <v>ASIGNACIONES PRESUPUESTARIAS A ORGANOS AUTONOMOS</v>
          </cell>
          <cell r="C6389">
            <v>0</v>
          </cell>
          <cell r="D6389">
            <v>0</v>
          </cell>
          <cell r="E6389">
            <v>821659834</v>
          </cell>
          <cell r="F6389">
            <v>-821659834</v>
          </cell>
          <cell r="G6389">
            <v>-821659834</v>
          </cell>
        </row>
        <row r="6390">
          <cell r="A6390" t="str">
            <v>8220-4000-4100-4140-4141</v>
          </cell>
          <cell r="B6390" t="str">
            <v>ASIGNACIONES PRESUPUESTARIAS RELATIVAS AL CAPITULO 1000</v>
          </cell>
          <cell r="C6390">
            <v>0</v>
          </cell>
          <cell r="D6390">
            <v>0</v>
          </cell>
          <cell r="E6390">
            <v>629586623</v>
          </cell>
          <cell r="F6390">
            <v>-629586623</v>
          </cell>
          <cell r="G6390">
            <v>-629586623</v>
          </cell>
        </row>
        <row r="6391">
          <cell r="A6391" t="str">
            <v>8220-4000-4100-4140-4142</v>
          </cell>
          <cell r="B6391" t="str">
            <v>ASIGNACIONES PRESUPUESTARIAS RELATIVAS AL CAPITULO 2000</v>
          </cell>
          <cell r="C6391">
            <v>0</v>
          </cell>
          <cell r="D6391">
            <v>0</v>
          </cell>
          <cell r="E6391">
            <v>23906397</v>
          </cell>
          <cell r="F6391">
            <v>-23906397</v>
          </cell>
          <cell r="G6391">
            <v>-23906397</v>
          </cell>
        </row>
        <row r="6392">
          <cell r="A6392" t="str">
            <v>8220-4000-4100-4140-4143</v>
          </cell>
          <cell r="B6392" t="str">
            <v>ASIGNACIONES PRESUPUESTARIAS RELATIVAS AL CAPITULO 3000</v>
          </cell>
          <cell r="C6392">
            <v>0</v>
          </cell>
          <cell r="D6392">
            <v>0</v>
          </cell>
          <cell r="E6392">
            <v>62055985</v>
          </cell>
          <cell r="F6392">
            <v>-62055985</v>
          </cell>
          <cell r="G6392">
            <v>-62055985</v>
          </cell>
        </row>
        <row r="6393">
          <cell r="A6393" t="str">
            <v>8220-4000-4100-4140-4144</v>
          </cell>
          <cell r="B6393" t="str">
            <v>ASIGNACIONES PRESUPUESTARIAS RELATIVAS AL CAPITULO 4000</v>
          </cell>
          <cell r="C6393">
            <v>0</v>
          </cell>
          <cell r="D6393">
            <v>0</v>
          </cell>
          <cell r="E6393">
            <v>52644527</v>
          </cell>
          <cell r="F6393">
            <v>-52644527</v>
          </cell>
          <cell r="G6393">
            <v>-52644527</v>
          </cell>
        </row>
        <row r="6394">
          <cell r="A6394" t="str">
            <v>8220-4000-4100-4140-4145</v>
          </cell>
          <cell r="B6394" t="str">
            <v>ASIGNACIONES PRESUPUESTARIAS RELATIVAS AL CAPITULO 5000</v>
          </cell>
          <cell r="C6394">
            <v>0</v>
          </cell>
          <cell r="D6394">
            <v>0</v>
          </cell>
          <cell r="E6394">
            <v>22963313</v>
          </cell>
          <cell r="F6394">
            <v>-22963313</v>
          </cell>
          <cell r="G6394">
            <v>-22963313</v>
          </cell>
        </row>
        <row r="6395">
          <cell r="A6395" t="str">
            <v>8220-4000-4100-4140-4146</v>
          </cell>
          <cell r="B6395" t="str">
            <v>ASIGNACIONES PRESUPUESTARIAS RELATIVAS AL CAPITULO 6000</v>
          </cell>
          <cell r="C6395">
            <v>0</v>
          </cell>
          <cell r="D6395">
            <v>0</v>
          </cell>
          <cell r="E6395">
            <v>30502989</v>
          </cell>
          <cell r="F6395">
            <v>-30502989</v>
          </cell>
          <cell r="G6395">
            <v>-30502989</v>
          </cell>
        </row>
        <row r="6396">
          <cell r="A6396" t="str">
            <v>8220-4000-4100-4150</v>
          </cell>
          <cell r="B6396" t="str">
            <v>TRANSFERENCIAS INTERNAS OTORGADAS A ENTIDADES PARAESTATALES NO EMPRESARIALES Y NO FINANCIERAS</v>
          </cell>
          <cell r="C6396">
            <v>0</v>
          </cell>
          <cell r="D6396">
            <v>0</v>
          </cell>
          <cell r="E6396">
            <v>11646418136.76</v>
          </cell>
          <cell r="F6396">
            <v>-11646418136.76</v>
          </cell>
          <cell r="G6396">
            <v>-11646418136.76</v>
          </cell>
        </row>
        <row r="6397">
          <cell r="A6397" t="str">
            <v>8220-4000-4100-4150-4151</v>
          </cell>
          <cell r="B6397" t="str">
            <v>TRANSFERENCIAS PRESUPUESTARIAS RELATIVAS AL CAPITULO 1000</v>
          </cell>
          <cell r="C6397">
            <v>0</v>
          </cell>
          <cell r="D6397">
            <v>0</v>
          </cell>
          <cell r="E6397">
            <v>9328316745.7000008</v>
          </cell>
          <cell r="F6397">
            <v>-9328316745.7000008</v>
          </cell>
          <cell r="G6397">
            <v>-9328316745.7000008</v>
          </cell>
        </row>
        <row r="6398">
          <cell r="A6398" t="str">
            <v>8220-4000-4100-4150-4152</v>
          </cell>
          <cell r="B6398" t="str">
            <v>ASIGNACIONES PRESUPUESTARIAS RELATIVAS AL CAPITULO 2000</v>
          </cell>
          <cell r="C6398">
            <v>0</v>
          </cell>
          <cell r="D6398">
            <v>0</v>
          </cell>
          <cell r="E6398">
            <v>684929104.87</v>
          </cell>
          <cell r="F6398">
            <v>-684929104.87</v>
          </cell>
          <cell r="G6398">
            <v>-684929104.87</v>
          </cell>
        </row>
        <row r="6399">
          <cell r="A6399" t="str">
            <v>8220-4000-4100-4150-4153</v>
          </cell>
          <cell r="B6399" t="str">
            <v>ASIGNACIONES PRESUPUESTARIAS RELATIVAS AL CAPITULO 3000</v>
          </cell>
          <cell r="C6399">
            <v>0</v>
          </cell>
          <cell r="D6399">
            <v>0</v>
          </cell>
          <cell r="E6399">
            <v>1122376381.1900001</v>
          </cell>
          <cell r="F6399">
            <v>-1122376381.1900001</v>
          </cell>
          <cell r="G6399">
            <v>-1122376381.1900001</v>
          </cell>
        </row>
        <row r="6400">
          <cell r="A6400" t="str">
            <v>8220-4000-4100-4150-4154</v>
          </cell>
          <cell r="B6400" t="str">
            <v>ASIGNACIONES PRESUPUESTARIAS RELATIVAS AL CAPITULO 4000</v>
          </cell>
          <cell r="C6400">
            <v>0</v>
          </cell>
          <cell r="D6400">
            <v>0</v>
          </cell>
          <cell r="E6400">
            <v>484775468</v>
          </cell>
          <cell r="F6400">
            <v>-484775468</v>
          </cell>
          <cell r="G6400">
            <v>-484775468</v>
          </cell>
        </row>
        <row r="6401">
          <cell r="A6401" t="str">
            <v>8220-4000-4100-4150-4155</v>
          </cell>
          <cell r="B6401" t="str">
            <v>ASIGNACIONES PRESUPUESTARIAS RELATIVAS AL CAPITULO 5000</v>
          </cell>
          <cell r="C6401">
            <v>0</v>
          </cell>
          <cell r="D6401">
            <v>0</v>
          </cell>
          <cell r="E6401">
            <v>26020437</v>
          </cell>
          <cell r="F6401">
            <v>-26020437</v>
          </cell>
          <cell r="G6401">
            <v>-26020437</v>
          </cell>
        </row>
        <row r="6402">
          <cell r="A6402" t="str">
            <v>8220-4000-4100-4180</v>
          </cell>
          <cell r="B6402" t="str">
            <v>TRANSFERENCIAS INTERNAS OTORGADAS A INSTITUCIONES PARAESTATALES PUBLICAS FINANCIERAS</v>
          </cell>
          <cell r="C6402">
            <v>0</v>
          </cell>
          <cell r="D6402">
            <v>0</v>
          </cell>
          <cell r="E6402">
            <v>17411369.530000001</v>
          </cell>
          <cell r="F6402">
            <v>-17411369.530000001</v>
          </cell>
          <cell r="G6402">
            <v>-17411369.530000001</v>
          </cell>
        </row>
        <row r="6403">
          <cell r="A6403" t="str">
            <v>8220-4000-4100-4180-4181</v>
          </cell>
          <cell r="B6403" t="str">
            <v>TRANSFERENCIAS PRESUPUESTARIAS RELATIVAS AL CAPITULO 1000</v>
          </cell>
          <cell r="C6403">
            <v>0</v>
          </cell>
          <cell r="D6403">
            <v>0</v>
          </cell>
          <cell r="E6403">
            <v>7063896.8799999999</v>
          </cell>
          <cell r="F6403">
            <v>-7063896.8799999999</v>
          </cell>
          <cell r="G6403">
            <v>-7063896.8799999999</v>
          </cell>
        </row>
        <row r="6404">
          <cell r="A6404" t="str">
            <v>8220-4000-4100-4180-4182</v>
          </cell>
          <cell r="B6404" t="str">
            <v>TRANSFERENCIAS PRESUPUESTARIAS RELATIVAS AL CAPITULO 2000</v>
          </cell>
          <cell r="C6404">
            <v>0</v>
          </cell>
          <cell r="D6404">
            <v>0</v>
          </cell>
          <cell r="E6404">
            <v>923000</v>
          </cell>
          <cell r="F6404">
            <v>-923000</v>
          </cell>
          <cell r="G6404">
            <v>-923000</v>
          </cell>
        </row>
        <row r="6405">
          <cell r="A6405" t="str">
            <v>8220-4000-4100-4180-4183</v>
          </cell>
          <cell r="B6405" t="str">
            <v>TRANSFERENCIAS PRESUPUESTARIAS RELATIVAS AL CAPITULO 3000</v>
          </cell>
          <cell r="C6405">
            <v>0</v>
          </cell>
          <cell r="D6405">
            <v>0</v>
          </cell>
          <cell r="E6405">
            <v>9424472.6500000004</v>
          </cell>
          <cell r="F6405">
            <v>-9424472.6500000004</v>
          </cell>
          <cell r="G6405">
            <v>-9424472.6500000004</v>
          </cell>
        </row>
        <row r="6406">
          <cell r="A6406" t="str">
            <v>8220-4000-4200</v>
          </cell>
          <cell r="B6406" t="str">
            <v>TRANSFERENCIAS AL RESTO DEL SECTOR PUBLICO</v>
          </cell>
          <cell r="C6406">
            <v>0</v>
          </cell>
          <cell r="D6406">
            <v>0</v>
          </cell>
          <cell r="E6406">
            <v>10600000</v>
          </cell>
          <cell r="F6406">
            <v>-10600000</v>
          </cell>
          <cell r="G6406">
            <v>-10600000</v>
          </cell>
        </row>
        <row r="6407">
          <cell r="A6407" t="str">
            <v>8220-4000-4200-4240</v>
          </cell>
          <cell r="B6407" t="str">
            <v>TRANSFERENCIAS OTORGADAS A ENTIDADES FEDERATIVAS Y MUNICIPIOS</v>
          </cell>
          <cell r="C6407">
            <v>0</v>
          </cell>
          <cell r="D6407">
            <v>0</v>
          </cell>
          <cell r="E6407">
            <v>10600000</v>
          </cell>
          <cell r="F6407">
            <v>-10600000</v>
          </cell>
          <cell r="G6407">
            <v>-10600000</v>
          </cell>
        </row>
        <row r="6408">
          <cell r="A6408" t="str">
            <v>8220-4000-4200-4240-4241</v>
          </cell>
          <cell r="B6408" t="str">
            <v>TRANSFERENCIAS OTORGADAS A ENTIDADES FEDERATIVAS Y MUNICIPIOS</v>
          </cell>
          <cell r="C6408">
            <v>0</v>
          </cell>
          <cell r="D6408">
            <v>0</v>
          </cell>
          <cell r="E6408">
            <v>10600000</v>
          </cell>
          <cell r="F6408">
            <v>-10600000</v>
          </cell>
          <cell r="G6408">
            <v>-10600000</v>
          </cell>
        </row>
        <row r="6409">
          <cell r="A6409" t="str">
            <v>8220-4000-4300</v>
          </cell>
          <cell r="B6409" t="str">
            <v>SUBSIDIOS Y SUBVENCIONES</v>
          </cell>
          <cell r="C6409">
            <v>0</v>
          </cell>
          <cell r="D6409">
            <v>0</v>
          </cell>
          <cell r="E6409">
            <v>16335750</v>
          </cell>
          <cell r="F6409">
            <v>-16335750</v>
          </cell>
          <cell r="G6409">
            <v>-16335750</v>
          </cell>
        </row>
        <row r="6410">
          <cell r="A6410" t="str">
            <v>8220-4000-4300-4310</v>
          </cell>
          <cell r="B6410" t="str">
            <v>SUBSIDIOS A LA PRODUCCION</v>
          </cell>
          <cell r="C6410">
            <v>0</v>
          </cell>
          <cell r="D6410">
            <v>0</v>
          </cell>
          <cell r="E6410">
            <v>16335750</v>
          </cell>
          <cell r="F6410">
            <v>-16335750</v>
          </cell>
          <cell r="G6410">
            <v>-16335750</v>
          </cell>
        </row>
        <row r="6411">
          <cell r="A6411" t="str">
            <v>8220-4000-4300-4310-4311</v>
          </cell>
          <cell r="B6411" t="str">
            <v>SUBSIDIOS A LA PRODUCCION</v>
          </cell>
          <cell r="C6411">
            <v>0</v>
          </cell>
          <cell r="D6411">
            <v>0</v>
          </cell>
          <cell r="E6411">
            <v>16335750</v>
          </cell>
          <cell r="F6411">
            <v>-16335750</v>
          </cell>
          <cell r="G6411">
            <v>-16335750</v>
          </cell>
        </row>
        <row r="6412">
          <cell r="A6412" t="str">
            <v>8220-4000-4400</v>
          </cell>
          <cell r="B6412" t="str">
            <v>AYUDAS SOCIALES</v>
          </cell>
          <cell r="C6412">
            <v>0</v>
          </cell>
          <cell r="D6412">
            <v>0</v>
          </cell>
          <cell r="E6412">
            <v>3498669.72</v>
          </cell>
          <cell r="F6412">
            <v>-3498669.72</v>
          </cell>
          <cell r="G6412">
            <v>-3498669.72</v>
          </cell>
        </row>
        <row r="6413">
          <cell r="A6413" t="str">
            <v>8220-4000-4400-4410</v>
          </cell>
          <cell r="B6413" t="str">
            <v>AYUDAS SOCIALES A PERSONAS</v>
          </cell>
          <cell r="C6413">
            <v>0</v>
          </cell>
          <cell r="D6413">
            <v>0</v>
          </cell>
          <cell r="E6413">
            <v>9900</v>
          </cell>
          <cell r="F6413">
            <v>-9900</v>
          </cell>
          <cell r="G6413">
            <v>-9900</v>
          </cell>
        </row>
        <row r="6414">
          <cell r="A6414" t="str">
            <v>8220-4000-4400-4410-4411</v>
          </cell>
          <cell r="B6414" t="str">
            <v>AYUDAS SOCIALES A PERSONAS</v>
          </cell>
          <cell r="C6414">
            <v>0</v>
          </cell>
          <cell r="D6414">
            <v>0</v>
          </cell>
          <cell r="E6414">
            <v>9900</v>
          </cell>
          <cell r="F6414">
            <v>-9900</v>
          </cell>
          <cell r="G6414">
            <v>-9900</v>
          </cell>
        </row>
        <row r="6415">
          <cell r="A6415" t="str">
            <v>8220-4000-4400-4420</v>
          </cell>
          <cell r="B6415" t="str">
            <v>BECAS Y OTRAS AYUDAS PARA PROGRAMAS DE CAPACITACION</v>
          </cell>
          <cell r="C6415">
            <v>0</v>
          </cell>
          <cell r="D6415">
            <v>0</v>
          </cell>
          <cell r="E6415">
            <v>2540769.7200000002</v>
          </cell>
          <cell r="F6415">
            <v>-2540769.7200000002</v>
          </cell>
          <cell r="G6415">
            <v>-2540769.7200000002</v>
          </cell>
        </row>
        <row r="6416">
          <cell r="A6416" t="str">
            <v>8220-4000-4400-4420-4421</v>
          </cell>
          <cell r="B6416" t="str">
            <v>BECAS Y OTRAS AYUDAS PARA PROGRAMAS DE CAPACITACION</v>
          </cell>
          <cell r="C6416">
            <v>0</v>
          </cell>
          <cell r="D6416">
            <v>0</v>
          </cell>
          <cell r="E6416">
            <v>2540769.7200000002</v>
          </cell>
          <cell r="F6416">
            <v>-2540769.7200000002</v>
          </cell>
          <cell r="G6416">
            <v>-2540769.7200000002</v>
          </cell>
        </row>
        <row r="6417">
          <cell r="A6417" t="str">
            <v>8220-4000-4400-4450</v>
          </cell>
          <cell r="B6417" t="str">
            <v>AYUDAS SOCIALES A INSTITUCIONES SIN FINES DE LUCRO</v>
          </cell>
          <cell r="C6417">
            <v>0</v>
          </cell>
          <cell r="D6417">
            <v>0</v>
          </cell>
          <cell r="E6417">
            <v>948000</v>
          </cell>
          <cell r="F6417">
            <v>-948000</v>
          </cell>
          <cell r="G6417">
            <v>-948000</v>
          </cell>
        </row>
        <row r="6418">
          <cell r="A6418" t="str">
            <v>8220-4000-4400-4450-4451</v>
          </cell>
          <cell r="B6418" t="str">
            <v>AYUDAS SOCIALES A INSTITUCIONES SIN FINES DE LUCRO</v>
          </cell>
          <cell r="C6418">
            <v>0</v>
          </cell>
          <cell r="D6418">
            <v>0</v>
          </cell>
          <cell r="E6418">
            <v>948000</v>
          </cell>
          <cell r="F6418">
            <v>-948000</v>
          </cell>
          <cell r="G6418">
            <v>-948000</v>
          </cell>
        </row>
        <row r="6419">
          <cell r="A6419" t="str">
            <v>8220-5000</v>
          </cell>
          <cell r="B6419" t="str">
            <v>BIENES MUEBLES, INMUEBLES E INTANGIBLES</v>
          </cell>
          <cell r="C6419">
            <v>0</v>
          </cell>
          <cell r="D6419">
            <v>0</v>
          </cell>
          <cell r="E6419">
            <v>6549349.1100000003</v>
          </cell>
          <cell r="F6419">
            <v>-6549349.1100000003</v>
          </cell>
          <cell r="G6419">
            <v>-6549349.1100000003</v>
          </cell>
        </row>
        <row r="6420">
          <cell r="A6420" t="str">
            <v>8220-5000-5100</v>
          </cell>
          <cell r="B6420" t="str">
            <v>MOBILIARIO Y EQUIPO DE ADMINISTRACION</v>
          </cell>
          <cell r="C6420">
            <v>0</v>
          </cell>
          <cell r="D6420">
            <v>0</v>
          </cell>
          <cell r="E6420">
            <v>5653085.5499999998</v>
          </cell>
          <cell r="F6420">
            <v>-5653085.5499999998</v>
          </cell>
          <cell r="G6420">
            <v>-5653085.5499999998</v>
          </cell>
        </row>
        <row r="6421">
          <cell r="A6421" t="str">
            <v>8220-5000-5100-5150</v>
          </cell>
          <cell r="B6421" t="str">
            <v>EQUIPO DE COMPUTO Y DE TECNOLOGIAS DE LA INFORMACION</v>
          </cell>
          <cell r="C6421">
            <v>0</v>
          </cell>
          <cell r="D6421">
            <v>0</v>
          </cell>
          <cell r="E6421">
            <v>5653085.5499999998</v>
          </cell>
          <cell r="F6421">
            <v>-5653085.5499999998</v>
          </cell>
          <cell r="G6421">
            <v>-5653085.5499999998</v>
          </cell>
        </row>
        <row r="6422">
          <cell r="A6422" t="str">
            <v>8220-5000-5100-5150-5151</v>
          </cell>
          <cell r="B6422" t="str">
            <v>EQUIPO DE COMPUTO Y DE TECNOLOGIAS DE LA INFORMACION</v>
          </cell>
          <cell r="C6422">
            <v>0</v>
          </cell>
          <cell r="D6422">
            <v>0</v>
          </cell>
          <cell r="E6422">
            <v>4315133.17</v>
          </cell>
          <cell r="F6422">
            <v>-4315133.17</v>
          </cell>
          <cell r="G6422">
            <v>-4315133.17</v>
          </cell>
        </row>
        <row r="6423">
          <cell r="A6423" t="str">
            <v>8220-5000-5100-5150-5152</v>
          </cell>
          <cell r="B6423" t="str">
            <v>REFACCIONES Y ACCESORIOS MAYORES PARA EQUIPO DE COMPUTO Y DE TECNOLOGIA DE LA INFORMACION</v>
          </cell>
          <cell r="C6423">
            <v>0</v>
          </cell>
          <cell r="D6423">
            <v>0</v>
          </cell>
          <cell r="E6423">
            <v>1337952.3799999999</v>
          </cell>
          <cell r="F6423">
            <v>-1337952.3799999999</v>
          </cell>
          <cell r="G6423">
            <v>-1337952.3799999999</v>
          </cell>
        </row>
        <row r="6424">
          <cell r="A6424" t="str">
            <v>8220-5000-5600</v>
          </cell>
          <cell r="B6424" t="str">
            <v>MAQUINARIA, OTROS EQUIPOS Y HERRAMIENTAS</v>
          </cell>
          <cell r="C6424">
            <v>0</v>
          </cell>
          <cell r="D6424">
            <v>0</v>
          </cell>
          <cell r="E6424">
            <v>896263.56</v>
          </cell>
          <cell r="F6424">
            <v>-896263.56</v>
          </cell>
          <cell r="G6424">
            <v>-896263.56</v>
          </cell>
        </row>
        <row r="6425">
          <cell r="A6425" t="str">
            <v>8220-5000-5600-5650</v>
          </cell>
          <cell r="B6425" t="str">
            <v>EQUIPO DE COMUNICACION Y TELECOMUNICACION</v>
          </cell>
          <cell r="C6425">
            <v>0</v>
          </cell>
          <cell r="D6425">
            <v>0</v>
          </cell>
          <cell r="E6425">
            <v>896263.56</v>
          </cell>
          <cell r="F6425">
            <v>-896263.56</v>
          </cell>
          <cell r="G6425">
            <v>-896263.56</v>
          </cell>
        </row>
        <row r="6426">
          <cell r="A6426" t="str">
            <v>8220-5000-5600-5650-5651</v>
          </cell>
          <cell r="B6426" t="str">
            <v>EQUIPO DE COMUNICACION Y TELECOMUNICACION</v>
          </cell>
          <cell r="C6426">
            <v>0</v>
          </cell>
          <cell r="D6426">
            <v>0</v>
          </cell>
          <cell r="E6426">
            <v>896263.56</v>
          </cell>
          <cell r="F6426">
            <v>-896263.56</v>
          </cell>
          <cell r="G6426">
            <v>-896263.56</v>
          </cell>
        </row>
        <row r="6427">
          <cell r="A6427" t="str">
            <v>8220-6000</v>
          </cell>
          <cell r="B6427" t="str">
            <v>INVERSION PUBLICA</v>
          </cell>
          <cell r="C6427">
            <v>0</v>
          </cell>
          <cell r="D6427">
            <v>0</v>
          </cell>
          <cell r="E6427">
            <v>176067401.03</v>
          </cell>
          <cell r="F6427">
            <v>-176067401.03</v>
          </cell>
          <cell r="G6427">
            <v>-176067401.03</v>
          </cell>
        </row>
        <row r="6428">
          <cell r="A6428" t="str">
            <v>8220-6000-6100</v>
          </cell>
          <cell r="B6428" t="str">
            <v>OBRA PUBLICA EN BIENES DE DOMINIO PUBLICO</v>
          </cell>
          <cell r="C6428">
            <v>0</v>
          </cell>
          <cell r="D6428">
            <v>0</v>
          </cell>
          <cell r="E6428">
            <v>147654572.18000001</v>
          </cell>
          <cell r="F6428">
            <v>-147654572.18000001</v>
          </cell>
          <cell r="G6428">
            <v>-147654572.18000001</v>
          </cell>
        </row>
        <row r="6429">
          <cell r="A6429" t="str">
            <v>8220-6000-6100-6120</v>
          </cell>
          <cell r="B6429" t="str">
            <v>EDIFICACION NO HABITACIONAL</v>
          </cell>
          <cell r="C6429">
            <v>0</v>
          </cell>
          <cell r="D6429">
            <v>0</v>
          </cell>
          <cell r="E6429">
            <v>47977496.18</v>
          </cell>
          <cell r="F6429">
            <v>-47977496.18</v>
          </cell>
          <cell r="G6429">
            <v>-47977496.18</v>
          </cell>
        </row>
        <row r="6430">
          <cell r="A6430" t="str">
            <v>8220-6000-6100-6120-6122</v>
          </cell>
          <cell r="B6430" t="str">
            <v>OBRA DE EDIFICACIONES DE USO NO HABITACIONAL</v>
          </cell>
          <cell r="C6430">
            <v>0</v>
          </cell>
          <cell r="D6430">
            <v>0</v>
          </cell>
          <cell r="E6430">
            <v>47977496.18</v>
          </cell>
          <cell r="F6430">
            <v>-47977496.18</v>
          </cell>
          <cell r="G6430">
            <v>-47977496.18</v>
          </cell>
        </row>
        <row r="6431">
          <cell r="A6431" t="str">
            <v>8220-6000-6100-6140</v>
          </cell>
          <cell r="B6431" t="str">
            <v>DIVISION DE TERRENOS Y CONSTRUCCION DE OBRAS DE URBANIZACION</v>
          </cell>
          <cell r="C6431">
            <v>0</v>
          </cell>
          <cell r="D6431">
            <v>0</v>
          </cell>
          <cell r="E6431">
            <v>72880868.409999996</v>
          </cell>
          <cell r="F6431">
            <v>-72880868.409999996</v>
          </cell>
          <cell r="G6431">
            <v>-72880868.409999996</v>
          </cell>
        </row>
        <row r="6432">
          <cell r="A6432" t="str">
            <v>8220-6000-6100-6140-6141</v>
          </cell>
          <cell r="B6432" t="str">
            <v>ESTUDIOS Y PROYECTOS DE OBRAS DE URBANIZACION</v>
          </cell>
          <cell r="C6432">
            <v>0</v>
          </cell>
          <cell r="D6432">
            <v>0</v>
          </cell>
          <cell r="E6432">
            <v>16405908.060000001</v>
          </cell>
          <cell r="F6432">
            <v>-16405908.060000001</v>
          </cell>
          <cell r="G6432">
            <v>-16405908.060000001</v>
          </cell>
        </row>
        <row r="6433">
          <cell r="A6433" t="str">
            <v>8220-6000-6100-6140-6142</v>
          </cell>
          <cell r="B6433" t="str">
            <v>OBRAS DE URBANIZACION</v>
          </cell>
          <cell r="C6433">
            <v>0</v>
          </cell>
          <cell r="D6433">
            <v>0</v>
          </cell>
          <cell r="E6433">
            <v>56038627.649999999</v>
          </cell>
          <cell r="F6433">
            <v>-56038627.649999999</v>
          </cell>
          <cell r="G6433">
            <v>-56038627.649999999</v>
          </cell>
        </row>
        <row r="6434">
          <cell r="A6434" t="str">
            <v>8220-6000-6100-6140-6143</v>
          </cell>
          <cell r="B6434" t="str">
            <v>GASTOS DE DIRECCION Y SUPERVISION DE LA OBRA</v>
          </cell>
          <cell r="C6434">
            <v>0</v>
          </cell>
          <cell r="D6434">
            <v>0</v>
          </cell>
          <cell r="E6434">
            <v>436332.7</v>
          </cell>
          <cell r="F6434">
            <v>-436332.7</v>
          </cell>
          <cell r="G6434">
            <v>-436332.7</v>
          </cell>
        </row>
        <row r="6435">
          <cell r="A6435" t="str">
            <v>8220-6000-6100-6150</v>
          </cell>
          <cell r="B6435" t="str">
            <v>CONSTRUCCION DE VIAS DE COMUNICACION</v>
          </cell>
          <cell r="C6435">
            <v>0</v>
          </cell>
          <cell r="D6435">
            <v>0</v>
          </cell>
          <cell r="E6435">
            <v>26796207.59</v>
          </cell>
          <cell r="F6435">
            <v>-26796207.59</v>
          </cell>
          <cell r="G6435">
            <v>-26796207.59</v>
          </cell>
        </row>
        <row r="6436">
          <cell r="A6436" t="str">
            <v>8220-6000-6100-6150-6151</v>
          </cell>
          <cell r="B6436" t="str">
            <v>ESTUDIOS Y PROYECTOS DE OBRAS DE COMUNICACION</v>
          </cell>
          <cell r="C6436">
            <v>0</v>
          </cell>
          <cell r="D6436">
            <v>0</v>
          </cell>
          <cell r="E6436">
            <v>2351508.4700000002</v>
          </cell>
          <cell r="F6436">
            <v>-2351508.4700000002</v>
          </cell>
          <cell r="G6436">
            <v>-2351508.4700000002</v>
          </cell>
        </row>
        <row r="6437">
          <cell r="A6437" t="str">
            <v>8220-6000-6100-6150-6152</v>
          </cell>
          <cell r="B6437" t="str">
            <v>OBRAS DE VIAS DE COMUNICACION</v>
          </cell>
          <cell r="C6437">
            <v>0</v>
          </cell>
          <cell r="D6437">
            <v>0</v>
          </cell>
          <cell r="E6437">
            <v>24444699.120000001</v>
          </cell>
          <cell r="F6437">
            <v>-24444699.120000001</v>
          </cell>
          <cell r="G6437">
            <v>-24444699.120000001</v>
          </cell>
        </row>
        <row r="6438">
          <cell r="A6438" t="str">
            <v>8220-6000-6200</v>
          </cell>
          <cell r="B6438" t="str">
            <v>OBRA PUBLICA EN BIENES PROPIOS</v>
          </cell>
          <cell r="C6438">
            <v>0</v>
          </cell>
          <cell r="D6438">
            <v>0</v>
          </cell>
          <cell r="E6438">
            <v>17132146.249999996</v>
          </cell>
          <cell r="F6438">
            <v>-17132146.249999996</v>
          </cell>
          <cell r="G6438">
            <v>-17132146.249999996</v>
          </cell>
        </row>
        <row r="6439">
          <cell r="A6439" t="str">
            <v>8220-6000-6200-6220</v>
          </cell>
          <cell r="B6439" t="str">
            <v>EDIFICACION NO HABITACIONAL</v>
          </cell>
          <cell r="C6439">
            <v>0</v>
          </cell>
          <cell r="D6439">
            <v>0</v>
          </cell>
          <cell r="E6439">
            <v>17132146.249999996</v>
          </cell>
          <cell r="F6439">
            <v>-17132146.249999996</v>
          </cell>
          <cell r="G6439">
            <v>-17132146.249999996</v>
          </cell>
        </row>
        <row r="6440">
          <cell r="A6440" t="str">
            <v>8220-6000-6200-6220-6222</v>
          </cell>
          <cell r="B6440" t="str">
            <v>OBRA DE EDIFICACIONES DE USO NO HABITACIONAL</v>
          </cell>
          <cell r="C6440">
            <v>0</v>
          </cell>
          <cell r="D6440">
            <v>0</v>
          </cell>
          <cell r="E6440">
            <v>17083930.399999999</v>
          </cell>
          <cell r="F6440">
            <v>-17083930.399999999</v>
          </cell>
          <cell r="G6440">
            <v>-17083930.399999999</v>
          </cell>
        </row>
        <row r="6441">
          <cell r="A6441" t="str">
            <v>8220-6000-6200-6220-6223</v>
          </cell>
          <cell r="B6441" t="str">
            <v>GASTOS DE DIRECCION Y SUPERVISION DE LA OBRA</v>
          </cell>
          <cell r="C6441">
            <v>0</v>
          </cell>
          <cell r="D6441">
            <v>0</v>
          </cell>
          <cell r="E6441">
            <v>48215.85</v>
          </cell>
          <cell r="F6441">
            <v>-48215.85</v>
          </cell>
          <cell r="G6441">
            <v>-48215.85</v>
          </cell>
        </row>
        <row r="6442">
          <cell r="A6442" t="str">
            <v>8220-6000-6300</v>
          </cell>
          <cell r="B6442" t="str">
            <v>PROYECTOS PRODUCTIVOS Y ACCIONES DE FOMENTO</v>
          </cell>
          <cell r="C6442">
            <v>0</v>
          </cell>
          <cell r="D6442">
            <v>0</v>
          </cell>
          <cell r="E6442">
            <v>11280682.6</v>
          </cell>
          <cell r="F6442">
            <v>-11280682.6</v>
          </cell>
          <cell r="G6442">
            <v>-11280682.6</v>
          </cell>
        </row>
        <row r="6443">
          <cell r="A6443" t="str">
            <v>8220-6000-6300-6320</v>
          </cell>
          <cell r="B6443" t="str">
            <v>EJECUCION DE PROYECTOS PRODUCTIVOS NO INCLUIDOS EN CONCEPTOS ANTERIORES DE ESTE CAPITULO</v>
          </cell>
          <cell r="C6443">
            <v>0</v>
          </cell>
          <cell r="D6443">
            <v>0</v>
          </cell>
          <cell r="E6443">
            <v>11280682.6</v>
          </cell>
          <cell r="F6443">
            <v>-11280682.6</v>
          </cell>
          <cell r="G6443">
            <v>-11280682.6</v>
          </cell>
        </row>
        <row r="6444">
          <cell r="A6444" t="str">
            <v>8220-6000-6300-6320-6322</v>
          </cell>
          <cell r="B6444" t="str">
            <v>ACCIONES DE FOMENTO</v>
          </cell>
          <cell r="C6444">
            <v>0</v>
          </cell>
          <cell r="D6444">
            <v>0</v>
          </cell>
          <cell r="E6444">
            <v>11280682.6</v>
          </cell>
          <cell r="F6444">
            <v>-11280682.6</v>
          </cell>
          <cell r="G6444">
            <v>-11280682.6</v>
          </cell>
        </row>
        <row r="6445">
          <cell r="A6445" t="str">
            <v>8220-7000</v>
          </cell>
          <cell r="B6445" t="str">
            <v>INVERSIONES FINANCIERAS Y OTRAS PROVISIONES</v>
          </cell>
          <cell r="C6445">
            <v>0</v>
          </cell>
          <cell r="D6445">
            <v>0</v>
          </cell>
          <cell r="E6445">
            <v>50645.5</v>
          </cell>
          <cell r="F6445">
            <v>-50645.5</v>
          </cell>
          <cell r="G6445">
            <v>-50645.5</v>
          </cell>
        </row>
        <row r="6446">
          <cell r="A6446" t="str">
            <v>8220-7000-7400</v>
          </cell>
          <cell r="B6446" t="str">
            <v>CONCESION DE PRESTAMOS</v>
          </cell>
          <cell r="C6446">
            <v>0</v>
          </cell>
          <cell r="D6446">
            <v>0</v>
          </cell>
          <cell r="E6446">
            <v>50645.5</v>
          </cell>
          <cell r="F6446">
            <v>-50645.5</v>
          </cell>
          <cell r="G6446">
            <v>-50645.5</v>
          </cell>
        </row>
        <row r="6447">
          <cell r="A6447" t="str">
            <v>8220-7000-7400-7450</v>
          </cell>
          <cell r="B6447" t="str">
            <v>CONCESION DE PRESTAMOS AL SECTOR PRIVADO CON FINES DE POLITICA ECONOMICA</v>
          </cell>
          <cell r="C6447">
            <v>0</v>
          </cell>
          <cell r="D6447">
            <v>0</v>
          </cell>
          <cell r="E6447">
            <v>50645.5</v>
          </cell>
          <cell r="F6447">
            <v>-50645.5</v>
          </cell>
          <cell r="G6447">
            <v>-50645.5</v>
          </cell>
        </row>
        <row r="6448">
          <cell r="A6448" t="str">
            <v>8220-7000-7400-7450-7453</v>
          </cell>
          <cell r="B6448" t="str">
            <v>OTROS PRESTAMOS</v>
          </cell>
          <cell r="C6448">
            <v>0</v>
          </cell>
          <cell r="D6448">
            <v>0</v>
          </cell>
          <cell r="E6448">
            <v>50645.5</v>
          </cell>
          <cell r="F6448">
            <v>-50645.5</v>
          </cell>
          <cell r="G6448">
            <v>-50645.5</v>
          </cell>
        </row>
        <row r="6449">
          <cell r="A6449" t="str">
            <v>8220-8000</v>
          </cell>
          <cell r="B6449" t="str">
            <v>PARTICIPACIONES Y APORTACIONES</v>
          </cell>
          <cell r="C6449">
            <v>0</v>
          </cell>
          <cell r="D6449">
            <v>0</v>
          </cell>
          <cell r="E6449">
            <v>308455598</v>
          </cell>
          <cell r="F6449">
            <v>-308455598</v>
          </cell>
          <cell r="G6449">
            <v>-308455598</v>
          </cell>
        </row>
        <row r="6450">
          <cell r="A6450" t="str">
            <v>8220-8000-8100</v>
          </cell>
          <cell r="B6450" t="str">
            <v>PARTICIPACIONES</v>
          </cell>
          <cell r="C6450">
            <v>0</v>
          </cell>
          <cell r="D6450">
            <v>0</v>
          </cell>
          <cell r="E6450">
            <v>170698817</v>
          </cell>
          <cell r="F6450">
            <v>-170698817</v>
          </cell>
          <cell r="G6450">
            <v>-170698817</v>
          </cell>
        </row>
        <row r="6451">
          <cell r="A6451" t="str">
            <v>8220-8000-8100-8110</v>
          </cell>
          <cell r="B6451" t="str">
            <v>FONDO GENERAL DE PARTICIPACIONES</v>
          </cell>
          <cell r="C6451">
            <v>0</v>
          </cell>
          <cell r="D6451">
            <v>0</v>
          </cell>
          <cell r="E6451">
            <v>110862259</v>
          </cell>
          <cell r="F6451">
            <v>-110862259</v>
          </cell>
          <cell r="G6451">
            <v>-110862259</v>
          </cell>
        </row>
        <row r="6452">
          <cell r="A6452" t="str">
            <v>8220-8000-8100-8110-8111</v>
          </cell>
          <cell r="B6452" t="str">
            <v>FONDO GENERAL DE PARTICIPACIONES TRANSFERIDO A MUNICIPIOS DEL ESTADO</v>
          </cell>
          <cell r="C6452">
            <v>0</v>
          </cell>
          <cell r="D6452">
            <v>0</v>
          </cell>
          <cell r="E6452">
            <v>110862259</v>
          </cell>
          <cell r="F6452">
            <v>-110862259</v>
          </cell>
          <cell r="G6452">
            <v>-110862259</v>
          </cell>
        </row>
        <row r="6453">
          <cell r="A6453" t="str">
            <v>8220-8000-8100-8120</v>
          </cell>
          <cell r="B6453" t="str">
            <v>FONDO DE FOMENTO MUNICIPAL</v>
          </cell>
          <cell r="C6453">
            <v>0</v>
          </cell>
          <cell r="D6453">
            <v>0</v>
          </cell>
          <cell r="E6453">
            <v>33656227</v>
          </cell>
          <cell r="F6453">
            <v>-33656227</v>
          </cell>
          <cell r="G6453">
            <v>-33656227</v>
          </cell>
        </row>
        <row r="6454">
          <cell r="A6454" t="str">
            <v>8220-8000-8100-8120-8121</v>
          </cell>
          <cell r="B6454" t="str">
            <v>FONDO DE FOMENTO MUNICIPAL TRANSFERIDO A LOS MUNICIPIOS DEL ESTADO</v>
          </cell>
          <cell r="C6454">
            <v>0</v>
          </cell>
          <cell r="D6454">
            <v>0</v>
          </cell>
          <cell r="E6454">
            <v>33656227</v>
          </cell>
          <cell r="F6454">
            <v>-33656227</v>
          </cell>
          <cell r="G6454">
            <v>-33656227</v>
          </cell>
        </row>
        <row r="6455">
          <cell r="A6455" t="str">
            <v>8220-8000-8100-8130</v>
          </cell>
          <cell r="B6455" t="str">
            <v>PARTICIPACIONES DE LAS ENTIDADES FEDERATIVAS A LOS MUNICIPIOS</v>
          </cell>
          <cell r="C6455">
            <v>0</v>
          </cell>
          <cell r="D6455">
            <v>0</v>
          </cell>
          <cell r="E6455">
            <v>7903049</v>
          </cell>
          <cell r="F6455">
            <v>-7903049</v>
          </cell>
          <cell r="G6455">
            <v>-7903049</v>
          </cell>
        </row>
        <row r="6456">
          <cell r="A6456" t="str">
            <v>8220-8000-8100-8130-8131</v>
          </cell>
          <cell r="B6456" t="str">
            <v>PARTICIPACIONES DE LAS ENTIDADES FEDERATIVAS A LOS MUNICIPIOS</v>
          </cell>
          <cell r="C6456">
            <v>0</v>
          </cell>
          <cell r="D6456">
            <v>0</v>
          </cell>
          <cell r="E6456">
            <v>7903049</v>
          </cell>
          <cell r="F6456">
            <v>-7903049</v>
          </cell>
          <cell r="G6456">
            <v>-7903049</v>
          </cell>
        </row>
        <row r="6457">
          <cell r="A6457" t="str">
            <v>8220-8000-8100-8150</v>
          </cell>
          <cell r="B6457" t="str">
            <v>OTROS CONCEPTOS PARTICIPABLES DE LA FEDERACION A MUNICIPIOS</v>
          </cell>
          <cell r="C6457">
            <v>0</v>
          </cell>
          <cell r="D6457">
            <v>0</v>
          </cell>
          <cell r="E6457">
            <v>17433082</v>
          </cell>
          <cell r="F6457">
            <v>-17433082</v>
          </cell>
          <cell r="G6457">
            <v>-17433082</v>
          </cell>
        </row>
        <row r="6458">
          <cell r="A6458" t="str">
            <v>8220-8000-8100-8150-8151</v>
          </cell>
          <cell r="B6458" t="str">
            <v>OTROS CONCEPTOS PARTICIPABLES DE LA FEDERACION A MUNICIPIOS</v>
          </cell>
          <cell r="C6458">
            <v>0</v>
          </cell>
          <cell r="D6458">
            <v>0</v>
          </cell>
          <cell r="E6458">
            <v>9700497</v>
          </cell>
          <cell r="F6458">
            <v>-9700497</v>
          </cell>
          <cell r="G6458">
            <v>-9700497</v>
          </cell>
        </row>
        <row r="6459">
          <cell r="A6459" t="str">
            <v>8220-8000-8100-8150-8152</v>
          </cell>
          <cell r="B6459" t="str">
            <v>FONDO DE FISCALIZACION</v>
          </cell>
          <cell r="C6459">
            <v>0</v>
          </cell>
          <cell r="D6459">
            <v>0</v>
          </cell>
          <cell r="E6459">
            <v>7732585</v>
          </cell>
          <cell r="F6459">
            <v>-7732585</v>
          </cell>
          <cell r="G6459">
            <v>-7732585</v>
          </cell>
        </row>
        <row r="6460">
          <cell r="A6460" t="str">
            <v>8220-8000-8100-8160</v>
          </cell>
          <cell r="B6460" t="str">
            <v>CONVENIOS DE COLABORACION ADMINISTRATIVA</v>
          </cell>
          <cell r="C6460">
            <v>0</v>
          </cell>
          <cell r="D6460">
            <v>0</v>
          </cell>
          <cell r="E6460">
            <v>844200</v>
          </cell>
          <cell r="F6460">
            <v>-844200</v>
          </cell>
          <cell r="G6460">
            <v>-844200</v>
          </cell>
        </row>
        <row r="6461">
          <cell r="A6461" t="str">
            <v>8220-8000-8100-8160-8161</v>
          </cell>
          <cell r="B6461" t="str">
            <v>CONVENIOS DE COLABORACION ADMINISTRATIVA</v>
          </cell>
          <cell r="C6461">
            <v>0</v>
          </cell>
          <cell r="D6461">
            <v>0</v>
          </cell>
          <cell r="E6461">
            <v>844200</v>
          </cell>
          <cell r="F6461">
            <v>-844200</v>
          </cell>
          <cell r="G6461">
            <v>-844200</v>
          </cell>
        </row>
        <row r="6462">
          <cell r="A6462" t="str">
            <v>8220-8000-8300</v>
          </cell>
          <cell r="B6462" t="str">
            <v>APORTACIONES</v>
          </cell>
          <cell r="C6462">
            <v>0</v>
          </cell>
          <cell r="D6462">
            <v>0</v>
          </cell>
          <cell r="E6462">
            <v>137756781</v>
          </cell>
          <cell r="F6462">
            <v>-137756781</v>
          </cell>
          <cell r="G6462">
            <v>-137756781</v>
          </cell>
        </row>
        <row r="6463">
          <cell r="A6463" t="str">
            <v>8220-8000-8300-8330</v>
          </cell>
          <cell r="B6463" t="str">
            <v>APORTACIONES DE LAS ENTIDADES FEDERATIVAS A LOS MUNICIPIOS</v>
          </cell>
          <cell r="C6463">
            <v>0</v>
          </cell>
          <cell r="D6463">
            <v>0</v>
          </cell>
          <cell r="E6463">
            <v>137756781</v>
          </cell>
          <cell r="F6463">
            <v>-137756781</v>
          </cell>
          <cell r="G6463">
            <v>-137756781</v>
          </cell>
        </row>
        <row r="6464">
          <cell r="A6464" t="str">
            <v>8220-8000-8300-8330-8331</v>
          </cell>
          <cell r="B6464" t="str">
            <v>APORTACIONES DE LAS ENTIDADES FEDERATIVAS A LOS MUNICIPIOS</v>
          </cell>
          <cell r="C6464">
            <v>0</v>
          </cell>
          <cell r="D6464">
            <v>0</v>
          </cell>
          <cell r="E6464">
            <v>137756781</v>
          </cell>
          <cell r="F6464">
            <v>-137756781</v>
          </cell>
          <cell r="G6464">
            <v>-137756781</v>
          </cell>
        </row>
        <row r="6465">
          <cell r="A6465" t="str">
            <v>8220-9000</v>
          </cell>
          <cell r="B6465" t="str">
            <v>DEUDA PUBLICA</v>
          </cell>
          <cell r="C6465">
            <v>0</v>
          </cell>
          <cell r="D6465">
            <v>0</v>
          </cell>
          <cell r="E6465">
            <v>13337664676.469999</v>
          </cell>
          <cell r="F6465">
            <v>-13337664676.469999</v>
          </cell>
          <cell r="G6465">
            <v>-13337664676.469999</v>
          </cell>
        </row>
        <row r="6466">
          <cell r="A6466" t="str">
            <v>8220-9000-9100</v>
          </cell>
          <cell r="B6466" t="str">
            <v>AMORTIZACION DE LA DEUDA PUBLICA</v>
          </cell>
          <cell r="C6466">
            <v>0</v>
          </cell>
          <cell r="D6466">
            <v>0</v>
          </cell>
          <cell r="E6466">
            <v>12943243110.620001</v>
          </cell>
          <cell r="F6466">
            <v>-12943243110.620001</v>
          </cell>
          <cell r="G6466">
            <v>-12943243110.620001</v>
          </cell>
        </row>
        <row r="6467">
          <cell r="A6467" t="str">
            <v>8220-9000-9100-9110</v>
          </cell>
          <cell r="B6467" t="str">
            <v>AMORTIZACION DE LA DEUDA INTERNA CON INSTITUCIONES DE CREDITO</v>
          </cell>
          <cell r="C6467">
            <v>0</v>
          </cell>
          <cell r="D6467">
            <v>0</v>
          </cell>
          <cell r="E6467">
            <v>12943243110.620001</v>
          </cell>
          <cell r="F6467">
            <v>-12943243110.620001</v>
          </cell>
          <cell r="G6467">
            <v>-12943243110.620001</v>
          </cell>
        </row>
        <row r="6468">
          <cell r="A6468" t="str">
            <v>8220-9000-9100-9110-9111</v>
          </cell>
          <cell r="B6468" t="str">
            <v>AMORTIZACION DE LA DEUDA INTERNA CON INSTITUCIONES DE CREDITO</v>
          </cell>
          <cell r="C6468">
            <v>0</v>
          </cell>
          <cell r="D6468">
            <v>0</v>
          </cell>
          <cell r="E6468">
            <v>12943243110.620001</v>
          </cell>
          <cell r="F6468">
            <v>-12943243110.620001</v>
          </cell>
          <cell r="G6468">
            <v>-12943243110.620001</v>
          </cell>
        </row>
        <row r="6469">
          <cell r="A6469" t="str">
            <v>8220-9000-9200</v>
          </cell>
          <cell r="B6469" t="str">
            <v>INTERESES DE LA DEUDA PUBLICA</v>
          </cell>
          <cell r="C6469">
            <v>0</v>
          </cell>
          <cell r="D6469">
            <v>0</v>
          </cell>
          <cell r="E6469">
            <v>107832867.94</v>
          </cell>
          <cell r="F6469">
            <v>-107832867.94</v>
          </cell>
          <cell r="G6469">
            <v>-107832867.94</v>
          </cell>
        </row>
        <row r="6470">
          <cell r="A6470" t="str">
            <v>8220-9000-9200-9210</v>
          </cell>
          <cell r="B6470" t="str">
            <v>INTERESES DE LA DEUDA INTERNA CON INSTITUCIONES DE CREDITO</v>
          </cell>
          <cell r="C6470">
            <v>0</v>
          </cell>
          <cell r="D6470">
            <v>0</v>
          </cell>
          <cell r="E6470">
            <v>107832867.94</v>
          </cell>
          <cell r="F6470">
            <v>-107832867.94</v>
          </cell>
          <cell r="G6470">
            <v>-107832867.94</v>
          </cell>
        </row>
        <row r="6471">
          <cell r="A6471" t="str">
            <v>8220-9000-9200-9210-9211</v>
          </cell>
          <cell r="B6471" t="str">
            <v>INTERESES DE LA DEUDA INTERNA CON INSTITUCIONES DE CREDITO</v>
          </cell>
          <cell r="C6471">
            <v>0</v>
          </cell>
          <cell r="D6471">
            <v>0</v>
          </cell>
          <cell r="E6471">
            <v>107832867.94</v>
          </cell>
          <cell r="F6471">
            <v>-107832867.94</v>
          </cell>
          <cell r="G6471">
            <v>-107832867.94</v>
          </cell>
        </row>
        <row r="6472">
          <cell r="A6472" t="str">
            <v>8220-9000-9300</v>
          </cell>
          <cell r="B6472" t="str">
            <v>COMISIONES DE LA DEUDA PUBLICA</v>
          </cell>
          <cell r="C6472">
            <v>0</v>
          </cell>
          <cell r="D6472">
            <v>0</v>
          </cell>
          <cell r="E6472">
            <v>166620821.72</v>
          </cell>
          <cell r="F6472">
            <v>-166620821.72</v>
          </cell>
          <cell r="G6472">
            <v>-166620821.72</v>
          </cell>
        </row>
        <row r="6473">
          <cell r="A6473" t="str">
            <v>8220-9000-9300-9310</v>
          </cell>
          <cell r="B6473" t="str">
            <v>COMISIONES DE LA DEUDA PUBLICA INTERNA</v>
          </cell>
          <cell r="C6473">
            <v>0</v>
          </cell>
          <cell r="D6473">
            <v>0</v>
          </cell>
          <cell r="E6473">
            <v>166620821.72</v>
          </cell>
          <cell r="F6473">
            <v>-166620821.72</v>
          </cell>
          <cell r="G6473">
            <v>-166620821.72</v>
          </cell>
        </row>
        <row r="6474">
          <cell r="A6474" t="str">
            <v>8220-9000-9300-9310-9311</v>
          </cell>
          <cell r="B6474" t="str">
            <v>COMISIONES DE LA DEUDA PUBLICA NACIONAL</v>
          </cell>
          <cell r="C6474">
            <v>0</v>
          </cell>
          <cell r="D6474">
            <v>0</v>
          </cell>
          <cell r="E6474">
            <v>166620821.72</v>
          </cell>
          <cell r="F6474">
            <v>-166620821.72</v>
          </cell>
          <cell r="G6474">
            <v>-166620821.72</v>
          </cell>
        </row>
        <row r="6475">
          <cell r="A6475" t="str">
            <v>8220-9000-9400</v>
          </cell>
          <cell r="B6475" t="str">
            <v>GASTOS DE LA DEUDA PUBLICA</v>
          </cell>
          <cell r="C6475">
            <v>0</v>
          </cell>
          <cell r="D6475">
            <v>0</v>
          </cell>
          <cell r="E6475">
            <v>101825423.15000001</v>
          </cell>
          <cell r="F6475">
            <v>-101825423.15000001</v>
          </cell>
          <cell r="G6475">
            <v>-101825423.15000001</v>
          </cell>
        </row>
        <row r="6476">
          <cell r="A6476" t="str">
            <v>8220-9000-9400-9410</v>
          </cell>
          <cell r="B6476" t="str">
            <v>GASTOS DE LA DEUDA PUBLICA INTERNA</v>
          </cell>
          <cell r="C6476">
            <v>0</v>
          </cell>
          <cell r="D6476">
            <v>0</v>
          </cell>
          <cell r="E6476">
            <v>101825423.15000001</v>
          </cell>
          <cell r="F6476">
            <v>-101825423.15000001</v>
          </cell>
          <cell r="G6476">
            <v>-101825423.15000001</v>
          </cell>
        </row>
        <row r="6477">
          <cell r="A6477" t="str">
            <v>8220-9000-9400-9410-9411</v>
          </cell>
          <cell r="B6477" t="str">
            <v>GASTOS DE LA DEUDA PUBLICA INTERNA</v>
          </cell>
          <cell r="C6477">
            <v>0</v>
          </cell>
          <cell r="D6477">
            <v>0</v>
          </cell>
          <cell r="E6477">
            <v>101825423.15000001</v>
          </cell>
          <cell r="F6477">
            <v>-101825423.15000001</v>
          </cell>
          <cell r="G6477">
            <v>-101825423.15000001</v>
          </cell>
        </row>
        <row r="6478">
          <cell r="A6478" t="str">
            <v>8220-9000-9500</v>
          </cell>
          <cell r="B6478" t="str">
            <v>COSTO POR COBERTURAS</v>
          </cell>
          <cell r="C6478">
            <v>0</v>
          </cell>
          <cell r="D6478">
            <v>0</v>
          </cell>
          <cell r="E6478">
            <v>18142453.039999999</v>
          </cell>
          <cell r="F6478">
            <v>-18142453.039999999</v>
          </cell>
          <cell r="G6478">
            <v>-18142453.039999999</v>
          </cell>
        </row>
        <row r="6479">
          <cell r="A6479" t="str">
            <v>8220-9000-9500-9510</v>
          </cell>
          <cell r="B6479" t="str">
            <v>COSTOS POR COBERTURAS</v>
          </cell>
          <cell r="C6479">
            <v>0</v>
          </cell>
          <cell r="D6479">
            <v>0</v>
          </cell>
          <cell r="E6479">
            <v>18142453.039999999</v>
          </cell>
          <cell r="F6479">
            <v>-18142453.039999999</v>
          </cell>
          <cell r="G6479">
            <v>-18142453.039999999</v>
          </cell>
        </row>
        <row r="6480">
          <cell r="A6480" t="str">
            <v>8220-9000-9500-9510-9511</v>
          </cell>
          <cell r="B6480" t="str">
            <v>COSTOS POR COBERTURAS</v>
          </cell>
          <cell r="C6480">
            <v>0</v>
          </cell>
          <cell r="D6480">
            <v>0</v>
          </cell>
          <cell r="E6480">
            <v>18142453.039999999</v>
          </cell>
          <cell r="F6480">
            <v>-18142453.039999999</v>
          </cell>
          <cell r="G6480">
            <v>-18142453.039999999</v>
          </cell>
        </row>
        <row r="6481">
          <cell r="A6481" t="str">
            <v>8230</v>
          </cell>
          <cell r="B6481" t="str">
            <v>MODIFICACIONES AL PRESUPUESTO DE EGRESOS APROBADO.</v>
          </cell>
          <cell r="C6481">
            <v>0</v>
          </cell>
          <cell r="D6481">
            <v>308519767</v>
          </cell>
          <cell r="E6481">
            <v>308519767</v>
          </cell>
          <cell r="F6481">
            <v>0</v>
          </cell>
          <cell r="G6481">
            <v>0</v>
          </cell>
        </row>
        <row r="6482">
          <cell r="A6482" t="str">
            <v>8230-4000</v>
          </cell>
          <cell r="B6482" t="str">
            <v>TRANSFERENCIAS, ASIGNACIONES , SUBSIDIOS Y OTRAS AYUDAS</v>
          </cell>
          <cell r="C6482">
            <v>0</v>
          </cell>
          <cell r="D6482">
            <v>308519767</v>
          </cell>
          <cell r="E6482">
            <v>308519767</v>
          </cell>
          <cell r="F6482">
            <v>0</v>
          </cell>
          <cell r="G6482">
            <v>0</v>
          </cell>
        </row>
        <row r="6483">
          <cell r="A6483" t="str">
            <v>8230-4000-4100</v>
          </cell>
          <cell r="B6483" t="str">
            <v>TRANSFERENCIAS INTERNAS Y ASIGNACIONES AL SECTOR PUBLICO</v>
          </cell>
          <cell r="C6483">
            <v>0</v>
          </cell>
          <cell r="D6483">
            <v>308519767</v>
          </cell>
          <cell r="E6483">
            <v>308519767</v>
          </cell>
          <cell r="F6483">
            <v>0</v>
          </cell>
          <cell r="G6483">
            <v>0</v>
          </cell>
        </row>
        <row r="6484">
          <cell r="A6484" t="str">
            <v>8230-4000-4100-4120</v>
          </cell>
          <cell r="B6484" t="str">
            <v>ASIGNACIONES PRESUPUESTARIAS AL PODER LEGISLATIVO</v>
          </cell>
          <cell r="C6484">
            <v>0</v>
          </cell>
          <cell r="D6484">
            <v>17281696</v>
          </cell>
          <cell r="E6484">
            <v>17281696</v>
          </cell>
          <cell r="F6484">
            <v>0</v>
          </cell>
          <cell r="G6484">
            <v>0</v>
          </cell>
        </row>
        <row r="6485">
          <cell r="A6485" t="str">
            <v>8230-4000-4100-4120-4121</v>
          </cell>
          <cell r="B6485" t="str">
            <v>ASIGNACIONES PRESUPUESTARIAS RELATIVAS AL CAPITULO 1000</v>
          </cell>
          <cell r="C6485">
            <v>0</v>
          </cell>
          <cell r="D6485">
            <v>15708778</v>
          </cell>
          <cell r="E6485">
            <v>15708778</v>
          </cell>
          <cell r="F6485">
            <v>0</v>
          </cell>
          <cell r="G6485">
            <v>0</v>
          </cell>
        </row>
        <row r="6486">
          <cell r="A6486" t="str">
            <v>8230-4000-4100-4120-4122</v>
          </cell>
          <cell r="B6486" t="str">
            <v>ASIGNACIONES PRESUPUESTARIAS RELATIVAS AL CAPITULO 2000</v>
          </cell>
          <cell r="C6486">
            <v>0</v>
          </cell>
          <cell r="D6486">
            <v>230002</v>
          </cell>
          <cell r="E6486">
            <v>230002</v>
          </cell>
          <cell r="F6486">
            <v>0</v>
          </cell>
          <cell r="G6486">
            <v>0</v>
          </cell>
        </row>
        <row r="6487">
          <cell r="A6487" t="str">
            <v>8230-4000-4100-4120-4123</v>
          </cell>
          <cell r="B6487" t="str">
            <v>ASIGNACIONES PRESUPUESTARIAS RELATIVAS AL CAPITULO 3000</v>
          </cell>
          <cell r="C6487">
            <v>0</v>
          </cell>
          <cell r="D6487">
            <v>1342916</v>
          </cell>
          <cell r="E6487">
            <v>1342916</v>
          </cell>
          <cell r="F6487">
            <v>0</v>
          </cell>
          <cell r="G6487">
            <v>0</v>
          </cell>
        </row>
        <row r="6488">
          <cell r="A6488" t="str">
            <v>8230-4000-4100-4130</v>
          </cell>
          <cell r="B6488" t="str">
            <v>ASIGNACIONES PRESUPUESTARIAS AL PODER JUDICIAL</v>
          </cell>
          <cell r="C6488">
            <v>0</v>
          </cell>
          <cell r="D6488">
            <v>50875687</v>
          </cell>
          <cell r="E6488">
            <v>50875687</v>
          </cell>
          <cell r="F6488">
            <v>0</v>
          </cell>
          <cell r="G6488">
            <v>0</v>
          </cell>
        </row>
        <row r="6489">
          <cell r="A6489" t="str">
            <v>8230-4000-4100-4130-4131</v>
          </cell>
          <cell r="B6489" t="str">
            <v>ASIGNACIONES PRESUPUESTARIAS RELATIVAS AL CAPITULO 1000</v>
          </cell>
          <cell r="C6489">
            <v>0</v>
          </cell>
          <cell r="D6489">
            <v>50875687</v>
          </cell>
          <cell r="E6489">
            <v>50875687</v>
          </cell>
          <cell r="F6489">
            <v>0</v>
          </cell>
          <cell r="G6489">
            <v>0</v>
          </cell>
        </row>
        <row r="6490">
          <cell r="A6490" t="str">
            <v>8230-4000-4100-4140</v>
          </cell>
          <cell r="B6490" t="str">
            <v>ASIGNACIONES PRESUPUESTARIAS A ORGANOS AUTONOMOS</v>
          </cell>
          <cell r="C6490">
            <v>0</v>
          </cell>
          <cell r="D6490">
            <v>7724665</v>
          </cell>
          <cell r="E6490">
            <v>7724665</v>
          </cell>
          <cell r="F6490">
            <v>0</v>
          </cell>
          <cell r="G6490">
            <v>0</v>
          </cell>
        </row>
        <row r="6491">
          <cell r="A6491" t="str">
            <v>8230-4000-4100-4140-4141</v>
          </cell>
          <cell r="B6491" t="str">
            <v>ASIGNACIONES PRESUPUESTARIAS RELATIVAS AL CAPITULO 1000</v>
          </cell>
          <cell r="C6491">
            <v>0</v>
          </cell>
          <cell r="D6491">
            <v>864249</v>
          </cell>
          <cell r="E6491">
            <v>864249</v>
          </cell>
          <cell r="F6491">
            <v>0</v>
          </cell>
          <cell r="G6491">
            <v>0</v>
          </cell>
        </row>
        <row r="6492">
          <cell r="A6492" t="str">
            <v>8230-4000-4100-4140-4142</v>
          </cell>
          <cell r="B6492" t="str">
            <v>ASIGNACIONES PRESUPUESTARIAS RELATIVAS AL CAPITULO 2000</v>
          </cell>
          <cell r="C6492">
            <v>0</v>
          </cell>
          <cell r="D6492">
            <v>1874624</v>
          </cell>
          <cell r="E6492">
            <v>1874624</v>
          </cell>
          <cell r="F6492">
            <v>0</v>
          </cell>
          <cell r="G6492">
            <v>0</v>
          </cell>
        </row>
        <row r="6493">
          <cell r="A6493" t="str">
            <v>8230-4000-4100-4140-4143</v>
          </cell>
          <cell r="B6493" t="str">
            <v>ASIGNACIONES PRESUPUESTARIAS RELATIVAS AL CAPITULO 3000</v>
          </cell>
          <cell r="C6493">
            <v>0</v>
          </cell>
          <cell r="D6493">
            <v>4985792</v>
          </cell>
          <cell r="E6493">
            <v>4985792</v>
          </cell>
          <cell r="F6493">
            <v>0</v>
          </cell>
          <cell r="G6493">
            <v>0</v>
          </cell>
        </row>
        <row r="6494">
          <cell r="A6494" t="str">
            <v>8230-4000-4100-4150</v>
          </cell>
          <cell r="B6494" t="str">
            <v>TRANSFERENCIAS INTERNAS OTORGADAS A ENTIDADES PARAESTATALES NO EMPRESARIALES Y NO FINANCIERAS</v>
          </cell>
          <cell r="C6494">
            <v>0</v>
          </cell>
          <cell r="D6494">
            <v>232637719</v>
          </cell>
          <cell r="E6494">
            <v>232637719</v>
          </cell>
          <cell r="F6494">
            <v>0</v>
          </cell>
          <cell r="G6494">
            <v>0</v>
          </cell>
        </row>
        <row r="6495">
          <cell r="A6495" t="str">
            <v>8230-4000-4100-4150-4151</v>
          </cell>
          <cell r="B6495" t="str">
            <v>TRANSFERENCIAS PRESUPUESTARIAS RELATIVAS AL CAPITULO 1000</v>
          </cell>
          <cell r="C6495">
            <v>0</v>
          </cell>
          <cell r="D6495">
            <v>77323478</v>
          </cell>
          <cell r="E6495">
            <v>77323478</v>
          </cell>
          <cell r="F6495">
            <v>0</v>
          </cell>
          <cell r="G6495">
            <v>0</v>
          </cell>
        </row>
        <row r="6496">
          <cell r="A6496" t="str">
            <v>8230-4000-4100-4150-4152</v>
          </cell>
          <cell r="B6496" t="str">
            <v>ASIGNACIONES PRESUPUESTARIAS RELATIVAS AL CAPITULO 2000</v>
          </cell>
          <cell r="C6496">
            <v>0</v>
          </cell>
          <cell r="D6496">
            <v>66734981</v>
          </cell>
          <cell r="E6496">
            <v>66734981</v>
          </cell>
          <cell r="F6496">
            <v>0</v>
          </cell>
          <cell r="G6496">
            <v>0</v>
          </cell>
        </row>
        <row r="6497">
          <cell r="A6497" t="str">
            <v>8230-4000-4100-4150-4153</v>
          </cell>
          <cell r="B6497" t="str">
            <v>ASIGNACIONES PRESUPUESTARIAS RELATIVAS AL CAPITULO 3000</v>
          </cell>
          <cell r="C6497">
            <v>0</v>
          </cell>
          <cell r="D6497">
            <v>14135316</v>
          </cell>
          <cell r="E6497">
            <v>14135316</v>
          </cell>
          <cell r="F6497">
            <v>0</v>
          </cell>
          <cell r="G6497">
            <v>0</v>
          </cell>
        </row>
        <row r="6498">
          <cell r="A6498" t="str">
            <v>8230-4000-4100-4150-4154</v>
          </cell>
          <cell r="B6498" t="str">
            <v>ASIGNACIONES PRESUPUESTARIAS RELATIVAS AL CAPITULO 4000</v>
          </cell>
          <cell r="C6498">
            <v>0</v>
          </cell>
          <cell r="D6498">
            <v>74443944</v>
          </cell>
          <cell r="E6498">
            <v>74443944</v>
          </cell>
          <cell r="F6498">
            <v>0</v>
          </cell>
          <cell r="G6498">
            <v>0</v>
          </cell>
        </row>
        <row r="6499">
          <cell r="A6499" t="str">
            <v>8240</v>
          </cell>
          <cell r="B6499" t="str">
            <v>PRESUPUESTO DE EGRESOS COMPROMETIDO</v>
          </cell>
          <cell r="C6499">
            <v>0</v>
          </cell>
          <cell r="D6499">
            <v>29185042644.419998</v>
          </cell>
          <cell r="E6499">
            <v>20269274142.619999</v>
          </cell>
          <cell r="F6499">
            <v>8915768501.7999992</v>
          </cell>
          <cell r="G6499">
            <v>8915768501.7999992</v>
          </cell>
        </row>
        <row r="6500">
          <cell r="A6500" t="str">
            <v>8240-1000</v>
          </cell>
          <cell r="B6500" t="str">
            <v>SERVICIOS PERSONALES</v>
          </cell>
          <cell r="C6500">
            <v>0</v>
          </cell>
          <cell r="D6500">
            <v>1610627336.3599999</v>
          </cell>
          <cell r="E6500">
            <v>113685825.90000001</v>
          </cell>
          <cell r="F6500">
            <v>1496941510.46</v>
          </cell>
          <cell r="G6500">
            <v>1496941510.46</v>
          </cell>
        </row>
        <row r="6501">
          <cell r="A6501" t="str">
            <v>8240-1000-1100</v>
          </cell>
          <cell r="B6501" t="str">
            <v>REMUNERACIONES AL PERSONAL DE CARACTER PERMANENTE</v>
          </cell>
          <cell r="C6501">
            <v>0</v>
          </cell>
          <cell r="D6501">
            <v>546379035.35000002</v>
          </cell>
          <cell r="E6501">
            <v>42717480.350000001</v>
          </cell>
          <cell r="F6501">
            <v>503661555</v>
          </cell>
          <cell r="G6501">
            <v>503661555</v>
          </cell>
        </row>
        <row r="6502">
          <cell r="A6502" t="str">
            <v>8240-1000-1100-1130</v>
          </cell>
          <cell r="B6502" t="str">
            <v>SUELDOS BASE AL PERSONAL PERMANENTE</v>
          </cell>
          <cell r="C6502">
            <v>0</v>
          </cell>
          <cell r="D6502">
            <v>546379035.35000002</v>
          </cell>
          <cell r="E6502">
            <v>42717480.350000001</v>
          </cell>
          <cell r="F6502">
            <v>503661555</v>
          </cell>
          <cell r="G6502">
            <v>503661555</v>
          </cell>
        </row>
        <row r="6503">
          <cell r="A6503" t="str">
            <v>8240-1000-1100-1130-1131</v>
          </cell>
          <cell r="B6503" t="str">
            <v>SUELDOS BASE AL PERSONAL DE CONFIANZA</v>
          </cell>
          <cell r="C6503">
            <v>0</v>
          </cell>
          <cell r="D6503">
            <v>469422274.06</v>
          </cell>
          <cell r="E6503">
            <v>36322193.060000002</v>
          </cell>
          <cell r="F6503">
            <v>433100081</v>
          </cell>
          <cell r="G6503">
            <v>433100081</v>
          </cell>
        </row>
        <row r="6504">
          <cell r="A6504" t="str">
            <v>8240-1000-1100-1130-1132</v>
          </cell>
          <cell r="B6504" t="str">
            <v>SUELDOS AL PERSONAL DE BASE</v>
          </cell>
          <cell r="C6504">
            <v>0</v>
          </cell>
          <cell r="D6504">
            <v>60968730.840000004</v>
          </cell>
          <cell r="E6504">
            <v>5062754.84</v>
          </cell>
          <cell r="F6504">
            <v>55905976</v>
          </cell>
          <cell r="G6504">
            <v>55905976</v>
          </cell>
        </row>
        <row r="6505">
          <cell r="A6505" t="str">
            <v>8240-1000-1100-1130-1133</v>
          </cell>
          <cell r="B6505" t="str">
            <v>VIDA CARA</v>
          </cell>
          <cell r="C6505">
            <v>0</v>
          </cell>
          <cell r="D6505">
            <v>15988030.449999999</v>
          </cell>
          <cell r="E6505">
            <v>1332532.45</v>
          </cell>
          <cell r="F6505">
            <v>14655498</v>
          </cell>
          <cell r="G6505">
            <v>14655498</v>
          </cell>
        </row>
        <row r="6506">
          <cell r="A6506" t="str">
            <v>8240-1000-1200</v>
          </cell>
          <cell r="B6506" t="str">
            <v>REMUNERACIONES AL PERSONAL DE CARACTER TRANSITORIO</v>
          </cell>
          <cell r="C6506">
            <v>0</v>
          </cell>
          <cell r="D6506">
            <v>6613062.1399999997</v>
          </cell>
          <cell r="E6506">
            <v>1570059.68</v>
          </cell>
          <cell r="F6506">
            <v>5043002.46</v>
          </cell>
          <cell r="G6506">
            <v>5043002.46</v>
          </cell>
        </row>
        <row r="6507">
          <cell r="A6507" t="str">
            <v>8240-1000-1200-1210</v>
          </cell>
          <cell r="B6507" t="str">
            <v>HONORARIOS ASIMILABLES A SALARIOS</v>
          </cell>
          <cell r="C6507">
            <v>0</v>
          </cell>
          <cell r="D6507">
            <v>6588523.5800000001</v>
          </cell>
          <cell r="E6507">
            <v>1565969.92</v>
          </cell>
          <cell r="F6507">
            <v>5022553.66</v>
          </cell>
          <cell r="G6507">
            <v>5022553.66</v>
          </cell>
        </row>
        <row r="6508">
          <cell r="A6508" t="str">
            <v>8240-1000-1200-1210-1211</v>
          </cell>
          <cell r="B6508" t="str">
            <v>HONORARIOS ASIMILABLES A SALARIOS</v>
          </cell>
          <cell r="C6508">
            <v>0</v>
          </cell>
          <cell r="D6508">
            <v>6588523.5800000001</v>
          </cell>
          <cell r="E6508">
            <v>1565969.92</v>
          </cell>
          <cell r="F6508">
            <v>5022553.66</v>
          </cell>
          <cell r="G6508">
            <v>5022553.66</v>
          </cell>
        </row>
        <row r="6509">
          <cell r="A6509" t="str">
            <v>8240-1000-1200-1220</v>
          </cell>
          <cell r="B6509" t="str">
            <v>SUELDOS BASE AL PERSONAL EVENTUAL</v>
          </cell>
          <cell r="C6509">
            <v>0</v>
          </cell>
          <cell r="D6509">
            <v>24538.560000000001</v>
          </cell>
          <cell r="E6509">
            <v>4089.76</v>
          </cell>
          <cell r="F6509">
            <v>20448.8</v>
          </cell>
          <cell r="G6509">
            <v>20448.8</v>
          </cell>
        </row>
        <row r="6510">
          <cell r="A6510" t="str">
            <v>8240-1000-1200-1220-1221</v>
          </cell>
          <cell r="B6510" t="str">
            <v>SUELDOS BASE AL PERSONAL EVENTUAL</v>
          </cell>
          <cell r="C6510">
            <v>0</v>
          </cell>
          <cell r="D6510">
            <v>24538.560000000001</v>
          </cell>
          <cell r="E6510">
            <v>4089.76</v>
          </cell>
          <cell r="F6510">
            <v>20448.8</v>
          </cell>
          <cell r="G6510">
            <v>20448.8</v>
          </cell>
        </row>
        <row r="6511">
          <cell r="A6511" t="str">
            <v>8240-1000-1300</v>
          </cell>
          <cell r="B6511" t="str">
            <v>REMUNERACIONES ADICIONALES Y ESPECIALES</v>
          </cell>
          <cell r="C6511">
            <v>0</v>
          </cell>
          <cell r="D6511">
            <v>630208556.21000004</v>
          </cell>
          <cell r="E6511">
            <v>33997794.210000001</v>
          </cell>
          <cell r="F6511">
            <v>596210762</v>
          </cell>
          <cell r="G6511">
            <v>596210762</v>
          </cell>
        </row>
        <row r="6512">
          <cell r="A6512" t="str">
            <v>8240-1000-1300-1310</v>
          </cell>
          <cell r="B6512" t="str">
            <v>PRIMAS POR AÑOS DE SERVICIO EFECTIVOS PRESTADOS</v>
          </cell>
          <cell r="C6512">
            <v>0</v>
          </cell>
          <cell r="D6512">
            <v>50102102.920000002</v>
          </cell>
          <cell r="E6512">
            <v>3061201.92</v>
          </cell>
          <cell r="F6512">
            <v>47040901</v>
          </cell>
          <cell r="G6512">
            <v>47040901</v>
          </cell>
        </row>
        <row r="6513">
          <cell r="A6513" t="str">
            <v>8240-1000-1300-1310-1311</v>
          </cell>
          <cell r="B6513" t="str">
            <v>PRIMA QUINQUENAL</v>
          </cell>
          <cell r="C6513">
            <v>0</v>
          </cell>
          <cell r="D6513">
            <v>50067791.670000002</v>
          </cell>
          <cell r="E6513">
            <v>3026890.67</v>
          </cell>
          <cell r="F6513">
            <v>47040901</v>
          </cell>
          <cell r="G6513">
            <v>47040901</v>
          </cell>
        </row>
        <row r="6514">
          <cell r="A6514" t="str">
            <v>8240-1000-1300-1310-1312</v>
          </cell>
          <cell r="B6514" t="str">
            <v>PRIMA DE ANTIGÜEDAD</v>
          </cell>
          <cell r="C6514">
            <v>0</v>
          </cell>
          <cell r="D6514">
            <v>34311.25</v>
          </cell>
          <cell r="E6514">
            <v>34311.25</v>
          </cell>
          <cell r="F6514">
            <v>0</v>
          </cell>
          <cell r="G6514">
            <v>0</v>
          </cell>
        </row>
        <row r="6515">
          <cell r="A6515" t="str">
            <v>8240-1000-1300-1320</v>
          </cell>
          <cell r="B6515" t="str">
            <v>PRIMAS DE VACACIONES, DOMINICAL Y GRATIFICACION DE FIN DE AÑO</v>
          </cell>
          <cell r="C6515">
            <v>0</v>
          </cell>
          <cell r="D6515">
            <v>181718706.27000001</v>
          </cell>
          <cell r="E6515">
            <v>260573.27</v>
          </cell>
          <cell r="F6515">
            <v>181458133</v>
          </cell>
          <cell r="G6515">
            <v>181458133</v>
          </cell>
        </row>
        <row r="6516">
          <cell r="A6516" t="str">
            <v>8240-1000-1300-1320-1321</v>
          </cell>
          <cell r="B6516" t="str">
            <v>GRATIFICACION DE FIN DE AÑO</v>
          </cell>
          <cell r="C6516">
            <v>0</v>
          </cell>
          <cell r="D6516">
            <v>126631783.09999999</v>
          </cell>
          <cell r="E6516">
            <v>244844.1</v>
          </cell>
          <cell r="F6516">
            <v>126386939</v>
          </cell>
          <cell r="G6516">
            <v>126386939</v>
          </cell>
        </row>
        <row r="6517">
          <cell r="A6517" t="str">
            <v>8240-1000-1300-1320-1322</v>
          </cell>
          <cell r="B6517" t="str">
            <v>PRIMA VACACIONAL</v>
          </cell>
          <cell r="C6517">
            <v>0</v>
          </cell>
          <cell r="D6517">
            <v>48119905.399999999</v>
          </cell>
          <cell r="E6517">
            <v>10841.4</v>
          </cell>
          <cell r="F6517">
            <v>48109064</v>
          </cell>
          <cell r="G6517">
            <v>48109064</v>
          </cell>
        </row>
        <row r="6518">
          <cell r="A6518" t="str">
            <v>8240-1000-1300-1320-1323</v>
          </cell>
          <cell r="B6518" t="str">
            <v>PRIMA DOMINICAL</v>
          </cell>
          <cell r="C6518">
            <v>0</v>
          </cell>
          <cell r="D6518">
            <v>4887.7700000000004</v>
          </cell>
          <cell r="E6518">
            <v>4887.7700000000004</v>
          </cell>
          <cell r="F6518">
            <v>0</v>
          </cell>
          <cell r="G6518">
            <v>0</v>
          </cell>
        </row>
        <row r="6519">
          <cell r="A6519" t="str">
            <v>8240-1000-1300-1320-1324</v>
          </cell>
          <cell r="B6519" t="str">
            <v>PRESTACIONES DE FIN DE AÑO EN ESPECIE</v>
          </cell>
          <cell r="C6519">
            <v>0</v>
          </cell>
          <cell r="D6519">
            <v>6962130</v>
          </cell>
          <cell r="E6519">
            <v>0</v>
          </cell>
          <cell r="F6519">
            <v>6962130</v>
          </cell>
          <cell r="G6519">
            <v>6962130</v>
          </cell>
        </row>
        <row r="6520">
          <cell r="A6520" t="str">
            <v>8240-1000-1300-1340</v>
          </cell>
          <cell r="B6520" t="str">
            <v>COMPENSACIONES</v>
          </cell>
          <cell r="C6520">
            <v>0</v>
          </cell>
          <cell r="D6520">
            <v>398387747.01999998</v>
          </cell>
          <cell r="E6520">
            <v>30676019.02</v>
          </cell>
          <cell r="F6520">
            <v>367711728</v>
          </cell>
          <cell r="G6520">
            <v>367711728</v>
          </cell>
        </row>
        <row r="6521">
          <cell r="A6521" t="str">
            <v>8240-1000-1300-1340-1341</v>
          </cell>
          <cell r="B6521" t="str">
            <v>COMPENSACION POR SERVICIOS AL PERSONAL DE BASE</v>
          </cell>
          <cell r="C6521">
            <v>0</v>
          </cell>
          <cell r="D6521">
            <v>34416525</v>
          </cell>
          <cell r="E6521">
            <v>226344</v>
          </cell>
          <cell r="F6521">
            <v>34190181</v>
          </cell>
          <cell r="G6521">
            <v>34190181</v>
          </cell>
        </row>
        <row r="6522">
          <cell r="A6522" t="str">
            <v>8240-1000-1300-1340-1342</v>
          </cell>
          <cell r="B6522" t="str">
            <v>COMPENSACION POR SERVICIOS AL PERSONAL DE CONFIANZA</v>
          </cell>
          <cell r="C6522">
            <v>0</v>
          </cell>
          <cell r="D6522">
            <v>355589766.42000002</v>
          </cell>
          <cell r="E6522">
            <v>29945097.420000002</v>
          </cell>
          <cell r="F6522">
            <v>325644669</v>
          </cell>
          <cell r="G6522">
            <v>325644669</v>
          </cell>
        </row>
        <row r="6523">
          <cell r="A6523" t="str">
            <v>8240-1000-1300-1340-1343</v>
          </cell>
          <cell r="B6523" t="str">
            <v>COMPENSACION POR SERVICIOS EVENTUALES</v>
          </cell>
          <cell r="C6523">
            <v>0</v>
          </cell>
          <cell r="D6523">
            <v>1358632</v>
          </cell>
          <cell r="E6523">
            <v>0</v>
          </cell>
          <cell r="F6523">
            <v>1358632</v>
          </cell>
          <cell r="G6523">
            <v>1358632</v>
          </cell>
        </row>
        <row r="6524">
          <cell r="A6524" t="str">
            <v>8240-1000-1300-1340-1344</v>
          </cell>
          <cell r="B6524" t="str">
            <v>COMPENSACION POR TRABAJOS ESPECIALES</v>
          </cell>
          <cell r="C6524">
            <v>0</v>
          </cell>
          <cell r="D6524">
            <v>7022823.5999999996</v>
          </cell>
          <cell r="E6524">
            <v>504577.6</v>
          </cell>
          <cell r="F6524">
            <v>6518246</v>
          </cell>
          <cell r="G6524">
            <v>6518246</v>
          </cell>
        </row>
        <row r="6525">
          <cell r="A6525" t="str">
            <v>8240-1000-1400</v>
          </cell>
          <cell r="B6525" t="str">
            <v>SEGURIDAD SOCIAL</v>
          </cell>
          <cell r="C6525">
            <v>0</v>
          </cell>
          <cell r="D6525">
            <v>113969856.83</v>
          </cell>
          <cell r="E6525">
            <v>9203240.8300000001</v>
          </cell>
          <cell r="F6525">
            <v>104766616</v>
          </cell>
          <cell r="G6525">
            <v>104766616</v>
          </cell>
        </row>
        <row r="6526">
          <cell r="A6526" t="str">
            <v>8240-1000-1400-1410</v>
          </cell>
          <cell r="B6526" t="str">
            <v>APORTACIONES DE SEGURIDAD SOCIAL</v>
          </cell>
          <cell r="C6526">
            <v>0</v>
          </cell>
          <cell r="D6526">
            <v>52431668.590000004</v>
          </cell>
          <cell r="E6526">
            <v>4170490.59</v>
          </cell>
          <cell r="F6526">
            <v>48261178</v>
          </cell>
          <cell r="G6526">
            <v>48261178</v>
          </cell>
        </row>
        <row r="6527">
          <cell r="A6527" t="str">
            <v>8240-1000-1400-1410-1411</v>
          </cell>
          <cell r="B6527" t="str">
            <v>APORTACIONES AL ISSSTE</v>
          </cell>
          <cell r="C6527">
            <v>0</v>
          </cell>
          <cell r="D6527">
            <v>52431668.590000004</v>
          </cell>
          <cell r="E6527">
            <v>4170490.59</v>
          </cell>
          <cell r="F6527">
            <v>48261178</v>
          </cell>
          <cell r="G6527">
            <v>48261178</v>
          </cell>
        </row>
        <row r="6528">
          <cell r="A6528" t="str">
            <v>8240-1000-1400-1420</v>
          </cell>
          <cell r="B6528" t="str">
            <v>APORTACIONES A FONDOS DE VIVIENDA</v>
          </cell>
          <cell r="C6528">
            <v>0</v>
          </cell>
          <cell r="D6528">
            <v>29443156.800000001</v>
          </cell>
          <cell r="E6528">
            <v>2242847.7999999998</v>
          </cell>
          <cell r="F6528">
            <v>27200309</v>
          </cell>
          <cell r="G6528">
            <v>27200309</v>
          </cell>
        </row>
        <row r="6529">
          <cell r="A6529" t="str">
            <v>8240-1000-1400-1420-1421</v>
          </cell>
          <cell r="B6529" t="str">
            <v>CUOTAS AL FOVISSSTE</v>
          </cell>
          <cell r="C6529">
            <v>0</v>
          </cell>
          <cell r="D6529">
            <v>29443156.800000001</v>
          </cell>
          <cell r="E6529">
            <v>2242847.7999999998</v>
          </cell>
          <cell r="F6529">
            <v>27200309</v>
          </cell>
          <cell r="G6529">
            <v>27200309</v>
          </cell>
        </row>
        <row r="6530">
          <cell r="A6530" t="str">
            <v>8240-1000-1400-1430</v>
          </cell>
          <cell r="B6530" t="str">
            <v>APORTACIONES AL SISTEMA PARA EL RETIRO</v>
          </cell>
          <cell r="C6530">
            <v>0</v>
          </cell>
          <cell r="D6530">
            <v>31583561.640000001</v>
          </cell>
          <cell r="E6530">
            <v>2748385.64</v>
          </cell>
          <cell r="F6530">
            <v>28835176</v>
          </cell>
          <cell r="G6530">
            <v>28835176</v>
          </cell>
        </row>
        <row r="6531">
          <cell r="A6531" t="str">
            <v>8240-1000-1400-1430-1431</v>
          </cell>
          <cell r="B6531" t="str">
            <v>SISTEMA DE AHORRO PARA EL RETIRO</v>
          </cell>
          <cell r="C6531">
            <v>0</v>
          </cell>
          <cell r="D6531">
            <v>31156506.059999999</v>
          </cell>
          <cell r="E6531">
            <v>2321330.06</v>
          </cell>
          <cell r="F6531">
            <v>28835176</v>
          </cell>
          <cell r="G6531">
            <v>28835176</v>
          </cell>
        </row>
        <row r="6532">
          <cell r="A6532" t="str">
            <v>8240-1000-1400-1430-1432</v>
          </cell>
          <cell r="B6532" t="str">
            <v>APORTACIONES ADICIONALES POR CONCEPTO DE AHORRO SOLIDARIO</v>
          </cell>
          <cell r="C6532">
            <v>0</v>
          </cell>
          <cell r="D6532">
            <v>427055.58</v>
          </cell>
          <cell r="E6532">
            <v>427055.58</v>
          </cell>
          <cell r="F6532">
            <v>0</v>
          </cell>
          <cell r="G6532">
            <v>0</v>
          </cell>
        </row>
        <row r="6533">
          <cell r="A6533" t="str">
            <v>8240-1000-1400-1440</v>
          </cell>
          <cell r="B6533" t="str">
            <v>APORTACIONES PARA SEGUROS</v>
          </cell>
          <cell r="C6533">
            <v>0</v>
          </cell>
          <cell r="D6533">
            <v>511469.8</v>
          </cell>
          <cell r="E6533">
            <v>41516.800000000003</v>
          </cell>
          <cell r="F6533">
            <v>469953</v>
          </cell>
          <cell r="G6533">
            <v>469953</v>
          </cell>
        </row>
        <row r="6534">
          <cell r="A6534" t="str">
            <v>8240-1000-1400-1440-1442</v>
          </cell>
          <cell r="B6534" t="str">
            <v>GASTOS MEDICOS MAYORES</v>
          </cell>
          <cell r="C6534">
            <v>0</v>
          </cell>
          <cell r="D6534">
            <v>511469.8</v>
          </cell>
          <cell r="E6534">
            <v>41516.800000000003</v>
          </cell>
          <cell r="F6534">
            <v>469953</v>
          </cell>
          <cell r="G6534">
            <v>469953</v>
          </cell>
        </row>
        <row r="6535">
          <cell r="A6535" t="str">
            <v>8240-1000-1500</v>
          </cell>
          <cell r="B6535" t="str">
            <v>OTRAS PRESTACIONES SOCIALES Y ECONOMICAS</v>
          </cell>
          <cell r="C6535">
            <v>0</v>
          </cell>
          <cell r="D6535">
            <v>244007151.16</v>
          </cell>
          <cell r="E6535">
            <v>22873143.16</v>
          </cell>
          <cell r="F6535">
            <v>221134008</v>
          </cell>
          <cell r="G6535">
            <v>221134008</v>
          </cell>
        </row>
        <row r="6536">
          <cell r="A6536" t="str">
            <v>8240-1000-1500-1510</v>
          </cell>
          <cell r="B6536" t="str">
            <v>CUOTAS PARA EL FONDO DE AHORRO Y FONDO DE TRABAJO</v>
          </cell>
          <cell r="C6536">
            <v>0</v>
          </cell>
          <cell r="D6536">
            <v>26174499.399999999</v>
          </cell>
          <cell r="E6536">
            <v>2003029.4</v>
          </cell>
          <cell r="F6536">
            <v>24171470</v>
          </cell>
          <cell r="G6536">
            <v>24171470</v>
          </cell>
        </row>
        <row r="6537">
          <cell r="A6537" t="str">
            <v>8240-1000-1500-1510-1511</v>
          </cell>
          <cell r="B6537" t="str">
            <v>CUOTAS PARA EL FONDO DE AHORRO Y FONDO DE TRABAJO</v>
          </cell>
          <cell r="C6537">
            <v>0</v>
          </cell>
          <cell r="D6537">
            <v>26174499.399999999</v>
          </cell>
          <cell r="E6537">
            <v>2003029.4</v>
          </cell>
          <cell r="F6537">
            <v>24171470</v>
          </cell>
          <cell r="G6537">
            <v>24171470</v>
          </cell>
        </row>
        <row r="6538">
          <cell r="A6538" t="str">
            <v>8240-1000-1500-1540</v>
          </cell>
          <cell r="B6538" t="str">
            <v>PRESTACIONES CONTRACTUALES</v>
          </cell>
          <cell r="C6538">
            <v>0</v>
          </cell>
          <cell r="D6538">
            <v>197682847.75999999</v>
          </cell>
          <cell r="E6538">
            <v>14686035.76</v>
          </cell>
          <cell r="F6538">
            <v>182996812</v>
          </cell>
          <cell r="G6538">
            <v>182996812</v>
          </cell>
        </row>
        <row r="6539">
          <cell r="A6539" t="str">
            <v>8240-1000-1500-1540-1541</v>
          </cell>
          <cell r="B6539" t="str">
            <v>CANASTA BASICA, AYUDA PARA DESPENSA</v>
          </cell>
          <cell r="C6539">
            <v>0</v>
          </cell>
          <cell r="D6539">
            <v>75652365.170000002</v>
          </cell>
          <cell r="E6539">
            <v>4929306.17</v>
          </cell>
          <cell r="F6539">
            <v>70723059</v>
          </cell>
          <cell r="G6539">
            <v>70723059</v>
          </cell>
        </row>
        <row r="6540">
          <cell r="A6540" t="str">
            <v>8240-1000-1500-1540-1542</v>
          </cell>
          <cell r="B6540" t="str">
            <v>AYUDA PARA RENTA Y APOYO DE VIVIENDA</v>
          </cell>
          <cell r="C6540">
            <v>0</v>
          </cell>
          <cell r="D6540">
            <v>93919253.329999998</v>
          </cell>
          <cell r="E6540">
            <v>7850391.3300000001</v>
          </cell>
          <cell r="F6540">
            <v>86068862</v>
          </cell>
          <cell r="G6540">
            <v>86068862</v>
          </cell>
        </row>
        <row r="6541">
          <cell r="A6541" t="str">
            <v>8240-1000-1500-1540-1543</v>
          </cell>
          <cell r="B6541" t="str">
            <v>AYUDA PARA TRANSPORTE</v>
          </cell>
          <cell r="C6541">
            <v>0</v>
          </cell>
          <cell r="D6541">
            <v>16489509.16</v>
          </cell>
          <cell r="E6541">
            <v>1333159.1599999999</v>
          </cell>
          <cell r="F6541">
            <v>15156350</v>
          </cell>
          <cell r="G6541">
            <v>15156350</v>
          </cell>
        </row>
        <row r="6542">
          <cell r="A6542" t="str">
            <v>8240-1000-1500-1540-1544</v>
          </cell>
          <cell r="B6542" t="str">
            <v>ONOMASTICO, DIA DEL PADRE Y MADRE</v>
          </cell>
          <cell r="C6542">
            <v>0</v>
          </cell>
          <cell r="D6542">
            <v>413600</v>
          </cell>
          <cell r="E6542">
            <v>413600</v>
          </cell>
          <cell r="F6542">
            <v>0</v>
          </cell>
          <cell r="G6542">
            <v>0</v>
          </cell>
        </row>
        <row r="6543">
          <cell r="A6543" t="str">
            <v>8240-1000-1500-1540-1545</v>
          </cell>
          <cell r="B6543" t="str">
            <v>PRESTACIONES CONTRACTUALES EN EFECTIVO</v>
          </cell>
          <cell r="C6543">
            <v>0</v>
          </cell>
          <cell r="D6543">
            <v>1357500</v>
          </cell>
          <cell r="E6543">
            <v>121100</v>
          </cell>
          <cell r="F6543">
            <v>1236400</v>
          </cell>
          <cell r="G6543">
            <v>1236400</v>
          </cell>
        </row>
        <row r="6544">
          <cell r="A6544" t="str">
            <v>8240-1000-1500-1540-1547</v>
          </cell>
          <cell r="B6544" t="str">
            <v>BECAS Y PRESTACIONES RELATIVAS A LOS HIJOS DE TRABAJADORES</v>
          </cell>
          <cell r="C6544">
            <v>0</v>
          </cell>
          <cell r="D6544">
            <v>9812141</v>
          </cell>
          <cell r="E6544">
            <v>0</v>
          </cell>
          <cell r="F6544">
            <v>9812141</v>
          </cell>
          <cell r="G6544">
            <v>9812141</v>
          </cell>
        </row>
        <row r="6545">
          <cell r="A6545" t="str">
            <v>8240-1000-1500-1540-1548</v>
          </cell>
          <cell r="B6545" t="str">
            <v>PRESTACIONES POR CONCEPTOS DE SALUD</v>
          </cell>
          <cell r="C6545">
            <v>0</v>
          </cell>
          <cell r="D6545">
            <v>38479.1</v>
          </cell>
          <cell r="E6545">
            <v>38479.1</v>
          </cell>
          <cell r="F6545">
            <v>0</v>
          </cell>
          <cell r="G6545">
            <v>0</v>
          </cell>
        </row>
        <row r="6546">
          <cell r="A6546" t="str">
            <v>8240-1000-1500-1590</v>
          </cell>
          <cell r="B6546" t="str">
            <v>OTRAS PRESTACIONES SOCIALES Y ECONOMICAS</v>
          </cell>
          <cell r="C6546">
            <v>0</v>
          </cell>
          <cell r="D6546">
            <v>20149804</v>
          </cell>
          <cell r="E6546">
            <v>6184078</v>
          </cell>
          <cell r="F6546">
            <v>13965726</v>
          </cell>
          <cell r="G6546">
            <v>13965726</v>
          </cell>
        </row>
        <row r="6547">
          <cell r="A6547" t="str">
            <v>8240-1000-1500-1590-1591</v>
          </cell>
          <cell r="B6547" t="str">
            <v>DIAS ECONOMICOS</v>
          </cell>
          <cell r="C6547">
            <v>0</v>
          </cell>
          <cell r="D6547">
            <v>9159006</v>
          </cell>
          <cell r="E6547">
            <v>0</v>
          </cell>
          <cell r="F6547">
            <v>9159006</v>
          </cell>
          <cell r="G6547">
            <v>9159006</v>
          </cell>
        </row>
        <row r="6548">
          <cell r="A6548" t="str">
            <v>8240-1000-1500-1590-1592</v>
          </cell>
          <cell r="B6548" t="str">
            <v>PAGOS POR DEFUNCION</v>
          </cell>
          <cell r="C6548">
            <v>0</v>
          </cell>
          <cell r="D6548">
            <v>27000</v>
          </cell>
          <cell r="E6548">
            <v>27000</v>
          </cell>
          <cell r="F6548">
            <v>0</v>
          </cell>
          <cell r="G6548">
            <v>0</v>
          </cell>
        </row>
        <row r="6549">
          <cell r="A6549" t="str">
            <v>8240-1000-1500-1590-1593</v>
          </cell>
          <cell r="B6549" t="str">
            <v>OTRAS PRESTACIONES ECONOMICAS Y SOCIALES</v>
          </cell>
          <cell r="C6549">
            <v>0</v>
          </cell>
          <cell r="D6549">
            <v>6968700</v>
          </cell>
          <cell r="E6549">
            <v>2661981</v>
          </cell>
          <cell r="F6549">
            <v>4306719</v>
          </cell>
          <cell r="G6549">
            <v>4306719</v>
          </cell>
        </row>
        <row r="6550">
          <cell r="A6550" t="str">
            <v>8240-1000-1500-1590-1594</v>
          </cell>
          <cell r="B6550" t="str">
            <v>ESTIMULOS POR GASTOS DE EJECUCION</v>
          </cell>
          <cell r="C6550">
            <v>0</v>
          </cell>
          <cell r="D6550">
            <v>3995098</v>
          </cell>
          <cell r="E6550">
            <v>3495097</v>
          </cell>
          <cell r="F6550">
            <v>500001</v>
          </cell>
          <cell r="G6550">
            <v>500001</v>
          </cell>
        </row>
        <row r="6551">
          <cell r="A6551" t="str">
            <v>8240-1000-1700</v>
          </cell>
          <cell r="B6551" t="str">
            <v>PAGO DE ESTIMULOS A SERVIDORES PUBLICOS</v>
          </cell>
          <cell r="C6551">
            <v>0</v>
          </cell>
          <cell r="D6551">
            <v>69449674.670000002</v>
          </cell>
          <cell r="E6551">
            <v>3324107.67</v>
          </cell>
          <cell r="F6551">
            <v>66125567</v>
          </cell>
          <cell r="G6551">
            <v>66125567</v>
          </cell>
        </row>
        <row r="6552">
          <cell r="A6552" t="str">
            <v>8240-1000-1700-1710</v>
          </cell>
          <cell r="B6552" t="str">
            <v>ESTIMULOS</v>
          </cell>
          <cell r="C6552">
            <v>0</v>
          </cell>
          <cell r="D6552">
            <v>69449674.670000002</v>
          </cell>
          <cell r="E6552">
            <v>3324107.67</v>
          </cell>
          <cell r="F6552">
            <v>66125567</v>
          </cell>
          <cell r="G6552">
            <v>66125567</v>
          </cell>
        </row>
        <row r="6553">
          <cell r="A6553" t="str">
            <v>8240-1000-1700-1710-1711</v>
          </cell>
          <cell r="B6553" t="str">
            <v>ESTIMULOS POR PRODUCTIVIDAD</v>
          </cell>
          <cell r="C6553">
            <v>0</v>
          </cell>
          <cell r="D6553">
            <v>42075816</v>
          </cell>
          <cell r="E6553">
            <v>0</v>
          </cell>
          <cell r="F6553">
            <v>42075816</v>
          </cell>
          <cell r="G6553">
            <v>42075816</v>
          </cell>
        </row>
        <row r="6554">
          <cell r="A6554" t="str">
            <v>8240-1000-1700-1710-1712</v>
          </cell>
          <cell r="B6554" t="str">
            <v>ESTIMULOS POR PUNTUALIDAD Y ASISTENCIA MENSUAL</v>
          </cell>
          <cell r="C6554">
            <v>0</v>
          </cell>
          <cell r="D6554">
            <v>27373858.670000002</v>
          </cell>
          <cell r="E6554">
            <v>3324107.67</v>
          </cell>
          <cell r="F6554">
            <v>24049751</v>
          </cell>
          <cell r="G6554">
            <v>24049751</v>
          </cell>
        </row>
        <row r="6555">
          <cell r="A6555" t="str">
            <v>8240-2000</v>
          </cell>
          <cell r="B6555" t="str">
            <v>MATERIALES Y SUMINISTROS</v>
          </cell>
          <cell r="C6555">
            <v>0</v>
          </cell>
          <cell r="D6555">
            <v>9396764.3800000008</v>
          </cell>
          <cell r="E6555">
            <v>8671764.3800000008</v>
          </cell>
          <cell r="F6555">
            <v>725000</v>
          </cell>
          <cell r="G6555">
            <v>725000</v>
          </cell>
        </row>
        <row r="6556">
          <cell r="A6556" t="str">
            <v>8240-2000-2100</v>
          </cell>
          <cell r="B6556" t="str">
            <v>MATERIALES DE ADMINISTRACION, EMISION DE DOCUMENTOS Y ARTICULOS OFICIALES</v>
          </cell>
          <cell r="C6556">
            <v>0</v>
          </cell>
          <cell r="D6556">
            <v>1512355.74</v>
          </cell>
          <cell r="E6556">
            <v>787355.74</v>
          </cell>
          <cell r="F6556">
            <v>725000</v>
          </cell>
          <cell r="G6556">
            <v>725000</v>
          </cell>
        </row>
        <row r="6557">
          <cell r="A6557" t="str">
            <v>8240-2000-2100-2110</v>
          </cell>
          <cell r="B6557" t="str">
            <v>MATERIALES, UTILES Y EQUIPOS MENORES DE OFICINA</v>
          </cell>
          <cell r="C6557">
            <v>0</v>
          </cell>
          <cell r="D6557">
            <v>8704.31</v>
          </cell>
          <cell r="E6557">
            <v>8704.31</v>
          </cell>
          <cell r="F6557">
            <v>0</v>
          </cell>
          <cell r="G6557">
            <v>0</v>
          </cell>
        </row>
        <row r="6558">
          <cell r="A6558" t="str">
            <v>8240-2000-2100-2110-2111</v>
          </cell>
          <cell r="B6558" t="str">
            <v>PAPELERIA Y CONSUMIBLES DE OFICINA</v>
          </cell>
          <cell r="C6558">
            <v>0</v>
          </cell>
          <cell r="D6558">
            <v>6461.37</v>
          </cell>
          <cell r="E6558">
            <v>6461.37</v>
          </cell>
          <cell r="F6558">
            <v>0</v>
          </cell>
          <cell r="G6558">
            <v>0</v>
          </cell>
        </row>
        <row r="6559">
          <cell r="A6559" t="str">
            <v>8240-2000-2100-2110-2112</v>
          </cell>
          <cell r="B6559" t="str">
            <v>UTILES, ARTICULOS Y HERRAMIENTAS MENORES DE OFICINA</v>
          </cell>
          <cell r="C6559">
            <v>0</v>
          </cell>
          <cell r="D6559">
            <v>2242.94</v>
          </cell>
          <cell r="E6559">
            <v>2242.94</v>
          </cell>
          <cell r="F6559">
            <v>0</v>
          </cell>
          <cell r="G6559">
            <v>0</v>
          </cell>
        </row>
        <row r="6560">
          <cell r="A6560" t="str">
            <v>8240-2000-2100-2120</v>
          </cell>
          <cell r="B6560" t="str">
            <v>MATERIALES Y UTILES DE IMPRESION Y REPRODUCCION</v>
          </cell>
          <cell r="C6560">
            <v>0</v>
          </cell>
          <cell r="D6560">
            <v>487.2</v>
          </cell>
          <cell r="E6560">
            <v>487.2</v>
          </cell>
          <cell r="F6560">
            <v>0</v>
          </cell>
          <cell r="G6560">
            <v>0</v>
          </cell>
        </row>
        <row r="6561">
          <cell r="A6561" t="str">
            <v>8240-2000-2100-2120-2121</v>
          </cell>
          <cell r="B6561" t="str">
            <v>MATERIALES Y UTILES DE IMPRESION Y REPRODUCCION</v>
          </cell>
          <cell r="C6561">
            <v>0</v>
          </cell>
          <cell r="D6561">
            <v>487.2</v>
          </cell>
          <cell r="E6561">
            <v>487.2</v>
          </cell>
          <cell r="F6561">
            <v>0</v>
          </cell>
          <cell r="G6561">
            <v>0</v>
          </cell>
        </row>
        <row r="6562">
          <cell r="A6562" t="str">
            <v>8240-2000-2100-2140</v>
          </cell>
          <cell r="B6562" t="str">
            <v>MATERIALES, UTILES Y EQUIPOS MENORES DE TECNOLOGIAS DE LA INFORMACION Y COMUNICACIONES</v>
          </cell>
          <cell r="C6562">
            <v>0</v>
          </cell>
          <cell r="D6562">
            <v>62191.199999999997</v>
          </cell>
          <cell r="E6562">
            <v>62191.199999999997</v>
          </cell>
          <cell r="F6562">
            <v>0</v>
          </cell>
          <cell r="G6562">
            <v>0</v>
          </cell>
        </row>
        <row r="6563">
          <cell r="A6563" t="str">
            <v>8240-2000-2100-2140-2141</v>
          </cell>
          <cell r="B6563" t="str">
            <v>INSUMOS Y MATERIALES DE LIMPIEZA Y MANTENIMIENTO DE EQUIPOS DE TECNOLOGIA DE INFORMACION Y COMUNICACIONES</v>
          </cell>
          <cell r="C6563">
            <v>0</v>
          </cell>
          <cell r="D6563">
            <v>61712.2</v>
          </cell>
          <cell r="E6563">
            <v>61712.2</v>
          </cell>
          <cell r="F6563">
            <v>0</v>
          </cell>
          <cell r="G6563">
            <v>0</v>
          </cell>
        </row>
        <row r="6564">
          <cell r="A6564" t="str">
            <v>8240-2000-2100-2140-2142</v>
          </cell>
          <cell r="B6564" t="str">
            <v>UTILES Y EQUIPOS MENORES DE EQUIPOS DE TECNOLOGIA DE INFORMACION Y COMUNICACIONES</v>
          </cell>
          <cell r="C6564">
            <v>0</v>
          </cell>
          <cell r="D6564">
            <v>479</v>
          </cell>
          <cell r="E6564">
            <v>479</v>
          </cell>
          <cell r="F6564">
            <v>0</v>
          </cell>
          <cell r="G6564">
            <v>0</v>
          </cell>
        </row>
        <row r="6565">
          <cell r="A6565" t="str">
            <v>8240-2000-2100-2160</v>
          </cell>
          <cell r="B6565" t="str">
            <v>MATERIAL DE LIMPIEZA</v>
          </cell>
          <cell r="C6565">
            <v>0</v>
          </cell>
          <cell r="D6565">
            <v>10229.030000000001</v>
          </cell>
          <cell r="E6565">
            <v>10229.030000000001</v>
          </cell>
          <cell r="F6565">
            <v>0</v>
          </cell>
          <cell r="G6565">
            <v>0</v>
          </cell>
        </row>
        <row r="6566">
          <cell r="A6566" t="str">
            <v>8240-2000-2100-2160-2161</v>
          </cell>
          <cell r="B6566" t="str">
            <v>MATERIAL DE LIMPIEZA</v>
          </cell>
          <cell r="C6566">
            <v>0</v>
          </cell>
          <cell r="D6566">
            <v>10229.030000000001</v>
          </cell>
          <cell r="E6566">
            <v>10229.030000000001</v>
          </cell>
          <cell r="F6566">
            <v>0</v>
          </cell>
          <cell r="G6566">
            <v>0</v>
          </cell>
        </row>
        <row r="6567">
          <cell r="A6567" t="str">
            <v>8240-2000-2100-2180</v>
          </cell>
          <cell r="B6567" t="str">
            <v>MATERIALES PARA EL REGISTRO E IDENTIFICACION DE BIENES Y PERSONAS</v>
          </cell>
          <cell r="C6567">
            <v>0</v>
          </cell>
          <cell r="D6567">
            <v>1430744</v>
          </cell>
          <cell r="E6567">
            <v>705744</v>
          </cell>
          <cell r="F6567">
            <v>725000</v>
          </cell>
          <cell r="G6567">
            <v>725000</v>
          </cell>
        </row>
        <row r="6568">
          <cell r="A6568" t="str">
            <v>8240-2000-2100-2180-2181</v>
          </cell>
          <cell r="B6568" t="str">
            <v>FORMAS VALORADAS Y PAPELERIA OFICIAL</v>
          </cell>
          <cell r="C6568">
            <v>0</v>
          </cell>
          <cell r="D6568">
            <v>1430744</v>
          </cell>
          <cell r="E6568">
            <v>705744</v>
          </cell>
          <cell r="F6568">
            <v>725000</v>
          </cell>
          <cell r="G6568">
            <v>725000</v>
          </cell>
        </row>
        <row r="6569">
          <cell r="A6569" t="str">
            <v>8240-2000-2200</v>
          </cell>
          <cell r="B6569" t="str">
            <v>ALIMENTOS Y UTENSILIOS</v>
          </cell>
          <cell r="C6569">
            <v>0</v>
          </cell>
          <cell r="D6569">
            <v>2359847.41</v>
          </cell>
          <cell r="E6569">
            <v>2359847.41</v>
          </cell>
          <cell r="F6569">
            <v>0</v>
          </cell>
          <cell r="G6569">
            <v>0</v>
          </cell>
        </row>
        <row r="6570">
          <cell r="A6570" t="str">
            <v>8240-2000-2200-2210</v>
          </cell>
          <cell r="B6570" t="str">
            <v>PRODUCTOS ALIMENTICIOS PARA PERSONAS</v>
          </cell>
          <cell r="C6570">
            <v>0</v>
          </cell>
          <cell r="D6570">
            <v>2344411.5099999998</v>
          </cell>
          <cell r="E6570">
            <v>2344411.5099999998</v>
          </cell>
          <cell r="F6570">
            <v>0</v>
          </cell>
          <cell r="G6570">
            <v>0</v>
          </cell>
        </row>
        <row r="6571">
          <cell r="A6571" t="str">
            <v>8240-2000-2200-2210-2211</v>
          </cell>
          <cell r="B6571" t="str">
            <v>ALIMENTOS PARA EL PERSONAL INSTITUCIONAL</v>
          </cell>
          <cell r="C6571">
            <v>0</v>
          </cell>
          <cell r="D6571">
            <v>383903.88</v>
          </cell>
          <cell r="E6571">
            <v>383903.88</v>
          </cell>
          <cell r="F6571">
            <v>0</v>
          </cell>
          <cell r="G6571">
            <v>0</v>
          </cell>
        </row>
        <row r="6572">
          <cell r="A6572" t="str">
            <v>8240-2000-2200-2210-2213</v>
          </cell>
          <cell r="B6572" t="str">
            <v>ALIMENTACION DE PERSONAS CAUTIVAS O EN PROCESO DE READAPTACION SOCIAL</v>
          </cell>
          <cell r="C6572">
            <v>0</v>
          </cell>
          <cell r="D6572">
            <v>1960507.63</v>
          </cell>
          <cell r="E6572">
            <v>1960507.63</v>
          </cell>
          <cell r="F6572">
            <v>0</v>
          </cell>
          <cell r="G6572">
            <v>0</v>
          </cell>
        </row>
        <row r="6573">
          <cell r="A6573" t="str">
            <v>8240-2000-2200-2230</v>
          </cell>
          <cell r="B6573" t="str">
            <v>UTENSILIOS PARA EL SERVICIO DE ALIMENTACION</v>
          </cell>
          <cell r="C6573">
            <v>0</v>
          </cell>
          <cell r="D6573">
            <v>15435.9</v>
          </cell>
          <cell r="E6573">
            <v>15435.9</v>
          </cell>
          <cell r="F6573">
            <v>0</v>
          </cell>
          <cell r="G6573">
            <v>0</v>
          </cell>
        </row>
        <row r="6574">
          <cell r="A6574" t="str">
            <v>8240-2000-2200-2230-2231</v>
          </cell>
          <cell r="B6574" t="str">
            <v>UTENSILIOS PARA EL SERVICIO DE ALIMENTACION DE PERSONAS</v>
          </cell>
          <cell r="C6574">
            <v>0</v>
          </cell>
          <cell r="D6574">
            <v>15435.9</v>
          </cell>
          <cell r="E6574">
            <v>15435.9</v>
          </cell>
          <cell r="F6574">
            <v>0</v>
          </cell>
          <cell r="G6574">
            <v>0</v>
          </cell>
        </row>
        <row r="6575">
          <cell r="A6575" t="str">
            <v>8240-2000-2400</v>
          </cell>
          <cell r="B6575" t="str">
            <v>MATERIALES Y ARTICULOS DE CONSTRUCCION Y DE REPARACION</v>
          </cell>
          <cell r="C6575">
            <v>0</v>
          </cell>
          <cell r="D6575">
            <v>1455424.77</v>
          </cell>
          <cell r="E6575">
            <v>1455424.77</v>
          </cell>
          <cell r="F6575">
            <v>0</v>
          </cell>
          <cell r="G6575">
            <v>0</v>
          </cell>
        </row>
        <row r="6576">
          <cell r="A6576" t="str">
            <v>8240-2000-2400-2410</v>
          </cell>
          <cell r="B6576" t="str">
            <v>PRODUCTOS MINERALES NO METALICOS</v>
          </cell>
          <cell r="C6576">
            <v>0</v>
          </cell>
          <cell r="D6576">
            <v>214.98</v>
          </cell>
          <cell r="E6576">
            <v>214.98</v>
          </cell>
          <cell r="F6576">
            <v>0</v>
          </cell>
          <cell r="G6576">
            <v>0</v>
          </cell>
        </row>
        <row r="6577">
          <cell r="A6577" t="str">
            <v>8240-2000-2400-2410-2411</v>
          </cell>
          <cell r="B6577" t="str">
            <v>PRODUCTOS MINERALES NO METALICOS</v>
          </cell>
          <cell r="C6577">
            <v>0</v>
          </cell>
          <cell r="D6577">
            <v>214.98</v>
          </cell>
          <cell r="E6577">
            <v>214.98</v>
          </cell>
          <cell r="F6577">
            <v>0</v>
          </cell>
          <cell r="G6577">
            <v>0</v>
          </cell>
        </row>
        <row r="6578">
          <cell r="A6578" t="str">
            <v>8240-2000-2400-2420</v>
          </cell>
          <cell r="B6578" t="str">
            <v>CEMENTO Y PRODUCTOS DE CONCRETO</v>
          </cell>
          <cell r="C6578">
            <v>0</v>
          </cell>
          <cell r="D6578">
            <v>105</v>
          </cell>
          <cell r="E6578">
            <v>105</v>
          </cell>
          <cell r="F6578">
            <v>0</v>
          </cell>
          <cell r="G6578">
            <v>0</v>
          </cell>
        </row>
        <row r="6579">
          <cell r="A6579" t="str">
            <v>8240-2000-2400-2420-2421</v>
          </cell>
          <cell r="B6579" t="str">
            <v>CEMENTO Y PRODUCTOS DE CONCRETO</v>
          </cell>
          <cell r="C6579">
            <v>0</v>
          </cell>
          <cell r="D6579">
            <v>105</v>
          </cell>
          <cell r="E6579">
            <v>105</v>
          </cell>
          <cell r="F6579">
            <v>0</v>
          </cell>
          <cell r="G6579">
            <v>0</v>
          </cell>
        </row>
        <row r="6580">
          <cell r="A6580" t="str">
            <v>8240-2000-2400-2430</v>
          </cell>
          <cell r="B6580" t="str">
            <v>CAL, YESO Y PRODUCTOS DE YESO</v>
          </cell>
          <cell r="C6580">
            <v>0</v>
          </cell>
          <cell r="D6580">
            <v>167596.96</v>
          </cell>
          <cell r="E6580">
            <v>167596.96</v>
          </cell>
          <cell r="F6580">
            <v>0</v>
          </cell>
          <cell r="G6580">
            <v>0</v>
          </cell>
        </row>
        <row r="6581">
          <cell r="A6581" t="str">
            <v>8240-2000-2400-2430-2431</v>
          </cell>
          <cell r="B6581" t="str">
            <v>CAL, YESO Y PRODUCTOS DE YESO</v>
          </cell>
          <cell r="C6581">
            <v>0</v>
          </cell>
          <cell r="D6581">
            <v>167596.96</v>
          </cell>
          <cell r="E6581">
            <v>167596.96</v>
          </cell>
          <cell r="F6581">
            <v>0</v>
          </cell>
          <cell r="G6581">
            <v>0</v>
          </cell>
        </row>
        <row r="6582">
          <cell r="A6582" t="str">
            <v>8240-2000-2400-2440</v>
          </cell>
          <cell r="B6582" t="str">
            <v>MADERA Y PRODUCTOS DE MADERA</v>
          </cell>
          <cell r="C6582">
            <v>0</v>
          </cell>
          <cell r="D6582">
            <v>1268</v>
          </cell>
          <cell r="E6582">
            <v>1268</v>
          </cell>
          <cell r="F6582">
            <v>0</v>
          </cell>
          <cell r="G6582">
            <v>0</v>
          </cell>
        </row>
        <row r="6583">
          <cell r="A6583" t="str">
            <v>8240-2000-2400-2440-2441</v>
          </cell>
          <cell r="B6583" t="str">
            <v>MADERA Y SUS DERIVADOS EMPLEADOS PARA LA CONSTRUCCION Y REPARACION DE INMUEBLES</v>
          </cell>
          <cell r="C6583">
            <v>0</v>
          </cell>
          <cell r="D6583">
            <v>1268</v>
          </cell>
          <cell r="E6583">
            <v>1268</v>
          </cell>
          <cell r="F6583">
            <v>0</v>
          </cell>
          <cell r="G6583">
            <v>0</v>
          </cell>
        </row>
        <row r="6584">
          <cell r="A6584" t="str">
            <v>8240-2000-2400-2450</v>
          </cell>
          <cell r="B6584" t="str">
            <v>VIDRIO Y PRODUCTOS DE VIDRIO</v>
          </cell>
          <cell r="C6584">
            <v>0</v>
          </cell>
          <cell r="D6584">
            <v>760</v>
          </cell>
          <cell r="E6584">
            <v>760</v>
          </cell>
          <cell r="F6584">
            <v>0</v>
          </cell>
          <cell r="G6584">
            <v>0</v>
          </cell>
        </row>
        <row r="6585">
          <cell r="A6585" t="str">
            <v>8240-2000-2400-2450-2451</v>
          </cell>
          <cell r="B6585" t="str">
            <v>VIDRIO Y PRODUCTOS DE VIDRIO</v>
          </cell>
          <cell r="C6585">
            <v>0</v>
          </cell>
          <cell r="D6585">
            <v>760</v>
          </cell>
          <cell r="E6585">
            <v>760</v>
          </cell>
          <cell r="F6585">
            <v>0</v>
          </cell>
          <cell r="G6585">
            <v>0</v>
          </cell>
        </row>
        <row r="6586">
          <cell r="A6586" t="str">
            <v>8240-2000-2400-2460</v>
          </cell>
          <cell r="B6586" t="str">
            <v>MATERIAL ELECTRICO Y ELECTRONICO</v>
          </cell>
          <cell r="C6586">
            <v>0</v>
          </cell>
          <cell r="D6586">
            <v>446321.25</v>
          </cell>
          <cell r="E6586">
            <v>446321.25</v>
          </cell>
          <cell r="F6586">
            <v>0</v>
          </cell>
          <cell r="G6586">
            <v>0</v>
          </cell>
        </row>
        <row r="6587">
          <cell r="A6587" t="str">
            <v>8240-2000-2400-2460-2461</v>
          </cell>
          <cell r="B6587" t="str">
            <v>MATERIAL ELECTRICO Y ELECTRONICO</v>
          </cell>
          <cell r="C6587">
            <v>0</v>
          </cell>
          <cell r="D6587">
            <v>446321.25</v>
          </cell>
          <cell r="E6587">
            <v>446321.25</v>
          </cell>
          <cell r="F6587">
            <v>0</v>
          </cell>
          <cell r="G6587">
            <v>0</v>
          </cell>
        </row>
        <row r="6588">
          <cell r="A6588" t="str">
            <v>8240-2000-2400-2470</v>
          </cell>
          <cell r="B6588" t="str">
            <v>ARTICULOS METALICOS PARA LA CONSTRUCCION</v>
          </cell>
          <cell r="C6588">
            <v>0</v>
          </cell>
          <cell r="D6588">
            <v>253058.86</v>
          </cell>
          <cell r="E6588">
            <v>253058.86</v>
          </cell>
          <cell r="F6588">
            <v>0</v>
          </cell>
          <cell r="G6588">
            <v>0</v>
          </cell>
        </row>
        <row r="6589">
          <cell r="A6589" t="str">
            <v>8240-2000-2400-2470-2471</v>
          </cell>
          <cell r="B6589" t="str">
            <v>ARTICULOS METALICOS PARA LA CONSTRUCCION</v>
          </cell>
          <cell r="C6589">
            <v>0</v>
          </cell>
          <cell r="D6589">
            <v>253058.86</v>
          </cell>
          <cell r="E6589">
            <v>253058.86</v>
          </cell>
          <cell r="F6589">
            <v>0</v>
          </cell>
          <cell r="G6589">
            <v>0</v>
          </cell>
        </row>
        <row r="6590">
          <cell r="A6590" t="str">
            <v>8240-2000-2400-2480</v>
          </cell>
          <cell r="B6590" t="str">
            <v>MATERIALES COMPLEMENTARIOS</v>
          </cell>
          <cell r="C6590">
            <v>0</v>
          </cell>
          <cell r="D6590">
            <v>20034.05</v>
          </cell>
          <cell r="E6590">
            <v>20034.05</v>
          </cell>
          <cell r="F6590">
            <v>0</v>
          </cell>
          <cell r="G6590">
            <v>0</v>
          </cell>
        </row>
        <row r="6591">
          <cell r="A6591" t="str">
            <v>8240-2000-2400-2480-2481</v>
          </cell>
          <cell r="B6591" t="str">
            <v>MATERIALES COMPLEMENTARIOS</v>
          </cell>
          <cell r="C6591">
            <v>0</v>
          </cell>
          <cell r="D6591">
            <v>20034.05</v>
          </cell>
          <cell r="E6591">
            <v>20034.05</v>
          </cell>
          <cell r="F6591">
            <v>0</v>
          </cell>
          <cell r="G6591">
            <v>0</v>
          </cell>
        </row>
        <row r="6592">
          <cell r="A6592" t="str">
            <v>8240-2000-2400-2490</v>
          </cell>
          <cell r="B6592" t="str">
            <v>OTROS MATERIALES Y ARTICULOS DE CONSTRUCCION Y REPARACION</v>
          </cell>
          <cell r="C6592">
            <v>0</v>
          </cell>
          <cell r="D6592">
            <v>566065.67000000004</v>
          </cell>
          <cell r="E6592">
            <v>566065.67000000004</v>
          </cell>
          <cell r="F6592">
            <v>0</v>
          </cell>
          <cell r="G6592">
            <v>0</v>
          </cell>
        </row>
        <row r="6593">
          <cell r="A6593" t="str">
            <v>8240-2000-2400-2490-2491</v>
          </cell>
          <cell r="B6593" t="str">
            <v>OTROS MATERIALES Y ARTICULOS DE CONSTRUCCION Y REPARACION</v>
          </cell>
          <cell r="C6593">
            <v>0</v>
          </cell>
          <cell r="D6593">
            <v>519727.66</v>
          </cell>
          <cell r="E6593">
            <v>519727.66</v>
          </cell>
          <cell r="F6593">
            <v>0</v>
          </cell>
          <cell r="G6593">
            <v>0</v>
          </cell>
        </row>
        <row r="6594">
          <cell r="A6594" t="str">
            <v>8240-2000-2400-2490-2492</v>
          </cell>
          <cell r="B6594" t="str">
            <v>ARTICULOS PLASTICOS PARA LA CONSTRUCCION</v>
          </cell>
          <cell r="C6594">
            <v>0</v>
          </cell>
          <cell r="D6594">
            <v>46338.01</v>
          </cell>
          <cell r="E6594">
            <v>46338.01</v>
          </cell>
          <cell r="F6594">
            <v>0</v>
          </cell>
          <cell r="G6594">
            <v>0</v>
          </cell>
        </row>
        <row r="6595">
          <cell r="A6595" t="str">
            <v>8240-2000-2500</v>
          </cell>
          <cell r="B6595" t="str">
            <v>PRODUCTOS QUIMICOS, FARMACEUTICOS Y DE LABORATORIO</v>
          </cell>
          <cell r="C6595">
            <v>0</v>
          </cell>
          <cell r="D6595">
            <v>121.46</v>
          </cell>
          <cell r="E6595">
            <v>121.46</v>
          </cell>
          <cell r="F6595">
            <v>0</v>
          </cell>
          <cell r="G6595">
            <v>0</v>
          </cell>
        </row>
        <row r="6596">
          <cell r="A6596" t="str">
            <v>8240-2000-2500-2520</v>
          </cell>
          <cell r="B6596" t="str">
            <v>FERTILIZANTES, PESTICIDAS Y OTROS AGROQUIMICOS</v>
          </cell>
          <cell r="C6596">
            <v>0</v>
          </cell>
          <cell r="D6596">
            <v>109.46</v>
          </cell>
          <cell r="E6596">
            <v>109.46</v>
          </cell>
          <cell r="F6596">
            <v>0</v>
          </cell>
          <cell r="G6596">
            <v>0</v>
          </cell>
        </row>
        <row r="6597">
          <cell r="A6597" t="str">
            <v>8240-2000-2500-2520-2521</v>
          </cell>
          <cell r="B6597" t="str">
            <v>FERTILIZANTES, PESTICIDAS Y OTROS AGROQUIMICOS</v>
          </cell>
          <cell r="C6597">
            <v>0</v>
          </cell>
          <cell r="D6597">
            <v>109.46</v>
          </cell>
          <cell r="E6597">
            <v>109.46</v>
          </cell>
          <cell r="F6597">
            <v>0</v>
          </cell>
          <cell r="G6597">
            <v>0</v>
          </cell>
        </row>
        <row r="6598">
          <cell r="A6598" t="str">
            <v>8240-2000-2500-2530</v>
          </cell>
          <cell r="B6598" t="str">
            <v>MEDICINAS Y PRODUCTOS FARMACEUTICOS</v>
          </cell>
          <cell r="C6598">
            <v>0</v>
          </cell>
          <cell r="D6598">
            <v>12</v>
          </cell>
          <cell r="E6598">
            <v>12</v>
          </cell>
          <cell r="F6598">
            <v>0</v>
          </cell>
          <cell r="G6598">
            <v>0</v>
          </cell>
        </row>
        <row r="6599">
          <cell r="A6599" t="str">
            <v>8240-2000-2500-2530-2531</v>
          </cell>
          <cell r="B6599" t="str">
            <v>MEDICINAS Y PRODUCTOS FARMACEUTICOS DE USO HUMANO</v>
          </cell>
          <cell r="C6599">
            <v>0</v>
          </cell>
          <cell r="D6599">
            <v>12</v>
          </cell>
          <cell r="E6599">
            <v>12</v>
          </cell>
          <cell r="F6599">
            <v>0</v>
          </cell>
          <cell r="G6599">
            <v>0</v>
          </cell>
        </row>
        <row r="6600">
          <cell r="A6600" t="str">
            <v>8240-2000-2600</v>
          </cell>
          <cell r="B6600" t="str">
            <v>COMBUSTIBLES, LUBRICANTES Y ADITIVOS</v>
          </cell>
          <cell r="C6600">
            <v>0</v>
          </cell>
          <cell r="D6600">
            <v>3551618.32</v>
          </cell>
          <cell r="E6600">
            <v>3551618.32</v>
          </cell>
          <cell r="F6600">
            <v>0</v>
          </cell>
          <cell r="G6600">
            <v>0</v>
          </cell>
        </row>
        <row r="6601">
          <cell r="A6601" t="str">
            <v>8240-2000-2600-2610</v>
          </cell>
          <cell r="B6601" t="str">
            <v>COMBUSTIBLES, LUBRICANTES Y ADITIVOS</v>
          </cell>
          <cell r="C6601">
            <v>0</v>
          </cell>
          <cell r="D6601">
            <v>3551618.32</v>
          </cell>
          <cell r="E6601">
            <v>3551618.32</v>
          </cell>
          <cell r="F6601">
            <v>0</v>
          </cell>
          <cell r="G6601">
            <v>0</v>
          </cell>
        </row>
        <row r="6602">
          <cell r="A6602" t="str">
            <v>8240-2000-2600-2610-2611</v>
          </cell>
          <cell r="B6602" t="str">
            <v>COMBUSTIBLES</v>
          </cell>
          <cell r="C6602">
            <v>0</v>
          </cell>
          <cell r="D6602">
            <v>3545340.91</v>
          </cell>
          <cell r="E6602">
            <v>3545340.91</v>
          </cell>
          <cell r="F6602">
            <v>0</v>
          </cell>
          <cell r="G6602">
            <v>0</v>
          </cell>
        </row>
        <row r="6603">
          <cell r="A6603" t="str">
            <v>8240-2000-2600-2610-2612</v>
          </cell>
          <cell r="B6603" t="str">
            <v>LUBRICANTES Y ADITIVOS</v>
          </cell>
          <cell r="C6603">
            <v>0</v>
          </cell>
          <cell r="D6603">
            <v>6277.41</v>
          </cell>
          <cell r="E6603">
            <v>6277.41</v>
          </cell>
          <cell r="F6603">
            <v>0</v>
          </cell>
          <cell r="G6603">
            <v>0</v>
          </cell>
        </row>
        <row r="6604">
          <cell r="A6604" t="str">
            <v>8240-2000-2700</v>
          </cell>
          <cell r="B6604" t="str">
            <v>VESTUARIO, BLANCOS, PRENDAS DE PROTECCION PERSONAL Y ARTICULOS DEPORTIVOS</v>
          </cell>
          <cell r="C6604">
            <v>0</v>
          </cell>
          <cell r="D6604">
            <v>366126.74</v>
          </cell>
          <cell r="E6604">
            <v>366126.74</v>
          </cell>
          <cell r="F6604">
            <v>0</v>
          </cell>
          <cell r="G6604">
            <v>0</v>
          </cell>
        </row>
        <row r="6605">
          <cell r="A6605" t="str">
            <v>8240-2000-2700-2710</v>
          </cell>
          <cell r="B6605" t="str">
            <v>VESTUARIO Y UNIFORMES</v>
          </cell>
          <cell r="C6605">
            <v>0</v>
          </cell>
          <cell r="D6605">
            <v>168926.74</v>
          </cell>
          <cell r="E6605">
            <v>168926.74</v>
          </cell>
          <cell r="F6605">
            <v>0</v>
          </cell>
          <cell r="G6605">
            <v>0</v>
          </cell>
        </row>
        <row r="6606">
          <cell r="A6606" t="str">
            <v>8240-2000-2700-2710-2711</v>
          </cell>
          <cell r="B6606" t="str">
            <v>VESTUARIOS Y UNIFORMES</v>
          </cell>
          <cell r="C6606">
            <v>0</v>
          </cell>
          <cell r="D6606">
            <v>168926.74</v>
          </cell>
          <cell r="E6606">
            <v>168926.74</v>
          </cell>
          <cell r="F6606">
            <v>0</v>
          </cell>
          <cell r="G6606">
            <v>0</v>
          </cell>
        </row>
        <row r="6607">
          <cell r="A6607" t="str">
            <v>8240-2000-2700-2750</v>
          </cell>
          <cell r="B6607" t="str">
            <v>BLANCOS Y OTROS PRODUCTOS TEXTILES, EXCEPTO PRENDAS DE VESTIR</v>
          </cell>
          <cell r="C6607">
            <v>0</v>
          </cell>
          <cell r="D6607">
            <v>197200</v>
          </cell>
          <cell r="E6607">
            <v>197200</v>
          </cell>
          <cell r="F6607">
            <v>0</v>
          </cell>
          <cell r="G6607">
            <v>0</v>
          </cell>
        </row>
        <row r="6608">
          <cell r="A6608" t="str">
            <v>8240-2000-2700-2750-2751</v>
          </cell>
          <cell r="B6608" t="str">
            <v>BLANCOS Y OTROS PRODUCTOS TEXTILES, EXCEPTO PRENDAS DE VESTIR</v>
          </cell>
          <cell r="C6608">
            <v>0</v>
          </cell>
          <cell r="D6608">
            <v>197200</v>
          </cell>
          <cell r="E6608">
            <v>197200</v>
          </cell>
          <cell r="F6608">
            <v>0</v>
          </cell>
          <cell r="G6608">
            <v>0</v>
          </cell>
        </row>
        <row r="6609">
          <cell r="A6609" t="str">
            <v>8240-2000-2900</v>
          </cell>
          <cell r="B6609" t="str">
            <v>HERRAMIENTAS, REFACCIONES Y ACCESORIOS MENORES</v>
          </cell>
          <cell r="C6609">
            <v>0</v>
          </cell>
          <cell r="D6609">
            <v>151269.94</v>
          </cell>
          <cell r="E6609">
            <v>151269.94</v>
          </cell>
          <cell r="F6609">
            <v>0</v>
          </cell>
          <cell r="G6609">
            <v>0</v>
          </cell>
        </row>
        <row r="6610">
          <cell r="A6610" t="str">
            <v>8240-2000-2900-2910</v>
          </cell>
          <cell r="B6610" t="str">
            <v>HERRAMIENTAS MENORES</v>
          </cell>
          <cell r="C6610">
            <v>0</v>
          </cell>
          <cell r="D6610">
            <v>40082.949999999997</v>
          </cell>
          <cell r="E6610">
            <v>40082.949999999997</v>
          </cell>
          <cell r="F6610">
            <v>0</v>
          </cell>
          <cell r="G6610">
            <v>0</v>
          </cell>
        </row>
        <row r="6611">
          <cell r="A6611" t="str">
            <v>8240-2000-2900-2910-2911</v>
          </cell>
          <cell r="B6611" t="str">
            <v>HERRAMIENTAS MENORES</v>
          </cell>
          <cell r="C6611">
            <v>0</v>
          </cell>
          <cell r="D6611">
            <v>40082.949999999997</v>
          </cell>
          <cell r="E6611">
            <v>40082.949999999997</v>
          </cell>
          <cell r="F6611">
            <v>0</v>
          </cell>
          <cell r="G6611">
            <v>0</v>
          </cell>
        </row>
        <row r="6612">
          <cell r="A6612" t="str">
            <v>8240-2000-2900-2920</v>
          </cell>
          <cell r="B6612" t="str">
            <v>REFACCIONES Y ACCESORIOS MENORES DE EDIFICIOS</v>
          </cell>
          <cell r="C6612">
            <v>0</v>
          </cell>
          <cell r="D6612">
            <v>3098.88</v>
          </cell>
          <cell r="E6612">
            <v>3098.88</v>
          </cell>
          <cell r="F6612">
            <v>0</v>
          </cell>
          <cell r="G6612">
            <v>0</v>
          </cell>
        </row>
        <row r="6613">
          <cell r="A6613" t="str">
            <v>8240-2000-2900-2920-2921</v>
          </cell>
          <cell r="B6613" t="str">
            <v>REFACCIONES Y ACCESORIOS MENORES DE EDIFICIOS</v>
          </cell>
          <cell r="C6613">
            <v>0</v>
          </cell>
          <cell r="D6613">
            <v>3098.88</v>
          </cell>
          <cell r="E6613">
            <v>3098.88</v>
          </cell>
          <cell r="F6613">
            <v>0</v>
          </cell>
          <cell r="G6613">
            <v>0</v>
          </cell>
        </row>
        <row r="6614">
          <cell r="A6614" t="str">
            <v>8240-2000-2900-2960</v>
          </cell>
          <cell r="B6614" t="str">
            <v>REFACCIONES Y ACCESORIOS MENORES DE EQUIPO DE TRANSPORTE</v>
          </cell>
          <cell r="C6614">
            <v>0</v>
          </cell>
          <cell r="D6614">
            <v>49757.23</v>
          </cell>
          <cell r="E6614">
            <v>49757.23</v>
          </cell>
          <cell r="F6614">
            <v>0</v>
          </cell>
          <cell r="G6614">
            <v>0</v>
          </cell>
        </row>
        <row r="6615">
          <cell r="A6615" t="str">
            <v>8240-2000-2900-2960-2961</v>
          </cell>
          <cell r="B6615" t="str">
            <v>REFACCIONES Y ACCESORIOS MENORES DE EQUIPO DE TRANSPORTE</v>
          </cell>
          <cell r="C6615">
            <v>0</v>
          </cell>
          <cell r="D6615">
            <v>49757.23</v>
          </cell>
          <cell r="E6615">
            <v>49757.23</v>
          </cell>
          <cell r="F6615">
            <v>0</v>
          </cell>
          <cell r="G6615">
            <v>0</v>
          </cell>
        </row>
        <row r="6616">
          <cell r="A6616" t="str">
            <v>8240-2000-2900-2980</v>
          </cell>
          <cell r="B6616" t="str">
            <v>REFACCIONES Y ACCESORIOS MENORES DE MAQUINARIA Y OTROS EQUIPOS</v>
          </cell>
          <cell r="C6616">
            <v>0</v>
          </cell>
          <cell r="D6616">
            <v>57431.88</v>
          </cell>
          <cell r="E6616">
            <v>57431.88</v>
          </cell>
          <cell r="F6616">
            <v>0</v>
          </cell>
          <cell r="G6616">
            <v>0</v>
          </cell>
        </row>
        <row r="6617">
          <cell r="A6617" t="str">
            <v>8240-2000-2900-2980-2981</v>
          </cell>
          <cell r="B6617" t="str">
            <v>REFACCIONES Y ACCESORIOS MENORES DE MAQUINARIA Y OTROS EQUIPOS</v>
          </cell>
          <cell r="C6617">
            <v>0</v>
          </cell>
          <cell r="D6617">
            <v>57431.88</v>
          </cell>
          <cell r="E6617">
            <v>57431.88</v>
          </cell>
          <cell r="F6617">
            <v>0</v>
          </cell>
          <cell r="G6617">
            <v>0</v>
          </cell>
        </row>
        <row r="6618">
          <cell r="A6618" t="str">
            <v>8240-2000-2900-2990</v>
          </cell>
          <cell r="B6618" t="str">
            <v>REFACCIONES Y ACCESORIOS MENORES OTROS BIENES MUEBLES</v>
          </cell>
          <cell r="C6618">
            <v>0</v>
          </cell>
          <cell r="D6618">
            <v>899</v>
          </cell>
          <cell r="E6618">
            <v>899</v>
          </cell>
          <cell r="F6618">
            <v>0</v>
          </cell>
          <cell r="G6618">
            <v>0</v>
          </cell>
        </row>
        <row r="6619">
          <cell r="A6619" t="str">
            <v>8240-2000-2900-2990-2991</v>
          </cell>
          <cell r="B6619" t="str">
            <v>REFACCIONES Y ACCESORIOS MENORES  OTROS BIENES MUEBLES</v>
          </cell>
          <cell r="C6619">
            <v>0</v>
          </cell>
          <cell r="D6619">
            <v>899</v>
          </cell>
          <cell r="E6619">
            <v>899</v>
          </cell>
          <cell r="F6619">
            <v>0</v>
          </cell>
          <cell r="G6619">
            <v>0</v>
          </cell>
        </row>
        <row r="6620">
          <cell r="A6620" t="str">
            <v>8240-3000</v>
          </cell>
          <cell r="B6620" t="str">
            <v>SERVICIOS GENERALES</v>
          </cell>
          <cell r="C6620">
            <v>0</v>
          </cell>
          <cell r="D6620">
            <v>56622613.560000002</v>
          </cell>
          <cell r="E6620">
            <v>48156803.640000001</v>
          </cell>
          <cell r="F6620">
            <v>8465809.9199999999</v>
          </cell>
          <cell r="G6620">
            <v>8465809.9199999999</v>
          </cell>
        </row>
        <row r="6621">
          <cell r="A6621" t="str">
            <v>8240-3000-3100</v>
          </cell>
          <cell r="B6621" t="str">
            <v>SERVICIOS BASICOS</v>
          </cell>
          <cell r="C6621">
            <v>0</v>
          </cell>
          <cell r="D6621">
            <v>5714789.8099999996</v>
          </cell>
          <cell r="E6621">
            <v>5714789.8099999996</v>
          </cell>
          <cell r="F6621">
            <v>0</v>
          </cell>
          <cell r="G6621">
            <v>0</v>
          </cell>
        </row>
        <row r="6622">
          <cell r="A6622" t="str">
            <v>8240-3000-3100-3110</v>
          </cell>
          <cell r="B6622" t="str">
            <v>ENERGIA ELECTRICA</v>
          </cell>
          <cell r="C6622">
            <v>0</v>
          </cell>
          <cell r="D6622">
            <v>2439177.17</v>
          </cell>
          <cell r="E6622">
            <v>2439177.17</v>
          </cell>
          <cell r="F6622">
            <v>0</v>
          </cell>
          <cell r="G6622">
            <v>0</v>
          </cell>
        </row>
        <row r="6623">
          <cell r="A6623" t="str">
            <v>8240-3000-3100-3110-3111</v>
          </cell>
          <cell r="B6623" t="str">
            <v>ENERGIA ELECTRICA</v>
          </cell>
          <cell r="C6623">
            <v>0</v>
          </cell>
          <cell r="D6623">
            <v>2439177.17</v>
          </cell>
          <cell r="E6623">
            <v>2439177.17</v>
          </cell>
          <cell r="F6623">
            <v>0</v>
          </cell>
          <cell r="G6623">
            <v>0</v>
          </cell>
        </row>
        <row r="6624">
          <cell r="A6624" t="str">
            <v>8240-3000-3100-3120</v>
          </cell>
          <cell r="B6624" t="str">
            <v>GAS</v>
          </cell>
          <cell r="C6624">
            <v>0</v>
          </cell>
          <cell r="D6624">
            <v>40978.769999999997</v>
          </cell>
          <cell r="E6624">
            <v>40978.769999999997</v>
          </cell>
          <cell r="F6624">
            <v>0</v>
          </cell>
          <cell r="G6624">
            <v>0</v>
          </cell>
        </row>
        <row r="6625">
          <cell r="A6625" t="str">
            <v>8240-3000-3100-3120-3121</v>
          </cell>
          <cell r="B6625" t="str">
            <v>GAS</v>
          </cell>
          <cell r="C6625">
            <v>0</v>
          </cell>
          <cell r="D6625">
            <v>40978.769999999997</v>
          </cell>
          <cell r="E6625">
            <v>40978.769999999997</v>
          </cell>
          <cell r="F6625">
            <v>0</v>
          </cell>
          <cell r="G6625">
            <v>0</v>
          </cell>
        </row>
        <row r="6626">
          <cell r="A6626" t="str">
            <v>8240-3000-3100-3130</v>
          </cell>
          <cell r="B6626" t="str">
            <v>AGUA</v>
          </cell>
          <cell r="C6626">
            <v>0</v>
          </cell>
          <cell r="D6626">
            <v>869360.64000000001</v>
          </cell>
          <cell r="E6626">
            <v>869360.64000000001</v>
          </cell>
          <cell r="F6626">
            <v>0</v>
          </cell>
          <cell r="G6626">
            <v>0</v>
          </cell>
        </row>
        <row r="6627">
          <cell r="A6627" t="str">
            <v>8240-3000-3100-3130-3131</v>
          </cell>
          <cell r="B6627" t="str">
            <v>AGUA</v>
          </cell>
          <cell r="C6627">
            <v>0</v>
          </cell>
          <cell r="D6627">
            <v>869360.64000000001</v>
          </cell>
          <cell r="E6627">
            <v>869360.64000000001</v>
          </cell>
          <cell r="F6627">
            <v>0</v>
          </cell>
          <cell r="G6627">
            <v>0</v>
          </cell>
        </row>
        <row r="6628">
          <cell r="A6628" t="str">
            <v>8240-3000-3100-3140</v>
          </cell>
          <cell r="B6628" t="str">
            <v>TELEFONIA TRADICIONAL</v>
          </cell>
          <cell r="C6628">
            <v>0</v>
          </cell>
          <cell r="D6628">
            <v>421929.21</v>
          </cell>
          <cell r="E6628">
            <v>421929.21</v>
          </cell>
          <cell r="F6628">
            <v>0</v>
          </cell>
          <cell r="G6628">
            <v>0</v>
          </cell>
        </row>
        <row r="6629">
          <cell r="A6629" t="str">
            <v>8240-3000-3100-3140-3141</v>
          </cell>
          <cell r="B6629" t="str">
            <v>TELEFONIA TRADICIONAL</v>
          </cell>
          <cell r="C6629">
            <v>0</v>
          </cell>
          <cell r="D6629">
            <v>421929.21</v>
          </cell>
          <cell r="E6629">
            <v>421929.21</v>
          </cell>
          <cell r="F6629">
            <v>0</v>
          </cell>
          <cell r="G6629">
            <v>0</v>
          </cell>
        </row>
        <row r="6630">
          <cell r="A6630" t="str">
            <v>8240-3000-3100-3150</v>
          </cell>
          <cell r="B6630" t="str">
            <v>TELEFONIA CELULAR</v>
          </cell>
          <cell r="C6630">
            <v>0</v>
          </cell>
          <cell r="D6630">
            <v>84631.41</v>
          </cell>
          <cell r="E6630">
            <v>84631.41</v>
          </cell>
          <cell r="F6630">
            <v>0</v>
          </cell>
          <cell r="G6630">
            <v>0</v>
          </cell>
        </row>
        <row r="6631">
          <cell r="A6631" t="str">
            <v>8240-3000-3100-3150-3151</v>
          </cell>
          <cell r="B6631" t="str">
            <v>TELEFONIA CELULAR</v>
          </cell>
          <cell r="C6631">
            <v>0</v>
          </cell>
          <cell r="D6631">
            <v>84631.41</v>
          </cell>
          <cell r="E6631">
            <v>84631.41</v>
          </cell>
          <cell r="F6631">
            <v>0</v>
          </cell>
          <cell r="G6631">
            <v>0</v>
          </cell>
        </row>
        <row r="6632">
          <cell r="A6632" t="str">
            <v>8240-3000-3100-3160</v>
          </cell>
          <cell r="B6632" t="str">
            <v>SERVICIOS DE TELECOMUNICACIONES Y SATELITES</v>
          </cell>
          <cell r="C6632">
            <v>0</v>
          </cell>
          <cell r="D6632">
            <v>116894.05</v>
          </cell>
          <cell r="E6632">
            <v>116894.05</v>
          </cell>
          <cell r="F6632">
            <v>0</v>
          </cell>
          <cell r="G6632">
            <v>0</v>
          </cell>
        </row>
        <row r="6633">
          <cell r="A6633" t="str">
            <v>8240-3000-3100-3160-3161</v>
          </cell>
          <cell r="B6633" t="str">
            <v>SERVICIO DE TELECOMUNICACION Y SATELITES</v>
          </cell>
          <cell r="C6633">
            <v>0</v>
          </cell>
          <cell r="D6633">
            <v>116894.05</v>
          </cell>
          <cell r="E6633">
            <v>116894.05</v>
          </cell>
          <cell r="F6633">
            <v>0</v>
          </cell>
          <cell r="G6633">
            <v>0</v>
          </cell>
        </row>
        <row r="6634">
          <cell r="A6634" t="str">
            <v>8240-3000-3100-3170</v>
          </cell>
          <cell r="B6634" t="str">
            <v>SERVICIOS DE ACCESO DE INTERNET, REDES Y PROCESAMIENTO DE INFORMACION</v>
          </cell>
          <cell r="C6634">
            <v>0</v>
          </cell>
          <cell r="D6634">
            <v>1735893.12</v>
          </cell>
          <cell r="E6634">
            <v>1735893.12</v>
          </cell>
          <cell r="F6634">
            <v>0</v>
          </cell>
          <cell r="G6634">
            <v>0</v>
          </cell>
        </row>
        <row r="6635">
          <cell r="A6635" t="str">
            <v>8240-3000-3100-3170-3171</v>
          </cell>
          <cell r="B6635" t="str">
            <v>SERVICIO DE INTERNET Y REDES</v>
          </cell>
          <cell r="C6635">
            <v>0</v>
          </cell>
          <cell r="D6635">
            <v>1735512.54</v>
          </cell>
          <cell r="E6635">
            <v>1735512.54</v>
          </cell>
          <cell r="F6635">
            <v>0</v>
          </cell>
          <cell r="G6635">
            <v>0</v>
          </cell>
        </row>
        <row r="6636">
          <cell r="A6636" t="str">
            <v>8240-3000-3100-3170-3172</v>
          </cell>
          <cell r="B6636" t="str">
            <v>SERVICIO DE PROCESAMIENTO DE INFORMACION</v>
          </cell>
          <cell r="C6636">
            <v>0</v>
          </cell>
          <cell r="D6636">
            <v>380.58</v>
          </cell>
          <cell r="E6636">
            <v>380.58</v>
          </cell>
          <cell r="F6636">
            <v>0</v>
          </cell>
          <cell r="G6636">
            <v>0</v>
          </cell>
        </row>
        <row r="6637">
          <cell r="A6637" t="str">
            <v>8240-3000-3100-3180</v>
          </cell>
          <cell r="B6637" t="str">
            <v>SERVICIOS POSTALES Y TELEGRAFICOS</v>
          </cell>
          <cell r="C6637">
            <v>0</v>
          </cell>
          <cell r="D6637">
            <v>5376.44</v>
          </cell>
          <cell r="E6637">
            <v>5376.44</v>
          </cell>
          <cell r="F6637">
            <v>0</v>
          </cell>
          <cell r="G6637">
            <v>0</v>
          </cell>
        </row>
        <row r="6638">
          <cell r="A6638" t="str">
            <v>8240-3000-3100-3180-3181</v>
          </cell>
          <cell r="B6638" t="str">
            <v>SERVICIO POSTAL Y TELEGRAFICO</v>
          </cell>
          <cell r="C6638">
            <v>0</v>
          </cell>
          <cell r="D6638">
            <v>5376.44</v>
          </cell>
          <cell r="E6638">
            <v>5376.44</v>
          </cell>
          <cell r="F6638">
            <v>0</v>
          </cell>
          <cell r="G6638">
            <v>0</v>
          </cell>
        </row>
        <row r="6639">
          <cell r="A6639" t="str">
            <v>8240-3000-3100-3190</v>
          </cell>
          <cell r="B6639" t="str">
            <v>SERVICIOS INTEGRALES Y OTROS SERVICIOS</v>
          </cell>
          <cell r="C6639">
            <v>0</v>
          </cell>
          <cell r="D6639">
            <v>549</v>
          </cell>
          <cell r="E6639">
            <v>549</v>
          </cell>
          <cell r="F6639">
            <v>0</v>
          </cell>
          <cell r="G6639">
            <v>0</v>
          </cell>
        </row>
        <row r="6640">
          <cell r="A6640" t="str">
            <v>8240-3000-3100-3190-3191</v>
          </cell>
          <cell r="B6640" t="str">
            <v>SERVICIOS INTEGRALES Y OTROS</v>
          </cell>
          <cell r="C6640">
            <v>0</v>
          </cell>
          <cell r="D6640">
            <v>549</v>
          </cell>
          <cell r="E6640">
            <v>549</v>
          </cell>
          <cell r="F6640">
            <v>0</v>
          </cell>
          <cell r="G6640">
            <v>0</v>
          </cell>
        </row>
        <row r="6641">
          <cell r="A6641" t="str">
            <v>8240-3000-3200</v>
          </cell>
          <cell r="B6641" t="str">
            <v>SERVICIOS DE ARRENDAMIENTO</v>
          </cell>
          <cell r="C6641">
            <v>0</v>
          </cell>
          <cell r="D6641">
            <v>33079539.890000001</v>
          </cell>
          <cell r="E6641">
            <v>30659091.75</v>
          </cell>
          <cell r="F6641">
            <v>2420448.14</v>
          </cell>
          <cell r="G6641">
            <v>2420448.14</v>
          </cell>
        </row>
        <row r="6642">
          <cell r="A6642" t="str">
            <v>8240-3000-3200-3220</v>
          </cell>
          <cell r="B6642" t="str">
            <v>ARRENDAMIENTO DE EDIFICIOS</v>
          </cell>
          <cell r="C6642">
            <v>0</v>
          </cell>
          <cell r="D6642">
            <v>2640488.88</v>
          </cell>
          <cell r="E6642">
            <v>220040.74</v>
          </cell>
          <cell r="F6642">
            <v>2420448.14</v>
          </cell>
          <cell r="G6642">
            <v>2420448.14</v>
          </cell>
        </row>
        <row r="6643">
          <cell r="A6643" t="str">
            <v>8240-3000-3200-3220-3221</v>
          </cell>
          <cell r="B6643" t="str">
            <v>ARRENDAMIENTO DE EDIFICIOS</v>
          </cell>
          <cell r="C6643">
            <v>0</v>
          </cell>
          <cell r="D6643">
            <v>2640488.88</v>
          </cell>
          <cell r="E6643">
            <v>220040.74</v>
          </cell>
          <cell r="F6643">
            <v>2420448.14</v>
          </cell>
          <cell r="G6643">
            <v>2420448.14</v>
          </cell>
        </row>
        <row r="6644">
          <cell r="A6644" t="str">
            <v>8240-3000-3200-3250</v>
          </cell>
          <cell r="B6644" t="str">
            <v>ARRENDAMIENTO DE EQUIPO DE TRANSPORTE</v>
          </cell>
          <cell r="C6644">
            <v>0</v>
          </cell>
          <cell r="D6644">
            <v>30179952</v>
          </cell>
          <cell r="E6644">
            <v>30179952</v>
          </cell>
          <cell r="F6644">
            <v>0</v>
          </cell>
          <cell r="G6644">
            <v>0</v>
          </cell>
        </row>
        <row r="6645">
          <cell r="A6645" t="str">
            <v>8240-3000-3200-3250-3251</v>
          </cell>
          <cell r="B6645" t="str">
            <v>ARRENDAMIENTO DE EQUIPO DE TRANSPORTE</v>
          </cell>
          <cell r="C6645">
            <v>0</v>
          </cell>
          <cell r="D6645">
            <v>30179952</v>
          </cell>
          <cell r="E6645">
            <v>30179952</v>
          </cell>
          <cell r="F6645">
            <v>0</v>
          </cell>
          <cell r="G6645">
            <v>0</v>
          </cell>
        </row>
        <row r="6646">
          <cell r="A6646" t="str">
            <v>8240-3000-3200-3290</v>
          </cell>
          <cell r="B6646" t="str">
            <v>OTROS ARRENDAMIENTOS</v>
          </cell>
          <cell r="C6646">
            <v>0</v>
          </cell>
          <cell r="D6646">
            <v>259099.01</v>
          </cell>
          <cell r="E6646">
            <v>259099.01</v>
          </cell>
          <cell r="F6646">
            <v>0</v>
          </cell>
          <cell r="G6646">
            <v>0</v>
          </cell>
        </row>
        <row r="6647">
          <cell r="A6647" t="str">
            <v>8240-3000-3200-3290-3291</v>
          </cell>
          <cell r="B6647" t="str">
            <v>OTROS ARRENDAMIENTOS</v>
          </cell>
          <cell r="C6647">
            <v>0</v>
          </cell>
          <cell r="D6647">
            <v>258474</v>
          </cell>
          <cell r="E6647">
            <v>258474</v>
          </cell>
          <cell r="F6647">
            <v>0</v>
          </cell>
          <cell r="G6647">
            <v>0</v>
          </cell>
        </row>
        <row r="6648">
          <cell r="A6648" t="str">
            <v>8240-3000-3200-3290-3292</v>
          </cell>
          <cell r="B6648" t="str">
            <v>ARRENDAMIENTO DE EQUIPO Y BIENES Y TECNOLOGIA DE INFORMACION</v>
          </cell>
          <cell r="C6648">
            <v>0</v>
          </cell>
          <cell r="D6648">
            <v>625.01</v>
          </cell>
          <cell r="E6648">
            <v>625.01</v>
          </cell>
          <cell r="F6648">
            <v>0</v>
          </cell>
          <cell r="G6648">
            <v>0</v>
          </cell>
        </row>
        <row r="6649">
          <cell r="A6649" t="str">
            <v>8240-3000-3300</v>
          </cell>
          <cell r="B6649" t="str">
            <v>SERVICIOS PROFESIONALES, CIENTIFICOS, TECNICOS Y OTROS SERVICIOS</v>
          </cell>
          <cell r="C6649">
            <v>0</v>
          </cell>
          <cell r="D6649">
            <v>984124.11</v>
          </cell>
          <cell r="E6649">
            <v>984124.11</v>
          </cell>
          <cell r="F6649">
            <v>0</v>
          </cell>
          <cell r="G6649">
            <v>0</v>
          </cell>
        </row>
        <row r="6650">
          <cell r="A6650" t="str">
            <v>8240-3000-3300-3360</v>
          </cell>
          <cell r="B6650" t="str">
            <v>SERVICIOS DE APOYO ADMINISTRATIVO, TRADUCCION, FOTOCOPIADO E IMPRESION</v>
          </cell>
          <cell r="C6650">
            <v>0</v>
          </cell>
          <cell r="D6650">
            <v>984124.11</v>
          </cell>
          <cell r="E6650">
            <v>984124.11</v>
          </cell>
          <cell r="F6650">
            <v>0</v>
          </cell>
          <cell r="G6650">
            <v>0</v>
          </cell>
        </row>
        <row r="6651">
          <cell r="A6651" t="str">
            <v>8240-3000-3300-3360-3361</v>
          </cell>
          <cell r="B6651" t="str">
            <v>SERVICIOS DE APOYO ADMINISTRATIVO Y SECRETARIAL</v>
          </cell>
          <cell r="C6651">
            <v>0</v>
          </cell>
          <cell r="D6651">
            <v>6527.55</v>
          </cell>
          <cell r="E6651">
            <v>6527.55</v>
          </cell>
          <cell r="F6651">
            <v>0</v>
          </cell>
          <cell r="G6651">
            <v>0</v>
          </cell>
        </row>
        <row r="6652">
          <cell r="A6652" t="str">
            <v>8240-3000-3300-3360-3363</v>
          </cell>
          <cell r="B6652" t="str">
            <v>SERVICIOS DE ELABORACION E IMPRESION DE DOCUMENTOS</v>
          </cell>
          <cell r="C6652">
            <v>0</v>
          </cell>
          <cell r="D6652">
            <v>977596.56</v>
          </cell>
          <cell r="E6652">
            <v>977596.56</v>
          </cell>
          <cell r="F6652">
            <v>0</v>
          </cell>
          <cell r="G6652">
            <v>0</v>
          </cell>
        </row>
        <row r="6653">
          <cell r="A6653" t="str">
            <v>8240-3000-3400</v>
          </cell>
          <cell r="B6653" t="str">
            <v>SERVICIOS FINANCIEROS, BANCARIOS Y COMERCIALES</v>
          </cell>
          <cell r="C6653">
            <v>0</v>
          </cell>
          <cell r="D6653">
            <v>113161.98</v>
          </cell>
          <cell r="E6653">
            <v>113161.98</v>
          </cell>
          <cell r="F6653">
            <v>0</v>
          </cell>
          <cell r="G6653">
            <v>0</v>
          </cell>
        </row>
        <row r="6654">
          <cell r="A6654" t="str">
            <v>8240-3000-3400-3410</v>
          </cell>
          <cell r="B6654" t="str">
            <v>SERVICIOS FINANCIEROS Y BANCARIOS</v>
          </cell>
          <cell r="C6654">
            <v>0</v>
          </cell>
          <cell r="D6654">
            <v>113141.98</v>
          </cell>
          <cell r="E6654">
            <v>113141.98</v>
          </cell>
          <cell r="F6654">
            <v>0</v>
          </cell>
          <cell r="G6654">
            <v>0</v>
          </cell>
        </row>
        <row r="6655">
          <cell r="A6655" t="str">
            <v>8240-3000-3400-3410-3411</v>
          </cell>
          <cell r="B6655" t="str">
            <v>SERVICIOS FINANCIEROS Y BANCARIOS</v>
          </cell>
          <cell r="C6655">
            <v>0</v>
          </cell>
          <cell r="D6655">
            <v>113141.98</v>
          </cell>
          <cell r="E6655">
            <v>113141.98</v>
          </cell>
          <cell r="F6655">
            <v>0</v>
          </cell>
          <cell r="G6655">
            <v>0</v>
          </cell>
        </row>
        <row r="6656">
          <cell r="A6656" t="str">
            <v>8240-3000-3400-3470</v>
          </cell>
          <cell r="B6656" t="str">
            <v>FLETES Y MANIOBRAS</v>
          </cell>
          <cell r="C6656">
            <v>0</v>
          </cell>
          <cell r="D6656">
            <v>20</v>
          </cell>
          <cell r="E6656">
            <v>20</v>
          </cell>
          <cell r="F6656">
            <v>0</v>
          </cell>
          <cell r="G6656">
            <v>0</v>
          </cell>
        </row>
        <row r="6657">
          <cell r="A6657" t="str">
            <v>8240-3000-3400-3470-3471</v>
          </cell>
          <cell r="B6657" t="str">
            <v>FLETES Y MANIOBRAS</v>
          </cell>
          <cell r="C6657">
            <v>0</v>
          </cell>
          <cell r="D6657">
            <v>20</v>
          </cell>
          <cell r="E6657">
            <v>20</v>
          </cell>
          <cell r="F6657">
            <v>0</v>
          </cell>
          <cell r="G6657">
            <v>0</v>
          </cell>
        </row>
        <row r="6658">
          <cell r="A6658" t="str">
            <v>8240-3000-3500</v>
          </cell>
          <cell r="B6658" t="str">
            <v>SERVICIOS DE INSTALACION, REPARACION, MANTENIMIENTO Y CONSERVACION</v>
          </cell>
          <cell r="C6658">
            <v>0</v>
          </cell>
          <cell r="D6658">
            <v>4967256.26</v>
          </cell>
          <cell r="E6658">
            <v>4704129.46</v>
          </cell>
          <cell r="F6658">
            <v>263126.8</v>
          </cell>
          <cell r="G6658">
            <v>263126.8</v>
          </cell>
        </row>
        <row r="6659">
          <cell r="A6659" t="str">
            <v>8240-3000-3500-3510</v>
          </cell>
          <cell r="B6659" t="str">
            <v>CONSERVACION Y MANTENIMIENTO MENOR DE INMUEBLES</v>
          </cell>
          <cell r="C6659">
            <v>0</v>
          </cell>
          <cell r="D6659">
            <v>4544077.29</v>
          </cell>
          <cell r="E6659">
            <v>4454177.29</v>
          </cell>
          <cell r="F6659">
            <v>89900</v>
          </cell>
          <cell r="G6659">
            <v>89900</v>
          </cell>
        </row>
        <row r="6660">
          <cell r="A6660" t="str">
            <v>8240-3000-3500-3510-3511</v>
          </cell>
          <cell r="B6660" t="str">
            <v>CONSERVACION Y MANTENIMIENTO MENOR DE INMUEBLES</v>
          </cell>
          <cell r="C6660">
            <v>0</v>
          </cell>
          <cell r="D6660">
            <v>4544077.29</v>
          </cell>
          <cell r="E6660">
            <v>4454177.29</v>
          </cell>
          <cell r="F6660">
            <v>89900</v>
          </cell>
          <cell r="G6660">
            <v>89900</v>
          </cell>
        </row>
        <row r="6661">
          <cell r="A6661" t="str">
            <v>8240-3000-3500-3550</v>
          </cell>
          <cell r="B6661" t="str">
            <v>REPARACION Y MANTENIMIENTO DE EQUIPO DE TRANSPORTE</v>
          </cell>
          <cell r="C6661">
            <v>0</v>
          </cell>
          <cell r="D6661">
            <v>35907.29</v>
          </cell>
          <cell r="E6661">
            <v>35907.29</v>
          </cell>
          <cell r="F6661">
            <v>0</v>
          </cell>
          <cell r="G6661">
            <v>0</v>
          </cell>
        </row>
        <row r="6662">
          <cell r="A6662" t="str">
            <v>8240-3000-3500-3550-3551</v>
          </cell>
          <cell r="B6662" t="str">
            <v>REPARACION Y MANTENIMIENTO DE EQUIPO DE TRANSPORTE</v>
          </cell>
          <cell r="C6662">
            <v>0</v>
          </cell>
          <cell r="D6662">
            <v>35907.29</v>
          </cell>
          <cell r="E6662">
            <v>35907.29</v>
          </cell>
          <cell r="F6662">
            <v>0</v>
          </cell>
          <cell r="G6662">
            <v>0</v>
          </cell>
        </row>
        <row r="6663">
          <cell r="A6663" t="str">
            <v>8240-3000-3500-3570</v>
          </cell>
          <cell r="B6663" t="str">
            <v>INSTALACION, REPARACION Y MANTENIMIENTO DE MAQUINARIA, OTROS EQUIPOS Y HERRAMIENTAS</v>
          </cell>
          <cell r="C6663">
            <v>0</v>
          </cell>
          <cell r="D6663">
            <v>386723.68</v>
          </cell>
          <cell r="E6663">
            <v>213496.88</v>
          </cell>
          <cell r="F6663">
            <v>173226.8</v>
          </cell>
          <cell r="G6663">
            <v>173226.8</v>
          </cell>
        </row>
        <row r="6664">
          <cell r="A6664" t="str">
            <v>8240-3000-3500-3570-3571</v>
          </cell>
          <cell r="B6664" t="str">
            <v>INSTALACION, REPARACION Y MANTENIMIENTO DE MAQUINARIA, OTROS EQUIPOS Y HERRAMIENTAS</v>
          </cell>
          <cell r="C6664">
            <v>0</v>
          </cell>
          <cell r="D6664">
            <v>386723.68</v>
          </cell>
          <cell r="E6664">
            <v>213496.88</v>
          </cell>
          <cell r="F6664">
            <v>173226.8</v>
          </cell>
          <cell r="G6664">
            <v>173226.8</v>
          </cell>
        </row>
        <row r="6665">
          <cell r="A6665" t="str">
            <v>8240-3000-3500-3580</v>
          </cell>
          <cell r="B6665" t="str">
            <v>SERVICIOS DE LIMPIEZA Y MANEJO DE DESECHOS</v>
          </cell>
          <cell r="C6665">
            <v>0</v>
          </cell>
          <cell r="D6665">
            <v>548</v>
          </cell>
          <cell r="E6665">
            <v>548</v>
          </cell>
          <cell r="F6665">
            <v>0</v>
          </cell>
          <cell r="G6665">
            <v>0</v>
          </cell>
        </row>
        <row r="6666">
          <cell r="A6666" t="str">
            <v>8240-3000-3500-3580-3581</v>
          </cell>
          <cell r="B6666" t="str">
            <v>SERVICIOS DE LIMPIEZA Y MANEJO DE DESECHOS</v>
          </cell>
          <cell r="C6666">
            <v>0</v>
          </cell>
          <cell r="D6666">
            <v>548</v>
          </cell>
          <cell r="E6666">
            <v>548</v>
          </cell>
          <cell r="F6666">
            <v>0</v>
          </cell>
          <cell r="G6666">
            <v>0</v>
          </cell>
        </row>
        <row r="6667">
          <cell r="A6667" t="str">
            <v>8240-3000-3600</v>
          </cell>
          <cell r="B6667" t="str">
            <v>SERVICIOS DE COMUNICACION SOCIAL Y PUBLICIDAD</v>
          </cell>
          <cell r="C6667">
            <v>0</v>
          </cell>
          <cell r="D6667">
            <v>4362988.54</v>
          </cell>
          <cell r="E6667">
            <v>470983.2</v>
          </cell>
          <cell r="F6667">
            <v>3892005.34</v>
          </cell>
          <cell r="G6667">
            <v>3892005.34</v>
          </cell>
        </row>
        <row r="6668">
          <cell r="A6668" t="str">
            <v>8240-3000-3600-3610</v>
          </cell>
          <cell r="B6668" t="str">
            <v>DIFUSION POR RADIO, TELEVISION Y OTROS MEDIOS DE MENSAJES SOBRE PROGRAMAS Y ACTIVIDADES GUBERNAMENTALES</v>
          </cell>
          <cell r="C6668">
            <v>0</v>
          </cell>
          <cell r="D6668">
            <v>3022983.2</v>
          </cell>
          <cell r="E6668">
            <v>470983.2</v>
          </cell>
          <cell r="F6668">
            <v>2552000</v>
          </cell>
          <cell r="G6668">
            <v>2552000</v>
          </cell>
        </row>
        <row r="6669">
          <cell r="A6669" t="str">
            <v>8240-3000-3600-3610-3611</v>
          </cell>
          <cell r="B6669" t="str">
            <v>DIFUSION POR RADIO, TELEVISION Y OTROS MEDIOS DE MENSAJES SOBRE PROGRAMAS Y ACTIVIDADES GUBERNAMENTALES</v>
          </cell>
          <cell r="C6669">
            <v>0</v>
          </cell>
          <cell r="D6669">
            <v>3022983.2</v>
          </cell>
          <cell r="E6669">
            <v>470983.2</v>
          </cell>
          <cell r="F6669">
            <v>2552000</v>
          </cell>
          <cell r="G6669">
            <v>2552000</v>
          </cell>
        </row>
        <row r="6670">
          <cell r="A6670" t="str">
            <v>8240-3000-3600-3640</v>
          </cell>
          <cell r="B6670" t="str">
            <v>SERVICIOS DE REVELADO DE FOTOGRAFIAS</v>
          </cell>
          <cell r="C6670">
            <v>0</v>
          </cell>
          <cell r="D6670">
            <v>1340005.3400000001</v>
          </cell>
          <cell r="E6670">
            <v>0</v>
          </cell>
          <cell r="F6670">
            <v>1340005.3400000001</v>
          </cell>
          <cell r="G6670">
            <v>1340005.3400000001</v>
          </cell>
        </row>
        <row r="6671">
          <cell r="A6671" t="str">
            <v>8240-3000-3600-3640-3641</v>
          </cell>
          <cell r="B6671" t="str">
            <v>SERVICIOS DE REVELADO O IMPRESION DE FOTOGRAFIAS</v>
          </cell>
          <cell r="C6671">
            <v>0</v>
          </cell>
          <cell r="D6671">
            <v>1340005.3400000001</v>
          </cell>
          <cell r="E6671">
            <v>0</v>
          </cell>
          <cell r="F6671">
            <v>1340005.3400000001</v>
          </cell>
          <cell r="G6671">
            <v>1340005.3400000001</v>
          </cell>
        </row>
        <row r="6672">
          <cell r="A6672" t="str">
            <v>8240-3000-3700</v>
          </cell>
          <cell r="B6672" t="str">
            <v>SERVICIOS DE TRASLADO Y VIATICOS</v>
          </cell>
          <cell r="C6672">
            <v>0</v>
          </cell>
          <cell r="D6672">
            <v>737389.66</v>
          </cell>
          <cell r="E6672">
            <v>737389.66</v>
          </cell>
          <cell r="F6672">
            <v>0</v>
          </cell>
          <cell r="G6672">
            <v>0</v>
          </cell>
        </row>
        <row r="6673">
          <cell r="A6673" t="str">
            <v>8240-3000-3700-3710</v>
          </cell>
          <cell r="B6673" t="str">
            <v>PASAJES AEREOS</v>
          </cell>
          <cell r="C6673">
            <v>0</v>
          </cell>
          <cell r="D6673">
            <v>151323.66</v>
          </cell>
          <cell r="E6673">
            <v>151323.66</v>
          </cell>
          <cell r="F6673">
            <v>0</v>
          </cell>
          <cell r="G6673">
            <v>0</v>
          </cell>
        </row>
        <row r="6674">
          <cell r="A6674" t="str">
            <v>8240-3000-3700-3710-3711</v>
          </cell>
          <cell r="B6674" t="str">
            <v>PASAJES AEREOS NACIONALES</v>
          </cell>
          <cell r="C6674">
            <v>0</v>
          </cell>
          <cell r="D6674">
            <v>151323.66</v>
          </cell>
          <cell r="E6674">
            <v>151323.66</v>
          </cell>
          <cell r="F6674">
            <v>0</v>
          </cell>
          <cell r="G6674">
            <v>0</v>
          </cell>
        </row>
        <row r="6675">
          <cell r="A6675" t="str">
            <v>8240-3000-3700-3730</v>
          </cell>
          <cell r="B6675" t="str">
            <v>PASAJES MARITIMOS, LACUSTRES Y FLUVIALES</v>
          </cell>
          <cell r="C6675">
            <v>0</v>
          </cell>
          <cell r="D6675">
            <v>556</v>
          </cell>
          <cell r="E6675">
            <v>556</v>
          </cell>
          <cell r="F6675">
            <v>0</v>
          </cell>
          <cell r="G6675">
            <v>0</v>
          </cell>
        </row>
        <row r="6676">
          <cell r="A6676" t="str">
            <v>8240-3000-3700-3730-3731</v>
          </cell>
          <cell r="B6676" t="str">
            <v>PASAJES MARITIMOS, LACUSTRES Y FLUVIALES NACIONALES</v>
          </cell>
          <cell r="C6676">
            <v>0</v>
          </cell>
          <cell r="D6676">
            <v>556</v>
          </cell>
          <cell r="E6676">
            <v>556</v>
          </cell>
          <cell r="F6676">
            <v>0</v>
          </cell>
          <cell r="G6676">
            <v>0</v>
          </cell>
        </row>
        <row r="6677">
          <cell r="A6677" t="str">
            <v>8240-3000-3700-3750</v>
          </cell>
          <cell r="B6677" t="str">
            <v>VIATICOS EN EL PAIS</v>
          </cell>
          <cell r="C6677">
            <v>0</v>
          </cell>
          <cell r="D6677">
            <v>460350</v>
          </cell>
          <cell r="E6677">
            <v>460350</v>
          </cell>
          <cell r="F6677">
            <v>0</v>
          </cell>
          <cell r="G6677">
            <v>0</v>
          </cell>
        </row>
        <row r="6678">
          <cell r="A6678" t="str">
            <v>8240-3000-3700-3750-3751</v>
          </cell>
          <cell r="B6678" t="str">
            <v>VIATICOS EN EL PAIS</v>
          </cell>
          <cell r="C6678">
            <v>0</v>
          </cell>
          <cell r="D6678">
            <v>460350</v>
          </cell>
          <cell r="E6678">
            <v>460350</v>
          </cell>
          <cell r="F6678">
            <v>0</v>
          </cell>
          <cell r="G6678">
            <v>0</v>
          </cell>
        </row>
        <row r="6679">
          <cell r="A6679" t="str">
            <v>8240-3000-3700-3760</v>
          </cell>
          <cell r="B6679" t="str">
            <v>VIATICOS EN EL EXTRANJERO</v>
          </cell>
          <cell r="C6679">
            <v>0</v>
          </cell>
          <cell r="D6679">
            <v>125100</v>
          </cell>
          <cell r="E6679">
            <v>125100</v>
          </cell>
          <cell r="F6679">
            <v>0</v>
          </cell>
          <cell r="G6679">
            <v>0</v>
          </cell>
        </row>
        <row r="6680">
          <cell r="A6680" t="str">
            <v>8240-3000-3700-3760-3761</v>
          </cell>
          <cell r="B6680" t="str">
            <v>VIATICOS EN EL EXTRANJERO</v>
          </cell>
          <cell r="C6680">
            <v>0</v>
          </cell>
          <cell r="D6680">
            <v>125100</v>
          </cell>
          <cell r="E6680">
            <v>125100</v>
          </cell>
          <cell r="F6680">
            <v>0</v>
          </cell>
          <cell r="G6680">
            <v>0</v>
          </cell>
        </row>
        <row r="6681">
          <cell r="A6681" t="str">
            <v>8240-3000-3700-3790</v>
          </cell>
          <cell r="B6681" t="str">
            <v>OTROS SERVICIOS DE TRASLADO Y HOSPEDAJE</v>
          </cell>
          <cell r="C6681">
            <v>0</v>
          </cell>
          <cell r="D6681">
            <v>60</v>
          </cell>
          <cell r="E6681">
            <v>60</v>
          </cell>
          <cell r="F6681">
            <v>0</v>
          </cell>
          <cell r="G6681">
            <v>0</v>
          </cell>
        </row>
        <row r="6682">
          <cell r="A6682" t="str">
            <v>8240-3000-3700-3790-3791</v>
          </cell>
          <cell r="B6682" t="str">
            <v>OTROS SERVICIOS DE TRASLADO Y HOSPEDAJE</v>
          </cell>
          <cell r="C6682">
            <v>0</v>
          </cell>
          <cell r="D6682">
            <v>60</v>
          </cell>
          <cell r="E6682">
            <v>60</v>
          </cell>
          <cell r="F6682">
            <v>0</v>
          </cell>
          <cell r="G6682">
            <v>0</v>
          </cell>
        </row>
        <row r="6683">
          <cell r="A6683" t="str">
            <v>8240-3000-3800</v>
          </cell>
          <cell r="B6683" t="str">
            <v>SERVICIOS OFICIALES</v>
          </cell>
          <cell r="C6683">
            <v>0</v>
          </cell>
          <cell r="D6683">
            <v>1976875.41</v>
          </cell>
          <cell r="E6683">
            <v>1569195.73</v>
          </cell>
          <cell r="F6683">
            <v>407679.68</v>
          </cell>
          <cell r="G6683">
            <v>407679.68</v>
          </cell>
        </row>
        <row r="6684">
          <cell r="A6684" t="str">
            <v>8240-3000-3800-3820</v>
          </cell>
          <cell r="B6684" t="str">
            <v>GASTOS DE ORDEN SOCIAL Y CULTURAL</v>
          </cell>
          <cell r="C6684">
            <v>0</v>
          </cell>
          <cell r="D6684">
            <v>1919026.21</v>
          </cell>
          <cell r="E6684">
            <v>1511346.53</v>
          </cell>
          <cell r="F6684">
            <v>407679.68</v>
          </cell>
          <cell r="G6684">
            <v>407679.68</v>
          </cell>
        </row>
        <row r="6685">
          <cell r="A6685" t="str">
            <v>8240-3000-3800-3820-3821</v>
          </cell>
          <cell r="B6685" t="str">
            <v>GASTOS DE ORDEN SOCIAL Y CULTURAL</v>
          </cell>
          <cell r="C6685">
            <v>0</v>
          </cell>
          <cell r="D6685">
            <v>1919026.21</v>
          </cell>
          <cell r="E6685">
            <v>1511346.53</v>
          </cell>
          <cell r="F6685">
            <v>407679.68</v>
          </cell>
          <cell r="G6685">
            <v>407679.68</v>
          </cell>
        </row>
        <row r="6686">
          <cell r="A6686" t="str">
            <v>8240-3000-3800-3830</v>
          </cell>
          <cell r="B6686" t="str">
            <v>CONGRESOS Y CONVENCIONES</v>
          </cell>
          <cell r="C6686">
            <v>0</v>
          </cell>
          <cell r="D6686">
            <v>57849.2</v>
          </cell>
          <cell r="E6686">
            <v>57849.2</v>
          </cell>
          <cell r="F6686">
            <v>0</v>
          </cell>
          <cell r="G6686">
            <v>0</v>
          </cell>
        </row>
        <row r="6687">
          <cell r="A6687" t="str">
            <v>8240-3000-3800-3830-3831</v>
          </cell>
          <cell r="B6687" t="str">
            <v>CONGRESOS Y CONVENCIONES</v>
          </cell>
          <cell r="C6687">
            <v>0</v>
          </cell>
          <cell r="D6687">
            <v>57849.2</v>
          </cell>
          <cell r="E6687">
            <v>57849.2</v>
          </cell>
          <cell r="F6687">
            <v>0</v>
          </cell>
          <cell r="G6687">
            <v>0</v>
          </cell>
        </row>
        <row r="6688">
          <cell r="A6688" t="str">
            <v>8240-3000-3900</v>
          </cell>
          <cell r="B6688" t="str">
            <v>OTROS SERVICIOS GENERALES</v>
          </cell>
          <cell r="C6688">
            <v>0</v>
          </cell>
          <cell r="D6688">
            <v>4686487.9000000004</v>
          </cell>
          <cell r="E6688">
            <v>3203937.94</v>
          </cell>
          <cell r="F6688">
            <v>1482549.96</v>
          </cell>
          <cell r="G6688">
            <v>1482549.96</v>
          </cell>
        </row>
        <row r="6689">
          <cell r="A6689" t="str">
            <v>8240-3000-3900-3920</v>
          </cell>
          <cell r="B6689" t="str">
            <v>IMPUESTOS Y DERECHOS</v>
          </cell>
          <cell r="C6689">
            <v>0</v>
          </cell>
          <cell r="D6689">
            <v>19396.240000000002</v>
          </cell>
          <cell r="E6689">
            <v>19396.240000000002</v>
          </cell>
          <cell r="F6689">
            <v>0</v>
          </cell>
          <cell r="G6689">
            <v>0</v>
          </cell>
        </row>
        <row r="6690">
          <cell r="A6690" t="str">
            <v>8240-3000-3900-3920-3921</v>
          </cell>
          <cell r="B6690" t="str">
            <v>IMPUESTOS Y DERECHOS</v>
          </cell>
          <cell r="C6690">
            <v>0</v>
          </cell>
          <cell r="D6690">
            <v>19396.240000000002</v>
          </cell>
          <cell r="E6690">
            <v>19396.240000000002</v>
          </cell>
          <cell r="F6690">
            <v>0</v>
          </cell>
          <cell r="G6690">
            <v>0</v>
          </cell>
        </row>
        <row r="6691">
          <cell r="A6691" t="str">
            <v>8240-3000-3900-3950</v>
          </cell>
          <cell r="B6691" t="str">
            <v>PENAS, MULTAS, ACCESORIOS Y ACTUALIZACIONES</v>
          </cell>
          <cell r="C6691">
            <v>0</v>
          </cell>
          <cell r="D6691">
            <v>195199.19</v>
          </cell>
          <cell r="E6691">
            <v>195199.19</v>
          </cell>
          <cell r="F6691">
            <v>0</v>
          </cell>
          <cell r="G6691">
            <v>0</v>
          </cell>
        </row>
        <row r="6692">
          <cell r="A6692" t="str">
            <v>8240-3000-3900-3950-3951</v>
          </cell>
          <cell r="B6692" t="str">
            <v>PENAS, MULTAS, ACCESORIOS Y ACTUALIZACIONES</v>
          </cell>
          <cell r="C6692">
            <v>0</v>
          </cell>
          <cell r="D6692">
            <v>195199.19</v>
          </cell>
          <cell r="E6692">
            <v>195199.19</v>
          </cell>
          <cell r="F6692">
            <v>0</v>
          </cell>
          <cell r="G6692">
            <v>0</v>
          </cell>
        </row>
        <row r="6693">
          <cell r="A6693" t="str">
            <v>8240-3000-3900-3980</v>
          </cell>
          <cell r="B6693" t="str">
            <v>IMPUESTOS SOBRE NOMINA Y OTROS QUE SE DERIVEN DE UNA RELACION LABORAL</v>
          </cell>
          <cell r="C6693">
            <v>0</v>
          </cell>
          <cell r="D6693">
            <v>4437178.47</v>
          </cell>
          <cell r="E6693">
            <v>2954628.51</v>
          </cell>
          <cell r="F6693">
            <v>1482549.96</v>
          </cell>
          <cell r="G6693">
            <v>1482549.96</v>
          </cell>
        </row>
        <row r="6694">
          <cell r="A6694" t="str">
            <v>8240-3000-3900-3980-3981</v>
          </cell>
          <cell r="B6694" t="str">
            <v>IMPUESTOS SOBRE NOMINA (3%)</v>
          </cell>
          <cell r="C6694">
            <v>0</v>
          </cell>
          <cell r="D6694">
            <v>4406581.59</v>
          </cell>
          <cell r="E6694">
            <v>2924031.63</v>
          </cell>
          <cell r="F6694">
            <v>1482549.96</v>
          </cell>
          <cell r="G6694">
            <v>1482549.96</v>
          </cell>
        </row>
        <row r="6695">
          <cell r="A6695" t="str">
            <v>8240-3000-3900-3980-3982</v>
          </cell>
          <cell r="B6695" t="str">
            <v>OTROS IMPUESTOS DERIVADOS DE UNA RELACION LABORAL</v>
          </cell>
          <cell r="C6695">
            <v>0</v>
          </cell>
          <cell r="D6695">
            <v>30596.880000000001</v>
          </cell>
          <cell r="E6695">
            <v>30596.880000000001</v>
          </cell>
          <cell r="F6695">
            <v>0</v>
          </cell>
          <cell r="G6695">
            <v>0</v>
          </cell>
        </row>
        <row r="6696">
          <cell r="A6696" t="str">
            <v>8240-3000-3900-3990</v>
          </cell>
          <cell r="B6696" t="str">
            <v>OTROS SERVICIOS GENERALES</v>
          </cell>
          <cell r="C6696">
            <v>0</v>
          </cell>
          <cell r="D6696">
            <v>34714</v>
          </cell>
          <cell r="E6696">
            <v>34714</v>
          </cell>
          <cell r="F6696">
            <v>0</v>
          </cell>
          <cell r="G6696">
            <v>0</v>
          </cell>
        </row>
        <row r="6697">
          <cell r="A6697" t="str">
            <v>8240-3000-3900-3990-3993</v>
          </cell>
          <cell r="B6697" t="str">
            <v>HOSPEDAJE POR ATENCION A TERCEROS</v>
          </cell>
          <cell r="C6697">
            <v>0</v>
          </cell>
          <cell r="D6697">
            <v>23200</v>
          </cell>
          <cell r="E6697">
            <v>23200</v>
          </cell>
          <cell r="F6697">
            <v>0</v>
          </cell>
          <cell r="G6697">
            <v>0</v>
          </cell>
        </row>
        <row r="6698">
          <cell r="A6698" t="str">
            <v>8240-3000-3900-3990-3994</v>
          </cell>
          <cell r="B6698" t="str">
            <v>ALIMENTACION POR ATENCION A TERCEROS</v>
          </cell>
          <cell r="C6698">
            <v>0</v>
          </cell>
          <cell r="D6698">
            <v>11514</v>
          </cell>
          <cell r="E6698">
            <v>11514</v>
          </cell>
          <cell r="F6698">
            <v>0</v>
          </cell>
          <cell r="G6698">
            <v>0</v>
          </cell>
        </row>
        <row r="6699">
          <cell r="A6699" t="str">
            <v>8240-4000</v>
          </cell>
          <cell r="B6699" t="str">
            <v>TRANSFERENCIAS, ASIGNACIONES , SUBSIDIOS Y OTRAS AYUDAS</v>
          </cell>
          <cell r="C6699">
            <v>0</v>
          </cell>
          <cell r="D6699">
            <v>13679608260.01</v>
          </cell>
          <cell r="E6699">
            <v>609644316.87999988</v>
          </cell>
          <cell r="F6699">
            <v>13069963943.129999</v>
          </cell>
          <cell r="G6699">
            <v>13069963943.129999</v>
          </cell>
        </row>
        <row r="6700">
          <cell r="A6700" t="str">
            <v>8240-4000-4100</v>
          </cell>
          <cell r="B6700" t="str">
            <v>TRANSFERENCIAS INTERNAS Y ASIGNACIONES AL SECTOR PUBLICO</v>
          </cell>
          <cell r="C6700">
            <v>0</v>
          </cell>
          <cell r="D6700">
            <v>13649173840.290001</v>
          </cell>
          <cell r="E6700">
            <v>579209897.15999997</v>
          </cell>
          <cell r="F6700">
            <v>13069963943.129999</v>
          </cell>
          <cell r="G6700">
            <v>13069963943.129999</v>
          </cell>
        </row>
        <row r="6701">
          <cell r="A6701" t="str">
            <v>8240-4000-4100-4120</v>
          </cell>
          <cell r="B6701" t="str">
            <v>ASIGNACIONES PRESUPUESTARIAS AL PODER LEGISLATIVO</v>
          </cell>
          <cell r="C6701">
            <v>0</v>
          </cell>
          <cell r="D6701">
            <v>546029500</v>
          </cell>
          <cell r="E6701">
            <v>53966180</v>
          </cell>
          <cell r="F6701">
            <v>492063320</v>
          </cell>
          <cell r="G6701">
            <v>492063320</v>
          </cell>
        </row>
        <row r="6702">
          <cell r="A6702" t="str">
            <v>8240-4000-4100-4120-4121</v>
          </cell>
          <cell r="B6702" t="str">
            <v>ASIGNACIONES PRESUPUESTARIAS RELATIVAS AL CAPITULO 1000</v>
          </cell>
          <cell r="C6702">
            <v>0</v>
          </cell>
          <cell r="D6702">
            <v>376536887</v>
          </cell>
          <cell r="E6702">
            <v>28788572</v>
          </cell>
          <cell r="F6702">
            <v>347748315</v>
          </cell>
          <cell r="G6702">
            <v>347748315</v>
          </cell>
        </row>
        <row r="6703">
          <cell r="A6703" t="str">
            <v>8240-4000-4100-4120-4122</v>
          </cell>
          <cell r="B6703" t="str">
            <v>ASIGNACIONES PRESUPUESTARIAS RELATIVAS AL CAPITULO 2000</v>
          </cell>
          <cell r="C6703">
            <v>0</v>
          </cell>
          <cell r="D6703">
            <v>35910821</v>
          </cell>
          <cell r="E6703">
            <v>3399839</v>
          </cell>
          <cell r="F6703">
            <v>32510982</v>
          </cell>
          <cell r="G6703">
            <v>32510982</v>
          </cell>
        </row>
        <row r="6704">
          <cell r="A6704" t="str">
            <v>8240-4000-4100-4120-4123</v>
          </cell>
          <cell r="B6704" t="str">
            <v>ASIGNACIONES PRESUPUESTARIAS RELATIVAS AL CAPITULO 3000</v>
          </cell>
          <cell r="C6704">
            <v>0</v>
          </cell>
          <cell r="D6704">
            <v>64617683</v>
          </cell>
          <cell r="E6704">
            <v>6160617</v>
          </cell>
          <cell r="F6704">
            <v>58457066</v>
          </cell>
          <cell r="G6704">
            <v>58457066</v>
          </cell>
        </row>
        <row r="6705">
          <cell r="A6705" t="str">
            <v>8240-4000-4100-4120-4124</v>
          </cell>
          <cell r="B6705" t="str">
            <v>ASIGNACIONES PRESUPUESTARIAS RELATIVAS AL CAPITULO 4000</v>
          </cell>
          <cell r="C6705">
            <v>0</v>
          </cell>
          <cell r="D6705">
            <v>42116600</v>
          </cell>
          <cell r="E6705">
            <v>3784716</v>
          </cell>
          <cell r="F6705">
            <v>38331884</v>
          </cell>
          <cell r="G6705">
            <v>38331884</v>
          </cell>
        </row>
        <row r="6706">
          <cell r="A6706" t="str">
            <v>8240-4000-4100-4120-4125</v>
          </cell>
          <cell r="B6706" t="str">
            <v>ASIGNACIONES PRESUPUESTARIAS RELATIVAS AL CAPITULO 5000</v>
          </cell>
          <cell r="C6706">
            <v>0</v>
          </cell>
          <cell r="D6706">
            <v>26847509</v>
          </cell>
          <cell r="E6706">
            <v>11832436</v>
          </cell>
          <cell r="F6706">
            <v>15015073</v>
          </cell>
          <cell r="G6706">
            <v>15015073</v>
          </cell>
        </row>
        <row r="6707">
          <cell r="A6707" t="str">
            <v>8240-4000-4100-4130</v>
          </cell>
          <cell r="B6707" t="str">
            <v>ASIGNACIONES PRESUPUESTARIAS AL PODER JUDICIAL</v>
          </cell>
          <cell r="C6707">
            <v>0</v>
          </cell>
          <cell r="D6707">
            <v>617655000</v>
          </cell>
          <cell r="E6707">
            <v>41662223</v>
          </cell>
          <cell r="F6707">
            <v>575992777</v>
          </cell>
          <cell r="G6707">
            <v>575992777</v>
          </cell>
        </row>
        <row r="6708">
          <cell r="A6708" t="str">
            <v>8240-4000-4100-4130-4131</v>
          </cell>
          <cell r="B6708" t="str">
            <v>ASIGNACIONES PRESUPUESTARIAS RELATIVAS AL CAPITULO 1000</v>
          </cell>
          <cell r="C6708">
            <v>0</v>
          </cell>
          <cell r="D6708">
            <v>503360226</v>
          </cell>
          <cell r="E6708">
            <v>33429707</v>
          </cell>
          <cell r="F6708">
            <v>469930519</v>
          </cell>
          <cell r="G6708">
            <v>469930519</v>
          </cell>
        </row>
        <row r="6709">
          <cell r="A6709" t="str">
            <v>8240-4000-4100-4130-4132</v>
          </cell>
          <cell r="B6709" t="str">
            <v>ASIGNACIONES PRESUPUESTARIAS RELATIVAS AL CAPITULO 2000</v>
          </cell>
          <cell r="C6709">
            <v>0</v>
          </cell>
          <cell r="D6709">
            <v>21000000</v>
          </cell>
          <cell r="E6709">
            <v>1750000</v>
          </cell>
          <cell r="F6709">
            <v>19250000</v>
          </cell>
          <cell r="G6709">
            <v>19250000</v>
          </cell>
        </row>
        <row r="6710">
          <cell r="A6710" t="str">
            <v>8240-4000-4100-4130-4133</v>
          </cell>
          <cell r="B6710" t="str">
            <v>ASIGNACIONES PRESUPUESTARIAS RELATIVAS AL CAPITULO 3000</v>
          </cell>
          <cell r="C6710">
            <v>0</v>
          </cell>
          <cell r="D6710">
            <v>44790196</v>
          </cell>
          <cell r="E6710">
            <v>3732516</v>
          </cell>
          <cell r="F6710">
            <v>41057680</v>
          </cell>
          <cell r="G6710">
            <v>41057680</v>
          </cell>
        </row>
        <row r="6711">
          <cell r="A6711" t="str">
            <v>8240-4000-4100-4130-4135</v>
          </cell>
          <cell r="B6711" t="str">
            <v>ASIGNACIONES PRESUPUESTARIAS RELATIVAS AL CAPITULO 5000</v>
          </cell>
          <cell r="C6711">
            <v>0</v>
          </cell>
          <cell r="D6711">
            <v>33000000</v>
          </cell>
          <cell r="E6711">
            <v>2750000</v>
          </cell>
          <cell r="F6711">
            <v>30250000</v>
          </cell>
          <cell r="G6711">
            <v>30250000</v>
          </cell>
        </row>
        <row r="6712">
          <cell r="A6712" t="str">
            <v>8240-4000-4100-4130-4136</v>
          </cell>
          <cell r="B6712" t="str">
            <v>ASIGNACIONES PRESUPUESTARIAS RELATIVAS AL CAPITULO 6000</v>
          </cell>
          <cell r="C6712">
            <v>0</v>
          </cell>
          <cell r="D6712">
            <v>15504578</v>
          </cell>
          <cell r="E6712">
            <v>0</v>
          </cell>
          <cell r="F6712">
            <v>15504578</v>
          </cell>
          <cell r="G6712">
            <v>15504578</v>
          </cell>
        </row>
        <row r="6713">
          <cell r="A6713" t="str">
            <v>8240-4000-4100-4140</v>
          </cell>
          <cell r="B6713" t="str">
            <v>ASIGNACIONES PRESUPUESTARIAS A ORGANOS AUTONOMOS</v>
          </cell>
          <cell r="C6713">
            <v>0</v>
          </cell>
          <cell r="D6713">
            <v>821659834</v>
          </cell>
          <cell r="E6713">
            <v>50340877</v>
          </cell>
          <cell r="F6713">
            <v>771318957</v>
          </cell>
          <cell r="G6713">
            <v>771318957</v>
          </cell>
        </row>
        <row r="6714">
          <cell r="A6714" t="str">
            <v>8240-4000-4100-4140-4141</v>
          </cell>
          <cell r="B6714" t="str">
            <v>ASIGNACIONES PRESUPUESTARIAS RELATIVAS AL CAPITULO 1000</v>
          </cell>
          <cell r="C6714">
            <v>0</v>
          </cell>
          <cell r="D6714">
            <v>629586623</v>
          </cell>
          <cell r="E6714">
            <v>41679767</v>
          </cell>
          <cell r="F6714">
            <v>587906856</v>
          </cell>
          <cell r="G6714">
            <v>587906856</v>
          </cell>
        </row>
        <row r="6715">
          <cell r="A6715" t="str">
            <v>8240-4000-4100-4140-4142</v>
          </cell>
          <cell r="B6715" t="str">
            <v>ASIGNACIONES PRESUPUESTARIAS RELATIVAS AL CAPITULO 2000</v>
          </cell>
          <cell r="C6715">
            <v>0</v>
          </cell>
          <cell r="D6715">
            <v>23906397</v>
          </cell>
          <cell r="E6715">
            <v>1171456</v>
          </cell>
          <cell r="F6715">
            <v>22734941</v>
          </cell>
          <cell r="G6715">
            <v>22734941</v>
          </cell>
        </row>
        <row r="6716">
          <cell r="A6716" t="str">
            <v>8240-4000-4100-4140-4143</v>
          </cell>
          <cell r="B6716" t="str">
            <v>ASIGNACIONES PRESUPUESTARIAS RELATIVAS AL CAPITULO 3000</v>
          </cell>
          <cell r="C6716">
            <v>0</v>
          </cell>
          <cell r="D6716">
            <v>62055985</v>
          </cell>
          <cell r="E6716">
            <v>2885633</v>
          </cell>
          <cell r="F6716">
            <v>59170352</v>
          </cell>
          <cell r="G6716">
            <v>59170352</v>
          </cell>
        </row>
        <row r="6717">
          <cell r="A6717" t="str">
            <v>8240-4000-4100-4140-4144</v>
          </cell>
          <cell r="B6717" t="str">
            <v>ASIGNACIONES PRESUPUESTARIAS RELATIVAS AL CAPITULO 4000</v>
          </cell>
          <cell r="C6717">
            <v>0</v>
          </cell>
          <cell r="D6717">
            <v>52644527</v>
          </cell>
          <cell r="E6717">
            <v>4387043</v>
          </cell>
          <cell r="F6717">
            <v>48257484</v>
          </cell>
          <cell r="G6717">
            <v>48257484</v>
          </cell>
        </row>
        <row r="6718">
          <cell r="A6718" t="str">
            <v>8240-4000-4100-4140-4145</v>
          </cell>
          <cell r="B6718" t="str">
            <v>ASIGNACIONES PRESUPUESTARIAS RELATIVAS AL CAPITULO 5000</v>
          </cell>
          <cell r="C6718">
            <v>0</v>
          </cell>
          <cell r="D6718">
            <v>22963313</v>
          </cell>
          <cell r="E6718">
            <v>216978</v>
          </cell>
          <cell r="F6718">
            <v>22746335</v>
          </cell>
          <cell r="G6718">
            <v>22746335</v>
          </cell>
        </row>
        <row r="6719">
          <cell r="A6719" t="str">
            <v>8240-4000-4100-4140-4146</v>
          </cell>
          <cell r="B6719" t="str">
            <v>ASIGNACIONES PRESUPUESTARIAS RELATIVAS AL CAPITULO 6000</v>
          </cell>
          <cell r="C6719">
            <v>0</v>
          </cell>
          <cell r="D6719">
            <v>30502989</v>
          </cell>
          <cell r="E6719">
            <v>0</v>
          </cell>
          <cell r="F6719">
            <v>30502989</v>
          </cell>
          <cell r="G6719">
            <v>30502989</v>
          </cell>
        </row>
        <row r="6720">
          <cell r="A6720" t="str">
            <v>8240-4000-4100-4150</v>
          </cell>
          <cell r="B6720" t="str">
            <v>TRANSFERENCIAS INTERNAS OTORGADAS A ENTIDADES PARAESTATALES NO EMPRESARIALES Y NO FINANCIERAS</v>
          </cell>
          <cell r="C6720">
            <v>0</v>
          </cell>
          <cell r="D6720">
            <v>11646418136.76</v>
          </cell>
          <cell r="E6720">
            <v>432592900.62999994</v>
          </cell>
          <cell r="F6720">
            <v>11213825236.129999</v>
          </cell>
          <cell r="G6720">
            <v>11213825236.129999</v>
          </cell>
        </row>
        <row r="6721">
          <cell r="A6721" t="str">
            <v>8240-4000-4100-4150-4151</v>
          </cell>
          <cell r="B6721" t="str">
            <v>TRANSFERENCIAS PRESUPUESTARIAS RELATIVAS AL CAPITULO 1000</v>
          </cell>
          <cell r="C6721">
            <v>0</v>
          </cell>
          <cell r="D6721">
            <v>9328316745.7000008</v>
          </cell>
          <cell r="E6721">
            <v>315987363.58999997</v>
          </cell>
          <cell r="F6721">
            <v>9012329382.1100006</v>
          </cell>
          <cell r="G6721">
            <v>9012329382.1100006</v>
          </cell>
        </row>
        <row r="6722">
          <cell r="A6722" t="str">
            <v>8240-4000-4100-4150-4152</v>
          </cell>
          <cell r="B6722" t="str">
            <v>ASIGNACIONES PRESUPUESTARIAS RELATIVAS AL CAPITULO 2000</v>
          </cell>
          <cell r="C6722">
            <v>0</v>
          </cell>
          <cell r="D6722">
            <v>684929104.87</v>
          </cell>
          <cell r="E6722">
            <v>34860071.869999997</v>
          </cell>
          <cell r="F6722">
            <v>650069033</v>
          </cell>
          <cell r="G6722">
            <v>650069033</v>
          </cell>
        </row>
        <row r="6723">
          <cell r="A6723" t="str">
            <v>8240-4000-4100-4150-4153</v>
          </cell>
          <cell r="B6723" t="str">
            <v>ASIGNACIONES PRESUPUESTARIAS RELATIVAS AL CAPITULO 3000</v>
          </cell>
          <cell r="C6723">
            <v>0</v>
          </cell>
          <cell r="D6723">
            <v>1122376381.1900001</v>
          </cell>
          <cell r="E6723">
            <v>48178717.170000002</v>
          </cell>
          <cell r="F6723">
            <v>1074197664.02</v>
          </cell>
          <cell r="G6723">
            <v>1074197664.02</v>
          </cell>
        </row>
        <row r="6724">
          <cell r="A6724" t="str">
            <v>8240-4000-4100-4150-4154</v>
          </cell>
          <cell r="B6724" t="str">
            <v>ASIGNACIONES PRESUPUESTARIAS RELATIVAS AL CAPITULO 4000</v>
          </cell>
          <cell r="C6724">
            <v>0</v>
          </cell>
          <cell r="D6724">
            <v>484775468</v>
          </cell>
          <cell r="E6724">
            <v>32464008</v>
          </cell>
          <cell r="F6724">
            <v>452311460</v>
          </cell>
          <cell r="G6724">
            <v>452311460</v>
          </cell>
        </row>
        <row r="6725">
          <cell r="A6725" t="str">
            <v>8240-4000-4100-4150-4155</v>
          </cell>
          <cell r="B6725" t="str">
            <v>ASIGNACIONES PRESUPUESTARIAS RELATIVAS AL CAPITULO 5000</v>
          </cell>
          <cell r="C6725">
            <v>0</v>
          </cell>
          <cell r="D6725">
            <v>26020437</v>
          </cell>
          <cell r="E6725">
            <v>1102740</v>
          </cell>
          <cell r="F6725">
            <v>24917697</v>
          </cell>
          <cell r="G6725">
            <v>24917697</v>
          </cell>
        </row>
        <row r="6726">
          <cell r="A6726" t="str">
            <v>8240-4000-4100-4180</v>
          </cell>
          <cell r="B6726" t="str">
            <v>TRANSFERENCIAS INTERNAS OTORGADAS A INSTITUCIONES PARAESTATALES PUBLICAS FINANCIERAS</v>
          </cell>
          <cell r="C6726">
            <v>0</v>
          </cell>
          <cell r="D6726">
            <v>17411369.530000001</v>
          </cell>
          <cell r="E6726">
            <v>647716.53</v>
          </cell>
          <cell r="F6726">
            <v>16763653</v>
          </cell>
          <cell r="G6726">
            <v>16763653</v>
          </cell>
        </row>
        <row r="6727">
          <cell r="A6727" t="str">
            <v>8240-4000-4100-4180-4181</v>
          </cell>
          <cell r="B6727" t="str">
            <v>TRANSFERENCIAS PRESUPUESTARIAS RELATIVAS AL CAPITULO 1000</v>
          </cell>
          <cell r="C6727">
            <v>0</v>
          </cell>
          <cell r="D6727">
            <v>7063896.8799999999</v>
          </cell>
          <cell r="E6727">
            <v>122144.88</v>
          </cell>
          <cell r="F6727">
            <v>6941752</v>
          </cell>
          <cell r="G6727">
            <v>6941752</v>
          </cell>
        </row>
        <row r="6728">
          <cell r="A6728" t="str">
            <v>8240-4000-4100-4180-4182</v>
          </cell>
          <cell r="B6728" t="str">
            <v>TRANSFERENCIAS PRESUPUESTARIAS RELATIVAS AL CAPITULO 2000</v>
          </cell>
          <cell r="C6728">
            <v>0</v>
          </cell>
          <cell r="D6728">
            <v>923000</v>
          </cell>
          <cell r="E6728">
            <v>10000</v>
          </cell>
          <cell r="F6728">
            <v>913000</v>
          </cell>
          <cell r="G6728">
            <v>913000</v>
          </cell>
        </row>
        <row r="6729">
          <cell r="A6729" t="str">
            <v>8240-4000-4100-4180-4183</v>
          </cell>
          <cell r="B6729" t="str">
            <v>TRANSFERENCIAS PRESUPUESTARIAS RELATIVAS AL CAPITULO 3000</v>
          </cell>
          <cell r="C6729">
            <v>0</v>
          </cell>
          <cell r="D6729">
            <v>9424472.6500000004</v>
          </cell>
          <cell r="E6729">
            <v>515571.65</v>
          </cell>
          <cell r="F6729">
            <v>8908901</v>
          </cell>
          <cell r="G6729">
            <v>8908901</v>
          </cell>
        </row>
        <row r="6730">
          <cell r="A6730" t="str">
            <v>8240-4000-4200</v>
          </cell>
          <cell r="B6730" t="str">
            <v>TRANSFERENCIAS AL RESTO DEL SECTOR PUBLICO</v>
          </cell>
          <cell r="C6730">
            <v>0</v>
          </cell>
          <cell r="D6730">
            <v>10600000</v>
          </cell>
          <cell r="E6730">
            <v>10600000</v>
          </cell>
          <cell r="F6730">
            <v>0</v>
          </cell>
          <cell r="G6730">
            <v>0</v>
          </cell>
        </row>
        <row r="6731">
          <cell r="A6731" t="str">
            <v>8240-4000-4200-4240</v>
          </cell>
          <cell r="B6731" t="str">
            <v>TRANSFERENCIAS OTORGADAS A ENTIDADES FEDERATIVAS Y MUNICIPIOS</v>
          </cell>
          <cell r="C6731">
            <v>0</v>
          </cell>
          <cell r="D6731">
            <v>10600000</v>
          </cell>
          <cell r="E6731">
            <v>10600000</v>
          </cell>
          <cell r="F6731">
            <v>0</v>
          </cell>
          <cell r="G6731">
            <v>0</v>
          </cell>
        </row>
        <row r="6732">
          <cell r="A6732" t="str">
            <v>8240-4000-4200-4240-4241</v>
          </cell>
          <cell r="B6732" t="str">
            <v>TRANSFERENCIAS OTORGADAS A ENTIDADES FEDERATIVAS Y MUNICIPIOS</v>
          </cell>
          <cell r="C6732">
            <v>0</v>
          </cell>
          <cell r="D6732">
            <v>10600000</v>
          </cell>
          <cell r="E6732">
            <v>10600000</v>
          </cell>
          <cell r="F6732">
            <v>0</v>
          </cell>
          <cell r="G6732">
            <v>0</v>
          </cell>
        </row>
        <row r="6733">
          <cell r="A6733" t="str">
            <v>8240-4000-4300</v>
          </cell>
          <cell r="B6733" t="str">
            <v>SUBSIDIOS Y SUBVENCIONES</v>
          </cell>
          <cell r="C6733">
            <v>0</v>
          </cell>
          <cell r="D6733">
            <v>16335750</v>
          </cell>
          <cell r="E6733">
            <v>16335750</v>
          </cell>
          <cell r="F6733">
            <v>0</v>
          </cell>
          <cell r="G6733">
            <v>0</v>
          </cell>
        </row>
        <row r="6734">
          <cell r="A6734" t="str">
            <v>8240-4000-4300-4310</v>
          </cell>
          <cell r="B6734" t="str">
            <v>SUBSIDIOS A LA PRODUCCION</v>
          </cell>
          <cell r="C6734">
            <v>0</v>
          </cell>
          <cell r="D6734">
            <v>16335750</v>
          </cell>
          <cell r="E6734">
            <v>16335750</v>
          </cell>
          <cell r="F6734">
            <v>0</v>
          </cell>
          <cell r="G6734">
            <v>0</v>
          </cell>
        </row>
        <row r="6735">
          <cell r="A6735" t="str">
            <v>8240-4000-4300-4310-4311</v>
          </cell>
          <cell r="B6735" t="str">
            <v>SUBSIDIOS A LA PRODUCCION</v>
          </cell>
          <cell r="C6735">
            <v>0</v>
          </cell>
          <cell r="D6735">
            <v>16335750</v>
          </cell>
          <cell r="E6735">
            <v>16335750</v>
          </cell>
          <cell r="F6735">
            <v>0</v>
          </cell>
          <cell r="G6735">
            <v>0</v>
          </cell>
        </row>
        <row r="6736">
          <cell r="A6736" t="str">
            <v>8240-4000-4400</v>
          </cell>
          <cell r="B6736" t="str">
            <v>AYUDAS SOCIALES</v>
          </cell>
          <cell r="C6736">
            <v>0</v>
          </cell>
          <cell r="D6736">
            <v>3498669.72</v>
          </cell>
          <cell r="E6736">
            <v>3498669.72</v>
          </cell>
          <cell r="F6736">
            <v>0</v>
          </cell>
          <cell r="G6736">
            <v>0</v>
          </cell>
        </row>
        <row r="6737">
          <cell r="A6737" t="str">
            <v>8240-4000-4400-4410</v>
          </cell>
          <cell r="B6737" t="str">
            <v>AYUDAS SOCIALES A PERSONAS</v>
          </cell>
          <cell r="C6737">
            <v>0</v>
          </cell>
          <cell r="D6737">
            <v>9900</v>
          </cell>
          <cell r="E6737">
            <v>9900</v>
          </cell>
          <cell r="F6737">
            <v>0</v>
          </cell>
          <cell r="G6737">
            <v>0</v>
          </cell>
        </row>
        <row r="6738">
          <cell r="A6738" t="str">
            <v>8240-4000-4400-4410-4411</v>
          </cell>
          <cell r="B6738" t="str">
            <v>AYUDAS SOCIALES A PERSONAS</v>
          </cell>
          <cell r="C6738">
            <v>0</v>
          </cell>
          <cell r="D6738">
            <v>9900</v>
          </cell>
          <cell r="E6738">
            <v>9900</v>
          </cell>
          <cell r="F6738">
            <v>0</v>
          </cell>
          <cell r="G6738">
            <v>0</v>
          </cell>
        </row>
        <row r="6739">
          <cell r="A6739" t="str">
            <v>8240-4000-4400-4420</v>
          </cell>
          <cell r="B6739" t="str">
            <v>BECAS Y OTRAS AYUDAS PARA PROGRAMAS DE CAPACITACION</v>
          </cell>
          <cell r="C6739">
            <v>0</v>
          </cell>
          <cell r="D6739">
            <v>2540769.7200000002</v>
          </cell>
          <cell r="E6739">
            <v>2540769.7200000002</v>
          </cell>
          <cell r="F6739">
            <v>0</v>
          </cell>
          <cell r="G6739">
            <v>0</v>
          </cell>
        </row>
        <row r="6740">
          <cell r="A6740" t="str">
            <v>8240-4000-4400-4420-4421</v>
          </cell>
          <cell r="B6740" t="str">
            <v>BECAS Y OTRAS AYUDAS PARA PROGRAMAS DE CAPACITACION</v>
          </cell>
          <cell r="C6740">
            <v>0</v>
          </cell>
          <cell r="D6740">
            <v>2540769.7200000002</v>
          </cell>
          <cell r="E6740">
            <v>2540769.7200000002</v>
          </cell>
          <cell r="F6740">
            <v>0</v>
          </cell>
          <cell r="G6740">
            <v>0</v>
          </cell>
        </row>
        <row r="6741">
          <cell r="A6741" t="str">
            <v>8240-4000-4400-4450</v>
          </cell>
          <cell r="B6741" t="str">
            <v>AYUDAS SOCIALES A INSTITUCIONES SIN FINES DE LUCRO</v>
          </cell>
          <cell r="C6741">
            <v>0</v>
          </cell>
          <cell r="D6741">
            <v>948000</v>
          </cell>
          <cell r="E6741">
            <v>948000</v>
          </cell>
          <cell r="F6741">
            <v>0</v>
          </cell>
          <cell r="G6741">
            <v>0</v>
          </cell>
        </row>
        <row r="6742">
          <cell r="A6742" t="str">
            <v>8240-4000-4400-4450-4451</v>
          </cell>
          <cell r="B6742" t="str">
            <v>AYUDAS SOCIALES A INSTITUCIONES SIN FINES DE LUCRO</v>
          </cell>
          <cell r="C6742">
            <v>0</v>
          </cell>
          <cell r="D6742">
            <v>948000</v>
          </cell>
          <cell r="E6742">
            <v>948000</v>
          </cell>
          <cell r="F6742">
            <v>0</v>
          </cell>
          <cell r="G6742">
            <v>0</v>
          </cell>
        </row>
        <row r="6743">
          <cell r="A6743" t="str">
            <v>8240-5000</v>
          </cell>
          <cell r="B6743" t="str">
            <v>BIENES MUEBLES, INMUEBLES E INTANGIBLES</v>
          </cell>
          <cell r="C6743">
            <v>0</v>
          </cell>
          <cell r="D6743">
            <v>6549349.1100000003</v>
          </cell>
          <cell r="E6743">
            <v>0</v>
          </cell>
          <cell r="F6743">
            <v>6549349.1100000003</v>
          </cell>
          <cell r="G6743">
            <v>6549349.1100000003</v>
          </cell>
        </row>
        <row r="6744">
          <cell r="A6744" t="str">
            <v>8240-5000-5100</v>
          </cell>
          <cell r="B6744" t="str">
            <v>MOBILIARIO Y EQUIPO DE ADMINISTRACION</v>
          </cell>
          <cell r="C6744">
            <v>0</v>
          </cell>
          <cell r="D6744">
            <v>5653085.5499999998</v>
          </cell>
          <cell r="E6744">
            <v>0</v>
          </cell>
          <cell r="F6744">
            <v>5653085.5499999998</v>
          </cell>
          <cell r="G6744">
            <v>5653085.5499999998</v>
          </cell>
        </row>
        <row r="6745">
          <cell r="A6745" t="str">
            <v>8240-5000-5100-5150</v>
          </cell>
          <cell r="B6745" t="str">
            <v>EQUIPO DE COMPUTO Y DE TECNOLOGIAS DE LA INFORMACION</v>
          </cell>
          <cell r="C6745">
            <v>0</v>
          </cell>
          <cell r="D6745">
            <v>5653085.5499999998</v>
          </cell>
          <cell r="E6745">
            <v>0</v>
          </cell>
          <cell r="F6745">
            <v>5653085.5499999998</v>
          </cell>
          <cell r="G6745">
            <v>5653085.5499999998</v>
          </cell>
        </row>
        <row r="6746">
          <cell r="A6746" t="str">
            <v>8240-5000-5100-5150-5151</v>
          </cell>
          <cell r="B6746" t="str">
            <v>EQUIPO DE COMPUTO Y DE TECNOLOGIAS DE LA INFORMACION</v>
          </cell>
          <cell r="C6746">
            <v>0</v>
          </cell>
          <cell r="D6746">
            <v>4315133.17</v>
          </cell>
          <cell r="E6746">
            <v>0</v>
          </cell>
          <cell r="F6746">
            <v>4315133.17</v>
          </cell>
          <cell r="G6746">
            <v>4315133.17</v>
          </cell>
        </row>
        <row r="6747">
          <cell r="A6747" t="str">
            <v>8240-5000-5100-5150-5152</v>
          </cell>
          <cell r="B6747" t="str">
            <v>REFACCIONES Y ACCESORIOS MAYORES PARA EQUIPO DE COMPUTO Y DE TECNOLOGIA DE LA INFORMACION</v>
          </cell>
          <cell r="C6747">
            <v>0</v>
          </cell>
          <cell r="D6747">
            <v>1337952.3799999999</v>
          </cell>
          <cell r="E6747">
            <v>0</v>
          </cell>
          <cell r="F6747">
            <v>1337952.3799999999</v>
          </cell>
          <cell r="G6747">
            <v>1337952.3799999999</v>
          </cell>
        </row>
        <row r="6748">
          <cell r="A6748" t="str">
            <v>8240-5000-5600</v>
          </cell>
          <cell r="B6748" t="str">
            <v>MAQUINARIA, OTROS EQUIPOS Y HERRAMIENTAS</v>
          </cell>
          <cell r="C6748">
            <v>0</v>
          </cell>
          <cell r="D6748">
            <v>896263.56</v>
          </cell>
          <cell r="E6748">
            <v>0</v>
          </cell>
          <cell r="F6748">
            <v>896263.56</v>
          </cell>
          <cell r="G6748">
            <v>896263.56</v>
          </cell>
        </row>
        <row r="6749">
          <cell r="A6749" t="str">
            <v>8240-5000-5600-5650</v>
          </cell>
          <cell r="B6749" t="str">
            <v>EQUIPO DE COMUNICACION Y TELECOMUNICACION</v>
          </cell>
          <cell r="C6749">
            <v>0</v>
          </cell>
          <cell r="D6749">
            <v>896263.56</v>
          </cell>
          <cell r="E6749">
            <v>0</v>
          </cell>
          <cell r="F6749">
            <v>896263.56</v>
          </cell>
          <cell r="G6749">
            <v>896263.56</v>
          </cell>
        </row>
        <row r="6750">
          <cell r="A6750" t="str">
            <v>8240-5000-5600-5650-5651</v>
          </cell>
          <cell r="B6750" t="str">
            <v>EQUIPO DE COMUNICACION Y TELECOMUNICACION</v>
          </cell>
          <cell r="C6750">
            <v>0</v>
          </cell>
          <cell r="D6750">
            <v>896263.56</v>
          </cell>
          <cell r="E6750">
            <v>0</v>
          </cell>
          <cell r="F6750">
            <v>896263.56</v>
          </cell>
          <cell r="G6750">
            <v>896263.56</v>
          </cell>
        </row>
        <row r="6751">
          <cell r="A6751" t="str">
            <v>8240-6000</v>
          </cell>
          <cell r="B6751" t="str">
            <v>INVERSION PUBLICA</v>
          </cell>
          <cell r="C6751">
            <v>0</v>
          </cell>
          <cell r="D6751">
            <v>176067401.03</v>
          </cell>
          <cell r="E6751">
            <v>4466862.0199999996</v>
          </cell>
          <cell r="F6751">
            <v>171600539.00999999</v>
          </cell>
          <cell r="G6751">
            <v>171600539.00999999</v>
          </cell>
        </row>
        <row r="6752">
          <cell r="A6752" t="str">
            <v>8240-6000-6100</v>
          </cell>
          <cell r="B6752" t="str">
            <v>OBRA PUBLICA EN BIENES DE DOMINIO PUBLICO</v>
          </cell>
          <cell r="C6752">
            <v>0</v>
          </cell>
          <cell r="D6752">
            <v>147654572.18000001</v>
          </cell>
          <cell r="E6752">
            <v>4466862.0199999996</v>
          </cell>
          <cell r="F6752">
            <v>143187710.16</v>
          </cell>
          <cell r="G6752">
            <v>143187710.16</v>
          </cell>
        </row>
        <row r="6753">
          <cell r="A6753" t="str">
            <v>8240-6000-6100-6120</v>
          </cell>
          <cell r="B6753" t="str">
            <v>EDIFICACION NO HABITACIONAL</v>
          </cell>
          <cell r="C6753">
            <v>0</v>
          </cell>
          <cell r="D6753">
            <v>47977496.18</v>
          </cell>
          <cell r="E6753">
            <v>0</v>
          </cell>
          <cell r="F6753">
            <v>47977496.18</v>
          </cell>
          <cell r="G6753">
            <v>47977496.18</v>
          </cell>
        </row>
        <row r="6754">
          <cell r="A6754" t="str">
            <v>8240-6000-6100-6120-6122</v>
          </cell>
          <cell r="B6754" t="str">
            <v>OBRA DE EDIFICACIONES DE USO NO HABITACIONAL</v>
          </cell>
          <cell r="C6754">
            <v>0</v>
          </cell>
          <cell r="D6754">
            <v>47977496.18</v>
          </cell>
          <cell r="E6754">
            <v>0</v>
          </cell>
          <cell r="F6754">
            <v>47977496.18</v>
          </cell>
          <cell r="G6754">
            <v>47977496.18</v>
          </cell>
        </row>
        <row r="6755">
          <cell r="A6755" t="str">
            <v>8240-6000-6100-6140</v>
          </cell>
          <cell r="B6755" t="str">
            <v>DIVISION DE TERRENOS Y CONSTRUCCION DE OBRAS DE URBANIZACION</v>
          </cell>
          <cell r="C6755">
            <v>0</v>
          </cell>
          <cell r="D6755">
            <v>72880868.409999996</v>
          </cell>
          <cell r="E6755">
            <v>4466862.0199999996</v>
          </cell>
          <cell r="F6755">
            <v>68414006.390000001</v>
          </cell>
          <cell r="G6755">
            <v>68414006.390000001</v>
          </cell>
        </row>
        <row r="6756">
          <cell r="A6756" t="str">
            <v>8240-6000-6100-6140-6141</v>
          </cell>
          <cell r="B6756" t="str">
            <v>ESTUDIOS Y PROYECTOS DE OBRAS DE URBANIZACION</v>
          </cell>
          <cell r="C6756">
            <v>0</v>
          </cell>
          <cell r="D6756">
            <v>16405908.060000001</v>
          </cell>
          <cell r="E6756">
            <v>0</v>
          </cell>
          <cell r="F6756">
            <v>16405908.060000001</v>
          </cell>
          <cell r="G6756">
            <v>16405908.060000001</v>
          </cell>
        </row>
        <row r="6757">
          <cell r="A6757" t="str">
            <v>8240-6000-6100-6140-6142</v>
          </cell>
          <cell r="B6757" t="str">
            <v>OBRAS DE URBANIZACION</v>
          </cell>
          <cell r="C6757">
            <v>0</v>
          </cell>
          <cell r="D6757">
            <v>56038627.649999999</v>
          </cell>
          <cell r="E6757">
            <v>4466862.0199999996</v>
          </cell>
          <cell r="F6757">
            <v>51571765.630000003</v>
          </cell>
          <cell r="G6757">
            <v>51571765.630000003</v>
          </cell>
        </row>
        <row r="6758">
          <cell r="A6758" t="str">
            <v>8240-6000-6100-6140-6143</v>
          </cell>
          <cell r="B6758" t="str">
            <v>GASTOS DE DIRECCION Y SUPERVISION DE LA OBRA</v>
          </cell>
          <cell r="C6758">
            <v>0</v>
          </cell>
          <cell r="D6758">
            <v>436332.7</v>
          </cell>
          <cell r="E6758">
            <v>0</v>
          </cell>
          <cell r="F6758">
            <v>436332.7</v>
          </cell>
          <cell r="G6758">
            <v>436332.7</v>
          </cell>
        </row>
        <row r="6759">
          <cell r="A6759" t="str">
            <v>8240-6000-6100-6150</v>
          </cell>
          <cell r="B6759" t="str">
            <v>CONSTRUCCION DE VIAS DE COMUNICACION</v>
          </cell>
          <cell r="C6759">
            <v>0</v>
          </cell>
          <cell r="D6759">
            <v>26796207.59</v>
          </cell>
          <cell r="E6759">
            <v>0</v>
          </cell>
          <cell r="F6759">
            <v>26796207.59</v>
          </cell>
          <cell r="G6759">
            <v>26796207.59</v>
          </cell>
        </row>
        <row r="6760">
          <cell r="A6760" t="str">
            <v>8240-6000-6100-6150-6151</v>
          </cell>
          <cell r="B6760" t="str">
            <v>ESTUDIOS Y PROYECTOS DE OBRAS DE COMUNICACION</v>
          </cell>
          <cell r="C6760">
            <v>0</v>
          </cell>
          <cell r="D6760">
            <v>2351508.4700000002</v>
          </cell>
          <cell r="E6760">
            <v>0</v>
          </cell>
          <cell r="F6760">
            <v>2351508.4700000002</v>
          </cell>
          <cell r="G6760">
            <v>2351508.4700000002</v>
          </cell>
        </row>
        <row r="6761">
          <cell r="A6761" t="str">
            <v>8240-6000-6100-6150-6152</v>
          </cell>
          <cell r="B6761" t="str">
            <v>OBRAS DE VIAS DE COMUNICACION</v>
          </cell>
          <cell r="C6761">
            <v>0</v>
          </cell>
          <cell r="D6761">
            <v>24444699.120000001</v>
          </cell>
          <cell r="E6761">
            <v>0</v>
          </cell>
          <cell r="F6761">
            <v>24444699.120000001</v>
          </cell>
          <cell r="G6761">
            <v>24444699.120000001</v>
          </cell>
        </row>
        <row r="6762">
          <cell r="A6762" t="str">
            <v>8240-6000-6200</v>
          </cell>
          <cell r="B6762" t="str">
            <v>OBRA PUBLICA EN BIENES PROPIOS</v>
          </cell>
          <cell r="C6762">
            <v>0</v>
          </cell>
          <cell r="D6762">
            <v>17132146.249999996</v>
          </cell>
          <cell r="E6762">
            <v>0</v>
          </cell>
          <cell r="F6762">
            <v>17132146.249999996</v>
          </cell>
          <cell r="G6762">
            <v>17132146.249999996</v>
          </cell>
        </row>
        <row r="6763">
          <cell r="A6763" t="str">
            <v>8240-6000-6200-6220</v>
          </cell>
          <cell r="B6763" t="str">
            <v>EDIFICACION NO HABITACIONAL</v>
          </cell>
          <cell r="C6763">
            <v>0</v>
          </cell>
          <cell r="D6763">
            <v>17132146.249999996</v>
          </cell>
          <cell r="E6763">
            <v>0</v>
          </cell>
          <cell r="F6763">
            <v>17132146.249999996</v>
          </cell>
          <cell r="G6763">
            <v>17132146.249999996</v>
          </cell>
        </row>
        <row r="6764">
          <cell r="A6764" t="str">
            <v>8240-6000-6200-6220-6222</v>
          </cell>
          <cell r="B6764" t="str">
            <v>OBRA DE EDIFICACIONES DE USO NO HABITACIONAL</v>
          </cell>
          <cell r="C6764">
            <v>0</v>
          </cell>
          <cell r="D6764">
            <v>17083930.399999999</v>
          </cell>
          <cell r="E6764">
            <v>0</v>
          </cell>
          <cell r="F6764">
            <v>17083930.399999999</v>
          </cell>
          <cell r="G6764">
            <v>17083930.399999999</v>
          </cell>
        </row>
        <row r="6765">
          <cell r="A6765" t="str">
            <v>8240-6000-6200-6220-6223</v>
          </cell>
          <cell r="B6765" t="str">
            <v>GASTOS DE DIRECCION Y SUPERVISION DE LA OBRA</v>
          </cell>
          <cell r="C6765">
            <v>0</v>
          </cell>
          <cell r="D6765">
            <v>48215.85</v>
          </cell>
          <cell r="E6765">
            <v>0</v>
          </cell>
          <cell r="F6765">
            <v>48215.85</v>
          </cell>
          <cell r="G6765">
            <v>48215.85</v>
          </cell>
        </row>
        <row r="6766">
          <cell r="A6766" t="str">
            <v>8240-6000-6300</v>
          </cell>
          <cell r="B6766" t="str">
            <v>PROYECTOS PRODUCTIVOS Y ACCIONES DE FOMENTO</v>
          </cell>
          <cell r="C6766">
            <v>0</v>
          </cell>
          <cell r="D6766">
            <v>11280682.6</v>
          </cell>
          <cell r="E6766">
            <v>0</v>
          </cell>
          <cell r="F6766">
            <v>11280682.6</v>
          </cell>
          <cell r="G6766">
            <v>11280682.6</v>
          </cell>
        </row>
        <row r="6767">
          <cell r="A6767" t="str">
            <v>8240-6000-6300-6320</v>
          </cell>
          <cell r="B6767" t="str">
            <v>EJECUCION DE PROYECTOS PRODUCTIVOS NO INCLUIDOS EN CONCEPTOS ANTERIORES DE ESTE CAPITULO</v>
          </cell>
          <cell r="C6767">
            <v>0</v>
          </cell>
          <cell r="D6767">
            <v>11280682.6</v>
          </cell>
          <cell r="E6767">
            <v>0</v>
          </cell>
          <cell r="F6767">
            <v>11280682.6</v>
          </cell>
          <cell r="G6767">
            <v>11280682.6</v>
          </cell>
        </row>
        <row r="6768">
          <cell r="A6768" t="str">
            <v>8240-6000-6300-6320-6322</v>
          </cell>
          <cell r="B6768" t="str">
            <v>ACCIONES DE FOMENTO</v>
          </cell>
          <cell r="C6768">
            <v>0</v>
          </cell>
          <cell r="D6768">
            <v>11280682.6</v>
          </cell>
          <cell r="E6768">
            <v>0</v>
          </cell>
          <cell r="F6768">
            <v>11280682.6</v>
          </cell>
          <cell r="G6768">
            <v>11280682.6</v>
          </cell>
        </row>
        <row r="6769">
          <cell r="A6769" t="str">
            <v>8240-7000</v>
          </cell>
          <cell r="B6769" t="str">
            <v>INVERSIONES FINANCIERAS Y OTRAS PROVISIONES</v>
          </cell>
          <cell r="C6769">
            <v>0</v>
          </cell>
          <cell r="D6769">
            <v>50645.5</v>
          </cell>
          <cell r="E6769">
            <v>50645.5</v>
          </cell>
          <cell r="F6769">
            <v>0</v>
          </cell>
          <cell r="G6769">
            <v>0</v>
          </cell>
        </row>
        <row r="6770">
          <cell r="A6770" t="str">
            <v>8240-7000-7400</v>
          </cell>
          <cell r="B6770" t="str">
            <v>CONCESION DE PRESTAMOS</v>
          </cell>
          <cell r="C6770">
            <v>0</v>
          </cell>
          <cell r="D6770">
            <v>50645.5</v>
          </cell>
          <cell r="E6770">
            <v>50645.5</v>
          </cell>
          <cell r="F6770">
            <v>0</v>
          </cell>
          <cell r="G6770">
            <v>0</v>
          </cell>
        </row>
        <row r="6771">
          <cell r="A6771" t="str">
            <v>8240-7000-7400-7450</v>
          </cell>
          <cell r="B6771" t="str">
            <v>CONCESION DE PRESTAMOS AL SECTOR PRIVADO CON FINES DE POLITICA ECONOMICA</v>
          </cell>
          <cell r="C6771">
            <v>0</v>
          </cell>
          <cell r="D6771">
            <v>50645.5</v>
          </cell>
          <cell r="E6771">
            <v>50645.5</v>
          </cell>
          <cell r="F6771">
            <v>0</v>
          </cell>
          <cell r="G6771">
            <v>0</v>
          </cell>
        </row>
        <row r="6772">
          <cell r="A6772" t="str">
            <v>8240-7000-7400-7450-7453</v>
          </cell>
          <cell r="B6772" t="str">
            <v>OTROS PRESTAMOS</v>
          </cell>
          <cell r="C6772">
            <v>0</v>
          </cell>
          <cell r="D6772">
            <v>50645.5</v>
          </cell>
          <cell r="E6772">
            <v>50645.5</v>
          </cell>
          <cell r="F6772">
            <v>0</v>
          </cell>
          <cell r="G6772">
            <v>0</v>
          </cell>
        </row>
        <row r="6773">
          <cell r="A6773" t="str">
            <v>8240-8000</v>
          </cell>
          <cell r="B6773" t="str">
            <v>PARTICIPACIONES Y APORTACIONES</v>
          </cell>
          <cell r="C6773">
            <v>0</v>
          </cell>
          <cell r="D6773">
            <v>308455598</v>
          </cell>
          <cell r="E6773">
            <v>308455598</v>
          </cell>
          <cell r="F6773">
            <v>0</v>
          </cell>
          <cell r="G6773">
            <v>0</v>
          </cell>
        </row>
        <row r="6774">
          <cell r="A6774" t="str">
            <v>8240-8000-8100</v>
          </cell>
          <cell r="B6774" t="str">
            <v>PARTICIPACIONES</v>
          </cell>
          <cell r="C6774">
            <v>0</v>
          </cell>
          <cell r="D6774">
            <v>170698817</v>
          </cell>
          <cell r="E6774">
            <v>170698817</v>
          </cell>
          <cell r="F6774">
            <v>0</v>
          </cell>
          <cell r="G6774">
            <v>0</v>
          </cell>
        </row>
        <row r="6775">
          <cell r="A6775" t="str">
            <v>8240-8000-8100-8110</v>
          </cell>
          <cell r="B6775" t="str">
            <v>FONDO GENERAL DE PARTICIPACIONES</v>
          </cell>
          <cell r="C6775">
            <v>0</v>
          </cell>
          <cell r="D6775">
            <v>110862259</v>
          </cell>
          <cell r="E6775">
            <v>110862259</v>
          </cell>
          <cell r="F6775">
            <v>0</v>
          </cell>
          <cell r="G6775">
            <v>0</v>
          </cell>
        </row>
        <row r="6776">
          <cell r="A6776" t="str">
            <v>8240-8000-8100-8110-8111</v>
          </cell>
          <cell r="B6776" t="str">
            <v>FONDO GENERAL DE PARTICIPACIONES TRANSFERIDO A MUNICIPIOS DEL ESTADO</v>
          </cell>
          <cell r="C6776">
            <v>0</v>
          </cell>
          <cell r="D6776">
            <v>110862259</v>
          </cell>
          <cell r="E6776">
            <v>110862259</v>
          </cell>
          <cell r="F6776">
            <v>0</v>
          </cell>
          <cell r="G6776">
            <v>0</v>
          </cell>
        </row>
        <row r="6777">
          <cell r="A6777" t="str">
            <v>8240-8000-8100-8120</v>
          </cell>
          <cell r="B6777" t="str">
            <v>FONDO DE FOMENTO MUNICIPAL</v>
          </cell>
          <cell r="C6777">
            <v>0</v>
          </cell>
          <cell r="D6777">
            <v>33656227</v>
          </cell>
          <cell r="E6777">
            <v>33656227</v>
          </cell>
          <cell r="F6777">
            <v>0</v>
          </cell>
          <cell r="G6777">
            <v>0</v>
          </cell>
        </row>
        <row r="6778">
          <cell r="A6778" t="str">
            <v>8240-8000-8100-8120-8121</v>
          </cell>
          <cell r="B6778" t="str">
            <v>FONDO DE FOMENTO MUNICIPAL TRANSFERIDO A LOS MUNICIPIOS DEL ESTADO</v>
          </cell>
          <cell r="C6778">
            <v>0</v>
          </cell>
          <cell r="D6778">
            <v>33656227</v>
          </cell>
          <cell r="E6778">
            <v>33656227</v>
          </cell>
          <cell r="F6778">
            <v>0</v>
          </cell>
          <cell r="G6778">
            <v>0</v>
          </cell>
        </row>
        <row r="6779">
          <cell r="A6779" t="str">
            <v>8240-8000-8100-8130</v>
          </cell>
          <cell r="B6779" t="str">
            <v>PARTICIPACIONES DE LAS ENTIDADES FEDERATIVAS A LOS MUNICIPIOS</v>
          </cell>
          <cell r="C6779">
            <v>0</v>
          </cell>
          <cell r="D6779">
            <v>7903049</v>
          </cell>
          <cell r="E6779">
            <v>7903049</v>
          </cell>
          <cell r="F6779">
            <v>0</v>
          </cell>
          <cell r="G6779">
            <v>0</v>
          </cell>
        </row>
        <row r="6780">
          <cell r="A6780" t="str">
            <v>8240-8000-8100-8130-8131</v>
          </cell>
          <cell r="B6780" t="str">
            <v>PARTICIPACIONES DE LAS ENTIDADES FEDERATIVAS A LOS MUNICIPIOS</v>
          </cell>
          <cell r="C6780">
            <v>0</v>
          </cell>
          <cell r="D6780">
            <v>7903049</v>
          </cell>
          <cell r="E6780">
            <v>7903049</v>
          </cell>
          <cell r="F6780">
            <v>0</v>
          </cell>
          <cell r="G6780">
            <v>0</v>
          </cell>
        </row>
        <row r="6781">
          <cell r="A6781" t="str">
            <v>8240-8000-8100-8150</v>
          </cell>
          <cell r="B6781" t="str">
            <v>OTROS CONCEPTOS PARTICIPABLES DE LA FEDERACION A MUNICIPIOS</v>
          </cell>
          <cell r="C6781">
            <v>0</v>
          </cell>
          <cell r="D6781">
            <v>17433082</v>
          </cell>
          <cell r="E6781">
            <v>17433082</v>
          </cell>
          <cell r="F6781">
            <v>0</v>
          </cell>
          <cell r="G6781">
            <v>0</v>
          </cell>
        </row>
        <row r="6782">
          <cell r="A6782" t="str">
            <v>8240-8000-8100-8150-8151</v>
          </cell>
          <cell r="B6782" t="str">
            <v>OTROS CONCEPTOS PARTICIPABLES DE LA FEDERACION A MUNICIPIOS</v>
          </cell>
          <cell r="C6782">
            <v>0</v>
          </cell>
          <cell r="D6782">
            <v>9700497</v>
          </cell>
          <cell r="E6782">
            <v>9700497</v>
          </cell>
          <cell r="F6782">
            <v>0</v>
          </cell>
          <cell r="G6782">
            <v>0</v>
          </cell>
        </row>
        <row r="6783">
          <cell r="A6783" t="str">
            <v>8240-8000-8100-8150-8152</v>
          </cell>
          <cell r="B6783" t="str">
            <v>FONDO DE FISCALIZACION</v>
          </cell>
          <cell r="C6783">
            <v>0</v>
          </cell>
          <cell r="D6783">
            <v>7732585</v>
          </cell>
          <cell r="E6783">
            <v>7732585</v>
          </cell>
          <cell r="F6783">
            <v>0</v>
          </cell>
          <cell r="G6783">
            <v>0</v>
          </cell>
        </row>
        <row r="6784">
          <cell r="A6784" t="str">
            <v>8240-8000-8100-8160</v>
          </cell>
          <cell r="B6784" t="str">
            <v>CONVENIOS DE COLABORACION ADMINISTRATIVA</v>
          </cell>
          <cell r="C6784">
            <v>0</v>
          </cell>
          <cell r="D6784">
            <v>844200</v>
          </cell>
          <cell r="E6784">
            <v>844200</v>
          </cell>
          <cell r="F6784">
            <v>0</v>
          </cell>
          <cell r="G6784">
            <v>0</v>
          </cell>
        </row>
        <row r="6785">
          <cell r="A6785" t="str">
            <v>8240-8000-8100-8160-8161</v>
          </cell>
          <cell r="B6785" t="str">
            <v>CONVENIOS DE COLABORACION ADMINISTRATIVA</v>
          </cell>
          <cell r="C6785">
            <v>0</v>
          </cell>
          <cell r="D6785">
            <v>844200</v>
          </cell>
          <cell r="E6785">
            <v>844200</v>
          </cell>
          <cell r="F6785">
            <v>0</v>
          </cell>
          <cell r="G6785">
            <v>0</v>
          </cell>
        </row>
        <row r="6786">
          <cell r="A6786" t="str">
            <v>8240-8000-8300</v>
          </cell>
          <cell r="B6786" t="str">
            <v>APORTACIONES</v>
          </cell>
          <cell r="C6786">
            <v>0</v>
          </cell>
          <cell r="D6786">
            <v>137756781</v>
          </cell>
          <cell r="E6786">
            <v>137756781</v>
          </cell>
          <cell r="F6786">
            <v>0</v>
          </cell>
          <cell r="G6786">
            <v>0</v>
          </cell>
        </row>
        <row r="6787">
          <cell r="A6787" t="str">
            <v>8240-8000-8300-8330</v>
          </cell>
          <cell r="B6787" t="str">
            <v>APORTACIONES DE LAS ENTIDADES FEDERATIVAS A LOS MUNICIPIOS</v>
          </cell>
          <cell r="C6787">
            <v>0</v>
          </cell>
          <cell r="D6787">
            <v>137756781</v>
          </cell>
          <cell r="E6787">
            <v>137756781</v>
          </cell>
          <cell r="F6787">
            <v>0</v>
          </cell>
          <cell r="G6787">
            <v>0</v>
          </cell>
        </row>
        <row r="6788">
          <cell r="A6788" t="str">
            <v>8240-8000-8300-8330-8331</v>
          </cell>
          <cell r="B6788" t="str">
            <v>APORTACIONES DE LAS ENTIDADES FEDERATIVAS A LOS MUNICIPIOS</v>
          </cell>
          <cell r="C6788">
            <v>0</v>
          </cell>
          <cell r="D6788">
            <v>137756781</v>
          </cell>
          <cell r="E6788">
            <v>137756781</v>
          </cell>
          <cell r="F6788">
            <v>0</v>
          </cell>
          <cell r="G6788">
            <v>0</v>
          </cell>
        </row>
        <row r="6789">
          <cell r="A6789" t="str">
            <v>8240-9000</v>
          </cell>
          <cell r="B6789" t="str">
            <v>DEUDA PUBLICA</v>
          </cell>
          <cell r="C6789">
            <v>0</v>
          </cell>
          <cell r="D6789">
            <v>13337664676.469999</v>
          </cell>
          <cell r="E6789">
            <v>19176142326.299999</v>
          </cell>
          <cell r="F6789">
            <v>-5838477649.8299999</v>
          </cell>
          <cell r="G6789">
            <v>-5838477649.8299999</v>
          </cell>
        </row>
        <row r="6790">
          <cell r="A6790" t="str">
            <v>8240-9000-9100</v>
          </cell>
          <cell r="B6790" t="str">
            <v>AMORTIZACION DE LA DEUDA PUBLICA</v>
          </cell>
          <cell r="C6790">
            <v>0</v>
          </cell>
          <cell r="D6790">
            <v>12943243110.620001</v>
          </cell>
          <cell r="E6790">
            <v>18821176637.880001</v>
          </cell>
          <cell r="F6790">
            <v>-5877933527.2600002</v>
          </cell>
          <cell r="G6790">
            <v>-5877933527.2600002</v>
          </cell>
        </row>
        <row r="6791">
          <cell r="A6791" t="str">
            <v>8240-9000-9100-9110</v>
          </cell>
          <cell r="B6791" t="str">
            <v>AMORTIZACION DE LA DEUDA INTERNA CON INSTITUCIONES DE CREDITO</v>
          </cell>
          <cell r="C6791">
            <v>0</v>
          </cell>
          <cell r="D6791">
            <v>12943243110.620001</v>
          </cell>
          <cell r="E6791">
            <v>18821176637.880001</v>
          </cell>
          <cell r="F6791">
            <v>-5877933527.2600002</v>
          </cell>
          <cell r="G6791">
            <v>-5877933527.2600002</v>
          </cell>
        </row>
        <row r="6792">
          <cell r="A6792" t="str">
            <v>8240-9000-9100-9110-9111</v>
          </cell>
          <cell r="B6792" t="str">
            <v>AMORTIZACION DE LA DEUDA INTERNA CON INSTITUCIONES DE CREDITO</v>
          </cell>
          <cell r="C6792">
            <v>0</v>
          </cell>
          <cell r="D6792">
            <v>12943243110.620001</v>
          </cell>
          <cell r="E6792">
            <v>18821176637.880001</v>
          </cell>
          <cell r="F6792">
            <v>-5877933527.2600002</v>
          </cell>
          <cell r="G6792">
            <v>-5877933527.2600002</v>
          </cell>
        </row>
        <row r="6793">
          <cell r="A6793" t="str">
            <v>8240-9000-9200</v>
          </cell>
          <cell r="B6793" t="str">
            <v>INTERESES DE LA DEUDA PUBLICA</v>
          </cell>
          <cell r="C6793">
            <v>0</v>
          </cell>
          <cell r="D6793">
            <v>107832867.94</v>
          </cell>
          <cell r="E6793">
            <v>86522489.939999998</v>
          </cell>
          <cell r="F6793">
            <v>21310378</v>
          </cell>
          <cell r="G6793">
            <v>21310378</v>
          </cell>
        </row>
        <row r="6794">
          <cell r="A6794" t="str">
            <v>8240-9000-9200-9210</v>
          </cell>
          <cell r="B6794" t="str">
            <v>INTERESES DE LA DEUDA INTERNA CON INSTITUCIONES DE CREDITO</v>
          </cell>
          <cell r="C6794">
            <v>0</v>
          </cell>
          <cell r="D6794">
            <v>107832867.94</v>
          </cell>
          <cell r="E6794">
            <v>86522489.939999998</v>
          </cell>
          <cell r="F6794">
            <v>21310378</v>
          </cell>
          <cell r="G6794">
            <v>21310378</v>
          </cell>
        </row>
        <row r="6795">
          <cell r="A6795" t="str">
            <v>8240-9000-9200-9210-9211</v>
          </cell>
          <cell r="B6795" t="str">
            <v>INTERESES DE LA DEUDA INTERNA CON INSTITUCIONES DE CREDITO</v>
          </cell>
          <cell r="C6795">
            <v>0</v>
          </cell>
          <cell r="D6795">
            <v>107832867.94</v>
          </cell>
          <cell r="E6795">
            <v>86522489.939999998</v>
          </cell>
          <cell r="F6795">
            <v>21310378</v>
          </cell>
          <cell r="G6795">
            <v>21310378</v>
          </cell>
        </row>
        <row r="6796">
          <cell r="A6796" t="str">
            <v>8240-9000-9300</v>
          </cell>
          <cell r="B6796" t="str">
            <v>COMISIONES DE LA DEUDA PUBLICA</v>
          </cell>
          <cell r="C6796">
            <v>0</v>
          </cell>
          <cell r="D6796">
            <v>166620821.72</v>
          </cell>
          <cell r="E6796">
            <v>166620821.72</v>
          </cell>
          <cell r="F6796">
            <v>0</v>
          </cell>
          <cell r="G6796">
            <v>0</v>
          </cell>
        </row>
        <row r="6797">
          <cell r="A6797" t="str">
            <v>8240-9000-9300-9310</v>
          </cell>
          <cell r="B6797" t="str">
            <v>COMISIONES DE LA DEUDA PUBLICA INTERNA</v>
          </cell>
          <cell r="C6797">
            <v>0</v>
          </cell>
          <cell r="D6797">
            <v>166620821.72</v>
          </cell>
          <cell r="E6797">
            <v>166620821.72</v>
          </cell>
          <cell r="F6797">
            <v>0</v>
          </cell>
          <cell r="G6797">
            <v>0</v>
          </cell>
        </row>
        <row r="6798">
          <cell r="A6798" t="str">
            <v>8240-9000-9300-9310-9311</v>
          </cell>
          <cell r="B6798" t="str">
            <v>COMISIONES DE LA DEUDA PUBLICA NACIONAL</v>
          </cell>
          <cell r="C6798">
            <v>0</v>
          </cell>
          <cell r="D6798">
            <v>166620821.72</v>
          </cell>
          <cell r="E6798">
            <v>166620821.72</v>
          </cell>
          <cell r="F6798">
            <v>0</v>
          </cell>
          <cell r="G6798">
            <v>0</v>
          </cell>
        </row>
        <row r="6799">
          <cell r="A6799" t="str">
            <v>8240-9000-9400</v>
          </cell>
          <cell r="B6799" t="str">
            <v>GASTOS DE LA DEUDA PUBLICA</v>
          </cell>
          <cell r="C6799">
            <v>0</v>
          </cell>
          <cell r="D6799">
            <v>101825423.15000001</v>
          </cell>
          <cell r="E6799">
            <v>101822376.76000001</v>
          </cell>
          <cell r="F6799">
            <v>3046.39</v>
          </cell>
          <cell r="G6799">
            <v>3046.39</v>
          </cell>
        </row>
        <row r="6800">
          <cell r="A6800" t="str">
            <v>8240-9000-9400-9410</v>
          </cell>
          <cell r="B6800" t="str">
            <v>GASTOS DE LA DEUDA PUBLICA INTERNA</v>
          </cell>
          <cell r="C6800">
            <v>0</v>
          </cell>
          <cell r="D6800">
            <v>101825423.15000001</v>
          </cell>
          <cell r="E6800">
            <v>101822376.76000001</v>
          </cell>
          <cell r="F6800">
            <v>3046.39</v>
          </cell>
          <cell r="G6800">
            <v>3046.39</v>
          </cell>
        </row>
        <row r="6801">
          <cell r="A6801" t="str">
            <v>8240-9000-9400-9410-9411</v>
          </cell>
          <cell r="B6801" t="str">
            <v>GASTOS DE LA DEUDA PUBLICA INTERNA</v>
          </cell>
          <cell r="C6801">
            <v>0</v>
          </cell>
          <cell r="D6801">
            <v>101825423.15000001</v>
          </cell>
          <cell r="E6801">
            <v>101822376.76000001</v>
          </cell>
          <cell r="F6801">
            <v>3046.39</v>
          </cell>
          <cell r="G6801">
            <v>3046.39</v>
          </cell>
        </row>
        <row r="6802">
          <cell r="A6802" t="str">
            <v>8240-9000-9500</v>
          </cell>
          <cell r="B6802" t="str">
            <v>COSTO POR COBERTURAS</v>
          </cell>
          <cell r="C6802">
            <v>0</v>
          </cell>
          <cell r="D6802">
            <v>18142453.039999999</v>
          </cell>
          <cell r="E6802">
            <v>0</v>
          </cell>
          <cell r="F6802">
            <v>18142453.039999999</v>
          </cell>
          <cell r="G6802">
            <v>18142453.039999999</v>
          </cell>
        </row>
        <row r="6803">
          <cell r="A6803" t="str">
            <v>8240-9000-9500-9510</v>
          </cell>
          <cell r="B6803" t="str">
            <v>COSTOS POR COBERTURAS</v>
          </cell>
          <cell r="C6803">
            <v>0</v>
          </cell>
          <cell r="D6803">
            <v>18142453.039999999</v>
          </cell>
          <cell r="E6803">
            <v>0</v>
          </cell>
          <cell r="F6803">
            <v>18142453.039999999</v>
          </cell>
          <cell r="G6803">
            <v>18142453.039999999</v>
          </cell>
        </row>
        <row r="6804">
          <cell r="A6804" t="str">
            <v>8240-9000-9500-9510-9511</v>
          </cell>
          <cell r="B6804" t="str">
            <v>COSTOS POR COBERTURAS</v>
          </cell>
          <cell r="C6804">
            <v>0</v>
          </cell>
          <cell r="D6804">
            <v>18142453.039999999</v>
          </cell>
          <cell r="E6804">
            <v>0</v>
          </cell>
          <cell r="F6804">
            <v>18142453.039999999</v>
          </cell>
          <cell r="G6804">
            <v>18142453.039999999</v>
          </cell>
        </row>
        <row r="6805">
          <cell r="A6805" t="str">
            <v>8250</v>
          </cell>
          <cell r="B6805" t="str">
            <v>PRESUPUESTO DE EGRESOS DEVENGADO.</v>
          </cell>
          <cell r="C6805">
            <v>0</v>
          </cell>
          <cell r="D6805">
            <v>20269274142.619999</v>
          </cell>
          <cell r="E6805">
            <v>20144156037.09</v>
          </cell>
          <cell r="F6805">
            <v>125118105.52999996</v>
          </cell>
          <cell r="G6805">
            <v>125118105.52999996</v>
          </cell>
        </row>
        <row r="6806">
          <cell r="A6806" t="str">
            <v>8250-1000</v>
          </cell>
          <cell r="B6806" t="str">
            <v>SERVICIOS PERSONALES</v>
          </cell>
          <cell r="C6806">
            <v>0</v>
          </cell>
          <cell r="D6806">
            <v>113685825.90000001</v>
          </cell>
          <cell r="E6806">
            <v>112937087.68000001</v>
          </cell>
          <cell r="F6806">
            <v>748738.22</v>
          </cell>
          <cell r="G6806">
            <v>748738.22</v>
          </cell>
        </row>
        <row r="6807">
          <cell r="A6807" t="str">
            <v>8250-1000-1100</v>
          </cell>
          <cell r="B6807" t="str">
            <v>REMUNERACIONES AL PERSONAL DE CARACTER PERMANENTE</v>
          </cell>
          <cell r="C6807">
            <v>0</v>
          </cell>
          <cell r="D6807">
            <v>42717480.350000001</v>
          </cell>
          <cell r="E6807">
            <v>42717480.350000001</v>
          </cell>
          <cell r="F6807">
            <v>0</v>
          </cell>
          <cell r="G6807">
            <v>0</v>
          </cell>
        </row>
        <row r="6808">
          <cell r="A6808" t="str">
            <v>8250-1000-1100-1130</v>
          </cell>
          <cell r="B6808" t="str">
            <v>SUELDOS BASE AL PERSONAL PERMANENTE</v>
          </cell>
          <cell r="C6808">
            <v>0</v>
          </cell>
          <cell r="D6808">
            <v>42717480.350000001</v>
          </cell>
          <cell r="E6808">
            <v>42717480.350000001</v>
          </cell>
          <cell r="F6808">
            <v>0</v>
          </cell>
          <cell r="G6808">
            <v>0</v>
          </cell>
        </row>
        <row r="6809">
          <cell r="A6809" t="str">
            <v>8250-1000-1100-1130-1131</v>
          </cell>
          <cell r="B6809" t="str">
            <v>SUELDOS BASE AL PERSONAL DE CONFIANZA</v>
          </cell>
          <cell r="C6809">
            <v>0</v>
          </cell>
          <cell r="D6809">
            <v>36322193.060000002</v>
          </cell>
          <cell r="E6809">
            <v>36322193.060000002</v>
          </cell>
          <cell r="F6809">
            <v>0</v>
          </cell>
          <cell r="G6809">
            <v>0</v>
          </cell>
        </row>
        <row r="6810">
          <cell r="A6810" t="str">
            <v>8250-1000-1100-1130-1132</v>
          </cell>
          <cell r="B6810" t="str">
            <v>SUELDOS AL PERSONAL DE BASE</v>
          </cell>
          <cell r="C6810">
            <v>0</v>
          </cell>
          <cell r="D6810">
            <v>5062754.84</v>
          </cell>
          <cell r="E6810">
            <v>5062754.84</v>
          </cell>
          <cell r="F6810">
            <v>0</v>
          </cell>
          <cell r="G6810">
            <v>0</v>
          </cell>
        </row>
        <row r="6811">
          <cell r="A6811" t="str">
            <v>8250-1000-1100-1130-1133</v>
          </cell>
          <cell r="B6811" t="str">
            <v>VIDA CARA</v>
          </cell>
          <cell r="C6811">
            <v>0</v>
          </cell>
          <cell r="D6811">
            <v>1332532.45</v>
          </cell>
          <cell r="E6811">
            <v>1332532.45</v>
          </cell>
          <cell r="F6811">
            <v>0</v>
          </cell>
          <cell r="G6811">
            <v>0</v>
          </cell>
        </row>
        <row r="6812">
          <cell r="A6812" t="str">
            <v>8250-1000-1200</v>
          </cell>
          <cell r="B6812" t="str">
            <v>REMUNERACIONES AL PERSONAL DE CARACTER TRANSITORIO</v>
          </cell>
          <cell r="C6812">
            <v>0</v>
          </cell>
          <cell r="D6812">
            <v>1570059.68</v>
          </cell>
          <cell r="E6812">
            <v>821321.46</v>
          </cell>
          <cell r="F6812">
            <v>748738.22</v>
          </cell>
          <cell r="G6812">
            <v>748738.22</v>
          </cell>
        </row>
        <row r="6813">
          <cell r="A6813" t="str">
            <v>8250-1000-1200-1210</v>
          </cell>
          <cell r="B6813" t="str">
            <v>HONORARIOS ASIMILABLES A SALARIOS</v>
          </cell>
          <cell r="C6813">
            <v>0</v>
          </cell>
          <cell r="D6813">
            <v>1565969.92</v>
          </cell>
          <cell r="E6813">
            <v>817231.7</v>
          </cell>
          <cell r="F6813">
            <v>748738.22</v>
          </cell>
          <cell r="G6813">
            <v>748738.22</v>
          </cell>
        </row>
        <row r="6814">
          <cell r="A6814" t="str">
            <v>8250-1000-1200-1210-1211</v>
          </cell>
          <cell r="B6814" t="str">
            <v>HONORARIOS ASIMILABLES A SALARIOS</v>
          </cell>
          <cell r="C6814">
            <v>0</v>
          </cell>
          <cell r="D6814">
            <v>1565969.92</v>
          </cell>
          <cell r="E6814">
            <v>817231.7</v>
          </cell>
          <cell r="F6814">
            <v>748738.22</v>
          </cell>
          <cell r="G6814">
            <v>748738.22</v>
          </cell>
        </row>
        <row r="6815">
          <cell r="A6815" t="str">
            <v>8250-1000-1200-1220</v>
          </cell>
          <cell r="B6815" t="str">
            <v>SUELDOS BASE AL PERSONAL EVENTUAL</v>
          </cell>
          <cell r="C6815">
            <v>0</v>
          </cell>
          <cell r="D6815">
            <v>4089.76</v>
          </cell>
          <cell r="E6815">
            <v>4089.76</v>
          </cell>
          <cell r="F6815">
            <v>0</v>
          </cell>
          <cell r="G6815">
            <v>0</v>
          </cell>
        </row>
        <row r="6816">
          <cell r="A6816" t="str">
            <v>8250-1000-1200-1220-1221</v>
          </cell>
          <cell r="B6816" t="str">
            <v>SUELDOS BASE AL PERSONAL EVENTUAL</v>
          </cell>
          <cell r="C6816">
            <v>0</v>
          </cell>
          <cell r="D6816">
            <v>4089.76</v>
          </cell>
          <cell r="E6816">
            <v>4089.76</v>
          </cell>
          <cell r="F6816">
            <v>0</v>
          </cell>
          <cell r="G6816">
            <v>0</v>
          </cell>
        </row>
        <row r="6817">
          <cell r="A6817" t="str">
            <v>8250-1000-1300</v>
          </cell>
          <cell r="B6817" t="str">
            <v>REMUNERACIONES ADICIONALES Y ESPECIALES</v>
          </cell>
          <cell r="C6817">
            <v>0</v>
          </cell>
          <cell r="D6817">
            <v>33997794.210000001</v>
          </cell>
          <cell r="E6817">
            <v>33997794.210000001</v>
          </cell>
          <cell r="F6817">
            <v>0</v>
          </cell>
          <cell r="G6817">
            <v>0</v>
          </cell>
        </row>
        <row r="6818">
          <cell r="A6818" t="str">
            <v>8250-1000-1300-1310</v>
          </cell>
          <cell r="B6818" t="str">
            <v>PRIMAS POR AÑOS DE SERVICIO EFECTIVOS PRESTADOS</v>
          </cell>
          <cell r="C6818">
            <v>0</v>
          </cell>
          <cell r="D6818">
            <v>3061201.92</v>
          </cell>
          <cell r="E6818">
            <v>3061201.92</v>
          </cell>
          <cell r="F6818">
            <v>0</v>
          </cell>
          <cell r="G6818">
            <v>0</v>
          </cell>
        </row>
        <row r="6819">
          <cell r="A6819" t="str">
            <v>8250-1000-1300-1310-1311</v>
          </cell>
          <cell r="B6819" t="str">
            <v>PRIMA QUINQUENAL</v>
          </cell>
          <cell r="C6819">
            <v>0</v>
          </cell>
          <cell r="D6819">
            <v>3026890.67</v>
          </cell>
          <cell r="E6819">
            <v>3026890.67</v>
          </cell>
          <cell r="F6819">
            <v>0</v>
          </cell>
          <cell r="G6819">
            <v>0</v>
          </cell>
        </row>
        <row r="6820">
          <cell r="A6820" t="str">
            <v>8250-1000-1300-1310-1312</v>
          </cell>
          <cell r="B6820" t="str">
            <v>PRIMA DE ANTIGÜEDAD</v>
          </cell>
          <cell r="C6820">
            <v>0</v>
          </cell>
          <cell r="D6820">
            <v>34311.25</v>
          </cell>
          <cell r="E6820">
            <v>34311.25</v>
          </cell>
          <cell r="F6820">
            <v>0</v>
          </cell>
          <cell r="G6820">
            <v>0</v>
          </cell>
        </row>
        <row r="6821">
          <cell r="A6821" t="str">
            <v>8250-1000-1300-1320</v>
          </cell>
          <cell r="B6821" t="str">
            <v>PRIMAS DE VACACIONES, DOMINICAL Y GRATIFICACION DE FIN DE AÑO</v>
          </cell>
          <cell r="C6821">
            <v>0</v>
          </cell>
          <cell r="D6821">
            <v>260573.27</v>
          </cell>
          <cell r="E6821">
            <v>260573.27</v>
          </cell>
          <cell r="F6821">
            <v>0</v>
          </cell>
          <cell r="G6821">
            <v>0</v>
          </cell>
        </row>
        <row r="6822">
          <cell r="A6822" t="str">
            <v>8250-1000-1300-1320-1321</v>
          </cell>
          <cell r="B6822" t="str">
            <v>GRATIFICACION DE FIN DE AÑO</v>
          </cell>
          <cell r="C6822">
            <v>0</v>
          </cell>
          <cell r="D6822">
            <v>244844.1</v>
          </cell>
          <cell r="E6822">
            <v>244844.1</v>
          </cell>
          <cell r="F6822">
            <v>0</v>
          </cell>
          <cell r="G6822">
            <v>0</v>
          </cell>
        </row>
        <row r="6823">
          <cell r="A6823" t="str">
            <v>8250-1000-1300-1320-1322</v>
          </cell>
          <cell r="B6823" t="str">
            <v>PRIMA VACACIONAL</v>
          </cell>
          <cell r="C6823">
            <v>0</v>
          </cell>
          <cell r="D6823">
            <v>10841.4</v>
          </cell>
          <cell r="E6823">
            <v>10841.4</v>
          </cell>
          <cell r="F6823">
            <v>0</v>
          </cell>
          <cell r="G6823">
            <v>0</v>
          </cell>
        </row>
        <row r="6824">
          <cell r="A6824" t="str">
            <v>8250-1000-1300-1320-1323</v>
          </cell>
          <cell r="B6824" t="str">
            <v>PRIMA DOMINICAL</v>
          </cell>
          <cell r="C6824">
            <v>0</v>
          </cell>
          <cell r="D6824">
            <v>4887.7700000000004</v>
          </cell>
          <cell r="E6824">
            <v>4887.7700000000004</v>
          </cell>
          <cell r="F6824">
            <v>0</v>
          </cell>
          <cell r="G6824">
            <v>0</v>
          </cell>
        </row>
        <row r="6825">
          <cell r="A6825" t="str">
            <v>8250-1000-1300-1340</v>
          </cell>
          <cell r="B6825" t="str">
            <v>COMPENSACIONES</v>
          </cell>
          <cell r="C6825">
            <v>0</v>
          </cell>
          <cell r="D6825">
            <v>30676019.02</v>
          </cell>
          <cell r="E6825">
            <v>30676019.02</v>
          </cell>
          <cell r="F6825">
            <v>0</v>
          </cell>
          <cell r="G6825">
            <v>0</v>
          </cell>
        </row>
        <row r="6826">
          <cell r="A6826" t="str">
            <v>8250-1000-1300-1340-1341</v>
          </cell>
          <cell r="B6826" t="str">
            <v>COMPENSACION POR SERVICIOS AL PERSONAL DE BASE</v>
          </cell>
          <cell r="C6826">
            <v>0</v>
          </cell>
          <cell r="D6826">
            <v>226344</v>
          </cell>
          <cell r="E6826">
            <v>226344</v>
          </cell>
          <cell r="F6826">
            <v>0</v>
          </cell>
          <cell r="G6826">
            <v>0</v>
          </cell>
        </row>
        <row r="6827">
          <cell r="A6827" t="str">
            <v>8250-1000-1300-1340-1342</v>
          </cell>
          <cell r="B6827" t="str">
            <v>COMPENSACION POR SERVICIOS AL PERSONAL DE CONFIANZA</v>
          </cell>
          <cell r="C6827">
            <v>0</v>
          </cell>
          <cell r="D6827">
            <v>29945097.420000002</v>
          </cell>
          <cell r="E6827">
            <v>29945097.420000002</v>
          </cell>
          <cell r="F6827">
            <v>0</v>
          </cell>
          <cell r="G6827">
            <v>0</v>
          </cell>
        </row>
        <row r="6828">
          <cell r="A6828" t="str">
            <v>8250-1000-1300-1340-1344</v>
          </cell>
          <cell r="B6828" t="str">
            <v>COMPENSACION POR TRABAJOS ESPECIALES</v>
          </cell>
          <cell r="C6828">
            <v>0</v>
          </cell>
          <cell r="D6828">
            <v>504577.6</v>
          </cell>
          <cell r="E6828">
            <v>504577.6</v>
          </cell>
          <cell r="F6828">
            <v>0</v>
          </cell>
          <cell r="G6828">
            <v>0</v>
          </cell>
        </row>
        <row r="6829">
          <cell r="A6829" t="str">
            <v>8250-1000-1400</v>
          </cell>
          <cell r="B6829" t="str">
            <v>SEGURIDAD SOCIAL</v>
          </cell>
          <cell r="C6829">
            <v>0</v>
          </cell>
          <cell r="D6829">
            <v>9203240.8300000001</v>
          </cell>
          <cell r="E6829">
            <v>9203240.8300000001</v>
          </cell>
          <cell r="F6829">
            <v>0</v>
          </cell>
          <cell r="G6829">
            <v>0</v>
          </cell>
        </row>
        <row r="6830">
          <cell r="A6830" t="str">
            <v>8250-1000-1400-1410</v>
          </cell>
          <cell r="B6830" t="str">
            <v>APORTACIONES DE SEGURIDAD SOCIAL</v>
          </cell>
          <cell r="C6830">
            <v>0</v>
          </cell>
          <cell r="D6830">
            <v>4170490.59</v>
          </cell>
          <cell r="E6830">
            <v>4170490.59</v>
          </cell>
          <cell r="F6830">
            <v>0</v>
          </cell>
          <cell r="G6830">
            <v>0</v>
          </cell>
        </row>
        <row r="6831">
          <cell r="A6831" t="str">
            <v>8250-1000-1400-1410-1411</v>
          </cell>
          <cell r="B6831" t="str">
            <v>APORTACIONES AL ISSSTE</v>
          </cell>
          <cell r="C6831">
            <v>0</v>
          </cell>
          <cell r="D6831">
            <v>4170490.59</v>
          </cell>
          <cell r="E6831">
            <v>4170490.59</v>
          </cell>
          <cell r="F6831">
            <v>0</v>
          </cell>
          <cell r="G6831">
            <v>0</v>
          </cell>
        </row>
        <row r="6832">
          <cell r="A6832" t="str">
            <v>8250-1000-1400-1420</v>
          </cell>
          <cell r="B6832" t="str">
            <v>APORTACIONES A FONDOS DE VIVIENDA</v>
          </cell>
          <cell r="C6832">
            <v>0</v>
          </cell>
          <cell r="D6832">
            <v>2242847.7999999998</v>
          </cell>
          <cell r="E6832">
            <v>2242847.7999999998</v>
          </cell>
          <cell r="F6832">
            <v>0</v>
          </cell>
          <cell r="G6832">
            <v>0</v>
          </cell>
        </row>
        <row r="6833">
          <cell r="A6833" t="str">
            <v>8250-1000-1400-1420-1421</v>
          </cell>
          <cell r="B6833" t="str">
            <v>CUOTAS AL FOVISSSTE</v>
          </cell>
          <cell r="C6833">
            <v>0</v>
          </cell>
          <cell r="D6833">
            <v>2242847.7999999998</v>
          </cell>
          <cell r="E6833">
            <v>2242847.7999999998</v>
          </cell>
          <cell r="F6833">
            <v>0</v>
          </cell>
          <cell r="G6833">
            <v>0</v>
          </cell>
        </row>
        <row r="6834">
          <cell r="A6834" t="str">
            <v>8250-1000-1400-1430</v>
          </cell>
          <cell r="B6834" t="str">
            <v>APORTACIONES AL SISTEMA PARA EL RETIRO</v>
          </cell>
          <cell r="C6834">
            <v>0</v>
          </cell>
          <cell r="D6834">
            <v>2748385.64</v>
          </cell>
          <cell r="E6834">
            <v>2748385.64</v>
          </cell>
          <cell r="F6834">
            <v>0</v>
          </cell>
          <cell r="G6834">
            <v>0</v>
          </cell>
        </row>
        <row r="6835">
          <cell r="A6835" t="str">
            <v>8250-1000-1400-1430-1431</v>
          </cell>
          <cell r="B6835" t="str">
            <v>SISTEMA DE AHORRO PARA EL RETIRO</v>
          </cell>
          <cell r="C6835">
            <v>0</v>
          </cell>
          <cell r="D6835">
            <v>2321330.06</v>
          </cell>
          <cell r="E6835">
            <v>2321330.06</v>
          </cell>
          <cell r="F6835">
            <v>0</v>
          </cell>
          <cell r="G6835">
            <v>0</v>
          </cell>
        </row>
        <row r="6836">
          <cell r="A6836" t="str">
            <v>8250-1000-1400-1430-1432</v>
          </cell>
          <cell r="B6836" t="str">
            <v>APORTACIONES ADICIONALES POR CONCEPTO DE AHORRO SOLIDARIO</v>
          </cell>
          <cell r="C6836">
            <v>0</v>
          </cell>
          <cell r="D6836">
            <v>427055.58</v>
          </cell>
          <cell r="E6836">
            <v>427055.58</v>
          </cell>
          <cell r="F6836">
            <v>0</v>
          </cell>
          <cell r="G6836">
            <v>0</v>
          </cell>
        </row>
        <row r="6837">
          <cell r="A6837" t="str">
            <v>8250-1000-1400-1440</v>
          </cell>
          <cell r="B6837" t="str">
            <v>APORTACIONES PARA SEGUROS</v>
          </cell>
          <cell r="C6837">
            <v>0</v>
          </cell>
          <cell r="D6837">
            <v>41516.800000000003</v>
          </cell>
          <cell r="E6837">
            <v>41516.800000000003</v>
          </cell>
          <cell r="F6837">
            <v>0</v>
          </cell>
          <cell r="G6837">
            <v>0</v>
          </cell>
        </row>
        <row r="6838">
          <cell r="A6838" t="str">
            <v>8250-1000-1400-1440-1442</v>
          </cell>
          <cell r="B6838" t="str">
            <v>GASTOS MEDICOS MAYORES</v>
          </cell>
          <cell r="C6838">
            <v>0</v>
          </cell>
          <cell r="D6838">
            <v>41516.800000000003</v>
          </cell>
          <cell r="E6838">
            <v>41516.800000000003</v>
          </cell>
          <cell r="F6838">
            <v>0</v>
          </cell>
          <cell r="G6838">
            <v>0</v>
          </cell>
        </row>
        <row r="6839">
          <cell r="A6839" t="str">
            <v>8250-1000-1500</v>
          </cell>
          <cell r="B6839" t="str">
            <v>OTRAS PRESTACIONES SOCIALES Y ECONOMICAS</v>
          </cell>
          <cell r="C6839">
            <v>0</v>
          </cell>
          <cell r="D6839">
            <v>22873143.16</v>
          </cell>
          <cell r="E6839">
            <v>22873143.16</v>
          </cell>
          <cell r="F6839">
            <v>0</v>
          </cell>
          <cell r="G6839">
            <v>0</v>
          </cell>
        </row>
        <row r="6840">
          <cell r="A6840" t="str">
            <v>8250-1000-1500-1510</v>
          </cell>
          <cell r="B6840" t="str">
            <v>CUOTAS PARA EL FONDO DE AHORRO Y FONDO DE TRABAJO</v>
          </cell>
          <cell r="C6840">
            <v>0</v>
          </cell>
          <cell r="D6840">
            <v>2003029.4</v>
          </cell>
          <cell r="E6840">
            <v>2003029.4</v>
          </cell>
          <cell r="F6840">
            <v>0</v>
          </cell>
          <cell r="G6840">
            <v>0</v>
          </cell>
        </row>
        <row r="6841">
          <cell r="A6841" t="str">
            <v>8250-1000-1500-1510-1511</v>
          </cell>
          <cell r="B6841" t="str">
            <v>CUOTAS PARA EL FONDO DE AHORRO Y FONDO DE TRABAJO</v>
          </cell>
          <cell r="C6841">
            <v>0</v>
          </cell>
          <cell r="D6841">
            <v>2003029.4</v>
          </cell>
          <cell r="E6841">
            <v>2003029.4</v>
          </cell>
          <cell r="F6841">
            <v>0</v>
          </cell>
          <cell r="G6841">
            <v>0</v>
          </cell>
        </row>
        <row r="6842">
          <cell r="A6842" t="str">
            <v>8250-1000-1500-1540</v>
          </cell>
          <cell r="B6842" t="str">
            <v>PRESTACIONES CONTRACTUALES</v>
          </cell>
          <cell r="C6842">
            <v>0</v>
          </cell>
          <cell r="D6842">
            <v>14686035.76</v>
          </cell>
          <cell r="E6842">
            <v>14686035.76</v>
          </cell>
          <cell r="F6842">
            <v>0</v>
          </cell>
          <cell r="G6842">
            <v>0</v>
          </cell>
        </row>
        <row r="6843">
          <cell r="A6843" t="str">
            <v>8250-1000-1500-1540-1541</v>
          </cell>
          <cell r="B6843" t="str">
            <v>CANASTA BASICA, AYUDA PARA DESPENSA</v>
          </cell>
          <cell r="C6843">
            <v>0</v>
          </cell>
          <cell r="D6843">
            <v>4929306.17</v>
          </cell>
          <cell r="E6843">
            <v>4929306.17</v>
          </cell>
          <cell r="F6843">
            <v>0</v>
          </cell>
          <cell r="G6843">
            <v>0</v>
          </cell>
        </row>
        <row r="6844">
          <cell r="A6844" t="str">
            <v>8250-1000-1500-1540-1542</v>
          </cell>
          <cell r="B6844" t="str">
            <v>AYUDA PARA RENTA Y APOYO DE VIVIENDA</v>
          </cell>
          <cell r="C6844">
            <v>0</v>
          </cell>
          <cell r="D6844">
            <v>7850391.3300000001</v>
          </cell>
          <cell r="E6844">
            <v>7850391.3300000001</v>
          </cell>
          <cell r="F6844">
            <v>0</v>
          </cell>
          <cell r="G6844">
            <v>0</v>
          </cell>
        </row>
        <row r="6845">
          <cell r="A6845" t="str">
            <v>8250-1000-1500-1540-1543</v>
          </cell>
          <cell r="B6845" t="str">
            <v>AYUDA PARA TRANSPORTE</v>
          </cell>
          <cell r="C6845">
            <v>0</v>
          </cell>
          <cell r="D6845">
            <v>1333159.1599999999</v>
          </cell>
          <cell r="E6845">
            <v>1333159.1599999999</v>
          </cell>
          <cell r="F6845">
            <v>0</v>
          </cell>
          <cell r="G6845">
            <v>0</v>
          </cell>
        </row>
        <row r="6846">
          <cell r="A6846" t="str">
            <v>8250-1000-1500-1540-1544</v>
          </cell>
          <cell r="B6846" t="str">
            <v>ONOMASTICO, DIA DEL PADRE Y MADRE</v>
          </cell>
          <cell r="C6846">
            <v>0</v>
          </cell>
          <cell r="D6846">
            <v>413600</v>
          </cell>
          <cell r="E6846">
            <v>413600</v>
          </cell>
          <cell r="F6846">
            <v>0</v>
          </cell>
          <cell r="G6846">
            <v>0</v>
          </cell>
        </row>
        <row r="6847">
          <cell r="A6847" t="str">
            <v>8250-1000-1500-1540-1545</v>
          </cell>
          <cell r="B6847" t="str">
            <v>PRESTACIONES CONTRACTUALES EN EFECTIVO</v>
          </cell>
          <cell r="C6847">
            <v>0</v>
          </cell>
          <cell r="D6847">
            <v>121100</v>
          </cell>
          <cell r="E6847">
            <v>121100</v>
          </cell>
          <cell r="F6847">
            <v>0</v>
          </cell>
          <cell r="G6847">
            <v>0</v>
          </cell>
        </row>
        <row r="6848">
          <cell r="A6848" t="str">
            <v>8250-1000-1500-1540-1548</v>
          </cell>
          <cell r="B6848" t="str">
            <v>PRESTACIONES POR CONCEPTOS DE SALUD</v>
          </cell>
          <cell r="C6848">
            <v>0</v>
          </cell>
          <cell r="D6848">
            <v>38479.1</v>
          </cell>
          <cell r="E6848">
            <v>38479.1</v>
          </cell>
          <cell r="F6848">
            <v>0</v>
          </cell>
          <cell r="G6848">
            <v>0</v>
          </cell>
        </row>
        <row r="6849">
          <cell r="A6849" t="str">
            <v>8250-1000-1500-1590</v>
          </cell>
          <cell r="B6849" t="str">
            <v>OTRAS PRESTACIONES SOCIALES Y ECONOMICAS</v>
          </cell>
          <cell r="C6849">
            <v>0</v>
          </cell>
          <cell r="D6849">
            <v>6184078</v>
          </cell>
          <cell r="E6849">
            <v>6184078</v>
          </cell>
          <cell r="F6849">
            <v>0</v>
          </cell>
          <cell r="G6849">
            <v>0</v>
          </cell>
        </row>
        <row r="6850">
          <cell r="A6850" t="str">
            <v>8250-1000-1500-1590-1592</v>
          </cell>
          <cell r="B6850" t="str">
            <v>PAGOS POR DEFUNCION</v>
          </cell>
          <cell r="C6850">
            <v>0</v>
          </cell>
          <cell r="D6850">
            <v>27000</v>
          </cell>
          <cell r="E6850">
            <v>27000</v>
          </cell>
          <cell r="F6850">
            <v>0</v>
          </cell>
          <cell r="G6850">
            <v>0</v>
          </cell>
        </row>
        <row r="6851">
          <cell r="A6851" t="str">
            <v>8250-1000-1500-1590-1593</v>
          </cell>
          <cell r="B6851" t="str">
            <v>OTRAS PRESTACIONES ECONOMICAS Y SOCIALES</v>
          </cell>
          <cell r="C6851">
            <v>0</v>
          </cell>
          <cell r="D6851">
            <v>2661981</v>
          </cell>
          <cell r="E6851">
            <v>2661981</v>
          </cell>
          <cell r="F6851">
            <v>0</v>
          </cell>
          <cell r="G6851">
            <v>0</v>
          </cell>
        </row>
        <row r="6852">
          <cell r="A6852" t="str">
            <v>8250-1000-1500-1590-1594</v>
          </cell>
          <cell r="B6852" t="str">
            <v>ESTIMULOS POR GASTOS DE EJECUCION</v>
          </cell>
          <cell r="C6852">
            <v>0</v>
          </cell>
          <cell r="D6852">
            <v>3495097</v>
          </cell>
          <cell r="E6852">
            <v>3495097</v>
          </cell>
          <cell r="F6852">
            <v>0</v>
          </cell>
          <cell r="G6852">
            <v>0</v>
          </cell>
        </row>
        <row r="6853">
          <cell r="A6853" t="str">
            <v>8250-1000-1700</v>
          </cell>
          <cell r="B6853" t="str">
            <v>PAGO DE ESTIMULOS A SERVIDORES PUBLICOS</v>
          </cell>
          <cell r="C6853">
            <v>0</v>
          </cell>
          <cell r="D6853">
            <v>3324107.67</v>
          </cell>
          <cell r="E6853">
            <v>3324107.67</v>
          </cell>
          <cell r="F6853">
            <v>0</v>
          </cell>
          <cell r="G6853">
            <v>0</v>
          </cell>
        </row>
        <row r="6854">
          <cell r="A6854" t="str">
            <v>8250-1000-1700-1710</v>
          </cell>
          <cell r="B6854" t="str">
            <v>ESTIMULOS</v>
          </cell>
          <cell r="C6854">
            <v>0</v>
          </cell>
          <cell r="D6854">
            <v>3324107.67</v>
          </cell>
          <cell r="E6854">
            <v>3324107.67</v>
          </cell>
          <cell r="F6854">
            <v>0</v>
          </cell>
          <cell r="G6854">
            <v>0</v>
          </cell>
        </row>
        <row r="6855">
          <cell r="A6855" t="str">
            <v>8250-1000-1700-1710-1712</v>
          </cell>
          <cell r="B6855" t="str">
            <v>ESTIMULOS POR PUNTUALIDAD Y ASISTENCIA MENSUAL</v>
          </cell>
          <cell r="C6855">
            <v>0</v>
          </cell>
          <cell r="D6855">
            <v>3324107.67</v>
          </cell>
          <cell r="E6855">
            <v>3324107.67</v>
          </cell>
          <cell r="F6855">
            <v>0</v>
          </cell>
          <cell r="G6855">
            <v>0</v>
          </cell>
        </row>
        <row r="6856">
          <cell r="A6856" t="str">
            <v>8250-2000</v>
          </cell>
          <cell r="B6856" t="str">
            <v>MATERIALES Y SUMINISTROS</v>
          </cell>
          <cell r="C6856">
            <v>0</v>
          </cell>
          <cell r="D6856">
            <v>8671764.3800000008</v>
          </cell>
          <cell r="E6856">
            <v>7233042.0099999998</v>
          </cell>
          <cell r="F6856">
            <v>1438722.37</v>
          </cell>
          <cell r="G6856">
            <v>1438722.37</v>
          </cell>
        </row>
        <row r="6857">
          <cell r="A6857" t="str">
            <v>8250-2000-2100</v>
          </cell>
          <cell r="B6857" t="str">
            <v>MATERIALES DE ADMINISTRACION, EMISION DE DOCUMENTOS Y ARTICULOS OFICIALES</v>
          </cell>
          <cell r="C6857">
            <v>0</v>
          </cell>
          <cell r="D6857">
            <v>787355.74</v>
          </cell>
          <cell r="E6857">
            <v>782683.14</v>
          </cell>
          <cell r="F6857">
            <v>4672.6000000000004</v>
          </cell>
          <cell r="G6857">
            <v>4672.6000000000004</v>
          </cell>
        </row>
        <row r="6858">
          <cell r="A6858" t="str">
            <v>8250-2000-2100-2110</v>
          </cell>
          <cell r="B6858" t="str">
            <v>MATERIALES, UTILES Y EQUIPOS MENORES DE OFICINA</v>
          </cell>
          <cell r="C6858">
            <v>0</v>
          </cell>
          <cell r="D6858">
            <v>8704.31</v>
          </cell>
          <cell r="E6858">
            <v>5177.91</v>
          </cell>
          <cell r="F6858">
            <v>3526.4</v>
          </cell>
          <cell r="G6858">
            <v>3526.4</v>
          </cell>
        </row>
        <row r="6859">
          <cell r="A6859" t="str">
            <v>8250-2000-2100-2110-2111</v>
          </cell>
          <cell r="B6859" t="str">
            <v>PAPELERIA Y CONSUMIBLES DE OFICINA</v>
          </cell>
          <cell r="C6859">
            <v>0</v>
          </cell>
          <cell r="D6859">
            <v>6461.37</v>
          </cell>
          <cell r="E6859">
            <v>3174.97</v>
          </cell>
          <cell r="F6859">
            <v>3286.4</v>
          </cell>
          <cell r="G6859">
            <v>3286.4</v>
          </cell>
        </row>
        <row r="6860">
          <cell r="A6860" t="str">
            <v>8250-2000-2100-2110-2112</v>
          </cell>
          <cell r="B6860" t="str">
            <v>UTILES, ARTICULOS Y HERRAMIENTAS MENORES DE OFICINA</v>
          </cell>
          <cell r="C6860">
            <v>0</v>
          </cell>
          <cell r="D6860">
            <v>2242.94</v>
          </cell>
          <cell r="E6860">
            <v>2002.94</v>
          </cell>
          <cell r="F6860">
            <v>240</v>
          </cell>
          <cell r="G6860">
            <v>240</v>
          </cell>
        </row>
        <row r="6861">
          <cell r="A6861" t="str">
            <v>8250-2000-2100-2120</v>
          </cell>
          <cell r="B6861" t="str">
            <v>MATERIALES Y UTILES DE IMPRESION Y REPRODUCCION</v>
          </cell>
          <cell r="C6861">
            <v>0</v>
          </cell>
          <cell r="D6861">
            <v>487.2</v>
          </cell>
          <cell r="E6861">
            <v>0</v>
          </cell>
          <cell r="F6861">
            <v>487.2</v>
          </cell>
          <cell r="G6861">
            <v>487.2</v>
          </cell>
        </row>
        <row r="6862">
          <cell r="A6862" t="str">
            <v>8250-2000-2100-2120-2121</v>
          </cell>
          <cell r="B6862" t="str">
            <v>MATERIALES Y UTILES DE IMPRESION Y REPRODUCCION</v>
          </cell>
          <cell r="C6862">
            <v>0</v>
          </cell>
          <cell r="D6862">
            <v>487.2</v>
          </cell>
          <cell r="E6862">
            <v>0</v>
          </cell>
          <cell r="F6862">
            <v>487.2</v>
          </cell>
          <cell r="G6862">
            <v>487.2</v>
          </cell>
        </row>
        <row r="6863">
          <cell r="A6863" t="str">
            <v>8250-2000-2100-2140</v>
          </cell>
          <cell r="B6863" t="str">
            <v>MATERIALES, UTILES Y EQUIPOS MENORES DE TECNOLOGIAS DE LA INFORMACION Y COMUNICACIONES</v>
          </cell>
          <cell r="C6863">
            <v>0</v>
          </cell>
          <cell r="D6863">
            <v>62191.199999999997</v>
          </cell>
          <cell r="E6863">
            <v>61712.2</v>
          </cell>
          <cell r="F6863">
            <v>479</v>
          </cell>
          <cell r="G6863">
            <v>479</v>
          </cell>
        </row>
        <row r="6864">
          <cell r="A6864" t="str">
            <v>8250-2000-2100-2140-2141</v>
          </cell>
          <cell r="B6864" t="str">
            <v>INSUMOS Y MATERIALES DE LIMPIEZA Y MANTENIMIENTO DE EQUIPOS DE TECNOLOGIA DE INFORMACION Y COMUNICACIONES</v>
          </cell>
          <cell r="C6864">
            <v>0</v>
          </cell>
          <cell r="D6864">
            <v>61712.2</v>
          </cell>
          <cell r="E6864">
            <v>61712.2</v>
          </cell>
          <cell r="F6864">
            <v>0</v>
          </cell>
          <cell r="G6864">
            <v>0</v>
          </cell>
        </row>
        <row r="6865">
          <cell r="A6865" t="str">
            <v>8250-2000-2100-2140-2142</v>
          </cell>
          <cell r="B6865" t="str">
            <v>UTILES Y EQUIPOS MENORES DE EQUIPOS DE TECNOLOGIA DE INFORMACION Y COMUNICACIONES</v>
          </cell>
          <cell r="C6865">
            <v>0</v>
          </cell>
          <cell r="D6865">
            <v>479</v>
          </cell>
          <cell r="E6865">
            <v>0</v>
          </cell>
          <cell r="F6865">
            <v>479</v>
          </cell>
          <cell r="G6865">
            <v>479</v>
          </cell>
        </row>
        <row r="6866">
          <cell r="A6866" t="str">
            <v>8250-2000-2100-2160</v>
          </cell>
          <cell r="B6866" t="str">
            <v>MATERIAL DE LIMPIEZA</v>
          </cell>
          <cell r="C6866">
            <v>0</v>
          </cell>
          <cell r="D6866">
            <v>10229.030000000001</v>
          </cell>
          <cell r="E6866">
            <v>10049.030000000001</v>
          </cell>
          <cell r="F6866">
            <v>180</v>
          </cell>
          <cell r="G6866">
            <v>180</v>
          </cell>
        </row>
        <row r="6867">
          <cell r="A6867" t="str">
            <v>8250-2000-2100-2160-2161</v>
          </cell>
          <cell r="B6867" t="str">
            <v>MATERIAL DE LIMPIEZA</v>
          </cell>
          <cell r="C6867">
            <v>0</v>
          </cell>
          <cell r="D6867">
            <v>10229.030000000001</v>
          </cell>
          <cell r="E6867">
            <v>10049.030000000001</v>
          </cell>
          <cell r="F6867">
            <v>180</v>
          </cell>
          <cell r="G6867">
            <v>180</v>
          </cell>
        </row>
        <row r="6868">
          <cell r="A6868" t="str">
            <v>8250-2000-2100-2180</v>
          </cell>
          <cell r="B6868" t="str">
            <v>MATERIALES PARA EL REGISTRO E IDENTIFICACION DE BIENES Y PERSONAS</v>
          </cell>
          <cell r="C6868">
            <v>0</v>
          </cell>
          <cell r="D6868">
            <v>705744</v>
          </cell>
          <cell r="E6868">
            <v>705744</v>
          </cell>
          <cell r="F6868">
            <v>0</v>
          </cell>
          <cell r="G6868">
            <v>0</v>
          </cell>
        </row>
        <row r="6869">
          <cell r="A6869" t="str">
            <v>8250-2000-2100-2180-2181</v>
          </cell>
          <cell r="B6869" t="str">
            <v>FORMAS VALORADAS Y PAPELERIA OFICIAL</v>
          </cell>
          <cell r="C6869">
            <v>0</v>
          </cell>
          <cell r="D6869">
            <v>705744</v>
          </cell>
          <cell r="E6869">
            <v>705744</v>
          </cell>
          <cell r="F6869">
            <v>0</v>
          </cell>
          <cell r="G6869">
            <v>0</v>
          </cell>
        </row>
        <row r="6870">
          <cell r="A6870" t="str">
            <v>8250-2000-2200</v>
          </cell>
          <cell r="B6870" t="str">
            <v>ALIMENTOS Y UTENSILIOS</v>
          </cell>
          <cell r="C6870">
            <v>0</v>
          </cell>
          <cell r="D6870">
            <v>2359847.41</v>
          </cell>
          <cell r="E6870">
            <v>2354451.91</v>
          </cell>
          <cell r="F6870">
            <v>5395.5</v>
          </cell>
          <cell r="G6870">
            <v>5395.5</v>
          </cell>
        </row>
        <row r="6871">
          <cell r="A6871" t="str">
            <v>8250-2000-2200-2210</v>
          </cell>
          <cell r="B6871" t="str">
            <v>PRODUCTOS ALIMENTICIOS PARA PERSONAS</v>
          </cell>
          <cell r="C6871">
            <v>0</v>
          </cell>
          <cell r="D6871">
            <v>2344411.5099999998</v>
          </cell>
          <cell r="E6871">
            <v>2340020.0099999998</v>
          </cell>
          <cell r="F6871">
            <v>4391.5</v>
          </cell>
          <cell r="G6871">
            <v>4391.5</v>
          </cell>
        </row>
        <row r="6872">
          <cell r="A6872" t="str">
            <v>8250-2000-2200-2210-2211</v>
          </cell>
          <cell r="B6872" t="str">
            <v>ALIMENTOS PARA EL PERSONAL INSTITUCIONAL</v>
          </cell>
          <cell r="C6872">
            <v>0</v>
          </cell>
          <cell r="D6872">
            <v>383903.88</v>
          </cell>
          <cell r="E6872">
            <v>379512.38</v>
          </cell>
          <cell r="F6872">
            <v>4391.5</v>
          </cell>
          <cell r="G6872">
            <v>4391.5</v>
          </cell>
        </row>
        <row r="6873">
          <cell r="A6873" t="str">
            <v>8250-2000-2200-2210-2213</v>
          </cell>
          <cell r="B6873" t="str">
            <v>ALIMENTACION DE PERSONAS CAUTIVAS O EN PROCESO DE READAPTACION SOCIAL</v>
          </cell>
          <cell r="C6873">
            <v>0</v>
          </cell>
          <cell r="D6873">
            <v>1960507.63</v>
          </cell>
          <cell r="E6873">
            <v>1960507.63</v>
          </cell>
          <cell r="F6873">
            <v>0</v>
          </cell>
          <cell r="G6873">
            <v>0</v>
          </cell>
        </row>
        <row r="6874">
          <cell r="A6874" t="str">
            <v>8250-2000-2200-2230</v>
          </cell>
          <cell r="B6874" t="str">
            <v>UTENSILIOS PARA EL SERVICIO DE ALIMENTACION</v>
          </cell>
          <cell r="C6874">
            <v>0</v>
          </cell>
          <cell r="D6874">
            <v>15435.9</v>
          </cell>
          <cell r="E6874">
            <v>14431.9</v>
          </cell>
          <cell r="F6874">
            <v>1004</v>
          </cell>
          <cell r="G6874">
            <v>1004</v>
          </cell>
        </row>
        <row r="6875">
          <cell r="A6875" t="str">
            <v>8250-2000-2200-2230-2231</v>
          </cell>
          <cell r="B6875" t="str">
            <v>UTENSILIOS PARA EL SERVICIO DE ALIMENTACION DE PERSONAS</v>
          </cell>
          <cell r="C6875">
            <v>0</v>
          </cell>
          <cell r="D6875">
            <v>15435.9</v>
          </cell>
          <cell r="E6875">
            <v>14431.9</v>
          </cell>
          <cell r="F6875">
            <v>1004</v>
          </cell>
          <cell r="G6875">
            <v>1004</v>
          </cell>
        </row>
        <row r="6876">
          <cell r="A6876" t="str">
            <v>8250-2000-2400</v>
          </cell>
          <cell r="B6876" t="str">
            <v>MATERIALES Y ARTICULOS DE CONSTRUCCION Y DE REPARACION</v>
          </cell>
          <cell r="C6876">
            <v>0</v>
          </cell>
          <cell r="D6876">
            <v>1455424.77</v>
          </cell>
          <cell r="E6876">
            <v>1430486.3</v>
          </cell>
          <cell r="F6876">
            <v>24938.47</v>
          </cell>
          <cell r="G6876">
            <v>24938.47</v>
          </cell>
        </row>
        <row r="6877">
          <cell r="A6877" t="str">
            <v>8250-2000-2400-2410</v>
          </cell>
          <cell r="B6877" t="str">
            <v>PRODUCTOS MINERALES NO METALICOS</v>
          </cell>
          <cell r="C6877">
            <v>0</v>
          </cell>
          <cell r="D6877">
            <v>214.98</v>
          </cell>
          <cell r="E6877">
            <v>0</v>
          </cell>
          <cell r="F6877">
            <v>214.98</v>
          </cell>
          <cell r="G6877">
            <v>214.98</v>
          </cell>
        </row>
        <row r="6878">
          <cell r="A6878" t="str">
            <v>8250-2000-2400-2410-2411</v>
          </cell>
          <cell r="B6878" t="str">
            <v>PRODUCTOS MINERALES NO METALICOS</v>
          </cell>
          <cell r="C6878">
            <v>0</v>
          </cell>
          <cell r="D6878">
            <v>214.98</v>
          </cell>
          <cell r="E6878">
            <v>0</v>
          </cell>
          <cell r="F6878">
            <v>214.98</v>
          </cell>
          <cell r="G6878">
            <v>214.98</v>
          </cell>
        </row>
        <row r="6879">
          <cell r="A6879" t="str">
            <v>8250-2000-2400-2420</v>
          </cell>
          <cell r="B6879" t="str">
            <v>CEMENTO Y PRODUCTOS DE CONCRETO</v>
          </cell>
          <cell r="C6879">
            <v>0</v>
          </cell>
          <cell r="D6879">
            <v>105</v>
          </cell>
          <cell r="E6879">
            <v>0</v>
          </cell>
          <cell r="F6879">
            <v>105</v>
          </cell>
          <cell r="G6879">
            <v>105</v>
          </cell>
        </row>
        <row r="6880">
          <cell r="A6880" t="str">
            <v>8250-2000-2400-2420-2421</v>
          </cell>
          <cell r="B6880" t="str">
            <v>CEMENTO Y PRODUCTOS DE CONCRETO</v>
          </cell>
          <cell r="C6880">
            <v>0</v>
          </cell>
          <cell r="D6880">
            <v>105</v>
          </cell>
          <cell r="E6880">
            <v>0</v>
          </cell>
          <cell r="F6880">
            <v>105</v>
          </cell>
          <cell r="G6880">
            <v>105</v>
          </cell>
        </row>
        <row r="6881">
          <cell r="A6881" t="str">
            <v>8250-2000-2400-2430</v>
          </cell>
          <cell r="B6881" t="str">
            <v>CAL, YESO Y PRODUCTOS DE YESO</v>
          </cell>
          <cell r="C6881">
            <v>0</v>
          </cell>
          <cell r="D6881">
            <v>167596.96</v>
          </cell>
          <cell r="E6881">
            <v>167596.96</v>
          </cell>
          <cell r="F6881">
            <v>0</v>
          </cell>
          <cell r="G6881">
            <v>0</v>
          </cell>
        </row>
        <row r="6882">
          <cell r="A6882" t="str">
            <v>8250-2000-2400-2430-2431</v>
          </cell>
          <cell r="B6882" t="str">
            <v>CAL, YESO Y PRODUCTOS DE YESO</v>
          </cell>
          <cell r="C6882">
            <v>0</v>
          </cell>
          <cell r="D6882">
            <v>167596.96</v>
          </cell>
          <cell r="E6882">
            <v>167596.96</v>
          </cell>
          <cell r="F6882">
            <v>0</v>
          </cell>
          <cell r="G6882">
            <v>0</v>
          </cell>
        </row>
        <row r="6883">
          <cell r="A6883" t="str">
            <v>8250-2000-2400-2440</v>
          </cell>
          <cell r="B6883" t="str">
            <v>MADERA Y PRODUCTOS DE MADERA</v>
          </cell>
          <cell r="C6883">
            <v>0</v>
          </cell>
          <cell r="D6883">
            <v>1268</v>
          </cell>
          <cell r="E6883">
            <v>0</v>
          </cell>
          <cell r="F6883">
            <v>1268</v>
          </cell>
          <cell r="G6883">
            <v>1268</v>
          </cell>
        </row>
        <row r="6884">
          <cell r="A6884" t="str">
            <v>8250-2000-2400-2440-2441</v>
          </cell>
          <cell r="B6884" t="str">
            <v>MADERA Y SUS DERIVADOS EMPLEADOS PARA LA CONSTRUCCION Y REPARACION DE INMUEBLES</v>
          </cell>
          <cell r="C6884">
            <v>0</v>
          </cell>
          <cell r="D6884">
            <v>1268</v>
          </cell>
          <cell r="E6884">
            <v>0</v>
          </cell>
          <cell r="F6884">
            <v>1268</v>
          </cell>
          <cell r="G6884">
            <v>1268</v>
          </cell>
        </row>
        <row r="6885">
          <cell r="A6885" t="str">
            <v>8250-2000-2400-2450</v>
          </cell>
          <cell r="B6885" t="str">
            <v>VIDRIO Y PRODUCTOS DE VIDRIO</v>
          </cell>
          <cell r="C6885">
            <v>0</v>
          </cell>
          <cell r="D6885">
            <v>760</v>
          </cell>
          <cell r="E6885">
            <v>760</v>
          </cell>
          <cell r="F6885">
            <v>0</v>
          </cell>
          <cell r="G6885">
            <v>0</v>
          </cell>
        </row>
        <row r="6886">
          <cell r="A6886" t="str">
            <v>8250-2000-2400-2450-2451</v>
          </cell>
          <cell r="B6886" t="str">
            <v>VIDRIO Y PRODUCTOS DE VIDRIO</v>
          </cell>
          <cell r="C6886">
            <v>0</v>
          </cell>
          <cell r="D6886">
            <v>760</v>
          </cell>
          <cell r="E6886">
            <v>760</v>
          </cell>
          <cell r="F6886">
            <v>0</v>
          </cell>
          <cell r="G6886">
            <v>0</v>
          </cell>
        </row>
        <row r="6887">
          <cell r="A6887" t="str">
            <v>8250-2000-2400-2460</v>
          </cell>
          <cell r="B6887" t="str">
            <v>MATERIAL ELECTRICO Y ELECTRONICO</v>
          </cell>
          <cell r="C6887">
            <v>0</v>
          </cell>
          <cell r="D6887">
            <v>446321.25</v>
          </cell>
          <cell r="E6887">
            <v>445042.7</v>
          </cell>
          <cell r="F6887">
            <v>1278.55</v>
          </cell>
          <cell r="G6887">
            <v>1278.55</v>
          </cell>
        </row>
        <row r="6888">
          <cell r="A6888" t="str">
            <v>8250-2000-2400-2460-2461</v>
          </cell>
          <cell r="B6888" t="str">
            <v>MATERIAL ELECTRICO Y ELECTRONICO</v>
          </cell>
          <cell r="C6888">
            <v>0</v>
          </cell>
          <cell r="D6888">
            <v>446321.25</v>
          </cell>
          <cell r="E6888">
            <v>445042.7</v>
          </cell>
          <cell r="F6888">
            <v>1278.55</v>
          </cell>
          <cell r="G6888">
            <v>1278.55</v>
          </cell>
        </row>
        <row r="6889">
          <cell r="A6889" t="str">
            <v>8250-2000-2400-2470</v>
          </cell>
          <cell r="B6889" t="str">
            <v>ARTICULOS METALICOS PARA LA CONSTRUCCION</v>
          </cell>
          <cell r="C6889">
            <v>0</v>
          </cell>
          <cell r="D6889">
            <v>253058.86</v>
          </cell>
          <cell r="E6889">
            <v>251433.75</v>
          </cell>
          <cell r="F6889">
            <v>1625.11</v>
          </cell>
          <cell r="G6889">
            <v>1625.11</v>
          </cell>
        </row>
        <row r="6890">
          <cell r="A6890" t="str">
            <v>8250-2000-2400-2470-2471</v>
          </cell>
          <cell r="B6890" t="str">
            <v>ARTICULOS METALICOS PARA LA CONSTRUCCION</v>
          </cell>
          <cell r="C6890">
            <v>0</v>
          </cell>
          <cell r="D6890">
            <v>253058.86</v>
          </cell>
          <cell r="E6890">
            <v>251433.75</v>
          </cell>
          <cell r="F6890">
            <v>1625.11</v>
          </cell>
          <cell r="G6890">
            <v>1625.11</v>
          </cell>
        </row>
        <row r="6891">
          <cell r="A6891" t="str">
            <v>8250-2000-2400-2480</v>
          </cell>
          <cell r="B6891" t="str">
            <v>MATERIALES COMPLEMENTARIOS</v>
          </cell>
          <cell r="C6891">
            <v>0</v>
          </cell>
          <cell r="D6891">
            <v>20034.05</v>
          </cell>
          <cell r="E6891">
            <v>2301.0100000000002</v>
          </cell>
          <cell r="F6891">
            <v>17733.04</v>
          </cell>
          <cell r="G6891">
            <v>17733.04</v>
          </cell>
        </row>
        <row r="6892">
          <cell r="A6892" t="str">
            <v>8250-2000-2400-2480-2481</v>
          </cell>
          <cell r="B6892" t="str">
            <v>MATERIALES COMPLEMENTARIOS</v>
          </cell>
          <cell r="C6892">
            <v>0</v>
          </cell>
          <cell r="D6892">
            <v>20034.05</v>
          </cell>
          <cell r="E6892">
            <v>2301.0100000000002</v>
          </cell>
          <cell r="F6892">
            <v>17733.04</v>
          </cell>
          <cell r="G6892">
            <v>17733.04</v>
          </cell>
        </row>
        <row r="6893">
          <cell r="A6893" t="str">
            <v>8250-2000-2400-2490</v>
          </cell>
          <cell r="B6893" t="str">
            <v>OTROS MATERIALES Y ARTICULOS DE CONSTRUCCION Y REPARACION</v>
          </cell>
          <cell r="C6893">
            <v>0</v>
          </cell>
          <cell r="D6893">
            <v>566065.67000000004</v>
          </cell>
          <cell r="E6893">
            <v>563351.88</v>
          </cell>
          <cell r="F6893">
            <v>2713.79</v>
          </cell>
          <cell r="G6893">
            <v>2713.79</v>
          </cell>
        </row>
        <row r="6894">
          <cell r="A6894" t="str">
            <v>8250-2000-2400-2490-2491</v>
          </cell>
          <cell r="B6894" t="str">
            <v>OTROS MATERIALES Y ARTICULOS DE CONSTRUCCION Y REPARACION</v>
          </cell>
          <cell r="C6894">
            <v>0</v>
          </cell>
          <cell r="D6894">
            <v>519727.66</v>
          </cell>
          <cell r="E6894">
            <v>517885.85</v>
          </cell>
          <cell r="F6894">
            <v>1841.81</v>
          </cell>
          <cell r="G6894">
            <v>1841.81</v>
          </cell>
        </row>
        <row r="6895">
          <cell r="A6895" t="str">
            <v>8250-2000-2400-2490-2492</v>
          </cell>
          <cell r="B6895" t="str">
            <v>ARTICULOS PLASTICOS PARA LA CONSTRUCCION</v>
          </cell>
          <cell r="C6895">
            <v>0</v>
          </cell>
          <cell r="D6895">
            <v>46338.01</v>
          </cell>
          <cell r="E6895">
            <v>45466.03</v>
          </cell>
          <cell r="F6895">
            <v>871.98</v>
          </cell>
          <cell r="G6895">
            <v>871.98</v>
          </cell>
        </row>
        <row r="6896">
          <cell r="A6896" t="str">
            <v>8250-2000-2500</v>
          </cell>
          <cell r="B6896" t="str">
            <v>PRODUCTOS QUIMICOS, FARMACEUTICOS Y DE LABORATORIO</v>
          </cell>
          <cell r="C6896">
            <v>0</v>
          </cell>
          <cell r="D6896">
            <v>121.46</v>
          </cell>
          <cell r="E6896">
            <v>121.46</v>
          </cell>
          <cell r="F6896">
            <v>0</v>
          </cell>
          <cell r="G6896">
            <v>0</v>
          </cell>
        </row>
        <row r="6897">
          <cell r="A6897" t="str">
            <v>8250-2000-2500-2520</v>
          </cell>
          <cell r="B6897" t="str">
            <v>FERTILIZANTES, PESTICIDAS Y OTROS AGROQUIMICOS</v>
          </cell>
          <cell r="C6897">
            <v>0</v>
          </cell>
          <cell r="D6897">
            <v>109.46</v>
          </cell>
          <cell r="E6897">
            <v>109.46</v>
          </cell>
          <cell r="F6897">
            <v>0</v>
          </cell>
          <cell r="G6897">
            <v>0</v>
          </cell>
        </row>
        <row r="6898">
          <cell r="A6898" t="str">
            <v>8250-2000-2500-2520-2521</v>
          </cell>
          <cell r="B6898" t="str">
            <v>FERTILIZANTES, PESTICIDAS Y OTROS AGROQUIMICOS</v>
          </cell>
          <cell r="C6898">
            <v>0</v>
          </cell>
          <cell r="D6898">
            <v>109.46</v>
          </cell>
          <cell r="E6898">
            <v>109.46</v>
          </cell>
          <cell r="F6898">
            <v>0</v>
          </cell>
          <cell r="G6898">
            <v>0</v>
          </cell>
        </row>
        <row r="6899">
          <cell r="A6899" t="str">
            <v>8250-2000-2500-2530</v>
          </cell>
          <cell r="B6899" t="str">
            <v>MEDICINAS Y PRODUCTOS FARMACEUTICOS</v>
          </cell>
          <cell r="C6899">
            <v>0</v>
          </cell>
          <cell r="D6899">
            <v>12</v>
          </cell>
          <cell r="E6899">
            <v>12</v>
          </cell>
          <cell r="F6899">
            <v>0</v>
          </cell>
          <cell r="G6899">
            <v>0</v>
          </cell>
        </row>
        <row r="6900">
          <cell r="A6900" t="str">
            <v>8250-2000-2500-2530-2531</v>
          </cell>
          <cell r="B6900" t="str">
            <v>MEDICINAS Y PRODUCTOS FARMACEUTICOS DE USO HUMANO</v>
          </cell>
          <cell r="C6900">
            <v>0</v>
          </cell>
          <cell r="D6900">
            <v>12</v>
          </cell>
          <cell r="E6900">
            <v>12</v>
          </cell>
          <cell r="F6900">
            <v>0</v>
          </cell>
          <cell r="G6900">
            <v>0</v>
          </cell>
        </row>
        <row r="6901">
          <cell r="A6901" t="str">
            <v>8250-2000-2600</v>
          </cell>
          <cell r="B6901" t="str">
            <v>COMBUSTIBLES, LUBRICANTES Y ADITIVOS</v>
          </cell>
          <cell r="C6901">
            <v>0</v>
          </cell>
          <cell r="D6901">
            <v>3551618.32</v>
          </cell>
          <cell r="E6901">
            <v>2321750.9</v>
          </cell>
          <cell r="F6901">
            <v>1229867.42</v>
          </cell>
          <cell r="G6901">
            <v>1229867.42</v>
          </cell>
        </row>
        <row r="6902">
          <cell r="A6902" t="str">
            <v>8250-2000-2600-2610</v>
          </cell>
          <cell r="B6902" t="str">
            <v>COMBUSTIBLES, LUBRICANTES Y ADITIVOS</v>
          </cell>
          <cell r="C6902">
            <v>0</v>
          </cell>
          <cell r="D6902">
            <v>3551618.32</v>
          </cell>
          <cell r="E6902">
            <v>2321750.9</v>
          </cell>
          <cell r="F6902">
            <v>1229867.42</v>
          </cell>
          <cell r="G6902">
            <v>1229867.42</v>
          </cell>
        </row>
        <row r="6903">
          <cell r="A6903" t="str">
            <v>8250-2000-2600-2610-2611</v>
          </cell>
          <cell r="B6903" t="str">
            <v>COMBUSTIBLES</v>
          </cell>
          <cell r="C6903">
            <v>0</v>
          </cell>
          <cell r="D6903">
            <v>3545340.91</v>
          </cell>
          <cell r="E6903">
            <v>2316204.29</v>
          </cell>
          <cell r="F6903">
            <v>1229136.6200000001</v>
          </cell>
          <cell r="G6903">
            <v>1229136.6200000001</v>
          </cell>
        </row>
        <row r="6904">
          <cell r="A6904" t="str">
            <v>8250-2000-2600-2610-2612</v>
          </cell>
          <cell r="B6904" t="str">
            <v>LUBRICANTES Y ADITIVOS</v>
          </cell>
          <cell r="C6904">
            <v>0</v>
          </cell>
          <cell r="D6904">
            <v>6277.41</v>
          </cell>
          <cell r="E6904">
            <v>5546.61</v>
          </cell>
          <cell r="F6904">
            <v>730.8</v>
          </cell>
          <cell r="G6904">
            <v>730.8</v>
          </cell>
        </row>
        <row r="6905">
          <cell r="A6905" t="str">
            <v>8250-2000-2700</v>
          </cell>
          <cell r="B6905" t="str">
            <v>VESTUARIO, BLANCOS, PRENDAS DE PROTECCION PERSONAL Y ARTICULOS DEPORTIVOS</v>
          </cell>
          <cell r="C6905">
            <v>0</v>
          </cell>
          <cell r="D6905">
            <v>366126.74</v>
          </cell>
          <cell r="E6905">
            <v>197200</v>
          </cell>
          <cell r="F6905">
            <v>168926.74</v>
          </cell>
          <cell r="G6905">
            <v>168926.74</v>
          </cell>
        </row>
        <row r="6906">
          <cell r="A6906" t="str">
            <v>8250-2000-2700-2710</v>
          </cell>
          <cell r="B6906" t="str">
            <v>VESTUARIO Y UNIFORMES</v>
          </cell>
          <cell r="C6906">
            <v>0</v>
          </cell>
          <cell r="D6906">
            <v>168926.74</v>
          </cell>
          <cell r="E6906">
            <v>0</v>
          </cell>
          <cell r="F6906">
            <v>168926.74</v>
          </cell>
          <cell r="G6906">
            <v>168926.74</v>
          </cell>
        </row>
        <row r="6907">
          <cell r="A6907" t="str">
            <v>8250-2000-2700-2710-2711</v>
          </cell>
          <cell r="B6907" t="str">
            <v>VESTUARIOS Y UNIFORMES</v>
          </cell>
          <cell r="C6907">
            <v>0</v>
          </cell>
          <cell r="D6907">
            <v>168926.74</v>
          </cell>
          <cell r="E6907">
            <v>0</v>
          </cell>
          <cell r="F6907">
            <v>168926.74</v>
          </cell>
          <cell r="G6907">
            <v>168926.74</v>
          </cell>
        </row>
        <row r="6908">
          <cell r="A6908" t="str">
            <v>8250-2000-2700-2750</v>
          </cell>
          <cell r="B6908" t="str">
            <v>BLANCOS Y OTROS PRODUCTOS TEXTILES, EXCEPTO PRENDAS DE VESTIR</v>
          </cell>
          <cell r="C6908">
            <v>0</v>
          </cell>
          <cell r="D6908">
            <v>197200</v>
          </cell>
          <cell r="E6908">
            <v>197200</v>
          </cell>
          <cell r="F6908">
            <v>0</v>
          </cell>
          <cell r="G6908">
            <v>0</v>
          </cell>
        </row>
        <row r="6909">
          <cell r="A6909" t="str">
            <v>8250-2000-2700-2750-2751</v>
          </cell>
          <cell r="B6909" t="str">
            <v>BLANCOS Y OTROS PRODUCTOS TEXTILES, EXCEPTO PRENDAS DE VESTIR</v>
          </cell>
          <cell r="C6909">
            <v>0</v>
          </cell>
          <cell r="D6909">
            <v>197200</v>
          </cell>
          <cell r="E6909">
            <v>197200</v>
          </cell>
          <cell r="F6909">
            <v>0</v>
          </cell>
          <cell r="G6909">
            <v>0</v>
          </cell>
        </row>
        <row r="6910">
          <cell r="A6910" t="str">
            <v>8250-2000-2900</v>
          </cell>
          <cell r="B6910" t="str">
            <v>HERRAMIENTAS, REFACCIONES Y ACCESORIOS MENORES</v>
          </cell>
          <cell r="C6910">
            <v>0</v>
          </cell>
          <cell r="D6910">
            <v>151269.94</v>
          </cell>
          <cell r="E6910">
            <v>146348.29999999999</v>
          </cell>
          <cell r="F6910">
            <v>4921.6399999999958</v>
          </cell>
          <cell r="G6910">
            <v>4921.6399999999958</v>
          </cell>
        </row>
        <row r="6911">
          <cell r="A6911" t="str">
            <v>8250-2000-2900-2910</v>
          </cell>
          <cell r="B6911" t="str">
            <v>HERRAMIENTAS MENORES</v>
          </cell>
          <cell r="C6911">
            <v>0</v>
          </cell>
          <cell r="D6911">
            <v>40082.949999999997</v>
          </cell>
          <cell r="E6911">
            <v>39552.68</v>
          </cell>
          <cell r="F6911">
            <v>530.26999999999532</v>
          </cell>
          <cell r="G6911">
            <v>530.26999999999532</v>
          </cell>
        </row>
        <row r="6912">
          <cell r="A6912" t="str">
            <v>8250-2000-2900-2910-2911</v>
          </cell>
          <cell r="B6912" t="str">
            <v>HERRAMIENTAS MENORES</v>
          </cell>
          <cell r="C6912">
            <v>0</v>
          </cell>
          <cell r="D6912">
            <v>40082.949999999997</v>
          </cell>
          <cell r="E6912">
            <v>39552.68</v>
          </cell>
          <cell r="F6912">
            <v>530.26999999999532</v>
          </cell>
          <cell r="G6912">
            <v>530.26999999999532</v>
          </cell>
        </row>
        <row r="6913">
          <cell r="A6913" t="str">
            <v>8250-2000-2900-2920</v>
          </cell>
          <cell r="B6913" t="str">
            <v>REFACCIONES Y ACCESORIOS MENORES DE EDIFICIOS</v>
          </cell>
          <cell r="C6913">
            <v>0</v>
          </cell>
          <cell r="D6913">
            <v>3098.88</v>
          </cell>
          <cell r="E6913">
            <v>2934.45</v>
          </cell>
          <cell r="F6913">
            <v>164.43</v>
          </cell>
          <cell r="G6913">
            <v>164.43</v>
          </cell>
        </row>
        <row r="6914">
          <cell r="A6914" t="str">
            <v>8250-2000-2900-2920-2921</v>
          </cell>
          <cell r="B6914" t="str">
            <v>REFACCIONES Y ACCESORIOS MENORES DE EDIFICIOS</v>
          </cell>
          <cell r="C6914">
            <v>0</v>
          </cell>
          <cell r="D6914">
            <v>3098.88</v>
          </cell>
          <cell r="E6914">
            <v>2934.45</v>
          </cell>
          <cell r="F6914">
            <v>164.43</v>
          </cell>
          <cell r="G6914">
            <v>164.43</v>
          </cell>
        </row>
        <row r="6915">
          <cell r="A6915" t="str">
            <v>8250-2000-2900-2960</v>
          </cell>
          <cell r="B6915" t="str">
            <v>REFACCIONES Y ACCESORIOS MENORES DE EQUIPO DE TRANSPORTE</v>
          </cell>
          <cell r="C6915">
            <v>0</v>
          </cell>
          <cell r="D6915">
            <v>49757.23</v>
          </cell>
          <cell r="E6915">
            <v>45676.42</v>
          </cell>
          <cell r="F6915">
            <v>4080.81</v>
          </cell>
          <cell r="G6915">
            <v>4080.81</v>
          </cell>
        </row>
        <row r="6916">
          <cell r="A6916" t="str">
            <v>8250-2000-2900-2960-2961</v>
          </cell>
          <cell r="B6916" t="str">
            <v>REFACCIONES Y ACCESORIOS MENORES DE EQUIPO DE TRANSPORTE</v>
          </cell>
          <cell r="C6916">
            <v>0</v>
          </cell>
          <cell r="D6916">
            <v>49757.23</v>
          </cell>
          <cell r="E6916">
            <v>45676.42</v>
          </cell>
          <cell r="F6916">
            <v>4080.81</v>
          </cell>
          <cell r="G6916">
            <v>4080.81</v>
          </cell>
        </row>
        <row r="6917">
          <cell r="A6917" t="str">
            <v>8250-2000-2900-2980</v>
          </cell>
          <cell r="B6917" t="str">
            <v>REFACCIONES Y ACCESORIOS MENORES DE MAQUINARIA Y OTROS EQUIPOS</v>
          </cell>
          <cell r="C6917">
            <v>0</v>
          </cell>
          <cell r="D6917">
            <v>57431.88</v>
          </cell>
          <cell r="E6917">
            <v>57285.75</v>
          </cell>
          <cell r="F6917">
            <v>146.13</v>
          </cell>
          <cell r="G6917">
            <v>146.13</v>
          </cell>
        </row>
        <row r="6918">
          <cell r="A6918" t="str">
            <v>8250-2000-2900-2980-2981</v>
          </cell>
          <cell r="B6918" t="str">
            <v>REFACCIONES Y ACCESORIOS MENORES DE MAQUINARIA Y OTROS EQUIPOS</v>
          </cell>
          <cell r="C6918">
            <v>0</v>
          </cell>
          <cell r="D6918">
            <v>57431.88</v>
          </cell>
          <cell r="E6918">
            <v>57285.75</v>
          </cell>
          <cell r="F6918">
            <v>146.13</v>
          </cell>
          <cell r="G6918">
            <v>146.13</v>
          </cell>
        </row>
        <row r="6919">
          <cell r="A6919" t="str">
            <v>8250-2000-2900-2990</v>
          </cell>
          <cell r="B6919" t="str">
            <v>REFACCIONES Y ACCESORIOS MENORES OTROS BIENES MUEBLES</v>
          </cell>
          <cell r="C6919">
            <v>0</v>
          </cell>
          <cell r="D6919">
            <v>899</v>
          </cell>
          <cell r="E6919">
            <v>899</v>
          </cell>
          <cell r="F6919">
            <v>0</v>
          </cell>
          <cell r="G6919">
            <v>0</v>
          </cell>
        </row>
        <row r="6920">
          <cell r="A6920" t="str">
            <v>8250-2000-2900-2990-2991</v>
          </cell>
          <cell r="B6920" t="str">
            <v>REFACCIONES Y ACCESORIOS MENORES  OTROS BIENES MUEBLES</v>
          </cell>
          <cell r="C6920">
            <v>0</v>
          </cell>
          <cell r="D6920">
            <v>899</v>
          </cell>
          <cell r="E6920">
            <v>899</v>
          </cell>
          <cell r="F6920">
            <v>0</v>
          </cell>
          <cell r="G6920">
            <v>0</v>
          </cell>
        </row>
        <row r="6921">
          <cell r="A6921" t="str">
            <v>8250-3000</v>
          </cell>
          <cell r="B6921" t="str">
            <v>SERVICIOS GENERALES</v>
          </cell>
          <cell r="C6921">
            <v>0</v>
          </cell>
          <cell r="D6921">
            <v>48156803.640000001</v>
          </cell>
          <cell r="E6921">
            <v>45052162.829999998</v>
          </cell>
          <cell r="F6921">
            <v>3104640.81</v>
          </cell>
          <cell r="G6921">
            <v>3104640.81</v>
          </cell>
        </row>
        <row r="6922">
          <cell r="A6922" t="str">
            <v>8250-3000-3100</v>
          </cell>
          <cell r="B6922" t="str">
            <v>SERVICIOS BASICOS</v>
          </cell>
          <cell r="C6922">
            <v>0</v>
          </cell>
          <cell r="D6922">
            <v>5714789.8099999996</v>
          </cell>
          <cell r="E6922">
            <v>5083503.5199999996</v>
          </cell>
          <cell r="F6922">
            <v>631286.29</v>
          </cell>
          <cell r="G6922">
            <v>631286.29</v>
          </cell>
        </row>
        <row r="6923">
          <cell r="A6923" t="str">
            <v>8250-3000-3100-3110</v>
          </cell>
          <cell r="B6923" t="str">
            <v>ENERGIA ELECTRICA</v>
          </cell>
          <cell r="C6923">
            <v>0</v>
          </cell>
          <cell r="D6923">
            <v>2439177.17</v>
          </cell>
          <cell r="E6923">
            <v>2382464.34</v>
          </cell>
          <cell r="F6923">
            <v>56712.83</v>
          </cell>
          <cell r="G6923">
            <v>56712.83</v>
          </cell>
        </row>
        <row r="6924">
          <cell r="A6924" t="str">
            <v>8250-3000-3100-3110-3111</v>
          </cell>
          <cell r="B6924" t="str">
            <v>ENERGIA ELECTRICA</v>
          </cell>
          <cell r="C6924">
            <v>0</v>
          </cell>
          <cell r="D6924">
            <v>2439177.17</v>
          </cell>
          <cell r="E6924">
            <v>2382464.34</v>
          </cell>
          <cell r="F6924">
            <v>56712.83</v>
          </cell>
          <cell r="G6924">
            <v>56712.83</v>
          </cell>
        </row>
        <row r="6925">
          <cell r="A6925" t="str">
            <v>8250-3000-3100-3120</v>
          </cell>
          <cell r="B6925" t="str">
            <v>GAS</v>
          </cell>
          <cell r="C6925">
            <v>0</v>
          </cell>
          <cell r="D6925">
            <v>40978.769999999997</v>
          </cell>
          <cell r="E6925">
            <v>40978.769999999997</v>
          </cell>
          <cell r="F6925">
            <v>0</v>
          </cell>
          <cell r="G6925">
            <v>0</v>
          </cell>
        </row>
        <row r="6926">
          <cell r="A6926" t="str">
            <v>8250-3000-3100-3120-3121</v>
          </cell>
          <cell r="B6926" t="str">
            <v>GAS</v>
          </cell>
          <cell r="C6926">
            <v>0</v>
          </cell>
          <cell r="D6926">
            <v>40978.769999999997</v>
          </cell>
          <cell r="E6926">
            <v>40978.769999999997</v>
          </cell>
          <cell r="F6926">
            <v>0</v>
          </cell>
          <cell r="G6926">
            <v>0</v>
          </cell>
        </row>
        <row r="6927">
          <cell r="A6927" t="str">
            <v>8250-3000-3100-3130</v>
          </cell>
          <cell r="B6927" t="str">
            <v>AGUA</v>
          </cell>
          <cell r="C6927">
            <v>0</v>
          </cell>
          <cell r="D6927">
            <v>869360.64000000001</v>
          </cell>
          <cell r="E6927">
            <v>860803.93</v>
          </cell>
          <cell r="F6927">
            <v>8556.7099999999991</v>
          </cell>
          <cell r="G6927">
            <v>8556.7099999999991</v>
          </cell>
        </row>
        <row r="6928">
          <cell r="A6928" t="str">
            <v>8250-3000-3100-3130-3131</v>
          </cell>
          <cell r="B6928" t="str">
            <v>AGUA</v>
          </cell>
          <cell r="C6928">
            <v>0</v>
          </cell>
          <cell r="D6928">
            <v>869360.64000000001</v>
          </cell>
          <cell r="E6928">
            <v>860803.93</v>
          </cell>
          <cell r="F6928">
            <v>8556.7099999999991</v>
          </cell>
          <cell r="G6928">
            <v>8556.7099999999991</v>
          </cell>
        </row>
        <row r="6929">
          <cell r="A6929" t="str">
            <v>8250-3000-3100-3140</v>
          </cell>
          <cell r="B6929" t="str">
            <v>TELEFONIA TRADICIONAL</v>
          </cell>
          <cell r="C6929">
            <v>0</v>
          </cell>
          <cell r="D6929">
            <v>421929.21</v>
          </cell>
          <cell r="E6929">
            <v>417364.08</v>
          </cell>
          <cell r="F6929">
            <v>4565.13</v>
          </cell>
          <cell r="G6929">
            <v>4565.13</v>
          </cell>
        </row>
        <row r="6930">
          <cell r="A6930" t="str">
            <v>8250-3000-3100-3140-3141</v>
          </cell>
          <cell r="B6930" t="str">
            <v>TELEFONIA TRADICIONAL</v>
          </cell>
          <cell r="C6930">
            <v>0</v>
          </cell>
          <cell r="D6930">
            <v>421929.21</v>
          </cell>
          <cell r="E6930">
            <v>417364.08</v>
          </cell>
          <cell r="F6930">
            <v>4565.13</v>
          </cell>
          <cell r="G6930">
            <v>4565.13</v>
          </cell>
        </row>
        <row r="6931">
          <cell r="A6931" t="str">
            <v>8250-3000-3100-3150</v>
          </cell>
          <cell r="B6931" t="str">
            <v>TELEFONIA CELULAR</v>
          </cell>
          <cell r="C6931">
            <v>0</v>
          </cell>
          <cell r="D6931">
            <v>84631.41</v>
          </cell>
          <cell r="E6931">
            <v>60315.25</v>
          </cell>
          <cell r="F6931">
            <v>24316.16</v>
          </cell>
          <cell r="G6931">
            <v>24316.16</v>
          </cell>
        </row>
        <row r="6932">
          <cell r="A6932" t="str">
            <v>8250-3000-3100-3150-3151</v>
          </cell>
          <cell r="B6932" t="str">
            <v>TELEFONIA CELULAR</v>
          </cell>
          <cell r="C6932">
            <v>0</v>
          </cell>
          <cell r="D6932">
            <v>84631.41</v>
          </cell>
          <cell r="E6932">
            <v>60315.25</v>
          </cell>
          <cell r="F6932">
            <v>24316.16</v>
          </cell>
          <cell r="G6932">
            <v>24316.16</v>
          </cell>
        </row>
        <row r="6933">
          <cell r="A6933" t="str">
            <v>8250-3000-3100-3160</v>
          </cell>
          <cell r="B6933" t="str">
            <v>SERVICIOS DE TELECOMUNICACIONES Y SATELITES</v>
          </cell>
          <cell r="C6933">
            <v>0</v>
          </cell>
          <cell r="D6933">
            <v>116894.05</v>
          </cell>
          <cell r="E6933">
            <v>115973.02</v>
          </cell>
          <cell r="F6933">
            <v>921.03</v>
          </cell>
          <cell r="G6933">
            <v>921.03</v>
          </cell>
        </row>
        <row r="6934">
          <cell r="A6934" t="str">
            <v>8250-3000-3100-3160-3161</v>
          </cell>
          <cell r="B6934" t="str">
            <v>SERVICIO DE TELECOMUNICACION Y SATELITES</v>
          </cell>
          <cell r="C6934">
            <v>0</v>
          </cell>
          <cell r="D6934">
            <v>116894.05</v>
          </cell>
          <cell r="E6934">
            <v>115973.02</v>
          </cell>
          <cell r="F6934">
            <v>921.03</v>
          </cell>
          <cell r="G6934">
            <v>921.03</v>
          </cell>
        </row>
        <row r="6935">
          <cell r="A6935" t="str">
            <v>8250-3000-3100-3170</v>
          </cell>
          <cell r="B6935" t="str">
            <v>SERVICIOS DE ACCESO DE INTERNET, REDES Y PROCESAMIENTO DE INFORMACION</v>
          </cell>
          <cell r="C6935">
            <v>0</v>
          </cell>
          <cell r="D6935">
            <v>1735893.12</v>
          </cell>
          <cell r="E6935">
            <v>1201150.17</v>
          </cell>
          <cell r="F6935">
            <v>534742.94999999995</v>
          </cell>
          <cell r="G6935">
            <v>534742.94999999995</v>
          </cell>
        </row>
        <row r="6936">
          <cell r="A6936" t="str">
            <v>8250-3000-3100-3170-3171</v>
          </cell>
          <cell r="B6936" t="str">
            <v>SERVICIO DE INTERNET Y REDES</v>
          </cell>
          <cell r="C6936">
            <v>0</v>
          </cell>
          <cell r="D6936">
            <v>1735512.54</v>
          </cell>
          <cell r="E6936">
            <v>1200769.5900000001</v>
          </cell>
          <cell r="F6936">
            <v>534742.94999999995</v>
          </cell>
          <cell r="G6936">
            <v>534742.94999999995</v>
          </cell>
        </row>
        <row r="6937">
          <cell r="A6937" t="str">
            <v>8250-3000-3100-3170-3172</v>
          </cell>
          <cell r="B6937" t="str">
            <v>SERVICIO DE PROCESAMIENTO DE INFORMACION</v>
          </cell>
          <cell r="C6937">
            <v>0</v>
          </cell>
          <cell r="D6937">
            <v>380.58</v>
          </cell>
          <cell r="E6937">
            <v>380.58</v>
          </cell>
          <cell r="F6937">
            <v>0</v>
          </cell>
          <cell r="G6937">
            <v>0</v>
          </cell>
        </row>
        <row r="6938">
          <cell r="A6938" t="str">
            <v>8250-3000-3100-3180</v>
          </cell>
          <cell r="B6938" t="str">
            <v>SERVICIOS POSTALES Y TELEGRAFICOS</v>
          </cell>
          <cell r="C6938">
            <v>0</v>
          </cell>
          <cell r="D6938">
            <v>5376.44</v>
          </cell>
          <cell r="E6938">
            <v>3904.96</v>
          </cell>
          <cell r="F6938">
            <v>1471.48</v>
          </cell>
          <cell r="G6938">
            <v>1471.48</v>
          </cell>
        </row>
        <row r="6939">
          <cell r="A6939" t="str">
            <v>8250-3000-3100-3180-3181</v>
          </cell>
          <cell r="B6939" t="str">
            <v>SERVICIO POSTAL Y TELEGRAFICO</v>
          </cell>
          <cell r="C6939">
            <v>0</v>
          </cell>
          <cell r="D6939">
            <v>5376.44</v>
          </cell>
          <cell r="E6939">
            <v>3904.96</v>
          </cell>
          <cell r="F6939">
            <v>1471.48</v>
          </cell>
          <cell r="G6939">
            <v>1471.48</v>
          </cell>
        </row>
        <row r="6940">
          <cell r="A6940" t="str">
            <v>8250-3000-3100-3190</v>
          </cell>
          <cell r="B6940" t="str">
            <v>SERVICIOS INTEGRALES Y OTROS SERVICIOS</v>
          </cell>
          <cell r="C6940">
            <v>0</v>
          </cell>
          <cell r="D6940">
            <v>549</v>
          </cell>
          <cell r="E6940">
            <v>549</v>
          </cell>
          <cell r="F6940">
            <v>0</v>
          </cell>
          <cell r="G6940">
            <v>0</v>
          </cell>
        </row>
        <row r="6941">
          <cell r="A6941" t="str">
            <v>8250-3000-3100-3190-3191</v>
          </cell>
          <cell r="B6941" t="str">
            <v>SERVICIOS INTEGRALES Y OTROS</v>
          </cell>
          <cell r="C6941">
            <v>0</v>
          </cell>
          <cell r="D6941">
            <v>549</v>
          </cell>
          <cell r="E6941">
            <v>549</v>
          </cell>
          <cell r="F6941">
            <v>0</v>
          </cell>
          <cell r="G6941">
            <v>0</v>
          </cell>
        </row>
        <row r="6942">
          <cell r="A6942" t="str">
            <v>8250-3000-3200</v>
          </cell>
          <cell r="B6942" t="str">
            <v>SERVICIOS DE ARRENDAMIENTO</v>
          </cell>
          <cell r="C6942">
            <v>0</v>
          </cell>
          <cell r="D6942">
            <v>30659091.75</v>
          </cell>
          <cell r="E6942">
            <v>30580617.75</v>
          </cell>
          <cell r="F6942">
            <v>78474</v>
          </cell>
          <cell r="G6942">
            <v>78474</v>
          </cell>
        </row>
        <row r="6943">
          <cell r="A6943" t="str">
            <v>8250-3000-3200-3220</v>
          </cell>
          <cell r="B6943" t="str">
            <v>ARRENDAMIENTO DE EDIFICIOS</v>
          </cell>
          <cell r="C6943">
            <v>0</v>
          </cell>
          <cell r="D6943">
            <v>220040.74</v>
          </cell>
          <cell r="E6943">
            <v>220040.74</v>
          </cell>
          <cell r="F6943">
            <v>0</v>
          </cell>
          <cell r="G6943">
            <v>0</v>
          </cell>
        </row>
        <row r="6944">
          <cell r="A6944" t="str">
            <v>8250-3000-3200-3220-3221</v>
          </cell>
          <cell r="B6944" t="str">
            <v>ARRENDAMIENTO DE EDIFICIOS</v>
          </cell>
          <cell r="C6944">
            <v>0</v>
          </cell>
          <cell r="D6944">
            <v>220040.74</v>
          </cell>
          <cell r="E6944">
            <v>220040.74</v>
          </cell>
          <cell r="F6944">
            <v>0</v>
          </cell>
          <cell r="G6944">
            <v>0</v>
          </cell>
        </row>
        <row r="6945">
          <cell r="A6945" t="str">
            <v>8250-3000-3200-3250</v>
          </cell>
          <cell r="B6945" t="str">
            <v>ARRENDAMIENTO DE EQUIPO DE TRANSPORTE</v>
          </cell>
          <cell r="C6945">
            <v>0</v>
          </cell>
          <cell r="D6945">
            <v>30179952</v>
          </cell>
          <cell r="E6945">
            <v>30179952</v>
          </cell>
          <cell r="F6945">
            <v>0</v>
          </cell>
          <cell r="G6945">
            <v>0</v>
          </cell>
        </row>
        <row r="6946">
          <cell r="A6946" t="str">
            <v>8250-3000-3200-3250-3251</v>
          </cell>
          <cell r="B6946" t="str">
            <v>ARRENDAMIENTO DE EQUIPO DE TRANSPORTE</v>
          </cell>
          <cell r="C6946">
            <v>0</v>
          </cell>
          <cell r="D6946">
            <v>30179952</v>
          </cell>
          <cell r="E6946">
            <v>30179952</v>
          </cell>
          <cell r="F6946">
            <v>0</v>
          </cell>
          <cell r="G6946">
            <v>0</v>
          </cell>
        </row>
        <row r="6947">
          <cell r="A6947" t="str">
            <v>8250-3000-3200-3290</v>
          </cell>
          <cell r="B6947" t="str">
            <v>OTROS ARRENDAMIENTOS</v>
          </cell>
          <cell r="C6947">
            <v>0</v>
          </cell>
          <cell r="D6947">
            <v>259099.01</v>
          </cell>
          <cell r="E6947">
            <v>180625.01</v>
          </cell>
          <cell r="F6947">
            <v>78474</v>
          </cell>
          <cell r="G6947">
            <v>78474</v>
          </cell>
        </row>
        <row r="6948">
          <cell r="A6948" t="str">
            <v>8250-3000-3200-3290-3291</v>
          </cell>
          <cell r="B6948" t="str">
            <v>OTROS ARRENDAMIENTOS</v>
          </cell>
          <cell r="C6948">
            <v>0</v>
          </cell>
          <cell r="D6948">
            <v>258474</v>
          </cell>
          <cell r="E6948">
            <v>180000</v>
          </cell>
          <cell r="F6948">
            <v>78474</v>
          </cell>
          <cell r="G6948">
            <v>78474</v>
          </cell>
        </row>
        <row r="6949">
          <cell r="A6949" t="str">
            <v>8250-3000-3200-3290-3292</v>
          </cell>
          <cell r="B6949" t="str">
            <v>ARRENDAMIENTO DE EQUIPO Y BIENES Y TECNOLOGIA DE INFORMACION</v>
          </cell>
          <cell r="C6949">
            <v>0</v>
          </cell>
          <cell r="D6949">
            <v>625.01</v>
          </cell>
          <cell r="E6949">
            <v>625.01</v>
          </cell>
          <cell r="F6949">
            <v>0</v>
          </cell>
          <cell r="G6949">
            <v>0</v>
          </cell>
        </row>
        <row r="6950">
          <cell r="A6950" t="str">
            <v>8250-3000-3300</v>
          </cell>
          <cell r="B6950" t="str">
            <v>SERVICIOS PROFESIONALES, CIENTIFICOS, TECNICOS Y OTROS SERVICIOS</v>
          </cell>
          <cell r="C6950">
            <v>0</v>
          </cell>
          <cell r="D6950">
            <v>984124.11</v>
          </cell>
          <cell r="E6950">
            <v>951045.95</v>
          </cell>
          <cell r="F6950">
            <v>33078.160000000003</v>
          </cell>
          <cell r="G6950">
            <v>33078.160000000003</v>
          </cell>
        </row>
        <row r="6951">
          <cell r="A6951" t="str">
            <v>8250-3000-3300-3360</v>
          </cell>
          <cell r="B6951" t="str">
            <v>SERVICIOS DE APOYO ADMINISTRATIVO, TRADUCCION, FOTOCOPIADO E IMPRESION</v>
          </cell>
          <cell r="C6951">
            <v>0</v>
          </cell>
          <cell r="D6951">
            <v>984124.11</v>
          </cell>
          <cell r="E6951">
            <v>951045.95</v>
          </cell>
          <cell r="F6951">
            <v>33078.160000000003</v>
          </cell>
          <cell r="G6951">
            <v>33078.160000000003</v>
          </cell>
        </row>
        <row r="6952">
          <cell r="A6952" t="str">
            <v>8250-3000-3300-3360-3361</v>
          </cell>
          <cell r="B6952" t="str">
            <v>SERVICIOS DE APOYO ADMINISTRATIVO Y SECRETARIAL</v>
          </cell>
          <cell r="C6952">
            <v>0</v>
          </cell>
          <cell r="D6952">
            <v>6527.55</v>
          </cell>
          <cell r="E6952">
            <v>2397.9499999999998</v>
          </cell>
          <cell r="F6952">
            <v>4129.6000000000004</v>
          </cell>
          <cell r="G6952">
            <v>4129.6000000000004</v>
          </cell>
        </row>
        <row r="6953">
          <cell r="A6953" t="str">
            <v>8250-3000-3300-3360-3363</v>
          </cell>
          <cell r="B6953" t="str">
            <v>SERVICIOS DE ELABORACION E IMPRESION DE DOCUMENTOS</v>
          </cell>
          <cell r="C6953">
            <v>0</v>
          </cell>
          <cell r="D6953">
            <v>977596.56</v>
          </cell>
          <cell r="E6953">
            <v>948648</v>
          </cell>
          <cell r="F6953">
            <v>28948.560000000001</v>
          </cell>
          <cell r="G6953">
            <v>28948.560000000001</v>
          </cell>
        </row>
        <row r="6954">
          <cell r="A6954" t="str">
            <v>8250-3000-3400</v>
          </cell>
          <cell r="B6954" t="str">
            <v>SERVICIOS FINANCIEROS, BANCARIOS Y COMERCIALES</v>
          </cell>
          <cell r="C6954">
            <v>0</v>
          </cell>
          <cell r="D6954">
            <v>113161.98</v>
          </cell>
          <cell r="E6954">
            <v>113161.98</v>
          </cell>
          <cell r="F6954">
            <v>0</v>
          </cell>
          <cell r="G6954">
            <v>0</v>
          </cell>
        </row>
        <row r="6955">
          <cell r="A6955" t="str">
            <v>8250-3000-3400-3410</v>
          </cell>
          <cell r="B6955" t="str">
            <v>SERVICIOS FINANCIEROS Y BANCARIOS</v>
          </cell>
          <cell r="C6955">
            <v>0</v>
          </cell>
          <cell r="D6955">
            <v>113141.98</v>
          </cell>
          <cell r="E6955">
            <v>113141.98</v>
          </cell>
          <cell r="F6955">
            <v>0</v>
          </cell>
          <cell r="G6955">
            <v>0</v>
          </cell>
        </row>
        <row r="6956">
          <cell r="A6956" t="str">
            <v>8250-3000-3400-3410-3411</v>
          </cell>
          <cell r="B6956" t="str">
            <v>SERVICIOS FINANCIEROS Y BANCARIOS</v>
          </cell>
          <cell r="C6956">
            <v>0</v>
          </cell>
          <cell r="D6956">
            <v>113141.98</v>
          </cell>
          <cell r="E6956">
            <v>113141.98</v>
          </cell>
          <cell r="F6956">
            <v>0</v>
          </cell>
          <cell r="G6956">
            <v>0</v>
          </cell>
        </row>
        <row r="6957">
          <cell r="A6957" t="str">
            <v>8250-3000-3400-3470</v>
          </cell>
          <cell r="B6957" t="str">
            <v>FLETES Y MANIOBRAS</v>
          </cell>
          <cell r="C6957">
            <v>0</v>
          </cell>
          <cell r="D6957">
            <v>20</v>
          </cell>
          <cell r="E6957">
            <v>20</v>
          </cell>
          <cell r="F6957">
            <v>0</v>
          </cell>
          <cell r="G6957">
            <v>0</v>
          </cell>
        </row>
        <row r="6958">
          <cell r="A6958" t="str">
            <v>8250-3000-3400-3470-3471</v>
          </cell>
          <cell r="B6958" t="str">
            <v>FLETES Y MANIOBRAS</v>
          </cell>
          <cell r="C6958">
            <v>0</v>
          </cell>
          <cell r="D6958">
            <v>20</v>
          </cell>
          <cell r="E6958">
            <v>20</v>
          </cell>
          <cell r="F6958">
            <v>0</v>
          </cell>
          <cell r="G6958">
            <v>0</v>
          </cell>
        </row>
        <row r="6959">
          <cell r="A6959" t="str">
            <v>8250-3000-3500</v>
          </cell>
          <cell r="B6959" t="str">
            <v>SERVICIOS DE INSTALACION, REPARACION, MANTENIMIENTO Y CONSERVACION</v>
          </cell>
          <cell r="C6959">
            <v>0</v>
          </cell>
          <cell r="D6959">
            <v>4704129.46</v>
          </cell>
          <cell r="E6959">
            <v>3919414.47</v>
          </cell>
          <cell r="F6959">
            <v>784714.99</v>
          </cell>
          <cell r="G6959">
            <v>784714.99</v>
          </cell>
        </row>
        <row r="6960">
          <cell r="A6960" t="str">
            <v>8250-3000-3500-3510</v>
          </cell>
          <cell r="B6960" t="str">
            <v>CONSERVACION Y MANTENIMIENTO MENOR DE INMUEBLES</v>
          </cell>
          <cell r="C6960">
            <v>0</v>
          </cell>
          <cell r="D6960">
            <v>4454177.29</v>
          </cell>
          <cell r="E6960">
            <v>3705640.3</v>
          </cell>
          <cell r="F6960">
            <v>748536.99</v>
          </cell>
          <cell r="G6960">
            <v>748536.99</v>
          </cell>
        </row>
        <row r="6961">
          <cell r="A6961" t="str">
            <v>8250-3000-3500-3510-3511</v>
          </cell>
          <cell r="B6961" t="str">
            <v>CONSERVACION Y MANTENIMIENTO MENOR DE INMUEBLES</v>
          </cell>
          <cell r="C6961">
            <v>0</v>
          </cell>
          <cell r="D6961">
            <v>4454177.29</v>
          </cell>
          <cell r="E6961">
            <v>3705640.3</v>
          </cell>
          <cell r="F6961">
            <v>748536.99</v>
          </cell>
          <cell r="G6961">
            <v>748536.99</v>
          </cell>
        </row>
        <row r="6962">
          <cell r="A6962" t="str">
            <v>8250-3000-3500-3550</v>
          </cell>
          <cell r="B6962" t="str">
            <v>REPARACION Y MANTENIMIENTO DE EQUIPO DE TRANSPORTE</v>
          </cell>
          <cell r="C6962">
            <v>0</v>
          </cell>
          <cell r="D6962">
            <v>35907.29</v>
          </cell>
          <cell r="E6962">
            <v>29701.29</v>
          </cell>
          <cell r="F6962">
            <v>6206</v>
          </cell>
          <cell r="G6962">
            <v>6206</v>
          </cell>
        </row>
        <row r="6963">
          <cell r="A6963" t="str">
            <v>8250-3000-3500-3550-3551</v>
          </cell>
          <cell r="B6963" t="str">
            <v>REPARACION Y MANTENIMIENTO DE EQUIPO DE TRANSPORTE</v>
          </cell>
          <cell r="C6963">
            <v>0</v>
          </cell>
          <cell r="D6963">
            <v>35907.29</v>
          </cell>
          <cell r="E6963">
            <v>29701.29</v>
          </cell>
          <cell r="F6963">
            <v>6206</v>
          </cell>
          <cell r="G6963">
            <v>6206</v>
          </cell>
        </row>
        <row r="6964">
          <cell r="A6964" t="str">
            <v>8250-3000-3500-3570</v>
          </cell>
          <cell r="B6964" t="str">
            <v>INSTALACION, REPARACION Y MANTENIMIENTO DE MAQUINARIA, OTROS EQUIPOS Y HERRAMIENTAS</v>
          </cell>
          <cell r="C6964">
            <v>0</v>
          </cell>
          <cell r="D6964">
            <v>213496.88</v>
          </cell>
          <cell r="E6964">
            <v>184072.88</v>
          </cell>
          <cell r="F6964">
            <v>29424</v>
          </cell>
          <cell r="G6964">
            <v>29424</v>
          </cell>
        </row>
        <row r="6965">
          <cell r="A6965" t="str">
            <v>8250-3000-3500-3570-3571</v>
          </cell>
          <cell r="B6965" t="str">
            <v>INSTALACION, REPARACION Y MANTENIMIENTO DE MAQUINARIA, OTROS EQUIPOS Y HERRAMIENTAS</v>
          </cell>
          <cell r="C6965">
            <v>0</v>
          </cell>
          <cell r="D6965">
            <v>213496.88</v>
          </cell>
          <cell r="E6965">
            <v>184072.88</v>
          </cell>
          <cell r="F6965">
            <v>29424</v>
          </cell>
          <cell r="G6965">
            <v>29424</v>
          </cell>
        </row>
        <row r="6966">
          <cell r="A6966" t="str">
            <v>8250-3000-3500-3580</v>
          </cell>
          <cell r="B6966" t="str">
            <v>SERVICIOS DE LIMPIEZA Y MANEJO DE DESECHOS</v>
          </cell>
          <cell r="C6966">
            <v>0</v>
          </cell>
          <cell r="D6966">
            <v>548</v>
          </cell>
          <cell r="E6966">
            <v>0</v>
          </cell>
          <cell r="F6966">
            <v>548</v>
          </cell>
          <cell r="G6966">
            <v>548</v>
          </cell>
        </row>
        <row r="6967">
          <cell r="A6967" t="str">
            <v>8250-3000-3500-3580-3581</v>
          </cell>
          <cell r="B6967" t="str">
            <v>SERVICIOS DE LIMPIEZA Y MANEJO DE DESECHOS</v>
          </cell>
          <cell r="C6967">
            <v>0</v>
          </cell>
          <cell r="D6967">
            <v>548</v>
          </cell>
          <cell r="E6967">
            <v>0</v>
          </cell>
          <cell r="F6967">
            <v>548</v>
          </cell>
          <cell r="G6967">
            <v>548</v>
          </cell>
        </row>
        <row r="6968">
          <cell r="A6968" t="str">
            <v>8250-3000-3600</v>
          </cell>
          <cell r="B6968" t="str">
            <v>SERVICIOS DE COMUNICACION SOCIAL Y PUBLICIDAD</v>
          </cell>
          <cell r="C6968">
            <v>0</v>
          </cell>
          <cell r="D6968">
            <v>470983.2</v>
          </cell>
          <cell r="E6968">
            <v>0</v>
          </cell>
          <cell r="F6968">
            <v>470983.2</v>
          </cell>
          <cell r="G6968">
            <v>470983.2</v>
          </cell>
        </row>
        <row r="6969">
          <cell r="A6969" t="str">
            <v>8250-3000-3600-3610</v>
          </cell>
          <cell r="B6969" t="str">
            <v>DIFUSION POR RADIO, TELEVISION Y OTROS MEDIOS DE MENSAJES SOBRE PROGRAMAS Y ACTIVIDADES GUBERNAMENTALES</v>
          </cell>
          <cell r="C6969">
            <v>0</v>
          </cell>
          <cell r="D6969">
            <v>470983.2</v>
          </cell>
          <cell r="E6969">
            <v>0</v>
          </cell>
          <cell r="F6969">
            <v>470983.2</v>
          </cell>
          <cell r="G6969">
            <v>470983.2</v>
          </cell>
        </row>
        <row r="6970">
          <cell r="A6970" t="str">
            <v>8250-3000-3600-3610-3611</v>
          </cell>
          <cell r="B6970" t="str">
            <v>DIFUSION POR RADIO, TELEVISION Y OTROS MEDIOS DE MENSAJES SOBRE PROGRAMAS Y ACTIVIDADES GUBERNAMENTALES</v>
          </cell>
          <cell r="C6970">
            <v>0</v>
          </cell>
          <cell r="D6970">
            <v>470983.2</v>
          </cell>
          <cell r="E6970">
            <v>0</v>
          </cell>
          <cell r="F6970">
            <v>470983.2</v>
          </cell>
          <cell r="G6970">
            <v>470983.2</v>
          </cell>
        </row>
        <row r="6971">
          <cell r="A6971" t="str">
            <v>8250-3000-3700</v>
          </cell>
          <cell r="B6971" t="str">
            <v>SERVICIOS DE TRASLADO Y VIATICOS</v>
          </cell>
          <cell r="C6971">
            <v>0</v>
          </cell>
          <cell r="D6971">
            <v>737389.66</v>
          </cell>
          <cell r="E6971">
            <v>196744.05</v>
          </cell>
          <cell r="F6971">
            <v>540645.61</v>
          </cell>
          <cell r="G6971">
            <v>540645.61</v>
          </cell>
        </row>
        <row r="6972">
          <cell r="A6972" t="str">
            <v>8250-3000-3700-3710</v>
          </cell>
          <cell r="B6972" t="str">
            <v>PASAJES AEREOS</v>
          </cell>
          <cell r="C6972">
            <v>0</v>
          </cell>
          <cell r="D6972">
            <v>151323.66</v>
          </cell>
          <cell r="E6972">
            <v>62028.05</v>
          </cell>
          <cell r="F6972">
            <v>89295.61</v>
          </cell>
          <cell r="G6972">
            <v>89295.61</v>
          </cell>
        </row>
        <row r="6973">
          <cell r="A6973" t="str">
            <v>8250-3000-3700-3710-3711</v>
          </cell>
          <cell r="B6973" t="str">
            <v>PASAJES AEREOS NACIONALES</v>
          </cell>
          <cell r="C6973">
            <v>0</v>
          </cell>
          <cell r="D6973">
            <v>151323.66</v>
          </cell>
          <cell r="E6973">
            <v>62028.05</v>
          </cell>
          <cell r="F6973">
            <v>89295.61</v>
          </cell>
          <cell r="G6973">
            <v>89295.61</v>
          </cell>
        </row>
        <row r="6974">
          <cell r="A6974" t="str">
            <v>8250-3000-3700-3730</v>
          </cell>
          <cell r="B6974" t="str">
            <v>PASAJES MARITIMOS, LACUSTRES Y FLUVIALES</v>
          </cell>
          <cell r="C6974">
            <v>0</v>
          </cell>
          <cell r="D6974">
            <v>556</v>
          </cell>
          <cell r="E6974">
            <v>556</v>
          </cell>
          <cell r="F6974">
            <v>0</v>
          </cell>
          <cell r="G6974">
            <v>0</v>
          </cell>
        </row>
        <row r="6975">
          <cell r="A6975" t="str">
            <v>8250-3000-3700-3730-3731</v>
          </cell>
          <cell r="B6975" t="str">
            <v>PASAJES MARITIMOS, LACUSTRES Y FLUVIALES NACIONALES</v>
          </cell>
          <cell r="C6975">
            <v>0</v>
          </cell>
          <cell r="D6975">
            <v>556</v>
          </cell>
          <cell r="E6975">
            <v>556</v>
          </cell>
          <cell r="F6975">
            <v>0</v>
          </cell>
          <cell r="G6975">
            <v>0</v>
          </cell>
        </row>
        <row r="6976">
          <cell r="A6976" t="str">
            <v>8250-3000-3700-3750</v>
          </cell>
          <cell r="B6976" t="str">
            <v>VIATICOS EN EL PAIS</v>
          </cell>
          <cell r="C6976">
            <v>0</v>
          </cell>
          <cell r="D6976">
            <v>460350</v>
          </cell>
          <cell r="E6976">
            <v>9000</v>
          </cell>
          <cell r="F6976">
            <v>451350</v>
          </cell>
          <cell r="G6976">
            <v>451350</v>
          </cell>
        </row>
        <row r="6977">
          <cell r="A6977" t="str">
            <v>8250-3000-3700-3750-3751</v>
          </cell>
          <cell r="B6977" t="str">
            <v>VIATICOS EN EL PAIS</v>
          </cell>
          <cell r="C6977">
            <v>0</v>
          </cell>
          <cell r="D6977">
            <v>460350</v>
          </cell>
          <cell r="E6977">
            <v>9000</v>
          </cell>
          <cell r="F6977">
            <v>451350</v>
          </cell>
          <cell r="G6977">
            <v>451350</v>
          </cell>
        </row>
        <row r="6978">
          <cell r="A6978" t="str">
            <v>8250-3000-3700-3760</v>
          </cell>
          <cell r="B6978" t="str">
            <v>VIATICOS EN EL EXTRANJERO</v>
          </cell>
          <cell r="C6978">
            <v>0</v>
          </cell>
          <cell r="D6978">
            <v>125100</v>
          </cell>
          <cell r="E6978">
            <v>125100</v>
          </cell>
          <cell r="F6978">
            <v>0</v>
          </cell>
          <cell r="G6978">
            <v>0</v>
          </cell>
        </row>
        <row r="6979">
          <cell r="A6979" t="str">
            <v>8250-3000-3700-3760-3761</v>
          </cell>
          <cell r="B6979" t="str">
            <v>VIATICOS EN EL EXTRANJERO</v>
          </cell>
          <cell r="C6979">
            <v>0</v>
          </cell>
          <cell r="D6979">
            <v>125100</v>
          </cell>
          <cell r="E6979">
            <v>125100</v>
          </cell>
          <cell r="F6979">
            <v>0</v>
          </cell>
          <cell r="G6979">
            <v>0</v>
          </cell>
        </row>
        <row r="6980">
          <cell r="A6980" t="str">
            <v>8250-3000-3700-3790</v>
          </cell>
          <cell r="B6980" t="str">
            <v>OTROS SERVICIOS DE TRASLADO Y HOSPEDAJE</v>
          </cell>
          <cell r="C6980">
            <v>0</v>
          </cell>
          <cell r="D6980">
            <v>60</v>
          </cell>
          <cell r="E6980">
            <v>60</v>
          </cell>
          <cell r="F6980">
            <v>0</v>
          </cell>
          <cell r="G6980">
            <v>0</v>
          </cell>
        </row>
        <row r="6981">
          <cell r="A6981" t="str">
            <v>8250-3000-3700-3790-3791</v>
          </cell>
          <cell r="B6981" t="str">
            <v>OTROS SERVICIOS DE TRASLADO Y HOSPEDAJE</v>
          </cell>
          <cell r="C6981">
            <v>0</v>
          </cell>
          <cell r="D6981">
            <v>60</v>
          </cell>
          <cell r="E6981">
            <v>60</v>
          </cell>
          <cell r="F6981">
            <v>0</v>
          </cell>
          <cell r="G6981">
            <v>0</v>
          </cell>
        </row>
        <row r="6982">
          <cell r="A6982" t="str">
            <v>8250-3000-3800</v>
          </cell>
          <cell r="B6982" t="str">
            <v>SERVICIOS OFICIALES</v>
          </cell>
          <cell r="C6982">
            <v>0</v>
          </cell>
          <cell r="D6982">
            <v>1569195.73</v>
          </cell>
          <cell r="E6982">
            <v>1074911.68</v>
          </cell>
          <cell r="F6982">
            <v>494284.05</v>
          </cell>
          <cell r="G6982">
            <v>494284.05</v>
          </cell>
        </row>
        <row r="6983">
          <cell r="A6983" t="str">
            <v>8250-3000-3800-3820</v>
          </cell>
          <cell r="B6983" t="str">
            <v>GASTOS DE ORDEN SOCIAL Y CULTURAL</v>
          </cell>
          <cell r="C6983">
            <v>0</v>
          </cell>
          <cell r="D6983">
            <v>1511346.53</v>
          </cell>
          <cell r="E6983">
            <v>1017062.48</v>
          </cell>
          <cell r="F6983">
            <v>494284.05</v>
          </cell>
          <cell r="G6983">
            <v>494284.05</v>
          </cell>
        </row>
        <row r="6984">
          <cell r="A6984" t="str">
            <v>8250-3000-3800-3820-3821</v>
          </cell>
          <cell r="B6984" t="str">
            <v>GASTOS DE ORDEN SOCIAL Y CULTURAL</v>
          </cell>
          <cell r="C6984">
            <v>0</v>
          </cell>
          <cell r="D6984">
            <v>1511346.53</v>
          </cell>
          <cell r="E6984">
            <v>1017062.48</v>
          </cell>
          <cell r="F6984">
            <v>494284.05</v>
          </cell>
          <cell r="G6984">
            <v>494284.05</v>
          </cell>
        </row>
        <row r="6985">
          <cell r="A6985" t="str">
            <v>8250-3000-3800-3830</v>
          </cell>
          <cell r="B6985" t="str">
            <v>CONGRESOS Y CONVENCIONES</v>
          </cell>
          <cell r="C6985">
            <v>0</v>
          </cell>
          <cell r="D6985">
            <v>57849.2</v>
          </cell>
          <cell r="E6985">
            <v>57849.2</v>
          </cell>
          <cell r="F6985">
            <v>0</v>
          </cell>
          <cell r="G6985">
            <v>0</v>
          </cell>
        </row>
        <row r="6986">
          <cell r="A6986" t="str">
            <v>8250-3000-3800-3830-3831</v>
          </cell>
          <cell r="B6986" t="str">
            <v>CONGRESOS Y CONVENCIONES</v>
          </cell>
          <cell r="C6986">
            <v>0</v>
          </cell>
          <cell r="D6986">
            <v>57849.2</v>
          </cell>
          <cell r="E6986">
            <v>57849.2</v>
          </cell>
          <cell r="F6986">
            <v>0</v>
          </cell>
          <cell r="G6986">
            <v>0</v>
          </cell>
        </row>
        <row r="6987">
          <cell r="A6987" t="str">
            <v>8250-3000-3900</v>
          </cell>
          <cell r="B6987" t="str">
            <v>OTROS SERVICIOS GENERALES</v>
          </cell>
          <cell r="C6987">
            <v>0</v>
          </cell>
          <cell r="D6987">
            <v>3203937.94</v>
          </cell>
          <cell r="E6987">
            <v>3132763.43</v>
          </cell>
          <cell r="F6987">
            <v>71174.509999999995</v>
          </cell>
          <cell r="G6987">
            <v>71174.509999999995</v>
          </cell>
        </row>
        <row r="6988">
          <cell r="A6988" t="str">
            <v>8250-3000-3900-3920</v>
          </cell>
          <cell r="B6988" t="str">
            <v>IMPUESTOS Y DERECHOS</v>
          </cell>
          <cell r="C6988">
            <v>0</v>
          </cell>
          <cell r="D6988">
            <v>19396.240000000002</v>
          </cell>
          <cell r="E6988">
            <v>5396.24</v>
          </cell>
          <cell r="F6988">
            <v>14000</v>
          </cell>
          <cell r="G6988">
            <v>14000</v>
          </cell>
        </row>
        <row r="6989">
          <cell r="A6989" t="str">
            <v>8250-3000-3900-3920-3921</v>
          </cell>
          <cell r="B6989" t="str">
            <v>IMPUESTOS Y DERECHOS</v>
          </cell>
          <cell r="C6989">
            <v>0</v>
          </cell>
          <cell r="D6989">
            <v>19396.240000000002</v>
          </cell>
          <cell r="E6989">
            <v>5396.24</v>
          </cell>
          <cell r="F6989">
            <v>14000</v>
          </cell>
          <cell r="G6989">
            <v>14000</v>
          </cell>
        </row>
        <row r="6990">
          <cell r="A6990" t="str">
            <v>8250-3000-3900-3950</v>
          </cell>
          <cell r="B6990" t="str">
            <v>PENAS, MULTAS, ACCESORIOS Y ACTUALIZACIONES</v>
          </cell>
          <cell r="C6990">
            <v>0</v>
          </cell>
          <cell r="D6990">
            <v>195199.19</v>
          </cell>
          <cell r="E6990">
            <v>195199.19</v>
          </cell>
          <cell r="F6990">
            <v>0</v>
          </cell>
          <cell r="G6990">
            <v>0</v>
          </cell>
        </row>
        <row r="6991">
          <cell r="A6991" t="str">
            <v>8250-3000-3900-3950-3951</v>
          </cell>
          <cell r="B6991" t="str">
            <v>PENAS, MULTAS, ACCESORIOS Y ACTUALIZACIONES</v>
          </cell>
          <cell r="C6991">
            <v>0</v>
          </cell>
          <cell r="D6991">
            <v>195199.19</v>
          </cell>
          <cell r="E6991">
            <v>195199.19</v>
          </cell>
          <cell r="F6991">
            <v>0</v>
          </cell>
          <cell r="G6991">
            <v>0</v>
          </cell>
        </row>
        <row r="6992">
          <cell r="A6992" t="str">
            <v>8250-3000-3900-3980</v>
          </cell>
          <cell r="B6992" t="str">
            <v>IMPUESTOS SOBRE NOMINA Y OTROS QUE SE DERIVEN DE UNA RELACION LABORAL</v>
          </cell>
          <cell r="C6992">
            <v>0</v>
          </cell>
          <cell r="D6992">
            <v>2954628.51</v>
          </cell>
          <cell r="E6992">
            <v>2932168</v>
          </cell>
          <cell r="F6992">
            <v>22460.51</v>
          </cell>
          <cell r="G6992">
            <v>22460.51</v>
          </cell>
        </row>
        <row r="6993">
          <cell r="A6993" t="str">
            <v>8250-3000-3900-3980-3981</v>
          </cell>
          <cell r="B6993" t="str">
            <v>IMPUESTOS SOBRE NOMINA (3%)</v>
          </cell>
          <cell r="C6993">
            <v>0</v>
          </cell>
          <cell r="D6993">
            <v>2924031.63</v>
          </cell>
          <cell r="E6993">
            <v>2901571.12</v>
          </cell>
          <cell r="F6993">
            <v>22460.51</v>
          </cell>
          <cell r="G6993">
            <v>22460.51</v>
          </cell>
        </row>
        <row r="6994">
          <cell r="A6994" t="str">
            <v>8250-3000-3900-3980-3982</v>
          </cell>
          <cell r="B6994" t="str">
            <v>OTROS IMPUESTOS DERIVADOS DE UNA RELACION LABORAL</v>
          </cell>
          <cell r="C6994">
            <v>0</v>
          </cell>
          <cell r="D6994">
            <v>30596.880000000001</v>
          </cell>
          <cell r="E6994">
            <v>30596.880000000001</v>
          </cell>
          <cell r="F6994">
            <v>0</v>
          </cell>
          <cell r="G6994">
            <v>0</v>
          </cell>
        </row>
        <row r="6995">
          <cell r="A6995" t="str">
            <v>8250-3000-3900-3990</v>
          </cell>
          <cell r="B6995" t="str">
            <v>OTROS SERVICIOS GENERALES</v>
          </cell>
          <cell r="C6995">
            <v>0</v>
          </cell>
          <cell r="D6995">
            <v>34714</v>
          </cell>
          <cell r="E6995">
            <v>0</v>
          </cell>
          <cell r="F6995">
            <v>34714</v>
          </cell>
          <cell r="G6995">
            <v>34714</v>
          </cell>
        </row>
        <row r="6996">
          <cell r="A6996" t="str">
            <v>8250-3000-3900-3990-3993</v>
          </cell>
          <cell r="B6996" t="str">
            <v>HOSPEDAJE POR ATENCION A TERCEROS</v>
          </cell>
          <cell r="C6996">
            <v>0</v>
          </cell>
          <cell r="D6996">
            <v>23200</v>
          </cell>
          <cell r="E6996">
            <v>0</v>
          </cell>
          <cell r="F6996">
            <v>23200</v>
          </cell>
          <cell r="G6996">
            <v>23200</v>
          </cell>
        </row>
        <row r="6997">
          <cell r="A6997" t="str">
            <v>8250-3000-3900-3990-3994</v>
          </cell>
          <cell r="B6997" t="str">
            <v>ALIMENTACION POR ATENCION A TERCEROS</v>
          </cell>
          <cell r="C6997">
            <v>0</v>
          </cell>
          <cell r="D6997">
            <v>11514</v>
          </cell>
          <cell r="E6997">
            <v>0</v>
          </cell>
          <cell r="F6997">
            <v>11514</v>
          </cell>
          <cell r="G6997">
            <v>11514</v>
          </cell>
        </row>
        <row r="6998">
          <cell r="A6998" t="str">
            <v>8250-4000</v>
          </cell>
          <cell r="B6998" t="str">
            <v>TRANSFERENCIAS, ASIGNACIONES , SUBSIDIOS Y OTRAS AYUDAS</v>
          </cell>
          <cell r="C6998">
            <v>0</v>
          </cell>
          <cell r="D6998">
            <v>609644316.87999988</v>
          </cell>
          <cell r="E6998">
            <v>527791335.00999999</v>
          </cell>
          <cell r="F6998">
            <v>81852981.86999996</v>
          </cell>
          <cell r="G6998">
            <v>81852981.86999996</v>
          </cell>
        </row>
        <row r="6999">
          <cell r="A6999" t="str">
            <v>8250-4000-4100</v>
          </cell>
          <cell r="B6999" t="str">
            <v>TRANSFERENCIAS INTERNAS Y ASIGNACIONES AL SECTOR PUBLICO</v>
          </cell>
          <cell r="C6999">
            <v>0</v>
          </cell>
          <cell r="D6999">
            <v>579209897.15999997</v>
          </cell>
          <cell r="E6999">
            <v>500842138.29000002</v>
          </cell>
          <cell r="F6999">
            <v>78367758.86999996</v>
          </cell>
          <cell r="G6999">
            <v>78367758.86999996</v>
          </cell>
        </row>
        <row r="7000">
          <cell r="A7000" t="str">
            <v>8250-4000-4100-4120</v>
          </cell>
          <cell r="B7000" t="str">
            <v>ASIGNACIONES PRESUPUESTARIAS AL PODER LEGISLATIVO</v>
          </cell>
          <cell r="C7000">
            <v>0</v>
          </cell>
          <cell r="D7000">
            <v>53966180</v>
          </cell>
          <cell r="E7000">
            <v>52839116</v>
          </cell>
          <cell r="F7000">
            <v>1127064</v>
          </cell>
          <cell r="G7000">
            <v>1127064</v>
          </cell>
        </row>
        <row r="7001">
          <cell r="A7001" t="str">
            <v>8250-4000-4100-4120-4121</v>
          </cell>
          <cell r="B7001" t="str">
            <v>ASIGNACIONES PRESUPUESTARIAS RELATIVAS AL CAPITULO 1000</v>
          </cell>
          <cell r="C7001">
            <v>0</v>
          </cell>
          <cell r="D7001">
            <v>28788572</v>
          </cell>
          <cell r="E7001">
            <v>28788572</v>
          </cell>
          <cell r="F7001">
            <v>0</v>
          </cell>
          <cell r="G7001">
            <v>0</v>
          </cell>
        </row>
        <row r="7002">
          <cell r="A7002" t="str">
            <v>8250-4000-4100-4120-4122</v>
          </cell>
          <cell r="B7002" t="str">
            <v>ASIGNACIONES PRESUPUESTARIAS RELATIVAS AL CAPITULO 2000</v>
          </cell>
          <cell r="C7002">
            <v>0</v>
          </cell>
          <cell r="D7002">
            <v>3399839</v>
          </cell>
          <cell r="E7002">
            <v>3051147</v>
          </cell>
          <cell r="F7002">
            <v>348692</v>
          </cell>
          <cell r="G7002">
            <v>348692</v>
          </cell>
        </row>
        <row r="7003">
          <cell r="A7003" t="str">
            <v>8250-4000-4100-4120-4123</v>
          </cell>
          <cell r="B7003" t="str">
            <v>ASIGNACIONES PRESUPUESTARIAS RELATIVAS AL CAPITULO 3000</v>
          </cell>
          <cell r="C7003">
            <v>0</v>
          </cell>
          <cell r="D7003">
            <v>6160617</v>
          </cell>
          <cell r="E7003">
            <v>5382245</v>
          </cell>
          <cell r="F7003">
            <v>778372</v>
          </cell>
          <cell r="G7003">
            <v>778372</v>
          </cell>
        </row>
        <row r="7004">
          <cell r="A7004" t="str">
            <v>8250-4000-4100-4120-4124</v>
          </cell>
          <cell r="B7004" t="str">
            <v>ASIGNACIONES PRESUPUESTARIAS RELATIVAS AL CAPITULO 4000</v>
          </cell>
          <cell r="C7004">
            <v>0</v>
          </cell>
          <cell r="D7004">
            <v>3784716</v>
          </cell>
          <cell r="E7004">
            <v>3784716</v>
          </cell>
          <cell r="F7004">
            <v>0</v>
          </cell>
          <cell r="G7004">
            <v>0</v>
          </cell>
        </row>
        <row r="7005">
          <cell r="A7005" t="str">
            <v>8250-4000-4100-4120-4125</v>
          </cell>
          <cell r="B7005" t="str">
            <v>ASIGNACIONES PRESUPUESTARIAS RELATIVAS AL CAPITULO 5000</v>
          </cell>
          <cell r="C7005">
            <v>0</v>
          </cell>
          <cell r="D7005">
            <v>11832436</v>
          </cell>
          <cell r="E7005">
            <v>11832436</v>
          </cell>
          <cell r="F7005">
            <v>0</v>
          </cell>
          <cell r="G7005">
            <v>0</v>
          </cell>
        </row>
        <row r="7006">
          <cell r="A7006" t="str">
            <v>8250-4000-4100-4130</v>
          </cell>
          <cell r="B7006" t="str">
            <v>ASIGNACIONES PRESUPUESTARIAS AL PODER JUDICIAL</v>
          </cell>
          <cell r="C7006">
            <v>0</v>
          </cell>
          <cell r="D7006">
            <v>41662223</v>
          </cell>
          <cell r="E7006">
            <v>41662223</v>
          </cell>
          <cell r="F7006">
            <v>0</v>
          </cell>
          <cell r="G7006">
            <v>0</v>
          </cell>
        </row>
        <row r="7007">
          <cell r="A7007" t="str">
            <v>8250-4000-4100-4130-4131</v>
          </cell>
          <cell r="B7007" t="str">
            <v>ASIGNACIONES PRESUPUESTARIAS RELATIVAS AL CAPITULO 1000</v>
          </cell>
          <cell r="C7007">
            <v>0</v>
          </cell>
          <cell r="D7007">
            <v>33429707</v>
          </cell>
          <cell r="E7007">
            <v>33429707</v>
          </cell>
          <cell r="F7007">
            <v>0</v>
          </cell>
          <cell r="G7007">
            <v>0</v>
          </cell>
        </row>
        <row r="7008">
          <cell r="A7008" t="str">
            <v>8250-4000-4100-4130-4132</v>
          </cell>
          <cell r="B7008" t="str">
            <v>ASIGNACIONES PRESUPUESTARIAS RELATIVAS AL CAPITULO 2000</v>
          </cell>
          <cell r="C7008">
            <v>0</v>
          </cell>
          <cell r="D7008">
            <v>1750000</v>
          </cell>
          <cell r="E7008">
            <v>1750000</v>
          </cell>
          <cell r="F7008">
            <v>0</v>
          </cell>
          <cell r="G7008">
            <v>0</v>
          </cell>
        </row>
        <row r="7009">
          <cell r="A7009" t="str">
            <v>8250-4000-4100-4130-4133</v>
          </cell>
          <cell r="B7009" t="str">
            <v>ASIGNACIONES PRESUPUESTARIAS RELATIVAS AL CAPITULO 3000</v>
          </cell>
          <cell r="C7009">
            <v>0</v>
          </cell>
          <cell r="D7009">
            <v>3732516</v>
          </cell>
          <cell r="E7009">
            <v>3732516</v>
          </cell>
          <cell r="F7009">
            <v>0</v>
          </cell>
          <cell r="G7009">
            <v>0</v>
          </cell>
        </row>
        <row r="7010">
          <cell r="A7010" t="str">
            <v>8250-4000-4100-4130-4135</v>
          </cell>
          <cell r="B7010" t="str">
            <v>ASIGNACIONES PRESUPUESTARIAS RELATIVAS AL CAPITULO 5000</v>
          </cell>
          <cell r="C7010">
            <v>0</v>
          </cell>
          <cell r="D7010">
            <v>2750000</v>
          </cell>
          <cell r="E7010">
            <v>2750000</v>
          </cell>
          <cell r="F7010">
            <v>0</v>
          </cell>
          <cell r="G7010">
            <v>0</v>
          </cell>
        </row>
        <row r="7011">
          <cell r="A7011" t="str">
            <v>8250-4000-4100-4140</v>
          </cell>
          <cell r="B7011" t="str">
            <v>ASIGNACIONES PRESUPUESTARIAS A ORGANOS AUTONOMOS</v>
          </cell>
          <cell r="C7011">
            <v>0</v>
          </cell>
          <cell r="D7011">
            <v>50340877</v>
          </cell>
          <cell r="E7011">
            <v>48284473.240000002</v>
          </cell>
          <cell r="F7011">
            <v>2056403.76</v>
          </cell>
          <cell r="G7011">
            <v>2056403.76</v>
          </cell>
        </row>
        <row r="7012">
          <cell r="A7012" t="str">
            <v>8250-4000-4100-4140-4141</v>
          </cell>
          <cell r="B7012" t="str">
            <v>ASIGNACIONES PRESUPUESTARIAS RELATIVAS AL CAPITULO 1000</v>
          </cell>
          <cell r="C7012">
            <v>0</v>
          </cell>
          <cell r="D7012">
            <v>41679767</v>
          </cell>
          <cell r="E7012">
            <v>41679767</v>
          </cell>
          <cell r="F7012">
            <v>0</v>
          </cell>
          <cell r="G7012">
            <v>0</v>
          </cell>
        </row>
        <row r="7013">
          <cell r="A7013" t="str">
            <v>8250-4000-4100-4140-4142</v>
          </cell>
          <cell r="B7013" t="str">
            <v>ASIGNACIONES PRESUPUESTARIAS RELATIVAS AL CAPITULO 2000</v>
          </cell>
          <cell r="C7013">
            <v>0</v>
          </cell>
          <cell r="D7013">
            <v>1171456</v>
          </cell>
          <cell r="E7013">
            <v>346864.8</v>
          </cell>
          <cell r="F7013">
            <v>824591.2</v>
          </cell>
          <cell r="G7013">
            <v>824591.2</v>
          </cell>
        </row>
        <row r="7014">
          <cell r="A7014" t="str">
            <v>8250-4000-4100-4140-4143</v>
          </cell>
          <cell r="B7014" t="str">
            <v>ASIGNACIONES PRESUPUESTARIAS RELATIVAS AL CAPITULO 3000</v>
          </cell>
          <cell r="C7014">
            <v>0</v>
          </cell>
          <cell r="D7014">
            <v>2885633</v>
          </cell>
          <cell r="E7014">
            <v>1870798.44</v>
          </cell>
          <cell r="F7014">
            <v>1014834.56</v>
          </cell>
          <cell r="G7014">
            <v>1014834.56</v>
          </cell>
        </row>
        <row r="7015">
          <cell r="A7015" t="str">
            <v>8250-4000-4100-4140-4144</v>
          </cell>
          <cell r="B7015" t="str">
            <v>ASIGNACIONES PRESUPUESTARIAS RELATIVAS AL CAPITULO 4000</v>
          </cell>
          <cell r="C7015">
            <v>0</v>
          </cell>
          <cell r="D7015">
            <v>4387043</v>
          </cell>
          <cell r="E7015">
            <v>4387043</v>
          </cell>
          <cell r="F7015">
            <v>0</v>
          </cell>
          <cell r="G7015">
            <v>0</v>
          </cell>
        </row>
        <row r="7016">
          <cell r="A7016" t="str">
            <v>8250-4000-4100-4140-4145</v>
          </cell>
          <cell r="B7016" t="str">
            <v>ASIGNACIONES PRESUPUESTARIAS RELATIVAS AL CAPITULO 5000</v>
          </cell>
          <cell r="C7016">
            <v>0</v>
          </cell>
          <cell r="D7016">
            <v>216978</v>
          </cell>
          <cell r="E7016">
            <v>0</v>
          </cell>
          <cell r="F7016">
            <v>216978</v>
          </cell>
          <cell r="G7016">
            <v>216978</v>
          </cell>
        </row>
        <row r="7017">
          <cell r="A7017" t="str">
            <v>8250-4000-4100-4150</v>
          </cell>
          <cell r="B7017" t="str">
            <v>TRANSFERENCIAS INTERNAS OTORGADAS A ENTIDADES PARAESTATALES NO EMPRESARIALES Y NO FINANCIERAS</v>
          </cell>
          <cell r="C7017">
            <v>0</v>
          </cell>
          <cell r="D7017">
            <v>432592900.62999994</v>
          </cell>
          <cell r="E7017">
            <v>357930692.20999998</v>
          </cell>
          <cell r="F7017">
            <v>74662208.419999957</v>
          </cell>
          <cell r="G7017">
            <v>74662208.419999957</v>
          </cell>
        </row>
        <row r="7018">
          <cell r="A7018" t="str">
            <v>8250-4000-4100-4150-4151</v>
          </cell>
          <cell r="B7018" t="str">
            <v>TRANSFERENCIAS PRESUPUESTARIAS RELATIVAS AL CAPITULO 1000</v>
          </cell>
          <cell r="C7018">
            <v>0</v>
          </cell>
          <cell r="D7018">
            <v>315987363.58999997</v>
          </cell>
          <cell r="E7018">
            <v>300456308.88999999</v>
          </cell>
          <cell r="F7018">
            <v>15531054.699999962</v>
          </cell>
          <cell r="G7018">
            <v>15531054.699999962</v>
          </cell>
        </row>
        <row r="7019">
          <cell r="A7019" t="str">
            <v>8250-4000-4100-4150-4152</v>
          </cell>
          <cell r="B7019" t="str">
            <v>ASIGNACIONES PRESUPUESTARIAS RELATIVAS AL CAPITULO 2000</v>
          </cell>
          <cell r="C7019">
            <v>0</v>
          </cell>
          <cell r="D7019">
            <v>34860071.869999997</v>
          </cell>
          <cell r="E7019">
            <v>9143010</v>
          </cell>
          <cell r="F7019">
            <v>25717061.869999994</v>
          </cell>
          <cell r="G7019">
            <v>25717061.869999994</v>
          </cell>
        </row>
        <row r="7020">
          <cell r="A7020" t="str">
            <v>8250-4000-4100-4150-4153</v>
          </cell>
          <cell r="B7020" t="str">
            <v>ASIGNACIONES PRESUPUESTARIAS RELATIVAS AL CAPITULO 3000</v>
          </cell>
          <cell r="C7020">
            <v>0</v>
          </cell>
          <cell r="D7020">
            <v>48178717.170000002</v>
          </cell>
          <cell r="E7020">
            <v>28600957.32</v>
          </cell>
          <cell r="F7020">
            <v>19577759.850000001</v>
          </cell>
          <cell r="G7020">
            <v>19577759.850000001</v>
          </cell>
        </row>
        <row r="7021">
          <cell r="A7021" t="str">
            <v>8250-4000-4100-4150-4154</v>
          </cell>
          <cell r="B7021" t="str">
            <v>ASIGNACIONES PRESUPUESTARIAS RELATIVAS AL CAPITULO 4000</v>
          </cell>
          <cell r="C7021">
            <v>0</v>
          </cell>
          <cell r="D7021">
            <v>32464008</v>
          </cell>
          <cell r="E7021">
            <v>19044416</v>
          </cell>
          <cell r="F7021">
            <v>13419592</v>
          </cell>
          <cell r="G7021">
            <v>13419592</v>
          </cell>
        </row>
        <row r="7022">
          <cell r="A7022" t="str">
            <v>8250-4000-4100-4150-4155</v>
          </cell>
          <cell r="B7022" t="str">
            <v>ASIGNACIONES PRESUPUESTARIAS RELATIVAS AL CAPITULO 5000</v>
          </cell>
          <cell r="C7022">
            <v>0</v>
          </cell>
          <cell r="D7022">
            <v>1102740</v>
          </cell>
          <cell r="E7022">
            <v>686000</v>
          </cell>
          <cell r="F7022">
            <v>416740</v>
          </cell>
          <cell r="G7022">
            <v>416740</v>
          </cell>
        </row>
        <row r="7023">
          <cell r="A7023" t="str">
            <v>8250-4000-4100-4180</v>
          </cell>
          <cell r="B7023" t="str">
            <v>TRANSFERENCIAS INTERNAS OTORGADAS A INSTITUCIONES PARAESTATALES PUBLICAS FINANCIERAS</v>
          </cell>
          <cell r="C7023">
            <v>0</v>
          </cell>
          <cell r="D7023">
            <v>647716.53</v>
          </cell>
          <cell r="E7023">
            <v>125633.84</v>
          </cell>
          <cell r="F7023">
            <v>522082.69</v>
          </cell>
          <cell r="G7023">
            <v>522082.69</v>
          </cell>
        </row>
        <row r="7024">
          <cell r="A7024" t="str">
            <v>8250-4000-4100-4180-4181</v>
          </cell>
          <cell r="B7024" t="str">
            <v>TRANSFERENCIAS PRESUPUESTARIAS RELATIVAS AL CAPITULO 1000</v>
          </cell>
          <cell r="C7024">
            <v>0</v>
          </cell>
          <cell r="D7024">
            <v>122144.88</v>
          </cell>
          <cell r="E7024">
            <v>122144.88</v>
          </cell>
          <cell r="F7024">
            <v>0</v>
          </cell>
          <cell r="G7024">
            <v>0</v>
          </cell>
        </row>
        <row r="7025">
          <cell r="A7025" t="str">
            <v>8250-4000-4100-4180-4182</v>
          </cell>
          <cell r="B7025" t="str">
            <v>TRANSFERENCIAS PRESUPUESTARIAS RELATIVAS AL CAPITULO 2000</v>
          </cell>
          <cell r="C7025">
            <v>0</v>
          </cell>
          <cell r="D7025">
            <v>10000</v>
          </cell>
          <cell r="E7025">
            <v>0</v>
          </cell>
          <cell r="F7025">
            <v>10000</v>
          </cell>
          <cell r="G7025">
            <v>10000</v>
          </cell>
        </row>
        <row r="7026">
          <cell r="A7026" t="str">
            <v>8250-4000-4100-4180-4183</v>
          </cell>
          <cell r="B7026" t="str">
            <v>TRANSFERENCIAS PRESUPUESTARIAS RELATIVAS AL CAPITULO 3000</v>
          </cell>
          <cell r="C7026">
            <v>0</v>
          </cell>
          <cell r="D7026">
            <v>515571.65</v>
          </cell>
          <cell r="E7026">
            <v>3488.96</v>
          </cell>
          <cell r="F7026">
            <v>512082.69</v>
          </cell>
          <cell r="G7026">
            <v>512082.69</v>
          </cell>
        </row>
        <row r="7027">
          <cell r="A7027" t="str">
            <v>8250-4000-4200</v>
          </cell>
          <cell r="B7027" t="str">
            <v>TRANSFERENCIAS AL RESTO DEL SECTOR PUBLICO</v>
          </cell>
          <cell r="C7027">
            <v>0</v>
          </cell>
          <cell r="D7027">
            <v>10600000</v>
          </cell>
          <cell r="E7027">
            <v>10600000</v>
          </cell>
          <cell r="F7027">
            <v>0</v>
          </cell>
          <cell r="G7027">
            <v>0</v>
          </cell>
        </row>
        <row r="7028">
          <cell r="A7028" t="str">
            <v>8250-4000-4200-4240</v>
          </cell>
          <cell r="B7028" t="str">
            <v>TRANSFERENCIAS OTORGADAS A ENTIDADES FEDERATIVAS Y MUNICIPIOS</v>
          </cell>
          <cell r="C7028">
            <v>0</v>
          </cell>
          <cell r="D7028">
            <v>10600000</v>
          </cell>
          <cell r="E7028">
            <v>10600000</v>
          </cell>
          <cell r="F7028">
            <v>0</v>
          </cell>
          <cell r="G7028">
            <v>0</v>
          </cell>
        </row>
        <row r="7029">
          <cell r="A7029" t="str">
            <v>8250-4000-4200-4240-4241</v>
          </cell>
          <cell r="B7029" t="str">
            <v>TRANSFERENCIAS OTORGADAS A ENTIDADES FEDERATIVAS Y MUNICIPIOS</v>
          </cell>
          <cell r="C7029">
            <v>0</v>
          </cell>
          <cell r="D7029">
            <v>10600000</v>
          </cell>
          <cell r="E7029">
            <v>10600000</v>
          </cell>
          <cell r="F7029">
            <v>0</v>
          </cell>
          <cell r="G7029">
            <v>0</v>
          </cell>
        </row>
        <row r="7030">
          <cell r="A7030" t="str">
            <v>8250-4000-4300</v>
          </cell>
          <cell r="B7030" t="str">
            <v>SUBSIDIOS Y SUBVENCIONES</v>
          </cell>
          <cell r="C7030">
            <v>0</v>
          </cell>
          <cell r="D7030">
            <v>16335750</v>
          </cell>
          <cell r="E7030">
            <v>16335750</v>
          </cell>
          <cell r="F7030">
            <v>0</v>
          </cell>
          <cell r="G7030">
            <v>0</v>
          </cell>
        </row>
        <row r="7031">
          <cell r="A7031" t="str">
            <v>8250-4000-4300-4310</v>
          </cell>
          <cell r="B7031" t="str">
            <v>SUBSIDIOS A LA PRODUCCION</v>
          </cell>
          <cell r="C7031">
            <v>0</v>
          </cell>
          <cell r="D7031">
            <v>16335750</v>
          </cell>
          <cell r="E7031">
            <v>16335750</v>
          </cell>
          <cell r="F7031">
            <v>0</v>
          </cell>
          <cell r="G7031">
            <v>0</v>
          </cell>
        </row>
        <row r="7032">
          <cell r="A7032" t="str">
            <v>8250-4000-4300-4310-4311</v>
          </cell>
          <cell r="B7032" t="str">
            <v>SUBSIDIOS A LA PRODUCCION</v>
          </cell>
          <cell r="C7032">
            <v>0</v>
          </cell>
          <cell r="D7032">
            <v>16335750</v>
          </cell>
          <cell r="E7032">
            <v>16335750</v>
          </cell>
          <cell r="F7032">
            <v>0</v>
          </cell>
          <cell r="G7032">
            <v>0</v>
          </cell>
        </row>
        <row r="7033">
          <cell r="A7033" t="str">
            <v>8250-4000-4400</v>
          </cell>
          <cell r="B7033" t="str">
            <v>AYUDAS SOCIALES</v>
          </cell>
          <cell r="C7033">
            <v>0</v>
          </cell>
          <cell r="D7033">
            <v>3498669.72</v>
          </cell>
          <cell r="E7033">
            <v>13446.72</v>
          </cell>
          <cell r="F7033">
            <v>3485223</v>
          </cell>
          <cell r="G7033">
            <v>3485223</v>
          </cell>
        </row>
        <row r="7034">
          <cell r="A7034" t="str">
            <v>8250-4000-4400-4410</v>
          </cell>
          <cell r="B7034" t="str">
            <v>AYUDAS SOCIALES A PERSONAS</v>
          </cell>
          <cell r="C7034">
            <v>0</v>
          </cell>
          <cell r="D7034">
            <v>9900</v>
          </cell>
          <cell r="E7034">
            <v>0</v>
          </cell>
          <cell r="F7034">
            <v>9900</v>
          </cell>
          <cell r="G7034">
            <v>9900</v>
          </cell>
        </row>
        <row r="7035">
          <cell r="A7035" t="str">
            <v>8250-4000-4400-4410-4411</v>
          </cell>
          <cell r="B7035" t="str">
            <v>AYUDAS SOCIALES A PERSONAS</v>
          </cell>
          <cell r="C7035">
            <v>0</v>
          </cell>
          <cell r="D7035">
            <v>9900</v>
          </cell>
          <cell r="E7035">
            <v>0</v>
          </cell>
          <cell r="F7035">
            <v>9900</v>
          </cell>
          <cell r="G7035">
            <v>9900</v>
          </cell>
        </row>
        <row r="7036">
          <cell r="A7036" t="str">
            <v>8250-4000-4400-4420</v>
          </cell>
          <cell r="B7036" t="str">
            <v>BECAS Y OTRAS AYUDAS PARA PROGRAMAS DE CAPACITACION</v>
          </cell>
          <cell r="C7036">
            <v>0</v>
          </cell>
          <cell r="D7036">
            <v>2540769.7200000002</v>
          </cell>
          <cell r="E7036">
            <v>13446.72</v>
          </cell>
          <cell r="F7036">
            <v>2527323</v>
          </cell>
          <cell r="G7036">
            <v>2527323</v>
          </cell>
        </row>
        <row r="7037">
          <cell r="A7037" t="str">
            <v>8250-4000-4400-4420-4421</v>
          </cell>
          <cell r="B7037" t="str">
            <v>BECAS Y OTRAS AYUDAS PARA PROGRAMAS DE CAPACITACION</v>
          </cell>
          <cell r="C7037">
            <v>0</v>
          </cell>
          <cell r="D7037">
            <v>2540769.7200000002</v>
          </cell>
          <cell r="E7037">
            <v>13446.72</v>
          </cell>
          <cell r="F7037">
            <v>2527323</v>
          </cell>
          <cell r="G7037">
            <v>2527323</v>
          </cell>
        </row>
        <row r="7038">
          <cell r="A7038" t="str">
            <v>8250-4000-4400-4450</v>
          </cell>
          <cell r="B7038" t="str">
            <v>AYUDAS SOCIALES A INSTITUCIONES SIN FINES DE LUCRO</v>
          </cell>
          <cell r="C7038">
            <v>0</v>
          </cell>
          <cell r="D7038">
            <v>948000</v>
          </cell>
          <cell r="E7038">
            <v>0</v>
          </cell>
          <cell r="F7038">
            <v>948000</v>
          </cell>
          <cell r="G7038">
            <v>948000</v>
          </cell>
        </row>
        <row r="7039">
          <cell r="A7039" t="str">
            <v>8250-4000-4400-4450-4451</v>
          </cell>
          <cell r="B7039" t="str">
            <v>AYUDAS SOCIALES A INSTITUCIONES SIN FINES DE LUCRO</v>
          </cell>
          <cell r="C7039">
            <v>0</v>
          </cell>
          <cell r="D7039">
            <v>948000</v>
          </cell>
          <cell r="E7039">
            <v>0</v>
          </cell>
          <cell r="F7039">
            <v>948000</v>
          </cell>
          <cell r="G7039">
            <v>948000</v>
          </cell>
        </row>
        <row r="7040">
          <cell r="A7040" t="str">
            <v>8250-6000</v>
          </cell>
          <cell r="B7040" t="str">
            <v>INVERSION PUBLICA</v>
          </cell>
          <cell r="C7040">
            <v>0</v>
          </cell>
          <cell r="D7040">
            <v>4466862.0199999996</v>
          </cell>
          <cell r="E7040">
            <v>4466862.0199999996</v>
          </cell>
          <cell r="F7040">
            <v>0</v>
          </cell>
          <cell r="G7040">
            <v>0</v>
          </cell>
        </row>
        <row r="7041">
          <cell r="A7041" t="str">
            <v>8250-6000-6100</v>
          </cell>
          <cell r="B7041" t="str">
            <v>OBRA PUBLICA EN BIENES DE DOMINIO PUBLICO</v>
          </cell>
          <cell r="C7041">
            <v>0</v>
          </cell>
          <cell r="D7041">
            <v>4466862.0199999996</v>
          </cell>
          <cell r="E7041">
            <v>4466862.0199999996</v>
          </cell>
          <cell r="F7041">
            <v>0</v>
          </cell>
          <cell r="G7041">
            <v>0</v>
          </cell>
        </row>
        <row r="7042">
          <cell r="A7042" t="str">
            <v>8250-6000-6100-6140</v>
          </cell>
          <cell r="B7042" t="str">
            <v>DIVISION DE TERRENOS Y CONSTRUCCION DE OBRAS DE URBANIZACION</v>
          </cell>
          <cell r="C7042">
            <v>0</v>
          </cell>
          <cell r="D7042">
            <v>4466862.0199999996</v>
          </cell>
          <cell r="E7042">
            <v>4466862.0199999996</v>
          </cell>
          <cell r="F7042">
            <v>0</v>
          </cell>
          <cell r="G7042">
            <v>0</v>
          </cell>
        </row>
        <row r="7043">
          <cell r="A7043" t="str">
            <v>8250-6000-6100-6140-6142</v>
          </cell>
          <cell r="B7043" t="str">
            <v>OBRAS DE URBANIZACION</v>
          </cell>
          <cell r="C7043">
            <v>0</v>
          </cell>
          <cell r="D7043">
            <v>4466862.0199999996</v>
          </cell>
          <cell r="E7043">
            <v>4466862.0199999996</v>
          </cell>
          <cell r="F7043">
            <v>0</v>
          </cell>
          <cell r="G7043">
            <v>0</v>
          </cell>
        </row>
        <row r="7044">
          <cell r="A7044" t="str">
            <v>8250-7000</v>
          </cell>
          <cell r="B7044" t="str">
            <v>INVERSIONES FINANCIERAS Y OTRAS PROVISIONES</v>
          </cell>
          <cell r="C7044">
            <v>0</v>
          </cell>
          <cell r="D7044">
            <v>50645.5</v>
          </cell>
          <cell r="E7044">
            <v>0</v>
          </cell>
          <cell r="F7044">
            <v>50645.5</v>
          </cell>
          <cell r="G7044">
            <v>50645.5</v>
          </cell>
        </row>
        <row r="7045">
          <cell r="A7045" t="str">
            <v>8250-7000-7400</v>
          </cell>
          <cell r="B7045" t="str">
            <v>CONCESION DE PRESTAMOS</v>
          </cell>
          <cell r="C7045">
            <v>0</v>
          </cell>
          <cell r="D7045">
            <v>50645.5</v>
          </cell>
          <cell r="E7045">
            <v>0</v>
          </cell>
          <cell r="F7045">
            <v>50645.5</v>
          </cell>
          <cell r="G7045">
            <v>50645.5</v>
          </cell>
        </row>
        <row r="7046">
          <cell r="A7046" t="str">
            <v>8250-7000-7400-7450</v>
          </cell>
          <cell r="B7046" t="str">
            <v>CONCESION DE PRESTAMOS AL SECTOR PRIVADO CON FINES DE POLITICA ECONOMICA</v>
          </cell>
          <cell r="C7046">
            <v>0</v>
          </cell>
          <cell r="D7046">
            <v>50645.5</v>
          </cell>
          <cell r="E7046">
            <v>0</v>
          </cell>
          <cell r="F7046">
            <v>50645.5</v>
          </cell>
          <cell r="G7046">
            <v>50645.5</v>
          </cell>
        </row>
        <row r="7047">
          <cell r="A7047" t="str">
            <v>8250-7000-7400-7450-7453</v>
          </cell>
          <cell r="B7047" t="str">
            <v>OTROS PRESTAMOS</v>
          </cell>
          <cell r="C7047">
            <v>0</v>
          </cell>
          <cell r="D7047">
            <v>50645.5</v>
          </cell>
          <cell r="E7047">
            <v>0</v>
          </cell>
          <cell r="F7047">
            <v>50645.5</v>
          </cell>
          <cell r="G7047">
            <v>50645.5</v>
          </cell>
        </row>
        <row r="7048">
          <cell r="A7048" t="str">
            <v>8250-8000</v>
          </cell>
          <cell r="B7048" t="str">
            <v>PARTICIPACIONES Y APORTACIONES</v>
          </cell>
          <cell r="C7048">
            <v>0</v>
          </cell>
          <cell r="D7048">
            <v>308455598</v>
          </cell>
          <cell r="E7048">
            <v>308455598</v>
          </cell>
          <cell r="F7048">
            <v>0</v>
          </cell>
          <cell r="G7048">
            <v>0</v>
          </cell>
        </row>
        <row r="7049">
          <cell r="A7049" t="str">
            <v>8250-8000-8100</v>
          </cell>
          <cell r="B7049" t="str">
            <v>PARTICIPACIONES</v>
          </cell>
          <cell r="C7049">
            <v>0</v>
          </cell>
          <cell r="D7049">
            <v>170698817</v>
          </cell>
          <cell r="E7049">
            <v>170698817</v>
          </cell>
          <cell r="F7049">
            <v>0</v>
          </cell>
          <cell r="G7049">
            <v>0</v>
          </cell>
        </row>
        <row r="7050">
          <cell r="A7050" t="str">
            <v>8250-8000-8100-8110</v>
          </cell>
          <cell r="B7050" t="str">
            <v>FONDO GENERAL DE PARTICIPACIONES</v>
          </cell>
          <cell r="C7050">
            <v>0</v>
          </cell>
          <cell r="D7050">
            <v>110862259</v>
          </cell>
          <cell r="E7050">
            <v>110862259</v>
          </cell>
          <cell r="F7050">
            <v>0</v>
          </cell>
          <cell r="G7050">
            <v>0</v>
          </cell>
        </row>
        <row r="7051">
          <cell r="A7051" t="str">
            <v>8250-8000-8100-8110-8111</v>
          </cell>
          <cell r="B7051" t="str">
            <v>FONDO GENERAL DE PARTICIPACIONES TRANSFERIDO A MUNICIPIOS DEL ESTADO</v>
          </cell>
          <cell r="C7051">
            <v>0</v>
          </cell>
          <cell r="D7051">
            <v>110862259</v>
          </cell>
          <cell r="E7051">
            <v>110862259</v>
          </cell>
          <cell r="F7051">
            <v>0</v>
          </cell>
          <cell r="G7051">
            <v>0</v>
          </cell>
        </row>
        <row r="7052">
          <cell r="A7052" t="str">
            <v>8250-8000-8100-8120</v>
          </cell>
          <cell r="B7052" t="str">
            <v>FONDO DE FOMENTO MUNICIPAL</v>
          </cell>
          <cell r="C7052">
            <v>0</v>
          </cell>
          <cell r="D7052">
            <v>33656227</v>
          </cell>
          <cell r="E7052">
            <v>33656227</v>
          </cell>
          <cell r="F7052">
            <v>0</v>
          </cell>
          <cell r="G7052">
            <v>0</v>
          </cell>
        </row>
        <row r="7053">
          <cell r="A7053" t="str">
            <v>8250-8000-8100-8120-8121</v>
          </cell>
          <cell r="B7053" t="str">
            <v>FONDO DE FOMENTO MUNICIPAL TRANSFERIDO A LOS MUNICIPIOS DEL ESTADO</v>
          </cell>
          <cell r="C7053">
            <v>0</v>
          </cell>
          <cell r="D7053">
            <v>33656227</v>
          </cell>
          <cell r="E7053">
            <v>33656227</v>
          </cell>
          <cell r="F7053">
            <v>0</v>
          </cell>
          <cell r="G7053">
            <v>0</v>
          </cell>
        </row>
        <row r="7054">
          <cell r="A7054" t="str">
            <v>8250-8000-8100-8130</v>
          </cell>
          <cell r="B7054" t="str">
            <v>PARTICIPACIONES DE LAS ENTIDADES FEDERATIVAS A LOS MUNICIPIOS</v>
          </cell>
          <cell r="C7054">
            <v>0</v>
          </cell>
          <cell r="D7054">
            <v>7903049</v>
          </cell>
          <cell r="E7054">
            <v>7903049</v>
          </cell>
          <cell r="F7054">
            <v>0</v>
          </cell>
          <cell r="G7054">
            <v>0</v>
          </cell>
        </row>
        <row r="7055">
          <cell r="A7055" t="str">
            <v>8250-8000-8100-8130-8131</v>
          </cell>
          <cell r="B7055" t="str">
            <v>PARTICIPACIONES DE LAS ENTIDADES FEDERATIVAS A LOS MUNICIPIOS</v>
          </cell>
          <cell r="C7055">
            <v>0</v>
          </cell>
          <cell r="D7055">
            <v>7903049</v>
          </cell>
          <cell r="E7055">
            <v>7903049</v>
          </cell>
          <cell r="F7055">
            <v>0</v>
          </cell>
          <cell r="G7055">
            <v>0</v>
          </cell>
        </row>
        <row r="7056">
          <cell r="A7056" t="str">
            <v>8250-8000-8100-8150</v>
          </cell>
          <cell r="B7056" t="str">
            <v>OTROS CONCEPTOS PARTICIPABLES DE LA FEDERACION A MUNICIPIOS</v>
          </cell>
          <cell r="C7056">
            <v>0</v>
          </cell>
          <cell r="D7056">
            <v>17433082</v>
          </cell>
          <cell r="E7056">
            <v>17433082</v>
          </cell>
          <cell r="F7056">
            <v>0</v>
          </cell>
          <cell r="G7056">
            <v>0</v>
          </cell>
        </row>
        <row r="7057">
          <cell r="A7057" t="str">
            <v>8250-8000-8100-8150-8151</v>
          </cell>
          <cell r="B7057" t="str">
            <v>OTROS CONCEPTOS PARTICIPABLES DE LA FEDERACION A MUNICIPIOS</v>
          </cell>
          <cell r="C7057">
            <v>0</v>
          </cell>
          <cell r="D7057">
            <v>9700497</v>
          </cell>
          <cell r="E7057">
            <v>9700497</v>
          </cell>
          <cell r="F7057">
            <v>0</v>
          </cell>
          <cell r="G7057">
            <v>0</v>
          </cell>
        </row>
        <row r="7058">
          <cell r="A7058" t="str">
            <v>8250-8000-8100-8150-8152</v>
          </cell>
          <cell r="B7058" t="str">
            <v>FONDO DE FISCALIZACION</v>
          </cell>
          <cell r="C7058">
            <v>0</v>
          </cell>
          <cell r="D7058">
            <v>7732585</v>
          </cell>
          <cell r="E7058">
            <v>7732585</v>
          </cell>
          <cell r="F7058">
            <v>0</v>
          </cell>
          <cell r="G7058">
            <v>0</v>
          </cell>
        </row>
        <row r="7059">
          <cell r="A7059" t="str">
            <v>8250-8000-8100-8160</v>
          </cell>
          <cell r="B7059" t="str">
            <v>CONVENIOS DE COLABORACION ADMINISTRATIVA</v>
          </cell>
          <cell r="C7059">
            <v>0</v>
          </cell>
          <cell r="D7059">
            <v>844200</v>
          </cell>
          <cell r="E7059">
            <v>844200</v>
          </cell>
          <cell r="F7059">
            <v>0</v>
          </cell>
          <cell r="G7059">
            <v>0</v>
          </cell>
        </row>
        <row r="7060">
          <cell r="A7060" t="str">
            <v>8250-8000-8100-8160-8161</v>
          </cell>
          <cell r="B7060" t="str">
            <v>CONVENIOS DE COLABORACION ADMINISTRATIVA</v>
          </cell>
          <cell r="C7060">
            <v>0</v>
          </cell>
          <cell r="D7060">
            <v>844200</v>
          </cell>
          <cell r="E7060">
            <v>844200</v>
          </cell>
          <cell r="F7060">
            <v>0</v>
          </cell>
          <cell r="G7060">
            <v>0</v>
          </cell>
        </row>
        <row r="7061">
          <cell r="A7061" t="str">
            <v>8250-8000-8300</v>
          </cell>
          <cell r="B7061" t="str">
            <v>APORTACIONES</v>
          </cell>
          <cell r="C7061">
            <v>0</v>
          </cell>
          <cell r="D7061">
            <v>137756781</v>
          </cell>
          <cell r="E7061">
            <v>137756781</v>
          </cell>
          <cell r="F7061">
            <v>0</v>
          </cell>
          <cell r="G7061">
            <v>0</v>
          </cell>
        </row>
        <row r="7062">
          <cell r="A7062" t="str">
            <v>8250-8000-8300-8330</v>
          </cell>
          <cell r="B7062" t="str">
            <v>APORTACIONES DE LAS ENTIDADES FEDERATIVAS A LOS MUNICIPIOS</v>
          </cell>
          <cell r="C7062">
            <v>0</v>
          </cell>
          <cell r="D7062">
            <v>137756781</v>
          </cell>
          <cell r="E7062">
            <v>137756781</v>
          </cell>
          <cell r="F7062">
            <v>0</v>
          </cell>
          <cell r="G7062">
            <v>0</v>
          </cell>
        </row>
        <row r="7063">
          <cell r="A7063" t="str">
            <v>8250-8000-8300-8330-8331</v>
          </cell>
          <cell r="B7063" t="str">
            <v>APORTACIONES DE LAS ENTIDADES FEDERATIVAS A LOS MUNICIPIOS</v>
          </cell>
          <cell r="C7063">
            <v>0</v>
          </cell>
          <cell r="D7063">
            <v>137756781</v>
          </cell>
          <cell r="E7063">
            <v>137756781</v>
          </cell>
          <cell r="F7063">
            <v>0</v>
          </cell>
          <cell r="G7063">
            <v>0</v>
          </cell>
        </row>
        <row r="7064">
          <cell r="A7064" t="str">
            <v>8250-9000</v>
          </cell>
          <cell r="B7064" t="str">
            <v>DEUDA PUBLICA</v>
          </cell>
          <cell r="C7064">
            <v>0</v>
          </cell>
          <cell r="D7064">
            <v>19176142326.299999</v>
          </cell>
          <cell r="E7064">
            <v>19138219949.540001</v>
          </cell>
          <cell r="F7064">
            <v>37922376.759999998</v>
          </cell>
          <cell r="G7064">
            <v>37922376.759999998</v>
          </cell>
        </row>
        <row r="7065">
          <cell r="A7065" t="str">
            <v>8250-9000-9100</v>
          </cell>
          <cell r="B7065" t="str">
            <v>AMORTIZACION DE LA DEUDA PUBLICA</v>
          </cell>
          <cell r="C7065">
            <v>0</v>
          </cell>
          <cell r="D7065">
            <v>18821176637.880001</v>
          </cell>
          <cell r="E7065">
            <v>18821176637.880001</v>
          </cell>
          <cell r="F7065">
            <v>0</v>
          </cell>
          <cell r="G7065">
            <v>0</v>
          </cell>
        </row>
        <row r="7066">
          <cell r="A7066" t="str">
            <v>8250-9000-9100-9110</v>
          </cell>
          <cell r="B7066" t="str">
            <v>AMORTIZACION DE LA DEUDA INTERNA CON INSTITUCIONES DE CREDITO</v>
          </cell>
          <cell r="C7066">
            <v>0</v>
          </cell>
          <cell r="D7066">
            <v>18821176637.880001</v>
          </cell>
          <cell r="E7066">
            <v>18821176637.880001</v>
          </cell>
          <cell r="F7066">
            <v>0</v>
          </cell>
          <cell r="G7066">
            <v>0</v>
          </cell>
        </row>
        <row r="7067">
          <cell r="A7067" t="str">
            <v>8250-9000-9100-9110-9111</v>
          </cell>
          <cell r="B7067" t="str">
            <v>AMORTIZACION DE LA DEUDA INTERNA CON INSTITUCIONES DE CREDITO</v>
          </cell>
          <cell r="C7067">
            <v>0</v>
          </cell>
          <cell r="D7067">
            <v>18821176637.880001</v>
          </cell>
          <cell r="E7067">
            <v>18821176637.880001</v>
          </cell>
          <cell r="F7067">
            <v>0</v>
          </cell>
          <cell r="G7067">
            <v>0</v>
          </cell>
        </row>
        <row r="7068">
          <cell r="A7068" t="str">
            <v>8250-9000-9200</v>
          </cell>
          <cell r="B7068" t="str">
            <v>INTERESES DE LA DEUDA PUBLICA</v>
          </cell>
          <cell r="C7068">
            <v>0</v>
          </cell>
          <cell r="D7068">
            <v>86522489.939999998</v>
          </cell>
          <cell r="E7068">
            <v>86522489.939999998</v>
          </cell>
          <cell r="F7068">
            <v>0</v>
          </cell>
          <cell r="G7068">
            <v>0</v>
          </cell>
        </row>
        <row r="7069">
          <cell r="A7069" t="str">
            <v>8250-9000-9200-9210</v>
          </cell>
          <cell r="B7069" t="str">
            <v>INTERESES DE LA DEUDA INTERNA CON INSTITUCIONES DE CREDITO</v>
          </cell>
          <cell r="C7069">
            <v>0</v>
          </cell>
          <cell r="D7069">
            <v>86522489.939999998</v>
          </cell>
          <cell r="E7069">
            <v>86522489.939999998</v>
          </cell>
          <cell r="F7069">
            <v>0</v>
          </cell>
          <cell r="G7069">
            <v>0</v>
          </cell>
        </row>
        <row r="7070">
          <cell r="A7070" t="str">
            <v>8250-9000-9200-9210-9211</v>
          </cell>
          <cell r="B7070" t="str">
            <v>INTERESES DE LA DEUDA INTERNA CON INSTITUCIONES DE CREDITO</v>
          </cell>
          <cell r="C7070">
            <v>0</v>
          </cell>
          <cell r="D7070">
            <v>86522489.939999998</v>
          </cell>
          <cell r="E7070">
            <v>86522489.939999998</v>
          </cell>
          <cell r="F7070">
            <v>0</v>
          </cell>
          <cell r="G7070">
            <v>0</v>
          </cell>
        </row>
        <row r="7071">
          <cell r="A7071" t="str">
            <v>8250-9000-9300</v>
          </cell>
          <cell r="B7071" t="str">
            <v>COMISIONES DE LA DEUDA PUBLICA</v>
          </cell>
          <cell r="C7071">
            <v>0</v>
          </cell>
          <cell r="D7071">
            <v>166620821.72</v>
          </cell>
          <cell r="E7071">
            <v>166620821.72</v>
          </cell>
          <cell r="F7071">
            <v>0</v>
          </cell>
          <cell r="G7071">
            <v>0</v>
          </cell>
        </row>
        <row r="7072">
          <cell r="A7072" t="str">
            <v>8250-9000-9300-9310</v>
          </cell>
          <cell r="B7072" t="str">
            <v>COMISIONES DE LA DEUDA PUBLICA INTERNA</v>
          </cell>
          <cell r="C7072">
            <v>0</v>
          </cell>
          <cell r="D7072">
            <v>166620821.72</v>
          </cell>
          <cell r="E7072">
            <v>166620821.72</v>
          </cell>
          <cell r="F7072">
            <v>0</v>
          </cell>
          <cell r="G7072">
            <v>0</v>
          </cell>
        </row>
        <row r="7073">
          <cell r="A7073" t="str">
            <v>8250-9000-9300-9310-9311</v>
          </cell>
          <cell r="B7073" t="str">
            <v>COMISIONES DE LA DEUDA PUBLICA NACIONAL</v>
          </cell>
          <cell r="C7073">
            <v>0</v>
          </cell>
          <cell r="D7073">
            <v>166620821.72</v>
          </cell>
          <cell r="E7073">
            <v>166620821.72</v>
          </cell>
          <cell r="F7073">
            <v>0</v>
          </cell>
          <cell r="G7073">
            <v>0</v>
          </cell>
        </row>
        <row r="7074">
          <cell r="A7074" t="str">
            <v>8250-9000-9400</v>
          </cell>
          <cell r="B7074" t="str">
            <v>GASTOS DE LA DEUDA PUBLICA</v>
          </cell>
          <cell r="C7074">
            <v>0</v>
          </cell>
          <cell r="D7074">
            <v>101822376.76000001</v>
          </cell>
          <cell r="E7074">
            <v>63900000</v>
          </cell>
          <cell r="F7074">
            <v>37922376.759999998</v>
          </cell>
          <cell r="G7074">
            <v>37922376.759999998</v>
          </cell>
        </row>
        <row r="7075">
          <cell r="A7075" t="str">
            <v>8250-9000-9400-9410</v>
          </cell>
          <cell r="B7075" t="str">
            <v>GASTOS DE LA DEUDA PUBLICA INTERNA</v>
          </cell>
          <cell r="C7075">
            <v>0</v>
          </cell>
          <cell r="D7075">
            <v>101822376.76000001</v>
          </cell>
          <cell r="E7075">
            <v>63900000</v>
          </cell>
          <cell r="F7075">
            <v>37922376.759999998</v>
          </cell>
          <cell r="G7075">
            <v>37922376.759999998</v>
          </cell>
        </row>
        <row r="7076">
          <cell r="A7076" t="str">
            <v>8250-9000-9400-9410-9411</v>
          </cell>
          <cell r="B7076" t="str">
            <v>GASTOS DE LA DEUDA PUBLICA INTERNA</v>
          </cell>
          <cell r="C7076">
            <v>0</v>
          </cell>
          <cell r="D7076">
            <v>101822376.76000001</v>
          </cell>
          <cell r="E7076">
            <v>63900000</v>
          </cell>
          <cell r="F7076">
            <v>37922376.759999998</v>
          </cell>
          <cell r="G7076">
            <v>37922376.759999998</v>
          </cell>
        </row>
        <row r="7077">
          <cell r="A7077" t="str">
            <v>8260</v>
          </cell>
          <cell r="B7077" t="str">
            <v>PRESUPUESTO DE EGRESOS EJERCIDO.</v>
          </cell>
          <cell r="C7077">
            <v>0</v>
          </cell>
          <cell r="D7077">
            <v>20144156037.09</v>
          </cell>
          <cell r="E7077">
            <v>20071835576.540001</v>
          </cell>
          <cell r="F7077">
            <v>72320460.549999997</v>
          </cell>
          <cell r="G7077">
            <v>72320460.549999997</v>
          </cell>
        </row>
        <row r="7078">
          <cell r="A7078" t="str">
            <v>8260-1000</v>
          </cell>
          <cell r="B7078" t="str">
            <v>SERVICIOS PERSONALES</v>
          </cell>
          <cell r="C7078">
            <v>0</v>
          </cell>
          <cell r="D7078">
            <v>112937087.68000001</v>
          </cell>
          <cell r="E7078">
            <v>112119855.98</v>
          </cell>
          <cell r="F7078">
            <v>817231.7</v>
          </cell>
          <cell r="G7078">
            <v>817231.7</v>
          </cell>
        </row>
        <row r="7079">
          <cell r="A7079" t="str">
            <v>8260-1000-1100</v>
          </cell>
          <cell r="B7079" t="str">
            <v>REMUNERACIONES AL PERSONAL DE CARACTER PERMANENTE</v>
          </cell>
          <cell r="C7079">
            <v>0</v>
          </cell>
          <cell r="D7079">
            <v>42717480.350000001</v>
          </cell>
          <cell r="E7079">
            <v>42717480.350000001</v>
          </cell>
          <cell r="F7079">
            <v>0</v>
          </cell>
          <cell r="G7079">
            <v>0</v>
          </cell>
        </row>
        <row r="7080">
          <cell r="A7080" t="str">
            <v>8260-1000-1100-1130</v>
          </cell>
          <cell r="B7080" t="str">
            <v>SUELDOS BASE AL PERSONAL PERMANENTE</v>
          </cell>
          <cell r="C7080">
            <v>0</v>
          </cell>
          <cell r="D7080">
            <v>42717480.350000001</v>
          </cell>
          <cell r="E7080">
            <v>42717480.350000001</v>
          </cell>
          <cell r="F7080">
            <v>0</v>
          </cell>
          <cell r="G7080">
            <v>0</v>
          </cell>
        </row>
        <row r="7081">
          <cell r="A7081" t="str">
            <v>8260-1000-1100-1130-1131</v>
          </cell>
          <cell r="B7081" t="str">
            <v>SUELDOS BASE AL PERSONAL DE CONFIANZA</v>
          </cell>
          <cell r="C7081">
            <v>0</v>
          </cell>
          <cell r="D7081">
            <v>36322193.060000002</v>
          </cell>
          <cell r="E7081">
            <v>36322193.060000002</v>
          </cell>
          <cell r="F7081">
            <v>0</v>
          </cell>
          <cell r="G7081">
            <v>0</v>
          </cell>
        </row>
        <row r="7082">
          <cell r="A7082" t="str">
            <v>8260-1000-1100-1130-1132</v>
          </cell>
          <cell r="B7082" t="str">
            <v>SUELDOS AL PERSONAL DE BASE</v>
          </cell>
          <cell r="C7082">
            <v>0</v>
          </cell>
          <cell r="D7082">
            <v>5062754.84</v>
          </cell>
          <cell r="E7082">
            <v>5062754.84</v>
          </cell>
          <cell r="F7082">
            <v>0</v>
          </cell>
          <cell r="G7082">
            <v>0</v>
          </cell>
        </row>
        <row r="7083">
          <cell r="A7083" t="str">
            <v>8260-1000-1100-1130-1133</v>
          </cell>
          <cell r="B7083" t="str">
            <v>VIDA CARA</v>
          </cell>
          <cell r="C7083">
            <v>0</v>
          </cell>
          <cell r="D7083">
            <v>1332532.45</v>
          </cell>
          <cell r="E7083">
            <v>1332532.45</v>
          </cell>
          <cell r="F7083">
            <v>0</v>
          </cell>
          <cell r="G7083">
            <v>0</v>
          </cell>
        </row>
        <row r="7084">
          <cell r="A7084" t="str">
            <v>8260-1000-1200</v>
          </cell>
          <cell r="B7084" t="str">
            <v>REMUNERACIONES AL PERSONAL DE CARACTER TRANSITORIO</v>
          </cell>
          <cell r="C7084">
            <v>0</v>
          </cell>
          <cell r="D7084">
            <v>821321.46</v>
          </cell>
          <cell r="E7084">
            <v>4089.76</v>
          </cell>
          <cell r="F7084">
            <v>817231.7</v>
          </cell>
          <cell r="G7084">
            <v>817231.7</v>
          </cell>
        </row>
        <row r="7085">
          <cell r="A7085" t="str">
            <v>8260-1000-1200-1210</v>
          </cell>
          <cell r="B7085" t="str">
            <v>HONORARIOS ASIMILABLES A SALARIOS</v>
          </cell>
          <cell r="C7085">
            <v>0</v>
          </cell>
          <cell r="D7085">
            <v>817231.7</v>
          </cell>
          <cell r="E7085">
            <v>0</v>
          </cell>
          <cell r="F7085">
            <v>817231.7</v>
          </cell>
          <cell r="G7085">
            <v>817231.7</v>
          </cell>
        </row>
        <row r="7086">
          <cell r="A7086" t="str">
            <v>8260-1000-1200-1210-1211</v>
          </cell>
          <cell r="B7086" t="str">
            <v>HONORARIOS ASIMILABLES A SALARIOS</v>
          </cell>
          <cell r="C7086">
            <v>0</v>
          </cell>
          <cell r="D7086">
            <v>817231.7</v>
          </cell>
          <cell r="E7086">
            <v>0</v>
          </cell>
          <cell r="F7086">
            <v>817231.7</v>
          </cell>
          <cell r="G7086">
            <v>817231.7</v>
          </cell>
        </row>
        <row r="7087">
          <cell r="A7087" t="str">
            <v>8260-1000-1200-1220</v>
          </cell>
          <cell r="B7087" t="str">
            <v>SUELDOS BASE AL PERSONAL EVENTUAL</v>
          </cell>
          <cell r="C7087">
            <v>0</v>
          </cell>
          <cell r="D7087">
            <v>4089.76</v>
          </cell>
          <cell r="E7087">
            <v>4089.76</v>
          </cell>
          <cell r="F7087">
            <v>0</v>
          </cell>
          <cell r="G7087">
            <v>0</v>
          </cell>
        </row>
        <row r="7088">
          <cell r="A7088" t="str">
            <v>8260-1000-1200-1220-1221</v>
          </cell>
          <cell r="B7088" t="str">
            <v>SUELDOS BASE AL PERSONAL EVENTUAL</v>
          </cell>
          <cell r="C7088">
            <v>0</v>
          </cell>
          <cell r="D7088">
            <v>4089.76</v>
          </cell>
          <cell r="E7088">
            <v>4089.76</v>
          </cell>
          <cell r="F7088">
            <v>0</v>
          </cell>
          <cell r="G7088">
            <v>0</v>
          </cell>
        </row>
        <row r="7089">
          <cell r="A7089" t="str">
            <v>8260-1000-1300</v>
          </cell>
          <cell r="B7089" t="str">
            <v>REMUNERACIONES ADICIONALES Y ESPECIALES</v>
          </cell>
          <cell r="C7089">
            <v>0</v>
          </cell>
          <cell r="D7089">
            <v>33997794.210000001</v>
          </cell>
          <cell r="E7089">
            <v>33997794.210000001</v>
          </cell>
          <cell r="F7089">
            <v>0</v>
          </cell>
          <cell r="G7089">
            <v>0</v>
          </cell>
        </row>
        <row r="7090">
          <cell r="A7090" t="str">
            <v>8260-1000-1300-1310</v>
          </cell>
          <cell r="B7090" t="str">
            <v>PRIMAS POR AÑOS DE SERVICIO EFECTIVOS PRESTADOS</v>
          </cell>
          <cell r="C7090">
            <v>0</v>
          </cell>
          <cell r="D7090">
            <v>3061201.92</v>
          </cell>
          <cell r="E7090">
            <v>3061201.92</v>
          </cell>
          <cell r="F7090">
            <v>0</v>
          </cell>
          <cell r="G7090">
            <v>0</v>
          </cell>
        </row>
        <row r="7091">
          <cell r="A7091" t="str">
            <v>8260-1000-1300-1310-1311</v>
          </cell>
          <cell r="B7091" t="str">
            <v>PRIMA QUINQUENAL</v>
          </cell>
          <cell r="C7091">
            <v>0</v>
          </cell>
          <cell r="D7091">
            <v>3026890.67</v>
          </cell>
          <cell r="E7091">
            <v>3026890.67</v>
          </cell>
          <cell r="F7091">
            <v>0</v>
          </cell>
          <cell r="G7091">
            <v>0</v>
          </cell>
        </row>
        <row r="7092">
          <cell r="A7092" t="str">
            <v>8260-1000-1300-1310-1312</v>
          </cell>
          <cell r="B7092" t="str">
            <v>PRIMA DE ANTIGÜEDAD</v>
          </cell>
          <cell r="C7092">
            <v>0</v>
          </cell>
          <cell r="D7092">
            <v>34311.25</v>
          </cell>
          <cell r="E7092">
            <v>34311.25</v>
          </cell>
          <cell r="F7092">
            <v>0</v>
          </cell>
          <cell r="G7092">
            <v>0</v>
          </cell>
        </row>
        <row r="7093">
          <cell r="A7093" t="str">
            <v>8260-1000-1300-1320</v>
          </cell>
          <cell r="B7093" t="str">
            <v>PRIMAS DE VACACIONES, DOMINICAL Y GRATIFICACION DE FIN DE AÑO</v>
          </cell>
          <cell r="C7093">
            <v>0</v>
          </cell>
          <cell r="D7093">
            <v>260573.27</v>
          </cell>
          <cell r="E7093">
            <v>260573.27</v>
          </cell>
          <cell r="F7093">
            <v>0</v>
          </cell>
          <cell r="G7093">
            <v>0</v>
          </cell>
        </row>
        <row r="7094">
          <cell r="A7094" t="str">
            <v>8260-1000-1300-1320-1321</v>
          </cell>
          <cell r="B7094" t="str">
            <v>GRATIFICACION DE FIN DE AÑO</v>
          </cell>
          <cell r="C7094">
            <v>0</v>
          </cell>
          <cell r="D7094">
            <v>244844.1</v>
          </cell>
          <cell r="E7094">
            <v>244844.1</v>
          </cell>
          <cell r="F7094">
            <v>0</v>
          </cell>
          <cell r="G7094">
            <v>0</v>
          </cell>
        </row>
        <row r="7095">
          <cell r="A7095" t="str">
            <v>8260-1000-1300-1320-1322</v>
          </cell>
          <cell r="B7095" t="str">
            <v>PRIMA VACACIONAL</v>
          </cell>
          <cell r="C7095">
            <v>0</v>
          </cell>
          <cell r="D7095">
            <v>10841.4</v>
          </cell>
          <cell r="E7095">
            <v>10841.4</v>
          </cell>
          <cell r="F7095">
            <v>0</v>
          </cell>
          <cell r="G7095">
            <v>0</v>
          </cell>
        </row>
        <row r="7096">
          <cell r="A7096" t="str">
            <v>8260-1000-1300-1320-1323</v>
          </cell>
          <cell r="B7096" t="str">
            <v>PRIMA DOMINICAL</v>
          </cell>
          <cell r="C7096">
            <v>0</v>
          </cell>
          <cell r="D7096">
            <v>4887.7700000000004</v>
          </cell>
          <cell r="E7096">
            <v>4887.7700000000004</v>
          </cell>
          <cell r="F7096">
            <v>0</v>
          </cell>
          <cell r="G7096">
            <v>0</v>
          </cell>
        </row>
        <row r="7097">
          <cell r="A7097" t="str">
            <v>8260-1000-1300-1340</v>
          </cell>
          <cell r="B7097" t="str">
            <v>COMPENSACIONES</v>
          </cell>
          <cell r="C7097">
            <v>0</v>
          </cell>
          <cell r="D7097">
            <v>30676019.02</v>
          </cell>
          <cell r="E7097">
            <v>30676019.02</v>
          </cell>
          <cell r="F7097">
            <v>0</v>
          </cell>
          <cell r="G7097">
            <v>0</v>
          </cell>
        </row>
        <row r="7098">
          <cell r="A7098" t="str">
            <v>8260-1000-1300-1340-1341</v>
          </cell>
          <cell r="B7098" t="str">
            <v>COMPENSACION POR SERVICIOS AL PERSONAL DE BASE</v>
          </cell>
          <cell r="C7098">
            <v>0</v>
          </cell>
          <cell r="D7098">
            <v>226344</v>
          </cell>
          <cell r="E7098">
            <v>226344</v>
          </cell>
          <cell r="F7098">
            <v>0</v>
          </cell>
          <cell r="G7098">
            <v>0</v>
          </cell>
        </row>
        <row r="7099">
          <cell r="A7099" t="str">
            <v>8260-1000-1300-1340-1342</v>
          </cell>
          <cell r="B7099" t="str">
            <v>COMPENSACION POR SERVICIOS AL PERSONAL DE CONFIANZA</v>
          </cell>
          <cell r="C7099">
            <v>0</v>
          </cell>
          <cell r="D7099">
            <v>29945097.420000002</v>
          </cell>
          <cell r="E7099">
            <v>29945097.420000002</v>
          </cell>
          <cell r="F7099">
            <v>0</v>
          </cell>
          <cell r="G7099">
            <v>0</v>
          </cell>
        </row>
        <row r="7100">
          <cell r="A7100" t="str">
            <v>8260-1000-1300-1340-1344</v>
          </cell>
          <cell r="B7100" t="str">
            <v>COMPENSACION POR TRABAJOS ESPECIALES</v>
          </cell>
          <cell r="C7100">
            <v>0</v>
          </cell>
          <cell r="D7100">
            <v>504577.6</v>
          </cell>
          <cell r="E7100">
            <v>504577.6</v>
          </cell>
          <cell r="F7100">
            <v>0</v>
          </cell>
          <cell r="G7100">
            <v>0</v>
          </cell>
        </row>
        <row r="7101">
          <cell r="A7101" t="str">
            <v>8260-1000-1400</v>
          </cell>
          <cell r="B7101" t="str">
            <v>SEGURIDAD SOCIAL</v>
          </cell>
          <cell r="C7101">
            <v>0</v>
          </cell>
          <cell r="D7101">
            <v>9203240.8300000001</v>
          </cell>
          <cell r="E7101">
            <v>9203240.8300000001</v>
          </cell>
          <cell r="F7101">
            <v>0</v>
          </cell>
          <cell r="G7101">
            <v>0</v>
          </cell>
        </row>
        <row r="7102">
          <cell r="A7102" t="str">
            <v>8260-1000-1400-1410</v>
          </cell>
          <cell r="B7102" t="str">
            <v>APORTACIONES DE SEGURIDAD SOCIAL</v>
          </cell>
          <cell r="C7102">
            <v>0</v>
          </cell>
          <cell r="D7102">
            <v>4170490.59</v>
          </cell>
          <cell r="E7102">
            <v>4170490.59</v>
          </cell>
          <cell r="F7102">
            <v>0</v>
          </cell>
          <cell r="G7102">
            <v>0</v>
          </cell>
        </row>
        <row r="7103">
          <cell r="A7103" t="str">
            <v>8260-1000-1400-1410-1411</v>
          </cell>
          <cell r="B7103" t="str">
            <v>APORTACIONES AL ISSSTE</v>
          </cell>
          <cell r="C7103">
            <v>0</v>
          </cell>
          <cell r="D7103">
            <v>4170490.59</v>
          </cell>
          <cell r="E7103">
            <v>4170490.59</v>
          </cell>
          <cell r="F7103">
            <v>0</v>
          </cell>
          <cell r="G7103">
            <v>0</v>
          </cell>
        </row>
        <row r="7104">
          <cell r="A7104" t="str">
            <v>8260-1000-1400-1420</v>
          </cell>
          <cell r="B7104" t="str">
            <v>APORTACIONES A FONDOS DE VIVIENDA</v>
          </cell>
          <cell r="C7104">
            <v>0</v>
          </cell>
          <cell r="D7104">
            <v>2242847.7999999998</v>
          </cell>
          <cell r="E7104">
            <v>2242847.7999999998</v>
          </cell>
          <cell r="F7104">
            <v>0</v>
          </cell>
          <cell r="G7104">
            <v>0</v>
          </cell>
        </row>
        <row r="7105">
          <cell r="A7105" t="str">
            <v>8260-1000-1400-1420-1421</v>
          </cell>
          <cell r="B7105" t="str">
            <v>CUOTAS AL FOVISSSTE</v>
          </cell>
          <cell r="C7105">
            <v>0</v>
          </cell>
          <cell r="D7105">
            <v>2242847.7999999998</v>
          </cell>
          <cell r="E7105">
            <v>2242847.7999999998</v>
          </cell>
          <cell r="F7105">
            <v>0</v>
          </cell>
          <cell r="G7105">
            <v>0</v>
          </cell>
        </row>
        <row r="7106">
          <cell r="A7106" t="str">
            <v>8260-1000-1400-1430</v>
          </cell>
          <cell r="B7106" t="str">
            <v>APORTACIONES AL SISTEMA PARA EL RETIRO</v>
          </cell>
          <cell r="C7106">
            <v>0</v>
          </cell>
          <cell r="D7106">
            <v>2748385.64</v>
          </cell>
          <cell r="E7106">
            <v>2748385.64</v>
          </cell>
          <cell r="F7106">
            <v>0</v>
          </cell>
          <cell r="G7106">
            <v>0</v>
          </cell>
        </row>
        <row r="7107">
          <cell r="A7107" t="str">
            <v>8260-1000-1400-1430-1431</v>
          </cell>
          <cell r="B7107" t="str">
            <v>SISTEMA DE AHORRO PARA EL RETIRO</v>
          </cell>
          <cell r="C7107">
            <v>0</v>
          </cell>
          <cell r="D7107">
            <v>2321330.06</v>
          </cell>
          <cell r="E7107">
            <v>2321330.06</v>
          </cell>
          <cell r="F7107">
            <v>0</v>
          </cell>
          <cell r="G7107">
            <v>0</v>
          </cell>
        </row>
        <row r="7108">
          <cell r="A7108" t="str">
            <v>8260-1000-1400-1430-1432</v>
          </cell>
          <cell r="B7108" t="str">
            <v>APORTACIONES ADICIONALES POR CONCEPTO DE AHORRO SOLIDARIO</v>
          </cell>
          <cell r="C7108">
            <v>0</v>
          </cell>
          <cell r="D7108">
            <v>427055.58</v>
          </cell>
          <cell r="E7108">
            <v>427055.58</v>
          </cell>
          <cell r="F7108">
            <v>0</v>
          </cell>
          <cell r="G7108">
            <v>0</v>
          </cell>
        </row>
        <row r="7109">
          <cell r="A7109" t="str">
            <v>8260-1000-1400-1440</v>
          </cell>
          <cell r="B7109" t="str">
            <v>APORTACIONES PARA SEGUROS</v>
          </cell>
          <cell r="C7109">
            <v>0</v>
          </cell>
          <cell r="D7109">
            <v>41516.800000000003</v>
          </cell>
          <cell r="E7109">
            <v>41516.800000000003</v>
          </cell>
          <cell r="F7109">
            <v>0</v>
          </cell>
          <cell r="G7109">
            <v>0</v>
          </cell>
        </row>
        <row r="7110">
          <cell r="A7110" t="str">
            <v>8260-1000-1400-1440-1442</v>
          </cell>
          <cell r="B7110" t="str">
            <v>GASTOS MEDICOS MAYORES</v>
          </cell>
          <cell r="C7110">
            <v>0</v>
          </cell>
          <cell r="D7110">
            <v>41516.800000000003</v>
          </cell>
          <cell r="E7110">
            <v>41516.800000000003</v>
          </cell>
          <cell r="F7110">
            <v>0</v>
          </cell>
          <cell r="G7110">
            <v>0</v>
          </cell>
        </row>
        <row r="7111">
          <cell r="A7111" t="str">
            <v>8260-1000-1500</v>
          </cell>
          <cell r="B7111" t="str">
            <v>OTRAS PRESTACIONES SOCIALES Y ECONOMICAS</v>
          </cell>
          <cell r="C7111">
            <v>0</v>
          </cell>
          <cell r="D7111">
            <v>22873143.16</v>
          </cell>
          <cell r="E7111">
            <v>22873143.16</v>
          </cell>
          <cell r="F7111">
            <v>0</v>
          </cell>
          <cell r="G7111">
            <v>0</v>
          </cell>
        </row>
        <row r="7112">
          <cell r="A7112" t="str">
            <v>8260-1000-1500-1510</v>
          </cell>
          <cell r="B7112" t="str">
            <v>CUOTAS PARA EL FONDO DE AHORRO Y FONDO DE TRABAJO</v>
          </cell>
          <cell r="C7112">
            <v>0</v>
          </cell>
          <cell r="D7112">
            <v>2003029.4</v>
          </cell>
          <cell r="E7112">
            <v>2003029.4</v>
          </cell>
          <cell r="F7112">
            <v>0</v>
          </cell>
          <cell r="G7112">
            <v>0</v>
          </cell>
        </row>
        <row r="7113">
          <cell r="A7113" t="str">
            <v>8260-1000-1500-1510-1511</v>
          </cell>
          <cell r="B7113" t="str">
            <v>CUOTAS PARA EL FONDO DE AHORRO Y FONDO DE TRABAJO</v>
          </cell>
          <cell r="C7113">
            <v>0</v>
          </cell>
          <cell r="D7113">
            <v>2003029.4</v>
          </cell>
          <cell r="E7113">
            <v>2003029.4</v>
          </cell>
          <cell r="F7113">
            <v>0</v>
          </cell>
          <cell r="G7113">
            <v>0</v>
          </cell>
        </row>
        <row r="7114">
          <cell r="A7114" t="str">
            <v>8260-1000-1500-1540</v>
          </cell>
          <cell r="B7114" t="str">
            <v>PRESTACIONES CONTRACTUALES</v>
          </cell>
          <cell r="C7114">
            <v>0</v>
          </cell>
          <cell r="D7114">
            <v>14686035.76</v>
          </cell>
          <cell r="E7114">
            <v>14686035.76</v>
          </cell>
          <cell r="F7114">
            <v>0</v>
          </cell>
          <cell r="G7114">
            <v>0</v>
          </cell>
        </row>
        <row r="7115">
          <cell r="A7115" t="str">
            <v>8260-1000-1500-1540-1541</v>
          </cell>
          <cell r="B7115" t="str">
            <v>CANASTA BASICA, AYUDA PARA DESPENSA</v>
          </cell>
          <cell r="C7115">
            <v>0</v>
          </cell>
          <cell r="D7115">
            <v>4929306.17</v>
          </cell>
          <cell r="E7115">
            <v>4929306.17</v>
          </cell>
          <cell r="F7115">
            <v>0</v>
          </cell>
          <cell r="G7115">
            <v>0</v>
          </cell>
        </row>
        <row r="7116">
          <cell r="A7116" t="str">
            <v>8260-1000-1500-1540-1542</v>
          </cell>
          <cell r="B7116" t="str">
            <v>AYUDA PARA RENTA Y APOYO DE VIVIENDA</v>
          </cell>
          <cell r="C7116">
            <v>0</v>
          </cell>
          <cell r="D7116">
            <v>7850391.3300000001</v>
          </cell>
          <cell r="E7116">
            <v>7850391.3300000001</v>
          </cell>
          <cell r="F7116">
            <v>0</v>
          </cell>
          <cell r="G7116">
            <v>0</v>
          </cell>
        </row>
        <row r="7117">
          <cell r="A7117" t="str">
            <v>8260-1000-1500-1540-1543</v>
          </cell>
          <cell r="B7117" t="str">
            <v>AYUDA PARA TRANSPORTE</v>
          </cell>
          <cell r="C7117">
            <v>0</v>
          </cell>
          <cell r="D7117">
            <v>1333159.1599999999</v>
          </cell>
          <cell r="E7117">
            <v>1333159.1599999999</v>
          </cell>
          <cell r="F7117">
            <v>0</v>
          </cell>
          <cell r="G7117">
            <v>0</v>
          </cell>
        </row>
        <row r="7118">
          <cell r="A7118" t="str">
            <v>8260-1000-1500-1540-1544</v>
          </cell>
          <cell r="B7118" t="str">
            <v>ONOMASTICO, DIA DEL PADRE Y MADRE</v>
          </cell>
          <cell r="C7118">
            <v>0</v>
          </cell>
          <cell r="D7118">
            <v>413600</v>
          </cell>
          <cell r="E7118">
            <v>413600</v>
          </cell>
          <cell r="F7118">
            <v>0</v>
          </cell>
          <cell r="G7118">
            <v>0</v>
          </cell>
        </row>
        <row r="7119">
          <cell r="A7119" t="str">
            <v>8260-1000-1500-1540-1545</v>
          </cell>
          <cell r="B7119" t="str">
            <v>PRESTACIONES CONTRACTUALES EN EFECTIVO</v>
          </cell>
          <cell r="C7119">
            <v>0</v>
          </cell>
          <cell r="D7119">
            <v>121100</v>
          </cell>
          <cell r="E7119">
            <v>121100</v>
          </cell>
          <cell r="F7119">
            <v>0</v>
          </cell>
          <cell r="G7119">
            <v>0</v>
          </cell>
        </row>
        <row r="7120">
          <cell r="A7120" t="str">
            <v>8260-1000-1500-1540-1548</v>
          </cell>
          <cell r="B7120" t="str">
            <v>PRESTACIONES POR CONCEPTOS DE SALUD</v>
          </cell>
          <cell r="C7120">
            <v>0</v>
          </cell>
          <cell r="D7120">
            <v>38479.1</v>
          </cell>
          <cell r="E7120">
            <v>38479.1</v>
          </cell>
          <cell r="F7120">
            <v>0</v>
          </cell>
          <cell r="G7120">
            <v>0</v>
          </cell>
        </row>
        <row r="7121">
          <cell r="A7121" t="str">
            <v>8260-1000-1500-1590</v>
          </cell>
          <cell r="B7121" t="str">
            <v>OTRAS PRESTACIONES SOCIALES Y ECONOMICAS</v>
          </cell>
          <cell r="C7121">
            <v>0</v>
          </cell>
          <cell r="D7121">
            <v>6184078</v>
          </cell>
          <cell r="E7121">
            <v>6184078</v>
          </cell>
          <cell r="F7121">
            <v>0</v>
          </cell>
          <cell r="G7121">
            <v>0</v>
          </cell>
        </row>
        <row r="7122">
          <cell r="A7122" t="str">
            <v>8260-1000-1500-1590-1592</v>
          </cell>
          <cell r="B7122" t="str">
            <v>PAGOS POR DEFUNCION</v>
          </cell>
          <cell r="C7122">
            <v>0</v>
          </cell>
          <cell r="D7122">
            <v>27000</v>
          </cell>
          <cell r="E7122">
            <v>27000</v>
          </cell>
          <cell r="F7122">
            <v>0</v>
          </cell>
          <cell r="G7122">
            <v>0</v>
          </cell>
        </row>
        <row r="7123">
          <cell r="A7123" t="str">
            <v>8260-1000-1500-1590-1593</v>
          </cell>
          <cell r="B7123" t="str">
            <v>OTRAS PRESTACIONES ECONOMICAS Y SOCIALES</v>
          </cell>
          <cell r="C7123">
            <v>0</v>
          </cell>
          <cell r="D7123">
            <v>2661981</v>
          </cell>
          <cell r="E7123">
            <v>2661981</v>
          </cell>
          <cell r="F7123">
            <v>0</v>
          </cell>
          <cell r="G7123">
            <v>0</v>
          </cell>
        </row>
        <row r="7124">
          <cell r="A7124" t="str">
            <v>8260-1000-1500-1590-1594</v>
          </cell>
          <cell r="B7124" t="str">
            <v>ESTIMULOS POR GASTOS DE EJECUCION</v>
          </cell>
          <cell r="C7124">
            <v>0</v>
          </cell>
          <cell r="D7124">
            <v>3495097</v>
          </cell>
          <cell r="E7124">
            <v>3495097</v>
          </cell>
          <cell r="F7124">
            <v>0</v>
          </cell>
          <cell r="G7124">
            <v>0</v>
          </cell>
        </row>
        <row r="7125">
          <cell r="A7125" t="str">
            <v>8260-1000-1700</v>
          </cell>
          <cell r="B7125" t="str">
            <v>PAGO DE ESTIMULOS A SERVIDORES PUBLICOS</v>
          </cell>
          <cell r="C7125">
            <v>0</v>
          </cell>
          <cell r="D7125">
            <v>3324107.67</v>
          </cell>
          <cell r="E7125">
            <v>3324107.67</v>
          </cell>
          <cell r="F7125">
            <v>0</v>
          </cell>
          <cell r="G7125">
            <v>0</v>
          </cell>
        </row>
        <row r="7126">
          <cell r="A7126" t="str">
            <v>8260-1000-1700-1710</v>
          </cell>
          <cell r="B7126" t="str">
            <v>ESTIMULOS</v>
          </cell>
          <cell r="C7126">
            <v>0</v>
          </cell>
          <cell r="D7126">
            <v>3324107.67</v>
          </cell>
          <cell r="E7126">
            <v>3324107.67</v>
          </cell>
          <cell r="F7126">
            <v>0</v>
          </cell>
          <cell r="G7126">
            <v>0</v>
          </cell>
        </row>
        <row r="7127">
          <cell r="A7127" t="str">
            <v>8260-1000-1700-1710-1712</v>
          </cell>
          <cell r="B7127" t="str">
            <v>ESTIMULOS POR PUNTUALIDAD Y ASISTENCIA MENSUAL</v>
          </cell>
          <cell r="C7127">
            <v>0</v>
          </cell>
          <cell r="D7127">
            <v>3324107.67</v>
          </cell>
          <cell r="E7127">
            <v>3324107.67</v>
          </cell>
          <cell r="F7127">
            <v>0</v>
          </cell>
          <cell r="G7127">
            <v>0</v>
          </cell>
        </row>
        <row r="7128">
          <cell r="A7128" t="str">
            <v>8260-2000</v>
          </cell>
          <cell r="B7128" t="str">
            <v>MATERIALES Y SUMINISTROS</v>
          </cell>
          <cell r="C7128">
            <v>0</v>
          </cell>
          <cell r="D7128">
            <v>7233042.0099999998</v>
          </cell>
          <cell r="E7128">
            <v>7233042.0099999998</v>
          </cell>
          <cell r="F7128">
            <v>0</v>
          </cell>
          <cell r="G7128">
            <v>0</v>
          </cell>
        </row>
        <row r="7129">
          <cell r="A7129" t="str">
            <v>8260-2000-2100</v>
          </cell>
          <cell r="B7129" t="str">
            <v>MATERIALES DE ADMINISTRACION, EMISION DE DOCUMENTOS Y ARTICULOS OFICIALES</v>
          </cell>
          <cell r="C7129">
            <v>0</v>
          </cell>
          <cell r="D7129">
            <v>782683.14</v>
          </cell>
          <cell r="E7129">
            <v>782683.14</v>
          </cell>
          <cell r="F7129">
            <v>0</v>
          </cell>
          <cell r="G7129">
            <v>0</v>
          </cell>
        </row>
        <row r="7130">
          <cell r="A7130" t="str">
            <v>8260-2000-2100-2110</v>
          </cell>
          <cell r="B7130" t="str">
            <v>MATERIALES, UTILES Y EQUIPOS MENORES DE OFICINA</v>
          </cell>
          <cell r="C7130">
            <v>0</v>
          </cell>
          <cell r="D7130">
            <v>5177.91</v>
          </cell>
          <cell r="E7130">
            <v>5177.91</v>
          </cell>
          <cell r="F7130">
            <v>0</v>
          </cell>
          <cell r="G7130">
            <v>0</v>
          </cell>
        </row>
        <row r="7131">
          <cell r="A7131" t="str">
            <v>8260-2000-2100-2110-2111</v>
          </cell>
          <cell r="B7131" t="str">
            <v>PAPELERIA Y CONSUMIBLES DE OFICINA</v>
          </cell>
          <cell r="C7131">
            <v>0</v>
          </cell>
          <cell r="D7131">
            <v>3174.97</v>
          </cell>
          <cell r="E7131">
            <v>3174.97</v>
          </cell>
          <cell r="F7131">
            <v>0</v>
          </cell>
          <cell r="G7131">
            <v>0</v>
          </cell>
        </row>
        <row r="7132">
          <cell r="A7132" t="str">
            <v>8260-2000-2100-2110-2112</v>
          </cell>
          <cell r="B7132" t="str">
            <v>UTILES, ARTICULOS Y HERRAMIENTAS MENORES DE OFICINA</v>
          </cell>
          <cell r="C7132">
            <v>0</v>
          </cell>
          <cell r="D7132">
            <v>2002.94</v>
          </cell>
          <cell r="E7132">
            <v>2002.94</v>
          </cell>
          <cell r="F7132">
            <v>0</v>
          </cell>
          <cell r="G7132">
            <v>0</v>
          </cell>
        </row>
        <row r="7133">
          <cell r="A7133" t="str">
            <v>8260-2000-2100-2140</v>
          </cell>
          <cell r="B7133" t="str">
            <v>MATERIALES, UTILES Y EQUIPOS MENORES DE TECNOLOGIAS DE LA INFORMACION Y COMUNICACIONES</v>
          </cell>
          <cell r="C7133">
            <v>0</v>
          </cell>
          <cell r="D7133">
            <v>61712.2</v>
          </cell>
          <cell r="E7133">
            <v>61712.2</v>
          </cell>
          <cell r="F7133">
            <v>0</v>
          </cell>
          <cell r="G7133">
            <v>0</v>
          </cell>
        </row>
        <row r="7134">
          <cell r="A7134" t="str">
            <v>8260-2000-2100-2140-2141</v>
          </cell>
          <cell r="B7134" t="str">
            <v>INSUMOS Y MATERIALES DE LIMPIEZA Y MANTENIMIENTO DE EQUIPOS DE TECNOLOGIA DE INFORMACION Y COMUNICACIONES</v>
          </cell>
          <cell r="C7134">
            <v>0</v>
          </cell>
          <cell r="D7134">
            <v>61712.2</v>
          </cell>
          <cell r="E7134">
            <v>61712.2</v>
          </cell>
          <cell r="F7134">
            <v>0</v>
          </cell>
          <cell r="G7134">
            <v>0</v>
          </cell>
        </row>
        <row r="7135">
          <cell r="A7135" t="str">
            <v>8260-2000-2100-2160</v>
          </cell>
          <cell r="B7135" t="str">
            <v>MATERIAL DE LIMPIEZA</v>
          </cell>
          <cell r="C7135">
            <v>0</v>
          </cell>
          <cell r="D7135">
            <v>10049.030000000001</v>
          </cell>
          <cell r="E7135">
            <v>10049.030000000001</v>
          </cell>
          <cell r="F7135">
            <v>0</v>
          </cell>
          <cell r="G7135">
            <v>0</v>
          </cell>
        </row>
        <row r="7136">
          <cell r="A7136" t="str">
            <v>8260-2000-2100-2160-2161</v>
          </cell>
          <cell r="B7136" t="str">
            <v>MATERIAL DE LIMPIEZA</v>
          </cell>
          <cell r="C7136">
            <v>0</v>
          </cell>
          <cell r="D7136">
            <v>10049.030000000001</v>
          </cell>
          <cell r="E7136">
            <v>10049.030000000001</v>
          </cell>
          <cell r="F7136">
            <v>0</v>
          </cell>
          <cell r="G7136">
            <v>0</v>
          </cell>
        </row>
        <row r="7137">
          <cell r="A7137" t="str">
            <v>8260-2000-2100-2180</v>
          </cell>
          <cell r="B7137" t="str">
            <v>MATERIALES PARA EL REGISTRO E IDENTIFICACION DE BIENES Y PERSONAS</v>
          </cell>
          <cell r="C7137">
            <v>0</v>
          </cell>
          <cell r="D7137">
            <v>705744</v>
          </cell>
          <cell r="E7137">
            <v>705744</v>
          </cell>
          <cell r="F7137">
            <v>0</v>
          </cell>
          <cell r="G7137">
            <v>0</v>
          </cell>
        </row>
        <row r="7138">
          <cell r="A7138" t="str">
            <v>8260-2000-2100-2180-2181</v>
          </cell>
          <cell r="B7138" t="str">
            <v>FORMAS VALORADAS Y PAPELERIA OFICIAL</v>
          </cell>
          <cell r="C7138">
            <v>0</v>
          </cell>
          <cell r="D7138">
            <v>705744</v>
          </cell>
          <cell r="E7138">
            <v>705744</v>
          </cell>
          <cell r="F7138">
            <v>0</v>
          </cell>
          <cell r="G7138">
            <v>0</v>
          </cell>
        </row>
        <row r="7139">
          <cell r="A7139" t="str">
            <v>8260-2000-2200</v>
          </cell>
          <cell r="B7139" t="str">
            <v>ALIMENTOS Y UTENSILIOS</v>
          </cell>
          <cell r="C7139">
            <v>0</v>
          </cell>
          <cell r="D7139">
            <v>2354451.91</v>
          </cell>
          <cell r="E7139">
            <v>2354451.91</v>
          </cell>
          <cell r="F7139">
            <v>0</v>
          </cell>
          <cell r="G7139">
            <v>0</v>
          </cell>
        </row>
        <row r="7140">
          <cell r="A7140" t="str">
            <v>8260-2000-2200-2210</v>
          </cell>
          <cell r="B7140" t="str">
            <v>PRODUCTOS ALIMENTICIOS PARA PERSONAS</v>
          </cell>
          <cell r="C7140">
            <v>0</v>
          </cell>
          <cell r="D7140">
            <v>2340020.0099999998</v>
          </cell>
          <cell r="E7140">
            <v>2340020.0099999998</v>
          </cell>
          <cell r="F7140">
            <v>0</v>
          </cell>
          <cell r="G7140">
            <v>0</v>
          </cell>
        </row>
        <row r="7141">
          <cell r="A7141" t="str">
            <v>8260-2000-2200-2210-2211</v>
          </cell>
          <cell r="B7141" t="str">
            <v>ALIMENTOS PARA EL PERSONAL INSTITUCIONAL</v>
          </cell>
          <cell r="C7141">
            <v>0</v>
          </cell>
          <cell r="D7141">
            <v>379512.38</v>
          </cell>
          <cell r="E7141">
            <v>379512.38</v>
          </cell>
          <cell r="F7141">
            <v>0</v>
          </cell>
          <cell r="G7141">
            <v>0</v>
          </cell>
        </row>
        <row r="7142">
          <cell r="A7142" t="str">
            <v>8260-2000-2200-2210-2213</v>
          </cell>
          <cell r="B7142" t="str">
            <v>ALIMENTACION DE PERSONAS CAUTIVAS O EN PROCESO DE READAPTACION SOCIAL</v>
          </cell>
          <cell r="C7142">
            <v>0</v>
          </cell>
          <cell r="D7142">
            <v>1960507.63</v>
          </cell>
          <cell r="E7142">
            <v>1960507.63</v>
          </cell>
          <cell r="F7142">
            <v>0</v>
          </cell>
          <cell r="G7142">
            <v>0</v>
          </cell>
        </row>
        <row r="7143">
          <cell r="A7143" t="str">
            <v>8260-2000-2200-2230</v>
          </cell>
          <cell r="B7143" t="str">
            <v>UTENSILIOS PARA EL SERVICIO DE ALIMENTACION</v>
          </cell>
          <cell r="C7143">
            <v>0</v>
          </cell>
          <cell r="D7143">
            <v>14431.9</v>
          </cell>
          <cell r="E7143">
            <v>14431.9</v>
          </cell>
          <cell r="F7143">
            <v>0</v>
          </cell>
          <cell r="G7143">
            <v>0</v>
          </cell>
        </row>
        <row r="7144">
          <cell r="A7144" t="str">
            <v>8260-2000-2200-2230-2231</v>
          </cell>
          <cell r="B7144" t="str">
            <v>UTENSILIOS PARA EL SERVICIO DE ALIMENTACION DE PERSONAS</v>
          </cell>
          <cell r="C7144">
            <v>0</v>
          </cell>
          <cell r="D7144">
            <v>14431.9</v>
          </cell>
          <cell r="E7144">
            <v>14431.9</v>
          </cell>
          <cell r="F7144">
            <v>0</v>
          </cell>
          <cell r="G7144">
            <v>0</v>
          </cell>
        </row>
        <row r="7145">
          <cell r="A7145" t="str">
            <v>8260-2000-2400</v>
          </cell>
          <cell r="B7145" t="str">
            <v>MATERIALES Y ARTICULOS DE CONSTRUCCION Y DE REPARACION</v>
          </cell>
          <cell r="C7145">
            <v>0</v>
          </cell>
          <cell r="D7145">
            <v>1430486.3</v>
          </cell>
          <cell r="E7145">
            <v>1430486.3</v>
          </cell>
          <cell r="F7145">
            <v>0</v>
          </cell>
          <cell r="G7145">
            <v>0</v>
          </cell>
        </row>
        <row r="7146">
          <cell r="A7146" t="str">
            <v>8260-2000-2400-2430</v>
          </cell>
          <cell r="B7146" t="str">
            <v>CAL, YESO Y PRODUCTOS DE YESO</v>
          </cell>
          <cell r="C7146">
            <v>0</v>
          </cell>
          <cell r="D7146">
            <v>167596.96</v>
          </cell>
          <cell r="E7146">
            <v>167596.96</v>
          </cell>
          <cell r="F7146">
            <v>0</v>
          </cell>
          <cell r="G7146">
            <v>0</v>
          </cell>
        </row>
        <row r="7147">
          <cell r="A7147" t="str">
            <v>8260-2000-2400-2430-2431</v>
          </cell>
          <cell r="B7147" t="str">
            <v>CAL, YESO Y PRODUCTOS DE YESO</v>
          </cell>
          <cell r="C7147">
            <v>0</v>
          </cell>
          <cell r="D7147">
            <v>167596.96</v>
          </cell>
          <cell r="E7147">
            <v>167596.96</v>
          </cell>
          <cell r="F7147">
            <v>0</v>
          </cell>
          <cell r="G7147">
            <v>0</v>
          </cell>
        </row>
        <row r="7148">
          <cell r="A7148" t="str">
            <v>8260-2000-2400-2450</v>
          </cell>
          <cell r="B7148" t="str">
            <v>VIDRIO Y PRODUCTOS DE VIDRIO</v>
          </cell>
          <cell r="C7148">
            <v>0</v>
          </cell>
          <cell r="D7148">
            <v>760</v>
          </cell>
          <cell r="E7148">
            <v>760</v>
          </cell>
          <cell r="F7148">
            <v>0</v>
          </cell>
          <cell r="G7148">
            <v>0</v>
          </cell>
        </row>
        <row r="7149">
          <cell r="A7149" t="str">
            <v>8260-2000-2400-2450-2451</v>
          </cell>
          <cell r="B7149" t="str">
            <v>VIDRIO Y PRODUCTOS DE VIDRIO</v>
          </cell>
          <cell r="C7149">
            <v>0</v>
          </cell>
          <cell r="D7149">
            <v>760</v>
          </cell>
          <cell r="E7149">
            <v>760</v>
          </cell>
          <cell r="F7149">
            <v>0</v>
          </cell>
          <cell r="G7149">
            <v>0</v>
          </cell>
        </row>
        <row r="7150">
          <cell r="A7150" t="str">
            <v>8260-2000-2400-2460</v>
          </cell>
          <cell r="B7150" t="str">
            <v>MATERIAL ELECTRICO Y ELECTRONICO</v>
          </cell>
          <cell r="C7150">
            <v>0</v>
          </cell>
          <cell r="D7150">
            <v>445042.7</v>
          </cell>
          <cell r="E7150">
            <v>445042.7</v>
          </cell>
          <cell r="F7150">
            <v>0</v>
          </cell>
          <cell r="G7150">
            <v>0</v>
          </cell>
        </row>
        <row r="7151">
          <cell r="A7151" t="str">
            <v>8260-2000-2400-2460-2461</v>
          </cell>
          <cell r="B7151" t="str">
            <v>MATERIAL ELECTRICO Y ELECTRONICO</v>
          </cell>
          <cell r="C7151">
            <v>0</v>
          </cell>
          <cell r="D7151">
            <v>445042.7</v>
          </cell>
          <cell r="E7151">
            <v>445042.7</v>
          </cell>
          <cell r="F7151">
            <v>0</v>
          </cell>
          <cell r="G7151">
            <v>0</v>
          </cell>
        </row>
        <row r="7152">
          <cell r="A7152" t="str">
            <v>8260-2000-2400-2470</v>
          </cell>
          <cell r="B7152" t="str">
            <v>ARTICULOS METALICOS PARA LA CONSTRUCCION</v>
          </cell>
          <cell r="C7152">
            <v>0</v>
          </cell>
          <cell r="D7152">
            <v>251433.75</v>
          </cell>
          <cell r="E7152">
            <v>251433.75</v>
          </cell>
          <cell r="F7152">
            <v>0</v>
          </cell>
          <cell r="G7152">
            <v>0</v>
          </cell>
        </row>
        <row r="7153">
          <cell r="A7153" t="str">
            <v>8260-2000-2400-2470-2471</v>
          </cell>
          <cell r="B7153" t="str">
            <v>ARTICULOS METALICOS PARA LA CONSTRUCCION</v>
          </cell>
          <cell r="C7153">
            <v>0</v>
          </cell>
          <cell r="D7153">
            <v>251433.75</v>
          </cell>
          <cell r="E7153">
            <v>251433.75</v>
          </cell>
          <cell r="F7153">
            <v>0</v>
          </cell>
          <cell r="G7153">
            <v>0</v>
          </cell>
        </row>
        <row r="7154">
          <cell r="A7154" t="str">
            <v>8260-2000-2400-2480</v>
          </cell>
          <cell r="B7154" t="str">
            <v>MATERIALES COMPLEMENTARIOS</v>
          </cell>
          <cell r="C7154">
            <v>0</v>
          </cell>
          <cell r="D7154">
            <v>2301.0100000000002</v>
          </cell>
          <cell r="E7154">
            <v>2301.0100000000002</v>
          </cell>
          <cell r="F7154">
            <v>0</v>
          </cell>
          <cell r="G7154">
            <v>0</v>
          </cell>
        </row>
        <row r="7155">
          <cell r="A7155" t="str">
            <v>8260-2000-2400-2480-2481</v>
          </cell>
          <cell r="B7155" t="str">
            <v>MATERIALES COMPLEMENTARIOS</v>
          </cell>
          <cell r="C7155">
            <v>0</v>
          </cell>
          <cell r="D7155">
            <v>2301.0100000000002</v>
          </cell>
          <cell r="E7155">
            <v>2301.0100000000002</v>
          </cell>
          <cell r="F7155">
            <v>0</v>
          </cell>
          <cell r="G7155">
            <v>0</v>
          </cell>
        </row>
        <row r="7156">
          <cell r="A7156" t="str">
            <v>8260-2000-2400-2490</v>
          </cell>
          <cell r="B7156" t="str">
            <v>OTROS MATERIALES Y ARTICULOS DE CONSTRUCCION Y REPARACION</v>
          </cell>
          <cell r="C7156">
            <v>0</v>
          </cell>
          <cell r="D7156">
            <v>563351.88</v>
          </cell>
          <cell r="E7156">
            <v>563351.88</v>
          </cell>
          <cell r="F7156">
            <v>0</v>
          </cell>
          <cell r="G7156">
            <v>0</v>
          </cell>
        </row>
        <row r="7157">
          <cell r="A7157" t="str">
            <v>8260-2000-2400-2490-2491</v>
          </cell>
          <cell r="B7157" t="str">
            <v>OTROS MATERIALES Y ARTICULOS DE CONSTRUCCION Y REPARACION</v>
          </cell>
          <cell r="C7157">
            <v>0</v>
          </cell>
          <cell r="D7157">
            <v>517885.85</v>
          </cell>
          <cell r="E7157">
            <v>517885.85</v>
          </cell>
          <cell r="F7157">
            <v>0</v>
          </cell>
          <cell r="G7157">
            <v>0</v>
          </cell>
        </row>
        <row r="7158">
          <cell r="A7158" t="str">
            <v>8260-2000-2400-2490-2492</v>
          </cell>
          <cell r="B7158" t="str">
            <v>ARTICULOS PLASTICOS PARA LA CONSTRUCCION</v>
          </cell>
          <cell r="C7158">
            <v>0</v>
          </cell>
          <cell r="D7158">
            <v>45466.03</v>
          </cell>
          <cell r="E7158">
            <v>45466.03</v>
          </cell>
          <cell r="F7158">
            <v>0</v>
          </cell>
          <cell r="G7158">
            <v>0</v>
          </cell>
        </row>
        <row r="7159">
          <cell r="A7159" t="str">
            <v>8260-2000-2500</v>
          </cell>
          <cell r="B7159" t="str">
            <v>PRODUCTOS QUIMICOS, FARMACEUTICOS Y DE LABORATORIO</v>
          </cell>
          <cell r="C7159">
            <v>0</v>
          </cell>
          <cell r="D7159">
            <v>121.46</v>
          </cell>
          <cell r="E7159">
            <v>121.46</v>
          </cell>
          <cell r="F7159">
            <v>0</v>
          </cell>
          <cell r="G7159">
            <v>0</v>
          </cell>
        </row>
        <row r="7160">
          <cell r="A7160" t="str">
            <v>8260-2000-2500-2520</v>
          </cell>
          <cell r="B7160" t="str">
            <v>FERTILIZANTES, PESTICIDAS Y OTROS AGROQUIMICOS</v>
          </cell>
          <cell r="C7160">
            <v>0</v>
          </cell>
          <cell r="D7160">
            <v>109.46</v>
          </cell>
          <cell r="E7160">
            <v>109.46</v>
          </cell>
          <cell r="F7160">
            <v>0</v>
          </cell>
          <cell r="G7160">
            <v>0</v>
          </cell>
        </row>
        <row r="7161">
          <cell r="A7161" t="str">
            <v>8260-2000-2500-2520-2521</v>
          </cell>
          <cell r="B7161" t="str">
            <v>FERTILIZANTES, PESTICIDAS Y OTROS AGROQUIMICOS</v>
          </cell>
          <cell r="C7161">
            <v>0</v>
          </cell>
          <cell r="D7161">
            <v>109.46</v>
          </cell>
          <cell r="E7161">
            <v>109.46</v>
          </cell>
          <cell r="F7161">
            <v>0</v>
          </cell>
          <cell r="G7161">
            <v>0</v>
          </cell>
        </row>
        <row r="7162">
          <cell r="A7162" t="str">
            <v>8260-2000-2500-2530</v>
          </cell>
          <cell r="B7162" t="str">
            <v>MEDICINAS Y PRODUCTOS FARMACEUTICOS</v>
          </cell>
          <cell r="C7162">
            <v>0</v>
          </cell>
          <cell r="D7162">
            <v>12</v>
          </cell>
          <cell r="E7162">
            <v>12</v>
          </cell>
          <cell r="F7162">
            <v>0</v>
          </cell>
          <cell r="G7162">
            <v>0</v>
          </cell>
        </row>
        <row r="7163">
          <cell r="A7163" t="str">
            <v>8260-2000-2500-2530-2531</v>
          </cell>
          <cell r="B7163" t="str">
            <v>MEDICINAS Y PRODUCTOS FARMACEUTICOS DE USO HUMANO</v>
          </cell>
          <cell r="C7163">
            <v>0</v>
          </cell>
          <cell r="D7163">
            <v>12</v>
          </cell>
          <cell r="E7163">
            <v>12</v>
          </cell>
          <cell r="F7163">
            <v>0</v>
          </cell>
          <cell r="G7163">
            <v>0</v>
          </cell>
        </row>
        <row r="7164">
          <cell r="A7164" t="str">
            <v>8260-2000-2600</v>
          </cell>
          <cell r="B7164" t="str">
            <v>COMBUSTIBLES, LUBRICANTES Y ADITIVOS</v>
          </cell>
          <cell r="C7164">
            <v>0</v>
          </cell>
          <cell r="D7164">
            <v>2321750.9</v>
          </cell>
          <cell r="E7164">
            <v>2321750.9</v>
          </cell>
          <cell r="F7164">
            <v>0</v>
          </cell>
          <cell r="G7164">
            <v>0</v>
          </cell>
        </row>
        <row r="7165">
          <cell r="A7165" t="str">
            <v>8260-2000-2600-2610</v>
          </cell>
          <cell r="B7165" t="str">
            <v>COMBUSTIBLES, LUBRICANTES Y ADITIVOS</v>
          </cell>
          <cell r="C7165">
            <v>0</v>
          </cell>
          <cell r="D7165">
            <v>2321750.9</v>
          </cell>
          <cell r="E7165">
            <v>2321750.9</v>
          </cell>
          <cell r="F7165">
            <v>0</v>
          </cell>
          <cell r="G7165">
            <v>0</v>
          </cell>
        </row>
        <row r="7166">
          <cell r="A7166" t="str">
            <v>8260-2000-2600-2610-2611</v>
          </cell>
          <cell r="B7166" t="str">
            <v>COMBUSTIBLES</v>
          </cell>
          <cell r="C7166">
            <v>0</v>
          </cell>
          <cell r="D7166">
            <v>2316204.29</v>
          </cell>
          <cell r="E7166">
            <v>2316204.29</v>
          </cell>
          <cell r="F7166">
            <v>0</v>
          </cell>
          <cell r="G7166">
            <v>0</v>
          </cell>
        </row>
        <row r="7167">
          <cell r="A7167" t="str">
            <v>8260-2000-2600-2610-2612</v>
          </cell>
          <cell r="B7167" t="str">
            <v>LUBRICANTES Y ADITIVOS</v>
          </cell>
          <cell r="C7167">
            <v>0</v>
          </cell>
          <cell r="D7167">
            <v>5546.61</v>
          </cell>
          <cell r="E7167">
            <v>5546.61</v>
          </cell>
          <cell r="F7167">
            <v>0</v>
          </cell>
          <cell r="G7167">
            <v>0</v>
          </cell>
        </row>
        <row r="7168">
          <cell r="A7168" t="str">
            <v>8260-2000-2700</v>
          </cell>
          <cell r="B7168" t="str">
            <v>VESTUARIO, BLANCOS, PRENDAS DE PROTECCION PERSONAL Y ARTICULOS DEPORTIVOS</v>
          </cell>
          <cell r="C7168">
            <v>0</v>
          </cell>
          <cell r="D7168">
            <v>197200</v>
          </cell>
          <cell r="E7168">
            <v>197200</v>
          </cell>
          <cell r="F7168">
            <v>0</v>
          </cell>
          <cell r="G7168">
            <v>0</v>
          </cell>
        </row>
        <row r="7169">
          <cell r="A7169" t="str">
            <v>8260-2000-2700-2750</v>
          </cell>
          <cell r="B7169" t="str">
            <v>BLANCOS Y OTROS PRODUCTOS TEXTILES, EXCEPTO PRENDAS DE VESTIR</v>
          </cell>
          <cell r="C7169">
            <v>0</v>
          </cell>
          <cell r="D7169">
            <v>197200</v>
          </cell>
          <cell r="E7169">
            <v>197200</v>
          </cell>
          <cell r="F7169">
            <v>0</v>
          </cell>
          <cell r="G7169">
            <v>0</v>
          </cell>
        </row>
        <row r="7170">
          <cell r="A7170" t="str">
            <v>8260-2000-2700-2750-2751</v>
          </cell>
          <cell r="B7170" t="str">
            <v>BLANCOS Y OTROS PRODUCTOS TEXTILES, EXCEPTO PRENDAS DE VESTIR</v>
          </cell>
          <cell r="C7170">
            <v>0</v>
          </cell>
          <cell r="D7170">
            <v>197200</v>
          </cell>
          <cell r="E7170">
            <v>197200</v>
          </cell>
          <cell r="F7170">
            <v>0</v>
          </cell>
          <cell r="G7170">
            <v>0</v>
          </cell>
        </row>
        <row r="7171">
          <cell r="A7171" t="str">
            <v>8260-2000-2900</v>
          </cell>
          <cell r="B7171" t="str">
            <v>HERRAMIENTAS, REFACCIONES Y ACCESORIOS MENORES</v>
          </cell>
          <cell r="C7171">
            <v>0</v>
          </cell>
          <cell r="D7171">
            <v>146348.29999999999</v>
          </cell>
          <cell r="E7171">
            <v>146348.29999999999</v>
          </cell>
          <cell r="F7171">
            <v>0</v>
          </cell>
          <cell r="G7171">
            <v>0</v>
          </cell>
        </row>
        <row r="7172">
          <cell r="A7172" t="str">
            <v>8260-2000-2900-2910</v>
          </cell>
          <cell r="B7172" t="str">
            <v>HERRAMIENTAS MENORES</v>
          </cell>
          <cell r="C7172">
            <v>0</v>
          </cell>
          <cell r="D7172">
            <v>39552.68</v>
          </cell>
          <cell r="E7172">
            <v>39552.68</v>
          </cell>
          <cell r="F7172">
            <v>0</v>
          </cell>
          <cell r="G7172">
            <v>0</v>
          </cell>
        </row>
        <row r="7173">
          <cell r="A7173" t="str">
            <v>8260-2000-2900-2910-2911</v>
          </cell>
          <cell r="B7173" t="str">
            <v>HERRAMIENTAS MENORES</v>
          </cell>
          <cell r="C7173">
            <v>0</v>
          </cell>
          <cell r="D7173">
            <v>39552.68</v>
          </cell>
          <cell r="E7173">
            <v>39552.68</v>
          </cell>
          <cell r="F7173">
            <v>0</v>
          </cell>
          <cell r="G7173">
            <v>0</v>
          </cell>
        </row>
        <row r="7174">
          <cell r="A7174" t="str">
            <v>8260-2000-2900-2920</v>
          </cell>
          <cell r="B7174" t="str">
            <v>REFACCIONES Y ACCESORIOS MENORES DE EDIFICIOS</v>
          </cell>
          <cell r="C7174">
            <v>0</v>
          </cell>
          <cell r="D7174">
            <v>2934.45</v>
          </cell>
          <cell r="E7174">
            <v>2934.45</v>
          </cell>
          <cell r="F7174">
            <v>0</v>
          </cell>
          <cell r="G7174">
            <v>0</v>
          </cell>
        </row>
        <row r="7175">
          <cell r="A7175" t="str">
            <v>8260-2000-2900-2920-2921</v>
          </cell>
          <cell r="B7175" t="str">
            <v>REFACCIONES Y ACCESORIOS MENORES DE EDIFICIOS</v>
          </cell>
          <cell r="C7175">
            <v>0</v>
          </cell>
          <cell r="D7175">
            <v>2934.45</v>
          </cell>
          <cell r="E7175">
            <v>2934.45</v>
          </cell>
          <cell r="F7175">
            <v>0</v>
          </cell>
          <cell r="G7175">
            <v>0</v>
          </cell>
        </row>
        <row r="7176">
          <cell r="A7176" t="str">
            <v>8260-2000-2900-2960</v>
          </cell>
          <cell r="B7176" t="str">
            <v>REFACCIONES Y ACCESORIOS MENORES DE EQUIPO DE TRANSPORTE</v>
          </cell>
          <cell r="C7176">
            <v>0</v>
          </cell>
          <cell r="D7176">
            <v>45676.42</v>
          </cell>
          <cell r="E7176">
            <v>45676.42</v>
          </cell>
          <cell r="F7176">
            <v>0</v>
          </cell>
          <cell r="G7176">
            <v>0</v>
          </cell>
        </row>
        <row r="7177">
          <cell r="A7177" t="str">
            <v>8260-2000-2900-2960-2961</v>
          </cell>
          <cell r="B7177" t="str">
            <v>REFACCIONES Y ACCESORIOS MENORES DE EQUIPO DE TRANSPORTE</v>
          </cell>
          <cell r="C7177">
            <v>0</v>
          </cell>
          <cell r="D7177">
            <v>45676.42</v>
          </cell>
          <cell r="E7177">
            <v>45676.42</v>
          </cell>
          <cell r="F7177">
            <v>0</v>
          </cell>
          <cell r="G7177">
            <v>0</v>
          </cell>
        </row>
        <row r="7178">
          <cell r="A7178" t="str">
            <v>8260-2000-2900-2980</v>
          </cell>
          <cell r="B7178" t="str">
            <v>REFACCIONES Y ACCESORIOS MENORES DE MAQUINARIA Y OTROS EQUIPOS</v>
          </cell>
          <cell r="C7178">
            <v>0</v>
          </cell>
          <cell r="D7178">
            <v>57285.75</v>
          </cell>
          <cell r="E7178">
            <v>57285.75</v>
          </cell>
          <cell r="F7178">
            <v>0</v>
          </cell>
          <cell r="G7178">
            <v>0</v>
          </cell>
        </row>
        <row r="7179">
          <cell r="A7179" t="str">
            <v>8260-2000-2900-2980-2981</v>
          </cell>
          <cell r="B7179" t="str">
            <v>REFACCIONES Y ACCESORIOS MENORES DE MAQUINARIA Y OTROS EQUIPOS</v>
          </cell>
          <cell r="C7179">
            <v>0</v>
          </cell>
          <cell r="D7179">
            <v>57285.75</v>
          </cell>
          <cell r="E7179">
            <v>57285.75</v>
          </cell>
          <cell r="F7179">
            <v>0</v>
          </cell>
          <cell r="G7179">
            <v>0</v>
          </cell>
        </row>
        <row r="7180">
          <cell r="A7180" t="str">
            <v>8260-2000-2900-2990</v>
          </cell>
          <cell r="B7180" t="str">
            <v>REFACCIONES Y ACCESORIOS MENORES OTROS BIENES MUEBLES</v>
          </cell>
          <cell r="C7180">
            <v>0</v>
          </cell>
          <cell r="D7180">
            <v>899</v>
          </cell>
          <cell r="E7180">
            <v>899</v>
          </cell>
          <cell r="F7180">
            <v>0</v>
          </cell>
          <cell r="G7180">
            <v>0</v>
          </cell>
        </row>
        <row r="7181">
          <cell r="A7181" t="str">
            <v>8260-2000-2900-2990-2991</v>
          </cell>
          <cell r="B7181" t="str">
            <v>REFACCIONES Y ACCESORIOS MENORES  OTROS BIENES MUEBLES</v>
          </cell>
          <cell r="C7181">
            <v>0</v>
          </cell>
          <cell r="D7181">
            <v>899</v>
          </cell>
          <cell r="E7181">
            <v>899</v>
          </cell>
          <cell r="F7181">
            <v>0</v>
          </cell>
          <cell r="G7181">
            <v>0</v>
          </cell>
        </row>
        <row r="7182">
          <cell r="A7182" t="str">
            <v>8260-3000</v>
          </cell>
          <cell r="B7182" t="str">
            <v>SERVICIOS GENERALES</v>
          </cell>
          <cell r="C7182">
            <v>0</v>
          </cell>
          <cell r="D7182">
            <v>45052162.829999998</v>
          </cell>
          <cell r="E7182">
            <v>44996749.979999997</v>
          </cell>
          <cell r="F7182">
            <v>55412.85</v>
          </cell>
          <cell r="G7182">
            <v>55412.85</v>
          </cell>
        </row>
        <row r="7183">
          <cell r="A7183" t="str">
            <v>8260-3000-3100</v>
          </cell>
          <cell r="B7183" t="str">
            <v>SERVICIOS BASICOS</v>
          </cell>
          <cell r="C7183">
            <v>0</v>
          </cell>
          <cell r="D7183">
            <v>5083503.5199999996</v>
          </cell>
          <cell r="E7183">
            <v>5052605.66</v>
          </cell>
          <cell r="F7183">
            <v>30897.86</v>
          </cell>
          <cell r="G7183">
            <v>30897.86</v>
          </cell>
        </row>
        <row r="7184">
          <cell r="A7184" t="str">
            <v>8260-3000-3100-3110</v>
          </cell>
          <cell r="B7184" t="str">
            <v>ENERGIA ELECTRICA</v>
          </cell>
          <cell r="C7184">
            <v>0</v>
          </cell>
          <cell r="D7184">
            <v>2382464.34</v>
          </cell>
          <cell r="E7184">
            <v>2382464.34</v>
          </cell>
          <cell r="F7184">
            <v>0</v>
          </cell>
          <cell r="G7184">
            <v>0</v>
          </cell>
        </row>
        <row r="7185">
          <cell r="A7185" t="str">
            <v>8260-3000-3100-3110-3111</v>
          </cell>
          <cell r="B7185" t="str">
            <v>ENERGIA ELECTRICA</v>
          </cell>
          <cell r="C7185">
            <v>0</v>
          </cell>
          <cell r="D7185">
            <v>2382464.34</v>
          </cell>
          <cell r="E7185">
            <v>2382464.34</v>
          </cell>
          <cell r="F7185">
            <v>0</v>
          </cell>
          <cell r="G7185">
            <v>0</v>
          </cell>
        </row>
        <row r="7186">
          <cell r="A7186" t="str">
            <v>8260-3000-3100-3120</v>
          </cell>
          <cell r="B7186" t="str">
            <v>GAS</v>
          </cell>
          <cell r="C7186">
            <v>0</v>
          </cell>
          <cell r="D7186">
            <v>40978.769999999997</v>
          </cell>
          <cell r="E7186">
            <v>40978.769999999997</v>
          </cell>
          <cell r="F7186">
            <v>0</v>
          </cell>
          <cell r="G7186">
            <v>0</v>
          </cell>
        </row>
        <row r="7187">
          <cell r="A7187" t="str">
            <v>8260-3000-3100-3120-3121</v>
          </cell>
          <cell r="B7187" t="str">
            <v>GAS</v>
          </cell>
          <cell r="C7187">
            <v>0</v>
          </cell>
          <cell r="D7187">
            <v>40978.769999999997</v>
          </cell>
          <cell r="E7187">
            <v>40978.769999999997</v>
          </cell>
          <cell r="F7187">
            <v>0</v>
          </cell>
          <cell r="G7187">
            <v>0</v>
          </cell>
        </row>
        <row r="7188">
          <cell r="A7188" t="str">
            <v>8260-3000-3100-3130</v>
          </cell>
          <cell r="B7188" t="str">
            <v>AGUA</v>
          </cell>
          <cell r="C7188">
            <v>0</v>
          </cell>
          <cell r="D7188">
            <v>860803.93</v>
          </cell>
          <cell r="E7188">
            <v>860803.93</v>
          </cell>
          <cell r="F7188">
            <v>0</v>
          </cell>
          <cell r="G7188">
            <v>0</v>
          </cell>
        </row>
        <row r="7189">
          <cell r="A7189" t="str">
            <v>8260-3000-3100-3130-3131</v>
          </cell>
          <cell r="B7189" t="str">
            <v>AGUA</v>
          </cell>
          <cell r="C7189">
            <v>0</v>
          </cell>
          <cell r="D7189">
            <v>860803.93</v>
          </cell>
          <cell r="E7189">
            <v>860803.93</v>
          </cell>
          <cell r="F7189">
            <v>0</v>
          </cell>
          <cell r="G7189">
            <v>0</v>
          </cell>
        </row>
        <row r="7190">
          <cell r="A7190" t="str">
            <v>8260-3000-3100-3140</v>
          </cell>
          <cell r="B7190" t="str">
            <v>TELEFONIA TRADICIONAL</v>
          </cell>
          <cell r="C7190">
            <v>0</v>
          </cell>
          <cell r="D7190">
            <v>417364.08</v>
          </cell>
          <cell r="E7190">
            <v>413081.68</v>
          </cell>
          <cell r="F7190">
            <v>4282.3999999999996</v>
          </cell>
          <cell r="G7190">
            <v>4282.3999999999996</v>
          </cell>
        </row>
        <row r="7191">
          <cell r="A7191" t="str">
            <v>8260-3000-3100-3140-3141</v>
          </cell>
          <cell r="B7191" t="str">
            <v>TELEFONIA TRADICIONAL</v>
          </cell>
          <cell r="C7191">
            <v>0</v>
          </cell>
          <cell r="D7191">
            <v>417364.08</v>
          </cell>
          <cell r="E7191">
            <v>413081.68</v>
          </cell>
          <cell r="F7191">
            <v>4282.3999999999996</v>
          </cell>
          <cell r="G7191">
            <v>4282.3999999999996</v>
          </cell>
        </row>
        <row r="7192">
          <cell r="A7192" t="str">
            <v>8260-3000-3100-3150</v>
          </cell>
          <cell r="B7192" t="str">
            <v>TELEFONIA CELULAR</v>
          </cell>
          <cell r="C7192">
            <v>0</v>
          </cell>
          <cell r="D7192">
            <v>60315.25</v>
          </cell>
          <cell r="E7192">
            <v>59166.94</v>
          </cell>
          <cell r="F7192">
            <v>1148.31</v>
          </cell>
          <cell r="G7192">
            <v>1148.31</v>
          </cell>
        </row>
        <row r="7193">
          <cell r="A7193" t="str">
            <v>8260-3000-3100-3150-3151</v>
          </cell>
          <cell r="B7193" t="str">
            <v>TELEFONIA CELULAR</v>
          </cell>
          <cell r="C7193">
            <v>0</v>
          </cell>
          <cell r="D7193">
            <v>60315.25</v>
          </cell>
          <cell r="E7193">
            <v>59166.94</v>
          </cell>
          <cell r="F7193">
            <v>1148.31</v>
          </cell>
          <cell r="G7193">
            <v>1148.31</v>
          </cell>
        </row>
        <row r="7194">
          <cell r="A7194" t="str">
            <v>8260-3000-3100-3160</v>
          </cell>
          <cell r="B7194" t="str">
            <v>SERVICIOS DE TELECOMUNICACIONES Y SATELITES</v>
          </cell>
          <cell r="C7194">
            <v>0</v>
          </cell>
          <cell r="D7194">
            <v>115973.02</v>
          </cell>
          <cell r="E7194">
            <v>110085.86</v>
          </cell>
          <cell r="F7194">
            <v>5887.16</v>
          </cell>
          <cell r="G7194">
            <v>5887.16</v>
          </cell>
        </row>
        <row r="7195">
          <cell r="A7195" t="str">
            <v>8260-3000-3100-3160-3161</v>
          </cell>
          <cell r="B7195" t="str">
            <v>SERVICIO DE TELECOMUNICACION Y SATELITES</v>
          </cell>
          <cell r="C7195">
            <v>0</v>
          </cell>
          <cell r="D7195">
            <v>115973.02</v>
          </cell>
          <cell r="E7195">
            <v>110085.86</v>
          </cell>
          <cell r="F7195">
            <v>5887.16</v>
          </cell>
          <cell r="G7195">
            <v>5887.16</v>
          </cell>
        </row>
        <row r="7196">
          <cell r="A7196" t="str">
            <v>8260-3000-3100-3170</v>
          </cell>
          <cell r="B7196" t="str">
            <v>SERVICIOS DE ACCESO DE INTERNET, REDES Y PROCESAMIENTO DE INFORMACION</v>
          </cell>
          <cell r="C7196">
            <v>0</v>
          </cell>
          <cell r="D7196">
            <v>1201150.17</v>
          </cell>
          <cell r="E7196">
            <v>1181570.18</v>
          </cell>
          <cell r="F7196">
            <v>19579.990000000002</v>
          </cell>
          <cell r="G7196">
            <v>19579.990000000002</v>
          </cell>
        </row>
        <row r="7197">
          <cell r="A7197" t="str">
            <v>8260-3000-3100-3170-3171</v>
          </cell>
          <cell r="B7197" t="str">
            <v>SERVICIO DE INTERNET Y REDES</v>
          </cell>
          <cell r="C7197">
            <v>0</v>
          </cell>
          <cell r="D7197">
            <v>1200769.5900000001</v>
          </cell>
          <cell r="E7197">
            <v>1181189.6000000001</v>
          </cell>
          <cell r="F7197">
            <v>19579.990000000002</v>
          </cell>
          <cell r="G7197">
            <v>19579.990000000002</v>
          </cell>
        </row>
        <row r="7198">
          <cell r="A7198" t="str">
            <v>8260-3000-3100-3170-3172</v>
          </cell>
          <cell r="B7198" t="str">
            <v>SERVICIO DE PROCESAMIENTO DE INFORMACION</v>
          </cell>
          <cell r="C7198">
            <v>0</v>
          </cell>
          <cell r="D7198">
            <v>380.58</v>
          </cell>
          <cell r="E7198">
            <v>380.58</v>
          </cell>
          <cell r="F7198">
            <v>0</v>
          </cell>
          <cell r="G7198">
            <v>0</v>
          </cell>
        </row>
        <row r="7199">
          <cell r="A7199" t="str">
            <v>8260-3000-3100-3180</v>
          </cell>
          <cell r="B7199" t="str">
            <v>SERVICIOS POSTALES Y TELEGRAFICOS</v>
          </cell>
          <cell r="C7199">
            <v>0</v>
          </cell>
          <cell r="D7199">
            <v>3904.96</v>
          </cell>
          <cell r="E7199">
            <v>3904.96</v>
          </cell>
          <cell r="F7199">
            <v>0</v>
          </cell>
          <cell r="G7199">
            <v>0</v>
          </cell>
        </row>
        <row r="7200">
          <cell r="A7200" t="str">
            <v>8260-3000-3100-3180-3181</v>
          </cell>
          <cell r="B7200" t="str">
            <v>SERVICIO POSTAL Y TELEGRAFICO</v>
          </cell>
          <cell r="C7200">
            <v>0</v>
          </cell>
          <cell r="D7200">
            <v>3904.96</v>
          </cell>
          <cell r="E7200">
            <v>3904.96</v>
          </cell>
          <cell r="F7200">
            <v>0</v>
          </cell>
          <cell r="G7200">
            <v>0</v>
          </cell>
        </row>
        <row r="7201">
          <cell r="A7201" t="str">
            <v>8260-3000-3100-3190</v>
          </cell>
          <cell r="B7201" t="str">
            <v>SERVICIOS INTEGRALES Y OTROS SERVICIOS</v>
          </cell>
          <cell r="C7201">
            <v>0</v>
          </cell>
          <cell r="D7201">
            <v>549</v>
          </cell>
          <cell r="E7201">
            <v>549</v>
          </cell>
          <cell r="F7201">
            <v>0</v>
          </cell>
          <cell r="G7201">
            <v>0</v>
          </cell>
        </row>
        <row r="7202">
          <cell r="A7202" t="str">
            <v>8260-3000-3100-3190-3191</v>
          </cell>
          <cell r="B7202" t="str">
            <v>SERVICIOS INTEGRALES Y OTROS</v>
          </cell>
          <cell r="C7202">
            <v>0</v>
          </cell>
          <cell r="D7202">
            <v>549</v>
          </cell>
          <cell r="E7202">
            <v>549</v>
          </cell>
          <cell r="F7202">
            <v>0</v>
          </cell>
          <cell r="G7202">
            <v>0</v>
          </cell>
        </row>
        <row r="7203">
          <cell r="A7203" t="str">
            <v>8260-3000-3200</v>
          </cell>
          <cell r="B7203" t="str">
            <v>SERVICIOS DE ARRENDAMIENTO</v>
          </cell>
          <cell r="C7203">
            <v>0</v>
          </cell>
          <cell r="D7203">
            <v>30580617.75</v>
          </cell>
          <cell r="E7203">
            <v>30580617.75</v>
          </cell>
          <cell r="F7203">
            <v>0</v>
          </cell>
          <cell r="G7203">
            <v>0</v>
          </cell>
        </row>
        <row r="7204">
          <cell r="A7204" t="str">
            <v>8260-3000-3200-3220</v>
          </cell>
          <cell r="B7204" t="str">
            <v>ARRENDAMIENTO DE EDIFICIOS</v>
          </cell>
          <cell r="C7204">
            <v>0</v>
          </cell>
          <cell r="D7204">
            <v>220040.74</v>
          </cell>
          <cell r="E7204">
            <v>220040.74</v>
          </cell>
          <cell r="F7204">
            <v>0</v>
          </cell>
          <cell r="G7204">
            <v>0</v>
          </cell>
        </row>
        <row r="7205">
          <cell r="A7205" t="str">
            <v>8260-3000-3200-3220-3221</v>
          </cell>
          <cell r="B7205" t="str">
            <v>ARRENDAMIENTO DE EDIFICIOS</v>
          </cell>
          <cell r="C7205">
            <v>0</v>
          </cell>
          <cell r="D7205">
            <v>220040.74</v>
          </cell>
          <cell r="E7205">
            <v>220040.74</v>
          </cell>
          <cell r="F7205">
            <v>0</v>
          </cell>
          <cell r="G7205">
            <v>0</v>
          </cell>
        </row>
        <row r="7206">
          <cell r="A7206" t="str">
            <v>8260-3000-3200-3250</v>
          </cell>
          <cell r="B7206" t="str">
            <v>ARRENDAMIENTO DE EQUIPO DE TRANSPORTE</v>
          </cell>
          <cell r="C7206">
            <v>0</v>
          </cell>
          <cell r="D7206">
            <v>30179952</v>
          </cell>
          <cell r="E7206">
            <v>30179952</v>
          </cell>
          <cell r="F7206">
            <v>0</v>
          </cell>
          <cell r="G7206">
            <v>0</v>
          </cell>
        </row>
        <row r="7207">
          <cell r="A7207" t="str">
            <v>8260-3000-3200-3250-3251</v>
          </cell>
          <cell r="B7207" t="str">
            <v>ARRENDAMIENTO DE EQUIPO DE TRANSPORTE</v>
          </cell>
          <cell r="C7207">
            <v>0</v>
          </cell>
          <cell r="D7207">
            <v>30179952</v>
          </cell>
          <cell r="E7207">
            <v>30179952</v>
          </cell>
          <cell r="F7207">
            <v>0</v>
          </cell>
          <cell r="G7207">
            <v>0</v>
          </cell>
        </row>
        <row r="7208">
          <cell r="A7208" t="str">
            <v>8260-3000-3200-3290</v>
          </cell>
          <cell r="B7208" t="str">
            <v>OTROS ARRENDAMIENTOS</v>
          </cell>
          <cell r="C7208">
            <v>0</v>
          </cell>
          <cell r="D7208">
            <v>180625.01</v>
          </cell>
          <cell r="E7208">
            <v>180625.01</v>
          </cell>
          <cell r="F7208">
            <v>0</v>
          </cell>
          <cell r="G7208">
            <v>0</v>
          </cell>
        </row>
        <row r="7209">
          <cell r="A7209" t="str">
            <v>8260-3000-3200-3290-3291</v>
          </cell>
          <cell r="B7209" t="str">
            <v>OTROS ARRENDAMIENTOS</v>
          </cell>
          <cell r="C7209">
            <v>0</v>
          </cell>
          <cell r="D7209">
            <v>180000</v>
          </cell>
          <cell r="E7209">
            <v>180000</v>
          </cell>
          <cell r="F7209">
            <v>0</v>
          </cell>
          <cell r="G7209">
            <v>0</v>
          </cell>
        </row>
        <row r="7210">
          <cell r="A7210" t="str">
            <v>8260-3000-3200-3290-3292</v>
          </cell>
          <cell r="B7210" t="str">
            <v>ARRENDAMIENTO DE EQUIPO Y BIENES Y TECNOLOGIA DE INFORMACION</v>
          </cell>
          <cell r="C7210">
            <v>0</v>
          </cell>
          <cell r="D7210">
            <v>625.01</v>
          </cell>
          <cell r="E7210">
            <v>625.01</v>
          </cell>
          <cell r="F7210">
            <v>0</v>
          </cell>
          <cell r="G7210">
            <v>0</v>
          </cell>
        </row>
        <row r="7211">
          <cell r="A7211" t="str">
            <v>8260-3000-3300</v>
          </cell>
          <cell r="B7211" t="str">
            <v>SERVICIOS PROFESIONALES, CIENTIFICOS, TECNICOS Y OTROS SERVICIOS</v>
          </cell>
          <cell r="C7211">
            <v>0</v>
          </cell>
          <cell r="D7211">
            <v>951045.95</v>
          </cell>
          <cell r="E7211">
            <v>951045.95</v>
          </cell>
          <cell r="F7211">
            <v>0</v>
          </cell>
          <cell r="G7211">
            <v>0</v>
          </cell>
        </row>
        <row r="7212">
          <cell r="A7212" t="str">
            <v>8260-3000-3300-3360</v>
          </cell>
          <cell r="B7212" t="str">
            <v>SERVICIOS DE APOYO ADMINISTRATIVO, TRADUCCION, FOTOCOPIADO E IMPRESION</v>
          </cell>
          <cell r="C7212">
            <v>0</v>
          </cell>
          <cell r="D7212">
            <v>951045.95</v>
          </cell>
          <cell r="E7212">
            <v>951045.95</v>
          </cell>
          <cell r="F7212">
            <v>0</v>
          </cell>
          <cell r="G7212">
            <v>0</v>
          </cell>
        </row>
        <row r="7213">
          <cell r="A7213" t="str">
            <v>8260-3000-3300-3360-3361</v>
          </cell>
          <cell r="B7213" t="str">
            <v>SERVICIOS DE APOYO ADMINISTRATIVO Y SECRETARIAL</v>
          </cell>
          <cell r="C7213">
            <v>0</v>
          </cell>
          <cell r="D7213">
            <v>2397.9499999999998</v>
          </cell>
          <cell r="E7213">
            <v>2397.9499999999998</v>
          </cell>
          <cell r="F7213">
            <v>0</v>
          </cell>
          <cell r="G7213">
            <v>0</v>
          </cell>
        </row>
        <row r="7214">
          <cell r="A7214" t="str">
            <v>8260-3000-3300-3360-3363</v>
          </cell>
          <cell r="B7214" t="str">
            <v>SERVICIOS DE ELABORACION E IMPRESION DE DOCUMENTOS</v>
          </cell>
          <cell r="C7214">
            <v>0</v>
          </cell>
          <cell r="D7214">
            <v>948648</v>
          </cell>
          <cell r="E7214">
            <v>948648</v>
          </cell>
          <cell r="F7214">
            <v>0</v>
          </cell>
          <cell r="G7214">
            <v>0</v>
          </cell>
        </row>
        <row r="7215">
          <cell r="A7215" t="str">
            <v>8260-3000-3400</v>
          </cell>
          <cell r="B7215" t="str">
            <v>SERVICIOS FINANCIEROS, BANCARIOS Y COMERCIALES</v>
          </cell>
          <cell r="C7215">
            <v>0</v>
          </cell>
          <cell r="D7215">
            <v>113161.98</v>
          </cell>
          <cell r="E7215">
            <v>113161.98</v>
          </cell>
          <cell r="F7215">
            <v>0</v>
          </cell>
          <cell r="G7215">
            <v>0</v>
          </cell>
        </row>
        <row r="7216">
          <cell r="A7216" t="str">
            <v>8260-3000-3400-3410</v>
          </cell>
          <cell r="B7216" t="str">
            <v>SERVICIOS FINANCIEROS Y BANCARIOS</v>
          </cell>
          <cell r="C7216">
            <v>0</v>
          </cell>
          <cell r="D7216">
            <v>113141.98</v>
          </cell>
          <cell r="E7216">
            <v>113141.98</v>
          </cell>
          <cell r="F7216">
            <v>0</v>
          </cell>
          <cell r="G7216">
            <v>0</v>
          </cell>
        </row>
        <row r="7217">
          <cell r="A7217" t="str">
            <v>8260-3000-3400-3410-3411</v>
          </cell>
          <cell r="B7217" t="str">
            <v>SERVICIOS FINANCIEROS Y BANCARIOS</v>
          </cell>
          <cell r="C7217">
            <v>0</v>
          </cell>
          <cell r="D7217">
            <v>113141.98</v>
          </cell>
          <cell r="E7217">
            <v>113141.98</v>
          </cell>
          <cell r="F7217">
            <v>0</v>
          </cell>
          <cell r="G7217">
            <v>0</v>
          </cell>
        </row>
        <row r="7218">
          <cell r="A7218" t="str">
            <v>8260-3000-3400-3470</v>
          </cell>
          <cell r="B7218" t="str">
            <v>FLETES Y MANIOBRAS</v>
          </cell>
          <cell r="C7218">
            <v>0</v>
          </cell>
          <cell r="D7218">
            <v>20</v>
          </cell>
          <cell r="E7218">
            <v>20</v>
          </cell>
          <cell r="F7218">
            <v>0</v>
          </cell>
          <cell r="G7218">
            <v>0</v>
          </cell>
        </row>
        <row r="7219">
          <cell r="A7219" t="str">
            <v>8260-3000-3400-3470-3471</v>
          </cell>
          <cell r="B7219" t="str">
            <v>FLETES Y MANIOBRAS</v>
          </cell>
          <cell r="C7219">
            <v>0</v>
          </cell>
          <cell r="D7219">
            <v>20</v>
          </cell>
          <cell r="E7219">
            <v>20</v>
          </cell>
          <cell r="F7219">
            <v>0</v>
          </cell>
          <cell r="G7219">
            <v>0</v>
          </cell>
        </row>
        <row r="7220">
          <cell r="A7220" t="str">
            <v>8260-3000-3500</v>
          </cell>
          <cell r="B7220" t="str">
            <v>SERVICIOS DE INSTALACION, REPARACION, MANTENIMIENTO Y CONSERVACION</v>
          </cell>
          <cell r="C7220">
            <v>0</v>
          </cell>
          <cell r="D7220">
            <v>3919414.47</v>
          </cell>
          <cell r="E7220">
            <v>3919414.47</v>
          </cell>
          <cell r="F7220">
            <v>0</v>
          </cell>
          <cell r="G7220">
            <v>0</v>
          </cell>
        </row>
        <row r="7221">
          <cell r="A7221" t="str">
            <v>8260-3000-3500-3510</v>
          </cell>
          <cell r="B7221" t="str">
            <v>CONSERVACION Y MANTENIMIENTO MENOR DE INMUEBLES</v>
          </cell>
          <cell r="C7221">
            <v>0</v>
          </cell>
          <cell r="D7221">
            <v>3705640.3</v>
          </cell>
          <cell r="E7221">
            <v>3705640.3</v>
          </cell>
          <cell r="F7221">
            <v>0</v>
          </cell>
          <cell r="G7221">
            <v>0</v>
          </cell>
        </row>
        <row r="7222">
          <cell r="A7222" t="str">
            <v>8260-3000-3500-3510-3511</v>
          </cell>
          <cell r="B7222" t="str">
            <v>CONSERVACION Y MANTENIMIENTO MENOR DE INMUEBLES</v>
          </cell>
          <cell r="C7222">
            <v>0</v>
          </cell>
          <cell r="D7222">
            <v>3705640.3</v>
          </cell>
          <cell r="E7222">
            <v>3705640.3</v>
          </cell>
          <cell r="F7222">
            <v>0</v>
          </cell>
          <cell r="G7222">
            <v>0</v>
          </cell>
        </row>
        <row r="7223">
          <cell r="A7223" t="str">
            <v>8260-3000-3500-3550</v>
          </cell>
          <cell r="B7223" t="str">
            <v>REPARACION Y MANTENIMIENTO DE EQUIPO DE TRANSPORTE</v>
          </cell>
          <cell r="C7223">
            <v>0</v>
          </cell>
          <cell r="D7223">
            <v>29701.29</v>
          </cell>
          <cell r="E7223">
            <v>29701.29</v>
          </cell>
          <cell r="F7223">
            <v>0</v>
          </cell>
          <cell r="G7223">
            <v>0</v>
          </cell>
        </row>
        <row r="7224">
          <cell r="A7224" t="str">
            <v>8260-3000-3500-3550-3551</v>
          </cell>
          <cell r="B7224" t="str">
            <v>REPARACION Y MANTENIMIENTO DE EQUIPO DE TRANSPORTE</v>
          </cell>
          <cell r="C7224">
            <v>0</v>
          </cell>
          <cell r="D7224">
            <v>29701.29</v>
          </cell>
          <cell r="E7224">
            <v>29701.29</v>
          </cell>
          <cell r="F7224">
            <v>0</v>
          </cell>
          <cell r="G7224">
            <v>0</v>
          </cell>
        </row>
        <row r="7225">
          <cell r="A7225" t="str">
            <v>8260-3000-3500-3570</v>
          </cell>
          <cell r="B7225" t="str">
            <v>INSTALACION, REPARACION Y MANTENIMIENTO DE MAQUINARIA, OTROS EQUIPOS Y HERRAMIENTAS</v>
          </cell>
          <cell r="C7225">
            <v>0</v>
          </cell>
          <cell r="D7225">
            <v>184072.88</v>
          </cell>
          <cell r="E7225">
            <v>184072.88</v>
          </cell>
          <cell r="F7225">
            <v>0</v>
          </cell>
          <cell r="G7225">
            <v>0</v>
          </cell>
        </row>
        <row r="7226">
          <cell r="A7226" t="str">
            <v>8260-3000-3500-3570-3571</v>
          </cell>
          <cell r="B7226" t="str">
            <v>INSTALACION, REPARACION Y MANTENIMIENTO DE MAQUINARIA, OTROS EQUIPOS Y HERRAMIENTAS</v>
          </cell>
          <cell r="C7226">
            <v>0</v>
          </cell>
          <cell r="D7226">
            <v>184072.88</v>
          </cell>
          <cell r="E7226">
            <v>184072.88</v>
          </cell>
          <cell r="F7226">
            <v>0</v>
          </cell>
          <cell r="G7226">
            <v>0</v>
          </cell>
        </row>
        <row r="7227">
          <cell r="A7227" t="str">
            <v>8260-3000-3700</v>
          </cell>
          <cell r="B7227" t="str">
            <v>SERVICIOS DE TRASLADO Y VIATICOS</v>
          </cell>
          <cell r="C7227">
            <v>0</v>
          </cell>
          <cell r="D7227">
            <v>196744.05</v>
          </cell>
          <cell r="E7227">
            <v>196744.05</v>
          </cell>
          <cell r="F7227">
            <v>0</v>
          </cell>
          <cell r="G7227">
            <v>0</v>
          </cell>
        </row>
        <row r="7228">
          <cell r="A7228" t="str">
            <v>8260-3000-3700-3710</v>
          </cell>
          <cell r="B7228" t="str">
            <v>PASAJES AEREOS</v>
          </cell>
          <cell r="C7228">
            <v>0</v>
          </cell>
          <cell r="D7228">
            <v>62028.05</v>
          </cell>
          <cell r="E7228">
            <v>62028.05</v>
          </cell>
          <cell r="F7228">
            <v>0</v>
          </cell>
          <cell r="G7228">
            <v>0</v>
          </cell>
        </row>
        <row r="7229">
          <cell r="A7229" t="str">
            <v>8260-3000-3700-3710-3711</v>
          </cell>
          <cell r="B7229" t="str">
            <v>PASAJES AEREOS NACIONALES</v>
          </cell>
          <cell r="C7229">
            <v>0</v>
          </cell>
          <cell r="D7229">
            <v>62028.05</v>
          </cell>
          <cell r="E7229">
            <v>62028.05</v>
          </cell>
          <cell r="F7229">
            <v>0</v>
          </cell>
          <cell r="G7229">
            <v>0</v>
          </cell>
        </row>
        <row r="7230">
          <cell r="A7230" t="str">
            <v>8260-3000-3700-3730</v>
          </cell>
          <cell r="B7230" t="str">
            <v>PASAJES MARITIMOS, LACUSTRES Y FLUVIALES</v>
          </cell>
          <cell r="C7230">
            <v>0</v>
          </cell>
          <cell r="D7230">
            <v>556</v>
          </cell>
          <cell r="E7230">
            <v>556</v>
          </cell>
          <cell r="F7230">
            <v>0</v>
          </cell>
          <cell r="G7230">
            <v>0</v>
          </cell>
        </row>
        <row r="7231">
          <cell r="A7231" t="str">
            <v>8260-3000-3700-3730-3731</v>
          </cell>
          <cell r="B7231" t="str">
            <v>PASAJES MARITIMOS, LACUSTRES Y FLUVIALES NACIONALES</v>
          </cell>
          <cell r="C7231">
            <v>0</v>
          </cell>
          <cell r="D7231">
            <v>556</v>
          </cell>
          <cell r="E7231">
            <v>556</v>
          </cell>
          <cell r="F7231">
            <v>0</v>
          </cell>
          <cell r="G7231">
            <v>0</v>
          </cell>
        </row>
        <row r="7232">
          <cell r="A7232" t="str">
            <v>8260-3000-3700-3750</v>
          </cell>
          <cell r="B7232" t="str">
            <v>VIATICOS EN EL PAIS</v>
          </cell>
          <cell r="C7232">
            <v>0</v>
          </cell>
          <cell r="D7232">
            <v>9000</v>
          </cell>
          <cell r="E7232">
            <v>9000</v>
          </cell>
          <cell r="F7232">
            <v>0</v>
          </cell>
          <cell r="G7232">
            <v>0</v>
          </cell>
        </row>
        <row r="7233">
          <cell r="A7233" t="str">
            <v>8260-3000-3700-3750-3751</v>
          </cell>
          <cell r="B7233" t="str">
            <v>VIATICOS EN EL PAIS</v>
          </cell>
          <cell r="C7233">
            <v>0</v>
          </cell>
          <cell r="D7233">
            <v>9000</v>
          </cell>
          <cell r="E7233">
            <v>9000</v>
          </cell>
          <cell r="F7233">
            <v>0</v>
          </cell>
          <cell r="G7233">
            <v>0</v>
          </cell>
        </row>
        <row r="7234">
          <cell r="A7234" t="str">
            <v>8260-3000-3700-3760</v>
          </cell>
          <cell r="B7234" t="str">
            <v>VIATICOS EN EL EXTRANJERO</v>
          </cell>
          <cell r="C7234">
            <v>0</v>
          </cell>
          <cell r="D7234">
            <v>125100</v>
          </cell>
          <cell r="E7234">
            <v>125100</v>
          </cell>
          <cell r="F7234">
            <v>0</v>
          </cell>
          <cell r="G7234">
            <v>0</v>
          </cell>
        </row>
        <row r="7235">
          <cell r="A7235" t="str">
            <v>8260-3000-3700-3760-3761</v>
          </cell>
          <cell r="B7235" t="str">
            <v>VIATICOS EN EL EXTRANJERO</v>
          </cell>
          <cell r="C7235">
            <v>0</v>
          </cell>
          <cell r="D7235">
            <v>125100</v>
          </cell>
          <cell r="E7235">
            <v>125100</v>
          </cell>
          <cell r="F7235">
            <v>0</v>
          </cell>
          <cell r="G7235">
            <v>0</v>
          </cell>
        </row>
        <row r="7236">
          <cell r="A7236" t="str">
            <v>8260-3000-3700-3790</v>
          </cell>
          <cell r="B7236" t="str">
            <v>OTROS SERVICIOS DE TRASLADO Y HOSPEDAJE</v>
          </cell>
          <cell r="C7236">
            <v>0</v>
          </cell>
          <cell r="D7236">
            <v>60</v>
          </cell>
          <cell r="E7236">
            <v>60</v>
          </cell>
          <cell r="F7236">
            <v>0</v>
          </cell>
          <cell r="G7236">
            <v>0</v>
          </cell>
        </row>
        <row r="7237">
          <cell r="A7237" t="str">
            <v>8260-3000-3700-3790-3791</v>
          </cell>
          <cell r="B7237" t="str">
            <v>OTROS SERVICIOS DE TRASLADO Y HOSPEDAJE</v>
          </cell>
          <cell r="C7237">
            <v>0</v>
          </cell>
          <cell r="D7237">
            <v>60</v>
          </cell>
          <cell r="E7237">
            <v>60</v>
          </cell>
          <cell r="F7237">
            <v>0</v>
          </cell>
          <cell r="G7237">
            <v>0</v>
          </cell>
        </row>
        <row r="7238">
          <cell r="A7238" t="str">
            <v>8260-3000-3800</v>
          </cell>
          <cell r="B7238" t="str">
            <v>SERVICIOS OFICIALES</v>
          </cell>
          <cell r="C7238">
            <v>0</v>
          </cell>
          <cell r="D7238">
            <v>1074911.68</v>
          </cell>
          <cell r="E7238">
            <v>1074911.68</v>
          </cell>
          <cell r="F7238">
            <v>0</v>
          </cell>
          <cell r="G7238">
            <v>0</v>
          </cell>
        </row>
        <row r="7239">
          <cell r="A7239" t="str">
            <v>8260-3000-3800-3820</v>
          </cell>
          <cell r="B7239" t="str">
            <v>GASTOS DE ORDEN SOCIAL Y CULTURAL</v>
          </cell>
          <cell r="C7239">
            <v>0</v>
          </cell>
          <cell r="D7239">
            <v>1017062.48</v>
          </cell>
          <cell r="E7239">
            <v>1017062.48</v>
          </cell>
          <cell r="F7239">
            <v>0</v>
          </cell>
          <cell r="G7239">
            <v>0</v>
          </cell>
        </row>
        <row r="7240">
          <cell r="A7240" t="str">
            <v>8260-3000-3800-3820-3821</v>
          </cell>
          <cell r="B7240" t="str">
            <v>GASTOS DE ORDEN SOCIAL Y CULTURAL</v>
          </cell>
          <cell r="C7240">
            <v>0</v>
          </cell>
          <cell r="D7240">
            <v>1017062.48</v>
          </cell>
          <cell r="E7240">
            <v>1017062.48</v>
          </cell>
          <cell r="F7240">
            <v>0</v>
          </cell>
          <cell r="G7240">
            <v>0</v>
          </cell>
        </row>
        <row r="7241">
          <cell r="A7241" t="str">
            <v>8260-3000-3800-3830</v>
          </cell>
          <cell r="B7241" t="str">
            <v>CONGRESOS Y CONVENCIONES</v>
          </cell>
          <cell r="C7241">
            <v>0</v>
          </cell>
          <cell r="D7241">
            <v>57849.2</v>
          </cell>
          <cell r="E7241">
            <v>57849.2</v>
          </cell>
          <cell r="F7241">
            <v>0</v>
          </cell>
          <cell r="G7241">
            <v>0</v>
          </cell>
        </row>
        <row r="7242">
          <cell r="A7242" t="str">
            <v>8260-3000-3800-3830-3831</v>
          </cell>
          <cell r="B7242" t="str">
            <v>CONGRESOS Y CONVENCIONES</v>
          </cell>
          <cell r="C7242">
            <v>0</v>
          </cell>
          <cell r="D7242">
            <v>57849.2</v>
          </cell>
          <cell r="E7242">
            <v>57849.2</v>
          </cell>
          <cell r="F7242">
            <v>0</v>
          </cell>
          <cell r="G7242">
            <v>0</v>
          </cell>
        </row>
        <row r="7243">
          <cell r="A7243" t="str">
            <v>8260-3000-3900</v>
          </cell>
          <cell r="B7243" t="str">
            <v>OTROS SERVICIOS GENERALES</v>
          </cell>
          <cell r="C7243">
            <v>0</v>
          </cell>
          <cell r="D7243">
            <v>3132763.43</v>
          </cell>
          <cell r="E7243">
            <v>3108248.44</v>
          </cell>
          <cell r="F7243">
            <v>24514.99</v>
          </cell>
          <cell r="G7243">
            <v>24514.99</v>
          </cell>
        </row>
        <row r="7244">
          <cell r="A7244" t="str">
            <v>8260-3000-3900-3920</v>
          </cell>
          <cell r="B7244" t="str">
            <v>IMPUESTOS Y DERECHOS</v>
          </cell>
          <cell r="C7244">
            <v>0</v>
          </cell>
          <cell r="D7244">
            <v>5396.24</v>
          </cell>
          <cell r="E7244">
            <v>5396.24</v>
          </cell>
          <cell r="F7244">
            <v>0</v>
          </cell>
          <cell r="G7244">
            <v>0</v>
          </cell>
        </row>
        <row r="7245">
          <cell r="A7245" t="str">
            <v>8260-3000-3900-3920-3921</v>
          </cell>
          <cell r="B7245" t="str">
            <v>IMPUESTOS Y DERECHOS</v>
          </cell>
          <cell r="C7245">
            <v>0</v>
          </cell>
          <cell r="D7245">
            <v>5396.24</v>
          </cell>
          <cell r="E7245">
            <v>5396.24</v>
          </cell>
          <cell r="F7245">
            <v>0</v>
          </cell>
          <cell r="G7245">
            <v>0</v>
          </cell>
        </row>
        <row r="7246">
          <cell r="A7246" t="str">
            <v>8260-3000-3900-3950</v>
          </cell>
          <cell r="B7246" t="str">
            <v>PENAS, MULTAS, ACCESORIOS Y ACTUALIZACIONES</v>
          </cell>
          <cell r="C7246">
            <v>0</v>
          </cell>
          <cell r="D7246">
            <v>195199.19</v>
          </cell>
          <cell r="E7246">
            <v>195199.19</v>
          </cell>
          <cell r="F7246">
            <v>0</v>
          </cell>
          <cell r="G7246">
            <v>0</v>
          </cell>
        </row>
        <row r="7247">
          <cell r="A7247" t="str">
            <v>8260-3000-3900-3950-3951</v>
          </cell>
          <cell r="B7247" t="str">
            <v>PENAS, MULTAS, ACCESORIOS Y ACTUALIZACIONES</v>
          </cell>
          <cell r="C7247">
            <v>0</v>
          </cell>
          <cell r="D7247">
            <v>195199.19</v>
          </cell>
          <cell r="E7247">
            <v>195199.19</v>
          </cell>
          <cell r="F7247">
            <v>0</v>
          </cell>
          <cell r="G7247">
            <v>0</v>
          </cell>
        </row>
        <row r="7248">
          <cell r="A7248" t="str">
            <v>8260-3000-3900-3980</v>
          </cell>
          <cell r="B7248" t="str">
            <v>IMPUESTOS SOBRE NOMINA Y OTROS QUE SE DERIVEN DE UNA RELACION LABORAL</v>
          </cell>
          <cell r="C7248">
            <v>0</v>
          </cell>
          <cell r="D7248">
            <v>2932168</v>
          </cell>
          <cell r="E7248">
            <v>2907653.01</v>
          </cell>
          <cell r="F7248">
            <v>24514.99</v>
          </cell>
          <cell r="G7248">
            <v>24514.99</v>
          </cell>
        </row>
        <row r="7249">
          <cell r="A7249" t="str">
            <v>8260-3000-3900-3980-3981</v>
          </cell>
          <cell r="B7249" t="str">
            <v>IMPUESTOS SOBRE NOMINA (3%)</v>
          </cell>
          <cell r="C7249">
            <v>0</v>
          </cell>
          <cell r="D7249">
            <v>2901571.12</v>
          </cell>
          <cell r="E7249">
            <v>2877056.13</v>
          </cell>
          <cell r="F7249">
            <v>24514.99</v>
          </cell>
          <cell r="G7249">
            <v>24514.99</v>
          </cell>
        </row>
        <row r="7250">
          <cell r="A7250" t="str">
            <v>8260-3000-3900-3980-3982</v>
          </cell>
          <cell r="B7250" t="str">
            <v>OTROS IMPUESTOS DERIVADOS DE UNA RELACION LABORAL</v>
          </cell>
          <cell r="C7250">
            <v>0</v>
          </cell>
          <cell r="D7250">
            <v>30596.880000000001</v>
          </cell>
          <cell r="E7250">
            <v>30596.880000000001</v>
          </cell>
          <cell r="F7250">
            <v>0</v>
          </cell>
          <cell r="G7250">
            <v>0</v>
          </cell>
        </row>
        <row r="7251">
          <cell r="A7251" t="str">
            <v>8260-4000</v>
          </cell>
          <cell r="B7251" t="str">
            <v>TRANSFERENCIAS, ASIGNACIONES , SUBSIDIOS Y OTRAS AYUDAS</v>
          </cell>
          <cell r="C7251">
            <v>0</v>
          </cell>
          <cell r="D7251">
            <v>527791335.00999999</v>
          </cell>
          <cell r="E7251">
            <v>527791335.00999999</v>
          </cell>
          <cell r="F7251">
            <v>0</v>
          </cell>
          <cell r="G7251">
            <v>0</v>
          </cell>
        </row>
        <row r="7252">
          <cell r="A7252" t="str">
            <v>8260-4000-4100</v>
          </cell>
          <cell r="B7252" t="str">
            <v>TRANSFERENCIAS INTERNAS Y ASIGNACIONES AL SECTOR PUBLICO</v>
          </cell>
          <cell r="C7252">
            <v>0</v>
          </cell>
          <cell r="D7252">
            <v>500842138.29000002</v>
          </cell>
          <cell r="E7252">
            <v>500842138.29000002</v>
          </cell>
          <cell r="F7252">
            <v>0</v>
          </cell>
          <cell r="G7252">
            <v>0</v>
          </cell>
        </row>
        <row r="7253">
          <cell r="A7253" t="str">
            <v>8260-4000-4100-4120</v>
          </cell>
          <cell r="B7253" t="str">
            <v>ASIGNACIONES PRESUPUESTARIAS AL PODER LEGISLATIVO</v>
          </cell>
          <cell r="C7253">
            <v>0</v>
          </cell>
          <cell r="D7253">
            <v>52839116</v>
          </cell>
          <cell r="E7253">
            <v>52839116</v>
          </cell>
          <cell r="F7253">
            <v>0</v>
          </cell>
          <cell r="G7253">
            <v>0</v>
          </cell>
        </row>
        <row r="7254">
          <cell r="A7254" t="str">
            <v>8260-4000-4100-4120-4121</v>
          </cell>
          <cell r="B7254" t="str">
            <v>ASIGNACIONES PRESUPUESTARIAS RELATIVAS AL CAPITULO 1000</v>
          </cell>
          <cell r="C7254">
            <v>0</v>
          </cell>
          <cell r="D7254">
            <v>28788572</v>
          </cell>
          <cell r="E7254">
            <v>28788572</v>
          </cell>
          <cell r="F7254">
            <v>0</v>
          </cell>
          <cell r="G7254">
            <v>0</v>
          </cell>
        </row>
        <row r="7255">
          <cell r="A7255" t="str">
            <v>8260-4000-4100-4120-4122</v>
          </cell>
          <cell r="B7255" t="str">
            <v>ASIGNACIONES PRESUPUESTARIAS RELATIVAS AL CAPITULO 2000</v>
          </cell>
          <cell r="C7255">
            <v>0</v>
          </cell>
          <cell r="D7255">
            <v>3051147</v>
          </cell>
          <cell r="E7255">
            <v>3051147</v>
          </cell>
          <cell r="F7255">
            <v>0</v>
          </cell>
          <cell r="G7255">
            <v>0</v>
          </cell>
        </row>
        <row r="7256">
          <cell r="A7256" t="str">
            <v>8260-4000-4100-4120-4123</v>
          </cell>
          <cell r="B7256" t="str">
            <v>ASIGNACIONES PRESUPUESTARIAS RELATIVAS AL CAPITULO 3000</v>
          </cell>
          <cell r="C7256">
            <v>0</v>
          </cell>
          <cell r="D7256">
            <v>5382245</v>
          </cell>
          <cell r="E7256">
            <v>5382245</v>
          </cell>
          <cell r="F7256">
            <v>0</v>
          </cell>
          <cell r="G7256">
            <v>0</v>
          </cell>
        </row>
        <row r="7257">
          <cell r="A7257" t="str">
            <v>8260-4000-4100-4120-4124</v>
          </cell>
          <cell r="B7257" t="str">
            <v>ASIGNACIONES PRESUPUESTARIAS RELATIVAS AL CAPITULO 4000</v>
          </cell>
          <cell r="C7257">
            <v>0</v>
          </cell>
          <cell r="D7257">
            <v>3784716</v>
          </cell>
          <cell r="E7257">
            <v>3784716</v>
          </cell>
          <cell r="F7257">
            <v>0</v>
          </cell>
          <cell r="G7257">
            <v>0</v>
          </cell>
        </row>
        <row r="7258">
          <cell r="A7258" t="str">
            <v>8260-4000-4100-4120-4125</v>
          </cell>
          <cell r="B7258" t="str">
            <v>ASIGNACIONES PRESUPUESTARIAS RELATIVAS AL CAPITULO 5000</v>
          </cell>
          <cell r="C7258">
            <v>0</v>
          </cell>
          <cell r="D7258">
            <v>11832436</v>
          </cell>
          <cell r="E7258">
            <v>11832436</v>
          </cell>
          <cell r="F7258">
            <v>0</v>
          </cell>
          <cell r="G7258">
            <v>0</v>
          </cell>
        </row>
        <row r="7259">
          <cell r="A7259" t="str">
            <v>8260-4000-4100-4130</v>
          </cell>
          <cell r="B7259" t="str">
            <v>ASIGNACIONES PRESUPUESTARIAS AL PODER JUDICIAL</v>
          </cell>
          <cell r="C7259">
            <v>0</v>
          </cell>
          <cell r="D7259">
            <v>41662223</v>
          </cell>
          <cell r="E7259">
            <v>41662223</v>
          </cell>
          <cell r="F7259">
            <v>0</v>
          </cell>
          <cell r="G7259">
            <v>0</v>
          </cell>
        </row>
        <row r="7260">
          <cell r="A7260" t="str">
            <v>8260-4000-4100-4130-4131</v>
          </cell>
          <cell r="B7260" t="str">
            <v>ASIGNACIONES PRESUPUESTARIAS RELATIVAS AL CAPITULO 1000</v>
          </cell>
          <cell r="C7260">
            <v>0</v>
          </cell>
          <cell r="D7260">
            <v>33429707</v>
          </cell>
          <cell r="E7260">
            <v>33429707</v>
          </cell>
          <cell r="F7260">
            <v>0</v>
          </cell>
          <cell r="G7260">
            <v>0</v>
          </cell>
        </row>
        <row r="7261">
          <cell r="A7261" t="str">
            <v>8260-4000-4100-4130-4132</v>
          </cell>
          <cell r="B7261" t="str">
            <v>ASIGNACIONES PRESUPUESTARIAS RELATIVAS AL CAPITULO 2000</v>
          </cell>
          <cell r="C7261">
            <v>0</v>
          </cell>
          <cell r="D7261">
            <v>1750000</v>
          </cell>
          <cell r="E7261">
            <v>1750000</v>
          </cell>
          <cell r="F7261">
            <v>0</v>
          </cell>
          <cell r="G7261">
            <v>0</v>
          </cell>
        </row>
        <row r="7262">
          <cell r="A7262" t="str">
            <v>8260-4000-4100-4130-4133</v>
          </cell>
          <cell r="B7262" t="str">
            <v>ASIGNACIONES PRESUPUESTARIAS RELATIVAS AL CAPITULO 3000</v>
          </cell>
          <cell r="C7262">
            <v>0</v>
          </cell>
          <cell r="D7262">
            <v>3732516</v>
          </cell>
          <cell r="E7262">
            <v>3732516</v>
          </cell>
          <cell r="F7262">
            <v>0</v>
          </cell>
          <cell r="G7262">
            <v>0</v>
          </cell>
        </row>
        <row r="7263">
          <cell r="A7263" t="str">
            <v>8260-4000-4100-4130-4135</v>
          </cell>
          <cell r="B7263" t="str">
            <v>ASIGNACIONES PRESUPUESTARIAS RELATIVAS AL CAPITULO 5000</v>
          </cell>
          <cell r="C7263">
            <v>0</v>
          </cell>
          <cell r="D7263">
            <v>2750000</v>
          </cell>
          <cell r="E7263">
            <v>2750000</v>
          </cell>
          <cell r="F7263">
            <v>0</v>
          </cell>
          <cell r="G7263">
            <v>0</v>
          </cell>
        </row>
        <row r="7264">
          <cell r="A7264" t="str">
            <v>8260-4000-4100-4140</v>
          </cell>
          <cell r="B7264" t="str">
            <v>ASIGNACIONES PRESUPUESTARIAS A ORGANOS AUTONOMOS</v>
          </cell>
          <cell r="C7264">
            <v>0</v>
          </cell>
          <cell r="D7264">
            <v>48284473.240000002</v>
          </cell>
          <cell r="E7264">
            <v>48284473.240000002</v>
          </cell>
          <cell r="F7264">
            <v>0</v>
          </cell>
          <cell r="G7264">
            <v>0</v>
          </cell>
        </row>
        <row r="7265">
          <cell r="A7265" t="str">
            <v>8260-4000-4100-4140-4141</v>
          </cell>
          <cell r="B7265" t="str">
            <v>ASIGNACIONES PRESUPUESTARIAS RELATIVAS AL CAPITULO 1000</v>
          </cell>
          <cell r="C7265">
            <v>0</v>
          </cell>
          <cell r="D7265">
            <v>41679767</v>
          </cell>
          <cell r="E7265">
            <v>41679767</v>
          </cell>
          <cell r="F7265">
            <v>0</v>
          </cell>
          <cell r="G7265">
            <v>0</v>
          </cell>
        </row>
        <row r="7266">
          <cell r="A7266" t="str">
            <v>8260-4000-4100-4140-4142</v>
          </cell>
          <cell r="B7266" t="str">
            <v>ASIGNACIONES PRESUPUESTARIAS RELATIVAS AL CAPITULO 2000</v>
          </cell>
          <cell r="C7266">
            <v>0</v>
          </cell>
          <cell r="D7266">
            <v>346864.8</v>
          </cell>
          <cell r="E7266">
            <v>346864.8</v>
          </cell>
          <cell r="F7266">
            <v>0</v>
          </cell>
          <cell r="G7266">
            <v>0</v>
          </cell>
        </row>
        <row r="7267">
          <cell r="A7267" t="str">
            <v>8260-4000-4100-4140-4143</v>
          </cell>
          <cell r="B7267" t="str">
            <v>ASIGNACIONES PRESUPUESTARIAS RELATIVAS AL CAPITULO 3000</v>
          </cell>
          <cell r="C7267">
            <v>0</v>
          </cell>
          <cell r="D7267">
            <v>1870798.44</v>
          </cell>
          <cell r="E7267">
            <v>1870798.44</v>
          </cell>
          <cell r="F7267">
            <v>0</v>
          </cell>
          <cell r="G7267">
            <v>0</v>
          </cell>
        </row>
        <row r="7268">
          <cell r="A7268" t="str">
            <v>8260-4000-4100-4140-4144</v>
          </cell>
          <cell r="B7268" t="str">
            <v>ASIGNACIONES PRESUPUESTARIAS RELATIVAS AL CAPITULO 4000</v>
          </cell>
          <cell r="C7268">
            <v>0</v>
          </cell>
          <cell r="D7268">
            <v>4387043</v>
          </cell>
          <cell r="E7268">
            <v>4387043</v>
          </cell>
          <cell r="F7268">
            <v>0</v>
          </cell>
          <cell r="G7268">
            <v>0</v>
          </cell>
        </row>
        <row r="7269">
          <cell r="A7269" t="str">
            <v>8260-4000-4100-4150</v>
          </cell>
          <cell r="B7269" t="str">
            <v>TRANSFERENCIAS INTERNAS OTORGADAS A ENTIDADES PARAESTATALES NO EMPRESARIALES Y NO FINANCIERAS</v>
          </cell>
          <cell r="C7269">
            <v>0</v>
          </cell>
          <cell r="D7269">
            <v>357930692.20999998</v>
          </cell>
          <cell r="E7269">
            <v>357930692.20999998</v>
          </cell>
          <cell r="F7269">
            <v>0</v>
          </cell>
          <cell r="G7269">
            <v>0</v>
          </cell>
        </row>
        <row r="7270">
          <cell r="A7270" t="str">
            <v>8260-4000-4100-4150-4151</v>
          </cell>
          <cell r="B7270" t="str">
            <v>TRANSFERENCIAS PRESUPUESTARIAS RELATIVAS AL CAPITULO 1000</v>
          </cell>
          <cell r="C7270">
            <v>0</v>
          </cell>
          <cell r="D7270">
            <v>300456308.88999999</v>
          </cell>
          <cell r="E7270">
            <v>300456308.88999999</v>
          </cell>
          <cell r="F7270">
            <v>0</v>
          </cell>
          <cell r="G7270">
            <v>0</v>
          </cell>
        </row>
        <row r="7271">
          <cell r="A7271" t="str">
            <v>8260-4000-4100-4150-4152</v>
          </cell>
          <cell r="B7271" t="str">
            <v>ASIGNACIONES PRESUPUESTARIAS RELATIVAS AL CAPITULO 2000</v>
          </cell>
          <cell r="C7271">
            <v>0</v>
          </cell>
          <cell r="D7271">
            <v>9143010</v>
          </cell>
          <cell r="E7271">
            <v>9143010</v>
          </cell>
          <cell r="F7271">
            <v>0</v>
          </cell>
          <cell r="G7271">
            <v>0</v>
          </cell>
        </row>
        <row r="7272">
          <cell r="A7272" t="str">
            <v>8260-4000-4100-4150-4153</v>
          </cell>
          <cell r="B7272" t="str">
            <v>ASIGNACIONES PRESUPUESTARIAS RELATIVAS AL CAPITULO 3000</v>
          </cell>
          <cell r="C7272">
            <v>0</v>
          </cell>
          <cell r="D7272">
            <v>28600957.32</v>
          </cell>
          <cell r="E7272">
            <v>28600957.32</v>
          </cell>
          <cell r="F7272">
            <v>0</v>
          </cell>
          <cell r="G7272">
            <v>0</v>
          </cell>
        </row>
        <row r="7273">
          <cell r="A7273" t="str">
            <v>8260-4000-4100-4150-4154</v>
          </cell>
          <cell r="B7273" t="str">
            <v>ASIGNACIONES PRESUPUESTARIAS RELATIVAS AL CAPITULO 4000</v>
          </cell>
          <cell r="C7273">
            <v>0</v>
          </cell>
          <cell r="D7273">
            <v>19044416</v>
          </cell>
          <cell r="E7273">
            <v>19044416</v>
          </cell>
          <cell r="F7273">
            <v>0</v>
          </cell>
          <cell r="G7273">
            <v>0</v>
          </cell>
        </row>
        <row r="7274">
          <cell r="A7274" t="str">
            <v>8260-4000-4100-4150-4155</v>
          </cell>
          <cell r="B7274" t="str">
            <v>ASIGNACIONES PRESUPUESTARIAS RELATIVAS AL CAPITULO 5000</v>
          </cell>
          <cell r="C7274">
            <v>0</v>
          </cell>
          <cell r="D7274">
            <v>686000</v>
          </cell>
          <cell r="E7274">
            <v>686000</v>
          </cell>
          <cell r="F7274">
            <v>0</v>
          </cell>
          <cell r="G7274">
            <v>0</v>
          </cell>
        </row>
        <row r="7275">
          <cell r="A7275" t="str">
            <v>8260-4000-4100-4180</v>
          </cell>
          <cell r="B7275" t="str">
            <v>TRANSFERENCIAS INTERNAS OTORGADAS A INSTITUCIONES PARAESTATALES PUBLICAS FINANCIERAS</v>
          </cell>
          <cell r="C7275">
            <v>0</v>
          </cell>
          <cell r="D7275">
            <v>125633.84</v>
          </cell>
          <cell r="E7275">
            <v>125633.84</v>
          </cell>
          <cell r="F7275">
            <v>0</v>
          </cell>
          <cell r="G7275">
            <v>0</v>
          </cell>
        </row>
        <row r="7276">
          <cell r="A7276" t="str">
            <v>8260-4000-4100-4180-4181</v>
          </cell>
          <cell r="B7276" t="str">
            <v>TRANSFERENCIAS PRESUPUESTARIAS RELATIVAS AL CAPITULO 1000</v>
          </cell>
          <cell r="C7276">
            <v>0</v>
          </cell>
          <cell r="D7276">
            <v>122144.88</v>
          </cell>
          <cell r="E7276">
            <v>122144.88</v>
          </cell>
          <cell r="F7276">
            <v>0</v>
          </cell>
          <cell r="G7276">
            <v>0</v>
          </cell>
        </row>
        <row r="7277">
          <cell r="A7277" t="str">
            <v>8260-4000-4100-4180-4183</v>
          </cell>
          <cell r="B7277" t="str">
            <v>TRANSFERENCIAS PRESUPUESTARIAS RELATIVAS AL CAPITULO 3000</v>
          </cell>
          <cell r="C7277">
            <v>0</v>
          </cell>
          <cell r="D7277">
            <v>3488.96</v>
          </cell>
          <cell r="E7277">
            <v>3488.96</v>
          </cell>
          <cell r="F7277">
            <v>0</v>
          </cell>
          <cell r="G7277">
            <v>0</v>
          </cell>
        </row>
        <row r="7278">
          <cell r="A7278" t="str">
            <v>8260-4000-4200</v>
          </cell>
          <cell r="B7278" t="str">
            <v>TRANSFERENCIAS AL RESTO DEL SECTOR PUBLICO</v>
          </cell>
          <cell r="C7278">
            <v>0</v>
          </cell>
          <cell r="D7278">
            <v>10600000</v>
          </cell>
          <cell r="E7278">
            <v>10600000</v>
          </cell>
          <cell r="F7278">
            <v>0</v>
          </cell>
          <cell r="G7278">
            <v>0</v>
          </cell>
        </row>
        <row r="7279">
          <cell r="A7279" t="str">
            <v>8260-4000-4200-4240</v>
          </cell>
          <cell r="B7279" t="str">
            <v>TRANSFERENCIAS OTORGADAS A ENTIDADES FEDERATIVAS Y MUNICIPIOS</v>
          </cell>
          <cell r="C7279">
            <v>0</v>
          </cell>
          <cell r="D7279">
            <v>10600000</v>
          </cell>
          <cell r="E7279">
            <v>10600000</v>
          </cell>
          <cell r="F7279">
            <v>0</v>
          </cell>
          <cell r="G7279">
            <v>0</v>
          </cell>
        </row>
        <row r="7280">
          <cell r="A7280" t="str">
            <v>8260-4000-4200-4240-4241</v>
          </cell>
          <cell r="B7280" t="str">
            <v>TRANSFERENCIAS OTORGADAS A ENTIDADES FEDERATIVAS Y MUNICIPIOS</v>
          </cell>
          <cell r="C7280">
            <v>0</v>
          </cell>
          <cell r="D7280">
            <v>10600000</v>
          </cell>
          <cell r="E7280">
            <v>10600000</v>
          </cell>
          <cell r="F7280">
            <v>0</v>
          </cell>
          <cell r="G7280">
            <v>0</v>
          </cell>
        </row>
        <row r="7281">
          <cell r="A7281" t="str">
            <v>8260-4000-4300</v>
          </cell>
          <cell r="B7281" t="str">
            <v>SUBSIDIOS Y SUBVENCIONES</v>
          </cell>
          <cell r="C7281">
            <v>0</v>
          </cell>
          <cell r="D7281">
            <v>16335750</v>
          </cell>
          <cell r="E7281">
            <v>16335750</v>
          </cell>
          <cell r="F7281">
            <v>0</v>
          </cell>
          <cell r="G7281">
            <v>0</v>
          </cell>
        </row>
        <row r="7282">
          <cell r="A7282" t="str">
            <v>8260-4000-4300-4310</v>
          </cell>
          <cell r="B7282" t="str">
            <v>SUBSIDIOS A LA PRODUCCION</v>
          </cell>
          <cell r="C7282">
            <v>0</v>
          </cell>
          <cell r="D7282">
            <v>16335750</v>
          </cell>
          <cell r="E7282">
            <v>16335750</v>
          </cell>
          <cell r="F7282">
            <v>0</v>
          </cell>
          <cell r="G7282">
            <v>0</v>
          </cell>
        </row>
        <row r="7283">
          <cell r="A7283" t="str">
            <v>8260-4000-4300-4310-4311</v>
          </cell>
          <cell r="B7283" t="str">
            <v>SUBSIDIOS A LA PRODUCCION</v>
          </cell>
          <cell r="C7283">
            <v>0</v>
          </cell>
          <cell r="D7283">
            <v>16335750</v>
          </cell>
          <cell r="E7283">
            <v>16335750</v>
          </cell>
          <cell r="F7283">
            <v>0</v>
          </cell>
          <cell r="G7283">
            <v>0</v>
          </cell>
        </row>
        <row r="7284">
          <cell r="A7284" t="str">
            <v>8260-4000-4400</v>
          </cell>
          <cell r="B7284" t="str">
            <v>AYUDAS SOCIALES</v>
          </cell>
          <cell r="C7284">
            <v>0</v>
          </cell>
          <cell r="D7284">
            <v>13446.72</v>
          </cell>
          <cell r="E7284">
            <v>13446.72</v>
          </cell>
          <cell r="F7284">
            <v>0</v>
          </cell>
          <cell r="G7284">
            <v>0</v>
          </cell>
        </row>
        <row r="7285">
          <cell r="A7285" t="str">
            <v>8260-4000-4400-4420</v>
          </cell>
          <cell r="B7285" t="str">
            <v>BECAS Y OTRAS AYUDAS PARA PROGRAMAS DE CAPACITACION</v>
          </cell>
          <cell r="C7285">
            <v>0</v>
          </cell>
          <cell r="D7285">
            <v>13446.72</v>
          </cell>
          <cell r="E7285">
            <v>13446.72</v>
          </cell>
          <cell r="F7285">
            <v>0</v>
          </cell>
          <cell r="G7285">
            <v>0</v>
          </cell>
        </row>
        <row r="7286">
          <cell r="A7286" t="str">
            <v>8260-4000-4400-4420-4421</v>
          </cell>
          <cell r="B7286" t="str">
            <v>BECAS Y OTRAS AYUDAS PARA PROGRAMAS DE CAPACITACION</v>
          </cell>
          <cell r="C7286">
            <v>0</v>
          </cell>
          <cell r="D7286">
            <v>13446.72</v>
          </cell>
          <cell r="E7286">
            <v>13446.72</v>
          </cell>
          <cell r="F7286">
            <v>0</v>
          </cell>
          <cell r="G7286">
            <v>0</v>
          </cell>
        </row>
        <row r="7287">
          <cell r="A7287" t="str">
            <v>8260-6000</v>
          </cell>
          <cell r="B7287" t="str">
            <v>INVERSION PUBLICA</v>
          </cell>
          <cell r="C7287">
            <v>0</v>
          </cell>
          <cell r="D7287">
            <v>4466862.0199999996</v>
          </cell>
          <cell r="E7287">
            <v>4466862.0199999996</v>
          </cell>
          <cell r="F7287">
            <v>0</v>
          </cell>
          <cell r="G7287">
            <v>0</v>
          </cell>
        </row>
        <row r="7288">
          <cell r="A7288" t="str">
            <v>8260-6000-6100</v>
          </cell>
          <cell r="B7288" t="str">
            <v>OBRA PUBLICA EN BIENES DE DOMINIO PUBLICO</v>
          </cell>
          <cell r="C7288">
            <v>0</v>
          </cell>
          <cell r="D7288">
            <v>4466862.0199999996</v>
          </cell>
          <cell r="E7288">
            <v>4466862.0199999996</v>
          </cell>
          <cell r="F7288">
            <v>0</v>
          </cell>
          <cell r="G7288">
            <v>0</v>
          </cell>
        </row>
        <row r="7289">
          <cell r="A7289" t="str">
            <v>8260-6000-6100-6140</v>
          </cell>
          <cell r="B7289" t="str">
            <v>DIVISION DE TERRENOS Y CONSTRUCCION DE OBRAS DE URBANIZACION</v>
          </cell>
          <cell r="C7289">
            <v>0</v>
          </cell>
          <cell r="D7289">
            <v>4466862.0199999996</v>
          </cell>
          <cell r="E7289">
            <v>4466862.0199999996</v>
          </cell>
          <cell r="F7289">
            <v>0</v>
          </cell>
          <cell r="G7289">
            <v>0</v>
          </cell>
        </row>
        <row r="7290">
          <cell r="A7290" t="str">
            <v>8260-6000-6100-6140-6142</v>
          </cell>
          <cell r="B7290" t="str">
            <v>OBRAS DE URBANIZACION</v>
          </cell>
          <cell r="C7290">
            <v>0</v>
          </cell>
          <cell r="D7290">
            <v>4466862.0199999996</v>
          </cell>
          <cell r="E7290">
            <v>4466862.0199999996</v>
          </cell>
          <cell r="F7290">
            <v>0</v>
          </cell>
          <cell r="G7290">
            <v>0</v>
          </cell>
        </row>
        <row r="7291">
          <cell r="A7291" t="str">
            <v>8260-8000</v>
          </cell>
          <cell r="B7291" t="str">
            <v>PARTICIPACIONES Y APORTACIONES</v>
          </cell>
          <cell r="C7291">
            <v>0</v>
          </cell>
          <cell r="D7291">
            <v>308455598</v>
          </cell>
          <cell r="E7291">
            <v>300907782</v>
          </cell>
          <cell r="F7291">
            <v>7547816</v>
          </cell>
          <cell r="G7291">
            <v>7547816</v>
          </cell>
        </row>
        <row r="7292">
          <cell r="A7292" t="str">
            <v>8260-8000-8100</v>
          </cell>
          <cell r="B7292" t="str">
            <v>PARTICIPACIONES</v>
          </cell>
          <cell r="C7292">
            <v>0</v>
          </cell>
          <cell r="D7292">
            <v>170698817</v>
          </cell>
          <cell r="E7292">
            <v>163151001</v>
          </cell>
          <cell r="F7292">
            <v>7547816</v>
          </cell>
          <cell r="G7292">
            <v>7547816</v>
          </cell>
        </row>
        <row r="7293">
          <cell r="A7293" t="str">
            <v>8260-8000-8100-8110</v>
          </cell>
          <cell r="B7293" t="str">
            <v>FONDO GENERAL DE PARTICIPACIONES</v>
          </cell>
          <cell r="C7293">
            <v>0</v>
          </cell>
          <cell r="D7293">
            <v>110862259</v>
          </cell>
          <cell r="E7293">
            <v>110862259</v>
          </cell>
          <cell r="F7293">
            <v>0</v>
          </cell>
          <cell r="G7293">
            <v>0</v>
          </cell>
        </row>
        <row r="7294">
          <cell r="A7294" t="str">
            <v>8260-8000-8100-8110-8111</v>
          </cell>
          <cell r="B7294" t="str">
            <v>FONDO GENERAL DE PARTICIPACIONES TRANSFERIDO A MUNICIPIOS DEL ESTADO</v>
          </cell>
          <cell r="C7294">
            <v>0</v>
          </cell>
          <cell r="D7294">
            <v>110862259</v>
          </cell>
          <cell r="E7294">
            <v>110862259</v>
          </cell>
          <cell r="F7294">
            <v>0</v>
          </cell>
          <cell r="G7294">
            <v>0</v>
          </cell>
        </row>
        <row r="7295">
          <cell r="A7295" t="str">
            <v>8260-8000-8100-8120</v>
          </cell>
          <cell r="B7295" t="str">
            <v>FONDO DE FOMENTO MUNICIPAL</v>
          </cell>
          <cell r="C7295">
            <v>0</v>
          </cell>
          <cell r="D7295">
            <v>33656227</v>
          </cell>
          <cell r="E7295">
            <v>33656227</v>
          </cell>
          <cell r="F7295">
            <v>0</v>
          </cell>
          <cell r="G7295">
            <v>0</v>
          </cell>
        </row>
        <row r="7296">
          <cell r="A7296" t="str">
            <v>8260-8000-8100-8120-8121</v>
          </cell>
          <cell r="B7296" t="str">
            <v>FONDO DE FOMENTO MUNICIPAL TRANSFERIDO A LOS MUNICIPIOS DEL ESTADO</v>
          </cell>
          <cell r="C7296">
            <v>0</v>
          </cell>
          <cell r="D7296">
            <v>33656227</v>
          </cell>
          <cell r="E7296">
            <v>33656227</v>
          </cell>
          <cell r="F7296">
            <v>0</v>
          </cell>
          <cell r="G7296">
            <v>0</v>
          </cell>
        </row>
        <row r="7297">
          <cell r="A7297" t="str">
            <v>8260-8000-8100-8130</v>
          </cell>
          <cell r="B7297" t="str">
            <v>PARTICIPACIONES DE LAS ENTIDADES FEDERATIVAS A LOS MUNICIPIOS</v>
          </cell>
          <cell r="C7297">
            <v>0</v>
          </cell>
          <cell r="D7297">
            <v>7903049</v>
          </cell>
          <cell r="E7297">
            <v>355233</v>
          </cell>
          <cell r="F7297">
            <v>7547816</v>
          </cell>
          <cell r="G7297">
            <v>7547816</v>
          </cell>
        </row>
        <row r="7298">
          <cell r="A7298" t="str">
            <v>8260-8000-8100-8130-8131</v>
          </cell>
          <cell r="B7298" t="str">
            <v>PARTICIPACIONES DE LAS ENTIDADES FEDERATIVAS A LOS MUNICIPIOS</v>
          </cell>
          <cell r="C7298">
            <v>0</v>
          </cell>
          <cell r="D7298">
            <v>7903049</v>
          </cell>
          <cell r="E7298">
            <v>355233</v>
          </cell>
          <cell r="F7298">
            <v>7547816</v>
          </cell>
          <cell r="G7298">
            <v>7547816</v>
          </cell>
        </row>
        <row r="7299">
          <cell r="A7299" t="str">
            <v>8260-8000-8100-8150</v>
          </cell>
          <cell r="B7299" t="str">
            <v>OTROS CONCEPTOS PARTICIPABLES DE LA FEDERACION A MUNICIPIOS</v>
          </cell>
          <cell r="C7299">
            <v>0</v>
          </cell>
          <cell r="D7299">
            <v>17433082</v>
          </cell>
          <cell r="E7299">
            <v>17433082</v>
          </cell>
          <cell r="F7299">
            <v>0</v>
          </cell>
          <cell r="G7299">
            <v>0</v>
          </cell>
        </row>
        <row r="7300">
          <cell r="A7300" t="str">
            <v>8260-8000-8100-8150-8151</v>
          </cell>
          <cell r="B7300" t="str">
            <v>OTROS CONCEPTOS PARTICIPABLES DE LA FEDERACION A MUNICIPIOS</v>
          </cell>
          <cell r="C7300">
            <v>0</v>
          </cell>
          <cell r="D7300">
            <v>9700497</v>
          </cell>
          <cell r="E7300">
            <v>9700497</v>
          </cell>
          <cell r="F7300">
            <v>0</v>
          </cell>
          <cell r="G7300">
            <v>0</v>
          </cell>
        </row>
        <row r="7301">
          <cell r="A7301" t="str">
            <v>8260-8000-8100-8150-8152</v>
          </cell>
          <cell r="B7301" t="str">
            <v>FONDO DE FISCALIZACION</v>
          </cell>
          <cell r="C7301">
            <v>0</v>
          </cell>
          <cell r="D7301">
            <v>7732585</v>
          </cell>
          <cell r="E7301">
            <v>7732585</v>
          </cell>
          <cell r="F7301">
            <v>0</v>
          </cell>
          <cell r="G7301">
            <v>0</v>
          </cell>
        </row>
        <row r="7302">
          <cell r="A7302" t="str">
            <v>8260-8000-8100-8160</v>
          </cell>
          <cell r="B7302" t="str">
            <v>CONVENIOS DE COLABORACION ADMINISTRATIVA</v>
          </cell>
          <cell r="C7302">
            <v>0</v>
          </cell>
          <cell r="D7302">
            <v>844200</v>
          </cell>
          <cell r="E7302">
            <v>844200</v>
          </cell>
          <cell r="F7302">
            <v>0</v>
          </cell>
          <cell r="G7302">
            <v>0</v>
          </cell>
        </row>
        <row r="7303">
          <cell r="A7303" t="str">
            <v>8260-8000-8100-8160-8161</v>
          </cell>
          <cell r="B7303" t="str">
            <v>CONVENIOS DE COLABORACION ADMINISTRATIVA</v>
          </cell>
          <cell r="C7303">
            <v>0</v>
          </cell>
          <cell r="D7303">
            <v>844200</v>
          </cell>
          <cell r="E7303">
            <v>844200</v>
          </cell>
          <cell r="F7303">
            <v>0</v>
          </cell>
          <cell r="G7303">
            <v>0</v>
          </cell>
        </row>
        <row r="7304">
          <cell r="A7304" t="str">
            <v>8260-8000-8300</v>
          </cell>
          <cell r="B7304" t="str">
            <v>APORTACIONES</v>
          </cell>
          <cell r="C7304">
            <v>0</v>
          </cell>
          <cell r="D7304">
            <v>137756781</v>
          </cell>
          <cell r="E7304">
            <v>137756781</v>
          </cell>
          <cell r="F7304">
            <v>0</v>
          </cell>
          <cell r="G7304">
            <v>0</v>
          </cell>
        </row>
        <row r="7305">
          <cell r="A7305" t="str">
            <v>8260-8000-8300-8330</v>
          </cell>
          <cell r="B7305" t="str">
            <v>APORTACIONES DE LAS ENTIDADES FEDERATIVAS A LOS MUNICIPIOS</v>
          </cell>
          <cell r="C7305">
            <v>0</v>
          </cell>
          <cell r="D7305">
            <v>137756781</v>
          </cell>
          <cell r="E7305">
            <v>137756781</v>
          </cell>
          <cell r="F7305">
            <v>0</v>
          </cell>
          <cell r="G7305">
            <v>0</v>
          </cell>
        </row>
        <row r="7306">
          <cell r="A7306" t="str">
            <v>8260-8000-8300-8330-8331</v>
          </cell>
          <cell r="B7306" t="str">
            <v>APORTACIONES DE LAS ENTIDADES FEDERATIVAS A LOS MUNICIPIOS</v>
          </cell>
          <cell r="C7306">
            <v>0</v>
          </cell>
          <cell r="D7306">
            <v>137756781</v>
          </cell>
          <cell r="E7306">
            <v>137756781</v>
          </cell>
          <cell r="F7306">
            <v>0</v>
          </cell>
          <cell r="G7306">
            <v>0</v>
          </cell>
        </row>
        <row r="7307">
          <cell r="A7307" t="str">
            <v>8260-9000</v>
          </cell>
          <cell r="B7307" t="str">
            <v>DEUDA PUBLICA</v>
          </cell>
          <cell r="C7307">
            <v>0</v>
          </cell>
          <cell r="D7307">
            <v>19138219949.540001</v>
          </cell>
          <cell r="E7307">
            <v>19074319949.540001</v>
          </cell>
          <cell r="F7307">
            <v>63900000</v>
          </cell>
          <cell r="G7307">
            <v>63900000</v>
          </cell>
        </row>
        <row r="7308">
          <cell r="A7308" t="str">
            <v>8260-9000-9100</v>
          </cell>
          <cell r="B7308" t="str">
            <v>AMORTIZACION DE LA DEUDA PUBLICA</v>
          </cell>
          <cell r="C7308">
            <v>0</v>
          </cell>
          <cell r="D7308">
            <v>18821176637.880001</v>
          </cell>
          <cell r="E7308">
            <v>18821176637.880001</v>
          </cell>
          <cell r="F7308">
            <v>0</v>
          </cell>
          <cell r="G7308">
            <v>0</v>
          </cell>
        </row>
        <row r="7309">
          <cell r="A7309" t="str">
            <v>8260-9000-9100-9110</v>
          </cell>
          <cell r="B7309" t="str">
            <v>AMORTIZACION DE LA DEUDA INTERNA CON INSTITUCIONES DE CREDITO</v>
          </cell>
          <cell r="C7309">
            <v>0</v>
          </cell>
          <cell r="D7309">
            <v>18821176637.880001</v>
          </cell>
          <cell r="E7309">
            <v>18821176637.880001</v>
          </cell>
          <cell r="F7309">
            <v>0</v>
          </cell>
          <cell r="G7309">
            <v>0</v>
          </cell>
        </row>
        <row r="7310">
          <cell r="A7310" t="str">
            <v>8260-9000-9100-9110-9111</v>
          </cell>
          <cell r="B7310" t="str">
            <v>AMORTIZACION DE LA DEUDA INTERNA CON INSTITUCIONES DE CREDITO</v>
          </cell>
          <cell r="C7310">
            <v>0</v>
          </cell>
          <cell r="D7310">
            <v>18821176637.880001</v>
          </cell>
          <cell r="E7310">
            <v>18821176637.880001</v>
          </cell>
          <cell r="F7310">
            <v>0</v>
          </cell>
          <cell r="G7310">
            <v>0</v>
          </cell>
        </row>
        <row r="7311">
          <cell r="A7311" t="str">
            <v>8260-9000-9200</v>
          </cell>
          <cell r="B7311" t="str">
            <v>INTERESES DE LA DEUDA PUBLICA</v>
          </cell>
          <cell r="C7311">
            <v>0</v>
          </cell>
          <cell r="D7311">
            <v>86522489.939999998</v>
          </cell>
          <cell r="E7311">
            <v>86522489.939999998</v>
          </cell>
          <cell r="F7311">
            <v>0</v>
          </cell>
          <cell r="G7311">
            <v>0</v>
          </cell>
        </row>
        <row r="7312">
          <cell r="A7312" t="str">
            <v>8260-9000-9200-9210</v>
          </cell>
          <cell r="B7312" t="str">
            <v>INTERESES DE LA DEUDA INTERNA CON INSTITUCIONES DE CREDITO</v>
          </cell>
          <cell r="C7312">
            <v>0</v>
          </cell>
          <cell r="D7312">
            <v>86522489.939999998</v>
          </cell>
          <cell r="E7312">
            <v>86522489.939999998</v>
          </cell>
          <cell r="F7312">
            <v>0</v>
          </cell>
          <cell r="G7312">
            <v>0</v>
          </cell>
        </row>
        <row r="7313">
          <cell r="A7313" t="str">
            <v>8260-9000-9200-9210-9211</v>
          </cell>
          <cell r="B7313" t="str">
            <v>INTERESES DE LA DEUDA INTERNA CON INSTITUCIONES DE CREDITO</v>
          </cell>
          <cell r="C7313">
            <v>0</v>
          </cell>
          <cell r="D7313">
            <v>86522489.939999998</v>
          </cell>
          <cell r="E7313">
            <v>86522489.939999998</v>
          </cell>
          <cell r="F7313">
            <v>0</v>
          </cell>
          <cell r="G7313">
            <v>0</v>
          </cell>
        </row>
        <row r="7314">
          <cell r="A7314" t="str">
            <v>8260-9000-9300</v>
          </cell>
          <cell r="B7314" t="str">
            <v>COMISIONES DE LA DEUDA PUBLICA</v>
          </cell>
          <cell r="C7314">
            <v>0</v>
          </cell>
          <cell r="D7314">
            <v>166620821.72</v>
          </cell>
          <cell r="E7314">
            <v>166620821.72</v>
          </cell>
          <cell r="F7314">
            <v>0</v>
          </cell>
          <cell r="G7314">
            <v>0</v>
          </cell>
        </row>
        <row r="7315">
          <cell r="A7315" t="str">
            <v>8260-9000-9300-9310</v>
          </cell>
          <cell r="B7315" t="str">
            <v>COMISIONES DE LA DEUDA PUBLICA INTERNA</v>
          </cell>
          <cell r="C7315">
            <v>0</v>
          </cell>
          <cell r="D7315">
            <v>166620821.72</v>
          </cell>
          <cell r="E7315">
            <v>166620821.72</v>
          </cell>
          <cell r="F7315">
            <v>0</v>
          </cell>
          <cell r="G7315">
            <v>0</v>
          </cell>
        </row>
        <row r="7316">
          <cell r="A7316" t="str">
            <v>8260-9000-9300-9310-9311</v>
          </cell>
          <cell r="B7316" t="str">
            <v>COMISIONES DE LA DEUDA PUBLICA NACIONAL</v>
          </cell>
          <cell r="C7316">
            <v>0</v>
          </cell>
          <cell r="D7316">
            <v>166620821.72</v>
          </cell>
          <cell r="E7316">
            <v>166620821.72</v>
          </cell>
          <cell r="F7316">
            <v>0</v>
          </cell>
          <cell r="G7316">
            <v>0</v>
          </cell>
        </row>
        <row r="7317">
          <cell r="A7317" t="str">
            <v>8260-9000-9400</v>
          </cell>
          <cell r="B7317" t="str">
            <v>GASTOS DE LA DEUDA PUBLICA</v>
          </cell>
          <cell r="C7317">
            <v>0</v>
          </cell>
          <cell r="D7317">
            <v>63900000</v>
          </cell>
          <cell r="E7317">
            <v>0</v>
          </cell>
          <cell r="F7317">
            <v>63900000</v>
          </cell>
          <cell r="G7317">
            <v>63900000</v>
          </cell>
        </row>
        <row r="7318">
          <cell r="A7318" t="str">
            <v>8260-9000-9400-9410</v>
          </cell>
          <cell r="B7318" t="str">
            <v>GASTOS DE LA DEUDA PUBLICA INTERNA</v>
          </cell>
          <cell r="C7318">
            <v>0</v>
          </cell>
          <cell r="D7318">
            <v>63900000</v>
          </cell>
          <cell r="E7318">
            <v>0</v>
          </cell>
          <cell r="F7318">
            <v>63900000</v>
          </cell>
          <cell r="G7318">
            <v>63900000</v>
          </cell>
        </row>
        <row r="7319">
          <cell r="A7319" t="str">
            <v>8260-9000-9400-9410-9411</v>
          </cell>
          <cell r="B7319" t="str">
            <v>GASTOS DE LA DEUDA PUBLICA INTERNA</v>
          </cell>
          <cell r="C7319">
            <v>0</v>
          </cell>
          <cell r="D7319">
            <v>63900000</v>
          </cell>
          <cell r="E7319">
            <v>0</v>
          </cell>
          <cell r="F7319">
            <v>63900000</v>
          </cell>
          <cell r="G7319">
            <v>63900000</v>
          </cell>
        </row>
        <row r="7320">
          <cell r="A7320" t="str">
            <v>8270</v>
          </cell>
          <cell r="B7320" t="str">
            <v>PRESUPUESTO DE EGRESOS PAGADO.</v>
          </cell>
          <cell r="C7320">
            <v>0</v>
          </cell>
          <cell r="D7320">
            <v>20071835576.540001</v>
          </cell>
          <cell r="E7320">
            <v>0</v>
          </cell>
          <cell r="F7320">
            <v>20071835576.540001</v>
          </cell>
          <cell r="G7320">
            <v>20071835576.540001</v>
          </cell>
        </row>
        <row r="7321">
          <cell r="A7321" t="str">
            <v>8270-1000</v>
          </cell>
          <cell r="B7321" t="str">
            <v>SERVICIOS PERSONALES</v>
          </cell>
          <cell r="C7321">
            <v>0</v>
          </cell>
          <cell r="D7321">
            <v>112119855.98</v>
          </cell>
          <cell r="E7321">
            <v>0</v>
          </cell>
          <cell r="F7321">
            <v>112119855.98</v>
          </cell>
          <cell r="G7321">
            <v>112119855.98</v>
          </cell>
        </row>
        <row r="7322">
          <cell r="A7322" t="str">
            <v>8270-1000-1100</v>
          </cell>
          <cell r="B7322" t="str">
            <v>REMUNERACIONES AL PERSONAL DE CARACTER PERMANENTE</v>
          </cell>
          <cell r="C7322">
            <v>0</v>
          </cell>
          <cell r="D7322">
            <v>42717480.350000001</v>
          </cell>
          <cell r="E7322">
            <v>0</v>
          </cell>
          <cell r="F7322">
            <v>42717480.350000001</v>
          </cell>
          <cell r="G7322">
            <v>42717480.350000001</v>
          </cell>
        </row>
        <row r="7323">
          <cell r="A7323" t="str">
            <v>8270-1000-1100-1130</v>
          </cell>
          <cell r="B7323" t="str">
            <v>SUELDOS BASE AL PERSONAL PERMANENTE</v>
          </cell>
          <cell r="C7323">
            <v>0</v>
          </cell>
          <cell r="D7323">
            <v>42717480.350000001</v>
          </cell>
          <cell r="E7323">
            <v>0</v>
          </cell>
          <cell r="F7323">
            <v>42717480.350000001</v>
          </cell>
          <cell r="G7323">
            <v>42717480.350000001</v>
          </cell>
        </row>
        <row r="7324">
          <cell r="A7324" t="str">
            <v>8270-1000-1100-1130-1131</v>
          </cell>
          <cell r="B7324" t="str">
            <v>SUELDOS BASE AL PERSONAL DE CONFIANZA</v>
          </cell>
          <cell r="C7324">
            <v>0</v>
          </cell>
          <cell r="D7324">
            <v>36322193.060000002</v>
          </cell>
          <cell r="E7324">
            <v>0</v>
          </cell>
          <cell r="F7324">
            <v>36322193.060000002</v>
          </cell>
          <cell r="G7324">
            <v>36322193.060000002</v>
          </cell>
        </row>
        <row r="7325">
          <cell r="A7325" t="str">
            <v>8270-1000-1100-1130-1132</v>
          </cell>
          <cell r="B7325" t="str">
            <v>SUELDOS AL PERSONAL DE BASE</v>
          </cell>
          <cell r="C7325">
            <v>0</v>
          </cell>
          <cell r="D7325">
            <v>5062754.84</v>
          </cell>
          <cell r="E7325">
            <v>0</v>
          </cell>
          <cell r="F7325">
            <v>5062754.84</v>
          </cell>
          <cell r="G7325">
            <v>5062754.84</v>
          </cell>
        </row>
        <row r="7326">
          <cell r="A7326" t="str">
            <v>8270-1000-1100-1130-1133</v>
          </cell>
          <cell r="B7326" t="str">
            <v>VIDA CARA</v>
          </cell>
          <cell r="C7326">
            <v>0</v>
          </cell>
          <cell r="D7326">
            <v>1332532.45</v>
          </cell>
          <cell r="E7326">
            <v>0</v>
          </cell>
          <cell r="F7326">
            <v>1332532.45</v>
          </cell>
          <cell r="G7326">
            <v>1332532.45</v>
          </cell>
        </row>
        <row r="7327">
          <cell r="A7327" t="str">
            <v>8270-1000-1200</v>
          </cell>
          <cell r="B7327" t="str">
            <v>REMUNERACIONES AL PERSONAL DE CARACTER TRANSITORIO</v>
          </cell>
          <cell r="C7327">
            <v>0</v>
          </cell>
          <cell r="D7327">
            <v>4089.76</v>
          </cell>
          <cell r="E7327">
            <v>0</v>
          </cell>
          <cell r="F7327">
            <v>4089.76</v>
          </cell>
          <cell r="G7327">
            <v>4089.76</v>
          </cell>
        </row>
        <row r="7328">
          <cell r="A7328" t="str">
            <v>8270-1000-1200-1220</v>
          </cell>
          <cell r="B7328" t="str">
            <v>SUELDOS BASE AL PERSONAL EVENTUAL</v>
          </cell>
          <cell r="C7328">
            <v>0</v>
          </cell>
          <cell r="D7328">
            <v>4089.76</v>
          </cell>
          <cell r="E7328">
            <v>0</v>
          </cell>
          <cell r="F7328">
            <v>4089.76</v>
          </cell>
          <cell r="G7328">
            <v>4089.76</v>
          </cell>
        </row>
        <row r="7329">
          <cell r="A7329" t="str">
            <v>8270-1000-1200-1220-1221</v>
          </cell>
          <cell r="B7329" t="str">
            <v>SUELDOS BASE AL PERSONAL EVENTUAL</v>
          </cell>
          <cell r="C7329">
            <v>0</v>
          </cell>
          <cell r="D7329">
            <v>4089.76</v>
          </cell>
          <cell r="E7329">
            <v>0</v>
          </cell>
          <cell r="F7329">
            <v>4089.76</v>
          </cell>
          <cell r="G7329">
            <v>4089.76</v>
          </cell>
        </row>
        <row r="7330">
          <cell r="A7330" t="str">
            <v>8270-1000-1300</v>
          </cell>
          <cell r="B7330" t="str">
            <v>REMUNERACIONES ADICIONALES Y ESPECIALES</v>
          </cell>
          <cell r="C7330">
            <v>0</v>
          </cell>
          <cell r="D7330">
            <v>33997794.210000001</v>
          </cell>
          <cell r="E7330">
            <v>0</v>
          </cell>
          <cell r="F7330">
            <v>33997794.210000001</v>
          </cell>
          <cell r="G7330">
            <v>33997794.210000001</v>
          </cell>
        </row>
        <row r="7331">
          <cell r="A7331" t="str">
            <v>8270-1000-1300-1310</v>
          </cell>
          <cell r="B7331" t="str">
            <v>PRIMAS POR AÑOS DE SERVICIO EFECTIVOS PRESTADOS</v>
          </cell>
          <cell r="C7331">
            <v>0</v>
          </cell>
          <cell r="D7331">
            <v>3061201.92</v>
          </cell>
          <cell r="E7331">
            <v>0</v>
          </cell>
          <cell r="F7331">
            <v>3061201.92</v>
          </cell>
          <cell r="G7331">
            <v>3061201.92</v>
          </cell>
        </row>
        <row r="7332">
          <cell r="A7332" t="str">
            <v>8270-1000-1300-1310-1311</v>
          </cell>
          <cell r="B7332" t="str">
            <v>PRIMA QUINQUENAL</v>
          </cell>
          <cell r="C7332">
            <v>0</v>
          </cell>
          <cell r="D7332">
            <v>3026890.67</v>
          </cell>
          <cell r="E7332">
            <v>0</v>
          </cell>
          <cell r="F7332">
            <v>3026890.67</v>
          </cell>
          <cell r="G7332">
            <v>3026890.67</v>
          </cell>
        </row>
        <row r="7333">
          <cell r="A7333" t="str">
            <v>8270-1000-1300-1310-1312</v>
          </cell>
          <cell r="B7333" t="str">
            <v>PRIMA DE ANTIGÜEDAD</v>
          </cell>
          <cell r="C7333">
            <v>0</v>
          </cell>
          <cell r="D7333">
            <v>34311.25</v>
          </cell>
          <cell r="E7333">
            <v>0</v>
          </cell>
          <cell r="F7333">
            <v>34311.25</v>
          </cell>
          <cell r="G7333">
            <v>34311.25</v>
          </cell>
        </row>
        <row r="7334">
          <cell r="A7334" t="str">
            <v>8270-1000-1300-1320</v>
          </cell>
          <cell r="B7334" t="str">
            <v>PRIMAS DE VACACIONES, DOMINICAL Y GRATIFICACION DE FIN DE AÑO</v>
          </cell>
          <cell r="C7334">
            <v>0</v>
          </cell>
          <cell r="D7334">
            <v>260573.27</v>
          </cell>
          <cell r="E7334">
            <v>0</v>
          </cell>
          <cell r="F7334">
            <v>260573.27</v>
          </cell>
          <cell r="G7334">
            <v>260573.27</v>
          </cell>
        </row>
        <row r="7335">
          <cell r="A7335" t="str">
            <v>8270-1000-1300-1320-1321</v>
          </cell>
          <cell r="B7335" t="str">
            <v>GRATIFICACION DE FIN DE AÑO</v>
          </cell>
          <cell r="C7335">
            <v>0</v>
          </cell>
          <cell r="D7335">
            <v>244844.1</v>
          </cell>
          <cell r="E7335">
            <v>0</v>
          </cell>
          <cell r="F7335">
            <v>244844.1</v>
          </cell>
          <cell r="G7335">
            <v>244844.1</v>
          </cell>
        </row>
        <row r="7336">
          <cell r="A7336" t="str">
            <v>8270-1000-1300-1320-1322</v>
          </cell>
          <cell r="B7336" t="str">
            <v>PRIMA VACACIONAL</v>
          </cell>
          <cell r="C7336">
            <v>0</v>
          </cell>
          <cell r="D7336">
            <v>10841.4</v>
          </cell>
          <cell r="E7336">
            <v>0</v>
          </cell>
          <cell r="F7336">
            <v>10841.4</v>
          </cell>
          <cell r="G7336">
            <v>10841.4</v>
          </cell>
        </row>
        <row r="7337">
          <cell r="A7337" t="str">
            <v>8270-1000-1300-1320-1323</v>
          </cell>
          <cell r="B7337" t="str">
            <v>PRIMA DOMINICAL</v>
          </cell>
          <cell r="C7337">
            <v>0</v>
          </cell>
          <cell r="D7337">
            <v>4887.7700000000004</v>
          </cell>
          <cell r="E7337">
            <v>0</v>
          </cell>
          <cell r="F7337">
            <v>4887.7700000000004</v>
          </cell>
          <cell r="G7337">
            <v>4887.7700000000004</v>
          </cell>
        </row>
        <row r="7338">
          <cell r="A7338" t="str">
            <v>8270-1000-1300-1340</v>
          </cell>
          <cell r="B7338" t="str">
            <v>COMPENSACIONES</v>
          </cell>
          <cell r="C7338">
            <v>0</v>
          </cell>
          <cell r="D7338">
            <v>30676019.02</v>
          </cell>
          <cell r="E7338">
            <v>0</v>
          </cell>
          <cell r="F7338">
            <v>30676019.02</v>
          </cell>
          <cell r="G7338">
            <v>30676019.02</v>
          </cell>
        </row>
        <row r="7339">
          <cell r="A7339" t="str">
            <v>8270-1000-1300-1340-1341</v>
          </cell>
          <cell r="B7339" t="str">
            <v>COMPENSACION POR SERVICIOS AL PERSONAL DE BASE</v>
          </cell>
          <cell r="C7339">
            <v>0</v>
          </cell>
          <cell r="D7339">
            <v>226344</v>
          </cell>
          <cell r="E7339">
            <v>0</v>
          </cell>
          <cell r="F7339">
            <v>226344</v>
          </cell>
          <cell r="G7339">
            <v>226344</v>
          </cell>
        </row>
        <row r="7340">
          <cell r="A7340" t="str">
            <v>8270-1000-1300-1340-1342</v>
          </cell>
          <cell r="B7340" t="str">
            <v>COMPENSACION POR SERVICIOS AL PERSONAL DE CONFIANZA</v>
          </cell>
          <cell r="C7340">
            <v>0</v>
          </cell>
          <cell r="D7340">
            <v>29945097.420000002</v>
          </cell>
          <cell r="E7340">
            <v>0</v>
          </cell>
          <cell r="F7340">
            <v>29945097.420000002</v>
          </cell>
          <cell r="G7340">
            <v>29945097.420000002</v>
          </cell>
        </row>
        <row r="7341">
          <cell r="A7341" t="str">
            <v>8270-1000-1300-1340-1344</v>
          </cell>
          <cell r="B7341" t="str">
            <v>COMPENSACION POR TRABAJOS ESPECIALES</v>
          </cell>
          <cell r="C7341">
            <v>0</v>
          </cell>
          <cell r="D7341">
            <v>504577.6</v>
          </cell>
          <cell r="E7341">
            <v>0</v>
          </cell>
          <cell r="F7341">
            <v>504577.6</v>
          </cell>
          <cell r="G7341">
            <v>504577.6</v>
          </cell>
        </row>
        <row r="7342">
          <cell r="A7342" t="str">
            <v>8270-1000-1400</v>
          </cell>
          <cell r="B7342" t="str">
            <v>SEGURIDAD SOCIAL</v>
          </cell>
          <cell r="C7342">
            <v>0</v>
          </cell>
          <cell r="D7342">
            <v>9203240.8300000001</v>
          </cell>
          <cell r="E7342">
            <v>0</v>
          </cell>
          <cell r="F7342">
            <v>9203240.8300000001</v>
          </cell>
          <cell r="G7342">
            <v>9203240.8300000001</v>
          </cell>
        </row>
        <row r="7343">
          <cell r="A7343" t="str">
            <v>8270-1000-1400-1410</v>
          </cell>
          <cell r="B7343" t="str">
            <v>APORTACIONES DE SEGURIDAD SOCIAL</v>
          </cell>
          <cell r="C7343">
            <v>0</v>
          </cell>
          <cell r="D7343">
            <v>4170490.59</v>
          </cell>
          <cell r="E7343">
            <v>0</v>
          </cell>
          <cell r="F7343">
            <v>4170490.59</v>
          </cell>
          <cell r="G7343">
            <v>4170490.59</v>
          </cell>
        </row>
        <row r="7344">
          <cell r="A7344" t="str">
            <v>8270-1000-1400-1410-1411</v>
          </cell>
          <cell r="B7344" t="str">
            <v>APORTACIONES AL ISSSTE</v>
          </cell>
          <cell r="C7344">
            <v>0</v>
          </cell>
          <cell r="D7344">
            <v>4170490.59</v>
          </cell>
          <cell r="E7344">
            <v>0</v>
          </cell>
          <cell r="F7344">
            <v>4170490.59</v>
          </cell>
          <cell r="G7344">
            <v>4170490.59</v>
          </cell>
        </row>
        <row r="7345">
          <cell r="A7345" t="str">
            <v>8270-1000-1400-1420</v>
          </cell>
          <cell r="B7345" t="str">
            <v>APORTACIONES A FONDOS DE VIVIENDA</v>
          </cell>
          <cell r="C7345">
            <v>0</v>
          </cell>
          <cell r="D7345">
            <v>2242847.7999999998</v>
          </cell>
          <cell r="E7345">
            <v>0</v>
          </cell>
          <cell r="F7345">
            <v>2242847.7999999998</v>
          </cell>
          <cell r="G7345">
            <v>2242847.7999999998</v>
          </cell>
        </row>
        <row r="7346">
          <cell r="A7346" t="str">
            <v>8270-1000-1400-1420-1421</v>
          </cell>
          <cell r="B7346" t="str">
            <v>CUOTAS AL FOVISSSTE</v>
          </cell>
          <cell r="C7346">
            <v>0</v>
          </cell>
          <cell r="D7346">
            <v>2242847.7999999998</v>
          </cell>
          <cell r="E7346">
            <v>0</v>
          </cell>
          <cell r="F7346">
            <v>2242847.7999999998</v>
          </cell>
          <cell r="G7346">
            <v>2242847.7999999998</v>
          </cell>
        </row>
        <row r="7347">
          <cell r="A7347" t="str">
            <v>8270-1000-1400-1430</v>
          </cell>
          <cell r="B7347" t="str">
            <v>APORTACIONES AL SISTEMA PARA EL RETIRO</v>
          </cell>
          <cell r="C7347">
            <v>0</v>
          </cell>
          <cell r="D7347">
            <v>2748385.64</v>
          </cell>
          <cell r="E7347">
            <v>0</v>
          </cell>
          <cell r="F7347">
            <v>2748385.64</v>
          </cell>
          <cell r="G7347">
            <v>2748385.64</v>
          </cell>
        </row>
        <row r="7348">
          <cell r="A7348" t="str">
            <v>8270-1000-1400-1430-1431</v>
          </cell>
          <cell r="B7348" t="str">
            <v>SISTEMA DE AHORRO PARA EL RETIRO</v>
          </cell>
          <cell r="C7348">
            <v>0</v>
          </cell>
          <cell r="D7348">
            <v>2321330.06</v>
          </cell>
          <cell r="E7348">
            <v>0</v>
          </cell>
          <cell r="F7348">
            <v>2321330.06</v>
          </cell>
          <cell r="G7348">
            <v>2321330.06</v>
          </cell>
        </row>
        <row r="7349">
          <cell r="A7349" t="str">
            <v>8270-1000-1400-1430-1432</v>
          </cell>
          <cell r="B7349" t="str">
            <v>APORTACIONES ADICIONALES POR CONCEPTO DE AHORRO SOLIDARIO</v>
          </cell>
          <cell r="C7349">
            <v>0</v>
          </cell>
          <cell r="D7349">
            <v>427055.58</v>
          </cell>
          <cell r="E7349">
            <v>0</v>
          </cell>
          <cell r="F7349">
            <v>427055.58</v>
          </cell>
          <cell r="G7349">
            <v>427055.58</v>
          </cell>
        </row>
        <row r="7350">
          <cell r="A7350" t="str">
            <v>8270-1000-1400-1440</v>
          </cell>
          <cell r="B7350" t="str">
            <v>APORTACIONES PARA SEGUROS</v>
          </cell>
          <cell r="C7350">
            <v>0</v>
          </cell>
          <cell r="D7350">
            <v>41516.800000000003</v>
          </cell>
          <cell r="E7350">
            <v>0</v>
          </cell>
          <cell r="F7350">
            <v>41516.800000000003</v>
          </cell>
          <cell r="G7350">
            <v>41516.800000000003</v>
          </cell>
        </row>
        <row r="7351">
          <cell r="A7351" t="str">
            <v>8270-1000-1400-1440-1442</v>
          </cell>
          <cell r="B7351" t="str">
            <v>GASTOS MEDICOS MAYORES</v>
          </cell>
          <cell r="C7351">
            <v>0</v>
          </cell>
          <cell r="D7351">
            <v>41516.800000000003</v>
          </cell>
          <cell r="E7351">
            <v>0</v>
          </cell>
          <cell r="F7351">
            <v>41516.800000000003</v>
          </cell>
          <cell r="G7351">
            <v>41516.800000000003</v>
          </cell>
        </row>
        <row r="7352">
          <cell r="A7352" t="str">
            <v>8270-1000-1500</v>
          </cell>
          <cell r="B7352" t="str">
            <v>OTRAS PRESTACIONES SOCIALES Y ECONOMICAS</v>
          </cell>
          <cell r="C7352">
            <v>0</v>
          </cell>
          <cell r="D7352">
            <v>22873143.16</v>
          </cell>
          <cell r="E7352">
            <v>0</v>
          </cell>
          <cell r="F7352">
            <v>22873143.16</v>
          </cell>
          <cell r="G7352">
            <v>22873143.16</v>
          </cell>
        </row>
        <row r="7353">
          <cell r="A7353" t="str">
            <v>8270-1000-1500-1510</v>
          </cell>
          <cell r="B7353" t="str">
            <v>CUOTAS PARA EL FONDO DE AHORRO Y FONDO DE TRABAJO</v>
          </cell>
          <cell r="C7353">
            <v>0</v>
          </cell>
          <cell r="D7353">
            <v>2003029.4</v>
          </cell>
          <cell r="E7353">
            <v>0</v>
          </cell>
          <cell r="F7353">
            <v>2003029.4</v>
          </cell>
          <cell r="G7353">
            <v>2003029.4</v>
          </cell>
        </row>
        <row r="7354">
          <cell r="A7354" t="str">
            <v>8270-1000-1500-1510-1511</v>
          </cell>
          <cell r="B7354" t="str">
            <v>CUOTAS PARA EL FONDO DE AHORRO Y FONDO DE TRABAJO</v>
          </cell>
          <cell r="C7354">
            <v>0</v>
          </cell>
          <cell r="D7354">
            <v>2003029.4</v>
          </cell>
          <cell r="E7354">
            <v>0</v>
          </cell>
          <cell r="F7354">
            <v>2003029.4</v>
          </cell>
          <cell r="G7354">
            <v>2003029.4</v>
          </cell>
        </row>
        <row r="7355">
          <cell r="A7355" t="str">
            <v>8270-1000-1500-1540</v>
          </cell>
          <cell r="B7355" t="str">
            <v>PRESTACIONES CONTRACTUALES</v>
          </cell>
          <cell r="C7355">
            <v>0</v>
          </cell>
          <cell r="D7355">
            <v>14686035.76</v>
          </cell>
          <cell r="E7355">
            <v>0</v>
          </cell>
          <cell r="F7355">
            <v>14686035.76</v>
          </cell>
          <cell r="G7355">
            <v>14686035.76</v>
          </cell>
        </row>
        <row r="7356">
          <cell r="A7356" t="str">
            <v>8270-1000-1500-1540-1541</v>
          </cell>
          <cell r="B7356" t="str">
            <v>CANASTA BASICA, AYUDA PARA DESPENSA</v>
          </cell>
          <cell r="C7356">
            <v>0</v>
          </cell>
          <cell r="D7356">
            <v>4929306.17</v>
          </cell>
          <cell r="E7356">
            <v>0</v>
          </cell>
          <cell r="F7356">
            <v>4929306.17</v>
          </cell>
          <cell r="G7356">
            <v>4929306.17</v>
          </cell>
        </row>
        <row r="7357">
          <cell r="A7357" t="str">
            <v>8270-1000-1500-1540-1542</v>
          </cell>
          <cell r="B7357" t="str">
            <v>AYUDA PARA RENTA Y APOYO DE VIVIENDA</v>
          </cell>
          <cell r="C7357">
            <v>0</v>
          </cell>
          <cell r="D7357">
            <v>7850391.3300000001</v>
          </cell>
          <cell r="E7357">
            <v>0</v>
          </cell>
          <cell r="F7357">
            <v>7850391.3300000001</v>
          </cell>
          <cell r="G7357">
            <v>7850391.3300000001</v>
          </cell>
        </row>
        <row r="7358">
          <cell r="A7358" t="str">
            <v>8270-1000-1500-1540-1543</v>
          </cell>
          <cell r="B7358" t="str">
            <v>AYUDA PARA TRANSPORTE</v>
          </cell>
          <cell r="C7358">
            <v>0</v>
          </cell>
          <cell r="D7358">
            <v>1333159.1599999999</v>
          </cell>
          <cell r="E7358">
            <v>0</v>
          </cell>
          <cell r="F7358">
            <v>1333159.1599999999</v>
          </cell>
          <cell r="G7358">
            <v>1333159.1599999999</v>
          </cell>
        </row>
        <row r="7359">
          <cell r="A7359" t="str">
            <v>8270-1000-1500-1540-1544</v>
          </cell>
          <cell r="B7359" t="str">
            <v>ONOMASTICO, DIA DEL PADRE Y MADRE</v>
          </cell>
          <cell r="C7359">
            <v>0</v>
          </cell>
          <cell r="D7359">
            <v>413600</v>
          </cell>
          <cell r="E7359">
            <v>0</v>
          </cell>
          <cell r="F7359">
            <v>413600</v>
          </cell>
          <cell r="G7359">
            <v>413600</v>
          </cell>
        </row>
        <row r="7360">
          <cell r="A7360" t="str">
            <v>8270-1000-1500-1540-1545</v>
          </cell>
          <cell r="B7360" t="str">
            <v>PRESTACIONES CONTRACTUALES EN EFECTIVO</v>
          </cell>
          <cell r="C7360">
            <v>0</v>
          </cell>
          <cell r="D7360">
            <v>121100</v>
          </cell>
          <cell r="E7360">
            <v>0</v>
          </cell>
          <cell r="F7360">
            <v>121100</v>
          </cell>
          <cell r="G7360">
            <v>121100</v>
          </cell>
        </row>
        <row r="7361">
          <cell r="A7361" t="str">
            <v>8270-1000-1500-1540-1548</v>
          </cell>
          <cell r="B7361" t="str">
            <v>PRESTACIONES POR CONCEPTOS DE SALUD</v>
          </cell>
          <cell r="C7361">
            <v>0</v>
          </cell>
          <cell r="D7361">
            <v>38479.1</v>
          </cell>
          <cell r="E7361">
            <v>0</v>
          </cell>
          <cell r="F7361">
            <v>38479.1</v>
          </cell>
          <cell r="G7361">
            <v>38479.1</v>
          </cell>
        </row>
        <row r="7362">
          <cell r="A7362" t="str">
            <v>8270-1000-1500-1590</v>
          </cell>
          <cell r="B7362" t="str">
            <v>OTRAS PRESTACIONES SOCIALES Y ECONOMICAS</v>
          </cell>
          <cell r="C7362">
            <v>0</v>
          </cell>
          <cell r="D7362">
            <v>6184078</v>
          </cell>
          <cell r="E7362">
            <v>0</v>
          </cell>
          <cell r="F7362">
            <v>6184078</v>
          </cell>
          <cell r="G7362">
            <v>6184078</v>
          </cell>
        </row>
        <row r="7363">
          <cell r="A7363" t="str">
            <v>8270-1000-1500-1590-1592</v>
          </cell>
          <cell r="B7363" t="str">
            <v>PAGOS POR DEFUNCION</v>
          </cell>
          <cell r="C7363">
            <v>0</v>
          </cell>
          <cell r="D7363">
            <v>27000</v>
          </cell>
          <cell r="E7363">
            <v>0</v>
          </cell>
          <cell r="F7363">
            <v>27000</v>
          </cell>
          <cell r="G7363">
            <v>27000</v>
          </cell>
        </row>
        <row r="7364">
          <cell r="A7364" t="str">
            <v>8270-1000-1500-1590-1593</v>
          </cell>
          <cell r="B7364" t="str">
            <v>OTRAS PRESTACIONES ECONOMICAS Y SOCIALES</v>
          </cell>
          <cell r="C7364">
            <v>0</v>
          </cell>
          <cell r="D7364">
            <v>2661981</v>
          </cell>
          <cell r="E7364">
            <v>0</v>
          </cell>
          <cell r="F7364">
            <v>2661981</v>
          </cell>
          <cell r="G7364">
            <v>2661981</v>
          </cell>
        </row>
        <row r="7365">
          <cell r="A7365" t="str">
            <v>8270-1000-1500-1590-1594</v>
          </cell>
          <cell r="B7365" t="str">
            <v>ESTIMULOS POR GASTOS DE EJECUCION</v>
          </cell>
          <cell r="C7365">
            <v>0</v>
          </cell>
          <cell r="D7365">
            <v>3495097</v>
          </cell>
          <cell r="E7365">
            <v>0</v>
          </cell>
          <cell r="F7365">
            <v>3495097</v>
          </cell>
          <cell r="G7365">
            <v>3495097</v>
          </cell>
        </row>
        <row r="7366">
          <cell r="A7366" t="str">
            <v>8270-1000-1700</v>
          </cell>
          <cell r="B7366" t="str">
            <v>PAGO DE ESTIMULOS A SERVIDORES PUBLICOS</v>
          </cell>
          <cell r="C7366">
            <v>0</v>
          </cell>
          <cell r="D7366">
            <v>3324107.67</v>
          </cell>
          <cell r="E7366">
            <v>0</v>
          </cell>
          <cell r="F7366">
            <v>3324107.67</v>
          </cell>
          <cell r="G7366">
            <v>3324107.67</v>
          </cell>
        </row>
        <row r="7367">
          <cell r="A7367" t="str">
            <v>8270-1000-1700-1710</v>
          </cell>
          <cell r="B7367" t="str">
            <v>ESTIMULOS</v>
          </cell>
          <cell r="C7367">
            <v>0</v>
          </cell>
          <cell r="D7367">
            <v>3324107.67</v>
          </cell>
          <cell r="E7367">
            <v>0</v>
          </cell>
          <cell r="F7367">
            <v>3324107.67</v>
          </cell>
          <cell r="G7367">
            <v>3324107.67</v>
          </cell>
        </row>
        <row r="7368">
          <cell r="A7368" t="str">
            <v>8270-1000-1700-1710-1712</v>
          </cell>
          <cell r="B7368" t="str">
            <v>ESTIMULOS POR PUNTUALIDAD Y ASISTENCIA MENSUAL</v>
          </cell>
          <cell r="C7368">
            <v>0</v>
          </cell>
          <cell r="D7368">
            <v>3324107.67</v>
          </cell>
          <cell r="E7368">
            <v>0</v>
          </cell>
          <cell r="F7368">
            <v>3324107.67</v>
          </cell>
          <cell r="G7368">
            <v>3324107.67</v>
          </cell>
        </row>
        <row r="7369">
          <cell r="A7369" t="str">
            <v>8270-2000</v>
          </cell>
          <cell r="B7369" t="str">
            <v>MATERIALES Y SUMINISTROS</v>
          </cell>
          <cell r="C7369">
            <v>0</v>
          </cell>
          <cell r="D7369">
            <v>7233042.0099999998</v>
          </cell>
          <cell r="E7369">
            <v>0</v>
          </cell>
          <cell r="F7369">
            <v>7233042.0099999998</v>
          </cell>
          <cell r="G7369">
            <v>7233042.0099999998</v>
          </cell>
        </row>
        <row r="7370">
          <cell r="A7370" t="str">
            <v>8270-2000-2100</v>
          </cell>
          <cell r="B7370" t="str">
            <v>MATERIALES DE ADMINISTRACION, EMISION DE DOCUMENTOS Y ARTICULOS OFICIALES</v>
          </cell>
          <cell r="C7370">
            <v>0</v>
          </cell>
          <cell r="D7370">
            <v>782683.14</v>
          </cell>
          <cell r="E7370">
            <v>0</v>
          </cell>
          <cell r="F7370">
            <v>782683.14</v>
          </cell>
          <cell r="G7370">
            <v>782683.14</v>
          </cell>
        </row>
        <row r="7371">
          <cell r="A7371" t="str">
            <v>8270-2000-2100-2110</v>
          </cell>
          <cell r="B7371" t="str">
            <v>MATERIALES, UTILES Y EQUIPOS MENORES DE OFICINA</v>
          </cell>
          <cell r="C7371">
            <v>0</v>
          </cell>
          <cell r="D7371">
            <v>5177.91</v>
          </cell>
          <cell r="E7371">
            <v>0</v>
          </cell>
          <cell r="F7371">
            <v>5177.91</v>
          </cell>
          <cell r="G7371">
            <v>5177.91</v>
          </cell>
        </row>
        <row r="7372">
          <cell r="A7372" t="str">
            <v>8270-2000-2100-2110-2111</v>
          </cell>
          <cell r="B7372" t="str">
            <v>PAPELERIA Y CONSUMIBLES DE OFICINA</v>
          </cell>
          <cell r="C7372">
            <v>0</v>
          </cell>
          <cell r="D7372">
            <v>3174.97</v>
          </cell>
          <cell r="E7372">
            <v>0</v>
          </cell>
          <cell r="F7372">
            <v>3174.97</v>
          </cell>
          <cell r="G7372">
            <v>3174.97</v>
          </cell>
        </row>
        <row r="7373">
          <cell r="A7373" t="str">
            <v>8270-2000-2100-2110-2112</v>
          </cell>
          <cell r="B7373" t="str">
            <v>UTILES, ARTICULOS Y HERRAMIENTAS MENORES DE OFICINA</v>
          </cell>
          <cell r="C7373">
            <v>0</v>
          </cell>
          <cell r="D7373">
            <v>2002.94</v>
          </cell>
          <cell r="E7373">
            <v>0</v>
          </cell>
          <cell r="F7373">
            <v>2002.94</v>
          </cell>
          <cell r="G7373">
            <v>2002.94</v>
          </cell>
        </row>
        <row r="7374">
          <cell r="A7374" t="str">
            <v>8270-2000-2100-2140</v>
          </cell>
          <cell r="B7374" t="str">
            <v>MATERIALES, UTILES Y EQUIPOS MENORES DE TECNOLOGIAS DE LA INFORMACION Y COMUNICACIONES</v>
          </cell>
          <cell r="C7374">
            <v>0</v>
          </cell>
          <cell r="D7374">
            <v>61712.2</v>
          </cell>
          <cell r="E7374">
            <v>0</v>
          </cell>
          <cell r="F7374">
            <v>61712.2</v>
          </cell>
          <cell r="G7374">
            <v>61712.2</v>
          </cell>
        </row>
        <row r="7375">
          <cell r="A7375" t="str">
            <v>8270-2000-2100-2140-2141</v>
          </cell>
          <cell r="B7375" t="str">
            <v>INSUMOS Y MATERIALES DE LIMPIEZA Y MANTENIMIENTO DE EQUIPOS DE TECNOLOGIA DE INFORMACION Y COMUNICACIONES</v>
          </cell>
          <cell r="C7375">
            <v>0</v>
          </cell>
          <cell r="D7375">
            <v>61712.2</v>
          </cell>
          <cell r="E7375">
            <v>0</v>
          </cell>
          <cell r="F7375">
            <v>61712.2</v>
          </cell>
          <cell r="G7375">
            <v>61712.2</v>
          </cell>
        </row>
        <row r="7376">
          <cell r="A7376" t="str">
            <v>8270-2000-2100-2160</v>
          </cell>
          <cell r="B7376" t="str">
            <v>MATERIAL DE LIMPIEZA</v>
          </cell>
          <cell r="C7376">
            <v>0</v>
          </cell>
          <cell r="D7376">
            <v>10049.030000000001</v>
          </cell>
          <cell r="E7376">
            <v>0</v>
          </cell>
          <cell r="F7376">
            <v>10049.030000000001</v>
          </cell>
          <cell r="G7376">
            <v>10049.030000000001</v>
          </cell>
        </row>
        <row r="7377">
          <cell r="A7377" t="str">
            <v>8270-2000-2100-2160-2161</v>
          </cell>
          <cell r="B7377" t="str">
            <v>MATERIAL DE LIMPIEZA</v>
          </cell>
          <cell r="C7377">
            <v>0</v>
          </cell>
          <cell r="D7377">
            <v>10049.030000000001</v>
          </cell>
          <cell r="E7377">
            <v>0</v>
          </cell>
          <cell r="F7377">
            <v>10049.030000000001</v>
          </cell>
          <cell r="G7377">
            <v>10049.030000000001</v>
          </cell>
        </row>
        <row r="7378">
          <cell r="A7378" t="str">
            <v>8270-2000-2100-2180</v>
          </cell>
          <cell r="B7378" t="str">
            <v>MATERIALES PARA EL REGISTRO E IDENTIFICACION DE BIENES Y PERSONAS</v>
          </cell>
          <cell r="C7378">
            <v>0</v>
          </cell>
          <cell r="D7378">
            <v>705744</v>
          </cell>
          <cell r="E7378">
            <v>0</v>
          </cell>
          <cell r="F7378">
            <v>705744</v>
          </cell>
          <cell r="G7378">
            <v>705744</v>
          </cell>
        </row>
        <row r="7379">
          <cell r="A7379" t="str">
            <v>8270-2000-2100-2180-2181</v>
          </cell>
          <cell r="B7379" t="str">
            <v>FORMAS VALORADAS Y PAPELERIA OFICIAL</v>
          </cell>
          <cell r="C7379">
            <v>0</v>
          </cell>
          <cell r="D7379">
            <v>705744</v>
          </cell>
          <cell r="E7379">
            <v>0</v>
          </cell>
          <cell r="F7379">
            <v>705744</v>
          </cell>
          <cell r="G7379">
            <v>705744</v>
          </cell>
        </row>
        <row r="7380">
          <cell r="A7380" t="str">
            <v>8270-2000-2200</v>
          </cell>
          <cell r="B7380" t="str">
            <v>ALIMENTOS Y UTENSILIOS</v>
          </cell>
          <cell r="C7380">
            <v>0</v>
          </cell>
          <cell r="D7380">
            <v>2354451.91</v>
          </cell>
          <cell r="E7380">
            <v>0</v>
          </cell>
          <cell r="F7380">
            <v>2354451.91</v>
          </cell>
          <cell r="G7380">
            <v>2354451.91</v>
          </cell>
        </row>
        <row r="7381">
          <cell r="A7381" t="str">
            <v>8270-2000-2200-2210</v>
          </cell>
          <cell r="B7381" t="str">
            <v>PRODUCTOS ALIMENTICIOS PARA PERSONAS</v>
          </cell>
          <cell r="C7381">
            <v>0</v>
          </cell>
          <cell r="D7381">
            <v>2340020.0099999998</v>
          </cell>
          <cell r="E7381">
            <v>0</v>
          </cell>
          <cell r="F7381">
            <v>2340020.0099999998</v>
          </cell>
          <cell r="G7381">
            <v>2340020.0099999998</v>
          </cell>
        </row>
        <row r="7382">
          <cell r="A7382" t="str">
            <v>8270-2000-2200-2210-2211</v>
          </cell>
          <cell r="B7382" t="str">
            <v>ALIMENTOS PARA EL PERSONAL INSTITUCIONAL</v>
          </cell>
          <cell r="C7382">
            <v>0</v>
          </cell>
          <cell r="D7382">
            <v>379512.38</v>
          </cell>
          <cell r="E7382">
            <v>0</v>
          </cell>
          <cell r="F7382">
            <v>379512.38</v>
          </cell>
          <cell r="G7382">
            <v>379512.38</v>
          </cell>
        </row>
        <row r="7383">
          <cell r="A7383" t="str">
            <v>8270-2000-2200-2210-2213</v>
          </cell>
          <cell r="B7383" t="str">
            <v>ALIMENTACION DE PERSONAS CAUTIVAS O EN PROCESO DE READAPTACION SOCIAL</v>
          </cell>
          <cell r="C7383">
            <v>0</v>
          </cell>
          <cell r="D7383">
            <v>1960507.63</v>
          </cell>
          <cell r="E7383">
            <v>0</v>
          </cell>
          <cell r="F7383">
            <v>1960507.63</v>
          </cell>
          <cell r="G7383">
            <v>1960507.63</v>
          </cell>
        </row>
        <row r="7384">
          <cell r="A7384" t="str">
            <v>8270-2000-2200-2230</v>
          </cell>
          <cell r="B7384" t="str">
            <v>UTENSILIOS PARA EL SERVICIO DE ALIMENTACION</v>
          </cell>
          <cell r="C7384">
            <v>0</v>
          </cell>
          <cell r="D7384">
            <v>14431.9</v>
          </cell>
          <cell r="E7384">
            <v>0</v>
          </cell>
          <cell r="F7384">
            <v>14431.9</v>
          </cell>
          <cell r="G7384">
            <v>14431.9</v>
          </cell>
        </row>
        <row r="7385">
          <cell r="A7385" t="str">
            <v>8270-2000-2200-2230-2231</v>
          </cell>
          <cell r="B7385" t="str">
            <v>UTENSILIOS PARA EL SERVICIO DE ALIMENTACION DE PERSONAS</v>
          </cell>
          <cell r="C7385">
            <v>0</v>
          </cell>
          <cell r="D7385">
            <v>14431.9</v>
          </cell>
          <cell r="E7385">
            <v>0</v>
          </cell>
          <cell r="F7385">
            <v>14431.9</v>
          </cell>
          <cell r="G7385">
            <v>14431.9</v>
          </cell>
        </row>
        <row r="7386">
          <cell r="A7386" t="str">
            <v>8270-2000-2400</v>
          </cell>
          <cell r="B7386" t="str">
            <v>MATERIALES Y ARTICULOS DE CONSTRUCCION Y DE REPARACION</v>
          </cell>
          <cell r="C7386">
            <v>0</v>
          </cell>
          <cell r="D7386">
            <v>1430486.3</v>
          </cell>
          <cell r="E7386">
            <v>0</v>
          </cell>
          <cell r="F7386">
            <v>1430486.3</v>
          </cell>
          <cell r="G7386">
            <v>1430486.3</v>
          </cell>
        </row>
        <row r="7387">
          <cell r="A7387" t="str">
            <v>8270-2000-2400-2430</v>
          </cell>
          <cell r="B7387" t="str">
            <v>CAL, YESO Y PRODUCTOS DE YESO</v>
          </cell>
          <cell r="C7387">
            <v>0</v>
          </cell>
          <cell r="D7387">
            <v>167596.96</v>
          </cell>
          <cell r="E7387">
            <v>0</v>
          </cell>
          <cell r="F7387">
            <v>167596.96</v>
          </cell>
          <cell r="G7387">
            <v>167596.96</v>
          </cell>
        </row>
        <row r="7388">
          <cell r="A7388" t="str">
            <v>8270-2000-2400-2430-2431</v>
          </cell>
          <cell r="B7388" t="str">
            <v>CAL, YESO Y PRODUCTOS DE YESO</v>
          </cell>
          <cell r="C7388">
            <v>0</v>
          </cell>
          <cell r="D7388">
            <v>167596.96</v>
          </cell>
          <cell r="E7388">
            <v>0</v>
          </cell>
          <cell r="F7388">
            <v>167596.96</v>
          </cell>
          <cell r="G7388">
            <v>167596.96</v>
          </cell>
        </row>
        <row r="7389">
          <cell r="A7389" t="str">
            <v>8270-2000-2400-2450</v>
          </cell>
          <cell r="B7389" t="str">
            <v>VIDRIO Y PRODUCTOS DE VIDRIO</v>
          </cell>
          <cell r="C7389">
            <v>0</v>
          </cell>
          <cell r="D7389">
            <v>760</v>
          </cell>
          <cell r="E7389">
            <v>0</v>
          </cell>
          <cell r="F7389">
            <v>760</v>
          </cell>
          <cell r="G7389">
            <v>760</v>
          </cell>
        </row>
        <row r="7390">
          <cell r="A7390" t="str">
            <v>8270-2000-2400-2450-2451</v>
          </cell>
          <cell r="B7390" t="str">
            <v>VIDRIO Y PRODUCTOS DE VIDRIO</v>
          </cell>
          <cell r="C7390">
            <v>0</v>
          </cell>
          <cell r="D7390">
            <v>760</v>
          </cell>
          <cell r="E7390">
            <v>0</v>
          </cell>
          <cell r="F7390">
            <v>760</v>
          </cell>
          <cell r="G7390">
            <v>760</v>
          </cell>
        </row>
        <row r="7391">
          <cell r="A7391" t="str">
            <v>8270-2000-2400-2460</v>
          </cell>
          <cell r="B7391" t="str">
            <v>MATERIAL ELECTRICO Y ELECTRONICO</v>
          </cell>
          <cell r="C7391">
            <v>0</v>
          </cell>
          <cell r="D7391">
            <v>445042.7</v>
          </cell>
          <cell r="E7391">
            <v>0</v>
          </cell>
          <cell r="F7391">
            <v>445042.7</v>
          </cell>
          <cell r="G7391">
            <v>445042.7</v>
          </cell>
        </row>
        <row r="7392">
          <cell r="A7392" t="str">
            <v>8270-2000-2400-2460-2461</v>
          </cell>
          <cell r="B7392" t="str">
            <v>MATERIAL ELECTRICO Y ELECTRONICO</v>
          </cell>
          <cell r="C7392">
            <v>0</v>
          </cell>
          <cell r="D7392">
            <v>445042.7</v>
          </cell>
          <cell r="E7392">
            <v>0</v>
          </cell>
          <cell r="F7392">
            <v>445042.7</v>
          </cell>
          <cell r="G7392">
            <v>445042.7</v>
          </cell>
        </row>
        <row r="7393">
          <cell r="A7393" t="str">
            <v>8270-2000-2400-2470</v>
          </cell>
          <cell r="B7393" t="str">
            <v>ARTICULOS METALICOS PARA LA CONSTRUCCION</v>
          </cell>
          <cell r="C7393">
            <v>0</v>
          </cell>
          <cell r="D7393">
            <v>251433.75</v>
          </cell>
          <cell r="E7393">
            <v>0</v>
          </cell>
          <cell r="F7393">
            <v>251433.75</v>
          </cell>
          <cell r="G7393">
            <v>251433.75</v>
          </cell>
        </row>
        <row r="7394">
          <cell r="A7394" t="str">
            <v>8270-2000-2400-2470-2471</v>
          </cell>
          <cell r="B7394" t="str">
            <v>ARTICULOS METALICOS PARA LA CONSTRUCCION</v>
          </cell>
          <cell r="C7394">
            <v>0</v>
          </cell>
          <cell r="D7394">
            <v>251433.75</v>
          </cell>
          <cell r="E7394">
            <v>0</v>
          </cell>
          <cell r="F7394">
            <v>251433.75</v>
          </cell>
          <cell r="G7394">
            <v>251433.75</v>
          </cell>
        </row>
        <row r="7395">
          <cell r="A7395" t="str">
            <v>8270-2000-2400-2480</v>
          </cell>
          <cell r="B7395" t="str">
            <v>MATERIALES COMPLEMENTARIOS</v>
          </cell>
          <cell r="C7395">
            <v>0</v>
          </cell>
          <cell r="D7395">
            <v>2301.0100000000002</v>
          </cell>
          <cell r="E7395">
            <v>0</v>
          </cell>
          <cell r="F7395">
            <v>2301.0100000000002</v>
          </cell>
          <cell r="G7395">
            <v>2301.0100000000002</v>
          </cell>
        </row>
        <row r="7396">
          <cell r="A7396" t="str">
            <v>8270-2000-2400-2480-2481</v>
          </cell>
          <cell r="B7396" t="str">
            <v>MATERIALES COMPLEMENTARIOS</v>
          </cell>
          <cell r="C7396">
            <v>0</v>
          </cell>
          <cell r="D7396">
            <v>2301.0100000000002</v>
          </cell>
          <cell r="E7396">
            <v>0</v>
          </cell>
          <cell r="F7396">
            <v>2301.0100000000002</v>
          </cell>
          <cell r="G7396">
            <v>2301.0100000000002</v>
          </cell>
        </row>
        <row r="7397">
          <cell r="A7397" t="str">
            <v>8270-2000-2400-2490</v>
          </cell>
          <cell r="B7397" t="str">
            <v>OTROS MATERIALES Y ARTICULOS DE CONSTRUCCION Y REPARACION</v>
          </cell>
          <cell r="C7397">
            <v>0</v>
          </cell>
          <cell r="D7397">
            <v>563351.88</v>
          </cell>
          <cell r="E7397">
            <v>0</v>
          </cell>
          <cell r="F7397">
            <v>563351.88</v>
          </cell>
          <cell r="G7397">
            <v>563351.88</v>
          </cell>
        </row>
        <row r="7398">
          <cell r="A7398" t="str">
            <v>8270-2000-2400-2490-2491</v>
          </cell>
          <cell r="B7398" t="str">
            <v>OTROS MATERIALES Y ARTICULOS DE CONSTRUCCION Y REPARACION</v>
          </cell>
          <cell r="C7398">
            <v>0</v>
          </cell>
          <cell r="D7398">
            <v>517885.85</v>
          </cell>
          <cell r="E7398">
            <v>0</v>
          </cell>
          <cell r="F7398">
            <v>517885.85</v>
          </cell>
          <cell r="G7398">
            <v>517885.85</v>
          </cell>
        </row>
        <row r="7399">
          <cell r="A7399" t="str">
            <v>8270-2000-2400-2490-2492</v>
          </cell>
          <cell r="B7399" t="str">
            <v>ARTICULOS PLASTICOS PARA LA CONSTRUCCION</v>
          </cell>
          <cell r="C7399">
            <v>0</v>
          </cell>
          <cell r="D7399">
            <v>45466.03</v>
          </cell>
          <cell r="E7399">
            <v>0</v>
          </cell>
          <cell r="F7399">
            <v>45466.03</v>
          </cell>
          <cell r="G7399">
            <v>45466.03</v>
          </cell>
        </row>
        <row r="7400">
          <cell r="A7400" t="str">
            <v>8270-2000-2500</v>
          </cell>
          <cell r="B7400" t="str">
            <v>PRODUCTOS QUIMICOS, FARMACEUTICOS Y DE LABORATORIO</v>
          </cell>
          <cell r="C7400">
            <v>0</v>
          </cell>
          <cell r="D7400">
            <v>121.46</v>
          </cell>
          <cell r="E7400">
            <v>0</v>
          </cell>
          <cell r="F7400">
            <v>121.46</v>
          </cell>
          <cell r="G7400">
            <v>121.46</v>
          </cell>
        </row>
        <row r="7401">
          <cell r="A7401" t="str">
            <v>8270-2000-2500-2520</v>
          </cell>
          <cell r="B7401" t="str">
            <v>FERTILIZANTES, PESTICIDAS Y OTROS AGROQUIMICOS</v>
          </cell>
          <cell r="C7401">
            <v>0</v>
          </cell>
          <cell r="D7401">
            <v>109.46</v>
          </cell>
          <cell r="E7401">
            <v>0</v>
          </cell>
          <cell r="F7401">
            <v>109.46</v>
          </cell>
          <cell r="G7401">
            <v>109.46</v>
          </cell>
        </row>
        <row r="7402">
          <cell r="A7402" t="str">
            <v>8270-2000-2500-2520-2521</v>
          </cell>
          <cell r="B7402" t="str">
            <v>FERTILIZANTES, PESTICIDAS Y OTROS AGROQUIMICOS</v>
          </cell>
          <cell r="C7402">
            <v>0</v>
          </cell>
          <cell r="D7402">
            <v>109.46</v>
          </cell>
          <cell r="E7402">
            <v>0</v>
          </cell>
          <cell r="F7402">
            <v>109.46</v>
          </cell>
          <cell r="G7402">
            <v>109.46</v>
          </cell>
        </row>
        <row r="7403">
          <cell r="A7403" t="str">
            <v>8270-2000-2500-2530</v>
          </cell>
          <cell r="B7403" t="str">
            <v>MEDICINAS Y PRODUCTOS FARMACEUTICOS</v>
          </cell>
          <cell r="C7403">
            <v>0</v>
          </cell>
          <cell r="D7403">
            <v>12</v>
          </cell>
          <cell r="E7403">
            <v>0</v>
          </cell>
          <cell r="F7403">
            <v>12</v>
          </cell>
          <cell r="G7403">
            <v>12</v>
          </cell>
        </row>
        <row r="7404">
          <cell r="A7404" t="str">
            <v>8270-2000-2500-2530-2531</v>
          </cell>
          <cell r="B7404" t="str">
            <v>MEDICINAS Y PRODUCTOS FARMACEUTICOS DE USO HUMANO</v>
          </cell>
          <cell r="C7404">
            <v>0</v>
          </cell>
          <cell r="D7404">
            <v>12</v>
          </cell>
          <cell r="E7404">
            <v>0</v>
          </cell>
          <cell r="F7404">
            <v>12</v>
          </cell>
          <cell r="G7404">
            <v>12</v>
          </cell>
        </row>
        <row r="7405">
          <cell r="A7405" t="str">
            <v>8270-2000-2600</v>
          </cell>
          <cell r="B7405" t="str">
            <v>COMBUSTIBLES, LUBRICANTES Y ADITIVOS</v>
          </cell>
          <cell r="C7405">
            <v>0</v>
          </cell>
          <cell r="D7405">
            <v>2321750.9</v>
          </cell>
          <cell r="E7405">
            <v>0</v>
          </cell>
          <cell r="F7405">
            <v>2321750.9</v>
          </cell>
          <cell r="G7405">
            <v>2321750.9</v>
          </cell>
        </row>
        <row r="7406">
          <cell r="A7406" t="str">
            <v>8270-2000-2600-2610</v>
          </cell>
          <cell r="B7406" t="str">
            <v>COMBUSTIBLES, LUBRICANTES Y ADITIVOS</v>
          </cell>
          <cell r="C7406">
            <v>0</v>
          </cell>
          <cell r="D7406">
            <v>2321750.9</v>
          </cell>
          <cell r="E7406">
            <v>0</v>
          </cell>
          <cell r="F7406">
            <v>2321750.9</v>
          </cell>
          <cell r="G7406">
            <v>2321750.9</v>
          </cell>
        </row>
        <row r="7407">
          <cell r="A7407" t="str">
            <v>8270-2000-2600-2610-2611</v>
          </cell>
          <cell r="B7407" t="str">
            <v>COMBUSTIBLES</v>
          </cell>
          <cell r="C7407">
            <v>0</v>
          </cell>
          <cell r="D7407">
            <v>2316204.29</v>
          </cell>
          <cell r="E7407">
            <v>0</v>
          </cell>
          <cell r="F7407">
            <v>2316204.29</v>
          </cell>
          <cell r="G7407">
            <v>2316204.29</v>
          </cell>
        </row>
        <row r="7408">
          <cell r="A7408" t="str">
            <v>8270-2000-2600-2610-2612</v>
          </cell>
          <cell r="B7408" t="str">
            <v>LUBRICANTES Y ADITIVOS</v>
          </cell>
          <cell r="C7408">
            <v>0</v>
          </cell>
          <cell r="D7408">
            <v>5546.61</v>
          </cell>
          <cell r="E7408">
            <v>0</v>
          </cell>
          <cell r="F7408">
            <v>5546.61</v>
          </cell>
          <cell r="G7408">
            <v>5546.61</v>
          </cell>
        </row>
        <row r="7409">
          <cell r="A7409" t="str">
            <v>8270-2000-2700</v>
          </cell>
          <cell r="B7409" t="str">
            <v>VESTUARIO, BLANCOS, PRENDAS DE PROTECCION PERSONAL Y ARTICULOS DEPORTIVOS</v>
          </cell>
          <cell r="C7409">
            <v>0</v>
          </cell>
          <cell r="D7409">
            <v>197200</v>
          </cell>
          <cell r="E7409">
            <v>0</v>
          </cell>
          <cell r="F7409">
            <v>197200</v>
          </cell>
          <cell r="G7409">
            <v>197200</v>
          </cell>
        </row>
        <row r="7410">
          <cell r="A7410" t="str">
            <v>8270-2000-2700-2750</v>
          </cell>
          <cell r="B7410" t="str">
            <v>BLANCOS Y OTROS PRODUCTOS TEXTILES, EXCEPTO PRENDAS DE VESTIR</v>
          </cell>
          <cell r="C7410">
            <v>0</v>
          </cell>
          <cell r="D7410">
            <v>197200</v>
          </cell>
          <cell r="E7410">
            <v>0</v>
          </cell>
          <cell r="F7410">
            <v>197200</v>
          </cell>
          <cell r="G7410">
            <v>197200</v>
          </cell>
        </row>
        <row r="7411">
          <cell r="A7411" t="str">
            <v>8270-2000-2700-2750-2751</v>
          </cell>
          <cell r="B7411" t="str">
            <v>BLANCOS Y OTROS PRODUCTOS TEXTILES, EXCEPTO PRENDAS DE VESTIR</v>
          </cell>
          <cell r="C7411">
            <v>0</v>
          </cell>
          <cell r="D7411">
            <v>197200</v>
          </cell>
          <cell r="E7411">
            <v>0</v>
          </cell>
          <cell r="F7411">
            <v>197200</v>
          </cell>
          <cell r="G7411">
            <v>197200</v>
          </cell>
        </row>
        <row r="7412">
          <cell r="A7412" t="str">
            <v>8270-2000-2900</v>
          </cell>
          <cell r="B7412" t="str">
            <v>HERRAMIENTAS, REFACCIONES Y ACCESORIOS MENORES</v>
          </cell>
          <cell r="C7412">
            <v>0</v>
          </cell>
          <cell r="D7412">
            <v>146348.29999999999</v>
          </cell>
          <cell r="E7412">
            <v>0</v>
          </cell>
          <cell r="F7412">
            <v>146348.29999999999</v>
          </cell>
          <cell r="G7412">
            <v>146348.29999999999</v>
          </cell>
        </row>
        <row r="7413">
          <cell r="A7413" t="str">
            <v>8270-2000-2900-2910</v>
          </cell>
          <cell r="B7413" t="str">
            <v>HERRAMIENTAS MENORES</v>
          </cell>
          <cell r="C7413">
            <v>0</v>
          </cell>
          <cell r="D7413">
            <v>39552.68</v>
          </cell>
          <cell r="E7413">
            <v>0</v>
          </cell>
          <cell r="F7413">
            <v>39552.68</v>
          </cell>
          <cell r="G7413">
            <v>39552.68</v>
          </cell>
        </row>
        <row r="7414">
          <cell r="A7414" t="str">
            <v>8270-2000-2900-2910-2911</v>
          </cell>
          <cell r="B7414" t="str">
            <v>HERRAMIENTAS MENORES</v>
          </cell>
          <cell r="C7414">
            <v>0</v>
          </cell>
          <cell r="D7414">
            <v>39552.68</v>
          </cell>
          <cell r="E7414">
            <v>0</v>
          </cell>
          <cell r="F7414">
            <v>39552.68</v>
          </cell>
          <cell r="G7414">
            <v>39552.68</v>
          </cell>
        </row>
        <row r="7415">
          <cell r="A7415" t="str">
            <v>8270-2000-2900-2920</v>
          </cell>
          <cell r="B7415" t="str">
            <v>REFACCIONES Y ACCESORIOS MENORES DE EDIFICIOS</v>
          </cell>
          <cell r="C7415">
            <v>0</v>
          </cell>
          <cell r="D7415">
            <v>2934.45</v>
          </cell>
          <cell r="E7415">
            <v>0</v>
          </cell>
          <cell r="F7415">
            <v>2934.45</v>
          </cell>
          <cell r="G7415">
            <v>2934.45</v>
          </cell>
        </row>
        <row r="7416">
          <cell r="A7416" t="str">
            <v>8270-2000-2900-2920-2921</v>
          </cell>
          <cell r="B7416" t="str">
            <v>REFACCIONES Y ACCESORIOS MENORES DE EDIFICIOS</v>
          </cell>
          <cell r="C7416">
            <v>0</v>
          </cell>
          <cell r="D7416">
            <v>2934.45</v>
          </cell>
          <cell r="E7416">
            <v>0</v>
          </cell>
          <cell r="F7416">
            <v>2934.45</v>
          </cell>
          <cell r="G7416">
            <v>2934.45</v>
          </cell>
        </row>
        <row r="7417">
          <cell r="A7417" t="str">
            <v>8270-2000-2900-2960</v>
          </cell>
          <cell r="B7417" t="str">
            <v>REFACCIONES Y ACCESORIOS MENORES DE EQUIPO DE TRANSPORTE</v>
          </cell>
          <cell r="C7417">
            <v>0</v>
          </cell>
          <cell r="D7417">
            <v>45676.42</v>
          </cell>
          <cell r="E7417">
            <v>0</v>
          </cell>
          <cell r="F7417">
            <v>45676.42</v>
          </cell>
          <cell r="G7417">
            <v>45676.42</v>
          </cell>
        </row>
        <row r="7418">
          <cell r="A7418" t="str">
            <v>8270-2000-2900-2960-2961</v>
          </cell>
          <cell r="B7418" t="str">
            <v>REFACCIONES Y ACCESORIOS MENORES DE EQUIPO DE TRANSPORTE</v>
          </cell>
          <cell r="C7418">
            <v>0</v>
          </cell>
          <cell r="D7418">
            <v>45676.42</v>
          </cell>
          <cell r="E7418">
            <v>0</v>
          </cell>
          <cell r="F7418">
            <v>45676.42</v>
          </cell>
          <cell r="G7418">
            <v>45676.42</v>
          </cell>
        </row>
        <row r="7419">
          <cell r="A7419" t="str">
            <v>8270-2000-2900-2980</v>
          </cell>
          <cell r="B7419" t="str">
            <v>REFACCIONES Y ACCESORIOS MENORES DE MAQUINARIA Y OTROS EQUIPOS</v>
          </cell>
          <cell r="C7419">
            <v>0</v>
          </cell>
          <cell r="D7419">
            <v>57285.75</v>
          </cell>
          <cell r="E7419">
            <v>0</v>
          </cell>
          <cell r="F7419">
            <v>57285.75</v>
          </cell>
          <cell r="G7419">
            <v>57285.75</v>
          </cell>
        </row>
        <row r="7420">
          <cell r="A7420" t="str">
            <v>8270-2000-2900-2980-2981</v>
          </cell>
          <cell r="B7420" t="str">
            <v>REFACCIONES Y ACCESORIOS MENORES DE MAQUINARIA Y OTROS EQUIPOS</v>
          </cell>
          <cell r="C7420">
            <v>0</v>
          </cell>
          <cell r="D7420">
            <v>57285.75</v>
          </cell>
          <cell r="E7420">
            <v>0</v>
          </cell>
          <cell r="F7420">
            <v>57285.75</v>
          </cell>
          <cell r="G7420">
            <v>57285.75</v>
          </cell>
        </row>
        <row r="7421">
          <cell r="A7421" t="str">
            <v>8270-2000-2900-2990</v>
          </cell>
          <cell r="B7421" t="str">
            <v>REFACCIONES Y ACCESORIOS MENORES OTROS BIENES MUEBLES</v>
          </cell>
          <cell r="C7421">
            <v>0</v>
          </cell>
          <cell r="D7421">
            <v>899</v>
          </cell>
          <cell r="E7421">
            <v>0</v>
          </cell>
          <cell r="F7421">
            <v>899</v>
          </cell>
          <cell r="G7421">
            <v>899</v>
          </cell>
        </row>
        <row r="7422">
          <cell r="A7422" t="str">
            <v>8270-2000-2900-2990-2991</v>
          </cell>
          <cell r="B7422" t="str">
            <v>REFACCIONES Y ACCESORIOS MENORES  OTROS BIENES MUEBLES</v>
          </cell>
          <cell r="C7422">
            <v>0</v>
          </cell>
          <cell r="D7422">
            <v>899</v>
          </cell>
          <cell r="E7422">
            <v>0</v>
          </cell>
          <cell r="F7422">
            <v>899</v>
          </cell>
          <cell r="G7422">
            <v>899</v>
          </cell>
        </row>
        <row r="7423">
          <cell r="A7423" t="str">
            <v>8270-3000</v>
          </cell>
          <cell r="B7423" t="str">
            <v>SERVICIOS GENERALES</v>
          </cell>
          <cell r="C7423">
            <v>0</v>
          </cell>
          <cell r="D7423">
            <v>44996749.979999997</v>
          </cell>
          <cell r="E7423">
            <v>0</v>
          </cell>
          <cell r="F7423">
            <v>44996749.979999997</v>
          </cell>
          <cell r="G7423">
            <v>44996749.979999997</v>
          </cell>
        </row>
        <row r="7424">
          <cell r="A7424" t="str">
            <v>8270-3000-3100</v>
          </cell>
          <cell r="B7424" t="str">
            <v>SERVICIOS BASICOS</v>
          </cell>
          <cell r="C7424">
            <v>0</v>
          </cell>
          <cell r="D7424">
            <v>5052605.66</v>
          </cell>
          <cell r="E7424">
            <v>0</v>
          </cell>
          <cell r="F7424">
            <v>5052605.66</v>
          </cell>
          <cell r="G7424">
            <v>5052605.66</v>
          </cell>
        </row>
        <row r="7425">
          <cell r="A7425" t="str">
            <v>8270-3000-3100-3110</v>
          </cell>
          <cell r="B7425" t="str">
            <v>ENERGIA ELECTRICA</v>
          </cell>
          <cell r="C7425">
            <v>0</v>
          </cell>
          <cell r="D7425">
            <v>2382464.34</v>
          </cell>
          <cell r="E7425">
            <v>0</v>
          </cell>
          <cell r="F7425">
            <v>2382464.34</v>
          </cell>
          <cell r="G7425">
            <v>2382464.34</v>
          </cell>
        </row>
        <row r="7426">
          <cell r="A7426" t="str">
            <v>8270-3000-3100-3110-3111</v>
          </cell>
          <cell r="B7426" t="str">
            <v>ENERGIA ELECTRICA</v>
          </cell>
          <cell r="C7426">
            <v>0</v>
          </cell>
          <cell r="D7426">
            <v>2382464.34</v>
          </cell>
          <cell r="E7426">
            <v>0</v>
          </cell>
          <cell r="F7426">
            <v>2382464.34</v>
          </cell>
          <cell r="G7426">
            <v>2382464.34</v>
          </cell>
        </row>
        <row r="7427">
          <cell r="A7427" t="str">
            <v>8270-3000-3100-3120</v>
          </cell>
          <cell r="B7427" t="str">
            <v>GAS</v>
          </cell>
          <cell r="C7427">
            <v>0</v>
          </cell>
          <cell r="D7427">
            <v>40978.769999999997</v>
          </cell>
          <cell r="E7427">
            <v>0</v>
          </cell>
          <cell r="F7427">
            <v>40978.769999999997</v>
          </cell>
          <cell r="G7427">
            <v>40978.769999999997</v>
          </cell>
        </row>
        <row r="7428">
          <cell r="A7428" t="str">
            <v>8270-3000-3100-3120-3121</v>
          </cell>
          <cell r="B7428" t="str">
            <v>GAS</v>
          </cell>
          <cell r="C7428">
            <v>0</v>
          </cell>
          <cell r="D7428">
            <v>40978.769999999997</v>
          </cell>
          <cell r="E7428">
            <v>0</v>
          </cell>
          <cell r="F7428">
            <v>40978.769999999997</v>
          </cell>
          <cell r="G7428">
            <v>40978.769999999997</v>
          </cell>
        </row>
        <row r="7429">
          <cell r="A7429" t="str">
            <v>8270-3000-3100-3130</v>
          </cell>
          <cell r="B7429" t="str">
            <v>AGUA</v>
          </cell>
          <cell r="C7429">
            <v>0</v>
          </cell>
          <cell r="D7429">
            <v>860803.93</v>
          </cell>
          <cell r="E7429">
            <v>0</v>
          </cell>
          <cell r="F7429">
            <v>860803.93</v>
          </cell>
          <cell r="G7429">
            <v>860803.93</v>
          </cell>
        </row>
        <row r="7430">
          <cell r="A7430" t="str">
            <v>8270-3000-3100-3130-3131</v>
          </cell>
          <cell r="B7430" t="str">
            <v>AGUA</v>
          </cell>
          <cell r="C7430">
            <v>0</v>
          </cell>
          <cell r="D7430">
            <v>860803.93</v>
          </cell>
          <cell r="E7430">
            <v>0</v>
          </cell>
          <cell r="F7430">
            <v>860803.93</v>
          </cell>
          <cell r="G7430">
            <v>860803.93</v>
          </cell>
        </row>
        <row r="7431">
          <cell r="A7431" t="str">
            <v>8270-3000-3100-3140</v>
          </cell>
          <cell r="B7431" t="str">
            <v>TELEFONIA TRADICIONAL</v>
          </cell>
          <cell r="C7431">
            <v>0</v>
          </cell>
          <cell r="D7431">
            <v>413081.68</v>
          </cell>
          <cell r="E7431">
            <v>0</v>
          </cell>
          <cell r="F7431">
            <v>413081.68</v>
          </cell>
          <cell r="G7431">
            <v>413081.68</v>
          </cell>
        </row>
        <row r="7432">
          <cell r="A7432" t="str">
            <v>8270-3000-3100-3140-3141</v>
          </cell>
          <cell r="B7432" t="str">
            <v>TELEFONIA TRADICIONAL</v>
          </cell>
          <cell r="C7432">
            <v>0</v>
          </cell>
          <cell r="D7432">
            <v>413081.68</v>
          </cell>
          <cell r="E7432">
            <v>0</v>
          </cell>
          <cell r="F7432">
            <v>413081.68</v>
          </cell>
          <cell r="G7432">
            <v>413081.68</v>
          </cell>
        </row>
        <row r="7433">
          <cell r="A7433" t="str">
            <v>8270-3000-3100-3150</v>
          </cell>
          <cell r="B7433" t="str">
            <v>TELEFONIA CELULAR</v>
          </cell>
          <cell r="C7433">
            <v>0</v>
          </cell>
          <cell r="D7433">
            <v>59166.94</v>
          </cell>
          <cell r="E7433">
            <v>0</v>
          </cell>
          <cell r="F7433">
            <v>59166.94</v>
          </cell>
          <cell r="G7433">
            <v>59166.94</v>
          </cell>
        </row>
        <row r="7434">
          <cell r="A7434" t="str">
            <v>8270-3000-3100-3150-3151</v>
          </cell>
          <cell r="B7434" t="str">
            <v>TELEFONIA CELULAR</v>
          </cell>
          <cell r="C7434">
            <v>0</v>
          </cell>
          <cell r="D7434">
            <v>59166.94</v>
          </cell>
          <cell r="E7434">
            <v>0</v>
          </cell>
          <cell r="F7434">
            <v>59166.94</v>
          </cell>
          <cell r="G7434">
            <v>59166.94</v>
          </cell>
        </row>
        <row r="7435">
          <cell r="A7435" t="str">
            <v>8270-3000-3100-3160</v>
          </cell>
          <cell r="B7435" t="str">
            <v>SERVICIOS DE TELECOMUNICACIONES Y SATELITES</v>
          </cell>
          <cell r="C7435">
            <v>0</v>
          </cell>
          <cell r="D7435">
            <v>110085.86</v>
          </cell>
          <cell r="E7435">
            <v>0</v>
          </cell>
          <cell r="F7435">
            <v>110085.86</v>
          </cell>
          <cell r="G7435">
            <v>110085.86</v>
          </cell>
        </row>
        <row r="7436">
          <cell r="A7436" t="str">
            <v>8270-3000-3100-3160-3161</v>
          </cell>
          <cell r="B7436" t="str">
            <v>SERVICIO DE TELECOMUNICACION Y SATELITES</v>
          </cell>
          <cell r="C7436">
            <v>0</v>
          </cell>
          <cell r="D7436">
            <v>110085.86</v>
          </cell>
          <cell r="E7436">
            <v>0</v>
          </cell>
          <cell r="F7436">
            <v>110085.86</v>
          </cell>
          <cell r="G7436">
            <v>110085.86</v>
          </cell>
        </row>
        <row r="7437">
          <cell r="A7437" t="str">
            <v>8270-3000-3100-3170</v>
          </cell>
          <cell r="B7437" t="str">
            <v>SERVICIOS DE ACCESO DE INTERNET, REDES Y PROCESAMIENTO DE INFORMACION</v>
          </cell>
          <cell r="C7437">
            <v>0</v>
          </cell>
          <cell r="D7437">
            <v>1181570.18</v>
          </cell>
          <cell r="E7437">
            <v>0</v>
          </cell>
          <cell r="F7437">
            <v>1181570.18</v>
          </cell>
          <cell r="G7437">
            <v>1181570.18</v>
          </cell>
        </row>
        <row r="7438">
          <cell r="A7438" t="str">
            <v>8270-3000-3100-3170-3171</v>
          </cell>
          <cell r="B7438" t="str">
            <v>SERVICIO DE INTERNET Y REDES</v>
          </cell>
          <cell r="C7438">
            <v>0</v>
          </cell>
          <cell r="D7438">
            <v>1181189.6000000001</v>
          </cell>
          <cell r="E7438">
            <v>0</v>
          </cell>
          <cell r="F7438">
            <v>1181189.6000000001</v>
          </cell>
          <cell r="G7438">
            <v>1181189.6000000001</v>
          </cell>
        </row>
        <row r="7439">
          <cell r="A7439" t="str">
            <v>8270-3000-3100-3170-3172</v>
          </cell>
          <cell r="B7439" t="str">
            <v>SERVICIO DE PROCESAMIENTO DE INFORMACION</v>
          </cell>
          <cell r="C7439">
            <v>0</v>
          </cell>
          <cell r="D7439">
            <v>380.58</v>
          </cell>
          <cell r="E7439">
            <v>0</v>
          </cell>
          <cell r="F7439">
            <v>380.58</v>
          </cell>
          <cell r="G7439">
            <v>380.58</v>
          </cell>
        </row>
        <row r="7440">
          <cell r="A7440" t="str">
            <v>8270-3000-3100-3180</v>
          </cell>
          <cell r="B7440" t="str">
            <v>SERVICIOS POSTALES Y TELEGRAFICOS</v>
          </cell>
          <cell r="C7440">
            <v>0</v>
          </cell>
          <cell r="D7440">
            <v>3904.96</v>
          </cell>
          <cell r="E7440">
            <v>0</v>
          </cell>
          <cell r="F7440">
            <v>3904.96</v>
          </cell>
          <cell r="G7440">
            <v>3904.96</v>
          </cell>
        </row>
        <row r="7441">
          <cell r="A7441" t="str">
            <v>8270-3000-3100-3180-3181</v>
          </cell>
          <cell r="B7441" t="str">
            <v>SERVICIO POSTAL Y TELEGRAFICO</v>
          </cell>
          <cell r="C7441">
            <v>0</v>
          </cell>
          <cell r="D7441">
            <v>3904.96</v>
          </cell>
          <cell r="E7441">
            <v>0</v>
          </cell>
          <cell r="F7441">
            <v>3904.96</v>
          </cell>
          <cell r="G7441">
            <v>3904.96</v>
          </cell>
        </row>
        <row r="7442">
          <cell r="A7442" t="str">
            <v>8270-3000-3100-3190</v>
          </cell>
          <cell r="B7442" t="str">
            <v>SERVICIOS INTEGRALES Y OTROS SERVICIOS</v>
          </cell>
          <cell r="C7442">
            <v>0</v>
          </cell>
          <cell r="D7442">
            <v>549</v>
          </cell>
          <cell r="E7442">
            <v>0</v>
          </cell>
          <cell r="F7442">
            <v>549</v>
          </cell>
          <cell r="G7442">
            <v>549</v>
          </cell>
        </row>
        <row r="7443">
          <cell r="A7443" t="str">
            <v>8270-3000-3100-3190-3191</v>
          </cell>
          <cell r="B7443" t="str">
            <v>SERVICIOS INTEGRALES Y OTROS</v>
          </cell>
          <cell r="C7443">
            <v>0</v>
          </cell>
          <cell r="D7443">
            <v>549</v>
          </cell>
          <cell r="E7443">
            <v>0</v>
          </cell>
          <cell r="F7443">
            <v>549</v>
          </cell>
          <cell r="G7443">
            <v>549</v>
          </cell>
        </row>
        <row r="7444">
          <cell r="A7444" t="str">
            <v>8270-3000-3200</v>
          </cell>
          <cell r="B7444" t="str">
            <v>SERVICIOS DE ARRENDAMIENTO</v>
          </cell>
          <cell r="C7444">
            <v>0</v>
          </cell>
          <cell r="D7444">
            <v>30580617.75</v>
          </cell>
          <cell r="E7444">
            <v>0</v>
          </cell>
          <cell r="F7444">
            <v>30580617.75</v>
          </cell>
          <cell r="G7444">
            <v>30580617.75</v>
          </cell>
        </row>
        <row r="7445">
          <cell r="A7445" t="str">
            <v>8270-3000-3200-3220</v>
          </cell>
          <cell r="B7445" t="str">
            <v>ARRENDAMIENTO DE EDIFICIOS</v>
          </cell>
          <cell r="C7445">
            <v>0</v>
          </cell>
          <cell r="D7445">
            <v>220040.74</v>
          </cell>
          <cell r="E7445">
            <v>0</v>
          </cell>
          <cell r="F7445">
            <v>220040.74</v>
          </cell>
          <cell r="G7445">
            <v>220040.74</v>
          </cell>
        </row>
        <row r="7446">
          <cell r="A7446" t="str">
            <v>8270-3000-3200-3220-3221</v>
          </cell>
          <cell r="B7446" t="str">
            <v>ARRENDAMIENTO DE EDIFICIOS</v>
          </cell>
          <cell r="C7446">
            <v>0</v>
          </cell>
          <cell r="D7446">
            <v>220040.74</v>
          </cell>
          <cell r="E7446">
            <v>0</v>
          </cell>
          <cell r="F7446">
            <v>220040.74</v>
          </cell>
          <cell r="G7446">
            <v>220040.74</v>
          </cell>
        </row>
        <row r="7447">
          <cell r="A7447" t="str">
            <v>8270-3000-3200-3250</v>
          </cell>
          <cell r="B7447" t="str">
            <v>ARRENDAMIENTO DE EQUIPO DE TRANSPORTE</v>
          </cell>
          <cell r="C7447">
            <v>0</v>
          </cell>
          <cell r="D7447">
            <v>30179952</v>
          </cell>
          <cell r="E7447">
            <v>0</v>
          </cell>
          <cell r="F7447">
            <v>30179952</v>
          </cell>
          <cell r="G7447">
            <v>30179952</v>
          </cell>
        </row>
        <row r="7448">
          <cell r="A7448" t="str">
            <v>8270-3000-3200-3250-3251</v>
          </cell>
          <cell r="B7448" t="str">
            <v>ARRENDAMIENTO DE EQUIPO DE TRANSPORTE</v>
          </cell>
          <cell r="C7448">
            <v>0</v>
          </cell>
          <cell r="D7448">
            <v>30179952</v>
          </cell>
          <cell r="E7448">
            <v>0</v>
          </cell>
          <cell r="F7448">
            <v>30179952</v>
          </cell>
          <cell r="G7448">
            <v>30179952</v>
          </cell>
        </row>
        <row r="7449">
          <cell r="A7449" t="str">
            <v>8270-3000-3200-3290</v>
          </cell>
          <cell r="B7449" t="str">
            <v>OTROS ARRENDAMIENTOS</v>
          </cell>
          <cell r="C7449">
            <v>0</v>
          </cell>
          <cell r="D7449">
            <v>180625.01</v>
          </cell>
          <cell r="E7449">
            <v>0</v>
          </cell>
          <cell r="F7449">
            <v>180625.01</v>
          </cell>
          <cell r="G7449">
            <v>180625.01</v>
          </cell>
        </row>
        <row r="7450">
          <cell r="A7450" t="str">
            <v>8270-3000-3200-3290-3291</v>
          </cell>
          <cell r="B7450" t="str">
            <v>OTROS ARRENDAMIENTOS</v>
          </cell>
          <cell r="C7450">
            <v>0</v>
          </cell>
          <cell r="D7450">
            <v>180000</v>
          </cell>
          <cell r="E7450">
            <v>0</v>
          </cell>
          <cell r="F7450">
            <v>180000</v>
          </cell>
          <cell r="G7450">
            <v>180000</v>
          </cell>
        </row>
        <row r="7451">
          <cell r="A7451" t="str">
            <v>8270-3000-3200-3290-3292</v>
          </cell>
          <cell r="B7451" t="str">
            <v>ARRENDAMIENTO DE EQUIPO Y BIENES Y TECNOLOGIA DE INFORMACION</v>
          </cell>
          <cell r="C7451">
            <v>0</v>
          </cell>
          <cell r="D7451">
            <v>625.01</v>
          </cell>
          <cell r="E7451">
            <v>0</v>
          </cell>
          <cell r="F7451">
            <v>625.01</v>
          </cell>
          <cell r="G7451">
            <v>625.01</v>
          </cell>
        </row>
        <row r="7452">
          <cell r="A7452" t="str">
            <v>8270-3000-3300</v>
          </cell>
          <cell r="B7452" t="str">
            <v>SERVICIOS PROFESIONALES, CIENTIFICOS, TECNICOS Y OTROS SERVICIOS</v>
          </cell>
          <cell r="C7452">
            <v>0</v>
          </cell>
          <cell r="D7452">
            <v>951045.95</v>
          </cell>
          <cell r="E7452">
            <v>0</v>
          </cell>
          <cell r="F7452">
            <v>951045.95</v>
          </cell>
          <cell r="G7452">
            <v>951045.95</v>
          </cell>
        </row>
        <row r="7453">
          <cell r="A7453" t="str">
            <v>8270-3000-3300-3360</v>
          </cell>
          <cell r="B7453" t="str">
            <v>SERVICIOS DE APOYO ADMINISTRATIVO, TRADUCCION, FOTOCOPIADO E IMPRESION</v>
          </cell>
          <cell r="C7453">
            <v>0</v>
          </cell>
          <cell r="D7453">
            <v>951045.95</v>
          </cell>
          <cell r="E7453">
            <v>0</v>
          </cell>
          <cell r="F7453">
            <v>951045.95</v>
          </cell>
          <cell r="G7453">
            <v>951045.95</v>
          </cell>
        </row>
        <row r="7454">
          <cell r="A7454" t="str">
            <v>8270-3000-3300-3360-3361</v>
          </cell>
          <cell r="B7454" t="str">
            <v>SERVICIOS DE APOYO ADMINISTRATIVO Y SECRETARIAL</v>
          </cell>
          <cell r="C7454">
            <v>0</v>
          </cell>
          <cell r="D7454">
            <v>2397.9499999999998</v>
          </cell>
          <cell r="E7454">
            <v>0</v>
          </cell>
          <cell r="F7454">
            <v>2397.9499999999998</v>
          </cell>
          <cell r="G7454">
            <v>2397.9499999999998</v>
          </cell>
        </row>
        <row r="7455">
          <cell r="A7455" t="str">
            <v>8270-3000-3300-3360-3363</v>
          </cell>
          <cell r="B7455" t="str">
            <v>SERVICIOS DE ELABORACION E IMPRESION DE DOCUMENTOS</v>
          </cell>
          <cell r="C7455">
            <v>0</v>
          </cell>
          <cell r="D7455">
            <v>948648</v>
          </cell>
          <cell r="E7455">
            <v>0</v>
          </cell>
          <cell r="F7455">
            <v>948648</v>
          </cell>
          <cell r="G7455">
            <v>948648</v>
          </cell>
        </row>
        <row r="7456">
          <cell r="A7456" t="str">
            <v>8270-3000-3400</v>
          </cell>
          <cell r="B7456" t="str">
            <v>SERVICIOS FINANCIEROS, BANCARIOS Y COMERCIALES</v>
          </cell>
          <cell r="C7456">
            <v>0</v>
          </cell>
          <cell r="D7456">
            <v>113161.98</v>
          </cell>
          <cell r="E7456">
            <v>0</v>
          </cell>
          <cell r="F7456">
            <v>113161.98</v>
          </cell>
          <cell r="G7456">
            <v>113161.98</v>
          </cell>
        </row>
        <row r="7457">
          <cell r="A7457" t="str">
            <v>8270-3000-3400-3410</v>
          </cell>
          <cell r="B7457" t="str">
            <v>SERVICIOS FINANCIEROS Y BANCARIOS</v>
          </cell>
          <cell r="C7457">
            <v>0</v>
          </cell>
          <cell r="D7457">
            <v>113141.98</v>
          </cell>
          <cell r="E7457">
            <v>0</v>
          </cell>
          <cell r="F7457">
            <v>113141.98</v>
          </cell>
          <cell r="G7457">
            <v>113141.98</v>
          </cell>
        </row>
        <row r="7458">
          <cell r="A7458" t="str">
            <v>8270-3000-3400-3410-3411</v>
          </cell>
          <cell r="B7458" t="str">
            <v>SERVICIOS FINANCIEROS Y BANCARIOS</v>
          </cell>
          <cell r="C7458">
            <v>0</v>
          </cell>
          <cell r="D7458">
            <v>113141.98</v>
          </cell>
          <cell r="E7458">
            <v>0</v>
          </cell>
          <cell r="F7458">
            <v>113141.98</v>
          </cell>
          <cell r="G7458">
            <v>113141.98</v>
          </cell>
        </row>
        <row r="7459">
          <cell r="A7459" t="str">
            <v>8270-3000-3400-3470</v>
          </cell>
          <cell r="B7459" t="str">
            <v>FLETES Y MANIOBRAS</v>
          </cell>
          <cell r="C7459">
            <v>0</v>
          </cell>
          <cell r="D7459">
            <v>20</v>
          </cell>
          <cell r="E7459">
            <v>0</v>
          </cell>
          <cell r="F7459">
            <v>20</v>
          </cell>
          <cell r="G7459">
            <v>20</v>
          </cell>
        </row>
        <row r="7460">
          <cell r="A7460" t="str">
            <v>8270-3000-3400-3470-3471</v>
          </cell>
          <cell r="B7460" t="str">
            <v>FLETES Y MANIOBRAS</v>
          </cell>
          <cell r="C7460">
            <v>0</v>
          </cell>
          <cell r="D7460">
            <v>20</v>
          </cell>
          <cell r="E7460">
            <v>0</v>
          </cell>
          <cell r="F7460">
            <v>20</v>
          </cell>
          <cell r="G7460">
            <v>20</v>
          </cell>
        </row>
        <row r="7461">
          <cell r="A7461" t="str">
            <v>8270-3000-3500</v>
          </cell>
          <cell r="B7461" t="str">
            <v>SERVICIOS DE INSTALACION, REPARACION, MANTENIMIENTO Y CONSERVACION</v>
          </cell>
          <cell r="C7461">
            <v>0</v>
          </cell>
          <cell r="D7461">
            <v>3919414.47</v>
          </cell>
          <cell r="E7461">
            <v>0</v>
          </cell>
          <cell r="F7461">
            <v>3919414.47</v>
          </cell>
          <cell r="G7461">
            <v>3919414.47</v>
          </cell>
        </row>
        <row r="7462">
          <cell r="A7462" t="str">
            <v>8270-3000-3500-3510</v>
          </cell>
          <cell r="B7462" t="str">
            <v>CONSERVACION Y MANTENIMIENTO MENOR DE INMUEBLES</v>
          </cell>
          <cell r="C7462">
            <v>0</v>
          </cell>
          <cell r="D7462">
            <v>3705640.3</v>
          </cell>
          <cell r="E7462">
            <v>0</v>
          </cell>
          <cell r="F7462">
            <v>3705640.3</v>
          </cell>
          <cell r="G7462">
            <v>3705640.3</v>
          </cell>
        </row>
        <row r="7463">
          <cell r="A7463" t="str">
            <v>8270-3000-3500-3510-3511</v>
          </cell>
          <cell r="B7463" t="str">
            <v>CONSERVACION Y MANTENIMIENTO MENOR DE INMUEBLES</v>
          </cell>
          <cell r="C7463">
            <v>0</v>
          </cell>
          <cell r="D7463">
            <v>3705640.3</v>
          </cell>
          <cell r="E7463">
            <v>0</v>
          </cell>
          <cell r="F7463">
            <v>3705640.3</v>
          </cell>
          <cell r="G7463">
            <v>3705640.3</v>
          </cell>
        </row>
        <row r="7464">
          <cell r="A7464" t="str">
            <v>8270-3000-3500-3550</v>
          </cell>
          <cell r="B7464" t="str">
            <v>REPARACION Y MANTENIMIENTO DE EQUIPO DE TRANSPORTE</v>
          </cell>
          <cell r="C7464">
            <v>0</v>
          </cell>
          <cell r="D7464">
            <v>29701.29</v>
          </cell>
          <cell r="E7464">
            <v>0</v>
          </cell>
          <cell r="F7464">
            <v>29701.29</v>
          </cell>
          <cell r="G7464">
            <v>29701.29</v>
          </cell>
        </row>
        <row r="7465">
          <cell r="A7465" t="str">
            <v>8270-3000-3500-3550-3551</v>
          </cell>
          <cell r="B7465" t="str">
            <v>REPARACION Y MANTENIMIENTO DE EQUIPO DE TRANSPORTE</v>
          </cell>
          <cell r="C7465">
            <v>0</v>
          </cell>
          <cell r="D7465">
            <v>29701.29</v>
          </cell>
          <cell r="E7465">
            <v>0</v>
          </cell>
          <cell r="F7465">
            <v>29701.29</v>
          </cell>
          <cell r="G7465">
            <v>29701.29</v>
          </cell>
        </row>
        <row r="7466">
          <cell r="A7466" t="str">
            <v>8270-3000-3500-3570</v>
          </cell>
          <cell r="B7466" t="str">
            <v>INSTALACION, REPARACION Y MANTENIMIENTO DE MAQUINARIA, OTROS EQUIPOS Y HERRAMIENTAS</v>
          </cell>
          <cell r="C7466">
            <v>0</v>
          </cell>
          <cell r="D7466">
            <v>184072.88</v>
          </cell>
          <cell r="E7466">
            <v>0</v>
          </cell>
          <cell r="F7466">
            <v>184072.88</v>
          </cell>
          <cell r="G7466">
            <v>184072.88</v>
          </cell>
        </row>
        <row r="7467">
          <cell r="A7467" t="str">
            <v>8270-3000-3500-3570-3571</v>
          </cell>
          <cell r="B7467" t="str">
            <v>INSTALACION, REPARACION Y MANTENIMIENTO DE MAQUINARIA, OTROS EQUIPOS Y HERRAMIENTAS</v>
          </cell>
          <cell r="C7467">
            <v>0</v>
          </cell>
          <cell r="D7467">
            <v>184072.88</v>
          </cell>
          <cell r="E7467">
            <v>0</v>
          </cell>
          <cell r="F7467">
            <v>184072.88</v>
          </cell>
          <cell r="G7467">
            <v>184072.88</v>
          </cell>
        </row>
        <row r="7468">
          <cell r="A7468" t="str">
            <v>8270-3000-3700</v>
          </cell>
          <cell r="B7468" t="str">
            <v>SERVICIOS DE TRASLADO Y VIATICOS</v>
          </cell>
          <cell r="C7468">
            <v>0</v>
          </cell>
          <cell r="D7468">
            <v>196744.05</v>
          </cell>
          <cell r="E7468">
            <v>0</v>
          </cell>
          <cell r="F7468">
            <v>196744.05</v>
          </cell>
          <cell r="G7468">
            <v>196744.05</v>
          </cell>
        </row>
        <row r="7469">
          <cell r="A7469" t="str">
            <v>8270-3000-3700-3710</v>
          </cell>
          <cell r="B7469" t="str">
            <v>PASAJES AEREOS</v>
          </cell>
          <cell r="C7469">
            <v>0</v>
          </cell>
          <cell r="D7469">
            <v>62028.05</v>
          </cell>
          <cell r="E7469">
            <v>0</v>
          </cell>
          <cell r="F7469">
            <v>62028.05</v>
          </cell>
          <cell r="G7469">
            <v>62028.05</v>
          </cell>
        </row>
        <row r="7470">
          <cell r="A7470" t="str">
            <v>8270-3000-3700-3710-3711</v>
          </cell>
          <cell r="B7470" t="str">
            <v>PASAJES AEREOS NACIONALES</v>
          </cell>
          <cell r="C7470">
            <v>0</v>
          </cell>
          <cell r="D7470">
            <v>62028.05</v>
          </cell>
          <cell r="E7470">
            <v>0</v>
          </cell>
          <cell r="F7470">
            <v>62028.05</v>
          </cell>
          <cell r="G7470">
            <v>62028.05</v>
          </cell>
        </row>
        <row r="7471">
          <cell r="A7471" t="str">
            <v>8270-3000-3700-3730</v>
          </cell>
          <cell r="B7471" t="str">
            <v>PASAJES MARITIMOS, LACUSTRES Y FLUVIALES</v>
          </cell>
          <cell r="C7471">
            <v>0</v>
          </cell>
          <cell r="D7471">
            <v>556</v>
          </cell>
          <cell r="E7471">
            <v>0</v>
          </cell>
          <cell r="F7471">
            <v>556</v>
          </cell>
          <cell r="G7471">
            <v>556</v>
          </cell>
        </row>
        <row r="7472">
          <cell r="A7472" t="str">
            <v>8270-3000-3700-3730-3731</v>
          </cell>
          <cell r="B7472" t="str">
            <v>PASAJES MARITIMOS, LACUSTRES Y FLUVIALES NACIONALES</v>
          </cell>
          <cell r="C7472">
            <v>0</v>
          </cell>
          <cell r="D7472">
            <v>556</v>
          </cell>
          <cell r="E7472">
            <v>0</v>
          </cell>
          <cell r="F7472">
            <v>556</v>
          </cell>
          <cell r="G7472">
            <v>556</v>
          </cell>
        </row>
        <row r="7473">
          <cell r="A7473" t="str">
            <v>8270-3000-3700-3750</v>
          </cell>
          <cell r="B7473" t="str">
            <v>VIATICOS EN EL PAIS</v>
          </cell>
          <cell r="C7473">
            <v>0</v>
          </cell>
          <cell r="D7473">
            <v>9000</v>
          </cell>
          <cell r="E7473">
            <v>0</v>
          </cell>
          <cell r="F7473">
            <v>9000</v>
          </cell>
          <cell r="G7473">
            <v>9000</v>
          </cell>
        </row>
        <row r="7474">
          <cell r="A7474" t="str">
            <v>8270-3000-3700-3750-3751</v>
          </cell>
          <cell r="B7474" t="str">
            <v>VIATICOS EN EL PAIS</v>
          </cell>
          <cell r="C7474">
            <v>0</v>
          </cell>
          <cell r="D7474">
            <v>9000</v>
          </cell>
          <cell r="E7474">
            <v>0</v>
          </cell>
          <cell r="F7474">
            <v>9000</v>
          </cell>
          <cell r="G7474">
            <v>9000</v>
          </cell>
        </row>
        <row r="7475">
          <cell r="A7475" t="str">
            <v>8270-3000-3700-3760</v>
          </cell>
          <cell r="B7475" t="str">
            <v>VIATICOS EN EL EXTRANJERO</v>
          </cell>
          <cell r="C7475">
            <v>0</v>
          </cell>
          <cell r="D7475">
            <v>125100</v>
          </cell>
          <cell r="E7475">
            <v>0</v>
          </cell>
          <cell r="F7475">
            <v>125100</v>
          </cell>
          <cell r="G7475">
            <v>125100</v>
          </cell>
        </row>
        <row r="7476">
          <cell r="A7476" t="str">
            <v>8270-3000-3700-3760-3761</v>
          </cell>
          <cell r="B7476" t="str">
            <v>VIATICOS EN EL EXTRANJERO</v>
          </cell>
          <cell r="C7476">
            <v>0</v>
          </cell>
          <cell r="D7476">
            <v>125100</v>
          </cell>
          <cell r="E7476">
            <v>0</v>
          </cell>
          <cell r="F7476">
            <v>125100</v>
          </cell>
          <cell r="G7476">
            <v>125100</v>
          </cell>
        </row>
        <row r="7477">
          <cell r="A7477" t="str">
            <v>8270-3000-3700-3790</v>
          </cell>
          <cell r="B7477" t="str">
            <v>OTROS SERVICIOS DE TRASLADO Y HOSPEDAJE</v>
          </cell>
          <cell r="C7477">
            <v>0</v>
          </cell>
          <cell r="D7477">
            <v>60</v>
          </cell>
          <cell r="E7477">
            <v>0</v>
          </cell>
          <cell r="F7477">
            <v>60</v>
          </cell>
          <cell r="G7477">
            <v>60</v>
          </cell>
        </row>
        <row r="7478">
          <cell r="A7478" t="str">
            <v>8270-3000-3700-3790-3791</v>
          </cell>
          <cell r="B7478" t="str">
            <v>OTROS SERVICIOS DE TRASLADO Y HOSPEDAJE</v>
          </cell>
          <cell r="C7478">
            <v>0</v>
          </cell>
          <cell r="D7478">
            <v>60</v>
          </cell>
          <cell r="E7478">
            <v>0</v>
          </cell>
          <cell r="F7478">
            <v>60</v>
          </cell>
          <cell r="G7478">
            <v>60</v>
          </cell>
        </row>
        <row r="7479">
          <cell r="A7479" t="str">
            <v>8270-3000-3800</v>
          </cell>
          <cell r="B7479" t="str">
            <v>SERVICIOS OFICIALES</v>
          </cell>
          <cell r="C7479">
            <v>0</v>
          </cell>
          <cell r="D7479">
            <v>1074911.68</v>
          </cell>
          <cell r="E7479">
            <v>0</v>
          </cell>
          <cell r="F7479">
            <v>1074911.68</v>
          </cell>
          <cell r="G7479">
            <v>1074911.68</v>
          </cell>
        </row>
        <row r="7480">
          <cell r="A7480" t="str">
            <v>8270-3000-3800-3820</v>
          </cell>
          <cell r="B7480" t="str">
            <v>GASTOS DE ORDEN SOCIAL Y CULTURAL</v>
          </cell>
          <cell r="C7480">
            <v>0</v>
          </cell>
          <cell r="D7480">
            <v>1017062.48</v>
          </cell>
          <cell r="E7480">
            <v>0</v>
          </cell>
          <cell r="F7480">
            <v>1017062.48</v>
          </cell>
          <cell r="G7480">
            <v>1017062.48</v>
          </cell>
        </row>
        <row r="7481">
          <cell r="A7481" t="str">
            <v>8270-3000-3800-3820-3821</v>
          </cell>
          <cell r="B7481" t="str">
            <v>GASTOS DE ORDEN SOCIAL Y CULTURAL</v>
          </cell>
          <cell r="C7481">
            <v>0</v>
          </cell>
          <cell r="D7481">
            <v>1017062.48</v>
          </cell>
          <cell r="E7481">
            <v>0</v>
          </cell>
          <cell r="F7481">
            <v>1017062.48</v>
          </cell>
          <cell r="G7481">
            <v>1017062.48</v>
          </cell>
        </row>
        <row r="7482">
          <cell r="A7482" t="str">
            <v>8270-3000-3800-3830</v>
          </cell>
          <cell r="B7482" t="str">
            <v>CONGRESOS Y CONVENCIONES</v>
          </cell>
          <cell r="C7482">
            <v>0</v>
          </cell>
          <cell r="D7482">
            <v>57849.2</v>
          </cell>
          <cell r="E7482">
            <v>0</v>
          </cell>
          <cell r="F7482">
            <v>57849.2</v>
          </cell>
          <cell r="G7482">
            <v>57849.2</v>
          </cell>
        </row>
        <row r="7483">
          <cell r="A7483" t="str">
            <v>8270-3000-3800-3830-3831</v>
          </cell>
          <cell r="B7483" t="str">
            <v>CONGRESOS Y CONVENCIONES</v>
          </cell>
          <cell r="C7483">
            <v>0</v>
          </cell>
          <cell r="D7483">
            <v>57849.2</v>
          </cell>
          <cell r="E7483">
            <v>0</v>
          </cell>
          <cell r="F7483">
            <v>57849.2</v>
          </cell>
          <cell r="G7483">
            <v>57849.2</v>
          </cell>
        </row>
        <row r="7484">
          <cell r="A7484" t="str">
            <v>8270-3000-3900</v>
          </cell>
          <cell r="B7484" t="str">
            <v>OTROS SERVICIOS GENERALES</v>
          </cell>
          <cell r="C7484">
            <v>0</v>
          </cell>
          <cell r="D7484">
            <v>3108248.44</v>
          </cell>
          <cell r="E7484">
            <v>0</v>
          </cell>
          <cell r="F7484">
            <v>3108248.44</v>
          </cell>
          <cell r="G7484">
            <v>3108248.44</v>
          </cell>
        </row>
        <row r="7485">
          <cell r="A7485" t="str">
            <v>8270-3000-3900-3920</v>
          </cell>
          <cell r="B7485" t="str">
            <v>IMPUESTOS Y DERECHOS</v>
          </cell>
          <cell r="C7485">
            <v>0</v>
          </cell>
          <cell r="D7485">
            <v>5396.24</v>
          </cell>
          <cell r="E7485">
            <v>0</v>
          </cell>
          <cell r="F7485">
            <v>5396.24</v>
          </cell>
          <cell r="G7485">
            <v>5396.24</v>
          </cell>
        </row>
        <row r="7486">
          <cell r="A7486" t="str">
            <v>8270-3000-3900-3920-3921</v>
          </cell>
          <cell r="B7486" t="str">
            <v>IMPUESTOS Y DERECHOS</v>
          </cell>
          <cell r="C7486">
            <v>0</v>
          </cell>
          <cell r="D7486">
            <v>5396.24</v>
          </cell>
          <cell r="E7486">
            <v>0</v>
          </cell>
          <cell r="F7486">
            <v>5396.24</v>
          </cell>
          <cell r="G7486">
            <v>5396.24</v>
          </cell>
        </row>
        <row r="7487">
          <cell r="A7487" t="str">
            <v>8270-3000-3900-3950</v>
          </cell>
          <cell r="B7487" t="str">
            <v>PENAS, MULTAS, ACCESORIOS Y ACTUALIZACIONES</v>
          </cell>
          <cell r="C7487">
            <v>0</v>
          </cell>
          <cell r="D7487">
            <v>195199.19</v>
          </cell>
          <cell r="E7487">
            <v>0</v>
          </cell>
          <cell r="F7487">
            <v>195199.19</v>
          </cell>
          <cell r="G7487">
            <v>195199.19</v>
          </cell>
        </row>
        <row r="7488">
          <cell r="A7488" t="str">
            <v>8270-3000-3900-3950-3951</v>
          </cell>
          <cell r="B7488" t="str">
            <v>PENAS, MULTAS, ACCESORIOS Y ACTUALIZACIONES</v>
          </cell>
          <cell r="C7488">
            <v>0</v>
          </cell>
          <cell r="D7488">
            <v>195199.19</v>
          </cell>
          <cell r="E7488">
            <v>0</v>
          </cell>
          <cell r="F7488">
            <v>195199.19</v>
          </cell>
          <cell r="G7488">
            <v>195199.19</v>
          </cell>
        </row>
        <row r="7489">
          <cell r="A7489" t="str">
            <v>8270-3000-3900-3980</v>
          </cell>
          <cell r="B7489" t="str">
            <v>IMPUESTOS SOBRE NOMINA Y OTROS QUE SE DERIVEN DE UNA RELACION LABORAL</v>
          </cell>
          <cell r="C7489">
            <v>0</v>
          </cell>
          <cell r="D7489">
            <v>2907653.01</v>
          </cell>
          <cell r="E7489">
            <v>0</v>
          </cell>
          <cell r="F7489">
            <v>2907653.01</v>
          </cell>
          <cell r="G7489">
            <v>2907653.01</v>
          </cell>
        </row>
        <row r="7490">
          <cell r="A7490" t="str">
            <v>8270-3000-3900-3980-3981</v>
          </cell>
          <cell r="B7490" t="str">
            <v>IMPUESTOS SOBRE NOMINA (3%)</v>
          </cell>
          <cell r="C7490">
            <v>0</v>
          </cell>
          <cell r="D7490">
            <v>2877056.13</v>
          </cell>
          <cell r="E7490">
            <v>0</v>
          </cell>
          <cell r="F7490">
            <v>2877056.13</v>
          </cell>
          <cell r="G7490">
            <v>2877056.13</v>
          </cell>
        </row>
        <row r="7491">
          <cell r="A7491" t="str">
            <v>8270-3000-3900-3980-3982</v>
          </cell>
          <cell r="B7491" t="str">
            <v>OTROS IMPUESTOS DERIVADOS DE UNA RELACION LABORAL</v>
          </cell>
          <cell r="C7491">
            <v>0</v>
          </cell>
          <cell r="D7491">
            <v>30596.880000000001</v>
          </cell>
          <cell r="E7491">
            <v>0</v>
          </cell>
          <cell r="F7491">
            <v>30596.880000000001</v>
          </cell>
          <cell r="G7491">
            <v>30596.880000000001</v>
          </cell>
        </row>
        <row r="7492">
          <cell r="A7492" t="str">
            <v>8270-4000</v>
          </cell>
          <cell r="B7492" t="str">
            <v>TRANSFERENCIAS, ASIGNACIONES , SUBSIDIOS Y OTRAS AYUDAS</v>
          </cell>
          <cell r="C7492">
            <v>0</v>
          </cell>
          <cell r="D7492">
            <v>527791335.00999999</v>
          </cell>
          <cell r="E7492">
            <v>0</v>
          </cell>
          <cell r="F7492">
            <v>527791335.00999999</v>
          </cell>
          <cell r="G7492">
            <v>527791335.00999999</v>
          </cell>
        </row>
        <row r="7493">
          <cell r="A7493" t="str">
            <v>8270-4000-4100</v>
          </cell>
          <cell r="B7493" t="str">
            <v>TRANSFERENCIAS INTERNAS Y ASIGNACIONES AL SECTOR PUBLICO</v>
          </cell>
          <cell r="C7493">
            <v>0</v>
          </cell>
          <cell r="D7493">
            <v>500842138.29000002</v>
          </cell>
          <cell r="E7493">
            <v>0</v>
          </cell>
          <cell r="F7493">
            <v>500842138.29000002</v>
          </cell>
          <cell r="G7493">
            <v>500842138.29000002</v>
          </cell>
        </row>
        <row r="7494">
          <cell r="A7494" t="str">
            <v>8270-4000-4100-4120</v>
          </cell>
          <cell r="B7494" t="str">
            <v>ASIGNACIONES PRESUPUESTARIAS AL PODER LEGISLATIVO</v>
          </cell>
          <cell r="C7494">
            <v>0</v>
          </cell>
          <cell r="D7494">
            <v>52839116</v>
          </cell>
          <cell r="E7494">
            <v>0</v>
          </cell>
          <cell r="F7494">
            <v>52839116</v>
          </cell>
          <cell r="G7494">
            <v>52839116</v>
          </cell>
        </row>
        <row r="7495">
          <cell r="A7495" t="str">
            <v>8270-4000-4100-4120-4121</v>
          </cell>
          <cell r="B7495" t="str">
            <v>ASIGNACIONES PRESUPUESTARIAS RELATIVAS AL CAPITULO 1000</v>
          </cell>
          <cell r="C7495">
            <v>0</v>
          </cell>
          <cell r="D7495">
            <v>28788572</v>
          </cell>
          <cell r="E7495">
            <v>0</v>
          </cell>
          <cell r="F7495">
            <v>28788572</v>
          </cell>
          <cell r="G7495">
            <v>28788572</v>
          </cell>
        </row>
        <row r="7496">
          <cell r="A7496" t="str">
            <v>8270-4000-4100-4120-4122</v>
          </cell>
          <cell r="B7496" t="str">
            <v>ASIGNACIONES PRESUPUESTARIAS RELATIVAS AL CAPITULO 2000</v>
          </cell>
          <cell r="C7496">
            <v>0</v>
          </cell>
          <cell r="D7496">
            <v>3051147</v>
          </cell>
          <cell r="E7496">
            <v>0</v>
          </cell>
          <cell r="F7496">
            <v>3051147</v>
          </cell>
          <cell r="G7496">
            <v>3051147</v>
          </cell>
        </row>
        <row r="7497">
          <cell r="A7497" t="str">
            <v>8270-4000-4100-4120-4123</v>
          </cell>
          <cell r="B7497" t="str">
            <v>ASIGNACIONES PRESUPUESTARIAS RELATIVAS AL CAPITULO 3000</v>
          </cell>
          <cell r="C7497">
            <v>0</v>
          </cell>
          <cell r="D7497">
            <v>5382245</v>
          </cell>
          <cell r="E7497">
            <v>0</v>
          </cell>
          <cell r="F7497">
            <v>5382245</v>
          </cell>
          <cell r="G7497">
            <v>5382245</v>
          </cell>
        </row>
        <row r="7498">
          <cell r="A7498" t="str">
            <v>8270-4000-4100-4120-4124</v>
          </cell>
          <cell r="B7498" t="str">
            <v>ASIGNACIONES PRESUPUESTARIAS RELATIVAS AL CAPITULO 4000</v>
          </cell>
          <cell r="C7498">
            <v>0</v>
          </cell>
          <cell r="D7498">
            <v>3784716</v>
          </cell>
          <cell r="E7498">
            <v>0</v>
          </cell>
          <cell r="F7498">
            <v>3784716</v>
          </cell>
          <cell r="G7498">
            <v>3784716</v>
          </cell>
        </row>
        <row r="7499">
          <cell r="A7499" t="str">
            <v>8270-4000-4100-4120-4125</v>
          </cell>
          <cell r="B7499" t="str">
            <v>ASIGNACIONES PRESUPUESTARIAS RELATIVAS AL CAPITULO 5000</v>
          </cell>
          <cell r="C7499">
            <v>0</v>
          </cell>
          <cell r="D7499">
            <v>11832436</v>
          </cell>
          <cell r="E7499">
            <v>0</v>
          </cell>
          <cell r="F7499">
            <v>11832436</v>
          </cell>
          <cell r="G7499">
            <v>11832436</v>
          </cell>
        </row>
        <row r="7500">
          <cell r="A7500" t="str">
            <v>8270-4000-4100-4130</v>
          </cell>
          <cell r="B7500" t="str">
            <v>ASIGNACIONES PRESUPUESTARIAS AL PODER JUDICIAL</v>
          </cell>
          <cell r="C7500">
            <v>0</v>
          </cell>
          <cell r="D7500">
            <v>41662223</v>
          </cell>
          <cell r="E7500">
            <v>0</v>
          </cell>
          <cell r="F7500">
            <v>41662223</v>
          </cell>
          <cell r="G7500">
            <v>41662223</v>
          </cell>
        </row>
        <row r="7501">
          <cell r="A7501" t="str">
            <v>8270-4000-4100-4130-4131</v>
          </cell>
          <cell r="B7501" t="str">
            <v>ASIGNACIONES PRESUPUESTARIAS RELATIVAS AL CAPITULO 1000</v>
          </cell>
          <cell r="C7501">
            <v>0</v>
          </cell>
          <cell r="D7501">
            <v>33429707</v>
          </cell>
          <cell r="E7501">
            <v>0</v>
          </cell>
          <cell r="F7501">
            <v>33429707</v>
          </cell>
          <cell r="G7501">
            <v>33429707</v>
          </cell>
        </row>
        <row r="7502">
          <cell r="A7502" t="str">
            <v>8270-4000-4100-4130-4132</v>
          </cell>
          <cell r="B7502" t="str">
            <v>ASIGNACIONES PRESUPUESTARIAS RELATIVAS AL CAPITULO 2000</v>
          </cell>
          <cell r="C7502">
            <v>0</v>
          </cell>
          <cell r="D7502">
            <v>1750000</v>
          </cell>
          <cell r="E7502">
            <v>0</v>
          </cell>
          <cell r="F7502">
            <v>1750000</v>
          </cell>
          <cell r="G7502">
            <v>1750000</v>
          </cell>
        </row>
        <row r="7503">
          <cell r="A7503" t="str">
            <v>8270-4000-4100-4130-4133</v>
          </cell>
          <cell r="B7503" t="str">
            <v>ASIGNACIONES PRESUPUESTARIAS RELATIVAS AL CAPITULO 3000</v>
          </cell>
          <cell r="C7503">
            <v>0</v>
          </cell>
          <cell r="D7503">
            <v>3732516</v>
          </cell>
          <cell r="E7503">
            <v>0</v>
          </cell>
          <cell r="F7503">
            <v>3732516</v>
          </cell>
          <cell r="G7503">
            <v>3732516</v>
          </cell>
        </row>
        <row r="7504">
          <cell r="A7504" t="str">
            <v>8270-4000-4100-4130-4135</v>
          </cell>
          <cell r="B7504" t="str">
            <v>ASIGNACIONES PRESUPUESTARIAS RELATIVAS AL CAPITULO 5000</v>
          </cell>
          <cell r="C7504">
            <v>0</v>
          </cell>
          <cell r="D7504">
            <v>2750000</v>
          </cell>
          <cell r="E7504">
            <v>0</v>
          </cell>
          <cell r="F7504">
            <v>2750000</v>
          </cell>
          <cell r="G7504">
            <v>2750000</v>
          </cell>
        </row>
        <row r="7505">
          <cell r="A7505" t="str">
            <v>8270-4000-4100-4140</v>
          </cell>
          <cell r="B7505" t="str">
            <v>ASIGNACIONES PRESUPUESTARIAS A ORGANOS AUTONOMOS</v>
          </cell>
          <cell r="C7505">
            <v>0</v>
          </cell>
          <cell r="D7505">
            <v>48284473.240000002</v>
          </cell>
          <cell r="E7505">
            <v>0</v>
          </cell>
          <cell r="F7505">
            <v>48284473.240000002</v>
          </cell>
          <cell r="G7505">
            <v>48284473.240000002</v>
          </cell>
        </row>
        <row r="7506">
          <cell r="A7506" t="str">
            <v>8270-4000-4100-4140-4141</v>
          </cell>
          <cell r="B7506" t="str">
            <v>ASIGNACIONES PRESUPUESTARIAS RELATIVAS AL CAPITULO 1000</v>
          </cell>
          <cell r="C7506">
            <v>0</v>
          </cell>
          <cell r="D7506">
            <v>41679767</v>
          </cell>
          <cell r="E7506">
            <v>0</v>
          </cell>
          <cell r="F7506">
            <v>41679767</v>
          </cell>
          <cell r="G7506">
            <v>41679767</v>
          </cell>
        </row>
        <row r="7507">
          <cell r="A7507" t="str">
            <v>8270-4000-4100-4140-4142</v>
          </cell>
          <cell r="B7507" t="str">
            <v>ASIGNACIONES PRESUPUESTARIAS RELATIVAS AL CAPITULO 2000</v>
          </cell>
          <cell r="C7507">
            <v>0</v>
          </cell>
          <cell r="D7507">
            <v>346864.8</v>
          </cell>
          <cell r="E7507">
            <v>0</v>
          </cell>
          <cell r="F7507">
            <v>346864.8</v>
          </cell>
          <cell r="G7507">
            <v>346864.8</v>
          </cell>
        </row>
        <row r="7508">
          <cell r="A7508" t="str">
            <v>8270-4000-4100-4140-4143</v>
          </cell>
          <cell r="B7508" t="str">
            <v>ASIGNACIONES PRESUPUESTARIAS RELATIVAS AL CAPITULO 3000</v>
          </cell>
          <cell r="C7508">
            <v>0</v>
          </cell>
          <cell r="D7508">
            <v>1870798.44</v>
          </cell>
          <cell r="E7508">
            <v>0</v>
          </cell>
          <cell r="F7508">
            <v>1870798.44</v>
          </cell>
          <cell r="G7508">
            <v>1870798.44</v>
          </cell>
        </row>
        <row r="7509">
          <cell r="A7509" t="str">
            <v>8270-4000-4100-4140-4144</v>
          </cell>
          <cell r="B7509" t="str">
            <v>ASIGNACIONES PRESUPUESTARIAS RELATIVAS AL CAPITULO 4000</v>
          </cell>
          <cell r="C7509">
            <v>0</v>
          </cell>
          <cell r="D7509">
            <v>4387043</v>
          </cell>
          <cell r="E7509">
            <v>0</v>
          </cell>
          <cell r="F7509">
            <v>4387043</v>
          </cell>
          <cell r="G7509">
            <v>4387043</v>
          </cell>
        </row>
        <row r="7510">
          <cell r="A7510" t="str">
            <v>8270-4000-4100-4150</v>
          </cell>
          <cell r="B7510" t="str">
            <v>TRANSFERENCIAS INTERNAS OTORGADAS A ENTIDADES PARAESTATALES NO EMPRESARIALES Y NO FINANCIERAS</v>
          </cell>
          <cell r="C7510">
            <v>0</v>
          </cell>
          <cell r="D7510">
            <v>357930692.20999998</v>
          </cell>
          <cell r="E7510">
            <v>0</v>
          </cell>
          <cell r="F7510">
            <v>357930692.20999998</v>
          </cell>
          <cell r="G7510">
            <v>357930692.20999998</v>
          </cell>
        </row>
        <row r="7511">
          <cell r="A7511" t="str">
            <v>8270-4000-4100-4150-4151</v>
          </cell>
          <cell r="B7511" t="str">
            <v>TRANSFERENCIAS PRESUPUESTARIAS RELATIVAS AL CAPITULO 1000</v>
          </cell>
          <cell r="C7511">
            <v>0</v>
          </cell>
          <cell r="D7511">
            <v>300456308.88999999</v>
          </cell>
          <cell r="E7511">
            <v>0</v>
          </cell>
          <cell r="F7511">
            <v>300456308.88999999</v>
          </cell>
          <cell r="G7511">
            <v>300456308.88999999</v>
          </cell>
        </row>
        <row r="7512">
          <cell r="A7512" t="str">
            <v>8270-4000-4100-4150-4152</v>
          </cell>
          <cell r="B7512" t="str">
            <v>ASIGNACIONES PRESUPUESTARIAS RELATIVAS AL CAPITULO 2000</v>
          </cell>
          <cell r="C7512">
            <v>0</v>
          </cell>
          <cell r="D7512">
            <v>9143010</v>
          </cell>
          <cell r="E7512">
            <v>0</v>
          </cell>
          <cell r="F7512">
            <v>9143010</v>
          </cell>
          <cell r="G7512">
            <v>9143010</v>
          </cell>
        </row>
        <row r="7513">
          <cell r="A7513" t="str">
            <v>8270-4000-4100-4150-4153</v>
          </cell>
          <cell r="B7513" t="str">
            <v>ASIGNACIONES PRESUPUESTARIAS RELATIVAS AL CAPITULO 3000</v>
          </cell>
          <cell r="C7513">
            <v>0</v>
          </cell>
          <cell r="D7513">
            <v>28600957.32</v>
          </cell>
          <cell r="E7513">
            <v>0</v>
          </cell>
          <cell r="F7513">
            <v>28600957.32</v>
          </cell>
          <cell r="G7513">
            <v>28600957.32</v>
          </cell>
        </row>
        <row r="7514">
          <cell r="A7514" t="str">
            <v>8270-4000-4100-4150-4154</v>
          </cell>
          <cell r="B7514" t="str">
            <v>ASIGNACIONES PRESUPUESTARIAS RELATIVAS AL CAPITULO 4000</v>
          </cell>
          <cell r="C7514">
            <v>0</v>
          </cell>
          <cell r="D7514">
            <v>19044416</v>
          </cell>
          <cell r="E7514">
            <v>0</v>
          </cell>
          <cell r="F7514">
            <v>19044416</v>
          </cell>
          <cell r="G7514">
            <v>19044416</v>
          </cell>
        </row>
        <row r="7515">
          <cell r="A7515" t="str">
            <v>8270-4000-4100-4150-4155</v>
          </cell>
          <cell r="B7515" t="str">
            <v>ASIGNACIONES PRESUPUESTARIAS RELATIVAS AL CAPITULO 5000</v>
          </cell>
          <cell r="C7515">
            <v>0</v>
          </cell>
          <cell r="D7515">
            <v>686000</v>
          </cell>
          <cell r="E7515">
            <v>0</v>
          </cell>
          <cell r="F7515">
            <v>686000</v>
          </cell>
          <cell r="G7515">
            <v>686000</v>
          </cell>
        </row>
        <row r="7516">
          <cell r="A7516" t="str">
            <v>8270-4000-4100-4180</v>
          </cell>
          <cell r="B7516" t="str">
            <v>TRANSFERENCIAS INTERNAS OTORGADAS A INSTITUCIONES PARAESTATALES PUBLICAS FINANCIERAS</v>
          </cell>
          <cell r="C7516">
            <v>0</v>
          </cell>
          <cell r="D7516">
            <v>125633.84</v>
          </cell>
          <cell r="E7516">
            <v>0</v>
          </cell>
          <cell r="F7516">
            <v>125633.84</v>
          </cell>
          <cell r="G7516">
            <v>125633.84</v>
          </cell>
        </row>
        <row r="7517">
          <cell r="A7517" t="str">
            <v>8270-4000-4100-4180-4181</v>
          </cell>
          <cell r="B7517" t="str">
            <v>TRANSFERENCIAS PRESUPUESTARIAS RELATIVAS AL CAPITULO 1000</v>
          </cell>
          <cell r="C7517">
            <v>0</v>
          </cell>
          <cell r="D7517">
            <v>122144.88</v>
          </cell>
          <cell r="E7517">
            <v>0</v>
          </cell>
          <cell r="F7517">
            <v>122144.88</v>
          </cell>
          <cell r="G7517">
            <v>122144.88</v>
          </cell>
        </row>
        <row r="7518">
          <cell r="A7518" t="str">
            <v>8270-4000-4100-4180-4183</v>
          </cell>
          <cell r="B7518" t="str">
            <v>TRANSFERENCIAS PRESUPUESTARIAS RELATIVAS AL CAPITULO 3000</v>
          </cell>
          <cell r="C7518">
            <v>0</v>
          </cell>
          <cell r="D7518">
            <v>3488.96</v>
          </cell>
          <cell r="E7518">
            <v>0</v>
          </cell>
          <cell r="F7518">
            <v>3488.96</v>
          </cell>
          <cell r="G7518">
            <v>3488.96</v>
          </cell>
        </row>
        <row r="7519">
          <cell r="A7519" t="str">
            <v>8270-4000-4200</v>
          </cell>
          <cell r="B7519" t="str">
            <v>TRANSFERENCIAS AL RESTO DEL SECTOR PUBLICO</v>
          </cell>
          <cell r="C7519">
            <v>0</v>
          </cell>
          <cell r="D7519">
            <v>10600000</v>
          </cell>
          <cell r="E7519">
            <v>0</v>
          </cell>
          <cell r="F7519">
            <v>10600000</v>
          </cell>
          <cell r="G7519">
            <v>10600000</v>
          </cell>
        </row>
        <row r="7520">
          <cell r="A7520" t="str">
            <v>8270-4000-4200-4240</v>
          </cell>
          <cell r="B7520" t="str">
            <v>TRANSFERENCIAS OTORGADAS A ENTIDADES FEDERATIVAS Y MUNICIPIOS</v>
          </cell>
          <cell r="C7520">
            <v>0</v>
          </cell>
          <cell r="D7520">
            <v>10600000</v>
          </cell>
          <cell r="E7520">
            <v>0</v>
          </cell>
          <cell r="F7520">
            <v>10600000</v>
          </cell>
          <cell r="G7520">
            <v>10600000</v>
          </cell>
        </row>
        <row r="7521">
          <cell r="A7521" t="str">
            <v>8270-4000-4200-4240-4241</v>
          </cell>
          <cell r="B7521" t="str">
            <v>TRANSFERENCIAS OTORGADAS A ENTIDADES FEDERATIVAS Y MUNICIPIOS</v>
          </cell>
          <cell r="C7521">
            <v>0</v>
          </cell>
          <cell r="D7521">
            <v>10600000</v>
          </cell>
          <cell r="E7521">
            <v>0</v>
          </cell>
          <cell r="F7521">
            <v>10600000</v>
          </cell>
          <cell r="G7521">
            <v>10600000</v>
          </cell>
        </row>
        <row r="7522">
          <cell r="A7522" t="str">
            <v>8270-4000-4300</v>
          </cell>
          <cell r="B7522" t="str">
            <v>SUBSIDIOS Y SUBVENCIONES</v>
          </cell>
          <cell r="C7522">
            <v>0</v>
          </cell>
          <cell r="D7522">
            <v>16335750</v>
          </cell>
          <cell r="E7522">
            <v>0</v>
          </cell>
          <cell r="F7522">
            <v>16335750</v>
          </cell>
          <cell r="G7522">
            <v>16335750</v>
          </cell>
        </row>
        <row r="7523">
          <cell r="A7523" t="str">
            <v>8270-4000-4300-4310</v>
          </cell>
          <cell r="B7523" t="str">
            <v>SUBSIDIOS A LA PRODUCCION</v>
          </cell>
          <cell r="C7523">
            <v>0</v>
          </cell>
          <cell r="D7523">
            <v>16335750</v>
          </cell>
          <cell r="E7523">
            <v>0</v>
          </cell>
          <cell r="F7523">
            <v>16335750</v>
          </cell>
          <cell r="G7523">
            <v>16335750</v>
          </cell>
        </row>
        <row r="7524">
          <cell r="A7524" t="str">
            <v>8270-4000-4300-4310-4311</v>
          </cell>
          <cell r="B7524" t="str">
            <v>SUBSIDIOS A LA PRODUCCION</v>
          </cell>
          <cell r="C7524">
            <v>0</v>
          </cell>
          <cell r="D7524">
            <v>16335750</v>
          </cell>
          <cell r="E7524">
            <v>0</v>
          </cell>
          <cell r="F7524">
            <v>16335750</v>
          </cell>
          <cell r="G7524">
            <v>16335750</v>
          </cell>
        </row>
        <row r="7525">
          <cell r="A7525" t="str">
            <v>8270-4000-4400</v>
          </cell>
          <cell r="B7525" t="str">
            <v>AYUDAS SOCIALES</v>
          </cell>
          <cell r="C7525">
            <v>0</v>
          </cell>
          <cell r="D7525">
            <v>13446.72</v>
          </cell>
          <cell r="E7525">
            <v>0</v>
          </cell>
          <cell r="F7525">
            <v>13446.72</v>
          </cell>
          <cell r="G7525">
            <v>13446.72</v>
          </cell>
        </row>
        <row r="7526">
          <cell r="A7526" t="str">
            <v>8270-4000-4400-4420</v>
          </cell>
          <cell r="B7526" t="str">
            <v>BECAS Y OTRAS AYUDAS PARA PROGRAMAS DE CAPACITACION</v>
          </cell>
          <cell r="C7526">
            <v>0</v>
          </cell>
          <cell r="D7526">
            <v>13446.72</v>
          </cell>
          <cell r="E7526">
            <v>0</v>
          </cell>
          <cell r="F7526">
            <v>13446.72</v>
          </cell>
          <cell r="G7526">
            <v>13446.72</v>
          </cell>
        </row>
        <row r="7527">
          <cell r="A7527" t="str">
            <v>8270-4000-4400-4420-4421</v>
          </cell>
          <cell r="B7527" t="str">
            <v>BECAS Y OTRAS AYUDAS PARA PROGRAMAS DE CAPACITACION</v>
          </cell>
          <cell r="C7527">
            <v>0</v>
          </cell>
          <cell r="D7527">
            <v>13446.72</v>
          </cell>
          <cell r="E7527">
            <v>0</v>
          </cell>
          <cell r="F7527">
            <v>13446.72</v>
          </cell>
          <cell r="G7527">
            <v>13446.72</v>
          </cell>
        </row>
        <row r="7528">
          <cell r="A7528" t="str">
            <v>8270-6000</v>
          </cell>
          <cell r="B7528" t="str">
            <v>INVERSION PUBLICA</v>
          </cell>
          <cell r="C7528">
            <v>0</v>
          </cell>
          <cell r="D7528">
            <v>4466862.0199999996</v>
          </cell>
          <cell r="E7528">
            <v>0</v>
          </cell>
          <cell r="F7528">
            <v>4466862.0199999996</v>
          </cell>
          <cell r="G7528">
            <v>4466862.0199999996</v>
          </cell>
        </row>
        <row r="7529">
          <cell r="A7529" t="str">
            <v>8270-6000-6100</v>
          </cell>
          <cell r="B7529" t="str">
            <v>OBRA PUBLICA EN BIENES DE DOMINIO PUBLICO</v>
          </cell>
          <cell r="C7529">
            <v>0</v>
          </cell>
          <cell r="D7529">
            <v>4466862.0199999996</v>
          </cell>
          <cell r="E7529">
            <v>0</v>
          </cell>
          <cell r="F7529">
            <v>4466862.0199999996</v>
          </cell>
          <cell r="G7529">
            <v>4466862.0199999996</v>
          </cell>
        </row>
        <row r="7530">
          <cell r="A7530" t="str">
            <v>8270-6000-6100-6140</v>
          </cell>
          <cell r="B7530" t="str">
            <v>DIVISION DE TERRENOS Y CONSTRUCCION DE OBRAS DE URBANIZACION</v>
          </cell>
          <cell r="C7530">
            <v>0</v>
          </cell>
          <cell r="D7530">
            <v>4466862.0199999996</v>
          </cell>
          <cell r="E7530">
            <v>0</v>
          </cell>
          <cell r="F7530">
            <v>4466862.0199999996</v>
          </cell>
          <cell r="G7530">
            <v>4466862.0199999996</v>
          </cell>
        </row>
        <row r="7531">
          <cell r="A7531" t="str">
            <v>8270-6000-6100-6140-6142</v>
          </cell>
          <cell r="B7531" t="str">
            <v>OBRAS DE URBANIZACION</v>
          </cell>
          <cell r="C7531">
            <v>0</v>
          </cell>
          <cell r="D7531">
            <v>4466862.0199999996</v>
          </cell>
          <cell r="E7531">
            <v>0</v>
          </cell>
          <cell r="F7531">
            <v>4466862.0199999996</v>
          </cell>
          <cell r="G7531">
            <v>4466862.0199999996</v>
          </cell>
        </row>
        <row r="7532">
          <cell r="A7532" t="str">
            <v>8270-8000</v>
          </cell>
          <cell r="B7532" t="str">
            <v>PARTICIPACIONES Y APORTACIONES</v>
          </cell>
          <cell r="C7532">
            <v>0</v>
          </cell>
          <cell r="D7532">
            <v>300907782</v>
          </cell>
          <cell r="E7532">
            <v>0</v>
          </cell>
          <cell r="F7532">
            <v>300907782</v>
          </cell>
          <cell r="G7532">
            <v>300907782</v>
          </cell>
        </row>
        <row r="7533">
          <cell r="A7533" t="str">
            <v>8270-8000-8100</v>
          </cell>
          <cell r="B7533" t="str">
            <v>PARTICIPACIONES</v>
          </cell>
          <cell r="C7533">
            <v>0</v>
          </cell>
          <cell r="D7533">
            <v>163151001</v>
          </cell>
          <cell r="E7533">
            <v>0</v>
          </cell>
          <cell r="F7533">
            <v>163151001</v>
          </cell>
          <cell r="G7533">
            <v>163151001</v>
          </cell>
        </row>
        <row r="7534">
          <cell r="A7534" t="str">
            <v>8270-8000-8100-8110</v>
          </cell>
          <cell r="B7534" t="str">
            <v>FONDO GENERAL DE PARTICIPACIONES</v>
          </cell>
          <cell r="C7534">
            <v>0</v>
          </cell>
          <cell r="D7534">
            <v>110862259</v>
          </cell>
          <cell r="E7534">
            <v>0</v>
          </cell>
          <cell r="F7534">
            <v>110862259</v>
          </cell>
          <cell r="G7534">
            <v>110862259</v>
          </cell>
        </row>
        <row r="7535">
          <cell r="A7535" t="str">
            <v>8270-8000-8100-8110-8111</v>
          </cell>
          <cell r="B7535" t="str">
            <v>FONDO GENERAL DE PARTICIPACIONES TRANSFERIDO A MUNICIPIOS DEL ESTADO</v>
          </cell>
          <cell r="C7535">
            <v>0</v>
          </cell>
          <cell r="D7535">
            <v>110862259</v>
          </cell>
          <cell r="E7535">
            <v>0</v>
          </cell>
          <cell r="F7535">
            <v>110862259</v>
          </cell>
          <cell r="G7535">
            <v>110862259</v>
          </cell>
        </row>
        <row r="7536">
          <cell r="A7536" t="str">
            <v>8270-8000-8100-8120</v>
          </cell>
          <cell r="B7536" t="str">
            <v>FONDO DE FOMENTO MUNICIPAL</v>
          </cell>
          <cell r="C7536">
            <v>0</v>
          </cell>
          <cell r="D7536">
            <v>33656227</v>
          </cell>
          <cell r="E7536">
            <v>0</v>
          </cell>
          <cell r="F7536">
            <v>33656227</v>
          </cell>
          <cell r="G7536">
            <v>33656227</v>
          </cell>
        </row>
        <row r="7537">
          <cell r="A7537" t="str">
            <v>8270-8000-8100-8120-8121</v>
          </cell>
          <cell r="B7537" t="str">
            <v>FONDO DE FOMENTO MUNICIPAL TRANSFERIDO A LOS MUNICIPIOS DEL ESTADO</v>
          </cell>
          <cell r="C7537">
            <v>0</v>
          </cell>
          <cell r="D7537">
            <v>33656227</v>
          </cell>
          <cell r="E7537">
            <v>0</v>
          </cell>
          <cell r="F7537">
            <v>33656227</v>
          </cell>
          <cell r="G7537">
            <v>33656227</v>
          </cell>
        </row>
        <row r="7538">
          <cell r="A7538" t="str">
            <v>8270-8000-8100-8130</v>
          </cell>
          <cell r="B7538" t="str">
            <v>PARTICIPACIONES DE LAS ENTIDADES FEDERATIVAS A LOS MUNICIPIOS</v>
          </cell>
          <cell r="C7538">
            <v>0</v>
          </cell>
          <cell r="D7538">
            <v>355233</v>
          </cell>
          <cell r="E7538">
            <v>0</v>
          </cell>
          <cell r="F7538">
            <v>355233</v>
          </cell>
          <cell r="G7538">
            <v>355233</v>
          </cell>
        </row>
        <row r="7539">
          <cell r="A7539" t="str">
            <v>8270-8000-8100-8130-8131</v>
          </cell>
          <cell r="B7539" t="str">
            <v>PARTICIPACIONES DE LAS ENTIDADES FEDERATIVAS A LOS MUNICIPIOS</v>
          </cell>
          <cell r="C7539">
            <v>0</v>
          </cell>
          <cell r="D7539">
            <v>355233</v>
          </cell>
          <cell r="E7539">
            <v>0</v>
          </cell>
          <cell r="F7539">
            <v>355233</v>
          </cell>
          <cell r="G7539">
            <v>355233</v>
          </cell>
        </row>
        <row r="7540">
          <cell r="A7540" t="str">
            <v>8270-8000-8100-8150</v>
          </cell>
          <cell r="B7540" t="str">
            <v>OTROS CONCEPTOS PARTICIPABLES DE LA FEDERACION A MUNICIPIOS</v>
          </cell>
          <cell r="C7540">
            <v>0</v>
          </cell>
          <cell r="D7540">
            <v>17433082</v>
          </cell>
          <cell r="E7540">
            <v>0</v>
          </cell>
          <cell r="F7540">
            <v>17433082</v>
          </cell>
          <cell r="G7540">
            <v>17433082</v>
          </cell>
        </row>
        <row r="7541">
          <cell r="A7541" t="str">
            <v>8270-8000-8100-8150-8151</v>
          </cell>
          <cell r="B7541" t="str">
            <v>OTROS CONCEPTOS PARTICIPABLES DE LA FEDERACION A MUNICIPIOS</v>
          </cell>
          <cell r="C7541">
            <v>0</v>
          </cell>
          <cell r="D7541">
            <v>9700497</v>
          </cell>
          <cell r="E7541">
            <v>0</v>
          </cell>
          <cell r="F7541">
            <v>9700497</v>
          </cell>
          <cell r="G7541">
            <v>9700497</v>
          </cell>
        </row>
        <row r="7542">
          <cell r="A7542" t="str">
            <v>8270-8000-8100-8150-8152</v>
          </cell>
          <cell r="B7542" t="str">
            <v>FONDO DE FISCALIZACION</v>
          </cell>
          <cell r="C7542">
            <v>0</v>
          </cell>
          <cell r="D7542">
            <v>7732585</v>
          </cell>
          <cell r="E7542">
            <v>0</v>
          </cell>
          <cell r="F7542">
            <v>7732585</v>
          </cell>
          <cell r="G7542">
            <v>7732585</v>
          </cell>
        </row>
        <row r="7543">
          <cell r="A7543" t="str">
            <v>8270-8000-8100-8160</v>
          </cell>
          <cell r="B7543" t="str">
            <v>CONVENIOS DE COLABORACION ADMINISTRATIVA</v>
          </cell>
          <cell r="C7543">
            <v>0</v>
          </cell>
          <cell r="D7543">
            <v>844200</v>
          </cell>
          <cell r="E7543">
            <v>0</v>
          </cell>
          <cell r="F7543">
            <v>844200</v>
          </cell>
          <cell r="G7543">
            <v>844200</v>
          </cell>
        </row>
        <row r="7544">
          <cell r="A7544" t="str">
            <v>8270-8000-8100-8160-8161</v>
          </cell>
          <cell r="B7544" t="str">
            <v>CONVENIOS DE COLABORACION ADMINISTRATIVA</v>
          </cell>
          <cell r="C7544">
            <v>0</v>
          </cell>
          <cell r="D7544">
            <v>844200</v>
          </cell>
          <cell r="E7544">
            <v>0</v>
          </cell>
          <cell r="F7544">
            <v>844200</v>
          </cell>
          <cell r="G7544">
            <v>844200</v>
          </cell>
        </row>
        <row r="7545">
          <cell r="A7545" t="str">
            <v>8270-8000-8300</v>
          </cell>
          <cell r="B7545" t="str">
            <v>APORTACIONES</v>
          </cell>
          <cell r="C7545">
            <v>0</v>
          </cell>
          <cell r="D7545">
            <v>137756781</v>
          </cell>
          <cell r="E7545">
            <v>0</v>
          </cell>
          <cell r="F7545">
            <v>137756781</v>
          </cell>
          <cell r="G7545">
            <v>137756781</v>
          </cell>
        </row>
        <row r="7546">
          <cell r="A7546" t="str">
            <v>8270-8000-8300-8330</v>
          </cell>
          <cell r="B7546" t="str">
            <v>APORTACIONES DE LAS ENTIDADES FEDERATIVAS A LOS MUNICIPIOS</v>
          </cell>
          <cell r="C7546">
            <v>0</v>
          </cell>
          <cell r="D7546">
            <v>137756781</v>
          </cell>
          <cell r="E7546">
            <v>0</v>
          </cell>
          <cell r="F7546">
            <v>137756781</v>
          </cell>
          <cell r="G7546">
            <v>137756781</v>
          </cell>
        </row>
        <row r="7547">
          <cell r="A7547" t="str">
            <v>8270-8000-8300-8330-8331</v>
          </cell>
          <cell r="B7547" t="str">
            <v>APORTACIONES DE LAS ENTIDADES FEDERATIVAS A LOS MUNICIPIOS</v>
          </cell>
          <cell r="C7547">
            <v>0</v>
          </cell>
          <cell r="D7547">
            <v>137756781</v>
          </cell>
          <cell r="E7547">
            <v>0</v>
          </cell>
          <cell r="F7547">
            <v>137756781</v>
          </cell>
          <cell r="G7547">
            <v>137756781</v>
          </cell>
        </row>
        <row r="7548">
          <cell r="A7548" t="str">
            <v>8270-9000</v>
          </cell>
          <cell r="B7548" t="str">
            <v>DEUDA PUBLICA</v>
          </cell>
          <cell r="C7548">
            <v>0</v>
          </cell>
          <cell r="D7548">
            <v>19074319949.540001</v>
          </cell>
          <cell r="E7548">
            <v>0</v>
          </cell>
          <cell r="F7548">
            <v>19074319949.540001</v>
          </cell>
          <cell r="G7548">
            <v>19074319949.540001</v>
          </cell>
        </row>
        <row r="7549">
          <cell r="A7549" t="str">
            <v>8270-9000-9100</v>
          </cell>
          <cell r="B7549" t="str">
            <v>AMORTIZACION DE LA DEUDA PUBLICA</v>
          </cell>
          <cell r="C7549">
            <v>0</v>
          </cell>
          <cell r="D7549">
            <v>18821176637.880001</v>
          </cell>
          <cell r="E7549">
            <v>0</v>
          </cell>
          <cell r="F7549">
            <v>18821176637.880001</v>
          </cell>
          <cell r="G7549">
            <v>18821176637.880001</v>
          </cell>
        </row>
        <row r="7550">
          <cell r="A7550" t="str">
            <v>8270-9000-9100-9110</v>
          </cell>
          <cell r="B7550" t="str">
            <v>AMORTIZACION DE LA DEUDA INTERNA CON INSTITUCIONES DE CREDITO</v>
          </cell>
          <cell r="C7550">
            <v>0</v>
          </cell>
          <cell r="D7550">
            <v>18821176637.880001</v>
          </cell>
          <cell r="E7550">
            <v>0</v>
          </cell>
          <cell r="F7550">
            <v>18821176637.880001</v>
          </cell>
          <cell r="G7550">
            <v>18821176637.880001</v>
          </cell>
        </row>
        <row r="7551">
          <cell r="A7551" t="str">
            <v>8270-9000-9100-9110-9111</v>
          </cell>
          <cell r="B7551" t="str">
            <v>AMORTIZACION DE LA DEUDA INTERNA CON INSTITUCIONES DE CREDITO</v>
          </cell>
          <cell r="C7551">
            <v>0</v>
          </cell>
          <cell r="D7551">
            <v>18821176637.880001</v>
          </cell>
          <cell r="E7551">
            <v>0</v>
          </cell>
          <cell r="F7551">
            <v>18821176637.880001</v>
          </cell>
          <cell r="G7551">
            <v>18821176637.880001</v>
          </cell>
        </row>
        <row r="7552">
          <cell r="A7552" t="str">
            <v>8270-9000-9200</v>
          </cell>
          <cell r="B7552" t="str">
            <v>INTERESES DE LA DEUDA PUBLICA</v>
          </cell>
          <cell r="C7552">
            <v>0</v>
          </cell>
          <cell r="D7552">
            <v>86522489.939999998</v>
          </cell>
          <cell r="E7552">
            <v>0</v>
          </cell>
          <cell r="F7552">
            <v>86522489.939999998</v>
          </cell>
          <cell r="G7552">
            <v>86522489.939999998</v>
          </cell>
        </row>
        <row r="7553">
          <cell r="A7553" t="str">
            <v>8270-9000-9200-9210</v>
          </cell>
          <cell r="B7553" t="str">
            <v>INTERESES DE LA DEUDA INTERNA CON INSTITUCIONES DE CREDITO</v>
          </cell>
          <cell r="C7553">
            <v>0</v>
          </cell>
          <cell r="D7553">
            <v>86522489.939999998</v>
          </cell>
          <cell r="E7553">
            <v>0</v>
          </cell>
          <cell r="F7553">
            <v>86522489.939999998</v>
          </cell>
          <cell r="G7553">
            <v>86522489.939999998</v>
          </cell>
        </row>
        <row r="7554">
          <cell r="A7554" t="str">
            <v>8270-9000-9200-9210-9211</v>
          </cell>
          <cell r="B7554" t="str">
            <v>INTERESES DE LA DEUDA INTERNA CON INSTITUCIONES DE CREDITO</v>
          </cell>
          <cell r="C7554">
            <v>0</v>
          </cell>
          <cell r="D7554">
            <v>86522489.939999998</v>
          </cell>
          <cell r="E7554">
            <v>0</v>
          </cell>
          <cell r="F7554">
            <v>86522489.939999998</v>
          </cell>
          <cell r="G7554">
            <v>86522489.939999998</v>
          </cell>
        </row>
        <row r="7555">
          <cell r="A7555" t="str">
            <v>8270-9000-9300</v>
          </cell>
          <cell r="B7555" t="str">
            <v>COMISIONES DE LA DEUDA PUBLICA</v>
          </cell>
          <cell r="C7555">
            <v>0</v>
          </cell>
          <cell r="D7555">
            <v>166620821.72</v>
          </cell>
          <cell r="E7555">
            <v>0</v>
          </cell>
          <cell r="F7555">
            <v>166620821.72</v>
          </cell>
          <cell r="G7555">
            <v>166620821.72</v>
          </cell>
        </row>
        <row r="7556">
          <cell r="A7556" t="str">
            <v>8270-9000-9300-9310</v>
          </cell>
          <cell r="B7556" t="str">
            <v>COMISIONES DE LA DEUDA PUBLICA INTERNA</v>
          </cell>
          <cell r="C7556">
            <v>0</v>
          </cell>
          <cell r="D7556">
            <v>166620821.72</v>
          </cell>
          <cell r="E7556">
            <v>0</v>
          </cell>
          <cell r="F7556">
            <v>166620821.72</v>
          </cell>
          <cell r="G7556">
            <v>166620821.72</v>
          </cell>
        </row>
        <row r="7557">
          <cell r="A7557" t="str">
            <v>8270-9000-9300-9310-9311</v>
          </cell>
          <cell r="B7557" t="str">
            <v>COMISIONES DE LA DEUDA PUBLICA NACIONAL</v>
          </cell>
          <cell r="C7557">
            <v>0</v>
          </cell>
          <cell r="D7557">
            <v>166620821.72</v>
          </cell>
          <cell r="E7557">
            <v>0</v>
          </cell>
          <cell r="F7557">
            <v>166620821.72</v>
          </cell>
          <cell r="G7557">
            <v>166620821.72</v>
          </cell>
        </row>
        <row r="7558">
          <cell r="A7558">
            <v>0</v>
          </cell>
          <cell r="B7558">
            <v>0</v>
          </cell>
          <cell r="C7558">
            <v>0</v>
          </cell>
          <cell r="D7558">
            <v>0</v>
          </cell>
          <cell r="E7558">
            <v>0</v>
          </cell>
          <cell r="F7558">
            <v>0</v>
          </cell>
          <cell r="G7558">
            <v>0</v>
          </cell>
        </row>
        <row r="7559">
          <cell r="A7559">
            <v>0</v>
          </cell>
          <cell r="B7559">
            <v>0</v>
          </cell>
          <cell r="C7559">
            <v>0</v>
          </cell>
          <cell r="D7559">
            <v>0</v>
          </cell>
          <cell r="E7559">
            <v>0</v>
          </cell>
          <cell r="F7559">
            <v>0</v>
          </cell>
          <cell r="G7559">
            <v>0</v>
          </cell>
        </row>
        <row r="7560">
          <cell r="A7560">
            <v>0</v>
          </cell>
          <cell r="B7560">
            <v>0</v>
          </cell>
          <cell r="C7560">
            <v>0</v>
          </cell>
          <cell r="D7560">
            <v>0</v>
          </cell>
          <cell r="E7560">
            <v>0</v>
          </cell>
          <cell r="F7560">
            <v>0</v>
          </cell>
          <cell r="G7560">
            <v>0</v>
          </cell>
        </row>
        <row r="7561">
          <cell r="A7561">
            <v>0</v>
          </cell>
          <cell r="B7561">
            <v>0</v>
          </cell>
          <cell r="C7561">
            <v>0</v>
          </cell>
          <cell r="D7561">
            <v>0</v>
          </cell>
          <cell r="E7561">
            <v>0</v>
          </cell>
          <cell r="F7561">
            <v>0</v>
          </cell>
          <cell r="G7561">
            <v>0</v>
          </cell>
        </row>
        <row r="7562">
          <cell r="A7562">
            <v>0</v>
          </cell>
          <cell r="B7562">
            <v>0</v>
          </cell>
          <cell r="C7562">
            <v>0</v>
          </cell>
          <cell r="D7562">
            <v>0</v>
          </cell>
          <cell r="E7562">
            <v>0</v>
          </cell>
          <cell r="F7562">
            <v>0</v>
          </cell>
          <cell r="G7562">
            <v>0</v>
          </cell>
        </row>
        <row r="7563">
          <cell r="A7563">
            <v>0</v>
          </cell>
          <cell r="B7563">
            <v>0</v>
          </cell>
          <cell r="C7563">
            <v>0</v>
          </cell>
          <cell r="D7563">
            <v>0</v>
          </cell>
          <cell r="E7563">
            <v>0</v>
          </cell>
          <cell r="F7563">
            <v>0</v>
          </cell>
          <cell r="G7563">
            <v>0</v>
          </cell>
        </row>
        <row r="7564">
          <cell r="A7564">
            <v>0</v>
          </cell>
          <cell r="B7564">
            <v>0</v>
          </cell>
          <cell r="C7564">
            <v>0</v>
          </cell>
          <cell r="D7564">
            <v>0</v>
          </cell>
          <cell r="E7564">
            <v>0</v>
          </cell>
          <cell r="F7564">
            <v>0</v>
          </cell>
          <cell r="G7564">
            <v>0</v>
          </cell>
        </row>
        <row r="7565">
          <cell r="A7565">
            <v>0</v>
          </cell>
          <cell r="B7565">
            <v>0</v>
          </cell>
          <cell r="C7565">
            <v>0</v>
          </cell>
          <cell r="D7565">
            <v>0</v>
          </cell>
          <cell r="E7565">
            <v>0</v>
          </cell>
          <cell r="F7565">
            <v>0</v>
          </cell>
          <cell r="G7565">
            <v>0</v>
          </cell>
        </row>
        <row r="7566">
          <cell r="A7566">
            <v>0</v>
          </cell>
          <cell r="B7566">
            <v>0</v>
          </cell>
          <cell r="C7566">
            <v>0</v>
          </cell>
          <cell r="D7566">
            <v>0</v>
          </cell>
          <cell r="E7566">
            <v>0</v>
          </cell>
          <cell r="F7566">
            <v>0</v>
          </cell>
          <cell r="G7566">
            <v>0</v>
          </cell>
        </row>
        <row r="7567">
          <cell r="A7567">
            <v>0</v>
          </cell>
          <cell r="B7567">
            <v>0</v>
          </cell>
          <cell r="C7567">
            <v>0</v>
          </cell>
          <cell r="D7567">
            <v>0</v>
          </cell>
          <cell r="E7567">
            <v>0</v>
          </cell>
          <cell r="F7567">
            <v>0</v>
          </cell>
          <cell r="G7567">
            <v>0</v>
          </cell>
        </row>
        <row r="7568">
          <cell r="A7568">
            <v>0</v>
          </cell>
          <cell r="B7568">
            <v>0</v>
          </cell>
          <cell r="C7568">
            <v>0</v>
          </cell>
          <cell r="D7568">
            <v>0</v>
          </cell>
          <cell r="E7568">
            <v>0</v>
          </cell>
          <cell r="F7568">
            <v>0</v>
          </cell>
          <cell r="G7568">
            <v>0</v>
          </cell>
        </row>
        <row r="7569">
          <cell r="A7569">
            <v>0</v>
          </cell>
          <cell r="B7569">
            <v>0</v>
          </cell>
          <cell r="C7569">
            <v>0</v>
          </cell>
          <cell r="D7569">
            <v>0</v>
          </cell>
          <cell r="E7569">
            <v>0</v>
          </cell>
          <cell r="F7569">
            <v>0</v>
          </cell>
          <cell r="G7569">
            <v>0</v>
          </cell>
        </row>
        <row r="7570">
          <cell r="A7570">
            <v>0</v>
          </cell>
          <cell r="B7570">
            <v>0</v>
          </cell>
          <cell r="C7570">
            <v>0</v>
          </cell>
          <cell r="D7570">
            <v>0</v>
          </cell>
          <cell r="E7570">
            <v>0</v>
          </cell>
          <cell r="F7570">
            <v>0</v>
          </cell>
          <cell r="G7570">
            <v>0</v>
          </cell>
        </row>
        <row r="7571">
          <cell r="A7571">
            <v>0</v>
          </cell>
          <cell r="B7571">
            <v>0</v>
          </cell>
          <cell r="C7571">
            <v>0</v>
          </cell>
          <cell r="D7571">
            <v>0</v>
          </cell>
          <cell r="E7571">
            <v>0</v>
          </cell>
          <cell r="F7571">
            <v>0</v>
          </cell>
          <cell r="G7571">
            <v>0</v>
          </cell>
        </row>
        <row r="7572">
          <cell r="A7572">
            <v>0</v>
          </cell>
          <cell r="B7572">
            <v>0</v>
          </cell>
          <cell r="C7572">
            <v>0</v>
          </cell>
          <cell r="D7572">
            <v>0</v>
          </cell>
          <cell r="E7572">
            <v>0</v>
          </cell>
          <cell r="F7572">
            <v>0</v>
          </cell>
          <cell r="G7572">
            <v>0</v>
          </cell>
        </row>
        <row r="7573">
          <cell r="A7573">
            <v>0</v>
          </cell>
          <cell r="B7573">
            <v>0</v>
          </cell>
          <cell r="C7573">
            <v>0</v>
          </cell>
          <cell r="D7573">
            <v>0</v>
          </cell>
          <cell r="E7573">
            <v>0</v>
          </cell>
          <cell r="F7573">
            <v>0</v>
          </cell>
          <cell r="G7573">
            <v>0</v>
          </cell>
        </row>
        <row r="7574">
          <cell r="A7574">
            <v>0</v>
          </cell>
          <cell r="B7574">
            <v>0</v>
          </cell>
          <cell r="C7574">
            <v>0</v>
          </cell>
          <cell r="D7574">
            <v>0</v>
          </cell>
          <cell r="E7574">
            <v>0</v>
          </cell>
          <cell r="F7574">
            <v>0</v>
          </cell>
          <cell r="G7574">
            <v>0</v>
          </cell>
        </row>
        <row r="7575">
          <cell r="A7575">
            <v>0</v>
          </cell>
          <cell r="B7575">
            <v>0</v>
          </cell>
          <cell r="C7575">
            <v>0</v>
          </cell>
          <cell r="D7575">
            <v>0</v>
          </cell>
          <cell r="E7575">
            <v>0</v>
          </cell>
          <cell r="F7575">
            <v>0</v>
          </cell>
          <cell r="G7575">
            <v>0</v>
          </cell>
        </row>
        <row r="7576">
          <cell r="A7576">
            <v>0</v>
          </cell>
          <cell r="B7576">
            <v>0</v>
          </cell>
          <cell r="C7576">
            <v>0</v>
          </cell>
          <cell r="D7576">
            <v>0</v>
          </cell>
          <cell r="E7576">
            <v>0</v>
          </cell>
          <cell r="F7576">
            <v>0</v>
          </cell>
          <cell r="G7576">
            <v>0</v>
          </cell>
        </row>
        <row r="7577">
          <cell r="A7577">
            <v>0</v>
          </cell>
          <cell r="B7577">
            <v>0</v>
          </cell>
          <cell r="C7577">
            <v>0</v>
          </cell>
          <cell r="D7577">
            <v>0</v>
          </cell>
          <cell r="E7577">
            <v>0</v>
          </cell>
          <cell r="F7577">
            <v>0</v>
          </cell>
          <cell r="G7577">
            <v>0</v>
          </cell>
        </row>
        <row r="7578">
          <cell r="A7578">
            <v>0</v>
          </cell>
          <cell r="B7578">
            <v>0</v>
          </cell>
          <cell r="C7578">
            <v>0</v>
          </cell>
          <cell r="D7578">
            <v>0</v>
          </cell>
          <cell r="E7578">
            <v>0</v>
          </cell>
          <cell r="F7578">
            <v>0</v>
          </cell>
          <cell r="G7578">
            <v>0</v>
          </cell>
        </row>
        <row r="7579">
          <cell r="A7579">
            <v>0</v>
          </cell>
          <cell r="B7579">
            <v>0</v>
          </cell>
          <cell r="C7579">
            <v>0</v>
          </cell>
          <cell r="D7579">
            <v>0</v>
          </cell>
          <cell r="E7579">
            <v>0</v>
          </cell>
          <cell r="F7579">
            <v>0</v>
          </cell>
          <cell r="G7579">
            <v>0</v>
          </cell>
        </row>
        <row r="7580">
          <cell r="A7580">
            <v>0</v>
          </cell>
          <cell r="B7580">
            <v>0</v>
          </cell>
          <cell r="C7580">
            <v>0</v>
          </cell>
          <cell r="D7580">
            <v>0</v>
          </cell>
          <cell r="E7580">
            <v>0</v>
          </cell>
          <cell r="F7580">
            <v>0</v>
          </cell>
          <cell r="G7580">
            <v>0</v>
          </cell>
        </row>
        <row r="7581">
          <cell r="A7581">
            <v>0</v>
          </cell>
          <cell r="B7581">
            <v>0</v>
          </cell>
          <cell r="C7581">
            <v>0</v>
          </cell>
          <cell r="D7581">
            <v>0</v>
          </cell>
          <cell r="E7581">
            <v>0</v>
          </cell>
          <cell r="F7581">
            <v>0</v>
          </cell>
          <cell r="G7581">
            <v>0</v>
          </cell>
        </row>
        <row r="7582">
          <cell r="A7582">
            <v>0</v>
          </cell>
          <cell r="B7582">
            <v>0</v>
          </cell>
          <cell r="C7582">
            <v>0</v>
          </cell>
          <cell r="D7582">
            <v>0</v>
          </cell>
          <cell r="E7582">
            <v>0</v>
          </cell>
          <cell r="F7582">
            <v>0</v>
          </cell>
          <cell r="G7582">
            <v>0</v>
          </cell>
        </row>
        <row r="7583">
          <cell r="A7583">
            <v>0</v>
          </cell>
          <cell r="B7583">
            <v>0</v>
          </cell>
          <cell r="C7583">
            <v>0</v>
          </cell>
          <cell r="D7583">
            <v>0</v>
          </cell>
          <cell r="E7583">
            <v>0</v>
          </cell>
          <cell r="F7583">
            <v>0</v>
          </cell>
          <cell r="G7583">
            <v>0</v>
          </cell>
        </row>
        <row r="7584">
          <cell r="A7584">
            <v>0</v>
          </cell>
          <cell r="B7584">
            <v>0</v>
          </cell>
          <cell r="C7584">
            <v>0</v>
          </cell>
          <cell r="D7584">
            <v>0</v>
          </cell>
          <cell r="E7584">
            <v>0</v>
          </cell>
          <cell r="F7584">
            <v>0</v>
          </cell>
          <cell r="G7584">
            <v>0</v>
          </cell>
        </row>
        <row r="7585">
          <cell r="A7585">
            <v>0</v>
          </cell>
          <cell r="B7585">
            <v>0</v>
          </cell>
          <cell r="C7585">
            <v>0</v>
          </cell>
          <cell r="D7585">
            <v>0</v>
          </cell>
          <cell r="E7585">
            <v>0</v>
          </cell>
          <cell r="F7585">
            <v>0</v>
          </cell>
          <cell r="G7585">
            <v>0</v>
          </cell>
        </row>
        <row r="7586">
          <cell r="A7586">
            <v>0</v>
          </cell>
          <cell r="B7586">
            <v>0</v>
          </cell>
          <cell r="C7586">
            <v>0</v>
          </cell>
          <cell r="D7586">
            <v>0</v>
          </cell>
          <cell r="E7586">
            <v>0</v>
          </cell>
          <cell r="F7586">
            <v>0</v>
          </cell>
          <cell r="G7586">
            <v>0</v>
          </cell>
        </row>
        <row r="7587">
          <cell r="A7587">
            <v>0</v>
          </cell>
          <cell r="B7587">
            <v>0</v>
          </cell>
          <cell r="C7587">
            <v>0</v>
          </cell>
          <cell r="D7587">
            <v>0</v>
          </cell>
          <cell r="E7587">
            <v>0</v>
          </cell>
          <cell r="F7587">
            <v>0</v>
          </cell>
          <cell r="G7587">
            <v>0</v>
          </cell>
        </row>
        <row r="7588">
          <cell r="A7588">
            <v>0</v>
          </cell>
          <cell r="B7588">
            <v>0</v>
          </cell>
          <cell r="C7588">
            <v>0</v>
          </cell>
          <cell r="D7588">
            <v>0</v>
          </cell>
          <cell r="E7588">
            <v>0</v>
          </cell>
          <cell r="F7588">
            <v>0</v>
          </cell>
          <cell r="G7588">
            <v>0</v>
          </cell>
        </row>
        <row r="7589">
          <cell r="A7589">
            <v>0</v>
          </cell>
          <cell r="B7589">
            <v>0</v>
          </cell>
          <cell r="C7589">
            <v>0</v>
          </cell>
          <cell r="D7589">
            <v>0</v>
          </cell>
          <cell r="E7589">
            <v>0</v>
          </cell>
          <cell r="F7589">
            <v>0</v>
          </cell>
          <cell r="G7589">
            <v>0</v>
          </cell>
        </row>
        <row r="7590">
          <cell r="A7590">
            <v>0</v>
          </cell>
          <cell r="B7590">
            <v>0</v>
          </cell>
          <cell r="C7590">
            <v>0</v>
          </cell>
          <cell r="D7590">
            <v>0</v>
          </cell>
          <cell r="E7590">
            <v>0</v>
          </cell>
          <cell r="F7590">
            <v>0</v>
          </cell>
          <cell r="G7590">
            <v>0</v>
          </cell>
        </row>
        <row r="7591">
          <cell r="A7591">
            <v>0</v>
          </cell>
          <cell r="B7591">
            <v>0</v>
          </cell>
          <cell r="C7591">
            <v>0</v>
          </cell>
          <cell r="D7591">
            <v>0</v>
          </cell>
          <cell r="E7591">
            <v>0</v>
          </cell>
          <cell r="F7591">
            <v>0</v>
          </cell>
          <cell r="G7591">
            <v>0</v>
          </cell>
        </row>
        <row r="7592">
          <cell r="A7592">
            <v>0</v>
          </cell>
          <cell r="B7592">
            <v>0</v>
          </cell>
          <cell r="C7592">
            <v>0</v>
          </cell>
          <cell r="D7592">
            <v>0</v>
          </cell>
          <cell r="E7592">
            <v>0</v>
          </cell>
          <cell r="F7592">
            <v>0</v>
          </cell>
          <cell r="G7592">
            <v>0</v>
          </cell>
        </row>
        <row r="7593">
          <cell r="A7593">
            <v>0</v>
          </cell>
          <cell r="B7593">
            <v>0</v>
          </cell>
          <cell r="C7593">
            <v>0</v>
          </cell>
          <cell r="D7593">
            <v>0</v>
          </cell>
          <cell r="E7593">
            <v>0</v>
          </cell>
          <cell r="F7593">
            <v>0</v>
          </cell>
          <cell r="G7593">
            <v>0</v>
          </cell>
        </row>
        <row r="7594">
          <cell r="A7594">
            <v>0</v>
          </cell>
          <cell r="B7594">
            <v>0</v>
          </cell>
          <cell r="C7594">
            <v>0</v>
          </cell>
          <cell r="D7594">
            <v>0</v>
          </cell>
          <cell r="E7594">
            <v>0</v>
          </cell>
          <cell r="F7594">
            <v>0</v>
          </cell>
          <cell r="G7594">
            <v>0</v>
          </cell>
        </row>
        <row r="7595">
          <cell r="A7595">
            <v>0</v>
          </cell>
          <cell r="B7595">
            <v>0</v>
          </cell>
          <cell r="C7595">
            <v>0</v>
          </cell>
          <cell r="D7595">
            <v>0</v>
          </cell>
          <cell r="E7595">
            <v>0</v>
          </cell>
          <cell r="F7595">
            <v>0</v>
          </cell>
          <cell r="G7595">
            <v>0</v>
          </cell>
        </row>
        <row r="7596">
          <cell r="A7596">
            <v>0</v>
          </cell>
          <cell r="B7596">
            <v>0</v>
          </cell>
          <cell r="C7596">
            <v>0</v>
          </cell>
          <cell r="D7596">
            <v>0</v>
          </cell>
          <cell r="E7596">
            <v>0</v>
          </cell>
          <cell r="F7596">
            <v>0</v>
          </cell>
          <cell r="G7596">
            <v>0</v>
          </cell>
        </row>
        <row r="7597">
          <cell r="A7597">
            <v>0</v>
          </cell>
          <cell r="B7597">
            <v>0</v>
          </cell>
          <cell r="C7597">
            <v>0</v>
          </cell>
          <cell r="D7597">
            <v>0</v>
          </cell>
          <cell r="E7597">
            <v>0</v>
          </cell>
          <cell r="F7597">
            <v>0</v>
          </cell>
          <cell r="G7597">
            <v>0</v>
          </cell>
        </row>
        <row r="7598">
          <cell r="A7598">
            <v>0</v>
          </cell>
          <cell r="B7598">
            <v>0</v>
          </cell>
          <cell r="C7598">
            <v>0</v>
          </cell>
          <cell r="D7598">
            <v>0</v>
          </cell>
          <cell r="E7598">
            <v>0</v>
          </cell>
          <cell r="F7598">
            <v>0</v>
          </cell>
          <cell r="G7598">
            <v>0</v>
          </cell>
        </row>
        <row r="7599">
          <cell r="A7599">
            <v>0</v>
          </cell>
          <cell r="B7599">
            <v>0</v>
          </cell>
          <cell r="C7599">
            <v>0</v>
          </cell>
          <cell r="D7599">
            <v>0</v>
          </cell>
          <cell r="E7599">
            <v>0</v>
          </cell>
          <cell r="F7599">
            <v>0</v>
          </cell>
          <cell r="G7599">
            <v>0</v>
          </cell>
        </row>
        <row r="7600">
          <cell r="A7600">
            <v>0</v>
          </cell>
          <cell r="B7600">
            <v>0</v>
          </cell>
          <cell r="C7600">
            <v>0</v>
          </cell>
          <cell r="D7600">
            <v>0</v>
          </cell>
          <cell r="E7600">
            <v>0</v>
          </cell>
          <cell r="F7600">
            <v>0</v>
          </cell>
          <cell r="G7600">
            <v>0</v>
          </cell>
        </row>
        <row r="7601">
          <cell r="A7601">
            <v>0</v>
          </cell>
          <cell r="B7601">
            <v>0</v>
          </cell>
          <cell r="C7601">
            <v>0</v>
          </cell>
          <cell r="D7601">
            <v>0</v>
          </cell>
          <cell r="E7601">
            <v>0</v>
          </cell>
          <cell r="F7601">
            <v>0</v>
          </cell>
          <cell r="G7601">
            <v>0</v>
          </cell>
        </row>
        <row r="7602">
          <cell r="A7602">
            <v>0</v>
          </cell>
          <cell r="B7602">
            <v>0</v>
          </cell>
          <cell r="C7602">
            <v>0</v>
          </cell>
          <cell r="D7602">
            <v>0</v>
          </cell>
          <cell r="E7602">
            <v>0</v>
          </cell>
          <cell r="F7602">
            <v>0</v>
          </cell>
          <cell r="G7602">
            <v>0</v>
          </cell>
        </row>
        <row r="7603">
          <cell r="A7603">
            <v>0</v>
          </cell>
          <cell r="B7603">
            <v>0</v>
          </cell>
          <cell r="C7603">
            <v>0</v>
          </cell>
          <cell r="D7603">
            <v>0</v>
          </cell>
          <cell r="E7603">
            <v>0</v>
          </cell>
          <cell r="F7603">
            <v>0</v>
          </cell>
          <cell r="G7603">
            <v>0</v>
          </cell>
        </row>
        <row r="7604">
          <cell r="A7604">
            <v>0</v>
          </cell>
          <cell r="B7604">
            <v>0</v>
          </cell>
          <cell r="C7604">
            <v>0</v>
          </cell>
          <cell r="D7604">
            <v>0</v>
          </cell>
          <cell r="E7604">
            <v>0</v>
          </cell>
          <cell r="F7604">
            <v>0</v>
          </cell>
          <cell r="G7604">
            <v>0</v>
          </cell>
        </row>
        <row r="7605">
          <cell r="A7605">
            <v>0</v>
          </cell>
          <cell r="B7605">
            <v>0</v>
          </cell>
          <cell r="C7605">
            <v>0</v>
          </cell>
          <cell r="D7605">
            <v>0</v>
          </cell>
          <cell r="E7605">
            <v>0</v>
          </cell>
          <cell r="F7605">
            <v>0</v>
          </cell>
          <cell r="G7605">
            <v>0</v>
          </cell>
        </row>
        <row r="7606">
          <cell r="A7606">
            <v>0</v>
          </cell>
          <cell r="B7606">
            <v>0</v>
          </cell>
          <cell r="C7606">
            <v>0</v>
          </cell>
          <cell r="D7606">
            <v>0</v>
          </cell>
          <cell r="E7606">
            <v>0</v>
          </cell>
          <cell r="F7606">
            <v>0</v>
          </cell>
          <cell r="G7606">
            <v>0</v>
          </cell>
        </row>
        <row r="7607">
          <cell r="A7607">
            <v>0</v>
          </cell>
          <cell r="B7607">
            <v>0</v>
          </cell>
          <cell r="C7607">
            <v>0</v>
          </cell>
          <cell r="D7607">
            <v>0</v>
          </cell>
          <cell r="E7607">
            <v>0</v>
          </cell>
          <cell r="F7607">
            <v>0</v>
          </cell>
          <cell r="G7607">
            <v>0</v>
          </cell>
        </row>
        <row r="7608">
          <cell r="A7608">
            <v>0</v>
          </cell>
          <cell r="B7608">
            <v>0</v>
          </cell>
          <cell r="C7608">
            <v>0</v>
          </cell>
          <cell r="D7608">
            <v>0</v>
          </cell>
          <cell r="E7608">
            <v>0</v>
          </cell>
          <cell r="F7608">
            <v>0</v>
          </cell>
          <cell r="G7608">
            <v>0</v>
          </cell>
        </row>
        <row r="7609">
          <cell r="A7609">
            <v>0</v>
          </cell>
          <cell r="B7609">
            <v>0</v>
          </cell>
          <cell r="C7609">
            <v>0</v>
          </cell>
          <cell r="D7609">
            <v>0</v>
          </cell>
          <cell r="E7609">
            <v>0</v>
          </cell>
          <cell r="F7609">
            <v>0</v>
          </cell>
          <cell r="G7609">
            <v>0</v>
          </cell>
        </row>
        <row r="7610">
          <cell r="A7610">
            <v>0</v>
          </cell>
          <cell r="B7610">
            <v>0</v>
          </cell>
          <cell r="C7610">
            <v>0</v>
          </cell>
          <cell r="D7610">
            <v>0</v>
          </cell>
          <cell r="E7610">
            <v>0</v>
          </cell>
          <cell r="F7610">
            <v>0</v>
          </cell>
          <cell r="G7610">
            <v>0</v>
          </cell>
        </row>
        <row r="7611">
          <cell r="A7611">
            <v>0</v>
          </cell>
          <cell r="B7611">
            <v>0</v>
          </cell>
          <cell r="C7611">
            <v>0</v>
          </cell>
          <cell r="D7611">
            <v>0</v>
          </cell>
          <cell r="E7611">
            <v>0</v>
          </cell>
          <cell r="F7611">
            <v>0</v>
          </cell>
          <cell r="G7611">
            <v>0</v>
          </cell>
        </row>
        <row r="7612">
          <cell r="A7612">
            <v>0</v>
          </cell>
          <cell r="B7612">
            <v>0</v>
          </cell>
          <cell r="C7612">
            <v>0</v>
          </cell>
          <cell r="D7612">
            <v>0</v>
          </cell>
          <cell r="E7612">
            <v>0</v>
          </cell>
          <cell r="F7612">
            <v>0</v>
          </cell>
          <cell r="G7612">
            <v>0</v>
          </cell>
        </row>
        <row r="7613">
          <cell r="A7613">
            <v>0</v>
          </cell>
          <cell r="B7613">
            <v>0</v>
          </cell>
          <cell r="C7613">
            <v>0</v>
          </cell>
          <cell r="D7613">
            <v>0</v>
          </cell>
          <cell r="E7613">
            <v>0</v>
          </cell>
          <cell r="F7613">
            <v>0</v>
          </cell>
          <cell r="G7613">
            <v>0</v>
          </cell>
        </row>
        <row r="7614">
          <cell r="A7614">
            <v>0</v>
          </cell>
          <cell r="B7614">
            <v>0</v>
          </cell>
          <cell r="C7614">
            <v>0</v>
          </cell>
          <cell r="D7614">
            <v>0</v>
          </cell>
          <cell r="E7614">
            <v>0</v>
          </cell>
          <cell r="F7614">
            <v>0</v>
          </cell>
          <cell r="G7614">
            <v>0</v>
          </cell>
        </row>
        <row r="7615">
          <cell r="A7615">
            <v>0</v>
          </cell>
          <cell r="B7615">
            <v>0</v>
          </cell>
          <cell r="C7615">
            <v>0</v>
          </cell>
          <cell r="D7615">
            <v>0</v>
          </cell>
          <cell r="E7615">
            <v>0</v>
          </cell>
          <cell r="F7615">
            <v>0</v>
          </cell>
          <cell r="G7615">
            <v>0</v>
          </cell>
        </row>
        <row r="7616">
          <cell r="A7616">
            <v>0</v>
          </cell>
          <cell r="B7616">
            <v>0</v>
          </cell>
          <cell r="C7616">
            <v>0</v>
          </cell>
          <cell r="D7616">
            <v>0</v>
          </cell>
          <cell r="E7616">
            <v>0</v>
          </cell>
          <cell r="F7616">
            <v>0</v>
          </cell>
          <cell r="G7616">
            <v>0</v>
          </cell>
        </row>
        <row r="7617">
          <cell r="A7617">
            <v>0</v>
          </cell>
          <cell r="B7617">
            <v>0</v>
          </cell>
          <cell r="C7617">
            <v>0</v>
          </cell>
          <cell r="D7617">
            <v>0</v>
          </cell>
          <cell r="E7617">
            <v>0</v>
          </cell>
          <cell r="F7617">
            <v>0</v>
          </cell>
          <cell r="G7617">
            <v>0</v>
          </cell>
        </row>
        <row r="7618">
          <cell r="A7618">
            <v>0</v>
          </cell>
          <cell r="B7618">
            <v>0</v>
          </cell>
          <cell r="C7618">
            <v>0</v>
          </cell>
          <cell r="D7618">
            <v>0</v>
          </cell>
          <cell r="E7618">
            <v>0</v>
          </cell>
          <cell r="F7618">
            <v>0</v>
          </cell>
          <cell r="G7618">
            <v>0</v>
          </cell>
        </row>
        <row r="7619">
          <cell r="A7619">
            <v>0</v>
          </cell>
          <cell r="B7619">
            <v>0</v>
          </cell>
          <cell r="C7619">
            <v>0</v>
          </cell>
          <cell r="D7619">
            <v>0</v>
          </cell>
          <cell r="E7619">
            <v>0</v>
          </cell>
          <cell r="F7619">
            <v>0</v>
          </cell>
          <cell r="G7619">
            <v>0</v>
          </cell>
        </row>
        <row r="7620">
          <cell r="A7620">
            <v>0</v>
          </cell>
          <cell r="B7620">
            <v>0</v>
          </cell>
          <cell r="C7620">
            <v>0</v>
          </cell>
          <cell r="D7620">
            <v>0</v>
          </cell>
          <cell r="E7620">
            <v>0</v>
          </cell>
          <cell r="F7620">
            <v>0</v>
          </cell>
          <cell r="G7620">
            <v>0</v>
          </cell>
        </row>
        <row r="7621">
          <cell r="A7621">
            <v>0</v>
          </cell>
          <cell r="B7621">
            <v>0</v>
          </cell>
          <cell r="C7621">
            <v>0</v>
          </cell>
          <cell r="D7621">
            <v>0</v>
          </cell>
          <cell r="E7621">
            <v>0</v>
          </cell>
          <cell r="F7621">
            <v>0</v>
          </cell>
          <cell r="G7621">
            <v>0</v>
          </cell>
        </row>
        <row r="7622">
          <cell r="A7622">
            <v>0</v>
          </cell>
          <cell r="B7622">
            <v>0</v>
          </cell>
          <cell r="C7622">
            <v>0</v>
          </cell>
          <cell r="D7622">
            <v>0</v>
          </cell>
          <cell r="E7622">
            <v>0</v>
          </cell>
          <cell r="F7622">
            <v>0</v>
          </cell>
          <cell r="G7622">
            <v>0</v>
          </cell>
        </row>
        <row r="7623">
          <cell r="A7623">
            <v>0</v>
          </cell>
          <cell r="B7623">
            <v>0</v>
          </cell>
          <cell r="C7623">
            <v>0</v>
          </cell>
          <cell r="D7623">
            <v>0</v>
          </cell>
          <cell r="E7623">
            <v>0</v>
          </cell>
          <cell r="F7623">
            <v>0</v>
          </cell>
          <cell r="G7623">
            <v>0</v>
          </cell>
        </row>
        <row r="7624">
          <cell r="A7624">
            <v>0</v>
          </cell>
          <cell r="B7624">
            <v>0</v>
          </cell>
          <cell r="C7624">
            <v>0</v>
          </cell>
          <cell r="D7624">
            <v>0</v>
          </cell>
          <cell r="E7624">
            <v>0</v>
          </cell>
          <cell r="F7624">
            <v>0</v>
          </cell>
          <cell r="G7624">
            <v>0</v>
          </cell>
        </row>
        <row r="7625">
          <cell r="A7625">
            <v>0</v>
          </cell>
          <cell r="B7625">
            <v>0</v>
          </cell>
          <cell r="C7625">
            <v>0</v>
          </cell>
          <cell r="D7625">
            <v>0</v>
          </cell>
          <cell r="E7625">
            <v>0</v>
          </cell>
          <cell r="F7625">
            <v>0</v>
          </cell>
          <cell r="G7625">
            <v>0</v>
          </cell>
        </row>
        <row r="7626">
          <cell r="A7626">
            <v>0</v>
          </cell>
          <cell r="B7626">
            <v>0</v>
          </cell>
          <cell r="C7626">
            <v>0</v>
          </cell>
          <cell r="D7626">
            <v>0</v>
          </cell>
          <cell r="E7626">
            <v>0</v>
          </cell>
          <cell r="F7626">
            <v>0</v>
          </cell>
          <cell r="G7626">
            <v>0</v>
          </cell>
        </row>
        <row r="7627">
          <cell r="A7627">
            <v>0</v>
          </cell>
          <cell r="B7627">
            <v>0</v>
          </cell>
          <cell r="C7627">
            <v>0</v>
          </cell>
          <cell r="D7627">
            <v>0</v>
          </cell>
          <cell r="E7627">
            <v>0</v>
          </cell>
          <cell r="F7627">
            <v>0</v>
          </cell>
          <cell r="G7627">
            <v>0</v>
          </cell>
        </row>
        <row r="7628">
          <cell r="A7628">
            <v>0</v>
          </cell>
          <cell r="B7628">
            <v>0</v>
          </cell>
          <cell r="C7628">
            <v>0</v>
          </cell>
          <cell r="D7628">
            <v>0</v>
          </cell>
          <cell r="E7628">
            <v>0</v>
          </cell>
          <cell r="F7628">
            <v>0</v>
          </cell>
          <cell r="G7628">
            <v>0</v>
          </cell>
        </row>
        <row r="7629">
          <cell r="A7629">
            <v>0</v>
          </cell>
          <cell r="B7629">
            <v>0</v>
          </cell>
          <cell r="C7629">
            <v>0</v>
          </cell>
          <cell r="D7629">
            <v>0</v>
          </cell>
          <cell r="E7629">
            <v>0</v>
          </cell>
          <cell r="F7629">
            <v>0</v>
          </cell>
          <cell r="G7629">
            <v>0</v>
          </cell>
        </row>
        <row r="7630">
          <cell r="A7630">
            <v>0</v>
          </cell>
          <cell r="B7630">
            <v>0</v>
          </cell>
          <cell r="C7630">
            <v>0</v>
          </cell>
          <cell r="D7630">
            <v>0</v>
          </cell>
          <cell r="E7630">
            <v>0</v>
          </cell>
          <cell r="F7630">
            <v>0</v>
          </cell>
          <cell r="G7630">
            <v>0</v>
          </cell>
        </row>
        <row r="7631">
          <cell r="A7631">
            <v>0</v>
          </cell>
          <cell r="B7631">
            <v>0</v>
          </cell>
          <cell r="C7631">
            <v>0</v>
          </cell>
          <cell r="D7631">
            <v>0</v>
          </cell>
          <cell r="E7631">
            <v>0</v>
          </cell>
          <cell r="F7631">
            <v>0</v>
          </cell>
          <cell r="G7631">
            <v>0</v>
          </cell>
        </row>
        <row r="7632">
          <cell r="A7632">
            <v>0</v>
          </cell>
          <cell r="B7632">
            <v>0</v>
          </cell>
          <cell r="C7632">
            <v>0</v>
          </cell>
          <cell r="D7632">
            <v>0</v>
          </cell>
          <cell r="E7632">
            <v>0</v>
          </cell>
          <cell r="F7632">
            <v>0</v>
          </cell>
          <cell r="G7632">
            <v>0</v>
          </cell>
        </row>
        <row r="7633">
          <cell r="A7633">
            <v>0</v>
          </cell>
          <cell r="B7633">
            <v>0</v>
          </cell>
          <cell r="C7633">
            <v>0</v>
          </cell>
          <cell r="D7633">
            <v>0</v>
          </cell>
          <cell r="E7633">
            <v>0</v>
          </cell>
          <cell r="F7633">
            <v>0</v>
          </cell>
          <cell r="G7633">
            <v>0</v>
          </cell>
        </row>
        <row r="7634">
          <cell r="A7634">
            <v>0</v>
          </cell>
          <cell r="B7634">
            <v>0</v>
          </cell>
          <cell r="C7634">
            <v>0</v>
          </cell>
          <cell r="D7634">
            <v>0</v>
          </cell>
          <cell r="E7634">
            <v>0</v>
          </cell>
          <cell r="F7634">
            <v>0</v>
          </cell>
          <cell r="G7634">
            <v>0</v>
          </cell>
        </row>
        <row r="7635">
          <cell r="A7635">
            <v>0</v>
          </cell>
          <cell r="B7635">
            <v>0</v>
          </cell>
          <cell r="C7635">
            <v>0</v>
          </cell>
          <cell r="D7635">
            <v>0</v>
          </cell>
          <cell r="E7635">
            <v>0</v>
          </cell>
          <cell r="F7635">
            <v>0</v>
          </cell>
          <cell r="G7635">
            <v>0</v>
          </cell>
        </row>
        <row r="7636">
          <cell r="A7636">
            <v>0</v>
          </cell>
          <cell r="B7636">
            <v>0</v>
          </cell>
          <cell r="C7636">
            <v>0</v>
          </cell>
          <cell r="D7636">
            <v>0</v>
          </cell>
          <cell r="E7636">
            <v>0</v>
          </cell>
          <cell r="F7636">
            <v>0</v>
          </cell>
          <cell r="G7636">
            <v>0</v>
          </cell>
        </row>
        <row r="7637">
          <cell r="A7637">
            <v>0</v>
          </cell>
          <cell r="B7637">
            <v>0</v>
          </cell>
          <cell r="C7637">
            <v>0</v>
          </cell>
          <cell r="D7637">
            <v>0</v>
          </cell>
          <cell r="E7637">
            <v>0</v>
          </cell>
          <cell r="F7637">
            <v>0</v>
          </cell>
          <cell r="G7637">
            <v>0</v>
          </cell>
        </row>
        <row r="7638">
          <cell r="A7638">
            <v>0</v>
          </cell>
          <cell r="B7638">
            <v>0</v>
          </cell>
          <cell r="C7638">
            <v>0</v>
          </cell>
          <cell r="D7638">
            <v>0</v>
          </cell>
          <cell r="E7638">
            <v>0</v>
          </cell>
          <cell r="F7638">
            <v>0</v>
          </cell>
          <cell r="G7638">
            <v>0</v>
          </cell>
        </row>
        <row r="7639">
          <cell r="A7639">
            <v>0</v>
          </cell>
          <cell r="B7639">
            <v>0</v>
          </cell>
          <cell r="C7639">
            <v>0</v>
          </cell>
          <cell r="D7639">
            <v>0</v>
          </cell>
          <cell r="E7639">
            <v>0</v>
          </cell>
          <cell r="F7639">
            <v>0</v>
          </cell>
          <cell r="G7639">
            <v>0</v>
          </cell>
        </row>
        <row r="7640">
          <cell r="A7640">
            <v>0</v>
          </cell>
          <cell r="B7640">
            <v>0</v>
          </cell>
          <cell r="C7640">
            <v>0</v>
          </cell>
          <cell r="D7640">
            <v>0</v>
          </cell>
          <cell r="E7640">
            <v>0</v>
          </cell>
          <cell r="F7640">
            <v>0</v>
          </cell>
          <cell r="G7640">
            <v>0</v>
          </cell>
        </row>
        <row r="7641">
          <cell r="A7641">
            <v>0</v>
          </cell>
          <cell r="B7641">
            <v>0</v>
          </cell>
          <cell r="C7641">
            <v>0</v>
          </cell>
          <cell r="D7641">
            <v>0</v>
          </cell>
          <cell r="E7641">
            <v>0</v>
          </cell>
          <cell r="F7641">
            <v>0</v>
          </cell>
          <cell r="G7641">
            <v>0</v>
          </cell>
        </row>
        <row r="7642">
          <cell r="A7642">
            <v>0</v>
          </cell>
          <cell r="B7642">
            <v>0</v>
          </cell>
          <cell r="C7642">
            <v>0</v>
          </cell>
          <cell r="D7642">
            <v>0</v>
          </cell>
          <cell r="E7642">
            <v>0</v>
          </cell>
          <cell r="F7642">
            <v>0</v>
          </cell>
          <cell r="G7642">
            <v>0</v>
          </cell>
        </row>
        <row r="7643">
          <cell r="A7643">
            <v>0</v>
          </cell>
          <cell r="B7643">
            <v>0</v>
          </cell>
          <cell r="C7643">
            <v>0</v>
          </cell>
          <cell r="D7643">
            <v>0</v>
          </cell>
          <cell r="E7643">
            <v>0</v>
          </cell>
          <cell r="F7643">
            <v>0</v>
          </cell>
          <cell r="G7643">
            <v>0</v>
          </cell>
        </row>
        <row r="7644">
          <cell r="A7644">
            <v>0</v>
          </cell>
          <cell r="B7644">
            <v>0</v>
          </cell>
          <cell r="C7644">
            <v>0</v>
          </cell>
          <cell r="D7644">
            <v>0</v>
          </cell>
          <cell r="E7644">
            <v>0</v>
          </cell>
          <cell r="F7644">
            <v>0</v>
          </cell>
          <cell r="G7644">
            <v>0</v>
          </cell>
        </row>
        <row r="7645">
          <cell r="A7645">
            <v>0</v>
          </cell>
          <cell r="B7645">
            <v>0</v>
          </cell>
          <cell r="C7645">
            <v>0</v>
          </cell>
          <cell r="D7645">
            <v>0</v>
          </cell>
          <cell r="E7645">
            <v>0</v>
          </cell>
          <cell r="F7645">
            <v>0</v>
          </cell>
          <cell r="G7645">
            <v>0</v>
          </cell>
        </row>
        <row r="7646">
          <cell r="A7646">
            <v>0</v>
          </cell>
          <cell r="B7646">
            <v>0</v>
          </cell>
          <cell r="C7646">
            <v>0</v>
          </cell>
          <cell r="D7646">
            <v>0</v>
          </cell>
          <cell r="E7646">
            <v>0</v>
          </cell>
          <cell r="F7646">
            <v>0</v>
          </cell>
          <cell r="G7646">
            <v>0</v>
          </cell>
        </row>
        <row r="7647">
          <cell r="A7647">
            <v>0</v>
          </cell>
          <cell r="B7647">
            <v>0</v>
          </cell>
          <cell r="C7647">
            <v>0</v>
          </cell>
          <cell r="D7647">
            <v>0</v>
          </cell>
          <cell r="E7647">
            <v>0</v>
          </cell>
          <cell r="F7647">
            <v>0</v>
          </cell>
          <cell r="G7647">
            <v>0</v>
          </cell>
        </row>
        <row r="7648">
          <cell r="A7648">
            <v>0</v>
          </cell>
          <cell r="B7648">
            <v>0</v>
          </cell>
          <cell r="C7648">
            <v>0</v>
          </cell>
          <cell r="D7648">
            <v>0</v>
          </cell>
          <cell r="E7648">
            <v>0</v>
          </cell>
          <cell r="F7648">
            <v>0</v>
          </cell>
          <cell r="G7648">
            <v>0</v>
          </cell>
        </row>
        <row r="7649">
          <cell r="A7649">
            <v>0</v>
          </cell>
          <cell r="B7649">
            <v>0</v>
          </cell>
          <cell r="C7649">
            <v>0</v>
          </cell>
          <cell r="D7649">
            <v>0</v>
          </cell>
          <cell r="E7649">
            <v>0</v>
          </cell>
          <cell r="F7649">
            <v>0</v>
          </cell>
          <cell r="G7649">
            <v>0</v>
          </cell>
        </row>
        <row r="7650">
          <cell r="A7650">
            <v>0</v>
          </cell>
          <cell r="B7650">
            <v>0</v>
          </cell>
          <cell r="C7650">
            <v>0</v>
          </cell>
          <cell r="D7650">
            <v>0</v>
          </cell>
          <cell r="E7650">
            <v>0</v>
          </cell>
          <cell r="F7650">
            <v>0</v>
          </cell>
          <cell r="G7650">
            <v>0</v>
          </cell>
        </row>
        <row r="7651">
          <cell r="A7651">
            <v>0</v>
          </cell>
          <cell r="B7651">
            <v>0</v>
          </cell>
          <cell r="C7651">
            <v>0</v>
          </cell>
          <cell r="D7651">
            <v>0</v>
          </cell>
          <cell r="E7651">
            <v>0</v>
          </cell>
          <cell r="F7651">
            <v>0</v>
          </cell>
          <cell r="G7651">
            <v>0</v>
          </cell>
        </row>
        <row r="7652">
          <cell r="A7652">
            <v>0</v>
          </cell>
          <cell r="B7652">
            <v>0</v>
          </cell>
          <cell r="C7652">
            <v>0</v>
          </cell>
          <cell r="D7652">
            <v>0</v>
          </cell>
          <cell r="E7652">
            <v>0</v>
          </cell>
          <cell r="F7652">
            <v>0</v>
          </cell>
          <cell r="G7652">
            <v>0</v>
          </cell>
        </row>
        <row r="7653">
          <cell r="A7653">
            <v>0</v>
          </cell>
          <cell r="B7653">
            <v>0</v>
          </cell>
          <cell r="C7653">
            <v>0</v>
          </cell>
          <cell r="D7653">
            <v>0</v>
          </cell>
          <cell r="E7653">
            <v>0</v>
          </cell>
          <cell r="F7653">
            <v>0</v>
          </cell>
          <cell r="G7653">
            <v>0</v>
          </cell>
        </row>
        <row r="7654">
          <cell r="A7654">
            <v>0</v>
          </cell>
          <cell r="B7654">
            <v>0</v>
          </cell>
          <cell r="C7654">
            <v>0</v>
          </cell>
          <cell r="D7654">
            <v>0</v>
          </cell>
          <cell r="E7654">
            <v>0</v>
          </cell>
          <cell r="F7654">
            <v>0</v>
          </cell>
          <cell r="G7654">
            <v>0</v>
          </cell>
        </row>
        <row r="7655">
          <cell r="A7655">
            <v>0</v>
          </cell>
          <cell r="B7655">
            <v>0</v>
          </cell>
          <cell r="C7655">
            <v>0</v>
          </cell>
          <cell r="D7655">
            <v>0</v>
          </cell>
          <cell r="E7655">
            <v>0</v>
          </cell>
          <cell r="F7655">
            <v>0</v>
          </cell>
          <cell r="G7655">
            <v>0</v>
          </cell>
        </row>
        <row r="7656">
          <cell r="A7656">
            <v>0</v>
          </cell>
          <cell r="B7656">
            <v>0</v>
          </cell>
          <cell r="C7656">
            <v>0</v>
          </cell>
          <cell r="D7656">
            <v>0</v>
          </cell>
          <cell r="E7656">
            <v>0</v>
          </cell>
          <cell r="F7656">
            <v>0</v>
          </cell>
          <cell r="G7656">
            <v>0</v>
          </cell>
        </row>
        <row r="7657">
          <cell r="A7657">
            <v>0</v>
          </cell>
          <cell r="B7657">
            <v>0</v>
          </cell>
          <cell r="C7657">
            <v>0</v>
          </cell>
          <cell r="D7657">
            <v>0</v>
          </cell>
          <cell r="E7657">
            <v>0</v>
          </cell>
          <cell r="F7657">
            <v>0</v>
          </cell>
          <cell r="G7657">
            <v>0</v>
          </cell>
        </row>
        <row r="7658">
          <cell r="A7658">
            <v>0</v>
          </cell>
          <cell r="B7658">
            <v>0</v>
          </cell>
          <cell r="C7658">
            <v>0</v>
          </cell>
          <cell r="D7658">
            <v>0</v>
          </cell>
          <cell r="E7658">
            <v>0</v>
          </cell>
          <cell r="F7658">
            <v>0</v>
          </cell>
          <cell r="G7658">
            <v>0</v>
          </cell>
        </row>
        <row r="7659">
          <cell r="A7659">
            <v>0</v>
          </cell>
          <cell r="B7659">
            <v>0</v>
          </cell>
          <cell r="C7659">
            <v>0</v>
          </cell>
          <cell r="D7659">
            <v>0</v>
          </cell>
          <cell r="E7659">
            <v>0</v>
          </cell>
          <cell r="F7659">
            <v>0</v>
          </cell>
          <cell r="G7659">
            <v>0</v>
          </cell>
        </row>
        <row r="7660">
          <cell r="A7660">
            <v>0</v>
          </cell>
          <cell r="B7660">
            <v>0</v>
          </cell>
          <cell r="C7660">
            <v>0</v>
          </cell>
          <cell r="D7660">
            <v>0</v>
          </cell>
          <cell r="E7660">
            <v>0</v>
          </cell>
          <cell r="F7660">
            <v>0</v>
          </cell>
          <cell r="G7660">
            <v>0</v>
          </cell>
        </row>
        <row r="7661">
          <cell r="A7661">
            <v>0</v>
          </cell>
          <cell r="B7661">
            <v>0</v>
          </cell>
          <cell r="C7661">
            <v>0</v>
          </cell>
          <cell r="D7661">
            <v>0</v>
          </cell>
          <cell r="E7661">
            <v>0</v>
          </cell>
          <cell r="F7661">
            <v>0</v>
          </cell>
          <cell r="G7661">
            <v>0</v>
          </cell>
        </row>
        <row r="7662">
          <cell r="A7662">
            <v>0</v>
          </cell>
          <cell r="B7662">
            <v>0</v>
          </cell>
          <cell r="C7662">
            <v>0</v>
          </cell>
          <cell r="D7662">
            <v>0</v>
          </cell>
          <cell r="E7662">
            <v>0</v>
          </cell>
          <cell r="F7662">
            <v>0</v>
          </cell>
          <cell r="G7662">
            <v>0</v>
          </cell>
        </row>
        <row r="7663">
          <cell r="A7663">
            <v>0</v>
          </cell>
          <cell r="B7663">
            <v>0</v>
          </cell>
          <cell r="C7663">
            <v>0</v>
          </cell>
          <cell r="D7663">
            <v>0</v>
          </cell>
          <cell r="E7663">
            <v>0</v>
          </cell>
          <cell r="F7663">
            <v>0</v>
          </cell>
          <cell r="G7663">
            <v>0</v>
          </cell>
        </row>
        <row r="7664">
          <cell r="A7664">
            <v>0</v>
          </cell>
          <cell r="B7664">
            <v>0</v>
          </cell>
          <cell r="C7664">
            <v>0</v>
          </cell>
          <cell r="D7664">
            <v>0</v>
          </cell>
          <cell r="E7664">
            <v>0</v>
          </cell>
          <cell r="F7664">
            <v>0</v>
          </cell>
          <cell r="G7664">
            <v>0</v>
          </cell>
        </row>
        <row r="7665">
          <cell r="A7665">
            <v>0</v>
          </cell>
          <cell r="B7665">
            <v>0</v>
          </cell>
          <cell r="C7665">
            <v>0</v>
          </cell>
          <cell r="D7665">
            <v>0</v>
          </cell>
          <cell r="E7665">
            <v>0</v>
          </cell>
          <cell r="F7665">
            <v>0</v>
          </cell>
          <cell r="G7665">
            <v>0</v>
          </cell>
        </row>
        <row r="7666">
          <cell r="A7666">
            <v>0</v>
          </cell>
          <cell r="B7666">
            <v>0</v>
          </cell>
          <cell r="C7666">
            <v>0</v>
          </cell>
          <cell r="D7666">
            <v>0</v>
          </cell>
          <cell r="E7666">
            <v>0</v>
          </cell>
          <cell r="F7666">
            <v>0</v>
          </cell>
          <cell r="G7666">
            <v>0</v>
          </cell>
        </row>
        <row r="7667">
          <cell r="A7667">
            <v>0</v>
          </cell>
          <cell r="B7667">
            <v>0</v>
          </cell>
          <cell r="C7667">
            <v>0</v>
          </cell>
          <cell r="D7667">
            <v>0</v>
          </cell>
          <cell r="E7667">
            <v>0</v>
          </cell>
          <cell r="F7667">
            <v>0</v>
          </cell>
          <cell r="G7667">
            <v>0</v>
          </cell>
        </row>
        <row r="7668">
          <cell r="A7668">
            <v>0</v>
          </cell>
          <cell r="B7668">
            <v>0</v>
          </cell>
          <cell r="C7668">
            <v>0</v>
          </cell>
          <cell r="D7668">
            <v>0</v>
          </cell>
          <cell r="E7668">
            <v>0</v>
          </cell>
          <cell r="F7668">
            <v>0</v>
          </cell>
          <cell r="G7668">
            <v>0</v>
          </cell>
        </row>
        <row r="7669">
          <cell r="A7669">
            <v>0</v>
          </cell>
          <cell r="B7669">
            <v>0</v>
          </cell>
          <cell r="C7669">
            <v>0</v>
          </cell>
          <cell r="D7669">
            <v>0</v>
          </cell>
          <cell r="E7669">
            <v>0</v>
          </cell>
          <cell r="F7669">
            <v>0</v>
          </cell>
          <cell r="G7669">
            <v>0</v>
          </cell>
        </row>
        <row r="7670">
          <cell r="A7670">
            <v>0</v>
          </cell>
          <cell r="B7670">
            <v>0</v>
          </cell>
          <cell r="C7670">
            <v>0</v>
          </cell>
          <cell r="D7670">
            <v>0</v>
          </cell>
          <cell r="E7670">
            <v>0</v>
          </cell>
          <cell r="F7670">
            <v>0</v>
          </cell>
          <cell r="G7670">
            <v>0</v>
          </cell>
        </row>
        <row r="7671">
          <cell r="A7671">
            <v>0</v>
          </cell>
          <cell r="B7671">
            <v>0</v>
          </cell>
          <cell r="C7671">
            <v>0</v>
          </cell>
          <cell r="D7671">
            <v>0</v>
          </cell>
          <cell r="E7671">
            <v>0</v>
          </cell>
          <cell r="F7671">
            <v>0</v>
          </cell>
          <cell r="G7671">
            <v>0</v>
          </cell>
        </row>
        <row r="7672">
          <cell r="A7672">
            <v>0</v>
          </cell>
          <cell r="B7672">
            <v>0</v>
          </cell>
          <cell r="C7672">
            <v>0</v>
          </cell>
          <cell r="D7672">
            <v>0</v>
          </cell>
          <cell r="E7672">
            <v>0</v>
          </cell>
          <cell r="F7672">
            <v>0</v>
          </cell>
          <cell r="G7672">
            <v>0</v>
          </cell>
        </row>
        <row r="7673">
          <cell r="A7673">
            <v>0</v>
          </cell>
          <cell r="B7673">
            <v>0</v>
          </cell>
          <cell r="C7673">
            <v>0</v>
          </cell>
          <cell r="D7673">
            <v>0</v>
          </cell>
          <cell r="E7673">
            <v>0</v>
          </cell>
          <cell r="F7673">
            <v>0</v>
          </cell>
          <cell r="G7673">
            <v>0</v>
          </cell>
        </row>
        <row r="7674">
          <cell r="A7674">
            <v>0</v>
          </cell>
          <cell r="B7674">
            <v>0</v>
          </cell>
          <cell r="C7674">
            <v>0</v>
          </cell>
          <cell r="D7674">
            <v>0</v>
          </cell>
          <cell r="E7674">
            <v>0</v>
          </cell>
          <cell r="F7674">
            <v>0</v>
          </cell>
          <cell r="G7674">
            <v>0</v>
          </cell>
        </row>
        <row r="7675">
          <cell r="A7675">
            <v>0</v>
          </cell>
          <cell r="B7675">
            <v>0</v>
          </cell>
          <cell r="C7675">
            <v>0</v>
          </cell>
          <cell r="D7675">
            <v>0</v>
          </cell>
          <cell r="E7675">
            <v>0</v>
          </cell>
          <cell r="F7675">
            <v>0</v>
          </cell>
          <cell r="G7675">
            <v>0</v>
          </cell>
        </row>
        <row r="7676">
          <cell r="A7676">
            <v>0</v>
          </cell>
          <cell r="B7676">
            <v>0</v>
          </cell>
          <cell r="C7676">
            <v>0</v>
          </cell>
          <cell r="D7676">
            <v>0</v>
          </cell>
          <cell r="E7676">
            <v>0</v>
          </cell>
          <cell r="F7676">
            <v>0</v>
          </cell>
          <cell r="G7676">
            <v>0</v>
          </cell>
        </row>
        <row r="7677">
          <cell r="A7677">
            <v>0</v>
          </cell>
          <cell r="B7677">
            <v>0</v>
          </cell>
          <cell r="C7677">
            <v>0</v>
          </cell>
          <cell r="D7677">
            <v>0</v>
          </cell>
          <cell r="E7677">
            <v>0</v>
          </cell>
          <cell r="F7677">
            <v>0</v>
          </cell>
          <cell r="G7677">
            <v>0</v>
          </cell>
        </row>
        <row r="7678">
          <cell r="A7678">
            <v>0</v>
          </cell>
          <cell r="B7678">
            <v>0</v>
          </cell>
          <cell r="C7678">
            <v>0</v>
          </cell>
          <cell r="D7678">
            <v>0</v>
          </cell>
          <cell r="E7678">
            <v>0</v>
          </cell>
          <cell r="F7678">
            <v>0</v>
          </cell>
          <cell r="G7678">
            <v>0</v>
          </cell>
        </row>
        <row r="7679">
          <cell r="A7679">
            <v>0</v>
          </cell>
          <cell r="B7679">
            <v>0</v>
          </cell>
          <cell r="C7679">
            <v>0</v>
          </cell>
          <cell r="D7679">
            <v>0</v>
          </cell>
          <cell r="E7679">
            <v>0</v>
          </cell>
          <cell r="F7679">
            <v>0</v>
          </cell>
          <cell r="G7679">
            <v>0</v>
          </cell>
        </row>
        <row r="7680">
          <cell r="A7680">
            <v>0</v>
          </cell>
          <cell r="B7680">
            <v>0</v>
          </cell>
          <cell r="C7680">
            <v>0</v>
          </cell>
          <cell r="D7680">
            <v>0</v>
          </cell>
          <cell r="E7680">
            <v>0</v>
          </cell>
          <cell r="F7680">
            <v>0</v>
          </cell>
          <cell r="G7680">
            <v>0</v>
          </cell>
        </row>
        <row r="7681">
          <cell r="A7681">
            <v>0</v>
          </cell>
          <cell r="B7681">
            <v>0</v>
          </cell>
          <cell r="C7681">
            <v>0</v>
          </cell>
          <cell r="D7681">
            <v>0</v>
          </cell>
          <cell r="E7681">
            <v>0</v>
          </cell>
          <cell r="F7681">
            <v>0</v>
          </cell>
          <cell r="G7681">
            <v>0</v>
          </cell>
        </row>
        <row r="7682">
          <cell r="A7682">
            <v>0</v>
          </cell>
          <cell r="B7682">
            <v>0</v>
          </cell>
          <cell r="C7682">
            <v>0</v>
          </cell>
          <cell r="D7682">
            <v>0</v>
          </cell>
          <cell r="E7682">
            <v>0</v>
          </cell>
          <cell r="F7682">
            <v>0</v>
          </cell>
          <cell r="G7682">
            <v>0</v>
          </cell>
        </row>
        <row r="7683">
          <cell r="A7683">
            <v>0</v>
          </cell>
          <cell r="B7683">
            <v>0</v>
          </cell>
          <cell r="C7683">
            <v>0</v>
          </cell>
          <cell r="D7683">
            <v>0</v>
          </cell>
          <cell r="E7683">
            <v>0</v>
          </cell>
          <cell r="F7683">
            <v>0</v>
          </cell>
          <cell r="G7683">
            <v>0</v>
          </cell>
        </row>
        <row r="7684">
          <cell r="A7684">
            <v>0</v>
          </cell>
          <cell r="B7684">
            <v>0</v>
          </cell>
          <cell r="C7684">
            <v>0</v>
          </cell>
          <cell r="D7684">
            <v>0</v>
          </cell>
          <cell r="E7684">
            <v>0</v>
          </cell>
          <cell r="F7684">
            <v>0</v>
          </cell>
          <cell r="G7684">
            <v>0</v>
          </cell>
        </row>
        <row r="7685">
          <cell r="A7685">
            <v>0</v>
          </cell>
          <cell r="B7685">
            <v>0</v>
          </cell>
          <cell r="C7685">
            <v>0</v>
          </cell>
          <cell r="D7685">
            <v>0</v>
          </cell>
          <cell r="E7685">
            <v>0</v>
          </cell>
          <cell r="F7685">
            <v>0</v>
          </cell>
          <cell r="G7685">
            <v>0</v>
          </cell>
        </row>
        <row r="7686">
          <cell r="A7686">
            <v>0</v>
          </cell>
          <cell r="B7686">
            <v>0</v>
          </cell>
          <cell r="C7686">
            <v>0</v>
          </cell>
          <cell r="D7686">
            <v>0</v>
          </cell>
          <cell r="E7686">
            <v>0</v>
          </cell>
          <cell r="F7686">
            <v>0</v>
          </cell>
          <cell r="G7686">
            <v>0</v>
          </cell>
        </row>
        <row r="7687">
          <cell r="A7687">
            <v>0</v>
          </cell>
          <cell r="B7687">
            <v>0</v>
          </cell>
          <cell r="C7687">
            <v>0</v>
          </cell>
          <cell r="D7687">
            <v>0</v>
          </cell>
          <cell r="E7687">
            <v>0</v>
          </cell>
          <cell r="F7687">
            <v>0</v>
          </cell>
          <cell r="G7687">
            <v>0</v>
          </cell>
        </row>
        <row r="7688">
          <cell r="A7688">
            <v>0</v>
          </cell>
          <cell r="B7688">
            <v>0</v>
          </cell>
          <cell r="C7688">
            <v>0</v>
          </cell>
          <cell r="D7688">
            <v>0</v>
          </cell>
          <cell r="E7688">
            <v>0</v>
          </cell>
          <cell r="F7688">
            <v>0</v>
          </cell>
          <cell r="G7688">
            <v>0</v>
          </cell>
        </row>
        <row r="7689">
          <cell r="A7689">
            <v>0</v>
          </cell>
          <cell r="B7689">
            <v>0</v>
          </cell>
          <cell r="C7689">
            <v>0</v>
          </cell>
          <cell r="D7689">
            <v>0</v>
          </cell>
          <cell r="E7689">
            <v>0</v>
          </cell>
          <cell r="F7689">
            <v>0</v>
          </cell>
          <cell r="G7689">
            <v>0</v>
          </cell>
        </row>
        <row r="7690">
          <cell r="A7690">
            <v>0</v>
          </cell>
          <cell r="B7690">
            <v>0</v>
          </cell>
          <cell r="C7690">
            <v>0</v>
          </cell>
          <cell r="D7690">
            <v>0</v>
          </cell>
          <cell r="E7690">
            <v>0</v>
          </cell>
          <cell r="F7690">
            <v>0</v>
          </cell>
          <cell r="G7690">
            <v>0</v>
          </cell>
        </row>
        <row r="7691">
          <cell r="A7691">
            <v>0</v>
          </cell>
          <cell r="B7691">
            <v>0</v>
          </cell>
          <cell r="C7691">
            <v>0</v>
          </cell>
          <cell r="D7691">
            <v>0</v>
          </cell>
          <cell r="E7691">
            <v>0</v>
          </cell>
          <cell r="F7691">
            <v>0</v>
          </cell>
          <cell r="G7691">
            <v>0</v>
          </cell>
        </row>
        <row r="7692">
          <cell r="A7692">
            <v>0</v>
          </cell>
          <cell r="B7692">
            <v>0</v>
          </cell>
          <cell r="C7692">
            <v>0</v>
          </cell>
          <cell r="D7692">
            <v>0</v>
          </cell>
          <cell r="E7692">
            <v>0</v>
          </cell>
          <cell r="F7692">
            <v>0</v>
          </cell>
          <cell r="G7692">
            <v>0</v>
          </cell>
        </row>
        <row r="7693">
          <cell r="A7693">
            <v>0</v>
          </cell>
          <cell r="B7693">
            <v>0</v>
          </cell>
          <cell r="C7693">
            <v>0</v>
          </cell>
          <cell r="D7693">
            <v>0</v>
          </cell>
          <cell r="E7693">
            <v>0</v>
          </cell>
          <cell r="F7693">
            <v>0</v>
          </cell>
          <cell r="G7693">
            <v>0</v>
          </cell>
        </row>
        <row r="7694">
          <cell r="A7694">
            <v>0</v>
          </cell>
          <cell r="B7694">
            <v>0</v>
          </cell>
          <cell r="C7694">
            <v>0</v>
          </cell>
          <cell r="D7694">
            <v>0</v>
          </cell>
          <cell r="E7694">
            <v>0</v>
          </cell>
          <cell r="F7694">
            <v>0</v>
          </cell>
          <cell r="G7694">
            <v>0</v>
          </cell>
        </row>
        <row r="7695">
          <cell r="A7695">
            <v>0</v>
          </cell>
          <cell r="B7695">
            <v>0</v>
          </cell>
          <cell r="C7695">
            <v>0</v>
          </cell>
          <cell r="D7695">
            <v>0</v>
          </cell>
          <cell r="E7695">
            <v>0</v>
          </cell>
          <cell r="F7695">
            <v>0</v>
          </cell>
          <cell r="G7695">
            <v>0</v>
          </cell>
        </row>
        <row r="7696">
          <cell r="A7696">
            <v>0</v>
          </cell>
          <cell r="B7696">
            <v>0</v>
          </cell>
          <cell r="C7696">
            <v>0</v>
          </cell>
          <cell r="D7696">
            <v>0</v>
          </cell>
          <cell r="E7696">
            <v>0</v>
          </cell>
          <cell r="F7696">
            <v>0</v>
          </cell>
          <cell r="G7696">
            <v>0</v>
          </cell>
        </row>
        <row r="7697">
          <cell r="A7697">
            <v>0</v>
          </cell>
          <cell r="B7697">
            <v>0</v>
          </cell>
          <cell r="C7697">
            <v>0</v>
          </cell>
          <cell r="D7697">
            <v>0</v>
          </cell>
          <cell r="E7697">
            <v>0</v>
          </cell>
          <cell r="F7697">
            <v>0</v>
          </cell>
          <cell r="G7697">
            <v>0</v>
          </cell>
        </row>
        <row r="7698">
          <cell r="A7698">
            <v>0</v>
          </cell>
          <cell r="B7698">
            <v>0</v>
          </cell>
          <cell r="C7698">
            <v>0</v>
          </cell>
          <cell r="D7698">
            <v>0</v>
          </cell>
          <cell r="E7698">
            <v>0</v>
          </cell>
          <cell r="F7698">
            <v>0</v>
          </cell>
          <cell r="G7698">
            <v>0</v>
          </cell>
        </row>
        <row r="7699">
          <cell r="A7699">
            <v>0</v>
          </cell>
          <cell r="B7699">
            <v>0</v>
          </cell>
          <cell r="C7699">
            <v>0</v>
          </cell>
          <cell r="D7699">
            <v>0</v>
          </cell>
          <cell r="E7699">
            <v>0</v>
          </cell>
          <cell r="F7699">
            <v>0</v>
          </cell>
          <cell r="G7699">
            <v>0</v>
          </cell>
        </row>
        <row r="7700">
          <cell r="A7700">
            <v>0</v>
          </cell>
          <cell r="B7700">
            <v>0</v>
          </cell>
          <cell r="C7700">
            <v>0</v>
          </cell>
          <cell r="D7700">
            <v>0</v>
          </cell>
          <cell r="E7700">
            <v>0</v>
          </cell>
          <cell r="F7700">
            <v>0</v>
          </cell>
          <cell r="G7700">
            <v>0</v>
          </cell>
        </row>
        <row r="7701">
          <cell r="A7701">
            <v>0</v>
          </cell>
          <cell r="B7701">
            <v>0</v>
          </cell>
          <cell r="C7701">
            <v>0</v>
          </cell>
          <cell r="D7701">
            <v>0</v>
          </cell>
          <cell r="E7701">
            <v>0</v>
          </cell>
          <cell r="F7701">
            <v>0</v>
          </cell>
          <cell r="G7701">
            <v>0</v>
          </cell>
        </row>
        <row r="7702">
          <cell r="A7702">
            <v>0</v>
          </cell>
          <cell r="B7702">
            <v>0</v>
          </cell>
          <cell r="C7702">
            <v>0</v>
          </cell>
          <cell r="D7702">
            <v>0</v>
          </cell>
          <cell r="E7702">
            <v>0</v>
          </cell>
          <cell r="F7702">
            <v>0</v>
          </cell>
          <cell r="G7702">
            <v>0</v>
          </cell>
        </row>
        <row r="7703">
          <cell r="A7703">
            <v>0</v>
          </cell>
          <cell r="B7703">
            <v>0</v>
          </cell>
          <cell r="C7703">
            <v>0</v>
          </cell>
          <cell r="D7703">
            <v>0</v>
          </cell>
          <cell r="E7703">
            <v>0</v>
          </cell>
          <cell r="F7703">
            <v>0</v>
          </cell>
          <cell r="G7703">
            <v>0</v>
          </cell>
        </row>
        <row r="7704">
          <cell r="A7704">
            <v>0</v>
          </cell>
          <cell r="B7704">
            <v>0</v>
          </cell>
          <cell r="C7704">
            <v>0</v>
          </cell>
          <cell r="D7704">
            <v>0</v>
          </cell>
          <cell r="E7704">
            <v>0</v>
          </cell>
          <cell r="F7704">
            <v>0</v>
          </cell>
          <cell r="G7704">
            <v>0</v>
          </cell>
        </row>
        <row r="7705">
          <cell r="A7705">
            <v>0</v>
          </cell>
          <cell r="B7705">
            <v>0</v>
          </cell>
          <cell r="C7705">
            <v>0</v>
          </cell>
          <cell r="D7705">
            <v>0</v>
          </cell>
          <cell r="E7705">
            <v>0</v>
          </cell>
          <cell r="F7705">
            <v>0</v>
          </cell>
          <cell r="G7705">
            <v>0</v>
          </cell>
        </row>
        <row r="7706">
          <cell r="A7706">
            <v>0</v>
          </cell>
          <cell r="B7706">
            <v>0</v>
          </cell>
          <cell r="C7706">
            <v>0</v>
          </cell>
          <cell r="D7706">
            <v>0</v>
          </cell>
          <cell r="E7706">
            <v>0</v>
          </cell>
          <cell r="F7706">
            <v>0</v>
          </cell>
          <cell r="G7706">
            <v>0</v>
          </cell>
        </row>
        <row r="7707">
          <cell r="A7707">
            <v>0</v>
          </cell>
          <cell r="B7707">
            <v>0</v>
          </cell>
          <cell r="C7707">
            <v>0</v>
          </cell>
          <cell r="D7707">
            <v>0</v>
          </cell>
          <cell r="E7707">
            <v>0</v>
          </cell>
          <cell r="F7707">
            <v>0</v>
          </cell>
          <cell r="G7707">
            <v>0</v>
          </cell>
        </row>
        <row r="7708">
          <cell r="A7708">
            <v>0</v>
          </cell>
          <cell r="B7708">
            <v>0</v>
          </cell>
          <cell r="C7708">
            <v>0</v>
          </cell>
          <cell r="D7708">
            <v>0</v>
          </cell>
          <cell r="E7708">
            <v>0</v>
          </cell>
          <cell r="F7708">
            <v>0</v>
          </cell>
          <cell r="G7708">
            <v>0</v>
          </cell>
        </row>
        <row r="7709">
          <cell r="A7709">
            <v>0</v>
          </cell>
          <cell r="B7709">
            <v>0</v>
          </cell>
          <cell r="C7709">
            <v>0</v>
          </cell>
          <cell r="D7709">
            <v>0</v>
          </cell>
          <cell r="E7709">
            <v>0</v>
          </cell>
          <cell r="F7709">
            <v>0</v>
          </cell>
          <cell r="G7709">
            <v>0</v>
          </cell>
        </row>
        <row r="7710">
          <cell r="A7710">
            <v>0</v>
          </cell>
          <cell r="B7710">
            <v>0</v>
          </cell>
          <cell r="C7710">
            <v>0</v>
          </cell>
          <cell r="D7710">
            <v>0</v>
          </cell>
          <cell r="E7710">
            <v>0</v>
          </cell>
          <cell r="F7710">
            <v>0</v>
          </cell>
          <cell r="G7710">
            <v>0</v>
          </cell>
        </row>
        <row r="7711">
          <cell r="A7711">
            <v>0</v>
          </cell>
          <cell r="B7711">
            <v>0</v>
          </cell>
          <cell r="C7711">
            <v>0</v>
          </cell>
          <cell r="D7711">
            <v>0</v>
          </cell>
          <cell r="E7711">
            <v>0</v>
          </cell>
          <cell r="F7711">
            <v>0</v>
          </cell>
          <cell r="G7711">
            <v>0</v>
          </cell>
        </row>
        <row r="7712">
          <cell r="A7712">
            <v>0</v>
          </cell>
          <cell r="B7712">
            <v>0</v>
          </cell>
          <cell r="C7712">
            <v>0</v>
          </cell>
          <cell r="D7712">
            <v>0</v>
          </cell>
          <cell r="E7712">
            <v>0</v>
          </cell>
          <cell r="F7712">
            <v>0</v>
          </cell>
          <cell r="G7712">
            <v>0</v>
          </cell>
        </row>
        <row r="7713">
          <cell r="A7713">
            <v>0</v>
          </cell>
          <cell r="B7713">
            <v>0</v>
          </cell>
          <cell r="C7713">
            <v>0</v>
          </cell>
          <cell r="D7713">
            <v>0</v>
          </cell>
          <cell r="E7713">
            <v>0</v>
          </cell>
          <cell r="F7713">
            <v>0</v>
          </cell>
          <cell r="G7713">
            <v>0</v>
          </cell>
        </row>
        <row r="7714">
          <cell r="A7714">
            <v>0</v>
          </cell>
          <cell r="B7714">
            <v>0</v>
          </cell>
          <cell r="C7714">
            <v>0</v>
          </cell>
          <cell r="D7714">
            <v>0</v>
          </cell>
          <cell r="E7714">
            <v>0</v>
          </cell>
          <cell r="F7714">
            <v>0</v>
          </cell>
          <cell r="G7714">
            <v>0</v>
          </cell>
        </row>
        <row r="7715">
          <cell r="A7715">
            <v>0</v>
          </cell>
          <cell r="B7715">
            <v>0</v>
          </cell>
          <cell r="C7715">
            <v>0</v>
          </cell>
          <cell r="D7715">
            <v>0</v>
          </cell>
          <cell r="E7715">
            <v>0</v>
          </cell>
          <cell r="F7715">
            <v>0</v>
          </cell>
          <cell r="G7715">
            <v>0</v>
          </cell>
        </row>
        <row r="7716">
          <cell r="A7716">
            <v>0</v>
          </cell>
          <cell r="B7716">
            <v>0</v>
          </cell>
          <cell r="C7716">
            <v>0</v>
          </cell>
          <cell r="D7716">
            <v>0</v>
          </cell>
          <cell r="E7716">
            <v>0</v>
          </cell>
          <cell r="F7716">
            <v>0</v>
          </cell>
          <cell r="G7716">
            <v>0</v>
          </cell>
        </row>
        <row r="7717">
          <cell r="A7717">
            <v>0</v>
          </cell>
          <cell r="B7717">
            <v>0</v>
          </cell>
          <cell r="C7717">
            <v>0</v>
          </cell>
          <cell r="D7717">
            <v>0</v>
          </cell>
          <cell r="E7717">
            <v>0</v>
          </cell>
          <cell r="F7717">
            <v>0</v>
          </cell>
          <cell r="G7717">
            <v>0</v>
          </cell>
        </row>
        <row r="7718">
          <cell r="A7718">
            <v>0</v>
          </cell>
          <cell r="B7718">
            <v>0</v>
          </cell>
          <cell r="C7718">
            <v>0</v>
          </cell>
          <cell r="D7718">
            <v>0</v>
          </cell>
          <cell r="E7718">
            <v>0</v>
          </cell>
          <cell r="F7718">
            <v>0</v>
          </cell>
          <cell r="G7718">
            <v>0</v>
          </cell>
        </row>
        <row r="7719">
          <cell r="A7719">
            <v>0</v>
          </cell>
          <cell r="B7719">
            <v>0</v>
          </cell>
          <cell r="C7719">
            <v>0</v>
          </cell>
          <cell r="D7719">
            <v>0</v>
          </cell>
          <cell r="E7719">
            <v>0</v>
          </cell>
          <cell r="F7719">
            <v>0</v>
          </cell>
          <cell r="G7719">
            <v>0</v>
          </cell>
        </row>
        <row r="7720">
          <cell r="A7720">
            <v>0</v>
          </cell>
          <cell r="B7720">
            <v>0</v>
          </cell>
          <cell r="C7720">
            <v>0</v>
          </cell>
          <cell r="D7720">
            <v>0</v>
          </cell>
          <cell r="E7720">
            <v>0</v>
          </cell>
          <cell r="F7720">
            <v>0</v>
          </cell>
          <cell r="G7720">
            <v>0</v>
          </cell>
        </row>
        <row r="7721">
          <cell r="A7721">
            <v>0</v>
          </cell>
          <cell r="B7721">
            <v>0</v>
          </cell>
          <cell r="C7721">
            <v>0</v>
          </cell>
          <cell r="D7721">
            <v>0</v>
          </cell>
          <cell r="E7721">
            <v>0</v>
          </cell>
          <cell r="F7721">
            <v>0</v>
          </cell>
          <cell r="G7721">
            <v>0</v>
          </cell>
        </row>
        <row r="7722">
          <cell r="A7722">
            <v>0</v>
          </cell>
          <cell r="B7722">
            <v>0</v>
          </cell>
          <cell r="C7722">
            <v>0</v>
          </cell>
          <cell r="D7722">
            <v>0</v>
          </cell>
          <cell r="E7722">
            <v>0</v>
          </cell>
          <cell r="F7722">
            <v>0</v>
          </cell>
          <cell r="G7722">
            <v>0</v>
          </cell>
        </row>
        <row r="7723">
          <cell r="A7723">
            <v>0</v>
          </cell>
          <cell r="B7723">
            <v>0</v>
          </cell>
          <cell r="C7723">
            <v>0</v>
          </cell>
          <cell r="D7723">
            <v>0</v>
          </cell>
          <cell r="E7723">
            <v>0</v>
          </cell>
          <cell r="F7723">
            <v>0</v>
          </cell>
          <cell r="G7723">
            <v>0</v>
          </cell>
        </row>
        <row r="7724">
          <cell r="A7724">
            <v>0</v>
          </cell>
          <cell r="B7724">
            <v>0</v>
          </cell>
          <cell r="C7724">
            <v>0</v>
          </cell>
          <cell r="D7724">
            <v>0</v>
          </cell>
          <cell r="E7724">
            <v>0</v>
          </cell>
          <cell r="F7724">
            <v>0</v>
          </cell>
          <cell r="G7724">
            <v>0</v>
          </cell>
        </row>
        <row r="7725">
          <cell r="A7725">
            <v>0</v>
          </cell>
          <cell r="B7725">
            <v>0</v>
          </cell>
          <cell r="C7725">
            <v>0</v>
          </cell>
          <cell r="D7725">
            <v>0</v>
          </cell>
          <cell r="E7725">
            <v>0</v>
          </cell>
          <cell r="F7725">
            <v>0</v>
          </cell>
          <cell r="G7725">
            <v>0</v>
          </cell>
        </row>
        <row r="7726">
          <cell r="A7726">
            <v>0</v>
          </cell>
          <cell r="B7726">
            <v>0</v>
          </cell>
          <cell r="C7726">
            <v>0</v>
          </cell>
          <cell r="D7726">
            <v>0</v>
          </cell>
          <cell r="E7726">
            <v>0</v>
          </cell>
          <cell r="F7726">
            <v>0</v>
          </cell>
          <cell r="G7726">
            <v>0</v>
          </cell>
        </row>
        <row r="7727">
          <cell r="A7727">
            <v>0</v>
          </cell>
          <cell r="B7727">
            <v>0</v>
          </cell>
          <cell r="C7727">
            <v>0</v>
          </cell>
          <cell r="D7727">
            <v>0</v>
          </cell>
          <cell r="E7727">
            <v>0</v>
          </cell>
          <cell r="F7727">
            <v>0</v>
          </cell>
          <cell r="G7727">
            <v>0</v>
          </cell>
        </row>
        <row r="7728">
          <cell r="A7728">
            <v>0</v>
          </cell>
          <cell r="B7728">
            <v>0</v>
          </cell>
          <cell r="C7728">
            <v>0</v>
          </cell>
          <cell r="D7728">
            <v>0</v>
          </cell>
          <cell r="E7728">
            <v>0</v>
          </cell>
          <cell r="F7728">
            <v>0</v>
          </cell>
          <cell r="G7728">
            <v>0</v>
          </cell>
        </row>
        <row r="7729">
          <cell r="A7729">
            <v>0</v>
          </cell>
          <cell r="B7729">
            <v>0</v>
          </cell>
          <cell r="C7729">
            <v>0</v>
          </cell>
          <cell r="D7729">
            <v>0</v>
          </cell>
          <cell r="E7729">
            <v>0</v>
          </cell>
          <cell r="F7729">
            <v>0</v>
          </cell>
          <cell r="G7729">
            <v>0</v>
          </cell>
        </row>
        <row r="7730">
          <cell r="A7730">
            <v>0</v>
          </cell>
          <cell r="B7730">
            <v>0</v>
          </cell>
          <cell r="C7730">
            <v>0</v>
          </cell>
          <cell r="D7730">
            <v>0</v>
          </cell>
          <cell r="E7730">
            <v>0</v>
          </cell>
          <cell r="F7730">
            <v>0</v>
          </cell>
          <cell r="G7730">
            <v>0</v>
          </cell>
        </row>
        <row r="7731">
          <cell r="A7731">
            <v>0</v>
          </cell>
          <cell r="B7731">
            <v>0</v>
          </cell>
          <cell r="C7731">
            <v>0</v>
          </cell>
          <cell r="D7731">
            <v>0</v>
          </cell>
          <cell r="E7731">
            <v>0</v>
          </cell>
          <cell r="F7731">
            <v>0</v>
          </cell>
          <cell r="G7731">
            <v>0</v>
          </cell>
        </row>
        <row r="7732">
          <cell r="A7732">
            <v>0</v>
          </cell>
          <cell r="B7732">
            <v>0</v>
          </cell>
          <cell r="C7732">
            <v>0</v>
          </cell>
          <cell r="D7732">
            <v>0</v>
          </cell>
          <cell r="E7732">
            <v>0</v>
          </cell>
          <cell r="F7732">
            <v>0</v>
          </cell>
          <cell r="G7732">
            <v>0</v>
          </cell>
        </row>
        <row r="7733">
          <cell r="A7733">
            <v>0</v>
          </cell>
          <cell r="B7733">
            <v>0</v>
          </cell>
          <cell r="C7733">
            <v>0</v>
          </cell>
          <cell r="D7733">
            <v>0</v>
          </cell>
          <cell r="E7733">
            <v>0</v>
          </cell>
          <cell r="F7733">
            <v>0</v>
          </cell>
          <cell r="G7733">
            <v>0</v>
          </cell>
        </row>
        <row r="7734">
          <cell r="A7734">
            <v>0</v>
          </cell>
          <cell r="B7734">
            <v>0</v>
          </cell>
          <cell r="C7734">
            <v>0</v>
          </cell>
          <cell r="D7734">
            <v>0</v>
          </cell>
          <cell r="E7734">
            <v>0</v>
          </cell>
          <cell r="F7734">
            <v>0</v>
          </cell>
          <cell r="G7734">
            <v>0</v>
          </cell>
        </row>
        <row r="7735">
          <cell r="A7735">
            <v>0</v>
          </cell>
          <cell r="B7735">
            <v>0</v>
          </cell>
          <cell r="C7735">
            <v>0</v>
          </cell>
          <cell r="D7735">
            <v>0</v>
          </cell>
          <cell r="E7735">
            <v>0</v>
          </cell>
          <cell r="F7735">
            <v>0</v>
          </cell>
          <cell r="G7735">
            <v>0</v>
          </cell>
        </row>
        <row r="7736">
          <cell r="A7736">
            <v>0</v>
          </cell>
          <cell r="B7736">
            <v>0</v>
          </cell>
          <cell r="C7736">
            <v>0</v>
          </cell>
          <cell r="D7736">
            <v>0</v>
          </cell>
          <cell r="E7736">
            <v>0</v>
          </cell>
          <cell r="F7736">
            <v>0</v>
          </cell>
          <cell r="G7736">
            <v>0</v>
          </cell>
        </row>
        <row r="7737">
          <cell r="A7737">
            <v>0</v>
          </cell>
          <cell r="B7737">
            <v>0</v>
          </cell>
          <cell r="C7737">
            <v>0</v>
          </cell>
          <cell r="D7737">
            <v>0</v>
          </cell>
          <cell r="E7737">
            <v>0</v>
          </cell>
          <cell r="F7737">
            <v>0</v>
          </cell>
          <cell r="G7737">
            <v>0</v>
          </cell>
        </row>
        <row r="7738">
          <cell r="A7738">
            <v>0</v>
          </cell>
          <cell r="B7738">
            <v>0</v>
          </cell>
          <cell r="C7738">
            <v>0</v>
          </cell>
          <cell r="D7738">
            <v>0</v>
          </cell>
          <cell r="E7738">
            <v>0</v>
          </cell>
          <cell r="F7738">
            <v>0</v>
          </cell>
          <cell r="G7738">
            <v>0</v>
          </cell>
        </row>
        <row r="7739">
          <cell r="A7739">
            <v>0</v>
          </cell>
          <cell r="B7739">
            <v>0</v>
          </cell>
          <cell r="C7739">
            <v>0</v>
          </cell>
          <cell r="D7739">
            <v>0</v>
          </cell>
          <cell r="E7739">
            <v>0</v>
          </cell>
          <cell r="F7739">
            <v>0</v>
          </cell>
          <cell r="G7739">
            <v>0</v>
          </cell>
        </row>
        <row r="7740">
          <cell r="A7740">
            <v>0</v>
          </cell>
          <cell r="B7740">
            <v>0</v>
          </cell>
          <cell r="C7740">
            <v>0</v>
          </cell>
          <cell r="D7740">
            <v>0</v>
          </cell>
          <cell r="E7740">
            <v>0</v>
          </cell>
          <cell r="F7740">
            <v>0</v>
          </cell>
          <cell r="G7740">
            <v>0</v>
          </cell>
        </row>
        <row r="7741">
          <cell r="A7741">
            <v>0</v>
          </cell>
          <cell r="B7741">
            <v>0</v>
          </cell>
          <cell r="C7741">
            <v>0</v>
          </cell>
          <cell r="D7741">
            <v>0</v>
          </cell>
          <cell r="E7741">
            <v>0</v>
          </cell>
          <cell r="F7741">
            <v>0</v>
          </cell>
          <cell r="G7741">
            <v>0</v>
          </cell>
        </row>
        <row r="7742">
          <cell r="A7742">
            <v>0</v>
          </cell>
          <cell r="B7742">
            <v>0</v>
          </cell>
          <cell r="C7742">
            <v>0</v>
          </cell>
          <cell r="D7742">
            <v>0</v>
          </cell>
          <cell r="E7742">
            <v>0</v>
          </cell>
          <cell r="F7742">
            <v>0</v>
          </cell>
          <cell r="G7742">
            <v>0</v>
          </cell>
        </row>
        <row r="7743">
          <cell r="A7743">
            <v>0</v>
          </cell>
          <cell r="B7743">
            <v>0</v>
          </cell>
          <cell r="C7743">
            <v>0</v>
          </cell>
          <cell r="D7743">
            <v>0</v>
          </cell>
          <cell r="E7743">
            <v>0</v>
          </cell>
          <cell r="F7743">
            <v>0</v>
          </cell>
          <cell r="G7743">
            <v>0</v>
          </cell>
        </row>
        <row r="7744">
          <cell r="A7744">
            <v>0</v>
          </cell>
          <cell r="B7744">
            <v>0</v>
          </cell>
          <cell r="C7744">
            <v>0</v>
          </cell>
          <cell r="D7744">
            <v>0</v>
          </cell>
          <cell r="E7744">
            <v>0</v>
          </cell>
          <cell r="F7744">
            <v>0</v>
          </cell>
          <cell r="G7744">
            <v>0</v>
          </cell>
        </row>
        <row r="7745">
          <cell r="A7745">
            <v>0</v>
          </cell>
          <cell r="B7745">
            <v>0</v>
          </cell>
          <cell r="C7745">
            <v>0</v>
          </cell>
          <cell r="D7745">
            <v>0</v>
          </cell>
          <cell r="E7745">
            <v>0</v>
          </cell>
          <cell r="F7745">
            <v>0</v>
          </cell>
          <cell r="G7745">
            <v>0</v>
          </cell>
        </row>
        <row r="7746">
          <cell r="A7746">
            <v>0</v>
          </cell>
          <cell r="B7746">
            <v>0</v>
          </cell>
          <cell r="C7746">
            <v>0</v>
          </cell>
          <cell r="D7746">
            <v>0</v>
          </cell>
          <cell r="E7746">
            <v>0</v>
          </cell>
          <cell r="F7746">
            <v>0</v>
          </cell>
          <cell r="G7746">
            <v>0</v>
          </cell>
        </row>
        <row r="7747">
          <cell r="A7747">
            <v>0</v>
          </cell>
          <cell r="B7747">
            <v>0</v>
          </cell>
          <cell r="C7747">
            <v>0</v>
          </cell>
          <cell r="D7747">
            <v>0</v>
          </cell>
          <cell r="E7747">
            <v>0</v>
          </cell>
          <cell r="F7747">
            <v>0</v>
          </cell>
          <cell r="G7747">
            <v>0</v>
          </cell>
        </row>
        <row r="7748">
          <cell r="A7748">
            <v>0</v>
          </cell>
          <cell r="B7748">
            <v>0</v>
          </cell>
          <cell r="C7748">
            <v>0</v>
          </cell>
          <cell r="D7748">
            <v>0</v>
          </cell>
          <cell r="E7748">
            <v>0</v>
          </cell>
          <cell r="F7748">
            <v>0</v>
          </cell>
          <cell r="G7748">
            <v>0</v>
          </cell>
        </row>
        <row r="7749">
          <cell r="A7749">
            <v>0</v>
          </cell>
          <cell r="B7749">
            <v>0</v>
          </cell>
          <cell r="C7749">
            <v>0</v>
          </cell>
          <cell r="D7749">
            <v>0</v>
          </cell>
          <cell r="E7749">
            <v>0</v>
          </cell>
          <cell r="F7749">
            <v>0</v>
          </cell>
          <cell r="G7749">
            <v>0</v>
          </cell>
        </row>
        <row r="7750">
          <cell r="A7750">
            <v>0</v>
          </cell>
          <cell r="B7750">
            <v>0</v>
          </cell>
          <cell r="C7750">
            <v>0</v>
          </cell>
          <cell r="D7750">
            <v>0</v>
          </cell>
          <cell r="E7750">
            <v>0</v>
          </cell>
          <cell r="F7750">
            <v>0</v>
          </cell>
          <cell r="G7750">
            <v>0</v>
          </cell>
        </row>
        <row r="7751">
          <cell r="A7751">
            <v>0</v>
          </cell>
          <cell r="B7751">
            <v>0</v>
          </cell>
          <cell r="C7751">
            <v>0</v>
          </cell>
          <cell r="D7751">
            <v>0</v>
          </cell>
          <cell r="E7751">
            <v>0</v>
          </cell>
          <cell r="F7751">
            <v>0</v>
          </cell>
          <cell r="G7751">
            <v>0</v>
          </cell>
        </row>
        <row r="7752">
          <cell r="A7752">
            <v>0</v>
          </cell>
          <cell r="B7752">
            <v>0</v>
          </cell>
          <cell r="C7752">
            <v>0</v>
          </cell>
          <cell r="D7752">
            <v>0</v>
          </cell>
          <cell r="E7752">
            <v>0</v>
          </cell>
          <cell r="F7752">
            <v>0</v>
          </cell>
          <cell r="G7752">
            <v>0</v>
          </cell>
        </row>
        <row r="7753">
          <cell r="A7753">
            <v>0</v>
          </cell>
          <cell r="B7753">
            <v>0</v>
          </cell>
          <cell r="C7753">
            <v>0</v>
          </cell>
          <cell r="D7753">
            <v>0</v>
          </cell>
          <cell r="E7753">
            <v>0</v>
          </cell>
          <cell r="F7753">
            <v>0</v>
          </cell>
          <cell r="G7753">
            <v>0</v>
          </cell>
        </row>
        <row r="7754">
          <cell r="A7754">
            <v>0</v>
          </cell>
          <cell r="B7754">
            <v>0</v>
          </cell>
          <cell r="C7754">
            <v>0</v>
          </cell>
          <cell r="D7754">
            <v>0</v>
          </cell>
          <cell r="E7754">
            <v>0</v>
          </cell>
          <cell r="F7754">
            <v>0</v>
          </cell>
          <cell r="G7754">
            <v>0</v>
          </cell>
        </row>
        <row r="7755">
          <cell r="A7755">
            <v>0</v>
          </cell>
          <cell r="B7755">
            <v>0</v>
          </cell>
          <cell r="C7755">
            <v>0</v>
          </cell>
          <cell r="D7755">
            <v>0</v>
          </cell>
          <cell r="E7755">
            <v>0</v>
          </cell>
          <cell r="F7755">
            <v>0</v>
          </cell>
          <cell r="G7755">
            <v>0</v>
          </cell>
        </row>
        <row r="7756">
          <cell r="A7756">
            <v>0</v>
          </cell>
          <cell r="B7756">
            <v>0</v>
          </cell>
          <cell r="C7756">
            <v>0</v>
          </cell>
          <cell r="D7756">
            <v>0</v>
          </cell>
          <cell r="E7756">
            <v>0</v>
          </cell>
          <cell r="F7756">
            <v>0</v>
          </cell>
          <cell r="G7756">
            <v>0</v>
          </cell>
        </row>
        <row r="7757">
          <cell r="A7757">
            <v>0</v>
          </cell>
          <cell r="B7757">
            <v>0</v>
          </cell>
          <cell r="C7757">
            <v>0</v>
          </cell>
          <cell r="D7757">
            <v>0</v>
          </cell>
          <cell r="E7757">
            <v>0</v>
          </cell>
          <cell r="F7757">
            <v>0</v>
          </cell>
          <cell r="G7757">
            <v>0</v>
          </cell>
        </row>
        <row r="7758">
          <cell r="A7758">
            <v>0</v>
          </cell>
          <cell r="B7758">
            <v>0</v>
          </cell>
          <cell r="C7758">
            <v>0</v>
          </cell>
          <cell r="D7758">
            <v>0</v>
          </cell>
          <cell r="E7758">
            <v>0</v>
          </cell>
          <cell r="F7758">
            <v>0</v>
          </cell>
          <cell r="G7758">
            <v>0</v>
          </cell>
        </row>
        <row r="7759">
          <cell r="A7759">
            <v>0</v>
          </cell>
          <cell r="B7759">
            <v>0</v>
          </cell>
          <cell r="C7759">
            <v>0</v>
          </cell>
          <cell r="D7759">
            <v>0</v>
          </cell>
          <cell r="E7759">
            <v>0</v>
          </cell>
          <cell r="F7759">
            <v>0</v>
          </cell>
          <cell r="G7759">
            <v>0</v>
          </cell>
        </row>
        <row r="7760">
          <cell r="A7760">
            <v>0</v>
          </cell>
          <cell r="B7760">
            <v>0</v>
          </cell>
          <cell r="C7760">
            <v>0</v>
          </cell>
          <cell r="D7760">
            <v>0</v>
          </cell>
          <cell r="E7760">
            <v>0</v>
          </cell>
          <cell r="F7760">
            <v>0</v>
          </cell>
          <cell r="G7760">
            <v>0</v>
          </cell>
        </row>
        <row r="7761">
          <cell r="A7761">
            <v>0</v>
          </cell>
          <cell r="B7761">
            <v>0</v>
          </cell>
          <cell r="C7761">
            <v>0</v>
          </cell>
          <cell r="D7761">
            <v>0</v>
          </cell>
          <cell r="E7761">
            <v>0</v>
          </cell>
          <cell r="F7761">
            <v>0</v>
          </cell>
          <cell r="G7761">
            <v>0</v>
          </cell>
        </row>
        <row r="7762">
          <cell r="A7762">
            <v>0</v>
          </cell>
          <cell r="B7762">
            <v>0</v>
          </cell>
          <cell r="C7762">
            <v>0</v>
          </cell>
          <cell r="D7762">
            <v>0</v>
          </cell>
          <cell r="E7762">
            <v>0</v>
          </cell>
          <cell r="F7762">
            <v>0</v>
          </cell>
          <cell r="G7762">
            <v>0</v>
          </cell>
        </row>
        <row r="7763">
          <cell r="A7763">
            <v>0</v>
          </cell>
          <cell r="B7763">
            <v>0</v>
          </cell>
          <cell r="C7763">
            <v>0</v>
          </cell>
          <cell r="D7763">
            <v>0</v>
          </cell>
          <cell r="E7763">
            <v>0</v>
          </cell>
          <cell r="F7763">
            <v>0</v>
          </cell>
          <cell r="G7763">
            <v>0</v>
          </cell>
        </row>
        <row r="7764">
          <cell r="A7764">
            <v>0</v>
          </cell>
          <cell r="B7764">
            <v>0</v>
          </cell>
          <cell r="C7764">
            <v>0</v>
          </cell>
          <cell r="D7764">
            <v>0</v>
          </cell>
          <cell r="E7764">
            <v>0</v>
          </cell>
          <cell r="F7764">
            <v>0</v>
          </cell>
          <cell r="G7764">
            <v>0</v>
          </cell>
        </row>
        <row r="7765">
          <cell r="A7765">
            <v>0</v>
          </cell>
          <cell r="B7765">
            <v>0</v>
          </cell>
          <cell r="C7765">
            <v>0</v>
          </cell>
          <cell r="D7765">
            <v>0</v>
          </cell>
          <cell r="E7765">
            <v>0</v>
          </cell>
          <cell r="F7765">
            <v>0</v>
          </cell>
          <cell r="G7765">
            <v>0</v>
          </cell>
        </row>
        <row r="7766">
          <cell r="A7766">
            <v>0</v>
          </cell>
          <cell r="B7766">
            <v>0</v>
          </cell>
          <cell r="C7766">
            <v>0</v>
          </cell>
          <cell r="D7766">
            <v>0</v>
          </cell>
          <cell r="E7766">
            <v>0</v>
          </cell>
          <cell r="F7766">
            <v>0</v>
          </cell>
          <cell r="G7766">
            <v>0</v>
          </cell>
        </row>
        <row r="7767">
          <cell r="A7767">
            <v>0</v>
          </cell>
          <cell r="B7767">
            <v>0</v>
          </cell>
          <cell r="C7767">
            <v>0</v>
          </cell>
          <cell r="D7767">
            <v>0</v>
          </cell>
          <cell r="E7767">
            <v>0</v>
          </cell>
          <cell r="F7767">
            <v>0</v>
          </cell>
          <cell r="G7767">
            <v>0</v>
          </cell>
        </row>
        <row r="7768">
          <cell r="A7768">
            <v>0</v>
          </cell>
          <cell r="B7768">
            <v>0</v>
          </cell>
          <cell r="C7768">
            <v>0</v>
          </cell>
          <cell r="D7768">
            <v>0</v>
          </cell>
          <cell r="E7768">
            <v>0</v>
          </cell>
          <cell r="F7768">
            <v>0</v>
          </cell>
          <cell r="G7768">
            <v>0</v>
          </cell>
        </row>
        <row r="7769">
          <cell r="A7769">
            <v>0</v>
          </cell>
          <cell r="B7769">
            <v>0</v>
          </cell>
          <cell r="C7769">
            <v>0</v>
          </cell>
          <cell r="D7769">
            <v>0</v>
          </cell>
          <cell r="E7769">
            <v>0</v>
          </cell>
          <cell r="F7769">
            <v>0</v>
          </cell>
          <cell r="G7769">
            <v>0</v>
          </cell>
        </row>
        <row r="7770">
          <cell r="A7770">
            <v>0</v>
          </cell>
          <cell r="B7770">
            <v>0</v>
          </cell>
          <cell r="C7770">
            <v>0</v>
          </cell>
          <cell r="D7770">
            <v>0</v>
          </cell>
          <cell r="E7770">
            <v>0</v>
          </cell>
          <cell r="F7770">
            <v>0</v>
          </cell>
          <cell r="G7770">
            <v>0</v>
          </cell>
        </row>
        <row r="7771">
          <cell r="A7771">
            <v>0</v>
          </cell>
          <cell r="B7771">
            <v>0</v>
          </cell>
          <cell r="C7771">
            <v>0</v>
          </cell>
          <cell r="D7771">
            <v>0</v>
          </cell>
          <cell r="E7771">
            <v>0</v>
          </cell>
          <cell r="F7771">
            <v>0</v>
          </cell>
          <cell r="G7771">
            <v>0</v>
          </cell>
        </row>
        <row r="7772">
          <cell r="A7772">
            <v>0</v>
          </cell>
          <cell r="B7772">
            <v>0</v>
          </cell>
          <cell r="C7772">
            <v>0</v>
          </cell>
          <cell r="D7772">
            <v>0</v>
          </cell>
          <cell r="E7772">
            <v>0</v>
          </cell>
          <cell r="F7772">
            <v>0</v>
          </cell>
          <cell r="G7772">
            <v>0</v>
          </cell>
        </row>
        <row r="7773">
          <cell r="A7773">
            <v>0</v>
          </cell>
          <cell r="B7773">
            <v>0</v>
          </cell>
          <cell r="C7773">
            <v>0</v>
          </cell>
          <cell r="D7773">
            <v>0</v>
          </cell>
          <cell r="E7773">
            <v>0</v>
          </cell>
          <cell r="F7773">
            <v>0</v>
          </cell>
          <cell r="G7773">
            <v>0</v>
          </cell>
        </row>
        <row r="7774">
          <cell r="A7774">
            <v>0</v>
          </cell>
          <cell r="B7774">
            <v>0</v>
          </cell>
          <cell r="C7774">
            <v>0</v>
          </cell>
          <cell r="D7774">
            <v>0</v>
          </cell>
          <cell r="E7774">
            <v>0</v>
          </cell>
          <cell r="F7774">
            <v>0</v>
          </cell>
          <cell r="G7774">
            <v>0</v>
          </cell>
        </row>
        <row r="7775">
          <cell r="A7775">
            <v>0</v>
          </cell>
          <cell r="B7775">
            <v>0</v>
          </cell>
          <cell r="C7775">
            <v>0</v>
          </cell>
          <cell r="D7775">
            <v>0</v>
          </cell>
          <cell r="E7775">
            <v>0</v>
          </cell>
          <cell r="F7775">
            <v>0</v>
          </cell>
          <cell r="G7775">
            <v>0</v>
          </cell>
        </row>
        <row r="7776">
          <cell r="A7776">
            <v>0</v>
          </cell>
          <cell r="B7776">
            <v>0</v>
          </cell>
          <cell r="C7776">
            <v>0</v>
          </cell>
          <cell r="D7776">
            <v>0</v>
          </cell>
          <cell r="E7776">
            <v>0</v>
          </cell>
          <cell r="F7776">
            <v>0</v>
          </cell>
          <cell r="G7776">
            <v>0</v>
          </cell>
        </row>
        <row r="7777">
          <cell r="A7777">
            <v>0</v>
          </cell>
          <cell r="B7777">
            <v>0</v>
          </cell>
          <cell r="C7777">
            <v>0</v>
          </cell>
          <cell r="D7777">
            <v>0</v>
          </cell>
          <cell r="E7777">
            <v>0</v>
          </cell>
          <cell r="F7777">
            <v>0</v>
          </cell>
          <cell r="G7777">
            <v>0</v>
          </cell>
        </row>
        <row r="7778">
          <cell r="A7778">
            <v>0</v>
          </cell>
          <cell r="B7778">
            <v>0</v>
          </cell>
          <cell r="C7778">
            <v>0</v>
          </cell>
          <cell r="D7778">
            <v>0</v>
          </cell>
          <cell r="E7778">
            <v>0</v>
          </cell>
          <cell r="F7778">
            <v>0</v>
          </cell>
          <cell r="G7778">
            <v>0</v>
          </cell>
        </row>
        <row r="7779">
          <cell r="A7779">
            <v>0</v>
          </cell>
          <cell r="B7779">
            <v>0</v>
          </cell>
          <cell r="C7779">
            <v>0</v>
          </cell>
          <cell r="D7779">
            <v>0</v>
          </cell>
          <cell r="E7779">
            <v>0</v>
          </cell>
          <cell r="F7779">
            <v>0</v>
          </cell>
          <cell r="G7779">
            <v>0</v>
          </cell>
        </row>
        <row r="7780">
          <cell r="A7780">
            <v>0</v>
          </cell>
          <cell r="B7780">
            <v>0</v>
          </cell>
          <cell r="C7780">
            <v>0</v>
          </cell>
          <cell r="D7780">
            <v>0</v>
          </cell>
          <cell r="E7780">
            <v>0</v>
          </cell>
          <cell r="F7780">
            <v>0</v>
          </cell>
          <cell r="G7780">
            <v>0</v>
          </cell>
        </row>
        <row r="7781">
          <cell r="A7781">
            <v>0</v>
          </cell>
          <cell r="B7781">
            <v>0</v>
          </cell>
          <cell r="C7781">
            <v>0</v>
          </cell>
          <cell r="D7781">
            <v>0</v>
          </cell>
          <cell r="E7781">
            <v>0</v>
          </cell>
          <cell r="F7781">
            <v>0</v>
          </cell>
          <cell r="G7781">
            <v>0</v>
          </cell>
        </row>
        <row r="7782">
          <cell r="A7782">
            <v>0</v>
          </cell>
          <cell r="B7782">
            <v>0</v>
          </cell>
          <cell r="C7782">
            <v>0</v>
          </cell>
          <cell r="D7782">
            <v>0</v>
          </cell>
          <cell r="E7782">
            <v>0</v>
          </cell>
          <cell r="F7782">
            <v>0</v>
          </cell>
          <cell r="G7782">
            <v>0</v>
          </cell>
        </row>
        <row r="7783">
          <cell r="A7783">
            <v>0</v>
          </cell>
          <cell r="B7783">
            <v>0</v>
          </cell>
          <cell r="C7783">
            <v>0</v>
          </cell>
          <cell r="D7783">
            <v>0</v>
          </cell>
          <cell r="E7783">
            <v>0</v>
          </cell>
          <cell r="F7783">
            <v>0</v>
          </cell>
          <cell r="G7783">
            <v>0</v>
          </cell>
        </row>
        <row r="7784">
          <cell r="A7784">
            <v>0</v>
          </cell>
          <cell r="B7784">
            <v>0</v>
          </cell>
          <cell r="C7784">
            <v>0</v>
          </cell>
          <cell r="D7784">
            <v>0</v>
          </cell>
          <cell r="E7784">
            <v>0</v>
          </cell>
          <cell r="F7784">
            <v>0</v>
          </cell>
          <cell r="G7784">
            <v>0</v>
          </cell>
        </row>
        <row r="7785">
          <cell r="A7785">
            <v>0</v>
          </cell>
          <cell r="B7785">
            <v>0</v>
          </cell>
          <cell r="C7785">
            <v>0</v>
          </cell>
          <cell r="D7785">
            <v>0</v>
          </cell>
          <cell r="E7785">
            <v>0</v>
          </cell>
          <cell r="F7785">
            <v>0</v>
          </cell>
          <cell r="G7785">
            <v>0</v>
          </cell>
        </row>
        <row r="7786">
          <cell r="A7786">
            <v>0</v>
          </cell>
          <cell r="B7786">
            <v>0</v>
          </cell>
          <cell r="C7786">
            <v>0</v>
          </cell>
          <cell r="D7786">
            <v>0</v>
          </cell>
          <cell r="E7786">
            <v>0</v>
          </cell>
          <cell r="F7786">
            <v>0</v>
          </cell>
          <cell r="G7786">
            <v>0</v>
          </cell>
        </row>
        <row r="7787">
          <cell r="A7787">
            <v>0</v>
          </cell>
          <cell r="B7787">
            <v>0</v>
          </cell>
          <cell r="C7787">
            <v>0</v>
          </cell>
          <cell r="D7787">
            <v>0</v>
          </cell>
          <cell r="E7787">
            <v>0</v>
          </cell>
          <cell r="F7787">
            <v>0</v>
          </cell>
          <cell r="G7787">
            <v>0</v>
          </cell>
        </row>
        <row r="7788">
          <cell r="A7788">
            <v>0</v>
          </cell>
          <cell r="B7788">
            <v>0</v>
          </cell>
          <cell r="C7788">
            <v>0</v>
          </cell>
          <cell r="D7788">
            <v>0</v>
          </cell>
          <cell r="E7788">
            <v>0</v>
          </cell>
          <cell r="F7788">
            <v>0</v>
          </cell>
          <cell r="G7788">
            <v>0</v>
          </cell>
        </row>
        <row r="7789">
          <cell r="A7789">
            <v>0</v>
          </cell>
          <cell r="B7789">
            <v>0</v>
          </cell>
          <cell r="C7789">
            <v>0</v>
          </cell>
          <cell r="D7789">
            <v>0</v>
          </cell>
          <cell r="E7789">
            <v>0</v>
          </cell>
          <cell r="F7789">
            <v>0</v>
          </cell>
          <cell r="G7789">
            <v>0</v>
          </cell>
        </row>
        <row r="7790">
          <cell r="A7790">
            <v>0</v>
          </cell>
          <cell r="B7790">
            <v>0</v>
          </cell>
          <cell r="C7790">
            <v>0</v>
          </cell>
          <cell r="D7790">
            <v>0</v>
          </cell>
          <cell r="E7790">
            <v>0</v>
          </cell>
          <cell r="F7790">
            <v>0</v>
          </cell>
          <cell r="G7790">
            <v>0</v>
          </cell>
        </row>
        <row r="7791">
          <cell r="A7791">
            <v>0</v>
          </cell>
          <cell r="B7791">
            <v>0</v>
          </cell>
          <cell r="C7791">
            <v>0</v>
          </cell>
          <cell r="D7791">
            <v>0</v>
          </cell>
          <cell r="E7791">
            <v>0</v>
          </cell>
          <cell r="F7791">
            <v>0</v>
          </cell>
          <cell r="G7791">
            <v>0</v>
          </cell>
        </row>
        <row r="7792">
          <cell r="A7792">
            <v>0</v>
          </cell>
          <cell r="B7792">
            <v>0</v>
          </cell>
          <cell r="C7792">
            <v>0</v>
          </cell>
          <cell r="D7792">
            <v>0</v>
          </cell>
          <cell r="E7792">
            <v>0</v>
          </cell>
          <cell r="F7792">
            <v>0</v>
          </cell>
          <cell r="G7792">
            <v>0</v>
          </cell>
        </row>
        <row r="7793">
          <cell r="A7793">
            <v>0</v>
          </cell>
          <cell r="B7793">
            <v>0</v>
          </cell>
          <cell r="C7793">
            <v>0</v>
          </cell>
          <cell r="D7793">
            <v>0</v>
          </cell>
          <cell r="E7793">
            <v>0</v>
          </cell>
          <cell r="F7793">
            <v>0</v>
          </cell>
          <cell r="G7793">
            <v>0</v>
          </cell>
        </row>
        <row r="7794">
          <cell r="A7794">
            <v>0</v>
          </cell>
          <cell r="B7794">
            <v>0</v>
          </cell>
          <cell r="C7794">
            <v>0</v>
          </cell>
          <cell r="D7794">
            <v>0</v>
          </cell>
          <cell r="E7794">
            <v>0</v>
          </cell>
          <cell r="F7794">
            <v>0</v>
          </cell>
          <cell r="G7794">
            <v>0</v>
          </cell>
        </row>
        <row r="7795">
          <cell r="A7795">
            <v>0</v>
          </cell>
          <cell r="B7795">
            <v>0</v>
          </cell>
          <cell r="C7795">
            <v>0</v>
          </cell>
          <cell r="D7795">
            <v>0</v>
          </cell>
          <cell r="E7795">
            <v>0</v>
          </cell>
          <cell r="F7795">
            <v>0</v>
          </cell>
          <cell r="G7795">
            <v>0</v>
          </cell>
        </row>
        <row r="7796">
          <cell r="A7796">
            <v>0</v>
          </cell>
          <cell r="B7796">
            <v>0</v>
          </cell>
          <cell r="C7796">
            <v>0</v>
          </cell>
          <cell r="D7796">
            <v>0</v>
          </cell>
          <cell r="E7796">
            <v>0</v>
          </cell>
          <cell r="F7796">
            <v>0</v>
          </cell>
          <cell r="G7796">
            <v>0</v>
          </cell>
        </row>
        <row r="7797">
          <cell r="A7797">
            <v>0</v>
          </cell>
          <cell r="B7797">
            <v>0</v>
          </cell>
          <cell r="C7797">
            <v>0</v>
          </cell>
          <cell r="D7797">
            <v>0</v>
          </cell>
          <cell r="E7797">
            <v>0</v>
          </cell>
          <cell r="F7797">
            <v>0</v>
          </cell>
          <cell r="G7797">
            <v>0</v>
          </cell>
        </row>
        <row r="7798">
          <cell r="A7798">
            <v>0</v>
          </cell>
          <cell r="B7798">
            <v>0</v>
          </cell>
          <cell r="C7798">
            <v>0</v>
          </cell>
          <cell r="D7798">
            <v>0</v>
          </cell>
          <cell r="E7798">
            <v>0</v>
          </cell>
          <cell r="F7798">
            <v>0</v>
          </cell>
          <cell r="G7798">
            <v>0</v>
          </cell>
        </row>
        <row r="7799">
          <cell r="A7799">
            <v>0</v>
          </cell>
          <cell r="B7799">
            <v>0</v>
          </cell>
          <cell r="C7799">
            <v>0</v>
          </cell>
          <cell r="D7799">
            <v>0</v>
          </cell>
          <cell r="E7799">
            <v>0</v>
          </cell>
          <cell r="F7799">
            <v>0</v>
          </cell>
          <cell r="G7799">
            <v>0</v>
          </cell>
        </row>
        <row r="7800">
          <cell r="A7800">
            <v>0</v>
          </cell>
          <cell r="B7800">
            <v>0</v>
          </cell>
          <cell r="C7800">
            <v>0</v>
          </cell>
          <cell r="D7800">
            <v>0</v>
          </cell>
          <cell r="E7800">
            <v>0</v>
          </cell>
          <cell r="F7800">
            <v>0</v>
          </cell>
          <cell r="G7800">
            <v>0</v>
          </cell>
        </row>
        <row r="7801">
          <cell r="A7801">
            <v>0</v>
          </cell>
          <cell r="B7801">
            <v>0</v>
          </cell>
          <cell r="C7801">
            <v>0</v>
          </cell>
          <cell r="D7801">
            <v>0</v>
          </cell>
          <cell r="E7801">
            <v>0</v>
          </cell>
          <cell r="F7801">
            <v>0</v>
          </cell>
          <cell r="G7801">
            <v>0</v>
          </cell>
        </row>
        <row r="7802">
          <cell r="A7802">
            <v>0</v>
          </cell>
          <cell r="B7802">
            <v>0</v>
          </cell>
          <cell r="C7802">
            <v>0</v>
          </cell>
          <cell r="D7802">
            <v>0</v>
          </cell>
          <cell r="E7802">
            <v>0</v>
          </cell>
          <cell r="F7802">
            <v>0</v>
          </cell>
          <cell r="G7802">
            <v>0</v>
          </cell>
        </row>
        <row r="7803">
          <cell r="A7803">
            <v>0</v>
          </cell>
          <cell r="B7803">
            <v>0</v>
          </cell>
          <cell r="C7803">
            <v>0</v>
          </cell>
          <cell r="D7803">
            <v>0</v>
          </cell>
          <cell r="E7803">
            <v>0</v>
          </cell>
          <cell r="F7803">
            <v>0</v>
          </cell>
          <cell r="G7803">
            <v>0</v>
          </cell>
        </row>
        <row r="7804">
          <cell r="A7804">
            <v>0</v>
          </cell>
          <cell r="B7804">
            <v>0</v>
          </cell>
          <cell r="C7804">
            <v>0</v>
          </cell>
          <cell r="D7804">
            <v>0</v>
          </cell>
          <cell r="E7804">
            <v>0</v>
          </cell>
          <cell r="F7804">
            <v>0</v>
          </cell>
          <cell r="G7804">
            <v>0</v>
          </cell>
        </row>
        <row r="7805">
          <cell r="A7805">
            <v>0</v>
          </cell>
          <cell r="B7805">
            <v>0</v>
          </cell>
          <cell r="C7805">
            <v>0</v>
          </cell>
          <cell r="D7805">
            <v>0</v>
          </cell>
          <cell r="E7805">
            <v>0</v>
          </cell>
          <cell r="F7805">
            <v>0</v>
          </cell>
          <cell r="G7805">
            <v>0</v>
          </cell>
        </row>
        <row r="7806">
          <cell r="A7806">
            <v>0</v>
          </cell>
          <cell r="B7806">
            <v>0</v>
          </cell>
          <cell r="C7806">
            <v>0</v>
          </cell>
          <cell r="D7806">
            <v>0</v>
          </cell>
          <cell r="E7806">
            <v>0</v>
          </cell>
          <cell r="F7806">
            <v>0</v>
          </cell>
          <cell r="G7806">
            <v>0</v>
          </cell>
        </row>
        <row r="7807">
          <cell r="A7807">
            <v>0</v>
          </cell>
          <cell r="B7807">
            <v>0</v>
          </cell>
          <cell r="C7807">
            <v>0</v>
          </cell>
          <cell r="D7807">
            <v>0</v>
          </cell>
          <cell r="E7807">
            <v>0</v>
          </cell>
          <cell r="F7807">
            <v>0</v>
          </cell>
          <cell r="G7807">
            <v>0</v>
          </cell>
        </row>
        <row r="7808">
          <cell r="A7808">
            <v>0</v>
          </cell>
          <cell r="B7808">
            <v>0</v>
          </cell>
          <cell r="C7808">
            <v>0</v>
          </cell>
          <cell r="D7808">
            <v>0</v>
          </cell>
          <cell r="E7808">
            <v>0</v>
          </cell>
          <cell r="F7808">
            <v>0</v>
          </cell>
          <cell r="G7808">
            <v>0</v>
          </cell>
        </row>
        <row r="7809">
          <cell r="A7809">
            <v>0</v>
          </cell>
          <cell r="B7809">
            <v>0</v>
          </cell>
          <cell r="C7809">
            <v>0</v>
          </cell>
          <cell r="D7809">
            <v>0</v>
          </cell>
          <cell r="E7809">
            <v>0</v>
          </cell>
          <cell r="F7809">
            <v>0</v>
          </cell>
          <cell r="G7809">
            <v>0</v>
          </cell>
        </row>
        <row r="7810">
          <cell r="A7810">
            <v>0</v>
          </cell>
          <cell r="B7810">
            <v>0</v>
          </cell>
          <cell r="C7810">
            <v>0</v>
          </cell>
          <cell r="D7810">
            <v>0</v>
          </cell>
          <cell r="E7810">
            <v>0</v>
          </cell>
          <cell r="F7810">
            <v>0</v>
          </cell>
          <cell r="G7810">
            <v>0</v>
          </cell>
        </row>
        <row r="7811">
          <cell r="A7811">
            <v>0</v>
          </cell>
          <cell r="B7811">
            <v>0</v>
          </cell>
          <cell r="C7811">
            <v>0</v>
          </cell>
          <cell r="D7811">
            <v>0</v>
          </cell>
          <cell r="E7811">
            <v>0</v>
          </cell>
          <cell r="F7811">
            <v>0</v>
          </cell>
          <cell r="G7811">
            <v>0</v>
          </cell>
        </row>
        <row r="7812">
          <cell r="A7812">
            <v>0</v>
          </cell>
          <cell r="B7812">
            <v>0</v>
          </cell>
          <cell r="C7812">
            <v>0</v>
          </cell>
          <cell r="D7812">
            <v>0</v>
          </cell>
          <cell r="E7812">
            <v>0</v>
          </cell>
          <cell r="F7812">
            <v>0</v>
          </cell>
          <cell r="G7812">
            <v>0</v>
          </cell>
        </row>
        <row r="7813">
          <cell r="A7813">
            <v>0</v>
          </cell>
          <cell r="B7813">
            <v>0</v>
          </cell>
          <cell r="C7813">
            <v>0</v>
          </cell>
          <cell r="D7813">
            <v>0</v>
          </cell>
          <cell r="E7813">
            <v>0</v>
          </cell>
          <cell r="F7813">
            <v>0</v>
          </cell>
          <cell r="G7813">
            <v>0</v>
          </cell>
        </row>
        <row r="7814">
          <cell r="A7814">
            <v>0</v>
          </cell>
          <cell r="B7814">
            <v>0</v>
          </cell>
          <cell r="C7814">
            <v>0</v>
          </cell>
          <cell r="D7814">
            <v>0</v>
          </cell>
          <cell r="E7814">
            <v>0</v>
          </cell>
          <cell r="F7814">
            <v>0</v>
          </cell>
          <cell r="G7814">
            <v>0</v>
          </cell>
        </row>
        <row r="7815">
          <cell r="A7815">
            <v>0</v>
          </cell>
          <cell r="B7815">
            <v>0</v>
          </cell>
          <cell r="C7815">
            <v>0</v>
          </cell>
          <cell r="D7815">
            <v>0</v>
          </cell>
          <cell r="E7815">
            <v>0</v>
          </cell>
          <cell r="F7815">
            <v>0</v>
          </cell>
          <cell r="G7815">
            <v>0</v>
          </cell>
        </row>
        <row r="7816">
          <cell r="A7816">
            <v>0</v>
          </cell>
          <cell r="B7816">
            <v>0</v>
          </cell>
          <cell r="C7816">
            <v>0</v>
          </cell>
          <cell r="D7816">
            <v>0</v>
          </cell>
          <cell r="E7816">
            <v>0</v>
          </cell>
          <cell r="F7816">
            <v>0</v>
          </cell>
          <cell r="G7816">
            <v>0</v>
          </cell>
        </row>
        <row r="7817">
          <cell r="A7817">
            <v>0</v>
          </cell>
          <cell r="B7817">
            <v>0</v>
          </cell>
          <cell r="C7817">
            <v>0</v>
          </cell>
          <cell r="D7817">
            <v>0</v>
          </cell>
          <cell r="E7817">
            <v>0</v>
          </cell>
          <cell r="F7817">
            <v>0</v>
          </cell>
          <cell r="G7817">
            <v>0</v>
          </cell>
        </row>
        <row r="7818">
          <cell r="A7818">
            <v>0</v>
          </cell>
          <cell r="B7818">
            <v>0</v>
          </cell>
          <cell r="C7818">
            <v>0</v>
          </cell>
          <cell r="D7818">
            <v>0</v>
          </cell>
          <cell r="E7818">
            <v>0</v>
          </cell>
          <cell r="F7818">
            <v>0</v>
          </cell>
          <cell r="G7818">
            <v>0</v>
          </cell>
        </row>
        <row r="7819">
          <cell r="A7819">
            <v>0</v>
          </cell>
          <cell r="B7819">
            <v>0</v>
          </cell>
          <cell r="C7819">
            <v>0</v>
          </cell>
          <cell r="D7819">
            <v>0</v>
          </cell>
          <cell r="E7819">
            <v>0</v>
          </cell>
          <cell r="F7819">
            <v>0</v>
          </cell>
          <cell r="G7819">
            <v>0</v>
          </cell>
        </row>
        <row r="7820">
          <cell r="A7820">
            <v>0</v>
          </cell>
          <cell r="B7820">
            <v>0</v>
          </cell>
          <cell r="C7820">
            <v>0</v>
          </cell>
          <cell r="D7820">
            <v>0</v>
          </cell>
          <cell r="E7820">
            <v>0</v>
          </cell>
          <cell r="F7820">
            <v>0</v>
          </cell>
          <cell r="G7820">
            <v>0</v>
          </cell>
        </row>
        <row r="7821">
          <cell r="A7821">
            <v>0</v>
          </cell>
          <cell r="B7821">
            <v>0</v>
          </cell>
          <cell r="C7821">
            <v>0</v>
          </cell>
          <cell r="D7821">
            <v>0</v>
          </cell>
          <cell r="E7821">
            <v>0</v>
          </cell>
          <cell r="F7821">
            <v>0</v>
          </cell>
          <cell r="G7821">
            <v>0</v>
          </cell>
        </row>
        <row r="7822">
          <cell r="A7822">
            <v>0</v>
          </cell>
          <cell r="B7822">
            <v>0</v>
          </cell>
          <cell r="C7822">
            <v>0</v>
          </cell>
          <cell r="D7822">
            <v>0</v>
          </cell>
          <cell r="E7822">
            <v>0</v>
          </cell>
          <cell r="F7822">
            <v>0</v>
          </cell>
          <cell r="G7822">
            <v>0</v>
          </cell>
        </row>
        <row r="7823">
          <cell r="A7823">
            <v>0</v>
          </cell>
          <cell r="B7823">
            <v>0</v>
          </cell>
          <cell r="C7823">
            <v>0</v>
          </cell>
          <cell r="D7823">
            <v>0</v>
          </cell>
          <cell r="E7823">
            <v>0</v>
          </cell>
          <cell r="F7823">
            <v>0</v>
          </cell>
          <cell r="G7823">
            <v>0</v>
          </cell>
        </row>
        <row r="7824">
          <cell r="A7824">
            <v>0</v>
          </cell>
          <cell r="B7824">
            <v>0</v>
          </cell>
          <cell r="C7824">
            <v>0</v>
          </cell>
          <cell r="D7824">
            <v>0</v>
          </cell>
          <cell r="E7824">
            <v>0</v>
          </cell>
          <cell r="F7824">
            <v>0</v>
          </cell>
          <cell r="G7824">
            <v>0</v>
          </cell>
        </row>
        <row r="7825">
          <cell r="A7825">
            <v>0</v>
          </cell>
          <cell r="B7825">
            <v>0</v>
          </cell>
          <cell r="C7825">
            <v>0</v>
          </cell>
          <cell r="D7825">
            <v>0</v>
          </cell>
          <cell r="E7825">
            <v>0</v>
          </cell>
          <cell r="F7825">
            <v>0</v>
          </cell>
          <cell r="G7825">
            <v>0</v>
          </cell>
        </row>
        <row r="7826">
          <cell r="A7826">
            <v>0</v>
          </cell>
          <cell r="B7826">
            <v>0</v>
          </cell>
          <cell r="C7826">
            <v>0</v>
          </cell>
          <cell r="D7826">
            <v>0</v>
          </cell>
          <cell r="E7826">
            <v>0</v>
          </cell>
          <cell r="F7826">
            <v>0</v>
          </cell>
          <cell r="G7826">
            <v>0</v>
          </cell>
        </row>
        <row r="7827">
          <cell r="A7827">
            <v>0</v>
          </cell>
          <cell r="B7827">
            <v>0</v>
          </cell>
          <cell r="C7827">
            <v>0</v>
          </cell>
          <cell r="D7827">
            <v>0</v>
          </cell>
          <cell r="E7827">
            <v>0</v>
          </cell>
          <cell r="F7827">
            <v>0</v>
          </cell>
          <cell r="G7827">
            <v>0</v>
          </cell>
        </row>
        <row r="7828">
          <cell r="A7828">
            <v>0</v>
          </cell>
          <cell r="B7828">
            <v>0</v>
          </cell>
          <cell r="C7828">
            <v>0</v>
          </cell>
          <cell r="D7828">
            <v>0</v>
          </cell>
          <cell r="E7828">
            <v>0</v>
          </cell>
          <cell r="F7828">
            <v>0</v>
          </cell>
          <cell r="G7828">
            <v>0</v>
          </cell>
        </row>
        <row r="7829">
          <cell r="A7829">
            <v>0</v>
          </cell>
          <cell r="B7829">
            <v>0</v>
          </cell>
          <cell r="C7829">
            <v>0</v>
          </cell>
          <cell r="D7829">
            <v>0</v>
          </cell>
          <cell r="E7829">
            <v>0</v>
          </cell>
          <cell r="F7829">
            <v>0</v>
          </cell>
          <cell r="G7829">
            <v>0</v>
          </cell>
        </row>
        <row r="7830">
          <cell r="A7830">
            <v>0</v>
          </cell>
          <cell r="B7830">
            <v>0</v>
          </cell>
          <cell r="C7830">
            <v>0</v>
          </cell>
          <cell r="D7830">
            <v>0</v>
          </cell>
          <cell r="E7830">
            <v>0</v>
          </cell>
          <cell r="F7830">
            <v>0</v>
          </cell>
          <cell r="G7830">
            <v>0</v>
          </cell>
        </row>
        <row r="7831">
          <cell r="A7831">
            <v>0</v>
          </cell>
          <cell r="B7831">
            <v>0</v>
          </cell>
          <cell r="C7831">
            <v>0</v>
          </cell>
          <cell r="D7831">
            <v>0</v>
          </cell>
          <cell r="E7831">
            <v>0</v>
          </cell>
          <cell r="F7831">
            <v>0</v>
          </cell>
          <cell r="G7831">
            <v>0</v>
          </cell>
        </row>
        <row r="7832">
          <cell r="A7832">
            <v>0</v>
          </cell>
          <cell r="B7832">
            <v>0</v>
          </cell>
          <cell r="C7832">
            <v>0</v>
          </cell>
          <cell r="D7832">
            <v>0</v>
          </cell>
          <cell r="E7832">
            <v>0</v>
          </cell>
          <cell r="F7832">
            <v>0</v>
          </cell>
          <cell r="G7832">
            <v>0</v>
          </cell>
        </row>
        <row r="7833">
          <cell r="A7833">
            <v>0</v>
          </cell>
          <cell r="B7833">
            <v>0</v>
          </cell>
          <cell r="C7833">
            <v>0</v>
          </cell>
          <cell r="D7833">
            <v>0</v>
          </cell>
          <cell r="E7833">
            <v>0</v>
          </cell>
          <cell r="F7833">
            <v>0</v>
          </cell>
          <cell r="G7833">
            <v>0</v>
          </cell>
        </row>
        <row r="7834">
          <cell r="A7834">
            <v>0</v>
          </cell>
          <cell r="B7834">
            <v>0</v>
          </cell>
          <cell r="C7834">
            <v>0</v>
          </cell>
          <cell r="D7834">
            <v>0</v>
          </cell>
          <cell r="E7834">
            <v>0</v>
          </cell>
          <cell r="F7834">
            <v>0</v>
          </cell>
          <cell r="G7834">
            <v>0</v>
          </cell>
        </row>
        <row r="7835">
          <cell r="A7835">
            <v>0</v>
          </cell>
          <cell r="B7835">
            <v>0</v>
          </cell>
          <cell r="C7835">
            <v>0</v>
          </cell>
          <cell r="D7835">
            <v>0</v>
          </cell>
          <cell r="E7835">
            <v>0</v>
          </cell>
          <cell r="F7835">
            <v>0</v>
          </cell>
          <cell r="G7835">
            <v>0</v>
          </cell>
        </row>
        <row r="7836">
          <cell r="A7836">
            <v>0</v>
          </cell>
          <cell r="B7836">
            <v>0</v>
          </cell>
          <cell r="C7836">
            <v>0</v>
          </cell>
          <cell r="D7836">
            <v>0</v>
          </cell>
          <cell r="E7836">
            <v>0</v>
          </cell>
          <cell r="F7836">
            <v>0</v>
          </cell>
          <cell r="G7836">
            <v>0</v>
          </cell>
        </row>
        <row r="7837">
          <cell r="A7837">
            <v>0</v>
          </cell>
          <cell r="B7837">
            <v>0</v>
          </cell>
          <cell r="C7837">
            <v>0</v>
          </cell>
          <cell r="D7837">
            <v>0</v>
          </cell>
          <cell r="E7837">
            <v>0</v>
          </cell>
          <cell r="F7837">
            <v>0</v>
          </cell>
          <cell r="G7837">
            <v>0</v>
          </cell>
        </row>
        <row r="7838">
          <cell r="A7838">
            <v>0</v>
          </cell>
          <cell r="B7838">
            <v>0</v>
          </cell>
          <cell r="C7838">
            <v>0</v>
          </cell>
          <cell r="D7838">
            <v>0</v>
          </cell>
          <cell r="E7838">
            <v>0</v>
          </cell>
          <cell r="F7838">
            <v>0</v>
          </cell>
          <cell r="G7838">
            <v>0</v>
          </cell>
        </row>
        <row r="7839">
          <cell r="A7839">
            <v>0</v>
          </cell>
          <cell r="B7839">
            <v>0</v>
          </cell>
          <cell r="C7839">
            <v>0</v>
          </cell>
          <cell r="D7839">
            <v>0</v>
          </cell>
          <cell r="E7839">
            <v>0</v>
          </cell>
          <cell r="F7839">
            <v>0</v>
          </cell>
          <cell r="G7839">
            <v>0</v>
          </cell>
        </row>
        <row r="7840">
          <cell r="A7840">
            <v>0</v>
          </cell>
          <cell r="B7840">
            <v>0</v>
          </cell>
          <cell r="C7840">
            <v>0</v>
          </cell>
          <cell r="D7840">
            <v>0</v>
          </cell>
          <cell r="E7840">
            <v>0</v>
          </cell>
          <cell r="F7840">
            <v>0</v>
          </cell>
          <cell r="G7840">
            <v>0</v>
          </cell>
        </row>
        <row r="7841">
          <cell r="A7841">
            <v>0</v>
          </cell>
          <cell r="B7841">
            <v>0</v>
          </cell>
          <cell r="C7841">
            <v>0</v>
          </cell>
          <cell r="D7841">
            <v>0</v>
          </cell>
          <cell r="E7841">
            <v>0</v>
          </cell>
          <cell r="F7841">
            <v>0</v>
          </cell>
          <cell r="G7841">
            <v>0</v>
          </cell>
        </row>
        <row r="7842">
          <cell r="A7842">
            <v>0</v>
          </cell>
          <cell r="B7842">
            <v>0</v>
          </cell>
          <cell r="C7842">
            <v>0</v>
          </cell>
          <cell r="D7842">
            <v>0</v>
          </cell>
          <cell r="E7842">
            <v>0</v>
          </cell>
          <cell r="F7842">
            <v>0</v>
          </cell>
          <cell r="G7842">
            <v>0</v>
          </cell>
        </row>
        <row r="7843">
          <cell r="A7843">
            <v>0</v>
          </cell>
          <cell r="B7843">
            <v>0</v>
          </cell>
          <cell r="C7843">
            <v>0</v>
          </cell>
          <cell r="D7843">
            <v>0</v>
          </cell>
          <cell r="E7843">
            <v>0</v>
          </cell>
          <cell r="F7843">
            <v>0</v>
          </cell>
          <cell r="G7843">
            <v>0</v>
          </cell>
        </row>
        <row r="7844">
          <cell r="A7844">
            <v>0</v>
          </cell>
          <cell r="B7844">
            <v>0</v>
          </cell>
          <cell r="C7844">
            <v>0</v>
          </cell>
          <cell r="D7844">
            <v>0</v>
          </cell>
          <cell r="E7844">
            <v>0</v>
          </cell>
          <cell r="F7844">
            <v>0</v>
          </cell>
          <cell r="G7844">
            <v>0</v>
          </cell>
        </row>
        <row r="7845">
          <cell r="A7845">
            <v>0</v>
          </cell>
          <cell r="B7845">
            <v>0</v>
          </cell>
          <cell r="C7845">
            <v>0</v>
          </cell>
          <cell r="D7845">
            <v>0</v>
          </cell>
          <cell r="E7845">
            <v>0</v>
          </cell>
          <cell r="F7845">
            <v>0</v>
          </cell>
          <cell r="G7845">
            <v>0</v>
          </cell>
        </row>
        <row r="7846">
          <cell r="A7846">
            <v>0</v>
          </cell>
          <cell r="B7846">
            <v>0</v>
          </cell>
          <cell r="C7846">
            <v>0</v>
          </cell>
          <cell r="D7846">
            <v>0</v>
          </cell>
          <cell r="E7846">
            <v>0</v>
          </cell>
          <cell r="F7846">
            <v>0</v>
          </cell>
          <cell r="G7846">
            <v>0</v>
          </cell>
        </row>
        <row r="7847">
          <cell r="A7847">
            <v>0</v>
          </cell>
          <cell r="B7847">
            <v>0</v>
          </cell>
          <cell r="C7847">
            <v>0</v>
          </cell>
          <cell r="D7847">
            <v>0</v>
          </cell>
          <cell r="E7847">
            <v>0</v>
          </cell>
          <cell r="F7847">
            <v>0</v>
          </cell>
          <cell r="G7847">
            <v>0</v>
          </cell>
        </row>
        <row r="7848">
          <cell r="A7848">
            <v>0</v>
          </cell>
          <cell r="B7848">
            <v>0</v>
          </cell>
          <cell r="C7848">
            <v>0</v>
          </cell>
          <cell r="D7848">
            <v>0</v>
          </cell>
          <cell r="E7848">
            <v>0</v>
          </cell>
          <cell r="F7848">
            <v>0</v>
          </cell>
          <cell r="G7848">
            <v>0</v>
          </cell>
        </row>
        <row r="7849">
          <cell r="A7849">
            <v>0</v>
          </cell>
          <cell r="B7849">
            <v>0</v>
          </cell>
          <cell r="C7849">
            <v>0</v>
          </cell>
          <cell r="D7849">
            <v>0</v>
          </cell>
          <cell r="E7849">
            <v>0</v>
          </cell>
          <cell r="F7849">
            <v>0</v>
          </cell>
          <cell r="G7849">
            <v>0</v>
          </cell>
        </row>
        <row r="7850">
          <cell r="A7850">
            <v>0</v>
          </cell>
          <cell r="B7850">
            <v>0</v>
          </cell>
          <cell r="C7850">
            <v>0</v>
          </cell>
          <cell r="D7850">
            <v>0</v>
          </cell>
          <cell r="E7850">
            <v>0</v>
          </cell>
          <cell r="F7850">
            <v>0</v>
          </cell>
          <cell r="G7850">
            <v>0</v>
          </cell>
        </row>
        <row r="7851">
          <cell r="A7851">
            <v>0</v>
          </cell>
          <cell r="B7851">
            <v>0</v>
          </cell>
          <cell r="C7851">
            <v>0</v>
          </cell>
          <cell r="D7851">
            <v>0</v>
          </cell>
          <cell r="E7851">
            <v>0</v>
          </cell>
          <cell r="F7851">
            <v>0</v>
          </cell>
          <cell r="G7851">
            <v>0</v>
          </cell>
        </row>
        <row r="7852">
          <cell r="A7852">
            <v>0</v>
          </cell>
          <cell r="B7852">
            <v>0</v>
          </cell>
          <cell r="C7852">
            <v>0</v>
          </cell>
          <cell r="D7852">
            <v>0</v>
          </cell>
          <cell r="E7852">
            <v>0</v>
          </cell>
          <cell r="F7852">
            <v>0</v>
          </cell>
          <cell r="G7852">
            <v>0</v>
          </cell>
        </row>
        <row r="7853">
          <cell r="A7853">
            <v>0</v>
          </cell>
          <cell r="B7853">
            <v>0</v>
          </cell>
          <cell r="C7853">
            <v>0</v>
          </cell>
          <cell r="D7853">
            <v>0</v>
          </cell>
          <cell r="E7853">
            <v>0</v>
          </cell>
          <cell r="F7853">
            <v>0</v>
          </cell>
          <cell r="G7853">
            <v>0</v>
          </cell>
        </row>
        <row r="7854">
          <cell r="A7854">
            <v>0</v>
          </cell>
          <cell r="B7854">
            <v>0</v>
          </cell>
          <cell r="C7854">
            <v>0</v>
          </cell>
          <cell r="D7854">
            <v>0</v>
          </cell>
          <cell r="E7854">
            <v>0</v>
          </cell>
          <cell r="F7854">
            <v>0</v>
          </cell>
          <cell r="G7854">
            <v>0</v>
          </cell>
        </row>
        <row r="7855">
          <cell r="A7855">
            <v>0</v>
          </cell>
          <cell r="B7855">
            <v>0</v>
          </cell>
          <cell r="C7855">
            <v>0</v>
          </cell>
          <cell r="D7855">
            <v>0</v>
          </cell>
          <cell r="E7855">
            <v>0</v>
          </cell>
          <cell r="F7855">
            <v>0</v>
          </cell>
          <cell r="G7855">
            <v>0</v>
          </cell>
        </row>
        <row r="7856">
          <cell r="A7856">
            <v>0</v>
          </cell>
          <cell r="B7856">
            <v>0</v>
          </cell>
          <cell r="C7856">
            <v>0</v>
          </cell>
          <cell r="D7856">
            <v>0</v>
          </cell>
          <cell r="E7856">
            <v>0</v>
          </cell>
          <cell r="F7856">
            <v>0</v>
          </cell>
          <cell r="G7856">
            <v>0</v>
          </cell>
        </row>
        <row r="7857">
          <cell r="A7857">
            <v>0</v>
          </cell>
          <cell r="B7857">
            <v>0</v>
          </cell>
          <cell r="C7857">
            <v>0</v>
          </cell>
          <cell r="D7857">
            <v>0</v>
          </cell>
          <cell r="E7857">
            <v>0</v>
          </cell>
          <cell r="F7857">
            <v>0</v>
          </cell>
          <cell r="G7857">
            <v>0</v>
          </cell>
        </row>
        <row r="7858">
          <cell r="A7858">
            <v>0</v>
          </cell>
          <cell r="B7858">
            <v>0</v>
          </cell>
          <cell r="C7858">
            <v>0</v>
          </cell>
          <cell r="D7858">
            <v>0</v>
          </cell>
          <cell r="E7858">
            <v>0</v>
          </cell>
          <cell r="F7858">
            <v>0</v>
          </cell>
          <cell r="G7858">
            <v>0</v>
          </cell>
        </row>
        <row r="7859">
          <cell r="A7859">
            <v>0</v>
          </cell>
          <cell r="B7859">
            <v>0</v>
          </cell>
          <cell r="C7859">
            <v>0</v>
          </cell>
          <cell r="D7859">
            <v>0</v>
          </cell>
          <cell r="E7859">
            <v>0</v>
          </cell>
          <cell r="F7859">
            <v>0</v>
          </cell>
          <cell r="G7859">
            <v>0</v>
          </cell>
        </row>
        <row r="7860">
          <cell r="A7860">
            <v>0</v>
          </cell>
          <cell r="B7860">
            <v>0</v>
          </cell>
          <cell r="C7860">
            <v>0</v>
          </cell>
          <cell r="D7860">
            <v>0</v>
          </cell>
          <cell r="E7860">
            <v>0</v>
          </cell>
          <cell r="F7860">
            <v>0</v>
          </cell>
          <cell r="G7860">
            <v>0</v>
          </cell>
        </row>
        <row r="7861">
          <cell r="A7861">
            <v>0</v>
          </cell>
          <cell r="B7861">
            <v>0</v>
          </cell>
          <cell r="C7861">
            <v>0</v>
          </cell>
          <cell r="D7861">
            <v>0</v>
          </cell>
          <cell r="E7861">
            <v>0</v>
          </cell>
          <cell r="F7861">
            <v>0</v>
          </cell>
          <cell r="G7861">
            <v>0</v>
          </cell>
        </row>
        <row r="7862">
          <cell r="A7862">
            <v>0</v>
          </cell>
          <cell r="B7862">
            <v>0</v>
          </cell>
          <cell r="C7862">
            <v>0</v>
          </cell>
          <cell r="D7862">
            <v>0</v>
          </cell>
          <cell r="E7862">
            <v>0</v>
          </cell>
          <cell r="F7862">
            <v>0</v>
          </cell>
          <cell r="G7862">
            <v>0</v>
          </cell>
        </row>
        <row r="7863">
          <cell r="A7863">
            <v>0</v>
          </cell>
          <cell r="B7863">
            <v>0</v>
          </cell>
          <cell r="C7863">
            <v>0</v>
          </cell>
          <cell r="D7863">
            <v>0</v>
          </cell>
          <cell r="E7863">
            <v>0</v>
          </cell>
          <cell r="F7863">
            <v>0</v>
          </cell>
          <cell r="G7863">
            <v>0</v>
          </cell>
        </row>
        <row r="7864">
          <cell r="A7864">
            <v>0</v>
          </cell>
          <cell r="B7864">
            <v>0</v>
          </cell>
          <cell r="C7864">
            <v>0</v>
          </cell>
          <cell r="D7864">
            <v>0</v>
          </cell>
          <cell r="E7864">
            <v>0</v>
          </cell>
          <cell r="F7864">
            <v>0</v>
          </cell>
          <cell r="G7864">
            <v>0</v>
          </cell>
        </row>
        <row r="7865">
          <cell r="A7865">
            <v>0</v>
          </cell>
          <cell r="B7865">
            <v>0</v>
          </cell>
          <cell r="C7865">
            <v>0</v>
          </cell>
          <cell r="D7865">
            <v>0</v>
          </cell>
          <cell r="E7865">
            <v>0</v>
          </cell>
          <cell r="F7865">
            <v>0</v>
          </cell>
          <cell r="G7865">
            <v>0</v>
          </cell>
        </row>
        <row r="7866">
          <cell r="A7866">
            <v>0</v>
          </cell>
          <cell r="B7866">
            <v>0</v>
          </cell>
          <cell r="C7866">
            <v>0</v>
          </cell>
          <cell r="D7866">
            <v>0</v>
          </cell>
          <cell r="E7866">
            <v>0</v>
          </cell>
          <cell r="F7866">
            <v>0</v>
          </cell>
          <cell r="G7866">
            <v>0</v>
          </cell>
        </row>
        <row r="7867">
          <cell r="A7867">
            <v>0</v>
          </cell>
          <cell r="B7867">
            <v>0</v>
          </cell>
          <cell r="C7867">
            <v>0</v>
          </cell>
          <cell r="D7867">
            <v>0</v>
          </cell>
          <cell r="E7867">
            <v>0</v>
          </cell>
          <cell r="F7867">
            <v>0</v>
          </cell>
          <cell r="G7867">
            <v>0</v>
          </cell>
        </row>
        <row r="7868">
          <cell r="A7868">
            <v>0</v>
          </cell>
          <cell r="B7868">
            <v>0</v>
          </cell>
          <cell r="C7868">
            <v>0</v>
          </cell>
          <cell r="D7868">
            <v>0</v>
          </cell>
          <cell r="E7868">
            <v>0</v>
          </cell>
          <cell r="F7868">
            <v>0</v>
          </cell>
          <cell r="G7868">
            <v>0</v>
          </cell>
        </row>
        <row r="7869">
          <cell r="A7869">
            <v>0</v>
          </cell>
          <cell r="B7869">
            <v>0</v>
          </cell>
          <cell r="C7869">
            <v>0</v>
          </cell>
          <cell r="D7869">
            <v>0</v>
          </cell>
          <cell r="E7869">
            <v>0</v>
          </cell>
          <cell r="F7869">
            <v>0</v>
          </cell>
          <cell r="G7869">
            <v>0</v>
          </cell>
        </row>
        <row r="7870">
          <cell r="A7870">
            <v>0</v>
          </cell>
          <cell r="B7870">
            <v>0</v>
          </cell>
          <cell r="C7870">
            <v>0</v>
          </cell>
          <cell r="D7870">
            <v>0</v>
          </cell>
          <cell r="E7870">
            <v>0</v>
          </cell>
          <cell r="F7870">
            <v>0</v>
          </cell>
          <cell r="G7870">
            <v>0</v>
          </cell>
        </row>
        <row r="7871">
          <cell r="A7871">
            <v>0</v>
          </cell>
          <cell r="B7871">
            <v>0</v>
          </cell>
          <cell r="C7871">
            <v>0</v>
          </cell>
          <cell r="D7871">
            <v>0</v>
          </cell>
          <cell r="E7871">
            <v>0</v>
          </cell>
          <cell r="F7871">
            <v>0</v>
          </cell>
          <cell r="G7871">
            <v>0</v>
          </cell>
        </row>
        <row r="7872">
          <cell r="A7872">
            <v>0</v>
          </cell>
          <cell r="B7872">
            <v>0</v>
          </cell>
          <cell r="C7872">
            <v>0</v>
          </cell>
          <cell r="D7872">
            <v>0</v>
          </cell>
          <cell r="E7872">
            <v>0</v>
          </cell>
          <cell r="F7872">
            <v>0</v>
          </cell>
          <cell r="G7872">
            <v>0</v>
          </cell>
        </row>
        <row r="7873">
          <cell r="A7873">
            <v>0</v>
          </cell>
          <cell r="B7873">
            <v>0</v>
          </cell>
          <cell r="C7873">
            <v>0</v>
          </cell>
          <cell r="D7873">
            <v>0</v>
          </cell>
          <cell r="E7873">
            <v>0</v>
          </cell>
          <cell r="F7873">
            <v>0</v>
          </cell>
          <cell r="G7873">
            <v>0</v>
          </cell>
        </row>
        <row r="7874">
          <cell r="A7874">
            <v>0</v>
          </cell>
          <cell r="B7874">
            <v>0</v>
          </cell>
          <cell r="C7874">
            <v>0</v>
          </cell>
          <cell r="D7874">
            <v>0</v>
          </cell>
          <cell r="E7874">
            <v>0</v>
          </cell>
          <cell r="F7874">
            <v>0</v>
          </cell>
          <cell r="G7874">
            <v>0</v>
          </cell>
        </row>
        <row r="7875">
          <cell r="A7875">
            <v>0</v>
          </cell>
          <cell r="B7875">
            <v>0</v>
          </cell>
          <cell r="C7875">
            <v>0</v>
          </cell>
          <cell r="D7875">
            <v>0</v>
          </cell>
          <cell r="E7875">
            <v>0</v>
          </cell>
          <cell r="F7875">
            <v>0</v>
          </cell>
          <cell r="G7875">
            <v>0</v>
          </cell>
        </row>
        <row r="7876">
          <cell r="A7876">
            <v>0</v>
          </cell>
          <cell r="B7876">
            <v>0</v>
          </cell>
          <cell r="C7876">
            <v>0</v>
          </cell>
          <cell r="D7876">
            <v>0</v>
          </cell>
          <cell r="E7876">
            <v>0</v>
          </cell>
          <cell r="F7876">
            <v>0</v>
          </cell>
          <cell r="G7876">
            <v>0</v>
          </cell>
        </row>
        <row r="7877">
          <cell r="A7877">
            <v>0</v>
          </cell>
          <cell r="B7877">
            <v>0</v>
          </cell>
          <cell r="C7877">
            <v>0</v>
          </cell>
          <cell r="D7877">
            <v>0</v>
          </cell>
          <cell r="E7877">
            <v>0</v>
          </cell>
          <cell r="F7877">
            <v>0</v>
          </cell>
          <cell r="G7877">
            <v>0</v>
          </cell>
        </row>
        <row r="7878">
          <cell r="A7878">
            <v>0</v>
          </cell>
          <cell r="B7878">
            <v>0</v>
          </cell>
          <cell r="C7878">
            <v>0</v>
          </cell>
          <cell r="D7878">
            <v>0</v>
          </cell>
          <cell r="E7878">
            <v>0</v>
          </cell>
          <cell r="F7878">
            <v>0</v>
          </cell>
          <cell r="G7878">
            <v>0</v>
          </cell>
        </row>
        <row r="7879">
          <cell r="A7879">
            <v>0</v>
          </cell>
          <cell r="B7879">
            <v>0</v>
          </cell>
          <cell r="C7879">
            <v>0</v>
          </cell>
          <cell r="D7879">
            <v>0</v>
          </cell>
          <cell r="E7879">
            <v>0</v>
          </cell>
          <cell r="F7879">
            <v>0</v>
          </cell>
          <cell r="G7879">
            <v>0</v>
          </cell>
        </row>
        <row r="7880">
          <cell r="A7880">
            <v>0</v>
          </cell>
          <cell r="B7880">
            <v>0</v>
          </cell>
          <cell r="C7880">
            <v>0</v>
          </cell>
          <cell r="D7880">
            <v>0</v>
          </cell>
          <cell r="E7880">
            <v>0</v>
          </cell>
          <cell r="F7880">
            <v>0</v>
          </cell>
          <cell r="G7880">
            <v>0</v>
          </cell>
        </row>
        <row r="7881">
          <cell r="A7881">
            <v>0</v>
          </cell>
          <cell r="B7881">
            <v>0</v>
          </cell>
          <cell r="C7881">
            <v>0</v>
          </cell>
          <cell r="D7881">
            <v>0</v>
          </cell>
          <cell r="E7881">
            <v>0</v>
          </cell>
          <cell r="F7881">
            <v>0</v>
          </cell>
          <cell r="G7881">
            <v>0</v>
          </cell>
        </row>
        <row r="7882">
          <cell r="A7882">
            <v>0</v>
          </cell>
          <cell r="B7882">
            <v>0</v>
          </cell>
          <cell r="C7882">
            <v>0</v>
          </cell>
          <cell r="D7882">
            <v>0</v>
          </cell>
          <cell r="E7882">
            <v>0</v>
          </cell>
          <cell r="F7882">
            <v>0</v>
          </cell>
          <cell r="G7882">
            <v>0</v>
          </cell>
        </row>
        <row r="7883">
          <cell r="A7883">
            <v>0</v>
          </cell>
          <cell r="B7883">
            <v>0</v>
          </cell>
          <cell r="C7883">
            <v>0</v>
          </cell>
          <cell r="D7883">
            <v>0</v>
          </cell>
          <cell r="E7883">
            <v>0</v>
          </cell>
          <cell r="F7883">
            <v>0</v>
          </cell>
          <cell r="G7883">
            <v>0</v>
          </cell>
        </row>
        <row r="7884">
          <cell r="A7884">
            <v>0</v>
          </cell>
          <cell r="B7884">
            <v>0</v>
          </cell>
          <cell r="C7884">
            <v>0</v>
          </cell>
          <cell r="D7884">
            <v>0</v>
          </cell>
          <cell r="E7884">
            <v>0</v>
          </cell>
          <cell r="F7884">
            <v>0</v>
          </cell>
          <cell r="G7884">
            <v>0</v>
          </cell>
        </row>
        <row r="7885">
          <cell r="A7885">
            <v>0</v>
          </cell>
          <cell r="B7885">
            <v>0</v>
          </cell>
          <cell r="C7885">
            <v>0</v>
          </cell>
          <cell r="D7885">
            <v>0</v>
          </cell>
          <cell r="E7885">
            <v>0</v>
          </cell>
          <cell r="F7885">
            <v>0</v>
          </cell>
          <cell r="G7885">
            <v>0</v>
          </cell>
        </row>
        <row r="7886">
          <cell r="A7886">
            <v>0</v>
          </cell>
          <cell r="B7886">
            <v>0</v>
          </cell>
          <cell r="C7886">
            <v>0</v>
          </cell>
          <cell r="D7886">
            <v>0</v>
          </cell>
          <cell r="E7886">
            <v>0</v>
          </cell>
          <cell r="F7886">
            <v>0</v>
          </cell>
          <cell r="G7886">
            <v>0</v>
          </cell>
        </row>
        <row r="7887">
          <cell r="A7887">
            <v>0</v>
          </cell>
          <cell r="B7887">
            <v>0</v>
          </cell>
          <cell r="C7887">
            <v>0</v>
          </cell>
          <cell r="D7887">
            <v>0</v>
          </cell>
          <cell r="E7887">
            <v>0</v>
          </cell>
          <cell r="F7887">
            <v>0</v>
          </cell>
          <cell r="G7887">
            <v>0</v>
          </cell>
        </row>
        <row r="7888">
          <cell r="A7888">
            <v>0</v>
          </cell>
          <cell r="B7888">
            <v>0</v>
          </cell>
          <cell r="C7888">
            <v>0</v>
          </cell>
          <cell r="D7888">
            <v>0</v>
          </cell>
          <cell r="E7888">
            <v>0</v>
          </cell>
          <cell r="F7888">
            <v>0</v>
          </cell>
          <cell r="G7888">
            <v>0</v>
          </cell>
        </row>
        <row r="7889">
          <cell r="A7889">
            <v>0</v>
          </cell>
          <cell r="B7889">
            <v>0</v>
          </cell>
          <cell r="C7889">
            <v>0</v>
          </cell>
          <cell r="D7889">
            <v>0</v>
          </cell>
          <cell r="E7889">
            <v>0</v>
          </cell>
          <cell r="F7889">
            <v>0</v>
          </cell>
          <cell r="G7889">
            <v>0</v>
          </cell>
        </row>
        <row r="7890">
          <cell r="A7890">
            <v>0</v>
          </cell>
          <cell r="B7890">
            <v>0</v>
          </cell>
          <cell r="C7890">
            <v>0</v>
          </cell>
          <cell r="D7890">
            <v>0</v>
          </cell>
          <cell r="E7890">
            <v>0</v>
          </cell>
          <cell r="F7890">
            <v>0</v>
          </cell>
          <cell r="G7890">
            <v>0</v>
          </cell>
        </row>
        <row r="7891">
          <cell r="A7891">
            <v>0</v>
          </cell>
          <cell r="B7891">
            <v>0</v>
          </cell>
          <cell r="C7891">
            <v>0</v>
          </cell>
          <cell r="D7891">
            <v>0</v>
          </cell>
          <cell r="E7891">
            <v>0</v>
          </cell>
          <cell r="F7891">
            <v>0</v>
          </cell>
          <cell r="G7891">
            <v>0</v>
          </cell>
        </row>
        <row r="7892">
          <cell r="A7892">
            <v>0</v>
          </cell>
          <cell r="B7892">
            <v>0</v>
          </cell>
          <cell r="C7892">
            <v>0</v>
          </cell>
          <cell r="D7892">
            <v>0</v>
          </cell>
          <cell r="E7892">
            <v>0</v>
          </cell>
          <cell r="F7892">
            <v>0</v>
          </cell>
          <cell r="G7892">
            <v>0</v>
          </cell>
        </row>
        <row r="7893">
          <cell r="A7893">
            <v>0</v>
          </cell>
          <cell r="B7893">
            <v>0</v>
          </cell>
          <cell r="C7893">
            <v>0</v>
          </cell>
          <cell r="D7893">
            <v>0</v>
          </cell>
          <cell r="E7893">
            <v>0</v>
          </cell>
          <cell r="F7893">
            <v>0</v>
          </cell>
          <cell r="G7893">
            <v>0</v>
          </cell>
        </row>
        <row r="7894">
          <cell r="A7894">
            <v>0</v>
          </cell>
          <cell r="B7894">
            <v>0</v>
          </cell>
          <cell r="C7894">
            <v>0</v>
          </cell>
          <cell r="D7894">
            <v>0</v>
          </cell>
          <cell r="E7894">
            <v>0</v>
          </cell>
          <cell r="F7894">
            <v>0</v>
          </cell>
          <cell r="G7894">
            <v>0</v>
          </cell>
        </row>
        <row r="7895">
          <cell r="A7895">
            <v>0</v>
          </cell>
          <cell r="B7895">
            <v>0</v>
          </cell>
          <cell r="C7895">
            <v>0</v>
          </cell>
          <cell r="D7895">
            <v>0</v>
          </cell>
          <cell r="E7895">
            <v>0</v>
          </cell>
          <cell r="F7895">
            <v>0</v>
          </cell>
          <cell r="G7895">
            <v>0</v>
          </cell>
        </row>
        <row r="7896">
          <cell r="A7896">
            <v>0</v>
          </cell>
          <cell r="B7896">
            <v>0</v>
          </cell>
          <cell r="C7896">
            <v>0</v>
          </cell>
          <cell r="D7896">
            <v>0</v>
          </cell>
          <cell r="E7896">
            <v>0</v>
          </cell>
          <cell r="F7896">
            <v>0</v>
          </cell>
          <cell r="G7896">
            <v>0</v>
          </cell>
        </row>
        <row r="7897">
          <cell r="A7897">
            <v>0</v>
          </cell>
          <cell r="B7897">
            <v>0</v>
          </cell>
          <cell r="C7897">
            <v>0</v>
          </cell>
          <cell r="D7897">
            <v>0</v>
          </cell>
          <cell r="E7897">
            <v>0</v>
          </cell>
          <cell r="F7897">
            <v>0</v>
          </cell>
          <cell r="G7897">
            <v>0</v>
          </cell>
        </row>
        <row r="7898">
          <cell r="A7898">
            <v>0</v>
          </cell>
          <cell r="B7898">
            <v>0</v>
          </cell>
          <cell r="C7898">
            <v>0</v>
          </cell>
          <cell r="D7898">
            <v>0</v>
          </cell>
          <cell r="E7898">
            <v>0</v>
          </cell>
          <cell r="F7898">
            <v>0</v>
          </cell>
          <cell r="G7898">
            <v>0</v>
          </cell>
        </row>
        <row r="7899">
          <cell r="A7899">
            <v>0</v>
          </cell>
          <cell r="B7899">
            <v>0</v>
          </cell>
          <cell r="C7899">
            <v>0</v>
          </cell>
          <cell r="D7899">
            <v>0</v>
          </cell>
          <cell r="E7899">
            <v>0</v>
          </cell>
          <cell r="F7899">
            <v>0</v>
          </cell>
          <cell r="G7899">
            <v>0</v>
          </cell>
        </row>
        <row r="7900">
          <cell r="A7900">
            <v>0</v>
          </cell>
          <cell r="B7900">
            <v>0</v>
          </cell>
          <cell r="C7900">
            <v>0</v>
          </cell>
          <cell r="D7900">
            <v>0</v>
          </cell>
          <cell r="E7900">
            <v>0</v>
          </cell>
          <cell r="F7900">
            <v>0</v>
          </cell>
          <cell r="G7900">
            <v>0</v>
          </cell>
        </row>
        <row r="7901">
          <cell r="A7901">
            <v>0</v>
          </cell>
          <cell r="B7901">
            <v>0</v>
          </cell>
          <cell r="C7901">
            <v>0</v>
          </cell>
          <cell r="D7901">
            <v>0</v>
          </cell>
          <cell r="E7901">
            <v>0</v>
          </cell>
          <cell r="F7901">
            <v>0</v>
          </cell>
          <cell r="G7901">
            <v>0</v>
          </cell>
        </row>
        <row r="7902">
          <cell r="A7902">
            <v>0</v>
          </cell>
          <cell r="B7902">
            <v>0</v>
          </cell>
          <cell r="C7902">
            <v>0</v>
          </cell>
          <cell r="D7902">
            <v>0</v>
          </cell>
          <cell r="E7902">
            <v>0</v>
          </cell>
          <cell r="F7902">
            <v>0</v>
          </cell>
          <cell r="G7902">
            <v>0</v>
          </cell>
        </row>
        <row r="7903">
          <cell r="A7903">
            <v>0</v>
          </cell>
          <cell r="B7903">
            <v>0</v>
          </cell>
          <cell r="C7903">
            <v>0</v>
          </cell>
          <cell r="D7903">
            <v>0</v>
          </cell>
          <cell r="E7903">
            <v>0</v>
          </cell>
          <cell r="F7903">
            <v>0</v>
          </cell>
          <cell r="G7903">
            <v>0</v>
          </cell>
        </row>
        <row r="7904">
          <cell r="A7904">
            <v>0</v>
          </cell>
          <cell r="B7904">
            <v>0</v>
          </cell>
          <cell r="C7904">
            <v>0</v>
          </cell>
          <cell r="D7904">
            <v>0</v>
          </cell>
          <cell r="E7904">
            <v>0</v>
          </cell>
          <cell r="F7904">
            <v>0</v>
          </cell>
          <cell r="G7904">
            <v>0</v>
          </cell>
        </row>
        <row r="7905">
          <cell r="A7905">
            <v>0</v>
          </cell>
          <cell r="B7905">
            <v>0</v>
          </cell>
          <cell r="C7905">
            <v>0</v>
          </cell>
          <cell r="D7905">
            <v>0</v>
          </cell>
          <cell r="E7905">
            <v>0</v>
          </cell>
          <cell r="F7905">
            <v>0</v>
          </cell>
          <cell r="G7905">
            <v>0</v>
          </cell>
        </row>
        <row r="7906">
          <cell r="A7906">
            <v>0</v>
          </cell>
          <cell r="B7906">
            <v>0</v>
          </cell>
          <cell r="C7906">
            <v>0</v>
          </cell>
          <cell r="D7906">
            <v>0</v>
          </cell>
          <cell r="E7906">
            <v>0</v>
          </cell>
          <cell r="F7906">
            <v>0</v>
          </cell>
          <cell r="G7906">
            <v>0</v>
          </cell>
        </row>
        <row r="7907">
          <cell r="A7907">
            <v>0</v>
          </cell>
          <cell r="B7907">
            <v>0</v>
          </cell>
          <cell r="C7907">
            <v>0</v>
          </cell>
          <cell r="D7907">
            <v>0</v>
          </cell>
          <cell r="E7907">
            <v>0</v>
          </cell>
          <cell r="F7907">
            <v>0</v>
          </cell>
          <cell r="G7907">
            <v>0</v>
          </cell>
        </row>
        <row r="7908">
          <cell r="A7908">
            <v>0</v>
          </cell>
          <cell r="B7908">
            <v>0</v>
          </cell>
          <cell r="C7908">
            <v>0</v>
          </cell>
          <cell r="D7908">
            <v>0</v>
          </cell>
          <cell r="E7908">
            <v>0</v>
          </cell>
          <cell r="F7908">
            <v>0</v>
          </cell>
          <cell r="G7908">
            <v>0</v>
          </cell>
        </row>
        <row r="7909">
          <cell r="A7909">
            <v>0</v>
          </cell>
          <cell r="B7909">
            <v>0</v>
          </cell>
          <cell r="C7909">
            <v>0</v>
          </cell>
          <cell r="D7909">
            <v>0</v>
          </cell>
          <cell r="E7909">
            <v>0</v>
          </cell>
          <cell r="F7909">
            <v>0</v>
          </cell>
          <cell r="G7909">
            <v>0</v>
          </cell>
        </row>
        <row r="7910">
          <cell r="A7910">
            <v>0</v>
          </cell>
          <cell r="B7910">
            <v>0</v>
          </cell>
          <cell r="C7910">
            <v>0</v>
          </cell>
          <cell r="D7910">
            <v>0</v>
          </cell>
          <cell r="E7910">
            <v>0</v>
          </cell>
          <cell r="F7910">
            <v>0</v>
          </cell>
          <cell r="G7910">
            <v>0</v>
          </cell>
        </row>
        <row r="7911">
          <cell r="A7911">
            <v>0</v>
          </cell>
          <cell r="B7911">
            <v>0</v>
          </cell>
          <cell r="C7911">
            <v>0</v>
          </cell>
          <cell r="D7911">
            <v>0</v>
          </cell>
          <cell r="E7911">
            <v>0</v>
          </cell>
          <cell r="F7911">
            <v>0</v>
          </cell>
          <cell r="G7911">
            <v>0</v>
          </cell>
        </row>
        <row r="7912">
          <cell r="A7912">
            <v>0</v>
          </cell>
          <cell r="B7912">
            <v>0</v>
          </cell>
          <cell r="C7912">
            <v>0</v>
          </cell>
          <cell r="D7912">
            <v>0</v>
          </cell>
          <cell r="E7912">
            <v>0</v>
          </cell>
          <cell r="F7912">
            <v>0</v>
          </cell>
          <cell r="G7912">
            <v>0</v>
          </cell>
        </row>
        <row r="7913">
          <cell r="A7913">
            <v>0</v>
          </cell>
          <cell r="B7913">
            <v>0</v>
          </cell>
          <cell r="C7913">
            <v>0</v>
          </cell>
          <cell r="D7913">
            <v>0</v>
          </cell>
          <cell r="E7913">
            <v>0</v>
          </cell>
          <cell r="F7913">
            <v>0</v>
          </cell>
          <cell r="G7913">
            <v>0</v>
          </cell>
        </row>
        <row r="7914">
          <cell r="A7914">
            <v>0</v>
          </cell>
          <cell r="B7914">
            <v>0</v>
          </cell>
          <cell r="C7914">
            <v>0</v>
          </cell>
          <cell r="D7914">
            <v>0</v>
          </cell>
          <cell r="E7914">
            <v>0</v>
          </cell>
          <cell r="F7914">
            <v>0</v>
          </cell>
          <cell r="G7914">
            <v>0</v>
          </cell>
        </row>
        <row r="7915">
          <cell r="A7915">
            <v>0</v>
          </cell>
          <cell r="B7915">
            <v>0</v>
          </cell>
          <cell r="C7915">
            <v>0</v>
          </cell>
          <cell r="D7915">
            <v>0</v>
          </cell>
          <cell r="E7915">
            <v>0</v>
          </cell>
          <cell r="F7915">
            <v>0</v>
          </cell>
          <cell r="G7915">
            <v>0</v>
          </cell>
        </row>
        <row r="7916">
          <cell r="A7916">
            <v>0</v>
          </cell>
          <cell r="B7916">
            <v>0</v>
          </cell>
          <cell r="C7916">
            <v>0</v>
          </cell>
          <cell r="D7916">
            <v>0</v>
          </cell>
          <cell r="E7916">
            <v>0</v>
          </cell>
          <cell r="F7916">
            <v>0</v>
          </cell>
          <cell r="G7916">
            <v>0</v>
          </cell>
        </row>
        <row r="7917">
          <cell r="A7917">
            <v>0</v>
          </cell>
          <cell r="B7917">
            <v>0</v>
          </cell>
          <cell r="C7917">
            <v>0</v>
          </cell>
          <cell r="D7917">
            <v>0</v>
          </cell>
          <cell r="E7917">
            <v>0</v>
          </cell>
          <cell r="F7917">
            <v>0</v>
          </cell>
          <cell r="G7917">
            <v>0</v>
          </cell>
        </row>
        <row r="7918">
          <cell r="A7918">
            <v>0</v>
          </cell>
          <cell r="B7918">
            <v>0</v>
          </cell>
          <cell r="C7918">
            <v>0</v>
          </cell>
          <cell r="D7918">
            <v>0</v>
          </cell>
          <cell r="E7918">
            <v>0</v>
          </cell>
          <cell r="F7918">
            <v>0</v>
          </cell>
          <cell r="G7918">
            <v>0</v>
          </cell>
        </row>
        <row r="7919">
          <cell r="A7919">
            <v>0</v>
          </cell>
          <cell r="B7919">
            <v>0</v>
          </cell>
          <cell r="C7919">
            <v>0</v>
          </cell>
          <cell r="D7919">
            <v>0</v>
          </cell>
          <cell r="E7919">
            <v>0</v>
          </cell>
          <cell r="F7919">
            <v>0</v>
          </cell>
          <cell r="G7919">
            <v>0</v>
          </cell>
        </row>
        <row r="7920">
          <cell r="A7920">
            <v>0</v>
          </cell>
          <cell r="B7920">
            <v>0</v>
          </cell>
          <cell r="C7920">
            <v>0</v>
          </cell>
          <cell r="D7920">
            <v>0</v>
          </cell>
          <cell r="E7920">
            <v>0</v>
          </cell>
          <cell r="F7920">
            <v>0</v>
          </cell>
          <cell r="G7920">
            <v>0</v>
          </cell>
        </row>
        <row r="7921">
          <cell r="A7921">
            <v>0</v>
          </cell>
          <cell r="B7921">
            <v>0</v>
          </cell>
          <cell r="C7921">
            <v>0</v>
          </cell>
          <cell r="D7921">
            <v>0</v>
          </cell>
          <cell r="E7921">
            <v>0</v>
          </cell>
          <cell r="F7921">
            <v>0</v>
          </cell>
          <cell r="G7921">
            <v>0</v>
          </cell>
        </row>
        <row r="7922">
          <cell r="A7922">
            <v>0</v>
          </cell>
          <cell r="B7922">
            <v>0</v>
          </cell>
          <cell r="C7922">
            <v>0</v>
          </cell>
          <cell r="D7922">
            <v>0</v>
          </cell>
          <cell r="E7922">
            <v>0</v>
          </cell>
          <cell r="F7922">
            <v>0</v>
          </cell>
          <cell r="G7922">
            <v>0</v>
          </cell>
        </row>
        <row r="7923">
          <cell r="A7923">
            <v>0</v>
          </cell>
          <cell r="B7923">
            <v>0</v>
          </cell>
          <cell r="C7923">
            <v>0</v>
          </cell>
          <cell r="D7923">
            <v>0</v>
          </cell>
          <cell r="E7923">
            <v>0</v>
          </cell>
          <cell r="F7923">
            <v>0</v>
          </cell>
          <cell r="G7923">
            <v>0</v>
          </cell>
        </row>
        <row r="7924">
          <cell r="A7924">
            <v>0</v>
          </cell>
          <cell r="B7924">
            <v>0</v>
          </cell>
          <cell r="C7924">
            <v>0</v>
          </cell>
          <cell r="D7924">
            <v>0</v>
          </cell>
          <cell r="E7924">
            <v>0</v>
          </cell>
          <cell r="F7924">
            <v>0</v>
          </cell>
          <cell r="G7924">
            <v>0</v>
          </cell>
        </row>
        <row r="7925">
          <cell r="A7925">
            <v>0</v>
          </cell>
          <cell r="B7925">
            <v>0</v>
          </cell>
          <cell r="C7925">
            <v>0</v>
          </cell>
          <cell r="D7925">
            <v>0</v>
          </cell>
          <cell r="E7925">
            <v>0</v>
          </cell>
          <cell r="F7925">
            <v>0</v>
          </cell>
          <cell r="G7925">
            <v>0</v>
          </cell>
        </row>
        <row r="7926">
          <cell r="A7926">
            <v>0</v>
          </cell>
          <cell r="B7926">
            <v>0</v>
          </cell>
          <cell r="C7926">
            <v>0</v>
          </cell>
          <cell r="D7926">
            <v>0</v>
          </cell>
          <cell r="E7926">
            <v>0</v>
          </cell>
          <cell r="F7926">
            <v>0</v>
          </cell>
          <cell r="G7926">
            <v>0</v>
          </cell>
        </row>
        <row r="7927">
          <cell r="A7927">
            <v>0</v>
          </cell>
          <cell r="B7927">
            <v>0</v>
          </cell>
          <cell r="C7927">
            <v>0</v>
          </cell>
          <cell r="D7927">
            <v>0</v>
          </cell>
          <cell r="E7927">
            <v>0</v>
          </cell>
          <cell r="F7927">
            <v>0</v>
          </cell>
          <cell r="G7927">
            <v>0</v>
          </cell>
        </row>
        <row r="7928">
          <cell r="A7928">
            <v>0</v>
          </cell>
          <cell r="B7928">
            <v>0</v>
          </cell>
          <cell r="C7928">
            <v>0</v>
          </cell>
          <cell r="D7928">
            <v>0</v>
          </cell>
          <cell r="E7928">
            <v>0</v>
          </cell>
          <cell r="F7928">
            <v>0</v>
          </cell>
          <cell r="G7928">
            <v>0</v>
          </cell>
        </row>
        <row r="7929">
          <cell r="A7929">
            <v>0</v>
          </cell>
          <cell r="B7929">
            <v>0</v>
          </cell>
          <cell r="C7929">
            <v>0</v>
          </cell>
          <cell r="D7929">
            <v>0</v>
          </cell>
          <cell r="E7929">
            <v>0</v>
          </cell>
          <cell r="F7929">
            <v>0</v>
          </cell>
          <cell r="G7929">
            <v>0</v>
          </cell>
        </row>
        <row r="7930">
          <cell r="A7930">
            <v>0</v>
          </cell>
          <cell r="B7930">
            <v>0</v>
          </cell>
          <cell r="C7930">
            <v>0</v>
          </cell>
          <cell r="D7930">
            <v>0</v>
          </cell>
          <cell r="E7930">
            <v>0</v>
          </cell>
          <cell r="F7930">
            <v>0</v>
          </cell>
          <cell r="G7930">
            <v>0</v>
          </cell>
        </row>
        <row r="7931">
          <cell r="A7931">
            <v>0</v>
          </cell>
          <cell r="B7931">
            <v>0</v>
          </cell>
          <cell r="C7931">
            <v>0</v>
          </cell>
          <cell r="D7931">
            <v>0</v>
          </cell>
          <cell r="E7931">
            <v>0</v>
          </cell>
          <cell r="F7931">
            <v>0</v>
          </cell>
          <cell r="G7931">
            <v>0</v>
          </cell>
        </row>
        <row r="7932">
          <cell r="A7932">
            <v>0</v>
          </cell>
          <cell r="B7932">
            <v>0</v>
          </cell>
          <cell r="C7932">
            <v>0</v>
          </cell>
          <cell r="D7932">
            <v>0</v>
          </cell>
          <cell r="E7932">
            <v>0</v>
          </cell>
          <cell r="F7932">
            <v>0</v>
          </cell>
          <cell r="G7932">
            <v>0</v>
          </cell>
        </row>
        <row r="7933">
          <cell r="A7933">
            <v>0</v>
          </cell>
          <cell r="B7933">
            <v>0</v>
          </cell>
          <cell r="C7933">
            <v>0</v>
          </cell>
          <cell r="D7933">
            <v>0</v>
          </cell>
          <cell r="E7933">
            <v>0</v>
          </cell>
          <cell r="F7933">
            <v>0</v>
          </cell>
          <cell r="G7933">
            <v>0</v>
          </cell>
        </row>
        <row r="7934">
          <cell r="A7934">
            <v>0</v>
          </cell>
          <cell r="B7934">
            <v>0</v>
          </cell>
          <cell r="C7934">
            <v>0</v>
          </cell>
          <cell r="D7934">
            <v>0</v>
          </cell>
          <cell r="E7934">
            <v>0</v>
          </cell>
          <cell r="F7934">
            <v>0</v>
          </cell>
          <cell r="G7934">
            <v>0</v>
          </cell>
        </row>
        <row r="7935">
          <cell r="A7935">
            <v>0</v>
          </cell>
          <cell r="B7935">
            <v>0</v>
          </cell>
          <cell r="C7935">
            <v>0</v>
          </cell>
          <cell r="D7935">
            <v>0</v>
          </cell>
          <cell r="E7935">
            <v>0</v>
          </cell>
          <cell r="F7935">
            <v>0</v>
          </cell>
          <cell r="G7935">
            <v>0</v>
          </cell>
        </row>
        <row r="7936">
          <cell r="A7936">
            <v>0</v>
          </cell>
          <cell r="B7936">
            <v>0</v>
          </cell>
          <cell r="C7936">
            <v>0</v>
          </cell>
          <cell r="D7936">
            <v>0</v>
          </cell>
          <cell r="E7936">
            <v>0</v>
          </cell>
          <cell r="F7936">
            <v>0</v>
          </cell>
          <cell r="G7936">
            <v>0</v>
          </cell>
        </row>
        <row r="7937">
          <cell r="A7937">
            <v>0</v>
          </cell>
          <cell r="B7937">
            <v>0</v>
          </cell>
          <cell r="C7937">
            <v>0</v>
          </cell>
          <cell r="D7937">
            <v>0</v>
          </cell>
          <cell r="E7937">
            <v>0</v>
          </cell>
          <cell r="F7937">
            <v>0</v>
          </cell>
          <cell r="G7937">
            <v>0</v>
          </cell>
        </row>
        <row r="7938">
          <cell r="A7938">
            <v>0</v>
          </cell>
          <cell r="B7938">
            <v>0</v>
          </cell>
          <cell r="C7938">
            <v>0</v>
          </cell>
          <cell r="D7938">
            <v>0</v>
          </cell>
          <cell r="E7938">
            <v>0</v>
          </cell>
          <cell r="F7938">
            <v>0</v>
          </cell>
          <cell r="G7938">
            <v>0</v>
          </cell>
        </row>
        <row r="7939">
          <cell r="A7939">
            <v>0</v>
          </cell>
          <cell r="B7939">
            <v>0</v>
          </cell>
          <cell r="C7939">
            <v>0</v>
          </cell>
          <cell r="D7939">
            <v>0</v>
          </cell>
          <cell r="E7939">
            <v>0</v>
          </cell>
          <cell r="F7939">
            <v>0</v>
          </cell>
          <cell r="G7939">
            <v>0</v>
          </cell>
        </row>
        <row r="7940">
          <cell r="A7940">
            <v>0</v>
          </cell>
          <cell r="B7940">
            <v>0</v>
          </cell>
          <cell r="C7940">
            <v>0</v>
          </cell>
          <cell r="D7940">
            <v>0</v>
          </cell>
          <cell r="E7940">
            <v>0</v>
          </cell>
          <cell r="F7940">
            <v>0</v>
          </cell>
          <cell r="G7940">
            <v>0</v>
          </cell>
        </row>
        <row r="7941">
          <cell r="A7941">
            <v>0</v>
          </cell>
          <cell r="B7941">
            <v>0</v>
          </cell>
          <cell r="C7941">
            <v>0</v>
          </cell>
          <cell r="D7941">
            <v>0</v>
          </cell>
          <cell r="E7941">
            <v>0</v>
          </cell>
          <cell r="F7941">
            <v>0</v>
          </cell>
          <cell r="G7941">
            <v>0</v>
          </cell>
        </row>
        <row r="7942">
          <cell r="A7942">
            <v>0</v>
          </cell>
          <cell r="B7942">
            <v>0</v>
          </cell>
          <cell r="C7942">
            <v>0</v>
          </cell>
          <cell r="D7942">
            <v>0</v>
          </cell>
          <cell r="E7942">
            <v>0</v>
          </cell>
          <cell r="F7942">
            <v>0</v>
          </cell>
          <cell r="G7942">
            <v>0</v>
          </cell>
        </row>
        <row r="7943">
          <cell r="A7943">
            <v>0</v>
          </cell>
          <cell r="B7943">
            <v>0</v>
          </cell>
          <cell r="C7943">
            <v>0</v>
          </cell>
          <cell r="D7943">
            <v>0</v>
          </cell>
          <cell r="E7943">
            <v>0</v>
          </cell>
          <cell r="F7943">
            <v>0</v>
          </cell>
          <cell r="G7943">
            <v>0</v>
          </cell>
        </row>
        <row r="7944">
          <cell r="A7944">
            <v>0</v>
          </cell>
          <cell r="B7944">
            <v>0</v>
          </cell>
          <cell r="C7944">
            <v>0</v>
          </cell>
          <cell r="D7944">
            <v>0</v>
          </cell>
          <cell r="E7944">
            <v>0</v>
          </cell>
          <cell r="F7944">
            <v>0</v>
          </cell>
          <cell r="G7944">
            <v>0</v>
          </cell>
        </row>
        <row r="7945">
          <cell r="A7945">
            <v>0</v>
          </cell>
          <cell r="B7945">
            <v>0</v>
          </cell>
          <cell r="C7945">
            <v>0</v>
          </cell>
          <cell r="D7945">
            <v>0</v>
          </cell>
          <cell r="E7945">
            <v>0</v>
          </cell>
          <cell r="F7945">
            <v>0</v>
          </cell>
          <cell r="G7945">
            <v>0</v>
          </cell>
        </row>
        <row r="7946">
          <cell r="A7946">
            <v>0</v>
          </cell>
          <cell r="B7946">
            <v>0</v>
          </cell>
          <cell r="C7946">
            <v>0</v>
          </cell>
          <cell r="D7946">
            <v>0</v>
          </cell>
          <cell r="E7946">
            <v>0</v>
          </cell>
          <cell r="F7946">
            <v>0</v>
          </cell>
          <cell r="G7946">
            <v>0</v>
          </cell>
        </row>
        <row r="7947">
          <cell r="A7947">
            <v>0</v>
          </cell>
          <cell r="B7947">
            <v>0</v>
          </cell>
          <cell r="C7947">
            <v>0</v>
          </cell>
          <cell r="D7947">
            <v>0</v>
          </cell>
          <cell r="E7947">
            <v>0</v>
          </cell>
          <cell r="F7947">
            <v>0</v>
          </cell>
          <cell r="G7947">
            <v>0</v>
          </cell>
        </row>
        <row r="7948">
          <cell r="A7948">
            <v>0</v>
          </cell>
          <cell r="B7948">
            <v>0</v>
          </cell>
          <cell r="C7948">
            <v>0</v>
          </cell>
          <cell r="D7948">
            <v>0</v>
          </cell>
          <cell r="E7948">
            <v>0</v>
          </cell>
          <cell r="F7948">
            <v>0</v>
          </cell>
          <cell r="G7948">
            <v>0</v>
          </cell>
        </row>
        <row r="7949">
          <cell r="A7949">
            <v>0</v>
          </cell>
          <cell r="B7949">
            <v>0</v>
          </cell>
          <cell r="C7949">
            <v>0</v>
          </cell>
          <cell r="D7949">
            <v>0</v>
          </cell>
          <cell r="E7949">
            <v>0</v>
          </cell>
          <cell r="F7949">
            <v>0</v>
          </cell>
          <cell r="G7949">
            <v>0</v>
          </cell>
        </row>
        <row r="7950">
          <cell r="A7950">
            <v>0</v>
          </cell>
          <cell r="B7950">
            <v>0</v>
          </cell>
          <cell r="C7950">
            <v>0</v>
          </cell>
          <cell r="D7950">
            <v>0</v>
          </cell>
          <cell r="E7950">
            <v>0</v>
          </cell>
          <cell r="F7950">
            <v>0</v>
          </cell>
          <cell r="G7950">
            <v>0</v>
          </cell>
        </row>
        <row r="7951">
          <cell r="A7951">
            <v>0</v>
          </cell>
          <cell r="B7951">
            <v>0</v>
          </cell>
          <cell r="C7951">
            <v>0</v>
          </cell>
          <cell r="D7951">
            <v>0</v>
          </cell>
          <cell r="E7951">
            <v>0</v>
          </cell>
          <cell r="F7951">
            <v>0</v>
          </cell>
          <cell r="G7951">
            <v>0</v>
          </cell>
        </row>
        <row r="7952">
          <cell r="A7952">
            <v>0</v>
          </cell>
          <cell r="B7952">
            <v>0</v>
          </cell>
          <cell r="C7952">
            <v>0</v>
          </cell>
          <cell r="D7952">
            <v>0</v>
          </cell>
          <cell r="E7952">
            <v>0</v>
          </cell>
          <cell r="F7952">
            <v>0</v>
          </cell>
          <cell r="G7952">
            <v>0</v>
          </cell>
        </row>
        <row r="7953">
          <cell r="A7953">
            <v>0</v>
          </cell>
          <cell r="B7953">
            <v>0</v>
          </cell>
          <cell r="C7953">
            <v>0</v>
          </cell>
          <cell r="D7953">
            <v>0</v>
          </cell>
          <cell r="E7953">
            <v>0</v>
          </cell>
          <cell r="F7953">
            <v>0</v>
          </cell>
          <cell r="G7953">
            <v>0</v>
          </cell>
        </row>
        <row r="7954">
          <cell r="A7954">
            <v>0</v>
          </cell>
          <cell r="B7954">
            <v>0</v>
          </cell>
          <cell r="C7954">
            <v>0</v>
          </cell>
          <cell r="D7954">
            <v>0</v>
          </cell>
          <cell r="E7954">
            <v>0</v>
          </cell>
          <cell r="F7954">
            <v>0</v>
          </cell>
          <cell r="G7954">
            <v>0</v>
          </cell>
        </row>
        <row r="7955">
          <cell r="A7955">
            <v>0</v>
          </cell>
          <cell r="B7955">
            <v>0</v>
          </cell>
          <cell r="C7955">
            <v>0</v>
          </cell>
          <cell r="D7955">
            <v>0</v>
          </cell>
          <cell r="E7955">
            <v>0</v>
          </cell>
          <cell r="F7955">
            <v>0</v>
          </cell>
          <cell r="G7955">
            <v>0</v>
          </cell>
        </row>
        <row r="7956">
          <cell r="A7956">
            <v>0</v>
          </cell>
          <cell r="B7956">
            <v>0</v>
          </cell>
          <cell r="C7956">
            <v>0</v>
          </cell>
          <cell r="D7956">
            <v>0</v>
          </cell>
          <cell r="E7956">
            <v>0</v>
          </cell>
          <cell r="F7956">
            <v>0</v>
          </cell>
          <cell r="G7956">
            <v>0</v>
          </cell>
        </row>
        <row r="7957">
          <cell r="A7957">
            <v>0</v>
          </cell>
          <cell r="B7957">
            <v>0</v>
          </cell>
          <cell r="C7957">
            <v>0</v>
          </cell>
          <cell r="D7957">
            <v>0</v>
          </cell>
          <cell r="E7957">
            <v>0</v>
          </cell>
          <cell r="F7957">
            <v>0</v>
          </cell>
          <cell r="G7957">
            <v>0</v>
          </cell>
        </row>
        <row r="7958">
          <cell r="A7958">
            <v>0</v>
          </cell>
          <cell r="B7958">
            <v>0</v>
          </cell>
          <cell r="C7958">
            <v>0</v>
          </cell>
          <cell r="D7958">
            <v>0</v>
          </cell>
          <cell r="E7958">
            <v>0</v>
          </cell>
          <cell r="F7958">
            <v>0</v>
          </cell>
          <cell r="G7958">
            <v>0</v>
          </cell>
        </row>
        <row r="7959">
          <cell r="A7959">
            <v>0</v>
          </cell>
          <cell r="B7959">
            <v>0</v>
          </cell>
          <cell r="C7959">
            <v>0</v>
          </cell>
          <cell r="D7959">
            <v>0</v>
          </cell>
          <cell r="E7959">
            <v>0</v>
          </cell>
          <cell r="F7959">
            <v>0</v>
          </cell>
          <cell r="G7959">
            <v>0</v>
          </cell>
        </row>
        <row r="7960">
          <cell r="A7960">
            <v>0</v>
          </cell>
          <cell r="B7960">
            <v>0</v>
          </cell>
          <cell r="C7960">
            <v>0</v>
          </cell>
          <cell r="D7960">
            <v>0</v>
          </cell>
          <cell r="E7960">
            <v>0</v>
          </cell>
          <cell r="F7960">
            <v>0</v>
          </cell>
          <cell r="G7960">
            <v>0</v>
          </cell>
        </row>
        <row r="7961">
          <cell r="A7961">
            <v>0</v>
          </cell>
          <cell r="B7961">
            <v>0</v>
          </cell>
          <cell r="C7961">
            <v>0</v>
          </cell>
          <cell r="D7961">
            <v>0</v>
          </cell>
          <cell r="E7961">
            <v>0</v>
          </cell>
          <cell r="F7961">
            <v>0</v>
          </cell>
          <cell r="G7961">
            <v>0</v>
          </cell>
        </row>
        <row r="7962">
          <cell r="A7962">
            <v>0</v>
          </cell>
          <cell r="B7962">
            <v>0</v>
          </cell>
          <cell r="C7962">
            <v>0</v>
          </cell>
          <cell r="D7962">
            <v>0</v>
          </cell>
          <cell r="E7962">
            <v>0</v>
          </cell>
          <cell r="F7962">
            <v>0</v>
          </cell>
          <cell r="G7962">
            <v>0</v>
          </cell>
        </row>
        <row r="7963">
          <cell r="A7963">
            <v>0</v>
          </cell>
          <cell r="B7963">
            <v>0</v>
          </cell>
          <cell r="C7963">
            <v>0</v>
          </cell>
          <cell r="D7963">
            <v>0</v>
          </cell>
          <cell r="E7963">
            <v>0</v>
          </cell>
          <cell r="F7963">
            <v>0</v>
          </cell>
          <cell r="G7963">
            <v>0</v>
          </cell>
        </row>
        <row r="7964">
          <cell r="A7964">
            <v>0</v>
          </cell>
          <cell r="B7964">
            <v>0</v>
          </cell>
          <cell r="C7964">
            <v>0</v>
          </cell>
          <cell r="D7964">
            <v>0</v>
          </cell>
          <cell r="E7964">
            <v>0</v>
          </cell>
          <cell r="F7964">
            <v>0</v>
          </cell>
          <cell r="G7964">
            <v>0</v>
          </cell>
        </row>
        <row r="7965">
          <cell r="A7965">
            <v>0</v>
          </cell>
          <cell r="B7965">
            <v>0</v>
          </cell>
          <cell r="C7965">
            <v>0</v>
          </cell>
          <cell r="D7965">
            <v>0</v>
          </cell>
          <cell r="E7965">
            <v>0</v>
          </cell>
          <cell r="F7965">
            <v>0</v>
          </cell>
          <cell r="G7965">
            <v>0</v>
          </cell>
        </row>
        <row r="7966">
          <cell r="A7966">
            <v>0</v>
          </cell>
          <cell r="B7966">
            <v>0</v>
          </cell>
          <cell r="C7966">
            <v>0</v>
          </cell>
          <cell r="D7966">
            <v>0</v>
          </cell>
          <cell r="E7966">
            <v>0</v>
          </cell>
          <cell r="F7966">
            <v>0</v>
          </cell>
          <cell r="G7966">
            <v>0</v>
          </cell>
        </row>
        <row r="7967">
          <cell r="A7967">
            <v>0</v>
          </cell>
          <cell r="B7967">
            <v>0</v>
          </cell>
          <cell r="C7967">
            <v>0</v>
          </cell>
          <cell r="D7967">
            <v>0</v>
          </cell>
          <cell r="E7967">
            <v>0</v>
          </cell>
          <cell r="F7967">
            <v>0</v>
          </cell>
          <cell r="G7967">
            <v>0</v>
          </cell>
        </row>
        <row r="7968">
          <cell r="A7968">
            <v>0</v>
          </cell>
          <cell r="B7968">
            <v>0</v>
          </cell>
          <cell r="C7968">
            <v>0</v>
          </cell>
          <cell r="D7968">
            <v>0</v>
          </cell>
          <cell r="E7968">
            <v>0</v>
          </cell>
          <cell r="F7968">
            <v>0</v>
          </cell>
          <cell r="G7968">
            <v>0</v>
          </cell>
        </row>
        <row r="7969">
          <cell r="A7969">
            <v>0</v>
          </cell>
          <cell r="B7969">
            <v>0</v>
          </cell>
          <cell r="C7969">
            <v>0</v>
          </cell>
          <cell r="D7969">
            <v>0</v>
          </cell>
          <cell r="E7969">
            <v>0</v>
          </cell>
          <cell r="F7969">
            <v>0</v>
          </cell>
          <cell r="G7969">
            <v>0</v>
          </cell>
        </row>
        <row r="7970">
          <cell r="A7970">
            <v>0</v>
          </cell>
          <cell r="B7970">
            <v>0</v>
          </cell>
          <cell r="C7970">
            <v>0</v>
          </cell>
          <cell r="D7970">
            <v>0</v>
          </cell>
          <cell r="E7970">
            <v>0</v>
          </cell>
          <cell r="F7970">
            <v>0</v>
          </cell>
          <cell r="G7970">
            <v>0</v>
          </cell>
        </row>
        <row r="7971">
          <cell r="A7971">
            <v>0</v>
          </cell>
          <cell r="B7971">
            <v>0</v>
          </cell>
          <cell r="C7971">
            <v>0</v>
          </cell>
          <cell r="D7971">
            <v>0</v>
          </cell>
          <cell r="E7971">
            <v>0</v>
          </cell>
          <cell r="F7971">
            <v>0</v>
          </cell>
          <cell r="G7971">
            <v>0</v>
          </cell>
        </row>
        <row r="7972">
          <cell r="A7972">
            <v>0</v>
          </cell>
          <cell r="B7972">
            <v>0</v>
          </cell>
          <cell r="C7972">
            <v>0</v>
          </cell>
          <cell r="D7972">
            <v>0</v>
          </cell>
          <cell r="E7972">
            <v>0</v>
          </cell>
          <cell r="F7972">
            <v>0</v>
          </cell>
          <cell r="G7972">
            <v>0</v>
          </cell>
        </row>
        <row r="7973">
          <cell r="A7973">
            <v>0</v>
          </cell>
          <cell r="B7973">
            <v>0</v>
          </cell>
          <cell r="C7973">
            <v>0</v>
          </cell>
          <cell r="D7973">
            <v>0</v>
          </cell>
          <cell r="E7973">
            <v>0</v>
          </cell>
          <cell r="F7973">
            <v>0</v>
          </cell>
          <cell r="G7973">
            <v>0</v>
          </cell>
        </row>
        <row r="7974">
          <cell r="A7974">
            <v>0</v>
          </cell>
          <cell r="B7974">
            <v>0</v>
          </cell>
          <cell r="C7974">
            <v>0</v>
          </cell>
          <cell r="D7974">
            <v>0</v>
          </cell>
          <cell r="E7974">
            <v>0</v>
          </cell>
          <cell r="F7974">
            <v>0</v>
          </cell>
          <cell r="G7974">
            <v>0</v>
          </cell>
        </row>
        <row r="7975">
          <cell r="A7975">
            <v>0</v>
          </cell>
          <cell r="B7975">
            <v>0</v>
          </cell>
          <cell r="C7975">
            <v>0</v>
          </cell>
          <cell r="D7975">
            <v>0</v>
          </cell>
          <cell r="E7975">
            <v>0</v>
          </cell>
          <cell r="F7975">
            <v>0</v>
          </cell>
          <cell r="G7975">
            <v>0</v>
          </cell>
        </row>
        <row r="7976">
          <cell r="A7976">
            <v>0</v>
          </cell>
          <cell r="B7976">
            <v>0</v>
          </cell>
          <cell r="C7976">
            <v>0</v>
          </cell>
          <cell r="D7976">
            <v>0</v>
          </cell>
          <cell r="E7976">
            <v>0</v>
          </cell>
          <cell r="F7976">
            <v>0</v>
          </cell>
          <cell r="G7976">
            <v>0</v>
          </cell>
        </row>
        <row r="7977">
          <cell r="A7977">
            <v>0</v>
          </cell>
          <cell r="B7977">
            <v>0</v>
          </cell>
          <cell r="C7977">
            <v>0</v>
          </cell>
          <cell r="D7977">
            <v>0</v>
          </cell>
          <cell r="E7977">
            <v>0</v>
          </cell>
          <cell r="F7977">
            <v>0</v>
          </cell>
          <cell r="G7977">
            <v>0</v>
          </cell>
        </row>
        <row r="7978">
          <cell r="A7978">
            <v>0</v>
          </cell>
          <cell r="B7978">
            <v>0</v>
          </cell>
          <cell r="C7978">
            <v>0</v>
          </cell>
          <cell r="D7978">
            <v>0</v>
          </cell>
          <cell r="E7978">
            <v>0</v>
          </cell>
          <cell r="F7978">
            <v>0</v>
          </cell>
          <cell r="G7978">
            <v>0</v>
          </cell>
        </row>
        <row r="7979">
          <cell r="A7979">
            <v>0</v>
          </cell>
          <cell r="B7979">
            <v>0</v>
          </cell>
          <cell r="C7979">
            <v>0</v>
          </cell>
          <cell r="D7979">
            <v>0</v>
          </cell>
          <cell r="E7979">
            <v>0</v>
          </cell>
          <cell r="F7979">
            <v>0</v>
          </cell>
          <cell r="G7979">
            <v>0</v>
          </cell>
        </row>
        <row r="7980">
          <cell r="A7980">
            <v>0</v>
          </cell>
          <cell r="B7980">
            <v>0</v>
          </cell>
          <cell r="C7980">
            <v>0</v>
          </cell>
          <cell r="D7980">
            <v>0</v>
          </cell>
          <cell r="E7980">
            <v>0</v>
          </cell>
          <cell r="F7980">
            <v>0</v>
          </cell>
          <cell r="G7980">
            <v>0</v>
          </cell>
        </row>
        <row r="7981">
          <cell r="A7981">
            <v>0</v>
          </cell>
          <cell r="B7981">
            <v>0</v>
          </cell>
          <cell r="C7981">
            <v>0</v>
          </cell>
          <cell r="D7981">
            <v>0</v>
          </cell>
          <cell r="E7981">
            <v>0</v>
          </cell>
          <cell r="F7981">
            <v>0</v>
          </cell>
          <cell r="G7981">
            <v>0</v>
          </cell>
        </row>
        <row r="7982">
          <cell r="A7982">
            <v>0</v>
          </cell>
          <cell r="B7982">
            <v>0</v>
          </cell>
          <cell r="C7982">
            <v>0</v>
          </cell>
          <cell r="D7982">
            <v>0</v>
          </cell>
          <cell r="E7982">
            <v>0</v>
          </cell>
          <cell r="F7982">
            <v>0</v>
          </cell>
          <cell r="G7982">
            <v>0</v>
          </cell>
        </row>
        <row r="7983">
          <cell r="A7983">
            <v>0</v>
          </cell>
          <cell r="B7983">
            <v>0</v>
          </cell>
          <cell r="C7983">
            <v>0</v>
          </cell>
          <cell r="D7983">
            <v>0</v>
          </cell>
          <cell r="E7983">
            <v>0</v>
          </cell>
          <cell r="F7983">
            <v>0</v>
          </cell>
          <cell r="G7983">
            <v>0</v>
          </cell>
        </row>
        <row r="7984">
          <cell r="A7984">
            <v>0</v>
          </cell>
          <cell r="B7984">
            <v>0</v>
          </cell>
          <cell r="C7984">
            <v>0</v>
          </cell>
          <cell r="D7984">
            <v>0</v>
          </cell>
          <cell r="E7984">
            <v>0</v>
          </cell>
          <cell r="F7984">
            <v>0</v>
          </cell>
          <cell r="G7984">
            <v>0</v>
          </cell>
        </row>
        <row r="7985">
          <cell r="A7985">
            <v>0</v>
          </cell>
          <cell r="B7985">
            <v>0</v>
          </cell>
          <cell r="C7985">
            <v>0</v>
          </cell>
          <cell r="D7985">
            <v>0</v>
          </cell>
          <cell r="E7985">
            <v>0</v>
          </cell>
          <cell r="F7985">
            <v>0</v>
          </cell>
          <cell r="G7985">
            <v>0</v>
          </cell>
        </row>
        <row r="7986">
          <cell r="A7986">
            <v>0</v>
          </cell>
          <cell r="B7986">
            <v>0</v>
          </cell>
          <cell r="C7986">
            <v>0</v>
          </cell>
          <cell r="D7986">
            <v>0</v>
          </cell>
          <cell r="E7986">
            <v>0</v>
          </cell>
          <cell r="F7986">
            <v>0</v>
          </cell>
          <cell r="G7986">
            <v>0</v>
          </cell>
        </row>
        <row r="7987">
          <cell r="A7987">
            <v>0</v>
          </cell>
          <cell r="B7987">
            <v>0</v>
          </cell>
          <cell r="C7987">
            <v>0</v>
          </cell>
          <cell r="D7987">
            <v>0</v>
          </cell>
          <cell r="E7987">
            <v>0</v>
          </cell>
          <cell r="F7987">
            <v>0</v>
          </cell>
          <cell r="G7987">
            <v>0</v>
          </cell>
        </row>
        <row r="7988">
          <cell r="A7988">
            <v>0</v>
          </cell>
          <cell r="B7988">
            <v>0</v>
          </cell>
          <cell r="C7988">
            <v>0</v>
          </cell>
          <cell r="D7988">
            <v>0</v>
          </cell>
          <cell r="E7988">
            <v>0</v>
          </cell>
          <cell r="F7988">
            <v>0</v>
          </cell>
          <cell r="G7988">
            <v>0</v>
          </cell>
        </row>
        <row r="7989">
          <cell r="A7989">
            <v>0</v>
          </cell>
          <cell r="B7989">
            <v>0</v>
          </cell>
          <cell r="C7989">
            <v>0</v>
          </cell>
          <cell r="D7989">
            <v>0</v>
          </cell>
          <cell r="E7989">
            <v>0</v>
          </cell>
          <cell r="F7989">
            <v>0</v>
          </cell>
          <cell r="G7989">
            <v>0</v>
          </cell>
        </row>
        <row r="7990">
          <cell r="A7990">
            <v>0</v>
          </cell>
          <cell r="B7990">
            <v>0</v>
          </cell>
          <cell r="C7990">
            <v>0</v>
          </cell>
          <cell r="D7990">
            <v>0</v>
          </cell>
          <cell r="E7990">
            <v>0</v>
          </cell>
          <cell r="F7990">
            <v>0</v>
          </cell>
          <cell r="G7990">
            <v>0</v>
          </cell>
        </row>
        <row r="7991">
          <cell r="A7991">
            <v>0</v>
          </cell>
          <cell r="B7991">
            <v>0</v>
          </cell>
          <cell r="C7991">
            <v>0</v>
          </cell>
          <cell r="D7991">
            <v>0</v>
          </cell>
          <cell r="E7991">
            <v>0</v>
          </cell>
          <cell r="F7991">
            <v>0</v>
          </cell>
          <cell r="G7991">
            <v>0</v>
          </cell>
        </row>
        <row r="7992">
          <cell r="A7992">
            <v>0</v>
          </cell>
          <cell r="B7992">
            <v>0</v>
          </cell>
          <cell r="C7992">
            <v>0</v>
          </cell>
          <cell r="D7992">
            <v>0</v>
          </cell>
          <cell r="E7992">
            <v>0</v>
          </cell>
          <cell r="F7992">
            <v>0</v>
          </cell>
          <cell r="G7992">
            <v>0</v>
          </cell>
        </row>
        <row r="7993">
          <cell r="A7993">
            <v>0</v>
          </cell>
          <cell r="B7993">
            <v>0</v>
          </cell>
          <cell r="C7993">
            <v>0</v>
          </cell>
          <cell r="D7993">
            <v>0</v>
          </cell>
          <cell r="E7993">
            <v>0</v>
          </cell>
          <cell r="F7993">
            <v>0</v>
          </cell>
          <cell r="G7993">
            <v>0</v>
          </cell>
        </row>
        <row r="7994">
          <cell r="A7994">
            <v>0</v>
          </cell>
          <cell r="B7994">
            <v>0</v>
          </cell>
          <cell r="C7994">
            <v>0</v>
          </cell>
          <cell r="D7994">
            <v>0</v>
          </cell>
          <cell r="E7994">
            <v>0</v>
          </cell>
          <cell r="F7994">
            <v>0</v>
          </cell>
          <cell r="G7994">
            <v>0</v>
          </cell>
        </row>
        <row r="7995">
          <cell r="A7995">
            <v>0</v>
          </cell>
          <cell r="B7995">
            <v>0</v>
          </cell>
          <cell r="C7995">
            <v>0</v>
          </cell>
          <cell r="D7995">
            <v>0</v>
          </cell>
          <cell r="E7995">
            <v>0</v>
          </cell>
          <cell r="F7995">
            <v>0</v>
          </cell>
          <cell r="G7995">
            <v>0</v>
          </cell>
        </row>
        <row r="7996">
          <cell r="A7996">
            <v>0</v>
          </cell>
          <cell r="B7996">
            <v>0</v>
          </cell>
          <cell r="C7996">
            <v>0</v>
          </cell>
          <cell r="D7996">
            <v>0</v>
          </cell>
          <cell r="E7996">
            <v>0</v>
          </cell>
          <cell r="F7996">
            <v>0</v>
          </cell>
          <cell r="G7996">
            <v>0</v>
          </cell>
        </row>
        <row r="7997">
          <cell r="A7997">
            <v>0</v>
          </cell>
          <cell r="B7997">
            <v>0</v>
          </cell>
          <cell r="C7997">
            <v>0</v>
          </cell>
          <cell r="D7997">
            <v>0</v>
          </cell>
          <cell r="E7997">
            <v>0</v>
          </cell>
          <cell r="F7997">
            <v>0</v>
          </cell>
          <cell r="G7997">
            <v>0</v>
          </cell>
        </row>
        <row r="7998">
          <cell r="A7998">
            <v>0</v>
          </cell>
          <cell r="B7998">
            <v>0</v>
          </cell>
          <cell r="C7998">
            <v>0</v>
          </cell>
          <cell r="D7998">
            <v>0</v>
          </cell>
          <cell r="E7998">
            <v>0</v>
          </cell>
          <cell r="F7998">
            <v>0</v>
          </cell>
          <cell r="G7998">
            <v>0</v>
          </cell>
        </row>
        <row r="7999">
          <cell r="A7999">
            <v>0</v>
          </cell>
          <cell r="B7999">
            <v>0</v>
          </cell>
          <cell r="C7999">
            <v>0</v>
          </cell>
          <cell r="D7999">
            <v>0</v>
          </cell>
          <cell r="E7999">
            <v>0</v>
          </cell>
          <cell r="F7999">
            <v>0</v>
          </cell>
          <cell r="G7999">
            <v>0</v>
          </cell>
        </row>
        <row r="8000">
          <cell r="A8000">
            <v>0</v>
          </cell>
          <cell r="B8000">
            <v>0</v>
          </cell>
          <cell r="C8000">
            <v>0</v>
          </cell>
          <cell r="D8000">
            <v>0</v>
          </cell>
          <cell r="E8000">
            <v>0</v>
          </cell>
          <cell r="F8000">
            <v>0</v>
          </cell>
          <cell r="G8000">
            <v>0</v>
          </cell>
        </row>
        <row r="8001">
          <cell r="A8001">
            <v>0</v>
          </cell>
          <cell r="B8001">
            <v>0</v>
          </cell>
          <cell r="C8001">
            <v>0</v>
          </cell>
          <cell r="D8001">
            <v>0</v>
          </cell>
          <cell r="E8001">
            <v>0</v>
          </cell>
          <cell r="F8001">
            <v>0</v>
          </cell>
          <cell r="G8001">
            <v>0</v>
          </cell>
        </row>
        <row r="8002">
          <cell r="A8002">
            <v>0</v>
          </cell>
          <cell r="B8002">
            <v>0</v>
          </cell>
          <cell r="C8002">
            <v>0</v>
          </cell>
          <cell r="D8002">
            <v>0</v>
          </cell>
          <cell r="E8002">
            <v>0</v>
          </cell>
          <cell r="F8002">
            <v>0</v>
          </cell>
          <cell r="G8002">
            <v>0</v>
          </cell>
        </row>
        <row r="8003">
          <cell r="A8003">
            <v>0</v>
          </cell>
          <cell r="B8003">
            <v>0</v>
          </cell>
          <cell r="C8003">
            <v>0</v>
          </cell>
          <cell r="D8003">
            <v>0</v>
          </cell>
          <cell r="E8003">
            <v>0</v>
          </cell>
          <cell r="F8003">
            <v>0</v>
          </cell>
          <cell r="G8003">
            <v>0</v>
          </cell>
        </row>
        <row r="8004">
          <cell r="A8004">
            <v>0</v>
          </cell>
          <cell r="B8004">
            <v>0</v>
          </cell>
          <cell r="C8004">
            <v>0</v>
          </cell>
          <cell r="D8004">
            <v>0</v>
          </cell>
          <cell r="E8004">
            <v>0</v>
          </cell>
          <cell r="F8004">
            <v>0</v>
          </cell>
          <cell r="G8004">
            <v>0</v>
          </cell>
        </row>
        <row r="8005">
          <cell r="A8005">
            <v>0</v>
          </cell>
          <cell r="B8005">
            <v>0</v>
          </cell>
          <cell r="C8005">
            <v>0</v>
          </cell>
          <cell r="D8005">
            <v>0</v>
          </cell>
          <cell r="E8005">
            <v>0</v>
          </cell>
          <cell r="F8005">
            <v>0</v>
          </cell>
          <cell r="G8005">
            <v>0</v>
          </cell>
        </row>
        <row r="8006">
          <cell r="A8006">
            <v>0</v>
          </cell>
          <cell r="B8006">
            <v>0</v>
          </cell>
          <cell r="C8006">
            <v>0</v>
          </cell>
          <cell r="D8006">
            <v>0</v>
          </cell>
          <cell r="E8006">
            <v>0</v>
          </cell>
          <cell r="F8006">
            <v>0</v>
          </cell>
          <cell r="G8006">
            <v>0</v>
          </cell>
        </row>
        <row r="8007">
          <cell r="A8007">
            <v>0</v>
          </cell>
          <cell r="B8007">
            <v>0</v>
          </cell>
          <cell r="C8007">
            <v>0</v>
          </cell>
          <cell r="D8007">
            <v>0</v>
          </cell>
          <cell r="E8007">
            <v>0</v>
          </cell>
          <cell r="F8007">
            <v>0</v>
          </cell>
          <cell r="G8007">
            <v>0</v>
          </cell>
        </row>
        <row r="8008">
          <cell r="A8008">
            <v>0</v>
          </cell>
          <cell r="B8008">
            <v>0</v>
          </cell>
          <cell r="C8008">
            <v>0</v>
          </cell>
          <cell r="D8008">
            <v>0</v>
          </cell>
          <cell r="E8008">
            <v>0</v>
          </cell>
          <cell r="F8008">
            <v>0</v>
          </cell>
          <cell r="G8008">
            <v>0</v>
          </cell>
        </row>
        <row r="8009">
          <cell r="A8009">
            <v>0</v>
          </cell>
          <cell r="B8009">
            <v>0</v>
          </cell>
          <cell r="C8009">
            <v>0</v>
          </cell>
          <cell r="D8009">
            <v>0</v>
          </cell>
          <cell r="E8009">
            <v>0</v>
          </cell>
          <cell r="F8009">
            <v>0</v>
          </cell>
          <cell r="G8009">
            <v>0</v>
          </cell>
        </row>
        <row r="8010">
          <cell r="A8010">
            <v>0</v>
          </cell>
          <cell r="B8010">
            <v>0</v>
          </cell>
          <cell r="C8010">
            <v>0</v>
          </cell>
          <cell r="D8010">
            <v>0</v>
          </cell>
          <cell r="E8010">
            <v>0</v>
          </cell>
          <cell r="F8010">
            <v>0</v>
          </cell>
          <cell r="G8010">
            <v>0</v>
          </cell>
        </row>
        <row r="8011">
          <cell r="A8011">
            <v>0</v>
          </cell>
          <cell r="B8011">
            <v>0</v>
          </cell>
          <cell r="C8011">
            <v>0</v>
          </cell>
          <cell r="D8011">
            <v>0</v>
          </cell>
          <cell r="E8011">
            <v>0</v>
          </cell>
          <cell r="F8011">
            <v>0</v>
          </cell>
          <cell r="G8011">
            <v>0</v>
          </cell>
        </row>
        <row r="8012">
          <cell r="A8012">
            <v>0</v>
          </cell>
          <cell r="B8012">
            <v>0</v>
          </cell>
          <cell r="C8012">
            <v>0</v>
          </cell>
          <cell r="D8012">
            <v>0</v>
          </cell>
          <cell r="E8012">
            <v>0</v>
          </cell>
          <cell r="F8012">
            <v>0</v>
          </cell>
          <cell r="G8012">
            <v>0</v>
          </cell>
        </row>
        <row r="8013">
          <cell r="A8013">
            <v>0</v>
          </cell>
          <cell r="B8013">
            <v>0</v>
          </cell>
          <cell r="C8013">
            <v>0</v>
          </cell>
          <cell r="D8013">
            <v>0</v>
          </cell>
          <cell r="E8013">
            <v>0</v>
          </cell>
          <cell r="F8013">
            <v>0</v>
          </cell>
          <cell r="G8013">
            <v>0</v>
          </cell>
        </row>
        <row r="8014">
          <cell r="A8014">
            <v>0</v>
          </cell>
          <cell r="B8014">
            <v>0</v>
          </cell>
          <cell r="C8014">
            <v>0</v>
          </cell>
          <cell r="D8014">
            <v>0</v>
          </cell>
          <cell r="E8014">
            <v>0</v>
          </cell>
          <cell r="F8014">
            <v>0</v>
          </cell>
          <cell r="G8014">
            <v>0</v>
          </cell>
        </row>
        <row r="8015">
          <cell r="A8015">
            <v>0</v>
          </cell>
          <cell r="B8015">
            <v>0</v>
          </cell>
          <cell r="C8015">
            <v>0</v>
          </cell>
          <cell r="D8015">
            <v>0</v>
          </cell>
          <cell r="E8015">
            <v>0</v>
          </cell>
          <cell r="F8015">
            <v>0</v>
          </cell>
          <cell r="G8015">
            <v>0</v>
          </cell>
        </row>
        <row r="8016">
          <cell r="A8016">
            <v>0</v>
          </cell>
          <cell r="B8016">
            <v>0</v>
          </cell>
          <cell r="C8016">
            <v>0</v>
          </cell>
          <cell r="D8016">
            <v>0</v>
          </cell>
          <cell r="E8016">
            <v>0</v>
          </cell>
          <cell r="F8016">
            <v>0</v>
          </cell>
          <cell r="G8016">
            <v>0</v>
          </cell>
        </row>
        <row r="8017">
          <cell r="A8017">
            <v>0</v>
          </cell>
          <cell r="B8017">
            <v>0</v>
          </cell>
          <cell r="C8017">
            <v>0</v>
          </cell>
          <cell r="D8017">
            <v>0</v>
          </cell>
          <cell r="E8017">
            <v>0</v>
          </cell>
          <cell r="F8017">
            <v>0</v>
          </cell>
          <cell r="G8017">
            <v>0</v>
          </cell>
        </row>
        <row r="8018">
          <cell r="A8018">
            <v>0</v>
          </cell>
          <cell r="B8018">
            <v>0</v>
          </cell>
          <cell r="C8018">
            <v>0</v>
          </cell>
          <cell r="D8018">
            <v>0</v>
          </cell>
          <cell r="E8018">
            <v>0</v>
          </cell>
          <cell r="F8018">
            <v>0</v>
          </cell>
          <cell r="G8018">
            <v>0</v>
          </cell>
        </row>
        <row r="8019">
          <cell r="A8019">
            <v>0</v>
          </cell>
          <cell r="B8019">
            <v>0</v>
          </cell>
          <cell r="C8019">
            <v>0</v>
          </cell>
          <cell r="D8019">
            <v>0</v>
          </cell>
          <cell r="E8019">
            <v>0</v>
          </cell>
          <cell r="F8019">
            <v>0</v>
          </cell>
          <cell r="G8019">
            <v>0</v>
          </cell>
        </row>
        <row r="8020">
          <cell r="A8020">
            <v>0</v>
          </cell>
          <cell r="B8020">
            <v>0</v>
          </cell>
          <cell r="C8020">
            <v>0</v>
          </cell>
          <cell r="D8020">
            <v>0</v>
          </cell>
          <cell r="E8020">
            <v>0</v>
          </cell>
          <cell r="F8020">
            <v>0</v>
          </cell>
          <cell r="G8020">
            <v>0</v>
          </cell>
        </row>
        <row r="8021">
          <cell r="A8021">
            <v>0</v>
          </cell>
          <cell r="B8021">
            <v>0</v>
          </cell>
          <cell r="C8021">
            <v>0</v>
          </cell>
          <cell r="D8021">
            <v>0</v>
          </cell>
          <cell r="E8021">
            <v>0</v>
          </cell>
          <cell r="F8021">
            <v>0</v>
          </cell>
          <cell r="G8021">
            <v>0</v>
          </cell>
        </row>
        <row r="8022">
          <cell r="A8022">
            <v>0</v>
          </cell>
          <cell r="B8022">
            <v>0</v>
          </cell>
          <cell r="C8022">
            <v>0</v>
          </cell>
          <cell r="D8022">
            <v>0</v>
          </cell>
          <cell r="E8022">
            <v>0</v>
          </cell>
          <cell r="F8022">
            <v>0</v>
          </cell>
          <cell r="G8022">
            <v>0</v>
          </cell>
        </row>
        <row r="8023">
          <cell r="A8023">
            <v>0</v>
          </cell>
          <cell r="B8023">
            <v>0</v>
          </cell>
          <cell r="C8023">
            <v>0</v>
          </cell>
          <cell r="D8023">
            <v>0</v>
          </cell>
          <cell r="E8023">
            <v>0</v>
          </cell>
          <cell r="F8023">
            <v>0</v>
          </cell>
          <cell r="G8023">
            <v>0</v>
          </cell>
        </row>
        <row r="8024">
          <cell r="A8024">
            <v>0</v>
          </cell>
          <cell r="B8024">
            <v>0</v>
          </cell>
          <cell r="C8024">
            <v>0</v>
          </cell>
          <cell r="D8024">
            <v>0</v>
          </cell>
          <cell r="E8024">
            <v>0</v>
          </cell>
          <cell r="F8024">
            <v>0</v>
          </cell>
          <cell r="G8024">
            <v>0</v>
          </cell>
        </row>
        <row r="8025">
          <cell r="A8025">
            <v>0</v>
          </cell>
          <cell r="B8025">
            <v>0</v>
          </cell>
          <cell r="C8025">
            <v>0</v>
          </cell>
          <cell r="D8025">
            <v>0</v>
          </cell>
          <cell r="E8025">
            <v>0</v>
          </cell>
          <cell r="F8025">
            <v>0</v>
          </cell>
          <cell r="G8025">
            <v>0</v>
          </cell>
        </row>
        <row r="8026">
          <cell r="A8026">
            <v>0</v>
          </cell>
          <cell r="B8026">
            <v>0</v>
          </cell>
          <cell r="C8026">
            <v>0</v>
          </cell>
          <cell r="D8026">
            <v>0</v>
          </cell>
          <cell r="E8026">
            <v>0</v>
          </cell>
          <cell r="F8026">
            <v>0</v>
          </cell>
          <cell r="G8026">
            <v>0</v>
          </cell>
        </row>
        <row r="8027">
          <cell r="A8027">
            <v>0</v>
          </cell>
          <cell r="B8027">
            <v>0</v>
          </cell>
          <cell r="C8027">
            <v>0</v>
          </cell>
          <cell r="D8027">
            <v>0</v>
          </cell>
          <cell r="E8027">
            <v>0</v>
          </cell>
          <cell r="F8027">
            <v>0</v>
          </cell>
          <cell r="G8027">
            <v>0</v>
          </cell>
        </row>
        <row r="8028">
          <cell r="A8028">
            <v>0</v>
          </cell>
          <cell r="B8028">
            <v>0</v>
          </cell>
          <cell r="C8028">
            <v>0</v>
          </cell>
          <cell r="D8028">
            <v>0</v>
          </cell>
          <cell r="E8028">
            <v>0</v>
          </cell>
          <cell r="F8028">
            <v>0</v>
          </cell>
          <cell r="G8028">
            <v>0</v>
          </cell>
        </row>
        <row r="8029">
          <cell r="A8029">
            <v>0</v>
          </cell>
          <cell r="B8029">
            <v>0</v>
          </cell>
          <cell r="C8029">
            <v>0</v>
          </cell>
          <cell r="D8029">
            <v>0</v>
          </cell>
          <cell r="E8029">
            <v>0</v>
          </cell>
          <cell r="F8029">
            <v>0</v>
          </cell>
          <cell r="G8029">
            <v>0</v>
          </cell>
        </row>
        <row r="8030">
          <cell r="A8030">
            <v>0</v>
          </cell>
          <cell r="B8030">
            <v>0</v>
          </cell>
          <cell r="C8030">
            <v>0</v>
          </cell>
          <cell r="D8030">
            <v>0</v>
          </cell>
          <cell r="E8030">
            <v>0</v>
          </cell>
          <cell r="F8030">
            <v>0</v>
          </cell>
          <cell r="G8030">
            <v>0</v>
          </cell>
        </row>
        <row r="8031">
          <cell r="A8031">
            <v>0</v>
          </cell>
          <cell r="B8031">
            <v>0</v>
          </cell>
          <cell r="C8031">
            <v>0</v>
          </cell>
          <cell r="D8031">
            <v>0</v>
          </cell>
          <cell r="E8031">
            <v>0</v>
          </cell>
          <cell r="F8031">
            <v>0</v>
          </cell>
          <cell r="G8031">
            <v>0</v>
          </cell>
        </row>
        <row r="8032">
          <cell r="A8032">
            <v>0</v>
          </cell>
          <cell r="B8032">
            <v>0</v>
          </cell>
          <cell r="C8032">
            <v>0</v>
          </cell>
          <cell r="D8032">
            <v>0</v>
          </cell>
          <cell r="E8032">
            <v>0</v>
          </cell>
          <cell r="F8032">
            <v>0</v>
          </cell>
          <cell r="G8032">
            <v>0</v>
          </cell>
        </row>
        <row r="8033">
          <cell r="A8033">
            <v>0</v>
          </cell>
          <cell r="B8033">
            <v>0</v>
          </cell>
          <cell r="C8033">
            <v>0</v>
          </cell>
          <cell r="D8033">
            <v>0</v>
          </cell>
          <cell r="E8033">
            <v>0</v>
          </cell>
          <cell r="F8033">
            <v>0</v>
          </cell>
          <cell r="G8033">
            <v>0</v>
          </cell>
        </row>
        <row r="8034">
          <cell r="A8034">
            <v>0</v>
          </cell>
          <cell r="B8034">
            <v>0</v>
          </cell>
          <cell r="C8034">
            <v>0</v>
          </cell>
          <cell r="D8034">
            <v>0</v>
          </cell>
          <cell r="E8034">
            <v>0</v>
          </cell>
          <cell r="F8034">
            <v>0</v>
          </cell>
          <cell r="G8034">
            <v>0</v>
          </cell>
        </row>
        <row r="8035">
          <cell r="A8035">
            <v>0</v>
          </cell>
          <cell r="B8035">
            <v>0</v>
          </cell>
          <cell r="C8035">
            <v>0</v>
          </cell>
          <cell r="D8035">
            <v>0</v>
          </cell>
          <cell r="E8035">
            <v>0</v>
          </cell>
          <cell r="F8035">
            <v>0</v>
          </cell>
          <cell r="G8035">
            <v>0</v>
          </cell>
        </row>
        <row r="8036">
          <cell r="A8036">
            <v>0</v>
          </cell>
          <cell r="B8036">
            <v>0</v>
          </cell>
          <cell r="C8036">
            <v>0</v>
          </cell>
          <cell r="D8036">
            <v>0</v>
          </cell>
          <cell r="E8036">
            <v>0</v>
          </cell>
          <cell r="F8036">
            <v>0</v>
          </cell>
          <cell r="G8036">
            <v>0</v>
          </cell>
        </row>
        <row r="8037">
          <cell r="A8037">
            <v>0</v>
          </cell>
          <cell r="B8037">
            <v>0</v>
          </cell>
          <cell r="C8037">
            <v>0</v>
          </cell>
          <cell r="D8037">
            <v>0</v>
          </cell>
          <cell r="E8037">
            <v>0</v>
          </cell>
          <cell r="F8037">
            <v>0</v>
          </cell>
          <cell r="G8037">
            <v>0</v>
          </cell>
        </row>
        <row r="8038">
          <cell r="A8038">
            <v>0</v>
          </cell>
          <cell r="B8038">
            <v>0</v>
          </cell>
          <cell r="C8038">
            <v>0</v>
          </cell>
          <cell r="D8038">
            <v>0</v>
          </cell>
          <cell r="E8038">
            <v>0</v>
          </cell>
          <cell r="F8038">
            <v>0</v>
          </cell>
          <cell r="G8038">
            <v>0</v>
          </cell>
        </row>
        <row r="8039">
          <cell r="A8039">
            <v>0</v>
          </cell>
          <cell r="B8039">
            <v>0</v>
          </cell>
          <cell r="C8039">
            <v>0</v>
          </cell>
          <cell r="D8039">
            <v>0</v>
          </cell>
          <cell r="E8039">
            <v>0</v>
          </cell>
          <cell r="F8039">
            <v>0</v>
          </cell>
          <cell r="G8039">
            <v>0</v>
          </cell>
        </row>
        <row r="8040">
          <cell r="A8040">
            <v>0</v>
          </cell>
          <cell r="B8040">
            <v>0</v>
          </cell>
          <cell r="C8040">
            <v>0</v>
          </cell>
          <cell r="D8040">
            <v>0</v>
          </cell>
          <cell r="E8040">
            <v>0</v>
          </cell>
          <cell r="F8040">
            <v>0</v>
          </cell>
          <cell r="G8040">
            <v>0</v>
          </cell>
        </row>
        <row r="8041">
          <cell r="A8041">
            <v>0</v>
          </cell>
          <cell r="B8041">
            <v>0</v>
          </cell>
          <cell r="C8041">
            <v>0</v>
          </cell>
          <cell r="D8041">
            <v>0</v>
          </cell>
          <cell r="E8041">
            <v>0</v>
          </cell>
          <cell r="F8041">
            <v>0</v>
          </cell>
          <cell r="G8041">
            <v>0</v>
          </cell>
        </row>
        <row r="8042">
          <cell r="A8042">
            <v>0</v>
          </cell>
          <cell r="B8042">
            <v>0</v>
          </cell>
          <cell r="C8042">
            <v>0</v>
          </cell>
          <cell r="D8042">
            <v>0</v>
          </cell>
          <cell r="E8042">
            <v>0</v>
          </cell>
          <cell r="F8042">
            <v>0</v>
          </cell>
          <cell r="G8042">
            <v>0</v>
          </cell>
        </row>
        <row r="8043">
          <cell r="A8043">
            <v>0</v>
          </cell>
          <cell r="B8043">
            <v>0</v>
          </cell>
          <cell r="C8043">
            <v>0</v>
          </cell>
          <cell r="D8043">
            <v>0</v>
          </cell>
          <cell r="E8043">
            <v>0</v>
          </cell>
          <cell r="F8043">
            <v>0</v>
          </cell>
          <cell r="G8043">
            <v>0</v>
          </cell>
        </row>
        <row r="8044">
          <cell r="A8044">
            <v>0</v>
          </cell>
          <cell r="B8044">
            <v>0</v>
          </cell>
          <cell r="C8044">
            <v>0</v>
          </cell>
          <cell r="D8044">
            <v>0</v>
          </cell>
          <cell r="E8044">
            <v>0</v>
          </cell>
          <cell r="F8044">
            <v>0</v>
          </cell>
          <cell r="G8044">
            <v>0</v>
          </cell>
        </row>
        <row r="8045">
          <cell r="A8045">
            <v>0</v>
          </cell>
          <cell r="B8045">
            <v>0</v>
          </cell>
          <cell r="C8045">
            <v>0</v>
          </cell>
          <cell r="D8045">
            <v>0</v>
          </cell>
          <cell r="E8045">
            <v>0</v>
          </cell>
          <cell r="F8045">
            <v>0</v>
          </cell>
          <cell r="G8045">
            <v>0</v>
          </cell>
        </row>
        <row r="8046">
          <cell r="A8046">
            <v>0</v>
          </cell>
          <cell r="B8046">
            <v>0</v>
          </cell>
          <cell r="C8046">
            <v>0</v>
          </cell>
          <cell r="D8046">
            <v>0</v>
          </cell>
          <cell r="E8046">
            <v>0</v>
          </cell>
          <cell r="F8046">
            <v>0</v>
          </cell>
          <cell r="G8046">
            <v>0</v>
          </cell>
        </row>
        <row r="8047">
          <cell r="A8047">
            <v>0</v>
          </cell>
          <cell r="B8047">
            <v>0</v>
          </cell>
          <cell r="C8047">
            <v>0</v>
          </cell>
          <cell r="D8047">
            <v>0</v>
          </cell>
          <cell r="E8047">
            <v>0</v>
          </cell>
          <cell r="F8047">
            <v>0</v>
          </cell>
          <cell r="G8047">
            <v>0</v>
          </cell>
        </row>
        <row r="8048">
          <cell r="A8048">
            <v>0</v>
          </cell>
          <cell r="B8048">
            <v>0</v>
          </cell>
          <cell r="C8048">
            <v>0</v>
          </cell>
          <cell r="D8048">
            <v>0</v>
          </cell>
          <cell r="E8048">
            <v>0</v>
          </cell>
          <cell r="F8048">
            <v>0</v>
          </cell>
          <cell r="G8048">
            <v>0</v>
          </cell>
        </row>
        <row r="8049">
          <cell r="A8049">
            <v>0</v>
          </cell>
          <cell r="B8049">
            <v>0</v>
          </cell>
          <cell r="C8049">
            <v>0</v>
          </cell>
          <cell r="D8049">
            <v>0</v>
          </cell>
          <cell r="E8049">
            <v>0</v>
          </cell>
          <cell r="F8049">
            <v>0</v>
          </cell>
          <cell r="G8049">
            <v>0</v>
          </cell>
        </row>
        <row r="8050">
          <cell r="A8050">
            <v>0</v>
          </cell>
          <cell r="B8050">
            <v>0</v>
          </cell>
          <cell r="C8050">
            <v>0</v>
          </cell>
          <cell r="D8050">
            <v>0</v>
          </cell>
          <cell r="E8050">
            <v>0</v>
          </cell>
          <cell r="F8050">
            <v>0</v>
          </cell>
          <cell r="G8050">
            <v>0</v>
          </cell>
        </row>
        <row r="8051">
          <cell r="A8051">
            <v>0</v>
          </cell>
          <cell r="B8051">
            <v>0</v>
          </cell>
          <cell r="C8051">
            <v>0</v>
          </cell>
          <cell r="D8051">
            <v>0</v>
          </cell>
          <cell r="E8051">
            <v>0</v>
          </cell>
          <cell r="F8051">
            <v>0</v>
          </cell>
          <cell r="G8051">
            <v>0</v>
          </cell>
        </row>
        <row r="8052">
          <cell r="A8052">
            <v>0</v>
          </cell>
          <cell r="B8052">
            <v>0</v>
          </cell>
          <cell r="C8052">
            <v>0</v>
          </cell>
          <cell r="D8052">
            <v>0</v>
          </cell>
          <cell r="E8052">
            <v>0</v>
          </cell>
          <cell r="F8052">
            <v>0</v>
          </cell>
          <cell r="G8052">
            <v>0</v>
          </cell>
        </row>
        <row r="8053">
          <cell r="A8053">
            <v>0</v>
          </cell>
          <cell r="B8053">
            <v>0</v>
          </cell>
          <cell r="C8053">
            <v>0</v>
          </cell>
          <cell r="D8053">
            <v>0</v>
          </cell>
          <cell r="E8053">
            <v>0</v>
          </cell>
          <cell r="F8053">
            <v>0</v>
          </cell>
          <cell r="G8053">
            <v>0</v>
          </cell>
        </row>
        <row r="8054">
          <cell r="A8054">
            <v>0</v>
          </cell>
          <cell r="B8054">
            <v>0</v>
          </cell>
          <cell r="C8054">
            <v>0</v>
          </cell>
          <cell r="D8054">
            <v>0</v>
          </cell>
          <cell r="E8054">
            <v>0</v>
          </cell>
          <cell r="F8054">
            <v>0</v>
          </cell>
          <cell r="G8054">
            <v>0</v>
          </cell>
        </row>
        <row r="8055">
          <cell r="A8055">
            <v>0</v>
          </cell>
          <cell r="B8055">
            <v>0</v>
          </cell>
          <cell r="C8055">
            <v>0</v>
          </cell>
          <cell r="D8055">
            <v>0</v>
          </cell>
          <cell r="E8055">
            <v>0</v>
          </cell>
          <cell r="F8055">
            <v>0</v>
          </cell>
          <cell r="G8055">
            <v>0</v>
          </cell>
        </row>
        <row r="8056">
          <cell r="A8056">
            <v>0</v>
          </cell>
          <cell r="B8056">
            <v>0</v>
          </cell>
          <cell r="C8056">
            <v>0</v>
          </cell>
          <cell r="D8056">
            <v>0</v>
          </cell>
          <cell r="E8056">
            <v>0</v>
          </cell>
          <cell r="F8056">
            <v>0</v>
          </cell>
          <cell r="G8056">
            <v>0</v>
          </cell>
        </row>
        <row r="8057">
          <cell r="A8057">
            <v>0</v>
          </cell>
          <cell r="B8057">
            <v>0</v>
          </cell>
          <cell r="C8057">
            <v>0</v>
          </cell>
          <cell r="D8057">
            <v>0</v>
          </cell>
          <cell r="E8057">
            <v>0</v>
          </cell>
          <cell r="F8057">
            <v>0</v>
          </cell>
          <cell r="G8057">
            <v>0</v>
          </cell>
        </row>
        <row r="8058">
          <cell r="A8058">
            <v>0</v>
          </cell>
          <cell r="B8058">
            <v>0</v>
          </cell>
          <cell r="C8058">
            <v>0</v>
          </cell>
          <cell r="D8058">
            <v>0</v>
          </cell>
          <cell r="E8058">
            <v>0</v>
          </cell>
          <cell r="F8058">
            <v>0</v>
          </cell>
          <cell r="G8058">
            <v>0</v>
          </cell>
        </row>
        <row r="8059">
          <cell r="A8059">
            <v>0</v>
          </cell>
          <cell r="B8059">
            <v>0</v>
          </cell>
          <cell r="C8059">
            <v>0</v>
          </cell>
          <cell r="D8059">
            <v>0</v>
          </cell>
          <cell r="E8059">
            <v>0</v>
          </cell>
          <cell r="F8059">
            <v>0</v>
          </cell>
          <cell r="G8059">
            <v>0</v>
          </cell>
        </row>
        <row r="8060">
          <cell r="A8060">
            <v>0</v>
          </cell>
          <cell r="B8060">
            <v>0</v>
          </cell>
          <cell r="C8060">
            <v>0</v>
          </cell>
          <cell r="D8060">
            <v>0</v>
          </cell>
          <cell r="E8060">
            <v>0</v>
          </cell>
          <cell r="F8060">
            <v>0</v>
          </cell>
          <cell r="G8060">
            <v>0</v>
          </cell>
        </row>
        <row r="8061">
          <cell r="A8061">
            <v>0</v>
          </cell>
          <cell r="B8061">
            <v>0</v>
          </cell>
          <cell r="C8061">
            <v>0</v>
          </cell>
          <cell r="D8061">
            <v>0</v>
          </cell>
          <cell r="E8061">
            <v>0</v>
          </cell>
          <cell r="F8061">
            <v>0</v>
          </cell>
          <cell r="G8061">
            <v>0</v>
          </cell>
        </row>
        <row r="8062">
          <cell r="A8062">
            <v>0</v>
          </cell>
          <cell r="B8062">
            <v>0</v>
          </cell>
          <cell r="C8062">
            <v>0</v>
          </cell>
          <cell r="D8062">
            <v>0</v>
          </cell>
          <cell r="E8062">
            <v>0</v>
          </cell>
          <cell r="F8062">
            <v>0</v>
          </cell>
          <cell r="G8062">
            <v>0</v>
          </cell>
        </row>
        <row r="8063">
          <cell r="A8063">
            <v>0</v>
          </cell>
          <cell r="B8063">
            <v>0</v>
          </cell>
          <cell r="C8063">
            <v>0</v>
          </cell>
          <cell r="D8063">
            <v>0</v>
          </cell>
          <cell r="E8063">
            <v>0</v>
          </cell>
          <cell r="F8063">
            <v>0</v>
          </cell>
          <cell r="G8063">
            <v>0</v>
          </cell>
        </row>
        <row r="8064">
          <cell r="A8064">
            <v>0</v>
          </cell>
          <cell r="B8064">
            <v>0</v>
          </cell>
          <cell r="C8064">
            <v>0</v>
          </cell>
          <cell r="D8064">
            <v>0</v>
          </cell>
          <cell r="E8064">
            <v>0</v>
          </cell>
          <cell r="F8064">
            <v>0</v>
          </cell>
          <cell r="G8064">
            <v>0</v>
          </cell>
        </row>
        <row r="8065">
          <cell r="A8065">
            <v>0</v>
          </cell>
          <cell r="B8065">
            <v>0</v>
          </cell>
          <cell r="C8065">
            <v>0</v>
          </cell>
          <cell r="D8065">
            <v>0</v>
          </cell>
          <cell r="E8065">
            <v>0</v>
          </cell>
          <cell r="F8065">
            <v>0</v>
          </cell>
          <cell r="G8065">
            <v>0</v>
          </cell>
        </row>
        <row r="8066">
          <cell r="A8066">
            <v>0</v>
          </cell>
          <cell r="B8066">
            <v>0</v>
          </cell>
          <cell r="C8066">
            <v>0</v>
          </cell>
          <cell r="D8066">
            <v>0</v>
          </cell>
          <cell r="E8066">
            <v>0</v>
          </cell>
          <cell r="F8066">
            <v>0</v>
          </cell>
          <cell r="G8066">
            <v>0</v>
          </cell>
        </row>
        <row r="8067">
          <cell r="A8067">
            <v>0</v>
          </cell>
          <cell r="B8067">
            <v>0</v>
          </cell>
          <cell r="C8067">
            <v>0</v>
          </cell>
          <cell r="D8067">
            <v>0</v>
          </cell>
          <cell r="E8067">
            <v>0</v>
          </cell>
          <cell r="F8067">
            <v>0</v>
          </cell>
          <cell r="G8067">
            <v>0</v>
          </cell>
        </row>
        <row r="8068">
          <cell r="A8068">
            <v>0</v>
          </cell>
          <cell r="B8068">
            <v>0</v>
          </cell>
          <cell r="C8068">
            <v>0</v>
          </cell>
          <cell r="D8068">
            <v>0</v>
          </cell>
          <cell r="E8068">
            <v>0</v>
          </cell>
          <cell r="F8068">
            <v>0</v>
          </cell>
          <cell r="G8068">
            <v>0</v>
          </cell>
        </row>
        <row r="8069">
          <cell r="A8069">
            <v>0</v>
          </cell>
          <cell r="B8069">
            <v>0</v>
          </cell>
          <cell r="C8069">
            <v>0</v>
          </cell>
          <cell r="D8069">
            <v>0</v>
          </cell>
          <cell r="E8069">
            <v>0</v>
          </cell>
          <cell r="F8069">
            <v>0</v>
          </cell>
          <cell r="G8069">
            <v>0</v>
          </cell>
        </row>
        <row r="8070">
          <cell r="A8070">
            <v>0</v>
          </cell>
          <cell r="B8070">
            <v>0</v>
          </cell>
          <cell r="C8070">
            <v>0</v>
          </cell>
          <cell r="D8070">
            <v>0</v>
          </cell>
          <cell r="E8070">
            <v>0</v>
          </cell>
          <cell r="F8070">
            <v>0</v>
          </cell>
          <cell r="G8070">
            <v>0</v>
          </cell>
        </row>
        <row r="8071">
          <cell r="A8071">
            <v>0</v>
          </cell>
          <cell r="B8071">
            <v>0</v>
          </cell>
          <cell r="C8071">
            <v>0</v>
          </cell>
          <cell r="D8071">
            <v>0</v>
          </cell>
          <cell r="E8071">
            <v>0</v>
          </cell>
          <cell r="F8071">
            <v>0</v>
          </cell>
          <cell r="G8071">
            <v>0</v>
          </cell>
        </row>
        <row r="8072">
          <cell r="A8072">
            <v>0</v>
          </cell>
          <cell r="B8072">
            <v>0</v>
          </cell>
          <cell r="C8072">
            <v>0</v>
          </cell>
          <cell r="D8072">
            <v>0</v>
          </cell>
          <cell r="E8072">
            <v>0</v>
          </cell>
          <cell r="F8072">
            <v>0</v>
          </cell>
          <cell r="G8072">
            <v>0</v>
          </cell>
        </row>
        <row r="8073">
          <cell r="A8073">
            <v>0</v>
          </cell>
          <cell r="B8073">
            <v>0</v>
          </cell>
          <cell r="C8073">
            <v>0</v>
          </cell>
          <cell r="D8073">
            <v>0</v>
          </cell>
          <cell r="E8073">
            <v>0</v>
          </cell>
          <cell r="F8073">
            <v>0</v>
          </cell>
          <cell r="G8073">
            <v>0</v>
          </cell>
        </row>
        <row r="8074">
          <cell r="A8074">
            <v>0</v>
          </cell>
          <cell r="B8074">
            <v>0</v>
          </cell>
          <cell r="C8074">
            <v>0</v>
          </cell>
          <cell r="D8074">
            <v>0</v>
          </cell>
          <cell r="E8074">
            <v>0</v>
          </cell>
          <cell r="F8074">
            <v>0</v>
          </cell>
          <cell r="G8074">
            <v>0</v>
          </cell>
        </row>
        <row r="8075">
          <cell r="A8075">
            <v>0</v>
          </cell>
          <cell r="B8075">
            <v>0</v>
          </cell>
          <cell r="C8075">
            <v>0</v>
          </cell>
          <cell r="D8075">
            <v>0</v>
          </cell>
          <cell r="E8075">
            <v>0</v>
          </cell>
          <cell r="F8075">
            <v>0</v>
          </cell>
          <cell r="G8075">
            <v>0</v>
          </cell>
        </row>
        <row r="8076">
          <cell r="A8076">
            <v>0</v>
          </cell>
          <cell r="B8076">
            <v>0</v>
          </cell>
          <cell r="C8076">
            <v>0</v>
          </cell>
          <cell r="D8076">
            <v>0</v>
          </cell>
          <cell r="E8076">
            <v>0</v>
          </cell>
          <cell r="F8076">
            <v>0</v>
          </cell>
          <cell r="G8076">
            <v>0</v>
          </cell>
        </row>
        <row r="8077">
          <cell r="A8077">
            <v>0</v>
          </cell>
          <cell r="B8077">
            <v>0</v>
          </cell>
          <cell r="C8077">
            <v>0</v>
          </cell>
          <cell r="D8077">
            <v>0</v>
          </cell>
          <cell r="E8077">
            <v>0</v>
          </cell>
          <cell r="F8077">
            <v>0</v>
          </cell>
          <cell r="G8077">
            <v>0</v>
          </cell>
        </row>
        <row r="8078">
          <cell r="A8078">
            <v>0</v>
          </cell>
          <cell r="B8078">
            <v>0</v>
          </cell>
          <cell r="C8078">
            <v>0</v>
          </cell>
          <cell r="D8078">
            <v>0</v>
          </cell>
          <cell r="E8078">
            <v>0</v>
          </cell>
          <cell r="F8078">
            <v>0</v>
          </cell>
          <cell r="G8078">
            <v>0</v>
          </cell>
        </row>
        <row r="8079">
          <cell r="A8079">
            <v>0</v>
          </cell>
          <cell r="B8079">
            <v>0</v>
          </cell>
          <cell r="C8079">
            <v>0</v>
          </cell>
          <cell r="D8079">
            <v>0</v>
          </cell>
          <cell r="E8079">
            <v>0</v>
          </cell>
          <cell r="F8079">
            <v>0</v>
          </cell>
          <cell r="G8079">
            <v>0</v>
          </cell>
        </row>
        <row r="8080">
          <cell r="A8080">
            <v>0</v>
          </cell>
          <cell r="B8080">
            <v>0</v>
          </cell>
          <cell r="C8080">
            <v>0</v>
          </cell>
          <cell r="D8080">
            <v>0</v>
          </cell>
          <cell r="E8080">
            <v>0</v>
          </cell>
          <cell r="F8080">
            <v>0</v>
          </cell>
          <cell r="G8080">
            <v>0</v>
          </cell>
        </row>
        <row r="8081">
          <cell r="A8081">
            <v>0</v>
          </cell>
          <cell r="B8081">
            <v>0</v>
          </cell>
          <cell r="C8081">
            <v>0</v>
          </cell>
          <cell r="D8081">
            <v>0</v>
          </cell>
          <cell r="E8081">
            <v>0</v>
          </cell>
          <cell r="F8081">
            <v>0</v>
          </cell>
          <cell r="G8081">
            <v>0</v>
          </cell>
        </row>
        <row r="8082">
          <cell r="A8082">
            <v>0</v>
          </cell>
          <cell r="B8082">
            <v>0</v>
          </cell>
          <cell r="C8082">
            <v>0</v>
          </cell>
          <cell r="D8082">
            <v>0</v>
          </cell>
          <cell r="E8082">
            <v>0</v>
          </cell>
          <cell r="F8082">
            <v>0</v>
          </cell>
          <cell r="G8082">
            <v>0</v>
          </cell>
        </row>
        <row r="8083">
          <cell r="A8083">
            <v>0</v>
          </cell>
          <cell r="B8083">
            <v>0</v>
          </cell>
          <cell r="C8083">
            <v>0</v>
          </cell>
          <cell r="D8083">
            <v>0</v>
          </cell>
          <cell r="E8083">
            <v>0</v>
          </cell>
          <cell r="F8083">
            <v>0</v>
          </cell>
          <cell r="G8083">
            <v>0</v>
          </cell>
        </row>
        <row r="8084">
          <cell r="A8084">
            <v>0</v>
          </cell>
          <cell r="B8084">
            <v>0</v>
          </cell>
          <cell r="C8084">
            <v>0</v>
          </cell>
          <cell r="D8084">
            <v>0</v>
          </cell>
          <cell r="E8084">
            <v>0</v>
          </cell>
          <cell r="F8084">
            <v>0</v>
          </cell>
          <cell r="G8084">
            <v>0</v>
          </cell>
        </row>
        <row r="8085">
          <cell r="A8085">
            <v>0</v>
          </cell>
          <cell r="B8085">
            <v>0</v>
          </cell>
          <cell r="C8085">
            <v>0</v>
          </cell>
          <cell r="D8085">
            <v>0</v>
          </cell>
          <cell r="E8085">
            <v>0</v>
          </cell>
          <cell r="F8085">
            <v>0</v>
          </cell>
          <cell r="G8085">
            <v>0</v>
          </cell>
        </row>
        <row r="8086">
          <cell r="A8086">
            <v>0</v>
          </cell>
          <cell r="B8086">
            <v>0</v>
          </cell>
          <cell r="C8086">
            <v>0</v>
          </cell>
          <cell r="D8086">
            <v>0</v>
          </cell>
          <cell r="E8086">
            <v>0</v>
          </cell>
          <cell r="F8086">
            <v>0</v>
          </cell>
          <cell r="G8086">
            <v>0</v>
          </cell>
        </row>
        <row r="8087">
          <cell r="A8087">
            <v>0</v>
          </cell>
          <cell r="B8087">
            <v>0</v>
          </cell>
          <cell r="C8087">
            <v>0</v>
          </cell>
          <cell r="D8087">
            <v>0</v>
          </cell>
          <cell r="E8087">
            <v>0</v>
          </cell>
          <cell r="F8087">
            <v>0</v>
          </cell>
          <cell r="G8087">
            <v>0</v>
          </cell>
        </row>
        <row r="8088">
          <cell r="A8088">
            <v>0</v>
          </cell>
          <cell r="B8088">
            <v>0</v>
          </cell>
          <cell r="C8088">
            <v>0</v>
          </cell>
          <cell r="D8088">
            <v>0</v>
          </cell>
          <cell r="E8088">
            <v>0</v>
          </cell>
          <cell r="F8088">
            <v>0</v>
          </cell>
          <cell r="G8088">
            <v>0</v>
          </cell>
        </row>
        <row r="8089">
          <cell r="A8089">
            <v>0</v>
          </cell>
          <cell r="B8089">
            <v>0</v>
          </cell>
          <cell r="C8089">
            <v>0</v>
          </cell>
          <cell r="D8089">
            <v>0</v>
          </cell>
          <cell r="E8089">
            <v>0</v>
          </cell>
          <cell r="F8089">
            <v>0</v>
          </cell>
          <cell r="G8089">
            <v>0</v>
          </cell>
        </row>
        <row r="8090">
          <cell r="A8090">
            <v>0</v>
          </cell>
          <cell r="B8090">
            <v>0</v>
          </cell>
          <cell r="C8090">
            <v>0</v>
          </cell>
          <cell r="D8090">
            <v>0</v>
          </cell>
          <cell r="E8090">
            <v>0</v>
          </cell>
          <cell r="F8090">
            <v>0</v>
          </cell>
          <cell r="G8090">
            <v>0</v>
          </cell>
        </row>
        <row r="8091">
          <cell r="A8091">
            <v>0</v>
          </cell>
          <cell r="B8091">
            <v>0</v>
          </cell>
          <cell r="C8091">
            <v>0</v>
          </cell>
          <cell r="D8091">
            <v>0</v>
          </cell>
          <cell r="E8091">
            <v>0</v>
          </cell>
          <cell r="F8091">
            <v>0</v>
          </cell>
          <cell r="G8091">
            <v>0</v>
          </cell>
        </row>
        <row r="8092">
          <cell r="A8092">
            <v>0</v>
          </cell>
          <cell r="B8092">
            <v>0</v>
          </cell>
          <cell r="C8092">
            <v>0</v>
          </cell>
          <cell r="D8092">
            <v>0</v>
          </cell>
          <cell r="E8092">
            <v>0</v>
          </cell>
          <cell r="F8092">
            <v>0</v>
          </cell>
          <cell r="G8092">
            <v>0</v>
          </cell>
        </row>
        <row r="8093">
          <cell r="A8093">
            <v>0</v>
          </cell>
          <cell r="B8093">
            <v>0</v>
          </cell>
          <cell r="C8093">
            <v>0</v>
          </cell>
          <cell r="D8093">
            <v>0</v>
          </cell>
          <cell r="E8093">
            <v>0</v>
          </cell>
          <cell r="F8093">
            <v>0</v>
          </cell>
          <cell r="G8093">
            <v>0</v>
          </cell>
        </row>
        <row r="8094">
          <cell r="A8094">
            <v>0</v>
          </cell>
          <cell r="B8094">
            <v>0</v>
          </cell>
          <cell r="C8094">
            <v>0</v>
          </cell>
          <cell r="D8094">
            <v>0</v>
          </cell>
          <cell r="E8094">
            <v>0</v>
          </cell>
          <cell r="F8094">
            <v>0</v>
          </cell>
          <cell r="G8094">
            <v>0</v>
          </cell>
        </row>
        <row r="8095">
          <cell r="A8095">
            <v>0</v>
          </cell>
          <cell r="B8095">
            <v>0</v>
          </cell>
          <cell r="C8095">
            <v>0</v>
          </cell>
          <cell r="D8095">
            <v>0</v>
          </cell>
          <cell r="E8095">
            <v>0</v>
          </cell>
          <cell r="F8095">
            <v>0</v>
          </cell>
          <cell r="G8095">
            <v>0</v>
          </cell>
        </row>
        <row r="8096">
          <cell r="A8096">
            <v>0</v>
          </cell>
          <cell r="B8096">
            <v>0</v>
          </cell>
          <cell r="C8096">
            <v>0</v>
          </cell>
          <cell r="D8096">
            <v>0</v>
          </cell>
          <cell r="E8096">
            <v>0</v>
          </cell>
          <cell r="F8096">
            <v>0</v>
          </cell>
          <cell r="G8096">
            <v>0</v>
          </cell>
        </row>
        <row r="8097">
          <cell r="A8097">
            <v>0</v>
          </cell>
          <cell r="B8097">
            <v>0</v>
          </cell>
          <cell r="C8097">
            <v>0</v>
          </cell>
          <cell r="D8097">
            <v>0</v>
          </cell>
          <cell r="E8097">
            <v>0</v>
          </cell>
          <cell r="F8097">
            <v>0</v>
          </cell>
          <cell r="G8097">
            <v>0</v>
          </cell>
        </row>
        <row r="8098">
          <cell r="A8098">
            <v>0</v>
          </cell>
          <cell r="B8098">
            <v>0</v>
          </cell>
          <cell r="C8098">
            <v>0</v>
          </cell>
          <cell r="D8098">
            <v>0</v>
          </cell>
          <cell r="E8098">
            <v>0</v>
          </cell>
          <cell r="F8098">
            <v>0</v>
          </cell>
          <cell r="G8098">
            <v>0</v>
          </cell>
        </row>
        <row r="8099">
          <cell r="A8099">
            <v>0</v>
          </cell>
          <cell r="B8099">
            <v>0</v>
          </cell>
          <cell r="C8099">
            <v>0</v>
          </cell>
          <cell r="D8099">
            <v>0</v>
          </cell>
          <cell r="E8099">
            <v>0</v>
          </cell>
          <cell r="F8099">
            <v>0</v>
          </cell>
          <cell r="G8099">
            <v>0</v>
          </cell>
        </row>
        <row r="8100">
          <cell r="A8100">
            <v>0</v>
          </cell>
          <cell r="B8100">
            <v>0</v>
          </cell>
          <cell r="C8100">
            <v>0</v>
          </cell>
          <cell r="D8100">
            <v>0</v>
          </cell>
          <cell r="E8100">
            <v>0</v>
          </cell>
          <cell r="F8100">
            <v>0</v>
          </cell>
          <cell r="G8100">
            <v>0</v>
          </cell>
        </row>
        <row r="8101">
          <cell r="A8101">
            <v>0</v>
          </cell>
          <cell r="B8101">
            <v>0</v>
          </cell>
          <cell r="C8101">
            <v>0</v>
          </cell>
          <cell r="D8101">
            <v>0</v>
          </cell>
          <cell r="E8101">
            <v>0</v>
          </cell>
          <cell r="F8101">
            <v>0</v>
          </cell>
          <cell r="G8101">
            <v>0</v>
          </cell>
        </row>
        <row r="8102">
          <cell r="A8102">
            <v>0</v>
          </cell>
          <cell r="B8102">
            <v>0</v>
          </cell>
          <cell r="C8102">
            <v>0</v>
          </cell>
          <cell r="D8102">
            <v>0</v>
          </cell>
          <cell r="E8102">
            <v>0</v>
          </cell>
          <cell r="F8102">
            <v>0</v>
          </cell>
          <cell r="G8102">
            <v>0</v>
          </cell>
        </row>
        <row r="8103">
          <cell r="A8103">
            <v>0</v>
          </cell>
          <cell r="B8103">
            <v>0</v>
          </cell>
          <cell r="C8103">
            <v>0</v>
          </cell>
          <cell r="D8103">
            <v>0</v>
          </cell>
          <cell r="E8103">
            <v>0</v>
          </cell>
          <cell r="F8103">
            <v>0</v>
          </cell>
          <cell r="G8103">
            <v>0</v>
          </cell>
        </row>
        <row r="8104">
          <cell r="A8104">
            <v>0</v>
          </cell>
          <cell r="B8104">
            <v>0</v>
          </cell>
          <cell r="C8104">
            <v>0</v>
          </cell>
          <cell r="D8104">
            <v>0</v>
          </cell>
          <cell r="E8104">
            <v>0</v>
          </cell>
          <cell r="F8104">
            <v>0</v>
          </cell>
          <cell r="G8104">
            <v>0</v>
          </cell>
        </row>
        <row r="8105">
          <cell r="A8105">
            <v>0</v>
          </cell>
          <cell r="B8105">
            <v>0</v>
          </cell>
          <cell r="C8105">
            <v>0</v>
          </cell>
          <cell r="D8105">
            <v>0</v>
          </cell>
          <cell r="E8105">
            <v>0</v>
          </cell>
          <cell r="F8105">
            <v>0</v>
          </cell>
          <cell r="G8105">
            <v>0</v>
          </cell>
        </row>
        <row r="8106">
          <cell r="A8106">
            <v>0</v>
          </cell>
          <cell r="B8106">
            <v>0</v>
          </cell>
          <cell r="C8106">
            <v>0</v>
          </cell>
          <cell r="D8106">
            <v>0</v>
          </cell>
          <cell r="E8106">
            <v>0</v>
          </cell>
          <cell r="F8106">
            <v>0</v>
          </cell>
          <cell r="G8106">
            <v>0</v>
          </cell>
        </row>
        <row r="8107">
          <cell r="A8107">
            <v>0</v>
          </cell>
          <cell r="B8107">
            <v>0</v>
          </cell>
          <cell r="C8107">
            <v>0</v>
          </cell>
          <cell r="D8107">
            <v>0</v>
          </cell>
          <cell r="E8107">
            <v>0</v>
          </cell>
          <cell r="F8107">
            <v>0</v>
          </cell>
          <cell r="G8107">
            <v>0</v>
          </cell>
        </row>
        <row r="8108">
          <cell r="A8108">
            <v>0</v>
          </cell>
          <cell r="B8108">
            <v>0</v>
          </cell>
          <cell r="C8108">
            <v>0</v>
          </cell>
          <cell r="D8108">
            <v>0</v>
          </cell>
          <cell r="E8108">
            <v>0</v>
          </cell>
          <cell r="F8108">
            <v>0</v>
          </cell>
          <cell r="G8108">
            <v>0</v>
          </cell>
        </row>
        <row r="8109">
          <cell r="A8109">
            <v>0</v>
          </cell>
          <cell r="B8109">
            <v>0</v>
          </cell>
          <cell r="C8109">
            <v>0</v>
          </cell>
          <cell r="D8109">
            <v>0</v>
          </cell>
          <cell r="E8109">
            <v>0</v>
          </cell>
          <cell r="F8109">
            <v>0</v>
          </cell>
          <cell r="G8109">
            <v>0</v>
          </cell>
        </row>
        <row r="8110">
          <cell r="A8110">
            <v>0</v>
          </cell>
          <cell r="B8110">
            <v>0</v>
          </cell>
          <cell r="C8110">
            <v>0</v>
          </cell>
          <cell r="D8110">
            <v>0</v>
          </cell>
          <cell r="E8110">
            <v>0</v>
          </cell>
          <cell r="F8110">
            <v>0</v>
          </cell>
          <cell r="G8110">
            <v>0</v>
          </cell>
        </row>
        <row r="8111">
          <cell r="A8111">
            <v>0</v>
          </cell>
          <cell r="B8111">
            <v>0</v>
          </cell>
          <cell r="C8111">
            <v>0</v>
          </cell>
          <cell r="D8111">
            <v>0</v>
          </cell>
          <cell r="E8111">
            <v>0</v>
          </cell>
          <cell r="F8111">
            <v>0</v>
          </cell>
          <cell r="G8111">
            <v>0</v>
          </cell>
        </row>
        <row r="8112">
          <cell r="A8112">
            <v>0</v>
          </cell>
          <cell r="B8112">
            <v>0</v>
          </cell>
          <cell r="C8112">
            <v>0</v>
          </cell>
          <cell r="D8112">
            <v>0</v>
          </cell>
          <cell r="E8112">
            <v>0</v>
          </cell>
          <cell r="F8112">
            <v>0</v>
          </cell>
          <cell r="G8112">
            <v>0</v>
          </cell>
        </row>
        <row r="8113">
          <cell r="A8113">
            <v>0</v>
          </cell>
          <cell r="B8113">
            <v>0</v>
          </cell>
          <cell r="C8113">
            <v>0</v>
          </cell>
          <cell r="D8113">
            <v>0</v>
          </cell>
          <cell r="E8113">
            <v>0</v>
          </cell>
          <cell r="F8113">
            <v>0</v>
          </cell>
          <cell r="G8113">
            <v>0</v>
          </cell>
        </row>
        <row r="8114">
          <cell r="A8114">
            <v>0</v>
          </cell>
          <cell r="B8114">
            <v>0</v>
          </cell>
          <cell r="C8114">
            <v>0</v>
          </cell>
          <cell r="D8114">
            <v>0</v>
          </cell>
          <cell r="E8114">
            <v>0</v>
          </cell>
          <cell r="F8114">
            <v>0</v>
          </cell>
          <cell r="G8114">
            <v>0</v>
          </cell>
        </row>
        <row r="8115">
          <cell r="A8115">
            <v>0</v>
          </cell>
          <cell r="B8115">
            <v>0</v>
          </cell>
          <cell r="C8115">
            <v>0</v>
          </cell>
          <cell r="D8115">
            <v>0</v>
          </cell>
          <cell r="E8115">
            <v>0</v>
          </cell>
          <cell r="F8115">
            <v>0</v>
          </cell>
          <cell r="G8115">
            <v>0</v>
          </cell>
        </row>
        <row r="8116">
          <cell r="A8116">
            <v>0</v>
          </cell>
          <cell r="B8116">
            <v>0</v>
          </cell>
          <cell r="C8116">
            <v>0</v>
          </cell>
          <cell r="D8116">
            <v>0</v>
          </cell>
          <cell r="E8116">
            <v>0</v>
          </cell>
          <cell r="F8116">
            <v>0</v>
          </cell>
          <cell r="G8116">
            <v>0</v>
          </cell>
        </row>
        <row r="8117">
          <cell r="A8117">
            <v>0</v>
          </cell>
          <cell r="B8117">
            <v>0</v>
          </cell>
          <cell r="C8117">
            <v>0</v>
          </cell>
          <cell r="D8117">
            <v>0</v>
          </cell>
          <cell r="E8117">
            <v>0</v>
          </cell>
          <cell r="F8117">
            <v>0</v>
          </cell>
          <cell r="G8117">
            <v>0</v>
          </cell>
        </row>
        <row r="8118">
          <cell r="A8118">
            <v>0</v>
          </cell>
          <cell r="B8118">
            <v>0</v>
          </cell>
          <cell r="C8118">
            <v>0</v>
          </cell>
          <cell r="D8118">
            <v>0</v>
          </cell>
          <cell r="E8118">
            <v>0</v>
          </cell>
          <cell r="F8118">
            <v>0</v>
          </cell>
          <cell r="G8118">
            <v>0</v>
          </cell>
        </row>
        <row r="8119">
          <cell r="A8119">
            <v>0</v>
          </cell>
          <cell r="B8119">
            <v>0</v>
          </cell>
          <cell r="C8119">
            <v>0</v>
          </cell>
          <cell r="D8119">
            <v>0</v>
          </cell>
          <cell r="E8119">
            <v>0</v>
          </cell>
          <cell r="F8119">
            <v>0</v>
          </cell>
          <cell r="G8119">
            <v>0</v>
          </cell>
        </row>
        <row r="8120">
          <cell r="A8120">
            <v>0</v>
          </cell>
          <cell r="B8120">
            <v>0</v>
          </cell>
          <cell r="C8120">
            <v>0</v>
          </cell>
          <cell r="D8120">
            <v>0</v>
          </cell>
          <cell r="E8120">
            <v>0</v>
          </cell>
          <cell r="F8120">
            <v>0</v>
          </cell>
          <cell r="G8120">
            <v>0</v>
          </cell>
        </row>
        <row r="8121">
          <cell r="A8121">
            <v>0</v>
          </cell>
          <cell r="B8121">
            <v>0</v>
          </cell>
          <cell r="C8121">
            <v>0</v>
          </cell>
          <cell r="D8121">
            <v>0</v>
          </cell>
          <cell r="E8121">
            <v>0</v>
          </cell>
          <cell r="F8121">
            <v>0</v>
          </cell>
          <cell r="G8121">
            <v>0</v>
          </cell>
        </row>
        <row r="8122">
          <cell r="A8122">
            <v>0</v>
          </cell>
          <cell r="B8122">
            <v>0</v>
          </cell>
          <cell r="C8122">
            <v>0</v>
          </cell>
          <cell r="D8122">
            <v>0</v>
          </cell>
          <cell r="E8122">
            <v>0</v>
          </cell>
          <cell r="F8122">
            <v>0</v>
          </cell>
          <cell r="G8122">
            <v>0</v>
          </cell>
        </row>
        <row r="8123">
          <cell r="A8123">
            <v>0</v>
          </cell>
          <cell r="B8123">
            <v>0</v>
          </cell>
          <cell r="C8123">
            <v>0</v>
          </cell>
          <cell r="D8123">
            <v>0</v>
          </cell>
          <cell r="E8123">
            <v>0</v>
          </cell>
          <cell r="F8123">
            <v>0</v>
          </cell>
          <cell r="G8123">
            <v>0</v>
          </cell>
        </row>
        <row r="8124">
          <cell r="A8124">
            <v>0</v>
          </cell>
          <cell r="B8124">
            <v>0</v>
          </cell>
          <cell r="C8124">
            <v>0</v>
          </cell>
          <cell r="D8124">
            <v>0</v>
          </cell>
          <cell r="E8124">
            <v>0</v>
          </cell>
          <cell r="F8124">
            <v>0</v>
          </cell>
          <cell r="G8124">
            <v>0</v>
          </cell>
        </row>
        <row r="8125">
          <cell r="A8125">
            <v>0</v>
          </cell>
          <cell r="B8125">
            <v>0</v>
          </cell>
          <cell r="C8125">
            <v>0</v>
          </cell>
          <cell r="D8125">
            <v>0</v>
          </cell>
          <cell r="E8125">
            <v>0</v>
          </cell>
          <cell r="F8125">
            <v>0</v>
          </cell>
          <cell r="G8125">
            <v>0</v>
          </cell>
        </row>
        <row r="8126">
          <cell r="A8126">
            <v>0</v>
          </cell>
          <cell r="B8126">
            <v>0</v>
          </cell>
          <cell r="C8126">
            <v>0</v>
          </cell>
          <cell r="D8126">
            <v>0</v>
          </cell>
          <cell r="E8126">
            <v>0</v>
          </cell>
          <cell r="F8126">
            <v>0</v>
          </cell>
          <cell r="G8126">
            <v>0</v>
          </cell>
        </row>
        <row r="8127">
          <cell r="A8127">
            <v>0</v>
          </cell>
          <cell r="B8127">
            <v>0</v>
          </cell>
          <cell r="C8127">
            <v>0</v>
          </cell>
          <cell r="D8127">
            <v>0</v>
          </cell>
          <cell r="E8127">
            <v>0</v>
          </cell>
          <cell r="F8127">
            <v>0</v>
          </cell>
          <cell r="G8127">
            <v>0</v>
          </cell>
        </row>
        <row r="8128">
          <cell r="A8128">
            <v>0</v>
          </cell>
          <cell r="B8128">
            <v>0</v>
          </cell>
          <cell r="C8128">
            <v>0</v>
          </cell>
          <cell r="D8128">
            <v>0</v>
          </cell>
          <cell r="E8128">
            <v>0</v>
          </cell>
          <cell r="F8128">
            <v>0</v>
          </cell>
          <cell r="G8128">
            <v>0</v>
          </cell>
        </row>
        <row r="8129">
          <cell r="A8129">
            <v>0</v>
          </cell>
          <cell r="B8129">
            <v>0</v>
          </cell>
          <cell r="C8129">
            <v>0</v>
          </cell>
          <cell r="D8129">
            <v>0</v>
          </cell>
          <cell r="E8129">
            <v>0</v>
          </cell>
          <cell r="F8129">
            <v>0</v>
          </cell>
          <cell r="G8129">
            <v>0</v>
          </cell>
        </row>
        <row r="8130">
          <cell r="A8130">
            <v>0</v>
          </cell>
          <cell r="B8130">
            <v>0</v>
          </cell>
          <cell r="C8130">
            <v>0</v>
          </cell>
          <cell r="D8130">
            <v>0</v>
          </cell>
          <cell r="E8130">
            <v>0</v>
          </cell>
          <cell r="F8130">
            <v>0</v>
          </cell>
          <cell r="G8130">
            <v>0</v>
          </cell>
        </row>
        <row r="8131">
          <cell r="A8131">
            <v>0</v>
          </cell>
          <cell r="B8131">
            <v>0</v>
          </cell>
          <cell r="C8131">
            <v>0</v>
          </cell>
          <cell r="D8131">
            <v>0</v>
          </cell>
          <cell r="E8131">
            <v>0</v>
          </cell>
          <cell r="F8131">
            <v>0</v>
          </cell>
          <cell r="G8131">
            <v>0</v>
          </cell>
        </row>
        <row r="8132">
          <cell r="A8132">
            <v>0</v>
          </cell>
          <cell r="B8132">
            <v>0</v>
          </cell>
          <cell r="C8132">
            <v>0</v>
          </cell>
          <cell r="D8132">
            <v>0</v>
          </cell>
          <cell r="E8132">
            <v>0</v>
          </cell>
          <cell r="F8132">
            <v>0</v>
          </cell>
          <cell r="G8132">
            <v>0</v>
          </cell>
        </row>
        <row r="8133">
          <cell r="A8133">
            <v>0</v>
          </cell>
          <cell r="B8133">
            <v>0</v>
          </cell>
          <cell r="C8133">
            <v>0</v>
          </cell>
          <cell r="D8133">
            <v>0</v>
          </cell>
          <cell r="E8133">
            <v>0</v>
          </cell>
          <cell r="F8133">
            <v>0</v>
          </cell>
          <cell r="G8133">
            <v>0</v>
          </cell>
        </row>
        <row r="8134">
          <cell r="A8134">
            <v>0</v>
          </cell>
          <cell r="B8134">
            <v>0</v>
          </cell>
          <cell r="C8134">
            <v>0</v>
          </cell>
          <cell r="D8134">
            <v>0</v>
          </cell>
          <cell r="E8134">
            <v>0</v>
          </cell>
          <cell r="F8134">
            <v>0</v>
          </cell>
          <cell r="G8134">
            <v>0</v>
          </cell>
        </row>
        <row r="8135">
          <cell r="A8135">
            <v>0</v>
          </cell>
          <cell r="B8135">
            <v>0</v>
          </cell>
          <cell r="C8135">
            <v>0</v>
          </cell>
          <cell r="D8135">
            <v>0</v>
          </cell>
          <cell r="E8135">
            <v>0</v>
          </cell>
          <cell r="F8135">
            <v>0</v>
          </cell>
          <cell r="G8135">
            <v>0</v>
          </cell>
        </row>
        <row r="8136">
          <cell r="A8136">
            <v>0</v>
          </cell>
          <cell r="B8136">
            <v>0</v>
          </cell>
          <cell r="C8136">
            <v>0</v>
          </cell>
          <cell r="D8136">
            <v>0</v>
          </cell>
          <cell r="E8136">
            <v>0</v>
          </cell>
          <cell r="F8136">
            <v>0</v>
          </cell>
          <cell r="G8136">
            <v>0</v>
          </cell>
        </row>
        <row r="8137">
          <cell r="A8137">
            <v>0</v>
          </cell>
          <cell r="B8137">
            <v>0</v>
          </cell>
          <cell r="C8137">
            <v>0</v>
          </cell>
          <cell r="D8137">
            <v>0</v>
          </cell>
          <cell r="E8137">
            <v>0</v>
          </cell>
          <cell r="F8137">
            <v>0</v>
          </cell>
          <cell r="G8137">
            <v>0</v>
          </cell>
        </row>
        <row r="8138">
          <cell r="A8138">
            <v>0</v>
          </cell>
          <cell r="B8138">
            <v>0</v>
          </cell>
          <cell r="C8138">
            <v>0</v>
          </cell>
          <cell r="D8138">
            <v>0</v>
          </cell>
          <cell r="E8138">
            <v>0</v>
          </cell>
          <cell r="F8138">
            <v>0</v>
          </cell>
          <cell r="G8138">
            <v>0</v>
          </cell>
        </row>
        <row r="8139">
          <cell r="A8139">
            <v>0</v>
          </cell>
          <cell r="B8139">
            <v>0</v>
          </cell>
          <cell r="C8139">
            <v>0</v>
          </cell>
          <cell r="D8139">
            <v>0</v>
          </cell>
          <cell r="E8139">
            <v>0</v>
          </cell>
          <cell r="F8139">
            <v>0</v>
          </cell>
          <cell r="G8139">
            <v>0</v>
          </cell>
        </row>
        <row r="8140">
          <cell r="A8140">
            <v>0</v>
          </cell>
          <cell r="B8140">
            <v>0</v>
          </cell>
          <cell r="C8140">
            <v>0</v>
          </cell>
          <cell r="D8140">
            <v>0</v>
          </cell>
          <cell r="E8140">
            <v>0</v>
          </cell>
          <cell r="F8140">
            <v>0</v>
          </cell>
          <cell r="G8140">
            <v>0</v>
          </cell>
        </row>
        <row r="8141">
          <cell r="A8141">
            <v>0</v>
          </cell>
          <cell r="B8141">
            <v>0</v>
          </cell>
          <cell r="C8141">
            <v>0</v>
          </cell>
          <cell r="D8141">
            <v>0</v>
          </cell>
          <cell r="E8141">
            <v>0</v>
          </cell>
          <cell r="F8141">
            <v>0</v>
          </cell>
          <cell r="G8141">
            <v>0</v>
          </cell>
        </row>
        <row r="8142">
          <cell r="A8142">
            <v>0</v>
          </cell>
          <cell r="B8142">
            <v>0</v>
          </cell>
          <cell r="C8142">
            <v>0</v>
          </cell>
          <cell r="D8142">
            <v>0</v>
          </cell>
          <cell r="E8142">
            <v>0</v>
          </cell>
          <cell r="F8142">
            <v>0</v>
          </cell>
          <cell r="G8142">
            <v>0</v>
          </cell>
        </row>
        <row r="8143">
          <cell r="A8143">
            <v>0</v>
          </cell>
          <cell r="B8143">
            <v>0</v>
          </cell>
          <cell r="C8143">
            <v>0</v>
          </cell>
          <cell r="D8143">
            <v>0</v>
          </cell>
          <cell r="E8143">
            <v>0</v>
          </cell>
          <cell r="F8143">
            <v>0</v>
          </cell>
          <cell r="G8143">
            <v>0</v>
          </cell>
        </row>
        <row r="8144">
          <cell r="A8144">
            <v>0</v>
          </cell>
          <cell r="B8144">
            <v>0</v>
          </cell>
          <cell r="C8144">
            <v>0</v>
          </cell>
          <cell r="D8144">
            <v>0</v>
          </cell>
          <cell r="E8144">
            <v>0</v>
          </cell>
          <cell r="F8144">
            <v>0</v>
          </cell>
          <cell r="G8144">
            <v>0</v>
          </cell>
        </row>
        <row r="8145">
          <cell r="A8145">
            <v>0</v>
          </cell>
          <cell r="B8145">
            <v>0</v>
          </cell>
          <cell r="C8145">
            <v>0</v>
          </cell>
          <cell r="D8145">
            <v>0</v>
          </cell>
          <cell r="E8145">
            <v>0</v>
          </cell>
          <cell r="F8145">
            <v>0</v>
          </cell>
          <cell r="G8145">
            <v>0</v>
          </cell>
        </row>
        <row r="8146">
          <cell r="A8146">
            <v>0</v>
          </cell>
          <cell r="B8146">
            <v>0</v>
          </cell>
          <cell r="C8146">
            <v>0</v>
          </cell>
          <cell r="D8146">
            <v>0</v>
          </cell>
          <cell r="E8146">
            <v>0</v>
          </cell>
          <cell r="F8146">
            <v>0</v>
          </cell>
          <cell r="G8146">
            <v>0</v>
          </cell>
        </row>
        <row r="8147">
          <cell r="A8147">
            <v>0</v>
          </cell>
          <cell r="B8147">
            <v>0</v>
          </cell>
          <cell r="C8147">
            <v>0</v>
          </cell>
          <cell r="D8147">
            <v>0</v>
          </cell>
          <cell r="E8147">
            <v>0</v>
          </cell>
          <cell r="F8147">
            <v>0</v>
          </cell>
          <cell r="G8147">
            <v>0</v>
          </cell>
        </row>
        <row r="8148">
          <cell r="A8148">
            <v>0</v>
          </cell>
          <cell r="B8148">
            <v>0</v>
          </cell>
          <cell r="C8148">
            <v>0</v>
          </cell>
          <cell r="D8148">
            <v>0</v>
          </cell>
          <cell r="E8148">
            <v>0</v>
          </cell>
          <cell r="F8148">
            <v>0</v>
          </cell>
          <cell r="G8148">
            <v>0</v>
          </cell>
        </row>
        <row r="8149">
          <cell r="A8149">
            <v>0</v>
          </cell>
          <cell r="B8149">
            <v>0</v>
          </cell>
          <cell r="C8149">
            <v>0</v>
          </cell>
          <cell r="D8149">
            <v>0</v>
          </cell>
          <cell r="E8149">
            <v>0</v>
          </cell>
          <cell r="F8149">
            <v>0</v>
          </cell>
          <cell r="G8149">
            <v>0</v>
          </cell>
        </row>
        <row r="8150">
          <cell r="A8150">
            <v>0</v>
          </cell>
          <cell r="B8150">
            <v>0</v>
          </cell>
          <cell r="C8150">
            <v>0</v>
          </cell>
          <cell r="D8150">
            <v>0</v>
          </cell>
          <cell r="E8150">
            <v>0</v>
          </cell>
          <cell r="F8150">
            <v>0</v>
          </cell>
          <cell r="G8150">
            <v>0</v>
          </cell>
        </row>
        <row r="8151">
          <cell r="A8151">
            <v>0</v>
          </cell>
          <cell r="B8151">
            <v>0</v>
          </cell>
          <cell r="C8151">
            <v>0</v>
          </cell>
          <cell r="D8151">
            <v>0</v>
          </cell>
          <cell r="E8151">
            <v>0</v>
          </cell>
          <cell r="F8151">
            <v>0</v>
          </cell>
          <cell r="G8151">
            <v>0</v>
          </cell>
        </row>
        <row r="8152">
          <cell r="A8152">
            <v>0</v>
          </cell>
          <cell r="B8152">
            <v>0</v>
          </cell>
          <cell r="C8152">
            <v>0</v>
          </cell>
          <cell r="D8152">
            <v>0</v>
          </cell>
          <cell r="E8152">
            <v>0</v>
          </cell>
          <cell r="F8152">
            <v>0</v>
          </cell>
          <cell r="G8152">
            <v>0</v>
          </cell>
        </row>
        <row r="8153">
          <cell r="A8153">
            <v>0</v>
          </cell>
          <cell r="B8153">
            <v>0</v>
          </cell>
          <cell r="C8153">
            <v>0</v>
          </cell>
          <cell r="D8153">
            <v>0</v>
          </cell>
          <cell r="E8153">
            <v>0</v>
          </cell>
          <cell r="F8153">
            <v>0</v>
          </cell>
          <cell r="G8153">
            <v>0</v>
          </cell>
        </row>
        <row r="8154">
          <cell r="A8154">
            <v>0</v>
          </cell>
          <cell r="B8154">
            <v>0</v>
          </cell>
          <cell r="C8154">
            <v>0</v>
          </cell>
          <cell r="D8154">
            <v>0</v>
          </cell>
          <cell r="E8154">
            <v>0</v>
          </cell>
          <cell r="F8154">
            <v>0</v>
          </cell>
          <cell r="G8154">
            <v>0</v>
          </cell>
        </row>
        <row r="8155">
          <cell r="A8155">
            <v>0</v>
          </cell>
          <cell r="B8155">
            <v>0</v>
          </cell>
          <cell r="C8155">
            <v>0</v>
          </cell>
          <cell r="D8155">
            <v>0</v>
          </cell>
          <cell r="E8155">
            <v>0</v>
          </cell>
          <cell r="F8155">
            <v>0</v>
          </cell>
          <cell r="G8155">
            <v>0</v>
          </cell>
        </row>
        <row r="8156">
          <cell r="A8156">
            <v>0</v>
          </cell>
          <cell r="B8156">
            <v>0</v>
          </cell>
          <cell r="C8156">
            <v>0</v>
          </cell>
          <cell r="D8156">
            <v>0</v>
          </cell>
          <cell r="E8156">
            <v>0</v>
          </cell>
          <cell r="F8156">
            <v>0</v>
          </cell>
          <cell r="G8156">
            <v>0</v>
          </cell>
        </row>
        <row r="8157">
          <cell r="A8157">
            <v>0</v>
          </cell>
          <cell r="B8157">
            <v>0</v>
          </cell>
          <cell r="C8157">
            <v>0</v>
          </cell>
          <cell r="D8157">
            <v>0</v>
          </cell>
          <cell r="E8157">
            <v>0</v>
          </cell>
          <cell r="F8157">
            <v>0</v>
          </cell>
          <cell r="G8157">
            <v>0</v>
          </cell>
        </row>
        <row r="8158">
          <cell r="A8158">
            <v>0</v>
          </cell>
          <cell r="B8158">
            <v>0</v>
          </cell>
          <cell r="C8158">
            <v>0</v>
          </cell>
          <cell r="D8158">
            <v>0</v>
          </cell>
          <cell r="E8158">
            <v>0</v>
          </cell>
          <cell r="F8158">
            <v>0</v>
          </cell>
          <cell r="G8158">
            <v>0</v>
          </cell>
        </row>
        <row r="8159">
          <cell r="A8159">
            <v>0</v>
          </cell>
          <cell r="B8159">
            <v>0</v>
          </cell>
          <cell r="C8159">
            <v>0</v>
          </cell>
          <cell r="D8159">
            <v>0</v>
          </cell>
          <cell r="E8159">
            <v>0</v>
          </cell>
          <cell r="F8159">
            <v>0</v>
          </cell>
          <cell r="G8159">
            <v>0</v>
          </cell>
        </row>
        <row r="8160">
          <cell r="A8160">
            <v>0</v>
          </cell>
          <cell r="B8160">
            <v>0</v>
          </cell>
          <cell r="C8160">
            <v>0</v>
          </cell>
          <cell r="D8160">
            <v>0</v>
          </cell>
          <cell r="E8160">
            <v>0</v>
          </cell>
          <cell r="F8160">
            <v>0</v>
          </cell>
          <cell r="G8160">
            <v>0</v>
          </cell>
        </row>
        <row r="8161">
          <cell r="A8161">
            <v>0</v>
          </cell>
          <cell r="B8161">
            <v>0</v>
          </cell>
          <cell r="C8161">
            <v>0</v>
          </cell>
          <cell r="D8161">
            <v>0</v>
          </cell>
          <cell r="E8161">
            <v>0</v>
          </cell>
          <cell r="F8161">
            <v>0</v>
          </cell>
          <cell r="G8161">
            <v>0</v>
          </cell>
        </row>
        <row r="8162">
          <cell r="A8162">
            <v>0</v>
          </cell>
          <cell r="B8162">
            <v>0</v>
          </cell>
          <cell r="C8162">
            <v>0</v>
          </cell>
          <cell r="D8162">
            <v>0</v>
          </cell>
          <cell r="E8162">
            <v>0</v>
          </cell>
          <cell r="F8162">
            <v>0</v>
          </cell>
          <cell r="G8162">
            <v>0</v>
          </cell>
        </row>
        <row r="8163">
          <cell r="A8163">
            <v>0</v>
          </cell>
          <cell r="B8163">
            <v>0</v>
          </cell>
          <cell r="C8163">
            <v>0</v>
          </cell>
          <cell r="D8163">
            <v>0</v>
          </cell>
          <cell r="E8163">
            <v>0</v>
          </cell>
          <cell r="F8163">
            <v>0</v>
          </cell>
          <cell r="G8163">
            <v>0</v>
          </cell>
        </row>
        <row r="8164">
          <cell r="A8164">
            <v>0</v>
          </cell>
          <cell r="B8164">
            <v>0</v>
          </cell>
          <cell r="C8164">
            <v>0</v>
          </cell>
          <cell r="D8164">
            <v>0</v>
          </cell>
          <cell r="E8164">
            <v>0</v>
          </cell>
          <cell r="F8164">
            <v>0</v>
          </cell>
          <cell r="G8164">
            <v>0</v>
          </cell>
        </row>
        <row r="8165">
          <cell r="A8165">
            <v>0</v>
          </cell>
          <cell r="B8165">
            <v>0</v>
          </cell>
          <cell r="C8165">
            <v>0</v>
          </cell>
          <cell r="D8165">
            <v>0</v>
          </cell>
          <cell r="E8165">
            <v>0</v>
          </cell>
          <cell r="F8165">
            <v>0</v>
          </cell>
          <cell r="G8165">
            <v>0</v>
          </cell>
        </row>
        <row r="8166">
          <cell r="A8166">
            <v>0</v>
          </cell>
          <cell r="B8166">
            <v>0</v>
          </cell>
          <cell r="C8166">
            <v>0</v>
          </cell>
          <cell r="D8166">
            <v>0</v>
          </cell>
          <cell r="E8166">
            <v>0</v>
          </cell>
          <cell r="F8166">
            <v>0</v>
          </cell>
          <cell r="G8166">
            <v>0</v>
          </cell>
        </row>
        <row r="8167">
          <cell r="A8167">
            <v>0</v>
          </cell>
          <cell r="B8167">
            <v>0</v>
          </cell>
          <cell r="C8167">
            <v>0</v>
          </cell>
          <cell r="D8167">
            <v>0</v>
          </cell>
          <cell r="E8167">
            <v>0</v>
          </cell>
          <cell r="F8167">
            <v>0</v>
          </cell>
          <cell r="G8167">
            <v>0</v>
          </cell>
        </row>
        <row r="8168">
          <cell r="A8168">
            <v>0</v>
          </cell>
          <cell r="B8168">
            <v>0</v>
          </cell>
          <cell r="C8168">
            <v>0</v>
          </cell>
          <cell r="D8168">
            <v>0</v>
          </cell>
          <cell r="E8168">
            <v>0</v>
          </cell>
          <cell r="F8168">
            <v>0</v>
          </cell>
          <cell r="G8168">
            <v>0</v>
          </cell>
        </row>
        <row r="8169">
          <cell r="A8169">
            <v>0</v>
          </cell>
          <cell r="B8169">
            <v>0</v>
          </cell>
          <cell r="C8169">
            <v>0</v>
          </cell>
          <cell r="D8169">
            <v>0</v>
          </cell>
          <cell r="E8169">
            <v>0</v>
          </cell>
          <cell r="F8169">
            <v>0</v>
          </cell>
          <cell r="G8169">
            <v>0</v>
          </cell>
        </row>
        <row r="8170">
          <cell r="A8170">
            <v>0</v>
          </cell>
          <cell r="B8170">
            <v>0</v>
          </cell>
          <cell r="C8170">
            <v>0</v>
          </cell>
          <cell r="D8170">
            <v>0</v>
          </cell>
          <cell r="E8170">
            <v>0</v>
          </cell>
          <cell r="F8170">
            <v>0</v>
          </cell>
          <cell r="G8170">
            <v>0</v>
          </cell>
        </row>
        <row r="8171">
          <cell r="A8171">
            <v>0</v>
          </cell>
          <cell r="B8171">
            <v>0</v>
          </cell>
          <cell r="C8171">
            <v>0</v>
          </cell>
          <cell r="D8171">
            <v>0</v>
          </cell>
          <cell r="E8171">
            <v>0</v>
          </cell>
          <cell r="F8171">
            <v>0</v>
          </cell>
          <cell r="G8171">
            <v>0</v>
          </cell>
        </row>
        <row r="8172">
          <cell r="A8172">
            <v>0</v>
          </cell>
          <cell r="B8172">
            <v>0</v>
          </cell>
          <cell r="C8172">
            <v>0</v>
          </cell>
          <cell r="D8172">
            <v>0</v>
          </cell>
          <cell r="E8172">
            <v>0</v>
          </cell>
          <cell r="F8172">
            <v>0</v>
          </cell>
          <cell r="G8172">
            <v>0</v>
          </cell>
        </row>
        <row r="8173">
          <cell r="A8173">
            <v>0</v>
          </cell>
          <cell r="B8173">
            <v>0</v>
          </cell>
          <cell r="C8173">
            <v>0</v>
          </cell>
          <cell r="D8173">
            <v>0</v>
          </cell>
          <cell r="E8173">
            <v>0</v>
          </cell>
          <cell r="F8173">
            <v>0</v>
          </cell>
          <cell r="G8173">
            <v>0</v>
          </cell>
        </row>
        <row r="8174">
          <cell r="A8174">
            <v>0</v>
          </cell>
          <cell r="B8174">
            <v>0</v>
          </cell>
          <cell r="C8174">
            <v>0</v>
          </cell>
          <cell r="D8174">
            <v>0</v>
          </cell>
          <cell r="E8174">
            <v>0</v>
          </cell>
          <cell r="F8174">
            <v>0</v>
          </cell>
          <cell r="G8174">
            <v>0</v>
          </cell>
        </row>
        <row r="8175">
          <cell r="A8175">
            <v>0</v>
          </cell>
          <cell r="B8175">
            <v>0</v>
          </cell>
          <cell r="C8175">
            <v>0</v>
          </cell>
          <cell r="D8175">
            <v>0</v>
          </cell>
          <cell r="E8175">
            <v>0</v>
          </cell>
          <cell r="F8175">
            <v>0</v>
          </cell>
          <cell r="G8175">
            <v>0</v>
          </cell>
        </row>
        <row r="8176">
          <cell r="A8176">
            <v>0</v>
          </cell>
          <cell r="B8176">
            <v>0</v>
          </cell>
          <cell r="C8176">
            <v>0</v>
          </cell>
          <cell r="D8176">
            <v>0</v>
          </cell>
          <cell r="E8176">
            <v>0</v>
          </cell>
          <cell r="F8176">
            <v>0</v>
          </cell>
          <cell r="G8176">
            <v>0</v>
          </cell>
        </row>
        <row r="8177">
          <cell r="A8177">
            <v>0</v>
          </cell>
          <cell r="B8177">
            <v>0</v>
          </cell>
          <cell r="C8177">
            <v>0</v>
          </cell>
          <cell r="D8177">
            <v>0</v>
          </cell>
          <cell r="E8177">
            <v>0</v>
          </cell>
          <cell r="F8177">
            <v>0</v>
          </cell>
          <cell r="G8177">
            <v>0</v>
          </cell>
        </row>
        <row r="8178">
          <cell r="A8178">
            <v>0</v>
          </cell>
          <cell r="B8178">
            <v>0</v>
          </cell>
          <cell r="C8178">
            <v>0</v>
          </cell>
          <cell r="D8178">
            <v>0</v>
          </cell>
          <cell r="E8178">
            <v>0</v>
          </cell>
          <cell r="F8178">
            <v>0</v>
          </cell>
          <cell r="G8178">
            <v>0</v>
          </cell>
        </row>
        <row r="8179">
          <cell r="A8179">
            <v>0</v>
          </cell>
          <cell r="B8179">
            <v>0</v>
          </cell>
          <cell r="C8179">
            <v>0</v>
          </cell>
          <cell r="D8179">
            <v>0</v>
          </cell>
          <cell r="E8179">
            <v>0</v>
          </cell>
          <cell r="F8179">
            <v>0</v>
          </cell>
          <cell r="G8179">
            <v>0</v>
          </cell>
        </row>
        <row r="8180">
          <cell r="A8180">
            <v>0</v>
          </cell>
          <cell r="B8180">
            <v>0</v>
          </cell>
          <cell r="C8180">
            <v>0</v>
          </cell>
          <cell r="D8180">
            <v>0</v>
          </cell>
          <cell r="E8180">
            <v>0</v>
          </cell>
          <cell r="F8180">
            <v>0</v>
          </cell>
          <cell r="G8180">
            <v>0</v>
          </cell>
        </row>
        <row r="8181">
          <cell r="A8181">
            <v>0</v>
          </cell>
          <cell r="B8181">
            <v>0</v>
          </cell>
          <cell r="C8181">
            <v>0</v>
          </cell>
          <cell r="D8181">
            <v>0</v>
          </cell>
          <cell r="E8181">
            <v>0</v>
          </cell>
          <cell r="F8181">
            <v>0</v>
          </cell>
          <cell r="G8181">
            <v>0</v>
          </cell>
        </row>
        <row r="8182">
          <cell r="A8182">
            <v>0</v>
          </cell>
          <cell r="B8182">
            <v>0</v>
          </cell>
          <cell r="C8182">
            <v>0</v>
          </cell>
          <cell r="D8182">
            <v>0</v>
          </cell>
          <cell r="E8182">
            <v>0</v>
          </cell>
          <cell r="F8182">
            <v>0</v>
          </cell>
          <cell r="G8182">
            <v>0</v>
          </cell>
        </row>
        <row r="8183">
          <cell r="A8183">
            <v>0</v>
          </cell>
          <cell r="B8183">
            <v>0</v>
          </cell>
          <cell r="C8183">
            <v>0</v>
          </cell>
          <cell r="D8183">
            <v>0</v>
          </cell>
          <cell r="E8183">
            <v>0</v>
          </cell>
          <cell r="F8183">
            <v>0</v>
          </cell>
          <cell r="G8183">
            <v>0</v>
          </cell>
        </row>
        <row r="8184">
          <cell r="A8184">
            <v>0</v>
          </cell>
          <cell r="B8184">
            <v>0</v>
          </cell>
          <cell r="C8184">
            <v>0</v>
          </cell>
          <cell r="D8184">
            <v>0</v>
          </cell>
          <cell r="E8184">
            <v>0</v>
          </cell>
          <cell r="F8184">
            <v>0</v>
          </cell>
          <cell r="G8184">
            <v>0</v>
          </cell>
        </row>
        <row r="8185">
          <cell r="A8185">
            <v>0</v>
          </cell>
          <cell r="B8185">
            <v>0</v>
          </cell>
          <cell r="C8185">
            <v>0</v>
          </cell>
          <cell r="D8185">
            <v>0</v>
          </cell>
          <cell r="E8185">
            <v>0</v>
          </cell>
          <cell r="F8185">
            <v>0</v>
          </cell>
          <cell r="G8185">
            <v>0</v>
          </cell>
        </row>
        <row r="8186">
          <cell r="A8186">
            <v>0</v>
          </cell>
          <cell r="B8186">
            <v>0</v>
          </cell>
          <cell r="C8186">
            <v>0</v>
          </cell>
          <cell r="D8186">
            <v>0</v>
          </cell>
          <cell r="E8186">
            <v>0</v>
          </cell>
          <cell r="F8186">
            <v>0</v>
          </cell>
          <cell r="G8186">
            <v>0</v>
          </cell>
        </row>
        <row r="8187">
          <cell r="A8187">
            <v>0</v>
          </cell>
          <cell r="B8187">
            <v>0</v>
          </cell>
          <cell r="C8187">
            <v>0</v>
          </cell>
          <cell r="D8187">
            <v>0</v>
          </cell>
          <cell r="E8187">
            <v>0</v>
          </cell>
          <cell r="F8187">
            <v>0</v>
          </cell>
          <cell r="G8187">
            <v>0</v>
          </cell>
        </row>
        <row r="8188">
          <cell r="A8188">
            <v>0</v>
          </cell>
          <cell r="B8188">
            <v>0</v>
          </cell>
          <cell r="C8188">
            <v>0</v>
          </cell>
          <cell r="D8188">
            <v>0</v>
          </cell>
          <cell r="E8188">
            <v>0</v>
          </cell>
          <cell r="F8188">
            <v>0</v>
          </cell>
          <cell r="G8188">
            <v>0</v>
          </cell>
        </row>
        <row r="8189">
          <cell r="A8189">
            <v>0</v>
          </cell>
          <cell r="B8189">
            <v>0</v>
          </cell>
          <cell r="C8189">
            <v>0</v>
          </cell>
          <cell r="D8189">
            <v>0</v>
          </cell>
          <cell r="E8189">
            <v>0</v>
          </cell>
          <cell r="F8189">
            <v>0</v>
          </cell>
          <cell r="G8189">
            <v>0</v>
          </cell>
        </row>
        <row r="8190">
          <cell r="A8190">
            <v>0</v>
          </cell>
          <cell r="B8190">
            <v>0</v>
          </cell>
          <cell r="C8190">
            <v>0</v>
          </cell>
          <cell r="D8190">
            <v>0</v>
          </cell>
          <cell r="E8190">
            <v>0</v>
          </cell>
          <cell r="F8190">
            <v>0</v>
          </cell>
          <cell r="G8190">
            <v>0</v>
          </cell>
        </row>
        <row r="8191">
          <cell r="A8191">
            <v>0</v>
          </cell>
          <cell r="B8191">
            <v>0</v>
          </cell>
          <cell r="C8191">
            <v>0</v>
          </cell>
          <cell r="D8191">
            <v>0</v>
          </cell>
          <cell r="E8191">
            <v>0</v>
          </cell>
          <cell r="F8191">
            <v>0</v>
          </cell>
          <cell r="G8191">
            <v>0</v>
          </cell>
        </row>
        <row r="8192">
          <cell r="A8192">
            <v>0</v>
          </cell>
          <cell r="B8192">
            <v>0</v>
          </cell>
          <cell r="C8192">
            <v>0</v>
          </cell>
          <cell r="D8192">
            <v>0</v>
          </cell>
          <cell r="E8192">
            <v>0</v>
          </cell>
          <cell r="F8192">
            <v>0</v>
          </cell>
          <cell r="G8192">
            <v>0</v>
          </cell>
        </row>
        <row r="8193">
          <cell r="A8193">
            <v>0</v>
          </cell>
          <cell r="B8193">
            <v>0</v>
          </cell>
          <cell r="C8193">
            <v>0</v>
          </cell>
          <cell r="D8193">
            <v>0</v>
          </cell>
          <cell r="E8193">
            <v>0</v>
          </cell>
          <cell r="F8193">
            <v>0</v>
          </cell>
          <cell r="G8193">
            <v>0</v>
          </cell>
        </row>
        <row r="8194">
          <cell r="A8194">
            <v>0</v>
          </cell>
          <cell r="B8194">
            <v>0</v>
          </cell>
          <cell r="C8194">
            <v>0</v>
          </cell>
          <cell r="D8194">
            <v>0</v>
          </cell>
          <cell r="E8194">
            <v>0</v>
          </cell>
          <cell r="F8194">
            <v>0</v>
          </cell>
          <cell r="G8194">
            <v>0</v>
          </cell>
        </row>
        <row r="8195">
          <cell r="A8195">
            <v>0</v>
          </cell>
          <cell r="B8195">
            <v>0</v>
          </cell>
          <cell r="C8195">
            <v>0</v>
          </cell>
          <cell r="D8195">
            <v>0</v>
          </cell>
          <cell r="E8195">
            <v>0</v>
          </cell>
          <cell r="F8195">
            <v>0</v>
          </cell>
          <cell r="G8195">
            <v>0</v>
          </cell>
        </row>
        <row r="8196">
          <cell r="A8196">
            <v>0</v>
          </cell>
          <cell r="B8196">
            <v>0</v>
          </cell>
          <cell r="C8196">
            <v>0</v>
          </cell>
          <cell r="D8196">
            <v>0</v>
          </cell>
          <cell r="E8196">
            <v>0</v>
          </cell>
          <cell r="F8196">
            <v>0</v>
          </cell>
          <cell r="G8196">
            <v>0</v>
          </cell>
        </row>
        <row r="8197">
          <cell r="A8197">
            <v>0</v>
          </cell>
          <cell r="B8197">
            <v>0</v>
          </cell>
          <cell r="C8197">
            <v>0</v>
          </cell>
          <cell r="D8197">
            <v>0</v>
          </cell>
          <cell r="E8197">
            <v>0</v>
          </cell>
          <cell r="F8197">
            <v>0</v>
          </cell>
          <cell r="G8197">
            <v>0</v>
          </cell>
        </row>
        <row r="8198">
          <cell r="A8198">
            <v>0</v>
          </cell>
          <cell r="B8198">
            <v>0</v>
          </cell>
          <cell r="C8198">
            <v>0</v>
          </cell>
          <cell r="D8198">
            <v>0</v>
          </cell>
          <cell r="E8198">
            <v>0</v>
          </cell>
          <cell r="F8198">
            <v>0</v>
          </cell>
          <cell r="G8198">
            <v>0</v>
          </cell>
        </row>
        <row r="8199">
          <cell r="A8199">
            <v>0</v>
          </cell>
          <cell r="B8199">
            <v>0</v>
          </cell>
          <cell r="C8199">
            <v>0</v>
          </cell>
          <cell r="D8199">
            <v>0</v>
          </cell>
          <cell r="E8199">
            <v>0</v>
          </cell>
          <cell r="F8199">
            <v>0</v>
          </cell>
          <cell r="G8199">
            <v>0</v>
          </cell>
        </row>
        <row r="8200">
          <cell r="A8200">
            <v>0</v>
          </cell>
          <cell r="B8200">
            <v>0</v>
          </cell>
          <cell r="C8200">
            <v>0</v>
          </cell>
          <cell r="D8200">
            <v>0</v>
          </cell>
          <cell r="E8200">
            <v>0</v>
          </cell>
          <cell r="F8200">
            <v>0</v>
          </cell>
          <cell r="G8200">
            <v>0</v>
          </cell>
        </row>
        <row r="8201">
          <cell r="A8201">
            <v>0</v>
          </cell>
          <cell r="B8201">
            <v>0</v>
          </cell>
          <cell r="C8201">
            <v>0</v>
          </cell>
          <cell r="D8201">
            <v>0</v>
          </cell>
          <cell r="E8201">
            <v>0</v>
          </cell>
          <cell r="F8201">
            <v>0</v>
          </cell>
          <cell r="G8201">
            <v>0</v>
          </cell>
        </row>
        <row r="8202">
          <cell r="A8202">
            <v>0</v>
          </cell>
          <cell r="B8202">
            <v>0</v>
          </cell>
          <cell r="C8202">
            <v>0</v>
          </cell>
          <cell r="D8202">
            <v>0</v>
          </cell>
          <cell r="E8202">
            <v>0</v>
          </cell>
          <cell r="F8202">
            <v>0</v>
          </cell>
          <cell r="G8202">
            <v>0</v>
          </cell>
        </row>
        <row r="8203">
          <cell r="A8203">
            <v>0</v>
          </cell>
          <cell r="B8203">
            <v>0</v>
          </cell>
          <cell r="C8203">
            <v>0</v>
          </cell>
          <cell r="D8203">
            <v>0</v>
          </cell>
          <cell r="E8203">
            <v>0</v>
          </cell>
          <cell r="F8203">
            <v>0</v>
          </cell>
          <cell r="G8203">
            <v>0</v>
          </cell>
        </row>
        <row r="8204">
          <cell r="A8204">
            <v>0</v>
          </cell>
          <cell r="B8204">
            <v>0</v>
          </cell>
          <cell r="C8204">
            <v>0</v>
          </cell>
          <cell r="D8204">
            <v>0</v>
          </cell>
          <cell r="E8204">
            <v>0</v>
          </cell>
          <cell r="F8204">
            <v>0</v>
          </cell>
          <cell r="G8204">
            <v>0</v>
          </cell>
        </row>
        <row r="8205">
          <cell r="A8205">
            <v>0</v>
          </cell>
          <cell r="B8205">
            <v>0</v>
          </cell>
          <cell r="C8205">
            <v>0</v>
          </cell>
          <cell r="D8205">
            <v>0</v>
          </cell>
          <cell r="E8205">
            <v>0</v>
          </cell>
          <cell r="F8205">
            <v>0</v>
          </cell>
          <cell r="G8205">
            <v>0</v>
          </cell>
        </row>
        <row r="8206">
          <cell r="A8206">
            <v>0</v>
          </cell>
          <cell r="B8206">
            <v>0</v>
          </cell>
          <cell r="C8206">
            <v>0</v>
          </cell>
          <cell r="D8206">
            <v>0</v>
          </cell>
          <cell r="E8206">
            <v>0</v>
          </cell>
          <cell r="F8206">
            <v>0</v>
          </cell>
          <cell r="G8206">
            <v>0</v>
          </cell>
        </row>
        <row r="8207">
          <cell r="A8207">
            <v>0</v>
          </cell>
          <cell r="B8207">
            <v>0</v>
          </cell>
          <cell r="C8207">
            <v>0</v>
          </cell>
          <cell r="D8207">
            <v>0</v>
          </cell>
          <cell r="E8207">
            <v>0</v>
          </cell>
          <cell r="F8207">
            <v>0</v>
          </cell>
          <cell r="G8207">
            <v>0</v>
          </cell>
        </row>
        <row r="8208">
          <cell r="A8208">
            <v>0</v>
          </cell>
          <cell r="B8208">
            <v>0</v>
          </cell>
          <cell r="C8208">
            <v>0</v>
          </cell>
          <cell r="D8208">
            <v>0</v>
          </cell>
          <cell r="E8208">
            <v>0</v>
          </cell>
          <cell r="F8208">
            <v>0</v>
          </cell>
          <cell r="G8208">
            <v>0</v>
          </cell>
        </row>
        <row r="8209">
          <cell r="A8209">
            <v>0</v>
          </cell>
          <cell r="B8209">
            <v>0</v>
          </cell>
          <cell r="C8209">
            <v>0</v>
          </cell>
          <cell r="D8209">
            <v>0</v>
          </cell>
          <cell r="E8209">
            <v>0</v>
          </cell>
          <cell r="F8209">
            <v>0</v>
          </cell>
          <cell r="G8209">
            <v>0</v>
          </cell>
        </row>
        <row r="8210">
          <cell r="A8210">
            <v>0</v>
          </cell>
          <cell r="B8210">
            <v>0</v>
          </cell>
          <cell r="C8210">
            <v>0</v>
          </cell>
          <cell r="D8210">
            <v>0</v>
          </cell>
          <cell r="E8210">
            <v>0</v>
          </cell>
          <cell r="F8210">
            <v>0</v>
          </cell>
          <cell r="G8210">
            <v>0</v>
          </cell>
        </row>
        <row r="8211">
          <cell r="A8211">
            <v>0</v>
          </cell>
          <cell r="B8211">
            <v>0</v>
          </cell>
          <cell r="C8211">
            <v>0</v>
          </cell>
          <cell r="D8211">
            <v>0</v>
          </cell>
          <cell r="E8211">
            <v>0</v>
          </cell>
          <cell r="F8211">
            <v>0</v>
          </cell>
          <cell r="G8211">
            <v>0</v>
          </cell>
        </row>
        <row r="8212">
          <cell r="A8212">
            <v>0</v>
          </cell>
          <cell r="B8212">
            <v>0</v>
          </cell>
          <cell r="C8212">
            <v>0</v>
          </cell>
          <cell r="D8212">
            <v>0</v>
          </cell>
          <cell r="E8212">
            <v>0</v>
          </cell>
          <cell r="F8212">
            <v>0</v>
          </cell>
          <cell r="G8212">
            <v>0</v>
          </cell>
        </row>
        <row r="8213">
          <cell r="A8213">
            <v>0</v>
          </cell>
          <cell r="B8213">
            <v>0</v>
          </cell>
          <cell r="C8213">
            <v>0</v>
          </cell>
          <cell r="D8213">
            <v>0</v>
          </cell>
          <cell r="E8213">
            <v>0</v>
          </cell>
          <cell r="F8213">
            <v>0</v>
          </cell>
          <cell r="G8213">
            <v>0</v>
          </cell>
        </row>
        <row r="8214">
          <cell r="A8214">
            <v>0</v>
          </cell>
          <cell r="B8214">
            <v>0</v>
          </cell>
          <cell r="C8214">
            <v>0</v>
          </cell>
          <cell r="D8214">
            <v>0</v>
          </cell>
          <cell r="E8214">
            <v>0</v>
          </cell>
          <cell r="F8214">
            <v>0</v>
          </cell>
          <cell r="G8214">
            <v>0</v>
          </cell>
        </row>
        <row r="8215">
          <cell r="A8215">
            <v>0</v>
          </cell>
          <cell r="B8215">
            <v>0</v>
          </cell>
          <cell r="C8215">
            <v>0</v>
          </cell>
          <cell r="D8215">
            <v>0</v>
          </cell>
          <cell r="E8215">
            <v>0</v>
          </cell>
          <cell r="F8215">
            <v>0</v>
          </cell>
          <cell r="G8215">
            <v>0</v>
          </cell>
        </row>
        <row r="8216">
          <cell r="A8216">
            <v>0</v>
          </cell>
          <cell r="B8216">
            <v>0</v>
          </cell>
          <cell r="C8216">
            <v>0</v>
          </cell>
          <cell r="D8216">
            <v>0</v>
          </cell>
          <cell r="E8216">
            <v>0</v>
          </cell>
          <cell r="F8216">
            <v>0</v>
          </cell>
          <cell r="G8216">
            <v>0</v>
          </cell>
        </row>
        <row r="8217">
          <cell r="A8217">
            <v>0</v>
          </cell>
          <cell r="B8217">
            <v>0</v>
          </cell>
          <cell r="C8217">
            <v>0</v>
          </cell>
          <cell r="D8217">
            <v>0</v>
          </cell>
          <cell r="E8217">
            <v>0</v>
          </cell>
          <cell r="F8217">
            <v>0</v>
          </cell>
          <cell r="G8217">
            <v>0</v>
          </cell>
        </row>
        <row r="8218">
          <cell r="A8218">
            <v>0</v>
          </cell>
          <cell r="B8218">
            <v>0</v>
          </cell>
          <cell r="C8218">
            <v>0</v>
          </cell>
          <cell r="D8218">
            <v>0</v>
          </cell>
          <cell r="E8218">
            <v>0</v>
          </cell>
          <cell r="F8218">
            <v>0</v>
          </cell>
          <cell r="G8218">
            <v>0</v>
          </cell>
        </row>
        <row r="8219">
          <cell r="A8219">
            <v>0</v>
          </cell>
          <cell r="B8219">
            <v>0</v>
          </cell>
          <cell r="C8219">
            <v>0</v>
          </cell>
          <cell r="D8219">
            <v>0</v>
          </cell>
          <cell r="E8219">
            <v>0</v>
          </cell>
          <cell r="F8219">
            <v>0</v>
          </cell>
          <cell r="G8219">
            <v>0</v>
          </cell>
        </row>
        <row r="8220">
          <cell r="A8220">
            <v>0</v>
          </cell>
          <cell r="B8220">
            <v>0</v>
          </cell>
          <cell r="C8220">
            <v>0</v>
          </cell>
          <cell r="D8220">
            <v>0</v>
          </cell>
          <cell r="E8220">
            <v>0</v>
          </cell>
          <cell r="F8220">
            <v>0</v>
          </cell>
          <cell r="G8220">
            <v>0</v>
          </cell>
        </row>
        <row r="8221">
          <cell r="A8221">
            <v>0</v>
          </cell>
          <cell r="B8221">
            <v>0</v>
          </cell>
          <cell r="C8221">
            <v>0</v>
          </cell>
          <cell r="D8221">
            <v>0</v>
          </cell>
          <cell r="E8221">
            <v>0</v>
          </cell>
          <cell r="F8221">
            <v>0</v>
          </cell>
          <cell r="G8221">
            <v>0</v>
          </cell>
        </row>
        <row r="8222">
          <cell r="A8222">
            <v>0</v>
          </cell>
          <cell r="B8222">
            <v>0</v>
          </cell>
          <cell r="C8222">
            <v>0</v>
          </cell>
          <cell r="D8222">
            <v>0</v>
          </cell>
          <cell r="E8222">
            <v>0</v>
          </cell>
          <cell r="F8222">
            <v>0</v>
          </cell>
          <cell r="G8222">
            <v>0</v>
          </cell>
        </row>
        <row r="8223">
          <cell r="A8223">
            <v>0</v>
          </cell>
          <cell r="B8223">
            <v>0</v>
          </cell>
          <cell r="C8223">
            <v>0</v>
          </cell>
          <cell r="D8223">
            <v>0</v>
          </cell>
          <cell r="E8223">
            <v>0</v>
          </cell>
          <cell r="F8223">
            <v>0</v>
          </cell>
          <cell r="G8223">
            <v>0</v>
          </cell>
        </row>
        <row r="8224">
          <cell r="A8224">
            <v>0</v>
          </cell>
          <cell r="B8224">
            <v>0</v>
          </cell>
          <cell r="C8224">
            <v>0</v>
          </cell>
          <cell r="D8224">
            <v>0</v>
          </cell>
          <cell r="E8224">
            <v>0</v>
          </cell>
          <cell r="F8224">
            <v>0</v>
          </cell>
          <cell r="G8224">
            <v>0</v>
          </cell>
        </row>
        <row r="8225">
          <cell r="A8225">
            <v>0</v>
          </cell>
          <cell r="B8225">
            <v>0</v>
          </cell>
          <cell r="C8225">
            <v>0</v>
          </cell>
          <cell r="D8225">
            <v>0</v>
          </cell>
          <cell r="E8225">
            <v>0</v>
          </cell>
          <cell r="F8225">
            <v>0</v>
          </cell>
          <cell r="G8225">
            <v>0</v>
          </cell>
        </row>
        <row r="8226">
          <cell r="A8226">
            <v>0</v>
          </cell>
          <cell r="B8226">
            <v>0</v>
          </cell>
          <cell r="C8226">
            <v>0</v>
          </cell>
          <cell r="D8226">
            <v>0</v>
          </cell>
          <cell r="E8226">
            <v>0</v>
          </cell>
          <cell r="F8226">
            <v>0</v>
          </cell>
          <cell r="G8226">
            <v>0</v>
          </cell>
        </row>
        <row r="8227">
          <cell r="A8227">
            <v>0</v>
          </cell>
          <cell r="B8227">
            <v>0</v>
          </cell>
          <cell r="C8227">
            <v>0</v>
          </cell>
          <cell r="D8227">
            <v>0</v>
          </cell>
          <cell r="E8227">
            <v>0</v>
          </cell>
          <cell r="F8227">
            <v>0</v>
          </cell>
          <cell r="G8227">
            <v>0</v>
          </cell>
        </row>
        <row r="8228">
          <cell r="A8228">
            <v>0</v>
          </cell>
          <cell r="B8228">
            <v>0</v>
          </cell>
          <cell r="C8228">
            <v>0</v>
          </cell>
          <cell r="D8228">
            <v>0</v>
          </cell>
          <cell r="E8228">
            <v>0</v>
          </cell>
          <cell r="F8228">
            <v>0</v>
          </cell>
          <cell r="G8228">
            <v>0</v>
          </cell>
        </row>
        <row r="8229">
          <cell r="A8229">
            <v>0</v>
          </cell>
          <cell r="B8229">
            <v>0</v>
          </cell>
          <cell r="C8229">
            <v>0</v>
          </cell>
          <cell r="D8229">
            <v>0</v>
          </cell>
          <cell r="E8229">
            <v>0</v>
          </cell>
          <cell r="F8229">
            <v>0</v>
          </cell>
          <cell r="G8229">
            <v>0</v>
          </cell>
        </row>
        <row r="8230">
          <cell r="A8230">
            <v>0</v>
          </cell>
          <cell r="B8230">
            <v>0</v>
          </cell>
          <cell r="C8230">
            <v>0</v>
          </cell>
          <cell r="D8230">
            <v>0</v>
          </cell>
          <cell r="E8230">
            <v>0</v>
          </cell>
          <cell r="F8230">
            <v>0</v>
          </cell>
          <cell r="G8230">
            <v>0</v>
          </cell>
        </row>
        <row r="8231">
          <cell r="A8231">
            <v>0</v>
          </cell>
          <cell r="B8231">
            <v>0</v>
          </cell>
          <cell r="C8231">
            <v>0</v>
          </cell>
          <cell r="D8231">
            <v>0</v>
          </cell>
          <cell r="E8231">
            <v>0</v>
          </cell>
          <cell r="F8231">
            <v>0</v>
          </cell>
          <cell r="G8231">
            <v>0</v>
          </cell>
        </row>
        <row r="8232">
          <cell r="A8232">
            <v>0</v>
          </cell>
          <cell r="B8232">
            <v>0</v>
          </cell>
          <cell r="C8232">
            <v>0</v>
          </cell>
          <cell r="D8232">
            <v>0</v>
          </cell>
          <cell r="E8232">
            <v>0</v>
          </cell>
          <cell r="F8232">
            <v>0</v>
          </cell>
          <cell r="G8232">
            <v>0</v>
          </cell>
        </row>
        <row r="8233">
          <cell r="A8233">
            <v>0</v>
          </cell>
          <cell r="B8233">
            <v>0</v>
          </cell>
          <cell r="C8233">
            <v>0</v>
          </cell>
          <cell r="D8233">
            <v>0</v>
          </cell>
          <cell r="E8233">
            <v>0</v>
          </cell>
          <cell r="F8233">
            <v>0</v>
          </cell>
          <cell r="G8233">
            <v>0</v>
          </cell>
        </row>
        <row r="8234">
          <cell r="A8234">
            <v>0</v>
          </cell>
          <cell r="B8234">
            <v>0</v>
          </cell>
          <cell r="C8234">
            <v>0</v>
          </cell>
          <cell r="D8234">
            <v>0</v>
          </cell>
          <cell r="E8234">
            <v>0</v>
          </cell>
          <cell r="F8234">
            <v>0</v>
          </cell>
          <cell r="G8234">
            <v>0</v>
          </cell>
        </row>
        <row r="8235">
          <cell r="A8235">
            <v>0</v>
          </cell>
          <cell r="B8235">
            <v>0</v>
          </cell>
          <cell r="C8235">
            <v>0</v>
          </cell>
          <cell r="D8235">
            <v>0</v>
          </cell>
          <cell r="E8235">
            <v>0</v>
          </cell>
          <cell r="F8235">
            <v>0</v>
          </cell>
          <cell r="G8235">
            <v>0</v>
          </cell>
        </row>
        <row r="8236">
          <cell r="A8236">
            <v>0</v>
          </cell>
          <cell r="B8236">
            <v>0</v>
          </cell>
          <cell r="C8236">
            <v>0</v>
          </cell>
          <cell r="D8236">
            <v>0</v>
          </cell>
          <cell r="E8236">
            <v>0</v>
          </cell>
          <cell r="F8236">
            <v>0</v>
          </cell>
          <cell r="G8236">
            <v>0</v>
          </cell>
        </row>
        <row r="8237">
          <cell r="A8237">
            <v>0</v>
          </cell>
          <cell r="B8237">
            <v>0</v>
          </cell>
          <cell r="C8237">
            <v>0</v>
          </cell>
          <cell r="D8237">
            <v>0</v>
          </cell>
          <cell r="E8237">
            <v>0</v>
          </cell>
          <cell r="F8237">
            <v>0</v>
          </cell>
          <cell r="G8237">
            <v>0</v>
          </cell>
        </row>
        <row r="8238">
          <cell r="A8238">
            <v>0</v>
          </cell>
          <cell r="B8238">
            <v>0</v>
          </cell>
          <cell r="C8238">
            <v>0</v>
          </cell>
          <cell r="D8238">
            <v>0</v>
          </cell>
          <cell r="E8238">
            <v>0</v>
          </cell>
          <cell r="F8238">
            <v>0</v>
          </cell>
          <cell r="G8238">
            <v>0</v>
          </cell>
        </row>
        <row r="8239">
          <cell r="A8239">
            <v>0</v>
          </cell>
          <cell r="B8239">
            <v>0</v>
          </cell>
          <cell r="C8239">
            <v>0</v>
          </cell>
          <cell r="D8239">
            <v>0</v>
          </cell>
          <cell r="E8239">
            <v>0</v>
          </cell>
          <cell r="F8239">
            <v>0</v>
          </cell>
          <cell r="G8239">
            <v>0</v>
          </cell>
        </row>
        <row r="8240">
          <cell r="A8240">
            <v>0</v>
          </cell>
          <cell r="B8240">
            <v>0</v>
          </cell>
          <cell r="C8240">
            <v>0</v>
          </cell>
          <cell r="D8240">
            <v>0</v>
          </cell>
          <cell r="E8240">
            <v>0</v>
          </cell>
          <cell r="F8240">
            <v>0</v>
          </cell>
          <cell r="G8240">
            <v>0</v>
          </cell>
        </row>
        <row r="8241">
          <cell r="A8241">
            <v>0</v>
          </cell>
          <cell r="B8241">
            <v>0</v>
          </cell>
          <cell r="C8241">
            <v>0</v>
          </cell>
          <cell r="D8241">
            <v>0</v>
          </cell>
          <cell r="E8241">
            <v>0</v>
          </cell>
          <cell r="F8241">
            <v>0</v>
          </cell>
          <cell r="G8241">
            <v>0</v>
          </cell>
        </row>
        <row r="8242">
          <cell r="A8242">
            <v>0</v>
          </cell>
          <cell r="B8242">
            <v>0</v>
          </cell>
          <cell r="C8242">
            <v>0</v>
          </cell>
          <cell r="D8242">
            <v>0</v>
          </cell>
          <cell r="E8242">
            <v>0</v>
          </cell>
          <cell r="F8242">
            <v>0</v>
          </cell>
          <cell r="G8242">
            <v>0</v>
          </cell>
        </row>
        <row r="8243">
          <cell r="A8243">
            <v>0</v>
          </cell>
          <cell r="B8243">
            <v>0</v>
          </cell>
          <cell r="C8243">
            <v>0</v>
          </cell>
          <cell r="D8243">
            <v>0</v>
          </cell>
          <cell r="E8243">
            <v>0</v>
          </cell>
          <cell r="F8243">
            <v>0</v>
          </cell>
          <cell r="G8243">
            <v>0</v>
          </cell>
        </row>
        <row r="8244">
          <cell r="A8244">
            <v>0</v>
          </cell>
          <cell r="B8244">
            <v>0</v>
          </cell>
          <cell r="C8244">
            <v>0</v>
          </cell>
          <cell r="D8244">
            <v>0</v>
          </cell>
          <cell r="E8244">
            <v>0</v>
          </cell>
          <cell r="F8244">
            <v>0</v>
          </cell>
          <cell r="G8244">
            <v>0</v>
          </cell>
        </row>
        <row r="8245">
          <cell r="A8245">
            <v>0</v>
          </cell>
          <cell r="B8245">
            <v>0</v>
          </cell>
          <cell r="C8245">
            <v>0</v>
          </cell>
          <cell r="D8245">
            <v>0</v>
          </cell>
          <cell r="E8245">
            <v>0</v>
          </cell>
          <cell r="F8245">
            <v>0</v>
          </cell>
          <cell r="G8245">
            <v>0</v>
          </cell>
        </row>
        <row r="8246">
          <cell r="A8246">
            <v>0</v>
          </cell>
          <cell r="B8246">
            <v>0</v>
          </cell>
          <cell r="C8246">
            <v>0</v>
          </cell>
          <cell r="D8246">
            <v>0</v>
          </cell>
          <cell r="E8246">
            <v>0</v>
          </cell>
          <cell r="F8246">
            <v>0</v>
          </cell>
          <cell r="G8246">
            <v>0</v>
          </cell>
        </row>
        <row r="8247">
          <cell r="A8247">
            <v>0</v>
          </cell>
          <cell r="B8247">
            <v>0</v>
          </cell>
          <cell r="C8247">
            <v>0</v>
          </cell>
          <cell r="D8247">
            <v>0</v>
          </cell>
          <cell r="E8247">
            <v>0</v>
          </cell>
          <cell r="F8247">
            <v>0</v>
          </cell>
          <cell r="G8247">
            <v>0</v>
          </cell>
        </row>
        <row r="8248">
          <cell r="A8248">
            <v>0</v>
          </cell>
          <cell r="B8248">
            <v>0</v>
          </cell>
          <cell r="C8248">
            <v>0</v>
          </cell>
          <cell r="D8248">
            <v>0</v>
          </cell>
          <cell r="E8248">
            <v>0</v>
          </cell>
          <cell r="F8248">
            <v>0</v>
          </cell>
          <cell r="G8248">
            <v>0</v>
          </cell>
        </row>
        <row r="8249">
          <cell r="A8249">
            <v>0</v>
          </cell>
          <cell r="B8249">
            <v>0</v>
          </cell>
          <cell r="C8249">
            <v>0</v>
          </cell>
          <cell r="D8249">
            <v>0</v>
          </cell>
          <cell r="E8249">
            <v>0</v>
          </cell>
          <cell r="F8249">
            <v>0</v>
          </cell>
          <cell r="G8249">
            <v>0</v>
          </cell>
        </row>
        <row r="8250">
          <cell r="A8250">
            <v>0</v>
          </cell>
          <cell r="B8250">
            <v>0</v>
          </cell>
          <cell r="C8250">
            <v>0</v>
          </cell>
          <cell r="D8250">
            <v>0</v>
          </cell>
          <cell r="E8250">
            <v>0</v>
          </cell>
          <cell r="F8250">
            <v>0</v>
          </cell>
          <cell r="G8250">
            <v>0</v>
          </cell>
        </row>
        <row r="8251">
          <cell r="A8251">
            <v>0</v>
          </cell>
          <cell r="B8251">
            <v>0</v>
          </cell>
          <cell r="C8251">
            <v>0</v>
          </cell>
          <cell r="D8251">
            <v>0</v>
          </cell>
          <cell r="E8251">
            <v>0</v>
          </cell>
          <cell r="F8251">
            <v>0</v>
          </cell>
          <cell r="G8251">
            <v>0</v>
          </cell>
        </row>
        <row r="8252">
          <cell r="A8252">
            <v>0</v>
          </cell>
          <cell r="B8252">
            <v>0</v>
          </cell>
          <cell r="C8252">
            <v>0</v>
          </cell>
          <cell r="D8252">
            <v>0</v>
          </cell>
          <cell r="E8252">
            <v>0</v>
          </cell>
          <cell r="F8252">
            <v>0</v>
          </cell>
          <cell r="G8252">
            <v>0</v>
          </cell>
        </row>
        <row r="8253">
          <cell r="A8253">
            <v>0</v>
          </cell>
          <cell r="B8253">
            <v>0</v>
          </cell>
          <cell r="C8253">
            <v>0</v>
          </cell>
          <cell r="D8253">
            <v>0</v>
          </cell>
          <cell r="E8253">
            <v>0</v>
          </cell>
          <cell r="F8253">
            <v>0</v>
          </cell>
          <cell r="G8253">
            <v>0</v>
          </cell>
        </row>
        <row r="8254">
          <cell r="A8254">
            <v>0</v>
          </cell>
          <cell r="B8254">
            <v>0</v>
          </cell>
          <cell r="C8254">
            <v>0</v>
          </cell>
          <cell r="D8254">
            <v>0</v>
          </cell>
          <cell r="E8254">
            <v>0</v>
          </cell>
          <cell r="F8254">
            <v>0</v>
          </cell>
          <cell r="G8254">
            <v>0</v>
          </cell>
        </row>
        <row r="8255">
          <cell r="A8255">
            <v>0</v>
          </cell>
          <cell r="B8255">
            <v>0</v>
          </cell>
          <cell r="C8255">
            <v>0</v>
          </cell>
          <cell r="D8255">
            <v>0</v>
          </cell>
          <cell r="E8255">
            <v>0</v>
          </cell>
          <cell r="F8255">
            <v>0</v>
          </cell>
          <cell r="G8255">
            <v>0</v>
          </cell>
        </row>
        <row r="8256">
          <cell r="A8256">
            <v>0</v>
          </cell>
          <cell r="B8256">
            <v>0</v>
          </cell>
          <cell r="C8256">
            <v>0</v>
          </cell>
          <cell r="D8256">
            <v>0</v>
          </cell>
          <cell r="E8256">
            <v>0</v>
          </cell>
          <cell r="F8256">
            <v>0</v>
          </cell>
          <cell r="G8256">
            <v>0</v>
          </cell>
        </row>
        <row r="8257">
          <cell r="A8257">
            <v>0</v>
          </cell>
          <cell r="B8257">
            <v>0</v>
          </cell>
          <cell r="C8257">
            <v>0</v>
          </cell>
          <cell r="D8257">
            <v>0</v>
          </cell>
          <cell r="E8257">
            <v>0</v>
          </cell>
          <cell r="F8257">
            <v>0</v>
          </cell>
          <cell r="G8257">
            <v>0</v>
          </cell>
        </row>
        <row r="8258">
          <cell r="A8258">
            <v>0</v>
          </cell>
          <cell r="B8258">
            <v>0</v>
          </cell>
          <cell r="C8258">
            <v>0</v>
          </cell>
          <cell r="D8258">
            <v>0</v>
          </cell>
          <cell r="E8258">
            <v>0</v>
          </cell>
          <cell r="F8258">
            <v>0</v>
          </cell>
          <cell r="G8258">
            <v>0</v>
          </cell>
        </row>
        <row r="8259">
          <cell r="A8259">
            <v>0</v>
          </cell>
          <cell r="B8259">
            <v>0</v>
          </cell>
          <cell r="C8259">
            <v>0</v>
          </cell>
          <cell r="D8259">
            <v>0</v>
          </cell>
          <cell r="E8259">
            <v>0</v>
          </cell>
          <cell r="F8259">
            <v>0</v>
          </cell>
          <cell r="G8259">
            <v>0</v>
          </cell>
        </row>
        <row r="8260">
          <cell r="A8260">
            <v>0</v>
          </cell>
          <cell r="B8260">
            <v>0</v>
          </cell>
          <cell r="C8260">
            <v>0</v>
          </cell>
          <cell r="D8260">
            <v>0</v>
          </cell>
          <cell r="E8260">
            <v>0</v>
          </cell>
          <cell r="F8260">
            <v>0</v>
          </cell>
          <cell r="G8260">
            <v>0</v>
          </cell>
        </row>
        <row r="8261">
          <cell r="A8261">
            <v>0</v>
          </cell>
          <cell r="B8261">
            <v>0</v>
          </cell>
          <cell r="C8261">
            <v>0</v>
          </cell>
          <cell r="D8261">
            <v>0</v>
          </cell>
          <cell r="E8261">
            <v>0</v>
          </cell>
          <cell r="F8261">
            <v>0</v>
          </cell>
          <cell r="G8261">
            <v>0</v>
          </cell>
        </row>
        <row r="8262">
          <cell r="A8262">
            <v>0</v>
          </cell>
          <cell r="B8262">
            <v>0</v>
          </cell>
          <cell r="C8262">
            <v>0</v>
          </cell>
          <cell r="D8262">
            <v>0</v>
          </cell>
          <cell r="E8262">
            <v>0</v>
          </cell>
          <cell r="F8262">
            <v>0</v>
          </cell>
          <cell r="G8262">
            <v>0</v>
          </cell>
        </row>
        <row r="8263">
          <cell r="A8263">
            <v>0</v>
          </cell>
          <cell r="B8263">
            <v>0</v>
          </cell>
          <cell r="C8263">
            <v>0</v>
          </cell>
          <cell r="D8263">
            <v>0</v>
          </cell>
          <cell r="E8263">
            <v>0</v>
          </cell>
          <cell r="F8263">
            <v>0</v>
          </cell>
          <cell r="G8263">
            <v>0</v>
          </cell>
        </row>
        <row r="8264">
          <cell r="A8264">
            <v>0</v>
          </cell>
          <cell r="B8264">
            <v>0</v>
          </cell>
          <cell r="C8264">
            <v>0</v>
          </cell>
          <cell r="D8264">
            <v>0</v>
          </cell>
          <cell r="E8264">
            <v>0</v>
          </cell>
          <cell r="F8264">
            <v>0</v>
          </cell>
          <cell r="G8264">
            <v>0</v>
          </cell>
        </row>
        <row r="8265">
          <cell r="A8265">
            <v>0</v>
          </cell>
          <cell r="B8265">
            <v>0</v>
          </cell>
          <cell r="C8265">
            <v>0</v>
          </cell>
          <cell r="D8265">
            <v>0</v>
          </cell>
          <cell r="E8265">
            <v>0</v>
          </cell>
          <cell r="F8265">
            <v>0</v>
          </cell>
          <cell r="G8265">
            <v>0</v>
          </cell>
        </row>
        <row r="8266">
          <cell r="A8266">
            <v>0</v>
          </cell>
          <cell r="B8266">
            <v>0</v>
          </cell>
          <cell r="C8266">
            <v>0</v>
          </cell>
          <cell r="D8266">
            <v>0</v>
          </cell>
          <cell r="E8266">
            <v>0</v>
          </cell>
          <cell r="F8266">
            <v>0</v>
          </cell>
          <cell r="G8266">
            <v>0</v>
          </cell>
        </row>
        <row r="8267">
          <cell r="A8267">
            <v>0</v>
          </cell>
          <cell r="B8267">
            <v>0</v>
          </cell>
          <cell r="C8267">
            <v>0</v>
          </cell>
          <cell r="D8267">
            <v>0</v>
          </cell>
          <cell r="E8267">
            <v>0</v>
          </cell>
          <cell r="F8267">
            <v>0</v>
          </cell>
          <cell r="G8267">
            <v>0</v>
          </cell>
        </row>
        <row r="8268">
          <cell r="A8268">
            <v>0</v>
          </cell>
          <cell r="B8268">
            <v>0</v>
          </cell>
          <cell r="C8268">
            <v>0</v>
          </cell>
          <cell r="D8268">
            <v>0</v>
          </cell>
          <cell r="E8268">
            <v>0</v>
          </cell>
          <cell r="F8268">
            <v>0</v>
          </cell>
          <cell r="G8268">
            <v>0</v>
          </cell>
        </row>
        <row r="8269">
          <cell r="A8269">
            <v>0</v>
          </cell>
          <cell r="B8269">
            <v>0</v>
          </cell>
          <cell r="C8269">
            <v>0</v>
          </cell>
          <cell r="D8269">
            <v>0</v>
          </cell>
          <cell r="E8269">
            <v>0</v>
          </cell>
          <cell r="F8269">
            <v>0</v>
          </cell>
          <cell r="G8269">
            <v>0</v>
          </cell>
        </row>
        <row r="8270">
          <cell r="A8270">
            <v>0</v>
          </cell>
          <cell r="B8270">
            <v>0</v>
          </cell>
          <cell r="C8270">
            <v>0</v>
          </cell>
          <cell r="D8270">
            <v>0</v>
          </cell>
          <cell r="E8270">
            <v>0</v>
          </cell>
          <cell r="F8270">
            <v>0</v>
          </cell>
          <cell r="G8270">
            <v>0</v>
          </cell>
        </row>
        <row r="8271">
          <cell r="A8271">
            <v>0</v>
          </cell>
          <cell r="B8271">
            <v>0</v>
          </cell>
          <cell r="C8271">
            <v>0</v>
          </cell>
          <cell r="D8271">
            <v>0</v>
          </cell>
          <cell r="E8271">
            <v>0</v>
          </cell>
          <cell r="F8271">
            <v>0</v>
          </cell>
          <cell r="G8271">
            <v>0</v>
          </cell>
        </row>
        <row r="8272">
          <cell r="A8272">
            <v>0</v>
          </cell>
          <cell r="B8272">
            <v>0</v>
          </cell>
          <cell r="C8272">
            <v>0</v>
          </cell>
          <cell r="D8272">
            <v>0</v>
          </cell>
          <cell r="E8272">
            <v>0</v>
          </cell>
          <cell r="F8272">
            <v>0</v>
          </cell>
          <cell r="G8272">
            <v>0</v>
          </cell>
        </row>
        <row r="8273">
          <cell r="A8273">
            <v>0</v>
          </cell>
          <cell r="B8273">
            <v>0</v>
          </cell>
          <cell r="C8273">
            <v>0</v>
          </cell>
          <cell r="D8273">
            <v>0</v>
          </cell>
          <cell r="E8273">
            <v>0</v>
          </cell>
          <cell r="F8273">
            <v>0</v>
          </cell>
          <cell r="G8273">
            <v>0</v>
          </cell>
        </row>
        <row r="8274">
          <cell r="A8274">
            <v>0</v>
          </cell>
          <cell r="B8274">
            <v>0</v>
          </cell>
          <cell r="C8274">
            <v>0</v>
          </cell>
          <cell r="D8274">
            <v>0</v>
          </cell>
          <cell r="E8274">
            <v>0</v>
          </cell>
          <cell r="F8274">
            <v>0</v>
          </cell>
          <cell r="G8274">
            <v>0</v>
          </cell>
        </row>
        <row r="8275">
          <cell r="A8275">
            <v>0</v>
          </cell>
          <cell r="B8275">
            <v>0</v>
          </cell>
          <cell r="C8275">
            <v>0</v>
          </cell>
          <cell r="D8275">
            <v>0</v>
          </cell>
          <cell r="E8275">
            <v>0</v>
          </cell>
          <cell r="F8275">
            <v>0</v>
          </cell>
          <cell r="G8275">
            <v>0</v>
          </cell>
        </row>
        <row r="8276">
          <cell r="A8276">
            <v>0</v>
          </cell>
          <cell r="B8276">
            <v>0</v>
          </cell>
          <cell r="C8276">
            <v>0</v>
          </cell>
          <cell r="D8276">
            <v>0</v>
          </cell>
          <cell r="E8276">
            <v>0</v>
          </cell>
          <cell r="F8276">
            <v>0</v>
          </cell>
          <cell r="G8276">
            <v>0</v>
          </cell>
        </row>
        <row r="8277">
          <cell r="A8277">
            <v>0</v>
          </cell>
          <cell r="B8277">
            <v>0</v>
          </cell>
          <cell r="C8277">
            <v>0</v>
          </cell>
          <cell r="D8277">
            <v>0</v>
          </cell>
          <cell r="E8277">
            <v>0</v>
          </cell>
          <cell r="F8277">
            <v>0</v>
          </cell>
          <cell r="G8277">
            <v>0</v>
          </cell>
        </row>
        <row r="8278">
          <cell r="A8278">
            <v>0</v>
          </cell>
          <cell r="B8278">
            <v>0</v>
          </cell>
          <cell r="C8278">
            <v>0</v>
          </cell>
          <cell r="D8278">
            <v>0</v>
          </cell>
          <cell r="E8278">
            <v>0</v>
          </cell>
          <cell r="F8278">
            <v>0</v>
          </cell>
          <cell r="G8278">
            <v>0</v>
          </cell>
        </row>
        <row r="8279">
          <cell r="A8279">
            <v>0</v>
          </cell>
          <cell r="B8279">
            <v>0</v>
          </cell>
          <cell r="C8279">
            <v>0</v>
          </cell>
          <cell r="D8279">
            <v>0</v>
          </cell>
          <cell r="E8279">
            <v>0</v>
          </cell>
          <cell r="F8279">
            <v>0</v>
          </cell>
          <cell r="G8279">
            <v>0</v>
          </cell>
        </row>
        <row r="8280">
          <cell r="A8280">
            <v>0</v>
          </cell>
          <cell r="B8280">
            <v>0</v>
          </cell>
          <cell r="C8280">
            <v>0</v>
          </cell>
          <cell r="D8280">
            <v>0</v>
          </cell>
          <cell r="E8280">
            <v>0</v>
          </cell>
          <cell r="F8280">
            <v>0</v>
          </cell>
          <cell r="G8280">
            <v>0</v>
          </cell>
        </row>
        <row r="8281">
          <cell r="A8281">
            <v>0</v>
          </cell>
          <cell r="B8281">
            <v>0</v>
          </cell>
          <cell r="C8281">
            <v>0</v>
          </cell>
          <cell r="D8281">
            <v>0</v>
          </cell>
          <cell r="E8281">
            <v>0</v>
          </cell>
          <cell r="F8281">
            <v>0</v>
          </cell>
          <cell r="G8281">
            <v>0</v>
          </cell>
        </row>
        <row r="8282">
          <cell r="A8282">
            <v>0</v>
          </cell>
          <cell r="B8282">
            <v>0</v>
          </cell>
          <cell r="C8282">
            <v>0</v>
          </cell>
          <cell r="D8282">
            <v>0</v>
          </cell>
          <cell r="E8282">
            <v>0</v>
          </cell>
          <cell r="F8282">
            <v>0</v>
          </cell>
          <cell r="G8282">
            <v>0</v>
          </cell>
        </row>
        <row r="8283">
          <cell r="A8283">
            <v>0</v>
          </cell>
          <cell r="B8283">
            <v>0</v>
          </cell>
          <cell r="C8283">
            <v>0</v>
          </cell>
          <cell r="D8283">
            <v>0</v>
          </cell>
          <cell r="E8283">
            <v>0</v>
          </cell>
          <cell r="F8283">
            <v>0</v>
          </cell>
          <cell r="G8283">
            <v>0</v>
          </cell>
        </row>
        <row r="8284">
          <cell r="A8284">
            <v>0</v>
          </cell>
          <cell r="B8284">
            <v>0</v>
          </cell>
          <cell r="C8284">
            <v>0</v>
          </cell>
          <cell r="D8284">
            <v>0</v>
          </cell>
          <cell r="E8284">
            <v>0</v>
          </cell>
          <cell r="F8284">
            <v>0</v>
          </cell>
          <cell r="G8284">
            <v>0</v>
          </cell>
        </row>
        <row r="8285">
          <cell r="A8285">
            <v>0</v>
          </cell>
          <cell r="B8285">
            <v>0</v>
          </cell>
          <cell r="C8285">
            <v>0</v>
          </cell>
          <cell r="D8285">
            <v>0</v>
          </cell>
          <cell r="E8285">
            <v>0</v>
          </cell>
          <cell r="F8285">
            <v>0</v>
          </cell>
          <cell r="G8285">
            <v>0</v>
          </cell>
        </row>
        <row r="8286">
          <cell r="A8286">
            <v>0</v>
          </cell>
          <cell r="B8286">
            <v>0</v>
          </cell>
          <cell r="C8286">
            <v>0</v>
          </cell>
          <cell r="D8286">
            <v>0</v>
          </cell>
          <cell r="E8286">
            <v>0</v>
          </cell>
          <cell r="F8286">
            <v>0</v>
          </cell>
          <cell r="G8286">
            <v>0</v>
          </cell>
        </row>
        <row r="8287">
          <cell r="A8287">
            <v>0</v>
          </cell>
          <cell r="B8287">
            <v>0</v>
          </cell>
          <cell r="C8287">
            <v>0</v>
          </cell>
          <cell r="D8287">
            <v>0</v>
          </cell>
          <cell r="E8287">
            <v>0</v>
          </cell>
          <cell r="F8287">
            <v>0</v>
          </cell>
          <cell r="G8287">
            <v>0</v>
          </cell>
        </row>
        <row r="8288">
          <cell r="A8288">
            <v>0</v>
          </cell>
          <cell r="B8288">
            <v>0</v>
          </cell>
          <cell r="C8288">
            <v>0</v>
          </cell>
          <cell r="D8288">
            <v>0</v>
          </cell>
          <cell r="E8288">
            <v>0</v>
          </cell>
          <cell r="F8288">
            <v>0</v>
          </cell>
          <cell r="G8288">
            <v>0</v>
          </cell>
        </row>
        <row r="8289">
          <cell r="A8289">
            <v>0</v>
          </cell>
          <cell r="B8289">
            <v>0</v>
          </cell>
          <cell r="C8289">
            <v>0</v>
          </cell>
          <cell r="D8289">
            <v>0</v>
          </cell>
          <cell r="E8289">
            <v>0</v>
          </cell>
          <cell r="F8289">
            <v>0</v>
          </cell>
          <cell r="G8289">
            <v>0</v>
          </cell>
        </row>
        <row r="8290">
          <cell r="A8290">
            <v>0</v>
          </cell>
          <cell r="B8290">
            <v>0</v>
          </cell>
          <cell r="C8290">
            <v>0</v>
          </cell>
          <cell r="D8290">
            <v>0</v>
          </cell>
          <cell r="E8290">
            <v>0</v>
          </cell>
          <cell r="F8290">
            <v>0</v>
          </cell>
          <cell r="G8290">
            <v>0</v>
          </cell>
        </row>
        <row r="8291">
          <cell r="A8291">
            <v>0</v>
          </cell>
          <cell r="B8291">
            <v>0</v>
          </cell>
          <cell r="C8291">
            <v>0</v>
          </cell>
          <cell r="D8291">
            <v>0</v>
          </cell>
          <cell r="E8291">
            <v>0</v>
          </cell>
          <cell r="F8291">
            <v>0</v>
          </cell>
          <cell r="G8291">
            <v>0</v>
          </cell>
        </row>
        <row r="8292">
          <cell r="A8292">
            <v>0</v>
          </cell>
          <cell r="B8292">
            <v>0</v>
          </cell>
          <cell r="C8292">
            <v>0</v>
          </cell>
          <cell r="D8292">
            <v>0</v>
          </cell>
          <cell r="E8292">
            <v>0</v>
          </cell>
          <cell r="F8292">
            <v>0</v>
          </cell>
          <cell r="G8292">
            <v>0</v>
          </cell>
        </row>
        <row r="8293">
          <cell r="A8293">
            <v>0</v>
          </cell>
          <cell r="B8293">
            <v>0</v>
          </cell>
          <cell r="C8293">
            <v>0</v>
          </cell>
          <cell r="D8293">
            <v>0</v>
          </cell>
          <cell r="E8293">
            <v>0</v>
          </cell>
          <cell r="F8293">
            <v>0</v>
          </cell>
          <cell r="G8293">
            <v>0</v>
          </cell>
        </row>
        <row r="8294">
          <cell r="A8294">
            <v>0</v>
          </cell>
          <cell r="B8294">
            <v>0</v>
          </cell>
          <cell r="C8294">
            <v>0</v>
          </cell>
          <cell r="D8294">
            <v>0</v>
          </cell>
          <cell r="E8294">
            <v>0</v>
          </cell>
          <cell r="F8294">
            <v>0</v>
          </cell>
          <cell r="G8294">
            <v>0</v>
          </cell>
        </row>
        <row r="8295">
          <cell r="A8295">
            <v>0</v>
          </cell>
          <cell r="B8295">
            <v>0</v>
          </cell>
          <cell r="C8295">
            <v>0</v>
          </cell>
          <cell r="D8295">
            <v>0</v>
          </cell>
          <cell r="E8295">
            <v>0</v>
          </cell>
          <cell r="F8295">
            <v>0</v>
          </cell>
          <cell r="G8295">
            <v>0</v>
          </cell>
        </row>
        <row r="8296">
          <cell r="A8296">
            <v>0</v>
          </cell>
          <cell r="B8296">
            <v>0</v>
          </cell>
          <cell r="C8296">
            <v>0</v>
          </cell>
          <cell r="D8296">
            <v>0</v>
          </cell>
          <cell r="E8296">
            <v>0</v>
          </cell>
          <cell r="F8296">
            <v>0</v>
          </cell>
          <cell r="G8296">
            <v>0</v>
          </cell>
        </row>
        <row r="8297">
          <cell r="A8297">
            <v>0</v>
          </cell>
          <cell r="B8297">
            <v>0</v>
          </cell>
          <cell r="C8297">
            <v>0</v>
          </cell>
          <cell r="D8297">
            <v>0</v>
          </cell>
          <cell r="E8297">
            <v>0</v>
          </cell>
          <cell r="F8297">
            <v>0</v>
          </cell>
          <cell r="G8297">
            <v>0</v>
          </cell>
        </row>
        <row r="8298">
          <cell r="A8298">
            <v>0</v>
          </cell>
          <cell r="B8298">
            <v>0</v>
          </cell>
          <cell r="C8298">
            <v>0</v>
          </cell>
          <cell r="D8298">
            <v>0</v>
          </cell>
          <cell r="E8298">
            <v>0</v>
          </cell>
          <cell r="F8298">
            <v>0</v>
          </cell>
          <cell r="G8298">
            <v>0</v>
          </cell>
        </row>
        <row r="8299">
          <cell r="A8299">
            <v>0</v>
          </cell>
          <cell r="B8299">
            <v>0</v>
          </cell>
          <cell r="C8299">
            <v>0</v>
          </cell>
          <cell r="D8299">
            <v>0</v>
          </cell>
          <cell r="E8299">
            <v>0</v>
          </cell>
          <cell r="F8299">
            <v>0</v>
          </cell>
          <cell r="G8299">
            <v>0</v>
          </cell>
        </row>
        <row r="8300">
          <cell r="A8300">
            <v>0</v>
          </cell>
          <cell r="B8300">
            <v>0</v>
          </cell>
          <cell r="C8300">
            <v>0</v>
          </cell>
          <cell r="D8300">
            <v>0</v>
          </cell>
          <cell r="E8300">
            <v>0</v>
          </cell>
          <cell r="F8300">
            <v>0</v>
          </cell>
          <cell r="G8300">
            <v>0</v>
          </cell>
        </row>
        <row r="8301">
          <cell r="A8301">
            <v>0</v>
          </cell>
          <cell r="B8301">
            <v>0</v>
          </cell>
          <cell r="C8301">
            <v>0</v>
          </cell>
          <cell r="D8301">
            <v>0</v>
          </cell>
          <cell r="E8301">
            <v>0</v>
          </cell>
          <cell r="F8301">
            <v>0</v>
          </cell>
          <cell r="G8301">
            <v>0</v>
          </cell>
        </row>
        <row r="8302">
          <cell r="A8302">
            <v>0</v>
          </cell>
          <cell r="B8302">
            <v>0</v>
          </cell>
          <cell r="C8302">
            <v>0</v>
          </cell>
          <cell r="D8302">
            <v>0</v>
          </cell>
          <cell r="E8302">
            <v>0</v>
          </cell>
          <cell r="F8302">
            <v>0</v>
          </cell>
          <cell r="G8302">
            <v>0</v>
          </cell>
        </row>
        <row r="8303">
          <cell r="A8303">
            <v>0</v>
          </cell>
          <cell r="B8303">
            <v>0</v>
          </cell>
          <cell r="C8303">
            <v>0</v>
          </cell>
          <cell r="D8303">
            <v>0</v>
          </cell>
          <cell r="E8303">
            <v>0</v>
          </cell>
          <cell r="F8303">
            <v>0</v>
          </cell>
          <cell r="G8303">
            <v>0</v>
          </cell>
        </row>
        <row r="8304">
          <cell r="A8304">
            <v>0</v>
          </cell>
          <cell r="B8304">
            <v>0</v>
          </cell>
          <cell r="C8304">
            <v>0</v>
          </cell>
          <cell r="D8304">
            <v>0</v>
          </cell>
          <cell r="E8304">
            <v>0</v>
          </cell>
          <cell r="F8304">
            <v>0</v>
          </cell>
          <cell r="G8304">
            <v>0</v>
          </cell>
        </row>
        <row r="8305">
          <cell r="A8305">
            <v>0</v>
          </cell>
          <cell r="B8305">
            <v>0</v>
          </cell>
          <cell r="C8305">
            <v>0</v>
          </cell>
          <cell r="D8305">
            <v>0</v>
          </cell>
          <cell r="E8305">
            <v>0</v>
          </cell>
          <cell r="F8305">
            <v>0</v>
          </cell>
          <cell r="G8305">
            <v>0</v>
          </cell>
        </row>
        <row r="8306">
          <cell r="A8306">
            <v>0</v>
          </cell>
          <cell r="B8306">
            <v>0</v>
          </cell>
          <cell r="C8306">
            <v>0</v>
          </cell>
          <cell r="D8306">
            <v>0</v>
          </cell>
          <cell r="E8306">
            <v>0</v>
          </cell>
          <cell r="F8306">
            <v>0</v>
          </cell>
          <cell r="G8306">
            <v>0</v>
          </cell>
        </row>
        <row r="8307">
          <cell r="A8307">
            <v>0</v>
          </cell>
          <cell r="B8307">
            <v>0</v>
          </cell>
          <cell r="C8307">
            <v>0</v>
          </cell>
          <cell r="D8307">
            <v>0</v>
          </cell>
          <cell r="E8307">
            <v>0</v>
          </cell>
          <cell r="F8307">
            <v>0</v>
          </cell>
          <cell r="G8307">
            <v>0</v>
          </cell>
        </row>
        <row r="8308">
          <cell r="A8308">
            <v>0</v>
          </cell>
          <cell r="B8308">
            <v>0</v>
          </cell>
          <cell r="C8308">
            <v>0</v>
          </cell>
          <cell r="D8308">
            <v>0</v>
          </cell>
          <cell r="E8308">
            <v>0</v>
          </cell>
          <cell r="F8308">
            <v>0</v>
          </cell>
          <cell r="G8308">
            <v>0</v>
          </cell>
        </row>
        <row r="8309">
          <cell r="A8309">
            <v>0</v>
          </cell>
          <cell r="B8309">
            <v>0</v>
          </cell>
          <cell r="C8309">
            <v>0</v>
          </cell>
          <cell r="D8309">
            <v>0</v>
          </cell>
          <cell r="E8309">
            <v>0</v>
          </cell>
          <cell r="F8309">
            <v>0</v>
          </cell>
          <cell r="G8309">
            <v>0</v>
          </cell>
        </row>
        <row r="8310">
          <cell r="A8310">
            <v>0</v>
          </cell>
          <cell r="B8310">
            <v>0</v>
          </cell>
          <cell r="C8310">
            <v>0</v>
          </cell>
          <cell r="D8310">
            <v>0</v>
          </cell>
          <cell r="E8310">
            <v>0</v>
          </cell>
          <cell r="F8310">
            <v>0</v>
          </cell>
          <cell r="G8310">
            <v>0</v>
          </cell>
        </row>
        <row r="8311">
          <cell r="A8311">
            <v>0</v>
          </cell>
          <cell r="B8311">
            <v>0</v>
          </cell>
          <cell r="C8311">
            <v>0</v>
          </cell>
          <cell r="D8311">
            <v>0</v>
          </cell>
          <cell r="E8311">
            <v>0</v>
          </cell>
          <cell r="F8311">
            <v>0</v>
          </cell>
          <cell r="G8311">
            <v>0</v>
          </cell>
        </row>
        <row r="8312">
          <cell r="A8312">
            <v>0</v>
          </cell>
          <cell r="B8312">
            <v>0</v>
          </cell>
          <cell r="C8312">
            <v>0</v>
          </cell>
          <cell r="D8312">
            <v>0</v>
          </cell>
          <cell r="E8312">
            <v>0</v>
          </cell>
          <cell r="F8312">
            <v>0</v>
          </cell>
          <cell r="G8312">
            <v>0</v>
          </cell>
        </row>
        <row r="8313">
          <cell r="A8313">
            <v>0</v>
          </cell>
          <cell r="B8313">
            <v>0</v>
          </cell>
          <cell r="C8313">
            <v>0</v>
          </cell>
          <cell r="D8313">
            <v>0</v>
          </cell>
          <cell r="E8313">
            <v>0</v>
          </cell>
          <cell r="F8313">
            <v>0</v>
          </cell>
          <cell r="G8313">
            <v>0</v>
          </cell>
        </row>
        <row r="8314">
          <cell r="A8314">
            <v>0</v>
          </cell>
          <cell r="B8314">
            <v>0</v>
          </cell>
          <cell r="C8314">
            <v>0</v>
          </cell>
          <cell r="D8314">
            <v>0</v>
          </cell>
          <cell r="E8314">
            <v>0</v>
          </cell>
          <cell r="F8314">
            <v>0</v>
          </cell>
          <cell r="G8314">
            <v>0</v>
          </cell>
        </row>
        <row r="8315">
          <cell r="A8315">
            <v>0</v>
          </cell>
          <cell r="B8315">
            <v>0</v>
          </cell>
          <cell r="C8315">
            <v>0</v>
          </cell>
          <cell r="D8315">
            <v>0</v>
          </cell>
          <cell r="E8315">
            <v>0</v>
          </cell>
          <cell r="F8315">
            <v>0</v>
          </cell>
          <cell r="G8315">
            <v>0</v>
          </cell>
        </row>
        <row r="8316">
          <cell r="A8316">
            <v>0</v>
          </cell>
          <cell r="B8316">
            <v>0</v>
          </cell>
          <cell r="C8316">
            <v>0</v>
          </cell>
          <cell r="D8316">
            <v>0</v>
          </cell>
          <cell r="E8316">
            <v>0</v>
          </cell>
          <cell r="F8316">
            <v>0</v>
          </cell>
          <cell r="G8316">
            <v>0</v>
          </cell>
        </row>
        <row r="8317">
          <cell r="A8317">
            <v>0</v>
          </cell>
          <cell r="B8317">
            <v>0</v>
          </cell>
          <cell r="C8317">
            <v>0</v>
          </cell>
          <cell r="D8317">
            <v>0</v>
          </cell>
          <cell r="E8317">
            <v>0</v>
          </cell>
          <cell r="F8317">
            <v>0</v>
          </cell>
          <cell r="G8317">
            <v>0</v>
          </cell>
        </row>
        <row r="8318">
          <cell r="A8318">
            <v>0</v>
          </cell>
          <cell r="B8318">
            <v>0</v>
          </cell>
          <cell r="C8318">
            <v>0</v>
          </cell>
          <cell r="D8318">
            <v>0</v>
          </cell>
          <cell r="E8318">
            <v>0</v>
          </cell>
          <cell r="F8318">
            <v>0</v>
          </cell>
          <cell r="G8318">
            <v>0</v>
          </cell>
        </row>
        <row r="8319">
          <cell r="A8319">
            <v>0</v>
          </cell>
          <cell r="B8319">
            <v>0</v>
          </cell>
          <cell r="C8319">
            <v>0</v>
          </cell>
          <cell r="D8319">
            <v>0</v>
          </cell>
          <cell r="E8319">
            <v>0</v>
          </cell>
          <cell r="F8319">
            <v>0</v>
          </cell>
          <cell r="G8319">
            <v>0</v>
          </cell>
        </row>
        <row r="8320">
          <cell r="A8320">
            <v>0</v>
          </cell>
          <cell r="B8320">
            <v>0</v>
          </cell>
          <cell r="C8320">
            <v>0</v>
          </cell>
          <cell r="D8320">
            <v>0</v>
          </cell>
          <cell r="E8320">
            <v>0</v>
          </cell>
          <cell r="F8320">
            <v>0</v>
          </cell>
          <cell r="G8320">
            <v>0</v>
          </cell>
        </row>
        <row r="8321">
          <cell r="A8321">
            <v>0</v>
          </cell>
          <cell r="B8321">
            <v>0</v>
          </cell>
          <cell r="C8321">
            <v>0</v>
          </cell>
          <cell r="D8321">
            <v>0</v>
          </cell>
          <cell r="E8321">
            <v>0</v>
          </cell>
          <cell r="F8321">
            <v>0</v>
          </cell>
          <cell r="G8321">
            <v>0</v>
          </cell>
        </row>
        <row r="8322">
          <cell r="A8322">
            <v>0</v>
          </cell>
          <cell r="B8322">
            <v>0</v>
          </cell>
          <cell r="C8322">
            <v>0</v>
          </cell>
          <cell r="D8322">
            <v>0</v>
          </cell>
          <cell r="E8322">
            <v>0</v>
          </cell>
          <cell r="F8322">
            <v>0</v>
          </cell>
          <cell r="G8322">
            <v>0</v>
          </cell>
        </row>
        <row r="8323">
          <cell r="A8323">
            <v>0</v>
          </cell>
          <cell r="B8323">
            <v>0</v>
          </cell>
          <cell r="C8323">
            <v>0</v>
          </cell>
          <cell r="D8323">
            <v>0</v>
          </cell>
          <cell r="E8323">
            <v>0</v>
          </cell>
          <cell r="F8323">
            <v>0</v>
          </cell>
          <cell r="G8323">
            <v>0</v>
          </cell>
        </row>
        <row r="8324">
          <cell r="A8324">
            <v>0</v>
          </cell>
          <cell r="B8324">
            <v>0</v>
          </cell>
          <cell r="C8324">
            <v>0</v>
          </cell>
          <cell r="D8324">
            <v>0</v>
          </cell>
          <cell r="E8324">
            <v>0</v>
          </cell>
          <cell r="F8324">
            <v>0</v>
          </cell>
          <cell r="G8324">
            <v>0</v>
          </cell>
        </row>
        <row r="8325">
          <cell r="A8325">
            <v>0</v>
          </cell>
          <cell r="B8325">
            <v>0</v>
          </cell>
          <cell r="C8325">
            <v>0</v>
          </cell>
          <cell r="D8325">
            <v>0</v>
          </cell>
          <cell r="E8325">
            <v>0</v>
          </cell>
          <cell r="F8325">
            <v>0</v>
          </cell>
          <cell r="G8325">
            <v>0</v>
          </cell>
        </row>
        <row r="8326">
          <cell r="A8326">
            <v>0</v>
          </cell>
          <cell r="B8326">
            <v>0</v>
          </cell>
          <cell r="C8326">
            <v>0</v>
          </cell>
          <cell r="D8326">
            <v>0</v>
          </cell>
          <cell r="E8326">
            <v>0</v>
          </cell>
          <cell r="F8326">
            <v>0</v>
          </cell>
          <cell r="G8326">
            <v>0</v>
          </cell>
        </row>
        <row r="8327">
          <cell r="A8327">
            <v>0</v>
          </cell>
          <cell r="B8327">
            <v>0</v>
          </cell>
          <cell r="C8327">
            <v>0</v>
          </cell>
          <cell r="D8327">
            <v>0</v>
          </cell>
          <cell r="E8327">
            <v>0</v>
          </cell>
          <cell r="F8327">
            <v>0</v>
          </cell>
          <cell r="G8327">
            <v>0</v>
          </cell>
        </row>
        <row r="8328">
          <cell r="A8328">
            <v>0</v>
          </cell>
          <cell r="B8328">
            <v>0</v>
          </cell>
          <cell r="C8328">
            <v>0</v>
          </cell>
          <cell r="D8328">
            <v>0</v>
          </cell>
          <cell r="E8328">
            <v>0</v>
          </cell>
          <cell r="F8328">
            <v>0</v>
          </cell>
          <cell r="G8328">
            <v>0</v>
          </cell>
        </row>
        <row r="8329">
          <cell r="A8329">
            <v>0</v>
          </cell>
          <cell r="B8329">
            <v>0</v>
          </cell>
          <cell r="C8329">
            <v>0</v>
          </cell>
          <cell r="D8329">
            <v>0</v>
          </cell>
          <cell r="E8329">
            <v>0</v>
          </cell>
          <cell r="F8329">
            <v>0</v>
          </cell>
          <cell r="G8329">
            <v>0</v>
          </cell>
        </row>
        <row r="8330">
          <cell r="A8330">
            <v>0</v>
          </cell>
          <cell r="B8330">
            <v>0</v>
          </cell>
          <cell r="C8330">
            <v>0</v>
          </cell>
          <cell r="D8330">
            <v>0</v>
          </cell>
          <cell r="E8330">
            <v>0</v>
          </cell>
          <cell r="F8330">
            <v>0</v>
          </cell>
          <cell r="G8330">
            <v>0</v>
          </cell>
        </row>
        <row r="8331">
          <cell r="A8331">
            <v>0</v>
          </cell>
          <cell r="B8331">
            <v>0</v>
          </cell>
          <cell r="C8331">
            <v>0</v>
          </cell>
          <cell r="D8331">
            <v>0</v>
          </cell>
          <cell r="E8331">
            <v>0</v>
          </cell>
          <cell r="F8331">
            <v>0</v>
          </cell>
          <cell r="G8331">
            <v>0</v>
          </cell>
        </row>
        <row r="8332">
          <cell r="A8332">
            <v>0</v>
          </cell>
          <cell r="B8332">
            <v>0</v>
          </cell>
          <cell r="C8332">
            <v>0</v>
          </cell>
          <cell r="D8332">
            <v>0</v>
          </cell>
          <cell r="E8332">
            <v>0</v>
          </cell>
          <cell r="F8332">
            <v>0</v>
          </cell>
          <cell r="G8332">
            <v>0</v>
          </cell>
        </row>
        <row r="8333">
          <cell r="A8333">
            <v>0</v>
          </cell>
          <cell r="B8333">
            <v>0</v>
          </cell>
          <cell r="C8333">
            <v>0</v>
          </cell>
          <cell r="D8333">
            <v>0</v>
          </cell>
          <cell r="E8333">
            <v>0</v>
          </cell>
          <cell r="F8333">
            <v>0</v>
          </cell>
          <cell r="G8333">
            <v>0</v>
          </cell>
        </row>
        <row r="8334">
          <cell r="A8334">
            <v>0</v>
          </cell>
          <cell r="B8334">
            <v>0</v>
          </cell>
          <cell r="C8334">
            <v>0</v>
          </cell>
          <cell r="D8334">
            <v>0</v>
          </cell>
          <cell r="E8334">
            <v>0</v>
          </cell>
          <cell r="F8334">
            <v>0</v>
          </cell>
          <cell r="G8334">
            <v>0</v>
          </cell>
        </row>
        <row r="8335">
          <cell r="A8335">
            <v>0</v>
          </cell>
          <cell r="B8335">
            <v>0</v>
          </cell>
          <cell r="C8335">
            <v>0</v>
          </cell>
          <cell r="D8335">
            <v>0</v>
          </cell>
          <cell r="E8335">
            <v>0</v>
          </cell>
          <cell r="F8335">
            <v>0</v>
          </cell>
          <cell r="G8335">
            <v>0</v>
          </cell>
        </row>
        <row r="8336">
          <cell r="A8336">
            <v>0</v>
          </cell>
          <cell r="B8336">
            <v>0</v>
          </cell>
          <cell r="C8336">
            <v>0</v>
          </cell>
          <cell r="D8336">
            <v>0</v>
          </cell>
          <cell r="E8336">
            <v>0</v>
          </cell>
          <cell r="F8336">
            <v>0</v>
          </cell>
          <cell r="G8336">
            <v>0</v>
          </cell>
        </row>
        <row r="8337">
          <cell r="A8337">
            <v>0</v>
          </cell>
          <cell r="B8337">
            <v>0</v>
          </cell>
          <cell r="C8337">
            <v>0</v>
          </cell>
          <cell r="D8337">
            <v>0</v>
          </cell>
          <cell r="E8337">
            <v>0</v>
          </cell>
          <cell r="F8337">
            <v>0</v>
          </cell>
          <cell r="G8337">
            <v>0</v>
          </cell>
        </row>
        <row r="8338">
          <cell r="A8338">
            <v>0</v>
          </cell>
          <cell r="B8338">
            <v>0</v>
          </cell>
          <cell r="C8338">
            <v>0</v>
          </cell>
          <cell r="D8338">
            <v>0</v>
          </cell>
          <cell r="E8338">
            <v>0</v>
          </cell>
          <cell r="F8338">
            <v>0</v>
          </cell>
          <cell r="G8338">
            <v>0</v>
          </cell>
        </row>
        <row r="8339">
          <cell r="A8339">
            <v>0</v>
          </cell>
          <cell r="B8339">
            <v>0</v>
          </cell>
          <cell r="C8339">
            <v>0</v>
          </cell>
          <cell r="D8339">
            <v>0</v>
          </cell>
          <cell r="E8339">
            <v>0</v>
          </cell>
          <cell r="F8339">
            <v>0</v>
          </cell>
          <cell r="G8339">
            <v>0</v>
          </cell>
        </row>
        <row r="8340">
          <cell r="A8340">
            <v>0</v>
          </cell>
          <cell r="B8340">
            <v>0</v>
          </cell>
          <cell r="C8340">
            <v>0</v>
          </cell>
          <cell r="D8340">
            <v>0</v>
          </cell>
          <cell r="E8340">
            <v>0</v>
          </cell>
          <cell r="F8340">
            <v>0</v>
          </cell>
          <cell r="G8340">
            <v>0</v>
          </cell>
        </row>
        <row r="8341">
          <cell r="A8341">
            <v>0</v>
          </cell>
          <cell r="B8341">
            <v>0</v>
          </cell>
          <cell r="C8341">
            <v>0</v>
          </cell>
          <cell r="D8341">
            <v>0</v>
          </cell>
          <cell r="E8341">
            <v>0</v>
          </cell>
          <cell r="F8341">
            <v>0</v>
          </cell>
          <cell r="G8341">
            <v>0</v>
          </cell>
        </row>
        <row r="8342">
          <cell r="A8342">
            <v>0</v>
          </cell>
          <cell r="B8342">
            <v>0</v>
          </cell>
          <cell r="C8342">
            <v>0</v>
          </cell>
          <cell r="D8342">
            <v>0</v>
          </cell>
          <cell r="E8342">
            <v>0</v>
          </cell>
          <cell r="F8342">
            <v>0</v>
          </cell>
          <cell r="G8342">
            <v>0</v>
          </cell>
        </row>
        <row r="8343">
          <cell r="A8343">
            <v>0</v>
          </cell>
          <cell r="B8343">
            <v>0</v>
          </cell>
          <cell r="C8343">
            <v>0</v>
          </cell>
          <cell r="D8343">
            <v>0</v>
          </cell>
          <cell r="E8343">
            <v>0</v>
          </cell>
          <cell r="F8343">
            <v>0</v>
          </cell>
          <cell r="G8343">
            <v>0</v>
          </cell>
        </row>
        <row r="8344">
          <cell r="A8344">
            <v>0</v>
          </cell>
          <cell r="B8344">
            <v>0</v>
          </cell>
          <cell r="C8344">
            <v>0</v>
          </cell>
          <cell r="D8344">
            <v>0</v>
          </cell>
          <cell r="E8344">
            <v>0</v>
          </cell>
          <cell r="F8344">
            <v>0</v>
          </cell>
          <cell r="G8344">
            <v>0</v>
          </cell>
        </row>
        <row r="8345">
          <cell r="A8345">
            <v>0</v>
          </cell>
          <cell r="B8345">
            <v>0</v>
          </cell>
          <cell r="C8345">
            <v>0</v>
          </cell>
          <cell r="D8345">
            <v>0</v>
          </cell>
          <cell r="E8345">
            <v>0</v>
          </cell>
          <cell r="F8345">
            <v>0</v>
          </cell>
          <cell r="G8345">
            <v>0</v>
          </cell>
        </row>
        <row r="8346">
          <cell r="A8346">
            <v>0</v>
          </cell>
          <cell r="B8346">
            <v>0</v>
          </cell>
          <cell r="C8346">
            <v>0</v>
          </cell>
          <cell r="D8346">
            <v>0</v>
          </cell>
          <cell r="E8346">
            <v>0</v>
          </cell>
          <cell r="F8346">
            <v>0</v>
          </cell>
          <cell r="G8346">
            <v>0</v>
          </cell>
        </row>
        <row r="8347">
          <cell r="A8347">
            <v>0</v>
          </cell>
          <cell r="B8347">
            <v>0</v>
          </cell>
          <cell r="C8347">
            <v>0</v>
          </cell>
          <cell r="D8347">
            <v>0</v>
          </cell>
          <cell r="E8347">
            <v>0</v>
          </cell>
          <cell r="F8347">
            <v>0</v>
          </cell>
          <cell r="G8347">
            <v>0</v>
          </cell>
        </row>
        <row r="8348">
          <cell r="A8348">
            <v>0</v>
          </cell>
          <cell r="B8348">
            <v>0</v>
          </cell>
          <cell r="C8348">
            <v>0</v>
          </cell>
          <cell r="D8348">
            <v>0</v>
          </cell>
          <cell r="E8348">
            <v>0</v>
          </cell>
          <cell r="F8348">
            <v>0</v>
          </cell>
          <cell r="G8348">
            <v>0</v>
          </cell>
        </row>
        <row r="8349">
          <cell r="A8349">
            <v>0</v>
          </cell>
          <cell r="B8349">
            <v>0</v>
          </cell>
          <cell r="C8349">
            <v>0</v>
          </cell>
          <cell r="D8349">
            <v>0</v>
          </cell>
          <cell r="E8349">
            <v>0</v>
          </cell>
          <cell r="F8349">
            <v>0</v>
          </cell>
          <cell r="G8349">
            <v>0</v>
          </cell>
        </row>
        <row r="8350">
          <cell r="A8350">
            <v>0</v>
          </cell>
          <cell r="B8350">
            <v>0</v>
          </cell>
          <cell r="C8350">
            <v>0</v>
          </cell>
          <cell r="D8350">
            <v>0</v>
          </cell>
          <cell r="E8350">
            <v>0</v>
          </cell>
          <cell r="F8350">
            <v>0</v>
          </cell>
          <cell r="G8350">
            <v>0</v>
          </cell>
        </row>
        <row r="8351">
          <cell r="A8351">
            <v>0</v>
          </cell>
          <cell r="B8351">
            <v>0</v>
          </cell>
          <cell r="C8351">
            <v>0</v>
          </cell>
          <cell r="D8351">
            <v>0</v>
          </cell>
          <cell r="E8351">
            <v>0</v>
          </cell>
          <cell r="F8351">
            <v>0</v>
          </cell>
          <cell r="G8351">
            <v>0</v>
          </cell>
        </row>
        <row r="8352">
          <cell r="A8352">
            <v>0</v>
          </cell>
          <cell r="B8352">
            <v>0</v>
          </cell>
          <cell r="C8352">
            <v>0</v>
          </cell>
          <cell r="D8352">
            <v>0</v>
          </cell>
          <cell r="E8352">
            <v>0</v>
          </cell>
          <cell r="F8352">
            <v>0</v>
          </cell>
          <cell r="G8352">
            <v>0</v>
          </cell>
        </row>
        <row r="8353">
          <cell r="A8353">
            <v>0</v>
          </cell>
          <cell r="B8353">
            <v>0</v>
          </cell>
          <cell r="C8353">
            <v>0</v>
          </cell>
          <cell r="D8353">
            <v>0</v>
          </cell>
          <cell r="E8353">
            <v>0</v>
          </cell>
          <cell r="F8353">
            <v>0</v>
          </cell>
          <cell r="G8353">
            <v>0</v>
          </cell>
        </row>
        <row r="8354">
          <cell r="A8354">
            <v>0</v>
          </cell>
          <cell r="B8354">
            <v>0</v>
          </cell>
          <cell r="C8354">
            <v>0</v>
          </cell>
          <cell r="D8354">
            <v>0</v>
          </cell>
          <cell r="E8354">
            <v>0</v>
          </cell>
          <cell r="F8354">
            <v>0</v>
          </cell>
          <cell r="G8354">
            <v>0</v>
          </cell>
        </row>
        <row r="8355">
          <cell r="A8355">
            <v>0</v>
          </cell>
          <cell r="B8355">
            <v>0</v>
          </cell>
          <cell r="C8355">
            <v>0</v>
          </cell>
          <cell r="D8355">
            <v>0</v>
          </cell>
          <cell r="E8355">
            <v>0</v>
          </cell>
          <cell r="F8355">
            <v>0</v>
          </cell>
          <cell r="G8355">
            <v>0</v>
          </cell>
        </row>
        <row r="8356">
          <cell r="A8356">
            <v>0</v>
          </cell>
          <cell r="B8356">
            <v>0</v>
          </cell>
          <cell r="C8356">
            <v>0</v>
          </cell>
          <cell r="D8356">
            <v>0</v>
          </cell>
          <cell r="E8356">
            <v>0</v>
          </cell>
          <cell r="F8356">
            <v>0</v>
          </cell>
          <cell r="G8356">
            <v>0</v>
          </cell>
        </row>
        <row r="8357">
          <cell r="A8357">
            <v>0</v>
          </cell>
          <cell r="B8357">
            <v>0</v>
          </cell>
          <cell r="C8357">
            <v>0</v>
          </cell>
          <cell r="D8357">
            <v>0</v>
          </cell>
          <cell r="E8357">
            <v>0</v>
          </cell>
          <cell r="F8357">
            <v>0</v>
          </cell>
          <cell r="G8357">
            <v>0</v>
          </cell>
        </row>
        <row r="8358">
          <cell r="A8358">
            <v>0</v>
          </cell>
          <cell r="B8358">
            <v>0</v>
          </cell>
          <cell r="C8358">
            <v>0</v>
          </cell>
          <cell r="D8358">
            <v>0</v>
          </cell>
          <cell r="E8358">
            <v>0</v>
          </cell>
          <cell r="F8358">
            <v>0</v>
          </cell>
          <cell r="G8358">
            <v>0</v>
          </cell>
        </row>
        <row r="8359">
          <cell r="A8359">
            <v>0</v>
          </cell>
          <cell r="B8359">
            <v>0</v>
          </cell>
          <cell r="C8359">
            <v>0</v>
          </cell>
          <cell r="D8359">
            <v>0</v>
          </cell>
          <cell r="E8359">
            <v>0</v>
          </cell>
          <cell r="F8359">
            <v>0</v>
          </cell>
          <cell r="G8359">
            <v>0</v>
          </cell>
        </row>
        <row r="8360">
          <cell r="A8360">
            <v>0</v>
          </cell>
          <cell r="B8360">
            <v>0</v>
          </cell>
          <cell r="C8360">
            <v>0</v>
          </cell>
          <cell r="D8360">
            <v>0</v>
          </cell>
          <cell r="E8360">
            <v>0</v>
          </cell>
          <cell r="F8360">
            <v>0</v>
          </cell>
          <cell r="G8360">
            <v>0</v>
          </cell>
        </row>
        <row r="8361">
          <cell r="A8361">
            <v>0</v>
          </cell>
          <cell r="B8361">
            <v>0</v>
          </cell>
          <cell r="C8361">
            <v>0</v>
          </cell>
          <cell r="D8361">
            <v>0</v>
          </cell>
          <cell r="E8361">
            <v>0</v>
          </cell>
          <cell r="F8361">
            <v>0</v>
          </cell>
          <cell r="G8361">
            <v>0</v>
          </cell>
        </row>
        <row r="8362">
          <cell r="A8362">
            <v>0</v>
          </cell>
          <cell r="B8362">
            <v>0</v>
          </cell>
          <cell r="C8362">
            <v>0</v>
          </cell>
          <cell r="D8362">
            <v>0</v>
          </cell>
          <cell r="E8362">
            <v>0</v>
          </cell>
          <cell r="F8362">
            <v>0</v>
          </cell>
          <cell r="G8362">
            <v>0</v>
          </cell>
        </row>
        <row r="8363">
          <cell r="A8363">
            <v>0</v>
          </cell>
          <cell r="B8363">
            <v>0</v>
          </cell>
          <cell r="C8363">
            <v>0</v>
          </cell>
          <cell r="D8363">
            <v>0</v>
          </cell>
          <cell r="E8363">
            <v>0</v>
          </cell>
          <cell r="F8363">
            <v>0</v>
          </cell>
          <cell r="G8363">
            <v>0</v>
          </cell>
        </row>
        <row r="8364">
          <cell r="A8364">
            <v>0</v>
          </cell>
          <cell r="B8364">
            <v>0</v>
          </cell>
          <cell r="C8364">
            <v>0</v>
          </cell>
          <cell r="D8364">
            <v>0</v>
          </cell>
          <cell r="E8364">
            <v>0</v>
          </cell>
          <cell r="F8364">
            <v>0</v>
          </cell>
          <cell r="G8364">
            <v>0</v>
          </cell>
        </row>
        <row r="8365">
          <cell r="A8365">
            <v>0</v>
          </cell>
          <cell r="B8365">
            <v>0</v>
          </cell>
          <cell r="C8365">
            <v>0</v>
          </cell>
          <cell r="D8365">
            <v>0</v>
          </cell>
          <cell r="E8365">
            <v>0</v>
          </cell>
          <cell r="F8365">
            <v>0</v>
          </cell>
          <cell r="G8365">
            <v>0</v>
          </cell>
        </row>
        <row r="8366">
          <cell r="A8366">
            <v>0</v>
          </cell>
          <cell r="B8366">
            <v>0</v>
          </cell>
          <cell r="C8366">
            <v>0</v>
          </cell>
          <cell r="D8366">
            <v>0</v>
          </cell>
          <cell r="E8366">
            <v>0</v>
          </cell>
          <cell r="F8366">
            <v>0</v>
          </cell>
          <cell r="G8366">
            <v>0</v>
          </cell>
        </row>
        <row r="8367">
          <cell r="A8367">
            <v>0</v>
          </cell>
          <cell r="B8367">
            <v>0</v>
          </cell>
          <cell r="C8367">
            <v>0</v>
          </cell>
          <cell r="D8367">
            <v>0</v>
          </cell>
          <cell r="E8367">
            <v>0</v>
          </cell>
          <cell r="F8367">
            <v>0</v>
          </cell>
          <cell r="G8367">
            <v>0</v>
          </cell>
        </row>
        <row r="8368">
          <cell r="A8368">
            <v>0</v>
          </cell>
          <cell r="B8368">
            <v>0</v>
          </cell>
          <cell r="C8368">
            <v>0</v>
          </cell>
          <cell r="D8368">
            <v>0</v>
          </cell>
          <cell r="E8368">
            <v>0</v>
          </cell>
          <cell r="F8368">
            <v>0</v>
          </cell>
          <cell r="G8368">
            <v>0</v>
          </cell>
        </row>
        <row r="8369">
          <cell r="A8369">
            <v>0</v>
          </cell>
          <cell r="B8369">
            <v>0</v>
          </cell>
          <cell r="C8369">
            <v>0</v>
          </cell>
          <cell r="D8369">
            <v>0</v>
          </cell>
          <cell r="E8369">
            <v>0</v>
          </cell>
          <cell r="F8369">
            <v>0</v>
          </cell>
          <cell r="G8369">
            <v>0</v>
          </cell>
        </row>
        <row r="8370">
          <cell r="A8370">
            <v>0</v>
          </cell>
          <cell r="B8370">
            <v>0</v>
          </cell>
          <cell r="C8370">
            <v>0</v>
          </cell>
          <cell r="D8370">
            <v>0</v>
          </cell>
          <cell r="E8370">
            <v>0</v>
          </cell>
          <cell r="F8370">
            <v>0</v>
          </cell>
          <cell r="G8370">
            <v>0</v>
          </cell>
        </row>
        <row r="8371">
          <cell r="A8371">
            <v>0</v>
          </cell>
          <cell r="B8371">
            <v>0</v>
          </cell>
          <cell r="C8371">
            <v>0</v>
          </cell>
          <cell r="D8371">
            <v>0</v>
          </cell>
          <cell r="E8371">
            <v>0</v>
          </cell>
          <cell r="F8371">
            <v>0</v>
          </cell>
          <cell r="G8371">
            <v>0</v>
          </cell>
        </row>
        <row r="8372">
          <cell r="A8372">
            <v>0</v>
          </cell>
          <cell r="B8372">
            <v>0</v>
          </cell>
          <cell r="C8372">
            <v>0</v>
          </cell>
          <cell r="D8372">
            <v>0</v>
          </cell>
          <cell r="E8372">
            <v>0</v>
          </cell>
          <cell r="F8372">
            <v>0</v>
          </cell>
          <cell r="G8372">
            <v>0</v>
          </cell>
        </row>
        <row r="8373">
          <cell r="A8373">
            <v>0</v>
          </cell>
          <cell r="B8373">
            <v>0</v>
          </cell>
          <cell r="C8373">
            <v>0</v>
          </cell>
          <cell r="D8373">
            <v>0</v>
          </cell>
          <cell r="E8373">
            <v>0</v>
          </cell>
          <cell r="F8373">
            <v>0</v>
          </cell>
          <cell r="G8373">
            <v>0</v>
          </cell>
        </row>
        <row r="8374">
          <cell r="A8374">
            <v>0</v>
          </cell>
          <cell r="B8374">
            <v>0</v>
          </cell>
          <cell r="C8374">
            <v>0</v>
          </cell>
          <cell r="D8374">
            <v>0</v>
          </cell>
          <cell r="E8374">
            <v>0</v>
          </cell>
          <cell r="F8374">
            <v>0</v>
          </cell>
          <cell r="G8374">
            <v>0</v>
          </cell>
        </row>
        <row r="8375">
          <cell r="A8375">
            <v>0</v>
          </cell>
          <cell r="B8375">
            <v>0</v>
          </cell>
          <cell r="C8375">
            <v>0</v>
          </cell>
          <cell r="D8375">
            <v>0</v>
          </cell>
          <cell r="E8375">
            <v>0</v>
          </cell>
          <cell r="F8375">
            <v>0</v>
          </cell>
          <cell r="G8375">
            <v>0</v>
          </cell>
        </row>
        <row r="8376">
          <cell r="A8376">
            <v>0</v>
          </cell>
          <cell r="B8376">
            <v>0</v>
          </cell>
          <cell r="C8376">
            <v>0</v>
          </cell>
          <cell r="D8376">
            <v>0</v>
          </cell>
          <cell r="E8376">
            <v>0</v>
          </cell>
          <cell r="F8376">
            <v>0</v>
          </cell>
          <cell r="G8376">
            <v>0</v>
          </cell>
        </row>
        <row r="8377">
          <cell r="A8377">
            <v>0</v>
          </cell>
          <cell r="B8377">
            <v>0</v>
          </cell>
          <cell r="C8377">
            <v>0</v>
          </cell>
          <cell r="D8377">
            <v>0</v>
          </cell>
          <cell r="E8377">
            <v>0</v>
          </cell>
          <cell r="F8377">
            <v>0</v>
          </cell>
          <cell r="G8377">
            <v>0</v>
          </cell>
        </row>
        <row r="8378">
          <cell r="A8378">
            <v>0</v>
          </cell>
          <cell r="B8378">
            <v>0</v>
          </cell>
          <cell r="C8378">
            <v>0</v>
          </cell>
          <cell r="D8378">
            <v>0</v>
          </cell>
          <cell r="E8378">
            <v>0</v>
          </cell>
          <cell r="F8378">
            <v>0</v>
          </cell>
          <cell r="G8378">
            <v>0</v>
          </cell>
        </row>
        <row r="8379">
          <cell r="A8379">
            <v>0</v>
          </cell>
          <cell r="B8379">
            <v>0</v>
          </cell>
          <cell r="C8379">
            <v>0</v>
          </cell>
          <cell r="D8379">
            <v>0</v>
          </cell>
          <cell r="E8379">
            <v>0</v>
          </cell>
          <cell r="F8379">
            <v>0</v>
          </cell>
          <cell r="G8379">
            <v>0</v>
          </cell>
        </row>
        <row r="8380">
          <cell r="A8380">
            <v>0</v>
          </cell>
          <cell r="B8380">
            <v>0</v>
          </cell>
          <cell r="C8380">
            <v>0</v>
          </cell>
          <cell r="D8380">
            <v>0</v>
          </cell>
          <cell r="E8380">
            <v>0</v>
          </cell>
          <cell r="F8380">
            <v>0</v>
          </cell>
          <cell r="G8380">
            <v>0</v>
          </cell>
        </row>
        <row r="8381">
          <cell r="A8381">
            <v>0</v>
          </cell>
          <cell r="B8381">
            <v>0</v>
          </cell>
          <cell r="C8381">
            <v>0</v>
          </cell>
          <cell r="D8381">
            <v>0</v>
          </cell>
          <cell r="E8381">
            <v>0</v>
          </cell>
          <cell r="F8381">
            <v>0</v>
          </cell>
          <cell r="G8381">
            <v>0</v>
          </cell>
        </row>
        <row r="8382">
          <cell r="A8382">
            <v>0</v>
          </cell>
          <cell r="B8382">
            <v>0</v>
          </cell>
          <cell r="C8382">
            <v>0</v>
          </cell>
          <cell r="D8382">
            <v>0</v>
          </cell>
          <cell r="E8382">
            <v>0</v>
          </cell>
          <cell r="F8382">
            <v>0</v>
          </cell>
          <cell r="G8382">
            <v>0</v>
          </cell>
        </row>
        <row r="8383">
          <cell r="A8383">
            <v>0</v>
          </cell>
          <cell r="B8383">
            <v>0</v>
          </cell>
          <cell r="C8383">
            <v>0</v>
          </cell>
          <cell r="D8383">
            <v>0</v>
          </cell>
          <cell r="E8383">
            <v>0</v>
          </cell>
          <cell r="F8383">
            <v>0</v>
          </cell>
          <cell r="G8383">
            <v>0</v>
          </cell>
        </row>
        <row r="8384">
          <cell r="A8384">
            <v>0</v>
          </cell>
          <cell r="B8384">
            <v>0</v>
          </cell>
          <cell r="C8384">
            <v>0</v>
          </cell>
          <cell r="D8384">
            <v>0</v>
          </cell>
          <cell r="E8384">
            <v>0</v>
          </cell>
          <cell r="F8384">
            <v>0</v>
          </cell>
          <cell r="G8384">
            <v>0</v>
          </cell>
        </row>
        <row r="8385">
          <cell r="A8385">
            <v>0</v>
          </cell>
          <cell r="B8385">
            <v>0</v>
          </cell>
          <cell r="C8385">
            <v>0</v>
          </cell>
          <cell r="D8385">
            <v>0</v>
          </cell>
          <cell r="E8385">
            <v>0</v>
          </cell>
          <cell r="F8385">
            <v>0</v>
          </cell>
          <cell r="G8385">
            <v>0</v>
          </cell>
        </row>
        <row r="8386">
          <cell r="A8386">
            <v>0</v>
          </cell>
          <cell r="B8386">
            <v>0</v>
          </cell>
          <cell r="C8386">
            <v>0</v>
          </cell>
          <cell r="D8386">
            <v>0</v>
          </cell>
          <cell r="E8386">
            <v>0</v>
          </cell>
          <cell r="F8386">
            <v>0</v>
          </cell>
          <cell r="G8386">
            <v>0</v>
          </cell>
        </row>
        <row r="8387">
          <cell r="A8387">
            <v>0</v>
          </cell>
          <cell r="B8387">
            <v>0</v>
          </cell>
          <cell r="C8387">
            <v>0</v>
          </cell>
          <cell r="D8387">
            <v>0</v>
          </cell>
          <cell r="E8387">
            <v>0</v>
          </cell>
          <cell r="F8387">
            <v>0</v>
          </cell>
          <cell r="G8387">
            <v>0</v>
          </cell>
        </row>
        <row r="8388">
          <cell r="A8388">
            <v>0</v>
          </cell>
          <cell r="B8388">
            <v>0</v>
          </cell>
          <cell r="C8388">
            <v>0</v>
          </cell>
          <cell r="D8388">
            <v>0</v>
          </cell>
          <cell r="E8388">
            <v>0</v>
          </cell>
          <cell r="F8388">
            <v>0</v>
          </cell>
          <cell r="G8388">
            <v>0</v>
          </cell>
        </row>
        <row r="8389">
          <cell r="A8389">
            <v>0</v>
          </cell>
          <cell r="B8389">
            <v>0</v>
          </cell>
          <cell r="C8389">
            <v>0</v>
          </cell>
          <cell r="D8389">
            <v>0</v>
          </cell>
          <cell r="E8389">
            <v>0</v>
          </cell>
          <cell r="F8389">
            <v>0</v>
          </cell>
          <cell r="G8389">
            <v>0</v>
          </cell>
        </row>
        <row r="8390">
          <cell r="A8390">
            <v>0</v>
          </cell>
          <cell r="B8390">
            <v>0</v>
          </cell>
          <cell r="C8390">
            <v>0</v>
          </cell>
          <cell r="D8390">
            <v>0</v>
          </cell>
          <cell r="E8390">
            <v>0</v>
          </cell>
          <cell r="F8390">
            <v>0</v>
          </cell>
          <cell r="G8390">
            <v>0</v>
          </cell>
        </row>
        <row r="8391">
          <cell r="A8391">
            <v>0</v>
          </cell>
          <cell r="B8391">
            <v>0</v>
          </cell>
          <cell r="C8391">
            <v>0</v>
          </cell>
          <cell r="D8391">
            <v>0</v>
          </cell>
          <cell r="E8391">
            <v>0</v>
          </cell>
          <cell r="F8391">
            <v>0</v>
          </cell>
          <cell r="G8391">
            <v>0</v>
          </cell>
        </row>
        <row r="8392">
          <cell r="A8392">
            <v>0</v>
          </cell>
          <cell r="B8392">
            <v>0</v>
          </cell>
          <cell r="C8392">
            <v>0</v>
          </cell>
          <cell r="D8392">
            <v>0</v>
          </cell>
          <cell r="E8392">
            <v>0</v>
          </cell>
          <cell r="F8392">
            <v>0</v>
          </cell>
          <cell r="G8392">
            <v>0</v>
          </cell>
        </row>
        <row r="8393">
          <cell r="A8393">
            <v>0</v>
          </cell>
          <cell r="B8393">
            <v>0</v>
          </cell>
          <cell r="C8393">
            <v>0</v>
          </cell>
          <cell r="D8393">
            <v>0</v>
          </cell>
          <cell r="E8393">
            <v>0</v>
          </cell>
          <cell r="F8393">
            <v>0</v>
          </cell>
          <cell r="G8393">
            <v>0</v>
          </cell>
        </row>
        <row r="8394">
          <cell r="A8394">
            <v>0</v>
          </cell>
          <cell r="B8394">
            <v>0</v>
          </cell>
          <cell r="C8394">
            <v>0</v>
          </cell>
          <cell r="D8394">
            <v>0</v>
          </cell>
          <cell r="E8394">
            <v>0</v>
          </cell>
          <cell r="F8394">
            <v>0</v>
          </cell>
          <cell r="G8394">
            <v>0</v>
          </cell>
        </row>
        <row r="8395">
          <cell r="A8395">
            <v>0</v>
          </cell>
          <cell r="B8395">
            <v>0</v>
          </cell>
          <cell r="C8395">
            <v>0</v>
          </cell>
          <cell r="D8395">
            <v>0</v>
          </cell>
          <cell r="E8395">
            <v>0</v>
          </cell>
          <cell r="F8395">
            <v>0</v>
          </cell>
          <cell r="G8395">
            <v>0</v>
          </cell>
        </row>
        <row r="8396">
          <cell r="A8396">
            <v>0</v>
          </cell>
          <cell r="B8396">
            <v>0</v>
          </cell>
          <cell r="C8396">
            <v>0</v>
          </cell>
          <cell r="D8396">
            <v>0</v>
          </cell>
          <cell r="E8396">
            <v>0</v>
          </cell>
          <cell r="F8396">
            <v>0</v>
          </cell>
          <cell r="G8396">
            <v>0</v>
          </cell>
        </row>
        <row r="8397">
          <cell r="A8397">
            <v>0</v>
          </cell>
          <cell r="B8397">
            <v>0</v>
          </cell>
          <cell r="C8397">
            <v>0</v>
          </cell>
          <cell r="D8397">
            <v>0</v>
          </cell>
          <cell r="E8397">
            <v>0</v>
          </cell>
          <cell r="F8397">
            <v>0</v>
          </cell>
          <cell r="G8397">
            <v>0</v>
          </cell>
        </row>
        <row r="8398">
          <cell r="A8398">
            <v>0</v>
          </cell>
          <cell r="B8398">
            <v>0</v>
          </cell>
          <cell r="C8398">
            <v>0</v>
          </cell>
          <cell r="D8398">
            <v>0</v>
          </cell>
          <cell r="E8398">
            <v>0</v>
          </cell>
          <cell r="F8398">
            <v>0</v>
          </cell>
          <cell r="G8398">
            <v>0</v>
          </cell>
        </row>
        <row r="8399">
          <cell r="A8399">
            <v>0</v>
          </cell>
          <cell r="B8399">
            <v>0</v>
          </cell>
          <cell r="C8399">
            <v>0</v>
          </cell>
          <cell r="D8399">
            <v>0</v>
          </cell>
          <cell r="E8399">
            <v>0</v>
          </cell>
          <cell r="F8399">
            <v>0</v>
          </cell>
          <cell r="G8399">
            <v>0</v>
          </cell>
        </row>
        <row r="8400">
          <cell r="A8400">
            <v>0</v>
          </cell>
          <cell r="B8400">
            <v>0</v>
          </cell>
          <cell r="C8400">
            <v>0</v>
          </cell>
          <cell r="D8400">
            <v>0</v>
          </cell>
          <cell r="E8400">
            <v>0</v>
          </cell>
          <cell r="F8400">
            <v>0</v>
          </cell>
          <cell r="G8400">
            <v>0</v>
          </cell>
        </row>
        <row r="8401">
          <cell r="A8401">
            <v>0</v>
          </cell>
          <cell r="B8401">
            <v>0</v>
          </cell>
          <cell r="C8401">
            <v>0</v>
          </cell>
          <cell r="D8401">
            <v>0</v>
          </cell>
          <cell r="E8401">
            <v>0</v>
          </cell>
          <cell r="F8401">
            <v>0</v>
          </cell>
          <cell r="G8401">
            <v>0</v>
          </cell>
        </row>
        <row r="8402">
          <cell r="A8402">
            <v>0</v>
          </cell>
          <cell r="B8402">
            <v>0</v>
          </cell>
          <cell r="C8402">
            <v>0</v>
          </cell>
          <cell r="D8402">
            <v>0</v>
          </cell>
          <cell r="E8402">
            <v>0</v>
          </cell>
          <cell r="F8402">
            <v>0</v>
          </cell>
          <cell r="G8402">
            <v>0</v>
          </cell>
        </row>
        <row r="8403">
          <cell r="A8403">
            <v>0</v>
          </cell>
          <cell r="B8403">
            <v>0</v>
          </cell>
          <cell r="C8403">
            <v>0</v>
          </cell>
          <cell r="D8403">
            <v>0</v>
          </cell>
          <cell r="E8403">
            <v>0</v>
          </cell>
          <cell r="F8403">
            <v>0</v>
          </cell>
          <cell r="G8403">
            <v>0</v>
          </cell>
        </row>
        <row r="8404">
          <cell r="A8404">
            <v>0</v>
          </cell>
          <cell r="B8404">
            <v>0</v>
          </cell>
          <cell r="C8404">
            <v>0</v>
          </cell>
          <cell r="D8404">
            <v>0</v>
          </cell>
          <cell r="E8404">
            <v>0</v>
          </cell>
          <cell r="F8404">
            <v>0</v>
          </cell>
          <cell r="G8404">
            <v>0</v>
          </cell>
        </row>
        <row r="8405">
          <cell r="A8405">
            <v>0</v>
          </cell>
          <cell r="B8405">
            <v>0</v>
          </cell>
          <cell r="C8405">
            <v>0</v>
          </cell>
          <cell r="D8405">
            <v>0</v>
          </cell>
          <cell r="E8405">
            <v>0</v>
          </cell>
          <cell r="F8405">
            <v>0</v>
          </cell>
          <cell r="G8405">
            <v>0</v>
          </cell>
        </row>
        <row r="8406">
          <cell r="A8406">
            <v>0</v>
          </cell>
          <cell r="B8406">
            <v>0</v>
          </cell>
          <cell r="C8406">
            <v>0</v>
          </cell>
          <cell r="D8406">
            <v>0</v>
          </cell>
          <cell r="E8406">
            <v>0</v>
          </cell>
          <cell r="F8406">
            <v>0</v>
          </cell>
          <cell r="G8406">
            <v>0</v>
          </cell>
        </row>
        <row r="8407">
          <cell r="A8407">
            <v>0</v>
          </cell>
          <cell r="B8407">
            <v>0</v>
          </cell>
          <cell r="C8407">
            <v>0</v>
          </cell>
          <cell r="D8407">
            <v>0</v>
          </cell>
          <cell r="E8407">
            <v>0</v>
          </cell>
          <cell r="F8407">
            <v>0</v>
          </cell>
          <cell r="G8407">
            <v>0</v>
          </cell>
        </row>
        <row r="8408">
          <cell r="A8408">
            <v>0</v>
          </cell>
          <cell r="B8408">
            <v>0</v>
          </cell>
          <cell r="C8408">
            <v>0</v>
          </cell>
          <cell r="D8408">
            <v>0</v>
          </cell>
          <cell r="E8408">
            <v>0</v>
          </cell>
          <cell r="F8408">
            <v>0</v>
          </cell>
          <cell r="G8408">
            <v>0</v>
          </cell>
        </row>
        <row r="8409">
          <cell r="A8409">
            <v>0</v>
          </cell>
          <cell r="B8409">
            <v>0</v>
          </cell>
          <cell r="C8409">
            <v>0</v>
          </cell>
          <cell r="D8409">
            <v>0</v>
          </cell>
          <cell r="E8409">
            <v>0</v>
          </cell>
          <cell r="F8409">
            <v>0</v>
          </cell>
          <cell r="G8409">
            <v>0</v>
          </cell>
        </row>
        <row r="8410">
          <cell r="A8410">
            <v>0</v>
          </cell>
          <cell r="B8410">
            <v>0</v>
          </cell>
          <cell r="C8410">
            <v>0</v>
          </cell>
          <cell r="D8410">
            <v>0</v>
          </cell>
          <cell r="E8410">
            <v>0</v>
          </cell>
          <cell r="F8410">
            <v>0</v>
          </cell>
          <cell r="G8410">
            <v>0</v>
          </cell>
        </row>
        <row r="8411">
          <cell r="A8411">
            <v>0</v>
          </cell>
          <cell r="B8411">
            <v>0</v>
          </cell>
          <cell r="C8411">
            <v>0</v>
          </cell>
          <cell r="D8411">
            <v>0</v>
          </cell>
          <cell r="E8411">
            <v>0</v>
          </cell>
          <cell r="F8411">
            <v>0</v>
          </cell>
          <cell r="G8411">
            <v>0</v>
          </cell>
        </row>
        <row r="8412">
          <cell r="A8412">
            <v>0</v>
          </cell>
          <cell r="B8412">
            <v>0</v>
          </cell>
          <cell r="C8412">
            <v>0</v>
          </cell>
          <cell r="D8412">
            <v>0</v>
          </cell>
          <cell r="E8412">
            <v>0</v>
          </cell>
          <cell r="F8412">
            <v>0</v>
          </cell>
          <cell r="G8412">
            <v>0</v>
          </cell>
        </row>
        <row r="8413">
          <cell r="A8413">
            <v>0</v>
          </cell>
          <cell r="B8413">
            <v>0</v>
          </cell>
          <cell r="C8413">
            <v>0</v>
          </cell>
          <cell r="D8413">
            <v>0</v>
          </cell>
          <cell r="E8413">
            <v>0</v>
          </cell>
          <cell r="F8413">
            <v>0</v>
          </cell>
          <cell r="G8413">
            <v>0</v>
          </cell>
        </row>
        <row r="8414">
          <cell r="A8414">
            <v>0</v>
          </cell>
          <cell r="B8414">
            <v>0</v>
          </cell>
          <cell r="C8414">
            <v>0</v>
          </cell>
          <cell r="D8414">
            <v>0</v>
          </cell>
          <cell r="E8414">
            <v>0</v>
          </cell>
          <cell r="F8414">
            <v>0</v>
          </cell>
          <cell r="G8414">
            <v>0</v>
          </cell>
        </row>
        <row r="8415">
          <cell r="A8415">
            <v>0</v>
          </cell>
          <cell r="B8415">
            <v>0</v>
          </cell>
          <cell r="C8415">
            <v>0</v>
          </cell>
          <cell r="D8415">
            <v>0</v>
          </cell>
          <cell r="E8415">
            <v>0</v>
          </cell>
          <cell r="F8415">
            <v>0</v>
          </cell>
          <cell r="G8415">
            <v>0</v>
          </cell>
        </row>
        <row r="8416">
          <cell r="A8416">
            <v>0</v>
          </cell>
          <cell r="B8416">
            <v>0</v>
          </cell>
          <cell r="C8416">
            <v>0</v>
          </cell>
          <cell r="D8416">
            <v>0</v>
          </cell>
          <cell r="E8416">
            <v>0</v>
          </cell>
          <cell r="F8416">
            <v>0</v>
          </cell>
          <cell r="G8416">
            <v>0</v>
          </cell>
        </row>
        <row r="8417">
          <cell r="A8417">
            <v>0</v>
          </cell>
          <cell r="B8417">
            <v>0</v>
          </cell>
          <cell r="C8417">
            <v>0</v>
          </cell>
          <cell r="D8417">
            <v>0</v>
          </cell>
          <cell r="E8417">
            <v>0</v>
          </cell>
          <cell r="F8417">
            <v>0</v>
          </cell>
          <cell r="G8417">
            <v>0</v>
          </cell>
        </row>
        <row r="8418">
          <cell r="A8418">
            <v>0</v>
          </cell>
          <cell r="B8418">
            <v>0</v>
          </cell>
          <cell r="C8418">
            <v>0</v>
          </cell>
          <cell r="D8418">
            <v>0</v>
          </cell>
          <cell r="E8418">
            <v>0</v>
          </cell>
          <cell r="F8418">
            <v>0</v>
          </cell>
          <cell r="G8418">
            <v>0</v>
          </cell>
        </row>
        <row r="8419">
          <cell r="A8419">
            <v>0</v>
          </cell>
          <cell r="B8419">
            <v>0</v>
          </cell>
          <cell r="C8419">
            <v>0</v>
          </cell>
          <cell r="D8419">
            <v>0</v>
          </cell>
          <cell r="E8419">
            <v>0</v>
          </cell>
          <cell r="F8419">
            <v>0</v>
          </cell>
          <cell r="G8419">
            <v>0</v>
          </cell>
        </row>
        <row r="8420">
          <cell r="A8420">
            <v>0</v>
          </cell>
          <cell r="B8420">
            <v>0</v>
          </cell>
          <cell r="C8420">
            <v>0</v>
          </cell>
          <cell r="D8420">
            <v>0</v>
          </cell>
          <cell r="E8420">
            <v>0</v>
          </cell>
          <cell r="F8420">
            <v>0</v>
          </cell>
          <cell r="G8420">
            <v>0</v>
          </cell>
        </row>
        <row r="8421">
          <cell r="A8421">
            <v>0</v>
          </cell>
          <cell r="B8421">
            <v>0</v>
          </cell>
          <cell r="C8421">
            <v>0</v>
          </cell>
          <cell r="D8421">
            <v>0</v>
          </cell>
          <cell r="E8421">
            <v>0</v>
          </cell>
          <cell r="F8421">
            <v>0</v>
          </cell>
          <cell r="G8421">
            <v>0</v>
          </cell>
        </row>
        <row r="8422">
          <cell r="A8422">
            <v>0</v>
          </cell>
          <cell r="B8422">
            <v>0</v>
          </cell>
          <cell r="C8422">
            <v>0</v>
          </cell>
          <cell r="D8422">
            <v>0</v>
          </cell>
          <cell r="E8422">
            <v>0</v>
          </cell>
          <cell r="F8422">
            <v>0</v>
          </cell>
          <cell r="G8422">
            <v>0</v>
          </cell>
        </row>
        <row r="8423">
          <cell r="A8423">
            <v>0</v>
          </cell>
          <cell r="B8423">
            <v>0</v>
          </cell>
          <cell r="C8423">
            <v>0</v>
          </cell>
          <cell r="D8423">
            <v>0</v>
          </cell>
          <cell r="E8423">
            <v>0</v>
          </cell>
          <cell r="F8423">
            <v>0</v>
          </cell>
          <cell r="G8423">
            <v>0</v>
          </cell>
        </row>
        <row r="8424">
          <cell r="A8424">
            <v>0</v>
          </cell>
          <cell r="B8424">
            <v>0</v>
          </cell>
          <cell r="C8424">
            <v>0</v>
          </cell>
          <cell r="D8424">
            <v>0</v>
          </cell>
          <cell r="E8424">
            <v>0</v>
          </cell>
          <cell r="F8424">
            <v>0</v>
          </cell>
          <cell r="G8424">
            <v>0</v>
          </cell>
        </row>
        <row r="8425">
          <cell r="A8425">
            <v>0</v>
          </cell>
          <cell r="B8425">
            <v>0</v>
          </cell>
          <cell r="C8425">
            <v>0</v>
          </cell>
          <cell r="D8425">
            <v>0</v>
          </cell>
          <cell r="E8425">
            <v>0</v>
          </cell>
          <cell r="F8425">
            <v>0</v>
          </cell>
          <cell r="G8425">
            <v>0</v>
          </cell>
        </row>
        <row r="8426">
          <cell r="A8426">
            <v>0</v>
          </cell>
          <cell r="B8426">
            <v>0</v>
          </cell>
          <cell r="C8426">
            <v>0</v>
          </cell>
          <cell r="D8426">
            <v>0</v>
          </cell>
          <cell r="E8426">
            <v>0</v>
          </cell>
          <cell r="F8426">
            <v>0</v>
          </cell>
          <cell r="G8426">
            <v>0</v>
          </cell>
        </row>
        <row r="8427">
          <cell r="A8427">
            <v>0</v>
          </cell>
          <cell r="B8427">
            <v>0</v>
          </cell>
          <cell r="C8427">
            <v>0</v>
          </cell>
          <cell r="D8427">
            <v>0</v>
          </cell>
          <cell r="E8427">
            <v>0</v>
          </cell>
          <cell r="F8427">
            <v>0</v>
          </cell>
          <cell r="G8427">
            <v>0</v>
          </cell>
        </row>
        <row r="8428">
          <cell r="A8428">
            <v>0</v>
          </cell>
          <cell r="B8428">
            <v>0</v>
          </cell>
          <cell r="C8428">
            <v>0</v>
          </cell>
          <cell r="D8428">
            <v>0</v>
          </cell>
          <cell r="E8428">
            <v>0</v>
          </cell>
          <cell r="F8428">
            <v>0</v>
          </cell>
          <cell r="G8428">
            <v>0</v>
          </cell>
        </row>
        <row r="8429">
          <cell r="A8429">
            <v>0</v>
          </cell>
          <cell r="B8429">
            <v>0</v>
          </cell>
          <cell r="C8429">
            <v>0</v>
          </cell>
          <cell r="D8429">
            <v>0</v>
          </cell>
          <cell r="E8429">
            <v>0</v>
          </cell>
          <cell r="F8429">
            <v>0</v>
          </cell>
          <cell r="G8429">
            <v>0</v>
          </cell>
        </row>
        <row r="8430">
          <cell r="A8430">
            <v>0</v>
          </cell>
          <cell r="B8430">
            <v>0</v>
          </cell>
          <cell r="C8430">
            <v>0</v>
          </cell>
          <cell r="D8430">
            <v>0</v>
          </cell>
          <cell r="E8430">
            <v>0</v>
          </cell>
          <cell r="F8430">
            <v>0</v>
          </cell>
          <cell r="G8430">
            <v>0</v>
          </cell>
        </row>
        <row r="8431">
          <cell r="A8431">
            <v>0</v>
          </cell>
          <cell r="B8431">
            <v>0</v>
          </cell>
          <cell r="C8431">
            <v>0</v>
          </cell>
          <cell r="D8431">
            <v>0</v>
          </cell>
          <cell r="E8431">
            <v>0</v>
          </cell>
          <cell r="F8431">
            <v>0</v>
          </cell>
          <cell r="G8431">
            <v>0</v>
          </cell>
        </row>
        <row r="8432">
          <cell r="A8432">
            <v>0</v>
          </cell>
          <cell r="B8432">
            <v>0</v>
          </cell>
          <cell r="C8432">
            <v>0</v>
          </cell>
          <cell r="D8432">
            <v>0</v>
          </cell>
          <cell r="E8432">
            <v>0</v>
          </cell>
          <cell r="F8432">
            <v>0</v>
          </cell>
          <cell r="G8432">
            <v>0</v>
          </cell>
        </row>
        <row r="8433">
          <cell r="A8433">
            <v>0</v>
          </cell>
          <cell r="B8433">
            <v>0</v>
          </cell>
          <cell r="C8433">
            <v>0</v>
          </cell>
          <cell r="D8433">
            <v>0</v>
          </cell>
          <cell r="E8433">
            <v>0</v>
          </cell>
          <cell r="F8433">
            <v>0</v>
          </cell>
          <cell r="G8433">
            <v>0</v>
          </cell>
        </row>
        <row r="8434">
          <cell r="A8434">
            <v>0</v>
          </cell>
          <cell r="B8434">
            <v>0</v>
          </cell>
          <cell r="C8434">
            <v>0</v>
          </cell>
          <cell r="D8434">
            <v>0</v>
          </cell>
          <cell r="E8434">
            <v>0</v>
          </cell>
          <cell r="F8434">
            <v>0</v>
          </cell>
          <cell r="G8434">
            <v>0</v>
          </cell>
        </row>
        <row r="8435">
          <cell r="A8435">
            <v>0</v>
          </cell>
          <cell r="B8435">
            <v>0</v>
          </cell>
          <cell r="C8435">
            <v>0</v>
          </cell>
          <cell r="D8435">
            <v>0</v>
          </cell>
          <cell r="E8435">
            <v>0</v>
          </cell>
          <cell r="F8435">
            <v>0</v>
          </cell>
          <cell r="G8435">
            <v>0</v>
          </cell>
        </row>
        <row r="8436">
          <cell r="A8436">
            <v>0</v>
          </cell>
          <cell r="B8436">
            <v>0</v>
          </cell>
          <cell r="C8436">
            <v>0</v>
          </cell>
          <cell r="D8436">
            <v>0</v>
          </cell>
          <cell r="E8436">
            <v>0</v>
          </cell>
          <cell r="F8436">
            <v>0</v>
          </cell>
          <cell r="G8436">
            <v>0</v>
          </cell>
        </row>
        <row r="8437">
          <cell r="A8437">
            <v>0</v>
          </cell>
          <cell r="B8437">
            <v>0</v>
          </cell>
          <cell r="C8437">
            <v>0</v>
          </cell>
          <cell r="D8437">
            <v>0</v>
          </cell>
          <cell r="E8437">
            <v>0</v>
          </cell>
          <cell r="F8437">
            <v>0</v>
          </cell>
          <cell r="G8437">
            <v>0</v>
          </cell>
        </row>
        <row r="8438">
          <cell r="A8438">
            <v>0</v>
          </cell>
          <cell r="B8438">
            <v>0</v>
          </cell>
          <cell r="C8438">
            <v>0</v>
          </cell>
          <cell r="D8438">
            <v>0</v>
          </cell>
          <cell r="E8438">
            <v>0</v>
          </cell>
          <cell r="F8438">
            <v>0</v>
          </cell>
          <cell r="G8438">
            <v>0</v>
          </cell>
        </row>
        <row r="8439">
          <cell r="A8439">
            <v>0</v>
          </cell>
          <cell r="B8439">
            <v>0</v>
          </cell>
          <cell r="C8439">
            <v>0</v>
          </cell>
          <cell r="D8439">
            <v>0</v>
          </cell>
          <cell r="E8439">
            <v>0</v>
          </cell>
          <cell r="F8439">
            <v>0</v>
          </cell>
          <cell r="G8439">
            <v>0</v>
          </cell>
        </row>
        <row r="8440">
          <cell r="A8440">
            <v>0</v>
          </cell>
          <cell r="B8440">
            <v>0</v>
          </cell>
          <cell r="C8440">
            <v>0</v>
          </cell>
          <cell r="D8440">
            <v>0</v>
          </cell>
          <cell r="E8440">
            <v>0</v>
          </cell>
          <cell r="F8440">
            <v>0</v>
          </cell>
          <cell r="G8440">
            <v>0</v>
          </cell>
        </row>
        <row r="8441">
          <cell r="A8441">
            <v>0</v>
          </cell>
          <cell r="B8441">
            <v>0</v>
          </cell>
          <cell r="C8441">
            <v>0</v>
          </cell>
          <cell r="D8441">
            <v>0</v>
          </cell>
          <cell r="E8441">
            <v>0</v>
          </cell>
          <cell r="F8441">
            <v>0</v>
          </cell>
          <cell r="G8441">
            <v>0</v>
          </cell>
        </row>
        <row r="8442">
          <cell r="A8442">
            <v>0</v>
          </cell>
          <cell r="B8442">
            <v>0</v>
          </cell>
          <cell r="C8442">
            <v>0</v>
          </cell>
          <cell r="D8442">
            <v>0</v>
          </cell>
          <cell r="E8442">
            <v>0</v>
          </cell>
          <cell r="F8442">
            <v>0</v>
          </cell>
          <cell r="G8442">
            <v>0</v>
          </cell>
        </row>
        <row r="8443">
          <cell r="A8443">
            <v>0</v>
          </cell>
          <cell r="B8443">
            <v>0</v>
          </cell>
          <cell r="C8443">
            <v>0</v>
          </cell>
          <cell r="D8443">
            <v>0</v>
          </cell>
          <cell r="E8443">
            <v>0</v>
          </cell>
          <cell r="F8443">
            <v>0</v>
          </cell>
          <cell r="G8443">
            <v>0</v>
          </cell>
        </row>
        <row r="8444">
          <cell r="A8444">
            <v>0</v>
          </cell>
          <cell r="B8444">
            <v>0</v>
          </cell>
          <cell r="C8444">
            <v>0</v>
          </cell>
          <cell r="D8444">
            <v>0</v>
          </cell>
          <cell r="E8444">
            <v>0</v>
          </cell>
          <cell r="F8444">
            <v>0</v>
          </cell>
          <cell r="G8444">
            <v>0</v>
          </cell>
        </row>
        <row r="8445">
          <cell r="A8445">
            <v>0</v>
          </cell>
          <cell r="B8445">
            <v>0</v>
          </cell>
          <cell r="C8445">
            <v>0</v>
          </cell>
          <cell r="D8445">
            <v>0</v>
          </cell>
          <cell r="E8445">
            <v>0</v>
          </cell>
          <cell r="F8445">
            <v>0</v>
          </cell>
          <cell r="G8445">
            <v>0</v>
          </cell>
        </row>
        <row r="8446">
          <cell r="A8446">
            <v>0</v>
          </cell>
          <cell r="B8446">
            <v>0</v>
          </cell>
          <cell r="C8446">
            <v>0</v>
          </cell>
          <cell r="D8446">
            <v>0</v>
          </cell>
          <cell r="E8446">
            <v>0</v>
          </cell>
          <cell r="F8446">
            <v>0</v>
          </cell>
          <cell r="G8446">
            <v>0</v>
          </cell>
        </row>
        <row r="8447">
          <cell r="A8447">
            <v>0</v>
          </cell>
          <cell r="B8447">
            <v>0</v>
          </cell>
          <cell r="C8447">
            <v>0</v>
          </cell>
          <cell r="D8447">
            <v>0</v>
          </cell>
          <cell r="E8447">
            <v>0</v>
          </cell>
          <cell r="F8447">
            <v>0</v>
          </cell>
          <cell r="G8447">
            <v>0</v>
          </cell>
        </row>
        <row r="8448">
          <cell r="A8448">
            <v>0</v>
          </cell>
          <cell r="B8448">
            <v>0</v>
          </cell>
          <cell r="C8448">
            <v>0</v>
          </cell>
          <cell r="D8448">
            <v>0</v>
          </cell>
          <cell r="E8448">
            <v>0</v>
          </cell>
          <cell r="F8448">
            <v>0</v>
          </cell>
          <cell r="G8448">
            <v>0</v>
          </cell>
        </row>
        <row r="8449">
          <cell r="A8449">
            <v>0</v>
          </cell>
          <cell r="B8449">
            <v>0</v>
          </cell>
          <cell r="C8449">
            <v>0</v>
          </cell>
          <cell r="D8449">
            <v>0</v>
          </cell>
          <cell r="E8449">
            <v>0</v>
          </cell>
          <cell r="F8449">
            <v>0</v>
          </cell>
          <cell r="G8449">
            <v>0</v>
          </cell>
        </row>
        <row r="8450">
          <cell r="A8450">
            <v>0</v>
          </cell>
          <cell r="B8450">
            <v>0</v>
          </cell>
          <cell r="C8450">
            <v>0</v>
          </cell>
          <cell r="D8450">
            <v>0</v>
          </cell>
          <cell r="E8450">
            <v>0</v>
          </cell>
          <cell r="F8450">
            <v>0</v>
          </cell>
          <cell r="G8450">
            <v>0</v>
          </cell>
        </row>
        <row r="8451">
          <cell r="A8451">
            <v>0</v>
          </cell>
          <cell r="B8451">
            <v>0</v>
          </cell>
          <cell r="C8451">
            <v>0</v>
          </cell>
          <cell r="D8451">
            <v>0</v>
          </cell>
          <cell r="E8451">
            <v>0</v>
          </cell>
          <cell r="F8451">
            <v>0</v>
          </cell>
          <cell r="G8451">
            <v>0</v>
          </cell>
        </row>
        <row r="8452">
          <cell r="A8452">
            <v>0</v>
          </cell>
          <cell r="B8452">
            <v>0</v>
          </cell>
          <cell r="C8452">
            <v>0</v>
          </cell>
          <cell r="D8452">
            <v>0</v>
          </cell>
          <cell r="E8452">
            <v>0</v>
          </cell>
          <cell r="F8452">
            <v>0</v>
          </cell>
          <cell r="G8452">
            <v>0</v>
          </cell>
        </row>
        <row r="8453">
          <cell r="A8453">
            <v>0</v>
          </cell>
          <cell r="B8453">
            <v>0</v>
          </cell>
          <cell r="C8453">
            <v>0</v>
          </cell>
          <cell r="D8453">
            <v>0</v>
          </cell>
          <cell r="E8453">
            <v>0</v>
          </cell>
          <cell r="F8453">
            <v>0</v>
          </cell>
          <cell r="G8453">
            <v>0</v>
          </cell>
        </row>
        <row r="8454">
          <cell r="A8454">
            <v>0</v>
          </cell>
          <cell r="B8454">
            <v>0</v>
          </cell>
          <cell r="C8454">
            <v>0</v>
          </cell>
          <cell r="D8454">
            <v>0</v>
          </cell>
          <cell r="E8454">
            <v>0</v>
          </cell>
          <cell r="F8454">
            <v>0</v>
          </cell>
          <cell r="G8454">
            <v>0</v>
          </cell>
        </row>
        <row r="8455">
          <cell r="A8455">
            <v>0</v>
          </cell>
          <cell r="B8455">
            <v>0</v>
          </cell>
          <cell r="C8455">
            <v>0</v>
          </cell>
          <cell r="D8455">
            <v>0</v>
          </cell>
          <cell r="E8455">
            <v>0</v>
          </cell>
          <cell r="F8455">
            <v>0</v>
          </cell>
          <cell r="G8455">
            <v>0</v>
          </cell>
        </row>
        <row r="8456">
          <cell r="A8456">
            <v>0</v>
          </cell>
          <cell r="B8456">
            <v>0</v>
          </cell>
          <cell r="C8456">
            <v>0</v>
          </cell>
          <cell r="D8456">
            <v>0</v>
          </cell>
          <cell r="E8456">
            <v>0</v>
          </cell>
          <cell r="F8456">
            <v>0</v>
          </cell>
          <cell r="G8456">
            <v>0</v>
          </cell>
        </row>
        <row r="8457">
          <cell r="A8457">
            <v>0</v>
          </cell>
          <cell r="B8457">
            <v>0</v>
          </cell>
          <cell r="C8457">
            <v>0</v>
          </cell>
          <cell r="D8457">
            <v>0</v>
          </cell>
          <cell r="E8457">
            <v>0</v>
          </cell>
          <cell r="F8457">
            <v>0</v>
          </cell>
          <cell r="G8457">
            <v>0</v>
          </cell>
        </row>
        <row r="8458">
          <cell r="A8458">
            <v>0</v>
          </cell>
          <cell r="B8458">
            <v>0</v>
          </cell>
          <cell r="C8458">
            <v>0</v>
          </cell>
          <cell r="D8458">
            <v>0</v>
          </cell>
          <cell r="E8458">
            <v>0</v>
          </cell>
          <cell r="F8458">
            <v>0</v>
          </cell>
          <cell r="G8458">
            <v>0</v>
          </cell>
        </row>
        <row r="8459">
          <cell r="A8459">
            <v>0</v>
          </cell>
          <cell r="B8459">
            <v>0</v>
          </cell>
          <cell r="C8459">
            <v>0</v>
          </cell>
          <cell r="D8459">
            <v>0</v>
          </cell>
          <cell r="E8459">
            <v>0</v>
          </cell>
          <cell r="F8459">
            <v>0</v>
          </cell>
          <cell r="G8459">
            <v>0</v>
          </cell>
        </row>
        <row r="8460">
          <cell r="A8460">
            <v>0</v>
          </cell>
          <cell r="B8460">
            <v>0</v>
          </cell>
          <cell r="C8460">
            <v>0</v>
          </cell>
          <cell r="D8460">
            <v>0</v>
          </cell>
          <cell r="E8460">
            <v>0</v>
          </cell>
          <cell r="F8460">
            <v>0</v>
          </cell>
          <cell r="G8460">
            <v>0</v>
          </cell>
        </row>
        <row r="8461">
          <cell r="A8461">
            <v>0</v>
          </cell>
          <cell r="B8461">
            <v>0</v>
          </cell>
          <cell r="C8461">
            <v>0</v>
          </cell>
          <cell r="D8461">
            <v>0</v>
          </cell>
          <cell r="E8461">
            <v>0</v>
          </cell>
          <cell r="F8461">
            <v>0</v>
          </cell>
          <cell r="G8461">
            <v>0</v>
          </cell>
        </row>
        <row r="8462">
          <cell r="A8462">
            <v>0</v>
          </cell>
          <cell r="B8462">
            <v>0</v>
          </cell>
          <cell r="C8462">
            <v>0</v>
          </cell>
          <cell r="D8462">
            <v>0</v>
          </cell>
          <cell r="E8462">
            <v>0</v>
          </cell>
          <cell r="F8462">
            <v>0</v>
          </cell>
          <cell r="G8462">
            <v>0</v>
          </cell>
        </row>
        <row r="8463">
          <cell r="A8463">
            <v>0</v>
          </cell>
          <cell r="B8463">
            <v>0</v>
          </cell>
          <cell r="C8463">
            <v>0</v>
          </cell>
          <cell r="D8463">
            <v>0</v>
          </cell>
          <cell r="E8463">
            <v>0</v>
          </cell>
          <cell r="F8463">
            <v>0</v>
          </cell>
          <cell r="G8463">
            <v>0</v>
          </cell>
        </row>
        <row r="8464">
          <cell r="A8464">
            <v>0</v>
          </cell>
          <cell r="B8464">
            <v>0</v>
          </cell>
          <cell r="C8464">
            <v>0</v>
          </cell>
          <cell r="D8464">
            <v>0</v>
          </cell>
          <cell r="E8464">
            <v>0</v>
          </cell>
          <cell r="F8464">
            <v>0</v>
          </cell>
          <cell r="G8464">
            <v>0</v>
          </cell>
        </row>
        <row r="8465">
          <cell r="A8465">
            <v>0</v>
          </cell>
          <cell r="B8465">
            <v>0</v>
          </cell>
          <cell r="C8465">
            <v>0</v>
          </cell>
          <cell r="D8465">
            <v>0</v>
          </cell>
          <cell r="E8465">
            <v>0</v>
          </cell>
          <cell r="F8465">
            <v>0</v>
          </cell>
          <cell r="G8465">
            <v>0</v>
          </cell>
        </row>
        <row r="8466">
          <cell r="A8466">
            <v>0</v>
          </cell>
          <cell r="B8466">
            <v>0</v>
          </cell>
          <cell r="C8466">
            <v>0</v>
          </cell>
          <cell r="D8466">
            <v>0</v>
          </cell>
          <cell r="E8466">
            <v>0</v>
          </cell>
          <cell r="F8466">
            <v>0</v>
          </cell>
          <cell r="G8466">
            <v>0</v>
          </cell>
        </row>
        <row r="8467">
          <cell r="A8467">
            <v>0</v>
          </cell>
          <cell r="B8467">
            <v>0</v>
          </cell>
          <cell r="C8467">
            <v>0</v>
          </cell>
          <cell r="D8467">
            <v>0</v>
          </cell>
          <cell r="E8467">
            <v>0</v>
          </cell>
          <cell r="F8467">
            <v>0</v>
          </cell>
          <cell r="G8467">
            <v>0</v>
          </cell>
        </row>
        <row r="8468">
          <cell r="A8468">
            <v>0</v>
          </cell>
          <cell r="B8468">
            <v>0</v>
          </cell>
          <cell r="C8468">
            <v>0</v>
          </cell>
          <cell r="D8468">
            <v>0</v>
          </cell>
          <cell r="E8468">
            <v>0</v>
          </cell>
          <cell r="F8468">
            <v>0</v>
          </cell>
          <cell r="G8468">
            <v>0</v>
          </cell>
        </row>
        <row r="8469">
          <cell r="A8469">
            <v>0</v>
          </cell>
          <cell r="B8469">
            <v>0</v>
          </cell>
          <cell r="C8469">
            <v>0</v>
          </cell>
          <cell r="D8469">
            <v>0</v>
          </cell>
          <cell r="E8469">
            <v>0</v>
          </cell>
          <cell r="F8469">
            <v>0</v>
          </cell>
          <cell r="G8469">
            <v>0</v>
          </cell>
        </row>
        <row r="8470">
          <cell r="A8470">
            <v>0</v>
          </cell>
          <cell r="B8470">
            <v>0</v>
          </cell>
          <cell r="C8470">
            <v>0</v>
          </cell>
          <cell r="D8470">
            <v>0</v>
          </cell>
          <cell r="E8470">
            <v>0</v>
          </cell>
          <cell r="F8470">
            <v>0</v>
          </cell>
          <cell r="G8470">
            <v>0</v>
          </cell>
        </row>
        <row r="8471">
          <cell r="A8471">
            <v>0</v>
          </cell>
          <cell r="B8471">
            <v>0</v>
          </cell>
          <cell r="C8471">
            <v>0</v>
          </cell>
          <cell r="D8471">
            <v>0</v>
          </cell>
          <cell r="E8471">
            <v>0</v>
          </cell>
          <cell r="F8471">
            <v>0</v>
          </cell>
          <cell r="G8471">
            <v>0</v>
          </cell>
        </row>
        <row r="8472">
          <cell r="A8472">
            <v>0</v>
          </cell>
          <cell r="B8472">
            <v>0</v>
          </cell>
          <cell r="C8472">
            <v>0</v>
          </cell>
          <cell r="D8472">
            <v>0</v>
          </cell>
          <cell r="E8472">
            <v>0</v>
          </cell>
          <cell r="F8472">
            <v>0</v>
          </cell>
          <cell r="G8472">
            <v>0</v>
          </cell>
        </row>
        <row r="8473">
          <cell r="A8473">
            <v>0</v>
          </cell>
          <cell r="B8473">
            <v>0</v>
          </cell>
          <cell r="C8473">
            <v>0</v>
          </cell>
          <cell r="D8473">
            <v>0</v>
          </cell>
          <cell r="E8473">
            <v>0</v>
          </cell>
          <cell r="F8473">
            <v>0</v>
          </cell>
          <cell r="G8473">
            <v>0</v>
          </cell>
        </row>
        <row r="8474">
          <cell r="A8474">
            <v>0</v>
          </cell>
          <cell r="B8474">
            <v>0</v>
          </cell>
          <cell r="C8474">
            <v>0</v>
          </cell>
          <cell r="D8474">
            <v>0</v>
          </cell>
          <cell r="E8474">
            <v>0</v>
          </cell>
          <cell r="F8474">
            <v>0</v>
          </cell>
          <cell r="G8474">
            <v>0</v>
          </cell>
        </row>
        <row r="8475">
          <cell r="A8475">
            <v>0</v>
          </cell>
          <cell r="B8475">
            <v>0</v>
          </cell>
          <cell r="C8475">
            <v>0</v>
          </cell>
          <cell r="D8475">
            <v>0</v>
          </cell>
          <cell r="E8475">
            <v>0</v>
          </cell>
          <cell r="F8475">
            <v>0</v>
          </cell>
          <cell r="G8475">
            <v>0</v>
          </cell>
        </row>
        <row r="8476">
          <cell r="A8476">
            <v>0</v>
          </cell>
          <cell r="B8476">
            <v>0</v>
          </cell>
          <cell r="C8476">
            <v>0</v>
          </cell>
          <cell r="D8476">
            <v>0</v>
          </cell>
          <cell r="E8476">
            <v>0</v>
          </cell>
          <cell r="F8476">
            <v>0</v>
          </cell>
          <cell r="G8476">
            <v>0</v>
          </cell>
        </row>
        <row r="8477">
          <cell r="A8477">
            <v>0</v>
          </cell>
          <cell r="B8477">
            <v>0</v>
          </cell>
          <cell r="C8477">
            <v>0</v>
          </cell>
          <cell r="D8477">
            <v>0</v>
          </cell>
          <cell r="E8477">
            <v>0</v>
          </cell>
          <cell r="F8477">
            <v>0</v>
          </cell>
          <cell r="G8477">
            <v>0</v>
          </cell>
        </row>
        <row r="8478">
          <cell r="A8478">
            <v>0</v>
          </cell>
          <cell r="B8478">
            <v>0</v>
          </cell>
          <cell r="C8478">
            <v>0</v>
          </cell>
          <cell r="D8478">
            <v>0</v>
          </cell>
          <cell r="E8478">
            <v>0</v>
          </cell>
          <cell r="F8478">
            <v>0</v>
          </cell>
          <cell r="G8478">
            <v>0</v>
          </cell>
        </row>
        <row r="8479">
          <cell r="A8479">
            <v>0</v>
          </cell>
          <cell r="B8479">
            <v>0</v>
          </cell>
          <cell r="C8479">
            <v>0</v>
          </cell>
          <cell r="D8479">
            <v>0</v>
          </cell>
          <cell r="E8479">
            <v>0</v>
          </cell>
          <cell r="F8479">
            <v>0</v>
          </cell>
          <cell r="G8479">
            <v>0</v>
          </cell>
        </row>
        <row r="8480">
          <cell r="A8480">
            <v>0</v>
          </cell>
          <cell r="B8480">
            <v>0</v>
          </cell>
          <cell r="C8480">
            <v>0</v>
          </cell>
          <cell r="D8480">
            <v>0</v>
          </cell>
          <cell r="E8480">
            <v>0</v>
          </cell>
          <cell r="F8480">
            <v>0</v>
          </cell>
          <cell r="G8480">
            <v>0</v>
          </cell>
        </row>
        <row r="8481">
          <cell r="A8481">
            <v>0</v>
          </cell>
          <cell r="B8481">
            <v>0</v>
          </cell>
          <cell r="C8481">
            <v>0</v>
          </cell>
          <cell r="D8481">
            <v>0</v>
          </cell>
          <cell r="E8481">
            <v>0</v>
          </cell>
          <cell r="F8481">
            <v>0</v>
          </cell>
          <cell r="G8481">
            <v>0</v>
          </cell>
        </row>
        <row r="8482">
          <cell r="A8482">
            <v>0</v>
          </cell>
          <cell r="B8482">
            <v>0</v>
          </cell>
          <cell r="C8482">
            <v>0</v>
          </cell>
          <cell r="D8482">
            <v>0</v>
          </cell>
          <cell r="E8482">
            <v>0</v>
          </cell>
          <cell r="F8482">
            <v>0</v>
          </cell>
          <cell r="G8482">
            <v>0</v>
          </cell>
        </row>
        <row r="8483">
          <cell r="A8483">
            <v>0</v>
          </cell>
          <cell r="B8483">
            <v>0</v>
          </cell>
          <cell r="C8483">
            <v>0</v>
          </cell>
          <cell r="D8483">
            <v>0</v>
          </cell>
          <cell r="E8483">
            <v>0</v>
          </cell>
          <cell r="F8483">
            <v>0</v>
          </cell>
          <cell r="G8483">
            <v>0</v>
          </cell>
        </row>
        <row r="8484">
          <cell r="A8484">
            <v>0</v>
          </cell>
          <cell r="B8484">
            <v>0</v>
          </cell>
          <cell r="C8484">
            <v>0</v>
          </cell>
          <cell r="D8484">
            <v>0</v>
          </cell>
          <cell r="E8484">
            <v>0</v>
          </cell>
          <cell r="F8484">
            <v>0</v>
          </cell>
          <cell r="G8484">
            <v>0</v>
          </cell>
        </row>
        <row r="8485">
          <cell r="A8485">
            <v>0</v>
          </cell>
          <cell r="B8485">
            <v>0</v>
          </cell>
          <cell r="C8485">
            <v>0</v>
          </cell>
          <cell r="D8485">
            <v>0</v>
          </cell>
          <cell r="E8485">
            <v>0</v>
          </cell>
          <cell r="F8485">
            <v>0</v>
          </cell>
          <cell r="G8485">
            <v>0</v>
          </cell>
        </row>
        <row r="8486">
          <cell r="A8486">
            <v>0</v>
          </cell>
          <cell r="B8486">
            <v>0</v>
          </cell>
          <cell r="C8486">
            <v>0</v>
          </cell>
          <cell r="D8486">
            <v>0</v>
          </cell>
          <cell r="E8486">
            <v>0</v>
          </cell>
          <cell r="F8486">
            <v>0</v>
          </cell>
          <cell r="G8486">
            <v>0</v>
          </cell>
        </row>
        <row r="8487">
          <cell r="A8487">
            <v>0</v>
          </cell>
          <cell r="B8487">
            <v>0</v>
          </cell>
          <cell r="C8487">
            <v>0</v>
          </cell>
          <cell r="D8487">
            <v>0</v>
          </cell>
          <cell r="E8487">
            <v>0</v>
          </cell>
          <cell r="F8487">
            <v>0</v>
          </cell>
          <cell r="G8487">
            <v>0</v>
          </cell>
        </row>
        <row r="8488">
          <cell r="A8488">
            <v>0</v>
          </cell>
          <cell r="B8488">
            <v>0</v>
          </cell>
          <cell r="C8488">
            <v>0</v>
          </cell>
          <cell r="D8488">
            <v>0</v>
          </cell>
          <cell r="E8488">
            <v>0</v>
          </cell>
          <cell r="F8488">
            <v>0</v>
          </cell>
          <cell r="G8488">
            <v>0</v>
          </cell>
        </row>
        <row r="8489">
          <cell r="A8489">
            <v>0</v>
          </cell>
          <cell r="B8489">
            <v>0</v>
          </cell>
          <cell r="C8489">
            <v>0</v>
          </cell>
          <cell r="D8489">
            <v>0</v>
          </cell>
          <cell r="E8489">
            <v>0</v>
          </cell>
          <cell r="F8489">
            <v>0</v>
          </cell>
          <cell r="G8489">
            <v>0</v>
          </cell>
        </row>
        <row r="8490">
          <cell r="A8490">
            <v>0</v>
          </cell>
          <cell r="B8490">
            <v>0</v>
          </cell>
          <cell r="C8490">
            <v>0</v>
          </cell>
          <cell r="D8490">
            <v>0</v>
          </cell>
          <cell r="E8490">
            <v>0</v>
          </cell>
          <cell r="F8490">
            <v>0</v>
          </cell>
          <cell r="G8490">
            <v>0</v>
          </cell>
        </row>
        <row r="8491">
          <cell r="A8491">
            <v>0</v>
          </cell>
          <cell r="B8491">
            <v>0</v>
          </cell>
          <cell r="C8491">
            <v>0</v>
          </cell>
          <cell r="D8491">
            <v>0</v>
          </cell>
          <cell r="E8491">
            <v>0</v>
          </cell>
          <cell r="F8491">
            <v>0</v>
          </cell>
          <cell r="G8491">
            <v>0</v>
          </cell>
        </row>
        <row r="8492">
          <cell r="A8492">
            <v>0</v>
          </cell>
          <cell r="B8492">
            <v>0</v>
          </cell>
          <cell r="C8492">
            <v>0</v>
          </cell>
          <cell r="D8492">
            <v>0</v>
          </cell>
          <cell r="E8492">
            <v>0</v>
          </cell>
          <cell r="F8492">
            <v>0</v>
          </cell>
          <cell r="G8492">
            <v>0</v>
          </cell>
        </row>
        <row r="8493">
          <cell r="A8493">
            <v>0</v>
          </cell>
          <cell r="B8493">
            <v>0</v>
          </cell>
          <cell r="C8493">
            <v>0</v>
          </cell>
          <cell r="D8493">
            <v>0</v>
          </cell>
          <cell r="E8493">
            <v>0</v>
          </cell>
          <cell r="F8493">
            <v>0</v>
          </cell>
          <cell r="G8493">
            <v>0</v>
          </cell>
        </row>
        <row r="8494">
          <cell r="A8494">
            <v>0</v>
          </cell>
          <cell r="B8494">
            <v>0</v>
          </cell>
          <cell r="C8494">
            <v>0</v>
          </cell>
          <cell r="D8494">
            <v>0</v>
          </cell>
          <cell r="E8494">
            <v>0</v>
          </cell>
          <cell r="F8494">
            <v>0</v>
          </cell>
          <cell r="G8494">
            <v>0</v>
          </cell>
        </row>
        <row r="8495">
          <cell r="A8495">
            <v>0</v>
          </cell>
          <cell r="B8495">
            <v>0</v>
          </cell>
          <cell r="C8495">
            <v>0</v>
          </cell>
          <cell r="D8495">
            <v>0</v>
          </cell>
          <cell r="E8495">
            <v>0</v>
          </cell>
          <cell r="F8495">
            <v>0</v>
          </cell>
          <cell r="G8495">
            <v>0</v>
          </cell>
        </row>
        <row r="8496">
          <cell r="A8496">
            <v>0</v>
          </cell>
          <cell r="B8496">
            <v>0</v>
          </cell>
          <cell r="C8496">
            <v>0</v>
          </cell>
          <cell r="D8496">
            <v>0</v>
          </cell>
          <cell r="E8496">
            <v>0</v>
          </cell>
          <cell r="F8496">
            <v>0</v>
          </cell>
          <cell r="G8496">
            <v>0</v>
          </cell>
        </row>
        <row r="8497">
          <cell r="A8497">
            <v>0</v>
          </cell>
          <cell r="B8497">
            <v>0</v>
          </cell>
          <cell r="C8497">
            <v>0</v>
          </cell>
          <cell r="D8497">
            <v>0</v>
          </cell>
          <cell r="E8497">
            <v>0</v>
          </cell>
          <cell r="F8497">
            <v>0</v>
          </cell>
          <cell r="G8497">
            <v>0</v>
          </cell>
        </row>
        <row r="8498">
          <cell r="A8498">
            <v>0</v>
          </cell>
          <cell r="B8498">
            <v>0</v>
          </cell>
          <cell r="C8498">
            <v>0</v>
          </cell>
          <cell r="D8498">
            <v>0</v>
          </cell>
          <cell r="E8498">
            <v>0</v>
          </cell>
          <cell r="F8498">
            <v>0</v>
          </cell>
          <cell r="G8498">
            <v>0</v>
          </cell>
        </row>
        <row r="8499">
          <cell r="A8499">
            <v>0</v>
          </cell>
          <cell r="B8499">
            <v>0</v>
          </cell>
          <cell r="C8499">
            <v>0</v>
          </cell>
          <cell r="D8499">
            <v>0</v>
          </cell>
          <cell r="E8499">
            <v>0</v>
          </cell>
          <cell r="F8499">
            <v>0</v>
          </cell>
          <cell r="G8499">
            <v>0</v>
          </cell>
        </row>
        <row r="8500">
          <cell r="A8500">
            <v>0</v>
          </cell>
          <cell r="B8500">
            <v>0</v>
          </cell>
          <cell r="C8500">
            <v>0</v>
          </cell>
          <cell r="D8500">
            <v>0</v>
          </cell>
          <cell r="E8500">
            <v>0</v>
          </cell>
          <cell r="F8500">
            <v>0</v>
          </cell>
          <cell r="G8500">
            <v>0</v>
          </cell>
        </row>
        <row r="8501">
          <cell r="A8501">
            <v>0</v>
          </cell>
          <cell r="B8501">
            <v>0</v>
          </cell>
          <cell r="C8501">
            <v>0</v>
          </cell>
          <cell r="D8501">
            <v>0</v>
          </cell>
          <cell r="E8501">
            <v>0</v>
          </cell>
          <cell r="F8501">
            <v>0</v>
          </cell>
          <cell r="G8501">
            <v>0</v>
          </cell>
        </row>
        <row r="8502">
          <cell r="A8502">
            <v>0</v>
          </cell>
          <cell r="B8502">
            <v>0</v>
          </cell>
          <cell r="C8502">
            <v>0</v>
          </cell>
          <cell r="D8502">
            <v>0</v>
          </cell>
          <cell r="E8502">
            <v>0</v>
          </cell>
          <cell r="F8502">
            <v>0</v>
          </cell>
          <cell r="G8502">
            <v>0</v>
          </cell>
        </row>
        <row r="8503">
          <cell r="A8503">
            <v>0</v>
          </cell>
          <cell r="B8503">
            <v>0</v>
          </cell>
          <cell r="C8503">
            <v>0</v>
          </cell>
          <cell r="D8503">
            <v>0</v>
          </cell>
          <cell r="E8503">
            <v>0</v>
          </cell>
          <cell r="F8503">
            <v>0</v>
          </cell>
          <cell r="G8503">
            <v>0</v>
          </cell>
        </row>
        <row r="8504">
          <cell r="A8504">
            <v>0</v>
          </cell>
          <cell r="B8504">
            <v>0</v>
          </cell>
          <cell r="C8504">
            <v>0</v>
          </cell>
          <cell r="D8504">
            <v>0</v>
          </cell>
          <cell r="E8504">
            <v>0</v>
          </cell>
          <cell r="F8504">
            <v>0</v>
          </cell>
          <cell r="G8504">
            <v>0</v>
          </cell>
        </row>
        <row r="8505">
          <cell r="A8505">
            <v>0</v>
          </cell>
          <cell r="B8505">
            <v>0</v>
          </cell>
          <cell r="C8505">
            <v>0</v>
          </cell>
          <cell r="D8505">
            <v>0</v>
          </cell>
          <cell r="E8505">
            <v>0</v>
          </cell>
          <cell r="F8505">
            <v>0</v>
          </cell>
          <cell r="G8505">
            <v>0</v>
          </cell>
        </row>
        <row r="8506">
          <cell r="A8506">
            <v>0</v>
          </cell>
          <cell r="B8506">
            <v>0</v>
          </cell>
          <cell r="C8506">
            <v>0</v>
          </cell>
          <cell r="D8506">
            <v>0</v>
          </cell>
          <cell r="E8506">
            <v>0</v>
          </cell>
          <cell r="F8506">
            <v>0</v>
          </cell>
          <cell r="G8506">
            <v>0</v>
          </cell>
        </row>
        <row r="8507">
          <cell r="A8507">
            <v>0</v>
          </cell>
          <cell r="B8507">
            <v>0</v>
          </cell>
          <cell r="C8507">
            <v>0</v>
          </cell>
          <cell r="D8507">
            <v>0</v>
          </cell>
          <cell r="E8507">
            <v>0</v>
          </cell>
          <cell r="F8507">
            <v>0</v>
          </cell>
          <cell r="G8507">
            <v>0</v>
          </cell>
        </row>
        <row r="8508">
          <cell r="A8508">
            <v>0</v>
          </cell>
          <cell r="B8508">
            <v>0</v>
          </cell>
          <cell r="C8508">
            <v>0</v>
          </cell>
          <cell r="D8508">
            <v>0</v>
          </cell>
          <cell r="E8508">
            <v>0</v>
          </cell>
          <cell r="F8508">
            <v>0</v>
          </cell>
          <cell r="G8508">
            <v>0</v>
          </cell>
        </row>
        <row r="8509">
          <cell r="A8509">
            <v>0</v>
          </cell>
          <cell r="B8509">
            <v>0</v>
          </cell>
          <cell r="C8509">
            <v>0</v>
          </cell>
          <cell r="D8509">
            <v>0</v>
          </cell>
          <cell r="E8509">
            <v>0</v>
          </cell>
          <cell r="F8509">
            <v>0</v>
          </cell>
          <cell r="G8509">
            <v>0</v>
          </cell>
        </row>
        <row r="8510">
          <cell r="A8510">
            <v>0</v>
          </cell>
          <cell r="B8510">
            <v>0</v>
          </cell>
          <cell r="C8510">
            <v>0</v>
          </cell>
          <cell r="D8510">
            <v>0</v>
          </cell>
          <cell r="E8510">
            <v>0</v>
          </cell>
          <cell r="F8510">
            <v>0</v>
          </cell>
          <cell r="G8510">
            <v>0</v>
          </cell>
        </row>
        <row r="8511">
          <cell r="A8511">
            <v>0</v>
          </cell>
          <cell r="B8511">
            <v>0</v>
          </cell>
          <cell r="C8511">
            <v>0</v>
          </cell>
          <cell r="D8511">
            <v>0</v>
          </cell>
          <cell r="E8511">
            <v>0</v>
          </cell>
          <cell r="F8511">
            <v>0</v>
          </cell>
          <cell r="G8511">
            <v>0</v>
          </cell>
        </row>
        <row r="8512">
          <cell r="A8512">
            <v>0</v>
          </cell>
          <cell r="B8512">
            <v>0</v>
          </cell>
          <cell r="C8512">
            <v>0</v>
          </cell>
          <cell r="D8512">
            <v>0</v>
          </cell>
          <cell r="E8512">
            <v>0</v>
          </cell>
          <cell r="F8512">
            <v>0</v>
          </cell>
          <cell r="G8512">
            <v>0</v>
          </cell>
        </row>
        <row r="8513">
          <cell r="A8513">
            <v>0</v>
          </cell>
          <cell r="B8513">
            <v>0</v>
          </cell>
          <cell r="C8513">
            <v>0</v>
          </cell>
          <cell r="D8513">
            <v>0</v>
          </cell>
          <cell r="E8513">
            <v>0</v>
          </cell>
          <cell r="F8513">
            <v>0</v>
          </cell>
          <cell r="G8513">
            <v>0</v>
          </cell>
        </row>
        <row r="8514">
          <cell r="A8514">
            <v>0</v>
          </cell>
          <cell r="B8514">
            <v>0</v>
          </cell>
          <cell r="C8514">
            <v>0</v>
          </cell>
          <cell r="D8514">
            <v>0</v>
          </cell>
          <cell r="E8514">
            <v>0</v>
          </cell>
          <cell r="F8514">
            <v>0</v>
          </cell>
          <cell r="G8514">
            <v>0</v>
          </cell>
        </row>
        <row r="8515">
          <cell r="A8515">
            <v>0</v>
          </cell>
          <cell r="B8515">
            <v>0</v>
          </cell>
          <cell r="C8515">
            <v>0</v>
          </cell>
          <cell r="D8515">
            <v>0</v>
          </cell>
          <cell r="E8515">
            <v>0</v>
          </cell>
          <cell r="F8515">
            <v>0</v>
          </cell>
          <cell r="G8515">
            <v>0</v>
          </cell>
        </row>
        <row r="8516">
          <cell r="A8516">
            <v>0</v>
          </cell>
          <cell r="B8516">
            <v>0</v>
          </cell>
          <cell r="C8516">
            <v>0</v>
          </cell>
          <cell r="D8516">
            <v>0</v>
          </cell>
          <cell r="E8516">
            <v>0</v>
          </cell>
          <cell r="F8516">
            <v>0</v>
          </cell>
          <cell r="G8516">
            <v>0</v>
          </cell>
        </row>
        <row r="8517">
          <cell r="A8517">
            <v>0</v>
          </cell>
          <cell r="B8517">
            <v>0</v>
          </cell>
          <cell r="C8517">
            <v>0</v>
          </cell>
          <cell r="D8517">
            <v>0</v>
          </cell>
          <cell r="E8517">
            <v>0</v>
          </cell>
          <cell r="F8517">
            <v>0</v>
          </cell>
          <cell r="G8517">
            <v>0</v>
          </cell>
        </row>
        <row r="8518">
          <cell r="A8518">
            <v>0</v>
          </cell>
          <cell r="B8518">
            <v>0</v>
          </cell>
          <cell r="C8518">
            <v>0</v>
          </cell>
          <cell r="D8518">
            <v>0</v>
          </cell>
          <cell r="E8518">
            <v>0</v>
          </cell>
          <cell r="F8518">
            <v>0</v>
          </cell>
          <cell r="G8518">
            <v>0</v>
          </cell>
        </row>
        <row r="8519">
          <cell r="A8519">
            <v>0</v>
          </cell>
          <cell r="B8519">
            <v>0</v>
          </cell>
          <cell r="C8519">
            <v>0</v>
          </cell>
          <cell r="D8519">
            <v>0</v>
          </cell>
          <cell r="E8519">
            <v>0</v>
          </cell>
          <cell r="F8519">
            <v>0</v>
          </cell>
          <cell r="G8519">
            <v>0</v>
          </cell>
        </row>
        <row r="8520">
          <cell r="A8520">
            <v>0</v>
          </cell>
          <cell r="B8520">
            <v>0</v>
          </cell>
          <cell r="C8520">
            <v>0</v>
          </cell>
          <cell r="D8520">
            <v>0</v>
          </cell>
          <cell r="E8520">
            <v>0</v>
          </cell>
          <cell r="F8520">
            <v>0</v>
          </cell>
          <cell r="G8520">
            <v>0</v>
          </cell>
        </row>
        <row r="8521">
          <cell r="A8521">
            <v>0</v>
          </cell>
          <cell r="B8521">
            <v>0</v>
          </cell>
          <cell r="C8521">
            <v>0</v>
          </cell>
          <cell r="D8521">
            <v>0</v>
          </cell>
          <cell r="E8521">
            <v>0</v>
          </cell>
          <cell r="F8521">
            <v>0</v>
          </cell>
          <cell r="G8521">
            <v>0</v>
          </cell>
        </row>
        <row r="8522">
          <cell r="A8522">
            <v>0</v>
          </cell>
          <cell r="B8522">
            <v>0</v>
          </cell>
          <cell r="C8522">
            <v>0</v>
          </cell>
          <cell r="D8522">
            <v>0</v>
          </cell>
          <cell r="E8522">
            <v>0</v>
          </cell>
          <cell r="F8522">
            <v>0</v>
          </cell>
          <cell r="G8522">
            <v>0</v>
          </cell>
        </row>
        <row r="8523">
          <cell r="A8523">
            <v>0</v>
          </cell>
          <cell r="B8523">
            <v>0</v>
          </cell>
          <cell r="C8523">
            <v>0</v>
          </cell>
          <cell r="D8523">
            <v>0</v>
          </cell>
          <cell r="E8523">
            <v>0</v>
          </cell>
          <cell r="F8523">
            <v>0</v>
          </cell>
          <cell r="G8523">
            <v>0</v>
          </cell>
        </row>
        <row r="8524">
          <cell r="A8524">
            <v>0</v>
          </cell>
          <cell r="B8524">
            <v>0</v>
          </cell>
          <cell r="C8524">
            <v>0</v>
          </cell>
          <cell r="D8524">
            <v>0</v>
          </cell>
          <cell r="E8524">
            <v>0</v>
          </cell>
          <cell r="F8524">
            <v>0</v>
          </cell>
          <cell r="G8524">
            <v>0</v>
          </cell>
        </row>
        <row r="8525">
          <cell r="A8525">
            <v>0</v>
          </cell>
          <cell r="B8525">
            <v>0</v>
          </cell>
          <cell r="C8525">
            <v>0</v>
          </cell>
          <cell r="D8525">
            <v>0</v>
          </cell>
          <cell r="E8525">
            <v>0</v>
          </cell>
          <cell r="F8525">
            <v>0</v>
          </cell>
          <cell r="G8525">
            <v>0</v>
          </cell>
        </row>
        <row r="8526">
          <cell r="A8526">
            <v>0</v>
          </cell>
          <cell r="B8526">
            <v>0</v>
          </cell>
          <cell r="C8526">
            <v>0</v>
          </cell>
          <cell r="D8526">
            <v>0</v>
          </cell>
          <cell r="E8526">
            <v>0</v>
          </cell>
          <cell r="F8526">
            <v>0</v>
          </cell>
          <cell r="G8526">
            <v>0</v>
          </cell>
        </row>
        <row r="8527">
          <cell r="A8527">
            <v>0</v>
          </cell>
          <cell r="B8527">
            <v>0</v>
          </cell>
          <cell r="C8527">
            <v>0</v>
          </cell>
          <cell r="D8527">
            <v>0</v>
          </cell>
          <cell r="E8527">
            <v>0</v>
          </cell>
          <cell r="F8527">
            <v>0</v>
          </cell>
          <cell r="G8527">
            <v>0</v>
          </cell>
        </row>
        <row r="8528">
          <cell r="A8528">
            <v>0</v>
          </cell>
          <cell r="B8528">
            <v>0</v>
          </cell>
          <cell r="C8528">
            <v>0</v>
          </cell>
          <cell r="D8528">
            <v>0</v>
          </cell>
          <cell r="E8528">
            <v>0</v>
          </cell>
          <cell r="F8528">
            <v>0</v>
          </cell>
          <cell r="G8528">
            <v>0</v>
          </cell>
        </row>
        <row r="8529">
          <cell r="A8529">
            <v>0</v>
          </cell>
          <cell r="B8529">
            <v>0</v>
          </cell>
          <cell r="C8529">
            <v>0</v>
          </cell>
          <cell r="D8529">
            <v>0</v>
          </cell>
          <cell r="E8529">
            <v>0</v>
          </cell>
          <cell r="F8529">
            <v>0</v>
          </cell>
          <cell r="G8529">
            <v>0</v>
          </cell>
        </row>
        <row r="8530">
          <cell r="A8530">
            <v>0</v>
          </cell>
          <cell r="B8530">
            <v>0</v>
          </cell>
          <cell r="C8530">
            <v>0</v>
          </cell>
          <cell r="D8530">
            <v>0</v>
          </cell>
          <cell r="E8530">
            <v>0</v>
          </cell>
          <cell r="F8530">
            <v>0</v>
          </cell>
          <cell r="G8530">
            <v>0</v>
          </cell>
        </row>
        <row r="8531">
          <cell r="A8531">
            <v>0</v>
          </cell>
          <cell r="B8531">
            <v>0</v>
          </cell>
          <cell r="C8531">
            <v>0</v>
          </cell>
          <cell r="D8531">
            <v>0</v>
          </cell>
          <cell r="E8531">
            <v>0</v>
          </cell>
          <cell r="F8531">
            <v>0</v>
          </cell>
          <cell r="G8531">
            <v>0</v>
          </cell>
        </row>
        <row r="8532">
          <cell r="A8532">
            <v>0</v>
          </cell>
          <cell r="B8532">
            <v>0</v>
          </cell>
          <cell r="C8532">
            <v>0</v>
          </cell>
          <cell r="D8532">
            <v>0</v>
          </cell>
          <cell r="E8532">
            <v>0</v>
          </cell>
          <cell r="F8532">
            <v>0</v>
          </cell>
          <cell r="G8532">
            <v>0</v>
          </cell>
        </row>
        <row r="8533">
          <cell r="A8533">
            <v>0</v>
          </cell>
          <cell r="B8533">
            <v>0</v>
          </cell>
          <cell r="C8533">
            <v>0</v>
          </cell>
          <cell r="D8533">
            <v>0</v>
          </cell>
          <cell r="E8533">
            <v>0</v>
          </cell>
          <cell r="F8533">
            <v>0</v>
          </cell>
          <cell r="G8533">
            <v>0</v>
          </cell>
        </row>
        <row r="8534">
          <cell r="A8534">
            <v>0</v>
          </cell>
          <cell r="B8534">
            <v>0</v>
          </cell>
          <cell r="C8534">
            <v>0</v>
          </cell>
          <cell r="D8534">
            <v>0</v>
          </cell>
          <cell r="E8534">
            <v>0</v>
          </cell>
          <cell r="F8534">
            <v>0</v>
          </cell>
          <cell r="G8534">
            <v>0</v>
          </cell>
        </row>
        <row r="8535">
          <cell r="A8535">
            <v>0</v>
          </cell>
          <cell r="B8535">
            <v>0</v>
          </cell>
          <cell r="C8535">
            <v>0</v>
          </cell>
          <cell r="D8535">
            <v>0</v>
          </cell>
          <cell r="E8535">
            <v>0</v>
          </cell>
          <cell r="F8535">
            <v>0</v>
          </cell>
          <cell r="G8535">
            <v>0</v>
          </cell>
        </row>
        <row r="8536">
          <cell r="A8536">
            <v>0</v>
          </cell>
          <cell r="B8536">
            <v>0</v>
          </cell>
          <cell r="C8536">
            <v>0</v>
          </cell>
          <cell r="D8536">
            <v>0</v>
          </cell>
          <cell r="E8536">
            <v>0</v>
          </cell>
          <cell r="F8536">
            <v>0</v>
          </cell>
          <cell r="G8536">
            <v>0</v>
          </cell>
        </row>
        <row r="8537">
          <cell r="A8537">
            <v>0</v>
          </cell>
          <cell r="B8537">
            <v>0</v>
          </cell>
          <cell r="C8537">
            <v>0</v>
          </cell>
          <cell r="D8537">
            <v>0</v>
          </cell>
          <cell r="E8537">
            <v>0</v>
          </cell>
          <cell r="F8537">
            <v>0</v>
          </cell>
          <cell r="G8537">
            <v>0</v>
          </cell>
        </row>
        <row r="8538">
          <cell r="A8538">
            <v>0</v>
          </cell>
          <cell r="B8538">
            <v>0</v>
          </cell>
          <cell r="C8538">
            <v>0</v>
          </cell>
          <cell r="D8538">
            <v>0</v>
          </cell>
          <cell r="E8538">
            <v>0</v>
          </cell>
          <cell r="F8538">
            <v>0</v>
          </cell>
          <cell r="G8538">
            <v>0</v>
          </cell>
        </row>
        <row r="8539">
          <cell r="A8539">
            <v>0</v>
          </cell>
          <cell r="B8539">
            <v>0</v>
          </cell>
          <cell r="C8539">
            <v>0</v>
          </cell>
          <cell r="D8539">
            <v>0</v>
          </cell>
          <cell r="E8539">
            <v>0</v>
          </cell>
          <cell r="F8539">
            <v>0</v>
          </cell>
          <cell r="G8539">
            <v>0</v>
          </cell>
        </row>
        <row r="8540">
          <cell r="A8540">
            <v>0</v>
          </cell>
          <cell r="B8540">
            <v>0</v>
          </cell>
          <cell r="C8540">
            <v>0</v>
          </cell>
          <cell r="D8540">
            <v>0</v>
          </cell>
          <cell r="E8540">
            <v>0</v>
          </cell>
          <cell r="F8540">
            <v>0</v>
          </cell>
          <cell r="G8540">
            <v>0</v>
          </cell>
        </row>
        <row r="8541">
          <cell r="A8541">
            <v>0</v>
          </cell>
          <cell r="B8541">
            <v>0</v>
          </cell>
          <cell r="C8541">
            <v>0</v>
          </cell>
          <cell r="D8541">
            <v>0</v>
          </cell>
          <cell r="E8541">
            <v>0</v>
          </cell>
          <cell r="F8541">
            <v>0</v>
          </cell>
          <cell r="G8541">
            <v>0</v>
          </cell>
        </row>
        <row r="8542">
          <cell r="A8542">
            <v>0</v>
          </cell>
          <cell r="B8542">
            <v>0</v>
          </cell>
          <cell r="C8542">
            <v>0</v>
          </cell>
          <cell r="D8542">
            <v>0</v>
          </cell>
          <cell r="E8542">
            <v>0</v>
          </cell>
          <cell r="F8542">
            <v>0</v>
          </cell>
          <cell r="G8542">
            <v>0</v>
          </cell>
        </row>
        <row r="8543">
          <cell r="A8543">
            <v>0</v>
          </cell>
          <cell r="B8543">
            <v>0</v>
          </cell>
          <cell r="C8543">
            <v>0</v>
          </cell>
          <cell r="D8543">
            <v>0</v>
          </cell>
          <cell r="E8543">
            <v>0</v>
          </cell>
          <cell r="F8543">
            <v>0</v>
          </cell>
          <cell r="G8543">
            <v>0</v>
          </cell>
        </row>
        <row r="8544">
          <cell r="A8544">
            <v>0</v>
          </cell>
          <cell r="B8544">
            <v>0</v>
          </cell>
          <cell r="C8544">
            <v>0</v>
          </cell>
          <cell r="D8544">
            <v>0</v>
          </cell>
          <cell r="E8544">
            <v>0</v>
          </cell>
          <cell r="F8544">
            <v>0</v>
          </cell>
          <cell r="G8544">
            <v>0</v>
          </cell>
        </row>
        <row r="8545">
          <cell r="A8545">
            <v>0</v>
          </cell>
          <cell r="B8545">
            <v>0</v>
          </cell>
          <cell r="C8545">
            <v>0</v>
          </cell>
          <cell r="D8545">
            <v>0</v>
          </cell>
          <cell r="E8545">
            <v>0</v>
          </cell>
          <cell r="F8545">
            <v>0</v>
          </cell>
          <cell r="G8545">
            <v>0</v>
          </cell>
        </row>
        <row r="8546">
          <cell r="A8546">
            <v>0</v>
          </cell>
          <cell r="B8546">
            <v>0</v>
          </cell>
          <cell r="C8546">
            <v>0</v>
          </cell>
          <cell r="D8546">
            <v>0</v>
          </cell>
          <cell r="E8546">
            <v>0</v>
          </cell>
          <cell r="F8546">
            <v>0</v>
          </cell>
          <cell r="G8546">
            <v>0</v>
          </cell>
        </row>
        <row r="8547">
          <cell r="A8547">
            <v>0</v>
          </cell>
          <cell r="B8547">
            <v>0</v>
          </cell>
          <cell r="C8547">
            <v>0</v>
          </cell>
          <cell r="D8547">
            <v>0</v>
          </cell>
          <cell r="E8547">
            <v>0</v>
          </cell>
          <cell r="F8547">
            <v>0</v>
          </cell>
          <cell r="G8547">
            <v>0</v>
          </cell>
        </row>
        <row r="8548">
          <cell r="A8548">
            <v>0</v>
          </cell>
          <cell r="B8548">
            <v>0</v>
          </cell>
          <cell r="C8548">
            <v>0</v>
          </cell>
          <cell r="D8548">
            <v>0</v>
          </cell>
          <cell r="E8548">
            <v>0</v>
          </cell>
          <cell r="F8548">
            <v>0</v>
          </cell>
          <cell r="G8548">
            <v>0</v>
          </cell>
        </row>
        <row r="8549">
          <cell r="A8549">
            <v>0</v>
          </cell>
          <cell r="B8549">
            <v>0</v>
          </cell>
          <cell r="C8549">
            <v>0</v>
          </cell>
          <cell r="D8549">
            <v>0</v>
          </cell>
          <cell r="E8549">
            <v>0</v>
          </cell>
          <cell r="F8549">
            <v>0</v>
          </cell>
          <cell r="G8549">
            <v>0</v>
          </cell>
        </row>
        <row r="8550">
          <cell r="A8550">
            <v>0</v>
          </cell>
          <cell r="B8550">
            <v>0</v>
          </cell>
          <cell r="C8550">
            <v>0</v>
          </cell>
          <cell r="D8550">
            <v>0</v>
          </cell>
          <cell r="E8550">
            <v>0</v>
          </cell>
          <cell r="F8550">
            <v>0</v>
          </cell>
          <cell r="G8550">
            <v>0</v>
          </cell>
        </row>
        <row r="8551">
          <cell r="A8551">
            <v>0</v>
          </cell>
          <cell r="B8551">
            <v>0</v>
          </cell>
          <cell r="C8551">
            <v>0</v>
          </cell>
          <cell r="D8551">
            <v>0</v>
          </cell>
          <cell r="E8551">
            <v>0</v>
          </cell>
          <cell r="F8551">
            <v>0</v>
          </cell>
          <cell r="G8551">
            <v>0</v>
          </cell>
        </row>
        <row r="8552">
          <cell r="A8552">
            <v>0</v>
          </cell>
          <cell r="B8552">
            <v>0</v>
          </cell>
          <cell r="C8552">
            <v>0</v>
          </cell>
          <cell r="D8552">
            <v>0</v>
          </cell>
          <cell r="E8552">
            <v>0</v>
          </cell>
          <cell r="F8552">
            <v>0</v>
          </cell>
          <cell r="G8552">
            <v>0</v>
          </cell>
        </row>
        <row r="8553">
          <cell r="A8553">
            <v>0</v>
          </cell>
          <cell r="B8553">
            <v>0</v>
          </cell>
          <cell r="C8553">
            <v>0</v>
          </cell>
          <cell r="D8553">
            <v>0</v>
          </cell>
          <cell r="E8553">
            <v>0</v>
          </cell>
          <cell r="F8553">
            <v>0</v>
          </cell>
          <cell r="G8553">
            <v>0</v>
          </cell>
        </row>
        <row r="8554">
          <cell r="A8554">
            <v>0</v>
          </cell>
          <cell r="B8554">
            <v>0</v>
          </cell>
          <cell r="C8554">
            <v>0</v>
          </cell>
          <cell r="D8554">
            <v>0</v>
          </cell>
          <cell r="E8554">
            <v>0</v>
          </cell>
          <cell r="F8554">
            <v>0</v>
          </cell>
          <cell r="G8554">
            <v>0</v>
          </cell>
        </row>
        <row r="8555">
          <cell r="A8555">
            <v>0</v>
          </cell>
          <cell r="B8555">
            <v>0</v>
          </cell>
          <cell r="C8555">
            <v>0</v>
          </cell>
          <cell r="D8555">
            <v>0</v>
          </cell>
          <cell r="E8555">
            <v>0</v>
          </cell>
          <cell r="F8555">
            <v>0</v>
          </cell>
          <cell r="G8555">
            <v>0</v>
          </cell>
        </row>
        <row r="8556">
          <cell r="A8556">
            <v>0</v>
          </cell>
          <cell r="B8556">
            <v>0</v>
          </cell>
          <cell r="C8556">
            <v>0</v>
          </cell>
          <cell r="D8556">
            <v>0</v>
          </cell>
          <cell r="E8556">
            <v>0</v>
          </cell>
          <cell r="F8556">
            <v>0</v>
          </cell>
          <cell r="G8556">
            <v>0</v>
          </cell>
        </row>
        <row r="8557">
          <cell r="A8557">
            <v>0</v>
          </cell>
          <cell r="B8557">
            <v>0</v>
          </cell>
          <cell r="C8557">
            <v>0</v>
          </cell>
          <cell r="D8557">
            <v>0</v>
          </cell>
          <cell r="E8557">
            <v>0</v>
          </cell>
          <cell r="F8557">
            <v>0</v>
          </cell>
          <cell r="G8557">
            <v>0</v>
          </cell>
        </row>
        <row r="8558">
          <cell r="A8558">
            <v>0</v>
          </cell>
          <cell r="B8558">
            <v>0</v>
          </cell>
          <cell r="C8558">
            <v>0</v>
          </cell>
          <cell r="D8558">
            <v>0</v>
          </cell>
          <cell r="E8558">
            <v>0</v>
          </cell>
          <cell r="F8558">
            <v>0</v>
          </cell>
          <cell r="G8558">
            <v>0</v>
          </cell>
        </row>
        <row r="8559">
          <cell r="A8559">
            <v>0</v>
          </cell>
          <cell r="B8559">
            <v>0</v>
          </cell>
          <cell r="C8559">
            <v>0</v>
          </cell>
          <cell r="D8559">
            <v>0</v>
          </cell>
          <cell r="E8559">
            <v>0</v>
          </cell>
          <cell r="F8559">
            <v>0</v>
          </cell>
          <cell r="G8559">
            <v>0</v>
          </cell>
        </row>
        <row r="8560">
          <cell r="A8560">
            <v>0</v>
          </cell>
          <cell r="B8560">
            <v>0</v>
          </cell>
          <cell r="C8560">
            <v>0</v>
          </cell>
          <cell r="D8560">
            <v>0</v>
          </cell>
          <cell r="E8560">
            <v>0</v>
          </cell>
          <cell r="F8560">
            <v>0</v>
          </cell>
          <cell r="G8560">
            <v>0</v>
          </cell>
        </row>
        <row r="8561">
          <cell r="A8561">
            <v>0</v>
          </cell>
          <cell r="B8561">
            <v>0</v>
          </cell>
          <cell r="C8561">
            <v>0</v>
          </cell>
          <cell r="D8561">
            <v>0</v>
          </cell>
          <cell r="E8561">
            <v>0</v>
          </cell>
          <cell r="F8561">
            <v>0</v>
          </cell>
          <cell r="G8561">
            <v>0</v>
          </cell>
        </row>
        <row r="8562">
          <cell r="A8562">
            <v>0</v>
          </cell>
          <cell r="B8562">
            <v>0</v>
          </cell>
          <cell r="C8562">
            <v>0</v>
          </cell>
          <cell r="D8562">
            <v>0</v>
          </cell>
          <cell r="E8562">
            <v>0</v>
          </cell>
          <cell r="F8562">
            <v>0</v>
          </cell>
          <cell r="G8562">
            <v>0</v>
          </cell>
        </row>
        <row r="8563">
          <cell r="A8563">
            <v>0</v>
          </cell>
          <cell r="B8563">
            <v>0</v>
          </cell>
          <cell r="C8563">
            <v>0</v>
          </cell>
          <cell r="D8563">
            <v>0</v>
          </cell>
          <cell r="E8563">
            <v>0</v>
          </cell>
          <cell r="F8563">
            <v>0</v>
          </cell>
          <cell r="G8563">
            <v>0</v>
          </cell>
        </row>
        <row r="8564">
          <cell r="A8564">
            <v>0</v>
          </cell>
          <cell r="B8564">
            <v>0</v>
          </cell>
          <cell r="C8564">
            <v>0</v>
          </cell>
          <cell r="D8564">
            <v>0</v>
          </cell>
          <cell r="E8564">
            <v>0</v>
          </cell>
          <cell r="F8564">
            <v>0</v>
          </cell>
          <cell r="G8564">
            <v>0</v>
          </cell>
        </row>
        <row r="8565">
          <cell r="A8565">
            <v>0</v>
          </cell>
          <cell r="B8565">
            <v>0</v>
          </cell>
          <cell r="C8565">
            <v>0</v>
          </cell>
          <cell r="D8565">
            <v>0</v>
          </cell>
          <cell r="E8565">
            <v>0</v>
          </cell>
          <cell r="F8565">
            <v>0</v>
          </cell>
          <cell r="G8565">
            <v>0</v>
          </cell>
        </row>
        <row r="8566">
          <cell r="A8566">
            <v>0</v>
          </cell>
          <cell r="B8566">
            <v>0</v>
          </cell>
          <cell r="C8566">
            <v>0</v>
          </cell>
          <cell r="D8566">
            <v>0</v>
          </cell>
          <cell r="E8566">
            <v>0</v>
          </cell>
          <cell r="F8566">
            <v>0</v>
          </cell>
          <cell r="G8566">
            <v>0</v>
          </cell>
        </row>
        <row r="8567">
          <cell r="A8567">
            <v>0</v>
          </cell>
          <cell r="B8567">
            <v>0</v>
          </cell>
          <cell r="C8567">
            <v>0</v>
          </cell>
          <cell r="D8567">
            <v>0</v>
          </cell>
          <cell r="E8567">
            <v>0</v>
          </cell>
          <cell r="F8567">
            <v>0</v>
          </cell>
          <cell r="G8567">
            <v>0</v>
          </cell>
        </row>
        <row r="8568">
          <cell r="A8568">
            <v>0</v>
          </cell>
          <cell r="B8568">
            <v>0</v>
          </cell>
          <cell r="C8568">
            <v>0</v>
          </cell>
          <cell r="D8568">
            <v>0</v>
          </cell>
          <cell r="E8568">
            <v>0</v>
          </cell>
          <cell r="F8568">
            <v>0</v>
          </cell>
          <cell r="G8568">
            <v>0</v>
          </cell>
        </row>
        <row r="8569">
          <cell r="A8569">
            <v>0</v>
          </cell>
          <cell r="B8569">
            <v>0</v>
          </cell>
          <cell r="C8569">
            <v>0</v>
          </cell>
          <cell r="D8569">
            <v>0</v>
          </cell>
          <cell r="E8569">
            <v>0</v>
          </cell>
          <cell r="F8569">
            <v>0</v>
          </cell>
          <cell r="G8569">
            <v>0</v>
          </cell>
        </row>
        <row r="8570">
          <cell r="A8570">
            <v>0</v>
          </cell>
          <cell r="B8570">
            <v>0</v>
          </cell>
          <cell r="C8570">
            <v>0</v>
          </cell>
          <cell r="D8570">
            <v>0</v>
          </cell>
          <cell r="E8570">
            <v>0</v>
          </cell>
          <cell r="F8570">
            <v>0</v>
          </cell>
          <cell r="G8570">
            <v>0</v>
          </cell>
        </row>
        <row r="8571">
          <cell r="A8571">
            <v>0</v>
          </cell>
          <cell r="B8571">
            <v>0</v>
          </cell>
          <cell r="C8571">
            <v>0</v>
          </cell>
          <cell r="D8571">
            <v>0</v>
          </cell>
          <cell r="E8571">
            <v>0</v>
          </cell>
          <cell r="F8571">
            <v>0</v>
          </cell>
          <cell r="G8571">
            <v>0</v>
          </cell>
        </row>
        <row r="8572">
          <cell r="A8572">
            <v>0</v>
          </cell>
          <cell r="B8572">
            <v>0</v>
          </cell>
          <cell r="C8572">
            <v>0</v>
          </cell>
          <cell r="D8572">
            <v>0</v>
          </cell>
          <cell r="E8572">
            <v>0</v>
          </cell>
          <cell r="F8572">
            <v>0</v>
          </cell>
          <cell r="G8572">
            <v>0</v>
          </cell>
        </row>
        <row r="8573">
          <cell r="A8573">
            <v>0</v>
          </cell>
          <cell r="B8573">
            <v>0</v>
          </cell>
          <cell r="C8573">
            <v>0</v>
          </cell>
          <cell r="D8573">
            <v>0</v>
          </cell>
          <cell r="E8573">
            <v>0</v>
          </cell>
          <cell r="F8573">
            <v>0</v>
          </cell>
          <cell r="G8573">
            <v>0</v>
          </cell>
        </row>
        <row r="8574">
          <cell r="A8574">
            <v>0</v>
          </cell>
          <cell r="B8574">
            <v>0</v>
          </cell>
          <cell r="C8574">
            <v>0</v>
          </cell>
          <cell r="D8574">
            <v>0</v>
          </cell>
          <cell r="E8574">
            <v>0</v>
          </cell>
          <cell r="F8574">
            <v>0</v>
          </cell>
          <cell r="G8574">
            <v>0</v>
          </cell>
        </row>
        <row r="8575">
          <cell r="A8575">
            <v>0</v>
          </cell>
          <cell r="B8575">
            <v>0</v>
          </cell>
          <cell r="C8575">
            <v>0</v>
          </cell>
          <cell r="D8575">
            <v>0</v>
          </cell>
          <cell r="E8575">
            <v>0</v>
          </cell>
          <cell r="F8575">
            <v>0</v>
          </cell>
          <cell r="G8575">
            <v>0</v>
          </cell>
        </row>
        <row r="8576">
          <cell r="A8576">
            <v>0</v>
          </cell>
          <cell r="B8576">
            <v>0</v>
          </cell>
          <cell r="C8576">
            <v>0</v>
          </cell>
          <cell r="D8576">
            <v>0</v>
          </cell>
          <cell r="E8576">
            <v>0</v>
          </cell>
          <cell r="F8576">
            <v>0</v>
          </cell>
          <cell r="G8576">
            <v>0</v>
          </cell>
        </row>
        <row r="8577">
          <cell r="A8577">
            <v>0</v>
          </cell>
          <cell r="B8577">
            <v>0</v>
          </cell>
          <cell r="C8577">
            <v>0</v>
          </cell>
          <cell r="D8577">
            <v>0</v>
          </cell>
          <cell r="E8577">
            <v>0</v>
          </cell>
          <cell r="F8577">
            <v>0</v>
          </cell>
          <cell r="G8577">
            <v>0</v>
          </cell>
        </row>
        <row r="8578">
          <cell r="A8578">
            <v>0</v>
          </cell>
          <cell r="B8578">
            <v>0</v>
          </cell>
          <cell r="C8578">
            <v>0</v>
          </cell>
          <cell r="D8578">
            <v>0</v>
          </cell>
          <cell r="E8578">
            <v>0</v>
          </cell>
          <cell r="F8578">
            <v>0</v>
          </cell>
          <cell r="G8578">
            <v>0</v>
          </cell>
        </row>
        <row r="8579">
          <cell r="A8579">
            <v>0</v>
          </cell>
          <cell r="B8579">
            <v>0</v>
          </cell>
          <cell r="C8579">
            <v>0</v>
          </cell>
          <cell r="D8579">
            <v>0</v>
          </cell>
          <cell r="E8579">
            <v>0</v>
          </cell>
          <cell r="F8579">
            <v>0</v>
          </cell>
          <cell r="G8579">
            <v>0</v>
          </cell>
        </row>
        <row r="8580">
          <cell r="A8580">
            <v>0</v>
          </cell>
          <cell r="B8580">
            <v>0</v>
          </cell>
          <cell r="C8580">
            <v>0</v>
          </cell>
          <cell r="D8580">
            <v>0</v>
          </cell>
          <cell r="E8580">
            <v>0</v>
          </cell>
          <cell r="F8580">
            <v>0</v>
          </cell>
          <cell r="G8580">
            <v>0</v>
          </cell>
        </row>
        <row r="8581">
          <cell r="A8581">
            <v>0</v>
          </cell>
          <cell r="B8581">
            <v>0</v>
          </cell>
          <cell r="C8581">
            <v>0</v>
          </cell>
          <cell r="D8581">
            <v>0</v>
          </cell>
          <cell r="E8581">
            <v>0</v>
          </cell>
          <cell r="F8581">
            <v>0</v>
          </cell>
          <cell r="G8581">
            <v>0</v>
          </cell>
        </row>
        <row r="8582">
          <cell r="A8582">
            <v>0</v>
          </cell>
          <cell r="B8582">
            <v>0</v>
          </cell>
          <cell r="C8582">
            <v>0</v>
          </cell>
          <cell r="D8582">
            <v>0</v>
          </cell>
          <cell r="E8582">
            <v>0</v>
          </cell>
          <cell r="F8582">
            <v>0</v>
          </cell>
          <cell r="G8582">
            <v>0</v>
          </cell>
        </row>
        <row r="8583">
          <cell r="A8583">
            <v>0</v>
          </cell>
          <cell r="B8583">
            <v>0</v>
          </cell>
          <cell r="C8583">
            <v>0</v>
          </cell>
          <cell r="D8583">
            <v>0</v>
          </cell>
          <cell r="E8583">
            <v>0</v>
          </cell>
          <cell r="F8583">
            <v>0</v>
          </cell>
          <cell r="G8583">
            <v>0</v>
          </cell>
        </row>
        <row r="8584">
          <cell r="A8584">
            <v>0</v>
          </cell>
          <cell r="B8584">
            <v>0</v>
          </cell>
          <cell r="C8584">
            <v>0</v>
          </cell>
          <cell r="D8584">
            <v>0</v>
          </cell>
          <cell r="E8584">
            <v>0</v>
          </cell>
          <cell r="F8584">
            <v>0</v>
          </cell>
          <cell r="G8584">
            <v>0</v>
          </cell>
        </row>
        <row r="8585">
          <cell r="A8585">
            <v>0</v>
          </cell>
          <cell r="B8585">
            <v>0</v>
          </cell>
          <cell r="C8585">
            <v>0</v>
          </cell>
          <cell r="D8585">
            <v>0</v>
          </cell>
          <cell r="E8585">
            <v>0</v>
          </cell>
          <cell r="F8585">
            <v>0</v>
          </cell>
          <cell r="G8585">
            <v>0</v>
          </cell>
        </row>
        <row r="8586">
          <cell r="A8586">
            <v>0</v>
          </cell>
          <cell r="B8586">
            <v>0</v>
          </cell>
          <cell r="C8586">
            <v>0</v>
          </cell>
          <cell r="D8586">
            <v>0</v>
          </cell>
          <cell r="E8586">
            <v>0</v>
          </cell>
          <cell r="F8586">
            <v>0</v>
          </cell>
          <cell r="G8586">
            <v>0</v>
          </cell>
        </row>
        <row r="8587">
          <cell r="A8587">
            <v>0</v>
          </cell>
          <cell r="B8587">
            <v>0</v>
          </cell>
          <cell r="C8587">
            <v>0</v>
          </cell>
          <cell r="D8587">
            <v>0</v>
          </cell>
          <cell r="E8587">
            <v>0</v>
          </cell>
          <cell r="F8587">
            <v>0</v>
          </cell>
          <cell r="G8587">
            <v>0</v>
          </cell>
        </row>
        <row r="8588">
          <cell r="A8588">
            <v>0</v>
          </cell>
          <cell r="B8588">
            <v>0</v>
          </cell>
          <cell r="C8588">
            <v>0</v>
          </cell>
          <cell r="D8588">
            <v>0</v>
          </cell>
          <cell r="E8588">
            <v>0</v>
          </cell>
          <cell r="F8588">
            <v>0</v>
          </cell>
          <cell r="G8588">
            <v>0</v>
          </cell>
        </row>
        <row r="8589">
          <cell r="A8589">
            <v>0</v>
          </cell>
          <cell r="B8589">
            <v>0</v>
          </cell>
          <cell r="C8589">
            <v>0</v>
          </cell>
          <cell r="D8589">
            <v>0</v>
          </cell>
          <cell r="E8589">
            <v>0</v>
          </cell>
          <cell r="F8589">
            <v>0</v>
          </cell>
          <cell r="G8589">
            <v>0</v>
          </cell>
        </row>
        <row r="8590">
          <cell r="A8590">
            <v>0</v>
          </cell>
          <cell r="B8590">
            <v>0</v>
          </cell>
          <cell r="C8590">
            <v>0</v>
          </cell>
          <cell r="D8590">
            <v>0</v>
          </cell>
          <cell r="E8590">
            <v>0</v>
          </cell>
          <cell r="F8590">
            <v>0</v>
          </cell>
          <cell r="G8590">
            <v>0</v>
          </cell>
        </row>
        <row r="8591">
          <cell r="A8591">
            <v>0</v>
          </cell>
          <cell r="B8591">
            <v>0</v>
          </cell>
          <cell r="C8591">
            <v>0</v>
          </cell>
          <cell r="D8591">
            <v>0</v>
          </cell>
          <cell r="E8591">
            <v>0</v>
          </cell>
          <cell r="F8591">
            <v>0</v>
          </cell>
          <cell r="G8591">
            <v>0</v>
          </cell>
        </row>
        <row r="8592">
          <cell r="A8592">
            <v>0</v>
          </cell>
          <cell r="B8592">
            <v>0</v>
          </cell>
          <cell r="C8592">
            <v>0</v>
          </cell>
          <cell r="D8592">
            <v>0</v>
          </cell>
          <cell r="E8592">
            <v>0</v>
          </cell>
          <cell r="F8592">
            <v>0</v>
          </cell>
          <cell r="G8592">
            <v>0</v>
          </cell>
        </row>
        <row r="8593">
          <cell r="A8593">
            <v>0</v>
          </cell>
          <cell r="B8593">
            <v>0</v>
          </cell>
          <cell r="C8593">
            <v>0</v>
          </cell>
          <cell r="D8593">
            <v>0</v>
          </cell>
          <cell r="E8593">
            <v>0</v>
          </cell>
          <cell r="F8593">
            <v>0</v>
          </cell>
          <cell r="G8593">
            <v>0</v>
          </cell>
        </row>
        <row r="8594">
          <cell r="A8594">
            <v>0</v>
          </cell>
          <cell r="B8594">
            <v>0</v>
          </cell>
          <cell r="C8594">
            <v>0</v>
          </cell>
          <cell r="D8594">
            <v>0</v>
          </cell>
          <cell r="E8594">
            <v>0</v>
          </cell>
          <cell r="F8594">
            <v>0</v>
          </cell>
          <cell r="G8594">
            <v>0</v>
          </cell>
        </row>
        <row r="8595">
          <cell r="A8595">
            <v>0</v>
          </cell>
          <cell r="B8595">
            <v>0</v>
          </cell>
          <cell r="C8595">
            <v>0</v>
          </cell>
          <cell r="D8595">
            <v>0</v>
          </cell>
          <cell r="E8595">
            <v>0</v>
          </cell>
          <cell r="F8595">
            <v>0</v>
          </cell>
          <cell r="G8595">
            <v>0</v>
          </cell>
        </row>
        <row r="8596">
          <cell r="A8596">
            <v>0</v>
          </cell>
          <cell r="B8596">
            <v>0</v>
          </cell>
          <cell r="C8596">
            <v>0</v>
          </cell>
          <cell r="D8596">
            <v>0</v>
          </cell>
          <cell r="E8596">
            <v>0</v>
          </cell>
          <cell r="F8596">
            <v>0</v>
          </cell>
          <cell r="G8596">
            <v>0</v>
          </cell>
        </row>
        <row r="8597">
          <cell r="A8597">
            <v>0</v>
          </cell>
          <cell r="B8597">
            <v>0</v>
          </cell>
          <cell r="C8597">
            <v>0</v>
          </cell>
          <cell r="D8597">
            <v>0</v>
          </cell>
          <cell r="E8597">
            <v>0</v>
          </cell>
          <cell r="F8597">
            <v>0</v>
          </cell>
          <cell r="G8597">
            <v>0</v>
          </cell>
        </row>
        <row r="8598">
          <cell r="A8598">
            <v>0</v>
          </cell>
          <cell r="B8598">
            <v>0</v>
          </cell>
          <cell r="C8598">
            <v>0</v>
          </cell>
          <cell r="D8598">
            <v>0</v>
          </cell>
          <cell r="E8598">
            <v>0</v>
          </cell>
          <cell r="F8598">
            <v>0</v>
          </cell>
          <cell r="G8598">
            <v>0</v>
          </cell>
        </row>
        <row r="8599">
          <cell r="A8599">
            <v>0</v>
          </cell>
          <cell r="B8599">
            <v>0</v>
          </cell>
          <cell r="C8599">
            <v>0</v>
          </cell>
          <cell r="D8599">
            <v>0</v>
          </cell>
          <cell r="E8599">
            <v>0</v>
          </cell>
          <cell r="F8599">
            <v>0</v>
          </cell>
          <cell r="G8599">
            <v>0</v>
          </cell>
        </row>
        <row r="8600">
          <cell r="A8600">
            <v>0</v>
          </cell>
          <cell r="B8600">
            <v>0</v>
          </cell>
          <cell r="C8600">
            <v>0</v>
          </cell>
          <cell r="D8600">
            <v>0</v>
          </cell>
          <cell r="E8600">
            <v>0</v>
          </cell>
          <cell r="F8600">
            <v>0</v>
          </cell>
          <cell r="G8600">
            <v>0</v>
          </cell>
        </row>
        <row r="8601">
          <cell r="A8601">
            <v>0</v>
          </cell>
          <cell r="B8601">
            <v>0</v>
          </cell>
          <cell r="C8601">
            <v>0</v>
          </cell>
          <cell r="D8601">
            <v>0</v>
          </cell>
          <cell r="E8601">
            <v>0</v>
          </cell>
          <cell r="F8601">
            <v>0</v>
          </cell>
          <cell r="G8601">
            <v>0</v>
          </cell>
        </row>
        <row r="8602">
          <cell r="A8602">
            <v>0</v>
          </cell>
          <cell r="B8602">
            <v>0</v>
          </cell>
          <cell r="C8602">
            <v>0</v>
          </cell>
          <cell r="D8602">
            <v>0</v>
          </cell>
          <cell r="E8602">
            <v>0</v>
          </cell>
          <cell r="F8602">
            <v>0</v>
          </cell>
          <cell r="G8602">
            <v>0</v>
          </cell>
        </row>
        <row r="8603">
          <cell r="A8603">
            <v>0</v>
          </cell>
          <cell r="B8603">
            <v>0</v>
          </cell>
          <cell r="C8603">
            <v>0</v>
          </cell>
          <cell r="D8603">
            <v>0</v>
          </cell>
          <cell r="E8603">
            <v>0</v>
          </cell>
          <cell r="F8603">
            <v>0</v>
          </cell>
          <cell r="G8603">
            <v>0</v>
          </cell>
        </row>
        <row r="8604">
          <cell r="A8604">
            <v>0</v>
          </cell>
          <cell r="B8604">
            <v>0</v>
          </cell>
          <cell r="C8604">
            <v>0</v>
          </cell>
          <cell r="D8604">
            <v>0</v>
          </cell>
          <cell r="E8604">
            <v>0</v>
          </cell>
          <cell r="F8604">
            <v>0</v>
          </cell>
          <cell r="G8604">
            <v>0</v>
          </cell>
        </row>
        <row r="8605">
          <cell r="A8605">
            <v>0</v>
          </cell>
          <cell r="B8605">
            <v>0</v>
          </cell>
          <cell r="C8605">
            <v>0</v>
          </cell>
          <cell r="D8605">
            <v>0</v>
          </cell>
          <cell r="E8605">
            <v>0</v>
          </cell>
          <cell r="F8605">
            <v>0</v>
          </cell>
          <cell r="G8605">
            <v>0</v>
          </cell>
        </row>
        <row r="8606">
          <cell r="A8606">
            <v>0</v>
          </cell>
          <cell r="B8606">
            <v>0</v>
          </cell>
          <cell r="C8606">
            <v>0</v>
          </cell>
          <cell r="D8606">
            <v>0</v>
          </cell>
          <cell r="E8606">
            <v>0</v>
          </cell>
          <cell r="F8606">
            <v>0</v>
          </cell>
          <cell r="G8606">
            <v>0</v>
          </cell>
        </row>
        <row r="8607">
          <cell r="A8607">
            <v>0</v>
          </cell>
          <cell r="B8607">
            <v>0</v>
          </cell>
          <cell r="C8607">
            <v>0</v>
          </cell>
          <cell r="D8607">
            <v>0</v>
          </cell>
          <cell r="E8607">
            <v>0</v>
          </cell>
          <cell r="F8607">
            <v>0</v>
          </cell>
          <cell r="G8607">
            <v>0</v>
          </cell>
        </row>
        <row r="8608">
          <cell r="A8608">
            <v>0</v>
          </cell>
          <cell r="B8608">
            <v>0</v>
          </cell>
          <cell r="C8608">
            <v>0</v>
          </cell>
          <cell r="D8608">
            <v>0</v>
          </cell>
          <cell r="E8608">
            <v>0</v>
          </cell>
          <cell r="F8608">
            <v>0</v>
          </cell>
          <cell r="G8608">
            <v>0</v>
          </cell>
        </row>
        <row r="8609">
          <cell r="A8609">
            <v>0</v>
          </cell>
          <cell r="B8609">
            <v>0</v>
          </cell>
          <cell r="C8609">
            <v>0</v>
          </cell>
          <cell r="D8609">
            <v>0</v>
          </cell>
          <cell r="E8609">
            <v>0</v>
          </cell>
          <cell r="F8609">
            <v>0</v>
          </cell>
          <cell r="G8609">
            <v>0</v>
          </cell>
        </row>
        <row r="8610">
          <cell r="A8610">
            <v>0</v>
          </cell>
          <cell r="B8610">
            <v>0</v>
          </cell>
          <cell r="C8610">
            <v>0</v>
          </cell>
          <cell r="D8610">
            <v>0</v>
          </cell>
          <cell r="E8610">
            <v>0</v>
          </cell>
          <cell r="F8610">
            <v>0</v>
          </cell>
          <cell r="G8610">
            <v>0</v>
          </cell>
        </row>
        <row r="8611">
          <cell r="A8611">
            <v>0</v>
          </cell>
          <cell r="B8611">
            <v>0</v>
          </cell>
          <cell r="C8611">
            <v>0</v>
          </cell>
          <cell r="D8611">
            <v>0</v>
          </cell>
          <cell r="E8611">
            <v>0</v>
          </cell>
          <cell r="F8611">
            <v>0</v>
          </cell>
          <cell r="G8611">
            <v>0</v>
          </cell>
        </row>
        <row r="8612">
          <cell r="A8612">
            <v>0</v>
          </cell>
          <cell r="B8612">
            <v>0</v>
          </cell>
          <cell r="C8612">
            <v>0</v>
          </cell>
          <cell r="D8612">
            <v>0</v>
          </cell>
          <cell r="E8612">
            <v>0</v>
          </cell>
          <cell r="F8612">
            <v>0</v>
          </cell>
          <cell r="G8612">
            <v>0</v>
          </cell>
        </row>
        <row r="8613">
          <cell r="A8613">
            <v>0</v>
          </cell>
          <cell r="B8613">
            <v>0</v>
          </cell>
          <cell r="C8613">
            <v>0</v>
          </cell>
          <cell r="D8613">
            <v>0</v>
          </cell>
          <cell r="E8613">
            <v>0</v>
          </cell>
          <cell r="F8613">
            <v>0</v>
          </cell>
          <cell r="G8613">
            <v>0</v>
          </cell>
        </row>
        <row r="8614">
          <cell r="A8614">
            <v>0</v>
          </cell>
          <cell r="B8614">
            <v>0</v>
          </cell>
          <cell r="C8614">
            <v>0</v>
          </cell>
          <cell r="D8614">
            <v>0</v>
          </cell>
          <cell r="E8614">
            <v>0</v>
          </cell>
          <cell r="F8614">
            <v>0</v>
          </cell>
          <cell r="G8614">
            <v>0</v>
          </cell>
        </row>
        <row r="8615">
          <cell r="A8615">
            <v>0</v>
          </cell>
          <cell r="B8615">
            <v>0</v>
          </cell>
          <cell r="C8615">
            <v>0</v>
          </cell>
          <cell r="D8615">
            <v>0</v>
          </cell>
          <cell r="E8615">
            <v>0</v>
          </cell>
          <cell r="F8615">
            <v>0</v>
          </cell>
          <cell r="G8615">
            <v>0</v>
          </cell>
        </row>
        <row r="8616">
          <cell r="A8616">
            <v>0</v>
          </cell>
          <cell r="B8616">
            <v>0</v>
          </cell>
          <cell r="C8616">
            <v>0</v>
          </cell>
          <cell r="D8616">
            <v>0</v>
          </cell>
          <cell r="E8616">
            <v>0</v>
          </cell>
          <cell r="F8616">
            <v>0</v>
          </cell>
          <cell r="G8616">
            <v>0</v>
          </cell>
        </row>
        <row r="8617">
          <cell r="A8617">
            <v>0</v>
          </cell>
          <cell r="B8617">
            <v>0</v>
          </cell>
          <cell r="C8617">
            <v>0</v>
          </cell>
          <cell r="D8617">
            <v>0</v>
          </cell>
          <cell r="E8617">
            <v>0</v>
          </cell>
          <cell r="F8617">
            <v>0</v>
          </cell>
          <cell r="G8617">
            <v>0</v>
          </cell>
        </row>
        <row r="8618">
          <cell r="A8618">
            <v>0</v>
          </cell>
          <cell r="B8618">
            <v>0</v>
          </cell>
          <cell r="C8618">
            <v>0</v>
          </cell>
          <cell r="D8618">
            <v>0</v>
          </cell>
          <cell r="E8618">
            <v>0</v>
          </cell>
          <cell r="F8618">
            <v>0</v>
          </cell>
          <cell r="G8618">
            <v>0</v>
          </cell>
        </row>
        <row r="8619">
          <cell r="A8619">
            <v>0</v>
          </cell>
          <cell r="B8619">
            <v>0</v>
          </cell>
          <cell r="C8619">
            <v>0</v>
          </cell>
          <cell r="D8619">
            <v>0</v>
          </cell>
          <cell r="E8619">
            <v>0</v>
          </cell>
          <cell r="F8619">
            <v>0</v>
          </cell>
          <cell r="G8619">
            <v>0</v>
          </cell>
        </row>
        <row r="8620">
          <cell r="A8620">
            <v>0</v>
          </cell>
          <cell r="B8620">
            <v>0</v>
          </cell>
          <cell r="C8620">
            <v>0</v>
          </cell>
          <cell r="D8620">
            <v>0</v>
          </cell>
          <cell r="E8620">
            <v>0</v>
          </cell>
          <cell r="F8620">
            <v>0</v>
          </cell>
          <cell r="G8620">
            <v>0</v>
          </cell>
        </row>
        <row r="8621">
          <cell r="A8621">
            <v>0</v>
          </cell>
          <cell r="B8621">
            <v>0</v>
          </cell>
          <cell r="C8621">
            <v>0</v>
          </cell>
          <cell r="D8621">
            <v>0</v>
          </cell>
          <cell r="E8621">
            <v>0</v>
          </cell>
          <cell r="F8621">
            <v>0</v>
          </cell>
          <cell r="G8621">
            <v>0</v>
          </cell>
        </row>
        <row r="8622">
          <cell r="A8622">
            <v>0</v>
          </cell>
          <cell r="B8622">
            <v>0</v>
          </cell>
          <cell r="C8622">
            <v>0</v>
          </cell>
          <cell r="D8622">
            <v>0</v>
          </cell>
          <cell r="E8622">
            <v>0</v>
          </cell>
          <cell r="F8622">
            <v>0</v>
          </cell>
          <cell r="G8622">
            <v>0</v>
          </cell>
        </row>
        <row r="8623">
          <cell r="A8623">
            <v>0</v>
          </cell>
          <cell r="B8623">
            <v>0</v>
          </cell>
          <cell r="C8623">
            <v>0</v>
          </cell>
          <cell r="D8623">
            <v>0</v>
          </cell>
          <cell r="E8623">
            <v>0</v>
          </cell>
          <cell r="F8623">
            <v>0</v>
          </cell>
          <cell r="G8623">
            <v>0</v>
          </cell>
        </row>
        <row r="8624">
          <cell r="A8624">
            <v>0</v>
          </cell>
          <cell r="B8624">
            <v>0</v>
          </cell>
          <cell r="C8624">
            <v>0</v>
          </cell>
          <cell r="D8624">
            <v>0</v>
          </cell>
          <cell r="E8624">
            <v>0</v>
          </cell>
          <cell r="F8624">
            <v>0</v>
          </cell>
          <cell r="G8624">
            <v>0</v>
          </cell>
        </row>
        <row r="8625">
          <cell r="A8625">
            <v>0</v>
          </cell>
          <cell r="B8625">
            <v>0</v>
          </cell>
          <cell r="C8625">
            <v>0</v>
          </cell>
          <cell r="D8625">
            <v>0</v>
          </cell>
          <cell r="E8625">
            <v>0</v>
          </cell>
          <cell r="F8625">
            <v>0</v>
          </cell>
          <cell r="G8625">
            <v>0</v>
          </cell>
        </row>
        <row r="8626">
          <cell r="A8626">
            <v>0</v>
          </cell>
          <cell r="B8626">
            <v>0</v>
          </cell>
          <cell r="C8626">
            <v>0</v>
          </cell>
          <cell r="D8626">
            <v>0</v>
          </cell>
          <cell r="E8626">
            <v>0</v>
          </cell>
          <cell r="F8626">
            <v>0</v>
          </cell>
          <cell r="G8626">
            <v>0</v>
          </cell>
        </row>
        <row r="8627">
          <cell r="A8627">
            <v>0</v>
          </cell>
          <cell r="B8627">
            <v>0</v>
          </cell>
          <cell r="C8627">
            <v>0</v>
          </cell>
          <cell r="D8627">
            <v>0</v>
          </cell>
          <cell r="E8627">
            <v>0</v>
          </cell>
          <cell r="F8627">
            <v>0</v>
          </cell>
          <cell r="G8627">
            <v>0</v>
          </cell>
        </row>
        <row r="8628">
          <cell r="A8628">
            <v>0</v>
          </cell>
          <cell r="B8628">
            <v>0</v>
          </cell>
          <cell r="C8628">
            <v>0</v>
          </cell>
          <cell r="D8628">
            <v>0</v>
          </cell>
          <cell r="E8628">
            <v>0</v>
          </cell>
          <cell r="F8628">
            <v>0</v>
          </cell>
          <cell r="G8628">
            <v>0</v>
          </cell>
        </row>
        <row r="8629">
          <cell r="A8629">
            <v>0</v>
          </cell>
          <cell r="B8629">
            <v>0</v>
          </cell>
          <cell r="C8629">
            <v>0</v>
          </cell>
          <cell r="D8629">
            <v>0</v>
          </cell>
          <cell r="E8629">
            <v>0</v>
          </cell>
          <cell r="F8629">
            <v>0</v>
          </cell>
          <cell r="G8629">
            <v>0</v>
          </cell>
        </row>
        <row r="8630">
          <cell r="A8630">
            <v>0</v>
          </cell>
          <cell r="B8630">
            <v>0</v>
          </cell>
          <cell r="C8630">
            <v>0</v>
          </cell>
          <cell r="D8630">
            <v>0</v>
          </cell>
          <cell r="E8630">
            <v>0</v>
          </cell>
          <cell r="F8630">
            <v>0</v>
          </cell>
          <cell r="G8630">
            <v>0</v>
          </cell>
        </row>
        <row r="8631">
          <cell r="A8631">
            <v>0</v>
          </cell>
          <cell r="B8631">
            <v>0</v>
          </cell>
          <cell r="C8631">
            <v>0</v>
          </cell>
          <cell r="D8631">
            <v>0</v>
          </cell>
          <cell r="E8631">
            <v>0</v>
          </cell>
          <cell r="F8631">
            <v>0</v>
          </cell>
          <cell r="G8631">
            <v>0</v>
          </cell>
        </row>
        <row r="8632">
          <cell r="A8632">
            <v>0</v>
          </cell>
          <cell r="B8632">
            <v>0</v>
          </cell>
          <cell r="C8632">
            <v>0</v>
          </cell>
          <cell r="D8632">
            <v>0</v>
          </cell>
          <cell r="E8632">
            <v>0</v>
          </cell>
          <cell r="F8632">
            <v>0</v>
          </cell>
          <cell r="G8632">
            <v>0</v>
          </cell>
        </row>
        <row r="8633">
          <cell r="A8633">
            <v>0</v>
          </cell>
          <cell r="B8633">
            <v>0</v>
          </cell>
          <cell r="C8633">
            <v>0</v>
          </cell>
          <cell r="D8633">
            <v>0</v>
          </cell>
          <cell r="E8633">
            <v>0</v>
          </cell>
          <cell r="F8633">
            <v>0</v>
          </cell>
          <cell r="G8633">
            <v>0</v>
          </cell>
        </row>
        <row r="8634">
          <cell r="A8634">
            <v>0</v>
          </cell>
          <cell r="B8634">
            <v>0</v>
          </cell>
          <cell r="C8634">
            <v>0</v>
          </cell>
          <cell r="D8634">
            <v>0</v>
          </cell>
          <cell r="E8634">
            <v>0</v>
          </cell>
          <cell r="F8634">
            <v>0</v>
          </cell>
          <cell r="G8634">
            <v>0</v>
          </cell>
        </row>
        <row r="8635">
          <cell r="A8635">
            <v>0</v>
          </cell>
          <cell r="B8635">
            <v>0</v>
          </cell>
          <cell r="C8635">
            <v>0</v>
          </cell>
          <cell r="D8635">
            <v>0</v>
          </cell>
          <cell r="E8635">
            <v>0</v>
          </cell>
          <cell r="F8635">
            <v>0</v>
          </cell>
          <cell r="G8635">
            <v>0</v>
          </cell>
        </row>
        <row r="8636">
          <cell r="A8636">
            <v>0</v>
          </cell>
          <cell r="B8636">
            <v>0</v>
          </cell>
          <cell r="C8636">
            <v>0</v>
          </cell>
          <cell r="D8636">
            <v>0</v>
          </cell>
          <cell r="E8636">
            <v>0</v>
          </cell>
          <cell r="F8636">
            <v>0</v>
          </cell>
          <cell r="G8636">
            <v>0</v>
          </cell>
        </row>
        <row r="8637">
          <cell r="A8637">
            <v>0</v>
          </cell>
          <cell r="B8637">
            <v>0</v>
          </cell>
          <cell r="C8637">
            <v>0</v>
          </cell>
          <cell r="D8637">
            <v>0</v>
          </cell>
          <cell r="E8637">
            <v>0</v>
          </cell>
          <cell r="F8637">
            <v>0</v>
          </cell>
          <cell r="G8637">
            <v>0</v>
          </cell>
        </row>
        <row r="8638">
          <cell r="A8638">
            <v>0</v>
          </cell>
          <cell r="B8638">
            <v>0</v>
          </cell>
          <cell r="C8638">
            <v>0</v>
          </cell>
          <cell r="D8638">
            <v>0</v>
          </cell>
          <cell r="E8638">
            <v>0</v>
          </cell>
          <cell r="F8638">
            <v>0</v>
          </cell>
          <cell r="G8638">
            <v>0</v>
          </cell>
        </row>
        <row r="8639">
          <cell r="A8639">
            <v>0</v>
          </cell>
          <cell r="B8639">
            <v>0</v>
          </cell>
          <cell r="C8639">
            <v>0</v>
          </cell>
          <cell r="D8639">
            <v>0</v>
          </cell>
          <cell r="E8639">
            <v>0</v>
          </cell>
          <cell r="F8639">
            <v>0</v>
          </cell>
          <cell r="G8639">
            <v>0</v>
          </cell>
        </row>
        <row r="8640">
          <cell r="A8640">
            <v>0</v>
          </cell>
          <cell r="B8640">
            <v>0</v>
          </cell>
          <cell r="C8640">
            <v>0</v>
          </cell>
          <cell r="D8640">
            <v>0</v>
          </cell>
          <cell r="E8640">
            <v>0</v>
          </cell>
          <cell r="F8640">
            <v>0</v>
          </cell>
          <cell r="G8640">
            <v>0</v>
          </cell>
        </row>
        <row r="8641">
          <cell r="A8641">
            <v>0</v>
          </cell>
          <cell r="B8641">
            <v>0</v>
          </cell>
          <cell r="C8641">
            <v>0</v>
          </cell>
          <cell r="D8641">
            <v>0</v>
          </cell>
          <cell r="E8641">
            <v>0</v>
          </cell>
          <cell r="F8641">
            <v>0</v>
          </cell>
          <cell r="G8641">
            <v>0</v>
          </cell>
        </row>
        <row r="8642">
          <cell r="A8642">
            <v>0</v>
          </cell>
          <cell r="B8642">
            <v>0</v>
          </cell>
          <cell r="C8642">
            <v>0</v>
          </cell>
          <cell r="D8642">
            <v>0</v>
          </cell>
          <cell r="E8642">
            <v>0</v>
          </cell>
          <cell r="F8642">
            <v>0</v>
          </cell>
          <cell r="G8642">
            <v>0</v>
          </cell>
        </row>
        <row r="8643">
          <cell r="A8643">
            <v>0</v>
          </cell>
          <cell r="B8643">
            <v>0</v>
          </cell>
          <cell r="C8643">
            <v>0</v>
          </cell>
          <cell r="D8643">
            <v>0</v>
          </cell>
          <cell r="E8643">
            <v>0</v>
          </cell>
          <cell r="F8643">
            <v>0</v>
          </cell>
          <cell r="G8643">
            <v>0</v>
          </cell>
        </row>
        <row r="8644">
          <cell r="A8644">
            <v>0</v>
          </cell>
          <cell r="B8644">
            <v>0</v>
          </cell>
          <cell r="C8644">
            <v>0</v>
          </cell>
          <cell r="D8644">
            <v>0</v>
          </cell>
          <cell r="E8644">
            <v>0</v>
          </cell>
          <cell r="F8644">
            <v>0</v>
          </cell>
          <cell r="G8644">
            <v>0</v>
          </cell>
        </row>
        <row r="8645">
          <cell r="A8645">
            <v>0</v>
          </cell>
          <cell r="B8645">
            <v>0</v>
          </cell>
          <cell r="C8645">
            <v>0</v>
          </cell>
          <cell r="D8645">
            <v>0</v>
          </cell>
          <cell r="E8645">
            <v>0</v>
          </cell>
          <cell r="F8645">
            <v>0</v>
          </cell>
          <cell r="G8645">
            <v>0</v>
          </cell>
        </row>
        <row r="8646">
          <cell r="A8646">
            <v>0</v>
          </cell>
          <cell r="B8646">
            <v>0</v>
          </cell>
          <cell r="C8646">
            <v>0</v>
          </cell>
          <cell r="D8646">
            <v>0</v>
          </cell>
          <cell r="E8646">
            <v>0</v>
          </cell>
          <cell r="F8646">
            <v>0</v>
          </cell>
          <cell r="G8646">
            <v>0</v>
          </cell>
        </row>
        <row r="8647">
          <cell r="A8647">
            <v>0</v>
          </cell>
          <cell r="B8647">
            <v>0</v>
          </cell>
          <cell r="C8647">
            <v>0</v>
          </cell>
          <cell r="D8647">
            <v>0</v>
          </cell>
          <cell r="E8647">
            <v>0</v>
          </cell>
          <cell r="F8647">
            <v>0</v>
          </cell>
          <cell r="G8647">
            <v>0</v>
          </cell>
        </row>
        <row r="8648">
          <cell r="A8648">
            <v>0</v>
          </cell>
          <cell r="B8648">
            <v>0</v>
          </cell>
          <cell r="C8648">
            <v>0</v>
          </cell>
          <cell r="D8648">
            <v>0</v>
          </cell>
          <cell r="E8648">
            <v>0</v>
          </cell>
          <cell r="F8648">
            <v>0</v>
          </cell>
          <cell r="G8648">
            <v>0</v>
          </cell>
        </row>
        <row r="8649">
          <cell r="A8649">
            <v>0</v>
          </cell>
          <cell r="B8649">
            <v>0</v>
          </cell>
          <cell r="C8649">
            <v>0</v>
          </cell>
          <cell r="D8649">
            <v>0</v>
          </cell>
          <cell r="E8649">
            <v>0</v>
          </cell>
          <cell r="F8649">
            <v>0</v>
          </cell>
          <cell r="G8649">
            <v>0</v>
          </cell>
        </row>
        <row r="8650">
          <cell r="A8650">
            <v>0</v>
          </cell>
          <cell r="B8650">
            <v>0</v>
          </cell>
          <cell r="C8650">
            <v>0</v>
          </cell>
          <cell r="D8650">
            <v>0</v>
          </cell>
          <cell r="E8650">
            <v>0</v>
          </cell>
          <cell r="F8650">
            <v>0</v>
          </cell>
          <cell r="G8650">
            <v>0</v>
          </cell>
        </row>
        <row r="8651">
          <cell r="A8651">
            <v>0</v>
          </cell>
          <cell r="B8651">
            <v>0</v>
          </cell>
          <cell r="C8651">
            <v>0</v>
          </cell>
          <cell r="D8651">
            <v>0</v>
          </cell>
          <cell r="E8651">
            <v>0</v>
          </cell>
          <cell r="F8651">
            <v>0</v>
          </cell>
          <cell r="G8651">
            <v>0</v>
          </cell>
        </row>
        <row r="8652">
          <cell r="A8652">
            <v>0</v>
          </cell>
          <cell r="B8652">
            <v>0</v>
          </cell>
          <cell r="C8652">
            <v>0</v>
          </cell>
          <cell r="D8652">
            <v>0</v>
          </cell>
          <cell r="E8652">
            <v>0</v>
          </cell>
          <cell r="F8652">
            <v>0</v>
          </cell>
          <cell r="G8652">
            <v>0</v>
          </cell>
        </row>
        <row r="8653">
          <cell r="A8653">
            <v>0</v>
          </cell>
          <cell r="B8653">
            <v>0</v>
          </cell>
          <cell r="C8653">
            <v>0</v>
          </cell>
          <cell r="D8653">
            <v>0</v>
          </cell>
          <cell r="E8653">
            <v>0</v>
          </cell>
          <cell r="F8653">
            <v>0</v>
          </cell>
          <cell r="G8653">
            <v>0</v>
          </cell>
        </row>
        <row r="8654">
          <cell r="A8654">
            <v>0</v>
          </cell>
          <cell r="B8654">
            <v>0</v>
          </cell>
          <cell r="C8654">
            <v>0</v>
          </cell>
          <cell r="D8654">
            <v>0</v>
          </cell>
          <cell r="E8654">
            <v>0</v>
          </cell>
          <cell r="F8654">
            <v>0</v>
          </cell>
          <cell r="G8654">
            <v>0</v>
          </cell>
        </row>
        <row r="8655">
          <cell r="A8655">
            <v>0</v>
          </cell>
          <cell r="B8655">
            <v>0</v>
          </cell>
          <cell r="C8655">
            <v>0</v>
          </cell>
          <cell r="D8655">
            <v>0</v>
          </cell>
          <cell r="E8655">
            <v>0</v>
          </cell>
          <cell r="F8655">
            <v>0</v>
          </cell>
          <cell r="G8655">
            <v>0</v>
          </cell>
        </row>
        <row r="8656">
          <cell r="A8656">
            <v>0</v>
          </cell>
          <cell r="B8656">
            <v>0</v>
          </cell>
          <cell r="C8656">
            <v>0</v>
          </cell>
          <cell r="D8656">
            <v>0</v>
          </cell>
          <cell r="E8656">
            <v>0</v>
          </cell>
          <cell r="F8656">
            <v>0</v>
          </cell>
          <cell r="G8656">
            <v>0</v>
          </cell>
        </row>
        <row r="8657">
          <cell r="A8657">
            <v>0</v>
          </cell>
          <cell r="B8657">
            <v>0</v>
          </cell>
          <cell r="C8657">
            <v>0</v>
          </cell>
          <cell r="D8657">
            <v>0</v>
          </cell>
          <cell r="E8657">
            <v>0</v>
          </cell>
          <cell r="F8657">
            <v>0</v>
          </cell>
          <cell r="G8657">
            <v>0</v>
          </cell>
        </row>
        <row r="8658">
          <cell r="A8658">
            <v>0</v>
          </cell>
          <cell r="B8658">
            <v>0</v>
          </cell>
          <cell r="C8658">
            <v>0</v>
          </cell>
          <cell r="D8658">
            <v>0</v>
          </cell>
          <cell r="E8658">
            <v>0</v>
          </cell>
          <cell r="F8658">
            <v>0</v>
          </cell>
          <cell r="G8658">
            <v>0</v>
          </cell>
        </row>
        <row r="8659">
          <cell r="A8659">
            <v>0</v>
          </cell>
          <cell r="B8659">
            <v>0</v>
          </cell>
          <cell r="C8659">
            <v>0</v>
          </cell>
          <cell r="D8659">
            <v>0</v>
          </cell>
          <cell r="E8659">
            <v>0</v>
          </cell>
          <cell r="F8659">
            <v>0</v>
          </cell>
          <cell r="G8659">
            <v>0</v>
          </cell>
        </row>
        <row r="8660">
          <cell r="A8660">
            <v>0</v>
          </cell>
          <cell r="B8660">
            <v>0</v>
          </cell>
          <cell r="C8660">
            <v>0</v>
          </cell>
          <cell r="D8660">
            <v>0</v>
          </cell>
          <cell r="E8660">
            <v>0</v>
          </cell>
          <cell r="F8660">
            <v>0</v>
          </cell>
          <cell r="G8660">
            <v>0</v>
          </cell>
        </row>
        <row r="8661">
          <cell r="A8661">
            <v>0</v>
          </cell>
          <cell r="B8661">
            <v>0</v>
          </cell>
          <cell r="C8661">
            <v>0</v>
          </cell>
          <cell r="D8661">
            <v>0</v>
          </cell>
          <cell r="E8661">
            <v>0</v>
          </cell>
          <cell r="F8661">
            <v>0</v>
          </cell>
          <cell r="G8661">
            <v>0</v>
          </cell>
        </row>
        <row r="8662">
          <cell r="A8662">
            <v>0</v>
          </cell>
          <cell r="B8662">
            <v>0</v>
          </cell>
          <cell r="C8662">
            <v>0</v>
          </cell>
          <cell r="D8662">
            <v>0</v>
          </cell>
          <cell r="E8662">
            <v>0</v>
          </cell>
          <cell r="F8662">
            <v>0</v>
          </cell>
          <cell r="G8662">
            <v>0</v>
          </cell>
        </row>
        <row r="8663">
          <cell r="A8663">
            <v>0</v>
          </cell>
          <cell r="B8663">
            <v>0</v>
          </cell>
          <cell r="C8663">
            <v>0</v>
          </cell>
          <cell r="D8663">
            <v>0</v>
          </cell>
          <cell r="E8663">
            <v>0</v>
          </cell>
          <cell r="F8663">
            <v>0</v>
          </cell>
          <cell r="G8663">
            <v>0</v>
          </cell>
        </row>
        <row r="8664">
          <cell r="A8664">
            <v>0</v>
          </cell>
          <cell r="B8664">
            <v>0</v>
          </cell>
          <cell r="C8664">
            <v>0</v>
          </cell>
          <cell r="D8664">
            <v>0</v>
          </cell>
          <cell r="E8664">
            <v>0</v>
          </cell>
          <cell r="F8664">
            <v>0</v>
          </cell>
          <cell r="G8664">
            <v>0</v>
          </cell>
        </row>
        <row r="8665">
          <cell r="A8665">
            <v>0</v>
          </cell>
          <cell r="B8665">
            <v>0</v>
          </cell>
          <cell r="C8665">
            <v>0</v>
          </cell>
          <cell r="D8665">
            <v>0</v>
          </cell>
          <cell r="E8665">
            <v>0</v>
          </cell>
          <cell r="F8665">
            <v>0</v>
          </cell>
          <cell r="G8665">
            <v>0</v>
          </cell>
        </row>
        <row r="8666">
          <cell r="A8666">
            <v>0</v>
          </cell>
          <cell r="B8666">
            <v>0</v>
          </cell>
          <cell r="C8666">
            <v>0</v>
          </cell>
          <cell r="D8666">
            <v>0</v>
          </cell>
          <cell r="E8666">
            <v>0</v>
          </cell>
          <cell r="F8666">
            <v>0</v>
          </cell>
          <cell r="G8666">
            <v>0</v>
          </cell>
        </row>
        <row r="8667">
          <cell r="A8667">
            <v>0</v>
          </cell>
          <cell r="B8667">
            <v>0</v>
          </cell>
          <cell r="C8667">
            <v>0</v>
          </cell>
          <cell r="D8667">
            <v>0</v>
          </cell>
          <cell r="E8667">
            <v>0</v>
          </cell>
          <cell r="F8667">
            <v>0</v>
          </cell>
          <cell r="G8667">
            <v>0</v>
          </cell>
        </row>
        <row r="8668">
          <cell r="A8668">
            <v>0</v>
          </cell>
          <cell r="B8668">
            <v>0</v>
          </cell>
          <cell r="C8668">
            <v>0</v>
          </cell>
          <cell r="D8668">
            <v>0</v>
          </cell>
          <cell r="E8668">
            <v>0</v>
          </cell>
          <cell r="F8668">
            <v>0</v>
          </cell>
          <cell r="G8668">
            <v>0</v>
          </cell>
        </row>
        <row r="8669">
          <cell r="A8669">
            <v>0</v>
          </cell>
          <cell r="B8669">
            <v>0</v>
          </cell>
          <cell r="C8669">
            <v>0</v>
          </cell>
          <cell r="D8669">
            <v>0</v>
          </cell>
          <cell r="E8669">
            <v>0</v>
          </cell>
          <cell r="F8669">
            <v>0</v>
          </cell>
          <cell r="G8669">
            <v>0</v>
          </cell>
        </row>
        <row r="8670">
          <cell r="A8670">
            <v>0</v>
          </cell>
          <cell r="B8670">
            <v>0</v>
          </cell>
          <cell r="C8670">
            <v>0</v>
          </cell>
          <cell r="D8670">
            <v>0</v>
          </cell>
          <cell r="E8670">
            <v>0</v>
          </cell>
          <cell r="F8670">
            <v>0</v>
          </cell>
          <cell r="G8670">
            <v>0</v>
          </cell>
        </row>
        <row r="8671">
          <cell r="A8671">
            <v>0</v>
          </cell>
          <cell r="B8671">
            <v>0</v>
          </cell>
          <cell r="C8671">
            <v>0</v>
          </cell>
          <cell r="D8671">
            <v>0</v>
          </cell>
          <cell r="E8671">
            <v>0</v>
          </cell>
          <cell r="F8671">
            <v>0</v>
          </cell>
          <cell r="G8671">
            <v>0</v>
          </cell>
        </row>
        <row r="8672">
          <cell r="A8672">
            <v>0</v>
          </cell>
          <cell r="B8672">
            <v>0</v>
          </cell>
          <cell r="C8672">
            <v>0</v>
          </cell>
          <cell r="D8672">
            <v>0</v>
          </cell>
          <cell r="E8672">
            <v>0</v>
          </cell>
          <cell r="F8672">
            <v>0</v>
          </cell>
          <cell r="G8672">
            <v>0</v>
          </cell>
        </row>
        <row r="8673">
          <cell r="A8673">
            <v>0</v>
          </cell>
          <cell r="B8673">
            <v>0</v>
          </cell>
          <cell r="C8673">
            <v>0</v>
          </cell>
          <cell r="D8673">
            <v>0</v>
          </cell>
          <cell r="E8673">
            <v>0</v>
          </cell>
          <cell r="F8673">
            <v>0</v>
          </cell>
          <cell r="G8673">
            <v>0</v>
          </cell>
        </row>
        <row r="8674">
          <cell r="A8674">
            <v>0</v>
          </cell>
          <cell r="B8674">
            <v>0</v>
          </cell>
          <cell r="C8674">
            <v>0</v>
          </cell>
          <cell r="D8674">
            <v>0</v>
          </cell>
          <cell r="E8674">
            <v>0</v>
          </cell>
          <cell r="F8674">
            <v>0</v>
          </cell>
          <cell r="G8674">
            <v>0</v>
          </cell>
        </row>
        <row r="8675">
          <cell r="A8675">
            <v>0</v>
          </cell>
          <cell r="B8675">
            <v>0</v>
          </cell>
          <cell r="C8675">
            <v>0</v>
          </cell>
          <cell r="D8675">
            <v>0</v>
          </cell>
          <cell r="E8675">
            <v>0</v>
          </cell>
          <cell r="F8675">
            <v>0</v>
          </cell>
          <cell r="G8675">
            <v>0</v>
          </cell>
        </row>
        <row r="8676">
          <cell r="A8676">
            <v>0</v>
          </cell>
          <cell r="B8676">
            <v>0</v>
          </cell>
          <cell r="C8676">
            <v>0</v>
          </cell>
          <cell r="D8676">
            <v>0</v>
          </cell>
          <cell r="E8676">
            <v>0</v>
          </cell>
          <cell r="F8676">
            <v>0</v>
          </cell>
          <cell r="G8676">
            <v>0</v>
          </cell>
        </row>
        <row r="8677">
          <cell r="A8677">
            <v>0</v>
          </cell>
          <cell r="B8677">
            <v>0</v>
          </cell>
          <cell r="C8677">
            <v>0</v>
          </cell>
          <cell r="D8677">
            <v>0</v>
          </cell>
          <cell r="E8677">
            <v>0</v>
          </cell>
          <cell r="F8677">
            <v>0</v>
          </cell>
          <cell r="G8677">
            <v>0</v>
          </cell>
        </row>
        <row r="8678">
          <cell r="A8678">
            <v>0</v>
          </cell>
          <cell r="B8678">
            <v>0</v>
          </cell>
          <cell r="C8678">
            <v>0</v>
          </cell>
          <cell r="D8678">
            <v>0</v>
          </cell>
          <cell r="E8678">
            <v>0</v>
          </cell>
          <cell r="F8678">
            <v>0</v>
          </cell>
          <cell r="G8678">
            <v>0</v>
          </cell>
        </row>
        <row r="8679">
          <cell r="A8679">
            <v>0</v>
          </cell>
          <cell r="B8679">
            <v>0</v>
          </cell>
          <cell r="C8679">
            <v>0</v>
          </cell>
          <cell r="D8679">
            <v>0</v>
          </cell>
          <cell r="E8679">
            <v>0</v>
          </cell>
          <cell r="F8679">
            <v>0</v>
          </cell>
          <cell r="G8679">
            <v>0</v>
          </cell>
        </row>
        <row r="8680">
          <cell r="A8680">
            <v>0</v>
          </cell>
          <cell r="B8680">
            <v>0</v>
          </cell>
          <cell r="C8680">
            <v>0</v>
          </cell>
          <cell r="D8680">
            <v>0</v>
          </cell>
          <cell r="E8680">
            <v>0</v>
          </cell>
          <cell r="F8680">
            <v>0</v>
          </cell>
          <cell r="G8680">
            <v>0</v>
          </cell>
        </row>
        <row r="8681">
          <cell r="A8681">
            <v>0</v>
          </cell>
          <cell r="B8681">
            <v>0</v>
          </cell>
          <cell r="C8681">
            <v>0</v>
          </cell>
          <cell r="D8681">
            <v>0</v>
          </cell>
          <cell r="E8681">
            <v>0</v>
          </cell>
          <cell r="F8681">
            <v>0</v>
          </cell>
          <cell r="G8681">
            <v>0</v>
          </cell>
        </row>
        <row r="8682">
          <cell r="A8682">
            <v>0</v>
          </cell>
          <cell r="B8682">
            <v>0</v>
          </cell>
          <cell r="C8682">
            <v>0</v>
          </cell>
          <cell r="D8682">
            <v>0</v>
          </cell>
          <cell r="E8682">
            <v>0</v>
          </cell>
          <cell r="F8682">
            <v>0</v>
          </cell>
          <cell r="G8682">
            <v>0</v>
          </cell>
        </row>
        <row r="8683">
          <cell r="A8683">
            <v>0</v>
          </cell>
          <cell r="B8683">
            <v>0</v>
          </cell>
          <cell r="C8683">
            <v>0</v>
          </cell>
          <cell r="D8683">
            <v>0</v>
          </cell>
          <cell r="E8683">
            <v>0</v>
          </cell>
          <cell r="F8683">
            <v>0</v>
          </cell>
          <cell r="G8683">
            <v>0</v>
          </cell>
        </row>
        <row r="8684">
          <cell r="A8684">
            <v>0</v>
          </cell>
          <cell r="B8684">
            <v>0</v>
          </cell>
          <cell r="C8684">
            <v>0</v>
          </cell>
          <cell r="D8684">
            <v>0</v>
          </cell>
          <cell r="E8684">
            <v>0</v>
          </cell>
          <cell r="F8684">
            <v>0</v>
          </cell>
          <cell r="G8684">
            <v>0</v>
          </cell>
        </row>
        <row r="8685">
          <cell r="A8685">
            <v>0</v>
          </cell>
          <cell r="B8685">
            <v>0</v>
          </cell>
          <cell r="C8685">
            <v>0</v>
          </cell>
          <cell r="D8685">
            <v>0</v>
          </cell>
          <cell r="E8685">
            <v>0</v>
          </cell>
          <cell r="F8685">
            <v>0</v>
          </cell>
          <cell r="G8685">
            <v>0</v>
          </cell>
        </row>
        <row r="8686">
          <cell r="A8686">
            <v>0</v>
          </cell>
          <cell r="B8686">
            <v>0</v>
          </cell>
          <cell r="C8686">
            <v>0</v>
          </cell>
          <cell r="D8686">
            <v>0</v>
          </cell>
          <cell r="E8686">
            <v>0</v>
          </cell>
          <cell r="F8686">
            <v>0</v>
          </cell>
          <cell r="G8686">
            <v>0</v>
          </cell>
        </row>
        <row r="8687">
          <cell r="A8687">
            <v>0</v>
          </cell>
          <cell r="B8687">
            <v>0</v>
          </cell>
          <cell r="C8687">
            <v>0</v>
          </cell>
          <cell r="D8687">
            <v>0</v>
          </cell>
          <cell r="E8687">
            <v>0</v>
          </cell>
          <cell r="F8687">
            <v>0</v>
          </cell>
          <cell r="G8687">
            <v>0</v>
          </cell>
        </row>
        <row r="8688">
          <cell r="A8688">
            <v>0</v>
          </cell>
          <cell r="B8688">
            <v>0</v>
          </cell>
          <cell r="C8688">
            <v>0</v>
          </cell>
          <cell r="D8688">
            <v>0</v>
          </cell>
          <cell r="E8688">
            <v>0</v>
          </cell>
          <cell r="F8688">
            <v>0</v>
          </cell>
          <cell r="G8688">
            <v>0</v>
          </cell>
        </row>
        <row r="8689">
          <cell r="A8689">
            <v>0</v>
          </cell>
          <cell r="B8689">
            <v>0</v>
          </cell>
          <cell r="C8689">
            <v>0</v>
          </cell>
          <cell r="D8689">
            <v>0</v>
          </cell>
          <cell r="E8689">
            <v>0</v>
          </cell>
          <cell r="F8689">
            <v>0</v>
          </cell>
          <cell r="G8689">
            <v>0</v>
          </cell>
        </row>
        <row r="8690">
          <cell r="A8690">
            <v>0</v>
          </cell>
          <cell r="B8690">
            <v>0</v>
          </cell>
          <cell r="C8690">
            <v>0</v>
          </cell>
          <cell r="D8690">
            <v>0</v>
          </cell>
          <cell r="E8690">
            <v>0</v>
          </cell>
          <cell r="F8690">
            <v>0</v>
          </cell>
          <cell r="G8690">
            <v>0</v>
          </cell>
        </row>
        <row r="8691">
          <cell r="A8691">
            <v>0</v>
          </cell>
          <cell r="B8691">
            <v>0</v>
          </cell>
          <cell r="C8691">
            <v>0</v>
          </cell>
          <cell r="D8691">
            <v>0</v>
          </cell>
          <cell r="E8691">
            <v>0</v>
          </cell>
          <cell r="F8691">
            <v>0</v>
          </cell>
          <cell r="G8691">
            <v>0</v>
          </cell>
        </row>
        <row r="8692">
          <cell r="A8692">
            <v>0</v>
          </cell>
          <cell r="B8692">
            <v>0</v>
          </cell>
          <cell r="C8692">
            <v>0</v>
          </cell>
          <cell r="D8692">
            <v>0</v>
          </cell>
          <cell r="E8692">
            <v>0</v>
          </cell>
          <cell r="F8692">
            <v>0</v>
          </cell>
          <cell r="G8692">
            <v>0</v>
          </cell>
        </row>
        <row r="8693">
          <cell r="A8693">
            <v>0</v>
          </cell>
          <cell r="B8693">
            <v>0</v>
          </cell>
          <cell r="C8693">
            <v>0</v>
          </cell>
          <cell r="D8693">
            <v>0</v>
          </cell>
          <cell r="E8693">
            <v>0</v>
          </cell>
          <cell r="F8693">
            <v>0</v>
          </cell>
          <cell r="G8693">
            <v>0</v>
          </cell>
        </row>
        <row r="8694">
          <cell r="A8694">
            <v>0</v>
          </cell>
          <cell r="B8694">
            <v>0</v>
          </cell>
          <cell r="C8694">
            <v>0</v>
          </cell>
          <cell r="D8694">
            <v>0</v>
          </cell>
          <cell r="E8694">
            <v>0</v>
          </cell>
          <cell r="F8694">
            <v>0</v>
          </cell>
          <cell r="G8694">
            <v>0</v>
          </cell>
        </row>
        <row r="8695">
          <cell r="A8695">
            <v>0</v>
          </cell>
          <cell r="B8695">
            <v>0</v>
          </cell>
          <cell r="C8695">
            <v>0</v>
          </cell>
          <cell r="D8695">
            <v>0</v>
          </cell>
          <cell r="E8695">
            <v>0</v>
          </cell>
          <cell r="F8695">
            <v>0</v>
          </cell>
          <cell r="G8695">
            <v>0</v>
          </cell>
        </row>
        <row r="8696">
          <cell r="A8696">
            <v>0</v>
          </cell>
          <cell r="B8696">
            <v>0</v>
          </cell>
          <cell r="C8696">
            <v>0</v>
          </cell>
          <cell r="D8696">
            <v>0</v>
          </cell>
          <cell r="E8696">
            <v>0</v>
          </cell>
          <cell r="F8696">
            <v>0</v>
          </cell>
          <cell r="G8696">
            <v>0</v>
          </cell>
        </row>
        <row r="8697">
          <cell r="A8697">
            <v>0</v>
          </cell>
          <cell r="B8697">
            <v>0</v>
          </cell>
          <cell r="C8697">
            <v>0</v>
          </cell>
          <cell r="D8697">
            <v>0</v>
          </cell>
          <cell r="E8697">
            <v>0</v>
          </cell>
          <cell r="F8697">
            <v>0</v>
          </cell>
          <cell r="G8697">
            <v>0</v>
          </cell>
        </row>
        <row r="8698">
          <cell r="A8698">
            <v>0</v>
          </cell>
          <cell r="B8698">
            <v>0</v>
          </cell>
          <cell r="C8698">
            <v>0</v>
          </cell>
          <cell r="D8698">
            <v>0</v>
          </cell>
          <cell r="E8698">
            <v>0</v>
          </cell>
          <cell r="F8698">
            <v>0</v>
          </cell>
          <cell r="G8698">
            <v>0</v>
          </cell>
        </row>
        <row r="8699">
          <cell r="A8699">
            <v>0</v>
          </cell>
          <cell r="B8699">
            <v>0</v>
          </cell>
          <cell r="C8699">
            <v>0</v>
          </cell>
          <cell r="D8699">
            <v>0</v>
          </cell>
          <cell r="E8699">
            <v>0</v>
          </cell>
          <cell r="F8699">
            <v>0</v>
          </cell>
          <cell r="G8699">
            <v>0</v>
          </cell>
        </row>
        <row r="8700">
          <cell r="A8700">
            <v>0</v>
          </cell>
          <cell r="B8700">
            <v>0</v>
          </cell>
          <cell r="C8700">
            <v>0</v>
          </cell>
          <cell r="D8700">
            <v>0</v>
          </cell>
          <cell r="E8700">
            <v>0</v>
          </cell>
          <cell r="F8700">
            <v>0</v>
          </cell>
          <cell r="G8700">
            <v>0</v>
          </cell>
        </row>
        <row r="8701">
          <cell r="A8701">
            <v>0</v>
          </cell>
          <cell r="B8701">
            <v>0</v>
          </cell>
          <cell r="C8701">
            <v>0</v>
          </cell>
          <cell r="D8701">
            <v>0</v>
          </cell>
          <cell r="E8701">
            <v>0</v>
          </cell>
          <cell r="F8701">
            <v>0</v>
          </cell>
          <cell r="G8701">
            <v>0</v>
          </cell>
        </row>
        <row r="8702">
          <cell r="A8702">
            <v>0</v>
          </cell>
          <cell r="B8702">
            <v>0</v>
          </cell>
          <cell r="C8702">
            <v>0</v>
          </cell>
          <cell r="D8702">
            <v>0</v>
          </cell>
          <cell r="E8702">
            <v>0</v>
          </cell>
          <cell r="F8702">
            <v>0</v>
          </cell>
          <cell r="G8702">
            <v>0</v>
          </cell>
        </row>
        <row r="8703">
          <cell r="A8703">
            <v>0</v>
          </cell>
          <cell r="B8703">
            <v>0</v>
          </cell>
          <cell r="C8703">
            <v>0</v>
          </cell>
          <cell r="D8703">
            <v>0</v>
          </cell>
          <cell r="E8703">
            <v>0</v>
          </cell>
          <cell r="F8703">
            <v>0</v>
          </cell>
          <cell r="G8703">
            <v>0</v>
          </cell>
        </row>
        <row r="8704">
          <cell r="A8704">
            <v>0</v>
          </cell>
          <cell r="B8704">
            <v>0</v>
          </cell>
          <cell r="C8704">
            <v>0</v>
          </cell>
          <cell r="D8704">
            <v>0</v>
          </cell>
          <cell r="E8704">
            <v>0</v>
          </cell>
          <cell r="F8704">
            <v>0</v>
          </cell>
          <cell r="G8704">
            <v>0</v>
          </cell>
        </row>
        <row r="8705">
          <cell r="A8705">
            <v>0</v>
          </cell>
          <cell r="B8705">
            <v>0</v>
          </cell>
          <cell r="C8705">
            <v>0</v>
          </cell>
          <cell r="D8705">
            <v>0</v>
          </cell>
          <cell r="E8705">
            <v>0</v>
          </cell>
          <cell r="F8705">
            <v>0</v>
          </cell>
          <cell r="G8705">
            <v>0</v>
          </cell>
        </row>
        <row r="8706">
          <cell r="A8706">
            <v>0</v>
          </cell>
          <cell r="B8706">
            <v>0</v>
          </cell>
          <cell r="C8706">
            <v>0</v>
          </cell>
          <cell r="D8706">
            <v>0</v>
          </cell>
          <cell r="E8706">
            <v>0</v>
          </cell>
          <cell r="F8706">
            <v>0</v>
          </cell>
          <cell r="G8706">
            <v>0</v>
          </cell>
        </row>
        <row r="8707">
          <cell r="A8707">
            <v>0</v>
          </cell>
          <cell r="B8707">
            <v>0</v>
          </cell>
          <cell r="C8707">
            <v>0</v>
          </cell>
          <cell r="D8707">
            <v>0</v>
          </cell>
          <cell r="E8707">
            <v>0</v>
          </cell>
          <cell r="F8707">
            <v>0</v>
          </cell>
          <cell r="G8707">
            <v>0</v>
          </cell>
        </row>
        <row r="8708">
          <cell r="A8708">
            <v>0</v>
          </cell>
          <cell r="B8708">
            <v>0</v>
          </cell>
          <cell r="C8708">
            <v>0</v>
          </cell>
          <cell r="D8708">
            <v>0</v>
          </cell>
          <cell r="E8708">
            <v>0</v>
          </cell>
          <cell r="F8708">
            <v>0</v>
          </cell>
          <cell r="G8708">
            <v>0</v>
          </cell>
        </row>
        <row r="8709">
          <cell r="A8709">
            <v>0</v>
          </cell>
          <cell r="B8709">
            <v>0</v>
          </cell>
          <cell r="C8709">
            <v>0</v>
          </cell>
          <cell r="D8709">
            <v>0</v>
          </cell>
          <cell r="E8709">
            <v>0</v>
          </cell>
          <cell r="F8709">
            <v>0</v>
          </cell>
          <cell r="G8709">
            <v>0</v>
          </cell>
        </row>
        <row r="8710">
          <cell r="A8710">
            <v>0</v>
          </cell>
          <cell r="B8710">
            <v>0</v>
          </cell>
          <cell r="C8710">
            <v>0</v>
          </cell>
          <cell r="D8710">
            <v>0</v>
          </cell>
          <cell r="E8710">
            <v>0</v>
          </cell>
          <cell r="F8710">
            <v>0</v>
          </cell>
          <cell r="G8710">
            <v>0</v>
          </cell>
        </row>
        <row r="8711">
          <cell r="A8711">
            <v>0</v>
          </cell>
          <cell r="B8711">
            <v>0</v>
          </cell>
          <cell r="C8711">
            <v>0</v>
          </cell>
          <cell r="D8711">
            <v>0</v>
          </cell>
          <cell r="E8711">
            <v>0</v>
          </cell>
          <cell r="F8711">
            <v>0</v>
          </cell>
          <cell r="G8711">
            <v>0</v>
          </cell>
        </row>
        <row r="8712">
          <cell r="A8712">
            <v>0</v>
          </cell>
          <cell r="B8712">
            <v>0</v>
          </cell>
          <cell r="C8712">
            <v>0</v>
          </cell>
          <cell r="D8712">
            <v>0</v>
          </cell>
          <cell r="E8712">
            <v>0</v>
          </cell>
          <cell r="F8712">
            <v>0</v>
          </cell>
          <cell r="G8712">
            <v>0</v>
          </cell>
        </row>
        <row r="8713">
          <cell r="A8713">
            <v>0</v>
          </cell>
          <cell r="B8713">
            <v>0</v>
          </cell>
          <cell r="C8713">
            <v>0</v>
          </cell>
          <cell r="D8713">
            <v>0</v>
          </cell>
          <cell r="E8713">
            <v>0</v>
          </cell>
          <cell r="F8713">
            <v>0</v>
          </cell>
          <cell r="G8713">
            <v>0</v>
          </cell>
        </row>
        <row r="8714">
          <cell r="A8714">
            <v>0</v>
          </cell>
          <cell r="B8714">
            <v>0</v>
          </cell>
          <cell r="C8714">
            <v>0</v>
          </cell>
          <cell r="D8714">
            <v>0</v>
          </cell>
          <cell r="E8714">
            <v>0</v>
          </cell>
          <cell r="F8714">
            <v>0</v>
          </cell>
          <cell r="G8714">
            <v>0</v>
          </cell>
        </row>
        <row r="8715">
          <cell r="A8715">
            <v>0</v>
          </cell>
          <cell r="B8715">
            <v>0</v>
          </cell>
          <cell r="C8715">
            <v>0</v>
          </cell>
          <cell r="D8715">
            <v>0</v>
          </cell>
          <cell r="E8715">
            <v>0</v>
          </cell>
          <cell r="F8715">
            <v>0</v>
          </cell>
          <cell r="G8715">
            <v>0</v>
          </cell>
        </row>
        <row r="8716">
          <cell r="A8716">
            <v>0</v>
          </cell>
          <cell r="B8716">
            <v>0</v>
          </cell>
          <cell r="C8716">
            <v>0</v>
          </cell>
          <cell r="D8716">
            <v>0</v>
          </cell>
          <cell r="E8716">
            <v>0</v>
          </cell>
          <cell r="F8716">
            <v>0</v>
          </cell>
          <cell r="G8716">
            <v>0</v>
          </cell>
        </row>
        <row r="8717">
          <cell r="A8717">
            <v>0</v>
          </cell>
          <cell r="B8717">
            <v>0</v>
          </cell>
          <cell r="C8717">
            <v>0</v>
          </cell>
          <cell r="D8717">
            <v>0</v>
          </cell>
          <cell r="E8717">
            <v>0</v>
          </cell>
          <cell r="F8717">
            <v>0</v>
          </cell>
          <cell r="G8717">
            <v>0</v>
          </cell>
        </row>
        <row r="8718">
          <cell r="A8718">
            <v>0</v>
          </cell>
          <cell r="B8718">
            <v>0</v>
          </cell>
          <cell r="C8718">
            <v>0</v>
          </cell>
          <cell r="D8718">
            <v>0</v>
          </cell>
          <cell r="E8718">
            <v>0</v>
          </cell>
          <cell r="F8718">
            <v>0</v>
          </cell>
          <cell r="G8718">
            <v>0</v>
          </cell>
        </row>
        <row r="8719">
          <cell r="A8719">
            <v>0</v>
          </cell>
          <cell r="B8719">
            <v>0</v>
          </cell>
          <cell r="C8719">
            <v>0</v>
          </cell>
          <cell r="D8719">
            <v>0</v>
          </cell>
          <cell r="E8719">
            <v>0</v>
          </cell>
          <cell r="F8719">
            <v>0</v>
          </cell>
          <cell r="G8719">
            <v>0</v>
          </cell>
        </row>
        <row r="8720">
          <cell r="A8720">
            <v>0</v>
          </cell>
          <cell r="B8720">
            <v>0</v>
          </cell>
          <cell r="C8720">
            <v>0</v>
          </cell>
          <cell r="D8720">
            <v>0</v>
          </cell>
          <cell r="E8720">
            <v>0</v>
          </cell>
          <cell r="F8720">
            <v>0</v>
          </cell>
          <cell r="G8720">
            <v>0</v>
          </cell>
        </row>
        <row r="8721">
          <cell r="A8721">
            <v>0</v>
          </cell>
          <cell r="B8721">
            <v>0</v>
          </cell>
          <cell r="C8721">
            <v>0</v>
          </cell>
          <cell r="D8721">
            <v>0</v>
          </cell>
          <cell r="E8721">
            <v>0</v>
          </cell>
          <cell r="F8721">
            <v>0</v>
          </cell>
          <cell r="G8721">
            <v>0</v>
          </cell>
        </row>
        <row r="8722">
          <cell r="A8722">
            <v>0</v>
          </cell>
          <cell r="B8722">
            <v>0</v>
          </cell>
          <cell r="C8722">
            <v>0</v>
          </cell>
          <cell r="D8722">
            <v>0</v>
          </cell>
          <cell r="E8722">
            <v>0</v>
          </cell>
          <cell r="F8722">
            <v>0</v>
          </cell>
          <cell r="G8722">
            <v>0</v>
          </cell>
        </row>
        <row r="8723">
          <cell r="A8723">
            <v>0</v>
          </cell>
          <cell r="B8723">
            <v>0</v>
          </cell>
          <cell r="C8723">
            <v>0</v>
          </cell>
          <cell r="D8723">
            <v>0</v>
          </cell>
          <cell r="E8723">
            <v>0</v>
          </cell>
          <cell r="F8723">
            <v>0</v>
          </cell>
          <cell r="G8723">
            <v>0</v>
          </cell>
        </row>
        <row r="8724">
          <cell r="A8724">
            <v>0</v>
          </cell>
          <cell r="B8724">
            <v>0</v>
          </cell>
          <cell r="C8724">
            <v>0</v>
          </cell>
          <cell r="D8724">
            <v>0</v>
          </cell>
          <cell r="E8724">
            <v>0</v>
          </cell>
          <cell r="F8724">
            <v>0</v>
          </cell>
          <cell r="G8724">
            <v>0</v>
          </cell>
        </row>
        <row r="8725">
          <cell r="A8725">
            <v>0</v>
          </cell>
          <cell r="B8725">
            <v>0</v>
          </cell>
          <cell r="C8725">
            <v>0</v>
          </cell>
          <cell r="D8725">
            <v>0</v>
          </cell>
          <cell r="E8725">
            <v>0</v>
          </cell>
          <cell r="F8725">
            <v>0</v>
          </cell>
          <cell r="G8725">
            <v>0</v>
          </cell>
        </row>
        <row r="8726">
          <cell r="A8726">
            <v>0</v>
          </cell>
          <cell r="B8726">
            <v>0</v>
          </cell>
          <cell r="C8726">
            <v>0</v>
          </cell>
          <cell r="D8726">
            <v>0</v>
          </cell>
          <cell r="E8726">
            <v>0</v>
          </cell>
          <cell r="F8726">
            <v>0</v>
          </cell>
          <cell r="G8726">
            <v>0</v>
          </cell>
        </row>
        <row r="8727">
          <cell r="A8727">
            <v>0</v>
          </cell>
          <cell r="B8727">
            <v>0</v>
          </cell>
          <cell r="C8727">
            <v>0</v>
          </cell>
          <cell r="D8727">
            <v>0</v>
          </cell>
          <cell r="E8727">
            <v>0</v>
          </cell>
          <cell r="F8727">
            <v>0</v>
          </cell>
          <cell r="G8727">
            <v>0</v>
          </cell>
        </row>
        <row r="8728">
          <cell r="A8728">
            <v>0</v>
          </cell>
          <cell r="B8728">
            <v>0</v>
          </cell>
          <cell r="C8728">
            <v>0</v>
          </cell>
          <cell r="D8728">
            <v>0</v>
          </cell>
          <cell r="E8728">
            <v>0</v>
          </cell>
          <cell r="F8728">
            <v>0</v>
          </cell>
          <cell r="G8728">
            <v>0</v>
          </cell>
        </row>
        <row r="8729">
          <cell r="A8729">
            <v>0</v>
          </cell>
          <cell r="B8729">
            <v>0</v>
          </cell>
          <cell r="C8729">
            <v>0</v>
          </cell>
          <cell r="D8729">
            <v>0</v>
          </cell>
          <cell r="E8729">
            <v>0</v>
          </cell>
          <cell r="F8729">
            <v>0</v>
          </cell>
          <cell r="G8729">
            <v>0</v>
          </cell>
        </row>
        <row r="8730">
          <cell r="A8730">
            <v>0</v>
          </cell>
          <cell r="B8730">
            <v>0</v>
          </cell>
          <cell r="C8730">
            <v>0</v>
          </cell>
          <cell r="D8730">
            <v>0</v>
          </cell>
          <cell r="E8730">
            <v>0</v>
          </cell>
          <cell r="F8730">
            <v>0</v>
          </cell>
          <cell r="G8730">
            <v>0</v>
          </cell>
        </row>
        <row r="8731">
          <cell r="A8731">
            <v>0</v>
          </cell>
          <cell r="B8731">
            <v>0</v>
          </cell>
          <cell r="C8731">
            <v>0</v>
          </cell>
          <cell r="D8731">
            <v>0</v>
          </cell>
          <cell r="E8731">
            <v>0</v>
          </cell>
          <cell r="F8731">
            <v>0</v>
          </cell>
          <cell r="G8731">
            <v>0</v>
          </cell>
        </row>
        <row r="8732">
          <cell r="A8732">
            <v>0</v>
          </cell>
          <cell r="B8732">
            <v>0</v>
          </cell>
          <cell r="C8732">
            <v>0</v>
          </cell>
          <cell r="D8732">
            <v>0</v>
          </cell>
          <cell r="E8732">
            <v>0</v>
          </cell>
          <cell r="F8732">
            <v>0</v>
          </cell>
          <cell r="G8732">
            <v>0</v>
          </cell>
        </row>
        <row r="8733">
          <cell r="A8733">
            <v>0</v>
          </cell>
          <cell r="B8733">
            <v>0</v>
          </cell>
          <cell r="C8733">
            <v>0</v>
          </cell>
          <cell r="D8733">
            <v>0</v>
          </cell>
          <cell r="E8733">
            <v>0</v>
          </cell>
          <cell r="F8733">
            <v>0</v>
          </cell>
          <cell r="G8733">
            <v>0</v>
          </cell>
        </row>
        <row r="8734">
          <cell r="A8734">
            <v>0</v>
          </cell>
          <cell r="B8734">
            <v>0</v>
          </cell>
          <cell r="C8734">
            <v>0</v>
          </cell>
          <cell r="D8734">
            <v>0</v>
          </cell>
          <cell r="E8734">
            <v>0</v>
          </cell>
          <cell r="F8734">
            <v>0</v>
          </cell>
          <cell r="G8734">
            <v>0</v>
          </cell>
        </row>
        <row r="8735">
          <cell r="A8735">
            <v>0</v>
          </cell>
          <cell r="B8735">
            <v>0</v>
          </cell>
          <cell r="C8735">
            <v>0</v>
          </cell>
          <cell r="D8735">
            <v>0</v>
          </cell>
          <cell r="E8735">
            <v>0</v>
          </cell>
          <cell r="F8735">
            <v>0</v>
          </cell>
          <cell r="G8735">
            <v>0</v>
          </cell>
        </row>
        <row r="8736">
          <cell r="A8736">
            <v>0</v>
          </cell>
          <cell r="B8736">
            <v>0</v>
          </cell>
          <cell r="C8736">
            <v>0</v>
          </cell>
          <cell r="D8736">
            <v>0</v>
          </cell>
          <cell r="E8736">
            <v>0</v>
          </cell>
          <cell r="F8736">
            <v>0</v>
          </cell>
          <cell r="G8736">
            <v>0</v>
          </cell>
        </row>
        <row r="8737">
          <cell r="A8737">
            <v>0</v>
          </cell>
          <cell r="B8737">
            <v>0</v>
          </cell>
          <cell r="C8737">
            <v>0</v>
          </cell>
          <cell r="D8737">
            <v>0</v>
          </cell>
          <cell r="E8737">
            <v>0</v>
          </cell>
          <cell r="F8737">
            <v>0</v>
          </cell>
          <cell r="G8737">
            <v>0</v>
          </cell>
        </row>
        <row r="8738">
          <cell r="A8738">
            <v>0</v>
          </cell>
          <cell r="B8738">
            <v>0</v>
          </cell>
          <cell r="C8738">
            <v>0</v>
          </cell>
          <cell r="D8738">
            <v>0</v>
          </cell>
          <cell r="E8738">
            <v>0</v>
          </cell>
          <cell r="F8738">
            <v>0</v>
          </cell>
          <cell r="G8738">
            <v>0</v>
          </cell>
        </row>
        <row r="8739">
          <cell r="A8739">
            <v>0</v>
          </cell>
          <cell r="B8739">
            <v>0</v>
          </cell>
          <cell r="C8739">
            <v>0</v>
          </cell>
          <cell r="D8739">
            <v>0</v>
          </cell>
          <cell r="E8739">
            <v>0</v>
          </cell>
          <cell r="F8739">
            <v>0</v>
          </cell>
          <cell r="G8739">
            <v>0</v>
          </cell>
        </row>
        <row r="8740">
          <cell r="A8740">
            <v>0</v>
          </cell>
          <cell r="B8740">
            <v>0</v>
          </cell>
          <cell r="C8740">
            <v>0</v>
          </cell>
          <cell r="D8740">
            <v>0</v>
          </cell>
          <cell r="E8740">
            <v>0</v>
          </cell>
          <cell r="F8740">
            <v>0</v>
          </cell>
          <cell r="G8740">
            <v>0</v>
          </cell>
        </row>
        <row r="8741">
          <cell r="A8741">
            <v>0</v>
          </cell>
          <cell r="B8741">
            <v>0</v>
          </cell>
          <cell r="C8741">
            <v>0</v>
          </cell>
          <cell r="D8741">
            <v>0</v>
          </cell>
          <cell r="E8741">
            <v>0</v>
          </cell>
          <cell r="F8741">
            <v>0</v>
          </cell>
          <cell r="G8741">
            <v>0</v>
          </cell>
        </row>
        <row r="8742">
          <cell r="A8742">
            <v>0</v>
          </cell>
          <cell r="B8742">
            <v>0</v>
          </cell>
          <cell r="C8742">
            <v>0</v>
          </cell>
          <cell r="D8742">
            <v>0</v>
          </cell>
          <cell r="E8742">
            <v>0</v>
          </cell>
          <cell r="F8742">
            <v>0</v>
          </cell>
          <cell r="G8742">
            <v>0</v>
          </cell>
        </row>
        <row r="8743">
          <cell r="A8743">
            <v>0</v>
          </cell>
          <cell r="B8743">
            <v>0</v>
          </cell>
          <cell r="C8743">
            <v>0</v>
          </cell>
          <cell r="D8743">
            <v>0</v>
          </cell>
          <cell r="E8743">
            <v>0</v>
          </cell>
          <cell r="F8743">
            <v>0</v>
          </cell>
          <cell r="G8743">
            <v>0</v>
          </cell>
        </row>
        <row r="8744">
          <cell r="A8744">
            <v>0</v>
          </cell>
          <cell r="B8744">
            <v>0</v>
          </cell>
          <cell r="C8744">
            <v>0</v>
          </cell>
          <cell r="D8744">
            <v>0</v>
          </cell>
          <cell r="E8744">
            <v>0</v>
          </cell>
          <cell r="F8744">
            <v>0</v>
          </cell>
          <cell r="G8744">
            <v>0</v>
          </cell>
        </row>
        <row r="8745">
          <cell r="A8745">
            <v>0</v>
          </cell>
          <cell r="B8745">
            <v>0</v>
          </cell>
          <cell r="C8745">
            <v>0</v>
          </cell>
          <cell r="D8745">
            <v>0</v>
          </cell>
          <cell r="E8745">
            <v>0</v>
          </cell>
          <cell r="F8745">
            <v>0</v>
          </cell>
          <cell r="G8745">
            <v>0</v>
          </cell>
        </row>
        <row r="8746">
          <cell r="A8746">
            <v>0</v>
          </cell>
          <cell r="B8746">
            <v>0</v>
          </cell>
          <cell r="C8746">
            <v>0</v>
          </cell>
          <cell r="D8746">
            <v>0</v>
          </cell>
          <cell r="E8746">
            <v>0</v>
          </cell>
          <cell r="F8746">
            <v>0</v>
          </cell>
          <cell r="G8746">
            <v>0</v>
          </cell>
        </row>
        <row r="8747">
          <cell r="A8747">
            <v>0</v>
          </cell>
          <cell r="B8747">
            <v>0</v>
          </cell>
          <cell r="C8747">
            <v>0</v>
          </cell>
          <cell r="D8747">
            <v>0</v>
          </cell>
          <cell r="E8747">
            <v>0</v>
          </cell>
          <cell r="F8747">
            <v>0</v>
          </cell>
          <cell r="G8747">
            <v>0</v>
          </cell>
        </row>
        <row r="8748">
          <cell r="A8748">
            <v>0</v>
          </cell>
          <cell r="B8748">
            <v>0</v>
          </cell>
          <cell r="C8748">
            <v>0</v>
          </cell>
          <cell r="D8748">
            <v>0</v>
          </cell>
          <cell r="E8748">
            <v>0</v>
          </cell>
          <cell r="F8748">
            <v>0</v>
          </cell>
          <cell r="G8748">
            <v>0</v>
          </cell>
        </row>
        <row r="8749">
          <cell r="A8749">
            <v>0</v>
          </cell>
          <cell r="B8749">
            <v>0</v>
          </cell>
          <cell r="C8749">
            <v>0</v>
          </cell>
          <cell r="D8749">
            <v>0</v>
          </cell>
          <cell r="E8749">
            <v>0</v>
          </cell>
          <cell r="F8749">
            <v>0</v>
          </cell>
          <cell r="G8749">
            <v>0</v>
          </cell>
        </row>
        <row r="8750">
          <cell r="A8750">
            <v>0</v>
          </cell>
          <cell r="B8750">
            <v>0</v>
          </cell>
          <cell r="C8750">
            <v>0</v>
          </cell>
          <cell r="D8750">
            <v>0</v>
          </cell>
          <cell r="E8750">
            <v>0</v>
          </cell>
          <cell r="F8750">
            <v>0</v>
          </cell>
          <cell r="G8750">
            <v>0</v>
          </cell>
        </row>
        <row r="8751">
          <cell r="A8751">
            <v>0</v>
          </cell>
          <cell r="B8751">
            <v>0</v>
          </cell>
          <cell r="C8751">
            <v>0</v>
          </cell>
          <cell r="D8751">
            <v>0</v>
          </cell>
          <cell r="E8751">
            <v>0</v>
          </cell>
          <cell r="F8751">
            <v>0</v>
          </cell>
          <cell r="G8751">
            <v>0</v>
          </cell>
        </row>
        <row r="8752">
          <cell r="A8752">
            <v>0</v>
          </cell>
          <cell r="B8752">
            <v>0</v>
          </cell>
          <cell r="C8752">
            <v>0</v>
          </cell>
          <cell r="D8752">
            <v>0</v>
          </cell>
          <cell r="E8752">
            <v>0</v>
          </cell>
          <cell r="F8752">
            <v>0</v>
          </cell>
          <cell r="G8752">
            <v>0</v>
          </cell>
        </row>
        <row r="8753">
          <cell r="A8753">
            <v>0</v>
          </cell>
          <cell r="B8753">
            <v>0</v>
          </cell>
          <cell r="C8753">
            <v>0</v>
          </cell>
          <cell r="D8753">
            <v>0</v>
          </cell>
          <cell r="E8753">
            <v>0</v>
          </cell>
          <cell r="F8753">
            <v>0</v>
          </cell>
          <cell r="G8753">
            <v>0</v>
          </cell>
        </row>
        <row r="8754">
          <cell r="A8754">
            <v>0</v>
          </cell>
          <cell r="B8754">
            <v>0</v>
          </cell>
          <cell r="C8754">
            <v>0</v>
          </cell>
          <cell r="D8754">
            <v>0</v>
          </cell>
          <cell r="E8754">
            <v>0</v>
          </cell>
          <cell r="F8754">
            <v>0</v>
          </cell>
          <cell r="G8754">
            <v>0</v>
          </cell>
        </row>
        <row r="8755">
          <cell r="A8755">
            <v>0</v>
          </cell>
          <cell r="B8755">
            <v>0</v>
          </cell>
          <cell r="C8755">
            <v>0</v>
          </cell>
          <cell r="D8755">
            <v>0</v>
          </cell>
          <cell r="E8755">
            <v>0</v>
          </cell>
          <cell r="F8755">
            <v>0</v>
          </cell>
          <cell r="G8755">
            <v>0</v>
          </cell>
        </row>
        <row r="8756">
          <cell r="A8756">
            <v>0</v>
          </cell>
          <cell r="B8756">
            <v>0</v>
          </cell>
          <cell r="C8756">
            <v>0</v>
          </cell>
          <cell r="D8756">
            <v>0</v>
          </cell>
          <cell r="E8756">
            <v>0</v>
          </cell>
          <cell r="F8756">
            <v>0</v>
          </cell>
          <cell r="G8756">
            <v>0</v>
          </cell>
        </row>
        <row r="8757">
          <cell r="A8757">
            <v>0</v>
          </cell>
          <cell r="B8757">
            <v>0</v>
          </cell>
          <cell r="C8757">
            <v>0</v>
          </cell>
          <cell r="D8757">
            <v>0</v>
          </cell>
          <cell r="E8757">
            <v>0</v>
          </cell>
          <cell r="F8757">
            <v>0</v>
          </cell>
          <cell r="G8757">
            <v>0</v>
          </cell>
        </row>
        <row r="8758">
          <cell r="A8758">
            <v>0</v>
          </cell>
          <cell r="B8758">
            <v>0</v>
          </cell>
          <cell r="C8758">
            <v>0</v>
          </cell>
          <cell r="D8758">
            <v>0</v>
          </cell>
          <cell r="E8758">
            <v>0</v>
          </cell>
          <cell r="F8758">
            <v>0</v>
          </cell>
          <cell r="G8758">
            <v>0</v>
          </cell>
        </row>
        <row r="8759">
          <cell r="A8759">
            <v>0</v>
          </cell>
          <cell r="B8759">
            <v>0</v>
          </cell>
          <cell r="C8759">
            <v>0</v>
          </cell>
          <cell r="D8759">
            <v>0</v>
          </cell>
          <cell r="E8759">
            <v>0</v>
          </cell>
          <cell r="F8759">
            <v>0</v>
          </cell>
          <cell r="G8759">
            <v>0</v>
          </cell>
        </row>
        <row r="8760">
          <cell r="A8760">
            <v>0</v>
          </cell>
          <cell r="B8760">
            <v>0</v>
          </cell>
          <cell r="C8760">
            <v>0</v>
          </cell>
          <cell r="D8760">
            <v>0</v>
          </cell>
          <cell r="E8760">
            <v>0</v>
          </cell>
          <cell r="F8760">
            <v>0</v>
          </cell>
          <cell r="G8760">
            <v>0</v>
          </cell>
        </row>
        <row r="8761">
          <cell r="A8761">
            <v>0</v>
          </cell>
          <cell r="B8761">
            <v>0</v>
          </cell>
          <cell r="C8761">
            <v>0</v>
          </cell>
          <cell r="D8761">
            <v>0</v>
          </cell>
          <cell r="E8761">
            <v>0</v>
          </cell>
          <cell r="F8761">
            <v>0</v>
          </cell>
          <cell r="G8761">
            <v>0</v>
          </cell>
        </row>
        <row r="8762">
          <cell r="A8762">
            <v>0</v>
          </cell>
          <cell r="B8762">
            <v>0</v>
          </cell>
          <cell r="C8762">
            <v>0</v>
          </cell>
          <cell r="D8762">
            <v>0</v>
          </cell>
          <cell r="E8762">
            <v>0</v>
          </cell>
          <cell r="F8762">
            <v>0</v>
          </cell>
          <cell r="G8762">
            <v>0</v>
          </cell>
        </row>
        <row r="8763">
          <cell r="A8763">
            <v>0</v>
          </cell>
          <cell r="B8763">
            <v>0</v>
          </cell>
          <cell r="C8763">
            <v>0</v>
          </cell>
          <cell r="D8763">
            <v>0</v>
          </cell>
          <cell r="E8763">
            <v>0</v>
          </cell>
          <cell r="F8763">
            <v>0</v>
          </cell>
          <cell r="G8763">
            <v>0</v>
          </cell>
        </row>
        <row r="8764">
          <cell r="A8764">
            <v>0</v>
          </cell>
          <cell r="B8764">
            <v>0</v>
          </cell>
          <cell r="C8764">
            <v>0</v>
          </cell>
          <cell r="D8764">
            <v>0</v>
          </cell>
          <cell r="E8764">
            <v>0</v>
          </cell>
          <cell r="F8764">
            <v>0</v>
          </cell>
          <cell r="G8764">
            <v>0</v>
          </cell>
        </row>
        <row r="8765">
          <cell r="A8765">
            <v>0</v>
          </cell>
          <cell r="B8765">
            <v>0</v>
          </cell>
          <cell r="C8765">
            <v>0</v>
          </cell>
          <cell r="D8765">
            <v>0</v>
          </cell>
          <cell r="E8765">
            <v>0</v>
          </cell>
          <cell r="F8765">
            <v>0</v>
          </cell>
          <cell r="G8765">
            <v>0</v>
          </cell>
        </row>
        <row r="8766">
          <cell r="A8766">
            <v>0</v>
          </cell>
          <cell r="B8766">
            <v>0</v>
          </cell>
          <cell r="C8766">
            <v>0</v>
          </cell>
          <cell r="D8766">
            <v>0</v>
          </cell>
          <cell r="E8766">
            <v>0</v>
          </cell>
          <cell r="F8766">
            <v>0</v>
          </cell>
          <cell r="G8766">
            <v>0</v>
          </cell>
        </row>
        <row r="8767">
          <cell r="A8767">
            <v>0</v>
          </cell>
          <cell r="B8767">
            <v>0</v>
          </cell>
          <cell r="C8767">
            <v>0</v>
          </cell>
          <cell r="D8767">
            <v>0</v>
          </cell>
          <cell r="E8767">
            <v>0</v>
          </cell>
          <cell r="F8767">
            <v>0</v>
          </cell>
          <cell r="G8767">
            <v>0</v>
          </cell>
        </row>
        <row r="8768">
          <cell r="A8768">
            <v>0</v>
          </cell>
          <cell r="B8768">
            <v>0</v>
          </cell>
          <cell r="C8768">
            <v>0</v>
          </cell>
          <cell r="D8768">
            <v>0</v>
          </cell>
          <cell r="E8768">
            <v>0</v>
          </cell>
          <cell r="F8768">
            <v>0</v>
          </cell>
          <cell r="G8768">
            <v>0</v>
          </cell>
        </row>
        <row r="8769">
          <cell r="A8769">
            <v>0</v>
          </cell>
          <cell r="B8769">
            <v>0</v>
          </cell>
          <cell r="C8769">
            <v>0</v>
          </cell>
          <cell r="D8769">
            <v>0</v>
          </cell>
          <cell r="E8769">
            <v>0</v>
          </cell>
          <cell r="F8769">
            <v>0</v>
          </cell>
          <cell r="G8769">
            <v>0</v>
          </cell>
        </row>
        <row r="8770">
          <cell r="A8770">
            <v>0</v>
          </cell>
          <cell r="B8770">
            <v>0</v>
          </cell>
          <cell r="C8770">
            <v>0</v>
          </cell>
          <cell r="D8770">
            <v>0</v>
          </cell>
          <cell r="E8770">
            <v>0</v>
          </cell>
          <cell r="F8770">
            <v>0</v>
          </cell>
          <cell r="G8770">
            <v>0</v>
          </cell>
        </row>
        <row r="8771">
          <cell r="A8771">
            <v>0</v>
          </cell>
          <cell r="B8771">
            <v>0</v>
          </cell>
          <cell r="C8771">
            <v>0</v>
          </cell>
          <cell r="D8771">
            <v>0</v>
          </cell>
          <cell r="E8771">
            <v>0</v>
          </cell>
          <cell r="F8771">
            <v>0</v>
          </cell>
          <cell r="G8771">
            <v>0</v>
          </cell>
        </row>
        <row r="8772">
          <cell r="A8772">
            <v>0</v>
          </cell>
          <cell r="B8772">
            <v>0</v>
          </cell>
          <cell r="C8772">
            <v>0</v>
          </cell>
          <cell r="D8772">
            <v>0</v>
          </cell>
          <cell r="E8772">
            <v>0</v>
          </cell>
          <cell r="F8772">
            <v>0</v>
          </cell>
          <cell r="G8772">
            <v>0</v>
          </cell>
        </row>
        <row r="8773">
          <cell r="A8773">
            <v>0</v>
          </cell>
          <cell r="B8773">
            <v>0</v>
          </cell>
          <cell r="C8773">
            <v>0</v>
          </cell>
          <cell r="D8773">
            <v>0</v>
          </cell>
          <cell r="E8773">
            <v>0</v>
          </cell>
          <cell r="F8773">
            <v>0</v>
          </cell>
          <cell r="G8773">
            <v>0</v>
          </cell>
        </row>
        <row r="8774">
          <cell r="A8774">
            <v>0</v>
          </cell>
          <cell r="B8774">
            <v>0</v>
          </cell>
          <cell r="C8774">
            <v>0</v>
          </cell>
          <cell r="D8774">
            <v>0</v>
          </cell>
          <cell r="E8774">
            <v>0</v>
          </cell>
          <cell r="F8774">
            <v>0</v>
          </cell>
          <cell r="G8774">
            <v>0</v>
          </cell>
        </row>
        <row r="8775">
          <cell r="A8775">
            <v>0</v>
          </cell>
          <cell r="B8775">
            <v>0</v>
          </cell>
          <cell r="C8775">
            <v>0</v>
          </cell>
          <cell r="D8775">
            <v>0</v>
          </cell>
          <cell r="E8775">
            <v>0</v>
          </cell>
          <cell r="F8775">
            <v>0</v>
          </cell>
          <cell r="G8775">
            <v>0</v>
          </cell>
        </row>
        <row r="8776">
          <cell r="A8776">
            <v>0</v>
          </cell>
          <cell r="B8776">
            <v>0</v>
          </cell>
          <cell r="C8776">
            <v>0</v>
          </cell>
          <cell r="D8776">
            <v>0</v>
          </cell>
          <cell r="E8776">
            <v>0</v>
          </cell>
          <cell r="F8776">
            <v>0</v>
          </cell>
          <cell r="G8776">
            <v>0</v>
          </cell>
        </row>
        <row r="8777">
          <cell r="A8777">
            <v>0</v>
          </cell>
          <cell r="B8777">
            <v>0</v>
          </cell>
          <cell r="C8777">
            <v>0</v>
          </cell>
          <cell r="D8777">
            <v>0</v>
          </cell>
          <cell r="E8777">
            <v>0</v>
          </cell>
          <cell r="F8777">
            <v>0</v>
          </cell>
          <cell r="G8777">
            <v>0</v>
          </cell>
        </row>
        <row r="8778">
          <cell r="A8778">
            <v>0</v>
          </cell>
          <cell r="B8778">
            <v>0</v>
          </cell>
          <cell r="C8778">
            <v>0</v>
          </cell>
          <cell r="D8778">
            <v>0</v>
          </cell>
          <cell r="E8778">
            <v>0</v>
          </cell>
          <cell r="F8778">
            <v>0</v>
          </cell>
          <cell r="G8778">
            <v>0</v>
          </cell>
        </row>
        <row r="8779">
          <cell r="A8779">
            <v>0</v>
          </cell>
          <cell r="B8779">
            <v>0</v>
          </cell>
          <cell r="C8779">
            <v>0</v>
          </cell>
          <cell r="D8779">
            <v>0</v>
          </cell>
          <cell r="E8779">
            <v>0</v>
          </cell>
          <cell r="F8779">
            <v>0</v>
          </cell>
          <cell r="G8779">
            <v>0</v>
          </cell>
        </row>
        <row r="8780">
          <cell r="A8780">
            <v>0</v>
          </cell>
          <cell r="B8780">
            <v>0</v>
          </cell>
          <cell r="C8780">
            <v>0</v>
          </cell>
          <cell r="D8780">
            <v>0</v>
          </cell>
          <cell r="E8780">
            <v>0</v>
          </cell>
          <cell r="F8780">
            <v>0</v>
          </cell>
          <cell r="G8780">
            <v>0</v>
          </cell>
        </row>
        <row r="8781">
          <cell r="A8781">
            <v>0</v>
          </cell>
          <cell r="B8781">
            <v>0</v>
          </cell>
          <cell r="C8781">
            <v>0</v>
          </cell>
          <cell r="D8781">
            <v>0</v>
          </cell>
          <cell r="E8781">
            <v>0</v>
          </cell>
          <cell r="F8781">
            <v>0</v>
          </cell>
          <cell r="G8781">
            <v>0</v>
          </cell>
        </row>
        <row r="8782">
          <cell r="A8782">
            <v>0</v>
          </cell>
          <cell r="B8782">
            <v>0</v>
          </cell>
          <cell r="C8782">
            <v>0</v>
          </cell>
          <cell r="D8782">
            <v>0</v>
          </cell>
          <cell r="E8782">
            <v>0</v>
          </cell>
          <cell r="F8782">
            <v>0</v>
          </cell>
          <cell r="G8782">
            <v>0</v>
          </cell>
        </row>
        <row r="8783">
          <cell r="A8783">
            <v>0</v>
          </cell>
          <cell r="B8783">
            <v>0</v>
          </cell>
          <cell r="C8783">
            <v>0</v>
          </cell>
          <cell r="D8783">
            <v>0</v>
          </cell>
          <cell r="E8783">
            <v>0</v>
          </cell>
          <cell r="F8783">
            <v>0</v>
          </cell>
          <cell r="G8783">
            <v>0</v>
          </cell>
        </row>
        <row r="8784">
          <cell r="A8784">
            <v>0</v>
          </cell>
          <cell r="B8784">
            <v>0</v>
          </cell>
          <cell r="C8784">
            <v>0</v>
          </cell>
          <cell r="D8784">
            <v>0</v>
          </cell>
          <cell r="E8784">
            <v>0</v>
          </cell>
          <cell r="F8784">
            <v>0</v>
          </cell>
          <cell r="G8784">
            <v>0</v>
          </cell>
        </row>
        <row r="8785">
          <cell r="A8785">
            <v>0</v>
          </cell>
          <cell r="B8785">
            <v>0</v>
          </cell>
          <cell r="C8785">
            <v>0</v>
          </cell>
          <cell r="D8785">
            <v>0</v>
          </cell>
          <cell r="E8785">
            <v>0</v>
          </cell>
          <cell r="F8785">
            <v>0</v>
          </cell>
          <cell r="G8785">
            <v>0</v>
          </cell>
        </row>
        <row r="8786">
          <cell r="A8786">
            <v>0</v>
          </cell>
          <cell r="B8786">
            <v>0</v>
          </cell>
          <cell r="C8786">
            <v>0</v>
          </cell>
          <cell r="D8786">
            <v>0</v>
          </cell>
          <cell r="E8786">
            <v>0</v>
          </cell>
          <cell r="F8786">
            <v>0</v>
          </cell>
          <cell r="G8786">
            <v>0</v>
          </cell>
        </row>
        <row r="8787">
          <cell r="A8787">
            <v>0</v>
          </cell>
          <cell r="B8787">
            <v>0</v>
          </cell>
          <cell r="C8787">
            <v>0</v>
          </cell>
          <cell r="D8787">
            <v>0</v>
          </cell>
          <cell r="E8787">
            <v>0</v>
          </cell>
          <cell r="F8787">
            <v>0</v>
          </cell>
          <cell r="G8787">
            <v>0</v>
          </cell>
        </row>
        <row r="8788">
          <cell r="A8788">
            <v>0</v>
          </cell>
          <cell r="B8788">
            <v>0</v>
          </cell>
          <cell r="C8788">
            <v>0</v>
          </cell>
          <cell r="D8788">
            <v>0</v>
          </cell>
          <cell r="E8788">
            <v>0</v>
          </cell>
          <cell r="F8788">
            <v>0</v>
          </cell>
          <cell r="G8788">
            <v>0</v>
          </cell>
        </row>
        <row r="8789">
          <cell r="A8789">
            <v>0</v>
          </cell>
          <cell r="B8789">
            <v>0</v>
          </cell>
          <cell r="C8789">
            <v>0</v>
          </cell>
          <cell r="D8789">
            <v>0</v>
          </cell>
          <cell r="E8789">
            <v>0</v>
          </cell>
          <cell r="F8789">
            <v>0</v>
          </cell>
          <cell r="G8789">
            <v>0</v>
          </cell>
        </row>
        <row r="8790">
          <cell r="A8790">
            <v>0</v>
          </cell>
          <cell r="B8790">
            <v>0</v>
          </cell>
          <cell r="C8790">
            <v>0</v>
          </cell>
          <cell r="D8790">
            <v>0</v>
          </cell>
          <cell r="E8790">
            <v>0</v>
          </cell>
          <cell r="F8790">
            <v>0</v>
          </cell>
          <cell r="G8790">
            <v>0</v>
          </cell>
        </row>
        <row r="8791">
          <cell r="A8791">
            <v>0</v>
          </cell>
          <cell r="B8791">
            <v>0</v>
          </cell>
          <cell r="C8791">
            <v>0</v>
          </cell>
          <cell r="D8791">
            <v>0</v>
          </cell>
          <cell r="E8791">
            <v>0</v>
          </cell>
          <cell r="F8791">
            <v>0</v>
          </cell>
          <cell r="G8791">
            <v>0</v>
          </cell>
        </row>
        <row r="8792">
          <cell r="A8792">
            <v>0</v>
          </cell>
          <cell r="B8792">
            <v>0</v>
          </cell>
          <cell r="C8792">
            <v>0</v>
          </cell>
          <cell r="D8792">
            <v>0</v>
          </cell>
          <cell r="E8792">
            <v>0</v>
          </cell>
          <cell r="F8792">
            <v>0</v>
          </cell>
          <cell r="G8792">
            <v>0</v>
          </cell>
        </row>
        <row r="8793">
          <cell r="A8793">
            <v>0</v>
          </cell>
          <cell r="B8793">
            <v>0</v>
          </cell>
          <cell r="C8793">
            <v>0</v>
          </cell>
          <cell r="D8793">
            <v>0</v>
          </cell>
          <cell r="E8793">
            <v>0</v>
          </cell>
          <cell r="F8793">
            <v>0</v>
          </cell>
          <cell r="G8793">
            <v>0</v>
          </cell>
        </row>
        <row r="8794">
          <cell r="A8794">
            <v>0</v>
          </cell>
          <cell r="B8794">
            <v>0</v>
          </cell>
          <cell r="C8794">
            <v>0</v>
          </cell>
          <cell r="D8794">
            <v>0</v>
          </cell>
          <cell r="E8794">
            <v>0</v>
          </cell>
          <cell r="F8794">
            <v>0</v>
          </cell>
          <cell r="G8794">
            <v>0</v>
          </cell>
        </row>
        <row r="8795">
          <cell r="A8795">
            <v>0</v>
          </cell>
          <cell r="B8795">
            <v>0</v>
          </cell>
          <cell r="C8795">
            <v>0</v>
          </cell>
          <cell r="D8795">
            <v>0</v>
          </cell>
          <cell r="E8795">
            <v>0</v>
          </cell>
          <cell r="F8795">
            <v>0</v>
          </cell>
          <cell r="G8795">
            <v>0</v>
          </cell>
        </row>
        <row r="8796">
          <cell r="A8796">
            <v>0</v>
          </cell>
          <cell r="B8796">
            <v>0</v>
          </cell>
          <cell r="C8796">
            <v>0</v>
          </cell>
          <cell r="D8796">
            <v>0</v>
          </cell>
          <cell r="E8796">
            <v>0</v>
          </cell>
          <cell r="F8796">
            <v>0</v>
          </cell>
          <cell r="G8796">
            <v>0</v>
          </cell>
        </row>
        <row r="8797">
          <cell r="A8797">
            <v>0</v>
          </cell>
          <cell r="B8797">
            <v>0</v>
          </cell>
          <cell r="C8797">
            <v>0</v>
          </cell>
          <cell r="D8797">
            <v>0</v>
          </cell>
          <cell r="E8797">
            <v>0</v>
          </cell>
          <cell r="F8797">
            <v>0</v>
          </cell>
          <cell r="G8797">
            <v>0</v>
          </cell>
        </row>
        <row r="8798">
          <cell r="A8798">
            <v>0</v>
          </cell>
          <cell r="B8798">
            <v>0</v>
          </cell>
          <cell r="C8798">
            <v>0</v>
          </cell>
          <cell r="D8798">
            <v>0</v>
          </cell>
          <cell r="E8798">
            <v>0</v>
          </cell>
          <cell r="F8798">
            <v>0</v>
          </cell>
          <cell r="G8798">
            <v>0</v>
          </cell>
        </row>
        <row r="8799">
          <cell r="A8799">
            <v>0</v>
          </cell>
          <cell r="B8799">
            <v>0</v>
          </cell>
          <cell r="C8799">
            <v>0</v>
          </cell>
          <cell r="D8799">
            <v>0</v>
          </cell>
          <cell r="E8799">
            <v>0</v>
          </cell>
          <cell r="F8799">
            <v>0</v>
          </cell>
          <cell r="G8799">
            <v>0</v>
          </cell>
        </row>
        <row r="8800">
          <cell r="A8800">
            <v>0</v>
          </cell>
          <cell r="B8800">
            <v>0</v>
          </cell>
          <cell r="C8800">
            <v>0</v>
          </cell>
          <cell r="D8800">
            <v>0</v>
          </cell>
          <cell r="E8800">
            <v>0</v>
          </cell>
          <cell r="F8800">
            <v>0</v>
          </cell>
          <cell r="G8800">
            <v>0</v>
          </cell>
        </row>
        <row r="8801">
          <cell r="A8801">
            <v>0</v>
          </cell>
          <cell r="B8801">
            <v>0</v>
          </cell>
          <cell r="C8801">
            <v>0</v>
          </cell>
          <cell r="D8801">
            <v>0</v>
          </cell>
          <cell r="E8801">
            <v>0</v>
          </cell>
          <cell r="F8801">
            <v>0</v>
          </cell>
          <cell r="G8801">
            <v>0</v>
          </cell>
        </row>
        <row r="8802">
          <cell r="A8802">
            <v>0</v>
          </cell>
          <cell r="B8802">
            <v>0</v>
          </cell>
          <cell r="C8802">
            <v>0</v>
          </cell>
          <cell r="D8802">
            <v>0</v>
          </cell>
          <cell r="E8802">
            <v>0</v>
          </cell>
          <cell r="F8802">
            <v>0</v>
          </cell>
          <cell r="G8802">
            <v>0</v>
          </cell>
        </row>
        <row r="8803">
          <cell r="A8803">
            <v>0</v>
          </cell>
          <cell r="B8803">
            <v>0</v>
          </cell>
          <cell r="C8803">
            <v>0</v>
          </cell>
          <cell r="D8803">
            <v>0</v>
          </cell>
          <cell r="E8803">
            <v>0</v>
          </cell>
          <cell r="F8803">
            <v>0</v>
          </cell>
          <cell r="G8803">
            <v>0</v>
          </cell>
        </row>
        <row r="8804">
          <cell r="A8804">
            <v>0</v>
          </cell>
          <cell r="B8804">
            <v>0</v>
          </cell>
          <cell r="C8804">
            <v>0</v>
          </cell>
          <cell r="D8804">
            <v>0</v>
          </cell>
          <cell r="E8804">
            <v>0</v>
          </cell>
          <cell r="F8804">
            <v>0</v>
          </cell>
          <cell r="G8804">
            <v>0</v>
          </cell>
        </row>
        <row r="8805">
          <cell r="A8805">
            <v>0</v>
          </cell>
          <cell r="B8805">
            <v>0</v>
          </cell>
          <cell r="C8805">
            <v>0</v>
          </cell>
          <cell r="D8805">
            <v>0</v>
          </cell>
          <cell r="E8805">
            <v>0</v>
          </cell>
          <cell r="F8805">
            <v>0</v>
          </cell>
          <cell r="G8805">
            <v>0</v>
          </cell>
        </row>
        <row r="8806">
          <cell r="A8806">
            <v>0</v>
          </cell>
          <cell r="B8806">
            <v>0</v>
          </cell>
          <cell r="C8806">
            <v>0</v>
          </cell>
          <cell r="D8806">
            <v>0</v>
          </cell>
          <cell r="E8806">
            <v>0</v>
          </cell>
          <cell r="F8806">
            <v>0</v>
          </cell>
          <cell r="G8806">
            <v>0</v>
          </cell>
        </row>
        <row r="8807">
          <cell r="A8807">
            <v>0</v>
          </cell>
          <cell r="B8807">
            <v>0</v>
          </cell>
          <cell r="C8807">
            <v>0</v>
          </cell>
          <cell r="D8807">
            <v>0</v>
          </cell>
          <cell r="E8807">
            <v>0</v>
          </cell>
          <cell r="F8807">
            <v>0</v>
          </cell>
          <cell r="G8807">
            <v>0</v>
          </cell>
        </row>
        <row r="8808">
          <cell r="A8808">
            <v>0</v>
          </cell>
          <cell r="B8808">
            <v>0</v>
          </cell>
          <cell r="C8808">
            <v>0</v>
          </cell>
          <cell r="D8808">
            <v>0</v>
          </cell>
          <cell r="E8808">
            <v>0</v>
          </cell>
          <cell r="F8808">
            <v>0</v>
          </cell>
          <cell r="G8808">
            <v>0</v>
          </cell>
        </row>
        <row r="8809">
          <cell r="A8809">
            <v>0</v>
          </cell>
          <cell r="B8809">
            <v>0</v>
          </cell>
          <cell r="C8809">
            <v>0</v>
          </cell>
          <cell r="D8809">
            <v>0</v>
          </cell>
          <cell r="E8809">
            <v>0</v>
          </cell>
          <cell r="F8809">
            <v>0</v>
          </cell>
          <cell r="G8809">
            <v>0</v>
          </cell>
        </row>
        <row r="8810">
          <cell r="A8810">
            <v>0</v>
          </cell>
          <cell r="B8810">
            <v>0</v>
          </cell>
          <cell r="C8810">
            <v>0</v>
          </cell>
          <cell r="D8810">
            <v>0</v>
          </cell>
          <cell r="E8810">
            <v>0</v>
          </cell>
          <cell r="F8810">
            <v>0</v>
          </cell>
          <cell r="G8810">
            <v>0</v>
          </cell>
        </row>
        <row r="8811">
          <cell r="A8811">
            <v>0</v>
          </cell>
          <cell r="B8811">
            <v>0</v>
          </cell>
          <cell r="C8811">
            <v>0</v>
          </cell>
          <cell r="D8811">
            <v>0</v>
          </cell>
          <cell r="E8811">
            <v>0</v>
          </cell>
          <cell r="F8811">
            <v>0</v>
          </cell>
          <cell r="G8811">
            <v>0</v>
          </cell>
        </row>
        <row r="8812">
          <cell r="A8812">
            <v>0</v>
          </cell>
          <cell r="B8812">
            <v>0</v>
          </cell>
          <cell r="C8812">
            <v>0</v>
          </cell>
          <cell r="D8812">
            <v>0</v>
          </cell>
          <cell r="E8812">
            <v>0</v>
          </cell>
          <cell r="F8812">
            <v>0</v>
          </cell>
          <cell r="G8812">
            <v>0</v>
          </cell>
        </row>
        <row r="8813">
          <cell r="A8813">
            <v>0</v>
          </cell>
          <cell r="B8813">
            <v>0</v>
          </cell>
          <cell r="C8813">
            <v>0</v>
          </cell>
          <cell r="D8813">
            <v>0</v>
          </cell>
          <cell r="E8813">
            <v>0</v>
          </cell>
          <cell r="F8813">
            <v>0</v>
          </cell>
          <cell r="G8813">
            <v>0</v>
          </cell>
        </row>
        <row r="8814">
          <cell r="A8814">
            <v>0</v>
          </cell>
          <cell r="B8814">
            <v>0</v>
          </cell>
          <cell r="C8814">
            <v>0</v>
          </cell>
          <cell r="D8814">
            <v>0</v>
          </cell>
          <cell r="E8814">
            <v>0</v>
          </cell>
          <cell r="F8814">
            <v>0</v>
          </cell>
          <cell r="G8814">
            <v>0</v>
          </cell>
        </row>
        <row r="8815">
          <cell r="A8815">
            <v>0</v>
          </cell>
          <cell r="B8815">
            <v>0</v>
          </cell>
          <cell r="C8815">
            <v>0</v>
          </cell>
          <cell r="D8815">
            <v>0</v>
          </cell>
          <cell r="E8815">
            <v>0</v>
          </cell>
          <cell r="F8815">
            <v>0</v>
          </cell>
          <cell r="G8815">
            <v>0</v>
          </cell>
        </row>
        <row r="8816">
          <cell r="A8816">
            <v>0</v>
          </cell>
          <cell r="B8816">
            <v>0</v>
          </cell>
          <cell r="C8816">
            <v>0</v>
          </cell>
          <cell r="D8816">
            <v>0</v>
          </cell>
          <cell r="E8816">
            <v>0</v>
          </cell>
          <cell r="F8816">
            <v>0</v>
          </cell>
          <cell r="G8816">
            <v>0</v>
          </cell>
        </row>
        <row r="8817">
          <cell r="A8817">
            <v>0</v>
          </cell>
          <cell r="B8817">
            <v>0</v>
          </cell>
          <cell r="C8817">
            <v>0</v>
          </cell>
          <cell r="D8817">
            <v>0</v>
          </cell>
          <cell r="E8817">
            <v>0</v>
          </cell>
          <cell r="F8817">
            <v>0</v>
          </cell>
          <cell r="G8817">
            <v>0</v>
          </cell>
        </row>
        <row r="8818">
          <cell r="A8818">
            <v>0</v>
          </cell>
          <cell r="B8818">
            <v>0</v>
          </cell>
          <cell r="C8818">
            <v>0</v>
          </cell>
          <cell r="D8818">
            <v>0</v>
          </cell>
          <cell r="E8818">
            <v>0</v>
          </cell>
          <cell r="F8818">
            <v>0</v>
          </cell>
          <cell r="G8818">
            <v>0</v>
          </cell>
        </row>
        <row r="8819">
          <cell r="A8819">
            <v>0</v>
          </cell>
          <cell r="B8819">
            <v>0</v>
          </cell>
          <cell r="C8819">
            <v>0</v>
          </cell>
          <cell r="D8819">
            <v>0</v>
          </cell>
          <cell r="E8819">
            <v>0</v>
          </cell>
          <cell r="F8819">
            <v>0</v>
          </cell>
          <cell r="G8819">
            <v>0</v>
          </cell>
        </row>
        <row r="8820">
          <cell r="A8820">
            <v>0</v>
          </cell>
          <cell r="B8820">
            <v>0</v>
          </cell>
          <cell r="C8820">
            <v>0</v>
          </cell>
          <cell r="D8820">
            <v>0</v>
          </cell>
          <cell r="E8820">
            <v>0</v>
          </cell>
          <cell r="F8820">
            <v>0</v>
          </cell>
          <cell r="G8820">
            <v>0</v>
          </cell>
        </row>
        <row r="8821">
          <cell r="A8821">
            <v>0</v>
          </cell>
          <cell r="B8821">
            <v>0</v>
          </cell>
          <cell r="C8821">
            <v>0</v>
          </cell>
          <cell r="D8821">
            <v>0</v>
          </cell>
          <cell r="E8821">
            <v>0</v>
          </cell>
          <cell r="F8821">
            <v>0</v>
          </cell>
          <cell r="G8821">
            <v>0</v>
          </cell>
        </row>
        <row r="8822">
          <cell r="A8822">
            <v>0</v>
          </cell>
          <cell r="B8822">
            <v>0</v>
          </cell>
          <cell r="C8822">
            <v>0</v>
          </cell>
          <cell r="D8822">
            <v>0</v>
          </cell>
          <cell r="E8822">
            <v>0</v>
          </cell>
          <cell r="F8822">
            <v>0</v>
          </cell>
          <cell r="G8822">
            <v>0</v>
          </cell>
        </row>
        <row r="8823">
          <cell r="A8823">
            <v>0</v>
          </cell>
          <cell r="B8823">
            <v>0</v>
          </cell>
          <cell r="C8823">
            <v>0</v>
          </cell>
          <cell r="D8823">
            <v>0</v>
          </cell>
          <cell r="E8823">
            <v>0</v>
          </cell>
          <cell r="F8823">
            <v>0</v>
          </cell>
          <cell r="G8823">
            <v>0</v>
          </cell>
        </row>
        <row r="8824">
          <cell r="A8824">
            <v>0</v>
          </cell>
          <cell r="B8824">
            <v>0</v>
          </cell>
          <cell r="C8824">
            <v>0</v>
          </cell>
          <cell r="D8824">
            <v>0</v>
          </cell>
          <cell r="E8824">
            <v>0</v>
          </cell>
          <cell r="F8824">
            <v>0</v>
          </cell>
          <cell r="G8824">
            <v>0</v>
          </cell>
        </row>
        <row r="8825">
          <cell r="A8825">
            <v>0</v>
          </cell>
          <cell r="B8825">
            <v>0</v>
          </cell>
          <cell r="C8825">
            <v>0</v>
          </cell>
          <cell r="D8825">
            <v>0</v>
          </cell>
          <cell r="E8825">
            <v>0</v>
          </cell>
          <cell r="F8825">
            <v>0</v>
          </cell>
          <cell r="G8825">
            <v>0</v>
          </cell>
        </row>
        <row r="8826">
          <cell r="A8826">
            <v>0</v>
          </cell>
          <cell r="B8826">
            <v>0</v>
          </cell>
          <cell r="C8826">
            <v>0</v>
          </cell>
          <cell r="D8826">
            <v>0</v>
          </cell>
          <cell r="E8826">
            <v>0</v>
          </cell>
          <cell r="F8826">
            <v>0</v>
          </cell>
          <cell r="G8826">
            <v>0</v>
          </cell>
        </row>
        <row r="8827">
          <cell r="A8827">
            <v>0</v>
          </cell>
          <cell r="B8827">
            <v>0</v>
          </cell>
          <cell r="C8827">
            <v>0</v>
          </cell>
          <cell r="D8827">
            <v>0</v>
          </cell>
          <cell r="E8827">
            <v>0</v>
          </cell>
          <cell r="F8827">
            <v>0</v>
          </cell>
          <cell r="G8827">
            <v>0</v>
          </cell>
        </row>
        <row r="8828">
          <cell r="A8828">
            <v>0</v>
          </cell>
          <cell r="B8828">
            <v>0</v>
          </cell>
          <cell r="C8828">
            <v>0</v>
          </cell>
          <cell r="D8828">
            <v>0</v>
          </cell>
          <cell r="E8828">
            <v>0</v>
          </cell>
          <cell r="F8828">
            <v>0</v>
          </cell>
          <cell r="G8828">
            <v>0</v>
          </cell>
        </row>
        <row r="8829">
          <cell r="A8829">
            <v>0</v>
          </cell>
          <cell r="B8829">
            <v>0</v>
          </cell>
          <cell r="C8829">
            <v>0</v>
          </cell>
          <cell r="D8829">
            <v>0</v>
          </cell>
          <cell r="E8829">
            <v>0</v>
          </cell>
          <cell r="F8829">
            <v>0</v>
          </cell>
          <cell r="G8829">
            <v>0</v>
          </cell>
        </row>
        <row r="8830">
          <cell r="A8830">
            <v>0</v>
          </cell>
          <cell r="B8830">
            <v>0</v>
          </cell>
          <cell r="C8830">
            <v>0</v>
          </cell>
          <cell r="D8830">
            <v>0</v>
          </cell>
          <cell r="E8830">
            <v>0</v>
          </cell>
          <cell r="F8830">
            <v>0</v>
          </cell>
          <cell r="G8830">
            <v>0</v>
          </cell>
        </row>
        <row r="8831">
          <cell r="A8831">
            <v>0</v>
          </cell>
          <cell r="B8831">
            <v>0</v>
          </cell>
          <cell r="C8831">
            <v>0</v>
          </cell>
          <cell r="D8831">
            <v>0</v>
          </cell>
          <cell r="E8831">
            <v>0</v>
          </cell>
          <cell r="F8831">
            <v>0</v>
          </cell>
          <cell r="G8831">
            <v>0</v>
          </cell>
        </row>
        <row r="8832">
          <cell r="A8832">
            <v>0</v>
          </cell>
          <cell r="B8832">
            <v>0</v>
          </cell>
          <cell r="C8832">
            <v>0</v>
          </cell>
          <cell r="D8832">
            <v>0</v>
          </cell>
          <cell r="E8832">
            <v>0</v>
          </cell>
          <cell r="F8832">
            <v>0</v>
          </cell>
          <cell r="G8832">
            <v>0</v>
          </cell>
        </row>
        <row r="8833">
          <cell r="A8833">
            <v>0</v>
          </cell>
          <cell r="B8833">
            <v>0</v>
          </cell>
          <cell r="C8833">
            <v>0</v>
          </cell>
          <cell r="D8833">
            <v>0</v>
          </cell>
          <cell r="E8833">
            <v>0</v>
          </cell>
          <cell r="F8833">
            <v>0</v>
          </cell>
          <cell r="G8833">
            <v>0</v>
          </cell>
        </row>
        <row r="8834">
          <cell r="A8834">
            <v>0</v>
          </cell>
          <cell r="B8834">
            <v>0</v>
          </cell>
          <cell r="C8834">
            <v>0</v>
          </cell>
          <cell r="D8834">
            <v>0</v>
          </cell>
          <cell r="E8834">
            <v>0</v>
          </cell>
          <cell r="F8834">
            <v>0</v>
          </cell>
          <cell r="G8834">
            <v>0</v>
          </cell>
        </row>
        <row r="8835">
          <cell r="A8835">
            <v>0</v>
          </cell>
          <cell r="B8835">
            <v>0</v>
          </cell>
          <cell r="C8835">
            <v>0</v>
          </cell>
          <cell r="D8835">
            <v>0</v>
          </cell>
          <cell r="E8835">
            <v>0</v>
          </cell>
          <cell r="F8835">
            <v>0</v>
          </cell>
          <cell r="G8835">
            <v>0</v>
          </cell>
        </row>
        <row r="8836">
          <cell r="A8836">
            <v>0</v>
          </cell>
          <cell r="B8836">
            <v>0</v>
          </cell>
          <cell r="C8836">
            <v>0</v>
          </cell>
          <cell r="D8836">
            <v>0</v>
          </cell>
          <cell r="E8836">
            <v>0</v>
          </cell>
          <cell r="F8836">
            <v>0</v>
          </cell>
          <cell r="G8836">
            <v>0</v>
          </cell>
        </row>
        <row r="8837">
          <cell r="A8837">
            <v>0</v>
          </cell>
          <cell r="B8837">
            <v>0</v>
          </cell>
          <cell r="C8837">
            <v>0</v>
          </cell>
          <cell r="D8837">
            <v>0</v>
          </cell>
          <cell r="E8837">
            <v>0</v>
          </cell>
          <cell r="F8837">
            <v>0</v>
          </cell>
          <cell r="G8837">
            <v>0</v>
          </cell>
        </row>
        <row r="8838">
          <cell r="A8838">
            <v>0</v>
          </cell>
          <cell r="B8838">
            <v>0</v>
          </cell>
          <cell r="C8838">
            <v>0</v>
          </cell>
          <cell r="D8838">
            <v>0</v>
          </cell>
          <cell r="E8838">
            <v>0</v>
          </cell>
          <cell r="F8838">
            <v>0</v>
          </cell>
          <cell r="G8838">
            <v>0</v>
          </cell>
        </row>
        <row r="8839">
          <cell r="A8839">
            <v>0</v>
          </cell>
          <cell r="B8839">
            <v>0</v>
          </cell>
          <cell r="C8839">
            <v>0</v>
          </cell>
          <cell r="D8839">
            <v>0</v>
          </cell>
          <cell r="E8839">
            <v>0</v>
          </cell>
          <cell r="F8839">
            <v>0</v>
          </cell>
          <cell r="G8839">
            <v>0</v>
          </cell>
        </row>
        <row r="8840">
          <cell r="A8840">
            <v>0</v>
          </cell>
          <cell r="B8840">
            <v>0</v>
          </cell>
          <cell r="C8840">
            <v>0</v>
          </cell>
          <cell r="D8840">
            <v>0</v>
          </cell>
          <cell r="E8840">
            <v>0</v>
          </cell>
          <cell r="F8840">
            <v>0</v>
          </cell>
          <cell r="G8840">
            <v>0</v>
          </cell>
        </row>
        <row r="8841">
          <cell r="A8841">
            <v>0</v>
          </cell>
          <cell r="B8841">
            <v>0</v>
          </cell>
          <cell r="C8841">
            <v>0</v>
          </cell>
          <cell r="D8841">
            <v>0</v>
          </cell>
          <cell r="E8841">
            <v>0</v>
          </cell>
          <cell r="F8841">
            <v>0</v>
          </cell>
          <cell r="G8841">
            <v>0</v>
          </cell>
        </row>
        <row r="8842">
          <cell r="A8842">
            <v>0</v>
          </cell>
          <cell r="B8842">
            <v>0</v>
          </cell>
          <cell r="C8842">
            <v>0</v>
          </cell>
          <cell r="D8842">
            <v>0</v>
          </cell>
          <cell r="E8842">
            <v>0</v>
          </cell>
          <cell r="F8842">
            <v>0</v>
          </cell>
          <cell r="G8842">
            <v>0</v>
          </cell>
        </row>
        <row r="8843">
          <cell r="A8843">
            <v>0</v>
          </cell>
          <cell r="B8843">
            <v>0</v>
          </cell>
          <cell r="C8843">
            <v>0</v>
          </cell>
          <cell r="D8843">
            <v>0</v>
          </cell>
          <cell r="E8843">
            <v>0</v>
          </cell>
          <cell r="F8843">
            <v>0</v>
          </cell>
          <cell r="G8843">
            <v>0</v>
          </cell>
        </row>
        <row r="8844">
          <cell r="A8844">
            <v>0</v>
          </cell>
          <cell r="B8844">
            <v>0</v>
          </cell>
          <cell r="C8844">
            <v>0</v>
          </cell>
          <cell r="D8844">
            <v>0</v>
          </cell>
          <cell r="E8844">
            <v>0</v>
          </cell>
          <cell r="F8844">
            <v>0</v>
          </cell>
          <cell r="G8844">
            <v>0</v>
          </cell>
        </row>
        <row r="8845">
          <cell r="A8845">
            <v>0</v>
          </cell>
          <cell r="B8845">
            <v>0</v>
          </cell>
          <cell r="C8845">
            <v>0</v>
          </cell>
          <cell r="D8845">
            <v>0</v>
          </cell>
          <cell r="E8845">
            <v>0</v>
          </cell>
          <cell r="F8845">
            <v>0</v>
          </cell>
          <cell r="G8845">
            <v>0</v>
          </cell>
        </row>
        <row r="8846">
          <cell r="A8846">
            <v>0</v>
          </cell>
          <cell r="B8846">
            <v>0</v>
          </cell>
          <cell r="C8846">
            <v>0</v>
          </cell>
          <cell r="D8846">
            <v>0</v>
          </cell>
          <cell r="E8846">
            <v>0</v>
          </cell>
          <cell r="F8846">
            <v>0</v>
          </cell>
          <cell r="G8846">
            <v>0</v>
          </cell>
        </row>
        <row r="8847">
          <cell r="A8847">
            <v>0</v>
          </cell>
          <cell r="B8847">
            <v>0</v>
          </cell>
          <cell r="C8847">
            <v>0</v>
          </cell>
          <cell r="D8847">
            <v>0</v>
          </cell>
          <cell r="E8847">
            <v>0</v>
          </cell>
          <cell r="F8847">
            <v>0</v>
          </cell>
          <cell r="G8847">
            <v>0</v>
          </cell>
        </row>
        <row r="8848">
          <cell r="A8848">
            <v>0</v>
          </cell>
          <cell r="B8848">
            <v>0</v>
          </cell>
          <cell r="C8848">
            <v>0</v>
          </cell>
          <cell r="D8848">
            <v>0</v>
          </cell>
          <cell r="E8848">
            <v>0</v>
          </cell>
          <cell r="F8848">
            <v>0</v>
          </cell>
          <cell r="G8848">
            <v>0</v>
          </cell>
        </row>
        <row r="8849">
          <cell r="A8849">
            <v>0</v>
          </cell>
          <cell r="B8849">
            <v>0</v>
          </cell>
          <cell r="C8849">
            <v>0</v>
          </cell>
          <cell r="D8849">
            <v>0</v>
          </cell>
          <cell r="E8849">
            <v>0</v>
          </cell>
          <cell r="F8849">
            <v>0</v>
          </cell>
          <cell r="G8849">
            <v>0</v>
          </cell>
        </row>
        <row r="8850">
          <cell r="A8850">
            <v>0</v>
          </cell>
          <cell r="B8850">
            <v>0</v>
          </cell>
          <cell r="C8850">
            <v>0</v>
          </cell>
          <cell r="D8850">
            <v>0</v>
          </cell>
          <cell r="E8850">
            <v>0</v>
          </cell>
          <cell r="F8850">
            <v>0</v>
          </cell>
          <cell r="G8850">
            <v>0</v>
          </cell>
        </row>
        <row r="8851">
          <cell r="A8851">
            <v>0</v>
          </cell>
          <cell r="B8851">
            <v>0</v>
          </cell>
          <cell r="C8851">
            <v>0</v>
          </cell>
          <cell r="D8851">
            <v>0</v>
          </cell>
          <cell r="E8851">
            <v>0</v>
          </cell>
          <cell r="F8851">
            <v>0</v>
          </cell>
          <cell r="G8851">
            <v>0</v>
          </cell>
        </row>
        <row r="8852">
          <cell r="A8852">
            <v>0</v>
          </cell>
          <cell r="B8852">
            <v>0</v>
          </cell>
          <cell r="C8852">
            <v>0</v>
          </cell>
          <cell r="D8852">
            <v>0</v>
          </cell>
          <cell r="E8852">
            <v>0</v>
          </cell>
          <cell r="F8852">
            <v>0</v>
          </cell>
          <cell r="G8852">
            <v>0</v>
          </cell>
        </row>
        <row r="8853">
          <cell r="A8853">
            <v>0</v>
          </cell>
          <cell r="B8853">
            <v>0</v>
          </cell>
          <cell r="C8853">
            <v>0</v>
          </cell>
          <cell r="D8853">
            <v>0</v>
          </cell>
          <cell r="E8853">
            <v>0</v>
          </cell>
          <cell r="F8853">
            <v>0</v>
          </cell>
          <cell r="G8853">
            <v>0</v>
          </cell>
        </row>
        <row r="8854">
          <cell r="A8854">
            <v>0</v>
          </cell>
          <cell r="B8854">
            <v>0</v>
          </cell>
          <cell r="C8854">
            <v>0</v>
          </cell>
          <cell r="D8854">
            <v>0</v>
          </cell>
          <cell r="E8854">
            <v>0</v>
          </cell>
          <cell r="F8854">
            <v>0</v>
          </cell>
          <cell r="G8854">
            <v>0</v>
          </cell>
        </row>
        <row r="8855">
          <cell r="A8855">
            <v>0</v>
          </cell>
          <cell r="B8855">
            <v>0</v>
          </cell>
          <cell r="C8855">
            <v>0</v>
          </cell>
          <cell r="D8855">
            <v>0</v>
          </cell>
          <cell r="E8855">
            <v>0</v>
          </cell>
          <cell r="F8855">
            <v>0</v>
          </cell>
          <cell r="G8855">
            <v>0</v>
          </cell>
        </row>
        <row r="8856">
          <cell r="A8856">
            <v>0</v>
          </cell>
          <cell r="B8856">
            <v>0</v>
          </cell>
          <cell r="C8856">
            <v>0</v>
          </cell>
          <cell r="D8856">
            <v>0</v>
          </cell>
          <cell r="E8856">
            <v>0</v>
          </cell>
          <cell r="F8856">
            <v>0</v>
          </cell>
          <cell r="G8856">
            <v>0</v>
          </cell>
        </row>
        <row r="8857">
          <cell r="A8857">
            <v>0</v>
          </cell>
          <cell r="B8857">
            <v>0</v>
          </cell>
          <cell r="C8857">
            <v>0</v>
          </cell>
          <cell r="D8857">
            <v>0</v>
          </cell>
          <cell r="E8857">
            <v>0</v>
          </cell>
          <cell r="F8857">
            <v>0</v>
          </cell>
          <cell r="G8857">
            <v>0</v>
          </cell>
        </row>
        <row r="8858">
          <cell r="A8858">
            <v>0</v>
          </cell>
          <cell r="B8858">
            <v>0</v>
          </cell>
          <cell r="C8858">
            <v>0</v>
          </cell>
          <cell r="D8858">
            <v>0</v>
          </cell>
          <cell r="E8858">
            <v>0</v>
          </cell>
          <cell r="F8858">
            <v>0</v>
          </cell>
          <cell r="G8858">
            <v>0</v>
          </cell>
        </row>
        <row r="8859">
          <cell r="A8859">
            <v>0</v>
          </cell>
          <cell r="B8859">
            <v>0</v>
          </cell>
          <cell r="C8859">
            <v>0</v>
          </cell>
          <cell r="D8859">
            <v>0</v>
          </cell>
          <cell r="E8859">
            <v>0</v>
          </cell>
          <cell r="F8859">
            <v>0</v>
          </cell>
          <cell r="G8859">
            <v>0</v>
          </cell>
        </row>
        <row r="8860">
          <cell r="A8860">
            <v>0</v>
          </cell>
          <cell r="B8860">
            <v>0</v>
          </cell>
          <cell r="C8860">
            <v>0</v>
          </cell>
          <cell r="D8860">
            <v>0</v>
          </cell>
          <cell r="E8860">
            <v>0</v>
          </cell>
          <cell r="F8860">
            <v>0</v>
          </cell>
          <cell r="G8860">
            <v>0</v>
          </cell>
        </row>
        <row r="8861">
          <cell r="A8861">
            <v>0</v>
          </cell>
          <cell r="B8861">
            <v>0</v>
          </cell>
          <cell r="C8861">
            <v>0</v>
          </cell>
          <cell r="D8861">
            <v>0</v>
          </cell>
          <cell r="E8861">
            <v>0</v>
          </cell>
          <cell r="F8861">
            <v>0</v>
          </cell>
          <cell r="G8861">
            <v>0</v>
          </cell>
        </row>
        <row r="8862">
          <cell r="A8862">
            <v>0</v>
          </cell>
          <cell r="B8862">
            <v>0</v>
          </cell>
          <cell r="C8862">
            <v>0</v>
          </cell>
          <cell r="D8862">
            <v>0</v>
          </cell>
          <cell r="E8862">
            <v>0</v>
          </cell>
          <cell r="F8862">
            <v>0</v>
          </cell>
          <cell r="G8862">
            <v>0</v>
          </cell>
        </row>
        <row r="8863">
          <cell r="A8863">
            <v>0</v>
          </cell>
          <cell r="B8863">
            <v>0</v>
          </cell>
          <cell r="C8863">
            <v>0</v>
          </cell>
          <cell r="D8863">
            <v>0</v>
          </cell>
          <cell r="E8863">
            <v>0</v>
          </cell>
          <cell r="F8863">
            <v>0</v>
          </cell>
          <cell r="G8863">
            <v>0</v>
          </cell>
        </row>
        <row r="8864">
          <cell r="A8864">
            <v>0</v>
          </cell>
          <cell r="B8864">
            <v>0</v>
          </cell>
          <cell r="C8864">
            <v>0</v>
          </cell>
          <cell r="D8864">
            <v>0</v>
          </cell>
          <cell r="E8864">
            <v>0</v>
          </cell>
          <cell r="F8864">
            <v>0</v>
          </cell>
          <cell r="G8864">
            <v>0</v>
          </cell>
        </row>
        <row r="8865">
          <cell r="A8865">
            <v>0</v>
          </cell>
          <cell r="B8865">
            <v>0</v>
          </cell>
          <cell r="C8865">
            <v>0</v>
          </cell>
          <cell r="D8865">
            <v>0</v>
          </cell>
          <cell r="E8865">
            <v>0</v>
          </cell>
          <cell r="F8865">
            <v>0</v>
          </cell>
          <cell r="G8865">
            <v>0</v>
          </cell>
        </row>
        <row r="8866">
          <cell r="A8866">
            <v>0</v>
          </cell>
          <cell r="B8866">
            <v>0</v>
          </cell>
          <cell r="C8866">
            <v>0</v>
          </cell>
          <cell r="D8866">
            <v>0</v>
          </cell>
          <cell r="E8866">
            <v>0</v>
          </cell>
          <cell r="F8866">
            <v>0</v>
          </cell>
          <cell r="G8866">
            <v>0</v>
          </cell>
        </row>
        <row r="8867">
          <cell r="A8867">
            <v>0</v>
          </cell>
          <cell r="B8867">
            <v>0</v>
          </cell>
          <cell r="C8867">
            <v>0</v>
          </cell>
          <cell r="D8867">
            <v>0</v>
          </cell>
          <cell r="E8867">
            <v>0</v>
          </cell>
          <cell r="F8867">
            <v>0</v>
          </cell>
          <cell r="G8867">
            <v>0</v>
          </cell>
        </row>
        <row r="8868">
          <cell r="A8868">
            <v>0</v>
          </cell>
          <cell r="B8868">
            <v>0</v>
          </cell>
          <cell r="C8868">
            <v>0</v>
          </cell>
          <cell r="D8868">
            <v>0</v>
          </cell>
          <cell r="E8868">
            <v>0</v>
          </cell>
          <cell r="F8868">
            <v>0</v>
          </cell>
          <cell r="G8868">
            <v>0</v>
          </cell>
        </row>
        <row r="8869">
          <cell r="A8869">
            <v>0</v>
          </cell>
          <cell r="B8869">
            <v>0</v>
          </cell>
          <cell r="C8869">
            <v>0</v>
          </cell>
          <cell r="D8869">
            <v>0</v>
          </cell>
          <cell r="E8869">
            <v>0</v>
          </cell>
          <cell r="F8869">
            <v>0</v>
          </cell>
          <cell r="G8869">
            <v>0</v>
          </cell>
        </row>
        <row r="8870">
          <cell r="A8870">
            <v>0</v>
          </cell>
          <cell r="B8870">
            <v>0</v>
          </cell>
          <cell r="C8870">
            <v>0</v>
          </cell>
          <cell r="D8870">
            <v>0</v>
          </cell>
          <cell r="E8870">
            <v>0</v>
          </cell>
          <cell r="F8870">
            <v>0</v>
          </cell>
          <cell r="G8870">
            <v>0</v>
          </cell>
        </row>
        <row r="8871">
          <cell r="A8871">
            <v>0</v>
          </cell>
          <cell r="B8871">
            <v>0</v>
          </cell>
          <cell r="C8871">
            <v>0</v>
          </cell>
          <cell r="D8871">
            <v>0</v>
          </cell>
          <cell r="E8871">
            <v>0</v>
          </cell>
          <cell r="F8871">
            <v>0</v>
          </cell>
          <cell r="G8871">
            <v>0</v>
          </cell>
        </row>
        <row r="8872">
          <cell r="A8872">
            <v>0</v>
          </cell>
          <cell r="B8872">
            <v>0</v>
          </cell>
          <cell r="C8872">
            <v>0</v>
          </cell>
          <cell r="D8872">
            <v>0</v>
          </cell>
          <cell r="E8872">
            <v>0</v>
          </cell>
          <cell r="F8872">
            <v>0</v>
          </cell>
          <cell r="G8872">
            <v>0</v>
          </cell>
        </row>
        <row r="8873">
          <cell r="A8873">
            <v>0</v>
          </cell>
          <cell r="B8873">
            <v>0</v>
          </cell>
          <cell r="C8873">
            <v>0</v>
          </cell>
          <cell r="D8873">
            <v>0</v>
          </cell>
          <cell r="E8873">
            <v>0</v>
          </cell>
          <cell r="F8873">
            <v>0</v>
          </cell>
          <cell r="G8873">
            <v>0</v>
          </cell>
        </row>
        <row r="8874">
          <cell r="A8874">
            <v>0</v>
          </cell>
          <cell r="B8874">
            <v>0</v>
          </cell>
          <cell r="C8874">
            <v>0</v>
          </cell>
          <cell r="D8874">
            <v>0</v>
          </cell>
          <cell r="E8874">
            <v>0</v>
          </cell>
          <cell r="F8874">
            <v>0</v>
          </cell>
          <cell r="G8874">
            <v>0</v>
          </cell>
        </row>
        <row r="8875">
          <cell r="A8875">
            <v>0</v>
          </cell>
          <cell r="B8875">
            <v>0</v>
          </cell>
          <cell r="C8875">
            <v>0</v>
          </cell>
          <cell r="D8875">
            <v>0</v>
          </cell>
          <cell r="E8875">
            <v>0</v>
          </cell>
          <cell r="F8875">
            <v>0</v>
          </cell>
          <cell r="G8875">
            <v>0</v>
          </cell>
        </row>
        <row r="8876">
          <cell r="A8876">
            <v>0</v>
          </cell>
          <cell r="B8876">
            <v>0</v>
          </cell>
          <cell r="C8876">
            <v>0</v>
          </cell>
          <cell r="D8876">
            <v>0</v>
          </cell>
          <cell r="E8876">
            <v>0</v>
          </cell>
          <cell r="F8876">
            <v>0</v>
          </cell>
          <cell r="G8876">
            <v>0</v>
          </cell>
        </row>
        <row r="8877">
          <cell r="A8877">
            <v>0</v>
          </cell>
          <cell r="B8877">
            <v>0</v>
          </cell>
          <cell r="C8877">
            <v>0</v>
          </cell>
          <cell r="D8877">
            <v>0</v>
          </cell>
          <cell r="E8877">
            <v>0</v>
          </cell>
          <cell r="F8877">
            <v>0</v>
          </cell>
          <cell r="G8877">
            <v>0</v>
          </cell>
        </row>
        <row r="8878">
          <cell r="A8878">
            <v>0</v>
          </cell>
          <cell r="B8878">
            <v>0</v>
          </cell>
          <cell r="C8878">
            <v>0</v>
          </cell>
          <cell r="D8878">
            <v>0</v>
          </cell>
          <cell r="E8878">
            <v>0</v>
          </cell>
          <cell r="F8878">
            <v>0</v>
          </cell>
          <cell r="G8878">
            <v>0</v>
          </cell>
        </row>
        <row r="8879">
          <cell r="A8879">
            <v>0</v>
          </cell>
          <cell r="B8879">
            <v>0</v>
          </cell>
          <cell r="C8879">
            <v>0</v>
          </cell>
          <cell r="D8879">
            <v>0</v>
          </cell>
          <cell r="E8879">
            <v>0</v>
          </cell>
          <cell r="F8879">
            <v>0</v>
          </cell>
          <cell r="G8879">
            <v>0</v>
          </cell>
        </row>
        <row r="8880">
          <cell r="A8880">
            <v>0</v>
          </cell>
          <cell r="B8880">
            <v>0</v>
          </cell>
          <cell r="C8880">
            <v>0</v>
          </cell>
          <cell r="D8880">
            <v>0</v>
          </cell>
          <cell r="E8880">
            <v>0</v>
          </cell>
          <cell r="F8880">
            <v>0</v>
          </cell>
          <cell r="G8880">
            <v>0</v>
          </cell>
        </row>
        <row r="8881">
          <cell r="A8881">
            <v>0</v>
          </cell>
          <cell r="B8881">
            <v>0</v>
          </cell>
          <cell r="C8881">
            <v>0</v>
          </cell>
          <cell r="D8881">
            <v>0</v>
          </cell>
          <cell r="E8881">
            <v>0</v>
          </cell>
          <cell r="F8881">
            <v>0</v>
          </cell>
          <cell r="G8881">
            <v>0</v>
          </cell>
        </row>
        <row r="8882">
          <cell r="A8882">
            <v>0</v>
          </cell>
          <cell r="B8882">
            <v>0</v>
          </cell>
          <cell r="C8882">
            <v>0</v>
          </cell>
          <cell r="D8882">
            <v>0</v>
          </cell>
          <cell r="E8882">
            <v>0</v>
          </cell>
          <cell r="F8882">
            <v>0</v>
          </cell>
          <cell r="G8882">
            <v>0</v>
          </cell>
        </row>
        <row r="8883">
          <cell r="A8883">
            <v>0</v>
          </cell>
          <cell r="B8883">
            <v>0</v>
          </cell>
          <cell r="C8883">
            <v>0</v>
          </cell>
          <cell r="D8883">
            <v>0</v>
          </cell>
          <cell r="E8883">
            <v>0</v>
          </cell>
          <cell r="F8883">
            <v>0</v>
          </cell>
          <cell r="G8883">
            <v>0</v>
          </cell>
        </row>
        <row r="8884">
          <cell r="A8884">
            <v>0</v>
          </cell>
          <cell r="B8884">
            <v>0</v>
          </cell>
          <cell r="C8884">
            <v>0</v>
          </cell>
          <cell r="D8884">
            <v>0</v>
          </cell>
          <cell r="E8884">
            <v>0</v>
          </cell>
          <cell r="F8884">
            <v>0</v>
          </cell>
          <cell r="G8884">
            <v>0</v>
          </cell>
        </row>
        <row r="8885">
          <cell r="A8885">
            <v>0</v>
          </cell>
          <cell r="B8885">
            <v>0</v>
          </cell>
          <cell r="C8885">
            <v>0</v>
          </cell>
          <cell r="D8885">
            <v>0</v>
          </cell>
          <cell r="E8885">
            <v>0</v>
          </cell>
          <cell r="F8885">
            <v>0</v>
          </cell>
          <cell r="G8885">
            <v>0</v>
          </cell>
        </row>
        <row r="8886">
          <cell r="A8886">
            <v>0</v>
          </cell>
          <cell r="B8886">
            <v>0</v>
          </cell>
          <cell r="C8886">
            <v>0</v>
          </cell>
          <cell r="D8886">
            <v>0</v>
          </cell>
          <cell r="E8886">
            <v>0</v>
          </cell>
          <cell r="F8886">
            <v>0</v>
          </cell>
          <cell r="G8886">
            <v>0</v>
          </cell>
        </row>
        <row r="8887">
          <cell r="A8887">
            <v>0</v>
          </cell>
          <cell r="B8887">
            <v>0</v>
          </cell>
          <cell r="C8887">
            <v>0</v>
          </cell>
          <cell r="D8887">
            <v>0</v>
          </cell>
          <cell r="E8887">
            <v>0</v>
          </cell>
          <cell r="F8887">
            <v>0</v>
          </cell>
          <cell r="G8887">
            <v>0</v>
          </cell>
        </row>
        <row r="8888">
          <cell r="A8888">
            <v>0</v>
          </cell>
          <cell r="B8888">
            <v>0</v>
          </cell>
          <cell r="C8888">
            <v>0</v>
          </cell>
          <cell r="D8888">
            <v>0</v>
          </cell>
          <cell r="E8888">
            <v>0</v>
          </cell>
          <cell r="F8888">
            <v>0</v>
          </cell>
          <cell r="G8888">
            <v>0</v>
          </cell>
        </row>
        <row r="8889">
          <cell r="A8889">
            <v>0</v>
          </cell>
          <cell r="B8889">
            <v>0</v>
          </cell>
          <cell r="C8889">
            <v>0</v>
          </cell>
          <cell r="D8889">
            <v>0</v>
          </cell>
          <cell r="E8889">
            <v>0</v>
          </cell>
          <cell r="F8889">
            <v>0</v>
          </cell>
          <cell r="G8889">
            <v>0</v>
          </cell>
        </row>
        <row r="8890">
          <cell r="A8890">
            <v>0</v>
          </cell>
          <cell r="B8890">
            <v>0</v>
          </cell>
          <cell r="C8890">
            <v>0</v>
          </cell>
          <cell r="D8890">
            <v>0</v>
          </cell>
          <cell r="E8890">
            <v>0</v>
          </cell>
          <cell r="F8890">
            <v>0</v>
          </cell>
          <cell r="G8890">
            <v>0</v>
          </cell>
        </row>
        <row r="8891">
          <cell r="A8891">
            <v>0</v>
          </cell>
          <cell r="B8891">
            <v>0</v>
          </cell>
          <cell r="C8891">
            <v>0</v>
          </cell>
          <cell r="D8891">
            <v>0</v>
          </cell>
          <cell r="E8891">
            <v>0</v>
          </cell>
          <cell r="F8891">
            <v>0</v>
          </cell>
          <cell r="G8891">
            <v>0</v>
          </cell>
        </row>
        <row r="8892">
          <cell r="A8892">
            <v>0</v>
          </cell>
          <cell r="B8892">
            <v>0</v>
          </cell>
          <cell r="C8892">
            <v>0</v>
          </cell>
          <cell r="D8892">
            <v>0</v>
          </cell>
          <cell r="E8892">
            <v>0</v>
          </cell>
          <cell r="F8892">
            <v>0</v>
          </cell>
          <cell r="G8892">
            <v>0</v>
          </cell>
        </row>
        <row r="8893">
          <cell r="A8893">
            <v>0</v>
          </cell>
          <cell r="B8893">
            <v>0</v>
          </cell>
          <cell r="C8893">
            <v>0</v>
          </cell>
          <cell r="D8893">
            <v>0</v>
          </cell>
          <cell r="E8893">
            <v>0</v>
          </cell>
          <cell r="F8893">
            <v>0</v>
          </cell>
          <cell r="G8893">
            <v>0</v>
          </cell>
        </row>
        <row r="8894">
          <cell r="A8894">
            <v>0</v>
          </cell>
          <cell r="B8894">
            <v>0</v>
          </cell>
          <cell r="C8894">
            <v>0</v>
          </cell>
          <cell r="D8894">
            <v>0</v>
          </cell>
          <cell r="E8894">
            <v>0</v>
          </cell>
          <cell r="F8894">
            <v>0</v>
          </cell>
          <cell r="G8894">
            <v>0</v>
          </cell>
        </row>
        <row r="8895">
          <cell r="A8895">
            <v>0</v>
          </cell>
          <cell r="B8895">
            <v>0</v>
          </cell>
          <cell r="C8895">
            <v>0</v>
          </cell>
          <cell r="D8895">
            <v>0</v>
          </cell>
          <cell r="E8895">
            <v>0</v>
          </cell>
          <cell r="F8895">
            <v>0</v>
          </cell>
          <cell r="G8895">
            <v>0</v>
          </cell>
        </row>
        <row r="8896">
          <cell r="A8896">
            <v>0</v>
          </cell>
          <cell r="B8896">
            <v>0</v>
          </cell>
          <cell r="C8896">
            <v>0</v>
          </cell>
          <cell r="D8896">
            <v>0</v>
          </cell>
          <cell r="E8896">
            <v>0</v>
          </cell>
          <cell r="F8896">
            <v>0</v>
          </cell>
          <cell r="G8896">
            <v>0</v>
          </cell>
        </row>
        <row r="8897">
          <cell r="A8897">
            <v>0</v>
          </cell>
          <cell r="B8897">
            <v>0</v>
          </cell>
          <cell r="C8897">
            <v>0</v>
          </cell>
          <cell r="D8897">
            <v>0</v>
          </cell>
          <cell r="E8897">
            <v>0</v>
          </cell>
          <cell r="F8897">
            <v>0</v>
          </cell>
          <cell r="G8897">
            <v>0</v>
          </cell>
        </row>
        <row r="8898">
          <cell r="A8898">
            <v>0</v>
          </cell>
          <cell r="B8898">
            <v>0</v>
          </cell>
          <cell r="C8898">
            <v>0</v>
          </cell>
          <cell r="D8898">
            <v>0</v>
          </cell>
          <cell r="E8898">
            <v>0</v>
          </cell>
          <cell r="F8898">
            <v>0</v>
          </cell>
          <cell r="G8898">
            <v>0</v>
          </cell>
        </row>
        <row r="8899">
          <cell r="A8899">
            <v>0</v>
          </cell>
          <cell r="B8899">
            <v>0</v>
          </cell>
          <cell r="C8899">
            <v>0</v>
          </cell>
          <cell r="D8899">
            <v>0</v>
          </cell>
          <cell r="E8899">
            <v>0</v>
          </cell>
          <cell r="F8899">
            <v>0</v>
          </cell>
          <cell r="G8899">
            <v>0</v>
          </cell>
        </row>
        <row r="8900">
          <cell r="A8900">
            <v>0</v>
          </cell>
          <cell r="B8900">
            <v>0</v>
          </cell>
          <cell r="C8900">
            <v>0</v>
          </cell>
          <cell r="D8900">
            <v>0</v>
          </cell>
          <cell r="E8900">
            <v>0</v>
          </cell>
          <cell r="F8900">
            <v>0</v>
          </cell>
          <cell r="G8900">
            <v>0</v>
          </cell>
        </row>
        <row r="8901">
          <cell r="A8901">
            <v>0</v>
          </cell>
          <cell r="B8901">
            <v>0</v>
          </cell>
          <cell r="C8901">
            <v>0</v>
          </cell>
          <cell r="D8901">
            <v>0</v>
          </cell>
          <cell r="E8901">
            <v>0</v>
          </cell>
          <cell r="F8901">
            <v>0</v>
          </cell>
          <cell r="G8901">
            <v>0</v>
          </cell>
        </row>
        <row r="8902">
          <cell r="A8902">
            <v>0</v>
          </cell>
          <cell r="B8902">
            <v>0</v>
          </cell>
          <cell r="C8902">
            <v>0</v>
          </cell>
          <cell r="D8902">
            <v>0</v>
          </cell>
          <cell r="E8902">
            <v>0</v>
          </cell>
          <cell r="F8902">
            <v>0</v>
          </cell>
          <cell r="G8902">
            <v>0</v>
          </cell>
        </row>
        <row r="8903">
          <cell r="A8903">
            <v>0</v>
          </cell>
          <cell r="B8903">
            <v>0</v>
          </cell>
          <cell r="C8903">
            <v>0</v>
          </cell>
          <cell r="D8903">
            <v>0</v>
          </cell>
          <cell r="E8903">
            <v>0</v>
          </cell>
          <cell r="F8903">
            <v>0</v>
          </cell>
          <cell r="G8903">
            <v>0</v>
          </cell>
        </row>
        <row r="8904">
          <cell r="A8904">
            <v>0</v>
          </cell>
          <cell r="B8904">
            <v>0</v>
          </cell>
          <cell r="C8904">
            <v>0</v>
          </cell>
          <cell r="D8904">
            <v>0</v>
          </cell>
          <cell r="E8904">
            <v>0</v>
          </cell>
          <cell r="F8904">
            <v>0</v>
          </cell>
          <cell r="G8904">
            <v>0</v>
          </cell>
        </row>
        <row r="8905">
          <cell r="A8905">
            <v>0</v>
          </cell>
          <cell r="B8905">
            <v>0</v>
          </cell>
          <cell r="C8905">
            <v>0</v>
          </cell>
          <cell r="D8905">
            <v>0</v>
          </cell>
          <cell r="E8905">
            <v>0</v>
          </cell>
          <cell r="F8905">
            <v>0</v>
          </cell>
          <cell r="G8905">
            <v>0</v>
          </cell>
        </row>
        <row r="8906">
          <cell r="A8906">
            <v>0</v>
          </cell>
          <cell r="B8906">
            <v>0</v>
          </cell>
          <cell r="C8906">
            <v>0</v>
          </cell>
          <cell r="D8906">
            <v>0</v>
          </cell>
          <cell r="E8906">
            <v>0</v>
          </cell>
          <cell r="F8906">
            <v>0</v>
          </cell>
          <cell r="G8906">
            <v>0</v>
          </cell>
        </row>
        <row r="8907">
          <cell r="A8907">
            <v>0</v>
          </cell>
          <cell r="B8907">
            <v>0</v>
          </cell>
          <cell r="C8907">
            <v>0</v>
          </cell>
          <cell r="D8907">
            <v>0</v>
          </cell>
          <cell r="E8907">
            <v>0</v>
          </cell>
          <cell r="F8907">
            <v>0</v>
          </cell>
          <cell r="G8907">
            <v>0</v>
          </cell>
        </row>
        <row r="8908">
          <cell r="A8908">
            <v>0</v>
          </cell>
          <cell r="B8908">
            <v>0</v>
          </cell>
          <cell r="C8908">
            <v>0</v>
          </cell>
          <cell r="D8908">
            <v>0</v>
          </cell>
          <cell r="E8908">
            <v>0</v>
          </cell>
          <cell r="F8908">
            <v>0</v>
          </cell>
          <cell r="G8908">
            <v>0</v>
          </cell>
        </row>
        <row r="8909">
          <cell r="A8909">
            <v>0</v>
          </cell>
          <cell r="B8909">
            <v>0</v>
          </cell>
          <cell r="C8909">
            <v>0</v>
          </cell>
          <cell r="D8909">
            <v>0</v>
          </cell>
          <cell r="E8909">
            <v>0</v>
          </cell>
          <cell r="F8909">
            <v>0</v>
          </cell>
          <cell r="G8909">
            <v>0</v>
          </cell>
        </row>
        <row r="8910">
          <cell r="A8910">
            <v>0</v>
          </cell>
          <cell r="B8910">
            <v>0</v>
          </cell>
          <cell r="C8910">
            <v>0</v>
          </cell>
          <cell r="D8910">
            <v>0</v>
          </cell>
          <cell r="E8910">
            <v>0</v>
          </cell>
          <cell r="F8910">
            <v>0</v>
          </cell>
          <cell r="G8910">
            <v>0</v>
          </cell>
        </row>
        <row r="8911">
          <cell r="A8911">
            <v>0</v>
          </cell>
          <cell r="B8911">
            <v>0</v>
          </cell>
          <cell r="C8911">
            <v>0</v>
          </cell>
          <cell r="D8911">
            <v>0</v>
          </cell>
          <cell r="E8911">
            <v>0</v>
          </cell>
          <cell r="F8911">
            <v>0</v>
          </cell>
          <cell r="G8911">
            <v>0</v>
          </cell>
        </row>
        <row r="8912">
          <cell r="A8912">
            <v>0</v>
          </cell>
          <cell r="B8912">
            <v>0</v>
          </cell>
          <cell r="C8912">
            <v>0</v>
          </cell>
          <cell r="D8912">
            <v>0</v>
          </cell>
          <cell r="E8912">
            <v>0</v>
          </cell>
          <cell r="F8912">
            <v>0</v>
          </cell>
          <cell r="G8912">
            <v>0</v>
          </cell>
        </row>
        <row r="8913">
          <cell r="A8913">
            <v>0</v>
          </cell>
          <cell r="B8913">
            <v>0</v>
          </cell>
          <cell r="C8913">
            <v>0</v>
          </cell>
          <cell r="D8913">
            <v>0</v>
          </cell>
          <cell r="E8913">
            <v>0</v>
          </cell>
          <cell r="F8913">
            <v>0</v>
          </cell>
          <cell r="G8913">
            <v>0</v>
          </cell>
        </row>
        <row r="8914">
          <cell r="A8914">
            <v>0</v>
          </cell>
          <cell r="B8914">
            <v>0</v>
          </cell>
          <cell r="C8914">
            <v>0</v>
          </cell>
          <cell r="D8914">
            <v>0</v>
          </cell>
          <cell r="E8914">
            <v>0</v>
          </cell>
          <cell r="F8914">
            <v>0</v>
          </cell>
          <cell r="G8914">
            <v>0</v>
          </cell>
        </row>
        <row r="8915">
          <cell r="A8915">
            <v>0</v>
          </cell>
          <cell r="B8915">
            <v>0</v>
          </cell>
          <cell r="C8915">
            <v>0</v>
          </cell>
          <cell r="D8915">
            <v>0</v>
          </cell>
          <cell r="E8915">
            <v>0</v>
          </cell>
          <cell r="F8915">
            <v>0</v>
          </cell>
          <cell r="G8915">
            <v>0</v>
          </cell>
        </row>
        <row r="8916">
          <cell r="A8916">
            <v>0</v>
          </cell>
          <cell r="B8916">
            <v>0</v>
          </cell>
          <cell r="C8916">
            <v>0</v>
          </cell>
          <cell r="D8916">
            <v>0</v>
          </cell>
          <cell r="E8916">
            <v>0</v>
          </cell>
          <cell r="F8916">
            <v>0</v>
          </cell>
          <cell r="G8916">
            <v>0</v>
          </cell>
        </row>
        <row r="8917">
          <cell r="A8917">
            <v>0</v>
          </cell>
          <cell r="B8917">
            <v>0</v>
          </cell>
          <cell r="C8917">
            <v>0</v>
          </cell>
          <cell r="D8917">
            <v>0</v>
          </cell>
          <cell r="E8917">
            <v>0</v>
          </cell>
          <cell r="F8917">
            <v>0</v>
          </cell>
          <cell r="G8917">
            <v>0</v>
          </cell>
        </row>
        <row r="8918">
          <cell r="A8918">
            <v>0</v>
          </cell>
          <cell r="B8918">
            <v>0</v>
          </cell>
          <cell r="C8918">
            <v>0</v>
          </cell>
          <cell r="D8918">
            <v>0</v>
          </cell>
          <cell r="E8918">
            <v>0</v>
          </cell>
          <cell r="F8918">
            <v>0</v>
          </cell>
          <cell r="G8918">
            <v>0</v>
          </cell>
        </row>
        <row r="8919">
          <cell r="A8919">
            <v>0</v>
          </cell>
          <cell r="B8919">
            <v>0</v>
          </cell>
          <cell r="C8919">
            <v>0</v>
          </cell>
          <cell r="D8919">
            <v>0</v>
          </cell>
          <cell r="E8919">
            <v>0</v>
          </cell>
          <cell r="F8919">
            <v>0</v>
          </cell>
          <cell r="G8919">
            <v>0</v>
          </cell>
        </row>
        <row r="8920">
          <cell r="A8920">
            <v>0</v>
          </cell>
          <cell r="B8920">
            <v>0</v>
          </cell>
          <cell r="C8920">
            <v>0</v>
          </cell>
          <cell r="D8920">
            <v>0</v>
          </cell>
          <cell r="E8920">
            <v>0</v>
          </cell>
          <cell r="F8920">
            <v>0</v>
          </cell>
          <cell r="G8920">
            <v>0</v>
          </cell>
        </row>
        <row r="8921">
          <cell r="A8921">
            <v>0</v>
          </cell>
          <cell r="B8921">
            <v>0</v>
          </cell>
          <cell r="C8921">
            <v>0</v>
          </cell>
          <cell r="D8921">
            <v>0</v>
          </cell>
          <cell r="E8921">
            <v>0</v>
          </cell>
          <cell r="F8921">
            <v>0</v>
          </cell>
          <cell r="G8921">
            <v>0</v>
          </cell>
        </row>
        <row r="8922">
          <cell r="A8922">
            <v>0</v>
          </cell>
          <cell r="B8922">
            <v>0</v>
          </cell>
          <cell r="C8922">
            <v>0</v>
          </cell>
          <cell r="D8922">
            <v>0</v>
          </cell>
          <cell r="E8922">
            <v>0</v>
          </cell>
          <cell r="F8922">
            <v>0</v>
          </cell>
          <cell r="G8922">
            <v>0</v>
          </cell>
        </row>
        <row r="8923">
          <cell r="A8923">
            <v>0</v>
          </cell>
          <cell r="B8923">
            <v>0</v>
          </cell>
          <cell r="C8923">
            <v>0</v>
          </cell>
          <cell r="D8923">
            <v>0</v>
          </cell>
          <cell r="E8923">
            <v>0</v>
          </cell>
          <cell r="F8923">
            <v>0</v>
          </cell>
          <cell r="G8923">
            <v>0</v>
          </cell>
        </row>
        <row r="8924">
          <cell r="A8924">
            <v>0</v>
          </cell>
          <cell r="B8924">
            <v>0</v>
          </cell>
          <cell r="C8924">
            <v>0</v>
          </cell>
          <cell r="D8924">
            <v>0</v>
          </cell>
          <cell r="E8924">
            <v>0</v>
          </cell>
          <cell r="F8924">
            <v>0</v>
          </cell>
          <cell r="G8924">
            <v>0</v>
          </cell>
        </row>
        <row r="8925">
          <cell r="A8925">
            <v>0</v>
          </cell>
          <cell r="B8925">
            <v>0</v>
          </cell>
          <cell r="C8925">
            <v>0</v>
          </cell>
          <cell r="D8925">
            <v>0</v>
          </cell>
          <cell r="E8925">
            <v>0</v>
          </cell>
          <cell r="F8925">
            <v>0</v>
          </cell>
          <cell r="G8925">
            <v>0</v>
          </cell>
        </row>
        <row r="8926">
          <cell r="A8926">
            <v>0</v>
          </cell>
          <cell r="B8926">
            <v>0</v>
          </cell>
          <cell r="C8926">
            <v>0</v>
          </cell>
          <cell r="D8926">
            <v>0</v>
          </cell>
          <cell r="E8926">
            <v>0</v>
          </cell>
          <cell r="F8926">
            <v>0</v>
          </cell>
          <cell r="G8926">
            <v>0</v>
          </cell>
        </row>
        <row r="8927">
          <cell r="A8927">
            <v>0</v>
          </cell>
          <cell r="B8927">
            <v>0</v>
          </cell>
          <cell r="C8927">
            <v>0</v>
          </cell>
          <cell r="D8927">
            <v>0</v>
          </cell>
          <cell r="E8927">
            <v>0</v>
          </cell>
          <cell r="F8927">
            <v>0</v>
          </cell>
          <cell r="G8927">
            <v>0</v>
          </cell>
        </row>
        <row r="8928">
          <cell r="A8928">
            <v>0</v>
          </cell>
          <cell r="B8928">
            <v>0</v>
          </cell>
          <cell r="C8928">
            <v>0</v>
          </cell>
          <cell r="D8928">
            <v>0</v>
          </cell>
          <cell r="E8928">
            <v>0</v>
          </cell>
          <cell r="F8928">
            <v>0</v>
          </cell>
          <cell r="G8928">
            <v>0</v>
          </cell>
        </row>
        <row r="8929">
          <cell r="A8929">
            <v>0</v>
          </cell>
          <cell r="B8929">
            <v>0</v>
          </cell>
          <cell r="C8929">
            <v>0</v>
          </cell>
          <cell r="D8929">
            <v>0</v>
          </cell>
          <cell r="E8929">
            <v>0</v>
          </cell>
          <cell r="F8929">
            <v>0</v>
          </cell>
          <cell r="G8929">
            <v>0</v>
          </cell>
        </row>
        <row r="8930">
          <cell r="A8930">
            <v>0</v>
          </cell>
          <cell r="B8930">
            <v>0</v>
          </cell>
          <cell r="C8930">
            <v>0</v>
          </cell>
          <cell r="D8930">
            <v>0</v>
          </cell>
          <cell r="E8930">
            <v>0</v>
          </cell>
          <cell r="F8930">
            <v>0</v>
          </cell>
          <cell r="G8930">
            <v>0</v>
          </cell>
        </row>
        <row r="8931">
          <cell r="A8931">
            <v>0</v>
          </cell>
          <cell r="B8931">
            <v>0</v>
          </cell>
          <cell r="C8931">
            <v>0</v>
          </cell>
          <cell r="D8931">
            <v>0</v>
          </cell>
          <cell r="E8931">
            <v>0</v>
          </cell>
          <cell r="F8931">
            <v>0</v>
          </cell>
          <cell r="G8931">
            <v>0</v>
          </cell>
        </row>
        <row r="8932">
          <cell r="A8932">
            <v>0</v>
          </cell>
          <cell r="B8932">
            <v>0</v>
          </cell>
          <cell r="C8932">
            <v>0</v>
          </cell>
          <cell r="D8932">
            <v>0</v>
          </cell>
          <cell r="E8932">
            <v>0</v>
          </cell>
          <cell r="F8932">
            <v>0</v>
          </cell>
          <cell r="G8932">
            <v>0</v>
          </cell>
        </row>
        <row r="8933">
          <cell r="A8933">
            <v>0</v>
          </cell>
          <cell r="B8933">
            <v>0</v>
          </cell>
          <cell r="C8933">
            <v>0</v>
          </cell>
          <cell r="D8933">
            <v>0</v>
          </cell>
          <cell r="E8933">
            <v>0</v>
          </cell>
          <cell r="F8933">
            <v>0</v>
          </cell>
          <cell r="G8933">
            <v>0</v>
          </cell>
        </row>
        <row r="8934">
          <cell r="A8934">
            <v>0</v>
          </cell>
          <cell r="B8934">
            <v>0</v>
          </cell>
          <cell r="C8934">
            <v>0</v>
          </cell>
          <cell r="D8934">
            <v>0</v>
          </cell>
          <cell r="E8934">
            <v>0</v>
          </cell>
          <cell r="F8934">
            <v>0</v>
          </cell>
          <cell r="G8934">
            <v>0</v>
          </cell>
        </row>
        <row r="8935">
          <cell r="A8935">
            <v>0</v>
          </cell>
          <cell r="B8935">
            <v>0</v>
          </cell>
          <cell r="C8935">
            <v>0</v>
          </cell>
          <cell r="D8935">
            <v>0</v>
          </cell>
          <cell r="E8935">
            <v>0</v>
          </cell>
          <cell r="F8935">
            <v>0</v>
          </cell>
          <cell r="G8935">
            <v>0</v>
          </cell>
        </row>
        <row r="8936">
          <cell r="A8936">
            <v>0</v>
          </cell>
          <cell r="B8936">
            <v>0</v>
          </cell>
          <cell r="C8936">
            <v>0</v>
          </cell>
          <cell r="D8936">
            <v>0</v>
          </cell>
          <cell r="E8936">
            <v>0</v>
          </cell>
          <cell r="F8936">
            <v>0</v>
          </cell>
          <cell r="G8936">
            <v>0</v>
          </cell>
        </row>
        <row r="8937">
          <cell r="A8937">
            <v>0</v>
          </cell>
          <cell r="B8937">
            <v>0</v>
          </cell>
          <cell r="C8937">
            <v>0</v>
          </cell>
          <cell r="D8937">
            <v>0</v>
          </cell>
          <cell r="E8937">
            <v>0</v>
          </cell>
          <cell r="F8937">
            <v>0</v>
          </cell>
          <cell r="G8937">
            <v>0</v>
          </cell>
        </row>
        <row r="8938">
          <cell r="A8938">
            <v>0</v>
          </cell>
          <cell r="B8938">
            <v>0</v>
          </cell>
          <cell r="C8938">
            <v>0</v>
          </cell>
          <cell r="D8938">
            <v>0</v>
          </cell>
          <cell r="E8938">
            <v>0</v>
          </cell>
          <cell r="F8938">
            <v>0</v>
          </cell>
          <cell r="G8938">
            <v>0</v>
          </cell>
        </row>
        <row r="8939">
          <cell r="A8939">
            <v>0</v>
          </cell>
          <cell r="B8939">
            <v>0</v>
          </cell>
          <cell r="C8939">
            <v>0</v>
          </cell>
          <cell r="D8939">
            <v>0</v>
          </cell>
          <cell r="E8939">
            <v>0</v>
          </cell>
          <cell r="F8939">
            <v>0</v>
          </cell>
          <cell r="G8939">
            <v>0</v>
          </cell>
        </row>
        <row r="8940">
          <cell r="A8940">
            <v>0</v>
          </cell>
          <cell r="B8940">
            <v>0</v>
          </cell>
          <cell r="C8940">
            <v>0</v>
          </cell>
          <cell r="D8940">
            <v>0</v>
          </cell>
          <cell r="E8940">
            <v>0</v>
          </cell>
          <cell r="F8940">
            <v>0</v>
          </cell>
          <cell r="G8940">
            <v>0</v>
          </cell>
        </row>
        <row r="8941">
          <cell r="A8941">
            <v>0</v>
          </cell>
          <cell r="B8941">
            <v>0</v>
          </cell>
          <cell r="C8941">
            <v>0</v>
          </cell>
          <cell r="D8941">
            <v>0</v>
          </cell>
          <cell r="E8941">
            <v>0</v>
          </cell>
          <cell r="F8941">
            <v>0</v>
          </cell>
          <cell r="G8941">
            <v>0</v>
          </cell>
        </row>
        <row r="8942">
          <cell r="A8942">
            <v>0</v>
          </cell>
          <cell r="B8942">
            <v>0</v>
          </cell>
          <cell r="C8942">
            <v>0</v>
          </cell>
          <cell r="D8942">
            <v>0</v>
          </cell>
          <cell r="E8942">
            <v>0</v>
          </cell>
          <cell r="F8942">
            <v>0</v>
          </cell>
          <cell r="G8942">
            <v>0</v>
          </cell>
        </row>
        <row r="8943">
          <cell r="A8943">
            <v>0</v>
          </cell>
          <cell r="B8943">
            <v>0</v>
          </cell>
          <cell r="C8943">
            <v>0</v>
          </cell>
          <cell r="D8943">
            <v>0</v>
          </cell>
          <cell r="E8943">
            <v>0</v>
          </cell>
          <cell r="F8943">
            <v>0</v>
          </cell>
          <cell r="G8943">
            <v>0</v>
          </cell>
        </row>
        <row r="8944">
          <cell r="A8944">
            <v>0</v>
          </cell>
          <cell r="B8944">
            <v>0</v>
          </cell>
          <cell r="C8944">
            <v>0</v>
          </cell>
          <cell r="D8944">
            <v>0</v>
          </cell>
          <cell r="E8944">
            <v>0</v>
          </cell>
          <cell r="F8944">
            <v>0</v>
          </cell>
          <cell r="G8944">
            <v>0</v>
          </cell>
        </row>
        <row r="8945">
          <cell r="A8945">
            <v>0</v>
          </cell>
          <cell r="B8945">
            <v>0</v>
          </cell>
          <cell r="C8945">
            <v>0</v>
          </cell>
          <cell r="D8945">
            <v>0</v>
          </cell>
          <cell r="E8945">
            <v>0</v>
          </cell>
          <cell r="F8945">
            <v>0</v>
          </cell>
          <cell r="G8945">
            <v>0</v>
          </cell>
        </row>
        <row r="8946">
          <cell r="A8946">
            <v>0</v>
          </cell>
          <cell r="B8946">
            <v>0</v>
          </cell>
          <cell r="C8946">
            <v>0</v>
          </cell>
          <cell r="D8946">
            <v>0</v>
          </cell>
          <cell r="E8946">
            <v>0</v>
          </cell>
          <cell r="F8946">
            <v>0</v>
          </cell>
          <cell r="G8946">
            <v>0</v>
          </cell>
        </row>
        <row r="8947">
          <cell r="A8947">
            <v>0</v>
          </cell>
          <cell r="B8947">
            <v>0</v>
          </cell>
          <cell r="C8947">
            <v>0</v>
          </cell>
          <cell r="D8947">
            <v>0</v>
          </cell>
          <cell r="E8947">
            <v>0</v>
          </cell>
          <cell r="F8947">
            <v>0</v>
          </cell>
          <cell r="G8947">
            <v>0</v>
          </cell>
        </row>
        <row r="8948">
          <cell r="A8948">
            <v>0</v>
          </cell>
          <cell r="B8948">
            <v>0</v>
          </cell>
          <cell r="C8948">
            <v>0</v>
          </cell>
          <cell r="D8948">
            <v>0</v>
          </cell>
          <cell r="E8948">
            <v>0</v>
          </cell>
          <cell r="F8948">
            <v>0</v>
          </cell>
          <cell r="G8948">
            <v>0</v>
          </cell>
        </row>
        <row r="8949">
          <cell r="A8949">
            <v>0</v>
          </cell>
          <cell r="B8949">
            <v>0</v>
          </cell>
          <cell r="C8949">
            <v>0</v>
          </cell>
          <cell r="D8949">
            <v>0</v>
          </cell>
          <cell r="E8949">
            <v>0</v>
          </cell>
          <cell r="F8949">
            <v>0</v>
          </cell>
          <cell r="G8949">
            <v>0</v>
          </cell>
        </row>
        <row r="8950">
          <cell r="A8950">
            <v>0</v>
          </cell>
          <cell r="B8950">
            <v>0</v>
          </cell>
          <cell r="C8950">
            <v>0</v>
          </cell>
          <cell r="D8950">
            <v>0</v>
          </cell>
          <cell r="E8950">
            <v>0</v>
          </cell>
          <cell r="F8950">
            <v>0</v>
          </cell>
          <cell r="G8950">
            <v>0</v>
          </cell>
        </row>
        <row r="8951">
          <cell r="A8951">
            <v>0</v>
          </cell>
          <cell r="B8951">
            <v>0</v>
          </cell>
          <cell r="C8951">
            <v>0</v>
          </cell>
          <cell r="D8951">
            <v>0</v>
          </cell>
          <cell r="E8951">
            <v>0</v>
          </cell>
          <cell r="F8951">
            <v>0</v>
          </cell>
          <cell r="G8951">
            <v>0</v>
          </cell>
        </row>
        <row r="8952">
          <cell r="A8952">
            <v>0</v>
          </cell>
          <cell r="B8952">
            <v>0</v>
          </cell>
          <cell r="C8952">
            <v>0</v>
          </cell>
          <cell r="D8952">
            <v>0</v>
          </cell>
          <cell r="E8952">
            <v>0</v>
          </cell>
          <cell r="F8952">
            <v>0</v>
          </cell>
          <cell r="G8952">
            <v>0</v>
          </cell>
        </row>
        <row r="8953">
          <cell r="A8953">
            <v>0</v>
          </cell>
          <cell r="B8953">
            <v>0</v>
          </cell>
          <cell r="C8953">
            <v>0</v>
          </cell>
          <cell r="D8953">
            <v>0</v>
          </cell>
          <cell r="E8953">
            <v>0</v>
          </cell>
          <cell r="F8953">
            <v>0</v>
          </cell>
          <cell r="G8953">
            <v>0</v>
          </cell>
        </row>
        <row r="8954">
          <cell r="A8954">
            <v>0</v>
          </cell>
          <cell r="B8954">
            <v>0</v>
          </cell>
          <cell r="C8954">
            <v>0</v>
          </cell>
          <cell r="D8954">
            <v>0</v>
          </cell>
          <cell r="E8954">
            <v>0</v>
          </cell>
          <cell r="F8954">
            <v>0</v>
          </cell>
          <cell r="G8954">
            <v>0</v>
          </cell>
        </row>
        <row r="8955">
          <cell r="A8955">
            <v>0</v>
          </cell>
          <cell r="B8955">
            <v>0</v>
          </cell>
          <cell r="C8955">
            <v>0</v>
          </cell>
          <cell r="D8955">
            <v>0</v>
          </cell>
          <cell r="E8955">
            <v>0</v>
          </cell>
          <cell r="F8955">
            <v>0</v>
          </cell>
          <cell r="G8955">
            <v>0</v>
          </cell>
        </row>
        <row r="8956">
          <cell r="A8956">
            <v>0</v>
          </cell>
          <cell r="B8956">
            <v>0</v>
          </cell>
          <cell r="C8956">
            <v>0</v>
          </cell>
          <cell r="D8956">
            <v>0</v>
          </cell>
          <cell r="E8956">
            <v>0</v>
          </cell>
          <cell r="F8956">
            <v>0</v>
          </cell>
          <cell r="G8956">
            <v>0</v>
          </cell>
        </row>
        <row r="8957">
          <cell r="A8957">
            <v>0</v>
          </cell>
          <cell r="B8957">
            <v>0</v>
          </cell>
          <cell r="C8957">
            <v>0</v>
          </cell>
          <cell r="D8957">
            <v>0</v>
          </cell>
          <cell r="E8957">
            <v>0</v>
          </cell>
          <cell r="F8957">
            <v>0</v>
          </cell>
          <cell r="G8957">
            <v>0</v>
          </cell>
        </row>
        <row r="8958">
          <cell r="A8958">
            <v>0</v>
          </cell>
          <cell r="B8958">
            <v>0</v>
          </cell>
          <cell r="C8958">
            <v>0</v>
          </cell>
          <cell r="D8958">
            <v>0</v>
          </cell>
          <cell r="E8958">
            <v>0</v>
          </cell>
          <cell r="F8958">
            <v>0</v>
          </cell>
          <cell r="G8958">
            <v>0</v>
          </cell>
        </row>
        <row r="8959">
          <cell r="A8959">
            <v>0</v>
          </cell>
          <cell r="B8959">
            <v>0</v>
          </cell>
          <cell r="C8959">
            <v>0</v>
          </cell>
          <cell r="D8959">
            <v>0</v>
          </cell>
          <cell r="E8959">
            <v>0</v>
          </cell>
          <cell r="F8959">
            <v>0</v>
          </cell>
          <cell r="G8959">
            <v>0</v>
          </cell>
        </row>
        <row r="8960">
          <cell r="A8960">
            <v>0</v>
          </cell>
          <cell r="B8960">
            <v>0</v>
          </cell>
          <cell r="C8960">
            <v>0</v>
          </cell>
          <cell r="D8960">
            <v>0</v>
          </cell>
          <cell r="E8960">
            <v>0</v>
          </cell>
          <cell r="F8960">
            <v>0</v>
          </cell>
          <cell r="G8960">
            <v>0</v>
          </cell>
        </row>
        <row r="8961">
          <cell r="A8961">
            <v>0</v>
          </cell>
          <cell r="B8961">
            <v>0</v>
          </cell>
          <cell r="C8961">
            <v>0</v>
          </cell>
          <cell r="D8961">
            <v>0</v>
          </cell>
          <cell r="E8961">
            <v>0</v>
          </cell>
          <cell r="F8961">
            <v>0</v>
          </cell>
          <cell r="G8961">
            <v>0</v>
          </cell>
        </row>
        <row r="8962">
          <cell r="A8962">
            <v>0</v>
          </cell>
          <cell r="B8962">
            <v>0</v>
          </cell>
          <cell r="C8962">
            <v>0</v>
          </cell>
          <cell r="D8962">
            <v>0</v>
          </cell>
          <cell r="E8962">
            <v>0</v>
          </cell>
          <cell r="F8962">
            <v>0</v>
          </cell>
          <cell r="G8962">
            <v>0</v>
          </cell>
        </row>
        <row r="8963">
          <cell r="A8963">
            <v>0</v>
          </cell>
          <cell r="B8963">
            <v>0</v>
          </cell>
          <cell r="C8963">
            <v>0</v>
          </cell>
          <cell r="D8963">
            <v>0</v>
          </cell>
          <cell r="E8963">
            <v>0</v>
          </cell>
          <cell r="F8963">
            <v>0</v>
          </cell>
          <cell r="G8963">
            <v>0</v>
          </cell>
        </row>
        <row r="8964">
          <cell r="A8964">
            <v>0</v>
          </cell>
          <cell r="B8964">
            <v>0</v>
          </cell>
          <cell r="C8964">
            <v>0</v>
          </cell>
          <cell r="D8964">
            <v>0</v>
          </cell>
          <cell r="E8964">
            <v>0</v>
          </cell>
          <cell r="F8964">
            <v>0</v>
          </cell>
          <cell r="G8964">
            <v>0</v>
          </cell>
        </row>
        <row r="8965">
          <cell r="A8965">
            <v>0</v>
          </cell>
          <cell r="B8965">
            <v>0</v>
          </cell>
          <cell r="C8965">
            <v>0</v>
          </cell>
          <cell r="D8965">
            <v>0</v>
          </cell>
          <cell r="E8965">
            <v>0</v>
          </cell>
          <cell r="F8965">
            <v>0</v>
          </cell>
          <cell r="G8965">
            <v>0</v>
          </cell>
        </row>
        <row r="8966">
          <cell r="A8966">
            <v>0</v>
          </cell>
          <cell r="B8966">
            <v>0</v>
          </cell>
          <cell r="C8966">
            <v>0</v>
          </cell>
          <cell r="D8966">
            <v>0</v>
          </cell>
          <cell r="E8966">
            <v>0</v>
          </cell>
          <cell r="F8966">
            <v>0</v>
          </cell>
          <cell r="G8966">
            <v>0</v>
          </cell>
        </row>
        <row r="8967">
          <cell r="A8967">
            <v>0</v>
          </cell>
          <cell r="B8967">
            <v>0</v>
          </cell>
          <cell r="C8967">
            <v>0</v>
          </cell>
          <cell r="D8967">
            <v>0</v>
          </cell>
          <cell r="E8967">
            <v>0</v>
          </cell>
          <cell r="F8967">
            <v>0</v>
          </cell>
          <cell r="G8967">
            <v>0</v>
          </cell>
        </row>
        <row r="8968">
          <cell r="A8968">
            <v>0</v>
          </cell>
          <cell r="B8968">
            <v>0</v>
          </cell>
          <cell r="C8968">
            <v>0</v>
          </cell>
          <cell r="D8968">
            <v>0</v>
          </cell>
          <cell r="E8968">
            <v>0</v>
          </cell>
          <cell r="F8968">
            <v>0</v>
          </cell>
          <cell r="G8968">
            <v>0</v>
          </cell>
        </row>
        <row r="8969">
          <cell r="A8969">
            <v>0</v>
          </cell>
          <cell r="B8969">
            <v>0</v>
          </cell>
          <cell r="C8969">
            <v>0</v>
          </cell>
          <cell r="D8969">
            <v>0</v>
          </cell>
          <cell r="E8969">
            <v>0</v>
          </cell>
          <cell r="F8969">
            <v>0</v>
          </cell>
          <cell r="G8969">
            <v>0</v>
          </cell>
        </row>
        <row r="8970">
          <cell r="A8970">
            <v>0</v>
          </cell>
          <cell r="B8970">
            <v>0</v>
          </cell>
          <cell r="C8970">
            <v>0</v>
          </cell>
          <cell r="D8970">
            <v>0</v>
          </cell>
          <cell r="E8970">
            <v>0</v>
          </cell>
          <cell r="F8970">
            <v>0</v>
          </cell>
          <cell r="G8970">
            <v>0</v>
          </cell>
        </row>
        <row r="8971">
          <cell r="A8971">
            <v>0</v>
          </cell>
          <cell r="B8971">
            <v>0</v>
          </cell>
          <cell r="C8971">
            <v>0</v>
          </cell>
          <cell r="D8971">
            <v>0</v>
          </cell>
          <cell r="E8971">
            <v>0</v>
          </cell>
          <cell r="F8971">
            <v>0</v>
          </cell>
          <cell r="G8971">
            <v>0</v>
          </cell>
        </row>
        <row r="8972">
          <cell r="A8972">
            <v>0</v>
          </cell>
          <cell r="B8972">
            <v>0</v>
          </cell>
          <cell r="C8972">
            <v>0</v>
          </cell>
          <cell r="D8972">
            <v>0</v>
          </cell>
          <cell r="E8972">
            <v>0</v>
          </cell>
          <cell r="F8972">
            <v>0</v>
          </cell>
          <cell r="G8972">
            <v>0</v>
          </cell>
        </row>
        <row r="8973">
          <cell r="A8973">
            <v>0</v>
          </cell>
          <cell r="B8973">
            <v>0</v>
          </cell>
          <cell r="C8973">
            <v>0</v>
          </cell>
          <cell r="D8973">
            <v>0</v>
          </cell>
          <cell r="E8973">
            <v>0</v>
          </cell>
          <cell r="F8973">
            <v>0</v>
          </cell>
          <cell r="G8973">
            <v>0</v>
          </cell>
        </row>
        <row r="8974">
          <cell r="A8974">
            <v>0</v>
          </cell>
          <cell r="B8974">
            <v>0</v>
          </cell>
          <cell r="C8974">
            <v>0</v>
          </cell>
          <cell r="D8974">
            <v>0</v>
          </cell>
          <cell r="E8974">
            <v>0</v>
          </cell>
          <cell r="F8974">
            <v>0</v>
          </cell>
          <cell r="G8974">
            <v>0</v>
          </cell>
        </row>
        <row r="8975">
          <cell r="A8975">
            <v>0</v>
          </cell>
          <cell r="B8975">
            <v>0</v>
          </cell>
          <cell r="C8975">
            <v>0</v>
          </cell>
          <cell r="D8975">
            <v>0</v>
          </cell>
          <cell r="E8975">
            <v>0</v>
          </cell>
          <cell r="F8975">
            <v>0</v>
          </cell>
          <cell r="G8975">
            <v>0</v>
          </cell>
        </row>
        <row r="8976">
          <cell r="A8976">
            <v>0</v>
          </cell>
          <cell r="B8976">
            <v>0</v>
          </cell>
          <cell r="C8976">
            <v>0</v>
          </cell>
          <cell r="D8976">
            <v>0</v>
          </cell>
          <cell r="E8976">
            <v>0</v>
          </cell>
          <cell r="F8976">
            <v>0</v>
          </cell>
          <cell r="G8976">
            <v>0</v>
          </cell>
        </row>
        <row r="8977">
          <cell r="A8977">
            <v>0</v>
          </cell>
          <cell r="B8977">
            <v>0</v>
          </cell>
          <cell r="C8977">
            <v>0</v>
          </cell>
          <cell r="D8977">
            <v>0</v>
          </cell>
          <cell r="E8977">
            <v>0</v>
          </cell>
          <cell r="F8977">
            <v>0</v>
          </cell>
          <cell r="G8977">
            <v>0</v>
          </cell>
        </row>
        <row r="8978">
          <cell r="A8978">
            <v>0</v>
          </cell>
          <cell r="B8978">
            <v>0</v>
          </cell>
          <cell r="C8978">
            <v>0</v>
          </cell>
          <cell r="D8978">
            <v>0</v>
          </cell>
          <cell r="E8978">
            <v>0</v>
          </cell>
          <cell r="F8978">
            <v>0</v>
          </cell>
          <cell r="G8978">
            <v>0</v>
          </cell>
        </row>
        <row r="8979">
          <cell r="A8979">
            <v>0</v>
          </cell>
          <cell r="B8979">
            <v>0</v>
          </cell>
          <cell r="C8979">
            <v>0</v>
          </cell>
          <cell r="D8979">
            <v>0</v>
          </cell>
          <cell r="E8979">
            <v>0</v>
          </cell>
          <cell r="F8979">
            <v>0</v>
          </cell>
          <cell r="G8979">
            <v>0</v>
          </cell>
        </row>
        <row r="8980">
          <cell r="A8980">
            <v>0</v>
          </cell>
          <cell r="B8980">
            <v>0</v>
          </cell>
          <cell r="C8980">
            <v>0</v>
          </cell>
          <cell r="D8980">
            <v>0</v>
          </cell>
          <cell r="E8980">
            <v>0</v>
          </cell>
          <cell r="F8980">
            <v>0</v>
          </cell>
          <cell r="G8980">
            <v>0</v>
          </cell>
        </row>
        <row r="8981">
          <cell r="A8981">
            <v>0</v>
          </cell>
          <cell r="B8981">
            <v>0</v>
          </cell>
          <cell r="C8981">
            <v>0</v>
          </cell>
          <cell r="D8981">
            <v>0</v>
          </cell>
          <cell r="E8981">
            <v>0</v>
          </cell>
          <cell r="F8981">
            <v>0</v>
          </cell>
          <cell r="G8981">
            <v>0</v>
          </cell>
        </row>
        <row r="8982">
          <cell r="A8982">
            <v>0</v>
          </cell>
          <cell r="B8982">
            <v>0</v>
          </cell>
          <cell r="C8982">
            <v>0</v>
          </cell>
          <cell r="D8982">
            <v>0</v>
          </cell>
          <cell r="E8982">
            <v>0</v>
          </cell>
          <cell r="F8982">
            <v>0</v>
          </cell>
          <cell r="G8982">
            <v>0</v>
          </cell>
        </row>
        <row r="8983">
          <cell r="A8983">
            <v>0</v>
          </cell>
          <cell r="B8983">
            <v>0</v>
          </cell>
          <cell r="C8983">
            <v>0</v>
          </cell>
          <cell r="D8983">
            <v>0</v>
          </cell>
          <cell r="E8983">
            <v>0</v>
          </cell>
          <cell r="F8983">
            <v>0</v>
          </cell>
          <cell r="G8983">
            <v>0</v>
          </cell>
        </row>
        <row r="8984">
          <cell r="A8984">
            <v>0</v>
          </cell>
          <cell r="B8984">
            <v>0</v>
          </cell>
          <cell r="C8984">
            <v>0</v>
          </cell>
          <cell r="D8984">
            <v>0</v>
          </cell>
          <cell r="E8984">
            <v>0</v>
          </cell>
          <cell r="F8984">
            <v>0</v>
          </cell>
          <cell r="G8984">
            <v>0</v>
          </cell>
        </row>
        <row r="8985">
          <cell r="A8985">
            <v>0</v>
          </cell>
          <cell r="B8985">
            <v>0</v>
          </cell>
          <cell r="C8985">
            <v>0</v>
          </cell>
          <cell r="D8985">
            <v>0</v>
          </cell>
          <cell r="E8985">
            <v>0</v>
          </cell>
          <cell r="F8985">
            <v>0</v>
          </cell>
          <cell r="G8985">
            <v>0</v>
          </cell>
        </row>
        <row r="8986">
          <cell r="A8986">
            <v>0</v>
          </cell>
          <cell r="B8986">
            <v>0</v>
          </cell>
          <cell r="C8986">
            <v>0</v>
          </cell>
          <cell r="D8986">
            <v>0</v>
          </cell>
          <cell r="E8986">
            <v>0</v>
          </cell>
          <cell r="F8986">
            <v>0</v>
          </cell>
          <cell r="G8986">
            <v>0</v>
          </cell>
        </row>
        <row r="8987">
          <cell r="A8987">
            <v>0</v>
          </cell>
          <cell r="B8987">
            <v>0</v>
          </cell>
          <cell r="C8987">
            <v>0</v>
          </cell>
          <cell r="D8987">
            <v>0</v>
          </cell>
          <cell r="E8987">
            <v>0</v>
          </cell>
          <cell r="F8987">
            <v>0</v>
          </cell>
          <cell r="G8987">
            <v>0</v>
          </cell>
        </row>
        <row r="8988">
          <cell r="A8988">
            <v>0</v>
          </cell>
          <cell r="B8988">
            <v>0</v>
          </cell>
          <cell r="C8988">
            <v>0</v>
          </cell>
          <cell r="D8988">
            <v>0</v>
          </cell>
          <cell r="E8988">
            <v>0</v>
          </cell>
          <cell r="F8988">
            <v>0</v>
          </cell>
          <cell r="G8988">
            <v>0</v>
          </cell>
        </row>
        <row r="8989">
          <cell r="A8989">
            <v>0</v>
          </cell>
          <cell r="B8989">
            <v>0</v>
          </cell>
          <cell r="C8989">
            <v>0</v>
          </cell>
          <cell r="D8989">
            <v>0</v>
          </cell>
          <cell r="E8989">
            <v>0</v>
          </cell>
          <cell r="F8989">
            <v>0</v>
          </cell>
          <cell r="G8989">
            <v>0</v>
          </cell>
        </row>
        <row r="8990">
          <cell r="A8990">
            <v>0</v>
          </cell>
          <cell r="B8990">
            <v>0</v>
          </cell>
          <cell r="C8990">
            <v>0</v>
          </cell>
          <cell r="D8990">
            <v>0</v>
          </cell>
          <cell r="E8990">
            <v>0</v>
          </cell>
          <cell r="F8990">
            <v>0</v>
          </cell>
          <cell r="G8990">
            <v>0</v>
          </cell>
        </row>
        <row r="8991">
          <cell r="A8991">
            <v>0</v>
          </cell>
          <cell r="B8991">
            <v>0</v>
          </cell>
          <cell r="C8991">
            <v>0</v>
          </cell>
          <cell r="D8991">
            <v>0</v>
          </cell>
          <cell r="E8991">
            <v>0</v>
          </cell>
          <cell r="F8991">
            <v>0</v>
          </cell>
          <cell r="G8991">
            <v>0</v>
          </cell>
        </row>
        <row r="8992">
          <cell r="A8992">
            <v>0</v>
          </cell>
          <cell r="B8992">
            <v>0</v>
          </cell>
          <cell r="C8992">
            <v>0</v>
          </cell>
          <cell r="D8992">
            <v>0</v>
          </cell>
          <cell r="E8992">
            <v>0</v>
          </cell>
          <cell r="F8992">
            <v>0</v>
          </cell>
          <cell r="G8992">
            <v>0</v>
          </cell>
        </row>
        <row r="8993">
          <cell r="A8993">
            <v>0</v>
          </cell>
          <cell r="B8993">
            <v>0</v>
          </cell>
          <cell r="C8993">
            <v>0</v>
          </cell>
          <cell r="D8993">
            <v>0</v>
          </cell>
          <cell r="E8993">
            <v>0</v>
          </cell>
          <cell r="F8993">
            <v>0</v>
          </cell>
          <cell r="G8993">
            <v>0</v>
          </cell>
        </row>
        <row r="8994">
          <cell r="A8994">
            <v>0</v>
          </cell>
          <cell r="B8994">
            <v>0</v>
          </cell>
          <cell r="C8994">
            <v>0</v>
          </cell>
          <cell r="D8994">
            <v>0</v>
          </cell>
          <cell r="E8994">
            <v>0</v>
          </cell>
          <cell r="F8994">
            <v>0</v>
          </cell>
          <cell r="G8994">
            <v>0</v>
          </cell>
        </row>
        <row r="8995">
          <cell r="A8995">
            <v>0</v>
          </cell>
          <cell r="B8995">
            <v>0</v>
          </cell>
          <cell r="C8995">
            <v>0</v>
          </cell>
          <cell r="D8995">
            <v>0</v>
          </cell>
          <cell r="E8995">
            <v>0</v>
          </cell>
          <cell r="F8995">
            <v>0</v>
          </cell>
          <cell r="G8995">
            <v>0</v>
          </cell>
        </row>
        <row r="8996">
          <cell r="A8996">
            <v>0</v>
          </cell>
          <cell r="B8996">
            <v>0</v>
          </cell>
          <cell r="C8996">
            <v>0</v>
          </cell>
          <cell r="D8996">
            <v>0</v>
          </cell>
          <cell r="E8996">
            <v>0</v>
          </cell>
          <cell r="F8996">
            <v>0</v>
          </cell>
          <cell r="G8996">
            <v>0</v>
          </cell>
        </row>
        <row r="8997">
          <cell r="A8997">
            <v>0</v>
          </cell>
          <cell r="B8997">
            <v>0</v>
          </cell>
          <cell r="C8997">
            <v>0</v>
          </cell>
          <cell r="D8997">
            <v>0</v>
          </cell>
          <cell r="E8997">
            <v>0</v>
          </cell>
          <cell r="F8997">
            <v>0</v>
          </cell>
          <cell r="G8997">
            <v>0</v>
          </cell>
        </row>
        <row r="8998">
          <cell r="A8998">
            <v>0</v>
          </cell>
          <cell r="B8998">
            <v>0</v>
          </cell>
          <cell r="C8998">
            <v>0</v>
          </cell>
          <cell r="D8998">
            <v>0</v>
          </cell>
          <cell r="E8998">
            <v>0</v>
          </cell>
          <cell r="F8998">
            <v>0</v>
          </cell>
          <cell r="G8998">
            <v>0</v>
          </cell>
        </row>
        <row r="8999">
          <cell r="A8999">
            <v>0</v>
          </cell>
          <cell r="B8999">
            <v>0</v>
          </cell>
          <cell r="C8999">
            <v>0</v>
          </cell>
          <cell r="D8999">
            <v>0</v>
          </cell>
          <cell r="E8999">
            <v>0</v>
          </cell>
          <cell r="F8999">
            <v>0</v>
          </cell>
          <cell r="G8999">
            <v>0</v>
          </cell>
        </row>
        <row r="9000">
          <cell r="A9000">
            <v>0</v>
          </cell>
          <cell r="B9000">
            <v>0</v>
          </cell>
          <cell r="C9000">
            <v>0</v>
          </cell>
          <cell r="D9000">
            <v>0</v>
          </cell>
          <cell r="E9000">
            <v>0</v>
          </cell>
          <cell r="F9000">
            <v>0</v>
          </cell>
          <cell r="G9000">
            <v>0</v>
          </cell>
        </row>
        <row r="9001">
          <cell r="A9001">
            <v>0</v>
          </cell>
          <cell r="B9001">
            <v>0</v>
          </cell>
          <cell r="C9001">
            <v>0</v>
          </cell>
          <cell r="D9001">
            <v>0</v>
          </cell>
          <cell r="E9001">
            <v>0</v>
          </cell>
          <cell r="F9001">
            <v>0</v>
          </cell>
          <cell r="G9001">
            <v>0</v>
          </cell>
        </row>
        <row r="9002">
          <cell r="A9002">
            <v>0</v>
          </cell>
          <cell r="B9002">
            <v>0</v>
          </cell>
          <cell r="C9002">
            <v>0</v>
          </cell>
          <cell r="D9002">
            <v>0</v>
          </cell>
          <cell r="E9002">
            <v>0</v>
          </cell>
          <cell r="F9002">
            <v>0</v>
          </cell>
          <cell r="G9002">
            <v>0</v>
          </cell>
        </row>
        <row r="9003">
          <cell r="A9003">
            <v>0</v>
          </cell>
          <cell r="B9003">
            <v>0</v>
          </cell>
          <cell r="C9003">
            <v>0</v>
          </cell>
          <cell r="D9003">
            <v>0</v>
          </cell>
          <cell r="E9003">
            <v>0</v>
          </cell>
          <cell r="F9003">
            <v>0</v>
          </cell>
          <cell r="G9003">
            <v>0</v>
          </cell>
        </row>
        <row r="9004">
          <cell r="A9004">
            <v>0</v>
          </cell>
          <cell r="B9004">
            <v>0</v>
          </cell>
          <cell r="C9004">
            <v>0</v>
          </cell>
          <cell r="D9004">
            <v>0</v>
          </cell>
          <cell r="E9004">
            <v>0</v>
          </cell>
          <cell r="F9004">
            <v>0</v>
          </cell>
          <cell r="G9004">
            <v>0</v>
          </cell>
        </row>
        <row r="9005">
          <cell r="A9005">
            <v>0</v>
          </cell>
          <cell r="B9005">
            <v>0</v>
          </cell>
          <cell r="C9005">
            <v>0</v>
          </cell>
          <cell r="D9005">
            <v>0</v>
          </cell>
          <cell r="E9005">
            <v>0</v>
          </cell>
          <cell r="F9005">
            <v>0</v>
          </cell>
          <cell r="G9005">
            <v>0</v>
          </cell>
        </row>
        <row r="9006">
          <cell r="A9006">
            <v>0</v>
          </cell>
          <cell r="B9006">
            <v>0</v>
          </cell>
          <cell r="C9006">
            <v>0</v>
          </cell>
          <cell r="D9006">
            <v>0</v>
          </cell>
          <cell r="E9006">
            <v>0</v>
          </cell>
          <cell r="F9006">
            <v>0</v>
          </cell>
          <cell r="G9006">
            <v>0</v>
          </cell>
        </row>
        <row r="9007">
          <cell r="A9007">
            <v>0</v>
          </cell>
          <cell r="B9007">
            <v>0</v>
          </cell>
          <cell r="C9007">
            <v>0</v>
          </cell>
          <cell r="D9007">
            <v>0</v>
          </cell>
          <cell r="E9007">
            <v>0</v>
          </cell>
          <cell r="F9007">
            <v>0</v>
          </cell>
          <cell r="G9007">
            <v>0</v>
          </cell>
        </row>
        <row r="9008">
          <cell r="A9008">
            <v>0</v>
          </cell>
          <cell r="B9008">
            <v>0</v>
          </cell>
          <cell r="C9008">
            <v>0</v>
          </cell>
          <cell r="D9008">
            <v>0</v>
          </cell>
          <cell r="E9008">
            <v>0</v>
          </cell>
          <cell r="F9008">
            <v>0</v>
          </cell>
          <cell r="G9008">
            <v>0</v>
          </cell>
        </row>
        <row r="9009">
          <cell r="A9009">
            <v>0</v>
          </cell>
          <cell r="B9009">
            <v>0</v>
          </cell>
          <cell r="C9009">
            <v>0</v>
          </cell>
          <cell r="D9009">
            <v>0</v>
          </cell>
          <cell r="E9009">
            <v>0</v>
          </cell>
          <cell r="F9009">
            <v>0</v>
          </cell>
          <cell r="G9009">
            <v>0</v>
          </cell>
        </row>
        <row r="9010">
          <cell r="A9010">
            <v>0</v>
          </cell>
          <cell r="B9010">
            <v>0</v>
          </cell>
          <cell r="C9010">
            <v>0</v>
          </cell>
          <cell r="D9010">
            <v>0</v>
          </cell>
          <cell r="E9010">
            <v>0</v>
          </cell>
          <cell r="F9010">
            <v>0</v>
          </cell>
          <cell r="G9010">
            <v>0</v>
          </cell>
        </row>
        <row r="9011">
          <cell r="A9011">
            <v>0</v>
          </cell>
          <cell r="B9011">
            <v>0</v>
          </cell>
          <cell r="C9011">
            <v>0</v>
          </cell>
          <cell r="D9011">
            <v>0</v>
          </cell>
          <cell r="E9011">
            <v>0</v>
          </cell>
          <cell r="F9011">
            <v>0</v>
          </cell>
          <cell r="G9011">
            <v>0</v>
          </cell>
        </row>
        <row r="9012">
          <cell r="A9012">
            <v>0</v>
          </cell>
          <cell r="B9012">
            <v>0</v>
          </cell>
          <cell r="C9012">
            <v>0</v>
          </cell>
          <cell r="D9012">
            <v>0</v>
          </cell>
          <cell r="E9012">
            <v>0</v>
          </cell>
          <cell r="F9012">
            <v>0</v>
          </cell>
          <cell r="G9012">
            <v>0</v>
          </cell>
        </row>
        <row r="9013">
          <cell r="A9013">
            <v>0</v>
          </cell>
          <cell r="B9013">
            <v>0</v>
          </cell>
          <cell r="C9013">
            <v>0</v>
          </cell>
          <cell r="D9013">
            <v>0</v>
          </cell>
          <cell r="E9013">
            <v>0</v>
          </cell>
          <cell r="F9013">
            <v>0</v>
          </cell>
          <cell r="G9013">
            <v>0</v>
          </cell>
        </row>
        <row r="9014">
          <cell r="A9014">
            <v>0</v>
          </cell>
          <cell r="B9014">
            <v>0</v>
          </cell>
          <cell r="C9014">
            <v>0</v>
          </cell>
          <cell r="D9014">
            <v>0</v>
          </cell>
          <cell r="E9014">
            <v>0</v>
          </cell>
          <cell r="F9014">
            <v>0</v>
          </cell>
          <cell r="G9014">
            <v>0</v>
          </cell>
        </row>
        <row r="9015">
          <cell r="A9015">
            <v>0</v>
          </cell>
          <cell r="B9015">
            <v>0</v>
          </cell>
          <cell r="C9015">
            <v>0</v>
          </cell>
          <cell r="D9015">
            <v>0</v>
          </cell>
          <cell r="E9015">
            <v>0</v>
          </cell>
          <cell r="F9015">
            <v>0</v>
          </cell>
          <cell r="G9015">
            <v>0</v>
          </cell>
        </row>
        <row r="9016">
          <cell r="A9016">
            <v>0</v>
          </cell>
          <cell r="B9016">
            <v>0</v>
          </cell>
          <cell r="C9016">
            <v>0</v>
          </cell>
          <cell r="D9016">
            <v>0</v>
          </cell>
          <cell r="E9016">
            <v>0</v>
          </cell>
          <cell r="F9016">
            <v>0</v>
          </cell>
          <cell r="G9016">
            <v>0</v>
          </cell>
        </row>
        <row r="9017">
          <cell r="A9017">
            <v>0</v>
          </cell>
          <cell r="B9017">
            <v>0</v>
          </cell>
          <cell r="C9017">
            <v>0</v>
          </cell>
          <cell r="D9017">
            <v>0</v>
          </cell>
          <cell r="E9017">
            <v>0</v>
          </cell>
          <cell r="F9017">
            <v>0</v>
          </cell>
          <cell r="G9017">
            <v>0</v>
          </cell>
        </row>
        <row r="9018">
          <cell r="A9018">
            <v>0</v>
          </cell>
          <cell r="B9018">
            <v>0</v>
          </cell>
          <cell r="C9018">
            <v>0</v>
          </cell>
          <cell r="D9018">
            <v>0</v>
          </cell>
          <cell r="E9018">
            <v>0</v>
          </cell>
          <cell r="F9018">
            <v>0</v>
          </cell>
          <cell r="G9018">
            <v>0</v>
          </cell>
        </row>
        <row r="9019">
          <cell r="A9019">
            <v>0</v>
          </cell>
          <cell r="B9019">
            <v>0</v>
          </cell>
          <cell r="C9019">
            <v>0</v>
          </cell>
          <cell r="D9019">
            <v>0</v>
          </cell>
          <cell r="E9019">
            <v>0</v>
          </cell>
          <cell r="F9019">
            <v>0</v>
          </cell>
          <cell r="G9019">
            <v>0</v>
          </cell>
        </row>
        <row r="9020">
          <cell r="A9020">
            <v>0</v>
          </cell>
          <cell r="B9020">
            <v>0</v>
          </cell>
          <cell r="C9020">
            <v>0</v>
          </cell>
          <cell r="D9020">
            <v>0</v>
          </cell>
          <cell r="E9020">
            <v>0</v>
          </cell>
          <cell r="F9020">
            <v>0</v>
          </cell>
          <cell r="G9020">
            <v>0</v>
          </cell>
        </row>
        <row r="9021">
          <cell r="A9021">
            <v>0</v>
          </cell>
          <cell r="B9021">
            <v>0</v>
          </cell>
          <cell r="C9021">
            <v>0</v>
          </cell>
          <cell r="D9021">
            <v>0</v>
          </cell>
          <cell r="E9021">
            <v>0</v>
          </cell>
          <cell r="F9021">
            <v>0</v>
          </cell>
          <cell r="G9021">
            <v>0</v>
          </cell>
        </row>
        <row r="9022">
          <cell r="A9022">
            <v>0</v>
          </cell>
          <cell r="B9022">
            <v>0</v>
          </cell>
          <cell r="C9022">
            <v>0</v>
          </cell>
          <cell r="D9022">
            <v>0</v>
          </cell>
          <cell r="E9022">
            <v>0</v>
          </cell>
          <cell r="F9022">
            <v>0</v>
          </cell>
          <cell r="G9022">
            <v>0</v>
          </cell>
        </row>
        <row r="9023">
          <cell r="A9023">
            <v>0</v>
          </cell>
          <cell r="B9023">
            <v>0</v>
          </cell>
          <cell r="C9023">
            <v>0</v>
          </cell>
          <cell r="D9023">
            <v>0</v>
          </cell>
          <cell r="E9023">
            <v>0</v>
          </cell>
          <cell r="F9023">
            <v>0</v>
          </cell>
          <cell r="G9023">
            <v>0</v>
          </cell>
        </row>
        <row r="9024">
          <cell r="A9024">
            <v>0</v>
          </cell>
          <cell r="B9024">
            <v>0</v>
          </cell>
          <cell r="C9024">
            <v>0</v>
          </cell>
          <cell r="D9024">
            <v>0</v>
          </cell>
          <cell r="E9024">
            <v>0</v>
          </cell>
          <cell r="F9024">
            <v>0</v>
          </cell>
          <cell r="G9024">
            <v>0</v>
          </cell>
        </row>
        <row r="9025">
          <cell r="A9025">
            <v>0</v>
          </cell>
          <cell r="B9025">
            <v>0</v>
          </cell>
          <cell r="C9025">
            <v>0</v>
          </cell>
          <cell r="D9025">
            <v>0</v>
          </cell>
          <cell r="E9025">
            <v>0</v>
          </cell>
          <cell r="F9025">
            <v>0</v>
          </cell>
          <cell r="G9025">
            <v>0</v>
          </cell>
        </row>
        <row r="9026">
          <cell r="A9026">
            <v>0</v>
          </cell>
          <cell r="B9026">
            <v>0</v>
          </cell>
          <cell r="C9026">
            <v>0</v>
          </cell>
          <cell r="D9026">
            <v>0</v>
          </cell>
          <cell r="E9026">
            <v>0</v>
          </cell>
          <cell r="F9026">
            <v>0</v>
          </cell>
          <cell r="G9026">
            <v>0</v>
          </cell>
        </row>
        <row r="9027">
          <cell r="A9027">
            <v>0</v>
          </cell>
          <cell r="B9027">
            <v>0</v>
          </cell>
          <cell r="C9027">
            <v>0</v>
          </cell>
          <cell r="D9027">
            <v>0</v>
          </cell>
          <cell r="E9027">
            <v>0</v>
          </cell>
          <cell r="F9027">
            <v>0</v>
          </cell>
          <cell r="G9027">
            <v>0</v>
          </cell>
        </row>
        <row r="9028">
          <cell r="A9028">
            <v>0</v>
          </cell>
          <cell r="B9028">
            <v>0</v>
          </cell>
          <cell r="C9028">
            <v>0</v>
          </cell>
          <cell r="D9028">
            <v>0</v>
          </cell>
          <cell r="E9028">
            <v>0</v>
          </cell>
          <cell r="F9028">
            <v>0</v>
          </cell>
          <cell r="G9028">
            <v>0</v>
          </cell>
        </row>
        <row r="9029">
          <cell r="A9029">
            <v>0</v>
          </cell>
          <cell r="B9029">
            <v>0</v>
          </cell>
          <cell r="C9029">
            <v>0</v>
          </cell>
          <cell r="D9029">
            <v>0</v>
          </cell>
          <cell r="E9029">
            <v>0</v>
          </cell>
          <cell r="F9029">
            <v>0</v>
          </cell>
          <cell r="G9029">
            <v>0</v>
          </cell>
        </row>
        <row r="9030">
          <cell r="A9030">
            <v>0</v>
          </cell>
          <cell r="B9030">
            <v>0</v>
          </cell>
          <cell r="C9030">
            <v>0</v>
          </cell>
          <cell r="D9030">
            <v>0</v>
          </cell>
          <cell r="E9030">
            <v>0</v>
          </cell>
          <cell r="F9030">
            <v>0</v>
          </cell>
          <cell r="G9030">
            <v>0</v>
          </cell>
        </row>
        <row r="9031">
          <cell r="A9031">
            <v>0</v>
          </cell>
          <cell r="B9031">
            <v>0</v>
          </cell>
          <cell r="C9031">
            <v>0</v>
          </cell>
          <cell r="D9031">
            <v>0</v>
          </cell>
          <cell r="E9031">
            <v>0</v>
          </cell>
          <cell r="F9031">
            <v>0</v>
          </cell>
          <cell r="G9031">
            <v>0</v>
          </cell>
        </row>
        <row r="9032">
          <cell r="A9032">
            <v>0</v>
          </cell>
          <cell r="B9032">
            <v>0</v>
          </cell>
          <cell r="C9032">
            <v>0</v>
          </cell>
          <cell r="D9032">
            <v>0</v>
          </cell>
          <cell r="E9032">
            <v>0</v>
          </cell>
          <cell r="F9032">
            <v>0</v>
          </cell>
          <cell r="G9032">
            <v>0</v>
          </cell>
        </row>
        <row r="9033">
          <cell r="A9033">
            <v>0</v>
          </cell>
          <cell r="B9033">
            <v>0</v>
          </cell>
          <cell r="C9033">
            <v>0</v>
          </cell>
          <cell r="D9033">
            <v>0</v>
          </cell>
          <cell r="E9033">
            <v>0</v>
          </cell>
          <cell r="F9033">
            <v>0</v>
          </cell>
          <cell r="G9033">
            <v>0</v>
          </cell>
        </row>
        <row r="9034">
          <cell r="A9034">
            <v>0</v>
          </cell>
          <cell r="B9034">
            <v>0</v>
          </cell>
          <cell r="C9034">
            <v>0</v>
          </cell>
          <cell r="D9034">
            <v>0</v>
          </cell>
          <cell r="E9034">
            <v>0</v>
          </cell>
          <cell r="F9034">
            <v>0</v>
          </cell>
          <cell r="G9034">
            <v>0</v>
          </cell>
        </row>
        <row r="9035">
          <cell r="A9035">
            <v>0</v>
          </cell>
          <cell r="B9035">
            <v>0</v>
          </cell>
          <cell r="C9035">
            <v>0</v>
          </cell>
          <cell r="D9035">
            <v>0</v>
          </cell>
          <cell r="E9035">
            <v>0</v>
          </cell>
          <cell r="F9035">
            <v>0</v>
          </cell>
          <cell r="G9035">
            <v>0</v>
          </cell>
        </row>
        <row r="9036">
          <cell r="A9036">
            <v>0</v>
          </cell>
          <cell r="B9036">
            <v>0</v>
          </cell>
          <cell r="C9036">
            <v>0</v>
          </cell>
          <cell r="D9036">
            <v>0</v>
          </cell>
          <cell r="E9036">
            <v>0</v>
          </cell>
          <cell r="F9036">
            <v>0</v>
          </cell>
          <cell r="G9036">
            <v>0</v>
          </cell>
        </row>
        <row r="9037">
          <cell r="A9037">
            <v>0</v>
          </cell>
          <cell r="B9037">
            <v>0</v>
          </cell>
          <cell r="C9037">
            <v>0</v>
          </cell>
          <cell r="D9037">
            <v>0</v>
          </cell>
          <cell r="E9037">
            <v>0</v>
          </cell>
          <cell r="F9037">
            <v>0</v>
          </cell>
          <cell r="G9037">
            <v>0</v>
          </cell>
        </row>
        <row r="9038">
          <cell r="A9038">
            <v>0</v>
          </cell>
          <cell r="B9038">
            <v>0</v>
          </cell>
          <cell r="C9038">
            <v>0</v>
          </cell>
          <cell r="D9038">
            <v>0</v>
          </cell>
          <cell r="E9038">
            <v>0</v>
          </cell>
          <cell r="F9038">
            <v>0</v>
          </cell>
          <cell r="G9038">
            <v>0</v>
          </cell>
        </row>
        <row r="9039">
          <cell r="A9039">
            <v>0</v>
          </cell>
          <cell r="B9039">
            <v>0</v>
          </cell>
          <cell r="C9039">
            <v>0</v>
          </cell>
          <cell r="D9039">
            <v>0</v>
          </cell>
          <cell r="E9039">
            <v>0</v>
          </cell>
          <cell r="F9039">
            <v>0</v>
          </cell>
          <cell r="G9039">
            <v>0</v>
          </cell>
        </row>
        <row r="9040">
          <cell r="A9040">
            <v>0</v>
          </cell>
          <cell r="B9040">
            <v>0</v>
          </cell>
          <cell r="C9040">
            <v>0</v>
          </cell>
          <cell r="D9040">
            <v>0</v>
          </cell>
          <cell r="E9040">
            <v>0</v>
          </cell>
          <cell r="F9040">
            <v>0</v>
          </cell>
          <cell r="G9040">
            <v>0</v>
          </cell>
        </row>
        <row r="9041">
          <cell r="A9041">
            <v>0</v>
          </cell>
          <cell r="B9041">
            <v>0</v>
          </cell>
          <cell r="C9041">
            <v>0</v>
          </cell>
          <cell r="D9041">
            <v>0</v>
          </cell>
          <cell r="E9041">
            <v>0</v>
          </cell>
          <cell r="F9041">
            <v>0</v>
          </cell>
          <cell r="G9041">
            <v>0</v>
          </cell>
        </row>
        <row r="9042">
          <cell r="A9042">
            <v>0</v>
          </cell>
          <cell r="B9042">
            <v>0</v>
          </cell>
          <cell r="C9042">
            <v>0</v>
          </cell>
          <cell r="D9042">
            <v>0</v>
          </cell>
          <cell r="E9042">
            <v>0</v>
          </cell>
          <cell r="F9042">
            <v>0</v>
          </cell>
          <cell r="G9042">
            <v>0</v>
          </cell>
        </row>
        <row r="9043">
          <cell r="A9043">
            <v>0</v>
          </cell>
          <cell r="B9043">
            <v>0</v>
          </cell>
          <cell r="C9043">
            <v>0</v>
          </cell>
          <cell r="D9043">
            <v>0</v>
          </cell>
          <cell r="E9043">
            <v>0</v>
          </cell>
          <cell r="F9043">
            <v>0</v>
          </cell>
          <cell r="G9043">
            <v>0</v>
          </cell>
        </row>
        <row r="9044">
          <cell r="A9044">
            <v>0</v>
          </cell>
          <cell r="B9044">
            <v>0</v>
          </cell>
          <cell r="C9044">
            <v>0</v>
          </cell>
          <cell r="D9044">
            <v>0</v>
          </cell>
          <cell r="E9044">
            <v>0</v>
          </cell>
          <cell r="F9044">
            <v>0</v>
          </cell>
          <cell r="G9044">
            <v>0</v>
          </cell>
        </row>
        <row r="9045">
          <cell r="A9045">
            <v>0</v>
          </cell>
          <cell r="B9045">
            <v>0</v>
          </cell>
          <cell r="C9045">
            <v>0</v>
          </cell>
          <cell r="D9045">
            <v>0</v>
          </cell>
          <cell r="E9045">
            <v>0</v>
          </cell>
          <cell r="F9045">
            <v>0</v>
          </cell>
          <cell r="G9045">
            <v>0</v>
          </cell>
        </row>
        <row r="9046">
          <cell r="A9046">
            <v>0</v>
          </cell>
          <cell r="B9046">
            <v>0</v>
          </cell>
          <cell r="C9046">
            <v>0</v>
          </cell>
          <cell r="D9046">
            <v>0</v>
          </cell>
          <cell r="E9046">
            <v>0</v>
          </cell>
          <cell r="F9046">
            <v>0</v>
          </cell>
          <cell r="G9046">
            <v>0</v>
          </cell>
        </row>
        <row r="9047">
          <cell r="A9047">
            <v>0</v>
          </cell>
          <cell r="B9047">
            <v>0</v>
          </cell>
          <cell r="C9047">
            <v>0</v>
          </cell>
          <cell r="D9047">
            <v>0</v>
          </cell>
          <cell r="E9047">
            <v>0</v>
          </cell>
          <cell r="F9047">
            <v>0</v>
          </cell>
          <cell r="G9047">
            <v>0</v>
          </cell>
        </row>
        <row r="9048">
          <cell r="A9048">
            <v>0</v>
          </cell>
          <cell r="B9048">
            <v>0</v>
          </cell>
          <cell r="C9048">
            <v>0</v>
          </cell>
          <cell r="D9048">
            <v>0</v>
          </cell>
          <cell r="E9048">
            <v>0</v>
          </cell>
          <cell r="F9048">
            <v>0</v>
          </cell>
          <cell r="G9048">
            <v>0</v>
          </cell>
        </row>
        <row r="9049">
          <cell r="A9049">
            <v>0</v>
          </cell>
          <cell r="B9049">
            <v>0</v>
          </cell>
          <cell r="C9049">
            <v>0</v>
          </cell>
          <cell r="D9049">
            <v>0</v>
          </cell>
          <cell r="E9049">
            <v>0</v>
          </cell>
          <cell r="F9049">
            <v>0</v>
          </cell>
          <cell r="G9049">
            <v>0</v>
          </cell>
        </row>
        <row r="9050">
          <cell r="A9050">
            <v>0</v>
          </cell>
          <cell r="B9050">
            <v>0</v>
          </cell>
          <cell r="C9050">
            <v>0</v>
          </cell>
          <cell r="D9050">
            <v>0</v>
          </cell>
          <cell r="E9050">
            <v>0</v>
          </cell>
          <cell r="F9050">
            <v>0</v>
          </cell>
          <cell r="G9050">
            <v>0</v>
          </cell>
        </row>
        <row r="9051">
          <cell r="A9051">
            <v>0</v>
          </cell>
          <cell r="B9051">
            <v>0</v>
          </cell>
          <cell r="C9051">
            <v>0</v>
          </cell>
          <cell r="D9051">
            <v>0</v>
          </cell>
          <cell r="E9051">
            <v>0</v>
          </cell>
          <cell r="F9051">
            <v>0</v>
          </cell>
          <cell r="G9051">
            <v>0</v>
          </cell>
        </row>
        <row r="9052">
          <cell r="A9052">
            <v>0</v>
          </cell>
          <cell r="B9052">
            <v>0</v>
          </cell>
          <cell r="C9052">
            <v>0</v>
          </cell>
          <cell r="D9052">
            <v>0</v>
          </cell>
          <cell r="E9052">
            <v>0</v>
          </cell>
          <cell r="F9052">
            <v>0</v>
          </cell>
          <cell r="G9052">
            <v>0</v>
          </cell>
        </row>
        <row r="9053">
          <cell r="A9053">
            <v>0</v>
          </cell>
          <cell r="B9053">
            <v>0</v>
          </cell>
          <cell r="C9053">
            <v>0</v>
          </cell>
          <cell r="D9053">
            <v>0</v>
          </cell>
          <cell r="E9053">
            <v>0</v>
          </cell>
          <cell r="F9053">
            <v>0</v>
          </cell>
          <cell r="G9053">
            <v>0</v>
          </cell>
        </row>
        <row r="9054">
          <cell r="A9054">
            <v>0</v>
          </cell>
          <cell r="B9054">
            <v>0</v>
          </cell>
          <cell r="C9054">
            <v>0</v>
          </cell>
          <cell r="D9054">
            <v>0</v>
          </cell>
          <cell r="E9054">
            <v>0</v>
          </cell>
          <cell r="F9054">
            <v>0</v>
          </cell>
          <cell r="G9054">
            <v>0</v>
          </cell>
        </row>
        <row r="9055">
          <cell r="A9055">
            <v>0</v>
          </cell>
          <cell r="B9055">
            <v>0</v>
          </cell>
          <cell r="C9055">
            <v>0</v>
          </cell>
          <cell r="D9055">
            <v>0</v>
          </cell>
          <cell r="E9055">
            <v>0</v>
          </cell>
          <cell r="F9055">
            <v>0</v>
          </cell>
          <cell r="G9055">
            <v>0</v>
          </cell>
        </row>
        <row r="9056">
          <cell r="A9056">
            <v>0</v>
          </cell>
          <cell r="B9056">
            <v>0</v>
          </cell>
          <cell r="C9056">
            <v>0</v>
          </cell>
          <cell r="D9056">
            <v>0</v>
          </cell>
          <cell r="E9056">
            <v>0</v>
          </cell>
          <cell r="F9056">
            <v>0</v>
          </cell>
          <cell r="G9056">
            <v>0</v>
          </cell>
        </row>
        <row r="9057">
          <cell r="A9057">
            <v>0</v>
          </cell>
          <cell r="B9057">
            <v>0</v>
          </cell>
          <cell r="C9057">
            <v>0</v>
          </cell>
          <cell r="D9057">
            <v>0</v>
          </cell>
          <cell r="E9057">
            <v>0</v>
          </cell>
          <cell r="F9057">
            <v>0</v>
          </cell>
          <cell r="G9057">
            <v>0</v>
          </cell>
        </row>
        <row r="9058">
          <cell r="A9058">
            <v>0</v>
          </cell>
          <cell r="B9058">
            <v>0</v>
          </cell>
          <cell r="C9058">
            <v>0</v>
          </cell>
          <cell r="D9058">
            <v>0</v>
          </cell>
          <cell r="E9058">
            <v>0</v>
          </cell>
          <cell r="F9058">
            <v>0</v>
          </cell>
          <cell r="G9058">
            <v>0</v>
          </cell>
        </row>
        <row r="9059">
          <cell r="A9059">
            <v>0</v>
          </cell>
          <cell r="B9059">
            <v>0</v>
          </cell>
          <cell r="C9059">
            <v>0</v>
          </cell>
          <cell r="D9059">
            <v>0</v>
          </cell>
          <cell r="E9059">
            <v>0</v>
          </cell>
          <cell r="F9059">
            <v>0</v>
          </cell>
          <cell r="G9059">
            <v>0</v>
          </cell>
        </row>
        <row r="9060">
          <cell r="A9060">
            <v>0</v>
          </cell>
          <cell r="B9060">
            <v>0</v>
          </cell>
          <cell r="C9060">
            <v>0</v>
          </cell>
          <cell r="D9060">
            <v>0</v>
          </cell>
          <cell r="E9060">
            <v>0</v>
          </cell>
          <cell r="F9060">
            <v>0</v>
          </cell>
          <cell r="G9060">
            <v>0</v>
          </cell>
        </row>
        <row r="9061">
          <cell r="A9061">
            <v>0</v>
          </cell>
          <cell r="B9061">
            <v>0</v>
          </cell>
          <cell r="C9061">
            <v>0</v>
          </cell>
          <cell r="D9061">
            <v>0</v>
          </cell>
          <cell r="E9061">
            <v>0</v>
          </cell>
          <cell r="F9061">
            <v>0</v>
          </cell>
          <cell r="G9061">
            <v>0</v>
          </cell>
        </row>
        <row r="9062">
          <cell r="A9062">
            <v>0</v>
          </cell>
          <cell r="B9062">
            <v>0</v>
          </cell>
          <cell r="C9062">
            <v>0</v>
          </cell>
          <cell r="D9062">
            <v>0</v>
          </cell>
          <cell r="E9062">
            <v>0</v>
          </cell>
          <cell r="F9062">
            <v>0</v>
          </cell>
          <cell r="G9062">
            <v>0</v>
          </cell>
        </row>
        <row r="9063">
          <cell r="A9063">
            <v>0</v>
          </cell>
          <cell r="B9063">
            <v>0</v>
          </cell>
          <cell r="C9063">
            <v>0</v>
          </cell>
          <cell r="D9063">
            <v>0</v>
          </cell>
          <cell r="E9063">
            <v>0</v>
          </cell>
          <cell r="F9063">
            <v>0</v>
          </cell>
          <cell r="G9063">
            <v>0</v>
          </cell>
        </row>
        <row r="9064">
          <cell r="A9064">
            <v>0</v>
          </cell>
          <cell r="B9064">
            <v>0</v>
          </cell>
          <cell r="C9064">
            <v>0</v>
          </cell>
          <cell r="D9064">
            <v>0</v>
          </cell>
          <cell r="E9064">
            <v>0</v>
          </cell>
          <cell r="F9064">
            <v>0</v>
          </cell>
          <cell r="G9064">
            <v>0</v>
          </cell>
        </row>
        <row r="9065">
          <cell r="A9065">
            <v>0</v>
          </cell>
          <cell r="B9065">
            <v>0</v>
          </cell>
          <cell r="C9065">
            <v>0</v>
          </cell>
          <cell r="D9065">
            <v>0</v>
          </cell>
          <cell r="E9065">
            <v>0</v>
          </cell>
          <cell r="F9065">
            <v>0</v>
          </cell>
          <cell r="G9065">
            <v>0</v>
          </cell>
        </row>
        <row r="9066">
          <cell r="A9066">
            <v>0</v>
          </cell>
          <cell r="B9066">
            <v>0</v>
          </cell>
          <cell r="C9066">
            <v>0</v>
          </cell>
          <cell r="D9066">
            <v>0</v>
          </cell>
          <cell r="E9066">
            <v>0</v>
          </cell>
          <cell r="F9066">
            <v>0</v>
          </cell>
          <cell r="G9066">
            <v>0</v>
          </cell>
        </row>
        <row r="9067">
          <cell r="A9067">
            <v>0</v>
          </cell>
          <cell r="B9067">
            <v>0</v>
          </cell>
          <cell r="C9067">
            <v>0</v>
          </cell>
          <cell r="D9067">
            <v>0</v>
          </cell>
          <cell r="E9067">
            <v>0</v>
          </cell>
          <cell r="F9067">
            <v>0</v>
          </cell>
          <cell r="G9067">
            <v>0</v>
          </cell>
        </row>
        <row r="9068">
          <cell r="A9068">
            <v>0</v>
          </cell>
          <cell r="B9068">
            <v>0</v>
          </cell>
          <cell r="C9068">
            <v>0</v>
          </cell>
          <cell r="D9068">
            <v>0</v>
          </cell>
          <cell r="E9068">
            <v>0</v>
          </cell>
          <cell r="F9068">
            <v>0</v>
          </cell>
          <cell r="G9068">
            <v>0</v>
          </cell>
        </row>
        <row r="9069">
          <cell r="A9069">
            <v>0</v>
          </cell>
          <cell r="B9069">
            <v>0</v>
          </cell>
          <cell r="C9069">
            <v>0</v>
          </cell>
          <cell r="D9069">
            <v>0</v>
          </cell>
          <cell r="E9069">
            <v>0</v>
          </cell>
          <cell r="F9069">
            <v>0</v>
          </cell>
          <cell r="G9069">
            <v>0</v>
          </cell>
        </row>
        <row r="9070">
          <cell r="A9070">
            <v>0</v>
          </cell>
          <cell r="B9070">
            <v>0</v>
          </cell>
          <cell r="C9070">
            <v>0</v>
          </cell>
          <cell r="D9070">
            <v>0</v>
          </cell>
          <cell r="E9070">
            <v>0</v>
          </cell>
          <cell r="F9070">
            <v>0</v>
          </cell>
          <cell r="G9070">
            <v>0</v>
          </cell>
        </row>
        <row r="9071">
          <cell r="A9071">
            <v>0</v>
          </cell>
          <cell r="B9071">
            <v>0</v>
          </cell>
          <cell r="C9071">
            <v>0</v>
          </cell>
          <cell r="D9071">
            <v>0</v>
          </cell>
          <cell r="E9071">
            <v>0</v>
          </cell>
          <cell r="F9071">
            <v>0</v>
          </cell>
          <cell r="G9071">
            <v>0</v>
          </cell>
        </row>
        <row r="9072">
          <cell r="A9072">
            <v>0</v>
          </cell>
          <cell r="B9072">
            <v>0</v>
          </cell>
          <cell r="C9072">
            <v>0</v>
          </cell>
          <cell r="D9072">
            <v>0</v>
          </cell>
          <cell r="E9072">
            <v>0</v>
          </cell>
          <cell r="F9072">
            <v>0</v>
          </cell>
          <cell r="G9072">
            <v>0</v>
          </cell>
        </row>
        <row r="9073">
          <cell r="A9073">
            <v>0</v>
          </cell>
          <cell r="B9073">
            <v>0</v>
          </cell>
          <cell r="C9073">
            <v>0</v>
          </cell>
          <cell r="D9073">
            <v>0</v>
          </cell>
          <cell r="E9073">
            <v>0</v>
          </cell>
          <cell r="F9073">
            <v>0</v>
          </cell>
          <cell r="G9073">
            <v>0</v>
          </cell>
        </row>
        <row r="9074">
          <cell r="A9074">
            <v>0</v>
          </cell>
          <cell r="B9074">
            <v>0</v>
          </cell>
          <cell r="C9074">
            <v>0</v>
          </cell>
          <cell r="D9074">
            <v>0</v>
          </cell>
          <cell r="E9074">
            <v>0</v>
          </cell>
          <cell r="F9074">
            <v>0</v>
          </cell>
          <cell r="G9074">
            <v>0</v>
          </cell>
        </row>
        <row r="9075">
          <cell r="A9075">
            <v>0</v>
          </cell>
          <cell r="B9075">
            <v>0</v>
          </cell>
          <cell r="C9075">
            <v>0</v>
          </cell>
          <cell r="D9075">
            <v>0</v>
          </cell>
          <cell r="E9075">
            <v>0</v>
          </cell>
          <cell r="F9075">
            <v>0</v>
          </cell>
          <cell r="G9075">
            <v>0</v>
          </cell>
        </row>
        <row r="9076">
          <cell r="A9076">
            <v>0</v>
          </cell>
          <cell r="B9076">
            <v>0</v>
          </cell>
          <cell r="C9076">
            <v>0</v>
          </cell>
          <cell r="D9076">
            <v>0</v>
          </cell>
          <cell r="E9076">
            <v>0</v>
          </cell>
          <cell r="F9076">
            <v>0</v>
          </cell>
          <cell r="G9076">
            <v>0</v>
          </cell>
        </row>
        <row r="9077">
          <cell r="A9077">
            <v>0</v>
          </cell>
          <cell r="B9077">
            <v>0</v>
          </cell>
          <cell r="C9077">
            <v>0</v>
          </cell>
          <cell r="D9077">
            <v>0</v>
          </cell>
          <cell r="E9077">
            <v>0</v>
          </cell>
          <cell r="F9077">
            <v>0</v>
          </cell>
          <cell r="G9077">
            <v>0</v>
          </cell>
        </row>
        <row r="9078">
          <cell r="A9078">
            <v>0</v>
          </cell>
          <cell r="B9078">
            <v>0</v>
          </cell>
          <cell r="C9078">
            <v>0</v>
          </cell>
          <cell r="D9078">
            <v>0</v>
          </cell>
          <cell r="E9078">
            <v>0</v>
          </cell>
          <cell r="F9078">
            <v>0</v>
          </cell>
          <cell r="G9078">
            <v>0</v>
          </cell>
        </row>
        <row r="9079">
          <cell r="A9079">
            <v>0</v>
          </cell>
          <cell r="B9079">
            <v>0</v>
          </cell>
          <cell r="C9079">
            <v>0</v>
          </cell>
          <cell r="D9079">
            <v>0</v>
          </cell>
          <cell r="E9079">
            <v>0</v>
          </cell>
          <cell r="F9079">
            <v>0</v>
          </cell>
          <cell r="G9079">
            <v>0</v>
          </cell>
        </row>
        <row r="9080">
          <cell r="A9080">
            <v>0</v>
          </cell>
          <cell r="B9080">
            <v>0</v>
          </cell>
          <cell r="C9080">
            <v>0</v>
          </cell>
          <cell r="D9080">
            <v>0</v>
          </cell>
          <cell r="E9080">
            <v>0</v>
          </cell>
          <cell r="F9080">
            <v>0</v>
          </cell>
          <cell r="G9080">
            <v>0</v>
          </cell>
        </row>
        <row r="9081">
          <cell r="A9081">
            <v>0</v>
          </cell>
          <cell r="B9081">
            <v>0</v>
          </cell>
          <cell r="C9081">
            <v>0</v>
          </cell>
          <cell r="D9081">
            <v>0</v>
          </cell>
          <cell r="E9081">
            <v>0</v>
          </cell>
          <cell r="F9081">
            <v>0</v>
          </cell>
          <cell r="G9081">
            <v>0</v>
          </cell>
        </row>
        <row r="9082">
          <cell r="A9082">
            <v>0</v>
          </cell>
          <cell r="B9082">
            <v>0</v>
          </cell>
          <cell r="C9082">
            <v>0</v>
          </cell>
          <cell r="D9082">
            <v>0</v>
          </cell>
          <cell r="E9082">
            <v>0</v>
          </cell>
          <cell r="F9082">
            <v>0</v>
          </cell>
          <cell r="G9082">
            <v>0</v>
          </cell>
        </row>
        <row r="9083">
          <cell r="A9083">
            <v>0</v>
          </cell>
          <cell r="B9083">
            <v>0</v>
          </cell>
          <cell r="C9083">
            <v>0</v>
          </cell>
          <cell r="D9083">
            <v>0</v>
          </cell>
          <cell r="E9083">
            <v>0</v>
          </cell>
          <cell r="F9083">
            <v>0</v>
          </cell>
          <cell r="G9083">
            <v>0</v>
          </cell>
        </row>
        <row r="9084">
          <cell r="A9084">
            <v>0</v>
          </cell>
          <cell r="B9084">
            <v>0</v>
          </cell>
          <cell r="C9084">
            <v>0</v>
          </cell>
          <cell r="D9084">
            <v>0</v>
          </cell>
          <cell r="E9084">
            <v>0</v>
          </cell>
          <cell r="F9084">
            <v>0</v>
          </cell>
          <cell r="G9084">
            <v>0</v>
          </cell>
        </row>
        <row r="9085">
          <cell r="A9085">
            <v>0</v>
          </cell>
          <cell r="B9085">
            <v>0</v>
          </cell>
          <cell r="C9085">
            <v>0</v>
          </cell>
          <cell r="D9085">
            <v>0</v>
          </cell>
          <cell r="E9085">
            <v>0</v>
          </cell>
          <cell r="F9085">
            <v>0</v>
          </cell>
          <cell r="G9085">
            <v>0</v>
          </cell>
        </row>
        <row r="9086">
          <cell r="A9086">
            <v>0</v>
          </cell>
          <cell r="B9086">
            <v>0</v>
          </cell>
          <cell r="C9086">
            <v>0</v>
          </cell>
          <cell r="D9086">
            <v>0</v>
          </cell>
          <cell r="E9086">
            <v>0</v>
          </cell>
          <cell r="F9086">
            <v>0</v>
          </cell>
          <cell r="G9086">
            <v>0</v>
          </cell>
        </row>
        <row r="9087">
          <cell r="A9087">
            <v>0</v>
          </cell>
          <cell r="B9087">
            <v>0</v>
          </cell>
          <cell r="C9087">
            <v>0</v>
          </cell>
          <cell r="D9087">
            <v>0</v>
          </cell>
          <cell r="E9087">
            <v>0</v>
          </cell>
          <cell r="F9087">
            <v>0</v>
          </cell>
          <cell r="G9087">
            <v>0</v>
          </cell>
        </row>
        <row r="9088">
          <cell r="A9088">
            <v>0</v>
          </cell>
          <cell r="B9088">
            <v>0</v>
          </cell>
          <cell r="C9088">
            <v>0</v>
          </cell>
          <cell r="D9088">
            <v>0</v>
          </cell>
          <cell r="E9088">
            <v>0</v>
          </cell>
          <cell r="F9088">
            <v>0</v>
          </cell>
          <cell r="G9088">
            <v>0</v>
          </cell>
        </row>
        <row r="9089">
          <cell r="A9089">
            <v>0</v>
          </cell>
          <cell r="B9089">
            <v>0</v>
          </cell>
          <cell r="C9089">
            <v>0</v>
          </cell>
          <cell r="D9089">
            <v>0</v>
          </cell>
          <cell r="E9089">
            <v>0</v>
          </cell>
          <cell r="F9089">
            <v>0</v>
          </cell>
          <cell r="G9089">
            <v>0</v>
          </cell>
        </row>
        <row r="9090">
          <cell r="A9090">
            <v>0</v>
          </cell>
          <cell r="B9090">
            <v>0</v>
          </cell>
          <cell r="C9090">
            <v>0</v>
          </cell>
          <cell r="D9090">
            <v>0</v>
          </cell>
          <cell r="E9090">
            <v>0</v>
          </cell>
          <cell r="F9090">
            <v>0</v>
          </cell>
          <cell r="G9090">
            <v>0</v>
          </cell>
        </row>
        <row r="9091">
          <cell r="A9091">
            <v>0</v>
          </cell>
          <cell r="B9091">
            <v>0</v>
          </cell>
          <cell r="C9091">
            <v>0</v>
          </cell>
          <cell r="D9091">
            <v>0</v>
          </cell>
          <cell r="E9091">
            <v>0</v>
          </cell>
          <cell r="F9091">
            <v>0</v>
          </cell>
          <cell r="G9091">
            <v>0</v>
          </cell>
        </row>
        <row r="9092">
          <cell r="A9092">
            <v>0</v>
          </cell>
          <cell r="B9092">
            <v>0</v>
          </cell>
          <cell r="C9092">
            <v>0</v>
          </cell>
          <cell r="D9092">
            <v>0</v>
          </cell>
          <cell r="E9092">
            <v>0</v>
          </cell>
          <cell r="F9092">
            <v>0</v>
          </cell>
          <cell r="G9092">
            <v>0</v>
          </cell>
        </row>
        <row r="9093">
          <cell r="A9093">
            <v>0</v>
          </cell>
          <cell r="B9093">
            <v>0</v>
          </cell>
          <cell r="C9093">
            <v>0</v>
          </cell>
          <cell r="D9093">
            <v>0</v>
          </cell>
          <cell r="E9093">
            <v>0</v>
          </cell>
          <cell r="F9093">
            <v>0</v>
          </cell>
          <cell r="G9093">
            <v>0</v>
          </cell>
        </row>
        <row r="9094">
          <cell r="A9094">
            <v>0</v>
          </cell>
          <cell r="B9094">
            <v>0</v>
          </cell>
          <cell r="C9094">
            <v>0</v>
          </cell>
          <cell r="D9094">
            <v>0</v>
          </cell>
          <cell r="E9094">
            <v>0</v>
          </cell>
          <cell r="F9094">
            <v>0</v>
          </cell>
          <cell r="G9094">
            <v>0</v>
          </cell>
        </row>
        <row r="9095">
          <cell r="A9095">
            <v>0</v>
          </cell>
          <cell r="B9095">
            <v>0</v>
          </cell>
          <cell r="C9095">
            <v>0</v>
          </cell>
          <cell r="D9095">
            <v>0</v>
          </cell>
          <cell r="E9095">
            <v>0</v>
          </cell>
          <cell r="F9095">
            <v>0</v>
          </cell>
          <cell r="G9095">
            <v>0</v>
          </cell>
        </row>
        <row r="9096">
          <cell r="A9096">
            <v>0</v>
          </cell>
          <cell r="B9096">
            <v>0</v>
          </cell>
          <cell r="C9096">
            <v>0</v>
          </cell>
          <cell r="D9096">
            <v>0</v>
          </cell>
          <cell r="E9096">
            <v>0</v>
          </cell>
          <cell r="F9096">
            <v>0</v>
          </cell>
          <cell r="G9096">
            <v>0</v>
          </cell>
        </row>
        <row r="9097">
          <cell r="A9097">
            <v>0</v>
          </cell>
          <cell r="B9097">
            <v>0</v>
          </cell>
          <cell r="C9097">
            <v>0</v>
          </cell>
          <cell r="D9097">
            <v>0</v>
          </cell>
          <cell r="E9097">
            <v>0</v>
          </cell>
          <cell r="F9097">
            <v>0</v>
          </cell>
          <cell r="G9097">
            <v>0</v>
          </cell>
        </row>
        <row r="9098">
          <cell r="A9098">
            <v>0</v>
          </cell>
          <cell r="B9098">
            <v>0</v>
          </cell>
          <cell r="C9098">
            <v>0</v>
          </cell>
          <cell r="D9098">
            <v>0</v>
          </cell>
          <cell r="E9098">
            <v>0</v>
          </cell>
          <cell r="F9098">
            <v>0</v>
          </cell>
          <cell r="G9098">
            <v>0</v>
          </cell>
        </row>
        <row r="9099">
          <cell r="A9099">
            <v>0</v>
          </cell>
          <cell r="B9099">
            <v>0</v>
          </cell>
          <cell r="C9099">
            <v>0</v>
          </cell>
          <cell r="D9099">
            <v>0</v>
          </cell>
          <cell r="E9099">
            <v>0</v>
          </cell>
          <cell r="F9099">
            <v>0</v>
          </cell>
          <cell r="G9099">
            <v>0</v>
          </cell>
        </row>
        <row r="9100">
          <cell r="A9100">
            <v>0</v>
          </cell>
          <cell r="B9100">
            <v>0</v>
          </cell>
          <cell r="C9100">
            <v>0</v>
          </cell>
          <cell r="D9100">
            <v>0</v>
          </cell>
          <cell r="E9100">
            <v>0</v>
          </cell>
          <cell r="F9100">
            <v>0</v>
          </cell>
          <cell r="G9100">
            <v>0</v>
          </cell>
        </row>
        <row r="9101">
          <cell r="A9101">
            <v>0</v>
          </cell>
          <cell r="B9101">
            <v>0</v>
          </cell>
          <cell r="C9101">
            <v>0</v>
          </cell>
          <cell r="D9101">
            <v>0</v>
          </cell>
          <cell r="E9101">
            <v>0</v>
          </cell>
          <cell r="F9101">
            <v>0</v>
          </cell>
          <cell r="G9101">
            <v>0</v>
          </cell>
        </row>
        <row r="9102">
          <cell r="A9102">
            <v>0</v>
          </cell>
          <cell r="B9102">
            <v>0</v>
          </cell>
          <cell r="C9102">
            <v>0</v>
          </cell>
          <cell r="D9102">
            <v>0</v>
          </cell>
          <cell r="E9102">
            <v>0</v>
          </cell>
          <cell r="F9102">
            <v>0</v>
          </cell>
          <cell r="G9102">
            <v>0</v>
          </cell>
        </row>
        <row r="9103">
          <cell r="A9103">
            <v>0</v>
          </cell>
          <cell r="B9103">
            <v>0</v>
          </cell>
          <cell r="C9103">
            <v>0</v>
          </cell>
          <cell r="D9103">
            <v>0</v>
          </cell>
          <cell r="E9103">
            <v>0</v>
          </cell>
          <cell r="F9103">
            <v>0</v>
          </cell>
          <cell r="G9103">
            <v>0</v>
          </cell>
        </row>
        <row r="9104">
          <cell r="A9104">
            <v>0</v>
          </cell>
          <cell r="B9104">
            <v>0</v>
          </cell>
          <cell r="C9104">
            <v>0</v>
          </cell>
          <cell r="D9104">
            <v>0</v>
          </cell>
          <cell r="E9104">
            <v>0</v>
          </cell>
          <cell r="F9104">
            <v>0</v>
          </cell>
          <cell r="G9104">
            <v>0</v>
          </cell>
        </row>
        <row r="9105">
          <cell r="A9105">
            <v>0</v>
          </cell>
          <cell r="B9105">
            <v>0</v>
          </cell>
          <cell r="C9105">
            <v>0</v>
          </cell>
          <cell r="D9105">
            <v>0</v>
          </cell>
          <cell r="E9105">
            <v>0</v>
          </cell>
          <cell r="F9105">
            <v>0</v>
          </cell>
          <cell r="G9105">
            <v>0</v>
          </cell>
        </row>
        <row r="9106">
          <cell r="A9106">
            <v>0</v>
          </cell>
          <cell r="B9106">
            <v>0</v>
          </cell>
          <cell r="C9106">
            <v>0</v>
          </cell>
          <cell r="D9106">
            <v>0</v>
          </cell>
          <cell r="E9106">
            <v>0</v>
          </cell>
          <cell r="F9106">
            <v>0</v>
          </cell>
          <cell r="G9106">
            <v>0</v>
          </cell>
        </row>
        <row r="9107">
          <cell r="A9107">
            <v>0</v>
          </cell>
          <cell r="B9107">
            <v>0</v>
          </cell>
          <cell r="C9107">
            <v>0</v>
          </cell>
          <cell r="D9107">
            <v>0</v>
          </cell>
          <cell r="E9107">
            <v>0</v>
          </cell>
          <cell r="F9107">
            <v>0</v>
          </cell>
          <cell r="G9107">
            <v>0</v>
          </cell>
        </row>
        <row r="9108">
          <cell r="A9108">
            <v>0</v>
          </cell>
          <cell r="B9108">
            <v>0</v>
          </cell>
          <cell r="C9108">
            <v>0</v>
          </cell>
          <cell r="D9108">
            <v>0</v>
          </cell>
          <cell r="E9108">
            <v>0</v>
          </cell>
          <cell r="F9108">
            <v>0</v>
          </cell>
          <cell r="G9108">
            <v>0</v>
          </cell>
        </row>
        <row r="9109">
          <cell r="A9109">
            <v>0</v>
          </cell>
          <cell r="B9109">
            <v>0</v>
          </cell>
          <cell r="C9109">
            <v>0</v>
          </cell>
          <cell r="D9109">
            <v>0</v>
          </cell>
          <cell r="E9109">
            <v>0</v>
          </cell>
          <cell r="F9109">
            <v>0</v>
          </cell>
          <cell r="G9109">
            <v>0</v>
          </cell>
        </row>
        <row r="9110">
          <cell r="A9110">
            <v>0</v>
          </cell>
          <cell r="B9110">
            <v>0</v>
          </cell>
          <cell r="C9110">
            <v>0</v>
          </cell>
          <cell r="D9110">
            <v>0</v>
          </cell>
          <cell r="E9110">
            <v>0</v>
          </cell>
          <cell r="F9110">
            <v>0</v>
          </cell>
          <cell r="G9110">
            <v>0</v>
          </cell>
        </row>
        <row r="9111">
          <cell r="A9111">
            <v>0</v>
          </cell>
          <cell r="B9111">
            <v>0</v>
          </cell>
          <cell r="C9111">
            <v>0</v>
          </cell>
          <cell r="D9111">
            <v>0</v>
          </cell>
          <cell r="E9111">
            <v>0</v>
          </cell>
          <cell r="F9111">
            <v>0</v>
          </cell>
          <cell r="G9111">
            <v>0</v>
          </cell>
        </row>
        <row r="9112">
          <cell r="A9112">
            <v>0</v>
          </cell>
          <cell r="B9112">
            <v>0</v>
          </cell>
          <cell r="C9112">
            <v>0</v>
          </cell>
          <cell r="D9112">
            <v>0</v>
          </cell>
          <cell r="E9112">
            <v>0</v>
          </cell>
          <cell r="F9112">
            <v>0</v>
          </cell>
          <cell r="G9112">
            <v>0</v>
          </cell>
        </row>
        <row r="9113">
          <cell r="A9113">
            <v>0</v>
          </cell>
          <cell r="B9113">
            <v>0</v>
          </cell>
          <cell r="C9113">
            <v>0</v>
          </cell>
          <cell r="D9113">
            <v>0</v>
          </cell>
          <cell r="E9113">
            <v>0</v>
          </cell>
          <cell r="F9113">
            <v>0</v>
          </cell>
          <cell r="G9113">
            <v>0</v>
          </cell>
        </row>
        <row r="9114">
          <cell r="A9114">
            <v>0</v>
          </cell>
          <cell r="B9114">
            <v>0</v>
          </cell>
          <cell r="C9114">
            <v>0</v>
          </cell>
          <cell r="D9114">
            <v>0</v>
          </cell>
          <cell r="E9114">
            <v>0</v>
          </cell>
          <cell r="F9114">
            <v>0</v>
          </cell>
          <cell r="G9114">
            <v>0</v>
          </cell>
        </row>
        <row r="9115">
          <cell r="A9115">
            <v>0</v>
          </cell>
          <cell r="B9115">
            <v>0</v>
          </cell>
          <cell r="C9115">
            <v>0</v>
          </cell>
          <cell r="D9115">
            <v>0</v>
          </cell>
          <cell r="E9115">
            <v>0</v>
          </cell>
          <cell r="F9115">
            <v>0</v>
          </cell>
          <cell r="G9115">
            <v>0</v>
          </cell>
        </row>
        <row r="9116">
          <cell r="A9116">
            <v>0</v>
          </cell>
          <cell r="B9116">
            <v>0</v>
          </cell>
          <cell r="C9116">
            <v>0</v>
          </cell>
          <cell r="D9116">
            <v>0</v>
          </cell>
          <cell r="E9116">
            <v>0</v>
          </cell>
          <cell r="F9116">
            <v>0</v>
          </cell>
          <cell r="G9116">
            <v>0</v>
          </cell>
        </row>
        <row r="9117">
          <cell r="A9117">
            <v>0</v>
          </cell>
          <cell r="B9117">
            <v>0</v>
          </cell>
          <cell r="C9117">
            <v>0</v>
          </cell>
          <cell r="D9117">
            <v>0</v>
          </cell>
          <cell r="E9117">
            <v>0</v>
          </cell>
          <cell r="F9117">
            <v>0</v>
          </cell>
          <cell r="G9117">
            <v>0</v>
          </cell>
        </row>
        <row r="9118">
          <cell r="A9118">
            <v>0</v>
          </cell>
          <cell r="B9118">
            <v>0</v>
          </cell>
          <cell r="C9118">
            <v>0</v>
          </cell>
          <cell r="D9118">
            <v>0</v>
          </cell>
          <cell r="E9118">
            <v>0</v>
          </cell>
          <cell r="F9118">
            <v>0</v>
          </cell>
          <cell r="G9118">
            <v>0</v>
          </cell>
        </row>
        <row r="9119">
          <cell r="A9119">
            <v>0</v>
          </cell>
          <cell r="B9119">
            <v>0</v>
          </cell>
          <cell r="C9119">
            <v>0</v>
          </cell>
          <cell r="D9119">
            <v>0</v>
          </cell>
          <cell r="E9119">
            <v>0</v>
          </cell>
          <cell r="F9119">
            <v>0</v>
          </cell>
          <cell r="G9119">
            <v>0</v>
          </cell>
        </row>
        <row r="9120">
          <cell r="A9120">
            <v>0</v>
          </cell>
          <cell r="B9120">
            <v>0</v>
          </cell>
          <cell r="C9120">
            <v>0</v>
          </cell>
          <cell r="D9120">
            <v>0</v>
          </cell>
          <cell r="E9120">
            <v>0</v>
          </cell>
          <cell r="F9120">
            <v>0</v>
          </cell>
          <cell r="G9120">
            <v>0</v>
          </cell>
        </row>
        <row r="9121">
          <cell r="A9121">
            <v>0</v>
          </cell>
          <cell r="B9121">
            <v>0</v>
          </cell>
          <cell r="C9121">
            <v>0</v>
          </cell>
          <cell r="D9121">
            <v>0</v>
          </cell>
          <cell r="E9121">
            <v>0</v>
          </cell>
          <cell r="F9121">
            <v>0</v>
          </cell>
          <cell r="G9121">
            <v>0</v>
          </cell>
        </row>
        <row r="9122">
          <cell r="A9122">
            <v>0</v>
          </cell>
          <cell r="B9122">
            <v>0</v>
          </cell>
          <cell r="C9122">
            <v>0</v>
          </cell>
          <cell r="D9122">
            <v>0</v>
          </cell>
          <cell r="E9122">
            <v>0</v>
          </cell>
          <cell r="F9122">
            <v>0</v>
          </cell>
          <cell r="G9122">
            <v>0</v>
          </cell>
        </row>
        <row r="9123">
          <cell r="A9123">
            <v>0</v>
          </cell>
          <cell r="B9123">
            <v>0</v>
          </cell>
          <cell r="C9123">
            <v>0</v>
          </cell>
          <cell r="D9123">
            <v>0</v>
          </cell>
          <cell r="E9123">
            <v>0</v>
          </cell>
          <cell r="F9123">
            <v>0</v>
          </cell>
          <cell r="G9123">
            <v>0</v>
          </cell>
        </row>
        <row r="9124">
          <cell r="A9124">
            <v>0</v>
          </cell>
          <cell r="B9124">
            <v>0</v>
          </cell>
          <cell r="C9124">
            <v>0</v>
          </cell>
          <cell r="D9124">
            <v>0</v>
          </cell>
          <cell r="E9124">
            <v>0</v>
          </cell>
          <cell r="F9124">
            <v>0</v>
          </cell>
          <cell r="G9124">
            <v>0</v>
          </cell>
        </row>
        <row r="9125">
          <cell r="A9125">
            <v>0</v>
          </cell>
          <cell r="B9125">
            <v>0</v>
          </cell>
          <cell r="C9125">
            <v>0</v>
          </cell>
          <cell r="D9125">
            <v>0</v>
          </cell>
          <cell r="E9125">
            <v>0</v>
          </cell>
          <cell r="F9125">
            <v>0</v>
          </cell>
          <cell r="G9125">
            <v>0</v>
          </cell>
        </row>
        <row r="9126">
          <cell r="A9126">
            <v>0</v>
          </cell>
          <cell r="B9126">
            <v>0</v>
          </cell>
          <cell r="C9126">
            <v>0</v>
          </cell>
          <cell r="D9126">
            <v>0</v>
          </cell>
          <cell r="E9126">
            <v>0</v>
          </cell>
          <cell r="F9126">
            <v>0</v>
          </cell>
          <cell r="G9126">
            <v>0</v>
          </cell>
        </row>
        <row r="9127">
          <cell r="A9127">
            <v>0</v>
          </cell>
          <cell r="B9127">
            <v>0</v>
          </cell>
          <cell r="C9127">
            <v>0</v>
          </cell>
          <cell r="D9127">
            <v>0</v>
          </cell>
          <cell r="E9127">
            <v>0</v>
          </cell>
          <cell r="F9127">
            <v>0</v>
          </cell>
          <cell r="G9127">
            <v>0</v>
          </cell>
        </row>
        <row r="9128">
          <cell r="A9128">
            <v>0</v>
          </cell>
          <cell r="B9128">
            <v>0</v>
          </cell>
          <cell r="C9128">
            <v>0</v>
          </cell>
          <cell r="D9128">
            <v>0</v>
          </cell>
          <cell r="E9128">
            <v>0</v>
          </cell>
          <cell r="F9128">
            <v>0</v>
          </cell>
          <cell r="G9128">
            <v>0</v>
          </cell>
        </row>
        <row r="9129">
          <cell r="A9129">
            <v>0</v>
          </cell>
          <cell r="B9129">
            <v>0</v>
          </cell>
          <cell r="C9129">
            <v>0</v>
          </cell>
          <cell r="D9129">
            <v>0</v>
          </cell>
          <cell r="E9129">
            <v>0</v>
          </cell>
          <cell r="F9129">
            <v>0</v>
          </cell>
          <cell r="G9129">
            <v>0</v>
          </cell>
        </row>
        <row r="9130">
          <cell r="A9130">
            <v>0</v>
          </cell>
          <cell r="B9130">
            <v>0</v>
          </cell>
          <cell r="C9130">
            <v>0</v>
          </cell>
          <cell r="D9130">
            <v>0</v>
          </cell>
          <cell r="E9130">
            <v>0</v>
          </cell>
          <cell r="F9130">
            <v>0</v>
          </cell>
          <cell r="G9130">
            <v>0</v>
          </cell>
        </row>
        <row r="9131">
          <cell r="A9131">
            <v>0</v>
          </cell>
          <cell r="B9131">
            <v>0</v>
          </cell>
          <cell r="C9131">
            <v>0</v>
          </cell>
          <cell r="D9131">
            <v>0</v>
          </cell>
          <cell r="E9131">
            <v>0</v>
          </cell>
          <cell r="F9131">
            <v>0</v>
          </cell>
          <cell r="G9131">
            <v>0</v>
          </cell>
        </row>
        <row r="9132">
          <cell r="A9132">
            <v>0</v>
          </cell>
          <cell r="B9132">
            <v>0</v>
          </cell>
          <cell r="C9132">
            <v>0</v>
          </cell>
          <cell r="D9132">
            <v>0</v>
          </cell>
          <cell r="E9132">
            <v>0</v>
          </cell>
          <cell r="F9132">
            <v>0</v>
          </cell>
          <cell r="G9132">
            <v>0</v>
          </cell>
        </row>
        <row r="9133">
          <cell r="A9133">
            <v>0</v>
          </cell>
          <cell r="B9133">
            <v>0</v>
          </cell>
          <cell r="C9133">
            <v>0</v>
          </cell>
          <cell r="D9133">
            <v>0</v>
          </cell>
          <cell r="E9133">
            <v>0</v>
          </cell>
          <cell r="F9133">
            <v>0</v>
          </cell>
          <cell r="G9133">
            <v>0</v>
          </cell>
        </row>
        <row r="9134">
          <cell r="A9134">
            <v>0</v>
          </cell>
          <cell r="B9134">
            <v>0</v>
          </cell>
          <cell r="C9134">
            <v>0</v>
          </cell>
          <cell r="D9134">
            <v>0</v>
          </cell>
          <cell r="E9134">
            <v>0</v>
          </cell>
          <cell r="F9134">
            <v>0</v>
          </cell>
          <cell r="G9134">
            <v>0</v>
          </cell>
        </row>
        <row r="9135">
          <cell r="A9135">
            <v>0</v>
          </cell>
          <cell r="B9135">
            <v>0</v>
          </cell>
          <cell r="C9135">
            <v>0</v>
          </cell>
          <cell r="D9135">
            <v>0</v>
          </cell>
          <cell r="E9135">
            <v>0</v>
          </cell>
          <cell r="F9135">
            <v>0</v>
          </cell>
          <cell r="G9135">
            <v>0</v>
          </cell>
        </row>
        <row r="9136">
          <cell r="A9136">
            <v>0</v>
          </cell>
          <cell r="B9136">
            <v>0</v>
          </cell>
          <cell r="C9136">
            <v>0</v>
          </cell>
          <cell r="D9136">
            <v>0</v>
          </cell>
          <cell r="E9136">
            <v>0</v>
          </cell>
          <cell r="F9136">
            <v>0</v>
          </cell>
          <cell r="G9136">
            <v>0</v>
          </cell>
        </row>
        <row r="9137">
          <cell r="A9137">
            <v>0</v>
          </cell>
          <cell r="B9137">
            <v>0</v>
          </cell>
          <cell r="C9137">
            <v>0</v>
          </cell>
          <cell r="D9137">
            <v>0</v>
          </cell>
          <cell r="E9137">
            <v>0</v>
          </cell>
          <cell r="F9137">
            <v>0</v>
          </cell>
          <cell r="G9137">
            <v>0</v>
          </cell>
        </row>
        <row r="9138">
          <cell r="A9138">
            <v>0</v>
          </cell>
          <cell r="B9138">
            <v>0</v>
          </cell>
          <cell r="C9138">
            <v>0</v>
          </cell>
          <cell r="D9138">
            <v>0</v>
          </cell>
          <cell r="E9138">
            <v>0</v>
          </cell>
          <cell r="F9138">
            <v>0</v>
          </cell>
          <cell r="G9138">
            <v>0</v>
          </cell>
        </row>
        <row r="9139">
          <cell r="A9139">
            <v>0</v>
          </cell>
          <cell r="B9139">
            <v>0</v>
          </cell>
          <cell r="C9139">
            <v>0</v>
          </cell>
          <cell r="D9139">
            <v>0</v>
          </cell>
          <cell r="E9139">
            <v>0</v>
          </cell>
          <cell r="F9139">
            <v>0</v>
          </cell>
          <cell r="G9139">
            <v>0</v>
          </cell>
        </row>
        <row r="9140">
          <cell r="A9140">
            <v>0</v>
          </cell>
          <cell r="B9140">
            <v>0</v>
          </cell>
          <cell r="C9140">
            <v>0</v>
          </cell>
          <cell r="D9140">
            <v>0</v>
          </cell>
          <cell r="E9140">
            <v>0</v>
          </cell>
          <cell r="F9140">
            <v>0</v>
          </cell>
          <cell r="G9140">
            <v>0</v>
          </cell>
        </row>
        <row r="9141">
          <cell r="A9141">
            <v>0</v>
          </cell>
          <cell r="B9141">
            <v>0</v>
          </cell>
          <cell r="C9141">
            <v>0</v>
          </cell>
          <cell r="D9141">
            <v>0</v>
          </cell>
          <cell r="E9141">
            <v>0</v>
          </cell>
          <cell r="F9141">
            <v>0</v>
          </cell>
          <cell r="G9141">
            <v>0</v>
          </cell>
        </row>
        <row r="9142">
          <cell r="A9142">
            <v>0</v>
          </cell>
          <cell r="B9142">
            <v>0</v>
          </cell>
          <cell r="C9142">
            <v>0</v>
          </cell>
          <cell r="D9142">
            <v>0</v>
          </cell>
          <cell r="E9142">
            <v>0</v>
          </cell>
          <cell r="F9142">
            <v>0</v>
          </cell>
          <cell r="G9142">
            <v>0</v>
          </cell>
        </row>
        <row r="9143">
          <cell r="A9143">
            <v>0</v>
          </cell>
          <cell r="B9143">
            <v>0</v>
          </cell>
          <cell r="C9143">
            <v>0</v>
          </cell>
          <cell r="D9143">
            <v>0</v>
          </cell>
          <cell r="E9143">
            <v>0</v>
          </cell>
          <cell r="F9143">
            <v>0</v>
          </cell>
          <cell r="G9143">
            <v>0</v>
          </cell>
        </row>
        <row r="9144">
          <cell r="A9144">
            <v>0</v>
          </cell>
          <cell r="B9144">
            <v>0</v>
          </cell>
          <cell r="C9144">
            <v>0</v>
          </cell>
          <cell r="D9144">
            <v>0</v>
          </cell>
          <cell r="E9144">
            <v>0</v>
          </cell>
          <cell r="F9144">
            <v>0</v>
          </cell>
          <cell r="G9144">
            <v>0</v>
          </cell>
        </row>
        <row r="9145">
          <cell r="A9145">
            <v>0</v>
          </cell>
          <cell r="B9145">
            <v>0</v>
          </cell>
          <cell r="C9145">
            <v>0</v>
          </cell>
          <cell r="D9145">
            <v>0</v>
          </cell>
          <cell r="E9145">
            <v>0</v>
          </cell>
          <cell r="F9145">
            <v>0</v>
          </cell>
          <cell r="G9145">
            <v>0</v>
          </cell>
        </row>
        <row r="9146">
          <cell r="A9146">
            <v>0</v>
          </cell>
          <cell r="B9146">
            <v>0</v>
          </cell>
          <cell r="C9146">
            <v>0</v>
          </cell>
          <cell r="D9146">
            <v>0</v>
          </cell>
          <cell r="E9146">
            <v>0</v>
          </cell>
          <cell r="F9146">
            <v>0</v>
          </cell>
          <cell r="G9146">
            <v>0</v>
          </cell>
        </row>
        <row r="9147">
          <cell r="A9147">
            <v>0</v>
          </cell>
          <cell r="B9147">
            <v>0</v>
          </cell>
          <cell r="C9147">
            <v>0</v>
          </cell>
          <cell r="D9147">
            <v>0</v>
          </cell>
          <cell r="E9147">
            <v>0</v>
          </cell>
          <cell r="F9147">
            <v>0</v>
          </cell>
          <cell r="G9147">
            <v>0</v>
          </cell>
        </row>
        <row r="9148">
          <cell r="A9148">
            <v>0</v>
          </cell>
          <cell r="B9148">
            <v>0</v>
          </cell>
          <cell r="C9148">
            <v>0</v>
          </cell>
          <cell r="D9148">
            <v>0</v>
          </cell>
          <cell r="E9148">
            <v>0</v>
          </cell>
          <cell r="F9148">
            <v>0</v>
          </cell>
          <cell r="G9148">
            <v>0</v>
          </cell>
        </row>
        <row r="9149">
          <cell r="A9149">
            <v>0</v>
          </cell>
          <cell r="B9149">
            <v>0</v>
          </cell>
          <cell r="C9149">
            <v>0</v>
          </cell>
          <cell r="D9149">
            <v>0</v>
          </cell>
          <cell r="E9149">
            <v>0</v>
          </cell>
          <cell r="F9149">
            <v>0</v>
          </cell>
          <cell r="G9149">
            <v>0</v>
          </cell>
        </row>
        <row r="9150">
          <cell r="A9150">
            <v>0</v>
          </cell>
          <cell r="B9150">
            <v>0</v>
          </cell>
          <cell r="C9150">
            <v>0</v>
          </cell>
          <cell r="D9150">
            <v>0</v>
          </cell>
          <cell r="E9150">
            <v>0</v>
          </cell>
          <cell r="F9150">
            <v>0</v>
          </cell>
          <cell r="G9150">
            <v>0</v>
          </cell>
        </row>
        <row r="9151">
          <cell r="A9151">
            <v>0</v>
          </cell>
          <cell r="B9151">
            <v>0</v>
          </cell>
          <cell r="C9151">
            <v>0</v>
          </cell>
          <cell r="D9151">
            <v>0</v>
          </cell>
          <cell r="E9151">
            <v>0</v>
          </cell>
          <cell r="F9151">
            <v>0</v>
          </cell>
          <cell r="G9151">
            <v>0</v>
          </cell>
        </row>
        <row r="9152">
          <cell r="A9152">
            <v>0</v>
          </cell>
          <cell r="B9152">
            <v>0</v>
          </cell>
          <cell r="C9152">
            <v>0</v>
          </cell>
          <cell r="D9152">
            <v>0</v>
          </cell>
          <cell r="E9152">
            <v>0</v>
          </cell>
          <cell r="F9152">
            <v>0</v>
          </cell>
          <cell r="G9152">
            <v>0</v>
          </cell>
        </row>
        <row r="9153">
          <cell r="A9153">
            <v>0</v>
          </cell>
          <cell r="B9153">
            <v>0</v>
          </cell>
          <cell r="C9153">
            <v>0</v>
          </cell>
          <cell r="D9153">
            <v>0</v>
          </cell>
          <cell r="E9153">
            <v>0</v>
          </cell>
          <cell r="F9153">
            <v>0</v>
          </cell>
          <cell r="G9153">
            <v>0</v>
          </cell>
        </row>
        <row r="9154">
          <cell r="A9154">
            <v>0</v>
          </cell>
          <cell r="B9154">
            <v>0</v>
          </cell>
          <cell r="C9154">
            <v>0</v>
          </cell>
          <cell r="D9154">
            <v>0</v>
          </cell>
          <cell r="E9154">
            <v>0</v>
          </cell>
          <cell r="F9154">
            <v>0</v>
          </cell>
          <cell r="G9154">
            <v>0</v>
          </cell>
        </row>
        <row r="9155">
          <cell r="A9155">
            <v>0</v>
          </cell>
          <cell r="B9155">
            <v>0</v>
          </cell>
          <cell r="C9155">
            <v>0</v>
          </cell>
          <cell r="D9155">
            <v>0</v>
          </cell>
          <cell r="E9155">
            <v>0</v>
          </cell>
          <cell r="F9155">
            <v>0</v>
          </cell>
          <cell r="G9155">
            <v>0</v>
          </cell>
        </row>
        <row r="9156">
          <cell r="A9156">
            <v>0</v>
          </cell>
          <cell r="B9156">
            <v>0</v>
          </cell>
          <cell r="C9156">
            <v>0</v>
          </cell>
          <cell r="D9156">
            <v>0</v>
          </cell>
          <cell r="E9156">
            <v>0</v>
          </cell>
          <cell r="F9156">
            <v>0</v>
          </cell>
          <cell r="G9156">
            <v>0</v>
          </cell>
        </row>
        <row r="9157">
          <cell r="A9157">
            <v>0</v>
          </cell>
          <cell r="B9157">
            <v>0</v>
          </cell>
          <cell r="C9157">
            <v>0</v>
          </cell>
          <cell r="D9157">
            <v>0</v>
          </cell>
          <cell r="E9157">
            <v>0</v>
          </cell>
          <cell r="F9157">
            <v>0</v>
          </cell>
          <cell r="G9157">
            <v>0</v>
          </cell>
        </row>
        <row r="9158">
          <cell r="A9158">
            <v>0</v>
          </cell>
          <cell r="B9158">
            <v>0</v>
          </cell>
          <cell r="C9158">
            <v>0</v>
          </cell>
          <cell r="D9158">
            <v>0</v>
          </cell>
          <cell r="E9158">
            <v>0</v>
          </cell>
          <cell r="F9158">
            <v>0</v>
          </cell>
          <cell r="G9158">
            <v>0</v>
          </cell>
        </row>
        <row r="9159">
          <cell r="A9159">
            <v>0</v>
          </cell>
          <cell r="B9159">
            <v>0</v>
          </cell>
          <cell r="C9159">
            <v>0</v>
          </cell>
          <cell r="D9159">
            <v>0</v>
          </cell>
          <cell r="E9159">
            <v>0</v>
          </cell>
          <cell r="F9159">
            <v>0</v>
          </cell>
          <cell r="G9159">
            <v>0</v>
          </cell>
        </row>
        <row r="9160">
          <cell r="A9160">
            <v>0</v>
          </cell>
          <cell r="B9160">
            <v>0</v>
          </cell>
          <cell r="C9160">
            <v>0</v>
          </cell>
          <cell r="D9160">
            <v>0</v>
          </cell>
          <cell r="E9160">
            <v>0</v>
          </cell>
          <cell r="F9160">
            <v>0</v>
          </cell>
          <cell r="G9160">
            <v>0</v>
          </cell>
        </row>
        <row r="9161">
          <cell r="A9161">
            <v>0</v>
          </cell>
          <cell r="B9161">
            <v>0</v>
          </cell>
          <cell r="C9161">
            <v>0</v>
          </cell>
          <cell r="D9161">
            <v>0</v>
          </cell>
          <cell r="E9161">
            <v>0</v>
          </cell>
          <cell r="F9161">
            <v>0</v>
          </cell>
          <cell r="G9161">
            <v>0</v>
          </cell>
        </row>
        <row r="9162">
          <cell r="A9162">
            <v>0</v>
          </cell>
          <cell r="B9162">
            <v>0</v>
          </cell>
          <cell r="C9162">
            <v>0</v>
          </cell>
          <cell r="D9162">
            <v>0</v>
          </cell>
          <cell r="E9162">
            <v>0</v>
          </cell>
          <cell r="F9162">
            <v>0</v>
          </cell>
          <cell r="G9162">
            <v>0</v>
          </cell>
        </row>
        <row r="9163">
          <cell r="A9163">
            <v>0</v>
          </cell>
          <cell r="B9163">
            <v>0</v>
          </cell>
          <cell r="C9163">
            <v>0</v>
          </cell>
          <cell r="D9163">
            <v>0</v>
          </cell>
          <cell r="E9163">
            <v>0</v>
          </cell>
          <cell r="F9163">
            <v>0</v>
          </cell>
          <cell r="G9163">
            <v>0</v>
          </cell>
        </row>
        <row r="9164">
          <cell r="A9164">
            <v>0</v>
          </cell>
          <cell r="B9164">
            <v>0</v>
          </cell>
          <cell r="C9164">
            <v>0</v>
          </cell>
          <cell r="D9164">
            <v>0</v>
          </cell>
          <cell r="E9164">
            <v>0</v>
          </cell>
          <cell r="F9164">
            <v>0</v>
          </cell>
          <cell r="G9164">
            <v>0</v>
          </cell>
        </row>
        <row r="9165">
          <cell r="A9165">
            <v>0</v>
          </cell>
          <cell r="B9165">
            <v>0</v>
          </cell>
          <cell r="C9165">
            <v>0</v>
          </cell>
          <cell r="D9165">
            <v>0</v>
          </cell>
          <cell r="E9165">
            <v>0</v>
          </cell>
          <cell r="F9165">
            <v>0</v>
          </cell>
          <cell r="G9165">
            <v>0</v>
          </cell>
        </row>
        <row r="9166">
          <cell r="A9166">
            <v>0</v>
          </cell>
          <cell r="B9166">
            <v>0</v>
          </cell>
          <cell r="C9166">
            <v>0</v>
          </cell>
          <cell r="D9166">
            <v>0</v>
          </cell>
          <cell r="E9166">
            <v>0</v>
          </cell>
          <cell r="F9166">
            <v>0</v>
          </cell>
          <cell r="G9166">
            <v>0</v>
          </cell>
        </row>
        <row r="9167">
          <cell r="A9167">
            <v>0</v>
          </cell>
          <cell r="B9167">
            <v>0</v>
          </cell>
          <cell r="C9167">
            <v>0</v>
          </cell>
          <cell r="D9167">
            <v>0</v>
          </cell>
          <cell r="E9167">
            <v>0</v>
          </cell>
          <cell r="F9167">
            <v>0</v>
          </cell>
          <cell r="G9167">
            <v>0</v>
          </cell>
        </row>
        <row r="9168">
          <cell r="A9168">
            <v>0</v>
          </cell>
          <cell r="B9168">
            <v>0</v>
          </cell>
          <cell r="C9168">
            <v>0</v>
          </cell>
          <cell r="D9168">
            <v>0</v>
          </cell>
          <cell r="E9168">
            <v>0</v>
          </cell>
          <cell r="F9168">
            <v>0</v>
          </cell>
          <cell r="G9168">
            <v>0</v>
          </cell>
        </row>
        <row r="9169">
          <cell r="A9169">
            <v>0</v>
          </cell>
          <cell r="B9169">
            <v>0</v>
          </cell>
          <cell r="C9169">
            <v>0</v>
          </cell>
          <cell r="D9169">
            <v>0</v>
          </cell>
          <cell r="E9169">
            <v>0</v>
          </cell>
          <cell r="F9169">
            <v>0</v>
          </cell>
          <cell r="G9169">
            <v>0</v>
          </cell>
        </row>
        <row r="9170">
          <cell r="A9170">
            <v>0</v>
          </cell>
          <cell r="B9170">
            <v>0</v>
          </cell>
          <cell r="C9170">
            <v>0</v>
          </cell>
          <cell r="D9170">
            <v>0</v>
          </cell>
          <cell r="E9170">
            <v>0</v>
          </cell>
          <cell r="F9170">
            <v>0</v>
          </cell>
          <cell r="G9170">
            <v>0</v>
          </cell>
        </row>
        <row r="9171">
          <cell r="A9171">
            <v>0</v>
          </cell>
          <cell r="B9171">
            <v>0</v>
          </cell>
          <cell r="C9171">
            <v>0</v>
          </cell>
          <cell r="D9171">
            <v>0</v>
          </cell>
          <cell r="E9171">
            <v>0</v>
          </cell>
          <cell r="F9171">
            <v>0</v>
          </cell>
          <cell r="G9171">
            <v>0</v>
          </cell>
        </row>
        <row r="9172">
          <cell r="A9172">
            <v>0</v>
          </cell>
          <cell r="B9172">
            <v>0</v>
          </cell>
          <cell r="C9172">
            <v>0</v>
          </cell>
          <cell r="D9172">
            <v>0</v>
          </cell>
          <cell r="E9172">
            <v>0</v>
          </cell>
          <cell r="F9172">
            <v>0</v>
          </cell>
          <cell r="G9172">
            <v>0</v>
          </cell>
        </row>
        <row r="9173">
          <cell r="A9173">
            <v>0</v>
          </cell>
          <cell r="B9173">
            <v>0</v>
          </cell>
          <cell r="C9173">
            <v>0</v>
          </cell>
          <cell r="D9173">
            <v>0</v>
          </cell>
          <cell r="E9173">
            <v>0</v>
          </cell>
          <cell r="F9173">
            <v>0</v>
          </cell>
          <cell r="G9173">
            <v>0</v>
          </cell>
        </row>
        <row r="9174">
          <cell r="A9174">
            <v>0</v>
          </cell>
          <cell r="B9174">
            <v>0</v>
          </cell>
          <cell r="C9174">
            <v>0</v>
          </cell>
          <cell r="D9174">
            <v>0</v>
          </cell>
          <cell r="E9174">
            <v>0</v>
          </cell>
          <cell r="F9174">
            <v>0</v>
          </cell>
          <cell r="G9174">
            <v>0</v>
          </cell>
        </row>
        <row r="9175">
          <cell r="A9175">
            <v>0</v>
          </cell>
          <cell r="B9175">
            <v>0</v>
          </cell>
          <cell r="C9175">
            <v>0</v>
          </cell>
          <cell r="D9175">
            <v>0</v>
          </cell>
          <cell r="E9175">
            <v>0</v>
          </cell>
          <cell r="F9175">
            <v>0</v>
          </cell>
          <cell r="G9175">
            <v>0</v>
          </cell>
        </row>
        <row r="9176">
          <cell r="A9176">
            <v>0</v>
          </cell>
          <cell r="B9176">
            <v>0</v>
          </cell>
          <cell r="C9176">
            <v>0</v>
          </cell>
          <cell r="D9176">
            <v>0</v>
          </cell>
          <cell r="E9176">
            <v>0</v>
          </cell>
          <cell r="F9176">
            <v>0</v>
          </cell>
          <cell r="G9176">
            <v>0</v>
          </cell>
        </row>
        <row r="9177">
          <cell r="A9177">
            <v>0</v>
          </cell>
          <cell r="B9177">
            <v>0</v>
          </cell>
          <cell r="C9177">
            <v>0</v>
          </cell>
          <cell r="D9177">
            <v>0</v>
          </cell>
          <cell r="E9177">
            <v>0</v>
          </cell>
          <cell r="F9177">
            <v>0</v>
          </cell>
          <cell r="G9177">
            <v>0</v>
          </cell>
        </row>
        <row r="9178">
          <cell r="A9178">
            <v>0</v>
          </cell>
          <cell r="B9178">
            <v>0</v>
          </cell>
          <cell r="C9178">
            <v>0</v>
          </cell>
          <cell r="D9178">
            <v>0</v>
          </cell>
          <cell r="E9178">
            <v>0</v>
          </cell>
          <cell r="F9178">
            <v>0</v>
          </cell>
          <cell r="G9178">
            <v>0</v>
          </cell>
        </row>
        <row r="9179">
          <cell r="A9179">
            <v>0</v>
          </cell>
          <cell r="B9179">
            <v>0</v>
          </cell>
          <cell r="C9179">
            <v>0</v>
          </cell>
          <cell r="D9179">
            <v>0</v>
          </cell>
          <cell r="E9179">
            <v>0</v>
          </cell>
          <cell r="F9179">
            <v>0</v>
          </cell>
          <cell r="G9179">
            <v>0</v>
          </cell>
        </row>
        <row r="9180">
          <cell r="A9180">
            <v>0</v>
          </cell>
          <cell r="B9180">
            <v>0</v>
          </cell>
          <cell r="C9180">
            <v>0</v>
          </cell>
          <cell r="D9180">
            <v>0</v>
          </cell>
          <cell r="E9180">
            <v>0</v>
          </cell>
          <cell r="F9180">
            <v>0</v>
          </cell>
          <cell r="G9180">
            <v>0</v>
          </cell>
        </row>
        <row r="9181">
          <cell r="A9181">
            <v>0</v>
          </cell>
          <cell r="B9181">
            <v>0</v>
          </cell>
          <cell r="C9181">
            <v>0</v>
          </cell>
          <cell r="D9181">
            <v>0</v>
          </cell>
          <cell r="E9181">
            <v>0</v>
          </cell>
          <cell r="F9181">
            <v>0</v>
          </cell>
          <cell r="G9181">
            <v>0</v>
          </cell>
        </row>
        <row r="9182">
          <cell r="A9182">
            <v>0</v>
          </cell>
          <cell r="B9182">
            <v>0</v>
          </cell>
          <cell r="C9182">
            <v>0</v>
          </cell>
          <cell r="D9182">
            <v>0</v>
          </cell>
          <cell r="E9182">
            <v>0</v>
          </cell>
          <cell r="F9182">
            <v>0</v>
          </cell>
          <cell r="G9182">
            <v>0</v>
          </cell>
        </row>
        <row r="9183">
          <cell r="A9183">
            <v>0</v>
          </cell>
          <cell r="B9183">
            <v>0</v>
          </cell>
          <cell r="C9183">
            <v>0</v>
          </cell>
          <cell r="D9183">
            <v>0</v>
          </cell>
          <cell r="E9183">
            <v>0</v>
          </cell>
          <cell r="F9183">
            <v>0</v>
          </cell>
          <cell r="G9183">
            <v>0</v>
          </cell>
        </row>
        <row r="9184">
          <cell r="A9184">
            <v>0</v>
          </cell>
          <cell r="B9184">
            <v>0</v>
          </cell>
          <cell r="C9184">
            <v>0</v>
          </cell>
          <cell r="D9184">
            <v>0</v>
          </cell>
          <cell r="E9184">
            <v>0</v>
          </cell>
          <cell r="F9184">
            <v>0</v>
          </cell>
          <cell r="G9184">
            <v>0</v>
          </cell>
        </row>
        <row r="9185">
          <cell r="A9185">
            <v>0</v>
          </cell>
          <cell r="B9185">
            <v>0</v>
          </cell>
          <cell r="C9185">
            <v>0</v>
          </cell>
          <cell r="D9185">
            <v>0</v>
          </cell>
          <cell r="E9185">
            <v>0</v>
          </cell>
          <cell r="F9185">
            <v>0</v>
          </cell>
          <cell r="G9185">
            <v>0</v>
          </cell>
        </row>
        <row r="9186">
          <cell r="A9186">
            <v>0</v>
          </cell>
          <cell r="B9186">
            <v>0</v>
          </cell>
          <cell r="C9186">
            <v>0</v>
          </cell>
          <cell r="D9186">
            <v>0</v>
          </cell>
          <cell r="E9186">
            <v>0</v>
          </cell>
          <cell r="F9186">
            <v>0</v>
          </cell>
          <cell r="G9186">
            <v>0</v>
          </cell>
        </row>
        <row r="9187">
          <cell r="A9187">
            <v>0</v>
          </cell>
          <cell r="B9187">
            <v>0</v>
          </cell>
          <cell r="C9187">
            <v>0</v>
          </cell>
          <cell r="D9187">
            <v>0</v>
          </cell>
          <cell r="E9187">
            <v>0</v>
          </cell>
          <cell r="F9187">
            <v>0</v>
          </cell>
          <cell r="G9187">
            <v>0</v>
          </cell>
        </row>
        <row r="9188">
          <cell r="A9188">
            <v>0</v>
          </cell>
          <cell r="B9188">
            <v>0</v>
          </cell>
          <cell r="C9188">
            <v>0</v>
          </cell>
          <cell r="D9188">
            <v>0</v>
          </cell>
          <cell r="E9188">
            <v>0</v>
          </cell>
          <cell r="F9188">
            <v>0</v>
          </cell>
          <cell r="G9188">
            <v>0</v>
          </cell>
        </row>
        <row r="9189">
          <cell r="A9189">
            <v>0</v>
          </cell>
          <cell r="B9189">
            <v>0</v>
          </cell>
          <cell r="C9189">
            <v>0</v>
          </cell>
          <cell r="D9189">
            <v>0</v>
          </cell>
          <cell r="E9189">
            <v>0</v>
          </cell>
          <cell r="F9189">
            <v>0</v>
          </cell>
          <cell r="G9189">
            <v>0</v>
          </cell>
        </row>
        <row r="9190">
          <cell r="A9190">
            <v>0</v>
          </cell>
          <cell r="B9190">
            <v>0</v>
          </cell>
          <cell r="C9190">
            <v>0</v>
          </cell>
          <cell r="D9190">
            <v>0</v>
          </cell>
          <cell r="E9190">
            <v>0</v>
          </cell>
          <cell r="F9190">
            <v>0</v>
          </cell>
          <cell r="G9190">
            <v>0</v>
          </cell>
        </row>
        <row r="9191">
          <cell r="A9191">
            <v>0</v>
          </cell>
          <cell r="B9191">
            <v>0</v>
          </cell>
          <cell r="C9191">
            <v>0</v>
          </cell>
          <cell r="D9191">
            <v>0</v>
          </cell>
          <cell r="E9191">
            <v>0</v>
          </cell>
          <cell r="F9191">
            <v>0</v>
          </cell>
          <cell r="G9191">
            <v>0</v>
          </cell>
        </row>
        <row r="9192">
          <cell r="A9192">
            <v>0</v>
          </cell>
          <cell r="B9192">
            <v>0</v>
          </cell>
          <cell r="C9192">
            <v>0</v>
          </cell>
          <cell r="D9192">
            <v>0</v>
          </cell>
          <cell r="E9192">
            <v>0</v>
          </cell>
          <cell r="F9192">
            <v>0</v>
          </cell>
          <cell r="G9192">
            <v>0</v>
          </cell>
        </row>
        <row r="9193">
          <cell r="A9193">
            <v>0</v>
          </cell>
          <cell r="B9193">
            <v>0</v>
          </cell>
          <cell r="C9193">
            <v>0</v>
          </cell>
          <cell r="D9193">
            <v>0</v>
          </cell>
          <cell r="E9193">
            <v>0</v>
          </cell>
          <cell r="F9193">
            <v>0</v>
          </cell>
          <cell r="G9193">
            <v>0</v>
          </cell>
        </row>
        <row r="9194">
          <cell r="A9194">
            <v>0</v>
          </cell>
          <cell r="B9194">
            <v>0</v>
          </cell>
          <cell r="C9194">
            <v>0</v>
          </cell>
          <cell r="D9194">
            <v>0</v>
          </cell>
          <cell r="E9194">
            <v>0</v>
          </cell>
          <cell r="F9194">
            <v>0</v>
          </cell>
          <cell r="G9194">
            <v>0</v>
          </cell>
        </row>
        <row r="9195">
          <cell r="A9195">
            <v>0</v>
          </cell>
          <cell r="B9195">
            <v>0</v>
          </cell>
          <cell r="C9195">
            <v>0</v>
          </cell>
          <cell r="D9195">
            <v>0</v>
          </cell>
          <cell r="E9195">
            <v>0</v>
          </cell>
          <cell r="F9195">
            <v>0</v>
          </cell>
          <cell r="G9195">
            <v>0</v>
          </cell>
        </row>
        <row r="9196">
          <cell r="A9196">
            <v>0</v>
          </cell>
          <cell r="B9196">
            <v>0</v>
          </cell>
          <cell r="C9196">
            <v>0</v>
          </cell>
          <cell r="D9196">
            <v>0</v>
          </cell>
          <cell r="E9196">
            <v>0</v>
          </cell>
          <cell r="F9196">
            <v>0</v>
          </cell>
          <cell r="G9196">
            <v>0</v>
          </cell>
        </row>
        <row r="9197">
          <cell r="A9197">
            <v>0</v>
          </cell>
          <cell r="B9197">
            <v>0</v>
          </cell>
          <cell r="C9197">
            <v>0</v>
          </cell>
          <cell r="D9197">
            <v>0</v>
          </cell>
          <cell r="E9197">
            <v>0</v>
          </cell>
          <cell r="F9197">
            <v>0</v>
          </cell>
          <cell r="G9197">
            <v>0</v>
          </cell>
        </row>
        <row r="9198">
          <cell r="A9198">
            <v>0</v>
          </cell>
          <cell r="B9198">
            <v>0</v>
          </cell>
          <cell r="C9198">
            <v>0</v>
          </cell>
          <cell r="D9198">
            <v>0</v>
          </cell>
          <cell r="E9198">
            <v>0</v>
          </cell>
          <cell r="F9198">
            <v>0</v>
          </cell>
          <cell r="G9198">
            <v>0</v>
          </cell>
        </row>
        <row r="9199">
          <cell r="A9199">
            <v>0</v>
          </cell>
          <cell r="B9199">
            <v>0</v>
          </cell>
          <cell r="C9199">
            <v>0</v>
          </cell>
          <cell r="D9199">
            <v>0</v>
          </cell>
          <cell r="E9199">
            <v>0</v>
          </cell>
          <cell r="F9199">
            <v>0</v>
          </cell>
          <cell r="G9199">
            <v>0</v>
          </cell>
        </row>
        <row r="9200">
          <cell r="A9200">
            <v>0</v>
          </cell>
          <cell r="B9200">
            <v>0</v>
          </cell>
          <cell r="C9200">
            <v>0</v>
          </cell>
          <cell r="D9200">
            <v>0</v>
          </cell>
          <cell r="E9200">
            <v>0</v>
          </cell>
          <cell r="F9200">
            <v>0</v>
          </cell>
          <cell r="G9200">
            <v>0</v>
          </cell>
        </row>
        <row r="9201">
          <cell r="A9201">
            <v>0</v>
          </cell>
          <cell r="B9201">
            <v>0</v>
          </cell>
          <cell r="C9201">
            <v>0</v>
          </cell>
          <cell r="D9201">
            <v>0</v>
          </cell>
          <cell r="E9201">
            <v>0</v>
          </cell>
          <cell r="F9201">
            <v>0</v>
          </cell>
          <cell r="G9201">
            <v>0</v>
          </cell>
        </row>
        <row r="9202">
          <cell r="A9202">
            <v>0</v>
          </cell>
          <cell r="B9202">
            <v>0</v>
          </cell>
          <cell r="C9202">
            <v>0</v>
          </cell>
          <cell r="D9202">
            <v>0</v>
          </cell>
          <cell r="E9202">
            <v>0</v>
          </cell>
          <cell r="F9202">
            <v>0</v>
          </cell>
          <cell r="G9202">
            <v>0</v>
          </cell>
        </row>
        <row r="9203">
          <cell r="A9203">
            <v>0</v>
          </cell>
          <cell r="B9203">
            <v>0</v>
          </cell>
          <cell r="C9203">
            <v>0</v>
          </cell>
          <cell r="D9203">
            <v>0</v>
          </cell>
          <cell r="E9203">
            <v>0</v>
          </cell>
          <cell r="F9203">
            <v>0</v>
          </cell>
          <cell r="G9203">
            <v>0</v>
          </cell>
        </row>
        <row r="9204">
          <cell r="A9204">
            <v>0</v>
          </cell>
          <cell r="B9204">
            <v>0</v>
          </cell>
          <cell r="C9204">
            <v>0</v>
          </cell>
          <cell r="D9204">
            <v>0</v>
          </cell>
          <cell r="E9204">
            <v>0</v>
          </cell>
          <cell r="F9204">
            <v>0</v>
          </cell>
          <cell r="G9204">
            <v>0</v>
          </cell>
        </row>
        <row r="9205">
          <cell r="A9205">
            <v>0</v>
          </cell>
          <cell r="B9205">
            <v>0</v>
          </cell>
          <cell r="C9205">
            <v>0</v>
          </cell>
          <cell r="D9205">
            <v>0</v>
          </cell>
          <cell r="E9205">
            <v>0</v>
          </cell>
          <cell r="F9205">
            <v>0</v>
          </cell>
          <cell r="G9205">
            <v>0</v>
          </cell>
        </row>
        <row r="9206">
          <cell r="A9206">
            <v>0</v>
          </cell>
          <cell r="B9206">
            <v>0</v>
          </cell>
          <cell r="C9206">
            <v>0</v>
          </cell>
          <cell r="D9206">
            <v>0</v>
          </cell>
          <cell r="E9206">
            <v>0</v>
          </cell>
          <cell r="F9206">
            <v>0</v>
          </cell>
          <cell r="G9206">
            <v>0</v>
          </cell>
        </row>
        <row r="9207">
          <cell r="A9207">
            <v>0</v>
          </cell>
          <cell r="B9207">
            <v>0</v>
          </cell>
          <cell r="C9207">
            <v>0</v>
          </cell>
          <cell r="D9207">
            <v>0</v>
          </cell>
          <cell r="E9207">
            <v>0</v>
          </cell>
          <cell r="F9207">
            <v>0</v>
          </cell>
          <cell r="G9207">
            <v>0</v>
          </cell>
        </row>
        <row r="9208">
          <cell r="A9208">
            <v>0</v>
          </cell>
          <cell r="B9208">
            <v>0</v>
          </cell>
          <cell r="C9208">
            <v>0</v>
          </cell>
          <cell r="D9208">
            <v>0</v>
          </cell>
          <cell r="E9208">
            <v>0</v>
          </cell>
          <cell r="F9208">
            <v>0</v>
          </cell>
          <cell r="G9208">
            <v>0</v>
          </cell>
        </row>
        <row r="9209">
          <cell r="A9209">
            <v>0</v>
          </cell>
          <cell r="B9209">
            <v>0</v>
          </cell>
          <cell r="C9209">
            <v>0</v>
          </cell>
          <cell r="D9209">
            <v>0</v>
          </cell>
          <cell r="E9209">
            <v>0</v>
          </cell>
          <cell r="F9209">
            <v>0</v>
          </cell>
          <cell r="G9209">
            <v>0</v>
          </cell>
        </row>
        <row r="9210">
          <cell r="A9210">
            <v>0</v>
          </cell>
          <cell r="B9210">
            <v>0</v>
          </cell>
          <cell r="C9210">
            <v>0</v>
          </cell>
          <cell r="D9210">
            <v>0</v>
          </cell>
          <cell r="E9210">
            <v>0</v>
          </cell>
          <cell r="F9210">
            <v>0</v>
          </cell>
          <cell r="G9210">
            <v>0</v>
          </cell>
        </row>
        <row r="9211">
          <cell r="A9211">
            <v>0</v>
          </cell>
          <cell r="B9211">
            <v>0</v>
          </cell>
          <cell r="C9211">
            <v>0</v>
          </cell>
          <cell r="D9211">
            <v>0</v>
          </cell>
          <cell r="E9211">
            <v>0</v>
          </cell>
          <cell r="F9211">
            <v>0</v>
          </cell>
          <cell r="G9211">
            <v>0</v>
          </cell>
        </row>
        <row r="9212">
          <cell r="A9212">
            <v>0</v>
          </cell>
          <cell r="B9212">
            <v>0</v>
          </cell>
          <cell r="C9212">
            <v>0</v>
          </cell>
          <cell r="D9212">
            <v>0</v>
          </cell>
          <cell r="E9212">
            <v>0</v>
          </cell>
          <cell r="F9212">
            <v>0</v>
          </cell>
          <cell r="G9212">
            <v>0</v>
          </cell>
        </row>
        <row r="9213">
          <cell r="A9213">
            <v>0</v>
          </cell>
          <cell r="B9213">
            <v>0</v>
          </cell>
          <cell r="C9213">
            <v>0</v>
          </cell>
          <cell r="D9213">
            <v>0</v>
          </cell>
          <cell r="E9213">
            <v>0</v>
          </cell>
          <cell r="F9213">
            <v>0</v>
          </cell>
          <cell r="G9213">
            <v>0</v>
          </cell>
        </row>
        <row r="9214">
          <cell r="A9214">
            <v>0</v>
          </cell>
          <cell r="B9214">
            <v>0</v>
          </cell>
          <cell r="C9214">
            <v>0</v>
          </cell>
          <cell r="D9214">
            <v>0</v>
          </cell>
          <cell r="E9214">
            <v>0</v>
          </cell>
          <cell r="F9214">
            <v>0</v>
          </cell>
          <cell r="G9214">
            <v>0</v>
          </cell>
        </row>
        <row r="9215">
          <cell r="A9215">
            <v>0</v>
          </cell>
          <cell r="B9215">
            <v>0</v>
          </cell>
          <cell r="C9215">
            <v>0</v>
          </cell>
          <cell r="D9215">
            <v>0</v>
          </cell>
          <cell r="E9215">
            <v>0</v>
          </cell>
          <cell r="F9215">
            <v>0</v>
          </cell>
          <cell r="G9215">
            <v>0</v>
          </cell>
        </row>
        <row r="9216">
          <cell r="A9216">
            <v>0</v>
          </cell>
          <cell r="B9216">
            <v>0</v>
          </cell>
          <cell r="C9216">
            <v>0</v>
          </cell>
          <cell r="D9216">
            <v>0</v>
          </cell>
          <cell r="E9216">
            <v>0</v>
          </cell>
          <cell r="F9216">
            <v>0</v>
          </cell>
          <cell r="G9216">
            <v>0</v>
          </cell>
        </row>
        <row r="9217">
          <cell r="A9217">
            <v>0</v>
          </cell>
          <cell r="B9217">
            <v>0</v>
          </cell>
          <cell r="C9217">
            <v>0</v>
          </cell>
          <cell r="D9217">
            <v>0</v>
          </cell>
          <cell r="E9217">
            <v>0</v>
          </cell>
          <cell r="F9217">
            <v>0</v>
          </cell>
          <cell r="G9217">
            <v>0</v>
          </cell>
        </row>
        <row r="9218">
          <cell r="A9218">
            <v>0</v>
          </cell>
          <cell r="B9218">
            <v>0</v>
          </cell>
          <cell r="C9218">
            <v>0</v>
          </cell>
          <cell r="D9218">
            <v>0</v>
          </cell>
          <cell r="E9218">
            <v>0</v>
          </cell>
          <cell r="F9218">
            <v>0</v>
          </cell>
          <cell r="G9218">
            <v>0</v>
          </cell>
        </row>
        <row r="9219">
          <cell r="A9219">
            <v>0</v>
          </cell>
          <cell r="B9219">
            <v>0</v>
          </cell>
          <cell r="C9219">
            <v>0</v>
          </cell>
          <cell r="D9219">
            <v>0</v>
          </cell>
          <cell r="E9219">
            <v>0</v>
          </cell>
          <cell r="F9219">
            <v>0</v>
          </cell>
          <cell r="G9219">
            <v>0</v>
          </cell>
        </row>
        <row r="9220">
          <cell r="A9220">
            <v>0</v>
          </cell>
          <cell r="B9220">
            <v>0</v>
          </cell>
          <cell r="C9220">
            <v>0</v>
          </cell>
          <cell r="D9220">
            <v>0</v>
          </cell>
          <cell r="E9220">
            <v>0</v>
          </cell>
          <cell r="F9220">
            <v>0</v>
          </cell>
          <cell r="G9220">
            <v>0</v>
          </cell>
        </row>
        <row r="9221">
          <cell r="A9221">
            <v>0</v>
          </cell>
          <cell r="B9221">
            <v>0</v>
          </cell>
          <cell r="C9221">
            <v>0</v>
          </cell>
          <cell r="D9221">
            <v>0</v>
          </cell>
          <cell r="E9221">
            <v>0</v>
          </cell>
          <cell r="F9221">
            <v>0</v>
          </cell>
          <cell r="G9221">
            <v>0</v>
          </cell>
        </row>
        <row r="9222">
          <cell r="A9222">
            <v>0</v>
          </cell>
          <cell r="B9222">
            <v>0</v>
          </cell>
          <cell r="C9222">
            <v>0</v>
          </cell>
          <cell r="D9222">
            <v>0</v>
          </cell>
          <cell r="E9222">
            <v>0</v>
          </cell>
          <cell r="F9222">
            <v>0</v>
          </cell>
          <cell r="G9222">
            <v>0</v>
          </cell>
        </row>
        <row r="9223">
          <cell r="A9223">
            <v>0</v>
          </cell>
          <cell r="B9223">
            <v>0</v>
          </cell>
          <cell r="C9223">
            <v>0</v>
          </cell>
          <cell r="D9223">
            <v>0</v>
          </cell>
          <cell r="E9223">
            <v>0</v>
          </cell>
          <cell r="F9223">
            <v>0</v>
          </cell>
          <cell r="G9223">
            <v>0</v>
          </cell>
        </row>
        <row r="9224">
          <cell r="A9224">
            <v>0</v>
          </cell>
          <cell r="B9224">
            <v>0</v>
          </cell>
          <cell r="C9224">
            <v>0</v>
          </cell>
          <cell r="D9224">
            <v>0</v>
          </cell>
          <cell r="E9224">
            <v>0</v>
          </cell>
          <cell r="F9224">
            <v>0</v>
          </cell>
          <cell r="G9224">
            <v>0</v>
          </cell>
        </row>
        <row r="9225">
          <cell r="A9225">
            <v>0</v>
          </cell>
          <cell r="B9225">
            <v>0</v>
          </cell>
          <cell r="C9225">
            <v>0</v>
          </cell>
          <cell r="D9225">
            <v>0</v>
          </cell>
          <cell r="E9225">
            <v>0</v>
          </cell>
          <cell r="F9225">
            <v>0</v>
          </cell>
          <cell r="G9225">
            <v>0</v>
          </cell>
        </row>
        <row r="9226">
          <cell r="A9226">
            <v>0</v>
          </cell>
          <cell r="B9226">
            <v>0</v>
          </cell>
          <cell r="C9226">
            <v>0</v>
          </cell>
          <cell r="D9226">
            <v>0</v>
          </cell>
          <cell r="E9226">
            <v>0</v>
          </cell>
          <cell r="F9226">
            <v>0</v>
          </cell>
          <cell r="G9226">
            <v>0</v>
          </cell>
        </row>
        <row r="9227">
          <cell r="A9227">
            <v>0</v>
          </cell>
          <cell r="B9227">
            <v>0</v>
          </cell>
          <cell r="C9227">
            <v>0</v>
          </cell>
          <cell r="D9227">
            <v>0</v>
          </cell>
          <cell r="E9227">
            <v>0</v>
          </cell>
          <cell r="F9227">
            <v>0</v>
          </cell>
          <cell r="G9227">
            <v>0</v>
          </cell>
        </row>
        <row r="9228">
          <cell r="A9228">
            <v>0</v>
          </cell>
          <cell r="B9228">
            <v>0</v>
          </cell>
          <cell r="C9228">
            <v>0</v>
          </cell>
          <cell r="D9228">
            <v>0</v>
          </cell>
          <cell r="E9228">
            <v>0</v>
          </cell>
          <cell r="F9228">
            <v>0</v>
          </cell>
          <cell r="G9228">
            <v>0</v>
          </cell>
        </row>
        <row r="9229">
          <cell r="A9229">
            <v>0</v>
          </cell>
          <cell r="B9229">
            <v>0</v>
          </cell>
          <cell r="C9229">
            <v>0</v>
          </cell>
          <cell r="D9229">
            <v>0</v>
          </cell>
          <cell r="E9229">
            <v>0</v>
          </cell>
          <cell r="F9229">
            <v>0</v>
          </cell>
          <cell r="G9229">
            <v>0</v>
          </cell>
        </row>
        <row r="9230">
          <cell r="A9230">
            <v>0</v>
          </cell>
          <cell r="B9230">
            <v>0</v>
          </cell>
          <cell r="C9230">
            <v>0</v>
          </cell>
          <cell r="D9230">
            <v>0</v>
          </cell>
          <cell r="E9230">
            <v>0</v>
          </cell>
          <cell r="F9230">
            <v>0</v>
          </cell>
          <cell r="G9230">
            <v>0</v>
          </cell>
        </row>
        <row r="9231">
          <cell r="A9231">
            <v>0</v>
          </cell>
          <cell r="B9231">
            <v>0</v>
          </cell>
          <cell r="C9231">
            <v>0</v>
          </cell>
          <cell r="D9231">
            <v>0</v>
          </cell>
          <cell r="E9231">
            <v>0</v>
          </cell>
          <cell r="F9231">
            <v>0</v>
          </cell>
          <cell r="G9231">
            <v>0</v>
          </cell>
        </row>
        <row r="9232">
          <cell r="A9232">
            <v>0</v>
          </cell>
          <cell r="B9232">
            <v>0</v>
          </cell>
          <cell r="C9232">
            <v>0</v>
          </cell>
          <cell r="D9232">
            <v>0</v>
          </cell>
          <cell r="E9232">
            <v>0</v>
          </cell>
          <cell r="F9232">
            <v>0</v>
          </cell>
          <cell r="G9232">
            <v>0</v>
          </cell>
        </row>
        <row r="9233">
          <cell r="A9233">
            <v>0</v>
          </cell>
          <cell r="B9233">
            <v>0</v>
          </cell>
          <cell r="C9233">
            <v>0</v>
          </cell>
          <cell r="D9233">
            <v>0</v>
          </cell>
          <cell r="E9233">
            <v>0</v>
          </cell>
          <cell r="F9233">
            <v>0</v>
          </cell>
          <cell r="G9233">
            <v>0</v>
          </cell>
        </row>
        <row r="9234">
          <cell r="A9234">
            <v>0</v>
          </cell>
          <cell r="B9234">
            <v>0</v>
          </cell>
          <cell r="C9234">
            <v>0</v>
          </cell>
          <cell r="D9234">
            <v>0</v>
          </cell>
          <cell r="E9234">
            <v>0</v>
          </cell>
          <cell r="F9234">
            <v>0</v>
          </cell>
          <cell r="G9234">
            <v>0</v>
          </cell>
        </row>
        <row r="9235">
          <cell r="A9235">
            <v>0</v>
          </cell>
          <cell r="B9235">
            <v>0</v>
          </cell>
          <cell r="C9235">
            <v>0</v>
          </cell>
          <cell r="D9235">
            <v>0</v>
          </cell>
          <cell r="E9235">
            <v>0</v>
          </cell>
          <cell r="F9235">
            <v>0</v>
          </cell>
          <cell r="G9235">
            <v>0</v>
          </cell>
        </row>
        <row r="9236">
          <cell r="A9236">
            <v>0</v>
          </cell>
          <cell r="B9236">
            <v>0</v>
          </cell>
          <cell r="C9236">
            <v>0</v>
          </cell>
          <cell r="D9236">
            <v>0</v>
          </cell>
          <cell r="E9236">
            <v>0</v>
          </cell>
          <cell r="F9236">
            <v>0</v>
          </cell>
          <cell r="G9236">
            <v>0</v>
          </cell>
        </row>
        <row r="9237">
          <cell r="A9237">
            <v>0</v>
          </cell>
          <cell r="B9237">
            <v>0</v>
          </cell>
          <cell r="C9237">
            <v>0</v>
          </cell>
          <cell r="D9237">
            <v>0</v>
          </cell>
          <cell r="E9237">
            <v>0</v>
          </cell>
          <cell r="F9237">
            <v>0</v>
          </cell>
          <cell r="G9237">
            <v>0</v>
          </cell>
        </row>
        <row r="9238">
          <cell r="A9238">
            <v>0</v>
          </cell>
          <cell r="B9238">
            <v>0</v>
          </cell>
          <cell r="C9238">
            <v>0</v>
          </cell>
          <cell r="D9238">
            <v>0</v>
          </cell>
          <cell r="E9238">
            <v>0</v>
          </cell>
          <cell r="F9238">
            <v>0</v>
          </cell>
          <cell r="G9238">
            <v>0</v>
          </cell>
        </row>
        <row r="9239">
          <cell r="A9239">
            <v>0</v>
          </cell>
          <cell r="B9239">
            <v>0</v>
          </cell>
          <cell r="C9239">
            <v>0</v>
          </cell>
          <cell r="D9239">
            <v>0</v>
          </cell>
          <cell r="E9239">
            <v>0</v>
          </cell>
          <cell r="F9239">
            <v>0</v>
          </cell>
          <cell r="G9239">
            <v>0</v>
          </cell>
        </row>
        <row r="9240">
          <cell r="A9240">
            <v>0</v>
          </cell>
          <cell r="B9240">
            <v>0</v>
          </cell>
          <cell r="C9240">
            <v>0</v>
          </cell>
          <cell r="D9240">
            <v>0</v>
          </cell>
          <cell r="E9240">
            <v>0</v>
          </cell>
          <cell r="F9240">
            <v>0</v>
          </cell>
          <cell r="G9240">
            <v>0</v>
          </cell>
        </row>
        <row r="9241">
          <cell r="A9241">
            <v>0</v>
          </cell>
          <cell r="B9241">
            <v>0</v>
          </cell>
          <cell r="C9241">
            <v>0</v>
          </cell>
          <cell r="D9241">
            <v>0</v>
          </cell>
          <cell r="E9241">
            <v>0</v>
          </cell>
          <cell r="F9241">
            <v>0</v>
          </cell>
          <cell r="G9241">
            <v>0</v>
          </cell>
        </row>
        <row r="9242">
          <cell r="A9242">
            <v>0</v>
          </cell>
          <cell r="B9242">
            <v>0</v>
          </cell>
          <cell r="C9242">
            <v>0</v>
          </cell>
          <cell r="D9242">
            <v>0</v>
          </cell>
          <cell r="E9242">
            <v>0</v>
          </cell>
          <cell r="F9242">
            <v>0</v>
          </cell>
          <cell r="G9242">
            <v>0</v>
          </cell>
        </row>
        <row r="9243">
          <cell r="A9243">
            <v>0</v>
          </cell>
          <cell r="B9243">
            <v>0</v>
          </cell>
          <cell r="C9243">
            <v>0</v>
          </cell>
          <cell r="D9243">
            <v>0</v>
          </cell>
          <cell r="E9243">
            <v>0</v>
          </cell>
          <cell r="F9243">
            <v>0</v>
          </cell>
          <cell r="G9243">
            <v>0</v>
          </cell>
        </row>
        <row r="9244">
          <cell r="A9244">
            <v>0</v>
          </cell>
          <cell r="B9244">
            <v>0</v>
          </cell>
          <cell r="C9244">
            <v>0</v>
          </cell>
          <cell r="D9244">
            <v>0</v>
          </cell>
          <cell r="E9244">
            <v>0</v>
          </cell>
          <cell r="F9244">
            <v>0</v>
          </cell>
          <cell r="G9244">
            <v>0</v>
          </cell>
        </row>
        <row r="9245">
          <cell r="A9245">
            <v>0</v>
          </cell>
          <cell r="B9245">
            <v>0</v>
          </cell>
          <cell r="C9245">
            <v>0</v>
          </cell>
          <cell r="D9245">
            <v>0</v>
          </cell>
          <cell r="E9245">
            <v>0</v>
          </cell>
          <cell r="F9245">
            <v>0</v>
          </cell>
          <cell r="G9245">
            <v>0</v>
          </cell>
        </row>
        <row r="9246">
          <cell r="A9246">
            <v>0</v>
          </cell>
          <cell r="B9246">
            <v>0</v>
          </cell>
          <cell r="C9246">
            <v>0</v>
          </cell>
          <cell r="D9246">
            <v>0</v>
          </cell>
          <cell r="E9246">
            <v>0</v>
          </cell>
          <cell r="F9246">
            <v>0</v>
          </cell>
          <cell r="G9246">
            <v>0</v>
          </cell>
        </row>
        <row r="9247">
          <cell r="A9247">
            <v>0</v>
          </cell>
          <cell r="B9247">
            <v>0</v>
          </cell>
          <cell r="C9247">
            <v>0</v>
          </cell>
          <cell r="D9247">
            <v>0</v>
          </cell>
          <cell r="E9247">
            <v>0</v>
          </cell>
          <cell r="F9247">
            <v>0</v>
          </cell>
          <cell r="G9247">
            <v>0</v>
          </cell>
        </row>
        <row r="9248">
          <cell r="A9248">
            <v>0</v>
          </cell>
          <cell r="B9248">
            <v>0</v>
          </cell>
          <cell r="C9248">
            <v>0</v>
          </cell>
          <cell r="D9248">
            <v>0</v>
          </cell>
          <cell r="E9248">
            <v>0</v>
          </cell>
          <cell r="F9248">
            <v>0</v>
          </cell>
          <cell r="G9248">
            <v>0</v>
          </cell>
        </row>
        <row r="9249">
          <cell r="A9249">
            <v>0</v>
          </cell>
          <cell r="B9249">
            <v>0</v>
          </cell>
          <cell r="C9249">
            <v>0</v>
          </cell>
          <cell r="D9249">
            <v>0</v>
          </cell>
          <cell r="E9249">
            <v>0</v>
          </cell>
          <cell r="F9249">
            <v>0</v>
          </cell>
          <cell r="G9249">
            <v>0</v>
          </cell>
        </row>
        <row r="9250">
          <cell r="A9250">
            <v>0</v>
          </cell>
          <cell r="B9250">
            <v>0</v>
          </cell>
          <cell r="C9250">
            <v>0</v>
          </cell>
          <cell r="D9250">
            <v>0</v>
          </cell>
          <cell r="E9250">
            <v>0</v>
          </cell>
          <cell r="F9250">
            <v>0</v>
          </cell>
          <cell r="G9250">
            <v>0</v>
          </cell>
        </row>
        <row r="9251">
          <cell r="A9251">
            <v>0</v>
          </cell>
          <cell r="B9251">
            <v>0</v>
          </cell>
          <cell r="C9251">
            <v>0</v>
          </cell>
          <cell r="D9251">
            <v>0</v>
          </cell>
          <cell r="E9251">
            <v>0</v>
          </cell>
          <cell r="F9251">
            <v>0</v>
          </cell>
          <cell r="G9251">
            <v>0</v>
          </cell>
        </row>
        <row r="9252">
          <cell r="A9252">
            <v>0</v>
          </cell>
          <cell r="B9252">
            <v>0</v>
          </cell>
          <cell r="C9252">
            <v>0</v>
          </cell>
          <cell r="D9252">
            <v>0</v>
          </cell>
          <cell r="E9252">
            <v>0</v>
          </cell>
          <cell r="F9252">
            <v>0</v>
          </cell>
          <cell r="G9252">
            <v>0</v>
          </cell>
        </row>
        <row r="9253">
          <cell r="A9253">
            <v>0</v>
          </cell>
          <cell r="B9253">
            <v>0</v>
          </cell>
          <cell r="C9253">
            <v>0</v>
          </cell>
          <cell r="D9253">
            <v>0</v>
          </cell>
          <cell r="E9253">
            <v>0</v>
          </cell>
          <cell r="F9253">
            <v>0</v>
          </cell>
          <cell r="G9253">
            <v>0</v>
          </cell>
        </row>
        <row r="9254">
          <cell r="A9254">
            <v>0</v>
          </cell>
          <cell r="B9254">
            <v>0</v>
          </cell>
          <cell r="C9254">
            <v>0</v>
          </cell>
          <cell r="D9254">
            <v>0</v>
          </cell>
          <cell r="E9254">
            <v>0</v>
          </cell>
          <cell r="F9254">
            <v>0</v>
          </cell>
          <cell r="G9254">
            <v>0</v>
          </cell>
        </row>
        <row r="9255">
          <cell r="A9255">
            <v>0</v>
          </cell>
          <cell r="B9255">
            <v>0</v>
          </cell>
          <cell r="C9255">
            <v>0</v>
          </cell>
          <cell r="D9255">
            <v>0</v>
          </cell>
          <cell r="E9255">
            <v>0</v>
          </cell>
          <cell r="F9255">
            <v>0</v>
          </cell>
          <cell r="G9255">
            <v>0</v>
          </cell>
        </row>
        <row r="9256">
          <cell r="A9256">
            <v>0</v>
          </cell>
          <cell r="B9256">
            <v>0</v>
          </cell>
          <cell r="C9256">
            <v>0</v>
          </cell>
          <cell r="D9256">
            <v>0</v>
          </cell>
          <cell r="E9256">
            <v>0</v>
          </cell>
          <cell r="F9256">
            <v>0</v>
          </cell>
          <cell r="G9256">
            <v>0</v>
          </cell>
        </row>
        <row r="9257">
          <cell r="A9257">
            <v>0</v>
          </cell>
          <cell r="B9257">
            <v>0</v>
          </cell>
          <cell r="C9257">
            <v>0</v>
          </cell>
          <cell r="D9257">
            <v>0</v>
          </cell>
          <cell r="E9257">
            <v>0</v>
          </cell>
          <cell r="F9257">
            <v>0</v>
          </cell>
          <cell r="G9257">
            <v>0</v>
          </cell>
        </row>
        <row r="9258">
          <cell r="A9258">
            <v>0</v>
          </cell>
          <cell r="B9258">
            <v>0</v>
          </cell>
          <cell r="C9258">
            <v>0</v>
          </cell>
          <cell r="D9258">
            <v>0</v>
          </cell>
          <cell r="E9258">
            <v>0</v>
          </cell>
          <cell r="F9258">
            <v>0</v>
          </cell>
          <cell r="G9258">
            <v>0</v>
          </cell>
        </row>
        <row r="9259">
          <cell r="A9259">
            <v>0</v>
          </cell>
          <cell r="B9259">
            <v>0</v>
          </cell>
          <cell r="C9259">
            <v>0</v>
          </cell>
          <cell r="D9259">
            <v>0</v>
          </cell>
          <cell r="E9259">
            <v>0</v>
          </cell>
          <cell r="F9259">
            <v>0</v>
          </cell>
          <cell r="G9259">
            <v>0</v>
          </cell>
        </row>
        <row r="9260">
          <cell r="A9260">
            <v>0</v>
          </cell>
          <cell r="B9260">
            <v>0</v>
          </cell>
          <cell r="C9260">
            <v>0</v>
          </cell>
          <cell r="D9260">
            <v>0</v>
          </cell>
          <cell r="E9260">
            <v>0</v>
          </cell>
          <cell r="F9260">
            <v>0</v>
          </cell>
          <cell r="G9260">
            <v>0</v>
          </cell>
        </row>
        <row r="9261">
          <cell r="A9261">
            <v>0</v>
          </cell>
          <cell r="B9261">
            <v>0</v>
          </cell>
          <cell r="C9261">
            <v>0</v>
          </cell>
          <cell r="D9261">
            <v>0</v>
          </cell>
          <cell r="E9261">
            <v>0</v>
          </cell>
          <cell r="F9261">
            <v>0</v>
          </cell>
          <cell r="G9261">
            <v>0</v>
          </cell>
        </row>
        <row r="9262">
          <cell r="A9262">
            <v>0</v>
          </cell>
          <cell r="B9262">
            <v>0</v>
          </cell>
          <cell r="C9262">
            <v>0</v>
          </cell>
          <cell r="D9262">
            <v>0</v>
          </cell>
          <cell r="E9262">
            <v>0</v>
          </cell>
          <cell r="F9262">
            <v>0</v>
          </cell>
          <cell r="G9262">
            <v>0</v>
          </cell>
        </row>
        <row r="9263">
          <cell r="A9263">
            <v>0</v>
          </cell>
          <cell r="B9263">
            <v>0</v>
          </cell>
          <cell r="C9263">
            <v>0</v>
          </cell>
          <cell r="D9263">
            <v>0</v>
          </cell>
          <cell r="E9263">
            <v>0</v>
          </cell>
          <cell r="F9263">
            <v>0</v>
          </cell>
          <cell r="G9263">
            <v>0</v>
          </cell>
        </row>
        <row r="9264">
          <cell r="A9264">
            <v>0</v>
          </cell>
          <cell r="B9264">
            <v>0</v>
          </cell>
          <cell r="C9264">
            <v>0</v>
          </cell>
          <cell r="D9264">
            <v>0</v>
          </cell>
          <cell r="E9264">
            <v>0</v>
          </cell>
          <cell r="F9264">
            <v>0</v>
          </cell>
          <cell r="G9264">
            <v>0</v>
          </cell>
        </row>
        <row r="9265">
          <cell r="A9265">
            <v>0</v>
          </cell>
          <cell r="B9265">
            <v>0</v>
          </cell>
          <cell r="C9265">
            <v>0</v>
          </cell>
          <cell r="D9265">
            <v>0</v>
          </cell>
          <cell r="E9265">
            <v>0</v>
          </cell>
          <cell r="F9265">
            <v>0</v>
          </cell>
          <cell r="G9265">
            <v>0</v>
          </cell>
        </row>
        <row r="9266">
          <cell r="A9266">
            <v>0</v>
          </cell>
          <cell r="B9266">
            <v>0</v>
          </cell>
          <cell r="C9266">
            <v>0</v>
          </cell>
          <cell r="D9266">
            <v>0</v>
          </cell>
          <cell r="E9266">
            <v>0</v>
          </cell>
          <cell r="F9266">
            <v>0</v>
          </cell>
          <cell r="G9266">
            <v>0</v>
          </cell>
        </row>
        <row r="9267">
          <cell r="A9267">
            <v>0</v>
          </cell>
          <cell r="B9267">
            <v>0</v>
          </cell>
          <cell r="C9267">
            <v>0</v>
          </cell>
          <cell r="D9267">
            <v>0</v>
          </cell>
          <cell r="E9267">
            <v>0</v>
          </cell>
          <cell r="F9267">
            <v>0</v>
          </cell>
          <cell r="G9267">
            <v>0</v>
          </cell>
        </row>
        <row r="9268">
          <cell r="A9268">
            <v>0</v>
          </cell>
          <cell r="B9268">
            <v>0</v>
          </cell>
          <cell r="C9268">
            <v>0</v>
          </cell>
          <cell r="D9268">
            <v>0</v>
          </cell>
          <cell r="E9268">
            <v>0</v>
          </cell>
          <cell r="F9268">
            <v>0</v>
          </cell>
          <cell r="G9268">
            <v>0</v>
          </cell>
        </row>
        <row r="9269">
          <cell r="A9269">
            <v>0</v>
          </cell>
          <cell r="B9269">
            <v>0</v>
          </cell>
          <cell r="C9269">
            <v>0</v>
          </cell>
          <cell r="D9269">
            <v>0</v>
          </cell>
          <cell r="E9269">
            <v>0</v>
          </cell>
          <cell r="F9269">
            <v>0</v>
          </cell>
          <cell r="G9269">
            <v>0</v>
          </cell>
        </row>
        <row r="9270">
          <cell r="A9270">
            <v>0</v>
          </cell>
          <cell r="B9270">
            <v>0</v>
          </cell>
          <cell r="C9270">
            <v>0</v>
          </cell>
          <cell r="D9270">
            <v>0</v>
          </cell>
          <cell r="E9270">
            <v>0</v>
          </cell>
          <cell r="F9270">
            <v>0</v>
          </cell>
          <cell r="G9270">
            <v>0</v>
          </cell>
        </row>
        <row r="9271">
          <cell r="A9271">
            <v>0</v>
          </cell>
          <cell r="B9271">
            <v>0</v>
          </cell>
          <cell r="C9271">
            <v>0</v>
          </cell>
          <cell r="D9271">
            <v>0</v>
          </cell>
          <cell r="E9271">
            <v>0</v>
          </cell>
          <cell r="F9271">
            <v>0</v>
          </cell>
          <cell r="G9271">
            <v>0</v>
          </cell>
        </row>
        <row r="9272">
          <cell r="A9272">
            <v>0</v>
          </cell>
          <cell r="B9272">
            <v>0</v>
          </cell>
          <cell r="C9272">
            <v>0</v>
          </cell>
          <cell r="D9272">
            <v>0</v>
          </cell>
          <cell r="E9272">
            <v>0</v>
          </cell>
          <cell r="F9272">
            <v>0</v>
          </cell>
          <cell r="G9272">
            <v>0</v>
          </cell>
        </row>
        <row r="9273">
          <cell r="A9273">
            <v>0</v>
          </cell>
          <cell r="B9273">
            <v>0</v>
          </cell>
          <cell r="C9273">
            <v>0</v>
          </cell>
          <cell r="D9273">
            <v>0</v>
          </cell>
          <cell r="E9273">
            <v>0</v>
          </cell>
          <cell r="F9273">
            <v>0</v>
          </cell>
          <cell r="G9273">
            <v>0</v>
          </cell>
        </row>
        <row r="9274">
          <cell r="A9274">
            <v>0</v>
          </cell>
          <cell r="B9274">
            <v>0</v>
          </cell>
          <cell r="C9274">
            <v>0</v>
          </cell>
          <cell r="D9274">
            <v>0</v>
          </cell>
          <cell r="E9274">
            <v>0</v>
          </cell>
          <cell r="F9274">
            <v>0</v>
          </cell>
          <cell r="G9274">
            <v>0</v>
          </cell>
        </row>
        <row r="9275">
          <cell r="A9275">
            <v>0</v>
          </cell>
          <cell r="B9275">
            <v>0</v>
          </cell>
          <cell r="C9275">
            <v>0</v>
          </cell>
          <cell r="D9275">
            <v>0</v>
          </cell>
          <cell r="E9275">
            <v>0</v>
          </cell>
          <cell r="F9275">
            <v>0</v>
          </cell>
          <cell r="G9275">
            <v>0</v>
          </cell>
        </row>
        <row r="9276">
          <cell r="A9276">
            <v>0</v>
          </cell>
          <cell r="B9276">
            <v>0</v>
          </cell>
          <cell r="C9276">
            <v>0</v>
          </cell>
          <cell r="D9276">
            <v>0</v>
          </cell>
          <cell r="E9276">
            <v>0</v>
          </cell>
          <cell r="F9276">
            <v>0</v>
          </cell>
          <cell r="G9276">
            <v>0</v>
          </cell>
        </row>
        <row r="9277">
          <cell r="A9277">
            <v>0</v>
          </cell>
          <cell r="B9277">
            <v>0</v>
          </cell>
          <cell r="C9277">
            <v>0</v>
          </cell>
          <cell r="D9277">
            <v>0</v>
          </cell>
          <cell r="E9277">
            <v>0</v>
          </cell>
          <cell r="F9277">
            <v>0</v>
          </cell>
          <cell r="G9277">
            <v>0</v>
          </cell>
        </row>
        <row r="9278">
          <cell r="A9278">
            <v>0</v>
          </cell>
          <cell r="B9278">
            <v>0</v>
          </cell>
          <cell r="C9278">
            <v>0</v>
          </cell>
          <cell r="D9278">
            <v>0</v>
          </cell>
          <cell r="E9278">
            <v>0</v>
          </cell>
          <cell r="F9278">
            <v>0</v>
          </cell>
          <cell r="G9278">
            <v>0</v>
          </cell>
        </row>
        <row r="9279">
          <cell r="A9279">
            <v>0</v>
          </cell>
          <cell r="B9279">
            <v>0</v>
          </cell>
          <cell r="C9279">
            <v>0</v>
          </cell>
          <cell r="D9279">
            <v>0</v>
          </cell>
          <cell r="E9279">
            <v>0</v>
          </cell>
          <cell r="F9279">
            <v>0</v>
          </cell>
          <cell r="G9279">
            <v>0</v>
          </cell>
        </row>
        <row r="9280">
          <cell r="A9280">
            <v>0</v>
          </cell>
          <cell r="B9280">
            <v>0</v>
          </cell>
          <cell r="C9280">
            <v>0</v>
          </cell>
          <cell r="D9280">
            <v>0</v>
          </cell>
          <cell r="E9280">
            <v>0</v>
          </cell>
          <cell r="F9280">
            <v>0</v>
          </cell>
          <cell r="G9280">
            <v>0</v>
          </cell>
        </row>
        <row r="9281">
          <cell r="A9281">
            <v>0</v>
          </cell>
          <cell r="B9281">
            <v>0</v>
          </cell>
          <cell r="C9281">
            <v>0</v>
          </cell>
          <cell r="D9281">
            <v>0</v>
          </cell>
          <cell r="E9281">
            <v>0</v>
          </cell>
          <cell r="F9281">
            <v>0</v>
          </cell>
          <cell r="G9281">
            <v>0</v>
          </cell>
        </row>
        <row r="9282">
          <cell r="A9282">
            <v>0</v>
          </cell>
          <cell r="B9282">
            <v>0</v>
          </cell>
          <cell r="C9282">
            <v>0</v>
          </cell>
          <cell r="D9282">
            <v>0</v>
          </cell>
          <cell r="E9282">
            <v>0</v>
          </cell>
          <cell r="F9282">
            <v>0</v>
          </cell>
          <cell r="G9282">
            <v>0</v>
          </cell>
        </row>
        <row r="9283">
          <cell r="A9283">
            <v>0</v>
          </cell>
          <cell r="B9283">
            <v>0</v>
          </cell>
          <cell r="C9283">
            <v>0</v>
          </cell>
          <cell r="D9283">
            <v>0</v>
          </cell>
          <cell r="E9283">
            <v>0</v>
          </cell>
          <cell r="F9283">
            <v>0</v>
          </cell>
          <cell r="G9283">
            <v>0</v>
          </cell>
        </row>
        <row r="9284">
          <cell r="A9284">
            <v>0</v>
          </cell>
          <cell r="B9284">
            <v>0</v>
          </cell>
          <cell r="C9284">
            <v>0</v>
          </cell>
          <cell r="D9284">
            <v>0</v>
          </cell>
          <cell r="E9284">
            <v>0</v>
          </cell>
          <cell r="F9284">
            <v>0</v>
          </cell>
          <cell r="G9284">
            <v>0</v>
          </cell>
        </row>
        <row r="9285">
          <cell r="A9285">
            <v>0</v>
          </cell>
          <cell r="B9285">
            <v>0</v>
          </cell>
          <cell r="C9285">
            <v>0</v>
          </cell>
          <cell r="D9285">
            <v>0</v>
          </cell>
          <cell r="E9285">
            <v>0</v>
          </cell>
          <cell r="F9285">
            <v>0</v>
          </cell>
          <cell r="G9285">
            <v>0</v>
          </cell>
        </row>
        <row r="9286">
          <cell r="A9286">
            <v>0</v>
          </cell>
          <cell r="B9286">
            <v>0</v>
          </cell>
          <cell r="C9286">
            <v>0</v>
          </cell>
          <cell r="D9286">
            <v>0</v>
          </cell>
          <cell r="E9286">
            <v>0</v>
          </cell>
          <cell r="F9286">
            <v>0</v>
          </cell>
          <cell r="G9286">
            <v>0</v>
          </cell>
        </row>
        <row r="9287">
          <cell r="A9287">
            <v>0</v>
          </cell>
          <cell r="B9287">
            <v>0</v>
          </cell>
          <cell r="C9287">
            <v>0</v>
          </cell>
          <cell r="D9287">
            <v>0</v>
          </cell>
          <cell r="E9287">
            <v>0</v>
          </cell>
          <cell r="F9287">
            <v>0</v>
          </cell>
          <cell r="G9287">
            <v>0</v>
          </cell>
        </row>
        <row r="9288">
          <cell r="A9288">
            <v>0</v>
          </cell>
          <cell r="B9288">
            <v>0</v>
          </cell>
          <cell r="C9288">
            <v>0</v>
          </cell>
          <cell r="D9288">
            <v>0</v>
          </cell>
          <cell r="E9288">
            <v>0</v>
          </cell>
          <cell r="F9288">
            <v>0</v>
          </cell>
          <cell r="G9288">
            <v>0</v>
          </cell>
        </row>
        <row r="9289">
          <cell r="A9289">
            <v>0</v>
          </cell>
          <cell r="B9289">
            <v>0</v>
          </cell>
          <cell r="C9289">
            <v>0</v>
          </cell>
          <cell r="D9289">
            <v>0</v>
          </cell>
          <cell r="E9289">
            <v>0</v>
          </cell>
          <cell r="F9289">
            <v>0</v>
          </cell>
          <cell r="G9289">
            <v>0</v>
          </cell>
        </row>
        <row r="9290">
          <cell r="A9290">
            <v>0</v>
          </cell>
          <cell r="B9290">
            <v>0</v>
          </cell>
          <cell r="C9290">
            <v>0</v>
          </cell>
          <cell r="D9290">
            <v>0</v>
          </cell>
          <cell r="E9290">
            <v>0</v>
          </cell>
          <cell r="F9290">
            <v>0</v>
          </cell>
          <cell r="G9290">
            <v>0</v>
          </cell>
        </row>
        <row r="9291">
          <cell r="A9291">
            <v>0</v>
          </cell>
          <cell r="B9291">
            <v>0</v>
          </cell>
          <cell r="C9291">
            <v>0</v>
          </cell>
          <cell r="D9291">
            <v>0</v>
          </cell>
          <cell r="E9291">
            <v>0</v>
          </cell>
          <cell r="F9291">
            <v>0</v>
          </cell>
          <cell r="G9291">
            <v>0</v>
          </cell>
        </row>
        <row r="9292">
          <cell r="A9292">
            <v>0</v>
          </cell>
          <cell r="B9292">
            <v>0</v>
          </cell>
          <cell r="C9292">
            <v>0</v>
          </cell>
          <cell r="D9292">
            <v>0</v>
          </cell>
          <cell r="E9292">
            <v>0</v>
          </cell>
          <cell r="F9292">
            <v>0</v>
          </cell>
          <cell r="G9292">
            <v>0</v>
          </cell>
        </row>
        <row r="9293">
          <cell r="A9293">
            <v>0</v>
          </cell>
          <cell r="B9293">
            <v>0</v>
          </cell>
          <cell r="C9293">
            <v>0</v>
          </cell>
          <cell r="D9293">
            <v>0</v>
          </cell>
          <cell r="E9293">
            <v>0</v>
          </cell>
          <cell r="F9293">
            <v>0</v>
          </cell>
          <cell r="G9293">
            <v>0</v>
          </cell>
        </row>
        <row r="9294">
          <cell r="A9294">
            <v>0</v>
          </cell>
          <cell r="B9294">
            <v>0</v>
          </cell>
          <cell r="C9294">
            <v>0</v>
          </cell>
          <cell r="D9294">
            <v>0</v>
          </cell>
          <cell r="E9294">
            <v>0</v>
          </cell>
          <cell r="F9294">
            <v>0</v>
          </cell>
          <cell r="G9294">
            <v>0</v>
          </cell>
        </row>
        <row r="9295">
          <cell r="A9295">
            <v>0</v>
          </cell>
          <cell r="B9295">
            <v>0</v>
          </cell>
          <cell r="C9295">
            <v>0</v>
          </cell>
          <cell r="D9295">
            <v>0</v>
          </cell>
          <cell r="E9295">
            <v>0</v>
          </cell>
          <cell r="F9295">
            <v>0</v>
          </cell>
          <cell r="G9295">
            <v>0</v>
          </cell>
        </row>
        <row r="9296">
          <cell r="A9296">
            <v>0</v>
          </cell>
          <cell r="B9296">
            <v>0</v>
          </cell>
          <cell r="C9296">
            <v>0</v>
          </cell>
          <cell r="D9296">
            <v>0</v>
          </cell>
          <cell r="E9296">
            <v>0</v>
          </cell>
          <cell r="F9296">
            <v>0</v>
          </cell>
          <cell r="G9296">
            <v>0</v>
          </cell>
        </row>
        <row r="9297">
          <cell r="A9297">
            <v>0</v>
          </cell>
          <cell r="B9297">
            <v>0</v>
          </cell>
          <cell r="C9297">
            <v>0</v>
          </cell>
          <cell r="D9297">
            <v>0</v>
          </cell>
          <cell r="E9297">
            <v>0</v>
          </cell>
          <cell r="F9297">
            <v>0</v>
          </cell>
          <cell r="G9297">
            <v>0</v>
          </cell>
        </row>
        <row r="9298">
          <cell r="A9298">
            <v>0</v>
          </cell>
          <cell r="B9298">
            <v>0</v>
          </cell>
          <cell r="C9298">
            <v>0</v>
          </cell>
          <cell r="D9298">
            <v>0</v>
          </cell>
          <cell r="E9298">
            <v>0</v>
          </cell>
          <cell r="F9298">
            <v>0</v>
          </cell>
          <cell r="G9298">
            <v>0</v>
          </cell>
        </row>
        <row r="9299">
          <cell r="A9299">
            <v>0</v>
          </cell>
          <cell r="B9299">
            <v>0</v>
          </cell>
          <cell r="C9299">
            <v>0</v>
          </cell>
          <cell r="D9299">
            <v>0</v>
          </cell>
          <cell r="E9299">
            <v>0</v>
          </cell>
          <cell r="F9299">
            <v>0</v>
          </cell>
          <cell r="G9299">
            <v>0</v>
          </cell>
        </row>
        <row r="9300">
          <cell r="A9300">
            <v>0</v>
          </cell>
          <cell r="B9300">
            <v>0</v>
          </cell>
          <cell r="C9300">
            <v>0</v>
          </cell>
          <cell r="D9300">
            <v>0</v>
          </cell>
          <cell r="E9300">
            <v>0</v>
          </cell>
          <cell r="F9300">
            <v>0</v>
          </cell>
          <cell r="G9300">
            <v>0</v>
          </cell>
        </row>
        <row r="9301">
          <cell r="A9301">
            <v>0</v>
          </cell>
          <cell r="B9301">
            <v>0</v>
          </cell>
          <cell r="C9301">
            <v>0</v>
          </cell>
          <cell r="D9301">
            <v>0</v>
          </cell>
          <cell r="E9301">
            <v>0</v>
          </cell>
          <cell r="F9301">
            <v>0</v>
          </cell>
          <cell r="G9301">
            <v>0</v>
          </cell>
        </row>
        <row r="9302">
          <cell r="A9302">
            <v>0</v>
          </cell>
          <cell r="B9302">
            <v>0</v>
          </cell>
          <cell r="C9302">
            <v>0</v>
          </cell>
          <cell r="D9302">
            <v>0</v>
          </cell>
          <cell r="E9302">
            <v>0</v>
          </cell>
          <cell r="F9302">
            <v>0</v>
          </cell>
          <cell r="G9302">
            <v>0</v>
          </cell>
        </row>
        <row r="9303">
          <cell r="A9303">
            <v>0</v>
          </cell>
          <cell r="B9303">
            <v>0</v>
          </cell>
          <cell r="C9303">
            <v>0</v>
          </cell>
          <cell r="D9303">
            <v>0</v>
          </cell>
          <cell r="E9303">
            <v>0</v>
          </cell>
          <cell r="F9303">
            <v>0</v>
          </cell>
          <cell r="G9303">
            <v>0</v>
          </cell>
        </row>
        <row r="9304">
          <cell r="A9304">
            <v>0</v>
          </cell>
          <cell r="B9304">
            <v>0</v>
          </cell>
          <cell r="C9304">
            <v>0</v>
          </cell>
          <cell r="D9304">
            <v>0</v>
          </cell>
          <cell r="E9304">
            <v>0</v>
          </cell>
          <cell r="F9304">
            <v>0</v>
          </cell>
          <cell r="G9304">
            <v>0</v>
          </cell>
        </row>
        <row r="9305">
          <cell r="A9305">
            <v>0</v>
          </cell>
          <cell r="B9305">
            <v>0</v>
          </cell>
          <cell r="C9305">
            <v>0</v>
          </cell>
          <cell r="D9305">
            <v>0</v>
          </cell>
          <cell r="E9305">
            <v>0</v>
          </cell>
          <cell r="F9305">
            <v>0</v>
          </cell>
          <cell r="G9305">
            <v>0</v>
          </cell>
        </row>
        <row r="9306">
          <cell r="A9306">
            <v>0</v>
          </cell>
          <cell r="B9306">
            <v>0</v>
          </cell>
          <cell r="C9306">
            <v>0</v>
          </cell>
          <cell r="D9306">
            <v>0</v>
          </cell>
          <cell r="E9306">
            <v>0</v>
          </cell>
          <cell r="F9306">
            <v>0</v>
          </cell>
          <cell r="G9306">
            <v>0</v>
          </cell>
        </row>
        <row r="9307">
          <cell r="A9307">
            <v>0</v>
          </cell>
          <cell r="B9307">
            <v>0</v>
          </cell>
          <cell r="C9307">
            <v>0</v>
          </cell>
          <cell r="D9307">
            <v>0</v>
          </cell>
          <cell r="E9307">
            <v>0</v>
          </cell>
          <cell r="F9307">
            <v>0</v>
          </cell>
          <cell r="G9307">
            <v>0</v>
          </cell>
        </row>
        <row r="9308">
          <cell r="A9308">
            <v>0</v>
          </cell>
          <cell r="B9308">
            <v>0</v>
          </cell>
          <cell r="C9308">
            <v>0</v>
          </cell>
          <cell r="D9308">
            <v>0</v>
          </cell>
          <cell r="E9308">
            <v>0</v>
          </cell>
          <cell r="F9308">
            <v>0</v>
          </cell>
          <cell r="G9308">
            <v>0</v>
          </cell>
        </row>
        <row r="9309">
          <cell r="A9309">
            <v>0</v>
          </cell>
          <cell r="B9309">
            <v>0</v>
          </cell>
          <cell r="C9309">
            <v>0</v>
          </cell>
          <cell r="D9309">
            <v>0</v>
          </cell>
          <cell r="E9309">
            <v>0</v>
          </cell>
          <cell r="F9309">
            <v>0</v>
          </cell>
          <cell r="G9309">
            <v>0</v>
          </cell>
        </row>
        <row r="9310">
          <cell r="A9310">
            <v>0</v>
          </cell>
          <cell r="B9310">
            <v>0</v>
          </cell>
          <cell r="C9310">
            <v>0</v>
          </cell>
          <cell r="D9310">
            <v>0</v>
          </cell>
          <cell r="E9310">
            <v>0</v>
          </cell>
          <cell r="F9310">
            <v>0</v>
          </cell>
          <cell r="G9310">
            <v>0</v>
          </cell>
        </row>
        <row r="9311">
          <cell r="A9311">
            <v>0</v>
          </cell>
          <cell r="B9311">
            <v>0</v>
          </cell>
          <cell r="C9311">
            <v>0</v>
          </cell>
          <cell r="D9311">
            <v>0</v>
          </cell>
          <cell r="E9311">
            <v>0</v>
          </cell>
          <cell r="F9311">
            <v>0</v>
          </cell>
          <cell r="G9311">
            <v>0</v>
          </cell>
        </row>
        <row r="9312">
          <cell r="A9312">
            <v>0</v>
          </cell>
          <cell r="B9312">
            <v>0</v>
          </cell>
          <cell r="C9312">
            <v>0</v>
          </cell>
          <cell r="D9312">
            <v>0</v>
          </cell>
          <cell r="E9312">
            <v>0</v>
          </cell>
          <cell r="F9312">
            <v>0</v>
          </cell>
          <cell r="G9312">
            <v>0</v>
          </cell>
        </row>
        <row r="9313">
          <cell r="A9313">
            <v>0</v>
          </cell>
          <cell r="B9313">
            <v>0</v>
          </cell>
          <cell r="C9313">
            <v>0</v>
          </cell>
          <cell r="D9313">
            <v>0</v>
          </cell>
          <cell r="E9313">
            <v>0</v>
          </cell>
          <cell r="F9313">
            <v>0</v>
          </cell>
          <cell r="G9313">
            <v>0</v>
          </cell>
        </row>
        <row r="9314">
          <cell r="A9314">
            <v>0</v>
          </cell>
          <cell r="B9314">
            <v>0</v>
          </cell>
          <cell r="C9314">
            <v>0</v>
          </cell>
          <cell r="D9314">
            <v>0</v>
          </cell>
          <cell r="E9314">
            <v>0</v>
          </cell>
          <cell r="F9314">
            <v>0</v>
          </cell>
          <cell r="G9314">
            <v>0</v>
          </cell>
        </row>
        <row r="9315">
          <cell r="A9315">
            <v>0</v>
          </cell>
          <cell r="B9315">
            <v>0</v>
          </cell>
          <cell r="C9315">
            <v>0</v>
          </cell>
          <cell r="D9315">
            <v>0</v>
          </cell>
          <cell r="E9315">
            <v>0</v>
          </cell>
          <cell r="F9315">
            <v>0</v>
          </cell>
          <cell r="G9315">
            <v>0</v>
          </cell>
        </row>
        <row r="9316">
          <cell r="A9316">
            <v>0</v>
          </cell>
          <cell r="B9316">
            <v>0</v>
          </cell>
          <cell r="C9316">
            <v>0</v>
          </cell>
          <cell r="D9316">
            <v>0</v>
          </cell>
          <cell r="E9316">
            <v>0</v>
          </cell>
          <cell r="F9316">
            <v>0</v>
          </cell>
          <cell r="G9316">
            <v>0</v>
          </cell>
        </row>
        <row r="9317">
          <cell r="A9317">
            <v>0</v>
          </cell>
          <cell r="B9317">
            <v>0</v>
          </cell>
          <cell r="C9317">
            <v>0</v>
          </cell>
          <cell r="D9317">
            <v>0</v>
          </cell>
          <cell r="E9317">
            <v>0</v>
          </cell>
          <cell r="F9317">
            <v>0</v>
          </cell>
          <cell r="G9317">
            <v>0</v>
          </cell>
        </row>
        <row r="9318">
          <cell r="A9318">
            <v>0</v>
          </cell>
          <cell r="B9318">
            <v>0</v>
          </cell>
          <cell r="C9318">
            <v>0</v>
          </cell>
          <cell r="D9318">
            <v>0</v>
          </cell>
          <cell r="E9318">
            <v>0</v>
          </cell>
          <cell r="F9318">
            <v>0</v>
          </cell>
          <cell r="G9318">
            <v>0</v>
          </cell>
        </row>
        <row r="9319">
          <cell r="A9319">
            <v>0</v>
          </cell>
          <cell r="B9319">
            <v>0</v>
          </cell>
          <cell r="C9319">
            <v>0</v>
          </cell>
          <cell r="D9319">
            <v>0</v>
          </cell>
          <cell r="E9319">
            <v>0</v>
          </cell>
          <cell r="F9319">
            <v>0</v>
          </cell>
          <cell r="G9319">
            <v>0</v>
          </cell>
        </row>
        <row r="9320">
          <cell r="A9320">
            <v>0</v>
          </cell>
          <cell r="B9320">
            <v>0</v>
          </cell>
          <cell r="C9320">
            <v>0</v>
          </cell>
          <cell r="D9320">
            <v>0</v>
          </cell>
          <cell r="E9320">
            <v>0</v>
          </cell>
          <cell r="F9320">
            <v>0</v>
          </cell>
          <cell r="G9320">
            <v>0</v>
          </cell>
        </row>
        <row r="9321">
          <cell r="A9321">
            <v>0</v>
          </cell>
          <cell r="B9321">
            <v>0</v>
          </cell>
          <cell r="C9321">
            <v>0</v>
          </cell>
          <cell r="D9321">
            <v>0</v>
          </cell>
          <cell r="E9321">
            <v>0</v>
          </cell>
          <cell r="F9321">
            <v>0</v>
          </cell>
          <cell r="G9321">
            <v>0</v>
          </cell>
        </row>
        <row r="9322">
          <cell r="A9322">
            <v>0</v>
          </cell>
          <cell r="B9322">
            <v>0</v>
          </cell>
          <cell r="C9322">
            <v>0</v>
          </cell>
          <cell r="D9322">
            <v>0</v>
          </cell>
          <cell r="E9322">
            <v>0</v>
          </cell>
          <cell r="F9322">
            <v>0</v>
          </cell>
          <cell r="G9322">
            <v>0</v>
          </cell>
        </row>
        <row r="9323">
          <cell r="A9323">
            <v>0</v>
          </cell>
          <cell r="B9323">
            <v>0</v>
          </cell>
          <cell r="C9323">
            <v>0</v>
          </cell>
          <cell r="D9323">
            <v>0</v>
          </cell>
          <cell r="E9323">
            <v>0</v>
          </cell>
          <cell r="F9323">
            <v>0</v>
          </cell>
          <cell r="G9323">
            <v>0</v>
          </cell>
        </row>
        <row r="9324">
          <cell r="A9324">
            <v>0</v>
          </cell>
          <cell r="B9324">
            <v>0</v>
          </cell>
          <cell r="C9324">
            <v>0</v>
          </cell>
          <cell r="D9324">
            <v>0</v>
          </cell>
          <cell r="E9324">
            <v>0</v>
          </cell>
          <cell r="F9324">
            <v>0</v>
          </cell>
          <cell r="G9324">
            <v>0</v>
          </cell>
        </row>
        <row r="9325">
          <cell r="A9325">
            <v>0</v>
          </cell>
          <cell r="B9325">
            <v>0</v>
          </cell>
          <cell r="C9325">
            <v>0</v>
          </cell>
          <cell r="D9325">
            <v>0</v>
          </cell>
          <cell r="E9325">
            <v>0</v>
          </cell>
          <cell r="F9325">
            <v>0</v>
          </cell>
          <cell r="G9325">
            <v>0</v>
          </cell>
        </row>
        <row r="9326">
          <cell r="A9326">
            <v>0</v>
          </cell>
          <cell r="B9326">
            <v>0</v>
          </cell>
          <cell r="C9326">
            <v>0</v>
          </cell>
          <cell r="D9326">
            <v>0</v>
          </cell>
          <cell r="E9326">
            <v>0</v>
          </cell>
          <cell r="F9326">
            <v>0</v>
          </cell>
          <cell r="G9326">
            <v>0</v>
          </cell>
        </row>
        <row r="9327">
          <cell r="A9327">
            <v>0</v>
          </cell>
          <cell r="B9327">
            <v>0</v>
          </cell>
          <cell r="C9327">
            <v>0</v>
          </cell>
          <cell r="D9327">
            <v>0</v>
          </cell>
          <cell r="E9327">
            <v>0</v>
          </cell>
          <cell r="F9327">
            <v>0</v>
          </cell>
          <cell r="G9327">
            <v>0</v>
          </cell>
        </row>
        <row r="9328">
          <cell r="A9328">
            <v>0</v>
          </cell>
          <cell r="B9328">
            <v>0</v>
          </cell>
          <cell r="C9328">
            <v>0</v>
          </cell>
          <cell r="D9328">
            <v>0</v>
          </cell>
          <cell r="E9328">
            <v>0</v>
          </cell>
          <cell r="F9328">
            <v>0</v>
          </cell>
          <cell r="G9328">
            <v>0</v>
          </cell>
        </row>
        <row r="9329">
          <cell r="A9329">
            <v>0</v>
          </cell>
          <cell r="B9329">
            <v>0</v>
          </cell>
          <cell r="C9329">
            <v>0</v>
          </cell>
          <cell r="D9329">
            <v>0</v>
          </cell>
          <cell r="E9329">
            <v>0</v>
          </cell>
          <cell r="F9329">
            <v>0</v>
          </cell>
          <cell r="G9329">
            <v>0</v>
          </cell>
        </row>
        <row r="9330">
          <cell r="A9330">
            <v>0</v>
          </cell>
          <cell r="B9330">
            <v>0</v>
          </cell>
          <cell r="C9330">
            <v>0</v>
          </cell>
          <cell r="D9330">
            <v>0</v>
          </cell>
          <cell r="E9330">
            <v>0</v>
          </cell>
          <cell r="F9330">
            <v>0</v>
          </cell>
          <cell r="G9330">
            <v>0</v>
          </cell>
        </row>
        <row r="9331">
          <cell r="A9331">
            <v>0</v>
          </cell>
          <cell r="B9331">
            <v>0</v>
          </cell>
          <cell r="C9331">
            <v>0</v>
          </cell>
          <cell r="D9331">
            <v>0</v>
          </cell>
          <cell r="E9331">
            <v>0</v>
          </cell>
          <cell r="F9331">
            <v>0</v>
          </cell>
          <cell r="G9331">
            <v>0</v>
          </cell>
        </row>
        <row r="9332">
          <cell r="A9332">
            <v>0</v>
          </cell>
          <cell r="B9332">
            <v>0</v>
          </cell>
          <cell r="C9332">
            <v>0</v>
          </cell>
          <cell r="D9332">
            <v>0</v>
          </cell>
          <cell r="E9332">
            <v>0</v>
          </cell>
          <cell r="F9332">
            <v>0</v>
          </cell>
          <cell r="G9332">
            <v>0</v>
          </cell>
        </row>
        <row r="9333">
          <cell r="A9333">
            <v>0</v>
          </cell>
          <cell r="B9333">
            <v>0</v>
          </cell>
          <cell r="C9333">
            <v>0</v>
          </cell>
          <cell r="D9333">
            <v>0</v>
          </cell>
          <cell r="E9333">
            <v>0</v>
          </cell>
          <cell r="F9333">
            <v>0</v>
          </cell>
          <cell r="G9333">
            <v>0</v>
          </cell>
        </row>
        <row r="9334">
          <cell r="A9334">
            <v>0</v>
          </cell>
          <cell r="B9334">
            <v>0</v>
          </cell>
          <cell r="C9334">
            <v>0</v>
          </cell>
          <cell r="D9334">
            <v>0</v>
          </cell>
          <cell r="E9334">
            <v>0</v>
          </cell>
          <cell r="F9334">
            <v>0</v>
          </cell>
          <cell r="G9334">
            <v>0</v>
          </cell>
        </row>
        <row r="9335">
          <cell r="A9335">
            <v>0</v>
          </cell>
          <cell r="B9335">
            <v>0</v>
          </cell>
          <cell r="C9335">
            <v>0</v>
          </cell>
          <cell r="D9335">
            <v>0</v>
          </cell>
          <cell r="E9335">
            <v>0</v>
          </cell>
          <cell r="F9335">
            <v>0</v>
          </cell>
          <cell r="G9335">
            <v>0</v>
          </cell>
        </row>
        <row r="9336">
          <cell r="A9336">
            <v>0</v>
          </cell>
          <cell r="B9336">
            <v>0</v>
          </cell>
          <cell r="C9336">
            <v>0</v>
          </cell>
          <cell r="D9336">
            <v>0</v>
          </cell>
          <cell r="E9336">
            <v>0</v>
          </cell>
          <cell r="F9336">
            <v>0</v>
          </cell>
          <cell r="G9336">
            <v>0</v>
          </cell>
        </row>
        <row r="9337">
          <cell r="A9337">
            <v>0</v>
          </cell>
          <cell r="B9337">
            <v>0</v>
          </cell>
          <cell r="C9337">
            <v>0</v>
          </cell>
          <cell r="D9337">
            <v>0</v>
          </cell>
          <cell r="E9337">
            <v>0</v>
          </cell>
          <cell r="F9337">
            <v>0</v>
          </cell>
          <cell r="G9337">
            <v>0</v>
          </cell>
        </row>
        <row r="9338">
          <cell r="A9338">
            <v>0</v>
          </cell>
          <cell r="B9338">
            <v>0</v>
          </cell>
          <cell r="C9338">
            <v>0</v>
          </cell>
          <cell r="D9338">
            <v>0</v>
          </cell>
          <cell r="E9338">
            <v>0</v>
          </cell>
          <cell r="F9338">
            <v>0</v>
          </cell>
          <cell r="G9338">
            <v>0</v>
          </cell>
        </row>
        <row r="9339">
          <cell r="A9339">
            <v>0</v>
          </cell>
          <cell r="B9339">
            <v>0</v>
          </cell>
          <cell r="C9339">
            <v>0</v>
          </cell>
          <cell r="D9339">
            <v>0</v>
          </cell>
          <cell r="E9339">
            <v>0</v>
          </cell>
          <cell r="F9339">
            <v>0</v>
          </cell>
          <cell r="G9339">
            <v>0</v>
          </cell>
        </row>
        <row r="9340">
          <cell r="A9340">
            <v>0</v>
          </cell>
          <cell r="B9340">
            <v>0</v>
          </cell>
          <cell r="C9340">
            <v>0</v>
          </cell>
          <cell r="D9340">
            <v>0</v>
          </cell>
          <cell r="E9340">
            <v>0</v>
          </cell>
          <cell r="F9340">
            <v>0</v>
          </cell>
          <cell r="G9340">
            <v>0</v>
          </cell>
        </row>
        <row r="9341">
          <cell r="A9341">
            <v>0</v>
          </cell>
          <cell r="B9341">
            <v>0</v>
          </cell>
          <cell r="C9341">
            <v>0</v>
          </cell>
          <cell r="D9341">
            <v>0</v>
          </cell>
          <cell r="E9341">
            <v>0</v>
          </cell>
          <cell r="F9341">
            <v>0</v>
          </cell>
          <cell r="G9341">
            <v>0</v>
          </cell>
        </row>
        <row r="9342">
          <cell r="A9342">
            <v>0</v>
          </cell>
          <cell r="B9342">
            <v>0</v>
          </cell>
          <cell r="C9342">
            <v>0</v>
          </cell>
          <cell r="D9342">
            <v>0</v>
          </cell>
          <cell r="E9342">
            <v>0</v>
          </cell>
          <cell r="F9342">
            <v>0</v>
          </cell>
          <cell r="G9342">
            <v>0</v>
          </cell>
        </row>
        <row r="9343">
          <cell r="A9343">
            <v>0</v>
          </cell>
          <cell r="B9343">
            <v>0</v>
          </cell>
          <cell r="C9343">
            <v>0</v>
          </cell>
          <cell r="D9343">
            <v>0</v>
          </cell>
          <cell r="E9343">
            <v>0</v>
          </cell>
          <cell r="F9343">
            <v>0</v>
          </cell>
          <cell r="G9343">
            <v>0</v>
          </cell>
        </row>
        <row r="9344">
          <cell r="A9344">
            <v>0</v>
          </cell>
          <cell r="B9344">
            <v>0</v>
          </cell>
          <cell r="C9344">
            <v>0</v>
          </cell>
          <cell r="D9344">
            <v>0</v>
          </cell>
          <cell r="E9344">
            <v>0</v>
          </cell>
          <cell r="F9344">
            <v>0</v>
          </cell>
          <cell r="G9344">
            <v>0</v>
          </cell>
        </row>
        <row r="9345">
          <cell r="A9345">
            <v>0</v>
          </cell>
          <cell r="B9345">
            <v>0</v>
          </cell>
          <cell r="C9345">
            <v>0</v>
          </cell>
          <cell r="D9345">
            <v>0</v>
          </cell>
          <cell r="E9345">
            <v>0</v>
          </cell>
          <cell r="F9345">
            <v>0</v>
          </cell>
          <cell r="G9345">
            <v>0</v>
          </cell>
        </row>
        <row r="9346">
          <cell r="A9346">
            <v>0</v>
          </cell>
          <cell r="B9346">
            <v>0</v>
          </cell>
          <cell r="C9346">
            <v>0</v>
          </cell>
          <cell r="D9346">
            <v>0</v>
          </cell>
          <cell r="E9346">
            <v>0</v>
          </cell>
          <cell r="F9346">
            <v>0</v>
          </cell>
          <cell r="G9346">
            <v>0</v>
          </cell>
        </row>
        <row r="9347">
          <cell r="A9347">
            <v>0</v>
          </cell>
          <cell r="B9347">
            <v>0</v>
          </cell>
          <cell r="C9347">
            <v>0</v>
          </cell>
          <cell r="D9347">
            <v>0</v>
          </cell>
          <cell r="E9347">
            <v>0</v>
          </cell>
          <cell r="F9347">
            <v>0</v>
          </cell>
          <cell r="G9347">
            <v>0</v>
          </cell>
        </row>
        <row r="9348">
          <cell r="A9348">
            <v>0</v>
          </cell>
          <cell r="B9348">
            <v>0</v>
          </cell>
          <cell r="C9348">
            <v>0</v>
          </cell>
          <cell r="D9348">
            <v>0</v>
          </cell>
          <cell r="E9348">
            <v>0</v>
          </cell>
          <cell r="F9348">
            <v>0</v>
          </cell>
          <cell r="G9348">
            <v>0</v>
          </cell>
        </row>
        <row r="9349">
          <cell r="A9349">
            <v>0</v>
          </cell>
          <cell r="B9349">
            <v>0</v>
          </cell>
          <cell r="C9349">
            <v>0</v>
          </cell>
          <cell r="D9349">
            <v>0</v>
          </cell>
          <cell r="E9349">
            <v>0</v>
          </cell>
          <cell r="F9349">
            <v>0</v>
          </cell>
          <cell r="G9349">
            <v>0</v>
          </cell>
        </row>
        <row r="9350">
          <cell r="A9350">
            <v>0</v>
          </cell>
          <cell r="B9350">
            <v>0</v>
          </cell>
          <cell r="C9350">
            <v>0</v>
          </cell>
          <cell r="D9350">
            <v>0</v>
          </cell>
          <cell r="E9350">
            <v>0</v>
          </cell>
          <cell r="F9350">
            <v>0</v>
          </cell>
          <cell r="G9350">
            <v>0</v>
          </cell>
        </row>
        <row r="9351">
          <cell r="A9351">
            <v>0</v>
          </cell>
          <cell r="B9351">
            <v>0</v>
          </cell>
          <cell r="C9351">
            <v>0</v>
          </cell>
          <cell r="D9351">
            <v>0</v>
          </cell>
          <cell r="E9351">
            <v>0</v>
          </cell>
          <cell r="F9351">
            <v>0</v>
          </cell>
          <cell r="G9351">
            <v>0</v>
          </cell>
        </row>
        <row r="9352">
          <cell r="A9352">
            <v>0</v>
          </cell>
          <cell r="B9352">
            <v>0</v>
          </cell>
          <cell r="C9352">
            <v>0</v>
          </cell>
          <cell r="D9352">
            <v>0</v>
          </cell>
          <cell r="E9352">
            <v>0</v>
          </cell>
          <cell r="F9352">
            <v>0</v>
          </cell>
          <cell r="G9352">
            <v>0</v>
          </cell>
        </row>
        <row r="9353">
          <cell r="A9353">
            <v>0</v>
          </cell>
          <cell r="B9353">
            <v>0</v>
          </cell>
          <cell r="C9353">
            <v>0</v>
          </cell>
          <cell r="D9353">
            <v>0</v>
          </cell>
          <cell r="E9353">
            <v>0</v>
          </cell>
          <cell r="F9353">
            <v>0</v>
          </cell>
          <cell r="G9353">
            <v>0</v>
          </cell>
        </row>
        <row r="9354">
          <cell r="A9354">
            <v>0</v>
          </cell>
          <cell r="B9354">
            <v>0</v>
          </cell>
          <cell r="C9354">
            <v>0</v>
          </cell>
          <cell r="D9354">
            <v>0</v>
          </cell>
          <cell r="E9354">
            <v>0</v>
          </cell>
          <cell r="F9354">
            <v>0</v>
          </cell>
          <cell r="G9354">
            <v>0</v>
          </cell>
        </row>
        <row r="9355">
          <cell r="A9355">
            <v>0</v>
          </cell>
          <cell r="B9355">
            <v>0</v>
          </cell>
          <cell r="C9355">
            <v>0</v>
          </cell>
          <cell r="D9355">
            <v>0</v>
          </cell>
          <cell r="E9355">
            <v>0</v>
          </cell>
          <cell r="F9355">
            <v>0</v>
          </cell>
          <cell r="G9355">
            <v>0</v>
          </cell>
        </row>
        <row r="9356">
          <cell r="A9356">
            <v>0</v>
          </cell>
          <cell r="B9356">
            <v>0</v>
          </cell>
          <cell r="C9356">
            <v>0</v>
          </cell>
          <cell r="D9356">
            <v>0</v>
          </cell>
          <cell r="E9356">
            <v>0</v>
          </cell>
          <cell r="F9356">
            <v>0</v>
          </cell>
          <cell r="G9356">
            <v>0</v>
          </cell>
        </row>
        <row r="9357">
          <cell r="A9357">
            <v>0</v>
          </cell>
          <cell r="B9357">
            <v>0</v>
          </cell>
          <cell r="C9357">
            <v>0</v>
          </cell>
          <cell r="D9357">
            <v>0</v>
          </cell>
          <cell r="E9357">
            <v>0</v>
          </cell>
          <cell r="F9357">
            <v>0</v>
          </cell>
          <cell r="G9357">
            <v>0</v>
          </cell>
        </row>
        <row r="9358">
          <cell r="A9358">
            <v>0</v>
          </cell>
          <cell r="B9358">
            <v>0</v>
          </cell>
          <cell r="C9358">
            <v>0</v>
          </cell>
          <cell r="D9358">
            <v>0</v>
          </cell>
          <cell r="E9358">
            <v>0</v>
          </cell>
          <cell r="F9358">
            <v>0</v>
          </cell>
          <cell r="G9358">
            <v>0</v>
          </cell>
        </row>
        <row r="9359">
          <cell r="A9359">
            <v>0</v>
          </cell>
          <cell r="B9359">
            <v>0</v>
          </cell>
          <cell r="C9359">
            <v>0</v>
          </cell>
          <cell r="D9359">
            <v>0</v>
          </cell>
          <cell r="E9359">
            <v>0</v>
          </cell>
          <cell r="F9359">
            <v>0</v>
          </cell>
          <cell r="G9359">
            <v>0</v>
          </cell>
        </row>
        <row r="9360">
          <cell r="A9360">
            <v>0</v>
          </cell>
          <cell r="B9360">
            <v>0</v>
          </cell>
          <cell r="C9360">
            <v>0</v>
          </cell>
          <cell r="D9360">
            <v>0</v>
          </cell>
          <cell r="E9360">
            <v>0</v>
          </cell>
          <cell r="F9360">
            <v>0</v>
          </cell>
          <cell r="G9360">
            <v>0</v>
          </cell>
        </row>
        <row r="9361">
          <cell r="A9361">
            <v>0</v>
          </cell>
          <cell r="B9361">
            <v>0</v>
          </cell>
          <cell r="C9361">
            <v>0</v>
          </cell>
          <cell r="D9361">
            <v>0</v>
          </cell>
          <cell r="E9361">
            <v>0</v>
          </cell>
          <cell r="F9361">
            <v>0</v>
          </cell>
          <cell r="G9361">
            <v>0</v>
          </cell>
        </row>
        <row r="9362">
          <cell r="A9362">
            <v>0</v>
          </cell>
          <cell r="B9362">
            <v>0</v>
          </cell>
          <cell r="C9362">
            <v>0</v>
          </cell>
          <cell r="D9362">
            <v>0</v>
          </cell>
          <cell r="E9362">
            <v>0</v>
          </cell>
          <cell r="F9362">
            <v>0</v>
          </cell>
          <cell r="G9362">
            <v>0</v>
          </cell>
        </row>
        <row r="9363">
          <cell r="A9363">
            <v>0</v>
          </cell>
          <cell r="B9363">
            <v>0</v>
          </cell>
          <cell r="C9363">
            <v>0</v>
          </cell>
          <cell r="D9363">
            <v>0</v>
          </cell>
          <cell r="E9363">
            <v>0</v>
          </cell>
          <cell r="F9363">
            <v>0</v>
          </cell>
          <cell r="G9363">
            <v>0</v>
          </cell>
        </row>
        <row r="9364">
          <cell r="A9364">
            <v>0</v>
          </cell>
          <cell r="B9364">
            <v>0</v>
          </cell>
          <cell r="C9364">
            <v>0</v>
          </cell>
          <cell r="D9364">
            <v>0</v>
          </cell>
          <cell r="E9364">
            <v>0</v>
          </cell>
          <cell r="F9364">
            <v>0</v>
          </cell>
          <cell r="G9364">
            <v>0</v>
          </cell>
        </row>
        <row r="9365">
          <cell r="A9365">
            <v>0</v>
          </cell>
          <cell r="B9365">
            <v>0</v>
          </cell>
          <cell r="C9365">
            <v>0</v>
          </cell>
          <cell r="D9365">
            <v>0</v>
          </cell>
          <cell r="E9365">
            <v>0</v>
          </cell>
          <cell r="F9365">
            <v>0</v>
          </cell>
          <cell r="G9365">
            <v>0</v>
          </cell>
        </row>
        <row r="9366">
          <cell r="A9366">
            <v>0</v>
          </cell>
          <cell r="B9366">
            <v>0</v>
          </cell>
          <cell r="C9366">
            <v>0</v>
          </cell>
          <cell r="D9366">
            <v>0</v>
          </cell>
          <cell r="E9366">
            <v>0</v>
          </cell>
          <cell r="F9366">
            <v>0</v>
          </cell>
          <cell r="G9366">
            <v>0</v>
          </cell>
        </row>
        <row r="9367">
          <cell r="A9367">
            <v>0</v>
          </cell>
          <cell r="B9367">
            <v>0</v>
          </cell>
          <cell r="C9367">
            <v>0</v>
          </cell>
          <cell r="D9367">
            <v>0</v>
          </cell>
          <cell r="E9367">
            <v>0</v>
          </cell>
          <cell r="F9367">
            <v>0</v>
          </cell>
          <cell r="G9367">
            <v>0</v>
          </cell>
        </row>
        <row r="9368">
          <cell r="A9368">
            <v>0</v>
          </cell>
          <cell r="B9368">
            <v>0</v>
          </cell>
          <cell r="C9368">
            <v>0</v>
          </cell>
          <cell r="D9368">
            <v>0</v>
          </cell>
          <cell r="E9368">
            <v>0</v>
          </cell>
          <cell r="F9368">
            <v>0</v>
          </cell>
          <cell r="G9368">
            <v>0</v>
          </cell>
        </row>
        <row r="9369">
          <cell r="A9369">
            <v>0</v>
          </cell>
          <cell r="B9369">
            <v>0</v>
          </cell>
          <cell r="C9369">
            <v>0</v>
          </cell>
          <cell r="D9369">
            <v>0</v>
          </cell>
          <cell r="E9369">
            <v>0</v>
          </cell>
          <cell r="F9369">
            <v>0</v>
          </cell>
          <cell r="G9369">
            <v>0</v>
          </cell>
        </row>
        <row r="9370">
          <cell r="A9370">
            <v>0</v>
          </cell>
          <cell r="B9370">
            <v>0</v>
          </cell>
          <cell r="C9370">
            <v>0</v>
          </cell>
          <cell r="D9370">
            <v>0</v>
          </cell>
          <cell r="E9370">
            <v>0</v>
          </cell>
          <cell r="F9370">
            <v>0</v>
          </cell>
          <cell r="G9370">
            <v>0</v>
          </cell>
        </row>
        <row r="9371">
          <cell r="A9371">
            <v>0</v>
          </cell>
          <cell r="B9371">
            <v>0</v>
          </cell>
          <cell r="C9371">
            <v>0</v>
          </cell>
          <cell r="D9371">
            <v>0</v>
          </cell>
          <cell r="E9371">
            <v>0</v>
          </cell>
          <cell r="F9371">
            <v>0</v>
          </cell>
          <cell r="G9371">
            <v>0</v>
          </cell>
        </row>
        <row r="9372">
          <cell r="A9372">
            <v>0</v>
          </cell>
          <cell r="B9372">
            <v>0</v>
          </cell>
          <cell r="C9372">
            <v>0</v>
          </cell>
          <cell r="D9372">
            <v>0</v>
          </cell>
          <cell r="E9372">
            <v>0</v>
          </cell>
          <cell r="F9372">
            <v>0</v>
          </cell>
          <cell r="G9372">
            <v>0</v>
          </cell>
        </row>
        <row r="9373">
          <cell r="A9373">
            <v>0</v>
          </cell>
          <cell r="B9373">
            <v>0</v>
          </cell>
          <cell r="C9373">
            <v>0</v>
          </cell>
          <cell r="D9373">
            <v>0</v>
          </cell>
          <cell r="E9373">
            <v>0</v>
          </cell>
          <cell r="F9373">
            <v>0</v>
          </cell>
          <cell r="G9373">
            <v>0</v>
          </cell>
        </row>
        <row r="9374">
          <cell r="A9374">
            <v>0</v>
          </cell>
          <cell r="B9374">
            <v>0</v>
          </cell>
          <cell r="C9374">
            <v>0</v>
          </cell>
          <cell r="D9374">
            <v>0</v>
          </cell>
          <cell r="E9374">
            <v>0</v>
          </cell>
          <cell r="F9374">
            <v>0</v>
          </cell>
          <cell r="G9374">
            <v>0</v>
          </cell>
        </row>
        <row r="9375">
          <cell r="A9375">
            <v>0</v>
          </cell>
          <cell r="B9375">
            <v>0</v>
          </cell>
          <cell r="C9375">
            <v>0</v>
          </cell>
          <cell r="D9375">
            <v>0</v>
          </cell>
          <cell r="E9375">
            <v>0</v>
          </cell>
          <cell r="F9375">
            <v>0</v>
          </cell>
          <cell r="G9375">
            <v>0</v>
          </cell>
        </row>
        <row r="9376">
          <cell r="A9376">
            <v>0</v>
          </cell>
          <cell r="B9376">
            <v>0</v>
          </cell>
          <cell r="C9376">
            <v>0</v>
          </cell>
          <cell r="D9376">
            <v>0</v>
          </cell>
          <cell r="E9376">
            <v>0</v>
          </cell>
          <cell r="F9376">
            <v>0</v>
          </cell>
          <cell r="G9376">
            <v>0</v>
          </cell>
        </row>
        <row r="9377">
          <cell r="A9377">
            <v>0</v>
          </cell>
          <cell r="B9377">
            <v>0</v>
          </cell>
          <cell r="C9377">
            <v>0</v>
          </cell>
          <cell r="D9377">
            <v>0</v>
          </cell>
          <cell r="E9377">
            <v>0</v>
          </cell>
          <cell r="F9377">
            <v>0</v>
          </cell>
          <cell r="G9377">
            <v>0</v>
          </cell>
        </row>
        <row r="9378">
          <cell r="A9378">
            <v>0</v>
          </cell>
          <cell r="B9378">
            <v>0</v>
          </cell>
          <cell r="C9378">
            <v>0</v>
          </cell>
          <cell r="D9378">
            <v>0</v>
          </cell>
          <cell r="E9378">
            <v>0</v>
          </cell>
          <cell r="F9378">
            <v>0</v>
          </cell>
          <cell r="G9378">
            <v>0</v>
          </cell>
        </row>
        <row r="9379">
          <cell r="A9379">
            <v>0</v>
          </cell>
          <cell r="B9379">
            <v>0</v>
          </cell>
          <cell r="C9379">
            <v>0</v>
          </cell>
          <cell r="D9379">
            <v>0</v>
          </cell>
          <cell r="E9379">
            <v>0</v>
          </cell>
          <cell r="F9379">
            <v>0</v>
          </cell>
          <cell r="G9379">
            <v>0</v>
          </cell>
        </row>
        <row r="9380">
          <cell r="A9380">
            <v>0</v>
          </cell>
          <cell r="B9380">
            <v>0</v>
          </cell>
          <cell r="C9380">
            <v>0</v>
          </cell>
          <cell r="D9380">
            <v>0</v>
          </cell>
          <cell r="E9380">
            <v>0</v>
          </cell>
          <cell r="F9380">
            <v>0</v>
          </cell>
          <cell r="G9380">
            <v>0</v>
          </cell>
        </row>
        <row r="9381">
          <cell r="A9381">
            <v>0</v>
          </cell>
          <cell r="B9381">
            <v>0</v>
          </cell>
          <cell r="C9381">
            <v>0</v>
          </cell>
          <cell r="D9381">
            <v>0</v>
          </cell>
          <cell r="E9381">
            <v>0</v>
          </cell>
          <cell r="F9381">
            <v>0</v>
          </cell>
          <cell r="G9381">
            <v>0</v>
          </cell>
        </row>
        <row r="9382">
          <cell r="A9382">
            <v>0</v>
          </cell>
          <cell r="B9382">
            <v>0</v>
          </cell>
          <cell r="C9382">
            <v>0</v>
          </cell>
          <cell r="D9382">
            <v>0</v>
          </cell>
          <cell r="E9382">
            <v>0</v>
          </cell>
          <cell r="F9382">
            <v>0</v>
          </cell>
          <cell r="G9382">
            <v>0</v>
          </cell>
        </row>
        <row r="9383">
          <cell r="A9383">
            <v>0</v>
          </cell>
          <cell r="B9383">
            <v>0</v>
          </cell>
          <cell r="C9383">
            <v>0</v>
          </cell>
          <cell r="D9383">
            <v>0</v>
          </cell>
          <cell r="E9383">
            <v>0</v>
          </cell>
          <cell r="F9383">
            <v>0</v>
          </cell>
          <cell r="G9383">
            <v>0</v>
          </cell>
        </row>
        <row r="9384">
          <cell r="A9384">
            <v>0</v>
          </cell>
          <cell r="B9384">
            <v>0</v>
          </cell>
          <cell r="C9384">
            <v>0</v>
          </cell>
          <cell r="D9384">
            <v>0</v>
          </cell>
          <cell r="E9384">
            <v>0</v>
          </cell>
          <cell r="F9384">
            <v>0</v>
          </cell>
          <cell r="G9384">
            <v>0</v>
          </cell>
        </row>
        <row r="9385">
          <cell r="A9385">
            <v>0</v>
          </cell>
          <cell r="B9385">
            <v>0</v>
          </cell>
          <cell r="C9385">
            <v>0</v>
          </cell>
          <cell r="D9385">
            <v>0</v>
          </cell>
          <cell r="E9385">
            <v>0</v>
          </cell>
          <cell r="F9385">
            <v>0</v>
          </cell>
          <cell r="G9385">
            <v>0</v>
          </cell>
        </row>
        <row r="9386">
          <cell r="A9386">
            <v>0</v>
          </cell>
          <cell r="B9386">
            <v>0</v>
          </cell>
          <cell r="C9386">
            <v>0</v>
          </cell>
          <cell r="D9386">
            <v>0</v>
          </cell>
          <cell r="E9386">
            <v>0</v>
          </cell>
          <cell r="F9386">
            <v>0</v>
          </cell>
          <cell r="G9386">
            <v>0</v>
          </cell>
        </row>
        <row r="9387">
          <cell r="A9387">
            <v>0</v>
          </cell>
          <cell r="B9387">
            <v>0</v>
          </cell>
          <cell r="C9387">
            <v>0</v>
          </cell>
          <cell r="D9387">
            <v>0</v>
          </cell>
          <cell r="E9387">
            <v>0</v>
          </cell>
          <cell r="F9387">
            <v>0</v>
          </cell>
          <cell r="G9387">
            <v>0</v>
          </cell>
        </row>
        <row r="9388">
          <cell r="A9388">
            <v>0</v>
          </cell>
          <cell r="B9388">
            <v>0</v>
          </cell>
          <cell r="C9388">
            <v>0</v>
          </cell>
          <cell r="D9388">
            <v>0</v>
          </cell>
          <cell r="E9388">
            <v>0</v>
          </cell>
          <cell r="F9388">
            <v>0</v>
          </cell>
          <cell r="G9388">
            <v>0</v>
          </cell>
        </row>
        <row r="9389">
          <cell r="A9389">
            <v>0</v>
          </cell>
          <cell r="B9389">
            <v>0</v>
          </cell>
          <cell r="C9389">
            <v>0</v>
          </cell>
          <cell r="D9389">
            <v>0</v>
          </cell>
          <cell r="E9389">
            <v>0</v>
          </cell>
          <cell r="F9389">
            <v>0</v>
          </cell>
          <cell r="G9389">
            <v>0</v>
          </cell>
        </row>
        <row r="9390">
          <cell r="A9390">
            <v>0</v>
          </cell>
          <cell r="B9390">
            <v>0</v>
          </cell>
          <cell r="C9390">
            <v>0</v>
          </cell>
          <cell r="D9390">
            <v>0</v>
          </cell>
          <cell r="E9390">
            <v>0</v>
          </cell>
          <cell r="F9390">
            <v>0</v>
          </cell>
          <cell r="G9390">
            <v>0</v>
          </cell>
        </row>
        <row r="9391">
          <cell r="A9391">
            <v>0</v>
          </cell>
          <cell r="B9391">
            <v>0</v>
          </cell>
          <cell r="C9391">
            <v>0</v>
          </cell>
          <cell r="D9391">
            <v>0</v>
          </cell>
          <cell r="E9391">
            <v>0</v>
          </cell>
          <cell r="F9391">
            <v>0</v>
          </cell>
          <cell r="G9391">
            <v>0</v>
          </cell>
        </row>
        <row r="9392">
          <cell r="A9392">
            <v>0</v>
          </cell>
          <cell r="B9392">
            <v>0</v>
          </cell>
          <cell r="C9392">
            <v>0</v>
          </cell>
          <cell r="D9392">
            <v>0</v>
          </cell>
          <cell r="E9392">
            <v>0</v>
          </cell>
          <cell r="F9392">
            <v>0</v>
          </cell>
          <cell r="G9392">
            <v>0</v>
          </cell>
        </row>
        <row r="9393">
          <cell r="A9393">
            <v>0</v>
          </cell>
          <cell r="B9393">
            <v>0</v>
          </cell>
          <cell r="C9393">
            <v>0</v>
          </cell>
          <cell r="D9393">
            <v>0</v>
          </cell>
          <cell r="E9393">
            <v>0</v>
          </cell>
          <cell r="F9393">
            <v>0</v>
          </cell>
          <cell r="G9393">
            <v>0</v>
          </cell>
        </row>
        <row r="9394">
          <cell r="A9394">
            <v>0</v>
          </cell>
          <cell r="B9394">
            <v>0</v>
          </cell>
          <cell r="C9394">
            <v>0</v>
          </cell>
          <cell r="D9394">
            <v>0</v>
          </cell>
          <cell r="E9394">
            <v>0</v>
          </cell>
          <cell r="F9394">
            <v>0</v>
          </cell>
          <cell r="G9394">
            <v>0</v>
          </cell>
        </row>
        <row r="9395">
          <cell r="A9395">
            <v>0</v>
          </cell>
          <cell r="B9395">
            <v>0</v>
          </cell>
          <cell r="C9395">
            <v>0</v>
          </cell>
          <cell r="D9395">
            <v>0</v>
          </cell>
          <cell r="E9395">
            <v>0</v>
          </cell>
          <cell r="F9395">
            <v>0</v>
          </cell>
          <cell r="G9395">
            <v>0</v>
          </cell>
        </row>
        <row r="9396">
          <cell r="A9396">
            <v>0</v>
          </cell>
          <cell r="B9396">
            <v>0</v>
          </cell>
          <cell r="C9396">
            <v>0</v>
          </cell>
          <cell r="D9396">
            <v>0</v>
          </cell>
          <cell r="E9396">
            <v>0</v>
          </cell>
          <cell r="F9396">
            <v>0</v>
          </cell>
          <cell r="G9396">
            <v>0</v>
          </cell>
        </row>
        <row r="9397">
          <cell r="A9397">
            <v>0</v>
          </cell>
          <cell r="B9397">
            <v>0</v>
          </cell>
          <cell r="C9397">
            <v>0</v>
          </cell>
          <cell r="D9397">
            <v>0</v>
          </cell>
          <cell r="E9397">
            <v>0</v>
          </cell>
          <cell r="F9397">
            <v>0</v>
          </cell>
          <cell r="G9397">
            <v>0</v>
          </cell>
        </row>
        <row r="9398">
          <cell r="A9398">
            <v>0</v>
          </cell>
          <cell r="B9398">
            <v>0</v>
          </cell>
          <cell r="C9398">
            <v>0</v>
          </cell>
          <cell r="D9398">
            <v>0</v>
          </cell>
          <cell r="E9398">
            <v>0</v>
          </cell>
          <cell r="F9398">
            <v>0</v>
          </cell>
          <cell r="G9398">
            <v>0</v>
          </cell>
        </row>
        <row r="9399">
          <cell r="A9399">
            <v>0</v>
          </cell>
          <cell r="B9399">
            <v>0</v>
          </cell>
          <cell r="C9399">
            <v>0</v>
          </cell>
          <cell r="D9399">
            <v>0</v>
          </cell>
          <cell r="E9399">
            <v>0</v>
          </cell>
          <cell r="F9399">
            <v>0</v>
          </cell>
          <cell r="G9399">
            <v>0</v>
          </cell>
        </row>
        <row r="9400">
          <cell r="A9400">
            <v>0</v>
          </cell>
          <cell r="B9400">
            <v>0</v>
          </cell>
          <cell r="C9400">
            <v>0</v>
          </cell>
          <cell r="D9400">
            <v>0</v>
          </cell>
          <cell r="E9400">
            <v>0</v>
          </cell>
          <cell r="F9400">
            <v>0</v>
          </cell>
          <cell r="G9400">
            <v>0</v>
          </cell>
        </row>
        <row r="9401">
          <cell r="A9401">
            <v>0</v>
          </cell>
          <cell r="B9401">
            <v>0</v>
          </cell>
          <cell r="C9401">
            <v>0</v>
          </cell>
          <cell r="D9401">
            <v>0</v>
          </cell>
          <cell r="E9401">
            <v>0</v>
          </cell>
          <cell r="F9401">
            <v>0</v>
          </cell>
          <cell r="G9401">
            <v>0</v>
          </cell>
        </row>
        <row r="9402">
          <cell r="A9402">
            <v>0</v>
          </cell>
          <cell r="B9402">
            <v>0</v>
          </cell>
          <cell r="C9402">
            <v>0</v>
          </cell>
          <cell r="D9402">
            <v>0</v>
          </cell>
          <cell r="E9402">
            <v>0</v>
          </cell>
          <cell r="F9402">
            <v>0</v>
          </cell>
          <cell r="G9402">
            <v>0</v>
          </cell>
        </row>
        <row r="9403">
          <cell r="A9403">
            <v>0</v>
          </cell>
          <cell r="B9403">
            <v>0</v>
          </cell>
          <cell r="C9403">
            <v>0</v>
          </cell>
          <cell r="D9403">
            <v>0</v>
          </cell>
          <cell r="E9403">
            <v>0</v>
          </cell>
          <cell r="F9403">
            <v>0</v>
          </cell>
          <cell r="G9403">
            <v>0</v>
          </cell>
        </row>
        <row r="9404">
          <cell r="A9404">
            <v>0</v>
          </cell>
          <cell r="B9404">
            <v>0</v>
          </cell>
          <cell r="C9404">
            <v>0</v>
          </cell>
          <cell r="D9404">
            <v>0</v>
          </cell>
          <cell r="E9404">
            <v>0</v>
          </cell>
          <cell r="F9404">
            <v>0</v>
          </cell>
          <cell r="G9404">
            <v>0</v>
          </cell>
        </row>
        <row r="9405">
          <cell r="A9405">
            <v>0</v>
          </cell>
          <cell r="B9405">
            <v>0</v>
          </cell>
          <cell r="C9405">
            <v>0</v>
          </cell>
          <cell r="D9405">
            <v>0</v>
          </cell>
          <cell r="E9405">
            <v>0</v>
          </cell>
          <cell r="F9405">
            <v>0</v>
          </cell>
          <cell r="G9405">
            <v>0</v>
          </cell>
        </row>
        <row r="9406">
          <cell r="A9406">
            <v>0</v>
          </cell>
          <cell r="B9406">
            <v>0</v>
          </cell>
          <cell r="C9406">
            <v>0</v>
          </cell>
          <cell r="D9406">
            <v>0</v>
          </cell>
          <cell r="E9406">
            <v>0</v>
          </cell>
          <cell r="F9406">
            <v>0</v>
          </cell>
          <cell r="G9406">
            <v>0</v>
          </cell>
        </row>
        <row r="9407">
          <cell r="A9407">
            <v>0</v>
          </cell>
          <cell r="B9407">
            <v>0</v>
          </cell>
          <cell r="C9407">
            <v>0</v>
          </cell>
          <cell r="D9407">
            <v>0</v>
          </cell>
          <cell r="E9407">
            <v>0</v>
          </cell>
          <cell r="F9407">
            <v>0</v>
          </cell>
          <cell r="G9407">
            <v>0</v>
          </cell>
        </row>
        <row r="9408">
          <cell r="A9408">
            <v>0</v>
          </cell>
          <cell r="B9408">
            <v>0</v>
          </cell>
          <cell r="C9408">
            <v>0</v>
          </cell>
          <cell r="D9408">
            <v>0</v>
          </cell>
          <cell r="E9408">
            <v>0</v>
          </cell>
          <cell r="F9408">
            <v>0</v>
          </cell>
          <cell r="G9408">
            <v>0</v>
          </cell>
        </row>
        <row r="9409">
          <cell r="A9409">
            <v>0</v>
          </cell>
          <cell r="B9409">
            <v>0</v>
          </cell>
          <cell r="C9409">
            <v>0</v>
          </cell>
          <cell r="D9409">
            <v>0</v>
          </cell>
          <cell r="E9409">
            <v>0</v>
          </cell>
          <cell r="F9409">
            <v>0</v>
          </cell>
          <cell r="G9409">
            <v>0</v>
          </cell>
        </row>
        <row r="9410">
          <cell r="A9410">
            <v>0</v>
          </cell>
          <cell r="B9410">
            <v>0</v>
          </cell>
          <cell r="C9410">
            <v>0</v>
          </cell>
          <cell r="D9410">
            <v>0</v>
          </cell>
          <cell r="E9410">
            <v>0</v>
          </cell>
          <cell r="F9410">
            <v>0</v>
          </cell>
          <cell r="G9410">
            <v>0</v>
          </cell>
        </row>
        <row r="9411">
          <cell r="A9411">
            <v>0</v>
          </cell>
          <cell r="B9411">
            <v>0</v>
          </cell>
          <cell r="C9411">
            <v>0</v>
          </cell>
          <cell r="D9411">
            <v>0</v>
          </cell>
          <cell r="E9411">
            <v>0</v>
          </cell>
          <cell r="F9411">
            <v>0</v>
          </cell>
          <cell r="G9411">
            <v>0</v>
          </cell>
        </row>
        <row r="9412">
          <cell r="A9412">
            <v>0</v>
          </cell>
          <cell r="B9412">
            <v>0</v>
          </cell>
          <cell r="C9412">
            <v>0</v>
          </cell>
          <cell r="D9412">
            <v>0</v>
          </cell>
          <cell r="E9412">
            <v>0</v>
          </cell>
          <cell r="F9412">
            <v>0</v>
          </cell>
          <cell r="G9412">
            <v>0</v>
          </cell>
        </row>
        <row r="9413">
          <cell r="A9413">
            <v>0</v>
          </cell>
          <cell r="B9413">
            <v>0</v>
          </cell>
          <cell r="C9413">
            <v>0</v>
          </cell>
          <cell r="D9413">
            <v>0</v>
          </cell>
          <cell r="E9413">
            <v>0</v>
          </cell>
          <cell r="F9413">
            <v>0</v>
          </cell>
          <cell r="G9413">
            <v>0</v>
          </cell>
        </row>
        <row r="9414">
          <cell r="A9414">
            <v>0</v>
          </cell>
          <cell r="B9414">
            <v>0</v>
          </cell>
          <cell r="C9414">
            <v>0</v>
          </cell>
          <cell r="D9414">
            <v>0</v>
          </cell>
          <cell r="E9414">
            <v>0</v>
          </cell>
          <cell r="F9414">
            <v>0</v>
          </cell>
          <cell r="G9414">
            <v>0</v>
          </cell>
        </row>
        <row r="9415">
          <cell r="A9415">
            <v>0</v>
          </cell>
          <cell r="B9415">
            <v>0</v>
          </cell>
          <cell r="C9415">
            <v>0</v>
          </cell>
          <cell r="D9415">
            <v>0</v>
          </cell>
          <cell r="E9415">
            <v>0</v>
          </cell>
          <cell r="F9415">
            <v>0</v>
          </cell>
          <cell r="G9415">
            <v>0</v>
          </cell>
        </row>
        <row r="9416">
          <cell r="A9416">
            <v>0</v>
          </cell>
          <cell r="B9416">
            <v>0</v>
          </cell>
          <cell r="C9416">
            <v>0</v>
          </cell>
          <cell r="D9416">
            <v>0</v>
          </cell>
          <cell r="E9416">
            <v>0</v>
          </cell>
          <cell r="F9416">
            <v>0</v>
          </cell>
          <cell r="G9416">
            <v>0</v>
          </cell>
        </row>
        <row r="9417">
          <cell r="A9417">
            <v>0</v>
          </cell>
          <cell r="B9417">
            <v>0</v>
          </cell>
          <cell r="C9417">
            <v>0</v>
          </cell>
          <cell r="D9417">
            <v>0</v>
          </cell>
          <cell r="E9417">
            <v>0</v>
          </cell>
          <cell r="F9417">
            <v>0</v>
          </cell>
          <cell r="G9417">
            <v>0</v>
          </cell>
        </row>
        <row r="9418">
          <cell r="A9418">
            <v>0</v>
          </cell>
          <cell r="B9418">
            <v>0</v>
          </cell>
          <cell r="C9418">
            <v>0</v>
          </cell>
          <cell r="D9418">
            <v>0</v>
          </cell>
          <cell r="E9418">
            <v>0</v>
          </cell>
          <cell r="F9418">
            <v>0</v>
          </cell>
          <cell r="G9418">
            <v>0</v>
          </cell>
        </row>
        <row r="9419">
          <cell r="A9419">
            <v>0</v>
          </cell>
          <cell r="B9419">
            <v>0</v>
          </cell>
          <cell r="C9419">
            <v>0</v>
          </cell>
          <cell r="D9419">
            <v>0</v>
          </cell>
          <cell r="E9419">
            <v>0</v>
          </cell>
          <cell r="F9419">
            <v>0</v>
          </cell>
          <cell r="G9419">
            <v>0</v>
          </cell>
        </row>
        <row r="9420">
          <cell r="A9420">
            <v>0</v>
          </cell>
          <cell r="B9420">
            <v>0</v>
          </cell>
          <cell r="C9420">
            <v>0</v>
          </cell>
          <cell r="D9420">
            <v>0</v>
          </cell>
          <cell r="E9420">
            <v>0</v>
          </cell>
          <cell r="F9420">
            <v>0</v>
          </cell>
          <cell r="G9420">
            <v>0</v>
          </cell>
        </row>
        <row r="9421">
          <cell r="A9421">
            <v>0</v>
          </cell>
          <cell r="B9421">
            <v>0</v>
          </cell>
          <cell r="C9421">
            <v>0</v>
          </cell>
          <cell r="D9421">
            <v>0</v>
          </cell>
          <cell r="E9421">
            <v>0</v>
          </cell>
          <cell r="F9421">
            <v>0</v>
          </cell>
          <cell r="G9421">
            <v>0</v>
          </cell>
        </row>
        <row r="9422">
          <cell r="A9422">
            <v>0</v>
          </cell>
          <cell r="B9422">
            <v>0</v>
          </cell>
          <cell r="C9422">
            <v>0</v>
          </cell>
          <cell r="D9422">
            <v>0</v>
          </cell>
          <cell r="E9422">
            <v>0</v>
          </cell>
          <cell r="F9422">
            <v>0</v>
          </cell>
          <cell r="G9422">
            <v>0</v>
          </cell>
        </row>
        <row r="9423">
          <cell r="A9423">
            <v>0</v>
          </cell>
          <cell r="B9423">
            <v>0</v>
          </cell>
          <cell r="C9423">
            <v>0</v>
          </cell>
          <cell r="D9423">
            <v>0</v>
          </cell>
          <cell r="E9423">
            <v>0</v>
          </cell>
          <cell r="F9423">
            <v>0</v>
          </cell>
          <cell r="G9423">
            <v>0</v>
          </cell>
        </row>
        <row r="9424">
          <cell r="A9424">
            <v>0</v>
          </cell>
          <cell r="B9424">
            <v>0</v>
          </cell>
          <cell r="C9424">
            <v>0</v>
          </cell>
          <cell r="D9424">
            <v>0</v>
          </cell>
          <cell r="E9424">
            <v>0</v>
          </cell>
          <cell r="F9424">
            <v>0</v>
          </cell>
          <cell r="G9424">
            <v>0</v>
          </cell>
        </row>
        <row r="9425">
          <cell r="A9425">
            <v>0</v>
          </cell>
          <cell r="B9425">
            <v>0</v>
          </cell>
          <cell r="C9425">
            <v>0</v>
          </cell>
          <cell r="D9425">
            <v>0</v>
          </cell>
          <cell r="E9425">
            <v>0</v>
          </cell>
          <cell r="F9425">
            <v>0</v>
          </cell>
          <cell r="G9425">
            <v>0</v>
          </cell>
        </row>
        <row r="9426">
          <cell r="A9426">
            <v>0</v>
          </cell>
          <cell r="B9426">
            <v>0</v>
          </cell>
          <cell r="C9426">
            <v>0</v>
          </cell>
          <cell r="D9426">
            <v>0</v>
          </cell>
          <cell r="E9426">
            <v>0</v>
          </cell>
          <cell r="F9426">
            <v>0</v>
          </cell>
          <cell r="G9426">
            <v>0</v>
          </cell>
        </row>
        <row r="9427">
          <cell r="A9427">
            <v>0</v>
          </cell>
          <cell r="B9427">
            <v>0</v>
          </cell>
          <cell r="C9427">
            <v>0</v>
          </cell>
          <cell r="D9427">
            <v>0</v>
          </cell>
          <cell r="E9427">
            <v>0</v>
          </cell>
          <cell r="F9427">
            <v>0</v>
          </cell>
          <cell r="G9427">
            <v>0</v>
          </cell>
        </row>
        <row r="9428">
          <cell r="A9428">
            <v>0</v>
          </cell>
          <cell r="B9428">
            <v>0</v>
          </cell>
          <cell r="C9428">
            <v>0</v>
          </cell>
          <cell r="D9428">
            <v>0</v>
          </cell>
          <cell r="E9428">
            <v>0</v>
          </cell>
          <cell r="F9428">
            <v>0</v>
          </cell>
          <cell r="G9428">
            <v>0</v>
          </cell>
        </row>
        <row r="9429">
          <cell r="A9429">
            <v>0</v>
          </cell>
          <cell r="B9429">
            <v>0</v>
          </cell>
          <cell r="C9429">
            <v>0</v>
          </cell>
          <cell r="D9429">
            <v>0</v>
          </cell>
          <cell r="E9429">
            <v>0</v>
          </cell>
          <cell r="F9429">
            <v>0</v>
          </cell>
          <cell r="G9429">
            <v>0</v>
          </cell>
        </row>
        <row r="9430">
          <cell r="A9430">
            <v>0</v>
          </cell>
          <cell r="B9430">
            <v>0</v>
          </cell>
          <cell r="C9430">
            <v>0</v>
          </cell>
          <cell r="D9430">
            <v>0</v>
          </cell>
          <cell r="E9430">
            <v>0</v>
          </cell>
          <cell r="F9430">
            <v>0</v>
          </cell>
          <cell r="G9430">
            <v>0</v>
          </cell>
        </row>
        <row r="9431">
          <cell r="A9431">
            <v>0</v>
          </cell>
          <cell r="B9431">
            <v>0</v>
          </cell>
          <cell r="C9431">
            <v>0</v>
          </cell>
          <cell r="D9431">
            <v>0</v>
          </cell>
          <cell r="E9431">
            <v>0</v>
          </cell>
          <cell r="F9431">
            <v>0</v>
          </cell>
          <cell r="G9431">
            <v>0</v>
          </cell>
        </row>
        <row r="9432">
          <cell r="A9432">
            <v>0</v>
          </cell>
          <cell r="B9432">
            <v>0</v>
          </cell>
          <cell r="C9432">
            <v>0</v>
          </cell>
          <cell r="D9432">
            <v>0</v>
          </cell>
          <cell r="E9432">
            <v>0</v>
          </cell>
          <cell r="F9432">
            <v>0</v>
          </cell>
          <cell r="G9432">
            <v>0</v>
          </cell>
        </row>
        <row r="9433">
          <cell r="A9433">
            <v>0</v>
          </cell>
          <cell r="B9433">
            <v>0</v>
          </cell>
          <cell r="C9433">
            <v>0</v>
          </cell>
          <cell r="D9433">
            <v>0</v>
          </cell>
          <cell r="E9433">
            <v>0</v>
          </cell>
          <cell r="F9433">
            <v>0</v>
          </cell>
          <cell r="G9433">
            <v>0</v>
          </cell>
        </row>
        <row r="9434">
          <cell r="A9434">
            <v>0</v>
          </cell>
          <cell r="B9434">
            <v>0</v>
          </cell>
          <cell r="C9434">
            <v>0</v>
          </cell>
          <cell r="D9434">
            <v>0</v>
          </cell>
          <cell r="E9434">
            <v>0</v>
          </cell>
          <cell r="F9434">
            <v>0</v>
          </cell>
          <cell r="G9434">
            <v>0</v>
          </cell>
        </row>
        <row r="9435">
          <cell r="A9435">
            <v>0</v>
          </cell>
          <cell r="B9435">
            <v>0</v>
          </cell>
          <cell r="C9435">
            <v>0</v>
          </cell>
          <cell r="D9435">
            <v>0</v>
          </cell>
          <cell r="E9435">
            <v>0</v>
          </cell>
          <cell r="F9435">
            <v>0</v>
          </cell>
          <cell r="G9435">
            <v>0</v>
          </cell>
        </row>
        <row r="9436">
          <cell r="A9436">
            <v>0</v>
          </cell>
          <cell r="B9436">
            <v>0</v>
          </cell>
          <cell r="C9436">
            <v>0</v>
          </cell>
          <cell r="D9436">
            <v>0</v>
          </cell>
          <cell r="E9436">
            <v>0</v>
          </cell>
          <cell r="F9436">
            <v>0</v>
          </cell>
          <cell r="G9436">
            <v>0</v>
          </cell>
        </row>
        <row r="9437">
          <cell r="A9437">
            <v>0</v>
          </cell>
          <cell r="B9437">
            <v>0</v>
          </cell>
          <cell r="C9437">
            <v>0</v>
          </cell>
          <cell r="D9437">
            <v>0</v>
          </cell>
          <cell r="E9437">
            <v>0</v>
          </cell>
          <cell r="F9437">
            <v>0</v>
          </cell>
          <cell r="G9437">
            <v>0</v>
          </cell>
        </row>
        <row r="9438">
          <cell r="A9438">
            <v>0</v>
          </cell>
          <cell r="B9438">
            <v>0</v>
          </cell>
          <cell r="C9438">
            <v>0</v>
          </cell>
          <cell r="D9438">
            <v>0</v>
          </cell>
          <cell r="E9438">
            <v>0</v>
          </cell>
          <cell r="F9438">
            <v>0</v>
          </cell>
          <cell r="G9438">
            <v>0</v>
          </cell>
        </row>
        <row r="9439">
          <cell r="A9439">
            <v>0</v>
          </cell>
          <cell r="B9439">
            <v>0</v>
          </cell>
          <cell r="C9439">
            <v>0</v>
          </cell>
          <cell r="D9439">
            <v>0</v>
          </cell>
          <cell r="E9439">
            <v>0</v>
          </cell>
          <cell r="F9439">
            <v>0</v>
          </cell>
          <cell r="G9439">
            <v>0</v>
          </cell>
        </row>
        <row r="9440">
          <cell r="A9440">
            <v>0</v>
          </cell>
          <cell r="B9440">
            <v>0</v>
          </cell>
          <cell r="C9440">
            <v>0</v>
          </cell>
          <cell r="D9440">
            <v>0</v>
          </cell>
          <cell r="E9440">
            <v>0</v>
          </cell>
          <cell r="F9440">
            <v>0</v>
          </cell>
          <cell r="G9440">
            <v>0</v>
          </cell>
        </row>
        <row r="9441">
          <cell r="A9441">
            <v>0</v>
          </cell>
          <cell r="B9441">
            <v>0</v>
          </cell>
          <cell r="C9441">
            <v>0</v>
          </cell>
          <cell r="D9441">
            <v>0</v>
          </cell>
          <cell r="E9441">
            <v>0</v>
          </cell>
          <cell r="F9441">
            <v>0</v>
          </cell>
          <cell r="G9441">
            <v>0</v>
          </cell>
        </row>
        <row r="9442">
          <cell r="A9442">
            <v>0</v>
          </cell>
          <cell r="B9442">
            <v>0</v>
          </cell>
          <cell r="C9442">
            <v>0</v>
          </cell>
          <cell r="D9442">
            <v>0</v>
          </cell>
          <cell r="E9442">
            <v>0</v>
          </cell>
          <cell r="F9442">
            <v>0</v>
          </cell>
          <cell r="G9442">
            <v>0</v>
          </cell>
        </row>
        <row r="9443">
          <cell r="A9443">
            <v>0</v>
          </cell>
          <cell r="B9443">
            <v>0</v>
          </cell>
          <cell r="C9443">
            <v>0</v>
          </cell>
          <cell r="D9443">
            <v>0</v>
          </cell>
          <cell r="E9443">
            <v>0</v>
          </cell>
          <cell r="F9443">
            <v>0</v>
          </cell>
          <cell r="G9443">
            <v>0</v>
          </cell>
        </row>
        <row r="9444">
          <cell r="A9444">
            <v>0</v>
          </cell>
          <cell r="B9444">
            <v>0</v>
          </cell>
          <cell r="C9444">
            <v>0</v>
          </cell>
          <cell r="D9444">
            <v>0</v>
          </cell>
          <cell r="E9444">
            <v>0</v>
          </cell>
          <cell r="F9444">
            <v>0</v>
          </cell>
          <cell r="G9444">
            <v>0</v>
          </cell>
        </row>
        <row r="9445">
          <cell r="A9445">
            <v>0</v>
          </cell>
          <cell r="B9445">
            <v>0</v>
          </cell>
          <cell r="C9445">
            <v>0</v>
          </cell>
          <cell r="D9445">
            <v>0</v>
          </cell>
          <cell r="E9445">
            <v>0</v>
          </cell>
          <cell r="F9445">
            <v>0</v>
          </cell>
          <cell r="G9445">
            <v>0</v>
          </cell>
        </row>
        <row r="9446">
          <cell r="A9446">
            <v>0</v>
          </cell>
          <cell r="B9446">
            <v>0</v>
          </cell>
          <cell r="C9446">
            <v>0</v>
          </cell>
          <cell r="D9446">
            <v>0</v>
          </cell>
          <cell r="E9446">
            <v>0</v>
          </cell>
          <cell r="F9446">
            <v>0</v>
          </cell>
          <cell r="G9446">
            <v>0</v>
          </cell>
        </row>
        <row r="9447">
          <cell r="A9447">
            <v>0</v>
          </cell>
          <cell r="B9447">
            <v>0</v>
          </cell>
          <cell r="C9447">
            <v>0</v>
          </cell>
          <cell r="D9447">
            <v>0</v>
          </cell>
          <cell r="E9447">
            <v>0</v>
          </cell>
          <cell r="F9447">
            <v>0</v>
          </cell>
          <cell r="G9447">
            <v>0</v>
          </cell>
        </row>
        <row r="9448">
          <cell r="A9448">
            <v>0</v>
          </cell>
          <cell r="B9448">
            <v>0</v>
          </cell>
          <cell r="C9448">
            <v>0</v>
          </cell>
          <cell r="D9448">
            <v>0</v>
          </cell>
          <cell r="E9448">
            <v>0</v>
          </cell>
          <cell r="F9448">
            <v>0</v>
          </cell>
          <cell r="G9448">
            <v>0</v>
          </cell>
        </row>
        <row r="9449">
          <cell r="A9449">
            <v>0</v>
          </cell>
          <cell r="B9449">
            <v>0</v>
          </cell>
          <cell r="C9449">
            <v>0</v>
          </cell>
          <cell r="D9449">
            <v>0</v>
          </cell>
          <cell r="E9449">
            <v>0</v>
          </cell>
          <cell r="F9449">
            <v>0</v>
          </cell>
          <cell r="G9449">
            <v>0</v>
          </cell>
        </row>
        <row r="9450">
          <cell r="A9450">
            <v>0</v>
          </cell>
          <cell r="B9450">
            <v>0</v>
          </cell>
          <cell r="C9450">
            <v>0</v>
          </cell>
          <cell r="D9450">
            <v>0</v>
          </cell>
          <cell r="E9450">
            <v>0</v>
          </cell>
          <cell r="F9450">
            <v>0</v>
          </cell>
          <cell r="G9450">
            <v>0</v>
          </cell>
        </row>
        <row r="9451">
          <cell r="A9451">
            <v>0</v>
          </cell>
          <cell r="B9451">
            <v>0</v>
          </cell>
          <cell r="C9451">
            <v>0</v>
          </cell>
          <cell r="D9451">
            <v>0</v>
          </cell>
          <cell r="E9451">
            <v>0</v>
          </cell>
          <cell r="F9451">
            <v>0</v>
          </cell>
          <cell r="G9451">
            <v>0</v>
          </cell>
        </row>
        <row r="9452">
          <cell r="A9452">
            <v>0</v>
          </cell>
          <cell r="B9452">
            <v>0</v>
          </cell>
          <cell r="C9452">
            <v>0</v>
          </cell>
          <cell r="D9452">
            <v>0</v>
          </cell>
          <cell r="E9452">
            <v>0</v>
          </cell>
          <cell r="F9452">
            <v>0</v>
          </cell>
          <cell r="G9452">
            <v>0</v>
          </cell>
        </row>
        <row r="9453">
          <cell r="A9453">
            <v>0</v>
          </cell>
          <cell r="B9453">
            <v>0</v>
          </cell>
          <cell r="C9453">
            <v>0</v>
          </cell>
          <cell r="D9453">
            <v>0</v>
          </cell>
          <cell r="E9453">
            <v>0</v>
          </cell>
          <cell r="F9453">
            <v>0</v>
          </cell>
          <cell r="G9453">
            <v>0</v>
          </cell>
        </row>
        <row r="9454">
          <cell r="A9454">
            <v>0</v>
          </cell>
          <cell r="B9454">
            <v>0</v>
          </cell>
          <cell r="C9454">
            <v>0</v>
          </cell>
          <cell r="D9454">
            <v>0</v>
          </cell>
          <cell r="E9454">
            <v>0</v>
          </cell>
          <cell r="F9454">
            <v>0</v>
          </cell>
          <cell r="G9454">
            <v>0</v>
          </cell>
        </row>
        <row r="9455">
          <cell r="A9455">
            <v>0</v>
          </cell>
          <cell r="B9455">
            <v>0</v>
          </cell>
          <cell r="C9455">
            <v>0</v>
          </cell>
          <cell r="D9455">
            <v>0</v>
          </cell>
          <cell r="E9455">
            <v>0</v>
          </cell>
          <cell r="F9455">
            <v>0</v>
          </cell>
          <cell r="G9455">
            <v>0</v>
          </cell>
        </row>
        <row r="9456">
          <cell r="A9456">
            <v>0</v>
          </cell>
          <cell r="B9456">
            <v>0</v>
          </cell>
          <cell r="C9456">
            <v>0</v>
          </cell>
          <cell r="D9456">
            <v>0</v>
          </cell>
          <cell r="E9456">
            <v>0</v>
          </cell>
          <cell r="F9456">
            <v>0</v>
          </cell>
          <cell r="G9456">
            <v>0</v>
          </cell>
        </row>
        <row r="9457">
          <cell r="A9457">
            <v>0</v>
          </cell>
          <cell r="B9457">
            <v>0</v>
          </cell>
          <cell r="C9457">
            <v>0</v>
          </cell>
          <cell r="D9457">
            <v>0</v>
          </cell>
          <cell r="E9457">
            <v>0</v>
          </cell>
          <cell r="F9457">
            <v>0</v>
          </cell>
          <cell r="G9457">
            <v>0</v>
          </cell>
        </row>
        <row r="9458">
          <cell r="A9458">
            <v>0</v>
          </cell>
          <cell r="B9458">
            <v>0</v>
          </cell>
          <cell r="C9458">
            <v>0</v>
          </cell>
          <cell r="D9458">
            <v>0</v>
          </cell>
          <cell r="E9458">
            <v>0</v>
          </cell>
          <cell r="F9458">
            <v>0</v>
          </cell>
          <cell r="G9458">
            <v>0</v>
          </cell>
        </row>
        <row r="9459">
          <cell r="A9459">
            <v>0</v>
          </cell>
          <cell r="B9459">
            <v>0</v>
          </cell>
          <cell r="C9459">
            <v>0</v>
          </cell>
          <cell r="D9459">
            <v>0</v>
          </cell>
          <cell r="E9459">
            <v>0</v>
          </cell>
          <cell r="F9459">
            <v>0</v>
          </cell>
          <cell r="G9459">
            <v>0</v>
          </cell>
        </row>
        <row r="9460">
          <cell r="A9460">
            <v>0</v>
          </cell>
          <cell r="B9460">
            <v>0</v>
          </cell>
          <cell r="C9460">
            <v>0</v>
          </cell>
          <cell r="D9460">
            <v>0</v>
          </cell>
          <cell r="E9460">
            <v>0</v>
          </cell>
          <cell r="F9460">
            <v>0</v>
          </cell>
          <cell r="G9460">
            <v>0</v>
          </cell>
        </row>
        <row r="9461">
          <cell r="A9461">
            <v>0</v>
          </cell>
          <cell r="B9461">
            <v>0</v>
          </cell>
          <cell r="C9461">
            <v>0</v>
          </cell>
          <cell r="D9461">
            <v>0</v>
          </cell>
          <cell r="E9461">
            <v>0</v>
          </cell>
          <cell r="F9461">
            <v>0</v>
          </cell>
          <cell r="G9461">
            <v>0</v>
          </cell>
        </row>
        <row r="9462">
          <cell r="A9462">
            <v>0</v>
          </cell>
          <cell r="B9462">
            <v>0</v>
          </cell>
          <cell r="C9462">
            <v>0</v>
          </cell>
          <cell r="D9462">
            <v>0</v>
          </cell>
          <cell r="E9462">
            <v>0</v>
          </cell>
          <cell r="F9462">
            <v>0</v>
          </cell>
          <cell r="G9462">
            <v>0</v>
          </cell>
        </row>
        <row r="9463">
          <cell r="A9463">
            <v>0</v>
          </cell>
          <cell r="B9463">
            <v>0</v>
          </cell>
          <cell r="C9463">
            <v>0</v>
          </cell>
          <cell r="D9463">
            <v>0</v>
          </cell>
          <cell r="E9463">
            <v>0</v>
          </cell>
          <cell r="F9463">
            <v>0</v>
          </cell>
          <cell r="G9463">
            <v>0</v>
          </cell>
        </row>
        <row r="9464">
          <cell r="A9464">
            <v>0</v>
          </cell>
          <cell r="B9464">
            <v>0</v>
          </cell>
          <cell r="C9464">
            <v>0</v>
          </cell>
          <cell r="D9464">
            <v>0</v>
          </cell>
          <cell r="E9464">
            <v>0</v>
          </cell>
          <cell r="F9464">
            <v>0</v>
          </cell>
          <cell r="G9464">
            <v>0</v>
          </cell>
        </row>
        <row r="9465">
          <cell r="A9465">
            <v>0</v>
          </cell>
          <cell r="B9465">
            <v>0</v>
          </cell>
          <cell r="C9465">
            <v>0</v>
          </cell>
          <cell r="D9465">
            <v>0</v>
          </cell>
          <cell r="E9465">
            <v>0</v>
          </cell>
          <cell r="F9465">
            <v>0</v>
          </cell>
          <cell r="G9465">
            <v>0</v>
          </cell>
        </row>
        <row r="9466">
          <cell r="A9466">
            <v>0</v>
          </cell>
          <cell r="B9466">
            <v>0</v>
          </cell>
          <cell r="C9466">
            <v>0</v>
          </cell>
          <cell r="D9466">
            <v>0</v>
          </cell>
          <cell r="E9466">
            <v>0</v>
          </cell>
          <cell r="F9466">
            <v>0</v>
          </cell>
          <cell r="G9466">
            <v>0</v>
          </cell>
        </row>
        <row r="9467">
          <cell r="A9467">
            <v>0</v>
          </cell>
          <cell r="B9467">
            <v>0</v>
          </cell>
          <cell r="C9467">
            <v>0</v>
          </cell>
          <cell r="D9467">
            <v>0</v>
          </cell>
          <cell r="E9467">
            <v>0</v>
          </cell>
          <cell r="F9467">
            <v>0</v>
          </cell>
          <cell r="G9467">
            <v>0</v>
          </cell>
        </row>
        <row r="9468">
          <cell r="A9468">
            <v>0</v>
          </cell>
          <cell r="B9468">
            <v>0</v>
          </cell>
          <cell r="C9468">
            <v>0</v>
          </cell>
          <cell r="D9468">
            <v>0</v>
          </cell>
          <cell r="E9468">
            <v>0</v>
          </cell>
          <cell r="F9468">
            <v>0</v>
          </cell>
          <cell r="G9468">
            <v>0</v>
          </cell>
        </row>
        <row r="9469">
          <cell r="A9469">
            <v>0</v>
          </cell>
          <cell r="B9469">
            <v>0</v>
          </cell>
          <cell r="C9469">
            <v>0</v>
          </cell>
          <cell r="D9469">
            <v>0</v>
          </cell>
          <cell r="E9469">
            <v>0</v>
          </cell>
          <cell r="F9469">
            <v>0</v>
          </cell>
          <cell r="G9469">
            <v>0</v>
          </cell>
        </row>
        <row r="9470">
          <cell r="A9470">
            <v>0</v>
          </cell>
          <cell r="B9470">
            <v>0</v>
          </cell>
          <cell r="C9470">
            <v>0</v>
          </cell>
          <cell r="D9470">
            <v>0</v>
          </cell>
          <cell r="E9470">
            <v>0</v>
          </cell>
          <cell r="F9470">
            <v>0</v>
          </cell>
          <cell r="G9470">
            <v>0</v>
          </cell>
        </row>
        <row r="9471">
          <cell r="A9471">
            <v>0</v>
          </cell>
          <cell r="B9471">
            <v>0</v>
          </cell>
          <cell r="C9471">
            <v>0</v>
          </cell>
          <cell r="D9471">
            <v>0</v>
          </cell>
          <cell r="E9471">
            <v>0</v>
          </cell>
          <cell r="F9471">
            <v>0</v>
          </cell>
          <cell r="G9471">
            <v>0</v>
          </cell>
        </row>
        <row r="9472">
          <cell r="A9472">
            <v>0</v>
          </cell>
          <cell r="B9472">
            <v>0</v>
          </cell>
          <cell r="C9472">
            <v>0</v>
          </cell>
          <cell r="D9472">
            <v>0</v>
          </cell>
          <cell r="E9472">
            <v>0</v>
          </cell>
          <cell r="F9472">
            <v>0</v>
          </cell>
          <cell r="G9472">
            <v>0</v>
          </cell>
        </row>
        <row r="9473">
          <cell r="A9473">
            <v>0</v>
          </cell>
          <cell r="B9473">
            <v>0</v>
          </cell>
          <cell r="C9473">
            <v>0</v>
          </cell>
          <cell r="D9473">
            <v>0</v>
          </cell>
          <cell r="E9473">
            <v>0</v>
          </cell>
          <cell r="F9473">
            <v>0</v>
          </cell>
          <cell r="G9473">
            <v>0</v>
          </cell>
        </row>
        <row r="9474">
          <cell r="A9474">
            <v>0</v>
          </cell>
          <cell r="B9474">
            <v>0</v>
          </cell>
          <cell r="C9474">
            <v>0</v>
          </cell>
          <cell r="D9474">
            <v>0</v>
          </cell>
          <cell r="E9474">
            <v>0</v>
          </cell>
          <cell r="F9474">
            <v>0</v>
          </cell>
          <cell r="G9474">
            <v>0</v>
          </cell>
        </row>
        <row r="9475">
          <cell r="A9475">
            <v>0</v>
          </cell>
          <cell r="B9475">
            <v>0</v>
          </cell>
          <cell r="C9475">
            <v>0</v>
          </cell>
          <cell r="D9475">
            <v>0</v>
          </cell>
          <cell r="E9475">
            <v>0</v>
          </cell>
          <cell r="F9475">
            <v>0</v>
          </cell>
          <cell r="G9475">
            <v>0</v>
          </cell>
        </row>
        <row r="9476">
          <cell r="A9476">
            <v>0</v>
          </cell>
          <cell r="B9476">
            <v>0</v>
          </cell>
          <cell r="C9476">
            <v>0</v>
          </cell>
          <cell r="D9476">
            <v>0</v>
          </cell>
          <cell r="E9476">
            <v>0</v>
          </cell>
          <cell r="F9476">
            <v>0</v>
          </cell>
          <cell r="G9476">
            <v>0</v>
          </cell>
        </row>
        <row r="9477">
          <cell r="A9477">
            <v>0</v>
          </cell>
          <cell r="B9477">
            <v>0</v>
          </cell>
          <cell r="C9477">
            <v>0</v>
          </cell>
          <cell r="D9477">
            <v>0</v>
          </cell>
          <cell r="E9477">
            <v>0</v>
          </cell>
          <cell r="F9477">
            <v>0</v>
          </cell>
          <cell r="G9477">
            <v>0</v>
          </cell>
        </row>
        <row r="9478">
          <cell r="A9478">
            <v>0</v>
          </cell>
          <cell r="B9478">
            <v>0</v>
          </cell>
          <cell r="C9478">
            <v>0</v>
          </cell>
          <cell r="D9478">
            <v>0</v>
          </cell>
          <cell r="E9478">
            <v>0</v>
          </cell>
          <cell r="F9478">
            <v>0</v>
          </cell>
          <cell r="G9478">
            <v>0</v>
          </cell>
        </row>
        <row r="9479">
          <cell r="A9479">
            <v>0</v>
          </cell>
          <cell r="B9479">
            <v>0</v>
          </cell>
          <cell r="C9479">
            <v>0</v>
          </cell>
          <cell r="D9479">
            <v>0</v>
          </cell>
          <cell r="E9479">
            <v>0</v>
          </cell>
          <cell r="F9479">
            <v>0</v>
          </cell>
          <cell r="G9479">
            <v>0</v>
          </cell>
        </row>
        <row r="9480">
          <cell r="A9480">
            <v>0</v>
          </cell>
          <cell r="B9480">
            <v>0</v>
          </cell>
          <cell r="C9480">
            <v>0</v>
          </cell>
          <cell r="D9480">
            <v>0</v>
          </cell>
          <cell r="E9480">
            <v>0</v>
          </cell>
          <cell r="F9480">
            <v>0</v>
          </cell>
          <cell r="G9480">
            <v>0</v>
          </cell>
        </row>
        <row r="9481">
          <cell r="A9481">
            <v>0</v>
          </cell>
          <cell r="B9481">
            <v>0</v>
          </cell>
          <cell r="C9481">
            <v>0</v>
          </cell>
          <cell r="D9481">
            <v>0</v>
          </cell>
          <cell r="E9481">
            <v>0</v>
          </cell>
          <cell r="F9481">
            <v>0</v>
          </cell>
          <cell r="G9481">
            <v>0</v>
          </cell>
        </row>
        <row r="9482">
          <cell r="A9482">
            <v>0</v>
          </cell>
          <cell r="B9482">
            <v>0</v>
          </cell>
          <cell r="C9482">
            <v>0</v>
          </cell>
          <cell r="D9482">
            <v>0</v>
          </cell>
          <cell r="E9482">
            <v>0</v>
          </cell>
          <cell r="F9482">
            <v>0</v>
          </cell>
          <cell r="G9482">
            <v>0</v>
          </cell>
        </row>
        <row r="9483">
          <cell r="A9483">
            <v>0</v>
          </cell>
          <cell r="B9483">
            <v>0</v>
          </cell>
          <cell r="C9483">
            <v>0</v>
          </cell>
          <cell r="D9483">
            <v>0</v>
          </cell>
          <cell r="E9483">
            <v>0</v>
          </cell>
          <cell r="F9483">
            <v>0</v>
          </cell>
          <cell r="G9483">
            <v>0</v>
          </cell>
        </row>
        <row r="9484">
          <cell r="A9484">
            <v>0</v>
          </cell>
          <cell r="B9484">
            <v>0</v>
          </cell>
          <cell r="C9484">
            <v>0</v>
          </cell>
          <cell r="D9484">
            <v>0</v>
          </cell>
          <cell r="E9484">
            <v>0</v>
          </cell>
          <cell r="F9484">
            <v>0</v>
          </cell>
          <cell r="G9484">
            <v>0</v>
          </cell>
        </row>
        <row r="9485">
          <cell r="A9485">
            <v>0</v>
          </cell>
          <cell r="B9485">
            <v>0</v>
          </cell>
          <cell r="C9485">
            <v>0</v>
          </cell>
          <cell r="D9485">
            <v>0</v>
          </cell>
          <cell r="E9485">
            <v>0</v>
          </cell>
          <cell r="F9485">
            <v>0</v>
          </cell>
          <cell r="G9485">
            <v>0</v>
          </cell>
        </row>
        <row r="9486">
          <cell r="A9486">
            <v>0</v>
          </cell>
          <cell r="B9486">
            <v>0</v>
          </cell>
          <cell r="C9486">
            <v>0</v>
          </cell>
          <cell r="D9486">
            <v>0</v>
          </cell>
          <cell r="E9486">
            <v>0</v>
          </cell>
          <cell r="F9486">
            <v>0</v>
          </cell>
          <cell r="G9486">
            <v>0</v>
          </cell>
        </row>
        <row r="9487">
          <cell r="A9487">
            <v>0</v>
          </cell>
          <cell r="B9487">
            <v>0</v>
          </cell>
          <cell r="C9487">
            <v>0</v>
          </cell>
          <cell r="D9487">
            <v>0</v>
          </cell>
          <cell r="E9487">
            <v>0</v>
          </cell>
          <cell r="F9487">
            <v>0</v>
          </cell>
          <cell r="G9487">
            <v>0</v>
          </cell>
        </row>
        <row r="9488">
          <cell r="A9488">
            <v>0</v>
          </cell>
          <cell r="B9488">
            <v>0</v>
          </cell>
          <cell r="C9488">
            <v>0</v>
          </cell>
          <cell r="D9488">
            <v>0</v>
          </cell>
          <cell r="E9488">
            <v>0</v>
          </cell>
          <cell r="F9488">
            <v>0</v>
          </cell>
          <cell r="G9488">
            <v>0</v>
          </cell>
        </row>
        <row r="9489">
          <cell r="A9489">
            <v>0</v>
          </cell>
          <cell r="B9489">
            <v>0</v>
          </cell>
          <cell r="C9489">
            <v>0</v>
          </cell>
          <cell r="D9489">
            <v>0</v>
          </cell>
          <cell r="E9489">
            <v>0</v>
          </cell>
          <cell r="F9489">
            <v>0</v>
          </cell>
          <cell r="G9489">
            <v>0</v>
          </cell>
        </row>
        <row r="9490">
          <cell r="A9490">
            <v>0</v>
          </cell>
          <cell r="B9490">
            <v>0</v>
          </cell>
          <cell r="C9490">
            <v>0</v>
          </cell>
          <cell r="D9490">
            <v>0</v>
          </cell>
          <cell r="E9490">
            <v>0</v>
          </cell>
          <cell r="F9490">
            <v>0</v>
          </cell>
          <cell r="G9490">
            <v>0</v>
          </cell>
        </row>
        <row r="9491">
          <cell r="A9491">
            <v>0</v>
          </cell>
          <cell r="B9491">
            <v>0</v>
          </cell>
          <cell r="C9491">
            <v>0</v>
          </cell>
          <cell r="D9491">
            <v>0</v>
          </cell>
          <cell r="E9491">
            <v>0</v>
          </cell>
          <cell r="F9491">
            <v>0</v>
          </cell>
          <cell r="G9491">
            <v>0</v>
          </cell>
        </row>
        <row r="9492">
          <cell r="A9492">
            <v>0</v>
          </cell>
          <cell r="B9492">
            <v>0</v>
          </cell>
          <cell r="C9492">
            <v>0</v>
          </cell>
          <cell r="D9492">
            <v>0</v>
          </cell>
          <cell r="E9492">
            <v>0</v>
          </cell>
          <cell r="F9492">
            <v>0</v>
          </cell>
          <cell r="G9492">
            <v>0</v>
          </cell>
        </row>
        <row r="9493">
          <cell r="A9493">
            <v>0</v>
          </cell>
          <cell r="B9493">
            <v>0</v>
          </cell>
          <cell r="C9493">
            <v>0</v>
          </cell>
          <cell r="D9493">
            <v>0</v>
          </cell>
          <cell r="E9493">
            <v>0</v>
          </cell>
          <cell r="F9493">
            <v>0</v>
          </cell>
          <cell r="G9493">
            <v>0</v>
          </cell>
        </row>
        <row r="9494">
          <cell r="A9494">
            <v>0</v>
          </cell>
          <cell r="B9494">
            <v>0</v>
          </cell>
          <cell r="C9494">
            <v>0</v>
          </cell>
          <cell r="D9494">
            <v>0</v>
          </cell>
          <cell r="E9494">
            <v>0</v>
          </cell>
          <cell r="F9494">
            <v>0</v>
          </cell>
          <cell r="G9494">
            <v>0</v>
          </cell>
        </row>
        <row r="9495">
          <cell r="A9495">
            <v>0</v>
          </cell>
          <cell r="B9495">
            <v>0</v>
          </cell>
          <cell r="C9495">
            <v>0</v>
          </cell>
          <cell r="D9495">
            <v>0</v>
          </cell>
          <cell r="E9495">
            <v>0</v>
          </cell>
          <cell r="F9495">
            <v>0</v>
          </cell>
          <cell r="G9495">
            <v>0</v>
          </cell>
        </row>
        <row r="9496">
          <cell r="A9496">
            <v>0</v>
          </cell>
          <cell r="B9496">
            <v>0</v>
          </cell>
          <cell r="C9496">
            <v>0</v>
          </cell>
          <cell r="D9496">
            <v>0</v>
          </cell>
          <cell r="E9496">
            <v>0</v>
          </cell>
          <cell r="F9496">
            <v>0</v>
          </cell>
          <cell r="G9496">
            <v>0</v>
          </cell>
        </row>
        <row r="9497">
          <cell r="A9497">
            <v>0</v>
          </cell>
          <cell r="B9497">
            <v>0</v>
          </cell>
          <cell r="C9497">
            <v>0</v>
          </cell>
          <cell r="D9497">
            <v>0</v>
          </cell>
          <cell r="E9497">
            <v>0</v>
          </cell>
          <cell r="F9497">
            <v>0</v>
          </cell>
          <cell r="G9497">
            <v>0</v>
          </cell>
        </row>
        <row r="9498">
          <cell r="A9498">
            <v>0</v>
          </cell>
          <cell r="B9498">
            <v>0</v>
          </cell>
          <cell r="C9498">
            <v>0</v>
          </cell>
          <cell r="D9498">
            <v>0</v>
          </cell>
          <cell r="E9498">
            <v>0</v>
          </cell>
          <cell r="F9498">
            <v>0</v>
          </cell>
          <cell r="G9498">
            <v>0</v>
          </cell>
        </row>
        <row r="9499">
          <cell r="A9499">
            <v>0</v>
          </cell>
          <cell r="B9499">
            <v>0</v>
          </cell>
          <cell r="C9499">
            <v>0</v>
          </cell>
          <cell r="D9499">
            <v>0</v>
          </cell>
          <cell r="E9499">
            <v>0</v>
          </cell>
          <cell r="F9499">
            <v>0</v>
          </cell>
          <cell r="G9499">
            <v>0</v>
          </cell>
        </row>
        <row r="9500">
          <cell r="A9500">
            <v>0</v>
          </cell>
          <cell r="B9500">
            <v>0</v>
          </cell>
          <cell r="C9500">
            <v>0</v>
          </cell>
          <cell r="D9500">
            <v>0</v>
          </cell>
          <cell r="E9500">
            <v>0</v>
          </cell>
          <cell r="F9500">
            <v>0</v>
          </cell>
          <cell r="G9500">
            <v>0</v>
          </cell>
        </row>
        <row r="9501">
          <cell r="A9501">
            <v>0</v>
          </cell>
          <cell r="B9501">
            <v>0</v>
          </cell>
          <cell r="C9501">
            <v>0</v>
          </cell>
          <cell r="D9501">
            <v>0</v>
          </cell>
          <cell r="E9501">
            <v>0</v>
          </cell>
          <cell r="F9501">
            <v>0</v>
          </cell>
          <cell r="G9501">
            <v>0</v>
          </cell>
        </row>
        <row r="9502">
          <cell r="A9502">
            <v>0</v>
          </cell>
          <cell r="B9502">
            <v>0</v>
          </cell>
          <cell r="C9502">
            <v>0</v>
          </cell>
          <cell r="D9502">
            <v>0</v>
          </cell>
          <cell r="E9502">
            <v>0</v>
          </cell>
          <cell r="F9502">
            <v>0</v>
          </cell>
          <cell r="G9502">
            <v>0</v>
          </cell>
        </row>
        <row r="9503">
          <cell r="A9503">
            <v>0</v>
          </cell>
          <cell r="B9503">
            <v>0</v>
          </cell>
          <cell r="C9503">
            <v>0</v>
          </cell>
          <cell r="D9503">
            <v>0</v>
          </cell>
          <cell r="E9503">
            <v>0</v>
          </cell>
          <cell r="F9503">
            <v>0</v>
          </cell>
          <cell r="G9503">
            <v>0</v>
          </cell>
        </row>
        <row r="9504">
          <cell r="A9504">
            <v>0</v>
          </cell>
          <cell r="B9504">
            <v>0</v>
          </cell>
          <cell r="C9504">
            <v>0</v>
          </cell>
          <cell r="D9504">
            <v>0</v>
          </cell>
          <cell r="E9504">
            <v>0</v>
          </cell>
          <cell r="F9504">
            <v>0</v>
          </cell>
          <cell r="G9504">
            <v>0</v>
          </cell>
        </row>
        <row r="9505">
          <cell r="A9505">
            <v>0</v>
          </cell>
          <cell r="B9505">
            <v>0</v>
          </cell>
          <cell r="C9505">
            <v>0</v>
          </cell>
          <cell r="D9505">
            <v>0</v>
          </cell>
          <cell r="E9505">
            <v>0</v>
          </cell>
          <cell r="F9505">
            <v>0</v>
          </cell>
          <cell r="G9505">
            <v>0</v>
          </cell>
        </row>
        <row r="9506">
          <cell r="A9506">
            <v>0</v>
          </cell>
          <cell r="B9506">
            <v>0</v>
          </cell>
          <cell r="C9506">
            <v>0</v>
          </cell>
          <cell r="D9506">
            <v>0</v>
          </cell>
          <cell r="E9506">
            <v>0</v>
          </cell>
          <cell r="F9506">
            <v>0</v>
          </cell>
          <cell r="G9506">
            <v>0</v>
          </cell>
        </row>
        <row r="9507">
          <cell r="A9507">
            <v>0</v>
          </cell>
          <cell r="B9507">
            <v>0</v>
          </cell>
          <cell r="C9507">
            <v>0</v>
          </cell>
          <cell r="D9507">
            <v>0</v>
          </cell>
          <cell r="E9507">
            <v>0</v>
          </cell>
          <cell r="F9507">
            <v>0</v>
          </cell>
          <cell r="G9507">
            <v>0</v>
          </cell>
        </row>
        <row r="9508">
          <cell r="A9508">
            <v>0</v>
          </cell>
          <cell r="B9508">
            <v>0</v>
          </cell>
          <cell r="C9508">
            <v>0</v>
          </cell>
          <cell r="D9508">
            <v>0</v>
          </cell>
          <cell r="E9508">
            <v>0</v>
          </cell>
          <cell r="F9508">
            <v>0</v>
          </cell>
          <cell r="G9508">
            <v>0</v>
          </cell>
        </row>
        <row r="9509">
          <cell r="A9509">
            <v>0</v>
          </cell>
          <cell r="B9509">
            <v>0</v>
          </cell>
          <cell r="C9509">
            <v>0</v>
          </cell>
          <cell r="D9509">
            <v>0</v>
          </cell>
          <cell r="E9509">
            <v>0</v>
          </cell>
          <cell r="F9509">
            <v>0</v>
          </cell>
          <cell r="G9509">
            <v>0</v>
          </cell>
        </row>
        <row r="9510">
          <cell r="A9510">
            <v>0</v>
          </cell>
          <cell r="B9510">
            <v>0</v>
          </cell>
          <cell r="C9510">
            <v>0</v>
          </cell>
          <cell r="D9510">
            <v>0</v>
          </cell>
          <cell r="E9510">
            <v>0</v>
          </cell>
          <cell r="F9510">
            <v>0</v>
          </cell>
          <cell r="G9510">
            <v>0</v>
          </cell>
        </row>
        <row r="9511">
          <cell r="A9511">
            <v>0</v>
          </cell>
          <cell r="B9511">
            <v>0</v>
          </cell>
          <cell r="C9511">
            <v>0</v>
          </cell>
          <cell r="D9511">
            <v>0</v>
          </cell>
          <cell r="E9511">
            <v>0</v>
          </cell>
          <cell r="F9511">
            <v>0</v>
          </cell>
          <cell r="G9511">
            <v>0</v>
          </cell>
        </row>
        <row r="9512">
          <cell r="A9512">
            <v>0</v>
          </cell>
          <cell r="B9512">
            <v>0</v>
          </cell>
          <cell r="C9512">
            <v>0</v>
          </cell>
          <cell r="D9512">
            <v>0</v>
          </cell>
          <cell r="E9512">
            <v>0</v>
          </cell>
          <cell r="F9512">
            <v>0</v>
          </cell>
          <cell r="G9512">
            <v>0</v>
          </cell>
        </row>
        <row r="9513">
          <cell r="A9513">
            <v>0</v>
          </cell>
          <cell r="B9513">
            <v>0</v>
          </cell>
          <cell r="C9513">
            <v>0</v>
          </cell>
          <cell r="D9513">
            <v>0</v>
          </cell>
          <cell r="E9513">
            <v>0</v>
          </cell>
          <cell r="F9513">
            <v>0</v>
          </cell>
          <cell r="G9513">
            <v>0</v>
          </cell>
        </row>
        <row r="9514">
          <cell r="A9514">
            <v>0</v>
          </cell>
          <cell r="B9514">
            <v>0</v>
          </cell>
          <cell r="C9514">
            <v>0</v>
          </cell>
          <cell r="D9514">
            <v>0</v>
          </cell>
          <cell r="E9514">
            <v>0</v>
          </cell>
          <cell r="F9514">
            <v>0</v>
          </cell>
          <cell r="G9514">
            <v>0</v>
          </cell>
        </row>
        <row r="9515">
          <cell r="A9515">
            <v>0</v>
          </cell>
          <cell r="B9515">
            <v>0</v>
          </cell>
          <cell r="C9515">
            <v>0</v>
          </cell>
          <cell r="D9515">
            <v>0</v>
          </cell>
          <cell r="E9515">
            <v>0</v>
          </cell>
          <cell r="F9515">
            <v>0</v>
          </cell>
          <cell r="G9515">
            <v>0</v>
          </cell>
        </row>
        <row r="9516">
          <cell r="A9516">
            <v>0</v>
          </cell>
          <cell r="B9516">
            <v>0</v>
          </cell>
          <cell r="C9516">
            <v>0</v>
          </cell>
          <cell r="D9516">
            <v>0</v>
          </cell>
          <cell r="E9516">
            <v>0</v>
          </cell>
          <cell r="F9516">
            <v>0</v>
          </cell>
          <cell r="G9516">
            <v>0</v>
          </cell>
        </row>
        <row r="9517">
          <cell r="A9517">
            <v>0</v>
          </cell>
          <cell r="B9517">
            <v>0</v>
          </cell>
          <cell r="C9517">
            <v>0</v>
          </cell>
          <cell r="D9517">
            <v>0</v>
          </cell>
          <cell r="E9517">
            <v>0</v>
          </cell>
          <cell r="F9517">
            <v>0</v>
          </cell>
          <cell r="G9517">
            <v>0</v>
          </cell>
        </row>
        <row r="9518">
          <cell r="A9518">
            <v>0</v>
          </cell>
          <cell r="B9518">
            <v>0</v>
          </cell>
          <cell r="C9518">
            <v>0</v>
          </cell>
          <cell r="D9518">
            <v>0</v>
          </cell>
          <cell r="E9518">
            <v>0</v>
          </cell>
          <cell r="F9518">
            <v>0</v>
          </cell>
          <cell r="G9518">
            <v>0</v>
          </cell>
        </row>
        <row r="9519">
          <cell r="A9519">
            <v>0</v>
          </cell>
          <cell r="B9519">
            <v>0</v>
          </cell>
          <cell r="C9519">
            <v>0</v>
          </cell>
          <cell r="D9519">
            <v>0</v>
          </cell>
          <cell r="E9519">
            <v>0</v>
          </cell>
          <cell r="F9519">
            <v>0</v>
          </cell>
          <cell r="G9519">
            <v>0</v>
          </cell>
        </row>
        <row r="9520">
          <cell r="A9520">
            <v>0</v>
          </cell>
          <cell r="B9520">
            <v>0</v>
          </cell>
          <cell r="C9520">
            <v>0</v>
          </cell>
          <cell r="D9520">
            <v>0</v>
          </cell>
          <cell r="E9520">
            <v>0</v>
          </cell>
          <cell r="F9520">
            <v>0</v>
          </cell>
          <cell r="G9520">
            <v>0</v>
          </cell>
        </row>
        <row r="9521">
          <cell r="A9521">
            <v>0</v>
          </cell>
          <cell r="B9521">
            <v>0</v>
          </cell>
          <cell r="C9521">
            <v>0</v>
          </cell>
          <cell r="D9521">
            <v>0</v>
          </cell>
          <cell r="E9521">
            <v>0</v>
          </cell>
          <cell r="F9521">
            <v>0</v>
          </cell>
          <cell r="G9521">
            <v>0</v>
          </cell>
        </row>
        <row r="9522">
          <cell r="A9522">
            <v>0</v>
          </cell>
          <cell r="B9522">
            <v>0</v>
          </cell>
          <cell r="C9522">
            <v>0</v>
          </cell>
          <cell r="D9522">
            <v>0</v>
          </cell>
          <cell r="E9522">
            <v>0</v>
          </cell>
          <cell r="F9522">
            <v>0</v>
          </cell>
          <cell r="G9522">
            <v>0</v>
          </cell>
        </row>
        <row r="9523">
          <cell r="A9523">
            <v>0</v>
          </cell>
          <cell r="B9523">
            <v>0</v>
          </cell>
          <cell r="C9523">
            <v>0</v>
          </cell>
          <cell r="D9523">
            <v>0</v>
          </cell>
          <cell r="E9523">
            <v>0</v>
          </cell>
          <cell r="F9523">
            <v>0</v>
          </cell>
          <cell r="G9523">
            <v>0</v>
          </cell>
        </row>
        <row r="9524">
          <cell r="A9524">
            <v>0</v>
          </cell>
          <cell r="B9524">
            <v>0</v>
          </cell>
          <cell r="C9524">
            <v>0</v>
          </cell>
          <cell r="D9524">
            <v>0</v>
          </cell>
          <cell r="E9524">
            <v>0</v>
          </cell>
          <cell r="F9524">
            <v>0</v>
          </cell>
          <cell r="G9524">
            <v>0</v>
          </cell>
        </row>
        <row r="9525">
          <cell r="A9525">
            <v>0</v>
          </cell>
          <cell r="B9525">
            <v>0</v>
          </cell>
          <cell r="C9525">
            <v>0</v>
          </cell>
          <cell r="D9525">
            <v>0</v>
          </cell>
          <cell r="E9525">
            <v>0</v>
          </cell>
          <cell r="F9525">
            <v>0</v>
          </cell>
          <cell r="G9525">
            <v>0</v>
          </cell>
        </row>
        <row r="9526">
          <cell r="A9526">
            <v>0</v>
          </cell>
          <cell r="B9526">
            <v>0</v>
          </cell>
          <cell r="C9526">
            <v>0</v>
          </cell>
          <cell r="D9526">
            <v>0</v>
          </cell>
          <cell r="E9526">
            <v>0</v>
          </cell>
          <cell r="F9526">
            <v>0</v>
          </cell>
          <cell r="G9526">
            <v>0</v>
          </cell>
        </row>
        <row r="9527">
          <cell r="A9527">
            <v>0</v>
          </cell>
          <cell r="B9527">
            <v>0</v>
          </cell>
          <cell r="C9527">
            <v>0</v>
          </cell>
          <cell r="D9527">
            <v>0</v>
          </cell>
          <cell r="E9527">
            <v>0</v>
          </cell>
          <cell r="F9527">
            <v>0</v>
          </cell>
          <cell r="G9527">
            <v>0</v>
          </cell>
        </row>
        <row r="9528">
          <cell r="A9528">
            <v>0</v>
          </cell>
          <cell r="B9528">
            <v>0</v>
          </cell>
          <cell r="C9528">
            <v>0</v>
          </cell>
          <cell r="D9528">
            <v>0</v>
          </cell>
          <cell r="E9528">
            <v>0</v>
          </cell>
          <cell r="F9528">
            <v>0</v>
          </cell>
          <cell r="G9528">
            <v>0</v>
          </cell>
        </row>
        <row r="9529">
          <cell r="A9529">
            <v>0</v>
          </cell>
          <cell r="B9529">
            <v>0</v>
          </cell>
          <cell r="C9529">
            <v>0</v>
          </cell>
          <cell r="D9529">
            <v>0</v>
          </cell>
          <cell r="E9529">
            <v>0</v>
          </cell>
          <cell r="F9529">
            <v>0</v>
          </cell>
          <cell r="G9529">
            <v>0</v>
          </cell>
        </row>
        <row r="9530">
          <cell r="A9530">
            <v>0</v>
          </cell>
          <cell r="B9530">
            <v>0</v>
          </cell>
          <cell r="C9530">
            <v>0</v>
          </cell>
          <cell r="D9530">
            <v>0</v>
          </cell>
          <cell r="E9530">
            <v>0</v>
          </cell>
          <cell r="F9530">
            <v>0</v>
          </cell>
          <cell r="G9530">
            <v>0</v>
          </cell>
        </row>
        <row r="9531">
          <cell r="A9531">
            <v>0</v>
          </cell>
          <cell r="B9531">
            <v>0</v>
          </cell>
          <cell r="C9531">
            <v>0</v>
          </cell>
          <cell r="D9531">
            <v>0</v>
          </cell>
          <cell r="E9531">
            <v>0</v>
          </cell>
          <cell r="F9531">
            <v>0</v>
          </cell>
          <cell r="G9531">
            <v>0</v>
          </cell>
        </row>
        <row r="9532">
          <cell r="A9532">
            <v>0</v>
          </cell>
          <cell r="B9532">
            <v>0</v>
          </cell>
          <cell r="C9532">
            <v>0</v>
          </cell>
          <cell r="D9532">
            <v>0</v>
          </cell>
          <cell r="E9532">
            <v>0</v>
          </cell>
          <cell r="F9532">
            <v>0</v>
          </cell>
          <cell r="G9532">
            <v>0</v>
          </cell>
        </row>
        <row r="9533">
          <cell r="A9533">
            <v>0</v>
          </cell>
          <cell r="B9533">
            <v>0</v>
          </cell>
          <cell r="C9533">
            <v>0</v>
          </cell>
          <cell r="D9533">
            <v>0</v>
          </cell>
          <cell r="E9533">
            <v>0</v>
          </cell>
          <cell r="F9533">
            <v>0</v>
          </cell>
          <cell r="G9533">
            <v>0</v>
          </cell>
        </row>
        <row r="9534">
          <cell r="A9534">
            <v>0</v>
          </cell>
          <cell r="B9534">
            <v>0</v>
          </cell>
          <cell r="C9534">
            <v>0</v>
          </cell>
          <cell r="D9534">
            <v>0</v>
          </cell>
          <cell r="E9534">
            <v>0</v>
          </cell>
          <cell r="F9534">
            <v>0</v>
          </cell>
          <cell r="G9534">
            <v>0</v>
          </cell>
        </row>
        <row r="9535">
          <cell r="A9535">
            <v>0</v>
          </cell>
          <cell r="B9535">
            <v>0</v>
          </cell>
          <cell r="C9535">
            <v>0</v>
          </cell>
          <cell r="D9535">
            <v>0</v>
          </cell>
          <cell r="E9535">
            <v>0</v>
          </cell>
          <cell r="F9535">
            <v>0</v>
          </cell>
          <cell r="G9535">
            <v>0</v>
          </cell>
        </row>
        <row r="9536">
          <cell r="A9536">
            <v>0</v>
          </cell>
          <cell r="B9536">
            <v>0</v>
          </cell>
          <cell r="C9536">
            <v>0</v>
          </cell>
          <cell r="D9536">
            <v>0</v>
          </cell>
          <cell r="E9536">
            <v>0</v>
          </cell>
          <cell r="F9536">
            <v>0</v>
          </cell>
          <cell r="G9536">
            <v>0</v>
          </cell>
        </row>
        <row r="9537">
          <cell r="A9537">
            <v>0</v>
          </cell>
          <cell r="B9537">
            <v>0</v>
          </cell>
          <cell r="C9537">
            <v>0</v>
          </cell>
          <cell r="D9537">
            <v>0</v>
          </cell>
          <cell r="E9537">
            <v>0</v>
          </cell>
          <cell r="F9537">
            <v>0</v>
          </cell>
          <cell r="G9537">
            <v>0</v>
          </cell>
        </row>
        <row r="9538">
          <cell r="A9538">
            <v>0</v>
          </cell>
          <cell r="B9538">
            <v>0</v>
          </cell>
          <cell r="C9538">
            <v>0</v>
          </cell>
          <cell r="D9538">
            <v>0</v>
          </cell>
          <cell r="E9538">
            <v>0</v>
          </cell>
          <cell r="F9538">
            <v>0</v>
          </cell>
          <cell r="G9538">
            <v>0</v>
          </cell>
        </row>
        <row r="9539">
          <cell r="A9539">
            <v>0</v>
          </cell>
          <cell r="B9539">
            <v>0</v>
          </cell>
          <cell r="C9539">
            <v>0</v>
          </cell>
          <cell r="D9539">
            <v>0</v>
          </cell>
          <cell r="E9539">
            <v>0</v>
          </cell>
          <cell r="F9539">
            <v>0</v>
          </cell>
          <cell r="G9539">
            <v>0</v>
          </cell>
        </row>
        <row r="9540">
          <cell r="A9540">
            <v>0</v>
          </cell>
          <cell r="B9540">
            <v>0</v>
          </cell>
          <cell r="C9540">
            <v>0</v>
          </cell>
          <cell r="D9540">
            <v>0</v>
          </cell>
          <cell r="E9540">
            <v>0</v>
          </cell>
          <cell r="F9540">
            <v>0</v>
          </cell>
          <cell r="G9540">
            <v>0</v>
          </cell>
        </row>
        <row r="9541">
          <cell r="A9541">
            <v>0</v>
          </cell>
          <cell r="B9541">
            <v>0</v>
          </cell>
          <cell r="C9541">
            <v>0</v>
          </cell>
          <cell r="D9541">
            <v>0</v>
          </cell>
          <cell r="E9541">
            <v>0</v>
          </cell>
          <cell r="F9541">
            <v>0</v>
          </cell>
          <cell r="G9541">
            <v>0</v>
          </cell>
        </row>
        <row r="9542">
          <cell r="A9542">
            <v>0</v>
          </cell>
          <cell r="B9542">
            <v>0</v>
          </cell>
          <cell r="C9542">
            <v>0</v>
          </cell>
          <cell r="D9542">
            <v>0</v>
          </cell>
          <cell r="E9542">
            <v>0</v>
          </cell>
          <cell r="F9542">
            <v>0</v>
          </cell>
          <cell r="G9542">
            <v>0</v>
          </cell>
        </row>
        <row r="9543">
          <cell r="A9543">
            <v>0</v>
          </cell>
          <cell r="B9543">
            <v>0</v>
          </cell>
          <cell r="C9543">
            <v>0</v>
          </cell>
          <cell r="D9543">
            <v>0</v>
          </cell>
          <cell r="E9543">
            <v>0</v>
          </cell>
          <cell r="F9543">
            <v>0</v>
          </cell>
          <cell r="G9543">
            <v>0</v>
          </cell>
        </row>
        <row r="9544">
          <cell r="A9544">
            <v>0</v>
          </cell>
          <cell r="B9544">
            <v>0</v>
          </cell>
          <cell r="C9544">
            <v>0</v>
          </cell>
          <cell r="D9544">
            <v>0</v>
          </cell>
          <cell r="E9544">
            <v>0</v>
          </cell>
          <cell r="F9544">
            <v>0</v>
          </cell>
          <cell r="G9544">
            <v>0</v>
          </cell>
        </row>
        <row r="9545">
          <cell r="A9545">
            <v>0</v>
          </cell>
          <cell r="B9545">
            <v>0</v>
          </cell>
          <cell r="C9545">
            <v>0</v>
          </cell>
          <cell r="D9545">
            <v>0</v>
          </cell>
          <cell r="E9545">
            <v>0</v>
          </cell>
          <cell r="F9545">
            <v>0</v>
          </cell>
          <cell r="G9545">
            <v>0</v>
          </cell>
        </row>
        <row r="9546">
          <cell r="A9546">
            <v>0</v>
          </cell>
          <cell r="B9546">
            <v>0</v>
          </cell>
          <cell r="C9546">
            <v>0</v>
          </cell>
          <cell r="D9546">
            <v>0</v>
          </cell>
          <cell r="E9546">
            <v>0</v>
          </cell>
          <cell r="F9546">
            <v>0</v>
          </cell>
          <cell r="G9546">
            <v>0</v>
          </cell>
        </row>
        <row r="9547">
          <cell r="A9547">
            <v>0</v>
          </cell>
          <cell r="B9547">
            <v>0</v>
          </cell>
          <cell r="C9547">
            <v>0</v>
          </cell>
          <cell r="D9547">
            <v>0</v>
          </cell>
          <cell r="E9547">
            <v>0</v>
          </cell>
          <cell r="F9547">
            <v>0</v>
          </cell>
          <cell r="G9547">
            <v>0</v>
          </cell>
        </row>
        <row r="9548">
          <cell r="A9548">
            <v>0</v>
          </cell>
          <cell r="B9548">
            <v>0</v>
          </cell>
          <cell r="C9548">
            <v>0</v>
          </cell>
          <cell r="D9548">
            <v>0</v>
          </cell>
          <cell r="E9548">
            <v>0</v>
          </cell>
          <cell r="F9548">
            <v>0</v>
          </cell>
          <cell r="G9548">
            <v>0</v>
          </cell>
        </row>
        <row r="9549">
          <cell r="A9549">
            <v>0</v>
          </cell>
          <cell r="B9549">
            <v>0</v>
          </cell>
          <cell r="C9549">
            <v>0</v>
          </cell>
          <cell r="D9549">
            <v>0</v>
          </cell>
          <cell r="E9549">
            <v>0</v>
          </cell>
          <cell r="F9549">
            <v>0</v>
          </cell>
          <cell r="G9549">
            <v>0</v>
          </cell>
        </row>
        <row r="9550">
          <cell r="A9550">
            <v>0</v>
          </cell>
          <cell r="B9550">
            <v>0</v>
          </cell>
          <cell r="C9550">
            <v>0</v>
          </cell>
          <cell r="D9550">
            <v>0</v>
          </cell>
          <cell r="E9550">
            <v>0</v>
          </cell>
          <cell r="F9550">
            <v>0</v>
          </cell>
          <cell r="G9550">
            <v>0</v>
          </cell>
        </row>
        <row r="9551">
          <cell r="A9551">
            <v>0</v>
          </cell>
          <cell r="B9551">
            <v>0</v>
          </cell>
          <cell r="C9551">
            <v>0</v>
          </cell>
          <cell r="D9551">
            <v>0</v>
          </cell>
          <cell r="E9551">
            <v>0</v>
          </cell>
          <cell r="F9551">
            <v>0</v>
          </cell>
          <cell r="G9551">
            <v>0</v>
          </cell>
        </row>
        <row r="9552">
          <cell r="A9552">
            <v>0</v>
          </cell>
          <cell r="B9552">
            <v>0</v>
          </cell>
          <cell r="C9552">
            <v>0</v>
          </cell>
          <cell r="D9552">
            <v>0</v>
          </cell>
          <cell r="E9552">
            <v>0</v>
          </cell>
          <cell r="F9552">
            <v>0</v>
          </cell>
          <cell r="G9552">
            <v>0</v>
          </cell>
        </row>
        <row r="9553">
          <cell r="A9553">
            <v>0</v>
          </cell>
          <cell r="B9553">
            <v>0</v>
          </cell>
          <cell r="C9553">
            <v>0</v>
          </cell>
          <cell r="D9553">
            <v>0</v>
          </cell>
          <cell r="E9553">
            <v>0</v>
          </cell>
          <cell r="F9553">
            <v>0</v>
          </cell>
          <cell r="G9553">
            <v>0</v>
          </cell>
        </row>
        <row r="9554">
          <cell r="A9554">
            <v>0</v>
          </cell>
          <cell r="B9554">
            <v>0</v>
          </cell>
          <cell r="C9554">
            <v>0</v>
          </cell>
          <cell r="D9554">
            <v>0</v>
          </cell>
          <cell r="E9554">
            <v>0</v>
          </cell>
          <cell r="F9554">
            <v>0</v>
          </cell>
          <cell r="G9554">
            <v>0</v>
          </cell>
        </row>
        <row r="9555">
          <cell r="A9555">
            <v>0</v>
          </cell>
          <cell r="B9555">
            <v>0</v>
          </cell>
          <cell r="C9555">
            <v>0</v>
          </cell>
          <cell r="D9555">
            <v>0</v>
          </cell>
          <cell r="E9555">
            <v>0</v>
          </cell>
          <cell r="F9555">
            <v>0</v>
          </cell>
          <cell r="G9555">
            <v>0</v>
          </cell>
        </row>
        <row r="9556">
          <cell r="A9556">
            <v>0</v>
          </cell>
          <cell r="B9556">
            <v>0</v>
          </cell>
          <cell r="C9556">
            <v>0</v>
          </cell>
          <cell r="D9556">
            <v>0</v>
          </cell>
          <cell r="E9556">
            <v>0</v>
          </cell>
          <cell r="F9556">
            <v>0</v>
          </cell>
          <cell r="G9556">
            <v>0</v>
          </cell>
        </row>
        <row r="9557">
          <cell r="A9557">
            <v>0</v>
          </cell>
          <cell r="B9557">
            <v>0</v>
          </cell>
          <cell r="C9557">
            <v>0</v>
          </cell>
          <cell r="D9557">
            <v>0</v>
          </cell>
          <cell r="E9557">
            <v>0</v>
          </cell>
          <cell r="F9557">
            <v>0</v>
          </cell>
          <cell r="G9557">
            <v>0</v>
          </cell>
        </row>
        <row r="9558">
          <cell r="A9558">
            <v>0</v>
          </cell>
          <cell r="B9558">
            <v>0</v>
          </cell>
          <cell r="C9558">
            <v>0</v>
          </cell>
          <cell r="D9558">
            <v>0</v>
          </cell>
          <cell r="E9558">
            <v>0</v>
          </cell>
          <cell r="F9558">
            <v>0</v>
          </cell>
          <cell r="G9558">
            <v>0</v>
          </cell>
        </row>
        <row r="9559">
          <cell r="A9559">
            <v>0</v>
          </cell>
          <cell r="B9559">
            <v>0</v>
          </cell>
          <cell r="C9559">
            <v>0</v>
          </cell>
          <cell r="D9559">
            <v>0</v>
          </cell>
          <cell r="E9559">
            <v>0</v>
          </cell>
          <cell r="F9559">
            <v>0</v>
          </cell>
          <cell r="G9559">
            <v>0</v>
          </cell>
        </row>
        <row r="9560">
          <cell r="A9560">
            <v>0</v>
          </cell>
          <cell r="B9560">
            <v>0</v>
          </cell>
          <cell r="C9560">
            <v>0</v>
          </cell>
          <cell r="D9560">
            <v>0</v>
          </cell>
          <cell r="E9560">
            <v>0</v>
          </cell>
          <cell r="F9560">
            <v>0</v>
          </cell>
          <cell r="G9560">
            <v>0</v>
          </cell>
        </row>
        <row r="9561">
          <cell r="A9561">
            <v>0</v>
          </cell>
          <cell r="B9561">
            <v>0</v>
          </cell>
          <cell r="C9561">
            <v>0</v>
          </cell>
          <cell r="D9561">
            <v>0</v>
          </cell>
          <cell r="E9561">
            <v>0</v>
          </cell>
          <cell r="F9561">
            <v>0</v>
          </cell>
          <cell r="G9561">
            <v>0</v>
          </cell>
        </row>
        <row r="9562">
          <cell r="A9562">
            <v>0</v>
          </cell>
          <cell r="B9562">
            <v>0</v>
          </cell>
          <cell r="C9562">
            <v>0</v>
          </cell>
          <cell r="D9562">
            <v>0</v>
          </cell>
          <cell r="E9562">
            <v>0</v>
          </cell>
          <cell r="F9562">
            <v>0</v>
          </cell>
          <cell r="G9562">
            <v>0</v>
          </cell>
        </row>
        <row r="9563">
          <cell r="A9563">
            <v>0</v>
          </cell>
          <cell r="B9563">
            <v>0</v>
          </cell>
          <cell r="C9563">
            <v>0</v>
          </cell>
          <cell r="D9563">
            <v>0</v>
          </cell>
          <cell r="E9563">
            <v>0</v>
          </cell>
          <cell r="F9563">
            <v>0</v>
          </cell>
          <cell r="G9563">
            <v>0</v>
          </cell>
        </row>
        <row r="9564">
          <cell r="A9564">
            <v>0</v>
          </cell>
          <cell r="B9564">
            <v>0</v>
          </cell>
          <cell r="C9564">
            <v>0</v>
          </cell>
          <cell r="D9564">
            <v>0</v>
          </cell>
          <cell r="E9564">
            <v>0</v>
          </cell>
          <cell r="F9564">
            <v>0</v>
          </cell>
          <cell r="G9564">
            <v>0</v>
          </cell>
        </row>
        <row r="9565">
          <cell r="A9565">
            <v>0</v>
          </cell>
          <cell r="B9565">
            <v>0</v>
          </cell>
          <cell r="C9565">
            <v>0</v>
          </cell>
          <cell r="D9565">
            <v>0</v>
          </cell>
          <cell r="E9565">
            <v>0</v>
          </cell>
          <cell r="F9565">
            <v>0</v>
          </cell>
          <cell r="G9565">
            <v>0</v>
          </cell>
        </row>
        <row r="9566">
          <cell r="A9566">
            <v>0</v>
          </cell>
          <cell r="B9566">
            <v>0</v>
          </cell>
          <cell r="C9566">
            <v>0</v>
          </cell>
          <cell r="D9566">
            <v>0</v>
          </cell>
          <cell r="E9566">
            <v>0</v>
          </cell>
          <cell r="F9566">
            <v>0</v>
          </cell>
          <cell r="G9566">
            <v>0</v>
          </cell>
        </row>
        <row r="9567">
          <cell r="A9567">
            <v>0</v>
          </cell>
          <cell r="B9567">
            <v>0</v>
          </cell>
          <cell r="C9567">
            <v>0</v>
          </cell>
          <cell r="D9567">
            <v>0</v>
          </cell>
          <cell r="E9567">
            <v>0</v>
          </cell>
          <cell r="F9567">
            <v>0</v>
          </cell>
          <cell r="G9567">
            <v>0</v>
          </cell>
        </row>
        <row r="9568">
          <cell r="A9568">
            <v>0</v>
          </cell>
          <cell r="B9568">
            <v>0</v>
          </cell>
          <cell r="C9568">
            <v>0</v>
          </cell>
          <cell r="D9568">
            <v>0</v>
          </cell>
          <cell r="E9568">
            <v>0</v>
          </cell>
          <cell r="F9568">
            <v>0</v>
          </cell>
          <cell r="G9568">
            <v>0</v>
          </cell>
        </row>
        <row r="9569">
          <cell r="A9569">
            <v>0</v>
          </cell>
          <cell r="B9569">
            <v>0</v>
          </cell>
          <cell r="C9569">
            <v>0</v>
          </cell>
          <cell r="D9569">
            <v>0</v>
          </cell>
          <cell r="E9569">
            <v>0</v>
          </cell>
          <cell r="F9569">
            <v>0</v>
          </cell>
          <cell r="G9569">
            <v>0</v>
          </cell>
        </row>
        <row r="9570">
          <cell r="A9570">
            <v>0</v>
          </cell>
          <cell r="B9570">
            <v>0</v>
          </cell>
          <cell r="C9570">
            <v>0</v>
          </cell>
          <cell r="D9570">
            <v>0</v>
          </cell>
          <cell r="E9570">
            <v>0</v>
          </cell>
          <cell r="F9570">
            <v>0</v>
          </cell>
          <cell r="G9570">
            <v>0</v>
          </cell>
        </row>
        <row r="9571">
          <cell r="A9571">
            <v>0</v>
          </cell>
          <cell r="B9571">
            <v>0</v>
          </cell>
          <cell r="C9571">
            <v>0</v>
          </cell>
          <cell r="D9571">
            <v>0</v>
          </cell>
          <cell r="E9571">
            <v>0</v>
          </cell>
          <cell r="F9571">
            <v>0</v>
          </cell>
          <cell r="G9571">
            <v>0</v>
          </cell>
        </row>
        <row r="9572">
          <cell r="A9572">
            <v>0</v>
          </cell>
          <cell r="B9572">
            <v>0</v>
          </cell>
          <cell r="C9572">
            <v>0</v>
          </cell>
          <cell r="D9572">
            <v>0</v>
          </cell>
          <cell r="E9572">
            <v>0</v>
          </cell>
          <cell r="F9572">
            <v>0</v>
          </cell>
          <cell r="G9572">
            <v>0</v>
          </cell>
        </row>
        <row r="9573">
          <cell r="A9573">
            <v>0</v>
          </cell>
          <cell r="B9573">
            <v>0</v>
          </cell>
          <cell r="C9573">
            <v>0</v>
          </cell>
          <cell r="D9573">
            <v>0</v>
          </cell>
          <cell r="E9573">
            <v>0</v>
          </cell>
          <cell r="F9573">
            <v>0</v>
          </cell>
          <cell r="G9573">
            <v>0</v>
          </cell>
        </row>
        <row r="9574">
          <cell r="A9574">
            <v>0</v>
          </cell>
          <cell r="B9574">
            <v>0</v>
          </cell>
          <cell r="C9574">
            <v>0</v>
          </cell>
          <cell r="D9574">
            <v>0</v>
          </cell>
          <cell r="E9574">
            <v>0</v>
          </cell>
          <cell r="F9574">
            <v>0</v>
          </cell>
          <cell r="G9574">
            <v>0</v>
          </cell>
        </row>
        <row r="9575">
          <cell r="A9575">
            <v>0</v>
          </cell>
          <cell r="B9575">
            <v>0</v>
          </cell>
          <cell r="C9575">
            <v>0</v>
          </cell>
          <cell r="D9575">
            <v>0</v>
          </cell>
          <cell r="E9575">
            <v>0</v>
          </cell>
          <cell r="F9575">
            <v>0</v>
          </cell>
          <cell r="G9575">
            <v>0</v>
          </cell>
        </row>
        <row r="9576">
          <cell r="A9576">
            <v>0</v>
          </cell>
          <cell r="B9576">
            <v>0</v>
          </cell>
          <cell r="C9576">
            <v>0</v>
          </cell>
          <cell r="D9576">
            <v>0</v>
          </cell>
          <cell r="E9576">
            <v>0</v>
          </cell>
          <cell r="F9576">
            <v>0</v>
          </cell>
          <cell r="G9576">
            <v>0</v>
          </cell>
        </row>
        <row r="9577">
          <cell r="A9577">
            <v>0</v>
          </cell>
          <cell r="B9577">
            <v>0</v>
          </cell>
          <cell r="C9577">
            <v>0</v>
          </cell>
          <cell r="D9577">
            <v>0</v>
          </cell>
          <cell r="E9577">
            <v>0</v>
          </cell>
          <cell r="F9577">
            <v>0</v>
          </cell>
          <cell r="G9577">
            <v>0</v>
          </cell>
        </row>
        <row r="9578">
          <cell r="A9578">
            <v>0</v>
          </cell>
          <cell r="B9578">
            <v>0</v>
          </cell>
          <cell r="C9578">
            <v>0</v>
          </cell>
          <cell r="D9578">
            <v>0</v>
          </cell>
          <cell r="E9578">
            <v>0</v>
          </cell>
          <cell r="F9578">
            <v>0</v>
          </cell>
          <cell r="G9578">
            <v>0</v>
          </cell>
        </row>
        <row r="9579">
          <cell r="A9579">
            <v>0</v>
          </cell>
          <cell r="B9579">
            <v>0</v>
          </cell>
          <cell r="C9579">
            <v>0</v>
          </cell>
          <cell r="D9579">
            <v>0</v>
          </cell>
          <cell r="E9579">
            <v>0</v>
          </cell>
          <cell r="F9579">
            <v>0</v>
          </cell>
          <cell r="G9579">
            <v>0</v>
          </cell>
        </row>
        <row r="9580">
          <cell r="A9580">
            <v>0</v>
          </cell>
          <cell r="B9580">
            <v>0</v>
          </cell>
          <cell r="C9580">
            <v>0</v>
          </cell>
          <cell r="D9580">
            <v>0</v>
          </cell>
          <cell r="E9580">
            <v>0</v>
          </cell>
          <cell r="F9580">
            <v>0</v>
          </cell>
          <cell r="G9580">
            <v>0</v>
          </cell>
        </row>
        <row r="9581">
          <cell r="A9581">
            <v>0</v>
          </cell>
          <cell r="B9581">
            <v>0</v>
          </cell>
          <cell r="C9581">
            <v>0</v>
          </cell>
          <cell r="D9581">
            <v>0</v>
          </cell>
          <cell r="E9581">
            <v>0</v>
          </cell>
          <cell r="F9581">
            <v>0</v>
          </cell>
          <cell r="G9581">
            <v>0</v>
          </cell>
        </row>
        <row r="9582">
          <cell r="A9582">
            <v>0</v>
          </cell>
          <cell r="B9582">
            <v>0</v>
          </cell>
          <cell r="C9582">
            <v>0</v>
          </cell>
          <cell r="D9582">
            <v>0</v>
          </cell>
          <cell r="E9582">
            <v>0</v>
          </cell>
          <cell r="F9582">
            <v>0</v>
          </cell>
          <cell r="G9582">
            <v>0</v>
          </cell>
        </row>
        <row r="9583">
          <cell r="A9583">
            <v>0</v>
          </cell>
          <cell r="B9583">
            <v>0</v>
          </cell>
          <cell r="C9583">
            <v>0</v>
          </cell>
          <cell r="D9583">
            <v>0</v>
          </cell>
          <cell r="E9583">
            <v>0</v>
          </cell>
          <cell r="F9583">
            <v>0</v>
          </cell>
          <cell r="G9583">
            <v>0</v>
          </cell>
        </row>
        <row r="9584">
          <cell r="A9584">
            <v>0</v>
          </cell>
          <cell r="B9584">
            <v>0</v>
          </cell>
          <cell r="C9584">
            <v>0</v>
          </cell>
          <cell r="D9584">
            <v>0</v>
          </cell>
          <cell r="E9584">
            <v>0</v>
          </cell>
          <cell r="F9584">
            <v>0</v>
          </cell>
          <cell r="G9584">
            <v>0</v>
          </cell>
        </row>
        <row r="9585">
          <cell r="A9585">
            <v>0</v>
          </cell>
          <cell r="B9585">
            <v>0</v>
          </cell>
          <cell r="C9585">
            <v>0</v>
          </cell>
          <cell r="D9585">
            <v>0</v>
          </cell>
          <cell r="E9585">
            <v>0</v>
          </cell>
          <cell r="F9585">
            <v>0</v>
          </cell>
          <cell r="G9585">
            <v>0</v>
          </cell>
        </row>
        <row r="9586">
          <cell r="A9586">
            <v>0</v>
          </cell>
          <cell r="B9586">
            <v>0</v>
          </cell>
          <cell r="C9586">
            <v>0</v>
          </cell>
          <cell r="D9586">
            <v>0</v>
          </cell>
          <cell r="E9586">
            <v>0</v>
          </cell>
          <cell r="F9586">
            <v>0</v>
          </cell>
          <cell r="G9586">
            <v>0</v>
          </cell>
        </row>
        <row r="9587">
          <cell r="A9587">
            <v>0</v>
          </cell>
          <cell r="B9587">
            <v>0</v>
          </cell>
          <cell r="C9587">
            <v>0</v>
          </cell>
          <cell r="D9587">
            <v>0</v>
          </cell>
          <cell r="E9587">
            <v>0</v>
          </cell>
          <cell r="F9587">
            <v>0</v>
          </cell>
          <cell r="G9587">
            <v>0</v>
          </cell>
        </row>
        <row r="9588">
          <cell r="A9588">
            <v>0</v>
          </cell>
          <cell r="B9588">
            <v>0</v>
          </cell>
          <cell r="C9588">
            <v>0</v>
          </cell>
          <cell r="D9588">
            <v>0</v>
          </cell>
          <cell r="E9588">
            <v>0</v>
          </cell>
          <cell r="F9588">
            <v>0</v>
          </cell>
          <cell r="G9588">
            <v>0</v>
          </cell>
        </row>
        <row r="9589">
          <cell r="A9589">
            <v>0</v>
          </cell>
          <cell r="B9589">
            <v>0</v>
          </cell>
          <cell r="C9589">
            <v>0</v>
          </cell>
          <cell r="D9589">
            <v>0</v>
          </cell>
          <cell r="E9589">
            <v>0</v>
          </cell>
          <cell r="F9589">
            <v>0</v>
          </cell>
          <cell r="G9589">
            <v>0</v>
          </cell>
        </row>
        <row r="9590">
          <cell r="A9590">
            <v>0</v>
          </cell>
          <cell r="B9590">
            <v>0</v>
          </cell>
          <cell r="C9590">
            <v>0</v>
          </cell>
          <cell r="D9590">
            <v>0</v>
          </cell>
          <cell r="E9590">
            <v>0</v>
          </cell>
          <cell r="F9590">
            <v>0</v>
          </cell>
          <cell r="G9590">
            <v>0</v>
          </cell>
        </row>
        <row r="9591">
          <cell r="A9591">
            <v>0</v>
          </cell>
          <cell r="B9591">
            <v>0</v>
          </cell>
          <cell r="C9591">
            <v>0</v>
          </cell>
          <cell r="D9591">
            <v>0</v>
          </cell>
          <cell r="E9591">
            <v>0</v>
          </cell>
          <cell r="F9591">
            <v>0</v>
          </cell>
          <cell r="G9591">
            <v>0</v>
          </cell>
        </row>
        <row r="9592">
          <cell r="A9592">
            <v>0</v>
          </cell>
          <cell r="B9592">
            <v>0</v>
          </cell>
          <cell r="C9592">
            <v>0</v>
          </cell>
          <cell r="D9592">
            <v>0</v>
          </cell>
          <cell r="E9592">
            <v>0</v>
          </cell>
          <cell r="F9592">
            <v>0</v>
          </cell>
          <cell r="G9592">
            <v>0</v>
          </cell>
        </row>
        <row r="9593">
          <cell r="A9593">
            <v>0</v>
          </cell>
          <cell r="B9593">
            <v>0</v>
          </cell>
          <cell r="C9593">
            <v>0</v>
          </cell>
          <cell r="D9593">
            <v>0</v>
          </cell>
          <cell r="E9593">
            <v>0</v>
          </cell>
          <cell r="F9593">
            <v>0</v>
          </cell>
          <cell r="G9593">
            <v>0</v>
          </cell>
        </row>
        <row r="9594">
          <cell r="A9594">
            <v>0</v>
          </cell>
          <cell r="B9594">
            <v>0</v>
          </cell>
          <cell r="C9594">
            <v>0</v>
          </cell>
          <cell r="D9594">
            <v>0</v>
          </cell>
          <cell r="E9594">
            <v>0</v>
          </cell>
          <cell r="F9594">
            <v>0</v>
          </cell>
          <cell r="G9594">
            <v>0</v>
          </cell>
        </row>
        <row r="9595">
          <cell r="A9595">
            <v>0</v>
          </cell>
          <cell r="B9595">
            <v>0</v>
          </cell>
          <cell r="C9595">
            <v>0</v>
          </cell>
          <cell r="D9595">
            <v>0</v>
          </cell>
          <cell r="E9595">
            <v>0</v>
          </cell>
          <cell r="F9595">
            <v>0</v>
          </cell>
          <cell r="G9595">
            <v>0</v>
          </cell>
        </row>
        <row r="9596">
          <cell r="A9596">
            <v>0</v>
          </cell>
          <cell r="B9596">
            <v>0</v>
          </cell>
          <cell r="C9596">
            <v>0</v>
          </cell>
          <cell r="D9596">
            <v>0</v>
          </cell>
          <cell r="E9596">
            <v>0</v>
          </cell>
          <cell r="F9596">
            <v>0</v>
          </cell>
          <cell r="G9596">
            <v>0</v>
          </cell>
        </row>
        <row r="9597">
          <cell r="A9597">
            <v>0</v>
          </cell>
          <cell r="B9597">
            <v>0</v>
          </cell>
          <cell r="C9597">
            <v>0</v>
          </cell>
          <cell r="D9597">
            <v>0</v>
          </cell>
          <cell r="E9597">
            <v>0</v>
          </cell>
          <cell r="F9597">
            <v>0</v>
          </cell>
          <cell r="G9597">
            <v>0</v>
          </cell>
        </row>
        <row r="9598">
          <cell r="A9598">
            <v>0</v>
          </cell>
          <cell r="B9598">
            <v>0</v>
          </cell>
          <cell r="C9598">
            <v>0</v>
          </cell>
          <cell r="D9598">
            <v>0</v>
          </cell>
          <cell r="E9598">
            <v>0</v>
          </cell>
          <cell r="F9598">
            <v>0</v>
          </cell>
          <cell r="G9598">
            <v>0</v>
          </cell>
        </row>
        <row r="9599">
          <cell r="A9599">
            <v>0</v>
          </cell>
          <cell r="B9599">
            <v>0</v>
          </cell>
          <cell r="C9599">
            <v>0</v>
          </cell>
          <cell r="D9599">
            <v>0</v>
          </cell>
          <cell r="E9599">
            <v>0</v>
          </cell>
          <cell r="F9599">
            <v>0</v>
          </cell>
          <cell r="G9599">
            <v>0</v>
          </cell>
        </row>
        <row r="9600">
          <cell r="A9600">
            <v>0</v>
          </cell>
          <cell r="B9600">
            <v>0</v>
          </cell>
          <cell r="C9600">
            <v>0</v>
          </cell>
          <cell r="D9600">
            <v>0</v>
          </cell>
          <cell r="E9600">
            <v>0</v>
          </cell>
          <cell r="F9600">
            <v>0</v>
          </cell>
          <cell r="G9600">
            <v>0</v>
          </cell>
        </row>
        <row r="9601">
          <cell r="A9601">
            <v>0</v>
          </cell>
          <cell r="B9601">
            <v>0</v>
          </cell>
          <cell r="C9601">
            <v>0</v>
          </cell>
          <cell r="D9601">
            <v>0</v>
          </cell>
          <cell r="E9601">
            <v>0</v>
          </cell>
          <cell r="F9601">
            <v>0</v>
          </cell>
          <cell r="G9601">
            <v>0</v>
          </cell>
        </row>
        <row r="9602">
          <cell r="A9602">
            <v>0</v>
          </cell>
          <cell r="B9602">
            <v>0</v>
          </cell>
          <cell r="C9602">
            <v>0</v>
          </cell>
          <cell r="D9602">
            <v>0</v>
          </cell>
          <cell r="E9602">
            <v>0</v>
          </cell>
          <cell r="F9602">
            <v>0</v>
          </cell>
          <cell r="G9602">
            <v>0</v>
          </cell>
        </row>
        <row r="9603">
          <cell r="A9603">
            <v>0</v>
          </cell>
          <cell r="B9603">
            <v>0</v>
          </cell>
          <cell r="C9603">
            <v>0</v>
          </cell>
          <cell r="D9603">
            <v>0</v>
          </cell>
          <cell r="E9603">
            <v>0</v>
          </cell>
          <cell r="F9603">
            <v>0</v>
          </cell>
          <cell r="G9603">
            <v>0</v>
          </cell>
        </row>
        <row r="9604">
          <cell r="A9604">
            <v>0</v>
          </cell>
          <cell r="B9604">
            <v>0</v>
          </cell>
          <cell r="C9604">
            <v>0</v>
          </cell>
          <cell r="D9604">
            <v>0</v>
          </cell>
          <cell r="E9604">
            <v>0</v>
          </cell>
          <cell r="F9604">
            <v>0</v>
          </cell>
          <cell r="G9604">
            <v>0</v>
          </cell>
        </row>
        <row r="9605">
          <cell r="A9605">
            <v>0</v>
          </cell>
          <cell r="B9605">
            <v>0</v>
          </cell>
          <cell r="C9605">
            <v>0</v>
          </cell>
          <cell r="D9605">
            <v>0</v>
          </cell>
          <cell r="E9605">
            <v>0</v>
          </cell>
          <cell r="F9605">
            <v>0</v>
          </cell>
          <cell r="G9605">
            <v>0</v>
          </cell>
        </row>
        <row r="9606">
          <cell r="A9606">
            <v>0</v>
          </cell>
          <cell r="B9606">
            <v>0</v>
          </cell>
          <cell r="C9606">
            <v>0</v>
          </cell>
          <cell r="D9606">
            <v>0</v>
          </cell>
          <cell r="E9606">
            <v>0</v>
          </cell>
          <cell r="F9606">
            <v>0</v>
          </cell>
          <cell r="G9606">
            <v>0</v>
          </cell>
        </row>
        <row r="9607">
          <cell r="A9607">
            <v>0</v>
          </cell>
          <cell r="B9607">
            <v>0</v>
          </cell>
          <cell r="C9607">
            <v>0</v>
          </cell>
          <cell r="D9607">
            <v>0</v>
          </cell>
          <cell r="E9607">
            <v>0</v>
          </cell>
          <cell r="F9607">
            <v>0</v>
          </cell>
          <cell r="G9607">
            <v>0</v>
          </cell>
        </row>
        <row r="9608">
          <cell r="A9608">
            <v>0</v>
          </cell>
          <cell r="B9608">
            <v>0</v>
          </cell>
          <cell r="C9608">
            <v>0</v>
          </cell>
          <cell r="D9608">
            <v>0</v>
          </cell>
          <cell r="E9608">
            <v>0</v>
          </cell>
          <cell r="F9608">
            <v>0</v>
          </cell>
          <cell r="G9608">
            <v>0</v>
          </cell>
        </row>
        <row r="9609">
          <cell r="A9609">
            <v>0</v>
          </cell>
          <cell r="B9609">
            <v>0</v>
          </cell>
          <cell r="C9609">
            <v>0</v>
          </cell>
          <cell r="D9609">
            <v>0</v>
          </cell>
          <cell r="E9609">
            <v>0</v>
          </cell>
          <cell r="F9609">
            <v>0</v>
          </cell>
          <cell r="G9609">
            <v>0</v>
          </cell>
        </row>
        <row r="9610">
          <cell r="A9610">
            <v>0</v>
          </cell>
          <cell r="B9610">
            <v>0</v>
          </cell>
          <cell r="C9610">
            <v>0</v>
          </cell>
          <cell r="D9610">
            <v>0</v>
          </cell>
          <cell r="E9610">
            <v>0</v>
          </cell>
          <cell r="F9610">
            <v>0</v>
          </cell>
          <cell r="G9610">
            <v>0</v>
          </cell>
        </row>
        <row r="9611">
          <cell r="A9611">
            <v>0</v>
          </cell>
          <cell r="B9611">
            <v>0</v>
          </cell>
          <cell r="C9611">
            <v>0</v>
          </cell>
          <cell r="D9611">
            <v>0</v>
          </cell>
          <cell r="E9611">
            <v>0</v>
          </cell>
          <cell r="F9611">
            <v>0</v>
          </cell>
          <cell r="G9611">
            <v>0</v>
          </cell>
        </row>
        <row r="9612">
          <cell r="A9612">
            <v>0</v>
          </cell>
          <cell r="B9612">
            <v>0</v>
          </cell>
          <cell r="C9612">
            <v>0</v>
          </cell>
          <cell r="D9612">
            <v>0</v>
          </cell>
          <cell r="E9612">
            <v>0</v>
          </cell>
          <cell r="F9612">
            <v>0</v>
          </cell>
          <cell r="G9612">
            <v>0</v>
          </cell>
        </row>
        <row r="9613">
          <cell r="A9613">
            <v>0</v>
          </cell>
          <cell r="B9613">
            <v>0</v>
          </cell>
          <cell r="C9613">
            <v>0</v>
          </cell>
          <cell r="D9613">
            <v>0</v>
          </cell>
          <cell r="E9613">
            <v>0</v>
          </cell>
          <cell r="F9613">
            <v>0</v>
          </cell>
          <cell r="G9613">
            <v>0</v>
          </cell>
        </row>
        <row r="9614">
          <cell r="A9614">
            <v>0</v>
          </cell>
          <cell r="B9614">
            <v>0</v>
          </cell>
          <cell r="C9614">
            <v>0</v>
          </cell>
          <cell r="D9614">
            <v>0</v>
          </cell>
          <cell r="E9614">
            <v>0</v>
          </cell>
          <cell r="F9614">
            <v>0</v>
          </cell>
          <cell r="G9614">
            <v>0</v>
          </cell>
        </row>
        <row r="9615">
          <cell r="A9615">
            <v>0</v>
          </cell>
          <cell r="B9615">
            <v>0</v>
          </cell>
          <cell r="C9615">
            <v>0</v>
          </cell>
          <cell r="D9615">
            <v>0</v>
          </cell>
          <cell r="E9615">
            <v>0</v>
          </cell>
          <cell r="F9615">
            <v>0</v>
          </cell>
          <cell r="G9615">
            <v>0</v>
          </cell>
        </row>
        <row r="9616">
          <cell r="A9616">
            <v>0</v>
          </cell>
          <cell r="B9616">
            <v>0</v>
          </cell>
          <cell r="C9616">
            <v>0</v>
          </cell>
          <cell r="D9616">
            <v>0</v>
          </cell>
          <cell r="E9616">
            <v>0</v>
          </cell>
          <cell r="F9616">
            <v>0</v>
          </cell>
          <cell r="G9616">
            <v>0</v>
          </cell>
        </row>
        <row r="9617">
          <cell r="A9617">
            <v>0</v>
          </cell>
          <cell r="B9617">
            <v>0</v>
          </cell>
          <cell r="C9617">
            <v>0</v>
          </cell>
          <cell r="D9617">
            <v>0</v>
          </cell>
          <cell r="E9617">
            <v>0</v>
          </cell>
          <cell r="F9617">
            <v>0</v>
          </cell>
          <cell r="G9617">
            <v>0</v>
          </cell>
        </row>
        <row r="9618">
          <cell r="A9618">
            <v>0</v>
          </cell>
          <cell r="B9618">
            <v>0</v>
          </cell>
          <cell r="C9618">
            <v>0</v>
          </cell>
          <cell r="D9618">
            <v>0</v>
          </cell>
          <cell r="E9618">
            <v>0</v>
          </cell>
          <cell r="F9618">
            <v>0</v>
          </cell>
          <cell r="G9618">
            <v>0</v>
          </cell>
        </row>
        <row r="9619">
          <cell r="A9619">
            <v>0</v>
          </cell>
          <cell r="B9619">
            <v>0</v>
          </cell>
          <cell r="C9619">
            <v>0</v>
          </cell>
          <cell r="D9619">
            <v>0</v>
          </cell>
          <cell r="E9619">
            <v>0</v>
          </cell>
          <cell r="F9619">
            <v>0</v>
          </cell>
          <cell r="G9619">
            <v>0</v>
          </cell>
        </row>
        <row r="9620">
          <cell r="A9620">
            <v>0</v>
          </cell>
          <cell r="B9620">
            <v>0</v>
          </cell>
          <cell r="C9620">
            <v>0</v>
          </cell>
          <cell r="D9620">
            <v>0</v>
          </cell>
          <cell r="E9620">
            <v>0</v>
          </cell>
          <cell r="F9620">
            <v>0</v>
          </cell>
          <cell r="G9620">
            <v>0</v>
          </cell>
        </row>
        <row r="9621">
          <cell r="A9621">
            <v>0</v>
          </cell>
          <cell r="B9621">
            <v>0</v>
          </cell>
          <cell r="C9621">
            <v>0</v>
          </cell>
          <cell r="D9621">
            <v>0</v>
          </cell>
          <cell r="E9621">
            <v>0</v>
          </cell>
          <cell r="F9621">
            <v>0</v>
          </cell>
          <cell r="G9621">
            <v>0</v>
          </cell>
        </row>
        <row r="9622">
          <cell r="A9622">
            <v>0</v>
          </cell>
          <cell r="B9622">
            <v>0</v>
          </cell>
          <cell r="C9622">
            <v>0</v>
          </cell>
          <cell r="D9622">
            <v>0</v>
          </cell>
          <cell r="E9622">
            <v>0</v>
          </cell>
          <cell r="F9622">
            <v>0</v>
          </cell>
          <cell r="G9622">
            <v>0</v>
          </cell>
        </row>
        <row r="9623">
          <cell r="A9623">
            <v>0</v>
          </cell>
          <cell r="B9623">
            <v>0</v>
          </cell>
          <cell r="C9623">
            <v>0</v>
          </cell>
          <cell r="D9623">
            <v>0</v>
          </cell>
          <cell r="E9623">
            <v>0</v>
          </cell>
          <cell r="F9623">
            <v>0</v>
          </cell>
          <cell r="G9623">
            <v>0</v>
          </cell>
        </row>
        <row r="9624">
          <cell r="A9624">
            <v>0</v>
          </cell>
          <cell r="B9624">
            <v>0</v>
          </cell>
          <cell r="C9624">
            <v>0</v>
          </cell>
          <cell r="D9624">
            <v>0</v>
          </cell>
          <cell r="E9624">
            <v>0</v>
          </cell>
          <cell r="F9624">
            <v>0</v>
          </cell>
          <cell r="G9624">
            <v>0</v>
          </cell>
        </row>
        <row r="9625">
          <cell r="A9625">
            <v>0</v>
          </cell>
          <cell r="B9625">
            <v>0</v>
          </cell>
          <cell r="C9625">
            <v>0</v>
          </cell>
          <cell r="D9625">
            <v>0</v>
          </cell>
          <cell r="E9625">
            <v>0</v>
          </cell>
          <cell r="F9625">
            <v>0</v>
          </cell>
          <cell r="G9625">
            <v>0</v>
          </cell>
        </row>
        <row r="9626">
          <cell r="A9626">
            <v>0</v>
          </cell>
          <cell r="B9626">
            <v>0</v>
          </cell>
          <cell r="C9626">
            <v>0</v>
          </cell>
          <cell r="D9626">
            <v>0</v>
          </cell>
          <cell r="E9626">
            <v>0</v>
          </cell>
          <cell r="F9626">
            <v>0</v>
          </cell>
          <cell r="G9626">
            <v>0</v>
          </cell>
        </row>
        <row r="9627">
          <cell r="A9627">
            <v>0</v>
          </cell>
          <cell r="B9627">
            <v>0</v>
          </cell>
          <cell r="C9627">
            <v>0</v>
          </cell>
          <cell r="D9627">
            <v>0</v>
          </cell>
          <cell r="E9627">
            <v>0</v>
          </cell>
          <cell r="F9627">
            <v>0</v>
          </cell>
          <cell r="G9627">
            <v>0</v>
          </cell>
        </row>
        <row r="9628">
          <cell r="A9628">
            <v>0</v>
          </cell>
          <cell r="B9628">
            <v>0</v>
          </cell>
          <cell r="C9628">
            <v>0</v>
          </cell>
          <cell r="D9628">
            <v>0</v>
          </cell>
          <cell r="E9628">
            <v>0</v>
          </cell>
          <cell r="F9628">
            <v>0</v>
          </cell>
          <cell r="G9628">
            <v>0</v>
          </cell>
        </row>
        <row r="9629">
          <cell r="A9629">
            <v>0</v>
          </cell>
          <cell r="B9629">
            <v>0</v>
          </cell>
          <cell r="C9629">
            <v>0</v>
          </cell>
          <cell r="D9629">
            <v>0</v>
          </cell>
          <cell r="E9629">
            <v>0</v>
          </cell>
          <cell r="F9629">
            <v>0</v>
          </cell>
          <cell r="G9629">
            <v>0</v>
          </cell>
        </row>
        <row r="9630">
          <cell r="A9630">
            <v>0</v>
          </cell>
          <cell r="B9630">
            <v>0</v>
          </cell>
          <cell r="C9630">
            <v>0</v>
          </cell>
          <cell r="D9630">
            <v>0</v>
          </cell>
          <cell r="E9630">
            <v>0</v>
          </cell>
          <cell r="F9630">
            <v>0</v>
          </cell>
          <cell r="G9630">
            <v>0</v>
          </cell>
        </row>
        <row r="9631">
          <cell r="A9631">
            <v>0</v>
          </cell>
          <cell r="B9631">
            <v>0</v>
          </cell>
          <cell r="C9631">
            <v>0</v>
          </cell>
          <cell r="D9631">
            <v>0</v>
          </cell>
          <cell r="E9631">
            <v>0</v>
          </cell>
          <cell r="F9631">
            <v>0</v>
          </cell>
          <cell r="G9631">
            <v>0</v>
          </cell>
        </row>
        <row r="9632">
          <cell r="A9632">
            <v>0</v>
          </cell>
          <cell r="B9632">
            <v>0</v>
          </cell>
          <cell r="C9632">
            <v>0</v>
          </cell>
          <cell r="D9632">
            <v>0</v>
          </cell>
          <cell r="E9632">
            <v>0</v>
          </cell>
          <cell r="F9632">
            <v>0</v>
          </cell>
          <cell r="G9632">
            <v>0</v>
          </cell>
        </row>
        <row r="9633">
          <cell r="A9633">
            <v>0</v>
          </cell>
          <cell r="B9633">
            <v>0</v>
          </cell>
          <cell r="C9633">
            <v>0</v>
          </cell>
          <cell r="D9633">
            <v>0</v>
          </cell>
          <cell r="E9633">
            <v>0</v>
          </cell>
          <cell r="F9633">
            <v>0</v>
          </cell>
          <cell r="G9633">
            <v>0</v>
          </cell>
        </row>
        <row r="9634">
          <cell r="A9634">
            <v>0</v>
          </cell>
          <cell r="B9634">
            <v>0</v>
          </cell>
          <cell r="C9634">
            <v>0</v>
          </cell>
          <cell r="D9634">
            <v>0</v>
          </cell>
          <cell r="E9634">
            <v>0</v>
          </cell>
          <cell r="F9634">
            <v>0</v>
          </cell>
          <cell r="G9634">
            <v>0</v>
          </cell>
        </row>
        <row r="9635">
          <cell r="A9635">
            <v>0</v>
          </cell>
          <cell r="B9635">
            <v>0</v>
          </cell>
          <cell r="C9635">
            <v>0</v>
          </cell>
          <cell r="D9635">
            <v>0</v>
          </cell>
          <cell r="E9635">
            <v>0</v>
          </cell>
          <cell r="F9635">
            <v>0</v>
          </cell>
          <cell r="G9635">
            <v>0</v>
          </cell>
        </row>
        <row r="9636">
          <cell r="A9636">
            <v>0</v>
          </cell>
          <cell r="B9636">
            <v>0</v>
          </cell>
          <cell r="C9636">
            <v>0</v>
          </cell>
          <cell r="D9636">
            <v>0</v>
          </cell>
          <cell r="E9636">
            <v>0</v>
          </cell>
          <cell r="F9636">
            <v>0</v>
          </cell>
          <cell r="G9636">
            <v>0</v>
          </cell>
        </row>
        <row r="9637">
          <cell r="A9637">
            <v>0</v>
          </cell>
          <cell r="B9637">
            <v>0</v>
          </cell>
          <cell r="C9637">
            <v>0</v>
          </cell>
          <cell r="D9637">
            <v>0</v>
          </cell>
          <cell r="E9637">
            <v>0</v>
          </cell>
          <cell r="F9637">
            <v>0</v>
          </cell>
          <cell r="G9637">
            <v>0</v>
          </cell>
        </row>
        <row r="9638">
          <cell r="A9638">
            <v>0</v>
          </cell>
          <cell r="B9638">
            <v>0</v>
          </cell>
          <cell r="C9638">
            <v>0</v>
          </cell>
          <cell r="D9638">
            <v>0</v>
          </cell>
          <cell r="E9638">
            <v>0</v>
          </cell>
          <cell r="F9638">
            <v>0</v>
          </cell>
          <cell r="G9638">
            <v>0</v>
          </cell>
        </row>
        <row r="9639">
          <cell r="A9639">
            <v>0</v>
          </cell>
          <cell r="B9639">
            <v>0</v>
          </cell>
          <cell r="C9639">
            <v>0</v>
          </cell>
          <cell r="D9639">
            <v>0</v>
          </cell>
          <cell r="E9639">
            <v>0</v>
          </cell>
          <cell r="F9639">
            <v>0</v>
          </cell>
          <cell r="G9639">
            <v>0</v>
          </cell>
        </row>
        <row r="9640">
          <cell r="A9640">
            <v>0</v>
          </cell>
          <cell r="B9640">
            <v>0</v>
          </cell>
          <cell r="C9640">
            <v>0</v>
          </cell>
          <cell r="D9640">
            <v>0</v>
          </cell>
          <cell r="E9640">
            <v>0</v>
          </cell>
          <cell r="F9640">
            <v>0</v>
          </cell>
          <cell r="G9640">
            <v>0</v>
          </cell>
        </row>
        <row r="9641">
          <cell r="A9641">
            <v>0</v>
          </cell>
          <cell r="B9641">
            <v>0</v>
          </cell>
          <cell r="C9641">
            <v>0</v>
          </cell>
          <cell r="D9641">
            <v>0</v>
          </cell>
          <cell r="E9641">
            <v>0</v>
          </cell>
          <cell r="F9641">
            <v>0</v>
          </cell>
          <cell r="G9641">
            <v>0</v>
          </cell>
        </row>
        <row r="9642">
          <cell r="A9642">
            <v>0</v>
          </cell>
          <cell r="B9642">
            <v>0</v>
          </cell>
          <cell r="C9642">
            <v>0</v>
          </cell>
          <cell r="D9642">
            <v>0</v>
          </cell>
          <cell r="E9642">
            <v>0</v>
          </cell>
          <cell r="F9642">
            <v>0</v>
          </cell>
          <cell r="G9642">
            <v>0</v>
          </cell>
        </row>
        <row r="9643">
          <cell r="A9643">
            <v>0</v>
          </cell>
          <cell r="B9643">
            <v>0</v>
          </cell>
          <cell r="C9643">
            <v>0</v>
          </cell>
          <cell r="D9643">
            <v>0</v>
          </cell>
          <cell r="E9643">
            <v>0</v>
          </cell>
          <cell r="F9643">
            <v>0</v>
          </cell>
          <cell r="G9643">
            <v>0</v>
          </cell>
        </row>
        <row r="9644">
          <cell r="A9644">
            <v>0</v>
          </cell>
          <cell r="B9644">
            <v>0</v>
          </cell>
          <cell r="C9644">
            <v>0</v>
          </cell>
          <cell r="D9644">
            <v>0</v>
          </cell>
          <cell r="E9644">
            <v>0</v>
          </cell>
          <cell r="F9644">
            <v>0</v>
          </cell>
          <cell r="G9644">
            <v>0</v>
          </cell>
        </row>
        <row r="9645">
          <cell r="A9645">
            <v>0</v>
          </cell>
          <cell r="B9645">
            <v>0</v>
          </cell>
          <cell r="C9645">
            <v>0</v>
          </cell>
          <cell r="D9645">
            <v>0</v>
          </cell>
          <cell r="E9645">
            <v>0</v>
          </cell>
          <cell r="F9645">
            <v>0</v>
          </cell>
          <cell r="G9645">
            <v>0</v>
          </cell>
        </row>
        <row r="9646">
          <cell r="A9646">
            <v>0</v>
          </cell>
          <cell r="B9646">
            <v>0</v>
          </cell>
          <cell r="C9646">
            <v>0</v>
          </cell>
          <cell r="D9646">
            <v>0</v>
          </cell>
          <cell r="E9646">
            <v>0</v>
          </cell>
          <cell r="F9646">
            <v>0</v>
          </cell>
          <cell r="G9646">
            <v>0</v>
          </cell>
        </row>
        <row r="9647">
          <cell r="A9647">
            <v>0</v>
          </cell>
          <cell r="B9647">
            <v>0</v>
          </cell>
          <cell r="C9647">
            <v>0</v>
          </cell>
          <cell r="D9647">
            <v>0</v>
          </cell>
          <cell r="E9647">
            <v>0</v>
          </cell>
          <cell r="F9647">
            <v>0</v>
          </cell>
          <cell r="G9647">
            <v>0</v>
          </cell>
        </row>
        <row r="9648">
          <cell r="A9648">
            <v>0</v>
          </cell>
          <cell r="B9648">
            <v>0</v>
          </cell>
          <cell r="C9648">
            <v>0</v>
          </cell>
          <cell r="D9648">
            <v>0</v>
          </cell>
          <cell r="E9648">
            <v>0</v>
          </cell>
          <cell r="F9648">
            <v>0</v>
          </cell>
          <cell r="G9648">
            <v>0</v>
          </cell>
        </row>
        <row r="9649">
          <cell r="A9649">
            <v>0</v>
          </cell>
          <cell r="B9649">
            <v>0</v>
          </cell>
          <cell r="C9649">
            <v>0</v>
          </cell>
          <cell r="D9649">
            <v>0</v>
          </cell>
          <cell r="E9649">
            <v>0</v>
          </cell>
          <cell r="F9649">
            <v>0</v>
          </cell>
          <cell r="G9649">
            <v>0</v>
          </cell>
        </row>
        <row r="9650">
          <cell r="A9650">
            <v>0</v>
          </cell>
          <cell r="B9650">
            <v>0</v>
          </cell>
          <cell r="C9650">
            <v>0</v>
          </cell>
          <cell r="D9650">
            <v>0</v>
          </cell>
          <cell r="E9650">
            <v>0</v>
          </cell>
          <cell r="F9650">
            <v>0</v>
          </cell>
          <cell r="G9650">
            <v>0</v>
          </cell>
        </row>
        <row r="9651">
          <cell r="A9651">
            <v>0</v>
          </cell>
          <cell r="B9651">
            <v>0</v>
          </cell>
          <cell r="C9651">
            <v>0</v>
          </cell>
          <cell r="D9651">
            <v>0</v>
          </cell>
          <cell r="E9651">
            <v>0</v>
          </cell>
          <cell r="F9651">
            <v>0</v>
          </cell>
          <cell r="G9651">
            <v>0</v>
          </cell>
        </row>
        <row r="9652">
          <cell r="A9652">
            <v>0</v>
          </cell>
          <cell r="B9652">
            <v>0</v>
          </cell>
          <cell r="C9652">
            <v>0</v>
          </cell>
          <cell r="D9652">
            <v>0</v>
          </cell>
          <cell r="E9652">
            <v>0</v>
          </cell>
          <cell r="F9652">
            <v>0</v>
          </cell>
          <cell r="G9652">
            <v>0</v>
          </cell>
        </row>
        <row r="9653">
          <cell r="A9653">
            <v>0</v>
          </cell>
          <cell r="B9653">
            <v>0</v>
          </cell>
          <cell r="C9653">
            <v>0</v>
          </cell>
          <cell r="D9653">
            <v>0</v>
          </cell>
          <cell r="E9653">
            <v>0</v>
          </cell>
          <cell r="F9653">
            <v>0</v>
          </cell>
          <cell r="G9653">
            <v>0</v>
          </cell>
        </row>
        <row r="9654">
          <cell r="A9654">
            <v>0</v>
          </cell>
          <cell r="B9654">
            <v>0</v>
          </cell>
          <cell r="C9654">
            <v>0</v>
          </cell>
          <cell r="D9654">
            <v>0</v>
          </cell>
          <cell r="E9654">
            <v>0</v>
          </cell>
          <cell r="F9654">
            <v>0</v>
          </cell>
          <cell r="G9654">
            <v>0</v>
          </cell>
        </row>
        <row r="9655">
          <cell r="A9655">
            <v>0</v>
          </cell>
          <cell r="B9655">
            <v>0</v>
          </cell>
          <cell r="C9655">
            <v>0</v>
          </cell>
          <cell r="D9655">
            <v>0</v>
          </cell>
          <cell r="E9655">
            <v>0</v>
          </cell>
          <cell r="F9655">
            <v>0</v>
          </cell>
          <cell r="G9655">
            <v>0</v>
          </cell>
        </row>
        <row r="9656">
          <cell r="A9656">
            <v>0</v>
          </cell>
          <cell r="B9656">
            <v>0</v>
          </cell>
          <cell r="C9656">
            <v>0</v>
          </cell>
          <cell r="D9656">
            <v>0</v>
          </cell>
          <cell r="E9656">
            <v>0</v>
          </cell>
          <cell r="F9656">
            <v>0</v>
          </cell>
          <cell r="G9656">
            <v>0</v>
          </cell>
        </row>
        <row r="9657">
          <cell r="A9657">
            <v>0</v>
          </cell>
          <cell r="B9657">
            <v>0</v>
          </cell>
          <cell r="C9657">
            <v>0</v>
          </cell>
          <cell r="D9657">
            <v>0</v>
          </cell>
          <cell r="E9657">
            <v>0</v>
          </cell>
          <cell r="F9657">
            <v>0</v>
          </cell>
          <cell r="G9657">
            <v>0</v>
          </cell>
        </row>
        <row r="9658">
          <cell r="A9658">
            <v>0</v>
          </cell>
          <cell r="B9658">
            <v>0</v>
          </cell>
          <cell r="C9658">
            <v>0</v>
          </cell>
          <cell r="D9658">
            <v>0</v>
          </cell>
          <cell r="E9658">
            <v>0</v>
          </cell>
          <cell r="F9658">
            <v>0</v>
          </cell>
          <cell r="G9658">
            <v>0</v>
          </cell>
        </row>
        <row r="9659">
          <cell r="A9659">
            <v>0</v>
          </cell>
          <cell r="B9659">
            <v>0</v>
          </cell>
          <cell r="C9659">
            <v>0</v>
          </cell>
          <cell r="D9659">
            <v>0</v>
          </cell>
          <cell r="E9659">
            <v>0</v>
          </cell>
          <cell r="F9659">
            <v>0</v>
          </cell>
          <cell r="G9659">
            <v>0</v>
          </cell>
        </row>
        <row r="9660">
          <cell r="A9660">
            <v>0</v>
          </cell>
          <cell r="B9660">
            <v>0</v>
          </cell>
          <cell r="C9660">
            <v>0</v>
          </cell>
          <cell r="D9660">
            <v>0</v>
          </cell>
          <cell r="E9660">
            <v>0</v>
          </cell>
          <cell r="F9660">
            <v>0</v>
          </cell>
          <cell r="G9660">
            <v>0</v>
          </cell>
        </row>
        <row r="9661">
          <cell r="A9661">
            <v>0</v>
          </cell>
          <cell r="B9661">
            <v>0</v>
          </cell>
          <cell r="C9661">
            <v>0</v>
          </cell>
          <cell r="D9661">
            <v>0</v>
          </cell>
          <cell r="E9661">
            <v>0</v>
          </cell>
          <cell r="F9661">
            <v>0</v>
          </cell>
          <cell r="G9661">
            <v>0</v>
          </cell>
        </row>
        <row r="9662">
          <cell r="A9662">
            <v>0</v>
          </cell>
          <cell r="B9662">
            <v>0</v>
          </cell>
          <cell r="C9662">
            <v>0</v>
          </cell>
          <cell r="D9662">
            <v>0</v>
          </cell>
          <cell r="E9662">
            <v>0</v>
          </cell>
          <cell r="F9662">
            <v>0</v>
          </cell>
          <cell r="G9662">
            <v>0</v>
          </cell>
        </row>
        <row r="9663">
          <cell r="A9663">
            <v>0</v>
          </cell>
          <cell r="B9663">
            <v>0</v>
          </cell>
          <cell r="C9663">
            <v>0</v>
          </cell>
          <cell r="D9663">
            <v>0</v>
          </cell>
          <cell r="E9663">
            <v>0</v>
          </cell>
          <cell r="F9663">
            <v>0</v>
          </cell>
          <cell r="G9663">
            <v>0</v>
          </cell>
        </row>
        <row r="9664">
          <cell r="A9664">
            <v>0</v>
          </cell>
          <cell r="B9664">
            <v>0</v>
          </cell>
          <cell r="C9664">
            <v>0</v>
          </cell>
          <cell r="D9664">
            <v>0</v>
          </cell>
          <cell r="E9664">
            <v>0</v>
          </cell>
          <cell r="F9664">
            <v>0</v>
          </cell>
          <cell r="G9664">
            <v>0</v>
          </cell>
        </row>
        <row r="9665">
          <cell r="A9665">
            <v>0</v>
          </cell>
          <cell r="B9665">
            <v>0</v>
          </cell>
          <cell r="C9665">
            <v>0</v>
          </cell>
          <cell r="D9665">
            <v>0</v>
          </cell>
          <cell r="E9665">
            <v>0</v>
          </cell>
          <cell r="F9665">
            <v>0</v>
          </cell>
          <cell r="G9665">
            <v>0</v>
          </cell>
        </row>
        <row r="9666">
          <cell r="A9666">
            <v>0</v>
          </cell>
          <cell r="B9666">
            <v>0</v>
          </cell>
          <cell r="C9666">
            <v>0</v>
          </cell>
          <cell r="D9666">
            <v>0</v>
          </cell>
          <cell r="E9666">
            <v>0</v>
          </cell>
          <cell r="F9666">
            <v>0</v>
          </cell>
          <cell r="G9666">
            <v>0</v>
          </cell>
        </row>
        <row r="9667">
          <cell r="A9667">
            <v>0</v>
          </cell>
          <cell r="B9667">
            <v>0</v>
          </cell>
          <cell r="C9667">
            <v>0</v>
          </cell>
          <cell r="D9667">
            <v>0</v>
          </cell>
          <cell r="E9667">
            <v>0</v>
          </cell>
          <cell r="F9667">
            <v>0</v>
          </cell>
          <cell r="G9667">
            <v>0</v>
          </cell>
        </row>
        <row r="9668">
          <cell r="A9668">
            <v>0</v>
          </cell>
          <cell r="B9668">
            <v>0</v>
          </cell>
          <cell r="C9668">
            <v>0</v>
          </cell>
          <cell r="D9668">
            <v>0</v>
          </cell>
          <cell r="E9668">
            <v>0</v>
          </cell>
          <cell r="F9668">
            <v>0</v>
          </cell>
          <cell r="G9668">
            <v>0</v>
          </cell>
        </row>
        <row r="9669">
          <cell r="A9669">
            <v>0</v>
          </cell>
          <cell r="B9669">
            <v>0</v>
          </cell>
          <cell r="C9669">
            <v>0</v>
          </cell>
          <cell r="D9669">
            <v>0</v>
          </cell>
          <cell r="E9669">
            <v>0</v>
          </cell>
          <cell r="F9669">
            <v>0</v>
          </cell>
          <cell r="G9669">
            <v>0</v>
          </cell>
        </row>
        <row r="9670">
          <cell r="A9670">
            <v>0</v>
          </cell>
          <cell r="B9670">
            <v>0</v>
          </cell>
          <cell r="C9670">
            <v>0</v>
          </cell>
          <cell r="D9670">
            <v>0</v>
          </cell>
          <cell r="E9670">
            <v>0</v>
          </cell>
          <cell r="F9670">
            <v>0</v>
          </cell>
          <cell r="G9670">
            <v>0</v>
          </cell>
        </row>
        <row r="9671">
          <cell r="A9671">
            <v>0</v>
          </cell>
          <cell r="B9671">
            <v>0</v>
          </cell>
          <cell r="C9671">
            <v>0</v>
          </cell>
          <cell r="D9671">
            <v>0</v>
          </cell>
          <cell r="E9671">
            <v>0</v>
          </cell>
          <cell r="F9671">
            <v>0</v>
          </cell>
          <cell r="G9671">
            <v>0</v>
          </cell>
        </row>
        <row r="9672">
          <cell r="A9672">
            <v>0</v>
          </cell>
          <cell r="B9672">
            <v>0</v>
          </cell>
          <cell r="C9672">
            <v>0</v>
          </cell>
          <cell r="D9672">
            <v>0</v>
          </cell>
          <cell r="E9672">
            <v>0</v>
          </cell>
          <cell r="F9672">
            <v>0</v>
          </cell>
          <cell r="G9672">
            <v>0</v>
          </cell>
        </row>
        <row r="9673">
          <cell r="A9673">
            <v>0</v>
          </cell>
          <cell r="B9673">
            <v>0</v>
          </cell>
          <cell r="C9673">
            <v>0</v>
          </cell>
          <cell r="D9673">
            <v>0</v>
          </cell>
          <cell r="E9673">
            <v>0</v>
          </cell>
          <cell r="F9673">
            <v>0</v>
          </cell>
          <cell r="G9673">
            <v>0</v>
          </cell>
        </row>
        <row r="9674">
          <cell r="A9674">
            <v>0</v>
          </cell>
          <cell r="B9674">
            <v>0</v>
          </cell>
          <cell r="C9674">
            <v>0</v>
          </cell>
          <cell r="D9674">
            <v>0</v>
          </cell>
          <cell r="E9674">
            <v>0</v>
          </cell>
          <cell r="F9674">
            <v>0</v>
          </cell>
          <cell r="G9674">
            <v>0</v>
          </cell>
        </row>
        <row r="9675">
          <cell r="A9675">
            <v>0</v>
          </cell>
          <cell r="B9675">
            <v>0</v>
          </cell>
          <cell r="C9675">
            <v>0</v>
          </cell>
          <cell r="D9675">
            <v>0</v>
          </cell>
          <cell r="E9675">
            <v>0</v>
          </cell>
          <cell r="F9675">
            <v>0</v>
          </cell>
          <cell r="G9675">
            <v>0</v>
          </cell>
        </row>
        <row r="9676">
          <cell r="A9676">
            <v>0</v>
          </cell>
          <cell r="B9676">
            <v>0</v>
          </cell>
          <cell r="C9676">
            <v>0</v>
          </cell>
          <cell r="D9676">
            <v>0</v>
          </cell>
          <cell r="E9676">
            <v>0</v>
          </cell>
          <cell r="F9676">
            <v>0</v>
          </cell>
          <cell r="G9676">
            <v>0</v>
          </cell>
        </row>
        <row r="9677">
          <cell r="A9677">
            <v>0</v>
          </cell>
          <cell r="B9677">
            <v>0</v>
          </cell>
          <cell r="C9677">
            <v>0</v>
          </cell>
          <cell r="D9677">
            <v>0</v>
          </cell>
          <cell r="E9677">
            <v>0</v>
          </cell>
          <cell r="F9677">
            <v>0</v>
          </cell>
          <cell r="G9677">
            <v>0</v>
          </cell>
        </row>
        <row r="9678">
          <cell r="A9678">
            <v>0</v>
          </cell>
          <cell r="B9678">
            <v>0</v>
          </cell>
          <cell r="C9678">
            <v>0</v>
          </cell>
          <cell r="D9678">
            <v>0</v>
          </cell>
          <cell r="E9678">
            <v>0</v>
          </cell>
          <cell r="F9678">
            <v>0</v>
          </cell>
          <cell r="G9678">
            <v>0</v>
          </cell>
        </row>
        <row r="9679">
          <cell r="A9679">
            <v>0</v>
          </cell>
          <cell r="B9679">
            <v>0</v>
          </cell>
          <cell r="C9679">
            <v>0</v>
          </cell>
          <cell r="D9679">
            <v>0</v>
          </cell>
          <cell r="E9679">
            <v>0</v>
          </cell>
          <cell r="F9679">
            <v>0</v>
          </cell>
          <cell r="G9679">
            <v>0</v>
          </cell>
        </row>
        <row r="9680">
          <cell r="A9680">
            <v>0</v>
          </cell>
          <cell r="B9680">
            <v>0</v>
          </cell>
          <cell r="C9680">
            <v>0</v>
          </cell>
          <cell r="D9680">
            <v>0</v>
          </cell>
          <cell r="E9680">
            <v>0</v>
          </cell>
          <cell r="F9680">
            <v>0</v>
          </cell>
          <cell r="G9680">
            <v>0</v>
          </cell>
        </row>
        <row r="9681">
          <cell r="A9681">
            <v>0</v>
          </cell>
          <cell r="B9681">
            <v>0</v>
          </cell>
          <cell r="C9681">
            <v>0</v>
          </cell>
          <cell r="D9681">
            <v>0</v>
          </cell>
          <cell r="E9681">
            <v>0</v>
          </cell>
          <cell r="F9681">
            <v>0</v>
          </cell>
          <cell r="G9681">
            <v>0</v>
          </cell>
        </row>
        <row r="9682">
          <cell r="A9682">
            <v>0</v>
          </cell>
          <cell r="B9682">
            <v>0</v>
          </cell>
          <cell r="C9682">
            <v>0</v>
          </cell>
          <cell r="D9682">
            <v>0</v>
          </cell>
          <cell r="E9682">
            <v>0</v>
          </cell>
          <cell r="F9682">
            <v>0</v>
          </cell>
          <cell r="G9682">
            <v>0</v>
          </cell>
        </row>
        <row r="9683">
          <cell r="A9683">
            <v>0</v>
          </cell>
          <cell r="B9683">
            <v>0</v>
          </cell>
          <cell r="C9683">
            <v>0</v>
          </cell>
          <cell r="D9683">
            <v>0</v>
          </cell>
          <cell r="E9683">
            <v>0</v>
          </cell>
          <cell r="F9683">
            <v>0</v>
          </cell>
          <cell r="G9683">
            <v>0</v>
          </cell>
        </row>
        <row r="9684">
          <cell r="A9684">
            <v>0</v>
          </cell>
          <cell r="B9684">
            <v>0</v>
          </cell>
          <cell r="C9684">
            <v>0</v>
          </cell>
          <cell r="D9684">
            <v>0</v>
          </cell>
          <cell r="E9684">
            <v>0</v>
          </cell>
          <cell r="F9684">
            <v>0</v>
          </cell>
          <cell r="G9684">
            <v>0</v>
          </cell>
        </row>
        <row r="9685">
          <cell r="A9685">
            <v>0</v>
          </cell>
          <cell r="B9685">
            <v>0</v>
          </cell>
          <cell r="C9685">
            <v>0</v>
          </cell>
          <cell r="D9685">
            <v>0</v>
          </cell>
          <cell r="E9685">
            <v>0</v>
          </cell>
          <cell r="F9685">
            <v>0</v>
          </cell>
          <cell r="G9685">
            <v>0</v>
          </cell>
        </row>
        <row r="9686">
          <cell r="A9686">
            <v>0</v>
          </cell>
          <cell r="B9686">
            <v>0</v>
          </cell>
          <cell r="C9686">
            <v>0</v>
          </cell>
          <cell r="D9686">
            <v>0</v>
          </cell>
          <cell r="E9686">
            <v>0</v>
          </cell>
          <cell r="F9686">
            <v>0</v>
          </cell>
          <cell r="G9686">
            <v>0</v>
          </cell>
        </row>
        <row r="9687">
          <cell r="A9687">
            <v>0</v>
          </cell>
          <cell r="B9687">
            <v>0</v>
          </cell>
          <cell r="C9687">
            <v>0</v>
          </cell>
          <cell r="D9687">
            <v>0</v>
          </cell>
          <cell r="E9687">
            <v>0</v>
          </cell>
          <cell r="F9687">
            <v>0</v>
          </cell>
          <cell r="G9687">
            <v>0</v>
          </cell>
        </row>
        <row r="9688">
          <cell r="A9688">
            <v>0</v>
          </cell>
          <cell r="B9688">
            <v>0</v>
          </cell>
          <cell r="C9688">
            <v>0</v>
          </cell>
          <cell r="D9688">
            <v>0</v>
          </cell>
          <cell r="E9688">
            <v>0</v>
          </cell>
          <cell r="F9688">
            <v>0</v>
          </cell>
          <cell r="G9688">
            <v>0</v>
          </cell>
        </row>
        <row r="9689">
          <cell r="A9689">
            <v>0</v>
          </cell>
          <cell r="B9689">
            <v>0</v>
          </cell>
          <cell r="C9689">
            <v>0</v>
          </cell>
          <cell r="D9689">
            <v>0</v>
          </cell>
          <cell r="E9689">
            <v>0</v>
          </cell>
          <cell r="F9689">
            <v>0</v>
          </cell>
          <cell r="G9689">
            <v>0</v>
          </cell>
        </row>
        <row r="9690">
          <cell r="A9690">
            <v>0</v>
          </cell>
          <cell r="B9690">
            <v>0</v>
          </cell>
          <cell r="C9690">
            <v>0</v>
          </cell>
          <cell r="D9690">
            <v>0</v>
          </cell>
          <cell r="E9690">
            <v>0</v>
          </cell>
          <cell r="F9690">
            <v>0</v>
          </cell>
          <cell r="G9690">
            <v>0</v>
          </cell>
        </row>
        <row r="9691">
          <cell r="A9691">
            <v>0</v>
          </cell>
          <cell r="B9691">
            <v>0</v>
          </cell>
          <cell r="C9691">
            <v>0</v>
          </cell>
          <cell r="D9691">
            <v>0</v>
          </cell>
          <cell r="E9691">
            <v>0</v>
          </cell>
          <cell r="F9691">
            <v>0</v>
          </cell>
          <cell r="G9691">
            <v>0</v>
          </cell>
        </row>
        <row r="9692">
          <cell r="A9692">
            <v>0</v>
          </cell>
          <cell r="B9692">
            <v>0</v>
          </cell>
          <cell r="C9692">
            <v>0</v>
          </cell>
          <cell r="D9692">
            <v>0</v>
          </cell>
          <cell r="E9692">
            <v>0</v>
          </cell>
          <cell r="F9692">
            <v>0</v>
          </cell>
          <cell r="G9692">
            <v>0</v>
          </cell>
        </row>
        <row r="9693">
          <cell r="A9693">
            <v>0</v>
          </cell>
          <cell r="B9693">
            <v>0</v>
          </cell>
          <cell r="C9693">
            <v>0</v>
          </cell>
          <cell r="D9693">
            <v>0</v>
          </cell>
          <cell r="E9693">
            <v>0</v>
          </cell>
          <cell r="F9693">
            <v>0</v>
          </cell>
          <cell r="G9693">
            <v>0</v>
          </cell>
        </row>
        <row r="9694">
          <cell r="A9694">
            <v>0</v>
          </cell>
          <cell r="B9694">
            <v>0</v>
          </cell>
          <cell r="C9694">
            <v>0</v>
          </cell>
          <cell r="D9694">
            <v>0</v>
          </cell>
          <cell r="E9694">
            <v>0</v>
          </cell>
          <cell r="F9694">
            <v>0</v>
          </cell>
          <cell r="G9694">
            <v>0</v>
          </cell>
        </row>
        <row r="9695">
          <cell r="A9695">
            <v>0</v>
          </cell>
          <cell r="B9695">
            <v>0</v>
          </cell>
          <cell r="C9695">
            <v>0</v>
          </cell>
          <cell r="D9695">
            <v>0</v>
          </cell>
          <cell r="E9695">
            <v>0</v>
          </cell>
          <cell r="F9695">
            <v>0</v>
          </cell>
          <cell r="G9695">
            <v>0</v>
          </cell>
        </row>
        <row r="9696">
          <cell r="A9696">
            <v>0</v>
          </cell>
          <cell r="B9696">
            <v>0</v>
          </cell>
          <cell r="C9696">
            <v>0</v>
          </cell>
          <cell r="D9696">
            <v>0</v>
          </cell>
          <cell r="E9696">
            <v>0</v>
          </cell>
          <cell r="F9696">
            <v>0</v>
          </cell>
          <cell r="G9696">
            <v>0</v>
          </cell>
        </row>
        <row r="9697">
          <cell r="A9697">
            <v>0</v>
          </cell>
          <cell r="B9697">
            <v>0</v>
          </cell>
          <cell r="C9697">
            <v>0</v>
          </cell>
          <cell r="D9697">
            <v>0</v>
          </cell>
          <cell r="E9697">
            <v>0</v>
          </cell>
          <cell r="F9697">
            <v>0</v>
          </cell>
          <cell r="G9697">
            <v>0</v>
          </cell>
        </row>
        <row r="9698">
          <cell r="A9698">
            <v>0</v>
          </cell>
          <cell r="B9698">
            <v>0</v>
          </cell>
          <cell r="C9698">
            <v>0</v>
          </cell>
          <cell r="D9698">
            <v>0</v>
          </cell>
          <cell r="E9698">
            <v>0</v>
          </cell>
          <cell r="F9698">
            <v>0</v>
          </cell>
          <cell r="G9698">
            <v>0</v>
          </cell>
        </row>
        <row r="9699">
          <cell r="A9699">
            <v>0</v>
          </cell>
          <cell r="B9699">
            <v>0</v>
          </cell>
          <cell r="C9699">
            <v>0</v>
          </cell>
          <cell r="D9699">
            <v>0</v>
          </cell>
          <cell r="E9699">
            <v>0</v>
          </cell>
          <cell r="F9699">
            <v>0</v>
          </cell>
          <cell r="G9699">
            <v>0</v>
          </cell>
        </row>
        <row r="9700">
          <cell r="A9700">
            <v>0</v>
          </cell>
          <cell r="B9700">
            <v>0</v>
          </cell>
          <cell r="C9700">
            <v>0</v>
          </cell>
          <cell r="D9700">
            <v>0</v>
          </cell>
          <cell r="E9700">
            <v>0</v>
          </cell>
          <cell r="F9700">
            <v>0</v>
          </cell>
          <cell r="G9700">
            <v>0</v>
          </cell>
        </row>
        <row r="9701">
          <cell r="A9701">
            <v>0</v>
          </cell>
          <cell r="B9701">
            <v>0</v>
          </cell>
          <cell r="C9701">
            <v>0</v>
          </cell>
          <cell r="D9701">
            <v>0</v>
          </cell>
          <cell r="E9701">
            <v>0</v>
          </cell>
          <cell r="F9701">
            <v>0</v>
          </cell>
          <cell r="G9701">
            <v>0</v>
          </cell>
        </row>
        <row r="9702">
          <cell r="A9702">
            <v>0</v>
          </cell>
          <cell r="B9702">
            <v>0</v>
          </cell>
          <cell r="C9702">
            <v>0</v>
          </cell>
          <cell r="D9702">
            <v>0</v>
          </cell>
          <cell r="E9702">
            <v>0</v>
          </cell>
          <cell r="F9702">
            <v>0</v>
          </cell>
          <cell r="G9702">
            <v>0</v>
          </cell>
        </row>
        <row r="9703">
          <cell r="A9703">
            <v>0</v>
          </cell>
          <cell r="B9703">
            <v>0</v>
          </cell>
          <cell r="C9703">
            <v>0</v>
          </cell>
          <cell r="D9703">
            <v>0</v>
          </cell>
          <cell r="E9703">
            <v>0</v>
          </cell>
          <cell r="F9703">
            <v>0</v>
          </cell>
          <cell r="G9703">
            <v>0</v>
          </cell>
        </row>
        <row r="9704">
          <cell r="A9704">
            <v>0</v>
          </cell>
          <cell r="B9704">
            <v>0</v>
          </cell>
          <cell r="C9704">
            <v>0</v>
          </cell>
          <cell r="D9704">
            <v>0</v>
          </cell>
          <cell r="E9704">
            <v>0</v>
          </cell>
          <cell r="F9704">
            <v>0</v>
          </cell>
          <cell r="G9704">
            <v>0</v>
          </cell>
        </row>
        <row r="9705">
          <cell r="A9705">
            <v>0</v>
          </cell>
          <cell r="B9705">
            <v>0</v>
          </cell>
          <cell r="C9705">
            <v>0</v>
          </cell>
          <cell r="D9705">
            <v>0</v>
          </cell>
          <cell r="E9705">
            <v>0</v>
          </cell>
          <cell r="F9705">
            <v>0</v>
          </cell>
          <cell r="G9705">
            <v>0</v>
          </cell>
        </row>
        <row r="9706">
          <cell r="A9706">
            <v>0</v>
          </cell>
          <cell r="B9706">
            <v>0</v>
          </cell>
          <cell r="C9706">
            <v>0</v>
          </cell>
          <cell r="D9706">
            <v>0</v>
          </cell>
          <cell r="E9706">
            <v>0</v>
          </cell>
          <cell r="F9706">
            <v>0</v>
          </cell>
          <cell r="G9706">
            <v>0</v>
          </cell>
        </row>
        <row r="9707">
          <cell r="A9707">
            <v>0</v>
          </cell>
          <cell r="B9707">
            <v>0</v>
          </cell>
          <cell r="C9707">
            <v>0</v>
          </cell>
          <cell r="D9707">
            <v>0</v>
          </cell>
          <cell r="E9707">
            <v>0</v>
          </cell>
          <cell r="F9707">
            <v>0</v>
          </cell>
          <cell r="G9707">
            <v>0</v>
          </cell>
        </row>
        <row r="9708">
          <cell r="A9708">
            <v>0</v>
          </cell>
          <cell r="B9708">
            <v>0</v>
          </cell>
          <cell r="C9708">
            <v>0</v>
          </cell>
          <cell r="D9708">
            <v>0</v>
          </cell>
          <cell r="E9708">
            <v>0</v>
          </cell>
          <cell r="F9708">
            <v>0</v>
          </cell>
          <cell r="G9708">
            <v>0</v>
          </cell>
        </row>
        <row r="9709">
          <cell r="A9709">
            <v>0</v>
          </cell>
          <cell r="B9709">
            <v>0</v>
          </cell>
          <cell r="C9709">
            <v>0</v>
          </cell>
          <cell r="D9709">
            <v>0</v>
          </cell>
          <cell r="E9709">
            <v>0</v>
          </cell>
          <cell r="F9709">
            <v>0</v>
          </cell>
          <cell r="G9709">
            <v>0</v>
          </cell>
        </row>
        <row r="9710">
          <cell r="A9710">
            <v>0</v>
          </cell>
          <cell r="B9710">
            <v>0</v>
          </cell>
          <cell r="C9710">
            <v>0</v>
          </cell>
          <cell r="D9710">
            <v>0</v>
          </cell>
          <cell r="E9710">
            <v>0</v>
          </cell>
          <cell r="F9710">
            <v>0</v>
          </cell>
          <cell r="G9710">
            <v>0</v>
          </cell>
        </row>
        <row r="9711">
          <cell r="A9711">
            <v>0</v>
          </cell>
          <cell r="B9711">
            <v>0</v>
          </cell>
          <cell r="C9711">
            <v>0</v>
          </cell>
          <cell r="D9711">
            <v>0</v>
          </cell>
          <cell r="E9711">
            <v>0</v>
          </cell>
          <cell r="F9711">
            <v>0</v>
          </cell>
          <cell r="G9711">
            <v>0</v>
          </cell>
        </row>
        <row r="9712">
          <cell r="A9712">
            <v>0</v>
          </cell>
          <cell r="B9712">
            <v>0</v>
          </cell>
          <cell r="C9712">
            <v>0</v>
          </cell>
          <cell r="D9712">
            <v>0</v>
          </cell>
          <cell r="E9712">
            <v>0</v>
          </cell>
          <cell r="F9712">
            <v>0</v>
          </cell>
          <cell r="G9712">
            <v>0</v>
          </cell>
        </row>
        <row r="9713">
          <cell r="A9713">
            <v>0</v>
          </cell>
          <cell r="B9713">
            <v>0</v>
          </cell>
          <cell r="C9713">
            <v>0</v>
          </cell>
          <cell r="D9713">
            <v>0</v>
          </cell>
          <cell r="E9713">
            <v>0</v>
          </cell>
          <cell r="F9713">
            <v>0</v>
          </cell>
          <cell r="G9713">
            <v>0</v>
          </cell>
        </row>
        <row r="9714">
          <cell r="A9714">
            <v>0</v>
          </cell>
          <cell r="B9714">
            <v>0</v>
          </cell>
          <cell r="C9714">
            <v>0</v>
          </cell>
          <cell r="D9714">
            <v>0</v>
          </cell>
          <cell r="E9714">
            <v>0</v>
          </cell>
          <cell r="F9714">
            <v>0</v>
          </cell>
          <cell r="G9714">
            <v>0</v>
          </cell>
        </row>
        <row r="9715">
          <cell r="A9715">
            <v>0</v>
          </cell>
          <cell r="B9715">
            <v>0</v>
          </cell>
          <cell r="C9715">
            <v>0</v>
          </cell>
          <cell r="D9715">
            <v>0</v>
          </cell>
          <cell r="E9715">
            <v>0</v>
          </cell>
          <cell r="F9715">
            <v>0</v>
          </cell>
          <cell r="G9715">
            <v>0</v>
          </cell>
        </row>
        <row r="9716">
          <cell r="A9716">
            <v>0</v>
          </cell>
          <cell r="B9716">
            <v>0</v>
          </cell>
          <cell r="C9716">
            <v>0</v>
          </cell>
          <cell r="D9716">
            <v>0</v>
          </cell>
          <cell r="E9716">
            <v>0</v>
          </cell>
          <cell r="F9716">
            <v>0</v>
          </cell>
          <cell r="G9716">
            <v>0</v>
          </cell>
        </row>
        <row r="9717">
          <cell r="A9717">
            <v>0</v>
          </cell>
          <cell r="B9717">
            <v>0</v>
          </cell>
          <cell r="C9717">
            <v>0</v>
          </cell>
          <cell r="D9717">
            <v>0</v>
          </cell>
          <cell r="E9717">
            <v>0</v>
          </cell>
          <cell r="F9717">
            <v>0</v>
          </cell>
          <cell r="G9717">
            <v>0</v>
          </cell>
        </row>
        <row r="9718">
          <cell r="A9718">
            <v>0</v>
          </cell>
          <cell r="B9718">
            <v>0</v>
          </cell>
          <cell r="C9718">
            <v>0</v>
          </cell>
          <cell r="D9718">
            <v>0</v>
          </cell>
          <cell r="E9718">
            <v>0</v>
          </cell>
          <cell r="F9718">
            <v>0</v>
          </cell>
          <cell r="G9718">
            <v>0</v>
          </cell>
        </row>
        <row r="9719">
          <cell r="A9719">
            <v>0</v>
          </cell>
          <cell r="B9719">
            <v>0</v>
          </cell>
          <cell r="C9719">
            <v>0</v>
          </cell>
          <cell r="D9719">
            <v>0</v>
          </cell>
          <cell r="E9719">
            <v>0</v>
          </cell>
          <cell r="F9719">
            <v>0</v>
          </cell>
          <cell r="G9719">
            <v>0</v>
          </cell>
        </row>
        <row r="9720">
          <cell r="A9720">
            <v>0</v>
          </cell>
          <cell r="B9720">
            <v>0</v>
          </cell>
          <cell r="C9720">
            <v>0</v>
          </cell>
          <cell r="D9720">
            <v>0</v>
          </cell>
          <cell r="E9720">
            <v>0</v>
          </cell>
          <cell r="F9720">
            <v>0</v>
          </cell>
          <cell r="G9720">
            <v>0</v>
          </cell>
        </row>
        <row r="9721">
          <cell r="A9721">
            <v>0</v>
          </cell>
          <cell r="B9721">
            <v>0</v>
          </cell>
          <cell r="C9721">
            <v>0</v>
          </cell>
          <cell r="D9721">
            <v>0</v>
          </cell>
          <cell r="E9721">
            <v>0</v>
          </cell>
          <cell r="F9721">
            <v>0</v>
          </cell>
          <cell r="G9721">
            <v>0</v>
          </cell>
        </row>
        <row r="9722">
          <cell r="A9722">
            <v>0</v>
          </cell>
          <cell r="B9722">
            <v>0</v>
          </cell>
          <cell r="C9722">
            <v>0</v>
          </cell>
          <cell r="D9722">
            <v>0</v>
          </cell>
          <cell r="E9722">
            <v>0</v>
          </cell>
          <cell r="F9722">
            <v>0</v>
          </cell>
          <cell r="G9722">
            <v>0</v>
          </cell>
        </row>
        <row r="9723">
          <cell r="A9723">
            <v>0</v>
          </cell>
          <cell r="B9723">
            <v>0</v>
          </cell>
          <cell r="C9723">
            <v>0</v>
          </cell>
          <cell r="D9723">
            <v>0</v>
          </cell>
          <cell r="E9723">
            <v>0</v>
          </cell>
          <cell r="F9723">
            <v>0</v>
          </cell>
          <cell r="G9723">
            <v>0</v>
          </cell>
        </row>
        <row r="9724">
          <cell r="A9724">
            <v>0</v>
          </cell>
          <cell r="B9724">
            <v>0</v>
          </cell>
          <cell r="C9724">
            <v>0</v>
          </cell>
          <cell r="D9724">
            <v>0</v>
          </cell>
          <cell r="E9724">
            <v>0</v>
          </cell>
          <cell r="F9724">
            <v>0</v>
          </cell>
          <cell r="G9724">
            <v>0</v>
          </cell>
        </row>
        <row r="9725">
          <cell r="A9725">
            <v>0</v>
          </cell>
          <cell r="B9725">
            <v>0</v>
          </cell>
          <cell r="C9725">
            <v>0</v>
          </cell>
          <cell r="D9725">
            <v>0</v>
          </cell>
          <cell r="E9725">
            <v>0</v>
          </cell>
          <cell r="F9725">
            <v>0</v>
          </cell>
          <cell r="G9725">
            <v>0</v>
          </cell>
        </row>
        <row r="9726">
          <cell r="A9726">
            <v>0</v>
          </cell>
          <cell r="B9726">
            <v>0</v>
          </cell>
          <cell r="C9726">
            <v>0</v>
          </cell>
          <cell r="D9726">
            <v>0</v>
          </cell>
          <cell r="E9726">
            <v>0</v>
          </cell>
          <cell r="F9726">
            <v>0</v>
          </cell>
          <cell r="G9726">
            <v>0</v>
          </cell>
        </row>
        <row r="9727">
          <cell r="A9727">
            <v>0</v>
          </cell>
          <cell r="B9727">
            <v>0</v>
          </cell>
          <cell r="C9727">
            <v>0</v>
          </cell>
          <cell r="D9727">
            <v>0</v>
          </cell>
          <cell r="E9727">
            <v>0</v>
          </cell>
          <cell r="F9727">
            <v>0</v>
          </cell>
          <cell r="G9727">
            <v>0</v>
          </cell>
        </row>
        <row r="9728">
          <cell r="A9728">
            <v>0</v>
          </cell>
          <cell r="B9728">
            <v>0</v>
          </cell>
          <cell r="C9728">
            <v>0</v>
          </cell>
          <cell r="D9728">
            <v>0</v>
          </cell>
          <cell r="E9728">
            <v>0</v>
          </cell>
          <cell r="F9728">
            <v>0</v>
          </cell>
          <cell r="G9728">
            <v>0</v>
          </cell>
        </row>
        <row r="9729">
          <cell r="A9729">
            <v>0</v>
          </cell>
          <cell r="B9729">
            <v>0</v>
          </cell>
          <cell r="C9729">
            <v>0</v>
          </cell>
          <cell r="D9729">
            <v>0</v>
          </cell>
          <cell r="E9729">
            <v>0</v>
          </cell>
          <cell r="F9729">
            <v>0</v>
          </cell>
          <cell r="G9729">
            <v>0</v>
          </cell>
        </row>
        <row r="9730">
          <cell r="A9730">
            <v>0</v>
          </cell>
          <cell r="B9730">
            <v>0</v>
          </cell>
          <cell r="C9730">
            <v>0</v>
          </cell>
          <cell r="D9730">
            <v>0</v>
          </cell>
          <cell r="E9730">
            <v>0</v>
          </cell>
          <cell r="F9730">
            <v>0</v>
          </cell>
          <cell r="G9730">
            <v>0</v>
          </cell>
        </row>
        <row r="9731">
          <cell r="A9731">
            <v>0</v>
          </cell>
          <cell r="B9731">
            <v>0</v>
          </cell>
          <cell r="C9731">
            <v>0</v>
          </cell>
          <cell r="D9731">
            <v>0</v>
          </cell>
          <cell r="E9731">
            <v>0</v>
          </cell>
          <cell r="F9731">
            <v>0</v>
          </cell>
          <cell r="G9731">
            <v>0</v>
          </cell>
        </row>
        <row r="9732">
          <cell r="A9732">
            <v>0</v>
          </cell>
          <cell r="B9732">
            <v>0</v>
          </cell>
          <cell r="C9732">
            <v>0</v>
          </cell>
          <cell r="D9732">
            <v>0</v>
          </cell>
          <cell r="E9732">
            <v>0</v>
          </cell>
          <cell r="F9732">
            <v>0</v>
          </cell>
          <cell r="G9732">
            <v>0</v>
          </cell>
        </row>
        <row r="9733">
          <cell r="A9733">
            <v>0</v>
          </cell>
          <cell r="B9733">
            <v>0</v>
          </cell>
          <cell r="C9733">
            <v>0</v>
          </cell>
          <cell r="D9733">
            <v>0</v>
          </cell>
          <cell r="E9733">
            <v>0</v>
          </cell>
          <cell r="F9733">
            <v>0</v>
          </cell>
          <cell r="G9733">
            <v>0</v>
          </cell>
        </row>
        <row r="9734">
          <cell r="A9734">
            <v>0</v>
          </cell>
          <cell r="B9734">
            <v>0</v>
          </cell>
          <cell r="C9734">
            <v>0</v>
          </cell>
          <cell r="D9734">
            <v>0</v>
          </cell>
          <cell r="E9734">
            <v>0</v>
          </cell>
          <cell r="F9734">
            <v>0</v>
          </cell>
          <cell r="G9734">
            <v>0</v>
          </cell>
        </row>
        <row r="9735">
          <cell r="A9735">
            <v>0</v>
          </cell>
          <cell r="B9735">
            <v>0</v>
          </cell>
          <cell r="C9735">
            <v>0</v>
          </cell>
          <cell r="D9735">
            <v>0</v>
          </cell>
          <cell r="E9735">
            <v>0</v>
          </cell>
          <cell r="F9735">
            <v>0</v>
          </cell>
          <cell r="G9735">
            <v>0</v>
          </cell>
        </row>
        <row r="9736">
          <cell r="A9736">
            <v>0</v>
          </cell>
          <cell r="B9736">
            <v>0</v>
          </cell>
          <cell r="C9736">
            <v>0</v>
          </cell>
          <cell r="D9736">
            <v>0</v>
          </cell>
          <cell r="E9736">
            <v>0</v>
          </cell>
          <cell r="F9736">
            <v>0</v>
          </cell>
          <cell r="G9736">
            <v>0</v>
          </cell>
        </row>
        <row r="9737">
          <cell r="A9737">
            <v>0</v>
          </cell>
          <cell r="B9737">
            <v>0</v>
          </cell>
          <cell r="C9737">
            <v>0</v>
          </cell>
          <cell r="D9737">
            <v>0</v>
          </cell>
          <cell r="E9737">
            <v>0</v>
          </cell>
          <cell r="F9737">
            <v>0</v>
          </cell>
          <cell r="G9737">
            <v>0</v>
          </cell>
        </row>
        <row r="9738">
          <cell r="A9738">
            <v>0</v>
          </cell>
          <cell r="B9738">
            <v>0</v>
          </cell>
          <cell r="C9738">
            <v>0</v>
          </cell>
          <cell r="D9738">
            <v>0</v>
          </cell>
          <cell r="E9738">
            <v>0</v>
          </cell>
          <cell r="F9738">
            <v>0</v>
          </cell>
          <cell r="G9738">
            <v>0</v>
          </cell>
        </row>
        <row r="9739">
          <cell r="A9739">
            <v>0</v>
          </cell>
          <cell r="B9739">
            <v>0</v>
          </cell>
          <cell r="C9739">
            <v>0</v>
          </cell>
          <cell r="D9739">
            <v>0</v>
          </cell>
          <cell r="E9739">
            <v>0</v>
          </cell>
          <cell r="F9739">
            <v>0</v>
          </cell>
          <cell r="G9739">
            <v>0</v>
          </cell>
        </row>
        <row r="9740">
          <cell r="A9740">
            <v>0</v>
          </cell>
          <cell r="B9740">
            <v>0</v>
          </cell>
          <cell r="C9740">
            <v>0</v>
          </cell>
          <cell r="D9740">
            <v>0</v>
          </cell>
          <cell r="E9740">
            <v>0</v>
          </cell>
          <cell r="F9740">
            <v>0</v>
          </cell>
          <cell r="G9740">
            <v>0</v>
          </cell>
        </row>
        <row r="9741">
          <cell r="A9741">
            <v>0</v>
          </cell>
          <cell r="B9741">
            <v>0</v>
          </cell>
          <cell r="C9741">
            <v>0</v>
          </cell>
          <cell r="D9741">
            <v>0</v>
          </cell>
          <cell r="E9741">
            <v>0</v>
          </cell>
          <cell r="F9741">
            <v>0</v>
          </cell>
          <cell r="G9741">
            <v>0</v>
          </cell>
        </row>
        <row r="9742">
          <cell r="A9742">
            <v>0</v>
          </cell>
          <cell r="B9742">
            <v>0</v>
          </cell>
          <cell r="C9742">
            <v>0</v>
          </cell>
          <cell r="D9742">
            <v>0</v>
          </cell>
          <cell r="E9742">
            <v>0</v>
          </cell>
          <cell r="F9742">
            <v>0</v>
          </cell>
          <cell r="G9742">
            <v>0</v>
          </cell>
        </row>
        <row r="9743">
          <cell r="A9743">
            <v>0</v>
          </cell>
          <cell r="B9743">
            <v>0</v>
          </cell>
          <cell r="C9743">
            <v>0</v>
          </cell>
          <cell r="D9743">
            <v>0</v>
          </cell>
          <cell r="E9743">
            <v>0</v>
          </cell>
          <cell r="F9743">
            <v>0</v>
          </cell>
          <cell r="G9743">
            <v>0</v>
          </cell>
        </row>
        <row r="9744">
          <cell r="A9744">
            <v>0</v>
          </cell>
          <cell r="B9744">
            <v>0</v>
          </cell>
          <cell r="C9744">
            <v>0</v>
          </cell>
          <cell r="D9744">
            <v>0</v>
          </cell>
          <cell r="E9744">
            <v>0</v>
          </cell>
          <cell r="F9744">
            <v>0</v>
          </cell>
          <cell r="G9744">
            <v>0</v>
          </cell>
        </row>
        <row r="9745">
          <cell r="A9745">
            <v>0</v>
          </cell>
          <cell r="B9745">
            <v>0</v>
          </cell>
          <cell r="C9745">
            <v>0</v>
          </cell>
          <cell r="D9745">
            <v>0</v>
          </cell>
          <cell r="E9745">
            <v>0</v>
          </cell>
          <cell r="F9745">
            <v>0</v>
          </cell>
          <cell r="G9745">
            <v>0</v>
          </cell>
        </row>
        <row r="9746">
          <cell r="A9746">
            <v>0</v>
          </cell>
          <cell r="B9746">
            <v>0</v>
          </cell>
          <cell r="C9746">
            <v>0</v>
          </cell>
          <cell r="D9746">
            <v>0</v>
          </cell>
          <cell r="E9746">
            <v>0</v>
          </cell>
          <cell r="F9746">
            <v>0</v>
          </cell>
          <cell r="G9746">
            <v>0</v>
          </cell>
        </row>
        <row r="9747">
          <cell r="A9747">
            <v>0</v>
          </cell>
          <cell r="B9747">
            <v>0</v>
          </cell>
          <cell r="C9747">
            <v>0</v>
          </cell>
          <cell r="D9747">
            <v>0</v>
          </cell>
          <cell r="E9747">
            <v>0</v>
          </cell>
          <cell r="F9747">
            <v>0</v>
          </cell>
          <cell r="G9747">
            <v>0</v>
          </cell>
        </row>
        <row r="9748">
          <cell r="A9748">
            <v>0</v>
          </cell>
          <cell r="B9748">
            <v>0</v>
          </cell>
          <cell r="C9748">
            <v>0</v>
          </cell>
          <cell r="D9748">
            <v>0</v>
          </cell>
          <cell r="E9748">
            <v>0</v>
          </cell>
          <cell r="F9748">
            <v>0</v>
          </cell>
          <cell r="G9748">
            <v>0</v>
          </cell>
        </row>
        <row r="9749">
          <cell r="A9749">
            <v>0</v>
          </cell>
          <cell r="B9749">
            <v>0</v>
          </cell>
          <cell r="C9749">
            <v>0</v>
          </cell>
          <cell r="D9749">
            <v>0</v>
          </cell>
          <cell r="E9749">
            <v>0</v>
          </cell>
          <cell r="F9749">
            <v>0</v>
          </cell>
          <cell r="G9749">
            <v>0</v>
          </cell>
        </row>
        <row r="9750">
          <cell r="A9750">
            <v>0</v>
          </cell>
          <cell r="B9750">
            <v>0</v>
          </cell>
          <cell r="C9750">
            <v>0</v>
          </cell>
          <cell r="D9750">
            <v>0</v>
          </cell>
          <cell r="E9750">
            <v>0</v>
          </cell>
          <cell r="F9750">
            <v>0</v>
          </cell>
          <cell r="G9750">
            <v>0</v>
          </cell>
        </row>
        <row r="9751">
          <cell r="A9751">
            <v>0</v>
          </cell>
          <cell r="B9751">
            <v>0</v>
          </cell>
          <cell r="C9751">
            <v>0</v>
          </cell>
          <cell r="D9751">
            <v>0</v>
          </cell>
          <cell r="E9751">
            <v>0</v>
          </cell>
          <cell r="F9751">
            <v>0</v>
          </cell>
          <cell r="G9751">
            <v>0</v>
          </cell>
        </row>
        <row r="9752">
          <cell r="A9752">
            <v>0</v>
          </cell>
          <cell r="B9752">
            <v>0</v>
          </cell>
          <cell r="C9752">
            <v>0</v>
          </cell>
          <cell r="D9752">
            <v>0</v>
          </cell>
          <cell r="E9752">
            <v>0</v>
          </cell>
          <cell r="F9752">
            <v>0</v>
          </cell>
          <cell r="G9752">
            <v>0</v>
          </cell>
        </row>
        <row r="9753">
          <cell r="A9753">
            <v>0</v>
          </cell>
          <cell r="B9753">
            <v>0</v>
          </cell>
          <cell r="C9753">
            <v>0</v>
          </cell>
          <cell r="D9753">
            <v>0</v>
          </cell>
          <cell r="E9753">
            <v>0</v>
          </cell>
          <cell r="F9753">
            <v>0</v>
          </cell>
          <cell r="G9753">
            <v>0</v>
          </cell>
        </row>
        <row r="9754">
          <cell r="A9754">
            <v>0</v>
          </cell>
          <cell r="B9754">
            <v>0</v>
          </cell>
          <cell r="C9754">
            <v>0</v>
          </cell>
          <cell r="D9754">
            <v>0</v>
          </cell>
          <cell r="E9754">
            <v>0</v>
          </cell>
          <cell r="F9754">
            <v>0</v>
          </cell>
          <cell r="G9754">
            <v>0</v>
          </cell>
        </row>
        <row r="9755">
          <cell r="A9755">
            <v>0</v>
          </cell>
          <cell r="B9755">
            <v>0</v>
          </cell>
          <cell r="C9755">
            <v>0</v>
          </cell>
          <cell r="D9755">
            <v>0</v>
          </cell>
          <cell r="E9755">
            <v>0</v>
          </cell>
          <cell r="F9755">
            <v>0</v>
          </cell>
          <cell r="G9755">
            <v>0</v>
          </cell>
        </row>
        <row r="9756">
          <cell r="A9756">
            <v>0</v>
          </cell>
          <cell r="B9756">
            <v>0</v>
          </cell>
          <cell r="C9756">
            <v>0</v>
          </cell>
          <cell r="D9756">
            <v>0</v>
          </cell>
          <cell r="E9756">
            <v>0</v>
          </cell>
          <cell r="F9756">
            <v>0</v>
          </cell>
          <cell r="G9756">
            <v>0</v>
          </cell>
        </row>
        <row r="9757">
          <cell r="A9757">
            <v>0</v>
          </cell>
          <cell r="B9757">
            <v>0</v>
          </cell>
          <cell r="C9757">
            <v>0</v>
          </cell>
          <cell r="D9757">
            <v>0</v>
          </cell>
          <cell r="E9757">
            <v>0</v>
          </cell>
          <cell r="F9757">
            <v>0</v>
          </cell>
          <cell r="G9757">
            <v>0</v>
          </cell>
        </row>
        <row r="9758">
          <cell r="A9758">
            <v>0</v>
          </cell>
          <cell r="B9758">
            <v>0</v>
          </cell>
          <cell r="C9758">
            <v>0</v>
          </cell>
          <cell r="D9758">
            <v>0</v>
          </cell>
          <cell r="E9758">
            <v>0</v>
          </cell>
          <cell r="F9758">
            <v>0</v>
          </cell>
          <cell r="G9758">
            <v>0</v>
          </cell>
        </row>
        <row r="9759">
          <cell r="A9759">
            <v>0</v>
          </cell>
          <cell r="B9759">
            <v>0</v>
          </cell>
          <cell r="C9759">
            <v>0</v>
          </cell>
          <cell r="D9759">
            <v>0</v>
          </cell>
          <cell r="E9759">
            <v>0</v>
          </cell>
          <cell r="F9759">
            <v>0</v>
          </cell>
          <cell r="G9759">
            <v>0</v>
          </cell>
        </row>
        <row r="9760">
          <cell r="A9760">
            <v>0</v>
          </cell>
          <cell r="B9760">
            <v>0</v>
          </cell>
          <cell r="C9760">
            <v>0</v>
          </cell>
          <cell r="D9760">
            <v>0</v>
          </cell>
          <cell r="E9760">
            <v>0</v>
          </cell>
          <cell r="F9760">
            <v>0</v>
          </cell>
          <cell r="G9760">
            <v>0</v>
          </cell>
        </row>
        <row r="9761">
          <cell r="A9761">
            <v>0</v>
          </cell>
          <cell r="B9761">
            <v>0</v>
          </cell>
          <cell r="C9761">
            <v>0</v>
          </cell>
          <cell r="D9761">
            <v>0</v>
          </cell>
          <cell r="E9761">
            <v>0</v>
          </cell>
          <cell r="F9761">
            <v>0</v>
          </cell>
          <cell r="G9761">
            <v>0</v>
          </cell>
        </row>
        <row r="9762">
          <cell r="A9762">
            <v>0</v>
          </cell>
          <cell r="B9762">
            <v>0</v>
          </cell>
          <cell r="C9762">
            <v>0</v>
          </cell>
          <cell r="D9762">
            <v>0</v>
          </cell>
          <cell r="E9762">
            <v>0</v>
          </cell>
          <cell r="F9762">
            <v>0</v>
          </cell>
          <cell r="G9762">
            <v>0</v>
          </cell>
        </row>
        <row r="9763">
          <cell r="A9763">
            <v>0</v>
          </cell>
          <cell r="B9763">
            <v>0</v>
          </cell>
          <cell r="C9763">
            <v>0</v>
          </cell>
          <cell r="D9763">
            <v>0</v>
          </cell>
          <cell r="E9763">
            <v>0</v>
          </cell>
          <cell r="F9763">
            <v>0</v>
          </cell>
          <cell r="G9763">
            <v>0</v>
          </cell>
        </row>
        <row r="9764">
          <cell r="A9764">
            <v>0</v>
          </cell>
          <cell r="B9764">
            <v>0</v>
          </cell>
          <cell r="C9764">
            <v>0</v>
          </cell>
          <cell r="D9764">
            <v>0</v>
          </cell>
          <cell r="E9764">
            <v>0</v>
          </cell>
          <cell r="F9764">
            <v>0</v>
          </cell>
          <cell r="G9764">
            <v>0</v>
          </cell>
        </row>
        <row r="9765">
          <cell r="A9765">
            <v>0</v>
          </cell>
          <cell r="B9765">
            <v>0</v>
          </cell>
          <cell r="C9765">
            <v>0</v>
          </cell>
          <cell r="D9765">
            <v>0</v>
          </cell>
          <cell r="E9765">
            <v>0</v>
          </cell>
          <cell r="F9765">
            <v>0</v>
          </cell>
          <cell r="G9765">
            <v>0</v>
          </cell>
        </row>
        <row r="9766">
          <cell r="A9766">
            <v>0</v>
          </cell>
          <cell r="B9766">
            <v>0</v>
          </cell>
          <cell r="C9766">
            <v>0</v>
          </cell>
          <cell r="D9766">
            <v>0</v>
          </cell>
          <cell r="E9766">
            <v>0</v>
          </cell>
          <cell r="F9766">
            <v>0</v>
          </cell>
          <cell r="G9766">
            <v>0</v>
          </cell>
        </row>
        <row r="9767">
          <cell r="A9767">
            <v>0</v>
          </cell>
          <cell r="B9767">
            <v>0</v>
          </cell>
          <cell r="C9767">
            <v>0</v>
          </cell>
          <cell r="D9767">
            <v>0</v>
          </cell>
          <cell r="E9767">
            <v>0</v>
          </cell>
          <cell r="F9767">
            <v>0</v>
          </cell>
          <cell r="G9767">
            <v>0</v>
          </cell>
        </row>
        <row r="9768">
          <cell r="A9768">
            <v>0</v>
          </cell>
          <cell r="B9768">
            <v>0</v>
          </cell>
          <cell r="C9768">
            <v>0</v>
          </cell>
          <cell r="D9768">
            <v>0</v>
          </cell>
          <cell r="E9768">
            <v>0</v>
          </cell>
          <cell r="F9768">
            <v>0</v>
          </cell>
          <cell r="G9768">
            <v>0</v>
          </cell>
        </row>
        <row r="9769">
          <cell r="A9769">
            <v>0</v>
          </cell>
          <cell r="B9769">
            <v>0</v>
          </cell>
          <cell r="C9769">
            <v>0</v>
          </cell>
          <cell r="D9769">
            <v>0</v>
          </cell>
          <cell r="E9769">
            <v>0</v>
          </cell>
          <cell r="F9769">
            <v>0</v>
          </cell>
          <cell r="G9769">
            <v>0</v>
          </cell>
        </row>
        <row r="9770">
          <cell r="A9770">
            <v>0</v>
          </cell>
          <cell r="B9770">
            <v>0</v>
          </cell>
          <cell r="C9770">
            <v>0</v>
          </cell>
          <cell r="D9770">
            <v>0</v>
          </cell>
          <cell r="E9770">
            <v>0</v>
          </cell>
          <cell r="F9770">
            <v>0</v>
          </cell>
          <cell r="G9770">
            <v>0</v>
          </cell>
        </row>
        <row r="9771">
          <cell r="A9771">
            <v>0</v>
          </cell>
          <cell r="B9771">
            <v>0</v>
          </cell>
          <cell r="C9771">
            <v>0</v>
          </cell>
          <cell r="D9771">
            <v>0</v>
          </cell>
          <cell r="E9771">
            <v>0</v>
          </cell>
          <cell r="F9771">
            <v>0</v>
          </cell>
          <cell r="G9771">
            <v>0</v>
          </cell>
        </row>
        <row r="9772">
          <cell r="A9772">
            <v>0</v>
          </cell>
          <cell r="B9772">
            <v>0</v>
          </cell>
          <cell r="C9772">
            <v>0</v>
          </cell>
          <cell r="D9772">
            <v>0</v>
          </cell>
          <cell r="E9772">
            <v>0</v>
          </cell>
          <cell r="F9772">
            <v>0</v>
          </cell>
          <cell r="G9772">
            <v>0</v>
          </cell>
        </row>
        <row r="9773">
          <cell r="A9773">
            <v>0</v>
          </cell>
          <cell r="B9773">
            <v>0</v>
          </cell>
          <cell r="C9773">
            <v>0</v>
          </cell>
          <cell r="D9773">
            <v>0</v>
          </cell>
          <cell r="E9773">
            <v>0</v>
          </cell>
          <cell r="F9773">
            <v>0</v>
          </cell>
          <cell r="G9773">
            <v>0</v>
          </cell>
        </row>
        <row r="9774">
          <cell r="A9774">
            <v>0</v>
          </cell>
          <cell r="B9774">
            <v>0</v>
          </cell>
          <cell r="C9774">
            <v>0</v>
          </cell>
          <cell r="D9774">
            <v>0</v>
          </cell>
          <cell r="E9774">
            <v>0</v>
          </cell>
          <cell r="F9774">
            <v>0</v>
          </cell>
          <cell r="G9774">
            <v>0</v>
          </cell>
        </row>
        <row r="9775">
          <cell r="A9775">
            <v>0</v>
          </cell>
          <cell r="B9775">
            <v>0</v>
          </cell>
          <cell r="C9775">
            <v>0</v>
          </cell>
          <cell r="D9775">
            <v>0</v>
          </cell>
          <cell r="E9775">
            <v>0</v>
          </cell>
          <cell r="F9775">
            <v>0</v>
          </cell>
          <cell r="G9775">
            <v>0</v>
          </cell>
        </row>
        <row r="9776">
          <cell r="A9776">
            <v>0</v>
          </cell>
          <cell r="B9776">
            <v>0</v>
          </cell>
          <cell r="C9776">
            <v>0</v>
          </cell>
          <cell r="D9776">
            <v>0</v>
          </cell>
          <cell r="E9776">
            <v>0</v>
          </cell>
          <cell r="F9776">
            <v>0</v>
          </cell>
          <cell r="G9776">
            <v>0</v>
          </cell>
        </row>
        <row r="9777">
          <cell r="A9777">
            <v>0</v>
          </cell>
          <cell r="B9777">
            <v>0</v>
          </cell>
          <cell r="C9777">
            <v>0</v>
          </cell>
          <cell r="D9777">
            <v>0</v>
          </cell>
          <cell r="E9777">
            <v>0</v>
          </cell>
          <cell r="F9777">
            <v>0</v>
          </cell>
          <cell r="G9777">
            <v>0</v>
          </cell>
        </row>
        <row r="9778">
          <cell r="A9778">
            <v>0</v>
          </cell>
          <cell r="B9778">
            <v>0</v>
          </cell>
          <cell r="C9778">
            <v>0</v>
          </cell>
          <cell r="D9778">
            <v>0</v>
          </cell>
          <cell r="E9778">
            <v>0</v>
          </cell>
          <cell r="F9778">
            <v>0</v>
          </cell>
          <cell r="G9778">
            <v>0</v>
          </cell>
        </row>
        <row r="9779">
          <cell r="A9779">
            <v>0</v>
          </cell>
          <cell r="B9779">
            <v>0</v>
          </cell>
          <cell r="C9779">
            <v>0</v>
          </cell>
          <cell r="D9779">
            <v>0</v>
          </cell>
          <cell r="E9779">
            <v>0</v>
          </cell>
          <cell r="F9779">
            <v>0</v>
          </cell>
          <cell r="G9779">
            <v>0</v>
          </cell>
        </row>
        <row r="9780">
          <cell r="A9780">
            <v>0</v>
          </cell>
          <cell r="B9780">
            <v>0</v>
          </cell>
          <cell r="C9780">
            <v>0</v>
          </cell>
          <cell r="D9780">
            <v>0</v>
          </cell>
          <cell r="E9780">
            <v>0</v>
          </cell>
          <cell r="F9780">
            <v>0</v>
          </cell>
          <cell r="G9780">
            <v>0</v>
          </cell>
        </row>
        <row r="9781">
          <cell r="A9781">
            <v>0</v>
          </cell>
          <cell r="B9781">
            <v>0</v>
          </cell>
          <cell r="C9781">
            <v>0</v>
          </cell>
          <cell r="D9781">
            <v>0</v>
          </cell>
          <cell r="E9781">
            <v>0</v>
          </cell>
          <cell r="F9781">
            <v>0</v>
          </cell>
          <cell r="G9781">
            <v>0</v>
          </cell>
        </row>
        <row r="9782">
          <cell r="A9782">
            <v>0</v>
          </cell>
          <cell r="B9782">
            <v>0</v>
          </cell>
          <cell r="C9782">
            <v>0</v>
          </cell>
          <cell r="D9782">
            <v>0</v>
          </cell>
          <cell r="E9782">
            <v>0</v>
          </cell>
          <cell r="F9782">
            <v>0</v>
          </cell>
          <cell r="G9782">
            <v>0</v>
          </cell>
        </row>
        <row r="9783">
          <cell r="A9783">
            <v>0</v>
          </cell>
          <cell r="B9783">
            <v>0</v>
          </cell>
          <cell r="C9783">
            <v>0</v>
          </cell>
          <cell r="D9783">
            <v>0</v>
          </cell>
          <cell r="E9783">
            <v>0</v>
          </cell>
          <cell r="F9783">
            <v>0</v>
          </cell>
          <cell r="G9783">
            <v>0</v>
          </cell>
        </row>
        <row r="9784">
          <cell r="A9784">
            <v>0</v>
          </cell>
          <cell r="B9784">
            <v>0</v>
          </cell>
          <cell r="C9784">
            <v>0</v>
          </cell>
          <cell r="D9784">
            <v>0</v>
          </cell>
          <cell r="E9784">
            <v>0</v>
          </cell>
          <cell r="F9784">
            <v>0</v>
          </cell>
          <cell r="G9784">
            <v>0</v>
          </cell>
        </row>
        <row r="9785">
          <cell r="A9785">
            <v>0</v>
          </cell>
          <cell r="B9785">
            <v>0</v>
          </cell>
          <cell r="C9785">
            <v>0</v>
          </cell>
          <cell r="D9785">
            <v>0</v>
          </cell>
          <cell r="E9785">
            <v>0</v>
          </cell>
          <cell r="F9785">
            <v>0</v>
          </cell>
          <cell r="G9785">
            <v>0</v>
          </cell>
        </row>
        <row r="9786">
          <cell r="A9786">
            <v>0</v>
          </cell>
          <cell r="B9786">
            <v>0</v>
          </cell>
          <cell r="C9786">
            <v>0</v>
          </cell>
          <cell r="D9786">
            <v>0</v>
          </cell>
          <cell r="E9786">
            <v>0</v>
          </cell>
          <cell r="F9786">
            <v>0</v>
          </cell>
          <cell r="G9786">
            <v>0</v>
          </cell>
        </row>
        <row r="9787">
          <cell r="A9787">
            <v>0</v>
          </cell>
          <cell r="B9787">
            <v>0</v>
          </cell>
          <cell r="C9787">
            <v>0</v>
          </cell>
          <cell r="D9787">
            <v>0</v>
          </cell>
          <cell r="E9787">
            <v>0</v>
          </cell>
          <cell r="F9787">
            <v>0</v>
          </cell>
          <cell r="G9787">
            <v>0</v>
          </cell>
        </row>
        <row r="9788">
          <cell r="A9788">
            <v>0</v>
          </cell>
          <cell r="B9788">
            <v>0</v>
          </cell>
          <cell r="C9788">
            <v>0</v>
          </cell>
          <cell r="D9788">
            <v>0</v>
          </cell>
          <cell r="E9788">
            <v>0</v>
          </cell>
          <cell r="F9788">
            <v>0</v>
          </cell>
          <cell r="G9788">
            <v>0</v>
          </cell>
        </row>
        <row r="9789">
          <cell r="A9789">
            <v>0</v>
          </cell>
          <cell r="B9789">
            <v>0</v>
          </cell>
          <cell r="C9789">
            <v>0</v>
          </cell>
          <cell r="D9789">
            <v>0</v>
          </cell>
          <cell r="E9789">
            <v>0</v>
          </cell>
          <cell r="F9789">
            <v>0</v>
          </cell>
          <cell r="G9789">
            <v>0</v>
          </cell>
        </row>
        <row r="9790">
          <cell r="A9790">
            <v>0</v>
          </cell>
          <cell r="B9790">
            <v>0</v>
          </cell>
          <cell r="C9790">
            <v>0</v>
          </cell>
          <cell r="D9790">
            <v>0</v>
          </cell>
          <cell r="E9790">
            <v>0</v>
          </cell>
          <cell r="F9790">
            <v>0</v>
          </cell>
          <cell r="G9790">
            <v>0</v>
          </cell>
        </row>
        <row r="9791">
          <cell r="A9791">
            <v>0</v>
          </cell>
          <cell r="B9791">
            <v>0</v>
          </cell>
          <cell r="C9791">
            <v>0</v>
          </cell>
          <cell r="D9791">
            <v>0</v>
          </cell>
          <cell r="E9791">
            <v>0</v>
          </cell>
          <cell r="F9791">
            <v>0</v>
          </cell>
          <cell r="G9791">
            <v>0</v>
          </cell>
        </row>
        <row r="9792">
          <cell r="A9792">
            <v>0</v>
          </cell>
          <cell r="B9792">
            <v>0</v>
          </cell>
          <cell r="C9792">
            <v>0</v>
          </cell>
          <cell r="D9792">
            <v>0</v>
          </cell>
          <cell r="E9792">
            <v>0</v>
          </cell>
          <cell r="F9792">
            <v>0</v>
          </cell>
          <cell r="G9792">
            <v>0</v>
          </cell>
        </row>
        <row r="9793">
          <cell r="A9793">
            <v>0</v>
          </cell>
          <cell r="B9793">
            <v>0</v>
          </cell>
          <cell r="C9793">
            <v>0</v>
          </cell>
          <cell r="D9793">
            <v>0</v>
          </cell>
          <cell r="E9793">
            <v>0</v>
          </cell>
          <cell r="F9793">
            <v>0</v>
          </cell>
          <cell r="G9793">
            <v>0</v>
          </cell>
        </row>
        <row r="9794">
          <cell r="A9794">
            <v>0</v>
          </cell>
          <cell r="B9794">
            <v>0</v>
          </cell>
          <cell r="C9794">
            <v>0</v>
          </cell>
          <cell r="D9794">
            <v>0</v>
          </cell>
          <cell r="E9794">
            <v>0</v>
          </cell>
          <cell r="F9794">
            <v>0</v>
          </cell>
          <cell r="G9794">
            <v>0</v>
          </cell>
        </row>
        <row r="9795">
          <cell r="A9795">
            <v>0</v>
          </cell>
          <cell r="B9795">
            <v>0</v>
          </cell>
          <cell r="C9795">
            <v>0</v>
          </cell>
          <cell r="D9795">
            <v>0</v>
          </cell>
          <cell r="E9795">
            <v>0</v>
          </cell>
          <cell r="F9795">
            <v>0</v>
          </cell>
          <cell r="G9795">
            <v>0</v>
          </cell>
        </row>
        <row r="9796">
          <cell r="A9796">
            <v>0</v>
          </cell>
          <cell r="B9796">
            <v>0</v>
          </cell>
          <cell r="C9796">
            <v>0</v>
          </cell>
          <cell r="D9796">
            <v>0</v>
          </cell>
          <cell r="E9796">
            <v>0</v>
          </cell>
          <cell r="F9796">
            <v>0</v>
          </cell>
          <cell r="G9796">
            <v>0</v>
          </cell>
        </row>
        <row r="9797">
          <cell r="A9797">
            <v>0</v>
          </cell>
          <cell r="B9797">
            <v>0</v>
          </cell>
          <cell r="C9797">
            <v>0</v>
          </cell>
          <cell r="D9797">
            <v>0</v>
          </cell>
          <cell r="E9797">
            <v>0</v>
          </cell>
          <cell r="F9797">
            <v>0</v>
          </cell>
          <cell r="G9797">
            <v>0</v>
          </cell>
        </row>
        <row r="9798">
          <cell r="A9798">
            <v>0</v>
          </cell>
          <cell r="B9798">
            <v>0</v>
          </cell>
          <cell r="C9798">
            <v>0</v>
          </cell>
          <cell r="D9798">
            <v>0</v>
          </cell>
          <cell r="E9798">
            <v>0</v>
          </cell>
          <cell r="F9798">
            <v>0</v>
          </cell>
          <cell r="G9798">
            <v>0</v>
          </cell>
        </row>
        <row r="9799">
          <cell r="A9799">
            <v>0</v>
          </cell>
          <cell r="B9799">
            <v>0</v>
          </cell>
          <cell r="C9799">
            <v>0</v>
          </cell>
          <cell r="D9799">
            <v>0</v>
          </cell>
          <cell r="E9799">
            <v>0</v>
          </cell>
          <cell r="F9799">
            <v>0</v>
          </cell>
          <cell r="G9799">
            <v>0</v>
          </cell>
        </row>
        <row r="9800">
          <cell r="A9800">
            <v>0</v>
          </cell>
          <cell r="B9800">
            <v>0</v>
          </cell>
          <cell r="C9800">
            <v>0</v>
          </cell>
          <cell r="D9800">
            <v>0</v>
          </cell>
          <cell r="E9800">
            <v>0</v>
          </cell>
          <cell r="F9800">
            <v>0</v>
          </cell>
          <cell r="G9800">
            <v>0</v>
          </cell>
        </row>
        <row r="9801">
          <cell r="A9801">
            <v>0</v>
          </cell>
          <cell r="B9801">
            <v>0</v>
          </cell>
          <cell r="C9801">
            <v>0</v>
          </cell>
          <cell r="D9801">
            <v>0</v>
          </cell>
          <cell r="E9801">
            <v>0</v>
          </cell>
          <cell r="F9801">
            <v>0</v>
          </cell>
          <cell r="G9801">
            <v>0</v>
          </cell>
        </row>
        <row r="9802">
          <cell r="A9802">
            <v>0</v>
          </cell>
          <cell r="B9802">
            <v>0</v>
          </cell>
          <cell r="C9802">
            <v>0</v>
          </cell>
          <cell r="D9802">
            <v>0</v>
          </cell>
          <cell r="E9802">
            <v>0</v>
          </cell>
          <cell r="F9802">
            <v>0</v>
          </cell>
          <cell r="G9802">
            <v>0</v>
          </cell>
        </row>
        <row r="9803">
          <cell r="A9803">
            <v>0</v>
          </cell>
          <cell r="B9803">
            <v>0</v>
          </cell>
          <cell r="C9803">
            <v>0</v>
          </cell>
          <cell r="D9803">
            <v>0</v>
          </cell>
          <cell r="E9803">
            <v>0</v>
          </cell>
          <cell r="F9803">
            <v>0</v>
          </cell>
          <cell r="G9803">
            <v>0</v>
          </cell>
        </row>
        <row r="9804">
          <cell r="A9804">
            <v>0</v>
          </cell>
          <cell r="B9804">
            <v>0</v>
          </cell>
          <cell r="C9804">
            <v>0</v>
          </cell>
          <cell r="D9804">
            <v>0</v>
          </cell>
          <cell r="E9804">
            <v>0</v>
          </cell>
          <cell r="F9804">
            <v>0</v>
          </cell>
          <cell r="G9804">
            <v>0</v>
          </cell>
        </row>
        <row r="9805">
          <cell r="A9805">
            <v>0</v>
          </cell>
          <cell r="B9805">
            <v>0</v>
          </cell>
          <cell r="C9805">
            <v>0</v>
          </cell>
          <cell r="D9805">
            <v>0</v>
          </cell>
          <cell r="E9805">
            <v>0</v>
          </cell>
          <cell r="F9805">
            <v>0</v>
          </cell>
          <cell r="G9805">
            <v>0</v>
          </cell>
        </row>
        <row r="9806">
          <cell r="A9806">
            <v>0</v>
          </cell>
          <cell r="B9806">
            <v>0</v>
          </cell>
          <cell r="C9806">
            <v>0</v>
          </cell>
          <cell r="D9806">
            <v>0</v>
          </cell>
          <cell r="E9806">
            <v>0</v>
          </cell>
          <cell r="F9806">
            <v>0</v>
          </cell>
          <cell r="G9806">
            <v>0</v>
          </cell>
        </row>
        <row r="9807">
          <cell r="A9807">
            <v>0</v>
          </cell>
          <cell r="B9807">
            <v>0</v>
          </cell>
          <cell r="C9807">
            <v>0</v>
          </cell>
          <cell r="D9807">
            <v>0</v>
          </cell>
          <cell r="E9807">
            <v>0</v>
          </cell>
          <cell r="F9807">
            <v>0</v>
          </cell>
          <cell r="G9807">
            <v>0</v>
          </cell>
        </row>
        <row r="9808">
          <cell r="A9808">
            <v>0</v>
          </cell>
          <cell r="B9808">
            <v>0</v>
          </cell>
          <cell r="C9808">
            <v>0</v>
          </cell>
          <cell r="D9808">
            <v>0</v>
          </cell>
          <cell r="E9808">
            <v>0</v>
          </cell>
          <cell r="F9808">
            <v>0</v>
          </cell>
          <cell r="G9808">
            <v>0</v>
          </cell>
        </row>
        <row r="9809">
          <cell r="A9809">
            <v>0</v>
          </cell>
          <cell r="B9809">
            <v>0</v>
          </cell>
          <cell r="C9809">
            <v>0</v>
          </cell>
          <cell r="D9809">
            <v>0</v>
          </cell>
          <cell r="E9809">
            <v>0</v>
          </cell>
          <cell r="F9809">
            <v>0</v>
          </cell>
          <cell r="G9809">
            <v>0</v>
          </cell>
        </row>
        <row r="9810">
          <cell r="A9810">
            <v>0</v>
          </cell>
          <cell r="B9810">
            <v>0</v>
          </cell>
          <cell r="C9810">
            <v>0</v>
          </cell>
          <cell r="D9810">
            <v>0</v>
          </cell>
          <cell r="E9810">
            <v>0</v>
          </cell>
          <cell r="F9810">
            <v>0</v>
          </cell>
          <cell r="G9810">
            <v>0</v>
          </cell>
        </row>
        <row r="9811">
          <cell r="A9811">
            <v>0</v>
          </cell>
          <cell r="B9811">
            <v>0</v>
          </cell>
          <cell r="C9811">
            <v>0</v>
          </cell>
          <cell r="D9811">
            <v>0</v>
          </cell>
          <cell r="E9811">
            <v>0</v>
          </cell>
          <cell r="F9811">
            <v>0</v>
          </cell>
          <cell r="G9811">
            <v>0</v>
          </cell>
        </row>
        <row r="9812">
          <cell r="A9812">
            <v>0</v>
          </cell>
          <cell r="B9812">
            <v>0</v>
          </cell>
          <cell r="C9812">
            <v>0</v>
          </cell>
          <cell r="D9812">
            <v>0</v>
          </cell>
          <cell r="E9812">
            <v>0</v>
          </cell>
          <cell r="F9812">
            <v>0</v>
          </cell>
          <cell r="G9812">
            <v>0</v>
          </cell>
        </row>
        <row r="9813">
          <cell r="A9813">
            <v>0</v>
          </cell>
          <cell r="B9813">
            <v>0</v>
          </cell>
          <cell r="C9813">
            <v>0</v>
          </cell>
          <cell r="D9813">
            <v>0</v>
          </cell>
          <cell r="E9813">
            <v>0</v>
          </cell>
          <cell r="F9813">
            <v>0</v>
          </cell>
          <cell r="G9813">
            <v>0</v>
          </cell>
        </row>
        <row r="9814">
          <cell r="A9814">
            <v>0</v>
          </cell>
          <cell r="B9814">
            <v>0</v>
          </cell>
          <cell r="C9814">
            <v>0</v>
          </cell>
          <cell r="D9814">
            <v>0</v>
          </cell>
          <cell r="E9814">
            <v>0</v>
          </cell>
          <cell r="F9814">
            <v>0</v>
          </cell>
          <cell r="G9814">
            <v>0</v>
          </cell>
        </row>
        <row r="9815">
          <cell r="A9815">
            <v>0</v>
          </cell>
          <cell r="B9815">
            <v>0</v>
          </cell>
          <cell r="C9815">
            <v>0</v>
          </cell>
          <cell r="D9815">
            <v>0</v>
          </cell>
          <cell r="E9815">
            <v>0</v>
          </cell>
          <cell r="F9815">
            <v>0</v>
          </cell>
          <cell r="G9815">
            <v>0</v>
          </cell>
        </row>
        <row r="9816">
          <cell r="A9816">
            <v>0</v>
          </cell>
          <cell r="B9816">
            <v>0</v>
          </cell>
          <cell r="C9816">
            <v>0</v>
          </cell>
          <cell r="D9816">
            <v>0</v>
          </cell>
          <cell r="E9816">
            <v>0</v>
          </cell>
          <cell r="F9816">
            <v>0</v>
          </cell>
          <cell r="G9816">
            <v>0</v>
          </cell>
        </row>
        <row r="9817">
          <cell r="A9817">
            <v>0</v>
          </cell>
          <cell r="B9817">
            <v>0</v>
          </cell>
          <cell r="C9817">
            <v>0</v>
          </cell>
          <cell r="D9817">
            <v>0</v>
          </cell>
          <cell r="E9817">
            <v>0</v>
          </cell>
          <cell r="F9817">
            <v>0</v>
          </cell>
          <cell r="G9817">
            <v>0</v>
          </cell>
        </row>
        <row r="9818">
          <cell r="A9818">
            <v>0</v>
          </cell>
          <cell r="B9818">
            <v>0</v>
          </cell>
          <cell r="C9818">
            <v>0</v>
          </cell>
          <cell r="D9818">
            <v>0</v>
          </cell>
          <cell r="E9818">
            <v>0</v>
          </cell>
          <cell r="F9818">
            <v>0</v>
          </cell>
          <cell r="G9818">
            <v>0</v>
          </cell>
        </row>
        <row r="9819">
          <cell r="A9819">
            <v>0</v>
          </cell>
          <cell r="B9819">
            <v>0</v>
          </cell>
          <cell r="C9819">
            <v>0</v>
          </cell>
          <cell r="D9819">
            <v>0</v>
          </cell>
          <cell r="E9819">
            <v>0</v>
          </cell>
          <cell r="F9819">
            <v>0</v>
          </cell>
          <cell r="G9819">
            <v>0</v>
          </cell>
        </row>
        <row r="9820">
          <cell r="A9820">
            <v>0</v>
          </cell>
          <cell r="B9820">
            <v>0</v>
          </cell>
          <cell r="C9820">
            <v>0</v>
          </cell>
          <cell r="D9820">
            <v>0</v>
          </cell>
          <cell r="E9820">
            <v>0</v>
          </cell>
          <cell r="F9820">
            <v>0</v>
          </cell>
          <cell r="G9820">
            <v>0</v>
          </cell>
        </row>
        <row r="9821">
          <cell r="A9821">
            <v>0</v>
          </cell>
          <cell r="B9821">
            <v>0</v>
          </cell>
          <cell r="C9821">
            <v>0</v>
          </cell>
          <cell r="D9821">
            <v>0</v>
          </cell>
          <cell r="E9821">
            <v>0</v>
          </cell>
          <cell r="F9821">
            <v>0</v>
          </cell>
          <cell r="G9821">
            <v>0</v>
          </cell>
        </row>
        <row r="9822">
          <cell r="A9822">
            <v>0</v>
          </cell>
          <cell r="B9822">
            <v>0</v>
          </cell>
          <cell r="C9822">
            <v>0</v>
          </cell>
          <cell r="D9822">
            <v>0</v>
          </cell>
          <cell r="E9822">
            <v>0</v>
          </cell>
          <cell r="F9822">
            <v>0</v>
          </cell>
          <cell r="G9822">
            <v>0</v>
          </cell>
        </row>
        <row r="9823">
          <cell r="A9823">
            <v>0</v>
          </cell>
          <cell r="B9823">
            <v>0</v>
          </cell>
          <cell r="C9823">
            <v>0</v>
          </cell>
          <cell r="D9823">
            <v>0</v>
          </cell>
          <cell r="E9823">
            <v>0</v>
          </cell>
          <cell r="F9823">
            <v>0</v>
          </cell>
          <cell r="G9823">
            <v>0</v>
          </cell>
        </row>
        <row r="9824">
          <cell r="A9824">
            <v>0</v>
          </cell>
          <cell r="B9824">
            <v>0</v>
          </cell>
          <cell r="C9824">
            <v>0</v>
          </cell>
          <cell r="D9824">
            <v>0</v>
          </cell>
          <cell r="E9824">
            <v>0</v>
          </cell>
          <cell r="F9824">
            <v>0</v>
          </cell>
          <cell r="G9824">
            <v>0</v>
          </cell>
        </row>
        <row r="9825">
          <cell r="A9825">
            <v>0</v>
          </cell>
          <cell r="B9825">
            <v>0</v>
          </cell>
          <cell r="C9825">
            <v>0</v>
          </cell>
          <cell r="D9825">
            <v>0</v>
          </cell>
          <cell r="E9825">
            <v>0</v>
          </cell>
          <cell r="F9825">
            <v>0</v>
          </cell>
          <cell r="G9825">
            <v>0</v>
          </cell>
        </row>
        <row r="9826">
          <cell r="A9826">
            <v>0</v>
          </cell>
          <cell r="B9826">
            <v>0</v>
          </cell>
          <cell r="C9826">
            <v>0</v>
          </cell>
          <cell r="D9826">
            <v>0</v>
          </cell>
          <cell r="E9826">
            <v>0</v>
          </cell>
          <cell r="F9826">
            <v>0</v>
          </cell>
          <cell r="G9826">
            <v>0</v>
          </cell>
        </row>
        <row r="9827">
          <cell r="A9827">
            <v>0</v>
          </cell>
          <cell r="B9827">
            <v>0</v>
          </cell>
          <cell r="C9827">
            <v>0</v>
          </cell>
          <cell r="D9827">
            <v>0</v>
          </cell>
          <cell r="E9827">
            <v>0</v>
          </cell>
          <cell r="F9827">
            <v>0</v>
          </cell>
          <cell r="G9827">
            <v>0</v>
          </cell>
        </row>
        <row r="9828">
          <cell r="A9828">
            <v>0</v>
          </cell>
          <cell r="B9828">
            <v>0</v>
          </cell>
          <cell r="C9828">
            <v>0</v>
          </cell>
          <cell r="D9828">
            <v>0</v>
          </cell>
          <cell r="E9828">
            <v>0</v>
          </cell>
          <cell r="F9828">
            <v>0</v>
          </cell>
          <cell r="G9828">
            <v>0</v>
          </cell>
        </row>
        <row r="9829">
          <cell r="A9829">
            <v>0</v>
          </cell>
          <cell r="B9829">
            <v>0</v>
          </cell>
          <cell r="C9829">
            <v>0</v>
          </cell>
          <cell r="D9829">
            <v>0</v>
          </cell>
          <cell r="E9829">
            <v>0</v>
          </cell>
          <cell r="F9829">
            <v>0</v>
          </cell>
          <cell r="G9829">
            <v>0</v>
          </cell>
        </row>
        <row r="9830">
          <cell r="A9830">
            <v>0</v>
          </cell>
          <cell r="B9830">
            <v>0</v>
          </cell>
          <cell r="C9830">
            <v>0</v>
          </cell>
          <cell r="D9830">
            <v>0</v>
          </cell>
          <cell r="E9830">
            <v>0</v>
          </cell>
          <cell r="F9830">
            <v>0</v>
          </cell>
          <cell r="G9830">
            <v>0</v>
          </cell>
        </row>
        <row r="9831">
          <cell r="A9831">
            <v>0</v>
          </cell>
          <cell r="B9831">
            <v>0</v>
          </cell>
          <cell r="C9831">
            <v>0</v>
          </cell>
          <cell r="D9831">
            <v>0</v>
          </cell>
          <cell r="E9831">
            <v>0</v>
          </cell>
          <cell r="F9831">
            <v>0</v>
          </cell>
          <cell r="G9831">
            <v>0</v>
          </cell>
        </row>
        <row r="9832">
          <cell r="A9832">
            <v>0</v>
          </cell>
          <cell r="B9832">
            <v>0</v>
          </cell>
          <cell r="C9832">
            <v>0</v>
          </cell>
          <cell r="D9832">
            <v>0</v>
          </cell>
          <cell r="E9832">
            <v>0</v>
          </cell>
          <cell r="F9832">
            <v>0</v>
          </cell>
          <cell r="G9832">
            <v>0</v>
          </cell>
        </row>
        <row r="9833">
          <cell r="A9833">
            <v>0</v>
          </cell>
          <cell r="B9833">
            <v>0</v>
          </cell>
          <cell r="C9833">
            <v>0</v>
          </cell>
          <cell r="D9833">
            <v>0</v>
          </cell>
          <cell r="E9833">
            <v>0</v>
          </cell>
          <cell r="F9833">
            <v>0</v>
          </cell>
          <cell r="G9833">
            <v>0</v>
          </cell>
        </row>
        <row r="9834">
          <cell r="A9834">
            <v>0</v>
          </cell>
          <cell r="B9834">
            <v>0</v>
          </cell>
          <cell r="C9834">
            <v>0</v>
          </cell>
          <cell r="D9834">
            <v>0</v>
          </cell>
          <cell r="E9834">
            <v>0</v>
          </cell>
          <cell r="F9834">
            <v>0</v>
          </cell>
          <cell r="G9834">
            <v>0</v>
          </cell>
        </row>
        <row r="9835">
          <cell r="A9835">
            <v>0</v>
          </cell>
          <cell r="B9835">
            <v>0</v>
          </cell>
          <cell r="C9835">
            <v>0</v>
          </cell>
          <cell r="D9835">
            <v>0</v>
          </cell>
          <cell r="E9835">
            <v>0</v>
          </cell>
          <cell r="F9835">
            <v>0</v>
          </cell>
          <cell r="G9835">
            <v>0</v>
          </cell>
        </row>
        <row r="9836">
          <cell r="A9836">
            <v>0</v>
          </cell>
          <cell r="B9836">
            <v>0</v>
          </cell>
          <cell r="C9836">
            <v>0</v>
          </cell>
          <cell r="D9836">
            <v>0</v>
          </cell>
          <cell r="E9836">
            <v>0</v>
          </cell>
          <cell r="F9836">
            <v>0</v>
          </cell>
          <cell r="G9836">
            <v>0</v>
          </cell>
        </row>
        <row r="9837">
          <cell r="A9837">
            <v>0</v>
          </cell>
          <cell r="B9837">
            <v>0</v>
          </cell>
          <cell r="C9837">
            <v>0</v>
          </cell>
          <cell r="D9837">
            <v>0</v>
          </cell>
          <cell r="E9837">
            <v>0</v>
          </cell>
          <cell r="F9837">
            <v>0</v>
          </cell>
          <cell r="G9837">
            <v>0</v>
          </cell>
        </row>
        <row r="9838">
          <cell r="A9838">
            <v>0</v>
          </cell>
          <cell r="B9838">
            <v>0</v>
          </cell>
          <cell r="C9838">
            <v>0</v>
          </cell>
          <cell r="D9838">
            <v>0</v>
          </cell>
          <cell r="E9838">
            <v>0</v>
          </cell>
          <cell r="F9838">
            <v>0</v>
          </cell>
          <cell r="G9838">
            <v>0</v>
          </cell>
        </row>
        <row r="9839">
          <cell r="A9839">
            <v>0</v>
          </cell>
          <cell r="B9839">
            <v>0</v>
          </cell>
          <cell r="C9839">
            <v>0</v>
          </cell>
          <cell r="D9839">
            <v>0</v>
          </cell>
          <cell r="E9839">
            <v>0</v>
          </cell>
          <cell r="F9839">
            <v>0</v>
          </cell>
          <cell r="G9839">
            <v>0</v>
          </cell>
        </row>
        <row r="9840">
          <cell r="A9840">
            <v>0</v>
          </cell>
          <cell r="B9840">
            <v>0</v>
          </cell>
          <cell r="C9840">
            <v>0</v>
          </cell>
          <cell r="D9840">
            <v>0</v>
          </cell>
          <cell r="E9840">
            <v>0</v>
          </cell>
          <cell r="F9840">
            <v>0</v>
          </cell>
          <cell r="G9840">
            <v>0</v>
          </cell>
        </row>
        <row r="9841">
          <cell r="A9841">
            <v>0</v>
          </cell>
          <cell r="B9841">
            <v>0</v>
          </cell>
          <cell r="C9841">
            <v>0</v>
          </cell>
          <cell r="D9841">
            <v>0</v>
          </cell>
          <cell r="E9841">
            <v>0</v>
          </cell>
          <cell r="F9841">
            <v>0</v>
          </cell>
          <cell r="G9841">
            <v>0</v>
          </cell>
        </row>
        <row r="9842">
          <cell r="A9842">
            <v>0</v>
          </cell>
          <cell r="B9842">
            <v>0</v>
          </cell>
          <cell r="C9842">
            <v>0</v>
          </cell>
          <cell r="D9842">
            <v>0</v>
          </cell>
          <cell r="E9842">
            <v>0</v>
          </cell>
          <cell r="F9842">
            <v>0</v>
          </cell>
          <cell r="G9842">
            <v>0</v>
          </cell>
        </row>
        <row r="9843">
          <cell r="A9843">
            <v>0</v>
          </cell>
          <cell r="B9843">
            <v>0</v>
          </cell>
          <cell r="C9843">
            <v>0</v>
          </cell>
          <cell r="D9843">
            <v>0</v>
          </cell>
          <cell r="E9843">
            <v>0</v>
          </cell>
          <cell r="F9843">
            <v>0</v>
          </cell>
          <cell r="G9843">
            <v>0</v>
          </cell>
        </row>
        <row r="9844">
          <cell r="A9844">
            <v>0</v>
          </cell>
          <cell r="B9844">
            <v>0</v>
          </cell>
          <cell r="C9844">
            <v>0</v>
          </cell>
          <cell r="D9844">
            <v>0</v>
          </cell>
          <cell r="E9844">
            <v>0</v>
          </cell>
          <cell r="F9844">
            <v>0</v>
          </cell>
          <cell r="G9844">
            <v>0</v>
          </cell>
        </row>
        <row r="9845">
          <cell r="A9845">
            <v>0</v>
          </cell>
          <cell r="B9845">
            <v>0</v>
          </cell>
          <cell r="C9845">
            <v>0</v>
          </cell>
          <cell r="D9845">
            <v>0</v>
          </cell>
          <cell r="E9845">
            <v>0</v>
          </cell>
          <cell r="F9845">
            <v>0</v>
          </cell>
          <cell r="G9845">
            <v>0</v>
          </cell>
        </row>
        <row r="9846">
          <cell r="A9846">
            <v>0</v>
          </cell>
          <cell r="B9846">
            <v>0</v>
          </cell>
          <cell r="C9846">
            <v>0</v>
          </cell>
          <cell r="D9846">
            <v>0</v>
          </cell>
          <cell r="E9846">
            <v>0</v>
          </cell>
          <cell r="F9846">
            <v>0</v>
          </cell>
          <cell r="G9846">
            <v>0</v>
          </cell>
        </row>
        <row r="9847">
          <cell r="A9847">
            <v>0</v>
          </cell>
          <cell r="B9847">
            <v>0</v>
          </cell>
          <cell r="C9847">
            <v>0</v>
          </cell>
          <cell r="D9847">
            <v>0</v>
          </cell>
          <cell r="E9847">
            <v>0</v>
          </cell>
          <cell r="F9847">
            <v>0</v>
          </cell>
          <cell r="G9847">
            <v>0</v>
          </cell>
        </row>
        <row r="9848">
          <cell r="A9848">
            <v>0</v>
          </cell>
          <cell r="B9848">
            <v>0</v>
          </cell>
          <cell r="C9848">
            <v>0</v>
          </cell>
          <cell r="D9848">
            <v>0</v>
          </cell>
          <cell r="E9848">
            <v>0</v>
          </cell>
          <cell r="F9848">
            <v>0</v>
          </cell>
          <cell r="G9848">
            <v>0</v>
          </cell>
        </row>
        <row r="9849">
          <cell r="A9849">
            <v>0</v>
          </cell>
          <cell r="B9849">
            <v>0</v>
          </cell>
          <cell r="C9849">
            <v>0</v>
          </cell>
          <cell r="D9849">
            <v>0</v>
          </cell>
          <cell r="E9849">
            <v>0</v>
          </cell>
          <cell r="F9849">
            <v>0</v>
          </cell>
          <cell r="G9849">
            <v>0</v>
          </cell>
        </row>
        <row r="9850">
          <cell r="A9850">
            <v>0</v>
          </cell>
          <cell r="B9850">
            <v>0</v>
          </cell>
          <cell r="C9850">
            <v>0</v>
          </cell>
          <cell r="D9850">
            <v>0</v>
          </cell>
          <cell r="E9850">
            <v>0</v>
          </cell>
          <cell r="F9850">
            <v>0</v>
          </cell>
          <cell r="G9850">
            <v>0</v>
          </cell>
        </row>
        <row r="9851">
          <cell r="A9851">
            <v>0</v>
          </cell>
          <cell r="B9851">
            <v>0</v>
          </cell>
          <cell r="C9851">
            <v>0</v>
          </cell>
          <cell r="D9851">
            <v>0</v>
          </cell>
          <cell r="E9851">
            <v>0</v>
          </cell>
          <cell r="F9851">
            <v>0</v>
          </cell>
          <cell r="G9851">
            <v>0</v>
          </cell>
        </row>
        <row r="9852">
          <cell r="A9852">
            <v>0</v>
          </cell>
          <cell r="B9852">
            <v>0</v>
          </cell>
          <cell r="C9852">
            <v>0</v>
          </cell>
          <cell r="D9852">
            <v>0</v>
          </cell>
          <cell r="E9852">
            <v>0</v>
          </cell>
          <cell r="F9852">
            <v>0</v>
          </cell>
          <cell r="G9852">
            <v>0</v>
          </cell>
        </row>
        <row r="9853">
          <cell r="A9853">
            <v>0</v>
          </cell>
          <cell r="B9853">
            <v>0</v>
          </cell>
          <cell r="C9853">
            <v>0</v>
          </cell>
          <cell r="D9853">
            <v>0</v>
          </cell>
          <cell r="E9853">
            <v>0</v>
          </cell>
          <cell r="F9853">
            <v>0</v>
          </cell>
          <cell r="G9853">
            <v>0</v>
          </cell>
        </row>
        <row r="9854">
          <cell r="A9854">
            <v>0</v>
          </cell>
          <cell r="B9854">
            <v>0</v>
          </cell>
          <cell r="C9854">
            <v>0</v>
          </cell>
          <cell r="D9854">
            <v>0</v>
          </cell>
          <cell r="E9854">
            <v>0</v>
          </cell>
          <cell r="F9854">
            <v>0</v>
          </cell>
          <cell r="G9854">
            <v>0</v>
          </cell>
        </row>
        <row r="9855">
          <cell r="A9855">
            <v>0</v>
          </cell>
          <cell r="B9855">
            <v>0</v>
          </cell>
          <cell r="C9855">
            <v>0</v>
          </cell>
          <cell r="D9855">
            <v>0</v>
          </cell>
          <cell r="E9855">
            <v>0</v>
          </cell>
          <cell r="F9855">
            <v>0</v>
          </cell>
          <cell r="G9855">
            <v>0</v>
          </cell>
        </row>
        <row r="9856">
          <cell r="A9856">
            <v>0</v>
          </cell>
          <cell r="B9856">
            <v>0</v>
          </cell>
          <cell r="C9856">
            <v>0</v>
          </cell>
          <cell r="D9856">
            <v>0</v>
          </cell>
          <cell r="E9856">
            <v>0</v>
          </cell>
          <cell r="F9856">
            <v>0</v>
          </cell>
          <cell r="G9856">
            <v>0</v>
          </cell>
        </row>
        <row r="9857">
          <cell r="A9857">
            <v>0</v>
          </cell>
          <cell r="B9857">
            <v>0</v>
          </cell>
          <cell r="C9857">
            <v>0</v>
          </cell>
          <cell r="D9857">
            <v>0</v>
          </cell>
          <cell r="E9857">
            <v>0</v>
          </cell>
          <cell r="F9857">
            <v>0</v>
          </cell>
          <cell r="G9857">
            <v>0</v>
          </cell>
        </row>
        <row r="9858">
          <cell r="A9858">
            <v>0</v>
          </cell>
          <cell r="B9858">
            <v>0</v>
          </cell>
          <cell r="C9858">
            <v>0</v>
          </cell>
          <cell r="D9858">
            <v>0</v>
          </cell>
          <cell r="E9858">
            <v>0</v>
          </cell>
          <cell r="F9858">
            <v>0</v>
          </cell>
          <cell r="G9858">
            <v>0</v>
          </cell>
        </row>
        <row r="9859">
          <cell r="A9859">
            <v>0</v>
          </cell>
          <cell r="B9859">
            <v>0</v>
          </cell>
          <cell r="C9859">
            <v>0</v>
          </cell>
          <cell r="D9859">
            <v>0</v>
          </cell>
          <cell r="E9859">
            <v>0</v>
          </cell>
          <cell r="F9859">
            <v>0</v>
          </cell>
          <cell r="G9859">
            <v>0</v>
          </cell>
        </row>
        <row r="9860">
          <cell r="A9860">
            <v>0</v>
          </cell>
          <cell r="B9860">
            <v>0</v>
          </cell>
          <cell r="C9860">
            <v>0</v>
          </cell>
          <cell r="D9860">
            <v>0</v>
          </cell>
          <cell r="E9860">
            <v>0</v>
          </cell>
          <cell r="F9860">
            <v>0</v>
          </cell>
          <cell r="G9860">
            <v>0</v>
          </cell>
        </row>
        <row r="9861">
          <cell r="A9861">
            <v>0</v>
          </cell>
          <cell r="B9861">
            <v>0</v>
          </cell>
          <cell r="C9861">
            <v>0</v>
          </cell>
          <cell r="D9861">
            <v>0</v>
          </cell>
          <cell r="E9861">
            <v>0</v>
          </cell>
          <cell r="F9861">
            <v>0</v>
          </cell>
          <cell r="G9861">
            <v>0</v>
          </cell>
        </row>
        <row r="9862">
          <cell r="A9862">
            <v>0</v>
          </cell>
          <cell r="B9862">
            <v>0</v>
          </cell>
          <cell r="C9862">
            <v>0</v>
          </cell>
          <cell r="D9862">
            <v>0</v>
          </cell>
          <cell r="E9862">
            <v>0</v>
          </cell>
          <cell r="F9862">
            <v>0</v>
          </cell>
          <cell r="G9862">
            <v>0</v>
          </cell>
        </row>
        <row r="9863">
          <cell r="A9863">
            <v>0</v>
          </cell>
          <cell r="B9863">
            <v>0</v>
          </cell>
          <cell r="C9863">
            <v>0</v>
          </cell>
          <cell r="D9863">
            <v>0</v>
          </cell>
          <cell r="E9863">
            <v>0</v>
          </cell>
          <cell r="F9863">
            <v>0</v>
          </cell>
          <cell r="G9863">
            <v>0</v>
          </cell>
        </row>
        <row r="9864">
          <cell r="A9864">
            <v>0</v>
          </cell>
          <cell r="B9864">
            <v>0</v>
          </cell>
          <cell r="C9864">
            <v>0</v>
          </cell>
          <cell r="D9864">
            <v>0</v>
          </cell>
          <cell r="E9864">
            <v>0</v>
          </cell>
          <cell r="F9864">
            <v>0</v>
          </cell>
          <cell r="G9864">
            <v>0</v>
          </cell>
        </row>
        <row r="9865">
          <cell r="A9865">
            <v>0</v>
          </cell>
          <cell r="B9865">
            <v>0</v>
          </cell>
          <cell r="C9865">
            <v>0</v>
          </cell>
          <cell r="D9865">
            <v>0</v>
          </cell>
          <cell r="E9865">
            <v>0</v>
          </cell>
          <cell r="F9865">
            <v>0</v>
          </cell>
          <cell r="G9865">
            <v>0</v>
          </cell>
        </row>
        <row r="9866">
          <cell r="A9866">
            <v>0</v>
          </cell>
          <cell r="B9866">
            <v>0</v>
          </cell>
          <cell r="C9866">
            <v>0</v>
          </cell>
          <cell r="D9866">
            <v>0</v>
          </cell>
          <cell r="E9866">
            <v>0</v>
          </cell>
          <cell r="F9866">
            <v>0</v>
          </cell>
          <cell r="G9866">
            <v>0</v>
          </cell>
        </row>
        <row r="9867">
          <cell r="A9867">
            <v>0</v>
          </cell>
          <cell r="B9867">
            <v>0</v>
          </cell>
          <cell r="C9867">
            <v>0</v>
          </cell>
          <cell r="D9867">
            <v>0</v>
          </cell>
          <cell r="E9867">
            <v>0</v>
          </cell>
          <cell r="F9867">
            <v>0</v>
          </cell>
          <cell r="G9867">
            <v>0</v>
          </cell>
        </row>
        <row r="9868">
          <cell r="A9868">
            <v>0</v>
          </cell>
          <cell r="B9868">
            <v>0</v>
          </cell>
          <cell r="C9868">
            <v>0</v>
          </cell>
          <cell r="D9868">
            <v>0</v>
          </cell>
          <cell r="E9868">
            <v>0</v>
          </cell>
          <cell r="F9868">
            <v>0</v>
          </cell>
          <cell r="G9868">
            <v>0</v>
          </cell>
        </row>
        <row r="9869">
          <cell r="A9869">
            <v>0</v>
          </cell>
          <cell r="B9869">
            <v>0</v>
          </cell>
          <cell r="C9869">
            <v>0</v>
          </cell>
          <cell r="D9869">
            <v>0</v>
          </cell>
          <cell r="E9869">
            <v>0</v>
          </cell>
          <cell r="F9869">
            <v>0</v>
          </cell>
          <cell r="G9869">
            <v>0</v>
          </cell>
        </row>
        <row r="9870">
          <cell r="A9870">
            <v>0</v>
          </cell>
          <cell r="B9870">
            <v>0</v>
          </cell>
          <cell r="C9870">
            <v>0</v>
          </cell>
          <cell r="D9870">
            <v>0</v>
          </cell>
          <cell r="E9870">
            <v>0</v>
          </cell>
          <cell r="F9870">
            <v>0</v>
          </cell>
          <cell r="G9870">
            <v>0</v>
          </cell>
        </row>
        <row r="9871">
          <cell r="A9871">
            <v>0</v>
          </cell>
          <cell r="B9871">
            <v>0</v>
          </cell>
          <cell r="C9871">
            <v>0</v>
          </cell>
          <cell r="D9871">
            <v>0</v>
          </cell>
          <cell r="E9871">
            <v>0</v>
          </cell>
          <cell r="F9871">
            <v>0</v>
          </cell>
          <cell r="G9871">
            <v>0</v>
          </cell>
        </row>
        <row r="9872">
          <cell r="A9872">
            <v>0</v>
          </cell>
          <cell r="B9872">
            <v>0</v>
          </cell>
          <cell r="C9872">
            <v>0</v>
          </cell>
          <cell r="D9872">
            <v>0</v>
          </cell>
          <cell r="E9872">
            <v>0</v>
          </cell>
          <cell r="F9872">
            <v>0</v>
          </cell>
          <cell r="G9872">
            <v>0</v>
          </cell>
        </row>
        <row r="9873">
          <cell r="A9873">
            <v>0</v>
          </cell>
          <cell r="B9873">
            <v>0</v>
          </cell>
          <cell r="C9873">
            <v>0</v>
          </cell>
          <cell r="D9873">
            <v>0</v>
          </cell>
          <cell r="E9873">
            <v>0</v>
          </cell>
          <cell r="F9873">
            <v>0</v>
          </cell>
          <cell r="G9873">
            <v>0</v>
          </cell>
        </row>
        <row r="9874">
          <cell r="A9874">
            <v>0</v>
          </cell>
          <cell r="B9874">
            <v>0</v>
          </cell>
          <cell r="C9874">
            <v>0</v>
          </cell>
          <cell r="D9874">
            <v>0</v>
          </cell>
          <cell r="E9874">
            <v>0</v>
          </cell>
          <cell r="F9874">
            <v>0</v>
          </cell>
          <cell r="G9874">
            <v>0</v>
          </cell>
        </row>
        <row r="9875">
          <cell r="A9875">
            <v>0</v>
          </cell>
          <cell r="B9875">
            <v>0</v>
          </cell>
          <cell r="C9875">
            <v>0</v>
          </cell>
          <cell r="D9875">
            <v>0</v>
          </cell>
          <cell r="E9875">
            <v>0</v>
          </cell>
          <cell r="F9875">
            <v>0</v>
          </cell>
          <cell r="G9875">
            <v>0</v>
          </cell>
        </row>
        <row r="9876">
          <cell r="A9876">
            <v>0</v>
          </cell>
          <cell r="B9876">
            <v>0</v>
          </cell>
          <cell r="C9876">
            <v>0</v>
          </cell>
          <cell r="D9876">
            <v>0</v>
          </cell>
          <cell r="E9876">
            <v>0</v>
          </cell>
          <cell r="F9876">
            <v>0</v>
          </cell>
          <cell r="G9876">
            <v>0</v>
          </cell>
        </row>
        <row r="9877">
          <cell r="A9877">
            <v>0</v>
          </cell>
          <cell r="B9877">
            <v>0</v>
          </cell>
          <cell r="C9877">
            <v>0</v>
          </cell>
          <cell r="D9877">
            <v>0</v>
          </cell>
          <cell r="E9877">
            <v>0</v>
          </cell>
          <cell r="F9877">
            <v>0</v>
          </cell>
          <cell r="G9877">
            <v>0</v>
          </cell>
        </row>
        <row r="9878">
          <cell r="A9878">
            <v>0</v>
          </cell>
          <cell r="B9878">
            <v>0</v>
          </cell>
          <cell r="C9878">
            <v>0</v>
          </cell>
          <cell r="D9878">
            <v>0</v>
          </cell>
          <cell r="E9878">
            <v>0</v>
          </cell>
          <cell r="F9878">
            <v>0</v>
          </cell>
          <cell r="G9878">
            <v>0</v>
          </cell>
        </row>
        <row r="9879">
          <cell r="A9879">
            <v>0</v>
          </cell>
          <cell r="B9879">
            <v>0</v>
          </cell>
          <cell r="C9879">
            <v>0</v>
          </cell>
          <cell r="D9879">
            <v>0</v>
          </cell>
          <cell r="E9879">
            <v>0</v>
          </cell>
          <cell r="F9879">
            <v>0</v>
          </cell>
          <cell r="G9879">
            <v>0</v>
          </cell>
        </row>
        <row r="9880">
          <cell r="A9880">
            <v>0</v>
          </cell>
          <cell r="B9880">
            <v>0</v>
          </cell>
          <cell r="C9880">
            <v>0</v>
          </cell>
          <cell r="D9880">
            <v>0</v>
          </cell>
          <cell r="E9880">
            <v>0</v>
          </cell>
          <cell r="F9880">
            <v>0</v>
          </cell>
          <cell r="G9880">
            <v>0</v>
          </cell>
        </row>
        <row r="9881">
          <cell r="A9881">
            <v>0</v>
          </cell>
          <cell r="B9881">
            <v>0</v>
          </cell>
          <cell r="C9881">
            <v>0</v>
          </cell>
          <cell r="D9881">
            <v>0</v>
          </cell>
          <cell r="E9881">
            <v>0</v>
          </cell>
          <cell r="F9881">
            <v>0</v>
          </cell>
          <cell r="G9881">
            <v>0</v>
          </cell>
        </row>
        <row r="9882">
          <cell r="A9882">
            <v>0</v>
          </cell>
          <cell r="B9882">
            <v>0</v>
          </cell>
          <cell r="C9882">
            <v>0</v>
          </cell>
          <cell r="D9882">
            <v>0</v>
          </cell>
          <cell r="E9882">
            <v>0</v>
          </cell>
          <cell r="F9882">
            <v>0</v>
          </cell>
          <cell r="G9882">
            <v>0</v>
          </cell>
        </row>
        <row r="9883">
          <cell r="A9883">
            <v>0</v>
          </cell>
          <cell r="B9883">
            <v>0</v>
          </cell>
          <cell r="C9883">
            <v>0</v>
          </cell>
          <cell r="D9883">
            <v>0</v>
          </cell>
          <cell r="E9883">
            <v>0</v>
          </cell>
          <cell r="F9883">
            <v>0</v>
          </cell>
          <cell r="G9883">
            <v>0</v>
          </cell>
        </row>
        <row r="9884">
          <cell r="A9884">
            <v>0</v>
          </cell>
          <cell r="B9884">
            <v>0</v>
          </cell>
          <cell r="C9884">
            <v>0</v>
          </cell>
          <cell r="D9884">
            <v>0</v>
          </cell>
          <cell r="E9884">
            <v>0</v>
          </cell>
          <cell r="F9884">
            <v>0</v>
          </cell>
          <cell r="G9884">
            <v>0</v>
          </cell>
        </row>
        <row r="9885">
          <cell r="A9885">
            <v>0</v>
          </cell>
          <cell r="B9885">
            <v>0</v>
          </cell>
          <cell r="C9885">
            <v>0</v>
          </cell>
          <cell r="D9885">
            <v>0</v>
          </cell>
          <cell r="E9885">
            <v>0</v>
          </cell>
          <cell r="F9885">
            <v>0</v>
          </cell>
          <cell r="G9885">
            <v>0</v>
          </cell>
        </row>
        <row r="9886">
          <cell r="A9886">
            <v>0</v>
          </cell>
          <cell r="B9886">
            <v>0</v>
          </cell>
          <cell r="C9886">
            <v>0</v>
          </cell>
          <cell r="D9886">
            <v>0</v>
          </cell>
          <cell r="E9886">
            <v>0</v>
          </cell>
          <cell r="F9886">
            <v>0</v>
          </cell>
          <cell r="G9886">
            <v>0</v>
          </cell>
        </row>
        <row r="9887">
          <cell r="A9887">
            <v>0</v>
          </cell>
          <cell r="B9887">
            <v>0</v>
          </cell>
          <cell r="C9887">
            <v>0</v>
          </cell>
          <cell r="D9887">
            <v>0</v>
          </cell>
          <cell r="E9887">
            <v>0</v>
          </cell>
          <cell r="F9887">
            <v>0</v>
          </cell>
          <cell r="G9887">
            <v>0</v>
          </cell>
        </row>
        <row r="9888">
          <cell r="A9888">
            <v>0</v>
          </cell>
          <cell r="B9888">
            <v>0</v>
          </cell>
          <cell r="C9888">
            <v>0</v>
          </cell>
          <cell r="D9888">
            <v>0</v>
          </cell>
          <cell r="E9888">
            <v>0</v>
          </cell>
          <cell r="F9888">
            <v>0</v>
          </cell>
          <cell r="G9888">
            <v>0</v>
          </cell>
        </row>
        <row r="9889">
          <cell r="A9889">
            <v>0</v>
          </cell>
          <cell r="B9889">
            <v>0</v>
          </cell>
          <cell r="C9889">
            <v>0</v>
          </cell>
          <cell r="D9889">
            <v>0</v>
          </cell>
          <cell r="E9889">
            <v>0</v>
          </cell>
          <cell r="F9889">
            <v>0</v>
          </cell>
          <cell r="G9889">
            <v>0</v>
          </cell>
        </row>
        <row r="9890">
          <cell r="A9890">
            <v>0</v>
          </cell>
          <cell r="B9890">
            <v>0</v>
          </cell>
          <cell r="C9890">
            <v>0</v>
          </cell>
          <cell r="D9890">
            <v>0</v>
          </cell>
          <cell r="E9890">
            <v>0</v>
          </cell>
          <cell r="F9890">
            <v>0</v>
          </cell>
          <cell r="G9890">
            <v>0</v>
          </cell>
        </row>
        <row r="9891">
          <cell r="A9891">
            <v>0</v>
          </cell>
          <cell r="B9891">
            <v>0</v>
          </cell>
          <cell r="C9891">
            <v>0</v>
          </cell>
          <cell r="D9891">
            <v>0</v>
          </cell>
          <cell r="E9891">
            <v>0</v>
          </cell>
          <cell r="F9891">
            <v>0</v>
          </cell>
          <cell r="G9891">
            <v>0</v>
          </cell>
        </row>
        <row r="9892">
          <cell r="A9892">
            <v>0</v>
          </cell>
          <cell r="B9892">
            <v>0</v>
          </cell>
          <cell r="C9892">
            <v>0</v>
          </cell>
          <cell r="D9892">
            <v>0</v>
          </cell>
          <cell r="E9892">
            <v>0</v>
          </cell>
          <cell r="F9892">
            <v>0</v>
          </cell>
          <cell r="G9892">
            <v>0</v>
          </cell>
        </row>
        <row r="9893">
          <cell r="A9893">
            <v>0</v>
          </cell>
          <cell r="B9893">
            <v>0</v>
          </cell>
          <cell r="C9893">
            <v>0</v>
          </cell>
          <cell r="D9893">
            <v>0</v>
          </cell>
          <cell r="E9893">
            <v>0</v>
          </cell>
          <cell r="F9893">
            <v>0</v>
          </cell>
          <cell r="G9893">
            <v>0</v>
          </cell>
        </row>
        <row r="9894">
          <cell r="A9894">
            <v>0</v>
          </cell>
          <cell r="B9894">
            <v>0</v>
          </cell>
          <cell r="C9894">
            <v>0</v>
          </cell>
          <cell r="D9894">
            <v>0</v>
          </cell>
          <cell r="E9894">
            <v>0</v>
          </cell>
          <cell r="F9894">
            <v>0</v>
          </cell>
          <cell r="G9894">
            <v>0</v>
          </cell>
        </row>
        <row r="9895">
          <cell r="A9895">
            <v>0</v>
          </cell>
          <cell r="B9895">
            <v>0</v>
          </cell>
          <cell r="C9895">
            <v>0</v>
          </cell>
          <cell r="D9895">
            <v>0</v>
          </cell>
          <cell r="E9895">
            <v>0</v>
          </cell>
          <cell r="F9895">
            <v>0</v>
          </cell>
          <cell r="G9895">
            <v>0</v>
          </cell>
        </row>
        <row r="9896">
          <cell r="A9896">
            <v>0</v>
          </cell>
          <cell r="B9896">
            <v>0</v>
          </cell>
          <cell r="C9896">
            <v>0</v>
          </cell>
          <cell r="D9896">
            <v>0</v>
          </cell>
          <cell r="E9896">
            <v>0</v>
          </cell>
          <cell r="F9896">
            <v>0</v>
          </cell>
          <cell r="G9896">
            <v>0</v>
          </cell>
        </row>
        <row r="9897">
          <cell r="A9897">
            <v>0</v>
          </cell>
          <cell r="B9897">
            <v>0</v>
          </cell>
          <cell r="C9897">
            <v>0</v>
          </cell>
          <cell r="D9897">
            <v>0</v>
          </cell>
          <cell r="E9897">
            <v>0</v>
          </cell>
          <cell r="F9897">
            <v>0</v>
          </cell>
          <cell r="G9897">
            <v>0</v>
          </cell>
        </row>
        <row r="9898">
          <cell r="A9898">
            <v>0</v>
          </cell>
          <cell r="B9898">
            <v>0</v>
          </cell>
          <cell r="C9898">
            <v>0</v>
          </cell>
          <cell r="D9898">
            <v>0</v>
          </cell>
          <cell r="E9898">
            <v>0</v>
          </cell>
          <cell r="F9898">
            <v>0</v>
          </cell>
          <cell r="G9898">
            <v>0</v>
          </cell>
        </row>
        <row r="9899">
          <cell r="A9899">
            <v>0</v>
          </cell>
          <cell r="B9899">
            <v>0</v>
          </cell>
          <cell r="C9899">
            <v>0</v>
          </cell>
          <cell r="D9899">
            <v>0</v>
          </cell>
          <cell r="E9899">
            <v>0</v>
          </cell>
          <cell r="F9899">
            <v>0</v>
          </cell>
          <cell r="G9899">
            <v>0</v>
          </cell>
        </row>
        <row r="9900">
          <cell r="A9900">
            <v>0</v>
          </cell>
          <cell r="B9900">
            <v>0</v>
          </cell>
          <cell r="C9900">
            <v>0</v>
          </cell>
          <cell r="D9900">
            <v>0</v>
          </cell>
          <cell r="E9900">
            <v>0</v>
          </cell>
          <cell r="F9900">
            <v>0</v>
          </cell>
          <cell r="G9900">
            <v>0</v>
          </cell>
        </row>
        <row r="9901">
          <cell r="A9901">
            <v>0</v>
          </cell>
          <cell r="B9901">
            <v>0</v>
          </cell>
          <cell r="C9901">
            <v>0</v>
          </cell>
          <cell r="D9901">
            <v>0</v>
          </cell>
          <cell r="E9901">
            <v>0</v>
          </cell>
          <cell r="F9901">
            <v>0</v>
          </cell>
          <cell r="G9901">
            <v>0</v>
          </cell>
        </row>
        <row r="9902">
          <cell r="A9902">
            <v>0</v>
          </cell>
          <cell r="B9902">
            <v>0</v>
          </cell>
          <cell r="C9902">
            <v>0</v>
          </cell>
          <cell r="D9902">
            <v>0</v>
          </cell>
          <cell r="E9902">
            <v>0</v>
          </cell>
          <cell r="F9902">
            <v>0</v>
          </cell>
          <cell r="G9902">
            <v>0</v>
          </cell>
        </row>
        <row r="9903">
          <cell r="A9903">
            <v>0</v>
          </cell>
          <cell r="B9903">
            <v>0</v>
          </cell>
          <cell r="C9903">
            <v>0</v>
          </cell>
          <cell r="D9903">
            <v>0</v>
          </cell>
          <cell r="E9903">
            <v>0</v>
          </cell>
          <cell r="F9903">
            <v>0</v>
          </cell>
          <cell r="G9903">
            <v>0</v>
          </cell>
        </row>
        <row r="9904">
          <cell r="A9904">
            <v>0</v>
          </cell>
          <cell r="B9904">
            <v>0</v>
          </cell>
          <cell r="C9904">
            <v>0</v>
          </cell>
          <cell r="D9904">
            <v>0</v>
          </cell>
          <cell r="E9904">
            <v>0</v>
          </cell>
          <cell r="F9904">
            <v>0</v>
          </cell>
          <cell r="G9904">
            <v>0</v>
          </cell>
        </row>
        <row r="9905">
          <cell r="A9905">
            <v>0</v>
          </cell>
          <cell r="B9905">
            <v>0</v>
          </cell>
          <cell r="C9905">
            <v>0</v>
          </cell>
          <cell r="D9905">
            <v>0</v>
          </cell>
          <cell r="E9905">
            <v>0</v>
          </cell>
          <cell r="F9905">
            <v>0</v>
          </cell>
          <cell r="G9905">
            <v>0</v>
          </cell>
        </row>
        <row r="9906">
          <cell r="A9906">
            <v>0</v>
          </cell>
          <cell r="B9906">
            <v>0</v>
          </cell>
          <cell r="C9906">
            <v>0</v>
          </cell>
          <cell r="D9906">
            <v>0</v>
          </cell>
          <cell r="E9906">
            <v>0</v>
          </cell>
          <cell r="F9906">
            <v>0</v>
          </cell>
          <cell r="G9906">
            <v>0</v>
          </cell>
        </row>
        <row r="9907">
          <cell r="A9907">
            <v>0</v>
          </cell>
          <cell r="B9907">
            <v>0</v>
          </cell>
          <cell r="C9907">
            <v>0</v>
          </cell>
          <cell r="D9907">
            <v>0</v>
          </cell>
          <cell r="E9907">
            <v>0</v>
          </cell>
          <cell r="F9907">
            <v>0</v>
          </cell>
          <cell r="G9907">
            <v>0</v>
          </cell>
        </row>
        <row r="9908">
          <cell r="A9908">
            <v>0</v>
          </cell>
          <cell r="B9908">
            <v>0</v>
          </cell>
          <cell r="C9908">
            <v>0</v>
          </cell>
          <cell r="D9908">
            <v>0</v>
          </cell>
          <cell r="E9908">
            <v>0</v>
          </cell>
          <cell r="F9908">
            <v>0</v>
          </cell>
          <cell r="G9908">
            <v>0</v>
          </cell>
        </row>
        <row r="9909">
          <cell r="A9909">
            <v>0</v>
          </cell>
          <cell r="B9909">
            <v>0</v>
          </cell>
          <cell r="C9909">
            <v>0</v>
          </cell>
          <cell r="D9909">
            <v>0</v>
          </cell>
          <cell r="E9909">
            <v>0</v>
          </cell>
          <cell r="F9909">
            <v>0</v>
          </cell>
          <cell r="G9909">
            <v>0</v>
          </cell>
        </row>
        <row r="9910">
          <cell r="A9910">
            <v>0</v>
          </cell>
          <cell r="B9910">
            <v>0</v>
          </cell>
          <cell r="C9910">
            <v>0</v>
          </cell>
          <cell r="D9910">
            <v>0</v>
          </cell>
          <cell r="E9910">
            <v>0</v>
          </cell>
          <cell r="F9910">
            <v>0</v>
          </cell>
          <cell r="G9910">
            <v>0</v>
          </cell>
        </row>
        <row r="9911">
          <cell r="A9911">
            <v>0</v>
          </cell>
          <cell r="B9911">
            <v>0</v>
          </cell>
          <cell r="C9911">
            <v>0</v>
          </cell>
          <cell r="D9911">
            <v>0</v>
          </cell>
          <cell r="E9911">
            <v>0</v>
          </cell>
          <cell r="F9911">
            <v>0</v>
          </cell>
          <cell r="G9911">
            <v>0</v>
          </cell>
        </row>
        <row r="9912">
          <cell r="A9912">
            <v>0</v>
          </cell>
          <cell r="B9912">
            <v>0</v>
          </cell>
          <cell r="C9912">
            <v>0</v>
          </cell>
          <cell r="D9912">
            <v>0</v>
          </cell>
          <cell r="E9912">
            <v>0</v>
          </cell>
          <cell r="F9912">
            <v>0</v>
          </cell>
          <cell r="G9912">
            <v>0</v>
          </cell>
        </row>
        <row r="9913">
          <cell r="A9913">
            <v>0</v>
          </cell>
          <cell r="B9913">
            <v>0</v>
          </cell>
          <cell r="C9913">
            <v>0</v>
          </cell>
          <cell r="D9913">
            <v>0</v>
          </cell>
          <cell r="E9913">
            <v>0</v>
          </cell>
          <cell r="F9913">
            <v>0</v>
          </cell>
          <cell r="G9913">
            <v>0</v>
          </cell>
        </row>
        <row r="9914">
          <cell r="A9914">
            <v>0</v>
          </cell>
          <cell r="B9914">
            <v>0</v>
          </cell>
          <cell r="C9914">
            <v>0</v>
          </cell>
          <cell r="D9914">
            <v>0</v>
          </cell>
          <cell r="E9914">
            <v>0</v>
          </cell>
          <cell r="F9914">
            <v>0</v>
          </cell>
          <cell r="G9914">
            <v>0</v>
          </cell>
        </row>
        <row r="9915">
          <cell r="A9915">
            <v>0</v>
          </cell>
          <cell r="B9915">
            <v>0</v>
          </cell>
          <cell r="C9915">
            <v>0</v>
          </cell>
          <cell r="D9915">
            <v>0</v>
          </cell>
          <cell r="E9915">
            <v>0</v>
          </cell>
          <cell r="F9915">
            <v>0</v>
          </cell>
          <cell r="G9915">
            <v>0</v>
          </cell>
        </row>
        <row r="9916">
          <cell r="A9916">
            <v>0</v>
          </cell>
          <cell r="B9916">
            <v>0</v>
          </cell>
          <cell r="C9916">
            <v>0</v>
          </cell>
          <cell r="D9916">
            <v>0</v>
          </cell>
          <cell r="E9916">
            <v>0</v>
          </cell>
          <cell r="F9916">
            <v>0</v>
          </cell>
          <cell r="G9916">
            <v>0</v>
          </cell>
        </row>
        <row r="9917">
          <cell r="A9917">
            <v>0</v>
          </cell>
          <cell r="B9917">
            <v>0</v>
          </cell>
          <cell r="C9917">
            <v>0</v>
          </cell>
          <cell r="D9917">
            <v>0</v>
          </cell>
          <cell r="E9917">
            <v>0</v>
          </cell>
          <cell r="F9917">
            <v>0</v>
          </cell>
          <cell r="G9917">
            <v>0</v>
          </cell>
        </row>
        <row r="9918">
          <cell r="A9918">
            <v>0</v>
          </cell>
          <cell r="B9918">
            <v>0</v>
          </cell>
          <cell r="C9918">
            <v>0</v>
          </cell>
          <cell r="D9918">
            <v>0</v>
          </cell>
          <cell r="E9918">
            <v>0</v>
          </cell>
          <cell r="F9918">
            <v>0</v>
          </cell>
          <cell r="G9918">
            <v>0</v>
          </cell>
        </row>
        <row r="9919">
          <cell r="A9919">
            <v>0</v>
          </cell>
          <cell r="B9919">
            <v>0</v>
          </cell>
          <cell r="C9919">
            <v>0</v>
          </cell>
          <cell r="D9919">
            <v>0</v>
          </cell>
          <cell r="E9919">
            <v>0</v>
          </cell>
          <cell r="F9919">
            <v>0</v>
          </cell>
          <cell r="G9919">
            <v>0</v>
          </cell>
        </row>
        <row r="9920">
          <cell r="A9920">
            <v>0</v>
          </cell>
          <cell r="B9920">
            <v>0</v>
          </cell>
          <cell r="C9920">
            <v>0</v>
          </cell>
          <cell r="D9920">
            <v>0</v>
          </cell>
          <cell r="E9920">
            <v>0</v>
          </cell>
          <cell r="F9920">
            <v>0</v>
          </cell>
          <cell r="G9920">
            <v>0</v>
          </cell>
        </row>
        <row r="9921">
          <cell r="A9921">
            <v>0</v>
          </cell>
          <cell r="B9921">
            <v>0</v>
          </cell>
          <cell r="C9921">
            <v>0</v>
          </cell>
          <cell r="D9921">
            <v>0</v>
          </cell>
          <cell r="E9921">
            <v>0</v>
          </cell>
          <cell r="F9921">
            <v>0</v>
          </cell>
          <cell r="G9921">
            <v>0</v>
          </cell>
        </row>
        <row r="9922">
          <cell r="A9922">
            <v>0</v>
          </cell>
          <cell r="B9922">
            <v>0</v>
          </cell>
          <cell r="C9922">
            <v>0</v>
          </cell>
          <cell r="D9922">
            <v>0</v>
          </cell>
          <cell r="E9922">
            <v>0</v>
          </cell>
          <cell r="F9922">
            <v>0</v>
          </cell>
          <cell r="G9922">
            <v>0</v>
          </cell>
        </row>
        <row r="9923">
          <cell r="A9923">
            <v>0</v>
          </cell>
          <cell r="B9923">
            <v>0</v>
          </cell>
          <cell r="C9923">
            <v>0</v>
          </cell>
          <cell r="D9923">
            <v>0</v>
          </cell>
          <cell r="E9923">
            <v>0</v>
          </cell>
          <cell r="F9923">
            <v>0</v>
          </cell>
          <cell r="G9923">
            <v>0</v>
          </cell>
        </row>
        <row r="9924">
          <cell r="A9924">
            <v>0</v>
          </cell>
          <cell r="B9924">
            <v>0</v>
          </cell>
          <cell r="C9924">
            <v>0</v>
          </cell>
          <cell r="D9924">
            <v>0</v>
          </cell>
          <cell r="E9924">
            <v>0</v>
          </cell>
          <cell r="F9924">
            <v>0</v>
          </cell>
          <cell r="G9924">
            <v>0</v>
          </cell>
        </row>
        <row r="9925">
          <cell r="A9925">
            <v>0</v>
          </cell>
          <cell r="B9925">
            <v>0</v>
          </cell>
          <cell r="C9925">
            <v>0</v>
          </cell>
          <cell r="D9925">
            <v>0</v>
          </cell>
          <cell r="E9925">
            <v>0</v>
          </cell>
          <cell r="F9925">
            <v>0</v>
          </cell>
          <cell r="G9925">
            <v>0</v>
          </cell>
        </row>
        <row r="9926">
          <cell r="A9926">
            <v>0</v>
          </cell>
          <cell r="B9926">
            <v>0</v>
          </cell>
          <cell r="C9926">
            <v>0</v>
          </cell>
          <cell r="D9926">
            <v>0</v>
          </cell>
          <cell r="E9926">
            <v>0</v>
          </cell>
          <cell r="F9926">
            <v>0</v>
          </cell>
          <cell r="G9926">
            <v>0</v>
          </cell>
        </row>
        <row r="9927">
          <cell r="A9927">
            <v>0</v>
          </cell>
          <cell r="B9927">
            <v>0</v>
          </cell>
          <cell r="C9927">
            <v>0</v>
          </cell>
          <cell r="D9927">
            <v>0</v>
          </cell>
          <cell r="E9927">
            <v>0</v>
          </cell>
          <cell r="F9927">
            <v>0</v>
          </cell>
          <cell r="G9927">
            <v>0</v>
          </cell>
        </row>
        <row r="9928">
          <cell r="A9928">
            <v>0</v>
          </cell>
          <cell r="B9928">
            <v>0</v>
          </cell>
          <cell r="C9928">
            <v>0</v>
          </cell>
          <cell r="D9928">
            <v>0</v>
          </cell>
          <cell r="E9928">
            <v>0</v>
          </cell>
          <cell r="F9928">
            <v>0</v>
          </cell>
          <cell r="G9928">
            <v>0</v>
          </cell>
        </row>
        <row r="9929">
          <cell r="A9929">
            <v>0</v>
          </cell>
          <cell r="B9929">
            <v>0</v>
          </cell>
          <cell r="C9929">
            <v>0</v>
          </cell>
          <cell r="D9929">
            <v>0</v>
          </cell>
          <cell r="E9929">
            <v>0</v>
          </cell>
          <cell r="F9929">
            <v>0</v>
          </cell>
          <cell r="G9929">
            <v>0</v>
          </cell>
        </row>
        <row r="9930">
          <cell r="A9930">
            <v>0</v>
          </cell>
          <cell r="B9930">
            <v>0</v>
          </cell>
          <cell r="C9930">
            <v>0</v>
          </cell>
          <cell r="D9930">
            <v>0</v>
          </cell>
          <cell r="E9930">
            <v>0</v>
          </cell>
          <cell r="F9930">
            <v>0</v>
          </cell>
          <cell r="G9930">
            <v>0</v>
          </cell>
        </row>
        <row r="9931">
          <cell r="A9931">
            <v>0</v>
          </cell>
          <cell r="B9931">
            <v>0</v>
          </cell>
          <cell r="C9931">
            <v>0</v>
          </cell>
          <cell r="D9931">
            <v>0</v>
          </cell>
          <cell r="E9931">
            <v>0</v>
          </cell>
          <cell r="F9931">
            <v>0</v>
          </cell>
          <cell r="G9931">
            <v>0</v>
          </cell>
        </row>
        <row r="9932">
          <cell r="A9932">
            <v>0</v>
          </cell>
          <cell r="B9932">
            <v>0</v>
          </cell>
          <cell r="C9932">
            <v>0</v>
          </cell>
          <cell r="D9932">
            <v>0</v>
          </cell>
          <cell r="E9932">
            <v>0</v>
          </cell>
          <cell r="F9932">
            <v>0</v>
          </cell>
          <cell r="G9932">
            <v>0</v>
          </cell>
        </row>
        <row r="9933">
          <cell r="A9933">
            <v>0</v>
          </cell>
          <cell r="B9933">
            <v>0</v>
          </cell>
          <cell r="C9933">
            <v>0</v>
          </cell>
          <cell r="D9933">
            <v>0</v>
          </cell>
          <cell r="E9933">
            <v>0</v>
          </cell>
          <cell r="F9933">
            <v>0</v>
          </cell>
          <cell r="G9933">
            <v>0</v>
          </cell>
        </row>
        <row r="9934">
          <cell r="A9934">
            <v>0</v>
          </cell>
          <cell r="B9934">
            <v>0</v>
          </cell>
          <cell r="C9934">
            <v>0</v>
          </cell>
          <cell r="D9934">
            <v>0</v>
          </cell>
          <cell r="E9934">
            <v>0</v>
          </cell>
          <cell r="F9934">
            <v>0</v>
          </cell>
          <cell r="G9934">
            <v>0</v>
          </cell>
        </row>
        <row r="9935">
          <cell r="A9935">
            <v>0</v>
          </cell>
          <cell r="B9935">
            <v>0</v>
          </cell>
          <cell r="C9935">
            <v>0</v>
          </cell>
          <cell r="D9935">
            <v>0</v>
          </cell>
          <cell r="E9935">
            <v>0</v>
          </cell>
          <cell r="F9935">
            <v>0</v>
          </cell>
          <cell r="G9935">
            <v>0</v>
          </cell>
        </row>
        <row r="9936">
          <cell r="A9936">
            <v>0</v>
          </cell>
          <cell r="B9936">
            <v>0</v>
          </cell>
          <cell r="C9936">
            <v>0</v>
          </cell>
          <cell r="D9936">
            <v>0</v>
          </cell>
          <cell r="E9936">
            <v>0</v>
          </cell>
          <cell r="F9936">
            <v>0</v>
          </cell>
          <cell r="G9936">
            <v>0</v>
          </cell>
        </row>
        <row r="9937">
          <cell r="A9937">
            <v>0</v>
          </cell>
          <cell r="B9937">
            <v>0</v>
          </cell>
          <cell r="C9937">
            <v>0</v>
          </cell>
          <cell r="D9937">
            <v>0</v>
          </cell>
          <cell r="E9937">
            <v>0</v>
          </cell>
          <cell r="F9937">
            <v>0</v>
          </cell>
          <cell r="G9937">
            <v>0</v>
          </cell>
        </row>
        <row r="9938">
          <cell r="A9938">
            <v>0</v>
          </cell>
          <cell r="B9938">
            <v>0</v>
          </cell>
          <cell r="C9938">
            <v>0</v>
          </cell>
          <cell r="D9938">
            <v>0</v>
          </cell>
          <cell r="E9938">
            <v>0</v>
          </cell>
          <cell r="F9938">
            <v>0</v>
          </cell>
          <cell r="G9938">
            <v>0</v>
          </cell>
        </row>
        <row r="9939">
          <cell r="A9939">
            <v>0</v>
          </cell>
          <cell r="B9939">
            <v>0</v>
          </cell>
          <cell r="C9939">
            <v>0</v>
          </cell>
          <cell r="D9939">
            <v>0</v>
          </cell>
          <cell r="E9939">
            <v>0</v>
          </cell>
          <cell r="F9939">
            <v>0</v>
          </cell>
          <cell r="G9939">
            <v>0</v>
          </cell>
        </row>
        <row r="9940">
          <cell r="A9940">
            <v>0</v>
          </cell>
          <cell r="B9940">
            <v>0</v>
          </cell>
          <cell r="C9940">
            <v>0</v>
          </cell>
          <cell r="D9940">
            <v>0</v>
          </cell>
          <cell r="E9940">
            <v>0</v>
          </cell>
          <cell r="F9940">
            <v>0</v>
          </cell>
          <cell r="G9940">
            <v>0</v>
          </cell>
        </row>
        <row r="9941">
          <cell r="A9941">
            <v>0</v>
          </cell>
          <cell r="B9941">
            <v>0</v>
          </cell>
          <cell r="C9941">
            <v>0</v>
          </cell>
          <cell r="D9941">
            <v>0</v>
          </cell>
          <cell r="E9941">
            <v>0</v>
          </cell>
          <cell r="F9941">
            <v>0</v>
          </cell>
          <cell r="G9941">
            <v>0</v>
          </cell>
        </row>
        <row r="9942">
          <cell r="A9942">
            <v>0</v>
          </cell>
          <cell r="B9942">
            <v>0</v>
          </cell>
          <cell r="C9942">
            <v>0</v>
          </cell>
          <cell r="D9942">
            <v>0</v>
          </cell>
          <cell r="E9942">
            <v>0</v>
          </cell>
          <cell r="F9942">
            <v>0</v>
          </cell>
          <cell r="G9942">
            <v>0</v>
          </cell>
        </row>
        <row r="9943">
          <cell r="A9943">
            <v>0</v>
          </cell>
          <cell r="B9943">
            <v>0</v>
          </cell>
          <cell r="C9943">
            <v>0</v>
          </cell>
          <cell r="D9943">
            <v>0</v>
          </cell>
          <cell r="E9943">
            <v>0</v>
          </cell>
          <cell r="F9943">
            <v>0</v>
          </cell>
          <cell r="G9943">
            <v>0</v>
          </cell>
        </row>
        <row r="9944">
          <cell r="A9944">
            <v>0</v>
          </cell>
          <cell r="B9944">
            <v>0</v>
          </cell>
          <cell r="C9944">
            <v>0</v>
          </cell>
          <cell r="D9944">
            <v>0</v>
          </cell>
          <cell r="E9944">
            <v>0</v>
          </cell>
          <cell r="F9944">
            <v>0</v>
          </cell>
          <cell r="G9944">
            <v>0</v>
          </cell>
        </row>
        <row r="9945">
          <cell r="A9945">
            <v>0</v>
          </cell>
          <cell r="B9945">
            <v>0</v>
          </cell>
          <cell r="C9945">
            <v>0</v>
          </cell>
          <cell r="D9945">
            <v>0</v>
          </cell>
          <cell r="E9945">
            <v>0</v>
          </cell>
          <cell r="F9945">
            <v>0</v>
          </cell>
          <cell r="G9945">
            <v>0</v>
          </cell>
        </row>
        <row r="9946">
          <cell r="A9946">
            <v>0</v>
          </cell>
          <cell r="B9946">
            <v>0</v>
          </cell>
          <cell r="C9946">
            <v>0</v>
          </cell>
          <cell r="D9946">
            <v>0</v>
          </cell>
          <cell r="E9946">
            <v>0</v>
          </cell>
          <cell r="F9946">
            <v>0</v>
          </cell>
          <cell r="G9946">
            <v>0</v>
          </cell>
        </row>
        <row r="9947">
          <cell r="A9947">
            <v>0</v>
          </cell>
          <cell r="B9947">
            <v>0</v>
          </cell>
          <cell r="C9947">
            <v>0</v>
          </cell>
          <cell r="D9947">
            <v>0</v>
          </cell>
          <cell r="E9947">
            <v>0</v>
          </cell>
          <cell r="F9947">
            <v>0</v>
          </cell>
          <cell r="G9947">
            <v>0</v>
          </cell>
        </row>
        <row r="9948">
          <cell r="A9948">
            <v>0</v>
          </cell>
          <cell r="B9948">
            <v>0</v>
          </cell>
          <cell r="C9948">
            <v>0</v>
          </cell>
          <cell r="D9948">
            <v>0</v>
          </cell>
          <cell r="E9948">
            <v>0</v>
          </cell>
          <cell r="F9948">
            <v>0</v>
          </cell>
          <cell r="G9948">
            <v>0</v>
          </cell>
        </row>
        <row r="9949">
          <cell r="A9949">
            <v>0</v>
          </cell>
          <cell r="B9949">
            <v>0</v>
          </cell>
          <cell r="C9949">
            <v>0</v>
          </cell>
          <cell r="D9949">
            <v>0</v>
          </cell>
          <cell r="E9949">
            <v>0</v>
          </cell>
          <cell r="F9949">
            <v>0</v>
          </cell>
          <cell r="G9949">
            <v>0</v>
          </cell>
        </row>
        <row r="9950">
          <cell r="A9950">
            <v>0</v>
          </cell>
          <cell r="B9950">
            <v>0</v>
          </cell>
          <cell r="C9950">
            <v>0</v>
          </cell>
          <cell r="D9950">
            <v>0</v>
          </cell>
          <cell r="E9950">
            <v>0</v>
          </cell>
          <cell r="F9950">
            <v>0</v>
          </cell>
          <cell r="G9950">
            <v>0</v>
          </cell>
        </row>
        <row r="9951">
          <cell r="A9951">
            <v>0</v>
          </cell>
          <cell r="B9951">
            <v>0</v>
          </cell>
          <cell r="C9951">
            <v>0</v>
          </cell>
          <cell r="D9951">
            <v>0</v>
          </cell>
          <cell r="E9951">
            <v>0</v>
          </cell>
          <cell r="F9951">
            <v>0</v>
          </cell>
          <cell r="G9951">
            <v>0</v>
          </cell>
        </row>
        <row r="9952">
          <cell r="A9952">
            <v>0</v>
          </cell>
          <cell r="B9952">
            <v>0</v>
          </cell>
          <cell r="C9952">
            <v>0</v>
          </cell>
          <cell r="D9952">
            <v>0</v>
          </cell>
          <cell r="E9952">
            <v>0</v>
          </cell>
          <cell r="F9952">
            <v>0</v>
          </cell>
          <cell r="G9952">
            <v>0</v>
          </cell>
        </row>
        <row r="9953">
          <cell r="A9953">
            <v>0</v>
          </cell>
          <cell r="B9953">
            <v>0</v>
          </cell>
          <cell r="C9953">
            <v>0</v>
          </cell>
          <cell r="D9953">
            <v>0</v>
          </cell>
          <cell r="E9953">
            <v>0</v>
          </cell>
          <cell r="F9953">
            <v>0</v>
          </cell>
          <cell r="G9953">
            <v>0</v>
          </cell>
        </row>
        <row r="9954">
          <cell r="A9954">
            <v>0</v>
          </cell>
          <cell r="B9954">
            <v>0</v>
          </cell>
          <cell r="C9954">
            <v>0</v>
          </cell>
          <cell r="D9954">
            <v>0</v>
          </cell>
          <cell r="E9954">
            <v>0</v>
          </cell>
          <cell r="F9954">
            <v>0</v>
          </cell>
          <cell r="G9954">
            <v>0</v>
          </cell>
        </row>
        <row r="9955">
          <cell r="A9955">
            <v>0</v>
          </cell>
          <cell r="B9955">
            <v>0</v>
          </cell>
          <cell r="C9955">
            <v>0</v>
          </cell>
          <cell r="D9955">
            <v>0</v>
          </cell>
          <cell r="E9955">
            <v>0</v>
          </cell>
          <cell r="F9955">
            <v>0</v>
          </cell>
          <cell r="G9955">
            <v>0</v>
          </cell>
        </row>
        <row r="9956">
          <cell r="A9956">
            <v>0</v>
          </cell>
          <cell r="B9956">
            <v>0</v>
          </cell>
          <cell r="C9956">
            <v>0</v>
          </cell>
          <cell r="D9956">
            <v>0</v>
          </cell>
          <cell r="E9956">
            <v>0</v>
          </cell>
          <cell r="F9956">
            <v>0</v>
          </cell>
          <cell r="G9956">
            <v>0</v>
          </cell>
        </row>
        <row r="9957">
          <cell r="A9957">
            <v>0</v>
          </cell>
          <cell r="B9957">
            <v>0</v>
          </cell>
          <cell r="C9957">
            <v>0</v>
          </cell>
          <cell r="D9957">
            <v>0</v>
          </cell>
          <cell r="E9957">
            <v>0</v>
          </cell>
          <cell r="F9957">
            <v>0</v>
          </cell>
          <cell r="G9957">
            <v>0</v>
          </cell>
        </row>
        <row r="9958">
          <cell r="A9958">
            <v>0</v>
          </cell>
          <cell r="B9958">
            <v>0</v>
          </cell>
          <cell r="C9958">
            <v>0</v>
          </cell>
          <cell r="D9958">
            <v>0</v>
          </cell>
          <cell r="E9958">
            <v>0</v>
          </cell>
          <cell r="F9958">
            <v>0</v>
          </cell>
          <cell r="G9958">
            <v>0</v>
          </cell>
        </row>
        <row r="9959">
          <cell r="A9959">
            <v>0</v>
          </cell>
          <cell r="B9959">
            <v>0</v>
          </cell>
          <cell r="C9959">
            <v>0</v>
          </cell>
          <cell r="D9959">
            <v>0</v>
          </cell>
          <cell r="E9959">
            <v>0</v>
          </cell>
          <cell r="F9959">
            <v>0</v>
          </cell>
          <cell r="G9959">
            <v>0</v>
          </cell>
        </row>
        <row r="9960">
          <cell r="A9960">
            <v>0</v>
          </cell>
          <cell r="B9960">
            <v>0</v>
          </cell>
          <cell r="C9960">
            <v>0</v>
          </cell>
          <cell r="D9960">
            <v>0</v>
          </cell>
          <cell r="E9960">
            <v>0</v>
          </cell>
          <cell r="F9960">
            <v>0</v>
          </cell>
          <cell r="G9960">
            <v>0</v>
          </cell>
        </row>
        <row r="9961">
          <cell r="A9961">
            <v>0</v>
          </cell>
          <cell r="B9961">
            <v>0</v>
          </cell>
          <cell r="C9961">
            <v>0</v>
          </cell>
          <cell r="D9961">
            <v>0</v>
          </cell>
          <cell r="E9961">
            <v>0</v>
          </cell>
          <cell r="F9961">
            <v>0</v>
          </cell>
          <cell r="G9961">
            <v>0</v>
          </cell>
        </row>
        <row r="9962">
          <cell r="A9962">
            <v>0</v>
          </cell>
          <cell r="B9962">
            <v>0</v>
          </cell>
          <cell r="C9962">
            <v>0</v>
          </cell>
          <cell r="D9962">
            <v>0</v>
          </cell>
          <cell r="E9962">
            <v>0</v>
          </cell>
          <cell r="F9962">
            <v>0</v>
          </cell>
          <cell r="G9962">
            <v>0</v>
          </cell>
        </row>
        <row r="9963">
          <cell r="A9963">
            <v>0</v>
          </cell>
          <cell r="B9963">
            <v>0</v>
          </cell>
          <cell r="C9963">
            <v>0</v>
          </cell>
          <cell r="D9963">
            <v>0</v>
          </cell>
          <cell r="E9963">
            <v>0</v>
          </cell>
          <cell r="F9963">
            <v>0</v>
          </cell>
          <cell r="G9963">
            <v>0</v>
          </cell>
        </row>
        <row r="9964">
          <cell r="A9964">
            <v>0</v>
          </cell>
          <cell r="B9964">
            <v>0</v>
          </cell>
          <cell r="C9964">
            <v>0</v>
          </cell>
          <cell r="D9964">
            <v>0</v>
          </cell>
          <cell r="E9964">
            <v>0</v>
          </cell>
          <cell r="F9964">
            <v>0</v>
          </cell>
          <cell r="G9964">
            <v>0</v>
          </cell>
        </row>
        <row r="9965">
          <cell r="A9965">
            <v>0</v>
          </cell>
          <cell r="B9965">
            <v>0</v>
          </cell>
          <cell r="C9965">
            <v>0</v>
          </cell>
          <cell r="D9965">
            <v>0</v>
          </cell>
          <cell r="E9965">
            <v>0</v>
          </cell>
          <cell r="F9965">
            <v>0</v>
          </cell>
          <cell r="G9965">
            <v>0</v>
          </cell>
        </row>
        <row r="9966">
          <cell r="A9966">
            <v>0</v>
          </cell>
          <cell r="B9966">
            <v>0</v>
          </cell>
          <cell r="C9966">
            <v>0</v>
          </cell>
          <cell r="D9966">
            <v>0</v>
          </cell>
          <cell r="E9966">
            <v>0</v>
          </cell>
          <cell r="F9966">
            <v>0</v>
          </cell>
          <cell r="G9966">
            <v>0</v>
          </cell>
        </row>
        <row r="9967">
          <cell r="A9967">
            <v>0</v>
          </cell>
          <cell r="B9967">
            <v>0</v>
          </cell>
          <cell r="C9967">
            <v>0</v>
          </cell>
          <cell r="D9967">
            <v>0</v>
          </cell>
          <cell r="E9967">
            <v>0</v>
          </cell>
          <cell r="F9967">
            <v>0</v>
          </cell>
          <cell r="G9967">
            <v>0</v>
          </cell>
        </row>
        <row r="9968">
          <cell r="A9968">
            <v>0</v>
          </cell>
          <cell r="B9968">
            <v>0</v>
          </cell>
          <cell r="C9968">
            <v>0</v>
          </cell>
          <cell r="D9968">
            <v>0</v>
          </cell>
          <cell r="E9968">
            <v>0</v>
          </cell>
          <cell r="F9968">
            <v>0</v>
          </cell>
          <cell r="G9968">
            <v>0</v>
          </cell>
        </row>
        <row r="9969">
          <cell r="A9969">
            <v>0</v>
          </cell>
          <cell r="B9969">
            <v>0</v>
          </cell>
          <cell r="C9969">
            <v>0</v>
          </cell>
          <cell r="D9969">
            <v>0</v>
          </cell>
          <cell r="E9969">
            <v>0</v>
          </cell>
          <cell r="F9969">
            <v>0</v>
          </cell>
          <cell r="G9969">
            <v>0</v>
          </cell>
        </row>
        <row r="9970">
          <cell r="A9970">
            <v>0</v>
          </cell>
          <cell r="B9970">
            <v>0</v>
          </cell>
          <cell r="C9970">
            <v>0</v>
          </cell>
          <cell r="D9970">
            <v>0</v>
          </cell>
          <cell r="E9970">
            <v>0</v>
          </cell>
          <cell r="F9970">
            <v>0</v>
          </cell>
          <cell r="G9970">
            <v>0</v>
          </cell>
        </row>
        <row r="9971">
          <cell r="A9971">
            <v>0</v>
          </cell>
          <cell r="B9971">
            <v>0</v>
          </cell>
          <cell r="C9971">
            <v>0</v>
          </cell>
          <cell r="D9971">
            <v>0</v>
          </cell>
          <cell r="E9971">
            <v>0</v>
          </cell>
          <cell r="F9971">
            <v>0</v>
          </cell>
          <cell r="G9971">
            <v>0</v>
          </cell>
        </row>
        <row r="9972">
          <cell r="A9972">
            <v>0</v>
          </cell>
          <cell r="B9972">
            <v>0</v>
          </cell>
          <cell r="C9972">
            <v>0</v>
          </cell>
          <cell r="D9972">
            <v>0</v>
          </cell>
          <cell r="E9972">
            <v>0</v>
          </cell>
          <cell r="F9972">
            <v>0</v>
          </cell>
          <cell r="G9972">
            <v>0</v>
          </cell>
        </row>
        <row r="9973">
          <cell r="A9973">
            <v>0</v>
          </cell>
          <cell r="B9973">
            <v>0</v>
          </cell>
          <cell r="C9973">
            <v>0</v>
          </cell>
          <cell r="D9973">
            <v>0</v>
          </cell>
          <cell r="E9973">
            <v>0</v>
          </cell>
          <cell r="F9973">
            <v>0</v>
          </cell>
          <cell r="G9973">
            <v>0</v>
          </cell>
        </row>
        <row r="9974">
          <cell r="A9974">
            <v>0</v>
          </cell>
          <cell r="B9974">
            <v>0</v>
          </cell>
          <cell r="C9974">
            <v>0</v>
          </cell>
          <cell r="D9974">
            <v>0</v>
          </cell>
          <cell r="E9974">
            <v>0</v>
          </cell>
          <cell r="F9974">
            <v>0</v>
          </cell>
          <cell r="G9974">
            <v>0</v>
          </cell>
        </row>
        <row r="9975">
          <cell r="A9975">
            <v>0</v>
          </cell>
          <cell r="B9975">
            <v>0</v>
          </cell>
          <cell r="C9975">
            <v>0</v>
          </cell>
          <cell r="D9975">
            <v>0</v>
          </cell>
          <cell r="E9975">
            <v>0</v>
          </cell>
          <cell r="F9975">
            <v>0</v>
          </cell>
          <cell r="G9975">
            <v>0</v>
          </cell>
        </row>
        <row r="9976">
          <cell r="A9976">
            <v>0</v>
          </cell>
          <cell r="B9976">
            <v>0</v>
          </cell>
          <cell r="C9976">
            <v>0</v>
          </cell>
          <cell r="D9976">
            <v>0</v>
          </cell>
          <cell r="E9976">
            <v>0</v>
          </cell>
          <cell r="F9976">
            <v>0</v>
          </cell>
          <cell r="G9976">
            <v>0</v>
          </cell>
        </row>
        <row r="9977">
          <cell r="A9977">
            <v>0</v>
          </cell>
          <cell r="B9977">
            <v>0</v>
          </cell>
          <cell r="C9977">
            <v>0</v>
          </cell>
          <cell r="D9977">
            <v>0</v>
          </cell>
          <cell r="E9977">
            <v>0</v>
          </cell>
          <cell r="F9977">
            <v>0</v>
          </cell>
          <cell r="G9977">
            <v>0</v>
          </cell>
        </row>
        <row r="9978">
          <cell r="A9978">
            <v>0</v>
          </cell>
          <cell r="B9978">
            <v>0</v>
          </cell>
          <cell r="C9978">
            <v>0</v>
          </cell>
          <cell r="D9978">
            <v>0</v>
          </cell>
          <cell r="E9978">
            <v>0</v>
          </cell>
          <cell r="F9978">
            <v>0</v>
          </cell>
          <cell r="G9978">
            <v>0</v>
          </cell>
        </row>
        <row r="9979">
          <cell r="A9979">
            <v>0</v>
          </cell>
          <cell r="B9979">
            <v>0</v>
          </cell>
          <cell r="C9979">
            <v>0</v>
          </cell>
          <cell r="D9979">
            <v>0</v>
          </cell>
          <cell r="E9979">
            <v>0</v>
          </cell>
          <cell r="F9979">
            <v>0</v>
          </cell>
          <cell r="G9979">
            <v>0</v>
          </cell>
        </row>
        <row r="9980">
          <cell r="A9980">
            <v>0</v>
          </cell>
          <cell r="B9980">
            <v>0</v>
          </cell>
          <cell r="C9980">
            <v>0</v>
          </cell>
          <cell r="D9980">
            <v>0</v>
          </cell>
          <cell r="E9980">
            <v>0</v>
          </cell>
          <cell r="F9980">
            <v>0</v>
          </cell>
          <cell r="G9980">
            <v>0</v>
          </cell>
        </row>
        <row r="9981">
          <cell r="A9981">
            <v>0</v>
          </cell>
          <cell r="B9981">
            <v>0</v>
          </cell>
          <cell r="C9981">
            <v>0</v>
          </cell>
          <cell r="D9981">
            <v>0</v>
          </cell>
          <cell r="E9981">
            <v>0</v>
          </cell>
          <cell r="F9981">
            <v>0</v>
          </cell>
          <cell r="G9981">
            <v>0</v>
          </cell>
        </row>
        <row r="9982">
          <cell r="A9982">
            <v>0</v>
          </cell>
          <cell r="B9982">
            <v>0</v>
          </cell>
          <cell r="C9982">
            <v>0</v>
          </cell>
          <cell r="D9982">
            <v>0</v>
          </cell>
          <cell r="E9982">
            <v>0</v>
          </cell>
          <cell r="F9982">
            <v>0</v>
          </cell>
          <cell r="G9982">
            <v>0</v>
          </cell>
        </row>
        <row r="9983">
          <cell r="A9983">
            <v>0</v>
          </cell>
          <cell r="B9983">
            <v>0</v>
          </cell>
          <cell r="C9983">
            <v>0</v>
          </cell>
          <cell r="D9983">
            <v>0</v>
          </cell>
          <cell r="E9983">
            <v>0</v>
          </cell>
          <cell r="F9983">
            <v>0</v>
          </cell>
          <cell r="G9983">
            <v>0</v>
          </cell>
        </row>
        <row r="9984">
          <cell r="A9984">
            <v>0</v>
          </cell>
          <cell r="B9984">
            <v>0</v>
          </cell>
          <cell r="C9984">
            <v>0</v>
          </cell>
          <cell r="D9984">
            <v>0</v>
          </cell>
          <cell r="E9984">
            <v>0</v>
          </cell>
          <cell r="F9984">
            <v>0</v>
          </cell>
          <cell r="G9984">
            <v>0</v>
          </cell>
        </row>
        <row r="9985">
          <cell r="A9985">
            <v>0</v>
          </cell>
          <cell r="B9985">
            <v>0</v>
          </cell>
          <cell r="C9985">
            <v>0</v>
          </cell>
          <cell r="D9985">
            <v>0</v>
          </cell>
          <cell r="E9985">
            <v>0</v>
          </cell>
          <cell r="F9985">
            <v>0</v>
          </cell>
          <cell r="G9985">
            <v>0</v>
          </cell>
        </row>
        <row r="9986">
          <cell r="A9986">
            <v>0</v>
          </cell>
          <cell r="B9986">
            <v>0</v>
          </cell>
          <cell r="C9986">
            <v>0</v>
          </cell>
          <cell r="D9986">
            <v>0</v>
          </cell>
          <cell r="E9986">
            <v>0</v>
          </cell>
          <cell r="F9986">
            <v>0</v>
          </cell>
          <cell r="G9986">
            <v>0</v>
          </cell>
        </row>
        <row r="9987">
          <cell r="A9987">
            <v>0</v>
          </cell>
          <cell r="B9987">
            <v>0</v>
          </cell>
          <cell r="C9987">
            <v>0</v>
          </cell>
          <cell r="D9987">
            <v>0</v>
          </cell>
          <cell r="E9987">
            <v>0</v>
          </cell>
          <cell r="F9987">
            <v>0</v>
          </cell>
          <cell r="G9987">
            <v>0</v>
          </cell>
        </row>
        <row r="9988">
          <cell r="A9988">
            <v>0</v>
          </cell>
          <cell r="B9988">
            <v>0</v>
          </cell>
          <cell r="C9988">
            <v>0</v>
          </cell>
          <cell r="D9988">
            <v>0</v>
          </cell>
          <cell r="E9988">
            <v>0</v>
          </cell>
          <cell r="F9988">
            <v>0</v>
          </cell>
          <cell r="G9988">
            <v>0</v>
          </cell>
        </row>
        <row r="9989">
          <cell r="A9989">
            <v>0</v>
          </cell>
          <cell r="B9989">
            <v>0</v>
          </cell>
          <cell r="C9989">
            <v>0</v>
          </cell>
          <cell r="D9989">
            <v>0</v>
          </cell>
          <cell r="E9989">
            <v>0</v>
          </cell>
          <cell r="F9989">
            <v>0</v>
          </cell>
          <cell r="G9989">
            <v>0</v>
          </cell>
        </row>
        <row r="9990">
          <cell r="A9990">
            <v>0</v>
          </cell>
          <cell r="B9990">
            <v>0</v>
          </cell>
          <cell r="C9990">
            <v>0</v>
          </cell>
          <cell r="D9990">
            <v>0</v>
          </cell>
          <cell r="E9990">
            <v>0</v>
          </cell>
          <cell r="F9990">
            <v>0</v>
          </cell>
          <cell r="G9990">
            <v>0</v>
          </cell>
        </row>
        <row r="9991">
          <cell r="A9991">
            <v>0</v>
          </cell>
          <cell r="B9991">
            <v>0</v>
          </cell>
          <cell r="C9991">
            <v>0</v>
          </cell>
          <cell r="D9991">
            <v>0</v>
          </cell>
          <cell r="E9991">
            <v>0</v>
          </cell>
          <cell r="F9991">
            <v>0</v>
          </cell>
          <cell r="G9991">
            <v>0</v>
          </cell>
        </row>
        <row r="9992">
          <cell r="A9992">
            <v>0</v>
          </cell>
          <cell r="B9992">
            <v>0</v>
          </cell>
          <cell r="C9992">
            <v>0</v>
          </cell>
          <cell r="D9992">
            <v>0</v>
          </cell>
          <cell r="E9992">
            <v>0</v>
          </cell>
          <cell r="F9992">
            <v>0</v>
          </cell>
          <cell r="G9992">
            <v>0</v>
          </cell>
        </row>
        <row r="9993">
          <cell r="A9993">
            <v>0</v>
          </cell>
          <cell r="B9993">
            <v>0</v>
          </cell>
          <cell r="C9993">
            <v>0</v>
          </cell>
          <cell r="D9993">
            <v>0</v>
          </cell>
          <cell r="E9993">
            <v>0</v>
          </cell>
          <cell r="F9993">
            <v>0</v>
          </cell>
          <cell r="G9993">
            <v>0</v>
          </cell>
        </row>
        <row r="9994">
          <cell r="A9994">
            <v>0</v>
          </cell>
          <cell r="B9994">
            <v>0</v>
          </cell>
          <cell r="C9994">
            <v>0</v>
          </cell>
          <cell r="D9994">
            <v>0</v>
          </cell>
          <cell r="E9994">
            <v>0</v>
          </cell>
          <cell r="F9994">
            <v>0</v>
          </cell>
          <cell r="G9994">
            <v>0</v>
          </cell>
        </row>
        <row r="9995">
          <cell r="A9995">
            <v>0</v>
          </cell>
          <cell r="B9995">
            <v>0</v>
          </cell>
          <cell r="C9995">
            <v>0</v>
          </cell>
          <cell r="D9995">
            <v>0</v>
          </cell>
          <cell r="E9995">
            <v>0</v>
          </cell>
          <cell r="F9995">
            <v>0</v>
          </cell>
          <cell r="G9995">
            <v>0</v>
          </cell>
        </row>
        <row r="9996">
          <cell r="A9996">
            <v>0</v>
          </cell>
          <cell r="B9996">
            <v>0</v>
          </cell>
          <cell r="C9996">
            <v>0</v>
          </cell>
          <cell r="D9996">
            <v>0</v>
          </cell>
          <cell r="E9996">
            <v>0</v>
          </cell>
          <cell r="F9996">
            <v>0</v>
          </cell>
          <cell r="G9996">
            <v>0</v>
          </cell>
        </row>
        <row r="9997">
          <cell r="A9997">
            <v>0</v>
          </cell>
          <cell r="B9997">
            <v>0</v>
          </cell>
          <cell r="C9997">
            <v>0</v>
          </cell>
          <cell r="D9997">
            <v>0</v>
          </cell>
          <cell r="E9997">
            <v>0</v>
          </cell>
          <cell r="F9997">
            <v>0</v>
          </cell>
          <cell r="G9997">
            <v>0</v>
          </cell>
        </row>
        <row r="9998">
          <cell r="A9998">
            <v>0</v>
          </cell>
          <cell r="B9998">
            <v>0</v>
          </cell>
          <cell r="C9998">
            <v>0</v>
          </cell>
          <cell r="D9998">
            <v>0</v>
          </cell>
          <cell r="E9998">
            <v>0</v>
          </cell>
          <cell r="F9998">
            <v>0</v>
          </cell>
          <cell r="G9998">
            <v>0</v>
          </cell>
        </row>
        <row r="9999">
          <cell r="A9999">
            <v>0</v>
          </cell>
          <cell r="B9999">
            <v>0</v>
          </cell>
          <cell r="C9999">
            <v>0</v>
          </cell>
          <cell r="D9999">
            <v>0</v>
          </cell>
          <cell r="E9999">
            <v>0</v>
          </cell>
          <cell r="F9999">
            <v>0</v>
          </cell>
          <cell r="G9999">
            <v>0</v>
          </cell>
        </row>
        <row r="10000">
          <cell r="A10000">
            <v>0</v>
          </cell>
          <cell r="B10000">
            <v>0</v>
          </cell>
          <cell r="C10000">
            <v>0</v>
          </cell>
          <cell r="D10000">
            <v>0</v>
          </cell>
          <cell r="E10000">
            <v>0</v>
          </cell>
          <cell r="F10000">
            <v>0</v>
          </cell>
          <cell r="G10000">
            <v>0</v>
          </cell>
        </row>
        <row r="10001">
          <cell r="A10001">
            <v>0</v>
          </cell>
          <cell r="B10001">
            <v>0</v>
          </cell>
          <cell r="C10001">
            <v>0</v>
          </cell>
          <cell r="D10001">
            <v>0</v>
          </cell>
          <cell r="E10001">
            <v>0</v>
          </cell>
          <cell r="F10001">
            <v>0</v>
          </cell>
          <cell r="G10001">
            <v>0</v>
          </cell>
        </row>
        <row r="10002">
          <cell r="A10002">
            <v>0</v>
          </cell>
          <cell r="B10002">
            <v>0</v>
          </cell>
          <cell r="C10002">
            <v>0</v>
          </cell>
          <cell r="D10002">
            <v>0</v>
          </cell>
          <cell r="E10002">
            <v>0</v>
          </cell>
          <cell r="F10002">
            <v>0</v>
          </cell>
          <cell r="G10002">
            <v>0</v>
          </cell>
        </row>
        <row r="10003">
          <cell r="A10003">
            <v>0</v>
          </cell>
          <cell r="B10003">
            <v>0</v>
          </cell>
          <cell r="C10003">
            <v>0</v>
          </cell>
          <cell r="D10003">
            <v>0</v>
          </cell>
          <cell r="E10003">
            <v>0</v>
          </cell>
          <cell r="F10003">
            <v>0</v>
          </cell>
          <cell r="G10003">
            <v>0</v>
          </cell>
        </row>
        <row r="10004">
          <cell r="A10004">
            <v>0</v>
          </cell>
          <cell r="B10004">
            <v>0</v>
          </cell>
          <cell r="C10004">
            <v>0</v>
          </cell>
          <cell r="D10004">
            <v>0</v>
          </cell>
          <cell r="E10004">
            <v>0</v>
          </cell>
          <cell r="F10004">
            <v>0</v>
          </cell>
          <cell r="G10004">
            <v>0</v>
          </cell>
        </row>
        <row r="10005">
          <cell r="A10005">
            <v>0</v>
          </cell>
          <cell r="B10005">
            <v>0</v>
          </cell>
          <cell r="C10005">
            <v>0</v>
          </cell>
          <cell r="D10005">
            <v>0</v>
          </cell>
          <cell r="E10005">
            <v>0</v>
          </cell>
          <cell r="F10005">
            <v>0</v>
          </cell>
          <cell r="G10005">
            <v>0</v>
          </cell>
        </row>
        <row r="10006">
          <cell r="A10006">
            <v>0</v>
          </cell>
          <cell r="B10006">
            <v>0</v>
          </cell>
          <cell r="C10006">
            <v>0</v>
          </cell>
          <cell r="D10006">
            <v>0</v>
          </cell>
          <cell r="E10006">
            <v>0</v>
          </cell>
          <cell r="F10006">
            <v>0</v>
          </cell>
          <cell r="G10006">
            <v>0</v>
          </cell>
        </row>
        <row r="10007">
          <cell r="A10007">
            <v>0</v>
          </cell>
          <cell r="B10007">
            <v>0</v>
          </cell>
          <cell r="C10007">
            <v>0</v>
          </cell>
          <cell r="D10007">
            <v>0</v>
          </cell>
          <cell r="E10007">
            <v>0</v>
          </cell>
          <cell r="F10007">
            <v>0</v>
          </cell>
          <cell r="G10007">
            <v>0</v>
          </cell>
        </row>
        <row r="10008">
          <cell r="A10008">
            <v>0</v>
          </cell>
          <cell r="B10008">
            <v>0</v>
          </cell>
          <cell r="C10008">
            <v>0</v>
          </cell>
          <cell r="D10008">
            <v>0</v>
          </cell>
          <cell r="E10008">
            <v>0</v>
          </cell>
          <cell r="F10008">
            <v>0</v>
          </cell>
          <cell r="G10008">
            <v>0</v>
          </cell>
        </row>
        <row r="10009">
          <cell r="A10009">
            <v>0</v>
          </cell>
          <cell r="B10009">
            <v>0</v>
          </cell>
          <cell r="C10009">
            <v>0</v>
          </cell>
          <cell r="D10009">
            <v>0</v>
          </cell>
          <cell r="E10009">
            <v>0</v>
          </cell>
          <cell r="F10009">
            <v>0</v>
          </cell>
          <cell r="G10009">
            <v>0</v>
          </cell>
        </row>
        <row r="10010">
          <cell r="A10010">
            <v>0</v>
          </cell>
          <cell r="B10010">
            <v>0</v>
          </cell>
          <cell r="C10010">
            <v>0</v>
          </cell>
          <cell r="D10010">
            <v>0</v>
          </cell>
          <cell r="E10010">
            <v>0</v>
          </cell>
          <cell r="F10010">
            <v>0</v>
          </cell>
          <cell r="G10010">
            <v>0</v>
          </cell>
        </row>
        <row r="10011">
          <cell r="A10011">
            <v>0</v>
          </cell>
          <cell r="B10011">
            <v>0</v>
          </cell>
          <cell r="C10011">
            <v>0</v>
          </cell>
          <cell r="D10011">
            <v>0</v>
          </cell>
          <cell r="E10011">
            <v>0</v>
          </cell>
          <cell r="F10011">
            <v>0</v>
          </cell>
          <cell r="G10011">
            <v>0</v>
          </cell>
        </row>
        <row r="10012">
          <cell r="A10012">
            <v>0</v>
          </cell>
          <cell r="B10012">
            <v>0</v>
          </cell>
          <cell r="C10012">
            <v>0</v>
          </cell>
          <cell r="D10012">
            <v>0</v>
          </cell>
          <cell r="E10012">
            <v>0</v>
          </cell>
          <cell r="F10012">
            <v>0</v>
          </cell>
          <cell r="G10012">
            <v>0</v>
          </cell>
        </row>
        <row r="10013">
          <cell r="A10013">
            <v>0</v>
          </cell>
          <cell r="B10013">
            <v>0</v>
          </cell>
          <cell r="C10013">
            <v>0</v>
          </cell>
          <cell r="D10013">
            <v>0</v>
          </cell>
          <cell r="E10013">
            <v>0</v>
          </cell>
          <cell r="F10013">
            <v>0</v>
          </cell>
          <cell r="G10013">
            <v>0</v>
          </cell>
        </row>
        <row r="10014">
          <cell r="A10014">
            <v>0</v>
          </cell>
          <cell r="B10014">
            <v>0</v>
          </cell>
          <cell r="C10014">
            <v>0</v>
          </cell>
          <cell r="D10014">
            <v>0</v>
          </cell>
          <cell r="E10014">
            <v>0</v>
          </cell>
          <cell r="F10014">
            <v>0</v>
          </cell>
          <cell r="G10014">
            <v>0</v>
          </cell>
        </row>
        <row r="10015">
          <cell r="A10015">
            <v>0</v>
          </cell>
          <cell r="B10015">
            <v>0</v>
          </cell>
          <cell r="C10015">
            <v>0</v>
          </cell>
          <cell r="D10015">
            <v>0</v>
          </cell>
          <cell r="E10015">
            <v>0</v>
          </cell>
          <cell r="F10015">
            <v>0</v>
          </cell>
          <cell r="G10015">
            <v>0</v>
          </cell>
        </row>
        <row r="10016">
          <cell r="A10016">
            <v>0</v>
          </cell>
          <cell r="B10016">
            <v>0</v>
          </cell>
          <cell r="C10016">
            <v>0</v>
          </cell>
          <cell r="D10016">
            <v>0</v>
          </cell>
          <cell r="E10016">
            <v>0</v>
          </cell>
          <cell r="F10016">
            <v>0</v>
          </cell>
          <cell r="G10016">
            <v>0</v>
          </cell>
        </row>
        <row r="10017">
          <cell r="A10017">
            <v>0</v>
          </cell>
          <cell r="B10017">
            <v>0</v>
          </cell>
          <cell r="C10017">
            <v>0</v>
          </cell>
          <cell r="D10017">
            <v>0</v>
          </cell>
          <cell r="E10017">
            <v>0</v>
          </cell>
          <cell r="F10017">
            <v>0</v>
          </cell>
          <cell r="G10017">
            <v>0</v>
          </cell>
        </row>
        <row r="10018">
          <cell r="A10018">
            <v>0</v>
          </cell>
          <cell r="B10018">
            <v>0</v>
          </cell>
          <cell r="C10018">
            <v>0</v>
          </cell>
          <cell r="D10018">
            <v>0</v>
          </cell>
          <cell r="E10018">
            <v>0</v>
          </cell>
          <cell r="F10018">
            <v>0</v>
          </cell>
          <cell r="G10018">
            <v>0</v>
          </cell>
        </row>
        <row r="10019">
          <cell r="A10019">
            <v>0</v>
          </cell>
          <cell r="B10019">
            <v>0</v>
          </cell>
          <cell r="C10019">
            <v>0</v>
          </cell>
          <cell r="D10019">
            <v>0</v>
          </cell>
          <cell r="E10019">
            <v>0</v>
          </cell>
          <cell r="F10019">
            <v>0</v>
          </cell>
          <cell r="G10019">
            <v>0</v>
          </cell>
        </row>
        <row r="10020">
          <cell r="A10020">
            <v>0</v>
          </cell>
          <cell r="B10020">
            <v>0</v>
          </cell>
          <cell r="C10020">
            <v>0</v>
          </cell>
          <cell r="D10020">
            <v>0</v>
          </cell>
          <cell r="E10020">
            <v>0</v>
          </cell>
          <cell r="F10020">
            <v>0</v>
          </cell>
          <cell r="G10020">
            <v>0</v>
          </cell>
        </row>
        <row r="10021">
          <cell r="A10021">
            <v>0</v>
          </cell>
          <cell r="B10021">
            <v>0</v>
          </cell>
          <cell r="C10021">
            <v>0</v>
          </cell>
          <cell r="D10021">
            <v>0</v>
          </cell>
          <cell r="E10021">
            <v>0</v>
          </cell>
          <cell r="F10021">
            <v>0</v>
          </cell>
          <cell r="G10021">
            <v>0</v>
          </cell>
        </row>
        <row r="10022">
          <cell r="A10022">
            <v>0</v>
          </cell>
          <cell r="B10022">
            <v>0</v>
          </cell>
          <cell r="C10022">
            <v>0</v>
          </cell>
          <cell r="D10022">
            <v>0</v>
          </cell>
          <cell r="E10022">
            <v>0</v>
          </cell>
          <cell r="F10022">
            <v>0</v>
          </cell>
          <cell r="G10022">
            <v>0</v>
          </cell>
        </row>
        <row r="10023">
          <cell r="A10023">
            <v>0</v>
          </cell>
          <cell r="B10023">
            <v>0</v>
          </cell>
          <cell r="C10023">
            <v>0</v>
          </cell>
          <cell r="D10023">
            <v>0</v>
          </cell>
          <cell r="E10023">
            <v>0</v>
          </cell>
          <cell r="F10023">
            <v>0</v>
          </cell>
          <cell r="G10023">
            <v>0</v>
          </cell>
        </row>
        <row r="10024">
          <cell r="A10024">
            <v>0</v>
          </cell>
          <cell r="B10024">
            <v>0</v>
          </cell>
          <cell r="C10024">
            <v>0</v>
          </cell>
          <cell r="D10024">
            <v>0</v>
          </cell>
          <cell r="E10024">
            <v>0</v>
          </cell>
          <cell r="F10024">
            <v>0</v>
          </cell>
          <cell r="G10024">
            <v>0</v>
          </cell>
        </row>
        <row r="10025">
          <cell r="A10025">
            <v>0</v>
          </cell>
          <cell r="B10025">
            <v>0</v>
          </cell>
          <cell r="C10025">
            <v>0</v>
          </cell>
          <cell r="D10025">
            <v>0</v>
          </cell>
          <cell r="E10025">
            <v>0</v>
          </cell>
          <cell r="F10025">
            <v>0</v>
          </cell>
          <cell r="G10025">
            <v>0</v>
          </cell>
        </row>
        <row r="10026">
          <cell r="A10026">
            <v>0</v>
          </cell>
          <cell r="B10026">
            <v>0</v>
          </cell>
          <cell r="C10026">
            <v>0</v>
          </cell>
          <cell r="D10026">
            <v>0</v>
          </cell>
          <cell r="E10026">
            <v>0</v>
          </cell>
          <cell r="F10026">
            <v>0</v>
          </cell>
          <cell r="G10026">
            <v>0</v>
          </cell>
        </row>
        <row r="10027">
          <cell r="A10027">
            <v>0</v>
          </cell>
          <cell r="B10027">
            <v>0</v>
          </cell>
          <cell r="C10027">
            <v>0</v>
          </cell>
          <cell r="D10027">
            <v>0</v>
          </cell>
          <cell r="E10027">
            <v>0</v>
          </cell>
          <cell r="F10027">
            <v>0</v>
          </cell>
          <cell r="G10027">
            <v>0</v>
          </cell>
        </row>
        <row r="10028">
          <cell r="A10028">
            <v>0</v>
          </cell>
          <cell r="B10028">
            <v>0</v>
          </cell>
          <cell r="C10028">
            <v>0</v>
          </cell>
          <cell r="D10028">
            <v>0</v>
          </cell>
          <cell r="E10028">
            <v>0</v>
          </cell>
          <cell r="F10028">
            <v>0</v>
          </cell>
          <cell r="G10028">
            <v>0</v>
          </cell>
        </row>
        <row r="10029">
          <cell r="A10029">
            <v>0</v>
          </cell>
          <cell r="B10029">
            <v>0</v>
          </cell>
          <cell r="C10029">
            <v>0</v>
          </cell>
          <cell r="D10029">
            <v>0</v>
          </cell>
          <cell r="E10029">
            <v>0</v>
          </cell>
          <cell r="F10029">
            <v>0</v>
          </cell>
          <cell r="G10029">
            <v>0</v>
          </cell>
        </row>
        <row r="10030">
          <cell r="A10030">
            <v>0</v>
          </cell>
          <cell r="B10030">
            <v>0</v>
          </cell>
          <cell r="C10030">
            <v>0</v>
          </cell>
          <cell r="D10030">
            <v>0</v>
          </cell>
          <cell r="E10030">
            <v>0</v>
          </cell>
          <cell r="F10030">
            <v>0</v>
          </cell>
          <cell r="G10030">
            <v>0</v>
          </cell>
        </row>
        <row r="10031">
          <cell r="A10031">
            <v>0</v>
          </cell>
          <cell r="B10031">
            <v>0</v>
          </cell>
          <cell r="C10031">
            <v>0</v>
          </cell>
          <cell r="D10031">
            <v>0</v>
          </cell>
          <cell r="E10031">
            <v>0</v>
          </cell>
          <cell r="F10031">
            <v>0</v>
          </cell>
          <cell r="G10031">
            <v>0</v>
          </cell>
        </row>
        <row r="10032">
          <cell r="A10032">
            <v>0</v>
          </cell>
          <cell r="B10032">
            <v>0</v>
          </cell>
          <cell r="C10032">
            <v>0</v>
          </cell>
          <cell r="D10032">
            <v>0</v>
          </cell>
          <cell r="E10032">
            <v>0</v>
          </cell>
          <cell r="F10032">
            <v>0</v>
          </cell>
          <cell r="G10032">
            <v>0</v>
          </cell>
        </row>
        <row r="10033">
          <cell r="A10033">
            <v>0</v>
          </cell>
          <cell r="B10033">
            <v>0</v>
          </cell>
          <cell r="C10033">
            <v>0</v>
          </cell>
          <cell r="D10033">
            <v>0</v>
          </cell>
          <cell r="E10033">
            <v>0</v>
          </cell>
          <cell r="F10033">
            <v>0</v>
          </cell>
          <cell r="G10033">
            <v>0</v>
          </cell>
        </row>
        <row r="10034">
          <cell r="A10034">
            <v>0</v>
          </cell>
          <cell r="B10034">
            <v>0</v>
          </cell>
          <cell r="C10034">
            <v>0</v>
          </cell>
          <cell r="D10034">
            <v>0</v>
          </cell>
          <cell r="E10034">
            <v>0</v>
          </cell>
          <cell r="F10034">
            <v>0</v>
          </cell>
          <cell r="G10034">
            <v>0</v>
          </cell>
        </row>
        <row r="10035">
          <cell r="A10035">
            <v>0</v>
          </cell>
          <cell r="B10035">
            <v>0</v>
          </cell>
          <cell r="C10035">
            <v>0</v>
          </cell>
          <cell r="D10035">
            <v>0</v>
          </cell>
          <cell r="E10035">
            <v>0</v>
          </cell>
          <cell r="F10035">
            <v>0</v>
          </cell>
          <cell r="G10035">
            <v>0</v>
          </cell>
        </row>
        <row r="10036">
          <cell r="A10036">
            <v>0</v>
          </cell>
          <cell r="B10036">
            <v>0</v>
          </cell>
          <cell r="C10036">
            <v>0</v>
          </cell>
          <cell r="D10036">
            <v>0</v>
          </cell>
          <cell r="E10036">
            <v>0</v>
          </cell>
          <cell r="F10036">
            <v>0</v>
          </cell>
          <cell r="G10036">
            <v>0</v>
          </cell>
        </row>
        <row r="10037">
          <cell r="A10037">
            <v>0</v>
          </cell>
          <cell r="B10037">
            <v>0</v>
          </cell>
          <cell r="C10037">
            <v>0</v>
          </cell>
          <cell r="D10037">
            <v>0</v>
          </cell>
          <cell r="E10037">
            <v>0</v>
          </cell>
          <cell r="F10037">
            <v>0</v>
          </cell>
          <cell r="G10037">
            <v>0</v>
          </cell>
        </row>
        <row r="10038">
          <cell r="A10038">
            <v>0</v>
          </cell>
          <cell r="B10038">
            <v>0</v>
          </cell>
          <cell r="C10038">
            <v>0</v>
          </cell>
          <cell r="D10038">
            <v>0</v>
          </cell>
          <cell r="E10038">
            <v>0</v>
          </cell>
          <cell r="F10038">
            <v>0</v>
          </cell>
          <cell r="G10038">
            <v>0</v>
          </cell>
        </row>
        <row r="10039">
          <cell r="A10039">
            <v>0</v>
          </cell>
          <cell r="B10039">
            <v>0</v>
          </cell>
          <cell r="C10039">
            <v>0</v>
          </cell>
          <cell r="D10039">
            <v>0</v>
          </cell>
          <cell r="E10039">
            <v>0</v>
          </cell>
          <cell r="F10039">
            <v>0</v>
          </cell>
          <cell r="G10039">
            <v>0</v>
          </cell>
        </row>
        <row r="10040">
          <cell r="A10040">
            <v>0</v>
          </cell>
          <cell r="B10040">
            <v>0</v>
          </cell>
          <cell r="C10040">
            <v>0</v>
          </cell>
          <cell r="D10040">
            <v>0</v>
          </cell>
          <cell r="E10040">
            <v>0</v>
          </cell>
          <cell r="F10040">
            <v>0</v>
          </cell>
          <cell r="G10040">
            <v>0</v>
          </cell>
        </row>
        <row r="10041">
          <cell r="A10041">
            <v>0</v>
          </cell>
          <cell r="B10041">
            <v>0</v>
          </cell>
          <cell r="C10041">
            <v>0</v>
          </cell>
          <cell r="D10041">
            <v>0</v>
          </cell>
          <cell r="E10041">
            <v>0</v>
          </cell>
          <cell r="F10041">
            <v>0</v>
          </cell>
          <cell r="G10041">
            <v>0</v>
          </cell>
        </row>
        <row r="10042">
          <cell r="A10042">
            <v>0</v>
          </cell>
          <cell r="B10042">
            <v>0</v>
          </cell>
          <cell r="C10042">
            <v>0</v>
          </cell>
          <cell r="D10042">
            <v>0</v>
          </cell>
          <cell r="E10042">
            <v>0</v>
          </cell>
          <cell r="F10042">
            <v>0</v>
          </cell>
          <cell r="G10042">
            <v>0</v>
          </cell>
        </row>
        <row r="10043">
          <cell r="A10043">
            <v>0</v>
          </cell>
          <cell r="B10043">
            <v>0</v>
          </cell>
          <cell r="C10043">
            <v>0</v>
          </cell>
          <cell r="D10043">
            <v>0</v>
          </cell>
          <cell r="E10043">
            <v>0</v>
          </cell>
          <cell r="F10043">
            <v>0</v>
          </cell>
          <cell r="G10043">
            <v>0</v>
          </cell>
        </row>
        <row r="10044">
          <cell r="A10044">
            <v>0</v>
          </cell>
          <cell r="B10044">
            <v>0</v>
          </cell>
          <cell r="C10044">
            <v>0</v>
          </cell>
          <cell r="D10044">
            <v>0</v>
          </cell>
          <cell r="E10044">
            <v>0</v>
          </cell>
          <cell r="F10044">
            <v>0</v>
          </cell>
          <cell r="G10044">
            <v>0</v>
          </cell>
        </row>
        <row r="10045">
          <cell r="A10045">
            <v>0</v>
          </cell>
          <cell r="B10045">
            <v>0</v>
          </cell>
          <cell r="C10045">
            <v>0</v>
          </cell>
          <cell r="D10045">
            <v>0</v>
          </cell>
          <cell r="E10045">
            <v>0</v>
          </cell>
          <cell r="F10045">
            <v>0</v>
          </cell>
          <cell r="G10045">
            <v>0</v>
          </cell>
        </row>
        <row r="10046">
          <cell r="A10046">
            <v>0</v>
          </cell>
          <cell r="B10046">
            <v>0</v>
          </cell>
          <cell r="C10046">
            <v>0</v>
          </cell>
          <cell r="D10046">
            <v>0</v>
          </cell>
          <cell r="E10046">
            <v>0</v>
          </cell>
          <cell r="F10046">
            <v>0</v>
          </cell>
          <cell r="G10046">
            <v>0</v>
          </cell>
        </row>
        <row r="10047">
          <cell r="A10047">
            <v>0</v>
          </cell>
          <cell r="B10047">
            <v>0</v>
          </cell>
          <cell r="C10047">
            <v>0</v>
          </cell>
          <cell r="D10047">
            <v>0</v>
          </cell>
          <cell r="E10047">
            <v>0</v>
          </cell>
          <cell r="F10047">
            <v>0</v>
          </cell>
          <cell r="G10047">
            <v>0</v>
          </cell>
        </row>
        <row r="10048">
          <cell r="A10048">
            <v>0</v>
          </cell>
          <cell r="B10048">
            <v>0</v>
          </cell>
          <cell r="C10048">
            <v>0</v>
          </cell>
          <cell r="D10048">
            <v>0</v>
          </cell>
          <cell r="E10048">
            <v>0</v>
          </cell>
          <cell r="F10048">
            <v>0</v>
          </cell>
          <cell r="G10048">
            <v>0</v>
          </cell>
        </row>
        <row r="10049">
          <cell r="A10049">
            <v>0</v>
          </cell>
          <cell r="B10049">
            <v>0</v>
          </cell>
          <cell r="C10049">
            <v>0</v>
          </cell>
          <cell r="D10049">
            <v>0</v>
          </cell>
          <cell r="E10049">
            <v>0</v>
          </cell>
          <cell r="F10049">
            <v>0</v>
          </cell>
          <cell r="G10049">
            <v>0</v>
          </cell>
        </row>
        <row r="10050">
          <cell r="A10050">
            <v>0</v>
          </cell>
          <cell r="B10050">
            <v>0</v>
          </cell>
          <cell r="C10050">
            <v>0</v>
          </cell>
          <cell r="D10050">
            <v>0</v>
          </cell>
          <cell r="E10050">
            <v>0</v>
          </cell>
          <cell r="F10050">
            <v>0</v>
          </cell>
          <cell r="G10050">
            <v>0</v>
          </cell>
        </row>
        <row r="10051">
          <cell r="A10051">
            <v>0</v>
          </cell>
          <cell r="B10051">
            <v>0</v>
          </cell>
          <cell r="C10051">
            <v>0</v>
          </cell>
          <cell r="D10051">
            <v>0</v>
          </cell>
          <cell r="E10051">
            <v>0</v>
          </cell>
          <cell r="F10051">
            <v>0</v>
          </cell>
          <cell r="G10051">
            <v>0</v>
          </cell>
        </row>
        <row r="10052">
          <cell r="A10052">
            <v>0</v>
          </cell>
          <cell r="B10052">
            <v>0</v>
          </cell>
          <cell r="C10052">
            <v>0</v>
          </cell>
          <cell r="D10052">
            <v>0</v>
          </cell>
          <cell r="E10052">
            <v>0</v>
          </cell>
          <cell r="F10052">
            <v>0</v>
          </cell>
          <cell r="G10052">
            <v>0</v>
          </cell>
        </row>
        <row r="10053">
          <cell r="A10053">
            <v>0</v>
          </cell>
          <cell r="B10053">
            <v>0</v>
          </cell>
          <cell r="C10053">
            <v>0</v>
          </cell>
          <cell r="D10053">
            <v>0</v>
          </cell>
          <cell r="E10053">
            <v>0</v>
          </cell>
          <cell r="F10053">
            <v>0</v>
          </cell>
          <cell r="G10053">
            <v>0</v>
          </cell>
        </row>
        <row r="10054">
          <cell r="A10054">
            <v>0</v>
          </cell>
          <cell r="B10054">
            <v>0</v>
          </cell>
          <cell r="C10054">
            <v>0</v>
          </cell>
          <cell r="D10054">
            <v>0</v>
          </cell>
          <cell r="E10054">
            <v>0</v>
          </cell>
          <cell r="F10054">
            <v>0</v>
          </cell>
          <cell r="G10054">
            <v>0</v>
          </cell>
        </row>
        <row r="10055">
          <cell r="A10055">
            <v>0</v>
          </cell>
          <cell r="B10055">
            <v>0</v>
          </cell>
          <cell r="C10055">
            <v>0</v>
          </cell>
          <cell r="D10055">
            <v>0</v>
          </cell>
          <cell r="E10055">
            <v>0</v>
          </cell>
          <cell r="F10055">
            <v>0</v>
          </cell>
          <cell r="G10055">
            <v>0</v>
          </cell>
        </row>
        <row r="10056">
          <cell r="A10056">
            <v>0</v>
          </cell>
          <cell r="B10056">
            <v>0</v>
          </cell>
          <cell r="C10056">
            <v>0</v>
          </cell>
          <cell r="D10056">
            <v>0</v>
          </cell>
          <cell r="E10056">
            <v>0</v>
          </cell>
          <cell r="F10056">
            <v>0</v>
          </cell>
          <cell r="G10056">
            <v>0</v>
          </cell>
        </row>
        <row r="10057">
          <cell r="A10057">
            <v>0</v>
          </cell>
          <cell r="B10057">
            <v>0</v>
          </cell>
          <cell r="C10057">
            <v>0</v>
          </cell>
          <cell r="D10057">
            <v>0</v>
          </cell>
          <cell r="E10057">
            <v>0</v>
          </cell>
          <cell r="F10057">
            <v>0</v>
          </cell>
          <cell r="G10057">
            <v>0</v>
          </cell>
        </row>
        <row r="10058">
          <cell r="A10058">
            <v>0</v>
          </cell>
          <cell r="B10058">
            <v>0</v>
          </cell>
          <cell r="C10058">
            <v>0</v>
          </cell>
          <cell r="D10058">
            <v>0</v>
          </cell>
          <cell r="E10058">
            <v>0</v>
          </cell>
          <cell r="F10058">
            <v>0</v>
          </cell>
          <cell r="G10058">
            <v>0</v>
          </cell>
        </row>
        <row r="10059">
          <cell r="A10059">
            <v>0</v>
          </cell>
          <cell r="B10059">
            <v>0</v>
          </cell>
          <cell r="C10059">
            <v>0</v>
          </cell>
          <cell r="D10059">
            <v>0</v>
          </cell>
          <cell r="E10059">
            <v>0</v>
          </cell>
          <cell r="F10059">
            <v>0</v>
          </cell>
          <cell r="G10059">
            <v>0</v>
          </cell>
        </row>
        <row r="10060">
          <cell r="A10060">
            <v>0</v>
          </cell>
          <cell r="B10060">
            <v>0</v>
          </cell>
          <cell r="C10060">
            <v>0</v>
          </cell>
          <cell r="D10060">
            <v>0</v>
          </cell>
          <cell r="E10060">
            <v>0</v>
          </cell>
          <cell r="F10060">
            <v>0</v>
          </cell>
          <cell r="G10060">
            <v>0</v>
          </cell>
        </row>
        <row r="10061">
          <cell r="A10061">
            <v>0</v>
          </cell>
          <cell r="B10061">
            <v>0</v>
          </cell>
          <cell r="C10061">
            <v>0</v>
          </cell>
          <cell r="D10061">
            <v>0</v>
          </cell>
          <cell r="E10061">
            <v>0</v>
          </cell>
          <cell r="F10061">
            <v>0</v>
          </cell>
          <cell r="G10061">
            <v>0</v>
          </cell>
        </row>
        <row r="10062">
          <cell r="A10062">
            <v>0</v>
          </cell>
          <cell r="B10062">
            <v>0</v>
          </cell>
          <cell r="C10062">
            <v>0</v>
          </cell>
          <cell r="D10062">
            <v>0</v>
          </cell>
          <cell r="E10062">
            <v>0</v>
          </cell>
          <cell r="F10062">
            <v>0</v>
          </cell>
          <cell r="G10062">
            <v>0</v>
          </cell>
        </row>
        <row r="10063">
          <cell r="A10063">
            <v>0</v>
          </cell>
          <cell r="B10063">
            <v>0</v>
          </cell>
          <cell r="C10063">
            <v>0</v>
          </cell>
          <cell r="D10063">
            <v>0</v>
          </cell>
          <cell r="E10063">
            <v>0</v>
          </cell>
          <cell r="F10063">
            <v>0</v>
          </cell>
          <cell r="G10063">
            <v>0</v>
          </cell>
        </row>
        <row r="10064">
          <cell r="A10064">
            <v>0</v>
          </cell>
          <cell r="B10064">
            <v>0</v>
          </cell>
          <cell r="C10064">
            <v>0</v>
          </cell>
          <cell r="D10064">
            <v>0</v>
          </cell>
          <cell r="E10064">
            <v>0</v>
          </cell>
          <cell r="F10064">
            <v>0</v>
          </cell>
          <cell r="G10064">
            <v>0</v>
          </cell>
        </row>
        <row r="10065">
          <cell r="A10065">
            <v>0</v>
          </cell>
          <cell r="B10065">
            <v>0</v>
          </cell>
          <cell r="C10065">
            <v>0</v>
          </cell>
          <cell r="D10065">
            <v>0</v>
          </cell>
          <cell r="E10065">
            <v>0</v>
          </cell>
          <cell r="F10065">
            <v>0</v>
          </cell>
          <cell r="G10065">
            <v>0</v>
          </cell>
        </row>
        <row r="10066">
          <cell r="A10066">
            <v>0</v>
          </cell>
          <cell r="B10066">
            <v>0</v>
          </cell>
          <cell r="C10066">
            <v>0</v>
          </cell>
          <cell r="D10066">
            <v>0</v>
          </cell>
          <cell r="E10066">
            <v>0</v>
          </cell>
          <cell r="F10066">
            <v>0</v>
          </cell>
          <cell r="G10066">
            <v>0</v>
          </cell>
        </row>
        <row r="10067">
          <cell r="A10067">
            <v>0</v>
          </cell>
          <cell r="B10067">
            <v>0</v>
          </cell>
          <cell r="C10067">
            <v>0</v>
          </cell>
          <cell r="D10067">
            <v>0</v>
          </cell>
          <cell r="E10067">
            <v>0</v>
          </cell>
          <cell r="F10067">
            <v>0</v>
          </cell>
          <cell r="G10067">
            <v>0</v>
          </cell>
        </row>
        <row r="10068">
          <cell r="A10068">
            <v>0</v>
          </cell>
          <cell r="B10068">
            <v>0</v>
          </cell>
          <cell r="C10068">
            <v>0</v>
          </cell>
          <cell r="D10068">
            <v>0</v>
          </cell>
          <cell r="E10068">
            <v>0</v>
          </cell>
          <cell r="F10068">
            <v>0</v>
          </cell>
          <cell r="G10068">
            <v>0</v>
          </cell>
        </row>
        <row r="10069">
          <cell r="A10069">
            <v>0</v>
          </cell>
          <cell r="B10069">
            <v>0</v>
          </cell>
          <cell r="C10069">
            <v>0</v>
          </cell>
          <cell r="D10069">
            <v>0</v>
          </cell>
          <cell r="E10069">
            <v>0</v>
          </cell>
          <cell r="F10069">
            <v>0</v>
          </cell>
          <cell r="G10069">
            <v>0</v>
          </cell>
        </row>
        <row r="10070">
          <cell r="A10070">
            <v>0</v>
          </cell>
          <cell r="B10070">
            <v>0</v>
          </cell>
          <cell r="C10070">
            <v>0</v>
          </cell>
          <cell r="D10070">
            <v>0</v>
          </cell>
          <cell r="E10070">
            <v>0</v>
          </cell>
          <cell r="F10070">
            <v>0</v>
          </cell>
          <cell r="G10070">
            <v>0</v>
          </cell>
        </row>
        <row r="10071">
          <cell r="A10071">
            <v>0</v>
          </cell>
          <cell r="B10071">
            <v>0</v>
          </cell>
          <cell r="C10071">
            <v>0</v>
          </cell>
          <cell r="D10071">
            <v>0</v>
          </cell>
          <cell r="E10071">
            <v>0</v>
          </cell>
          <cell r="F10071">
            <v>0</v>
          </cell>
          <cell r="G10071">
            <v>0</v>
          </cell>
        </row>
        <row r="10072">
          <cell r="A10072">
            <v>0</v>
          </cell>
          <cell r="B10072">
            <v>0</v>
          </cell>
          <cell r="C10072">
            <v>0</v>
          </cell>
          <cell r="D10072">
            <v>0</v>
          </cell>
          <cell r="E10072">
            <v>0</v>
          </cell>
          <cell r="F10072">
            <v>0</v>
          </cell>
          <cell r="G10072">
            <v>0</v>
          </cell>
        </row>
        <row r="10073">
          <cell r="A10073">
            <v>0</v>
          </cell>
          <cell r="B10073">
            <v>0</v>
          </cell>
          <cell r="C10073">
            <v>0</v>
          </cell>
          <cell r="D10073">
            <v>0</v>
          </cell>
          <cell r="E10073">
            <v>0</v>
          </cell>
          <cell r="F10073">
            <v>0</v>
          </cell>
          <cell r="G10073">
            <v>0</v>
          </cell>
        </row>
        <row r="10074">
          <cell r="A10074">
            <v>0</v>
          </cell>
          <cell r="B10074">
            <v>0</v>
          </cell>
          <cell r="C10074">
            <v>0</v>
          </cell>
          <cell r="D10074">
            <v>0</v>
          </cell>
          <cell r="E10074">
            <v>0</v>
          </cell>
          <cell r="F10074">
            <v>0</v>
          </cell>
          <cell r="G10074">
            <v>0</v>
          </cell>
        </row>
        <row r="10075">
          <cell r="A10075">
            <v>0</v>
          </cell>
          <cell r="B10075">
            <v>0</v>
          </cell>
          <cell r="C10075">
            <v>0</v>
          </cell>
          <cell r="D10075">
            <v>0</v>
          </cell>
          <cell r="E10075">
            <v>0</v>
          </cell>
          <cell r="F10075">
            <v>0</v>
          </cell>
          <cell r="G10075">
            <v>0</v>
          </cell>
        </row>
        <row r="10076">
          <cell r="A10076">
            <v>0</v>
          </cell>
          <cell r="B10076">
            <v>0</v>
          </cell>
          <cell r="C10076">
            <v>0</v>
          </cell>
          <cell r="D10076">
            <v>0</v>
          </cell>
          <cell r="E10076">
            <v>0</v>
          </cell>
          <cell r="F10076">
            <v>0</v>
          </cell>
          <cell r="G10076">
            <v>0</v>
          </cell>
        </row>
        <row r="10077">
          <cell r="A10077">
            <v>0</v>
          </cell>
          <cell r="B10077">
            <v>0</v>
          </cell>
          <cell r="C10077">
            <v>0</v>
          </cell>
          <cell r="D10077">
            <v>0</v>
          </cell>
          <cell r="E10077">
            <v>0</v>
          </cell>
          <cell r="F10077">
            <v>0</v>
          </cell>
          <cell r="G10077">
            <v>0</v>
          </cell>
        </row>
        <row r="10078">
          <cell r="A10078">
            <v>0</v>
          </cell>
          <cell r="B10078">
            <v>0</v>
          </cell>
          <cell r="C10078">
            <v>0</v>
          </cell>
          <cell r="D10078">
            <v>0</v>
          </cell>
          <cell r="E10078">
            <v>0</v>
          </cell>
          <cell r="F10078">
            <v>0</v>
          </cell>
          <cell r="G10078">
            <v>0</v>
          </cell>
        </row>
        <row r="10079">
          <cell r="A10079">
            <v>0</v>
          </cell>
          <cell r="B10079">
            <v>0</v>
          </cell>
          <cell r="C10079">
            <v>0</v>
          </cell>
          <cell r="D10079">
            <v>0</v>
          </cell>
          <cell r="E10079">
            <v>0</v>
          </cell>
          <cell r="F10079">
            <v>0</v>
          </cell>
          <cell r="G10079">
            <v>0</v>
          </cell>
        </row>
        <row r="10080">
          <cell r="A10080">
            <v>0</v>
          </cell>
          <cell r="B10080">
            <v>0</v>
          </cell>
          <cell r="C10080">
            <v>0</v>
          </cell>
          <cell r="D10080">
            <v>0</v>
          </cell>
          <cell r="E10080">
            <v>0</v>
          </cell>
          <cell r="F10080">
            <v>0</v>
          </cell>
          <cell r="G10080">
            <v>0</v>
          </cell>
        </row>
        <row r="10081">
          <cell r="A10081">
            <v>0</v>
          </cell>
          <cell r="B10081">
            <v>0</v>
          </cell>
          <cell r="C10081">
            <v>0</v>
          </cell>
          <cell r="D10081">
            <v>0</v>
          </cell>
          <cell r="E10081">
            <v>0</v>
          </cell>
          <cell r="F10081">
            <v>0</v>
          </cell>
          <cell r="G10081">
            <v>0</v>
          </cell>
        </row>
        <row r="10082">
          <cell r="A10082">
            <v>0</v>
          </cell>
          <cell r="B10082">
            <v>0</v>
          </cell>
          <cell r="C10082">
            <v>0</v>
          </cell>
          <cell r="D10082">
            <v>0</v>
          </cell>
          <cell r="E10082">
            <v>0</v>
          </cell>
          <cell r="F10082">
            <v>0</v>
          </cell>
          <cell r="G10082">
            <v>0</v>
          </cell>
        </row>
        <row r="10083">
          <cell r="A10083">
            <v>0</v>
          </cell>
          <cell r="B10083">
            <v>0</v>
          </cell>
          <cell r="C10083">
            <v>0</v>
          </cell>
          <cell r="D10083">
            <v>0</v>
          </cell>
          <cell r="E10083">
            <v>0</v>
          </cell>
          <cell r="F10083">
            <v>0</v>
          </cell>
          <cell r="G10083">
            <v>0</v>
          </cell>
        </row>
        <row r="10084">
          <cell r="A10084">
            <v>0</v>
          </cell>
          <cell r="B10084">
            <v>0</v>
          </cell>
          <cell r="C10084">
            <v>0</v>
          </cell>
          <cell r="D10084">
            <v>0</v>
          </cell>
          <cell r="E10084">
            <v>0</v>
          </cell>
          <cell r="F10084">
            <v>0</v>
          </cell>
          <cell r="G10084">
            <v>0</v>
          </cell>
        </row>
        <row r="10085">
          <cell r="A10085">
            <v>0</v>
          </cell>
          <cell r="B10085">
            <v>0</v>
          </cell>
          <cell r="C10085">
            <v>0</v>
          </cell>
          <cell r="D10085">
            <v>0</v>
          </cell>
          <cell r="E10085">
            <v>0</v>
          </cell>
          <cell r="F10085">
            <v>0</v>
          </cell>
          <cell r="G10085">
            <v>0</v>
          </cell>
        </row>
        <row r="10086">
          <cell r="A10086">
            <v>0</v>
          </cell>
          <cell r="B10086">
            <v>0</v>
          </cell>
          <cell r="C10086">
            <v>0</v>
          </cell>
          <cell r="D10086">
            <v>0</v>
          </cell>
          <cell r="E10086">
            <v>0</v>
          </cell>
          <cell r="F10086">
            <v>0</v>
          </cell>
          <cell r="G10086">
            <v>0</v>
          </cell>
        </row>
        <row r="10087">
          <cell r="A10087">
            <v>0</v>
          </cell>
          <cell r="B10087">
            <v>0</v>
          </cell>
          <cell r="C10087">
            <v>0</v>
          </cell>
          <cell r="D10087">
            <v>0</v>
          </cell>
          <cell r="E10087">
            <v>0</v>
          </cell>
          <cell r="F10087">
            <v>0</v>
          </cell>
          <cell r="G10087">
            <v>0</v>
          </cell>
        </row>
        <row r="10088">
          <cell r="A10088">
            <v>0</v>
          </cell>
          <cell r="B10088">
            <v>0</v>
          </cell>
          <cell r="C10088">
            <v>0</v>
          </cell>
          <cell r="D10088">
            <v>0</v>
          </cell>
          <cell r="E10088">
            <v>0</v>
          </cell>
          <cell r="F10088">
            <v>0</v>
          </cell>
          <cell r="G10088">
            <v>0</v>
          </cell>
        </row>
        <row r="10089">
          <cell r="A10089">
            <v>0</v>
          </cell>
          <cell r="B10089">
            <v>0</v>
          </cell>
          <cell r="C10089">
            <v>0</v>
          </cell>
          <cell r="D10089">
            <v>0</v>
          </cell>
          <cell r="E10089">
            <v>0</v>
          </cell>
          <cell r="F10089">
            <v>0</v>
          </cell>
          <cell r="G10089">
            <v>0</v>
          </cell>
        </row>
        <row r="10090">
          <cell r="A10090">
            <v>0</v>
          </cell>
          <cell r="B10090">
            <v>0</v>
          </cell>
          <cell r="C10090">
            <v>0</v>
          </cell>
          <cell r="D10090">
            <v>0</v>
          </cell>
          <cell r="E10090">
            <v>0</v>
          </cell>
          <cell r="F10090">
            <v>0</v>
          </cell>
          <cell r="G10090">
            <v>0</v>
          </cell>
        </row>
        <row r="10091">
          <cell r="A10091">
            <v>0</v>
          </cell>
          <cell r="B10091">
            <v>0</v>
          </cell>
          <cell r="C10091">
            <v>0</v>
          </cell>
          <cell r="D10091">
            <v>0</v>
          </cell>
          <cell r="E10091">
            <v>0</v>
          </cell>
          <cell r="F10091">
            <v>0</v>
          </cell>
          <cell r="G10091">
            <v>0</v>
          </cell>
        </row>
        <row r="10092">
          <cell r="A10092">
            <v>0</v>
          </cell>
          <cell r="B10092">
            <v>0</v>
          </cell>
          <cell r="C10092">
            <v>0</v>
          </cell>
          <cell r="D10092">
            <v>0</v>
          </cell>
          <cell r="E10092">
            <v>0</v>
          </cell>
          <cell r="F10092">
            <v>0</v>
          </cell>
          <cell r="G10092">
            <v>0</v>
          </cell>
        </row>
        <row r="10093">
          <cell r="A10093">
            <v>0</v>
          </cell>
          <cell r="B10093">
            <v>0</v>
          </cell>
          <cell r="C10093">
            <v>0</v>
          </cell>
          <cell r="D10093">
            <v>0</v>
          </cell>
          <cell r="E10093">
            <v>0</v>
          </cell>
          <cell r="F10093">
            <v>0</v>
          </cell>
          <cell r="G10093">
            <v>0</v>
          </cell>
        </row>
        <row r="10094">
          <cell r="A10094">
            <v>0</v>
          </cell>
          <cell r="B10094">
            <v>0</v>
          </cell>
          <cell r="C10094">
            <v>0</v>
          </cell>
          <cell r="D10094">
            <v>0</v>
          </cell>
          <cell r="E10094">
            <v>0</v>
          </cell>
          <cell r="F10094">
            <v>0</v>
          </cell>
          <cell r="G10094">
            <v>0</v>
          </cell>
        </row>
        <row r="10095">
          <cell r="A10095">
            <v>0</v>
          </cell>
          <cell r="B10095">
            <v>0</v>
          </cell>
          <cell r="C10095">
            <v>0</v>
          </cell>
          <cell r="D10095">
            <v>0</v>
          </cell>
          <cell r="E10095">
            <v>0</v>
          </cell>
          <cell r="F10095">
            <v>0</v>
          </cell>
          <cell r="G10095">
            <v>0</v>
          </cell>
        </row>
        <row r="10096">
          <cell r="A10096">
            <v>0</v>
          </cell>
          <cell r="B10096">
            <v>0</v>
          </cell>
          <cell r="C10096">
            <v>0</v>
          </cell>
          <cell r="D10096">
            <v>0</v>
          </cell>
          <cell r="E10096">
            <v>0</v>
          </cell>
          <cell r="F10096">
            <v>0</v>
          </cell>
          <cell r="G10096">
            <v>0</v>
          </cell>
        </row>
        <row r="10097">
          <cell r="A10097">
            <v>0</v>
          </cell>
          <cell r="B10097">
            <v>0</v>
          </cell>
          <cell r="C10097">
            <v>0</v>
          </cell>
          <cell r="D10097">
            <v>0</v>
          </cell>
          <cell r="E10097">
            <v>0</v>
          </cell>
          <cell r="F10097">
            <v>0</v>
          </cell>
          <cell r="G10097">
            <v>0</v>
          </cell>
        </row>
        <row r="10098">
          <cell r="A10098">
            <v>0</v>
          </cell>
          <cell r="B10098">
            <v>0</v>
          </cell>
          <cell r="C10098">
            <v>0</v>
          </cell>
          <cell r="D10098">
            <v>0</v>
          </cell>
          <cell r="E10098">
            <v>0</v>
          </cell>
          <cell r="F10098">
            <v>0</v>
          </cell>
          <cell r="G10098">
            <v>0</v>
          </cell>
        </row>
        <row r="10099">
          <cell r="A10099">
            <v>0</v>
          </cell>
          <cell r="B10099">
            <v>0</v>
          </cell>
          <cell r="C10099">
            <v>0</v>
          </cell>
          <cell r="D10099">
            <v>0</v>
          </cell>
          <cell r="E10099">
            <v>0</v>
          </cell>
          <cell r="F10099">
            <v>0</v>
          </cell>
          <cell r="G10099">
            <v>0</v>
          </cell>
        </row>
        <row r="10100">
          <cell r="A10100">
            <v>0</v>
          </cell>
          <cell r="B10100">
            <v>0</v>
          </cell>
          <cell r="C10100">
            <v>0</v>
          </cell>
          <cell r="D10100">
            <v>0</v>
          </cell>
          <cell r="E10100">
            <v>0</v>
          </cell>
          <cell r="F10100">
            <v>0</v>
          </cell>
          <cell r="G10100">
            <v>0</v>
          </cell>
        </row>
        <row r="10101">
          <cell r="A10101">
            <v>0</v>
          </cell>
          <cell r="B10101">
            <v>0</v>
          </cell>
          <cell r="C10101">
            <v>0</v>
          </cell>
          <cell r="D10101">
            <v>0</v>
          </cell>
          <cell r="E10101">
            <v>0</v>
          </cell>
          <cell r="F10101">
            <v>0</v>
          </cell>
          <cell r="G10101">
            <v>0</v>
          </cell>
        </row>
        <row r="10102">
          <cell r="A10102">
            <v>0</v>
          </cell>
          <cell r="B10102">
            <v>0</v>
          </cell>
          <cell r="C10102">
            <v>0</v>
          </cell>
          <cell r="D10102">
            <v>0</v>
          </cell>
          <cell r="E10102">
            <v>0</v>
          </cell>
          <cell r="F10102">
            <v>0</v>
          </cell>
          <cell r="G10102">
            <v>0</v>
          </cell>
        </row>
        <row r="10103">
          <cell r="A10103">
            <v>0</v>
          </cell>
          <cell r="B10103">
            <v>0</v>
          </cell>
          <cell r="C10103">
            <v>0</v>
          </cell>
          <cell r="D10103">
            <v>0</v>
          </cell>
          <cell r="E10103">
            <v>0</v>
          </cell>
          <cell r="F10103">
            <v>0</v>
          </cell>
          <cell r="G10103">
            <v>0</v>
          </cell>
        </row>
        <row r="10104">
          <cell r="A10104">
            <v>0</v>
          </cell>
          <cell r="B10104">
            <v>0</v>
          </cell>
          <cell r="C10104">
            <v>0</v>
          </cell>
          <cell r="D10104">
            <v>0</v>
          </cell>
          <cell r="E10104">
            <v>0</v>
          </cell>
          <cell r="F10104">
            <v>0</v>
          </cell>
          <cell r="G10104">
            <v>0</v>
          </cell>
        </row>
        <row r="10105">
          <cell r="A10105">
            <v>0</v>
          </cell>
          <cell r="B10105">
            <v>0</v>
          </cell>
          <cell r="C10105">
            <v>0</v>
          </cell>
          <cell r="D10105">
            <v>0</v>
          </cell>
          <cell r="E10105">
            <v>0</v>
          </cell>
          <cell r="F10105">
            <v>0</v>
          </cell>
          <cell r="G10105">
            <v>0</v>
          </cell>
        </row>
        <row r="10106">
          <cell r="A10106">
            <v>0</v>
          </cell>
          <cell r="B10106">
            <v>0</v>
          </cell>
          <cell r="C10106">
            <v>0</v>
          </cell>
          <cell r="D10106">
            <v>0</v>
          </cell>
          <cell r="E10106">
            <v>0</v>
          </cell>
          <cell r="F10106">
            <v>0</v>
          </cell>
          <cell r="G10106">
            <v>0</v>
          </cell>
        </row>
        <row r="10107">
          <cell r="A10107">
            <v>0</v>
          </cell>
          <cell r="B10107">
            <v>0</v>
          </cell>
          <cell r="C10107">
            <v>0</v>
          </cell>
          <cell r="D10107">
            <v>0</v>
          </cell>
          <cell r="E10107">
            <v>0</v>
          </cell>
          <cell r="F10107">
            <v>0</v>
          </cell>
          <cell r="G10107">
            <v>0</v>
          </cell>
        </row>
        <row r="10108">
          <cell r="A10108">
            <v>0</v>
          </cell>
          <cell r="B10108">
            <v>0</v>
          </cell>
          <cell r="C10108">
            <v>0</v>
          </cell>
          <cell r="D10108">
            <v>0</v>
          </cell>
          <cell r="E10108">
            <v>0</v>
          </cell>
          <cell r="F10108">
            <v>0</v>
          </cell>
          <cell r="G10108">
            <v>0</v>
          </cell>
        </row>
        <row r="10109">
          <cell r="A10109">
            <v>0</v>
          </cell>
          <cell r="B10109">
            <v>0</v>
          </cell>
          <cell r="C10109">
            <v>0</v>
          </cell>
          <cell r="D10109">
            <v>0</v>
          </cell>
          <cell r="E10109">
            <v>0</v>
          </cell>
          <cell r="F10109">
            <v>0</v>
          </cell>
          <cell r="G10109">
            <v>0</v>
          </cell>
        </row>
        <row r="10110">
          <cell r="A10110">
            <v>0</v>
          </cell>
          <cell r="B10110">
            <v>0</v>
          </cell>
          <cell r="C10110">
            <v>0</v>
          </cell>
          <cell r="D10110">
            <v>0</v>
          </cell>
          <cell r="E10110">
            <v>0</v>
          </cell>
          <cell r="F10110">
            <v>0</v>
          </cell>
          <cell r="G10110">
            <v>0</v>
          </cell>
        </row>
        <row r="10111">
          <cell r="A10111">
            <v>0</v>
          </cell>
          <cell r="B10111">
            <v>0</v>
          </cell>
          <cell r="C10111">
            <v>0</v>
          </cell>
          <cell r="D10111">
            <v>0</v>
          </cell>
          <cell r="E10111">
            <v>0</v>
          </cell>
          <cell r="F10111">
            <v>0</v>
          </cell>
          <cell r="G10111">
            <v>0</v>
          </cell>
        </row>
        <row r="10112">
          <cell r="A10112">
            <v>0</v>
          </cell>
          <cell r="B10112">
            <v>0</v>
          </cell>
          <cell r="C10112">
            <v>0</v>
          </cell>
          <cell r="D10112">
            <v>0</v>
          </cell>
          <cell r="E10112">
            <v>0</v>
          </cell>
          <cell r="F10112">
            <v>0</v>
          </cell>
          <cell r="G10112">
            <v>0</v>
          </cell>
        </row>
        <row r="10113">
          <cell r="A10113">
            <v>0</v>
          </cell>
          <cell r="B10113">
            <v>0</v>
          </cell>
          <cell r="C10113">
            <v>0</v>
          </cell>
          <cell r="D10113">
            <v>0</v>
          </cell>
          <cell r="E10113">
            <v>0</v>
          </cell>
          <cell r="F10113">
            <v>0</v>
          </cell>
          <cell r="G10113">
            <v>0</v>
          </cell>
        </row>
        <row r="10114">
          <cell r="A10114">
            <v>0</v>
          </cell>
          <cell r="B10114">
            <v>0</v>
          </cell>
          <cell r="C10114">
            <v>0</v>
          </cell>
          <cell r="D10114">
            <v>0</v>
          </cell>
          <cell r="E10114">
            <v>0</v>
          </cell>
          <cell r="F10114">
            <v>0</v>
          </cell>
          <cell r="G10114">
            <v>0</v>
          </cell>
        </row>
        <row r="10115">
          <cell r="A10115">
            <v>0</v>
          </cell>
          <cell r="B10115">
            <v>0</v>
          </cell>
          <cell r="C10115">
            <v>0</v>
          </cell>
          <cell r="D10115">
            <v>0</v>
          </cell>
          <cell r="E10115">
            <v>0</v>
          </cell>
          <cell r="F10115">
            <v>0</v>
          </cell>
          <cell r="G10115">
            <v>0</v>
          </cell>
        </row>
        <row r="10116">
          <cell r="A10116">
            <v>0</v>
          </cell>
          <cell r="B10116">
            <v>0</v>
          </cell>
          <cell r="C10116">
            <v>0</v>
          </cell>
          <cell r="D10116">
            <v>0</v>
          </cell>
          <cell r="E10116">
            <v>0</v>
          </cell>
          <cell r="F10116">
            <v>0</v>
          </cell>
          <cell r="G10116">
            <v>0</v>
          </cell>
        </row>
        <row r="10117">
          <cell r="A10117">
            <v>0</v>
          </cell>
          <cell r="B10117">
            <v>0</v>
          </cell>
          <cell r="C10117">
            <v>0</v>
          </cell>
          <cell r="D10117">
            <v>0</v>
          </cell>
          <cell r="E10117">
            <v>0</v>
          </cell>
          <cell r="F10117">
            <v>0</v>
          </cell>
          <cell r="G10117">
            <v>0</v>
          </cell>
        </row>
        <row r="10118">
          <cell r="A10118">
            <v>0</v>
          </cell>
          <cell r="B10118">
            <v>0</v>
          </cell>
          <cell r="C10118">
            <v>0</v>
          </cell>
          <cell r="D10118">
            <v>0</v>
          </cell>
          <cell r="E10118">
            <v>0</v>
          </cell>
          <cell r="F10118">
            <v>0</v>
          </cell>
          <cell r="G10118">
            <v>0</v>
          </cell>
        </row>
        <row r="10119">
          <cell r="A10119">
            <v>0</v>
          </cell>
          <cell r="B10119">
            <v>0</v>
          </cell>
          <cell r="C10119">
            <v>0</v>
          </cell>
          <cell r="D10119">
            <v>0</v>
          </cell>
          <cell r="E10119">
            <v>0</v>
          </cell>
          <cell r="F10119">
            <v>0</v>
          </cell>
          <cell r="G10119">
            <v>0</v>
          </cell>
        </row>
        <row r="10120">
          <cell r="A10120">
            <v>0</v>
          </cell>
          <cell r="B10120">
            <v>0</v>
          </cell>
          <cell r="C10120">
            <v>0</v>
          </cell>
          <cell r="D10120">
            <v>0</v>
          </cell>
          <cell r="E10120">
            <v>0</v>
          </cell>
          <cell r="F10120">
            <v>0</v>
          </cell>
          <cell r="G10120">
            <v>0</v>
          </cell>
        </row>
        <row r="10121">
          <cell r="A10121">
            <v>0</v>
          </cell>
          <cell r="B10121">
            <v>0</v>
          </cell>
          <cell r="C10121">
            <v>0</v>
          </cell>
          <cell r="D10121">
            <v>0</v>
          </cell>
          <cell r="E10121">
            <v>0</v>
          </cell>
          <cell r="F10121">
            <v>0</v>
          </cell>
          <cell r="G10121">
            <v>0</v>
          </cell>
        </row>
        <row r="10122">
          <cell r="A10122">
            <v>0</v>
          </cell>
          <cell r="B10122">
            <v>0</v>
          </cell>
          <cell r="C10122">
            <v>0</v>
          </cell>
          <cell r="D10122">
            <v>0</v>
          </cell>
          <cell r="E10122">
            <v>0</v>
          </cell>
          <cell r="F10122">
            <v>0</v>
          </cell>
          <cell r="G10122">
            <v>0</v>
          </cell>
        </row>
        <row r="10123">
          <cell r="A10123">
            <v>0</v>
          </cell>
          <cell r="B10123">
            <v>0</v>
          </cell>
          <cell r="C10123">
            <v>0</v>
          </cell>
          <cell r="D10123">
            <v>0</v>
          </cell>
          <cell r="E10123">
            <v>0</v>
          </cell>
          <cell r="F10123">
            <v>0</v>
          </cell>
          <cell r="G10123">
            <v>0</v>
          </cell>
        </row>
        <row r="10124">
          <cell r="A10124">
            <v>0</v>
          </cell>
          <cell r="B10124">
            <v>0</v>
          </cell>
          <cell r="C10124">
            <v>0</v>
          </cell>
          <cell r="D10124">
            <v>0</v>
          </cell>
          <cell r="E10124">
            <v>0</v>
          </cell>
          <cell r="F10124">
            <v>0</v>
          </cell>
          <cell r="G10124">
            <v>0</v>
          </cell>
        </row>
        <row r="10125">
          <cell r="A10125">
            <v>0</v>
          </cell>
          <cell r="B10125">
            <v>0</v>
          </cell>
          <cell r="C10125">
            <v>0</v>
          </cell>
          <cell r="D10125">
            <v>0</v>
          </cell>
          <cell r="E10125">
            <v>0</v>
          </cell>
          <cell r="F10125">
            <v>0</v>
          </cell>
          <cell r="G10125">
            <v>0</v>
          </cell>
        </row>
        <row r="10126">
          <cell r="A10126">
            <v>0</v>
          </cell>
          <cell r="B10126">
            <v>0</v>
          </cell>
          <cell r="C10126">
            <v>0</v>
          </cell>
          <cell r="D10126">
            <v>0</v>
          </cell>
          <cell r="E10126">
            <v>0</v>
          </cell>
          <cell r="F10126">
            <v>0</v>
          </cell>
          <cell r="G10126">
            <v>0</v>
          </cell>
        </row>
        <row r="10127">
          <cell r="A10127">
            <v>0</v>
          </cell>
          <cell r="B10127">
            <v>0</v>
          </cell>
          <cell r="C10127">
            <v>0</v>
          </cell>
          <cell r="D10127">
            <v>0</v>
          </cell>
          <cell r="E10127">
            <v>0</v>
          </cell>
          <cell r="F10127">
            <v>0</v>
          </cell>
          <cell r="G10127">
            <v>0</v>
          </cell>
        </row>
        <row r="10128">
          <cell r="A10128">
            <v>0</v>
          </cell>
          <cell r="B10128">
            <v>0</v>
          </cell>
          <cell r="C10128">
            <v>0</v>
          </cell>
          <cell r="D10128">
            <v>0</v>
          </cell>
          <cell r="E10128">
            <v>0</v>
          </cell>
          <cell r="F10128">
            <v>0</v>
          </cell>
          <cell r="G10128">
            <v>0</v>
          </cell>
        </row>
        <row r="10129">
          <cell r="A10129">
            <v>0</v>
          </cell>
          <cell r="B10129">
            <v>0</v>
          </cell>
          <cell r="C10129">
            <v>0</v>
          </cell>
          <cell r="D10129">
            <v>0</v>
          </cell>
          <cell r="E10129">
            <v>0</v>
          </cell>
          <cell r="F10129">
            <v>0</v>
          </cell>
          <cell r="G10129">
            <v>0</v>
          </cell>
        </row>
        <row r="10130">
          <cell r="A10130">
            <v>0</v>
          </cell>
          <cell r="B10130">
            <v>0</v>
          </cell>
          <cell r="C10130">
            <v>0</v>
          </cell>
          <cell r="D10130">
            <v>0</v>
          </cell>
          <cell r="E10130">
            <v>0</v>
          </cell>
          <cell r="F10130">
            <v>0</v>
          </cell>
          <cell r="G10130">
            <v>0</v>
          </cell>
        </row>
        <row r="10131">
          <cell r="A10131">
            <v>0</v>
          </cell>
          <cell r="B10131">
            <v>0</v>
          </cell>
          <cell r="C10131">
            <v>0</v>
          </cell>
          <cell r="D10131">
            <v>0</v>
          </cell>
          <cell r="E10131">
            <v>0</v>
          </cell>
          <cell r="F10131">
            <v>0</v>
          </cell>
          <cell r="G10131">
            <v>0</v>
          </cell>
        </row>
        <row r="10132">
          <cell r="A10132">
            <v>0</v>
          </cell>
          <cell r="B10132">
            <v>0</v>
          </cell>
          <cell r="C10132">
            <v>0</v>
          </cell>
          <cell r="D10132">
            <v>0</v>
          </cell>
          <cell r="E10132">
            <v>0</v>
          </cell>
          <cell r="F10132">
            <v>0</v>
          </cell>
          <cell r="G10132">
            <v>0</v>
          </cell>
        </row>
        <row r="10133">
          <cell r="A10133">
            <v>0</v>
          </cell>
          <cell r="B10133">
            <v>0</v>
          </cell>
          <cell r="C10133">
            <v>0</v>
          </cell>
          <cell r="D10133">
            <v>0</v>
          </cell>
          <cell r="E10133">
            <v>0</v>
          </cell>
          <cell r="F10133">
            <v>0</v>
          </cell>
          <cell r="G10133">
            <v>0</v>
          </cell>
        </row>
        <row r="10134">
          <cell r="A10134">
            <v>0</v>
          </cell>
          <cell r="B10134">
            <v>0</v>
          </cell>
          <cell r="C10134">
            <v>0</v>
          </cell>
          <cell r="D10134">
            <v>0</v>
          </cell>
          <cell r="E10134">
            <v>0</v>
          </cell>
          <cell r="F10134">
            <v>0</v>
          </cell>
          <cell r="G10134">
            <v>0</v>
          </cell>
        </row>
        <row r="10135">
          <cell r="A10135">
            <v>0</v>
          </cell>
          <cell r="B10135">
            <v>0</v>
          </cell>
          <cell r="C10135">
            <v>0</v>
          </cell>
          <cell r="D10135">
            <v>0</v>
          </cell>
          <cell r="E10135">
            <v>0</v>
          </cell>
          <cell r="F10135">
            <v>0</v>
          </cell>
          <cell r="G10135">
            <v>0</v>
          </cell>
        </row>
        <row r="10136">
          <cell r="A10136">
            <v>0</v>
          </cell>
          <cell r="B10136">
            <v>0</v>
          </cell>
          <cell r="C10136">
            <v>0</v>
          </cell>
          <cell r="D10136">
            <v>0</v>
          </cell>
          <cell r="E10136">
            <v>0</v>
          </cell>
          <cell r="F10136">
            <v>0</v>
          </cell>
          <cell r="G10136">
            <v>0</v>
          </cell>
        </row>
        <row r="10137">
          <cell r="A10137">
            <v>0</v>
          </cell>
          <cell r="B10137">
            <v>0</v>
          </cell>
          <cell r="C10137">
            <v>0</v>
          </cell>
          <cell r="D10137">
            <v>0</v>
          </cell>
          <cell r="E10137">
            <v>0</v>
          </cell>
          <cell r="F10137">
            <v>0</v>
          </cell>
          <cell r="G10137">
            <v>0</v>
          </cell>
        </row>
        <row r="10138">
          <cell r="A10138">
            <v>0</v>
          </cell>
          <cell r="B10138">
            <v>0</v>
          </cell>
          <cell r="C10138">
            <v>0</v>
          </cell>
          <cell r="D10138">
            <v>0</v>
          </cell>
          <cell r="E10138">
            <v>0</v>
          </cell>
          <cell r="F10138">
            <v>0</v>
          </cell>
          <cell r="G10138">
            <v>0</v>
          </cell>
        </row>
        <row r="10139">
          <cell r="A10139">
            <v>0</v>
          </cell>
          <cell r="B10139">
            <v>0</v>
          </cell>
          <cell r="C10139">
            <v>0</v>
          </cell>
          <cell r="D10139">
            <v>0</v>
          </cell>
          <cell r="E10139">
            <v>0</v>
          </cell>
          <cell r="F10139">
            <v>0</v>
          </cell>
          <cell r="G10139">
            <v>0</v>
          </cell>
        </row>
        <row r="10140">
          <cell r="A10140">
            <v>0</v>
          </cell>
          <cell r="B10140">
            <v>0</v>
          </cell>
          <cell r="C10140">
            <v>0</v>
          </cell>
          <cell r="D10140">
            <v>0</v>
          </cell>
          <cell r="E10140">
            <v>0</v>
          </cell>
          <cell r="F10140">
            <v>0</v>
          </cell>
          <cell r="G10140">
            <v>0</v>
          </cell>
        </row>
        <row r="10141">
          <cell r="A10141">
            <v>0</v>
          </cell>
          <cell r="B10141">
            <v>0</v>
          </cell>
          <cell r="C10141">
            <v>0</v>
          </cell>
          <cell r="D10141">
            <v>0</v>
          </cell>
          <cell r="E10141">
            <v>0</v>
          </cell>
          <cell r="F10141">
            <v>0</v>
          </cell>
          <cell r="G10141">
            <v>0</v>
          </cell>
        </row>
        <row r="10142">
          <cell r="A10142">
            <v>0</v>
          </cell>
          <cell r="B10142">
            <v>0</v>
          </cell>
          <cell r="C10142">
            <v>0</v>
          </cell>
          <cell r="D10142">
            <v>0</v>
          </cell>
          <cell r="E10142">
            <v>0</v>
          </cell>
          <cell r="F10142">
            <v>0</v>
          </cell>
          <cell r="G10142">
            <v>0</v>
          </cell>
        </row>
        <row r="10143">
          <cell r="A10143">
            <v>0</v>
          </cell>
          <cell r="B10143">
            <v>0</v>
          </cell>
          <cell r="C10143">
            <v>0</v>
          </cell>
          <cell r="D10143">
            <v>0</v>
          </cell>
          <cell r="E10143">
            <v>0</v>
          </cell>
          <cell r="F10143">
            <v>0</v>
          </cell>
          <cell r="G10143">
            <v>0</v>
          </cell>
        </row>
        <row r="10144">
          <cell r="A10144">
            <v>0</v>
          </cell>
          <cell r="B10144">
            <v>0</v>
          </cell>
          <cell r="C10144">
            <v>0</v>
          </cell>
          <cell r="D10144">
            <v>0</v>
          </cell>
          <cell r="E10144">
            <v>0</v>
          </cell>
          <cell r="F10144">
            <v>0</v>
          </cell>
          <cell r="G10144">
            <v>0</v>
          </cell>
        </row>
        <row r="10145">
          <cell r="A10145">
            <v>0</v>
          </cell>
          <cell r="B10145">
            <v>0</v>
          </cell>
          <cell r="C10145">
            <v>0</v>
          </cell>
          <cell r="D10145">
            <v>0</v>
          </cell>
          <cell r="E10145">
            <v>0</v>
          </cell>
          <cell r="F10145">
            <v>0</v>
          </cell>
          <cell r="G10145">
            <v>0</v>
          </cell>
        </row>
        <row r="10146">
          <cell r="A10146">
            <v>0</v>
          </cell>
          <cell r="B10146">
            <v>0</v>
          </cell>
          <cell r="C10146">
            <v>0</v>
          </cell>
          <cell r="D10146">
            <v>0</v>
          </cell>
          <cell r="E10146">
            <v>0</v>
          </cell>
          <cell r="F10146">
            <v>0</v>
          </cell>
          <cell r="G10146">
            <v>0</v>
          </cell>
        </row>
        <row r="10147">
          <cell r="A10147">
            <v>0</v>
          </cell>
          <cell r="B10147">
            <v>0</v>
          </cell>
          <cell r="C10147">
            <v>0</v>
          </cell>
          <cell r="D10147">
            <v>0</v>
          </cell>
          <cell r="E10147">
            <v>0</v>
          </cell>
          <cell r="F10147">
            <v>0</v>
          </cell>
          <cell r="G10147">
            <v>0</v>
          </cell>
        </row>
        <row r="10148">
          <cell r="A10148">
            <v>0</v>
          </cell>
          <cell r="B10148">
            <v>0</v>
          </cell>
          <cell r="C10148">
            <v>0</v>
          </cell>
          <cell r="D10148">
            <v>0</v>
          </cell>
          <cell r="E10148">
            <v>0</v>
          </cell>
          <cell r="F10148">
            <v>0</v>
          </cell>
          <cell r="G10148">
            <v>0</v>
          </cell>
        </row>
        <row r="10149">
          <cell r="A10149">
            <v>0</v>
          </cell>
          <cell r="B10149">
            <v>0</v>
          </cell>
          <cell r="C10149">
            <v>0</v>
          </cell>
          <cell r="D10149">
            <v>0</v>
          </cell>
          <cell r="E10149">
            <v>0</v>
          </cell>
          <cell r="F10149">
            <v>0</v>
          </cell>
          <cell r="G10149">
            <v>0</v>
          </cell>
        </row>
        <row r="10150">
          <cell r="A10150">
            <v>0</v>
          </cell>
          <cell r="B10150">
            <v>0</v>
          </cell>
          <cell r="C10150">
            <v>0</v>
          </cell>
          <cell r="D10150">
            <v>0</v>
          </cell>
          <cell r="E10150">
            <v>0</v>
          </cell>
          <cell r="F10150">
            <v>0</v>
          </cell>
          <cell r="G10150">
            <v>0</v>
          </cell>
        </row>
        <row r="10151">
          <cell r="A10151">
            <v>0</v>
          </cell>
          <cell r="B10151">
            <v>0</v>
          </cell>
          <cell r="C10151">
            <v>0</v>
          </cell>
          <cell r="D10151">
            <v>0</v>
          </cell>
          <cell r="E10151">
            <v>0</v>
          </cell>
          <cell r="F10151">
            <v>0</v>
          </cell>
          <cell r="G10151">
            <v>0</v>
          </cell>
        </row>
        <row r="10152">
          <cell r="A10152">
            <v>0</v>
          </cell>
          <cell r="B10152">
            <v>0</v>
          </cell>
          <cell r="C10152">
            <v>0</v>
          </cell>
          <cell r="D10152">
            <v>0</v>
          </cell>
          <cell r="E10152">
            <v>0</v>
          </cell>
          <cell r="F10152">
            <v>0</v>
          </cell>
          <cell r="G10152">
            <v>0</v>
          </cell>
        </row>
        <row r="10153">
          <cell r="A10153">
            <v>0</v>
          </cell>
          <cell r="B10153">
            <v>0</v>
          </cell>
          <cell r="C10153">
            <v>0</v>
          </cell>
          <cell r="D10153">
            <v>0</v>
          </cell>
          <cell r="E10153">
            <v>0</v>
          </cell>
          <cell r="F10153">
            <v>0</v>
          </cell>
          <cell r="G10153">
            <v>0</v>
          </cell>
        </row>
        <row r="10154">
          <cell r="A10154">
            <v>0</v>
          </cell>
          <cell r="B10154">
            <v>0</v>
          </cell>
          <cell r="C10154">
            <v>0</v>
          </cell>
          <cell r="D10154">
            <v>0</v>
          </cell>
          <cell r="E10154">
            <v>0</v>
          </cell>
          <cell r="F10154">
            <v>0</v>
          </cell>
          <cell r="G10154">
            <v>0</v>
          </cell>
        </row>
        <row r="10155">
          <cell r="A10155">
            <v>0</v>
          </cell>
          <cell r="B10155">
            <v>0</v>
          </cell>
          <cell r="C10155">
            <v>0</v>
          </cell>
          <cell r="D10155">
            <v>0</v>
          </cell>
          <cell r="E10155">
            <v>0</v>
          </cell>
          <cell r="F10155">
            <v>0</v>
          </cell>
          <cell r="G10155">
            <v>0</v>
          </cell>
        </row>
        <row r="10156">
          <cell r="A10156">
            <v>0</v>
          </cell>
          <cell r="B10156">
            <v>0</v>
          </cell>
          <cell r="C10156">
            <v>0</v>
          </cell>
          <cell r="D10156">
            <v>0</v>
          </cell>
          <cell r="E10156">
            <v>0</v>
          </cell>
          <cell r="F10156">
            <v>0</v>
          </cell>
          <cell r="G10156">
            <v>0</v>
          </cell>
        </row>
        <row r="10157">
          <cell r="A10157">
            <v>0</v>
          </cell>
          <cell r="B10157">
            <v>0</v>
          </cell>
          <cell r="C10157">
            <v>0</v>
          </cell>
          <cell r="D10157">
            <v>0</v>
          </cell>
          <cell r="E10157">
            <v>0</v>
          </cell>
          <cell r="F10157">
            <v>0</v>
          </cell>
          <cell r="G10157">
            <v>0</v>
          </cell>
        </row>
        <row r="10158">
          <cell r="A10158">
            <v>0</v>
          </cell>
          <cell r="B10158">
            <v>0</v>
          </cell>
          <cell r="C10158">
            <v>0</v>
          </cell>
          <cell r="D10158">
            <v>0</v>
          </cell>
          <cell r="E10158">
            <v>0</v>
          </cell>
          <cell r="F10158">
            <v>0</v>
          </cell>
          <cell r="G10158">
            <v>0</v>
          </cell>
        </row>
        <row r="10159">
          <cell r="A10159">
            <v>0</v>
          </cell>
          <cell r="B10159">
            <v>0</v>
          </cell>
          <cell r="C10159">
            <v>0</v>
          </cell>
          <cell r="D10159">
            <v>0</v>
          </cell>
          <cell r="E10159">
            <v>0</v>
          </cell>
          <cell r="F10159">
            <v>0</v>
          </cell>
          <cell r="G10159">
            <v>0</v>
          </cell>
        </row>
        <row r="10160">
          <cell r="A10160">
            <v>0</v>
          </cell>
          <cell r="B10160">
            <v>0</v>
          </cell>
          <cell r="C10160">
            <v>0</v>
          </cell>
          <cell r="D10160">
            <v>0</v>
          </cell>
          <cell r="E10160">
            <v>0</v>
          </cell>
          <cell r="F10160">
            <v>0</v>
          </cell>
          <cell r="G10160">
            <v>0</v>
          </cell>
        </row>
        <row r="10161">
          <cell r="A10161">
            <v>0</v>
          </cell>
          <cell r="B10161">
            <v>0</v>
          </cell>
          <cell r="C10161">
            <v>0</v>
          </cell>
          <cell r="D10161">
            <v>0</v>
          </cell>
          <cell r="E10161">
            <v>0</v>
          </cell>
          <cell r="F10161">
            <v>0</v>
          </cell>
          <cell r="G10161">
            <v>0</v>
          </cell>
        </row>
        <row r="10162">
          <cell r="A10162">
            <v>0</v>
          </cell>
          <cell r="B10162">
            <v>0</v>
          </cell>
          <cell r="C10162">
            <v>0</v>
          </cell>
          <cell r="D10162">
            <v>0</v>
          </cell>
          <cell r="E10162">
            <v>0</v>
          </cell>
          <cell r="F10162">
            <v>0</v>
          </cell>
          <cell r="G10162">
            <v>0</v>
          </cell>
        </row>
        <row r="10163">
          <cell r="A10163">
            <v>0</v>
          </cell>
          <cell r="B10163">
            <v>0</v>
          </cell>
          <cell r="C10163">
            <v>0</v>
          </cell>
          <cell r="D10163">
            <v>0</v>
          </cell>
          <cell r="E10163">
            <v>0</v>
          </cell>
          <cell r="F10163">
            <v>0</v>
          </cell>
          <cell r="G10163">
            <v>0</v>
          </cell>
        </row>
        <row r="10164">
          <cell r="A10164">
            <v>0</v>
          </cell>
          <cell r="B10164">
            <v>0</v>
          </cell>
          <cell r="C10164">
            <v>0</v>
          </cell>
          <cell r="D10164">
            <v>0</v>
          </cell>
          <cell r="E10164">
            <v>0</v>
          </cell>
          <cell r="F10164">
            <v>0</v>
          </cell>
          <cell r="G10164">
            <v>0</v>
          </cell>
        </row>
        <row r="10165">
          <cell r="A10165">
            <v>0</v>
          </cell>
          <cell r="B10165">
            <v>0</v>
          </cell>
          <cell r="C10165">
            <v>0</v>
          </cell>
          <cell r="D10165">
            <v>0</v>
          </cell>
          <cell r="E10165">
            <v>0</v>
          </cell>
          <cell r="F10165">
            <v>0</v>
          </cell>
          <cell r="G10165">
            <v>0</v>
          </cell>
        </row>
        <row r="10166">
          <cell r="A10166">
            <v>0</v>
          </cell>
          <cell r="B10166">
            <v>0</v>
          </cell>
          <cell r="C10166">
            <v>0</v>
          </cell>
          <cell r="D10166">
            <v>0</v>
          </cell>
          <cell r="E10166">
            <v>0</v>
          </cell>
          <cell r="F10166">
            <v>0</v>
          </cell>
          <cell r="G10166">
            <v>0</v>
          </cell>
        </row>
        <row r="10167">
          <cell r="A10167">
            <v>0</v>
          </cell>
          <cell r="B10167">
            <v>0</v>
          </cell>
          <cell r="C10167">
            <v>0</v>
          </cell>
          <cell r="D10167">
            <v>0</v>
          </cell>
          <cell r="E10167">
            <v>0</v>
          </cell>
          <cell r="F10167">
            <v>0</v>
          </cell>
          <cell r="G10167">
            <v>0</v>
          </cell>
        </row>
        <row r="10168">
          <cell r="A10168">
            <v>0</v>
          </cell>
          <cell r="B10168">
            <v>0</v>
          </cell>
          <cell r="C10168">
            <v>0</v>
          </cell>
          <cell r="D10168">
            <v>0</v>
          </cell>
          <cell r="E10168">
            <v>0</v>
          </cell>
          <cell r="F10168">
            <v>0</v>
          </cell>
          <cell r="G10168">
            <v>0</v>
          </cell>
        </row>
        <row r="10169">
          <cell r="A10169">
            <v>0</v>
          </cell>
          <cell r="B10169">
            <v>0</v>
          </cell>
          <cell r="C10169">
            <v>0</v>
          </cell>
          <cell r="D10169">
            <v>0</v>
          </cell>
          <cell r="E10169">
            <v>0</v>
          </cell>
          <cell r="F10169">
            <v>0</v>
          </cell>
          <cell r="G10169">
            <v>0</v>
          </cell>
        </row>
        <row r="10170">
          <cell r="A10170">
            <v>0</v>
          </cell>
          <cell r="B10170">
            <v>0</v>
          </cell>
          <cell r="C10170">
            <v>0</v>
          </cell>
          <cell r="D10170">
            <v>0</v>
          </cell>
          <cell r="E10170">
            <v>0</v>
          </cell>
          <cell r="F10170">
            <v>0</v>
          </cell>
          <cell r="G10170">
            <v>0</v>
          </cell>
        </row>
        <row r="10171">
          <cell r="A10171">
            <v>0</v>
          </cell>
          <cell r="B10171">
            <v>0</v>
          </cell>
          <cell r="C10171">
            <v>0</v>
          </cell>
          <cell r="D10171">
            <v>0</v>
          </cell>
          <cell r="E10171">
            <v>0</v>
          </cell>
          <cell r="F10171">
            <v>0</v>
          </cell>
          <cell r="G10171">
            <v>0</v>
          </cell>
        </row>
        <row r="10172">
          <cell r="A10172">
            <v>0</v>
          </cell>
          <cell r="B10172">
            <v>0</v>
          </cell>
          <cell r="C10172">
            <v>0</v>
          </cell>
          <cell r="D10172">
            <v>0</v>
          </cell>
          <cell r="E10172">
            <v>0</v>
          </cell>
          <cell r="F10172">
            <v>0</v>
          </cell>
          <cell r="G10172">
            <v>0</v>
          </cell>
        </row>
        <row r="10173">
          <cell r="A10173">
            <v>0</v>
          </cell>
          <cell r="B10173">
            <v>0</v>
          </cell>
          <cell r="C10173">
            <v>0</v>
          </cell>
          <cell r="D10173">
            <v>0</v>
          </cell>
          <cell r="E10173">
            <v>0</v>
          </cell>
          <cell r="F10173">
            <v>0</v>
          </cell>
          <cell r="G10173">
            <v>0</v>
          </cell>
        </row>
        <row r="10174">
          <cell r="A10174">
            <v>0</v>
          </cell>
          <cell r="B10174">
            <v>0</v>
          </cell>
          <cell r="C10174">
            <v>0</v>
          </cell>
          <cell r="D10174">
            <v>0</v>
          </cell>
          <cell r="E10174">
            <v>0</v>
          </cell>
          <cell r="F10174">
            <v>0</v>
          </cell>
          <cell r="G10174">
            <v>0</v>
          </cell>
        </row>
        <row r="10175">
          <cell r="A10175">
            <v>0</v>
          </cell>
          <cell r="B10175">
            <v>0</v>
          </cell>
          <cell r="C10175">
            <v>0</v>
          </cell>
          <cell r="D10175">
            <v>0</v>
          </cell>
          <cell r="E10175">
            <v>0</v>
          </cell>
          <cell r="F10175">
            <v>0</v>
          </cell>
          <cell r="G10175">
            <v>0</v>
          </cell>
        </row>
        <row r="10176">
          <cell r="A10176">
            <v>0</v>
          </cell>
          <cell r="B10176">
            <v>0</v>
          </cell>
          <cell r="C10176">
            <v>0</v>
          </cell>
          <cell r="D10176">
            <v>0</v>
          </cell>
          <cell r="E10176">
            <v>0</v>
          </cell>
          <cell r="F10176">
            <v>0</v>
          </cell>
          <cell r="G10176">
            <v>0</v>
          </cell>
        </row>
        <row r="10177">
          <cell r="A10177">
            <v>0</v>
          </cell>
          <cell r="B10177">
            <v>0</v>
          </cell>
          <cell r="C10177">
            <v>0</v>
          </cell>
          <cell r="D10177">
            <v>0</v>
          </cell>
          <cell r="E10177">
            <v>0</v>
          </cell>
          <cell r="F10177">
            <v>0</v>
          </cell>
          <cell r="G10177">
            <v>0</v>
          </cell>
        </row>
        <row r="10178">
          <cell r="A10178">
            <v>0</v>
          </cell>
          <cell r="B10178">
            <v>0</v>
          </cell>
          <cell r="C10178">
            <v>0</v>
          </cell>
          <cell r="D10178">
            <v>0</v>
          </cell>
          <cell r="E10178">
            <v>0</v>
          </cell>
          <cell r="F10178">
            <v>0</v>
          </cell>
          <cell r="G10178">
            <v>0</v>
          </cell>
        </row>
        <row r="10179">
          <cell r="A10179">
            <v>0</v>
          </cell>
          <cell r="B10179">
            <v>0</v>
          </cell>
          <cell r="C10179">
            <v>0</v>
          </cell>
          <cell r="D10179">
            <v>0</v>
          </cell>
          <cell r="E10179">
            <v>0</v>
          </cell>
          <cell r="F10179">
            <v>0</v>
          </cell>
          <cell r="G10179">
            <v>0</v>
          </cell>
        </row>
        <row r="10180">
          <cell r="A10180">
            <v>0</v>
          </cell>
          <cell r="B10180">
            <v>0</v>
          </cell>
          <cell r="C10180">
            <v>0</v>
          </cell>
          <cell r="D10180">
            <v>0</v>
          </cell>
          <cell r="E10180">
            <v>0</v>
          </cell>
          <cell r="F10180">
            <v>0</v>
          </cell>
          <cell r="G10180">
            <v>0</v>
          </cell>
        </row>
        <row r="10181">
          <cell r="A10181">
            <v>0</v>
          </cell>
          <cell r="B10181">
            <v>0</v>
          </cell>
          <cell r="C10181">
            <v>0</v>
          </cell>
          <cell r="D10181">
            <v>0</v>
          </cell>
          <cell r="E10181">
            <v>0</v>
          </cell>
          <cell r="F10181">
            <v>0</v>
          </cell>
          <cell r="G10181">
            <v>0</v>
          </cell>
        </row>
        <row r="10182">
          <cell r="A10182">
            <v>0</v>
          </cell>
          <cell r="B10182">
            <v>0</v>
          </cell>
          <cell r="C10182">
            <v>0</v>
          </cell>
          <cell r="D10182">
            <v>0</v>
          </cell>
          <cell r="E10182">
            <v>0</v>
          </cell>
          <cell r="F10182">
            <v>0</v>
          </cell>
          <cell r="G10182">
            <v>0</v>
          </cell>
        </row>
        <row r="10183">
          <cell r="A10183">
            <v>0</v>
          </cell>
          <cell r="B10183">
            <v>0</v>
          </cell>
          <cell r="C10183">
            <v>0</v>
          </cell>
          <cell r="D10183">
            <v>0</v>
          </cell>
          <cell r="E10183">
            <v>0</v>
          </cell>
          <cell r="F10183">
            <v>0</v>
          </cell>
          <cell r="G10183">
            <v>0</v>
          </cell>
        </row>
        <row r="10184">
          <cell r="A10184">
            <v>0</v>
          </cell>
          <cell r="B10184">
            <v>0</v>
          </cell>
          <cell r="C10184">
            <v>0</v>
          </cell>
          <cell r="D10184">
            <v>0</v>
          </cell>
          <cell r="E10184">
            <v>0</v>
          </cell>
          <cell r="F10184">
            <v>0</v>
          </cell>
          <cell r="G10184">
            <v>0</v>
          </cell>
        </row>
        <row r="10185">
          <cell r="A10185">
            <v>0</v>
          </cell>
          <cell r="B10185">
            <v>0</v>
          </cell>
          <cell r="C10185">
            <v>0</v>
          </cell>
          <cell r="D10185">
            <v>0</v>
          </cell>
          <cell r="E10185">
            <v>0</v>
          </cell>
          <cell r="F10185">
            <v>0</v>
          </cell>
          <cell r="G10185">
            <v>0</v>
          </cell>
        </row>
        <row r="10186">
          <cell r="A10186">
            <v>0</v>
          </cell>
          <cell r="B10186">
            <v>0</v>
          </cell>
          <cell r="C10186">
            <v>0</v>
          </cell>
          <cell r="D10186">
            <v>0</v>
          </cell>
          <cell r="E10186">
            <v>0</v>
          </cell>
          <cell r="F10186">
            <v>0</v>
          </cell>
          <cell r="G10186">
            <v>0</v>
          </cell>
        </row>
        <row r="10187">
          <cell r="A10187">
            <v>0</v>
          </cell>
          <cell r="B10187">
            <v>0</v>
          </cell>
          <cell r="C10187">
            <v>0</v>
          </cell>
          <cell r="D10187">
            <v>0</v>
          </cell>
          <cell r="E10187">
            <v>0</v>
          </cell>
          <cell r="F10187">
            <v>0</v>
          </cell>
          <cell r="G10187">
            <v>0</v>
          </cell>
        </row>
        <row r="10188">
          <cell r="A10188">
            <v>0</v>
          </cell>
          <cell r="B10188">
            <v>0</v>
          </cell>
          <cell r="C10188">
            <v>0</v>
          </cell>
          <cell r="D10188">
            <v>0</v>
          </cell>
          <cell r="E10188">
            <v>0</v>
          </cell>
          <cell r="F10188">
            <v>0</v>
          </cell>
          <cell r="G10188">
            <v>0</v>
          </cell>
        </row>
        <row r="10189">
          <cell r="A10189">
            <v>0</v>
          </cell>
          <cell r="B10189">
            <v>0</v>
          </cell>
          <cell r="C10189">
            <v>0</v>
          </cell>
          <cell r="D10189">
            <v>0</v>
          </cell>
          <cell r="E10189">
            <v>0</v>
          </cell>
          <cell r="F10189">
            <v>0</v>
          </cell>
          <cell r="G10189">
            <v>0</v>
          </cell>
        </row>
        <row r="10190">
          <cell r="A10190">
            <v>0</v>
          </cell>
          <cell r="B10190">
            <v>0</v>
          </cell>
          <cell r="C10190">
            <v>0</v>
          </cell>
          <cell r="D10190">
            <v>0</v>
          </cell>
          <cell r="E10190">
            <v>0</v>
          </cell>
          <cell r="F10190">
            <v>0</v>
          </cell>
          <cell r="G10190">
            <v>0</v>
          </cell>
        </row>
        <row r="10191">
          <cell r="A10191">
            <v>0</v>
          </cell>
          <cell r="B10191">
            <v>0</v>
          </cell>
          <cell r="C10191">
            <v>0</v>
          </cell>
          <cell r="D10191">
            <v>0</v>
          </cell>
          <cell r="E10191">
            <v>0</v>
          </cell>
          <cell r="F10191">
            <v>0</v>
          </cell>
          <cell r="G10191">
            <v>0</v>
          </cell>
        </row>
        <row r="10192">
          <cell r="A10192">
            <v>0</v>
          </cell>
          <cell r="B10192">
            <v>0</v>
          </cell>
          <cell r="C10192">
            <v>0</v>
          </cell>
          <cell r="D10192">
            <v>0</v>
          </cell>
          <cell r="E10192">
            <v>0</v>
          </cell>
          <cell r="F10192">
            <v>0</v>
          </cell>
          <cell r="G10192">
            <v>0</v>
          </cell>
        </row>
        <row r="10193">
          <cell r="A10193">
            <v>0</v>
          </cell>
          <cell r="B10193">
            <v>0</v>
          </cell>
          <cell r="C10193">
            <v>0</v>
          </cell>
          <cell r="D10193">
            <v>0</v>
          </cell>
          <cell r="E10193">
            <v>0</v>
          </cell>
          <cell r="F10193">
            <v>0</v>
          </cell>
          <cell r="G10193">
            <v>0</v>
          </cell>
        </row>
        <row r="10194">
          <cell r="A10194">
            <v>0</v>
          </cell>
          <cell r="B10194">
            <v>0</v>
          </cell>
          <cell r="C10194">
            <v>0</v>
          </cell>
          <cell r="D10194">
            <v>0</v>
          </cell>
          <cell r="E10194">
            <v>0</v>
          </cell>
          <cell r="F10194">
            <v>0</v>
          </cell>
          <cell r="G10194">
            <v>0</v>
          </cell>
        </row>
        <row r="10195">
          <cell r="A10195">
            <v>0</v>
          </cell>
          <cell r="B10195">
            <v>0</v>
          </cell>
          <cell r="C10195">
            <v>0</v>
          </cell>
          <cell r="D10195">
            <v>0</v>
          </cell>
          <cell r="E10195">
            <v>0</v>
          </cell>
          <cell r="F10195">
            <v>0</v>
          </cell>
          <cell r="G10195">
            <v>0</v>
          </cell>
        </row>
        <row r="10196">
          <cell r="A10196">
            <v>0</v>
          </cell>
          <cell r="B10196">
            <v>0</v>
          </cell>
          <cell r="C10196">
            <v>0</v>
          </cell>
          <cell r="D10196">
            <v>0</v>
          </cell>
          <cell r="E10196">
            <v>0</v>
          </cell>
          <cell r="F10196">
            <v>0</v>
          </cell>
          <cell r="G10196">
            <v>0</v>
          </cell>
        </row>
        <row r="10197">
          <cell r="A10197">
            <v>0</v>
          </cell>
          <cell r="B10197">
            <v>0</v>
          </cell>
          <cell r="C10197">
            <v>0</v>
          </cell>
          <cell r="D10197">
            <v>0</v>
          </cell>
          <cell r="E10197">
            <v>0</v>
          </cell>
          <cell r="F10197">
            <v>0</v>
          </cell>
          <cell r="G10197">
            <v>0</v>
          </cell>
        </row>
        <row r="10198">
          <cell r="A10198">
            <v>0</v>
          </cell>
          <cell r="B10198">
            <v>0</v>
          </cell>
          <cell r="C10198">
            <v>0</v>
          </cell>
          <cell r="D10198">
            <v>0</v>
          </cell>
          <cell r="E10198">
            <v>0</v>
          </cell>
          <cell r="F10198">
            <v>0</v>
          </cell>
          <cell r="G10198">
            <v>0</v>
          </cell>
        </row>
        <row r="10199">
          <cell r="A10199">
            <v>0</v>
          </cell>
          <cell r="B10199">
            <v>0</v>
          </cell>
          <cell r="C10199">
            <v>0</v>
          </cell>
          <cell r="D10199">
            <v>0</v>
          </cell>
          <cell r="E10199">
            <v>0</v>
          </cell>
          <cell r="F10199">
            <v>0</v>
          </cell>
          <cell r="G10199">
            <v>0</v>
          </cell>
        </row>
        <row r="10200">
          <cell r="A10200">
            <v>0</v>
          </cell>
          <cell r="B10200">
            <v>0</v>
          </cell>
          <cell r="C10200">
            <v>0</v>
          </cell>
          <cell r="D10200">
            <v>0</v>
          </cell>
          <cell r="E10200">
            <v>0</v>
          </cell>
          <cell r="F10200">
            <v>0</v>
          </cell>
          <cell r="G10200">
            <v>0</v>
          </cell>
        </row>
        <row r="10201">
          <cell r="A10201">
            <v>0</v>
          </cell>
          <cell r="B10201">
            <v>0</v>
          </cell>
          <cell r="C10201">
            <v>0</v>
          </cell>
          <cell r="D10201">
            <v>0</v>
          </cell>
          <cell r="E10201">
            <v>0</v>
          </cell>
          <cell r="F10201">
            <v>0</v>
          </cell>
          <cell r="G10201">
            <v>0</v>
          </cell>
        </row>
        <row r="10202">
          <cell r="A10202">
            <v>0</v>
          </cell>
          <cell r="B10202">
            <v>0</v>
          </cell>
          <cell r="C10202">
            <v>0</v>
          </cell>
          <cell r="D10202">
            <v>0</v>
          </cell>
          <cell r="E10202">
            <v>0</v>
          </cell>
          <cell r="F10202">
            <v>0</v>
          </cell>
          <cell r="G10202">
            <v>0</v>
          </cell>
        </row>
        <row r="10203">
          <cell r="A10203">
            <v>0</v>
          </cell>
          <cell r="B10203">
            <v>0</v>
          </cell>
          <cell r="C10203">
            <v>0</v>
          </cell>
          <cell r="D10203">
            <v>0</v>
          </cell>
          <cell r="E10203">
            <v>0</v>
          </cell>
          <cell r="F10203">
            <v>0</v>
          </cell>
          <cell r="G10203">
            <v>0</v>
          </cell>
        </row>
        <row r="10204">
          <cell r="A10204">
            <v>0</v>
          </cell>
          <cell r="B10204">
            <v>0</v>
          </cell>
          <cell r="C10204">
            <v>0</v>
          </cell>
          <cell r="D10204">
            <v>0</v>
          </cell>
          <cell r="E10204">
            <v>0</v>
          </cell>
          <cell r="F10204">
            <v>0</v>
          </cell>
          <cell r="G10204">
            <v>0</v>
          </cell>
        </row>
        <row r="10205">
          <cell r="A10205">
            <v>0</v>
          </cell>
          <cell r="B10205">
            <v>0</v>
          </cell>
          <cell r="C10205">
            <v>0</v>
          </cell>
          <cell r="D10205">
            <v>0</v>
          </cell>
          <cell r="E10205">
            <v>0</v>
          </cell>
          <cell r="F10205">
            <v>0</v>
          </cell>
          <cell r="G10205">
            <v>0</v>
          </cell>
        </row>
        <row r="10206">
          <cell r="A10206">
            <v>0</v>
          </cell>
          <cell r="B10206">
            <v>0</v>
          </cell>
          <cell r="C10206">
            <v>0</v>
          </cell>
          <cell r="D10206">
            <v>0</v>
          </cell>
          <cell r="E10206">
            <v>0</v>
          </cell>
          <cell r="F10206">
            <v>0</v>
          </cell>
          <cell r="G10206">
            <v>0</v>
          </cell>
        </row>
        <row r="10207">
          <cell r="A10207">
            <v>0</v>
          </cell>
          <cell r="B10207">
            <v>0</v>
          </cell>
          <cell r="C10207">
            <v>0</v>
          </cell>
          <cell r="D10207">
            <v>0</v>
          </cell>
          <cell r="E10207">
            <v>0</v>
          </cell>
          <cell r="F10207">
            <v>0</v>
          </cell>
          <cell r="G10207">
            <v>0</v>
          </cell>
        </row>
        <row r="10208">
          <cell r="A10208">
            <v>0</v>
          </cell>
          <cell r="B10208">
            <v>0</v>
          </cell>
          <cell r="C10208">
            <v>0</v>
          </cell>
          <cell r="D10208">
            <v>0</v>
          </cell>
          <cell r="E10208">
            <v>0</v>
          </cell>
          <cell r="F10208">
            <v>0</v>
          </cell>
          <cell r="G10208">
            <v>0</v>
          </cell>
        </row>
        <row r="10209">
          <cell r="A10209">
            <v>0</v>
          </cell>
          <cell r="B10209">
            <v>0</v>
          </cell>
          <cell r="C10209">
            <v>0</v>
          </cell>
          <cell r="D10209">
            <v>0</v>
          </cell>
          <cell r="E10209">
            <v>0</v>
          </cell>
          <cell r="F10209">
            <v>0</v>
          </cell>
          <cell r="G10209">
            <v>0</v>
          </cell>
        </row>
        <row r="10210">
          <cell r="A10210">
            <v>0</v>
          </cell>
          <cell r="B10210">
            <v>0</v>
          </cell>
          <cell r="C10210">
            <v>0</v>
          </cell>
          <cell r="D10210">
            <v>0</v>
          </cell>
          <cell r="E10210">
            <v>0</v>
          </cell>
          <cell r="F10210">
            <v>0</v>
          </cell>
          <cell r="G10210">
            <v>0</v>
          </cell>
        </row>
        <row r="10211">
          <cell r="A10211">
            <v>0</v>
          </cell>
          <cell r="B10211">
            <v>0</v>
          </cell>
          <cell r="C10211">
            <v>0</v>
          </cell>
          <cell r="D10211">
            <v>0</v>
          </cell>
          <cell r="E10211">
            <v>0</v>
          </cell>
          <cell r="F10211">
            <v>0</v>
          </cell>
          <cell r="G10211">
            <v>0</v>
          </cell>
        </row>
        <row r="10212">
          <cell r="A10212">
            <v>0</v>
          </cell>
          <cell r="B10212">
            <v>0</v>
          </cell>
          <cell r="C10212">
            <v>0</v>
          </cell>
          <cell r="D10212">
            <v>0</v>
          </cell>
          <cell r="E10212">
            <v>0</v>
          </cell>
          <cell r="F10212">
            <v>0</v>
          </cell>
          <cell r="G10212">
            <v>0</v>
          </cell>
        </row>
        <row r="10213">
          <cell r="A10213">
            <v>0</v>
          </cell>
          <cell r="B10213">
            <v>0</v>
          </cell>
          <cell r="C10213">
            <v>0</v>
          </cell>
          <cell r="D10213">
            <v>0</v>
          </cell>
          <cell r="E10213">
            <v>0</v>
          </cell>
          <cell r="F10213">
            <v>0</v>
          </cell>
          <cell r="G10213">
            <v>0</v>
          </cell>
        </row>
        <row r="10214">
          <cell r="A10214">
            <v>0</v>
          </cell>
          <cell r="B10214">
            <v>0</v>
          </cell>
          <cell r="C10214">
            <v>0</v>
          </cell>
          <cell r="D10214">
            <v>0</v>
          </cell>
          <cell r="E10214">
            <v>0</v>
          </cell>
          <cell r="F10214">
            <v>0</v>
          </cell>
          <cell r="G10214">
            <v>0</v>
          </cell>
        </row>
        <row r="10215">
          <cell r="A10215">
            <v>0</v>
          </cell>
          <cell r="B10215">
            <v>0</v>
          </cell>
          <cell r="C10215">
            <v>0</v>
          </cell>
          <cell r="D10215">
            <v>0</v>
          </cell>
          <cell r="E10215">
            <v>0</v>
          </cell>
          <cell r="F10215">
            <v>0</v>
          </cell>
          <cell r="G10215">
            <v>0</v>
          </cell>
        </row>
        <row r="10216">
          <cell r="A10216">
            <v>0</v>
          </cell>
          <cell r="B10216">
            <v>0</v>
          </cell>
          <cell r="C10216">
            <v>0</v>
          </cell>
          <cell r="D10216">
            <v>0</v>
          </cell>
          <cell r="E10216">
            <v>0</v>
          </cell>
          <cell r="F10216">
            <v>0</v>
          </cell>
          <cell r="G10216">
            <v>0</v>
          </cell>
        </row>
        <row r="10217">
          <cell r="A10217">
            <v>0</v>
          </cell>
          <cell r="B10217">
            <v>0</v>
          </cell>
          <cell r="C10217">
            <v>0</v>
          </cell>
          <cell r="D10217">
            <v>0</v>
          </cell>
          <cell r="E10217">
            <v>0</v>
          </cell>
          <cell r="F10217">
            <v>0</v>
          </cell>
          <cell r="G10217">
            <v>0</v>
          </cell>
        </row>
        <row r="10218">
          <cell r="A10218">
            <v>0</v>
          </cell>
          <cell r="B10218">
            <v>0</v>
          </cell>
          <cell r="C10218">
            <v>0</v>
          </cell>
          <cell r="D10218">
            <v>0</v>
          </cell>
          <cell r="E10218">
            <v>0</v>
          </cell>
          <cell r="F10218">
            <v>0</v>
          </cell>
          <cell r="G10218">
            <v>0</v>
          </cell>
        </row>
        <row r="10219">
          <cell r="A10219">
            <v>0</v>
          </cell>
          <cell r="B10219">
            <v>0</v>
          </cell>
          <cell r="C10219">
            <v>0</v>
          </cell>
          <cell r="D10219">
            <v>0</v>
          </cell>
          <cell r="E10219">
            <v>0</v>
          </cell>
          <cell r="F10219">
            <v>0</v>
          </cell>
          <cell r="G10219">
            <v>0</v>
          </cell>
        </row>
        <row r="10220">
          <cell r="A10220">
            <v>0</v>
          </cell>
          <cell r="B10220">
            <v>0</v>
          </cell>
          <cell r="C10220">
            <v>0</v>
          </cell>
          <cell r="D10220">
            <v>0</v>
          </cell>
          <cell r="E10220">
            <v>0</v>
          </cell>
          <cell r="F10220">
            <v>0</v>
          </cell>
          <cell r="G10220">
            <v>0</v>
          </cell>
        </row>
        <row r="10221">
          <cell r="A10221">
            <v>0</v>
          </cell>
          <cell r="B10221">
            <v>0</v>
          </cell>
          <cell r="C10221">
            <v>0</v>
          </cell>
          <cell r="D10221">
            <v>0</v>
          </cell>
          <cell r="E10221">
            <v>0</v>
          </cell>
          <cell r="F10221">
            <v>0</v>
          </cell>
          <cell r="G10221">
            <v>0</v>
          </cell>
        </row>
        <row r="10222">
          <cell r="A10222">
            <v>0</v>
          </cell>
          <cell r="B10222">
            <v>0</v>
          </cell>
          <cell r="C10222">
            <v>0</v>
          </cell>
          <cell r="D10222">
            <v>0</v>
          </cell>
          <cell r="E10222">
            <v>0</v>
          </cell>
          <cell r="F10222">
            <v>0</v>
          </cell>
          <cell r="G10222">
            <v>0</v>
          </cell>
        </row>
        <row r="10223">
          <cell r="A10223">
            <v>0</v>
          </cell>
          <cell r="B10223">
            <v>0</v>
          </cell>
          <cell r="C10223">
            <v>0</v>
          </cell>
          <cell r="D10223">
            <v>0</v>
          </cell>
          <cell r="E10223">
            <v>0</v>
          </cell>
          <cell r="F10223">
            <v>0</v>
          </cell>
          <cell r="G10223">
            <v>0</v>
          </cell>
        </row>
        <row r="10224">
          <cell r="A10224">
            <v>0</v>
          </cell>
          <cell r="B10224">
            <v>0</v>
          </cell>
          <cell r="C10224">
            <v>0</v>
          </cell>
          <cell r="D10224">
            <v>0</v>
          </cell>
          <cell r="E10224">
            <v>0</v>
          </cell>
          <cell r="F10224">
            <v>0</v>
          </cell>
          <cell r="G10224">
            <v>0</v>
          </cell>
        </row>
        <row r="10225">
          <cell r="A10225">
            <v>0</v>
          </cell>
          <cell r="B10225">
            <v>0</v>
          </cell>
          <cell r="C10225">
            <v>0</v>
          </cell>
          <cell r="D10225">
            <v>0</v>
          </cell>
          <cell r="E10225">
            <v>0</v>
          </cell>
          <cell r="F10225">
            <v>0</v>
          </cell>
          <cell r="G10225">
            <v>0</v>
          </cell>
        </row>
        <row r="10226">
          <cell r="A10226">
            <v>0</v>
          </cell>
          <cell r="B10226">
            <v>0</v>
          </cell>
          <cell r="C10226">
            <v>0</v>
          </cell>
          <cell r="D10226">
            <v>0</v>
          </cell>
          <cell r="E10226">
            <v>0</v>
          </cell>
          <cell r="F10226">
            <v>0</v>
          </cell>
          <cell r="G10226">
            <v>0</v>
          </cell>
        </row>
        <row r="10227">
          <cell r="A10227">
            <v>0</v>
          </cell>
          <cell r="B10227">
            <v>0</v>
          </cell>
          <cell r="C10227">
            <v>0</v>
          </cell>
          <cell r="D10227">
            <v>0</v>
          </cell>
          <cell r="E10227">
            <v>0</v>
          </cell>
          <cell r="F10227">
            <v>0</v>
          </cell>
          <cell r="G10227">
            <v>0</v>
          </cell>
        </row>
        <row r="10228">
          <cell r="A10228">
            <v>0</v>
          </cell>
          <cell r="B10228">
            <v>0</v>
          </cell>
          <cell r="C10228">
            <v>0</v>
          </cell>
          <cell r="D10228">
            <v>0</v>
          </cell>
          <cell r="E10228">
            <v>0</v>
          </cell>
          <cell r="F10228">
            <v>0</v>
          </cell>
          <cell r="G10228">
            <v>0</v>
          </cell>
        </row>
        <row r="10229">
          <cell r="A10229">
            <v>0</v>
          </cell>
          <cell r="B10229">
            <v>0</v>
          </cell>
          <cell r="C10229">
            <v>0</v>
          </cell>
          <cell r="D10229">
            <v>0</v>
          </cell>
          <cell r="E10229">
            <v>0</v>
          </cell>
          <cell r="F10229">
            <v>0</v>
          </cell>
          <cell r="G10229">
            <v>0</v>
          </cell>
        </row>
        <row r="10230">
          <cell r="A10230">
            <v>0</v>
          </cell>
          <cell r="B10230">
            <v>0</v>
          </cell>
          <cell r="C10230">
            <v>0</v>
          </cell>
          <cell r="D10230">
            <v>0</v>
          </cell>
          <cell r="E10230">
            <v>0</v>
          </cell>
          <cell r="F10230">
            <v>0</v>
          </cell>
          <cell r="G10230">
            <v>0</v>
          </cell>
        </row>
        <row r="10231">
          <cell r="A10231">
            <v>0</v>
          </cell>
          <cell r="B10231">
            <v>0</v>
          </cell>
          <cell r="C10231">
            <v>0</v>
          </cell>
          <cell r="D10231">
            <v>0</v>
          </cell>
          <cell r="E10231">
            <v>0</v>
          </cell>
          <cell r="F10231">
            <v>0</v>
          </cell>
          <cell r="G10231">
            <v>0</v>
          </cell>
        </row>
        <row r="10232">
          <cell r="A10232">
            <v>0</v>
          </cell>
          <cell r="B10232">
            <v>0</v>
          </cell>
          <cell r="C10232">
            <v>0</v>
          </cell>
          <cell r="D10232">
            <v>0</v>
          </cell>
          <cell r="E10232">
            <v>0</v>
          </cell>
          <cell r="F10232">
            <v>0</v>
          </cell>
          <cell r="G10232">
            <v>0</v>
          </cell>
        </row>
        <row r="10233">
          <cell r="A10233">
            <v>0</v>
          </cell>
          <cell r="B10233">
            <v>0</v>
          </cell>
          <cell r="C10233">
            <v>0</v>
          </cell>
          <cell r="D10233">
            <v>0</v>
          </cell>
          <cell r="E10233">
            <v>0</v>
          </cell>
          <cell r="F10233">
            <v>0</v>
          </cell>
          <cell r="G10233">
            <v>0</v>
          </cell>
        </row>
        <row r="10234">
          <cell r="A10234">
            <v>0</v>
          </cell>
          <cell r="B10234">
            <v>0</v>
          </cell>
          <cell r="C10234">
            <v>0</v>
          </cell>
          <cell r="D10234">
            <v>0</v>
          </cell>
          <cell r="E10234">
            <v>0</v>
          </cell>
          <cell r="F10234">
            <v>0</v>
          </cell>
          <cell r="G10234">
            <v>0</v>
          </cell>
        </row>
        <row r="10235">
          <cell r="A10235">
            <v>0</v>
          </cell>
          <cell r="B10235">
            <v>0</v>
          </cell>
          <cell r="C10235">
            <v>0</v>
          </cell>
          <cell r="D10235">
            <v>0</v>
          </cell>
          <cell r="E10235">
            <v>0</v>
          </cell>
          <cell r="F10235">
            <v>0</v>
          </cell>
          <cell r="G10235">
            <v>0</v>
          </cell>
        </row>
        <row r="10236">
          <cell r="A10236">
            <v>0</v>
          </cell>
          <cell r="B10236">
            <v>0</v>
          </cell>
          <cell r="C10236">
            <v>0</v>
          </cell>
          <cell r="D10236">
            <v>0</v>
          </cell>
          <cell r="E10236">
            <v>0</v>
          </cell>
          <cell r="F10236">
            <v>0</v>
          </cell>
          <cell r="G10236">
            <v>0</v>
          </cell>
        </row>
        <row r="10237">
          <cell r="A10237">
            <v>0</v>
          </cell>
          <cell r="B10237">
            <v>0</v>
          </cell>
          <cell r="C10237">
            <v>0</v>
          </cell>
          <cell r="D10237">
            <v>0</v>
          </cell>
          <cell r="E10237">
            <v>0</v>
          </cell>
          <cell r="F10237">
            <v>0</v>
          </cell>
          <cell r="G10237">
            <v>0</v>
          </cell>
        </row>
        <row r="10238">
          <cell r="A10238">
            <v>0</v>
          </cell>
          <cell r="B10238">
            <v>0</v>
          </cell>
          <cell r="C10238">
            <v>0</v>
          </cell>
          <cell r="D10238">
            <v>0</v>
          </cell>
          <cell r="E10238">
            <v>0</v>
          </cell>
          <cell r="F10238">
            <v>0</v>
          </cell>
          <cell r="G10238">
            <v>0</v>
          </cell>
        </row>
        <row r="10239">
          <cell r="A10239">
            <v>0</v>
          </cell>
          <cell r="B10239">
            <v>0</v>
          </cell>
          <cell r="C10239">
            <v>0</v>
          </cell>
          <cell r="D10239">
            <v>0</v>
          </cell>
          <cell r="E10239">
            <v>0</v>
          </cell>
          <cell r="F10239">
            <v>0</v>
          </cell>
          <cell r="G10239">
            <v>0</v>
          </cell>
        </row>
        <row r="10240">
          <cell r="A10240">
            <v>0</v>
          </cell>
          <cell r="B10240">
            <v>0</v>
          </cell>
          <cell r="C10240">
            <v>0</v>
          </cell>
          <cell r="D10240">
            <v>0</v>
          </cell>
          <cell r="E10240">
            <v>0</v>
          </cell>
          <cell r="F10240">
            <v>0</v>
          </cell>
          <cell r="G10240">
            <v>0</v>
          </cell>
        </row>
        <row r="10241">
          <cell r="A10241">
            <v>0</v>
          </cell>
          <cell r="B10241">
            <v>0</v>
          </cell>
          <cell r="C10241">
            <v>0</v>
          </cell>
          <cell r="D10241">
            <v>0</v>
          </cell>
          <cell r="E10241">
            <v>0</v>
          </cell>
          <cell r="F10241">
            <v>0</v>
          </cell>
          <cell r="G10241">
            <v>0</v>
          </cell>
        </row>
        <row r="10242">
          <cell r="A10242">
            <v>0</v>
          </cell>
          <cell r="B10242">
            <v>0</v>
          </cell>
          <cell r="C10242">
            <v>0</v>
          </cell>
          <cell r="D10242">
            <v>0</v>
          </cell>
          <cell r="E10242">
            <v>0</v>
          </cell>
          <cell r="F10242">
            <v>0</v>
          </cell>
          <cell r="G10242">
            <v>0</v>
          </cell>
        </row>
        <row r="10243">
          <cell r="A10243">
            <v>0</v>
          </cell>
          <cell r="B10243">
            <v>0</v>
          </cell>
          <cell r="C10243">
            <v>0</v>
          </cell>
          <cell r="D10243">
            <v>0</v>
          </cell>
          <cell r="E10243">
            <v>0</v>
          </cell>
          <cell r="F10243">
            <v>0</v>
          </cell>
          <cell r="G10243">
            <v>0</v>
          </cell>
        </row>
        <row r="10244">
          <cell r="A10244">
            <v>0</v>
          </cell>
          <cell r="B10244">
            <v>0</v>
          </cell>
          <cell r="C10244">
            <v>0</v>
          </cell>
          <cell r="D10244">
            <v>0</v>
          </cell>
          <cell r="E10244">
            <v>0</v>
          </cell>
          <cell r="F10244">
            <v>0</v>
          </cell>
          <cell r="G10244">
            <v>0</v>
          </cell>
        </row>
        <row r="10245">
          <cell r="A10245">
            <v>0</v>
          </cell>
          <cell r="B10245">
            <v>0</v>
          </cell>
          <cell r="C10245">
            <v>0</v>
          </cell>
          <cell r="D10245">
            <v>0</v>
          </cell>
          <cell r="E10245">
            <v>0</v>
          </cell>
          <cell r="F10245">
            <v>0</v>
          </cell>
          <cell r="G10245">
            <v>0</v>
          </cell>
        </row>
        <row r="10246">
          <cell r="A10246">
            <v>0</v>
          </cell>
          <cell r="B10246">
            <v>0</v>
          </cell>
          <cell r="C10246">
            <v>0</v>
          </cell>
          <cell r="D10246">
            <v>0</v>
          </cell>
          <cell r="E10246">
            <v>0</v>
          </cell>
          <cell r="F10246">
            <v>0</v>
          </cell>
          <cell r="G10246">
            <v>0</v>
          </cell>
        </row>
        <row r="10247">
          <cell r="A10247">
            <v>0</v>
          </cell>
          <cell r="B10247">
            <v>0</v>
          </cell>
          <cell r="C10247">
            <v>0</v>
          </cell>
          <cell r="D10247">
            <v>0</v>
          </cell>
          <cell r="E10247">
            <v>0</v>
          </cell>
          <cell r="F10247">
            <v>0</v>
          </cell>
          <cell r="G10247">
            <v>0</v>
          </cell>
        </row>
        <row r="10248">
          <cell r="A10248">
            <v>0</v>
          </cell>
          <cell r="B10248">
            <v>0</v>
          </cell>
          <cell r="C10248">
            <v>0</v>
          </cell>
          <cell r="D10248">
            <v>0</v>
          </cell>
          <cell r="E10248">
            <v>0</v>
          </cell>
          <cell r="F10248">
            <v>0</v>
          </cell>
          <cell r="G10248">
            <v>0</v>
          </cell>
        </row>
        <row r="10249">
          <cell r="A10249">
            <v>0</v>
          </cell>
          <cell r="B10249">
            <v>0</v>
          </cell>
          <cell r="C10249">
            <v>0</v>
          </cell>
          <cell r="D10249">
            <v>0</v>
          </cell>
          <cell r="E10249">
            <v>0</v>
          </cell>
          <cell r="F10249">
            <v>0</v>
          </cell>
          <cell r="G10249">
            <v>0</v>
          </cell>
        </row>
        <row r="10250">
          <cell r="A10250">
            <v>0</v>
          </cell>
          <cell r="B10250">
            <v>0</v>
          </cell>
          <cell r="C10250">
            <v>0</v>
          </cell>
          <cell r="D10250">
            <v>0</v>
          </cell>
          <cell r="E10250">
            <v>0</v>
          </cell>
          <cell r="F10250">
            <v>0</v>
          </cell>
          <cell r="G10250">
            <v>0</v>
          </cell>
        </row>
        <row r="10251">
          <cell r="A10251">
            <v>0</v>
          </cell>
          <cell r="B10251">
            <v>0</v>
          </cell>
          <cell r="C10251">
            <v>0</v>
          </cell>
          <cell r="D10251">
            <v>0</v>
          </cell>
          <cell r="E10251">
            <v>0</v>
          </cell>
          <cell r="F10251">
            <v>0</v>
          </cell>
          <cell r="G10251">
            <v>0</v>
          </cell>
        </row>
        <row r="10252">
          <cell r="A10252">
            <v>0</v>
          </cell>
          <cell r="B10252">
            <v>0</v>
          </cell>
          <cell r="C10252">
            <v>0</v>
          </cell>
          <cell r="D10252">
            <v>0</v>
          </cell>
          <cell r="E10252">
            <v>0</v>
          </cell>
          <cell r="F10252">
            <v>0</v>
          </cell>
          <cell r="G10252">
            <v>0</v>
          </cell>
        </row>
        <row r="10253">
          <cell r="A10253">
            <v>0</v>
          </cell>
          <cell r="B10253">
            <v>0</v>
          </cell>
          <cell r="C10253">
            <v>0</v>
          </cell>
          <cell r="D10253">
            <v>0</v>
          </cell>
          <cell r="E10253">
            <v>0</v>
          </cell>
          <cell r="F10253">
            <v>0</v>
          </cell>
          <cell r="G10253">
            <v>0</v>
          </cell>
        </row>
        <row r="10254">
          <cell r="A10254">
            <v>0</v>
          </cell>
          <cell r="B10254">
            <v>0</v>
          </cell>
          <cell r="C10254">
            <v>0</v>
          </cell>
          <cell r="D10254">
            <v>0</v>
          </cell>
          <cell r="E10254">
            <v>0</v>
          </cell>
          <cell r="F10254">
            <v>0</v>
          </cell>
          <cell r="G10254">
            <v>0</v>
          </cell>
        </row>
        <row r="10255">
          <cell r="A10255">
            <v>0</v>
          </cell>
          <cell r="B10255">
            <v>0</v>
          </cell>
          <cell r="C10255">
            <v>0</v>
          </cell>
          <cell r="D10255">
            <v>0</v>
          </cell>
          <cell r="E10255">
            <v>0</v>
          </cell>
          <cell r="F10255">
            <v>0</v>
          </cell>
          <cell r="G10255">
            <v>0</v>
          </cell>
        </row>
        <row r="10256">
          <cell r="A10256">
            <v>0</v>
          </cell>
          <cell r="B10256">
            <v>0</v>
          </cell>
          <cell r="C10256">
            <v>0</v>
          </cell>
          <cell r="D10256">
            <v>0</v>
          </cell>
          <cell r="E10256">
            <v>0</v>
          </cell>
          <cell r="F10256">
            <v>0</v>
          </cell>
          <cell r="G10256">
            <v>0</v>
          </cell>
        </row>
        <row r="10257">
          <cell r="A10257">
            <v>0</v>
          </cell>
          <cell r="B10257">
            <v>0</v>
          </cell>
          <cell r="C10257">
            <v>0</v>
          </cell>
          <cell r="D10257">
            <v>0</v>
          </cell>
          <cell r="E10257">
            <v>0</v>
          </cell>
          <cell r="F10257">
            <v>0</v>
          </cell>
          <cell r="G10257">
            <v>0</v>
          </cell>
        </row>
        <row r="10258">
          <cell r="A10258">
            <v>0</v>
          </cell>
          <cell r="B10258">
            <v>0</v>
          </cell>
          <cell r="C10258">
            <v>0</v>
          </cell>
          <cell r="D10258">
            <v>0</v>
          </cell>
          <cell r="E10258">
            <v>0</v>
          </cell>
          <cell r="F10258">
            <v>0</v>
          </cell>
          <cell r="G10258">
            <v>0</v>
          </cell>
        </row>
        <row r="10259">
          <cell r="A10259">
            <v>0</v>
          </cell>
          <cell r="B10259">
            <v>0</v>
          </cell>
          <cell r="C10259">
            <v>0</v>
          </cell>
          <cell r="D10259">
            <v>0</v>
          </cell>
          <cell r="E10259">
            <v>0</v>
          </cell>
          <cell r="F10259">
            <v>0</v>
          </cell>
          <cell r="G10259">
            <v>0</v>
          </cell>
        </row>
        <row r="10260">
          <cell r="A10260">
            <v>0</v>
          </cell>
          <cell r="B10260">
            <v>0</v>
          </cell>
          <cell r="C10260">
            <v>0</v>
          </cell>
          <cell r="D10260">
            <v>0</v>
          </cell>
          <cell r="E10260">
            <v>0</v>
          </cell>
          <cell r="F10260">
            <v>0</v>
          </cell>
          <cell r="G10260">
            <v>0</v>
          </cell>
        </row>
        <row r="10261">
          <cell r="A10261">
            <v>0</v>
          </cell>
          <cell r="B10261">
            <v>0</v>
          </cell>
          <cell r="C10261">
            <v>0</v>
          </cell>
          <cell r="D10261">
            <v>0</v>
          </cell>
          <cell r="E10261">
            <v>0</v>
          </cell>
          <cell r="F10261">
            <v>0</v>
          </cell>
          <cell r="G10261">
            <v>0</v>
          </cell>
        </row>
        <row r="10262">
          <cell r="A10262">
            <v>0</v>
          </cell>
          <cell r="B10262">
            <v>0</v>
          </cell>
          <cell r="C10262">
            <v>0</v>
          </cell>
          <cell r="D10262">
            <v>0</v>
          </cell>
          <cell r="E10262">
            <v>0</v>
          </cell>
          <cell r="F10262">
            <v>0</v>
          </cell>
          <cell r="G10262">
            <v>0</v>
          </cell>
        </row>
        <row r="10263">
          <cell r="A10263">
            <v>0</v>
          </cell>
          <cell r="B10263">
            <v>0</v>
          </cell>
          <cell r="C10263">
            <v>0</v>
          </cell>
          <cell r="D10263">
            <v>0</v>
          </cell>
          <cell r="E10263">
            <v>0</v>
          </cell>
          <cell r="F10263">
            <v>0</v>
          </cell>
          <cell r="G10263">
            <v>0</v>
          </cell>
        </row>
        <row r="10264">
          <cell r="A10264">
            <v>0</v>
          </cell>
          <cell r="B10264">
            <v>0</v>
          </cell>
          <cell r="C10264">
            <v>0</v>
          </cell>
          <cell r="D10264">
            <v>0</v>
          </cell>
          <cell r="E10264">
            <v>0</v>
          </cell>
          <cell r="F10264">
            <v>0</v>
          </cell>
          <cell r="G10264">
            <v>0</v>
          </cell>
        </row>
        <row r="10265">
          <cell r="A10265">
            <v>0</v>
          </cell>
          <cell r="B10265">
            <v>0</v>
          </cell>
          <cell r="C10265">
            <v>0</v>
          </cell>
          <cell r="D10265">
            <v>0</v>
          </cell>
          <cell r="E10265">
            <v>0</v>
          </cell>
          <cell r="F10265">
            <v>0</v>
          </cell>
          <cell r="G10265">
            <v>0</v>
          </cell>
        </row>
        <row r="10266">
          <cell r="A10266">
            <v>0</v>
          </cell>
          <cell r="B10266">
            <v>0</v>
          </cell>
          <cell r="C10266">
            <v>0</v>
          </cell>
          <cell r="D10266">
            <v>0</v>
          </cell>
          <cell r="E10266">
            <v>0</v>
          </cell>
          <cell r="F10266">
            <v>0</v>
          </cell>
          <cell r="G10266">
            <v>0</v>
          </cell>
        </row>
        <row r="10267">
          <cell r="A10267">
            <v>0</v>
          </cell>
          <cell r="B10267">
            <v>0</v>
          </cell>
          <cell r="C10267">
            <v>0</v>
          </cell>
          <cell r="D10267">
            <v>0</v>
          </cell>
          <cell r="E10267">
            <v>0</v>
          </cell>
          <cell r="F10267">
            <v>0</v>
          </cell>
          <cell r="G10267">
            <v>0</v>
          </cell>
        </row>
        <row r="10268">
          <cell r="A10268">
            <v>0</v>
          </cell>
          <cell r="B10268">
            <v>0</v>
          </cell>
          <cell r="C10268">
            <v>0</v>
          </cell>
          <cell r="D10268">
            <v>0</v>
          </cell>
          <cell r="E10268">
            <v>0</v>
          </cell>
          <cell r="F10268">
            <v>0</v>
          </cell>
          <cell r="G10268">
            <v>0</v>
          </cell>
        </row>
        <row r="10269">
          <cell r="A10269">
            <v>0</v>
          </cell>
          <cell r="B10269">
            <v>0</v>
          </cell>
          <cell r="C10269">
            <v>0</v>
          </cell>
          <cell r="D10269">
            <v>0</v>
          </cell>
          <cell r="E10269">
            <v>0</v>
          </cell>
          <cell r="F10269">
            <v>0</v>
          </cell>
          <cell r="G10269">
            <v>0</v>
          </cell>
        </row>
        <row r="10270">
          <cell r="A10270">
            <v>0</v>
          </cell>
          <cell r="B10270">
            <v>0</v>
          </cell>
          <cell r="C10270">
            <v>0</v>
          </cell>
          <cell r="D10270">
            <v>0</v>
          </cell>
          <cell r="E10270">
            <v>0</v>
          </cell>
          <cell r="F10270">
            <v>0</v>
          </cell>
          <cell r="G10270">
            <v>0</v>
          </cell>
        </row>
        <row r="10271">
          <cell r="A10271">
            <v>0</v>
          </cell>
          <cell r="B10271">
            <v>0</v>
          </cell>
          <cell r="C10271">
            <v>0</v>
          </cell>
          <cell r="D10271">
            <v>0</v>
          </cell>
          <cell r="E10271">
            <v>0</v>
          </cell>
          <cell r="F10271">
            <v>0</v>
          </cell>
          <cell r="G10271">
            <v>0</v>
          </cell>
        </row>
        <row r="10272">
          <cell r="A10272">
            <v>0</v>
          </cell>
          <cell r="B10272">
            <v>0</v>
          </cell>
          <cell r="C10272">
            <v>0</v>
          </cell>
          <cell r="D10272">
            <v>0</v>
          </cell>
          <cell r="E10272">
            <v>0</v>
          </cell>
          <cell r="F10272">
            <v>0</v>
          </cell>
          <cell r="G10272">
            <v>0</v>
          </cell>
        </row>
        <row r="10273">
          <cell r="A10273">
            <v>0</v>
          </cell>
          <cell r="B10273">
            <v>0</v>
          </cell>
          <cell r="C10273">
            <v>0</v>
          </cell>
          <cell r="D10273">
            <v>0</v>
          </cell>
          <cell r="E10273">
            <v>0</v>
          </cell>
          <cell r="F10273">
            <v>0</v>
          </cell>
          <cell r="G10273">
            <v>0</v>
          </cell>
        </row>
        <row r="10274">
          <cell r="A10274">
            <v>0</v>
          </cell>
          <cell r="B10274">
            <v>0</v>
          </cell>
          <cell r="C10274">
            <v>0</v>
          </cell>
          <cell r="D10274">
            <v>0</v>
          </cell>
          <cell r="E10274">
            <v>0</v>
          </cell>
          <cell r="F10274">
            <v>0</v>
          </cell>
          <cell r="G10274">
            <v>0</v>
          </cell>
        </row>
        <row r="10275">
          <cell r="A10275">
            <v>0</v>
          </cell>
          <cell r="B10275">
            <v>0</v>
          </cell>
          <cell r="C10275">
            <v>0</v>
          </cell>
          <cell r="D10275">
            <v>0</v>
          </cell>
          <cell r="E10275">
            <v>0</v>
          </cell>
          <cell r="F10275">
            <v>0</v>
          </cell>
          <cell r="G10275">
            <v>0</v>
          </cell>
        </row>
        <row r="10276">
          <cell r="A10276">
            <v>0</v>
          </cell>
          <cell r="B10276">
            <v>0</v>
          </cell>
          <cell r="C10276">
            <v>0</v>
          </cell>
          <cell r="D10276">
            <v>0</v>
          </cell>
          <cell r="E10276">
            <v>0</v>
          </cell>
          <cell r="F10276">
            <v>0</v>
          </cell>
          <cell r="G10276">
            <v>0</v>
          </cell>
        </row>
        <row r="10277">
          <cell r="A10277">
            <v>0</v>
          </cell>
          <cell r="B10277">
            <v>0</v>
          </cell>
          <cell r="C10277">
            <v>0</v>
          </cell>
          <cell r="D10277">
            <v>0</v>
          </cell>
          <cell r="E10277">
            <v>0</v>
          </cell>
          <cell r="F10277">
            <v>0</v>
          </cell>
          <cell r="G10277">
            <v>0</v>
          </cell>
        </row>
        <row r="10278">
          <cell r="A10278">
            <v>0</v>
          </cell>
          <cell r="B10278">
            <v>0</v>
          </cell>
          <cell r="C10278">
            <v>0</v>
          </cell>
          <cell r="D10278">
            <v>0</v>
          </cell>
          <cell r="E10278">
            <v>0</v>
          </cell>
          <cell r="F10278">
            <v>0</v>
          </cell>
          <cell r="G10278">
            <v>0</v>
          </cell>
        </row>
        <row r="10279">
          <cell r="A10279">
            <v>0</v>
          </cell>
          <cell r="B10279">
            <v>0</v>
          </cell>
          <cell r="C10279">
            <v>0</v>
          </cell>
          <cell r="D10279">
            <v>0</v>
          </cell>
          <cell r="E10279">
            <v>0</v>
          </cell>
          <cell r="F10279">
            <v>0</v>
          </cell>
          <cell r="G10279">
            <v>0</v>
          </cell>
        </row>
        <row r="10280">
          <cell r="A10280">
            <v>0</v>
          </cell>
          <cell r="B10280">
            <v>0</v>
          </cell>
          <cell r="C10280">
            <v>0</v>
          </cell>
          <cell r="D10280">
            <v>0</v>
          </cell>
          <cell r="E10280">
            <v>0</v>
          </cell>
          <cell r="F10280">
            <v>0</v>
          </cell>
          <cell r="G10280">
            <v>0</v>
          </cell>
        </row>
        <row r="10281">
          <cell r="A10281">
            <v>0</v>
          </cell>
          <cell r="B10281">
            <v>0</v>
          </cell>
          <cell r="C10281">
            <v>0</v>
          </cell>
          <cell r="D10281">
            <v>0</v>
          </cell>
          <cell r="E10281">
            <v>0</v>
          </cell>
          <cell r="F10281">
            <v>0</v>
          </cell>
          <cell r="G10281">
            <v>0</v>
          </cell>
        </row>
        <row r="10282">
          <cell r="A10282">
            <v>0</v>
          </cell>
          <cell r="B10282">
            <v>0</v>
          </cell>
          <cell r="C10282">
            <v>0</v>
          </cell>
          <cell r="D10282">
            <v>0</v>
          </cell>
          <cell r="E10282">
            <v>0</v>
          </cell>
          <cell r="F10282">
            <v>0</v>
          </cell>
          <cell r="G10282">
            <v>0</v>
          </cell>
        </row>
        <row r="10283">
          <cell r="A10283">
            <v>0</v>
          </cell>
          <cell r="B10283">
            <v>0</v>
          </cell>
          <cell r="C10283">
            <v>0</v>
          </cell>
          <cell r="D10283">
            <v>0</v>
          </cell>
          <cell r="E10283">
            <v>0</v>
          </cell>
          <cell r="F10283">
            <v>0</v>
          </cell>
          <cell r="G10283">
            <v>0</v>
          </cell>
        </row>
        <row r="10284">
          <cell r="A10284">
            <v>0</v>
          </cell>
          <cell r="B10284">
            <v>0</v>
          </cell>
          <cell r="C10284">
            <v>0</v>
          </cell>
          <cell r="D10284">
            <v>0</v>
          </cell>
          <cell r="E10284">
            <v>0</v>
          </cell>
          <cell r="F10284">
            <v>0</v>
          </cell>
          <cell r="G10284">
            <v>0</v>
          </cell>
        </row>
        <row r="10285">
          <cell r="A10285">
            <v>0</v>
          </cell>
          <cell r="B10285">
            <v>0</v>
          </cell>
          <cell r="C10285">
            <v>0</v>
          </cell>
          <cell r="D10285">
            <v>0</v>
          </cell>
          <cell r="E10285">
            <v>0</v>
          </cell>
          <cell r="F10285">
            <v>0</v>
          </cell>
          <cell r="G10285">
            <v>0</v>
          </cell>
        </row>
        <row r="10286">
          <cell r="A10286">
            <v>0</v>
          </cell>
          <cell r="B10286">
            <v>0</v>
          </cell>
          <cell r="C10286">
            <v>0</v>
          </cell>
          <cell r="D10286">
            <v>0</v>
          </cell>
          <cell r="E10286">
            <v>0</v>
          </cell>
          <cell r="F10286">
            <v>0</v>
          </cell>
          <cell r="G10286">
            <v>0</v>
          </cell>
        </row>
        <row r="10287">
          <cell r="A10287">
            <v>0</v>
          </cell>
          <cell r="B10287">
            <v>0</v>
          </cell>
          <cell r="C10287">
            <v>0</v>
          </cell>
          <cell r="D10287">
            <v>0</v>
          </cell>
          <cell r="E10287">
            <v>0</v>
          </cell>
          <cell r="F10287">
            <v>0</v>
          </cell>
          <cell r="G10287">
            <v>0</v>
          </cell>
        </row>
        <row r="10288">
          <cell r="A10288">
            <v>0</v>
          </cell>
          <cell r="B10288">
            <v>0</v>
          </cell>
          <cell r="C10288">
            <v>0</v>
          </cell>
          <cell r="D10288">
            <v>0</v>
          </cell>
          <cell r="E10288">
            <v>0</v>
          </cell>
          <cell r="F10288">
            <v>0</v>
          </cell>
          <cell r="G10288">
            <v>0</v>
          </cell>
        </row>
        <row r="10289">
          <cell r="A10289">
            <v>0</v>
          </cell>
          <cell r="B10289">
            <v>0</v>
          </cell>
          <cell r="C10289">
            <v>0</v>
          </cell>
          <cell r="D10289">
            <v>0</v>
          </cell>
          <cell r="E10289">
            <v>0</v>
          </cell>
          <cell r="F10289">
            <v>0</v>
          </cell>
          <cell r="G10289">
            <v>0</v>
          </cell>
        </row>
        <row r="10290">
          <cell r="A10290">
            <v>0</v>
          </cell>
          <cell r="B10290">
            <v>0</v>
          </cell>
          <cell r="C10290">
            <v>0</v>
          </cell>
          <cell r="D10290">
            <v>0</v>
          </cell>
          <cell r="E10290">
            <v>0</v>
          </cell>
          <cell r="F10290">
            <v>0</v>
          </cell>
          <cell r="G10290">
            <v>0</v>
          </cell>
        </row>
        <row r="10291">
          <cell r="A10291">
            <v>0</v>
          </cell>
          <cell r="B10291">
            <v>0</v>
          </cell>
          <cell r="C10291">
            <v>0</v>
          </cell>
          <cell r="D10291">
            <v>0</v>
          </cell>
          <cell r="E10291">
            <v>0</v>
          </cell>
          <cell r="F10291">
            <v>0</v>
          </cell>
          <cell r="G10291">
            <v>0</v>
          </cell>
        </row>
        <row r="10292">
          <cell r="A10292">
            <v>0</v>
          </cell>
          <cell r="B10292">
            <v>0</v>
          </cell>
          <cell r="C10292">
            <v>0</v>
          </cell>
          <cell r="D10292">
            <v>0</v>
          </cell>
          <cell r="E10292">
            <v>0</v>
          </cell>
          <cell r="F10292">
            <v>0</v>
          </cell>
          <cell r="G10292">
            <v>0</v>
          </cell>
        </row>
        <row r="10293">
          <cell r="A10293">
            <v>0</v>
          </cell>
          <cell r="B10293">
            <v>0</v>
          </cell>
          <cell r="C10293">
            <v>0</v>
          </cell>
          <cell r="D10293">
            <v>0</v>
          </cell>
          <cell r="E10293">
            <v>0</v>
          </cell>
          <cell r="F10293">
            <v>0</v>
          </cell>
          <cell r="G10293">
            <v>0</v>
          </cell>
        </row>
        <row r="10294">
          <cell r="A10294">
            <v>0</v>
          </cell>
          <cell r="B10294">
            <v>0</v>
          </cell>
          <cell r="C10294">
            <v>0</v>
          </cell>
          <cell r="D10294">
            <v>0</v>
          </cell>
          <cell r="E10294">
            <v>0</v>
          </cell>
          <cell r="F10294">
            <v>0</v>
          </cell>
          <cell r="G10294">
            <v>0</v>
          </cell>
        </row>
        <row r="10295">
          <cell r="A10295">
            <v>0</v>
          </cell>
          <cell r="B10295">
            <v>0</v>
          </cell>
          <cell r="C10295">
            <v>0</v>
          </cell>
          <cell r="D10295">
            <v>0</v>
          </cell>
          <cell r="E10295">
            <v>0</v>
          </cell>
          <cell r="F10295">
            <v>0</v>
          </cell>
          <cell r="G10295">
            <v>0</v>
          </cell>
        </row>
        <row r="10296">
          <cell r="A10296">
            <v>0</v>
          </cell>
          <cell r="B10296">
            <v>0</v>
          </cell>
          <cell r="C10296">
            <v>0</v>
          </cell>
          <cell r="D10296">
            <v>0</v>
          </cell>
          <cell r="E10296">
            <v>0</v>
          </cell>
          <cell r="F10296">
            <v>0</v>
          </cell>
          <cell r="G10296">
            <v>0</v>
          </cell>
        </row>
        <row r="10297">
          <cell r="A10297">
            <v>0</v>
          </cell>
          <cell r="B10297">
            <v>0</v>
          </cell>
          <cell r="C10297">
            <v>0</v>
          </cell>
          <cell r="D10297">
            <v>0</v>
          </cell>
          <cell r="E10297">
            <v>0</v>
          </cell>
          <cell r="F10297">
            <v>0</v>
          </cell>
          <cell r="G10297">
            <v>0</v>
          </cell>
        </row>
        <row r="10298">
          <cell r="A10298">
            <v>0</v>
          </cell>
          <cell r="B10298">
            <v>0</v>
          </cell>
          <cell r="C10298">
            <v>0</v>
          </cell>
          <cell r="D10298">
            <v>0</v>
          </cell>
          <cell r="E10298">
            <v>0</v>
          </cell>
          <cell r="F10298">
            <v>0</v>
          </cell>
          <cell r="G10298">
            <v>0</v>
          </cell>
        </row>
        <row r="10299">
          <cell r="A10299">
            <v>0</v>
          </cell>
          <cell r="B10299">
            <v>0</v>
          </cell>
          <cell r="C10299">
            <v>0</v>
          </cell>
          <cell r="D10299">
            <v>0</v>
          </cell>
          <cell r="E10299">
            <v>0</v>
          </cell>
          <cell r="F10299">
            <v>0</v>
          </cell>
          <cell r="G10299">
            <v>0</v>
          </cell>
        </row>
        <row r="10300">
          <cell r="A10300">
            <v>0</v>
          </cell>
          <cell r="B10300">
            <v>0</v>
          </cell>
          <cell r="C10300">
            <v>0</v>
          </cell>
          <cell r="D10300">
            <v>0</v>
          </cell>
          <cell r="E10300">
            <v>0</v>
          </cell>
          <cell r="F10300">
            <v>0</v>
          </cell>
          <cell r="G10300">
            <v>0</v>
          </cell>
        </row>
        <row r="10301">
          <cell r="A10301">
            <v>0</v>
          </cell>
          <cell r="B10301">
            <v>0</v>
          </cell>
          <cell r="C10301">
            <v>0</v>
          </cell>
          <cell r="D10301">
            <v>0</v>
          </cell>
          <cell r="E10301">
            <v>0</v>
          </cell>
          <cell r="F10301">
            <v>0</v>
          </cell>
          <cell r="G10301">
            <v>0</v>
          </cell>
        </row>
        <row r="10302">
          <cell r="A10302">
            <v>0</v>
          </cell>
          <cell r="B10302">
            <v>0</v>
          </cell>
          <cell r="C10302">
            <v>0</v>
          </cell>
          <cell r="D10302">
            <v>0</v>
          </cell>
          <cell r="E10302">
            <v>0</v>
          </cell>
          <cell r="F10302">
            <v>0</v>
          </cell>
          <cell r="G10302">
            <v>0</v>
          </cell>
        </row>
        <row r="10303">
          <cell r="A10303">
            <v>0</v>
          </cell>
          <cell r="B10303">
            <v>0</v>
          </cell>
          <cell r="C10303">
            <v>0</v>
          </cell>
          <cell r="D10303">
            <v>0</v>
          </cell>
          <cell r="E10303">
            <v>0</v>
          </cell>
          <cell r="F10303">
            <v>0</v>
          </cell>
          <cell r="G10303">
            <v>0</v>
          </cell>
        </row>
        <row r="10304">
          <cell r="A10304">
            <v>0</v>
          </cell>
          <cell r="B10304">
            <v>0</v>
          </cell>
          <cell r="C10304">
            <v>0</v>
          </cell>
          <cell r="D10304">
            <v>0</v>
          </cell>
          <cell r="E10304">
            <v>0</v>
          </cell>
          <cell r="F10304">
            <v>0</v>
          </cell>
          <cell r="G10304">
            <v>0</v>
          </cell>
        </row>
        <row r="10305">
          <cell r="A10305">
            <v>0</v>
          </cell>
          <cell r="B10305">
            <v>0</v>
          </cell>
          <cell r="C10305">
            <v>0</v>
          </cell>
          <cell r="D10305">
            <v>0</v>
          </cell>
          <cell r="E10305">
            <v>0</v>
          </cell>
          <cell r="F10305">
            <v>0</v>
          </cell>
          <cell r="G10305">
            <v>0</v>
          </cell>
        </row>
        <row r="10306">
          <cell r="A10306">
            <v>0</v>
          </cell>
          <cell r="B10306">
            <v>0</v>
          </cell>
          <cell r="C10306">
            <v>0</v>
          </cell>
          <cell r="D10306">
            <v>0</v>
          </cell>
          <cell r="E10306">
            <v>0</v>
          </cell>
          <cell r="F10306">
            <v>0</v>
          </cell>
          <cell r="G10306">
            <v>0</v>
          </cell>
        </row>
        <row r="10307">
          <cell r="A10307">
            <v>0</v>
          </cell>
          <cell r="B10307">
            <v>0</v>
          </cell>
          <cell r="C10307">
            <v>0</v>
          </cell>
          <cell r="D10307">
            <v>0</v>
          </cell>
          <cell r="E10307">
            <v>0</v>
          </cell>
          <cell r="F10307">
            <v>0</v>
          </cell>
          <cell r="G10307">
            <v>0</v>
          </cell>
        </row>
        <row r="10308">
          <cell r="A10308">
            <v>0</v>
          </cell>
          <cell r="B10308">
            <v>0</v>
          </cell>
          <cell r="C10308">
            <v>0</v>
          </cell>
          <cell r="D10308">
            <v>0</v>
          </cell>
          <cell r="E10308">
            <v>0</v>
          </cell>
          <cell r="F10308">
            <v>0</v>
          </cell>
          <cell r="G10308">
            <v>0</v>
          </cell>
        </row>
        <row r="10309">
          <cell r="A10309">
            <v>0</v>
          </cell>
          <cell r="B10309">
            <v>0</v>
          </cell>
          <cell r="C10309">
            <v>0</v>
          </cell>
          <cell r="D10309">
            <v>0</v>
          </cell>
          <cell r="E10309">
            <v>0</v>
          </cell>
          <cell r="F10309">
            <v>0</v>
          </cell>
          <cell r="G10309">
            <v>0</v>
          </cell>
        </row>
        <row r="10310">
          <cell r="A10310">
            <v>0</v>
          </cell>
          <cell r="B10310">
            <v>0</v>
          </cell>
          <cell r="C10310">
            <v>0</v>
          </cell>
          <cell r="D10310">
            <v>0</v>
          </cell>
          <cell r="E10310">
            <v>0</v>
          </cell>
          <cell r="F10310">
            <v>0</v>
          </cell>
          <cell r="G10310">
            <v>0</v>
          </cell>
        </row>
        <row r="10311">
          <cell r="A10311">
            <v>0</v>
          </cell>
          <cell r="B10311">
            <v>0</v>
          </cell>
          <cell r="C10311">
            <v>0</v>
          </cell>
          <cell r="D10311">
            <v>0</v>
          </cell>
          <cell r="E10311">
            <v>0</v>
          </cell>
          <cell r="F10311">
            <v>0</v>
          </cell>
          <cell r="G10311">
            <v>0</v>
          </cell>
        </row>
        <row r="10312">
          <cell r="A10312">
            <v>0</v>
          </cell>
          <cell r="B10312">
            <v>0</v>
          </cell>
          <cell r="C10312">
            <v>0</v>
          </cell>
          <cell r="D10312">
            <v>0</v>
          </cell>
          <cell r="E10312">
            <v>0</v>
          </cell>
          <cell r="F10312">
            <v>0</v>
          </cell>
          <cell r="G10312">
            <v>0</v>
          </cell>
        </row>
        <row r="10313">
          <cell r="A10313">
            <v>0</v>
          </cell>
          <cell r="B10313">
            <v>0</v>
          </cell>
          <cell r="C10313">
            <v>0</v>
          </cell>
          <cell r="D10313">
            <v>0</v>
          </cell>
          <cell r="E10313">
            <v>0</v>
          </cell>
          <cell r="F10313">
            <v>0</v>
          </cell>
          <cell r="G10313">
            <v>0</v>
          </cell>
        </row>
        <row r="10314">
          <cell r="A10314">
            <v>0</v>
          </cell>
          <cell r="B10314">
            <v>0</v>
          </cell>
          <cell r="C10314">
            <v>0</v>
          </cell>
          <cell r="D10314">
            <v>0</v>
          </cell>
          <cell r="E10314">
            <v>0</v>
          </cell>
          <cell r="F10314">
            <v>0</v>
          </cell>
          <cell r="G10314">
            <v>0</v>
          </cell>
        </row>
        <row r="10315">
          <cell r="A10315">
            <v>0</v>
          </cell>
          <cell r="B10315">
            <v>0</v>
          </cell>
          <cell r="C10315">
            <v>0</v>
          </cell>
          <cell r="D10315">
            <v>0</v>
          </cell>
          <cell r="E10315">
            <v>0</v>
          </cell>
          <cell r="F10315">
            <v>0</v>
          </cell>
          <cell r="G10315">
            <v>0</v>
          </cell>
        </row>
        <row r="10316">
          <cell r="A10316">
            <v>0</v>
          </cell>
          <cell r="B10316">
            <v>0</v>
          </cell>
          <cell r="C10316">
            <v>0</v>
          </cell>
          <cell r="D10316">
            <v>0</v>
          </cell>
          <cell r="E10316">
            <v>0</v>
          </cell>
          <cell r="F10316">
            <v>0</v>
          </cell>
          <cell r="G10316">
            <v>0</v>
          </cell>
        </row>
        <row r="10317">
          <cell r="A10317">
            <v>0</v>
          </cell>
          <cell r="B10317">
            <v>0</v>
          </cell>
          <cell r="C10317">
            <v>0</v>
          </cell>
          <cell r="D10317">
            <v>0</v>
          </cell>
          <cell r="E10317">
            <v>0</v>
          </cell>
          <cell r="F10317">
            <v>0</v>
          </cell>
          <cell r="G10317">
            <v>0</v>
          </cell>
        </row>
        <row r="10318">
          <cell r="A10318">
            <v>0</v>
          </cell>
          <cell r="B10318">
            <v>0</v>
          </cell>
          <cell r="C10318">
            <v>0</v>
          </cell>
          <cell r="D10318">
            <v>0</v>
          </cell>
          <cell r="E10318">
            <v>0</v>
          </cell>
          <cell r="F10318">
            <v>0</v>
          </cell>
          <cell r="G10318">
            <v>0</v>
          </cell>
        </row>
        <row r="10319">
          <cell r="A10319">
            <v>0</v>
          </cell>
          <cell r="B10319">
            <v>0</v>
          </cell>
          <cell r="C10319">
            <v>0</v>
          </cell>
          <cell r="D10319">
            <v>0</v>
          </cell>
          <cell r="E10319">
            <v>0</v>
          </cell>
          <cell r="F10319">
            <v>0</v>
          </cell>
          <cell r="G10319">
            <v>0</v>
          </cell>
        </row>
        <row r="10320">
          <cell r="A10320">
            <v>0</v>
          </cell>
          <cell r="B10320">
            <v>0</v>
          </cell>
          <cell r="C10320">
            <v>0</v>
          </cell>
          <cell r="D10320">
            <v>0</v>
          </cell>
          <cell r="E10320">
            <v>0</v>
          </cell>
          <cell r="F10320">
            <v>0</v>
          </cell>
          <cell r="G10320">
            <v>0</v>
          </cell>
        </row>
        <row r="10321">
          <cell r="A10321">
            <v>0</v>
          </cell>
          <cell r="B10321">
            <v>0</v>
          </cell>
          <cell r="C10321">
            <v>0</v>
          </cell>
          <cell r="D10321">
            <v>0</v>
          </cell>
          <cell r="E10321">
            <v>0</v>
          </cell>
          <cell r="F10321">
            <v>0</v>
          </cell>
          <cell r="G10321">
            <v>0</v>
          </cell>
        </row>
        <row r="10322">
          <cell r="A10322">
            <v>0</v>
          </cell>
          <cell r="B10322">
            <v>0</v>
          </cell>
          <cell r="C10322">
            <v>0</v>
          </cell>
          <cell r="D10322">
            <v>0</v>
          </cell>
          <cell r="E10322">
            <v>0</v>
          </cell>
          <cell r="F10322">
            <v>0</v>
          </cell>
          <cell r="G10322">
            <v>0</v>
          </cell>
        </row>
        <row r="10323">
          <cell r="A10323">
            <v>0</v>
          </cell>
          <cell r="B10323">
            <v>0</v>
          </cell>
          <cell r="C10323">
            <v>0</v>
          </cell>
          <cell r="D10323">
            <v>0</v>
          </cell>
          <cell r="E10323">
            <v>0</v>
          </cell>
          <cell r="F10323">
            <v>0</v>
          </cell>
          <cell r="G10323">
            <v>0</v>
          </cell>
        </row>
        <row r="10324">
          <cell r="A10324">
            <v>0</v>
          </cell>
          <cell r="B10324">
            <v>0</v>
          </cell>
          <cell r="C10324">
            <v>0</v>
          </cell>
          <cell r="D10324">
            <v>0</v>
          </cell>
          <cell r="E10324">
            <v>0</v>
          </cell>
          <cell r="F10324">
            <v>0</v>
          </cell>
          <cell r="G10324">
            <v>0</v>
          </cell>
        </row>
        <row r="10325">
          <cell r="A10325">
            <v>0</v>
          </cell>
          <cell r="B10325">
            <v>0</v>
          </cell>
          <cell r="C10325">
            <v>0</v>
          </cell>
          <cell r="D10325">
            <v>0</v>
          </cell>
          <cell r="E10325">
            <v>0</v>
          </cell>
          <cell r="F10325">
            <v>0</v>
          </cell>
          <cell r="G10325">
            <v>0</v>
          </cell>
        </row>
        <row r="10326">
          <cell r="A10326">
            <v>0</v>
          </cell>
          <cell r="B10326">
            <v>0</v>
          </cell>
          <cell r="C10326">
            <v>0</v>
          </cell>
          <cell r="D10326">
            <v>0</v>
          </cell>
          <cell r="E10326">
            <v>0</v>
          </cell>
          <cell r="F10326">
            <v>0</v>
          </cell>
          <cell r="G10326">
            <v>0</v>
          </cell>
        </row>
        <row r="10327">
          <cell r="A10327">
            <v>0</v>
          </cell>
          <cell r="B10327">
            <v>0</v>
          </cell>
          <cell r="C10327">
            <v>0</v>
          </cell>
          <cell r="D10327">
            <v>0</v>
          </cell>
          <cell r="E10327">
            <v>0</v>
          </cell>
          <cell r="F10327">
            <v>0</v>
          </cell>
          <cell r="G10327">
            <v>0</v>
          </cell>
        </row>
        <row r="10328">
          <cell r="A10328">
            <v>0</v>
          </cell>
          <cell r="B10328">
            <v>0</v>
          </cell>
          <cell r="C10328">
            <v>0</v>
          </cell>
          <cell r="D10328">
            <v>0</v>
          </cell>
          <cell r="E10328">
            <v>0</v>
          </cell>
          <cell r="F10328">
            <v>0</v>
          </cell>
          <cell r="G10328">
            <v>0</v>
          </cell>
        </row>
        <row r="10329">
          <cell r="A10329">
            <v>0</v>
          </cell>
          <cell r="B10329">
            <v>0</v>
          </cell>
          <cell r="C10329">
            <v>0</v>
          </cell>
          <cell r="D10329">
            <v>0</v>
          </cell>
          <cell r="E10329">
            <v>0</v>
          </cell>
          <cell r="F10329">
            <v>0</v>
          </cell>
          <cell r="G10329">
            <v>0</v>
          </cell>
        </row>
        <row r="10330">
          <cell r="A10330">
            <v>0</v>
          </cell>
          <cell r="B10330">
            <v>0</v>
          </cell>
          <cell r="C10330">
            <v>0</v>
          </cell>
          <cell r="D10330">
            <v>0</v>
          </cell>
          <cell r="E10330">
            <v>0</v>
          </cell>
          <cell r="F10330">
            <v>0</v>
          </cell>
          <cell r="G10330">
            <v>0</v>
          </cell>
        </row>
        <row r="10331">
          <cell r="A10331">
            <v>0</v>
          </cell>
          <cell r="B10331">
            <v>0</v>
          </cell>
          <cell r="C10331">
            <v>0</v>
          </cell>
          <cell r="D10331">
            <v>0</v>
          </cell>
          <cell r="E10331">
            <v>0</v>
          </cell>
          <cell r="F10331">
            <v>0</v>
          </cell>
          <cell r="G10331">
            <v>0</v>
          </cell>
        </row>
        <row r="10332">
          <cell r="A10332">
            <v>0</v>
          </cell>
          <cell r="B10332">
            <v>0</v>
          </cell>
          <cell r="C10332">
            <v>0</v>
          </cell>
          <cell r="D10332">
            <v>0</v>
          </cell>
          <cell r="E10332">
            <v>0</v>
          </cell>
          <cell r="F10332">
            <v>0</v>
          </cell>
          <cell r="G10332">
            <v>0</v>
          </cell>
        </row>
        <row r="10333">
          <cell r="A10333">
            <v>0</v>
          </cell>
          <cell r="B10333">
            <v>0</v>
          </cell>
          <cell r="C10333">
            <v>0</v>
          </cell>
          <cell r="D10333">
            <v>0</v>
          </cell>
          <cell r="E10333">
            <v>0</v>
          </cell>
          <cell r="F10333">
            <v>0</v>
          </cell>
          <cell r="G10333">
            <v>0</v>
          </cell>
        </row>
        <row r="10334">
          <cell r="A10334">
            <v>0</v>
          </cell>
          <cell r="B10334">
            <v>0</v>
          </cell>
          <cell r="C10334">
            <v>0</v>
          </cell>
          <cell r="D10334">
            <v>0</v>
          </cell>
          <cell r="E10334">
            <v>0</v>
          </cell>
          <cell r="F10334">
            <v>0</v>
          </cell>
          <cell r="G10334">
            <v>0</v>
          </cell>
        </row>
        <row r="10335">
          <cell r="A10335">
            <v>0</v>
          </cell>
          <cell r="B10335">
            <v>0</v>
          </cell>
          <cell r="C10335">
            <v>0</v>
          </cell>
          <cell r="D10335">
            <v>0</v>
          </cell>
          <cell r="E10335">
            <v>0</v>
          </cell>
          <cell r="F10335">
            <v>0</v>
          </cell>
          <cell r="G10335">
            <v>0</v>
          </cell>
        </row>
        <row r="10336">
          <cell r="A10336">
            <v>0</v>
          </cell>
          <cell r="B10336">
            <v>0</v>
          </cell>
          <cell r="C10336">
            <v>0</v>
          </cell>
          <cell r="D10336">
            <v>0</v>
          </cell>
          <cell r="E10336">
            <v>0</v>
          </cell>
          <cell r="F10336">
            <v>0</v>
          </cell>
          <cell r="G10336">
            <v>0</v>
          </cell>
        </row>
        <row r="10337">
          <cell r="A10337">
            <v>0</v>
          </cell>
          <cell r="B10337">
            <v>0</v>
          </cell>
          <cell r="C10337">
            <v>0</v>
          </cell>
          <cell r="D10337">
            <v>0</v>
          </cell>
          <cell r="E10337">
            <v>0</v>
          </cell>
          <cell r="F10337">
            <v>0</v>
          </cell>
          <cell r="G10337">
            <v>0</v>
          </cell>
        </row>
        <row r="10338">
          <cell r="A10338">
            <v>0</v>
          </cell>
          <cell r="B10338">
            <v>0</v>
          </cell>
          <cell r="C10338">
            <v>0</v>
          </cell>
          <cell r="D10338">
            <v>0</v>
          </cell>
          <cell r="E10338">
            <v>0</v>
          </cell>
          <cell r="F10338">
            <v>0</v>
          </cell>
          <cell r="G10338">
            <v>0</v>
          </cell>
        </row>
        <row r="10339">
          <cell r="A10339">
            <v>0</v>
          </cell>
          <cell r="B10339">
            <v>0</v>
          </cell>
          <cell r="C10339">
            <v>0</v>
          </cell>
          <cell r="D10339">
            <v>0</v>
          </cell>
          <cell r="E10339">
            <v>0</v>
          </cell>
          <cell r="F10339">
            <v>0</v>
          </cell>
          <cell r="G10339">
            <v>0</v>
          </cell>
        </row>
        <row r="10340">
          <cell r="A10340">
            <v>0</v>
          </cell>
          <cell r="B10340">
            <v>0</v>
          </cell>
          <cell r="C10340">
            <v>0</v>
          </cell>
          <cell r="D10340">
            <v>0</v>
          </cell>
          <cell r="E10340">
            <v>0</v>
          </cell>
          <cell r="F10340">
            <v>0</v>
          </cell>
          <cell r="G10340">
            <v>0</v>
          </cell>
        </row>
        <row r="10341">
          <cell r="A10341">
            <v>0</v>
          </cell>
          <cell r="B10341">
            <v>0</v>
          </cell>
          <cell r="C10341">
            <v>0</v>
          </cell>
          <cell r="D10341">
            <v>0</v>
          </cell>
          <cell r="E10341">
            <v>0</v>
          </cell>
          <cell r="F10341">
            <v>0</v>
          </cell>
          <cell r="G10341">
            <v>0</v>
          </cell>
        </row>
        <row r="10342">
          <cell r="A10342">
            <v>0</v>
          </cell>
          <cell r="B10342">
            <v>0</v>
          </cell>
          <cell r="C10342">
            <v>0</v>
          </cell>
          <cell r="D10342">
            <v>0</v>
          </cell>
          <cell r="E10342">
            <v>0</v>
          </cell>
          <cell r="F10342">
            <v>0</v>
          </cell>
          <cell r="G10342">
            <v>0</v>
          </cell>
        </row>
        <row r="10343">
          <cell r="A10343">
            <v>0</v>
          </cell>
          <cell r="B10343">
            <v>0</v>
          </cell>
          <cell r="C10343">
            <v>0</v>
          </cell>
          <cell r="D10343">
            <v>0</v>
          </cell>
          <cell r="E10343">
            <v>0</v>
          </cell>
          <cell r="F10343">
            <v>0</v>
          </cell>
          <cell r="G10343">
            <v>0</v>
          </cell>
        </row>
        <row r="10344">
          <cell r="A10344">
            <v>0</v>
          </cell>
          <cell r="B10344">
            <v>0</v>
          </cell>
          <cell r="C10344">
            <v>0</v>
          </cell>
          <cell r="D10344">
            <v>0</v>
          </cell>
          <cell r="E10344">
            <v>0</v>
          </cell>
          <cell r="F10344">
            <v>0</v>
          </cell>
          <cell r="G10344">
            <v>0</v>
          </cell>
        </row>
        <row r="10345">
          <cell r="A10345">
            <v>0</v>
          </cell>
          <cell r="B10345">
            <v>0</v>
          </cell>
          <cell r="C10345">
            <v>0</v>
          </cell>
          <cell r="D10345">
            <v>0</v>
          </cell>
          <cell r="E10345">
            <v>0</v>
          </cell>
          <cell r="F10345">
            <v>0</v>
          </cell>
          <cell r="G10345">
            <v>0</v>
          </cell>
        </row>
        <row r="10346">
          <cell r="A10346">
            <v>0</v>
          </cell>
          <cell r="B10346">
            <v>0</v>
          </cell>
          <cell r="C10346">
            <v>0</v>
          </cell>
          <cell r="D10346">
            <v>0</v>
          </cell>
          <cell r="E10346">
            <v>0</v>
          </cell>
          <cell r="F10346">
            <v>0</v>
          </cell>
          <cell r="G10346">
            <v>0</v>
          </cell>
        </row>
        <row r="10347">
          <cell r="A10347">
            <v>0</v>
          </cell>
          <cell r="B10347">
            <v>0</v>
          </cell>
          <cell r="C10347">
            <v>0</v>
          </cell>
          <cell r="D10347">
            <v>0</v>
          </cell>
          <cell r="E10347">
            <v>0</v>
          </cell>
          <cell r="F10347">
            <v>0</v>
          </cell>
          <cell r="G10347">
            <v>0</v>
          </cell>
        </row>
        <row r="10348">
          <cell r="A10348">
            <v>0</v>
          </cell>
          <cell r="B10348">
            <v>0</v>
          </cell>
          <cell r="C10348">
            <v>0</v>
          </cell>
          <cell r="D10348">
            <v>0</v>
          </cell>
          <cell r="E10348">
            <v>0</v>
          </cell>
          <cell r="F10348">
            <v>0</v>
          </cell>
          <cell r="G10348">
            <v>0</v>
          </cell>
        </row>
        <row r="10349">
          <cell r="A10349">
            <v>0</v>
          </cell>
          <cell r="B10349">
            <v>0</v>
          </cell>
          <cell r="C10349">
            <v>0</v>
          </cell>
          <cell r="D10349">
            <v>0</v>
          </cell>
          <cell r="E10349">
            <v>0</v>
          </cell>
          <cell r="F10349">
            <v>0</v>
          </cell>
          <cell r="G10349">
            <v>0</v>
          </cell>
        </row>
        <row r="10350">
          <cell r="A10350">
            <v>0</v>
          </cell>
          <cell r="B10350">
            <v>0</v>
          </cell>
          <cell r="C10350">
            <v>0</v>
          </cell>
          <cell r="D10350">
            <v>0</v>
          </cell>
          <cell r="E10350">
            <v>0</v>
          </cell>
          <cell r="F10350">
            <v>0</v>
          </cell>
          <cell r="G10350">
            <v>0</v>
          </cell>
        </row>
        <row r="10351">
          <cell r="A10351">
            <v>0</v>
          </cell>
          <cell r="B10351">
            <v>0</v>
          </cell>
          <cell r="C10351">
            <v>0</v>
          </cell>
          <cell r="D10351">
            <v>0</v>
          </cell>
          <cell r="E10351">
            <v>0</v>
          </cell>
          <cell r="F10351">
            <v>0</v>
          </cell>
          <cell r="G10351">
            <v>0</v>
          </cell>
        </row>
        <row r="10352">
          <cell r="A10352">
            <v>0</v>
          </cell>
          <cell r="B10352">
            <v>0</v>
          </cell>
          <cell r="C10352">
            <v>0</v>
          </cell>
          <cell r="D10352">
            <v>0</v>
          </cell>
          <cell r="E10352">
            <v>0</v>
          </cell>
          <cell r="F10352">
            <v>0</v>
          </cell>
          <cell r="G10352">
            <v>0</v>
          </cell>
        </row>
        <row r="10353">
          <cell r="A10353">
            <v>0</v>
          </cell>
          <cell r="B10353">
            <v>0</v>
          </cell>
          <cell r="C10353">
            <v>0</v>
          </cell>
          <cell r="D10353">
            <v>0</v>
          </cell>
          <cell r="E10353">
            <v>0</v>
          </cell>
          <cell r="F10353">
            <v>0</v>
          </cell>
          <cell r="G10353">
            <v>0</v>
          </cell>
        </row>
        <row r="10354">
          <cell r="A10354">
            <v>0</v>
          </cell>
          <cell r="B10354">
            <v>0</v>
          </cell>
          <cell r="C10354">
            <v>0</v>
          </cell>
          <cell r="D10354">
            <v>0</v>
          </cell>
          <cell r="E10354">
            <v>0</v>
          </cell>
          <cell r="F10354">
            <v>0</v>
          </cell>
          <cell r="G10354">
            <v>0</v>
          </cell>
        </row>
        <row r="10355">
          <cell r="A10355">
            <v>0</v>
          </cell>
          <cell r="B10355">
            <v>0</v>
          </cell>
          <cell r="C10355">
            <v>0</v>
          </cell>
          <cell r="D10355">
            <v>0</v>
          </cell>
          <cell r="E10355">
            <v>0</v>
          </cell>
          <cell r="F10355">
            <v>0</v>
          </cell>
          <cell r="G10355">
            <v>0</v>
          </cell>
        </row>
        <row r="10356">
          <cell r="A10356">
            <v>0</v>
          </cell>
          <cell r="B10356">
            <v>0</v>
          </cell>
          <cell r="C10356">
            <v>0</v>
          </cell>
          <cell r="D10356">
            <v>0</v>
          </cell>
          <cell r="E10356">
            <v>0</v>
          </cell>
          <cell r="F10356">
            <v>0</v>
          </cell>
          <cell r="G10356">
            <v>0</v>
          </cell>
        </row>
        <row r="10357">
          <cell r="A10357">
            <v>0</v>
          </cell>
          <cell r="B10357">
            <v>0</v>
          </cell>
          <cell r="C10357">
            <v>0</v>
          </cell>
          <cell r="D10357">
            <v>0</v>
          </cell>
          <cell r="E10357">
            <v>0</v>
          </cell>
          <cell r="F10357">
            <v>0</v>
          </cell>
          <cell r="G10357">
            <v>0</v>
          </cell>
        </row>
        <row r="10358">
          <cell r="A10358">
            <v>0</v>
          </cell>
          <cell r="B10358">
            <v>0</v>
          </cell>
          <cell r="C10358">
            <v>0</v>
          </cell>
          <cell r="D10358">
            <v>0</v>
          </cell>
          <cell r="E10358">
            <v>0</v>
          </cell>
          <cell r="F10358">
            <v>0</v>
          </cell>
          <cell r="G10358">
            <v>0</v>
          </cell>
        </row>
        <row r="10359">
          <cell r="A10359">
            <v>0</v>
          </cell>
          <cell r="B10359">
            <v>0</v>
          </cell>
          <cell r="C10359">
            <v>0</v>
          </cell>
          <cell r="D10359">
            <v>0</v>
          </cell>
          <cell r="E10359">
            <v>0</v>
          </cell>
          <cell r="F10359">
            <v>0</v>
          </cell>
          <cell r="G10359">
            <v>0</v>
          </cell>
        </row>
        <row r="10360">
          <cell r="A10360">
            <v>0</v>
          </cell>
          <cell r="B10360">
            <v>0</v>
          </cell>
          <cell r="C10360">
            <v>0</v>
          </cell>
          <cell r="D10360">
            <v>0</v>
          </cell>
          <cell r="E10360">
            <v>0</v>
          </cell>
          <cell r="F10360">
            <v>0</v>
          </cell>
          <cell r="G10360">
            <v>0</v>
          </cell>
        </row>
        <row r="10361">
          <cell r="A10361">
            <v>0</v>
          </cell>
          <cell r="B10361">
            <v>0</v>
          </cell>
          <cell r="C10361">
            <v>0</v>
          </cell>
          <cell r="D10361">
            <v>0</v>
          </cell>
          <cell r="E10361">
            <v>0</v>
          </cell>
          <cell r="F10361">
            <v>0</v>
          </cell>
          <cell r="G10361">
            <v>0</v>
          </cell>
        </row>
        <row r="10362">
          <cell r="A10362">
            <v>0</v>
          </cell>
          <cell r="B10362">
            <v>0</v>
          </cell>
          <cell r="C10362">
            <v>0</v>
          </cell>
          <cell r="D10362">
            <v>0</v>
          </cell>
          <cell r="E10362">
            <v>0</v>
          </cell>
          <cell r="F10362">
            <v>0</v>
          </cell>
          <cell r="G10362">
            <v>0</v>
          </cell>
        </row>
        <row r="10363">
          <cell r="A10363">
            <v>0</v>
          </cell>
          <cell r="B10363">
            <v>0</v>
          </cell>
          <cell r="C10363">
            <v>0</v>
          </cell>
          <cell r="D10363">
            <v>0</v>
          </cell>
          <cell r="E10363">
            <v>0</v>
          </cell>
          <cell r="F10363">
            <v>0</v>
          </cell>
          <cell r="G10363">
            <v>0</v>
          </cell>
        </row>
        <row r="10364">
          <cell r="A10364">
            <v>0</v>
          </cell>
          <cell r="B10364">
            <v>0</v>
          </cell>
          <cell r="C10364">
            <v>0</v>
          </cell>
          <cell r="D10364">
            <v>0</v>
          </cell>
          <cell r="E10364">
            <v>0</v>
          </cell>
          <cell r="F10364">
            <v>0</v>
          </cell>
          <cell r="G10364">
            <v>0</v>
          </cell>
        </row>
        <row r="10365">
          <cell r="A10365">
            <v>0</v>
          </cell>
          <cell r="B10365">
            <v>0</v>
          </cell>
          <cell r="C10365">
            <v>0</v>
          </cell>
          <cell r="D10365">
            <v>0</v>
          </cell>
          <cell r="E10365">
            <v>0</v>
          </cell>
          <cell r="F10365">
            <v>0</v>
          </cell>
          <cell r="G10365">
            <v>0</v>
          </cell>
        </row>
        <row r="10366">
          <cell r="A10366">
            <v>0</v>
          </cell>
          <cell r="B10366">
            <v>0</v>
          </cell>
          <cell r="C10366">
            <v>0</v>
          </cell>
          <cell r="D10366">
            <v>0</v>
          </cell>
          <cell r="E10366">
            <v>0</v>
          </cell>
          <cell r="F10366">
            <v>0</v>
          </cell>
          <cell r="G10366">
            <v>0</v>
          </cell>
        </row>
        <row r="10367">
          <cell r="A10367">
            <v>0</v>
          </cell>
          <cell r="B10367">
            <v>0</v>
          </cell>
          <cell r="C10367">
            <v>0</v>
          </cell>
          <cell r="D10367">
            <v>0</v>
          </cell>
          <cell r="E10367">
            <v>0</v>
          </cell>
          <cell r="F10367">
            <v>0</v>
          </cell>
          <cell r="G10367">
            <v>0</v>
          </cell>
        </row>
        <row r="10368">
          <cell r="A10368">
            <v>0</v>
          </cell>
          <cell r="B10368">
            <v>0</v>
          </cell>
          <cell r="C10368">
            <v>0</v>
          </cell>
          <cell r="D10368">
            <v>0</v>
          </cell>
          <cell r="E10368">
            <v>0</v>
          </cell>
          <cell r="F10368">
            <v>0</v>
          </cell>
          <cell r="G10368">
            <v>0</v>
          </cell>
        </row>
        <row r="10369">
          <cell r="A10369">
            <v>0</v>
          </cell>
          <cell r="B10369">
            <v>0</v>
          </cell>
          <cell r="C10369">
            <v>0</v>
          </cell>
          <cell r="D10369">
            <v>0</v>
          </cell>
          <cell r="E10369">
            <v>0</v>
          </cell>
          <cell r="F10369">
            <v>0</v>
          </cell>
          <cell r="G10369">
            <v>0</v>
          </cell>
        </row>
        <row r="10370">
          <cell r="A10370">
            <v>0</v>
          </cell>
          <cell r="B10370">
            <v>0</v>
          </cell>
          <cell r="C10370">
            <v>0</v>
          </cell>
          <cell r="D10370">
            <v>0</v>
          </cell>
          <cell r="E10370">
            <v>0</v>
          </cell>
          <cell r="F10370">
            <v>0</v>
          </cell>
          <cell r="G10370">
            <v>0</v>
          </cell>
        </row>
        <row r="10371">
          <cell r="A10371">
            <v>0</v>
          </cell>
          <cell r="B10371">
            <v>0</v>
          </cell>
          <cell r="C10371">
            <v>0</v>
          </cell>
          <cell r="D10371">
            <v>0</v>
          </cell>
          <cell r="E10371">
            <v>0</v>
          </cell>
          <cell r="F10371">
            <v>0</v>
          </cell>
          <cell r="G10371">
            <v>0</v>
          </cell>
        </row>
        <row r="10372">
          <cell r="A10372">
            <v>0</v>
          </cell>
          <cell r="B10372">
            <v>0</v>
          </cell>
          <cell r="C10372">
            <v>0</v>
          </cell>
          <cell r="D10372">
            <v>0</v>
          </cell>
          <cell r="E10372">
            <v>0</v>
          </cell>
          <cell r="F10372">
            <v>0</v>
          </cell>
          <cell r="G10372">
            <v>0</v>
          </cell>
        </row>
        <row r="10373">
          <cell r="A10373">
            <v>0</v>
          </cell>
          <cell r="B10373">
            <v>0</v>
          </cell>
          <cell r="C10373">
            <v>0</v>
          </cell>
          <cell r="D10373">
            <v>0</v>
          </cell>
          <cell r="E10373">
            <v>0</v>
          </cell>
          <cell r="F10373">
            <v>0</v>
          </cell>
          <cell r="G10373">
            <v>0</v>
          </cell>
        </row>
        <row r="10374">
          <cell r="A10374">
            <v>0</v>
          </cell>
          <cell r="B10374">
            <v>0</v>
          </cell>
          <cell r="C10374">
            <v>0</v>
          </cell>
          <cell r="D10374">
            <v>0</v>
          </cell>
          <cell r="E10374">
            <v>0</v>
          </cell>
          <cell r="F10374">
            <v>0</v>
          </cell>
          <cell r="G10374">
            <v>0</v>
          </cell>
        </row>
        <row r="10375">
          <cell r="A10375">
            <v>0</v>
          </cell>
          <cell r="B10375">
            <v>0</v>
          </cell>
          <cell r="C10375">
            <v>0</v>
          </cell>
          <cell r="D10375">
            <v>0</v>
          </cell>
          <cell r="E10375">
            <v>0</v>
          </cell>
          <cell r="F10375">
            <v>0</v>
          </cell>
          <cell r="G10375">
            <v>0</v>
          </cell>
        </row>
        <row r="10376">
          <cell r="A10376">
            <v>0</v>
          </cell>
          <cell r="B10376">
            <v>0</v>
          </cell>
          <cell r="C10376">
            <v>0</v>
          </cell>
          <cell r="D10376">
            <v>0</v>
          </cell>
          <cell r="E10376">
            <v>0</v>
          </cell>
          <cell r="F10376">
            <v>0</v>
          </cell>
          <cell r="G10376">
            <v>0</v>
          </cell>
        </row>
        <row r="10377">
          <cell r="A10377">
            <v>0</v>
          </cell>
          <cell r="B10377">
            <v>0</v>
          </cell>
          <cell r="C10377">
            <v>0</v>
          </cell>
          <cell r="D10377">
            <v>0</v>
          </cell>
          <cell r="E10377">
            <v>0</v>
          </cell>
          <cell r="F10377">
            <v>0</v>
          </cell>
          <cell r="G10377">
            <v>0</v>
          </cell>
        </row>
        <row r="10378">
          <cell r="A10378">
            <v>0</v>
          </cell>
          <cell r="B10378">
            <v>0</v>
          </cell>
          <cell r="C10378">
            <v>0</v>
          </cell>
          <cell r="D10378">
            <v>0</v>
          </cell>
          <cell r="E10378">
            <v>0</v>
          </cell>
          <cell r="F10378">
            <v>0</v>
          </cell>
          <cell r="G10378">
            <v>0</v>
          </cell>
        </row>
        <row r="10379">
          <cell r="A10379">
            <v>0</v>
          </cell>
          <cell r="B10379">
            <v>0</v>
          </cell>
          <cell r="C10379">
            <v>0</v>
          </cell>
          <cell r="D10379">
            <v>0</v>
          </cell>
          <cell r="E10379">
            <v>0</v>
          </cell>
          <cell r="F10379">
            <v>0</v>
          </cell>
          <cell r="G10379">
            <v>0</v>
          </cell>
        </row>
        <row r="10380">
          <cell r="A10380">
            <v>0</v>
          </cell>
          <cell r="B10380">
            <v>0</v>
          </cell>
          <cell r="C10380">
            <v>0</v>
          </cell>
          <cell r="D10380">
            <v>0</v>
          </cell>
          <cell r="E10380">
            <v>0</v>
          </cell>
          <cell r="F10380">
            <v>0</v>
          </cell>
          <cell r="G10380">
            <v>0</v>
          </cell>
        </row>
        <row r="10381">
          <cell r="A10381">
            <v>0</v>
          </cell>
          <cell r="B10381">
            <v>0</v>
          </cell>
          <cell r="C10381">
            <v>0</v>
          </cell>
          <cell r="D10381">
            <v>0</v>
          </cell>
          <cell r="E10381">
            <v>0</v>
          </cell>
          <cell r="F10381">
            <v>0</v>
          </cell>
          <cell r="G10381">
            <v>0</v>
          </cell>
        </row>
        <row r="10382">
          <cell r="A10382">
            <v>0</v>
          </cell>
          <cell r="B10382">
            <v>0</v>
          </cell>
          <cell r="C10382">
            <v>0</v>
          </cell>
          <cell r="D10382">
            <v>0</v>
          </cell>
          <cell r="E10382">
            <v>0</v>
          </cell>
          <cell r="F10382">
            <v>0</v>
          </cell>
          <cell r="G10382">
            <v>0</v>
          </cell>
        </row>
        <row r="10383">
          <cell r="A10383">
            <v>0</v>
          </cell>
          <cell r="B10383">
            <v>0</v>
          </cell>
          <cell r="C10383">
            <v>0</v>
          </cell>
          <cell r="D10383">
            <v>0</v>
          </cell>
          <cell r="E10383">
            <v>0</v>
          </cell>
          <cell r="F10383">
            <v>0</v>
          </cell>
          <cell r="G10383">
            <v>0</v>
          </cell>
        </row>
        <row r="10384">
          <cell r="A10384">
            <v>0</v>
          </cell>
          <cell r="B10384">
            <v>0</v>
          </cell>
          <cell r="C10384">
            <v>0</v>
          </cell>
          <cell r="D10384">
            <v>0</v>
          </cell>
          <cell r="E10384">
            <v>0</v>
          </cell>
          <cell r="F10384">
            <v>0</v>
          </cell>
          <cell r="G10384">
            <v>0</v>
          </cell>
        </row>
        <row r="10385">
          <cell r="A10385">
            <v>0</v>
          </cell>
          <cell r="B10385">
            <v>0</v>
          </cell>
          <cell r="C10385">
            <v>0</v>
          </cell>
          <cell r="D10385">
            <v>0</v>
          </cell>
          <cell r="E10385">
            <v>0</v>
          </cell>
          <cell r="F10385">
            <v>0</v>
          </cell>
          <cell r="G10385">
            <v>0</v>
          </cell>
        </row>
        <row r="10386">
          <cell r="A10386">
            <v>0</v>
          </cell>
          <cell r="B10386">
            <v>0</v>
          </cell>
          <cell r="C10386">
            <v>0</v>
          </cell>
          <cell r="D10386">
            <v>0</v>
          </cell>
          <cell r="E10386">
            <v>0</v>
          </cell>
          <cell r="F10386">
            <v>0</v>
          </cell>
          <cell r="G10386">
            <v>0</v>
          </cell>
        </row>
        <row r="10387">
          <cell r="A10387">
            <v>0</v>
          </cell>
          <cell r="B10387">
            <v>0</v>
          </cell>
          <cell r="C10387">
            <v>0</v>
          </cell>
          <cell r="D10387">
            <v>0</v>
          </cell>
          <cell r="E10387">
            <v>0</v>
          </cell>
          <cell r="F10387">
            <v>0</v>
          </cell>
          <cell r="G10387">
            <v>0</v>
          </cell>
        </row>
        <row r="10388">
          <cell r="A10388">
            <v>0</v>
          </cell>
          <cell r="B10388">
            <v>0</v>
          </cell>
          <cell r="C10388">
            <v>0</v>
          </cell>
          <cell r="D10388">
            <v>0</v>
          </cell>
          <cell r="E10388">
            <v>0</v>
          </cell>
          <cell r="F10388">
            <v>0</v>
          </cell>
          <cell r="G10388">
            <v>0</v>
          </cell>
        </row>
        <row r="10389">
          <cell r="A10389">
            <v>0</v>
          </cell>
          <cell r="B10389">
            <v>0</v>
          </cell>
          <cell r="C10389">
            <v>0</v>
          </cell>
          <cell r="D10389">
            <v>0</v>
          </cell>
          <cell r="E10389">
            <v>0</v>
          </cell>
          <cell r="F10389">
            <v>0</v>
          </cell>
          <cell r="G10389">
            <v>0</v>
          </cell>
        </row>
        <row r="10390">
          <cell r="A10390">
            <v>0</v>
          </cell>
          <cell r="B10390">
            <v>0</v>
          </cell>
          <cell r="C10390">
            <v>0</v>
          </cell>
          <cell r="D10390">
            <v>0</v>
          </cell>
          <cell r="E10390">
            <v>0</v>
          </cell>
          <cell r="F10390">
            <v>0</v>
          </cell>
          <cell r="G10390">
            <v>0</v>
          </cell>
        </row>
        <row r="10391">
          <cell r="A10391">
            <v>0</v>
          </cell>
          <cell r="B10391">
            <v>0</v>
          </cell>
          <cell r="C10391">
            <v>0</v>
          </cell>
          <cell r="D10391">
            <v>0</v>
          </cell>
          <cell r="E10391">
            <v>0</v>
          </cell>
          <cell r="F10391">
            <v>0</v>
          </cell>
          <cell r="G10391">
            <v>0</v>
          </cell>
        </row>
        <row r="10392">
          <cell r="A10392">
            <v>0</v>
          </cell>
          <cell r="B10392">
            <v>0</v>
          </cell>
          <cell r="C10392">
            <v>0</v>
          </cell>
          <cell r="D10392">
            <v>0</v>
          </cell>
          <cell r="E10392">
            <v>0</v>
          </cell>
          <cell r="F10392">
            <v>0</v>
          </cell>
          <cell r="G10392">
            <v>0</v>
          </cell>
        </row>
        <row r="10393">
          <cell r="A10393">
            <v>0</v>
          </cell>
          <cell r="B10393">
            <v>0</v>
          </cell>
          <cell r="C10393">
            <v>0</v>
          </cell>
          <cell r="D10393">
            <v>0</v>
          </cell>
          <cell r="E10393">
            <v>0</v>
          </cell>
          <cell r="F10393">
            <v>0</v>
          </cell>
          <cell r="G10393">
            <v>0</v>
          </cell>
        </row>
        <row r="10394">
          <cell r="A10394">
            <v>0</v>
          </cell>
          <cell r="B10394">
            <v>0</v>
          </cell>
          <cell r="C10394">
            <v>0</v>
          </cell>
          <cell r="D10394">
            <v>0</v>
          </cell>
          <cell r="E10394">
            <v>0</v>
          </cell>
          <cell r="F10394">
            <v>0</v>
          </cell>
          <cell r="G10394">
            <v>0</v>
          </cell>
        </row>
        <row r="10395">
          <cell r="A10395">
            <v>0</v>
          </cell>
          <cell r="B10395">
            <v>0</v>
          </cell>
          <cell r="C10395">
            <v>0</v>
          </cell>
          <cell r="D10395">
            <v>0</v>
          </cell>
          <cell r="E10395">
            <v>0</v>
          </cell>
          <cell r="F10395">
            <v>0</v>
          </cell>
          <cell r="G10395">
            <v>0</v>
          </cell>
        </row>
        <row r="10396">
          <cell r="A10396">
            <v>0</v>
          </cell>
          <cell r="B10396">
            <v>0</v>
          </cell>
          <cell r="C10396">
            <v>0</v>
          </cell>
          <cell r="D10396">
            <v>0</v>
          </cell>
          <cell r="E10396">
            <v>0</v>
          </cell>
          <cell r="F10396">
            <v>0</v>
          </cell>
          <cell r="G10396">
            <v>0</v>
          </cell>
        </row>
        <row r="10397">
          <cell r="A10397">
            <v>0</v>
          </cell>
          <cell r="B10397">
            <v>0</v>
          </cell>
          <cell r="C10397">
            <v>0</v>
          </cell>
          <cell r="D10397">
            <v>0</v>
          </cell>
          <cell r="E10397">
            <v>0</v>
          </cell>
          <cell r="F10397">
            <v>0</v>
          </cell>
          <cell r="G10397">
            <v>0</v>
          </cell>
        </row>
        <row r="10398">
          <cell r="A10398">
            <v>0</v>
          </cell>
          <cell r="B10398">
            <v>0</v>
          </cell>
          <cell r="C10398">
            <v>0</v>
          </cell>
          <cell r="D10398">
            <v>0</v>
          </cell>
          <cell r="E10398">
            <v>0</v>
          </cell>
          <cell r="F10398">
            <v>0</v>
          </cell>
          <cell r="G10398">
            <v>0</v>
          </cell>
        </row>
        <row r="10399">
          <cell r="A10399">
            <v>0</v>
          </cell>
          <cell r="B10399">
            <v>0</v>
          </cell>
          <cell r="C10399">
            <v>0</v>
          </cell>
          <cell r="D10399">
            <v>0</v>
          </cell>
          <cell r="E10399">
            <v>0</v>
          </cell>
          <cell r="F10399">
            <v>0</v>
          </cell>
          <cell r="G10399">
            <v>0</v>
          </cell>
        </row>
        <row r="10400">
          <cell r="A10400">
            <v>0</v>
          </cell>
          <cell r="B10400">
            <v>0</v>
          </cell>
          <cell r="C10400">
            <v>0</v>
          </cell>
          <cell r="D10400">
            <v>0</v>
          </cell>
          <cell r="E10400">
            <v>0</v>
          </cell>
          <cell r="F10400">
            <v>0</v>
          </cell>
          <cell r="G10400">
            <v>0</v>
          </cell>
        </row>
        <row r="10401">
          <cell r="A10401">
            <v>0</v>
          </cell>
          <cell r="B10401">
            <v>0</v>
          </cell>
          <cell r="C10401">
            <v>0</v>
          </cell>
          <cell r="D10401">
            <v>0</v>
          </cell>
          <cell r="E10401">
            <v>0</v>
          </cell>
          <cell r="F10401">
            <v>0</v>
          </cell>
          <cell r="G10401">
            <v>0</v>
          </cell>
        </row>
        <row r="10402">
          <cell r="A10402">
            <v>0</v>
          </cell>
          <cell r="B10402">
            <v>0</v>
          </cell>
          <cell r="C10402">
            <v>0</v>
          </cell>
          <cell r="D10402">
            <v>0</v>
          </cell>
          <cell r="E10402">
            <v>0</v>
          </cell>
          <cell r="F10402">
            <v>0</v>
          </cell>
          <cell r="G10402">
            <v>0</v>
          </cell>
        </row>
        <row r="10403">
          <cell r="A10403">
            <v>0</v>
          </cell>
          <cell r="B10403">
            <v>0</v>
          </cell>
          <cell r="C10403">
            <v>0</v>
          </cell>
          <cell r="D10403">
            <v>0</v>
          </cell>
          <cell r="E10403">
            <v>0</v>
          </cell>
          <cell r="F10403">
            <v>0</v>
          </cell>
          <cell r="G10403">
            <v>0</v>
          </cell>
        </row>
        <row r="10404">
          <cell r="A10404">
            <v>0</v>
          </cell>
          <cell r="B10404">
            <v>0</v>
          </cell>
          <cell r="C10404">
            <v>0</v>
          </cell>
          <cell r="D10404">
            <v>0</v>
          </cell>
          <cell r="E10404">
            <v>0</v>
          </cell>
          <cell r="F10404">
            <v>0</v>
          </cell>
          <cell r="G10404">
            <v>0</v>
          </cell>
        </row>
        <row r="10405">
          <cell r="A10405">
            <v>0</v>
          </cell>
          <cell r="B10405">
            <v>0</v>
          </cell>
          <cell r="C10405">
            <v>0</v>
          </cell>
          <cell r="D10405">
            <v>0</v>
          </cell>
          <cell r="E10405">
            <v>0</v>
          </cell>
          <cell r="F10405">
            <v>0</v>
          </cell>
          <cell r="G10405">
            <v>0</v>
          </cell>
        </row>
        <row r="10406">
          <cell r="A10406">
            <v>0</v>
          </cell>
          <cell r="B10406">
            <v>0</v>
          </cell>
          <cell r="C10406">
            <v>0</v>
          </cell>
          <cell r="D10406">
            <v>0</v>
          </cell>
          <cell r="E10406">
            <v>0</v>
          </cell>
          <cell r="F10406">
            <v>0</v>
          </cell>
          <cell r="G10406">
            <v>0</v>
          </cell>
        </row>
        <row r="10407">
          <cell r="A10407">
            <v>0</v>
          </cell>
          <cell r="B10407">
            <v>0</v>
          </cell>
          <cell r="C10407">
            <v>0</v>
          </cell>
          <cell r="D10407">
            <v>0</v>
          </cell>
          <cell r="E10407">
            <v>0</v>
          </cell>
          <cell r="F10407">
            <v>0</v>
          </cell>
          <cell r="G10407">
            <v>0</v>
          </cell>
        </row>
        <row r="10408">
          <cell r="A10408">
            <v>0</v>
          </cell>
          <cell r="B10408">
            <v>0</v>
          </cell>
          <cell r="C10408">
            <v>0</v>
          </cell>
          <cell r="D10408">
            <v>0</v>
          </cell>
          <cell r="E10408">
            <v>0</v>
          </cell>
          <cell r="F10408">
            <v>0</v>
          </cell>
          <cell r="G10408">
            <v>0</v>
          </cell>
        </row>
        <row r="10409">
          <cell r="A10409">
            <v>0</v>
          </cell>
          <cell r="B10409">
            <v>0</v>
          </cell>
          <cell r="C10409">
            <v>0</v>
          </cell>
          <cell r="D10409">
            <v>0</v>
          </cell>
          <cell r="E10409">
            <v>0</v>
          </cell>
          <cell r="F10409">
            <v>0</v>
          </cell>
          <cell r="G10409">
            <v>0</v>
          </cell>
        </row>
        <row r="10410">
          <cell r="A10410">
            <v>0</v>
          </cell>
          <cell r="B10410">
            <v>0</v>
          </cell>
          <cell r="C10410">
            <v>0</v>
          </cell>
          <cell r="D10410">
            <v>0</v>
          </cell>
          <cell r="E10410">
            <v>0</v>
          </cell>
          <cell r="F10410">
            <v>0</v>
          </cell>
          <cell r="G10410">
            <v>0</v>
          </cell>
        </row>
        <row r="10411">
          <cell r="A10411">
            <v>0</v>
          </cell>
          <cell r="B10411">
            <v>0</v>
          </cell>
          <cell r="C10411">
            <v>0</v>
          </cell>
          <cell r="D10411">
            <v>0</v>
          </cell>
          <cell r="E10411">
            <v>0</v>
          </cell>
          <cell r="F10411">
            <v>0</v>
          </cell>
          <cell r="G10411">
            <v>0</v>
          </cell>
        </row>
        <row r="10412">
          <cell r="A10412">
            <v>0</v>
          </cell>
          <cell r="B10412">
            <v>0</v>
          </cell>
          <cell r="C10412">
            <v>0</v>
          </cell>
          <cell r="D10412">
            <v>0</v>
          </cell>
          <cell r="E10412">
            <v>0</v>
          </cell>
          <cell r="F10412">
            <v>0</v>
          </cell>
          <cell r="G10412">
            <v>0</v>
          </cell>
        </row>
        <row r="10413">
          <cell r="A10413">
            <v>0</v>
          </cell>
          <cell r="B10413">
            <v>0</v>
          </cell>
          <cell r="C10413">
            <v>0</v>
          </cell>
          <cell r="D10413">
            <v>0</v>
          </cell>
          <cell r="E10413">
            <v>0</v>
          </cell>
          <cell r="F10413">
            <v>0</v>
          </cell>
          <cell r="G10413">
            <v>0</v>
          </cell>
        </row>
        <row r="10414">
          <cell r="A10414">
            <v>0</v>
          </cell>
          <cell r="B10414">
            <v>0</v>
          </cell>
          <cell r="C10414">
            <v>0</v>
          </cell>
          <cell r="D10414">
            <v>0</v>
          </cell>
          <cell r="E10414">
            <v>0</v>
          </cell>
          <cell r="F10414">
            <v>0</v>
          </cell>
          <cell r="G10414">
            <v>0</v>
          </cell>
        </row>
        <row r="10415">
          <cell r="A10415">
            <v>0</v>
          </cell>
          <cell r="B10415">
            <v>0</v>
          </cell>
          <cell r="C10415">
            <v>0</v>
          </cell>
          <cell r="D10415">
            <v>0</v>
          </cell>
          <cell r="E10415">
            <v>0</v>
          </cell>
          <cell r="F10415">
            <v>0</v>
          </cell>
          <cell r="G10415">
            <v>0</v>
          </cell>
        </row>
        <row r="10416">
          <cell r="A10416">
            <v>0</v>
          </cell>
          <cell r="B10416">
            <v>0</v>
          </cell>
          <cell r="C10416">
            <v>0</v>
          </cell>
          <cell r="D10416">
            <v>0</v>
          </cell>
          <cell r="E10416">
            <v>0</v>
          </cell>
          <cell r="F10416">
            <v>0</v>
          </cell>
          <cell r="G10416">
            <v>0</v>
          </cell>
        </row>
        <row r="10417">
          <cell r="A10417">
            <v>0</v>
          </cell>
          <cell r="B10417">
            <v>0</v>
          </cell>
          <cell r="C10417">
            <v>0</v>
          </cell>
          <cell r="D10417">
            <v>0</v>
          </cell>
          <cell r="E10417">
            <v>0</v>
          </cell>
          <cell r="F10417">
            <v>0</v>
          </cell>
          <cell r="G10417">
            <v>0</v>
          </cell>
        </row>
        <row r="10418">
          <cell r="A10418">
            <v>0</v>
          </cell>
          <cell r="B10418">
            <v>0</v>
          </cell>
          <cell r="C10418">
            <v>0</v>
          </cell>
          <cell r="D10418">
            <v>0</v>
          </cell>
          <cell r="E10418">
            <v>0</v>
          </cell>
          <cell r="F10418">
            <v>0</v>
          </cell>
          <cell r="G10418">
            <v>0</v>
          </cell>
        </row>
        <row r="10419">
          <cell r="A10419">
            <v>0</v>
          </cell>
          <cell r="B10419">
            <v>0</v>
          </cell>
          <cell r="C10419">
            <v>0</v>
          </cell>
          <cell r="D10419">
            <v>0</v>
          </cell>
          <cell r="E10419">
            <v>0</v>
          </cell>
          <cell r="F10419">
            <v>0</v>
          </cell>
          <cell r="G10419">
            <v>0</v>
          </cell>
        </row>
        <row r="10420">
          <cell r="A10420">
            <v>0</v>
          </cell>
          <cell r="B10420">
            <v>0</v>
          </cell>
          <cell r="C10420">
            <v>0</v>
          </cell>
          <cell r="D10420">
            <v>0</v>
          </cell>
          <cell r="E10420">
            <v>0</v>
          </cell>
          <cell r="F10420">
            <v>0</v>
          </cell>
          <cell r="G10420">
            <v>0</v>
          </cell>
        </row>
        <row r="10421">
          <cell r="A10421">
            <v>0</v>
          </cell>
          <cell r="B10421">
            <v>0</v>
          </cell>
          <cell r="C10421">
            <v>0</v>
          </cell>
          <cell r="D10421">
            <v>0</v>
          </cell>
          <cell r="E10421">
            <v>0</v>
          </cell>
          <cell r="F10421">
            <v>0</v>
          </cell>
          <cell r="G10421">
            <v>0</v>
          </cell>
        </row>
        <row r="10422">
          <cell r="A10422">
            <v>0</v>
          </cell>
          <cell r="B10422">
            <v>0</v>
          </cell>
          <cell r="C10422">
            <v>0</v>
          </cell>
          <cell r="D10422">
            <v>0</v>
          </cell>
          <cell r="E10422">
            <v>0</v>
          </cell>
          <cell r="F10422">
            <v>0</v>
          </cell>
          <cell r="G10422">
            <v>0</v>
          </cell>
        </row>
        <row r="10423">
          <cell r="A10423">
            <v>0</v>
          </cell>
          <cell r="B10423">
            <v>0</v>
          </cell>
          <cell r="C10423">
            <v>0</v>
          </cell>
          <cell r="D10423">
            <v>0</v>
          </cell>
          <cell r="E10423">
            <v>0</v>
          </cell>
          <cell r="F10423">
            <v>0</v>
          </cell>
          <cell r="G10423">
            <v>0</v>
          </cell>
        </row>
        <row r="10424">
          <cell r="A10424">
            <v>0</v>
          </cell>
          <cell r="B10424">
            <v>0</v>
          </cell>
          <cell r="C10424">
            <v>0</v>
          </cell>
          <cell r="D10424">
            <v>0</v>
          </cell>
          <cell r="E10424">
            <v>0</v>
          </cell>
          <cell r="F10424">
            <v>0</v>
          </cell>
          <cell r="G10424">
            <v>0</v>
          </cell>
        </row>
        <row r="10425">
          <cell r="A10425">
            <v>0</v>
          </cell>
          <cell r="B10425">
            <v>0</v>
          </cell>
          <cell r="C10425">
            <v>0</v>
          </cell>
          <cell r="D10425">
            <v>0</v>
          </cell>
          <cell r="E10425">
            <v>0</v>
          </cell>
          <cell r="F10425">
            <v>0</v>
          </cell>
          <cell r="G10425">
            <v>0</v>
          </cell>
        </row>
        <row r="10426">
          <cell r="A10426">
            <v>0</v>
          </cell>
          <cell r="B10426">
            <v>0</v>
          </cell>
          <cell r="C10426">
            <v>0</v>
          </cell>
          <cell r="D10426">
            <v>0</v>
          </cell>
          <cell r="E10426">
            <v>0</v>
          </cell>
          <cell r="F10426">
            <v>0</v>
          </cell>
          <cell r="G10426">
            <v>0</v>
          </cell>
        </row>
        <row r="10427">
          <cell r="A10427">
            <v>0</v>
          </cell>
          <cell r="B10427">
            <v>0</v>
          </cell>
          <cell r="C10427">
            <v>0</v>
          </cell>
          <cell r="D10427">
            <v>0</v>
          </cell>
          <cell r="E10427">
            <v>0</v>
          </cell>
          <cell r="F10427">
            <v>0</v>
          </cell>
          <cell r="G10427">
            <v>0</v>
          </cell>
        </row>
        <row r="10428">
          <cell r="A10428">
            <v>0</v>
          </cell>
          <cell r="B10428">
            <v>0</v>
          </cell>
          <cell r="C10428">
            <v>0</v>
          </cell>
          <cell r="D10428">
            <v>0</v>
          </cell>
          <cell r="E10428">
            <v>0</v>
          </cell>
          <cell r="F10428">
            <v>0</v>
          </cell>
          <cell r="G10428">
            <v>0</v>
          </cell>
        </row>
        <row r="10429">
          <cell r="A10429">
            <v>0</v>
          </cell>
          <cell r="B10429">
            <v>0</v>
          </cell>
          <cell r="C10429">
            <v>0</v>
          </cell>
          <cell r="D10429">
            <v>0</v>
          </cell>
          <cell r="E10429">
            <v>0</v>
          </cell>
          <cell r="F10429">
            <v>0</v>
          </cell>
          <cell r="G10429">
            <v>0</v>
          </cell>
        </row>
        <row r="10430">
          <cell r="A10430">
            <v>0</v>
          </cell>
          <cell r="B10430">
            <v>0</v>
          </cell>
          <cell r="C10430">
            <v>0</v>
          </cell>
          <cell r="D10430">
            <v>0</v>
          </cell>
          <cell r="E10430">
            <v>0</v>
          </cell>
          <cell r="F10430">
            <v>0</v>
          </cell>
          <cell r="G10430">
            <v>0</v>
          </cell>
        </row>
        <row r="10431">
          <cell r="A10431">
            <v>0</v>
          </cell>
          <cell r="B10431">
            <v>0</v>
          </cell>
          <cell r="C10431">
            <v>0</v>
          </cell>
          <cell r="D10431">
            <v>0</v>
          </cell>
          <cell r="E10431">
            <v>0</v>
          </cell>
          <cell r="F10431">
            <v>0</v>
          </cell>
          <cell r="G10431">
            <v>0</v>
          </cell>
        </row>
        <row r="10432">
          <cell r="A10432">
            <v>0</v>
          </cell>
          <cell r="B10432">
            <v>0</v>
          </cell>
          <cell r="C10432">
            <v>0</v>
          </cell>
          <cell r="D10432">
            <v>0</v>
          </cell>
          <cell r="E10432">
            <v>0</v>
          </cell>
          <cell r="F10432">
            <v>0</v>
          </cell>
          <cell r="G10432">
            <v>0</v>
          </cell>
        </row>
        <row r="10433">
          <cell r="A10433">
            <v>0</v>
          </cell>
          <cell r="B10433">
            <v>0</v>
          </cell>
          <cell r="C10433">
            <v>0</v>
          </cell>
          <cell r="D10433">
            <v>0</v>
          </cell>
          <cell r="E10433">
            <v>0</v>
          </cell>
          <cell r="F10433">
            <v>0</v>
          </cell>
          <cell r="G10433">
            <v>0</v>
          </cell>
        </row>
        <row r="10434">
          <cell r="A10434">
            <v>0</v>
          </cell>
          <cell r="B10434">
            <v>0</v>
          </cell>
          <cell r="C10434">
            <v>0</v>
          </cell>
          <cell r="D10434">
            <v>0</v>
          </cell>
          <cell r="E10434">
            <v>0</v>
          </cell>
          <cell r="F10434">
            <v>0</v>
          </cell>
          <cell r="G10434">
            <v>0</v>
          </cell>
        </row>
        <row r="10435">
          <cell r="A10435">
            <v>0</v>
          </cell>
          <cell r="B10435">
            <v>0</v>
          </cell>
          <cell r="C10435">
            <v>0</v>
          </cell>
          <cell r="D10435">
            <v>0</v>
          </cell>
          <cell r="E10435">
            <v>0</v>
          </cell>
          <cell r="F10435">
            <v>0</v>
          </cell>
          <cell r="G10435">
            <v>0</v>
          </cell>
        </row>
        <row r="10436">
          <cell r="A10436">
            <v>0</v>
          </cell>
          <cell r="B10436">
            <v>0</v>
          </cell>
          <cell r="C10436">
            <v>0</v>
          </cell>
          <cell r="D10436">
            <v>0</v>
          </cell>
          <cell r="E10436">
            <v>0</v>
          </cell>
          <cell r="F10436">
            <v>0</v>
          </cell>
          <cell r="G10436">
            <v>0</v>
          </cell>
        </row>
        <row r="10437">
          <cell r="A10437">
            <v>0</v>
          </cell>
          <cell r="B10437">
            <v>0</v>
          </cell>
          <cell r="C10437">
            <v>0</v>
          </cell>
          <cell r="D10437">
            <v>0</v>
          </cell>
          <cell r="E10437">
            <v>0</v>
          </cell>
          <cell r="F10437">
            <v>0</v>
          </cell>
          <cell r="G10437">
            <v>0</v>
          </cell>
        </row>
        <row r="10438">
          <cell r="A10438">
            <v>0</v>
          </cell>
          <cell r="B10438">
            <v>0</v>
          </cell>
          <cell r="C10438">
            <v>0</v>
          </cell>
          <cell r="D10438">
            <v>0</v>
          </cell>
          <cell r="E10438">
            <v>0</v>
          </cell>
          <cell r="F10438">
            <v>0</v>
          </cell>
          <cell r="G10438">
            <v>0</v>
          </cell>
        </row>
        <row r="10439">
          <cell r="A10439">
            <v>0</v>
          </cell>
          <cell r="B10439">
            <v>0</v>
          </cell>
          <cell r="C10439">
            <v>0</v>
          </cell>
          <cell r="D10439">
            <v>0</v>
          </cell>
          <cell r="E10439">
            <v>0</v>
          </cell>
          <cell r="F10439">
            <v>0</v>
          </cell>
          <cell r="G10439">
            <v>0</v>
          </cell>
        </row>
        <row r="10440">
          <cell r="A10440">
            <v>0</v>
          </cell>
          <cell r="B10440">
            <v>0</v>
          </cell>
          <cell r="C10440">
            <v>0</v>
          </cell>
          <cell r="D10440">
            <v>0</v>
          </cell>
          <cell r="E10440">
            <v>0</v>
          </cell>
          <cell r="F10440">
            <v>0</v>
          </cell>
          <cell r="G10440">
            <v>0</v>
          </cell>
        </row>
        <row r="10441">
          <cell r="A10441">
            <v>0</v>
          </cell>
          <cell r="B10441">
            <v>0</v>
          </cell>
          <cell r="C10441">
            <v>0</v>
          </cell>
          <cell r="D10441">
            <v>0</v>
          </cell>
          <cell r="E10441">
            <v>0</v>
          </cell>
          <cell r="F10441">
            <v>0</v>
          </cell>
          <cell r="G10441">
            <v>0</v>
          </cell>
        </row>
        <row r="10442">
          <cell r="A10442">
            <v>0</v>
          </cell>
          <cell r="B10442">
            <v>0</v>
          </cell>
          <cell r="C10442">
            <v>0</v>
          </cell>
          <cell r="D10442">
            <v>0</v>
          </cell>
          <cell r="E10442">
            <v>0</v>
          </cell>
          <cell r="F10442">
            <v>0</v>
          </cell>
          <cell r="G10442">
            <v>0</v>
          </cell>
        </row>
        <row r="10443">
          <cell r="A10443">
            <v>0</v>
          </cell>
          <cell r="B10443">
            <v>0</v>
          </cell>
          <cell r="C10443">
            <v>0</v>
          </cell>
          <cell r="D10443">
            <v>0</v>
          </cell>
          <cell r="E10443">
            <v>0</v>
          </cell>
          <cell r="F10443">
            <v>0</v>
          </cell>
          <cell r="G10443">
            <v>0</v>
          </cell>
        </row>
        <row r="10444">
          <cell r="A10444">
            <v>0</v>
          </cell>
          <cell r="B10444">
            <v>0</v>
          </cell>
          <cell r="C10444">
            <v>0</v>
          </cell>
          <cell r="D10444">
            <v>0</v>
          </cell>
          <cell r="E10444">
            <v>0</v>
          </cell>
          <cell r="F10444">
            <v>0</v>
          </cell>
          <cell r="G10444">
            <v>0</v>
          </cell>
        </row>
        <row r="10445">
          <cell r="A10445">
            <v>0</v>
          </cell>
          <cell r="B10445">
            <v>0</v>
          </cell>
          <cell r="C10445">
            <v>0</v>
          </cell>
          <cell r="D10445">
            <v>0</v>
          </cell>
          <cell r="E10445">
            <v>0</v>
          </cell>
          <cell r="F10445">
            <v>0</v>
          </cell>
          <cell r="G10445">
            <v>0</v>
          </cell>
        </row>
        <row r="10446">
          <cell r="A10446">
            <v>0</v>
          </cell>
          <cell r="B10446">
            <v>0</v>
          </cell>
          <cell r="C10446">
            <v>0</v>
          </cell>
          <cell r="D10446">
            <v>0</v>
          </cell>
          <cell r="E10446">
            <v>0</v>
          </cell>
          <cell r="F10446">
            <v>0</v>
          </cell>
          <cell r="G10446">
            <v>0</v>
          </cell>
        </row>
        <row r="10447">
          <cell r="A10447">
            <v>0</v>
          </cell>
          <cell r="B10447">
            <v>0</v>
          </cell>
          <cell r="C10447">
            <v>0</v>
          </cell>
          <cell r="D10447">
            <v>0</v>
          </cell>
          <cell r="E10447">
            <v>0</v>
          </cell>
          <cell r="F10447">
            <v>0</v>
          </cell>
          <cell r="G10447">
            <v>0</v>
          </cell>
        </row>
        <row r="10448">
          <cell r="A10448">
            <v>0</v>
          </cell>
          <cell r="B10448">
            <v>0</v>
          </cell>
          <cell r="C10448">
            <v>0</v>
          </cell>
          <cell r="D10448">
            <v>0</v>
          </cell>
          <cell r="E10448">
            <v>0</v>
          </cell>
          <cell r="F10448">
            <v>0</v>
          </cell>
          <cell r="G10448">
            <v>0</v>
          </cell>
        </row>
        <row r="10449">
          <cell r="A10449">
            <v>0</v>
          </cell>
          <cell r="B10449">
            <v>0</v>
          </cell>
          <cell r="C10449">
            <v>0</v>
          </cell>
          <cell r="D10449">
            <v>0</v>
          </cell>
          <cell r="E10449">
            <v>0</v>
          </cell>
          <cell r="F10449">
            <v>0</v>
          </cell>
          <cell r="G10449">
            <v>0</v>
          </cell>
        </row>
        <row r="10450">
          <cell r="A10450">
            <v>0</v>
          </cell>
          <cell r="B10450">
            <v>0</v>
          </cell>
          <cell r="C10450">
            <v>0</v>
          </cell>
          <cell r="D10450">
            <v>0</v>
          </cell>
          <cell r="E10450">
            <v>0</v>
          </cell>
          <cell r="F10450">
            <v>0</v>
          </cell>
          <cell r="G10450">
            <v>0</v>
          </cell>
        </row>
        <row r="10451">
          <cell r="A10451">
            <v>0</v>
          </cell>
          <cell r="B10451">
            <v>0</v>
          </cell>
          <cell r="C10451">
            <v>0</v>
          </cell>
          <cell r="D10451">
            <v>0</v>
          </cell>
          <cell r="E10451">
            <v>0</v>
          </cell>
          <cell r="F10451">
            <v>0</v>
          </cell>
          <cell r="G10451">
            <v>0</v>
          </cell>
        </row>
        <row r="10452">
          <cell r="A10452">
            <v>0</v>
          </cell>
          <cell r="B10452">
            <v>0</v>
          </cell>
          <cell r="C10452">
            <v>0</v>
          </cell>
          <cell r="D10452">
            <v>0</v>
          </cell>
          <cell r="E10452">
            <v>0</v>
          </cell>
          <cell r="F10452">
            <v>0</v>
          </cell>
          <cell r="G10452">
            <v>0</v>
          </cell>
        </row>
        <row r="10453">
          <cell r="A10453">
            <v>0</v>
          </cell>
          <cell r="B10453">
            <v>0</v>
          </cell>
          <cell r="C10453">
            <v>0</v>
          </cell>
          <cell r="D10453">
            <v>0</v>
          </cell>
          <cell r="E10453">
            <v>0</v>
          </cell>
          <cell r="F10453">
            <v>0</v>
          </cell>
          <cell r="G10453">
            <v>0</v>
          </cell>
        </row>
        <row r="10454">
          <cell r="A10454">
            <v>0</v>
          </cell>
          <cell r="B10454">
            <v>0</v>
          </cell>
          <cell r="C10454">
            <v>0</v>
          </cell>
          <cell r="D10454">
            <v>0</v>
          </cell>
          <cell r="E10454">
            <v>0</v>
          </cell>
          <cell r="F10454">
            <v>0</v>
          </cell>
          <cell r="G10454">
            <v>0</v>
          </cell>
        </row>
        <row r="10455">
          <cell r="A10455">
            <v>0</v>
          </cell>
          <cell r="B10455">
            <v>0</v>
          </cell>
          <cell r="C10455">
            <v>0</v>
          </cell>
          <cell r="D10455">
            <v>0</v>
          </cell>
          <cell r="E10455">
            <v>0</v>
          </cell>
          <cell r="F10455">
            <v>0</v>
          </cell>
          <cell r="G10455">
            <v>0</v>
          </cell>
        </row>
        <row r="10456">
          <cell r="A10456">
            <v>0</v>
          </cell>
          <cell r="B10456">
            <v>0</v>
          </cell>
          <cell r="C10456">
            <v>0</v>
          </cell>
          <cell r="D10456">
            <v>0</v>
          </cell>
          <cell r="E10456">
            <v>0</v>
          </cell>
          <cell r="F10456">
            <v>0</v>
          </cell>
          <cell r="G10456">
            <v>0</v>
          </cell>
        </row>
        <row r="10457">
          <cell r="A10457">
            <v>0</v>
          </cell>
          <cell r="B10457">
            <v>0</v>
          </cell>
          <cell r="C10457">
            <v>0</v>
          </cell>
          <cell r="D10457">
            <v>0</v>
          </cell>
          <cell r="E10457">
            <v>0</v>
          </cell>
          <cell r="F10457">
            <v>0</v>
          </cell>
          <cell r="G10457">
            <v>0</v>
          </cell>
        </row>
        <row r="10458">
          <cell r="A10458">
            <v>0</v>
          </cell>
          <cell r="B10458">
            <v>0</v>
          </cell>
          <cell r="C10458">
            <v>0</v>
          </cell>
          <cell r="D10458">
            <v>0</v>
          </cell>
          <cell r="E10458">
            <v>0</v>
          </cell>
          <cell r="F10458">
            <v>0</v>
          </cell>
          <cell r="G10458">
            <v>0</v>
          </cell>
        </row>
        <row r="10459">
          <cell r="A10459">
            <v>0</v>
          </cell>
          <cell r="B10459">
            <v>0</v>
          </cell>
          <cell r="C10459">
            <v>0</v>
          </cell>
          <cell r="D10459">
            <v>0</v>
          </cell>
          <cell r="E10459">
            <v>0</v>
          </cell>
          <cell r="F10459">
            <v>0</v>
          </cell>
          <cell r="G10459">
            <v>0</v>
          </cell>
        </row>
        <row r="10460">
          <cell r="A10460">
            <v>0</v>
          </cell>
          <cell r="B10460">
            <v>0</v>
          </cell>
          <cell r="C10460">
            <v>0</v>
          </cell>
          <cell r="D10460">
            <v>0</v>
          </cell>
          <cell r="E10460">
            <v>0</v>
          </cell>
          <cell r="F10460">
            <v>0</v>
          </cell>
          <cell r="G10460">
            <v>0</v>
          </cell>
        </row>
        <row r="10461">
          <cell r="A10461">
            <v>0</v>
          </cell>
          <cell r="B10461">
            <v>0</v>
          </cell>
          <cell r="C10461">
            <v>0</v>
          </cell>
          <cell r="D10461">
            <v>0</v>
          </cell>
          <cell r="E10461">
            <v>0</v>
          </cell>
          <cell r="F10461">
            <v>0</v>
          </cell>
          <cell r="G10461">
            <v>0</v>
          </cell>
        </row>
        <row r="10462">
          <cell r="A10462">
            <v>0</v>
          </cell>
          <cell r="B10462">
            <v>0</v>
          </cell>
          <cell r="C10462">
            <v>0</v>
          </cell>
          <cell r="D10462">
            <v>0</v>
          </cell>
          <cell r="E10462">
            <v>0</v>
          </cell>
          <cell r="F10462">
            <v>0</v>
          </cell>
          <cell r="G10462">
            <v>0</v>
          </cell>
        </row>
        <row r="10463">
          <cell r="A10463">
            <v>0</v>
          </cell>
          <cell r="B10463">
            <v>0</v>
          </cell>
          <cell r="C10463">
            <v>0</v>
          </cell>
          <cell r="D10463">
            <v>0</v>
          </cell>
          <cell r="E10463">
            <v>0</v>
          </cell>
          <cell r="F10463">
            <v>0</v>
          </cell>
          <cell r="G10463">
            <v>0</v>
          </cell>
        </row>
        <row r="10464">
          <cell r="A10464">
            <v>0</v>
          </cell>
          <cell r="B10464">
            <v>0</v>
          </cell>
          <cell r="C10464">
            <v>0</v>
          </cell>
          <cell r="D10464">
            <v>0</v>
          </cell>
          <cell r="E10464">
            <v>0</v>
          </cell>
          <cell r="F10464">
            <v>0</v>
          </cell>
          <cell r="G10464">
            <v>0</v>
          </cell>
        </row>
        <row r="10465">
          <cell r="A10465">
            <v>0</v>
          </cell>
          <cell r="B10465">
            <v>0</v>
          </cell>
          <cell r="C10465">
            <v>0</v>
          </cell>
          <cell r="D10465">
            <v>0</v>
          </cell>
          <cell r="E10465">
            <v>0</v>
          </cell>
          <cell r="F10465">
            <v>0</v>
          </cell>
          <cell r="G10465">
            <v>0</v>
          </cell>
        </row>
        <row r="10466">
          <cell r="A10466">
            <v>0</v>
          </cell>
          <cell r="B10466">
            <v>0</v>
          </cell>
          <cell r="C10466">
            <v>0</v>
          </cell>
          <cell r="D10466">
            <v>0</v>
          </cell>
          <cell r="E10466">
            <v>0</v>
          </cell>
          <cell r="F10466">
            <v>0</v>
          </cell>
          <cell r="G10466">
            <v>0</v>
          </cell>
        </row>
        <row r="10467">
          <cell r="A10467">
            <v>0</v>
          </cell>
          <cell r="B10467">
            <v>0</v>
          </cell>
          <cell r="C10467">
            <v>0</v>
          </cell>
          <cell r="D10467">
            <v>0</v>
          </cell>
          <cell r="E10467">
            <v>0</v>
          </cell>
          <cell r="F10467">
            <v>0</v>
          </cell>
          <cell r="G10467">
            <v>0</v>
          </cell>
        </row>
        <row r="10468">
          <cell r="A10468">
            <v>0</v>
          </cell>
          <cell r="B10468">
            <v>0</v>
          </cell>
          <cell r="C10468">
            <v>0</v>
          </cell>
          <cell r="D10468">
            <v>0</v>
          </cell>
          <cell r="E10468">
            <v>0</v>
          </cell>
          <cell r="F10468">
            <v>0</v>
          </cell>
          <cell r="G10468">
            <v>0</v>
          </cell>
        </row>
        <row r="10469">
          <cell r="A10469">
            <v>0</v>
          </cell>
          <cell r="B10469">
            <v>0</v>
          </cell>
          <cell r="C10469">
            <v>0</v>
          </cell>
          <cell r="D10469">
            <v>0</v>
          </cell>
          <cell r="E10469">
            <v>0</v>
          </cell>
          <cell r="F10469">
            <v>0</v>
          </cell>
          <cell r="G10469">
            <v>0</v>
          </cell>
        </row>
        <row r="10470">
          <cell r="A10470">
            <v>0</v>
          </cell>
          <cell r="B10470">
            <v>0</v>
          </cell>
          <cell r="C10470">
            <v>0</v>
          </cell>
          <cell r="D10470">
            <v>0</v>
          </cell>
          <cell r="E10470">
            <v>0</v>
          </cell>
          <cell r="F10470">
            <v>0</v>
          </cell>
          <cell r="G10470">
            <v>0</v>
          </cell>
        </row>
        <row r="10471">
          <cell r="A10471">
            <v>0</v>
          </cell>
          <cell r="B10471">
            <v>0</v>
          </cell>
          <cell r="C10471">
            <v>0</v>
          </cell>
          <cell r="D10471">
            <v>0</v>
          </cell>
          <cell r="E10471">
            <v>0</v>
          </cell>
          <cell r="F10471">
            <v>0</v>
          </cell>
          <cell r="G10471">
            <v>0</v>
          </cell>
        </row>
        <row r="10472">
          <cell r="A10472">
            <v>0</v>
          </cell>
          <cell r="B10472">
            <v>0</v>
          </cell>
          <cell r="C10472">
            <v>0</v>
          </cell>
          <cell r="D10472">
            <v>0</v>
          </cell>
          <cell r="E10472">
            <v>0</v>
          </cell>
          <cell r="F10472">
            <v>0</v>
          </cell>
          <cell r="G10472">
            <v>0</v>
          </cell>
        </row>
        <row r="10473">
          <cell r="A10473">
            <v>0</v>
          </cell>
          <cell r="B10473">
            <v>0</v>
          </cell>
          <cell r="C10473">
            <v>0</v>
          </cell>
          <cell r="D10473">
            <v>0</v>
          </cell>
          <cell r="E10473">
            <v>0</v>
          </cell>
          <cell r="F10473">
            <v>0</v>
          </cell>
          <cell r="G10473">
            <v>0</v>
          </cell>
        </row>
        <row r="10474">
          <cell r="A10474">
            <v>0</v>
          </cell>
          <cell r="B10474">
            <v>0</v>
          </cell>
          <cell r="C10474">
            <v>0</v>
          </cell>
          <cell r="D10474">
            <v>0</v>
          </cell>
          <cell r="E10474">
            <v>0</v>
          </cell>
          <cell r="F10474">
            <v>0</v>
          </cell>
          <cell r="G10474">
            <v>0</v>
          </cell>
        </row>
        <row r="10475">
          <cell r="A10475">
            <v>0</v>
          </cell>
          <cell r="B10475">
            <v>0</v>
          </cell>
          <cell r="C10475">
            <v>0</v>
          </cell>
          <cell r="D10475">
            <v>0</v>
          </cell>
          <cell r="E10475">
            <v>0</v>
          </cell>
          <cell r="F10475">
            <v>0</v>
          </cell>
          <cell r="G10475">
            <v>0</v>
          </cell>
        </row>
        <row r="10476">
          <cell r="A10476">
            <v>0</v>
          </cell>
          <cell r="B10476">
            <v>0</v>
          </cell>
          <cell r="C10476">
            <v>0</v>
          </cell>
          <cell r="D10476">
            <v>0</v>
          </cell>
          <cell r="E10476">
            <v>0</v>
          </cell>
          <cell r="F10476">
            <v>0</v>
          </cell>
          <cell r="G10476">
            <v>0</v>
          </cell>
        </row>
        <row r="10477">
          <cell r="A10477">
            <v>0</v>
          </cell>
          <cell r="B10477">
            <v>0</v>
          </cell>
          <cell r="C10477">
            <v>0</v>
          </cell>
          <cell r="D10477">
            <v>0</v>
          </cell>
          <cell r="E10477">
            <v>0</v>
          </cell>
          <cell r="F10477">
            <v>0</v>
          </cell>
          <cell r="G10477">
            <v>0</v>
          </cell>
        </row>
        <row r="10478">
          <cell r="A10478">
            <v>0</v>
          </cell>
          <cell r="B10478">
            <v>0</v>
          </cell>
          <cell r="C10478">
            <v>0</v>
          </cell>
          <cell r="D10478">
            <v>0</v>
          </cell>
          <cell r="E10478">
            <v>0</v>
          </cell>
          <cell r="F10478">
            <v>0</v>
          </cell>
          <cell r="G10478">
            <v>0</v>
          </cell>
        </row>
        <row r="10479">
          <cell r="A10479">
            <v>0</v>
          </cell>
          <cell r="B10479">
            <v>0</v>
          </cell>
          <cell r="C10479">
            <v>0</v>
          </cell>
          <cell r="D10479">
            <v>0</v>
          </cell>
          <cell r="E10479">
            <v>0</v>
          </cell>
          <cell r="F10479">
            <v>0</v>
          </cell>
          <cell r="G10479">
            <v>0</v>
          </cell>
        </row>
        <row r="10480">
          <cell r="A10480">
            <v>0</v>
          </cell>
          <cell r="B10480">
            <v>0</v>
          </cell>
          <cell r="C10480">
            <v>0</v>
          </cell>
          <cell r="D10480">
            <v>0</v>
          </cell>
          <cell r="E10480">
            <v>0</v>
          </cell>
          <cell r="F10480">
            <v>0</v>
          </cell>
          <cell r="G10480">
            <v>0</v>
          </cell>
        </row>
        <row r="10481">
          <cell r="A10481">
            <v>0</v>
          </cell>
          <cell r="B10481">
            <v>0</v>
          </cell>
          <cell r="C10481">
            <v>0</v>
          </cell>
          <cell r="D10481">
            <v>0</v>
          </cell>
          <cell r="E10481">
            <v>0</v>
          </cell>
          <cell r="F10481">
            <v>0</v>
          </cell>
          <cell r="G10481">
            <v>0</v>
          </cell>
        </row>
        <row r="10482">
          <cell r="A10482">
            <v>0</v>
          </cell>
          <cell r="B10482">
            <v>0</v>
          </cell>
          <cell r="C10482">
            <v>0</v>
          </cell>
          <cell r="D10482">
            <v>0</v>
          </cell>
          <cell r="E10482">
            <v>0</v>
          </cell>
          <cell r="F10482">
            <v>0</v>
          </cell>
          <cell r="G10482">
            <v>0</v>
          </cell>
        </row>
        <row r="10483">
          <cell r="A10483">
            <v>0</v>
          </cell>
          <cell r="B10483">
            <v>0</v>
          </cell>
          <cell r="C10483">
            <v>0</v>
          </cell>
          <cell r="D10483">
            <v>0</v>
          </cell>
          <cell r="E10483">
            <v>0</v>
          </cell>
          <cell r="F10483">
            <v>0</v>
          </cell>
          <cell r="G10483">
            <v>0</v>
          </cell>
        </row>
        <row r="10484">
          <cell r="A10484">
            <v>0</v>
          </cell>
          <cell r="B10484">
            <v>0</v>
          </cell>
          <cell r="C10484">
            <v>0</v>
          </cell>
          <cell r="D10484">
            <v>0</v>
          </cell>
          <cell r="E10484">
            <v>0</v>
          </cell>
          <cell r="F10484">
            <v>0</v>
          </cell>
          <cell r="G10484">
            <v>0</v>
          </cell>
        </row>
        <row r="10485">
          <cell r="A10485">
            <v>0</v>
          </cell>
          <cell r="B10485">
            <v>0</v>
          </cell>
          <cell r="C10485">
            <v>0</v>
          </cell>
          <cell r="D10485">
            <v>0</v>
          </cell>
          <cell r="E10485">
            <v>0</v>
          </cell>
          <cell r="F10485">
            <v>0</v>
          </cell>
          <cell r="G10485">
            <v>0</v>
          </cell>
        </row>
        <row r="10486">
          <cell r="A10486">
            <v>0</v>
          </cell>
          <cell r="B10486">
            <v>0</v>
          </cell>
          <cell r="C10486">
            <v>0</v>
          </cell>
          <cell r="D10486">
            <v>0</v>
          </cell>
          <cell r="E10486">
            <v>0</v>
          </cell>
          <cell r="F10486">
            <v>0</v>
          </cell>
          <cell r="G10486">
            <v>0</v>
          </cell>
        </row>
        <row r="10487">
          <cell r="A10487">
            <v>0</v>
          </cell>
          <cell r="B10487">
            <v>0</v>
          </cell>
          <cell r="C10487">
            <v>0</v>
          </cell>
          <cell r="D10487">
            <v>0</v>
          </cell>
          <cell r="E10487">
            <v>0</v>
          </cell>
          <cell r="F10487">
            <v>0</v>
          </cell>
          <cell r="G10487">
            <v>0</v>
          </cell>
        </row>
        <row r="10488">
          <cell r="A10488">
            <v>0</v>
          </cell>
          <cell r="B10488">
            <v>0</v>
          </cell>
          <cell r="C10488">
            <v>0</v>
          </cell>
          <cell r="D10488">
            <v>0</v>
          </cell>
          <cell r="E10488">
            <v>0</v>
          </cell>
          <cell r="F10488">
            <v>0</v>
          </cell>
          <cell r="G10488">
            <v>0</v>
          </cell>
        </row>
        <row r="10489">
          <cell r="A10489">
            <v>0</v>
          </cell>
          <cell r="B10489">
            <v>0</v>
          </cell>
          <cell r="C10489">
            <v>0</v>
          </cell>
          <cell r="D10489">
            <v>0</v>
          </cell>
          <cell r="E10489">
            <v>0</v>
          </cell>
          <cell r="F10489">
            <v>0</v>
          </cell>
          <cell r="G10489">
            <v>0</v>
          </cell>
        </row>
        <row r="10490">
          <cell r="A10490">
            <v>0</v>
          </cell>
          <cell r="B10490">
            <v>0</v>
          </cell>
          <cell r="C10490">
            <v>0</v>
          </cell>
          <cell r="D10490">
            <v>0</v>
          </cell>
          <cell r="E10490">
            <v>0</v>
          </cell>
          <cell r="F10490">
            <v>0</v>
          </cell>
          <cell r="G10490">
            <v>0</v>
          </cell>
        </row>
        <row r="10491">
          <cell r="A10491">
            <v>0</v>
          </cell>
          <cell r="B10491">
            <v>0</v>
          </cell>
          <cell r="C10491">
            <v>0</v>
          </cell>
          <cell r="D10491">
            <v>0</v>
          </cell>
          <cell r="E10491">
            <v>0</v>
          </cell>
          <cell r="F10491">
            <v>0</v>
          </cell>
          <cell r="G10491">
            <v>0</v>
          </cell>
        </row>
        <row r="10492">
          <cell r="A10492">
            <v>0</v>
          </cell>
          <cell r="B10492">
            <v>0</v>
          </cell>
          <cell r="C10492">
            <v>0</v>
          </cell>
          <cell r="D10492">
            <v>0</v>
          </cell>
          <cell r="E10492">
            <v>0</v>
          </cell>
          <cell r="F10492">
            <v>0</v>
          </cell>
          <cell r="G10492">
            <v>0</v>
          </cell>
        </row>
        <row r="10493">
          <cell r="A10493">
            <v>0</v>
          </cell>
          <cell r="B10493">
            <v>0</v>
          </cell>
          <cell r="C10493">
            <v>0</v>
          </cell>
          <cell r="D10493">
            <v>0</v>
          </cell>
          <cell r="E10493">
            <v>0</v>
          </cell>
          <cell r="F10493">
            <v>0</v>
          </cell>
          <cell r="G10493">
            <v>0</v>
          </cell>
        </row>
        <row r="10494">
          <cell r="A10494">
            <v>0</v>
          </cell>
          <cell r="B10494">
            <v>0</v>
          </cell>
          <cell r="C10494">
            <v>0</v>
          </cell>
          <cell r="D10494">
            <v>0</v>
          </cell>
          <cell r="E10494">
            <v>0</v>
          </cell>
          <cell r="F10494">
            <v>0</v>
          </cell>
          <cell r="G10494">
            <v>0</v>
          </cell>
        </row>
        <row r="10495">
          <cell r="A10495">
            <v>0</v>
          </cell>
          <cell r="B10495">
            <v>0</v>
          </cell>
          <cell r="C10495">
            <v>0</v>
          </cell>
          <cell r="D10495">
            <v>0</v>
          </cell>
          <cell r="E10495">
            <v>0</v>
          </cell>
          <cell r="F10495">
            <v>0</v>
          </cell>
          <cell r="G10495">
            <v>0</v>
          </cell>
        </row>
        <row r="10496">
          <cell r="A10496">
            <v>0</v>
          </cell>
          <cell r="B10496">
            <v>0</v>
          </cell>
          <cell r="C10496">
            <v>0</v>
          </cell>
          <cell r="D10496">
            <v>0</v>
          </cell>
          <cell r="E10496">
            <v>0</v>
          </cell>
          <cell r="F10496">
            <v>0</v>
          </cell>
          <cell r="G10496">
            <v>0</v>
          </cell>
        </row>
        <row r="10497">
          <cell r="A10497">
            <v>0</v>
          </cell>
          <cell r="B10497">
            <v>0</v>
          </cell>
          <cell r="C10497">
            <v>0</v>
          </cell>
          <cell r="D10497">
            <v>0</v>
          </cell>
          <cell r="E10497">
            <v>0</v>
          </cell>
          <cell r="F10497">
            <v>0</v>
          </cell>
          <cell r="G10497">
            <v>0</v>
          </cell>
        </row>
        <row r="10498">
          <cell r="A10498">
            <v>0</v>
          </cell>
          <cell r="B10498">
            <v>0</v>
          </cell>
          <cell r="C10498">
            <v>0</v>
          </cell>
          <cell r="D10498">
            <v>0</v>
          </cell>
          <cell r="E10498">
            <v>0</v>
          </cell>
          <cell r="F10498">
            <v>0</v>
          </cell>
          <cell r="G10498">
            <v>0</v>
          </cell>
        </row>
        <row r="10499">
          <cell r="A10499">
            <v>0</v>
          </cell>
          <cell r="B10499">
            <v>0</v>
          </cell>
          <cell r="C10499">
            <v>0</v>
          </cell>
          <cell r="D10499">
            <v>0</v>
          </cell>
          <cell r="E10499">
            <v>0</v>
          </cell>
          <cell r="F10499">
            <v>0</v>
          </cell>
          <cell r="G10499">
            <v>0</v>
          </cell>
        </row>
        <row r="10500">
          <cell r="A10500">
            <v>0</v>
          </cell>
          <cell r="B10500">
            <v>0</v>
          </cell>
          <cell r="C10500">
            <v>0</v>
          </cell>
          <cell r="D10500">
            <v>0</v>
          </cell>
          <cell r="E10500">
            <v>0</v>
          </cell>
          <cell r="F10500">
            <v>0</v>
          </cell>
          <cell r="G10500">
            <v>0</v>
          </cell>
        </row>
        <row r="10501">
          <cell r="A10501">
            <v>0</v>
          </cell>
          <cell r="B10501">
            <v>0</v>
          </cell>
          <cell r="C10501">
            <v>0</v>
          </cell>
          <cell r="D10501">
            <v>0</v>
          </cell>
          <cell r="E10501">
            <v>0</v>
          </cell>
          <cell r="F10501">
            <v>0</v>
          </cell>
          <cell r="G10501">
            <v>0</v>
          </cell>
        </row>
        <row r="10502">
          <cell r="A10502">
            <v>0</v>
          </cell>
          <cell r="B10502">
            <v>0</v>
          </cell>
          <cell r="C10502">
            <v>0</v>
          </cell>
          <cell r="D10502">
            <v>0</v>
          </cell>
          <cell r="E10502">
            <v>0</v>
          </cell>
          <cell r="F10502">
            <v>0</v>
          </cell>
          <cell r="G10502">
            <v>0</v>
          </cell>
        </row>
        <row r="10503">
          <cell r="A10503">
            <v>0</v>
          </cell>
          <cell r="B10503">
            <v>0</v>
          </cell>
          <cell r="C10503">
            <v>0</v>
          </cell>
          <cell r="D10503">
            <v>0</v>
          </cell>
          <cell r="E10503">
            <v>0</v>
          </cell>
          <cell r="F10503">
            <v>0</v>
          </cell>
          <cell r="G10503">
            <v>0</v>
          </cell>
        </row>
        <row r="10504">
          <cell r="A10504">
            <v>0</v>
          </cell>
          <cell r="B10504">
            <v>0</v>
          </cell>
          <cell r="C10504">
            <v>0</v>
          </cell>
          <cell r="D10504">
            <v>0</v>
          </cell>
          <cell r="E10504">
            <v>0</v>
          </cell>
          <cell r="F10504">
            <v>0</v>
          </cell>
          <cell r="G10504">
            <v>0</v>
          </cell>
        </row>
        <row r="10505">
          <cell r="A10505">
            <v>0</v>
          </cell>
          <cell r="B10505">
            <v>0</v>
          </cell>
          <cell r="C10505">
            <v>0</v>
          </cell>
          <cell r="D10505">
            <v>0</v>
          </cell>
          <cell r="E10505">
            <v>0</v>
          </cell>
          <cell r="F10505">
            <v>0</v>
          </cell>
          <cell r="G10505">
            <v>0</v>
          </cell>
        </row>
        <row r="10506">
          <cell r="A10506">
            <v>0</v>
          </cell>
          <cell r="B10506">
            <v>0</v>
          </cell>
          <cell r="C10506">
            <v>0</v>
          </cell>
          <cell r="D10506">
            <v>0</v>
          </cell>
          <cell r="E10506">
            <v>0</v>
          </cell>
          <cell r="F10506">
            <v>0</v>
          </cell>
          <cell r="G10506">
            <v>0</v>
          </cell>
        </row>
        <row r="10507">
          <cell r="A10507">
            <v>0</v>
          </cell>
          <cell r="B10507">
            <v>0</v>
          </cell>
          <cell r="C10507">
            <v>0</v>
          </cell>
          <cell r="D10507">
            <v>0</v>
          </cell>
          <cell r="E10507">
            <v>0</v>
          </cell>
          <cell r="F10507">
            <v>0</v>
          </cell>
          <cell r="G10507">
            <v>0</v>
          </cell>
        </row>
        <row r="10508">
          <cell r="A10508">
            <v>0</v>
          </cell>
          <cell r="B10508">
            <v>0</v>
          </cell>
          <cell r="C10508">
            <v>0</v>
          </cell>
          <cell r="D10508">
            <v>0</v>
          </cell>
          <cell r="E10508">
            <v>0</v>
          </cell>
          <cell r="F10508">
            <v>0</v>
          </cell>
          <cell r="G10508">
            <v>0</v>
          </cell>
        </row>
        <row r="10509">
          <cell r="A10509">
            <v>0</v>
          </cell>
          <cell r="B10509">
            <v>0</v>
          </cell>
          <cell r="C10509">
            <v>0</v>
          </cell>
          <cell r="D10509">
            <v>0</v>
          </cell>
          <cell r="E10509">
            <v>0</v>
          </cell>
          <cell r="F10509">
            <v>0</v>
          </cell>
          <cell r="G10509">
            <v>0</v>
          </cell>
        </row>
        <row r="10510">
          <cell r="A10510">
            <v>0</v>
          </cell>
          <cell r="B10510">
            <v>0</v>
          </cell>
          <cell r="C10510">
            <v>0</v>
          </cell>
          <cell r="D10510">
            <v>0</v>
          </cell>
          <cell r="E10510">
            <v>0</v>
          </cell>
          <cell r="F10510">
            <v>0</v>
          </cell>
          <cell r="G10510">
            <v>0</v>
          </cell>
        </row>
        <row r="10511">
          <cell r="A10511">
            <v>0</v>
          </cell>
          <cell r="B10511">
            <v>0</v>
          </cell>
          <cell r="C10511">
            <v>0</v>
          </cell>
          <cell r="D10511">
            <v>0</v>
          </cell>
          <cell r="E10511">
            <v>0</v>
          </cell>
          <cell r="F10511">
            <v>0</v>
          </cell>
          <cell r="G10511">
            <v>0</v>
          </cell>
        </row>
        <row r="10512">
          <cell r="A10512">
            <v>0</v>
          </cell>
          <cell r="B10512">
            <v>0</v>
          </cell>
          <cell r="C10512">
            <v>0</v>
          </cell>
          <cell r="D10512">
            <v>0</v>
          </cell>
          <cell r="E10512">
            <v>0</v>
          </cell>
          <cell r="F10512">
            <v>0</v>
          </cell>
          <cell r="G10512">
            <v>0</v>
          </cell>
        </row>
        <row r="10513">
          <cell r="A10513">
            <v>0</v>
          </cell>
          <cell r="B10513">
            <v>0</v>
          </cell>
          <cell r="C10513">
            <v>0</v>
          </cell>
          <cell r="D10513">
            <v>0</v>
          </cell>
          <cell r="E10513">
            <v>0</v>
          </cell>
          <cell r="F10513">
            <v>0</v>
          </cell>
          <cell r="G10513">
            <v>0</v>
          </cell>
        </row>
        <row r="10514">
          <cell r="A10514">
            <v>0</v>
          </cell>
          <cell r="B10514">
            <v>0</v>
          </cell>
          <cell r="C10514">
            <v>0</v>
          </cell>
          <cell r="D10514">
            <v>0</v>
          </cell>
          <cell r="E10514">
            <v>0</v>
          </cell>
          <cell r="F10514">
            <v>0</v>
          </cell>
          <cell r="G10514">
            <v>0</v>
          </cell>
        </row>
        <row r="10515">
          <cell r="A10515">
            <v>0</v>
          </cell>
          <cell r="B10515">
            <v>0</v>
          </cell>
          <cell r="C10515">
            <v>0</v>
          </cell>
          <cell r="D10515">
            <v>0</v>
          </cell>
          <cell r="E10515">
            <v>0</v>
          </cell>
          <cell r="F10515">
            <v>0</v>
          </cell>
          <cell r="G10515">
            <v>0</v>
          </cell>
        </row>
        <row r="10516">
          <cell r="A10516">
            <v>0</v>
          </cell>
          <cell r="B10516">
            <v>0</v>
          </cell>
          <cell r="C10516">
            <v>0</v>
          </cell>
          <cell r="D10516">
            <v>0</v>
          </cell>
          <cell r="E10516">
            <v>0</v>
          </cell>
          <cell r="F10516">
            <v>0</v>
          </cell>
          <cell r="G10516">
            <v>0</v>
          </cell>
        </row>
        <row r="10517">
          <cell r="A10517">
            <v>0</v>
          </cell>
          <cell r="B10517">
            <v>0</v>
          </cell>
          <cell r="C10517">
            <v>0</v>
          </cell>
          <cell r="D10517">
            <v>0</v>
          </cell>
          <cell r="E10517">
            <v>0</v>
          </cell>
          <cell r="F10517">
            <v>0</v>
          </cell>
          <cell r="G10517">
            <v>0</v>
          </cell>
        </row>
        <row r="10518">
          <cell r="A10518">
            <v>0</v>
          </cell>
          <cell r="B10518">
            <v>0</v>
          </cell>
          <cell r="C10518">
            <v>0</v>
          </cell>
          <cell r="D10518">
            <v>0</v>
          </cell>
          <cell r="E10518">
            <v>0</v>
          </cell>
          <cell r="F10518">
            <v>0</v>
          </cell>
          <cell r="G10518">
            <v>0</v>
          </cell>
        </row>
        <row r="10519">
          <cell r="A10519">
            <v>0</v>
          </cell>
          <cell r="B10519">
            <v>0</v>
          </cell>
          <cell r="C10519">
            <v>0</v>
          </cell>
          <cell r="D10519">
            <v>0</v>
          </cell>
          <cell r="E10519">
            <v>0</v>
          </cell>
          <cell r="F10519">
            <v>0</v>
          </cell>
          <cell r="G10519">
            <v>0</v>
          </cell>
        </row>
        <row r="10520">
          <cell r="A10520">
            <v>0</v>
          </cell>
          <cell r="B10520">
            <v>0</v>
          </cell>
          <cell r="C10520">
            <v>0</v>
          </cell>
          <cell r="D10520">
            <v>0</v>
          </cell>
          <cell r="E10520">
            <v>0</v>
          </cell>
          <cell r="F10520">
            <v>0</v>
          </cell>
          <cell r="G10520">
            <v>0</v>
          </cell>
        </row>
        <row r="10521">
          <cell r="A10521">
            <v>0</v>
          </cell>
          <cell r="B10521">
            <v>0</v>
          </cell>
          <cell r="C10521">
            <v>0</v>
          </cell>
          <cell r="D10521">
            <v>0</v>
          </cell>
          <cell r="E10521">
            <v>0</v>
          </cell>
          <cell r="F10521">
            <v>0</v>
          </cell>
          <cell r="G10521">
            <v>0</v>
          </cell>
        </row>
        <row r="10522">
          <cell r="A10522">
            <v>0</v>
          </cell>
          <cell r="B10522">
            <v>0</v>
          </cell>
          <cell r="C10522">
            <v>0</v>
          </cell>
          <cell r="D10522">
            <v>0</v>
          </cell>
          <cell r="E10522">
            <v>0</v>
          </cell>
          <cell r="F10522">
            <v>0</v>
          </cell>
          <cell r="G10522">
            <v>0</v>
          </cell>
        </row>
        <row r="10523">
          <cell r="A10523">
            <v>0</v>
          </cell>
          <cell r="B10523">
            <v>0</v>
          </cell>
          <cell r="C10523">
            <v>0</v>
          </cell>
          <cell r="D10523">
            <v>0</v>
          </cell>
          <cell r="E10523">
            <v>0</v>
          </cell>
          <cell r="F10523">
            <v>0</v>
          </cell>
          <cell r="G10523">
            <v>0</v>
          </cell>
        </row>
        <row r="10524">
          <cell r="A10524">
            <v>0</v>
          </cell>
          <cell r="B10524">
            <v>0</v>
          </cell>
          <cell r="C10524">
            <v>0</v>
          </cell>
          <cell r="D10524">
            <v>0</v>
          </cell>
          <cell r="E10524">
            <v>0</v>
          </cell>
          <cell r="F10524">
            <v>0</v>
          </cell>
          <cell r="G10524">
            <v>0</v>
          </cell>
        </row>
        <row r="10525">
          <cell r="A10525">
            <v>0</v>
          </cell>
          <cell r="B10525">
            <v>0</v>
          </cell>
          <cell r="C10525">
            <v>0</v>
          </cell>
          <cell r="D10525">
            <v>0</v>
          </cell>
          <cell r="E10525">
            <v>0</v>
          </cell>
          <cell r="F10525">
            <v>0</v>
          </cell>
          <cell r="G10525">
            <v>0</v>
          </cell>
        </row>
        <row r="10526">
          <cell r="A10526">
            <v>0</v>
          </cell>
          <cell r="B10526">
            <v>0</v>
          </cell>
          <cell r="C10526">
            <v>0</v>
          </cell>
          <cell r="D10526">
            <v>0</v>
          </cell>
          <cell r="E10526">
            <v>0</v>
          </cell>
          <cell r="F10526">
            <v>0</v>
          </cell>
          <cell r="G10526">
            <v>0</v>
          </cell>
        </row>
        <row r="10527">
          <cell r="A10527">
            <v>0</v>
          </cell>
          <cell r="B10527">
            <v>0</v>
          </cell>
          <cell r="C10527">
            <v>0</v>
          </cell>
          <cell r="D10527">
            <v>0</v>
          </cell>
          <cell r="E10527">
            <v>0</v>
          </cell>
          <cell r="F10527">
            <v>0</v>
          </cell>
          <cell r="G10527">
            <v>0</v>
          </cell>
        </row>
        <row r="10528">
          <cell r="A10528">
            <v>0</v>
          </cell>
          <cell r="B10528">
            <v>0</v>
          </cell>
          <cell r="C10528">
            <v>0</v>
          </cell>
          <cell r="D10528">
            <v>0</v>
          </cell>
          <cell r="E10528">
            <v>0</v>
          </cell>
          <cell r="F10528">
            <v>0</v>
          </cell>
          <cell r="G10528">
            <v>0</v>
          </cell>
        </row>
        <row r="10529">
          <cell r="A10529">
            <v>0</v>
          </cell>
          <cell r="B10529">
            <v>0</v>
          </cell>
          <cell r="C10529">
            <v>0</v>
          </cell>
          <cell r="D10529">
            <v>0</v>
          </cell>
          <cell r="E10529">
            <v>0</v>
          </cell>
          <cell r="F10529">
            <v>0</v>
          </cell>
          <cell r="G10529">
            <v>0</v>
          </cell>
        </row>
        <row r="10530">
          <cell r="A10530">
            <v>0</v>
          </cell>
          <cell r="B10530">
            <v>0</v>
          </cell>
          <cell r="C10530">
            <v>0</v>
          </cell>
          <cell r="D10530">
            <v>0</v>
          </cell>
          <cell r="E10530">
            <v>0</v>
          </cell>
          <cell r="F10530">
            <v>0</v>
          </cell>
          <cell r="G10530">
            <v>0</v>
          </cell>
        </row>
        <row r="10531">
          <cell r="A10531">
            <v>0</v>
          </cell>
          <cell r="B10531">
            <v>0</v>
          </cell>
          <cell r="C10531">
            <v>0</v>
          </cell>
          <cell r="D10531">
            <v>0</v>
          </cell>
          <cell r="E10531">
            <v>0</v>
          </cell>
          <cell r="F10531">
            <v>0</v>
          </cell>
          <cell r="G10531">
            <v>0</v>
          </cell>
        </row>
        <row r="10532">
          <cell r="A10532">
            <v>0</v>
          </cell>
          <cell r="B10532">
            <v>0</v>
          </cell>
          <cell r="C10532">
            <v>0</v>
          </cell>
          <cell r="D10532">
            <v>0</v>
          </cell>
          <cell r="E10532">
            <v>0</v>
          </cell>
          <cell r="F10532">
            <v>0</v>
          </cell>
          <cell r="G10532">
            <v>0</v>
          </cell>
        </row>
        <row r="10533">
          <cell r="A10533">
            <v>0</v>
          </cell>
          <cell r="B10533">
            <v>0</v>
          </cell>
          <cell r="C10533">
            <v>0</v>
          </cell>
          <cell r="D10533">
            <v>0</v>
          </cell>
          <cell r="E10533">
            <v>0</v>
          </cell>
          <cell r="F10533">
            <v>0</v>
          </cell>
          <cell r="G10533">
            <v>0</v>
          </cell>
        </row>
        <row r="10534">
          <cell r="A10534">
            <v>0</v>
          </cell>
          <cell r="B10534">
            <v>0</v>
          </cell>
          <cell r="C10534">
            <v>0</v>
          </cell>
          <cell r="D10534">
            <v>0</v>
          </cell>
          <cell r="E10534">
            <v>0</v>
          </cell>
          <cell r="F10534">
            <v>0</v>
          </cell>
          <cell r="G10534">
            <v>0</v>
          </cell>
        </row>
        <row r="10535">
          <cell r="A10535">
            <v>0</v>
          </cell>
          <cell r="B10535">
            <v>0</v>
          </cell>
          <cell r="C10535">
            <v>0</v>
          </cell>
          <cell r="D10535">
            <v>0</v>
          </cell>
          <cell r="E10535">
            <v>0</v>
          </cell>
          <cell r="F10535">
            <v>0</v>
          </cell>
          <cell r="G10535">
            <v>0</v>
          </cell>
        </row>
        <row r="10536">
          <cell r="A10536">
            <v>0</v>
          </cell>
          <cell r="B10536">
            <v>0</v>
          </cell>
          <cell r="C10536">
            <v>0</v>
          </cell>
          <cell r="D10536">
            <v>0</v>
          </cell>
          <cell r="E10536">
            <v>0</v>
          </cell>
          <cell r="F10536">
            <v>0</v>
          </cell>
          <cell r="G10536">
            <v>0</v>
          </cell>
        </row>
        <row r="10537">
          <cell r="A10537">
            <v>0</v>
          </cell>
          <cell r="B10537">
            <v>0</v>
          </cell>
          <cell r="C10537">
            <v>0</v>
          </cell>
          <cell r="D10537">
            <v>0</v>
          </cell>
          <cell r="E10537">
            <v>0</v>
          </cell>
          <cell r="F10537">
            <v>0</v>
          </cell>
          <cell r="G10537">
            <v>0</v>
          </cell>
        </row>
        <row r="10538">
          <cell r="A10538">
            <v>0</v>
          </cell>
          <cell r="B10538">
            <v>0</v>
          </cell>
          <cell r="C10538">
            <v>0</v>
          </cell>
          <cell r="D10538">
            <v>0</v>
          </cell>
          <cell r="E10538">
            <v>0</v>
          </cell>
          <cell r="F10538">
            <v>0</v>
          </cell>
          <cell r="G10538">
            <v>0</v>
          </cell>
        </row>
        <row r="10539">
          <cell r="A10539">
            <v>0</v>
          </cell>
          <cell r="B10539">
            <v>0</v>
          </cell>
          <cell r="C10539">
            <v>0</v>
          </cell>
          <cell r="D10539">
            <v>0</v>
          </cell>
          <cell r="E10539">
            <v>0</v>
          </cell>
          <cell r="F10539">
            <v>0</v>
          </cell>
          <cell r="G10539">
            <v>0</v>
          </cell>
        </row>
        <row r="10540">
          <cell r="A10540">
            <v>0</v>
          </cell>
          <cell r="B10540">
            <v>0</v>
          </cell>
          <cell r="C10540">
            <v>0</v>
          </cell>
          <cell r="D10540">
            <v>0</v>
          </cell>
          <cell r="E10540">
            <v>0</v>
          </cell>
          <cell r="F10540">
            <v>0</v>
          </cell>
          <cell r="G10540">
            <v>0</v>
          </cell>
        </row>
        <row r="10541">
          <cell r="A10541">
            <v>0</v>
          </cell>
          <cell r="B10541">
            <v>0</v>
          </cell>
          <cell r="C10541">
            <v>0</v>
          </cell>
          <cell r="D10541">
            <v>0</v>
          </cell>
          <cell r="E10541">
            <v>0</v>
          </cell>
          <cell r="F10541">
            <v>0</v>
          </cell>
          <cell r="G10541">
            <v>0</v>
          </cell>
        </row>
        <row r="10542">
          <cell r="A10542">
            <v>0</v>
          </cell>
          <cell r="B10542">
            <v>0</v>
          </cell>
          <cell r="C10542">
            <v>0</v>
          </cell>
          <cell r="D10542">
            <v>0</v>
          </cell>
          <cell r="E10542">
            <v>0</v>
          </cell>
          <cell r="F10542">
            <v>0</v>
          </cell>
          <cell r="G10542">
            <v>0</v>
          </cell>
        </row>
        <row r="10543">
          <cell r="A10543">
            <v>0</v>
          </cell>
          <cell r="B10543">
            <v>0</v>
          </cell>
          <cell r="C10543">
            <v>0</v>
          </cell>
          <cell r="D10543">
            <v>0</v>
          </cell>
          <cell r="E10543">
            <v>0</v>
          </cell>
          <cell r="F10543">
            <v>0</v>
          </cell>
          <cell r="G10543">
            <v>0</v>
          </cell>
        </row>
        <row r="10544">
          <cell r="A10544">
            <v>0</v>
          </cell>
          <cell r="B10544">
            <v>0</v>
          </cell>
          <cell r="C10544">
            <v>0</v>
          </cell>
          <cell r="D10544">
            <v>0</v>
          </cell>
          <cell r="E10544">
            <v>0</v>
          </cell>
          <cell r="F10544">
            <v>0</v>
          </cell>
          <cell r="G10544">
            <v>0</v>
          </cell>
        </row>
        <row r="10545">
          <cell r="A10545">
            <v>0</v>
          </cell>
          <cell r="B10545">
            <v>0</v>
          </cell>
          <cell r="C10545">
            <v>0</v>
          </cell>
          <cell r="D10545">
            <v>0</v>
          </cell>
          <cell r="E10545">
            <v>0</v>
          </cell>
          <cell r="F10545">
            <v>0</v>
          </cell>
          <cell r="G10545">
            <v>0</v>
          </cell>
        </row>
        <row r="10546">
          <cell r="A10546">
            <v>0</v>
          </cell>
          <cell r="B10546">
            <v>0</v>
          </cell>
          <cell r="C10546">
            <v>0</v>
          </cell>
          <cell r="D10546">
            <v>0</v>
          </cell>
          <cell r="E10546">
            <v>0</v>
          </cell>
          <cell r="F10546">
            <v>0</v>
          </cell>
          <cell r="G10546">
            <v>0</v>
          </cell>
        </row>
        <row r="10547">
          <cell r="A10547">
            <v>0</v>
          </cell>
          <cell r="B10547">
            <v>0</v>
          </cell>
          <cell r="C10547">
            <v>0</v>
          </cell>
          <cell r="D10547">
            <v>0</v>
          </cell>
          <cell r="E10547">
            <v>0</v>
          </cell>
          <cell r="F10547">
            <v>0</v>
          </cell>
          <cell r="G10547">
            <v>0</v>
          </cell>
        </row>
        <row r="10548">
          <cell r="A10548">
            <v>0</v>
          </cell>
          <cell r="B10548">
            <v>0</v>
          </cell>
          <cell r="C10548">
            <v>0</v>
          </cell>
          <cell r="D10548">
            <v>0</v>
          </cell>
          <cell r="E10548">
            <v>0</v>
          </cell>
          <cell r="F10548">
            <v>0</v>
          </cell>
          <cell r="G10548">
            <v>0</v>
          </cell>
        </row>
        <row r="10549">
          <cell r="A10549">
            <v>0</v>
          </cell>
          <cell r="B10549">
            <v>0</v>
          </cell>
          <cell r="C10549">
            <v>0</v>
          </cell>
          <cell r="D10549">
            <v>0</v>
          </cell>
          <cell r="E10549">
            <v>0</v>
          </cell>
          <cell r="F10549">
            <v>0</v>
          </cell>
          <cell r="G10549">
            <v>0</v>
          </cell>
        </row>
        <row r="10550">
          <cell r="A10550">
            <v>0</v>
          </cell>
          <cell r="B10550">
            <v>0</v>
          </cell>
          <cell r="C10550">
            <v>0</v>
          </cell>
          <cell r="D10550">
            <v>0</v>
          </cell>
          <cell r="E10550">
            <v>0</v>
          </cell>
          <cell r="F10550">
            <v>0</v>
          </cell>
          <cell r="G10550">
            <v>0</v>
          </cell>
        </row>
        <row r="10551">
          <cell r="A10551">
            <v>0</v>
          </cell>
          <cell r="B10551">
            <v>0</v>
          </cell>
          <cell r="C10551">
            <v>0</v>
          </cell>
          <cell r="D10551">
            <v>0</v>
          </cell>
          <cell r="E10551">
            <v>0</v>
          </cell>
          <cell r="F10551">
            <v>0</v>
          </cell>
          <cell r="G10551">
            <v>0</v>
          </cell>
        </row>
        <row r="10552">
          <cell r="A10552">
            <v>0</v>
          </cell>
          <cell r="B10552">
            <v>0</v>
          </cell>
          <cell r="C10552">
            <v>0</v>
          </cell>
          <cell r="D10552">
            <v>0</v>
          </cell>
          <cell r="E10552">
            <v>0</v>
          </cell>
          <cell r="F10552">
            <v>0</v>
          </cell>
          <cell r="G10552">
            <v>0</v>
          </cell>
        </row>
        <row r="10553">
          <cell r="A10553">
            <v>0</v>
          </cell>
          <cell r="B10553">
            <v>0</v>
          </cell>
          <cell r="C10553">
            <v>0</v>
          </cell>
          <cell r="D10553">
            <v>0</v>
          </cell>
          <cell r="E10553">
            <v>0</v>
          </cell>
          <cell r="F10553">
            <v>0</v>
          </cell>
          <cell r="G10553">
            <v>0</v>
          </cell>
        </row>
        <row r="10554">
          <cell r="A10554">
            <v>0</v>
          </cell>
          <cell r="B10554">
            <v>0</v>
          </cell>
          <cell r="C10554">
            <v>0</v>
          </cell>
          <cell r="D10554">
            <v>0</v>
          </cell>
          <cell r="E10554">
            <v>0</v>
          </cell>
          <cell r="F10554">
            <v>0</v>
          </cell>
          <cell r="G10554">
            <v>0</v>
          </cell>
        </row>
        <row r="10555">
          <cell r="A10555">
            <v>0</v>
          </cell>
          <cell r="B10555">
            <v>0</v>
          </cell>
          <cell r="C10555">
            <v>0</v>
          </cell>
          <cell r="D10555">
            <v>0</v>
          </cell>
          <cell r="E10555">
            <v>0</v>
          </cell>
          <cell r="F10555">
            <v>0</v>
          </cell>
          <cell r="G10555">
            <v>0</v>
          </cell>
        </row>
        <row r="10556">
          <cell r="A10556">
            <v>0</v>
          </cell>
          <cell r="B10556">
            <v>0</v>
          </cell>
          <cell r="C10556">
            <v>0</v>
          </cell>
          <cell r="D10556">
            <v>0</v>
          </cell>
          <cell r="E10556">
            <v>0</v>
          </cell>
          <cell r="F10556">
            <v>0</v>
          </cell>
          <cell r="G10556">
            <v>0</v>
          </cell>
        </row>
        <row r="10557">
          <cell r="A10557">
            <v>0</v>
          </cell>
          <cell r="B10557">
            <v>0</v>
          </cell>
          <cell r="C10557">
            <v>0</v>
          </cell>
          <cell r="D10557">
            <v>0</v>
          </cell>
          <cell r="E10557">
            <v>0</v>
          </cell>
          <cell r="F10557">
            <v>0</v>
          </cell>
          <cell r="G10557">
            <v>0</v>
          </cell>
        </row>
        <row r="10558">
          <cell r="A10558">
            <v>0</v>
          </cell>
          <cell r="B10558">
            <v>0</v>
          </cell>
          <cell r="C10558">
            <v>0</v>
          </cell>
          <cell r="D10558">
            <v>0</v>
          </cell>
          <cell r="E10558">
            <v>0</v>
          </cell>
          <cell r="F10558">
            <v>0</v>
          </cell>
          <cell r="G10558">
            <v>0</v>
          </cell>
        </row>
        <row r="10559">
          <cell r="A10559">
            <v>0</v>
          </cell>
          <cell r="B10559">
            <v>0</v>
          </cell>
          <cell r="C10559">
            <v>0</v>
          </cell>
          <cell r="D10559">
            <v>0</v>
          </cell>
          <cell r="E10559">
            <v>0</v>
          </cell>
          <cell r="F10559">
            <v>0</v>
          </cell>
          <cell r="G10559">
            <v>0</v>
          </cell>
        </row>
        <row r="10560">
          <cell r="A10560">
            <v>0</v>
          </cell>
          <cell r="B10560">
            <v>0</v>
          </cell>
          <cell r="C10560">
            <v>0</v>
          </cell>
          <cell r="D10560">
            <v>0</v>
          </cell>
          <cell r="E10560">
            <v>0</v>
          </cell>
          <cell r="F10560">
            <v>0</v>
          </cell>
          <cell r="G10560">
            <v>0</v>
          </cell>
        </row>
        <row r="10561">
          <cell r="A10561">
            <v>0</v>
          </cell>
          <cell r="B10561">
            <v>0</v>
          </cell>
          <cell r="C10561">
            <v>0</v>
          </cell>
          <cell r="D10561">
            <v>0</v>
          </cell>
          <cell r="E10561">
            <v>0</v>
          </cell>
          <cell r="F10561">
            <v>0</v>
          </cell>
          <cell r="G10561">
            <v>0</v>
          </cell>
        </row>
        <row r="10562">
          <cell r="A10562">
            <v>0</v>
          </cell>
          <cell r="B10562">
            <v>0</v>
          </cell>
          <cell r="C10562">
            <v>0</v>
          </cell>
          <cell r="D10562">
            <v>0</v>
          </cell>
          <cell r="E10562">
            <v>0</v>
          </cell>
          <cell r="F10562">
            <v>0</v>
          </cell>
          <cell r="G10562">
            <v>0</v>
          </cell>
        </row>
        <row r="10563">
          <cell r="A10563">
            <v>0</v>
          </cell>
          <cell r="B10563">
            <v>0</v>
          </cell>
          <cell r="C10563">
            <v>0</v>
          </cell>
          <cell r="D10563">
            <v>0</v>
          </cell>
          <cell r="E10563">
            <v>0</v>
          </cell>
          <cell r="F10563">
            <v>0</v>
          </cell>
          <cell r="G10563">
            <v>0</v>
          </cell>
        </row>
        <row r="10564">
          <cell r="A10564">
            <v>0</v>
          </cell>
          <cell r="B10564">
            <v>0</v>
          </cell>
          <cell r="C10564">
            <v>0</v>
          </cell>
          <cell r="D10564">
            <v>0</v>
          </cell>
          <cell r="E10564">
            <v>0</v>
          </cell>
          <cell r="F10564">
            <v>0</v>
          </cell>
          <cell r="G10564">
            <v>0</v>
          </cell>
        </row>
        <row r="10565">
          <cell r="A10565">
            <v>0</v>
          </cell>
          <cell r="B10565">
            <v>0</v>
          </cell>
          <cell r="C10565">
            <v>0</v>
          </cell>
          <cell r="D10565">
            <v>0</v>
          </cell>
          <cell r="E10565">
            <v>0</v>
          </cell>
          <cell r="F10565">
            <v>0</v>
          </cell>
          <cell r="G10565">
            <v>0</v>
          </cell>
        </row>
        <row r="10566">
          <cell r="A10566">
            <v>0</v>
          </cell>
          <cell r="B10566">
            <v>0</v>
          </cell>
          <cell r="C10566">
            <v>0</v>
          </cell>
          <cell r="D10566">
            <v>0</v>
          </cell>
          <cell r="E10566">
            <v>0</v>
          </cell>
          <cell r="F10566">
            <v>0</v>
          </cell>
          <cell r="G10566">
            <v>0</v>
          </cell>
        </row>
        <row r="10567">
          <cell r="A10567">
            <v>0</v>
          </cell>
          <cell r="B10567">
            <v>0</v>
          </cell>
          <cell r="C10567">
            <v>0</v>
          </cell>
          <cell r="D10567">
            <v>0</v>
          </cell>
          <cell r="E10567">
            <v>0</v>
          </cell>
          <cell r="F10567">
            <v>0</v>
          </cell>
          <cell r="G10567">
            <v>0</v>
          </cell>
        </row>
        <row r="10568">
          <cell r="A10568">
            <v>0</v>
          </cell>
          <cell r="B10568">
            <v>0</v>
          </cell>
          <cell r="C10568">
            <v>0</v>
          </cell>
          <cell r="D10568">
            <v>0</v>
          </cell>
          <cell r="E10568">
            <v>0</v>
          </cell>
          <cell r="F10568">
            <v>0</v>
          </cell>
          <cell r="G10568">
            <v>0</v>
          </cell>
        </row>
        <row r="10569">
          <cell r="A10569">
            <v>0</v>
          </cell>
          <cell r="B10569">
            <v>0</v>
          </cell>
          <cell r="C10569">
            <v>0</v>
          </cell>
          <cell r="D10569">
            <v>0</v>
          </cell>
          <cell r="E10569">
            <v>0</v>
          </cell>
          <cell r="F10569">
            <v>0</v>
          </cell>
          <cell r="G10569">
            <v>0</v>
          </cell>
        </row>
        <row r="10570">
          <cell r="A10570">
            <v>0</v>
          </cell>
          <cell r="B10570">
            <v>0</v>
          </cell>
          <cell r="C10570">
            <v>0</v>
          </cell>
          <cell r="D10570">
            <v>0</v>
          </cell>
          <cell r="E10570">
            <v>0</v>
          </cell>
          <cell r="F10570">
            <v>0</v>
          </cell>
          <cell r="G10570">
            <v>0</v>
          </cell>
        </row>
        <row r="10571">
          <cell r="A10571">
            <v>0</v>
          </cell>
          <cell r="B10571">
            <v>0</v>
          </cell>
          <cell r="C10571">
            <v>0</v>
          </cell>
          <cell r="D10571">
            <v>0</v>
          </cell>
          <cell r="E10571">
            <v>0</v>
          </cell>
          <cell r="F10571">
            <v>0</v>
          </cell>
          <cell r="G10571">
            <v>0</v>
          </cell>
        </row>
        <row r="10572">
          <cell r="A10572">
            <v>0</v>
          </cell>
          <cell r="B10572">
            <v>0</v>
          </cell>
          <cell r="C10572">
            <v>0</v>
          </cell>
          <cell r="D10572">
            <v>0</v>
          </cell>
          <cell r="E10572">
            <v>0</v>
          </cell>
          <cell r="F10572">
            <v>0</v>
          </cell>
          <cell r="G10572">
            <v>0</v>
          </cell>
        </row>
        <row r="10573">
          <cell r="A10573">
            <v>0</v>
          </cell>
          <cell r="B10573">
            <v>0</v>
          </cell>
          <cell r="C10573">
            <v>0</v>
          </cell>
          <cell r="D10573">
            <v>0</v>
          </cell>
          <cell r="E10573">
            <v>0</v>
          </cell>
          <cell r="F10573">
            <v>0</v>
          </cell>
          <cell r="G10573">
            <v>0</v>
          </cell>
        </row>
        <row r="10574">
          <cell r="A10574">
            <v>0</v>
          </cell>
          <cell r="B10574">
            <v>0</v>
          </cell>
          <cell r="C10574">
            <v>0</v>
          </cell>
          <cell r="D10574">
            <v>0</v>
          </cell>
          <cell r="E10574">
            <v>0</v>
          </cell>
          <cell r="F10574">
            <v>0</v>
          </cell>
          <cell r="G10574">
            <v>0</v>
          </cell>
        </row>
        <row r="10575">
          <cell r="A10575">
            <v>0</v>
          </cell>
          <cell r="B10575">
            <v>0</v>
          </cell>
          <cell r="C10575">
            <v>0</v>
          </cell>
          <cell r="D10575">
            <v>0</v>
          </cell>
          <cell r="E10575">
            <v>0</v>
          </cell>
          <cell r="F10575">
            <v>0</v>
          </cell>
          <cell r="G10575">
            <v>0</v>
          </cell>
        </row>
        <row r="10576">
          <cell r="A10576">
            <v>0</v>
          </cell>
          <cell r="B10576">
            <v>0</v>
          </cell>
          <cell r="C10576">
            <v>0</v>
          </cell>
          <cell r="D10576">
            <v>0</v>
          </cell>
          <cell r="E10576">
            <v>0</v>
          </cell>
          <cell r="F10576">
            <v>0</v>
          </cell>
          <cell r="G10576">
            <v>0</v>
          </cell>
        </row>
        <row r="10577">
          <cell r="A10577">
            <v>0</v>
          </cell>
          <cell r="B10577">
            <v>0</v>
          </cell>
          <cell r="C10577">
            <v>0</v>
          </cell>
          <cell r="D10577">
            <v>0</v>
          </cell>
          <cell r="E10577">
            <v>0</v>
          </cell>
          <cell r="F10577">
            <v>0</v>
          </cell>
          <cell r="G10577">
            <v>0</v>
          </cell>
        </row>
        <row r="10578">
          <cell r="A10578">
            <v>0</v>
          </cell>
          <cell r="B10578">
            <v>0</v>
          </cell>
          <cell r="C10578">
            <v>0</v>
          </cell>
          <cell r="D10578">
            <v>0</v>
          </cell>
          <cell r="E10578">
            <v>0</v>
          </cell>
          <cell r="F10578">
            <v>0</v>
          </cell>
          <cell r="G10578">
            <v>0</v>
          </cell>
        </row>
        <row r="10579">
          <cell r="A10579">
            <v>0</v>
          </cell>
          <cell r="B10579">
            <v>0</v>
          </cell>
          <cell r="C10579">
            <v>0</v>
          </cell>
          <cell r="D10579">
            <v>0</v>
          </cell>
          <cell r="E10579">
            <v>0</v>
          </cell>
          <cell r="F10579">
            <v>0</v>
          </cell>
          <cell r="G10579">
            <v>0</v>
          </cell>
        </row>
        <row r="10580">
          <cell r="A10580">
            <v>0</v>
          </cell>
          <cell r="B10580">
            <v>0</v>
          </cell>
          <cell r="C10580">
            <v>0</v>
          </cell>
          <cell r="D10580">
            <v>0</v>
          </cell>
          <cell r="E10580">
            <v>0</v>
          </cell>
          <cell r="F10580">
            <v>0</v>
          </cell>
          <cell r="G10580">
            <v>0</v>
          </cell>
        </row>
        <row r="10581">
          <cell r="A10581">
            <v>0</v>
          </cell>
          <cell r="B10581">
            <v>0</v>
          </cell>
          <cell r="C10581">
            <v>0</v>
          </cell>
          <cell r="D10581">
            <v>0</v>
          </cell>
          <cell r="E10581">
            <v>0</v>
          </cell>
          <cell r="F10581">
            <v>0</v>
          </cell>
          <cell r="G10581">
            <v>0</v>
          </cell>
        </row>
        <row r="10582">
          <cell r="A10582">
            <v>0</v>
          </cell>
          <cell r="B10582">
            <v>0</v>
          </cell>
          <cell r="C10582">
            <v>0</v>
          </cell>
          <cell r="D10582">
            <v>0</v>
          </cell>
          <cell r="E10582">
            <v>0</v>
          </cell>
          <cell r="F10582">
            <v>0</v>
          </cell>
          <cell r="G10582">
            <v>0</v>
          </cell>
        </row>
        <row r="10583">
          <cell r="A10583">
            <v>0</v>
          </cell>
          <cell r="B10583">
            <v>0</v>
          </cell>
          <cell r="C10583">
            <v>0</v>
          </cell>
          <cell r="D10583">
            <v>0</v>
          </cell>
          <cell r="E10583">
            <v>0</v>
          </cell>
          <cell r="F10583">
            <v>0</v>
          </cell>
          <cell r="G10583">
            <v>0</v>
          </cell>
        </row>
        <row r="10584">
          <cell r="A10584">
            <v>0</v>
          </cell>
          <cell r="B10584">
            <v>0</v>
          </cell>
          <cell r="C10584">
            <v>0</v>
          </cell>
          <cell r="D10584">
            <v>0</v>
          </cell>
          <cell r="E10584">
            <v>0</v>
          </cell>
          <cell r="F10584">
            <v>0</v>
          </cell>
          <cell r="G10584">
            <v>0</v>
          </cell>
        </row>
        <row r="10585">
          <cell r="A10585">
            <v>0</v>
          </cell>
          <cell r="B10585">
            <v>0</v>
          </cell>
          <cell r="C10585">
            <v>0</v>
          </cell>
          <cell r="D10585">
            <v>0</v>
          </cell>
          <cell r="E10585">
            <v>0</v>
          </cell>
          <cell r="F10585">
            <v>0</v>
          </cell>
          <cell r="G10585">
            <v>0</v>
          </cell>
        </row>
        <row r="10586">
          <cell r="A10586">
            <v>0</v>
          </cell>
          <cell r="B10586">
            <v>0</v>
          </cell>
          <cell r="C10586">
            <v>0</v>
          </cell>
          <cell r="D10586">
            <v>0</v>
          </cell>
          <cell r="E10586">
            <v>0</v>
          </cell>
          <cell r="F10586">
            <v>0</v>
          </cell>
          <cell r="G10586">
            <v>0</v>
          </cell>
        </row>
        <row r="10587">
          <cell r="A10587">
            <v>0</v>
          </cell>
          <cell r="B10587">
            <v>0</v>
          </cell>
          <cell r="C10587">
            <v>0</v>
          </cell>
          <cell r="D10587">
            <v>0</v>
          </cell>
          <cell r="E10587">
            <v>0</v>
          </cell>
          <cell r="F10587">
            <v>0</v>
          </cell>
          <cell r="G10587">
            <v>0</v>
          </cell>
        </row>
        <row r="10588">
          <cell r="A10588">
            <v>0</v>
          </cell>
          <cell r="B10588">
            <v>0</v>
          </cell>
          <cell r="C10588">
            <v>0</v>
          </cell>
          <cell r="D10588">
            <v>0</v>
          </cell>
          <cell r="E10588">
            <v>0</v>
          </cell>
          <cell r="F10588">
            <v>0</v>
          </cell>
          <cell r="G10588">
            <v>0</v>
          </cell>
        </row>
        <row r="10589">
          <cell r="A10589">
            <v>0</v>
          </cell>
          <cell r="B10589">
            <v>0</v>
          </cell>
          <cell r="C10589">
            <v>0</v>
          </cell>
          <cell r="D10589">
            <v>0</v>
          </cell>
          <cell r="E10589">
            <v>0</v>
          </cell>
          <cell r="F10589">
            <v>0</v>
          </cell>
          <cell r="G10589">
            <v>0</v>
          </cell>
        </row>
        <row r="10590">
          <cell r="A10590">
            <v>0</v>
          </cell>
          <cell r="B10590">
            <v>0</v>
          </cell>
          <cell r="C10590">
            <v>0</v>
          </cell>
          <cell r="D10590">
            <v>0</v>
          </cell>
          <cell r="E10590">
            <v>0</v>
          </cell>
          <cell r="F10590">
            <v>0</v>
          </cell>
          <cell r="G10590">
            <v>0</v>
          </cell>
        </row>
        <row r="10591">
          <cell r="A10591">
            <v>0</v>
          </cell>
          <cell r="B10591">
            <v>0</v>
          </cell>
          <cell r="C10591">
            <v>0</v>
          </cell>
          <cell r="D10591">
            <v>0</v>
          </cell>
          <cell r="E10591">
            <v>0</v>
          </cell>
          <cell r="F10591">
            <v>0</v>
          </cell>
          <cell r="G10591">
            <v>0</v>
          </cell>
        </row>
        <row r="10592">
          <cell r="A10592">
            <v>0</v>
          </cell>
          <cell r="B10592">
            <v>0</v>
          </cell>
          <cell r="C10592">
            <v>0</v>
          </cell>
          <cell r="D10592">
            <v>0</v>
          </cell>
          <cell r="E10592">
            <v>0</v>
          </cell>
          <cell r="F10592">
            <v>0</v>
          </cell>
          <cell r="G10592">
            <v>0</v>
          </cell>
        </row>
        <row r="10593">
          <cell r="A10593">
            <v>0</v>
          </cell>
          <cell r="B10593">
            <v>0</v>
          </cell>
          <cell r="C10593">
            <v>0</v>
          </cell>
          <cell r="D10593">
            <v>0</v>
          </cell>
          <cell r="E10593">
            <v>0</v>
          </cell>
          <cell r="F10593">
            <v>0</v>
          </cell>
          <cell r="G10593">
            <v>0</v>
          </cell>
        </row>
        <row r="10594">
          <cell r="A10594">
            <v>0</v>
          </cell>
          <cell r="B10594">
            <v>0</v>
          </cell>
          <cell r="C10594">
            <v>0</v>
          </cell>
          <cell r="D10594">
            <v>0</v>
          </cell>
          <cell r="E10594">
            <v>0</v>
          </cell>
          <cell r="F10594">
            <v>0</v>
          </cell>
          <cell r="G10594">
            <v>0</v>
          </cell>
        </row>
        <row r="10595">
          <cell r="A10595">
            <v>0</v>
          </cell>
          <cell r="B10595">
            <v>0</v>
          </cell>
          <cell r="C10595">
            <v>0</v>
          </cell>
          <cell r="D10595">
            <v>0</v>
          </cell>
          <cell r="E10595">
            <v>0</v>
          </cell>
          <cell r="F10595">
            <v>0</v>
          </cell>
          <cell r="G10595">
            <v>0</v>
          </cell>
        </row>
        <row r="10596">
          <cell r="A10596">
            <v>0</v>
          </cell>
          <cell r="B10596">
            <v>0</v>
          </cell>
          <cell r="C10596">
            <v>0</v>
          </cell>
          <cell r="D10596">
            <v>0</v>
          </cell>
          <cell r="E10596">
            <v>0</v>
          </cell>
          <cell r="F10596">
            <v>0</v>
          </cell>
          <cell r="G10596">
            <v>0</v>
          </cell>
        </row>
        <row r="10597">
          <cell r="A10597">
            <v>0</v>
          </cell>
          <cell r="B10597">
            <v>0</v>
          </cell>
          <cell r="C10597">
            <v>0</v>
          </cell>
          <cell r="D10597">
            <v>0</v>
          </cell>
          <cell r="E10597">
            <v>0</v>
          </cell>
          <cell r="F10597">
            <v>0</v>
          </cell>
          <cell r="G10597">
            <v>0</v>
          </cell>
        </row>
        <row r="10598">
          <cell r="A10598">
            <v>0</v>
          </cell>
          <cell r="B10598">
            <v>0</v>
          </cell>
          <cell r="C10598">
            <v>0</v>
          </cell>
          <cell r="D10598">
            <v>0</v>
          </cell>
          <cell r="E10598">
            <v>0</v>
          </cell>
          <cell r="F10598">
            <v>0</v>
          </cell>
          <cell r="G10598">
            <v>0</v>
          </cell>
        </row>
        <row r="10599">
          <cell r="A10599">
            <v>0</v>
          </cell>
          <cell r="B10599">
            <v>0</v>
          </cell>
          <cell r="C10599">
            <v>0</v>
          </cell>
          <cell r="D10599">
            <v>0</v>
          </cell>
          <cell r="E10599">
            <v>0</v>
          </cell>
          <cell r="F10599">
            <v>0</v>
          </cell>
          <cell r="G10599">
            <v>0</v>
          </cell>
        </row>
        <row r="10600">
          <cell r="A10600">
            <v>0</v>
          </cell>
          <cell r="B10600">
            <v>0</v>
          </cell>
          <cell r="C10600">
            <v>0</v>
          </cell>
          <cell r="D10600">
            <v>0</v>
          </cell>
          <cell r="E10600">
            <v>0</v>
          </cell>
          <cell r="F10600">
            <v>0</v>
          </cell>
          <cell r="G10600">
            <v>0</v>
          </cell>
        </row>
        <row r="10601">
          <cell r="A10601">
            <v>0</v>
          </cell>
          <cell r="B10601">
            <v>0</v>
          </cell>
          <cell r="C10601">
            <v>0</v>
          </cell>
          <cell r="D10601">
            <v>0</v>
          </cell>
          <cell r="E10601">
            <v>0</v>
          </cell>
          <cell r="F10601">
            <v>0</v>
          </cell>
          <cell r="G10601">
            <v>0</v>
          </cell>
        </row>
        <row r="10602">
          <cell r="A10602">
            <v>0</v>
          </cell>
          <cell r="B10602">
            <v>0</v>
          </cell>
          <cell r="C10602">
            <v>0</v>
          </cell>
          <cell r="D10602">
            <v>0</v>
          </cell>
          <cell r="E10602">
            <v>0</v>
          </cell>
          <cell r="F10602">
            <v>0</v>
          </cell>
          <cell r="G10602">
            <v>0</v>
          </cell>
        </row>
        <row r="10603">
          <cell r="A10603">
            <v>0</v>
          </cell>
          <cell r="B10603">
            <v>0</v>
          </cell>
          <cell r="C10603">
            <v>0</v>
          </cell>
          <cell r="D10603">
            <v>0</v>
          </cell>
          <cell r="E10603">
            <v>0</v>
          </cell>
          <cell r="F10603">
            <v>0</v>
          </cell>
          <cell r="G10603">
            <v>0</v>
          </cell>
        </row>
        <row r="10604">
          <cell r="A10604">
            <v>0</v>
          </cell>
          <cell r="B10604">
            <v>0</v>
          </cell>
          <cell r="C10604">
            <v>0</v>
          </cell>
          <cell r="D10604">
            <v>0</v>
          </cell>
          <cell r="E10604">
            <v>0</v>
          </cell>
          <cell r="F10604">
            <v>0</v>
          </cell>
          <cell r="G10604">
            <v>0</v>
          </cell>
        </row>
        <row r="10605">
          <cell r="A10605">
            <v>0</v>
          </cell>
          <cell r="B10605">
            <v>0</v>
          </cell>
          <cell r="C10605">
            <v>0</v>
          </cell>
          <cell r="D10605">
            <v>0</v>
          </cell>
          <cell r="E10605">
            <v>0</v>
          </cell>
          <cell r="F10605">
            <v>0</v>
          </cell>
          <cell r="G10605">
            <v>0</v>
          </cell>
        </row>
        <row r="10606">
          <cell r="A10606">
            <v>0</v>
          </cell>
          <cell r="B10606">
            <v>0</v>
          </cell>
          <cell r="C10606">
            <v>0</v>
          </cell>
          <cell r="D10606">
            <v>0</v>
          </cell>
          <cell r="E10606">
            <v>0</v>
          </cell>
          <cell r="F10606">
            <v>0</v>
          </cell>
          <cell r="G10606">
            <v>0</v>
          </cell>
        </row>
        <row r="10607">
          <cell r="A10607">
            <v>0</v>
          </cell>
          <cell r="B10607">
            <v>0</v>
          </cell>
          <cell r="C10607">
            <v>0</v>
          </cell>
          <cell r="D10607">
            <v>0</v>
          </cell>
          <cell r="E10607">
            <v>0</v>
          </cell>
          <cell r="F10607">
            <v>0</v>
          </cell>
          <cell r="G10607">
            <v>0</v>
          </cell>
        </row>
        <row r="10608">
          <cell r="A10608">
            <v>0</v>
          </cell>
          <cell r="B10608">
            <v>0</v>
          </cell>
          <cell r="C10608">
            <v>0</v>
          </cell>
          <cell r="D10608">
            <v>0</v>
          </cell>
          <cell r="E10608">
            <v>0</v>
          </cell>
          <cell r="F10608">
            <v>0</v>
          </cell>
          <cell r="G10608">
            <v>0</v>
          </cell>
        </row>
        <row r="10609">
          <cell r="A10609">
            <v>0</v>
          </cell>
          <cell r="B10609">
            <v>0</v>
          </cell>
          <cell r="C10609">
            <v>0</v>
          </cell>
          <cell r="D10609">
            <v>0</v>
          </cell>
          <cell r="E10609">
            <v>0</v>
          </cell>
          <cell r="F10609">
            <v>0</v>
          </cell>
          <cell r="G10609">
            <v>0</v>
          </cell>
        </row>
        <row r="10610">
          <cell r="A10610">
            <v>0</v>
          </cell>
          <cell r="B10610">
            <v>0</v>
          </cell>
          <cell r="C10610">
            <v>0</v>
          </cell>
          <cell r="D10610">
            <v>0</v>
          </cell>
          <cell r="E10610">
            <v>0</v>
          </cell>
          <cell r="F10610">
            <v>0</v>
          </cell>
          <cell r="G10610">
            <v>0</v>
          </cell>
        </row>
        <row r="10611">
          <cell r="A10611">
            <v>0</v>
          </cell>
          <cell r="B10611">
            <v>0</v>
          </cell>
          <cell r="C10611">
            <v>0</v>
          </cell>
          <cell r="D10611">
            <v>0</v>
          </cell>
          <cell r="E10611">
            <v>0</v>
          </cell>
          <cell r="F10611">
            <v>0</v>
          </cell>
          <cell r="G10611">
            <v>0</v>
          </cell>
        </row>
        <row r="10612">
          <cell r="A10612">
            <v>0</v>
          </cell>
          <cell r="B10612">
            <v>0</v>
          </cell>
          <cell r="C10612">
            <v>0</v>
          </cell>
          <cell r="D10612">
            <v>0</v>
          </cell>
          <cell r="E10612">
            <v>0</v>
          </cell>
          <cell r="F10612">
            <v>0</v>
          </cell>
          <cell r="G10612">
            <v>0</v>
          </cell>
        </row>
        <row r="10613">
          <cell r="A10613">
            <v>0</v>
          </cell>
          <cell r="B10613">
            <v>0</v>
          </cell>
          <cell r="C10613">
            <v>0</v>
          </cell>
          <cell r="D10613">
            <v>0</v>
          </cell>
          <cell r="E10613">
            <v>0</v>
          </cell>
          <cell r="F10613">
            <v>0</v>
          </cell>
          <cell r="G10613">
            <v>0</v>
          </cell>
        </row>
        <row r="10614">
          <cell r="A10614">
            <v>0</v>
          </cell>
          <cell r="B10614">
            <v>0</v>
          </cell>
          <cell r="C10614">
            <v>0</v>
          </cell>
          <cell r="D10614">
            <v>0</v>
          </cell>
          <cell r="E10614">
            <v>0</v>
          </cell>
          <cell r="F10614">
            <v>0</v>
          </cell>
          <cell r="G10614">
            <v>0</v>
          </cell>
        </row>
        <row r="10615">
          <cell r="A10615">
            <v>0</v>
          </cell>
          <cell r="B10615">
            <v>0</v>
          </cell>
          <cell r="C10615">
            <v>0</v>
          </cell>
          <cell r="D10615">
            <v>0</v>
          </cell>
          <cell r="E10615">
            <v>0</v>
          </cell>
          <cell r="F10615">
            <v>0</v>
          </cell>
          <cell r="G10615">
            <v>0</v>
          </cell>
        </row>
        <row r="10616">
          <cell r="A10616">
            <v>0</v>
          </cell>
          <cell r="B10616">
            <v>0</v>
          </cell>
          <cell r="C10616">
            <v>0</v>
          </cell>
          <cell r="D10616">
            <v>0</v>
          </cell>
          <cell r="E10616">
            <v>0</v>
          </cell>
          <cell r="F10616">
            <v>0</v>
          </cell>
          <cell r="G10616">
            <v>0</v>
          </cell>
        </row>
        <row r="10617">
          <cell r="A10617">
            <v>0</v>
          </cell>
          <cell r="B10617">
            <v>0</v>
          </cell>
          <cell r="C10617">
            <v>0</v>
          </cell>
          <cell r="D10617">
            <v>0</v>
          </cell>
          <cell r="E10617">
            <v>0</v>
          </cell>
          <cell r="F10617">
            <v>0</v>
          </cell>
          <cell r="G10617">
            <v>0</v>
          </cell>
        </row>
        <row r="10618">
          <cell r="A10618">
            <v>0</v>
          </cell>
          <cell r="B10618">
            <v>0</v>
          </cell>
          <cell r="C10618">
            <v>0</v>
          </cell>
          <cell r="D10618">
            <v>0</v>
          </cell>
          <cell r="E10618">
            <v>0</v>
          </cell>
          <cell r="F10618">
            <v>0</v>
          </cell>
          <cell r="G10618">
            <v>0</v>
          </cell>
        </row>
        <row r="10619">
          <cell r="A10619">
            <v>0</v>
          </cell>
          <cell r="B10619">
            <v>0</v>
          </cell>
          <cell r="C10619">
            <v>0</v>
          </cell>
          <cell r="D10619">
            <v>0</v>
          </cell>
          <cell r="E10619">
            <v>0</v>
          </cell>
          <cell r="F10619">
            <v>0</v>
          </cell>
          <cell r="G10619">
            <v>0</v>
          </cell>
        </row>
        <row r="10620">
          <cell r="A10620">
            <v>0</v>
          </cell>
          <cell r="B10620">
            <v>0</v>
          </cell>
          <cell r="C10620">
            <v>0</v>
          </cell>
          <cell r="D10620">
            <v>0</v>
          </cell>
          <cell r="E10620">
            <v>0</v>
          </cell>
          <cell r="F10620">
            <v>0</v>
          </cell>
          <cell r="G10620">
            <v>0</v>
          </cell>
        </row>
        <row r="10621">
          <cell r="A10621">
            <v>0</v>
          </cell>
          <cell r="B10621">
            <v>0</v>
          </cell>
          <cell r="C10621">
            <v>0</v>
          </cell>
          <cell r="D10621">
            <v>0</v>
          </cell>
          <cell r="E10621">
            <v>0</v>
          </cell>
          <cell r="F10621">
            <v>0</v>
          </cell>
          <cell r="G10621">
            <v>0</v>
          </cell>
        </row>
        <row r="10622">
          <cell r="A10622">
            <v>0</v>
          </cell>
          <cell r="B10622">
            <v>0</v>
          </cell>
          <cell r="C10622">
            <v>0</v>
          </cell>
          <cell r="D10622">
            <v>0</v>
          </cell>
          <cell r="E10622">
            <v>0</v>
          </cell>
          <cell r="F10622">
            <v>0</v>
          </cell>
          <cell r="G10622">
            <v>0</v>
          </cell>
        </row>
        <row r="10623">
          <cell r="A10623">
            <v>0</v>
          </cell>
          <cell r="B10623">
            <v>0</v>
          </cell>
          <cell r="C10623">
            <v>0</v>
          </cell>
          <cell r="D10623">
            <v>0</v>
          </cell>
          <cell r="E10623">
            <v>0</v>
          </cell>
          <cell r="F10623">
            <v>0</v>
          </cell>
          <cell r="G10623">
            <v>0</v>
          </cell>
        </row>
        <row r="10624">
          <cell r="A10624">
            <v>0</v>
          </cell>
          <cell r="B10624">
            <v>0</v>
          </cell>
          <cell r="C10624">
            <v>0</v>
          </cell>
          <cell r="D10624">
            <v>0</v>
          </cell>
          <cell r="E10624">
            <v>0</v>
          </cell>
          <cell r="F10624">
            <v>0</v>
          </cell>
          <cell r="G10624">
            <v>0</v>
          </cell>
        </row>
        <row r="10625">
          <cell r="A10625">
            <v>0</v>
          </cell>
          <cell r="B10625">
            <v>0</v>
          </cell>
          <cell r="C10625">
            <v>0</v>
          </cell>
          <cell r="D10625">
            <v>0</v>
          </cell>
          <cell r="E10625">
            <v>0</v>
          </cell>
          <cell r="F10625">
            <v>0</v>
          </cell>
          <cell r="G10625">
            <v>0</v>
          </cell>
        </row>
        <row r="10626">
          <cell r="A10626">
            <v>0</v>
          </cell>
          <cell r="B10626">
            <v>0</v>
          </cell>
          <cell r="C10626">
            <v>0</v>
          </cell>
          <cell r="D10626">
            <v>0</v>
          </cell>
          <cell r="E10626">
            <v>0</v>
          </cell>
          <cell r="F10626">
            <v>0</v>
          </cell>
          <cell r="G10626">
            <v>0</v>
          </cell>
        </row>
        <row r="10627">
          <cell r="A10627">
            <v>0</v>
          </cell>
          <cell r="B10627">
            <v>0</v>
          </cell>
          <cell r="C10627">
            <v>0</v>
          </cell>
          <cell r="D10627">
            <v>0</v>
          </cell>
          <cell r="E10627">
            <v>0</v>
          </cell>
          <cell r="F10627">
            <v>0</v>
          </cell>
          <cell r="G10627">
            <v>0</v>
          </cell>
        </row>
        <row r="10628">
          <cell r="A10628">
            <v>0</v>
          </cell>
          <cell r="B10628">
            <v>0</v>
          </cell>
          <cell r="C10628">
            <v>0</v>
          </cell>
          <cell r="D10628">
            <v>0</v>
          </cell>
          <cell r="E10628">
            <v>0</v>
          </cell>
          <cell r="F10628">
            <v>0</v>
          </cell>
          <cell r="G10628">
            <v>0</v>
          </cell>
        </row>
        <row r="10629">
          <cell r="A10629">
            <v>0</v>
          </cell>
          <cell r="B10629">
            <v>0</v>
          </cell>
          <cell r="C10629">
            <v>0</v>
          </cell>
          <cell r="D10629">
            <v>0</v>
          </cell>
          <cell r="E10629">
            <v>0</v>
          </cell>
          <cell r="F10629">
            <v>0</v>
          </cell>
          <cell r="G10629">
            <v>0</v>
          </cell>
        </row>
        <row r="10630">
          <cell r="A10630">
            <v>0</v>
          </cell>
          <cell r="B10630">
            <v>0</v>
          </cell>
          <cell r="C10630">
            <v>0</v>
          </cell>
          <cell r="D10630">
            <v>0</v>
          </cell>
          <cell r="E10630">
            <v>0</v>
          </cell>
          <cell r="F10630">
            <v>0</v>
          </cell>
          <cell r="G10630">
            <v>0</v>
          </cell>
        </row>
        <row r="10631">
          <cell r="A10631">
            <v>0</v>
          </cell>
          <cell r="B10631">
            <v>0</v>
          </cell>
          <cell r="C10631">
            <v>0</v>
          </cell>
          <cell r="D10631">
            <v>0</v>
          </cell>
          <cell r="E10631">
            <v>0</v>
          </cell>
          <cell r="F10631">
            <v>0</v>
          </cell>
          <cell r="G10631">
            <v>0</v>
          </cell>
        </row>
        <row r="10632">
          <cell r="A10632">
            <v>0</v>
          </cell>
          <cell r="B10632">
            <v>0</v>
          </cell>
          <cell r="C10632">
            <v>0</v>
          </cell>
          <cell r="D10632">
            <v>0</v>
          </cell>
          <cell r="E10632">
            <v>0</v>
          </cell>
          <cell r="F10632">
            <v>0</v>
          </cell>
          <cell r="G10632">
            <v>0</v>
          </cell>
        </row>
        <row r="10633">
          <cell r="A10633">
            <v>0</v>
          </cell>
          <cell r="B10633">
            <v>0</v>
          </cell>
          <cell r="C10633">
            <v>0</v>
          </cell>
          <cell r="D10633">
            <v>0</v>
          </cell>
          <cell r="E10633">
            <v>0</v>
          </cell>
          <cell r="F10633">
            <v>0</v>
          </cell>
          <cell r="G10633">
            <v>0</v>
          </cell>
        </row>
        <row r="10634">
          <cell r="A10634">
            <v>0</v>
          </cell>
          <cell r="B10634">
            <v>0</v>
          </cell>
          <cell r="C10634">
            <v>0</v>
          </cell>
          <cell r="D10634">
            <v>0</v>
          </cell>
          <cell r="E10634">
            <v>0</v>
          </cell>
          <cell r="F10634">
            <v>0</v>
          </cell>
          <cell r="G10634">
            <v>0</v>
          </cell>
        </row>
        <row r="10635">
          <cell r="A10635">
            <v>0</v>
          </cell>
          <cell r="B10635">
            <v>0</v>
          </cell>
          <cell r="C10635">
            <v>0</v>
          </cell>
          <cell r="D10635">
            <v>0</v>
          </cell>
          <cell r="E10635">
            <v>0</v>
          </cell>
          <cell r="F10635">
            <v>0</v>
          </cell>
          <cell r="G10635">
            <v>0</v>
          </cell>
        </row>
        <row r="10636">
          <cell r="A10636">
            <v>0</v>
          </cell>
          <cell r="B10636">
            <v>0</v>
          </cell>
          <cell r="C10636">
            <v>0</v>
          </cell>
          <cell r="D10636">
            <v>0</v>
          </cell>
          <cell r="E10636">
            <v>0</v>
          </cell>
          <cell r="F10636">
            <v>0</v>
          </cell>
          <cell r="G10636">
            <v>0</v>
          </cell>
        </row>
        <row r="10637">
          <cell r="A10637">
            <v>0</v>
          </cell>
          <cell r="B10637">
            <v>0</v>
          </cell>
          <cell r="C10637">
            <v>0</v>
          </cell>
          <cell r="D10637">
            <v>0</v>
          </cell>
          <cell r="E10637">
            <v>0</v>
          </cell>
          <cell r="F10637">
            <v>0</v>
          </cell>
          <cell r="G10637">
            <v>0</v>
          </cell>
        </row>
        <row r="10638">
          <cell r="A10638">
            <v>0</v>
          </cell>
          <cell r="B10638">
            <v>0</v>
          </cell>
          <cell r="C10638">
            <v>0</v>
          </cell>
          <cell r="D10638">
            <v>0</v>
          </cell>
          <cell r="E10638">
            <v>0</v>
          </cell>
          <cell r="F10638">
            <v>0</v>
          </cell>
          <cell r="G10638">
            <v>0</v>
          </cell>
        </row>
        <row r="10639">
          <cell r="A10639">
            <v>0</v>
          </cell>
          <cell r="B10639">
            <v>0</v>
          </cell>
          <cell r="C10639">
            <v>0</v>
          </cell>
          <cell r="D10639">
            <v>0</v>
          </cell>
          <cell r="E10639">
            <v>0</v>
          </cell>
          <cell r="F10639">
            <v>0</v>
          </cell>
          <cell r="G10639">
            <v>0</v>
          </cell>
        </row>
        <row r="10640">
          <cell r="A10640">
            <v>0</v>
          </cell>
          <cell r="B10640">
            <v>0</v>
          </cell>
          <cell r="C10640">
            <v>0</v>
          </cell>
          <cell r="D10640">
            <v>0</v>
          </cell>
          <cell r="E10640">
            <v>0</v>
          </cell>
          <cell r="F10640">
            <v>0</v>
          </cell>
          <cell r="G10640">
            <v>0</v>
          </cell>
        </row>
        <row r="10641">
          <cell r="A10641">
            <v>0</v>
          </cell>
          <cell r="B10641">
            <v>0</v>
          </cell>
          <cell r="C10641">
            <v>0</v>
          </cell>
          <cell r="D10641">
            <v>0</v>
          </cell>
          <cell r="E10641">
            <v>0</v>
          </cell>
          <cell r="F10641">
            <v>0</v>
          </cell>
          <cell r="G10641">
            <v>0</v>
          </cell>
        </row>
        <row r="10642">
          <cell r="A10642">
            <v>0</v>
          </cell>
          <cell r="B10642">
            <v>0</v>
          </cell>
          <cell r="C10642">
            <v>0</v>
          </cell>
          <cell r="D10642">
            <v>0</v>
          </cell>
          <cell r="E10642">
            <v>0</v>
          </cell>
          <cell r="F10642">
            <v>0</v>
          </cell>
          <cell r="G10642">
            <v>0</v>
          </cell>
        </row>
        <row r="10643">
          <cell r="A10643">
            <v>0</v>
          </cell>
          <cell r="B10643">
            <v>0</v>
          </cell>
          <cell r="C10643">
            <v>0</v>
          </cell>
          <cell r="D10643">
            <v>0</v>
          </cell>
          <cell r="E10643">
            <v>0</v>
          </cell>
          <cell r="F10643">
            <v>0</v>
          </cell>
          <cell r="G10643">
            <v>0</v>
          </cell>
        </row>
        <row r="10644">
          <cell r="A10644">
            <v>0</v>
          </cell>
          <cell r="B10644">
            <v>0</v>
          </cell>
          <cell r="C10644">
            <v>0</v>
          </cell>
          <cell r="D10644">
            <v>0</v>
          </cell>
          <cell r="E10644">
            <v>0</v>
          </cell>
          <cell r="F10644">
            <v>0</v>
          </cell>
          <cell r="G10644">
            <v>0</v>
          </cell>
        </row>
        <row r="10645">
          <cell r="A10645">
            <v>0</v>
          </cell>
          <cell r="B10645">
            <v>0</v>
          </cell>
          <cell r="C10645">
            <v>0</v>
          </cell>
          <cell r="D10645">
            <v>0</v>
          </cell>
          <cell r="E10645">
            <v>0</v>
          </cell>
          <cell r="F10645">
            <v>0</v>
          </cell>
          <cell r="G10645">
            <v>0</v>
          </cell>
        </row>
        <row r="10646">
          <cell r="A10646">
            <v>0</v>
          </cell>
          <cell r="B10646">
            <v>0</v>
          </cell>
          <cell r="C10646">
            <v>0</v>
          </cell>
          <cell r="D10646">
            <v>0</v>
          </cell>
          <cell r="E10646">
            <v>0</v>
          </cell>
          <cell r="F10646">
            <v>0</v>
          </cell>
          <cell r="G10646">
            <v>0</v>
          </cell>
        </row>
        <row r="10647">
          <cell r="A10647">
            <v>0</v>
          </cell>
          <cell r="B10647">
            <v>0</v>
          </cell>
          <cell r="C10647">
            <v>0</v>
          </cell>
          <cell r="D10647">
            <v>0</v>
          </cell>
          <cell r="E10647">
            <v>0</v>
          </cell>
          <cell r="F10647">
            <v>0</v>
          </cell>
          <cell r="G10647">
            <v>0</v>
          </cell>
        </row>
        <row r="10648">
          <cell r="A10648">
            <v>0</v>
          </cell>
          <cell r="B10648">
            <v>0</v>
          </cell>
          <cell r="C10648">
            <v>0</v>
          </cell>
          <cell r="D10648">
            <v>0</v>
          </cell>
          <cell r="E10648">
            <v>0</v>
          </cell>
          <cell r="F10648">
            <v>0</v>
          </cell>
          <cell r="G10648">
            <v>0</v>
          </cell>
        </row>
        <row r="10649">
          <cell r="A10649">
            <v>0</v>
          </cell>
          <cell r="B10649">
            <v>0</v>
          </cell>
          <cell r="C10649">
            <v>0</v>
          </cell>
          <cell r="D10649">
            <v>0</v>
          </cell>
          <cell r="E10649">
            <v>0</v>
          </cell>
          <cell r="F10649">
            <v>0</v>
          </cell>
          <cell r="G10649">
            <v>0</v>
          </cell>
        </row>
        <row r="10650">
          <cell r="A10650">
            <v>0</v>
          </cell>
          <cell r="B10650">
            <v>0</v>
          </cell>
          <cell r="C10650">
            <v>0</v>
          </cell>
          <cell r="D10650">
            <v>0</v>
          </cell>
          <cell r="E10650">
            <v>0</v>
          </cell>
          <cell r="F10650">
            <v>0</v>
          </cell>
          <cell r="G10650">
            <v>0</v>
          </cell>
        </row>
        <row r="10651">
          <cell r="A10651">
            <v>0</v>
          </cell>
          <cell r="B10651">
            <v>0</v>
          </cell>
          <cell r="C10651">
            <v>0</v>
          </cell>
          <cell r="D10651">
            <v>0</v>
          </cell>
          <cell r="E10651">
            <v>0</v>
          </cell>
          <cell r="F10651">
            <v>0</v>
          </cell>
          <cell r="G10651">
            <v>0</v>
          </cell>
        </row>
        <row r="10652">
          <cell r="A10652">
            <v>0</v>
          </cell>
          <cell r="B10652">
            <v>0</v>
          </cell>
          <cell r="C10652">
            <v>0</v>
          </cell>
          <cell r="D10652">
            <v>0</v>
          </cell>
          <cell r="E10652">
            <v>0</v>
          </cell>
          <cell r="F10652">
            <v>0</v>
          </cell>
          <cell r="G10652">
            <v>0</v>
          </cell>
        </row>
        <row r="10653">
          <cell r="A10653">
            <v>0</v>
          </cell>
          <cell r="B10653">
            <v>0</v>
          </cell>
          <cell r="C10653">
            <v>0</v>
          </cell>
          <cell r="D10653">
            <v>0</v>
          </cell>
          <cell r="E10653">
            <v>0</v>
          </cell>
          <cell r="F10653">
            <v>0</v>
          </cell>
          <cell r="G10653">
            <v>0</v>
          </cell>
        </row>
        <row r="10654">
          <cell r="A10654">
            <v>0</v>
          </cell>
          <cell r="B10654">
            <v>0</v>
          </cell>
          <cell r="C10654">
            <v>0</v>
          </cell>
          <cell r="D10654">
            <v>0</v>
          </cell>
          <cell r="E10654">
            <v>0</v>
          </cell>
          <cell r="F10654">
            <v>0</v>
          </cell>
          <cell r="G10654">
            <v>0</v>
          </cell>
        </row>
        <row r="10655">
          <cell r="A10655">
            <v>0</v>
          </cell>
          <cell r="B10655">
            <v>0</v>
          </cell>
          <cell r="C10655">
            <v>0</v>
          </cell>
          <cell r="D10655">
            <v>0</v>
          </cell>
          <cell r="E10655">
            <v>0</v>
          </cell>
          <cell r="F10655">
            <v>0</v>
          </cell>
          <cell r="G10655">
            <v>0</v>
          </cell>
        </row>
        <row r="10656">
          <cell r="A10656">
            <v>0</v>
          </cell>
          <cell r="B10656">
            <v>0</v>
          </cell>
          <cell r="C10656">
            <v>0</v>
          </cell>
          <cell r="D10656">
            <v>0</v>
          </cell>
          <cell r="E10656">
            <v>0</v>
          </cell>
          <cell r="F10656">
            <v>0</v>
          </cell>
          <cell r="G10656">
            <v>0</v>
          </cell>
        </row>
        <row r="10657">
          <cell r="A10657">
            <v>0</v>
          </cell>
          <cell r="B10657">
            <v>0</v>
          </cell>
          <cell r="C10657">
            <v>0</v>
          </cell>
          <cell r="D10657">
            <v>0</v>
          </cell>
          <cell r="E10657">
            <v>0</v>
          </cell>
          <cell r="F10657">
            <v>0</v>
          </cell>
          <cell r="G10657">
            <v>0</v>
          </cell>
        </row>
        <row r="10658">
          <cell r="A10658">
            <v>0</v>
          </cell>
          <cell r="B10658">
            <v>0</v>
          </cell>
          <cell r="C10658">
            <v>0</v>
          </cell>
          <cell r="D10658">
            <v>0</v>
          </cell>
          <cell r="E10658">
            <v>0</v>
          </cell>
          <cell r="F10658">
            <v>0</v>
          </cell>
          <cell r="G10658">
            <v>0</v>
          </cell>
        </row>
        <row r="10659">
          <cell r="A10659">
            <v>0</v>
          </cell>
          <cell r="B10659">
            <v>0</v>
          </cell>
          <cell r="C10659">
            <v>0</v>
          </cell>
          <cell r="D10659">
            <v>0</v>
          </cell>
          <cell r="E10659">
            <v>0</v>
          </cell>
          <cell r="F10659">
            <v>0</v>
          </cell>
          <cell r="G10659">
            <v>0</v>
          </cell>
        </row>
        <row r="10660">
          <cell r="A10660">
            <v>0</v>
          </cell>
          <cell r="B10660">
            <v>0</v>
          </cell>
          <cell r="C10660">
            <v>0</v>
          </cell>
          <cell r="D10660">
            <v>0</v>
          </cell>
          <cell r="E10660">
            <v>0</v>
          </cell>
          <cell r="F10660">
            <v>0</v>
          </cell>
          <cell r="G10660">
            <v>0</v>
          </cell>
        </row>
        <row r="10661">
          <cell r="A10661">
            <v>0</v>
          </cell>
          <cell r="B10661">
            <v>0</v>
          </cell>
          <cell r="C10661">
            <v>0</v>
          </cell>
          <cell r="D10661">
            <v>0</v>
          </cell>
          <cell r="E10661">
            <v>0</v>
          </cell>
          <cell r="F10661">
            <v>0</v>
          </cell>
          <cell r="G10661">
            <v>0</v>
          </cell>
        </row>
        <row r="10662">
          <cell r="A10662">
            <v>0</v>
          </cell>
          <cell r="B10662">
            <v>0</v>
          </cell>
          <cell r="C10662">
            <v>0</v>
          </cell>
          <cell r="D10662">
            <v>0</v>
          </cell>
          <cell r="E10662">
            <v>0</v>
          </cell>
          <cell r="F10662">
            <v>0</v>
          </cell>
          <cell r="G10662">
            <v>0</v>
          </cell>
        </row>
        <row r="10663">
          <cell r="A10663">
            <v>0</v>
          </cell>
          <cell r="B10663">
            <v>0</v>
          </cell>
          <cell r="C10663">
            <v>0</v>
          </cell>
          <cell r="D10663">
            <v>0</v>
          </cell>
          <cell r="E10663">
            <v>0</v>
          </cell>
          <cell r="F10663">
            <v>0</v>
          </cell>
          <cell r="G10663">
            <v>0</v>
          </cell>
        </row>
        <row r="10664">
          <cell r="A10664">
            <v>0</v>
          </cell>
          <cell r="B10664">
            <v>0</v>
          </cell>
          <cell r="C10664">
            <v>0</v>
          </cell>
          <cell r="D10664">
            <v>0</v>
          </cell>
          <cell r="E10664">
            <v>0</v>
          </cell>
          <cell r="F10664">
            <v>0</v>
          </cell>
          <cell r="G10664">
            <v>0</v>
          </cell>
        </row>
        <row r="10665">
          <cell r="A10665">
            <v>0</v>
          </cell>
          <cell r="B10665">
            <v>0</v>
          </cell>
          <cell r="C10665">
            <v>0</v>
          </cell>
          <cell r="D10665">
            <v>0</v>
          </cell>
          <cell r="E10665">
            <v>0</v>
          </cell>
          <cell r="F10665">
            <v>0</v>
          </cell>
          <cell r="G10665">
            <v>0</v>
          </cell>
        </row>
        <row r="10666">
          <cell r="A10666">
            <v>0</v>
          </cell>
          <cell r="B10666">
            <v>0</v>
          </cell>
          <cell r="C10666">
            <v>0</v>
          </cell>
          <cell r="D10666">
            <v>0</v>
          </cell>
          <cell r="E10666">
            <v>0</v>
          </cell>
          <cell r="F10666">
            <v>0</v>
          </cell>
          <cell r="G10666">
            <v>0</v>
          </cell>
        </row>
        <row r="10667">
          <cell r="A10667">
            <v>0</v>
          </cell>
          <cell r="B10667">
            <v>0</v>
          </cell>
          <cell r="C10667">
            <v>0</v>
          </cell>
          <cell r="D10667">
            <v>0</v>
          </cell>
          <cell r="E10667">
            <v>0</v>
          </cell>
          <cell r="F10667">
            <v>0</v>
          </cell>
          <cell r="G10667">
            <v>0</v>
          </cell>
        </row>
        <row r="10668">
          <cell r="A10668">
            <v>0</v>
          </cell>
          <cell r="B10668">
            <v>0</v>
          </cell>
          <cell r="C10668">
            <v>0</v>
          </cell>
          <cell r="D10668">
            <v>0</v>
          </cell>
          <cell r="E10668">
            <v>0</v>
          </cell>
          <cell r="F10668">
            <v>0</v>
          </cell>
          <cell r="G10668">
            <v>0</v>
          </cell>
        </row>
        <row r="10669">
          <cell r="A10669">
            <v>0</v>
          </cell>
          <cell r="B10669">
            <v>0</v>
          </cell>
          <cell r="C10669">
            <v>0</v>
          </cell>
          <cell r="D10669">
            <v>0</v>
          </cell>
          <cell r="E10669">
            <v>0</v>
          </cell>
          <cell r="F10669">
            <v>0</v>
          </cell>
          <cell r="G10669">
            <v>0</v>
          </cell>
        </row>
        <row r="10670">
          <cell r="A10670">
            <v>0</v>
          </cell>
          <cell r="B10670">
            <v>0</v>
          </cell>
          <cell r="C10670">
            <v>0</v>
          </cell>
          <cell r="D10670">
            <v>0</v>
          </cell>
          <cell r="E10670">
            <v>0</v>
          </cell>
          <cell r="F10670">
            <v>0</v>
          </cell>
          <cell r="G10670">
            <v>0</v>
          </cell>
        </row>
        <row r="10671">
          <cell r="A10671">
            <v>0</v>
          </cell>
          <cell r="B10671">
            <v>0</v>
          </cell>
          <cell r="C10671">
            <v>0</v>
          </cell>
          <cell r="D10671">
            <v>0</v>
          </cell>
          <cell r="E10671">
            <v>0</v>
          </cell>
          <cell r="F10671">
            <v>0</v>
          </cell>
          <cell r="G10671">
            <v>0</v>
          </cell>
        </row>
        <row r="10672">
          <cell r="A10672">
            <v>0</v>
          </cell>
          <cell r="B10672">
            <v>0</v>
          </cell>
          <cell r="C10672">
            <v>0</v>
          </cell>
          <cell r="D10672">
            <v>0</v>
          </cell>
          <cell r="E10672">
            <v>0</v>
          </cell>
          <cell r="F10672">
            <v>0</v>
          </cell>
          <cell r="G10672">
            <v>0</v>
          </cell>
        </row>
        <row r="10673">
          <cell r="A10673">
            <v>0</v>
          </cell>
          <cell r="B10673">
            <v>0</v>
          </cell>
          <cell r="C10673">
            <v>0</v>
          </cell>
          <cell r="D10673">
            <v>0</v>
          </cell>
          <cell r="E10673">
            <v>0</v>
          </cell>
          <cell r="F10673">
            <v>0</v>
          </cell>
          <cell r="G10673">
            <v>0</v>
          </cell>
        </row>
        <row r="10674">
          <cell r="A10674">
            <v>0</v>
          </cell>
          <cell r="B10674">
            <v>0</v>
          </cell>
          <cell r="C10674">
            <v>0</v>
          </cell>
          <cell r="D10674">
            <v>0</v>
          </cell>
          <cell r="E10674">
            <v>0</v>
          </cell>
          <cell r="F10674">
            <v>0</v>
          </cell>
          <cell r="G10674">
            <v>0</v>
          </cell>
        </row>
        <row r="10675">
          <cell r="A10675">
            <v>0</v>
          </cell>
          <cell r="B10675">
            <v>0</v>
          </cell>
          <cell r="C10675">
            <v>0</v>
          </cell>
          <cell r="D10675">
            <v>0</v>
          </cell>
          <cell r="E10675">
            <v>0</v>
          </cell>
          <cell r="F10675">
            <v>0</v>
          </cell>
          <cell r="G10675">
            <v>0</v>
          </cell>
        </row>
        <row r="10676">
          <cell r="A10676">
            <v>0</v>
          </cell>
          <cell r="B10676">
            <v>0</v>
          </cell>
          <cell r="C10676">
            <v>0</v>
          </cell>
          <cell r="D10676">
            <v>0</v>
          </cell>
          <cell r="E10676">
            <v>0</v>
          </cell>
          <cell r="F10676">
            <v>0</v>
          </cell>
          <cell r="G10676">
            <v>0</v>
          </cell>
        </row>
        <row r="10677">
          <cell r="A10677">
            <v>0</v>
          </cell>
          <cell r="B10677">
            <v>0</v>
          </cell>
          <cell r="C10677">
            <v>0</v>
          </cell>
          <cell r="D10677">
            <v>0</v>
          </cell>
          <cell r="E10677">
            <v>0</v>
          </cell>
          <cell r="F10677">
            <v>0</v>
          </cell>
          <cell r="G10677">
            <v>0</v>
          </cell>
        </row>
        <row r="10678">
          <cell r="A10678">
            <v>0</v>
          </cell>
          <cell r="B10678">
            <v>0</v>
          </cell>
          <cell r="C10678">
            <v>0</v>
          </cell>
          <cell r="D10678">
            <v>0</v>
          </cell>
          <cell r="E10678">
            <v>0</v>
          </cell>
          <cell r="F10678">
            <v>0</v>
          </cell>
          <cell r="G10678">
            <v>0</v>
          </cell>
        </row>
        <row r="10679">
          <cell r="A10679">
            <v>0</v>
          </cell>
          <cell r="B10679">
            <v>0</v>
          </cell>
          <cell r="C10679">
            <v>0</v>
          </cell>
          <cell r="D10679">
            <v>0</v>
          </cell>
          <cell r="E10679">
            <v>0</v>
          </cell>
          <cell r="F10679">
            <v>0</v>
          </cell>
          <cell r="G10679">
            <v>0</v>
          </cell>
        </row>
        <row r="10680">
          <cell r="A10680">
            <v>0</v>
          </cell>
          <cell r="B10680">
            <v>0</v>
          </cell>
          <cell r="C10680">
            <v>0</v>
          </cell>
          <cell r="D10680">
            <v>0</v>
          </cell>
          <cell r="E10680">
            <v>0</v>
          </cell>
          <cell r="F10680">
            <v>0</v>
          </cell>
          <cell r="G10680">
            <v>0</v>
          </cell>
        </row>
        <row r="10681">
          <cell r="A10681">
            <v>0</v>
          </cell>
          <cell r="B10681">
            <v>0</v>
          </cell>
          <cell r="C10681">
            <v>0</v>
          </cell>
          <cell r="D10681">
            <v>0</v>
          </cell>
          <cell r="E10681">
            <v>0</v>
          </cell>
          <cell r="F10681">
            <v>0</v>
          </cell>
          <cell r="G10681">
            <v>0</v>
          </cell>
        </row>
        <row r="10682">
          <cell r="A10682">
            <v>0</v>
          </cell>
          <cell r="B10682">
            <v>0</v>
          </cell>
          <cell r="C10682">
            <v>0</v>
          </cell>
          <cell r="D10682">
            <v>0</v>
          </cell>
          <cell r="E10682">
            <v>0</v>
          </cell>
          <cell r="F10682">
            <v>0</v>
          </cell>
          <cell r="G10682">
            <v>0</v>
          </cell>
        </row>
        <row r="10683">
          <cell r="A10683">
            <v>0</v>
          </cell>
          <cell r="B10683">
            <v>0</v>
          </cell>
          <cell r="C10683">
            <v>0</v>
          </cell>
          <cell r="D10683">
            <v>0</v>
          </cell>
          <cell r="E10683">
            <v>0</v>
          </cell>
          <cell r="F10683">
            <v>0</v>
          </cell>
          <cell r="G10683">
            <v>0</v>
          </cell>
        </row>
        <row r="10684">
          <cell r="A10684">
            <v>0</v>
          </cell>
          <cell r="B10684">
            <v>0</v>
          </cell>
          <cell r="C10684">
            <v>0</v>
          </cell>
          <cell r="D10684">
            <v>0</v>
          </cell>
          <cell r="E10684">
            <v>0</v>
          </cell>
          <cell r="F10684">
            <v>0</v>
          </cell>
          <cell r="G10684">
            <v>0</v>
          </cell>
        </row>
        <row r="10685">
          <cell r="A10685">
            <v>0</v>
          </cell>
          <cell r="B10685">
            <v>0</v>
          </cell>
          <cell r="C10685">
            <v>0</v>
          </cell>
          <cell r="D10685">
            <v>0</v>
          </cell>
          <cell r="E10685">
            <v>0</v>
          </cell>
          <cell r="F10685">
            <v>0</v>
          </cell>
          <cell r="G10685">
            <v>0</v>
          </cell>
        </row>
        <row r="10686">
          <cell r="A10686">
            <v>0</v>
          </cell>
          <cell r="B10686">
            <v>0</v>
          </cell>
          <cell r="C10686">
            <v>0</v>
          </cell>
          <cell r="D10686">
            <v>0</v>
          </cell>
          <cell r="E10686">
            <v>0</v>
          </cell>
          <cell r="F10686">
            <v>0</v>
          </cell>
          <cell r="G10686">
            <v>0</v>
          </cell>
        </row>
        <row r="10687">
          <cell r="A10687">
            <v>0</v>
          </cell>
          <cell r="B10687">
            <v>0</v>
          </cell>
          <cell r="C10687">
            <v>0</v>
          </cell>
          <cell r="D10687">
            <v>0</v>
          </cell>
          <cell r="E10687">
            <v>0</v>
          </cell>
          <cell r="F10687">
            <v>0</v>
          </cell>
          <cell r="G10687">
            <v>0</v>
          </cell>
        </row>
        <row r="10688">
          <cell r="A10688">
            <v>0</v>
          </cell>
          <cell r="B10688">
            <v>0</v>
          </cell>
          <cell r="C10688">
            <v>0</v>
          </cell>
          <cell r="D10688">
            <v>0</v>
          </cell>
          <cell r="E10688">
            <v>0</v>
          </cell>
          <cell r="F10688">
            <v>0</v>
          </cell>
          <cell r="G10688">
            <v>0</v>
          </cell>
        </row>
        <row r="10689">
          <cell r="A10689">
            <v>0</v>
          </cell>
          <cell r="B10689">
            <v>0</v>
          </cell>
          <cell r="C10689">
            <v>0</v>
          </cell>
          <cell r="D10689">
            <v>0</v>
          </cell>
          <cell r="E10689">
            <v>0</v>
          </cell>
          <cell r="F10689">
            <v>0</v>
          </cell>
          <cell r="G10689">
            <v>0</v>
          </cell>
        </row>
        <row r="10690">
          <cell r="A10690">
            <v>0</v>
          </cell>
          <cell r="B10690">
            <v>0</v>
          </cell>
          <cell r="C10690">
            <v>0</v>
          </cell>
          <cell r="D10690">
            <v>0</v>
          </cell>
          <cell r="E10690">
            <v>0</v>
          </cell>
          <cell r="F10690">
            <v>0</v>
          </cell>
          <cell r="G10690">
            <v>0</v>
          </cell>
        </row>
        <row r="10691">
          <cell r="A10691">
            <v>0</v>
          </cell>
          <cell r="B10691">
            <v>0</v>
          </cell>
          <cell r="C10691">
            <v>0</v>
          </cell>
          <cell r="D10691">
            <v>0</v>
          </cell>
          <cell r="E10691">
            <v>0</v>
          </cell>
          <cell r="F10691">
            <v>0</v>
          </cell>
          <cell r="G10691">
            <v>0</v>
          </cell>
        </row>
        <row r="10692">
          <cell r="A10692">
            <v>0</v>
          </cell>
          <cell r="B10692">
            <v>0</v>
          </cell>
          <cell r="C10692">
            <v>0</v>
          </cell>
          <cell r="D10692">
            <v>0</v>
          </cell>
          <cell r="E10692">
            <v>0</v>
          </cell>
          <cell r="F10692">
            <v>0</v>
          </cell>
          <cell r="G10692">
            <v>0</v>
          </cell>
        </row>
        <row r="10693">
          <cell r="A10693">
            <v>0</v>
          </cell>
          <cell r="B10693">
            <v>0</v>
          </cell>
          <cell r="C10693">
            <v>0</v>
          </cell>
          <cell r="D10693">
            <v>0</v>
          </cell>
          <cell r="E10693">
            <v>0</v>
          </cell>
          <cell r="F10693">
            <v>0</v>
          </cell>
          <cell r="G10693">
            <v>0</v>
          </cell>
        </row>
        <row r="10694">
          <cell r="A10694">
            <v>0</v>
          </cell>
          <cell r="B10694">
            <v>0</v>
          </cell>
          <cell r="C10694">
            <v>0</v>
          </cell>
          <cell r="D10694">
            <v>0</v>
          </cell>
          <cell r="E10694">
            <v>0</v>
          </cell>
          <cell r="F10694">
            <v>0</v>
          </cell>
          <cell r="G10694">
            <v>0</v>
          </cell>
        </row>
        <row r="10695">
          <cell r="A10695">
            <v>0</v>
          </cell>
          <cell r="B10695">
            <v>0</v>
          </cell>
          <cell r="C10695">
            <v>0</v>
          </cell>
          <cell r="D10695">
            <v>0</v>
          </cell>
          <cell r="E10695">
            <v>0</v>
          </cell>
          <cell r="F10695">
            <v>0</v>
          </cell>
          <cell r="G10695">
            <v>0</v>
          </cell>
        </row>
        <row r="10696">
          <cell r="A10696">
            <v>0</v>
          </cell>
          <cell r="B10696">
            <v>0</v>
          </cell>
          <cell r="C10696">
            <v>0</v>
          </cell>
          <cell r="D10696">
            <v>0</v>
          </cell>
          <cell r="E10696">
            <v>0</v>
          </cell>
          <cell r="F10696">
            <v>0</v>
          </cell>
          <cell r="G10696">
            <v>0</v>
          </cell>
        </row>
        <row r="10697">
          <cell r="A10697">
            <v>0</v>
          </cell>
          <cell r="B10697">
            <v>0</v>
          </cell>
          <cell r="C10697">
            <v>0</v>
          </cell>
          <cell r="D10697">
            <v>0</v>
          </cell>
          <cell r="E10697">
            <v>0</v>
          </cell>
          <cell r="F10697">
            <v>0</v>
          </cell>
          <cell r="G10697">
            <v>0</v>
          </cell>
        </row>
        <row r="10698">
          <cell r="A10698">
            <v>0</v>
          </cell>
          <cell r="B10698">
            <v>0</v>
          </cell>
          <cell r="C10698">
            <v>0</v>
          </cell>
          <cell r="D10698">
            <v>0</v>
          </cell>
          <cell r="E10698">
            <v>0</v>
          </cell>
          <cell r="F10698">
            <v>0</v>
          </cell>
          <cell r="G10698">
            <v>0</v>
          </cell>
        </row>
        <row r="10699">
          <cell r="A10699">
            <v>0</v>
          </cell>
          <cell r="B10699">
            <v>0</v>
          </cell>
          <cell r="C10699">
            <v>0</v>
          </cell>
          <cell r="D10699">
            <v>0</v>
          </cell>
          <cell r="E10699">
            <v>0</v>
          </cell>
          <cell r="F10699">
            <v>0</v>
          </cell>
          <cell r="G10699">
            <v>0</v>
          </cell>
        </row>
        <row r="10700">
          <cell r="A10700">
            <v>0</v>
          </cell>
          <cell r="B10700">
            <v>0</v>
          </cell>
          <cell r="C10700">
            <v>0</v>
          </cell>
          <cell r="D10700">
            <v>0</v>
          </cell>
          <cell r="E10700">
            <v>0</v>
          </cell>
          <cell r="F10700">
            <v>0</v>
          </cell>
          <cell r="G10700">
            <v>0</v>
          </cell>
        </row>
        <row r="10701">
          <cell r="A10701">
            <v>0</v>
          </cell>
          <cell r="B10701">
            <v>0</v>
          </cell>
          <cell r="C10701">
            <v>0</v>
          </cell>
          <cell r="D10701">
            <v>0</v>
          </cell>
          <cell r="E10701">
            <v>0</v>
          </cell>
          <cell r="F10701">
            <v>0</v>
          </cell>
          <cell r="G10701">
            <v>0</v>
          </cell>
        </row>
        <row r="10702">
          <cell r="A10702">
            <v>0</v>
          </cell>
          <cell r="B10702">
            <v>0</v>
          </cell>
          <cell r="C10702">
            <v>0</v>
          </cell>
          <cell r="D10702">
            <v>0</v>
          </cell>
          <cell r="E10702">
            <v>0</v>
          </cell>
          <cell r="F10702">
            <v>0</v>
          </cell>
          <cell r="G10702">
            <v>0</v>
          </cell>
        </row>
        <row r="10703">
          <cell r="A10703">
            <v>0</v>
          </cell>
          <cell r="B10703">
            <v>0</v>
          </cell>
          <cell r="C10703">
            <v>0</v>
          </cell>
          <cell r="D10703">
            <v>0</v>
          </cell>
          <cell r="E10703">
            <v>0</v>
          </cell>
          <cell r="F10703">
            <v>0</v>
          </cell>
          <cell r="G10703">
            <v>0</v>
          </cell>
        </row>
        <row r="10704">
          <cell r="A10704">
            <v>0</v>
          </cell>
          <cell r="B10704">
            <v>0</v>
          </cell>
          <cell r="C10704">
            <v>0</v>
          </cell>
          <cell r="D10704">
            <v>0</v>
          </cell>
          <cell r="E10704">
            <v>0</v>
          </cell>
          <cell r="F10704">
            <v>0</v>
          </cell>
          <cell r="G10704">
            <v>0</v>
          </cell>
        </row>
        <row r="10705">
          <cell r="A10705">
            <v>0</v>
          </cell>
          <cell r="B10705">
            <v>0</v>
          </cell>
          <cell r="C10705">
            <v>0</v>
          </cell>
          <cell r="D10705">
            <v>0</v>
          </cell>
          <cell r="E10705">
            <v>0</v>
          </cell>
          <cell r="F10705">
            <v>0</v>
          </cell>
          <cell r="G10705">
            <v>0</v>
          </cell>
        </row>
        <row r="10706">
          <cell r="A10706">
            <v>0</v>
          </cell>
          <cell r="B10706">
            <v>0</v>
          </cell>
          <cell r="C10706">
            <v>0</v>
          </cell>
          <cell r="D10706">
            <v>0</v>
          </cell>
          <cell r="E10706">
            <v>0</v>
          </cell>
          <cell r="F10706">
            <v>0</v>
          </cell>
          <cell r="G10706">
            <v>0</v>
          </cell>
        </row>
        <row r="10707">
          <cell r="A10707">
            <v>0</v>
          </cell>
          <cell r="B10707">
            <v>0</v>
          </cell>
          <cell r="C10707">
            <v>0</v>
          </cell>
          <cell r="D10707">
            <v>0</v>
          </cell>
          <cell r="E10707">
            <v>0</v>
          </cell>
          <cell r="F10707">
            <v>0</v>
          </cell>
          <cell r="G10707">
            <v>0</v>
          </cell>
        </row>
        <row r="10708">
          <cell r="A10708">
            <v>0</v>
          </cell>
          <cell r="B10708">
            <v>0</v>
          </cell>
          <cell r="C10708">
            <v>0</v>
          </cell>
          <cell r="D10708">
            <v>0</v>
          </cell>
          <cell r="E10708">
            <v>0</v>
          </cell>
          <cell r="F10708">
            <v>0</v>
          </cell>
          <cell r="G10708">
            <v>0</v>
          </cell>
        </row>
        <row r="10709">
          <cell r="A10709">
            <v>0</v>
          </cell>
          <cell r="B10709">
            <v>0</v>
          </cell>
          <cell r="C10709">
            <v>0</v>
          </cell>
          <cell r="D10709">
            <v>0</v>
          </cell>
          <cell r="E10709">
            <v>0</v>
          </cell>
          <cell r="F10709">
            <v>0</v>
          </cell>
          <cell r="G10709">
            <v>0</v>
          </cell>
        </row>
        <row r="10710">
          <cell r="A10710">
            <v>0</v>
          </cell>
          <cell r="B10710">
            <v>0</v>
          </cell>
          <cell r="C10710">
            <v>0</v>
          </cell>
          <cell r="D10710">
            <v>0</v>
          </cell>
          <cell r="E10710">
            <v>0</v>
          </cell>
          <cell r="F10710">
            <v>0</v>
          </cell>
          <cell r="G10710">
            <v>0</v>
          </cell>
        </row>
        <row r="10711">
          <cell r="A10711">
            <v>0</v>
          </cell>
          <cell r="B10711">
            <v>0</v>
          </cell>
          <cell r="C10711">
            <v>0</v>
          </cell>
          <cell r="D10711">
            <v>0</v>
          </cell>
          <cell r="E10711">
            <v>0</v>
          </cell>
          <cell r="F10711">
            <v>0</v>
          </cell>
          <cell r="G10711">
            <v>0</v>
          </cell>
        </row>
        <row r="10712">
          <cell r="A10712">
            <v>0</v>
          </cell>
          <cell r="B10712">
            <v>0</v>
          </cell>
          <cell r="C10712">
            <v>0</v>
          </cell>
          <cell r="D10712">
            <v>0</v>
          </cell>
          <cell r="E10712">
            <v>0</v>
          </cell>
          <cell r="F10712">
            <v>0</v>
          </cell>
          <cell r="G10712">
            <v>0</v>
          </cell>
        </row>
        <row r="10713">
          <cell r="A10713">
            <v>0</v>
          </cell>
          <cell r="B10713">
            <v>0</v>
          </cell>
          <cell r="C10713">
            <v>0</v>
          </cell>
          <cell r="D10713">
            <v>0</v>
          </cell>
          <cell r="E10713">
            <v>0</v>
          </cell>
          <cell r="F10713">
            <v>0</v>
          </cell>
          <cell r="G10713">
            <v>0</v>
          </cell>
        </row>
        <row r="10714">
          <cell r="A10714">
            <v>0</v>
          </cell>
          <cell r="B10714">
            <v>0</v>
          </cell>
          <cell r="C10714">
            <v>0</v>
          </cell>
          <cell r="D10714">
            <v>0</v>
          </cell>
          <cell r="E10714">
            <v>0</v>
          </cell>
          <cell r="F10714">
            <v>0</v>
          </cell>
          <cell r="G10714">
            <v>0</v>
          </cell>
        </row>
        <row r="10715">
          <cell r="A10715">
            <v>0</v>
          </cell>
          <cell r="B10715">
            <v>0</v>
          </cell>
          <cell r="C10715">
            <v>0</v>
          </cell>
          <cell r="D10715">
            <v>0</v>
          </cell>
          <cell r="E10715">
            <v>0</v>
          </cell>
          <cell r="F10715">
            <v>0</v>
          </cell>
          <cell r="G10715">
            <v>0</v>
          </cell>
        </row>
        <row r="10716">
          <cell r="A10716">
            <v>0</v>
          </cell>
          <cell r="B10716">
            <v>0</v>
          </cell>
          <cell r="C10716">
            <v>0</v>
          </cell>
          <cell r="D10716">
            <v>0</v>
          </cell>
          <cell r="E10716">
            <v>0</v>
          </cell>
          <cell r="F10716">
            <v>0</v>
          </cell>
          <cell r="G10716">
            <v>0</v>
          </cell>
        </row>
        <row r="10717">
          <cell r="A10717">
            <v>0</v>
          </cell>
          <cell r="B10717">
            <v>0</v>
          </cell>
          <cell r="C10717">
            <v>0</v>
          </cell>
          <cell r="D10717">
            <v>0</v>
          </cell>
          <cell r="E10717">
            <v>0</v>
          </cell>
          <cell r="F10717">
            <v>0</v>
          </cell>
          <cell r="G10717">
            <v>0</v>
          </cell>
        </row>
        <row r="10718">
          <cell r="A10718">
            <v>0</v>
          </cell>
          <cell r="B10718">
            <v>0</v>
          </cell>
          <cell r="C10718">
            <v>0</v>
          </cell>
          <cell r="D10718">
            <v>0</v>
          </cell>
          <cell r="E10718">
            <v>0</v>
          </cell>
          <cell r="F10718">
            <v>0</v>
          </cell>
          <cell r="G10718">
            <v>0</v>
          </cell>
        </row>
        <row r="10719">
          <cell r="A10719">
            <v>0</v>
          </cell>
          <cell r="B10719">
            <v>0</v>
          </cell>
          <cell r="C10719">
            <v>0</v>
          </cell>
          <cell r="D10719">
            <v>0</v>
          </cell>
          <cell r="E10719">
            <v>0</v>
          </cell>
          <cell r="F10719">
            <v>0</v>
          </cell>
          <cell r="G10719">
            <v>0</v>
          </cell>
        </row>
        <row r="10720">
          <cell r="A10720">
            <v>0</v>
          </cell>
          <cell r="B10720">
            <v>0</v>
          </cell>
          <cell r="C10720">
            <v>0</v>
          </cell>
          <cell r="D10720">
            <v>0</v>
          </cell>
          <cell r="E10720">
            <v>0</v>
          </cell>
          <cell r="F10720">
            <v>0</v>
          </cell>
          <cell r="G10720">
            <v>0</v>
          </cell>
        </row>
        <row r="10721">
          <cell r="A10721">
            <v>0</v>
          </cell>
          <cell r="B10721">
            <v>0</v>
          </cell>
          <cell r="C10721">
            <v>0</v>
          </cell>
          <cell r="D10721">
            <v>0</v>
          </cell>
          <cell r="E10721">
            <v>0</v>
          </cell>
          <cell r="F10721">
            <v>0</v>
          </cell>
          <cell r="G10721">
            <v>0</v>
          </cell>
        </row>
        <row r="10722">
          <cell r="A10722">
            <v>0</v>
          </cell>
          <cell r="B10722">
            <v>0</v>
          </cell>
          <cell r="C10722">
            <v>0</v>
          </cell>
          <cell r="D10722">
            <v>0</v>
          </cell>
          <cell r="E10722">
            <v>0</v>
          </cell>
          <cell r="F10722">
            <v>0</v>
          </cell>
          <cell r="G10722">
            <v>0</v>
          </cell>
        </row>
        <row r="10723">
          <cell r="A10723">
            <v>0</v>
          </cell>
          <cell r="B10723">
            <v>0</v>
          </cell>
          <cell r="C10723">
            <v>0</v>
          </cell>
          <cell r="D10723">
            <v>0</v>
          </cell>
          <cell r="E10723">
            <v>0</v>
          </cell>
          <cell r="F10723">
            <v>0</v>
          </cell>
          <cell r="G10723">
            <v>0</v>
          </cell>
        </row>
        <row r="10724">
          <cell r="A10724">
            <v>0</v>
          </cell>
          <cell r="B10724">
            <v>0</v>
          </cell>
          <cell r="C10724">
            <v>0</v>
          </cell>
          <cell r="D10724">
            <v>0</v>
          </cell>
          <cell r="E10724">
            <v>0</v>
          </cell>
          <cell r="F10724">
            <v>0</v>
          </cell>
          <cell r="G10724">
            <v>0</v>
          </cell>
        </row>
        <row r="10725">
          <cell r="A10725">
            <v>0</v>
          </cell>
          <cell r="B10725">
            <v>0</v>
          </cell>
          <cell r="C10725">
            <v>0</v>
          </cell>
          <cell r="D10725">
            <v>0</v>
          </cell>
          <cell r="E10725">
            <v>0</v>
          </cell>
          <cell r="F10725">
            <v>0</v>
          </cell>
          <cell r="G10725">
            <v>0</v>
          </cell>
        </row>
        <row r="10726">
          <cell r="A10726">
            <v>0</v>
          </cell>
          <cell r="B10726">
            <v>0</v>
          </cell>
          <cell r="C10726">
            <v>0</v>
          </cell>
          <cell r="D10726">
            <v>0</v>
          </cell>
          <cell r="E10726">
            <v>0</v>
          </cell>
          <cell r="F10726">
            <v>0</v>
          </cell>
          <cell r="G10726">
            <v>0</v>
          </cell>
        </row>
        <row r="10727">
          <cell r="A10727">
            <v>0</v>
          </cell>
          <cell r="B10727">
            <v>0</v>
          </cell>
          <cell r="C10727">
            <v>0</v>
          </cell>
          <cell r="D10727">
            <v>0</v>
          </cell>
          <cell r="E10727">
            <v>0</v>
          </cell>
          <cell r="F10727">
            <v>0</v>
          </cell>
          <cell r="G10727">
            <v>0</v>
          </cell>
        </row>
        <row r="10728">
          <cell r="A10728">
            <v>0</v>
          </cell>
          <cell r="B10728">
            <v>0</v>
          </cell>
          <cell r="C10728">
            <v>0</v>
          </cell>
          <cell r="D10728">
            <v>0</v>
          </cell>
          <cell r="E10728">
            <v>0</v>
          </cell>
          <cell r="F10728">
            <v>0</v>
          </cell>
          <cell r="G10728">
            <v>0</v>
          </cell>
        </row>
        <row r="10729">
          <cell r="A10729">
            <v>0</v>
          </cell>
          <cell r="B10729">
            <v>0</v>
          </cell>
          <cell r="C10729">
            <v>0</v>
          </cell>
          <cell r="D10729">
            <v>0</v>
          </cell>
          <cell r="E10729">
            <v>0</v>
          </cell>
          <cell r="F10729">
            <v>0</v>
          </cell>
          <cell r="G10729">
            <v>0</v>
          </cell>
        </row>
        <row r="10730">
          <cell r="A10730">
            <v>0</v>
          </cell>
          <cell r="B10730">
            <v>0</v>
          </cell>
          <cell r="C10730">
            <v>0</v>
          </cell>
          <cell r="D10730">
            <v>0</v>
          </cell>
          <cell r="E10730">
            <v>0</v>
          </cell>
          <cell r="F10730">
            <v>0</v>
          </cell>
          <cell r="G10730">
            <v>0</v>
          </cell>
        </row>
        <row r="10731">
          <cell r="A10731">
            <v>0</v>
          </cell>
          <cell r="B10731">
            <v>0</v>
          </cell>
          <cell r="C10731">
            <v>0</v>
          </cell>
          <cell r="D10731">
            <v>0</v>
          </cell>
          <cell r="E10731">
            <v>0</v>
          </cell>
          <cell r="F10731">
            <v>0</v>
          </cell>
          <cell r="G10731">
            <v>0</v>
          </cell>
        </row>
        <row r="10732">
          <cell r="A10732">
            <v>0</v>
          </cell>
          <cell r="B10732">
            <v>0</v>
          </cell>
          <cell r="C10732">
            <v>0</v>
          </cell>
          <cell r="D10732">
            <v>0</v>
          </cell>
          <cell r="E10732">
            <v>0</v>
          </cell>
          <cell r="F10732">
            <v>0</v>
          </cell>
          <cell r="G10732">
            <v>0</v>
          </cell>
        </row>
        <row r="10733">
          <cell r="A10733">
            <v>0</v>
          </cell>
          <cell r="B10733">
            <v>0</v>
          </cell>
          <cell r="C10733">
            <v>0</v>
          </cell>
          <cell r="D10733">
            <v>0</v>
          </cell>
          <cell r="E10733">
            <v>0</v>
          </cell>
          <cell r="F10733">
            <v>0</v>
          </cell>
          <cell r="G10733">
            <v>0</v>
          </cell>
        </row>
        <row r="10734">
          <cell r="A10734">
            <v>0</v>
          </cell>
          <cell r="B10734">
            <v>0</v>
          </cell>
          <cell r="C10734">
            <v>0</v>
          </cell>
          <cell r="D10734">
            <v>0</v>
          </cell>
          <cell r="E10734">
            <v>0</v>
          </cell>
          <cell r="F10734">
            <v>0</v>
          </cell>
          <cell r="G10734">
            <v>0</v>
          </cell>
        </row>
        <row r="10735">
          <cell r="A10735">
            <v>0</v>
          </cell>
          <cell r="B10735">
            <v>0</v>
          </cell>
          <cell r="C10735">
            <v>0</v>
          </cell>
          <cell r="D10735">
            <v>0</v>
          </cell>
          <cell r="E10735">
            <v>0</v>
          </cell>
          <cell r="F10735">
            <v>0</v>
          </cell>
          <cell r="G10735">
            <v>0</v>
          </cell>
        </row>
        <row r="10736">
          <cell r="A10736">
            <v>0</v>
          </cell>
          <cell r="B10736">
            <v>0</v>
          </cell>
          <cell r="C10736">
            <v>0</v>
          </cell>
          <cell r="D10736">
            <v>0</v>
          </cell>
          <cell r="E10736">
            <v>0</v>
          </cell>
          <cell r="F10736">
            <v>0</v>
          </cell>
          <cell r="G10736">
            <v>0</v>
          </cell>
        </row>
        <row r="10737">
          <cell r="A10737">
            <v>0</v>
          </cell>
          <cell r="B10737">
            <v>0</v>
          </cell>
          <cell r="C10737">
            <v>0</v>
          </cell>
          <cell r="D10737">
            <v>0</v>
          </cell>
          <cell r="E10737">
            <v>0</v>
          </cell>
          <cell r="F10737">
            <v>0</v>
          </cell>
          <cell r="G10737">
            <v>0</v>
          </cell>
        </row>
        <row r="10738">
          <cell r="A10738">
            <v>0</v>
          </cell>
          <cell r="B10738">
            <v>0</v>
          </cell>
          <cell r="C10738">
            <v>0</v>
          </cell>
          <cell r="D10738">
            <v>0</v>
          </cell>
          <cell r="E10738">
            <v>0</v>
          </cell>
          <cell r="F10738">
            <v>0</v>
          </cell>
          <cell r="G10738">
            <v>0</v>
          </cell>
        </row>
        <row r="10739">
          <cell r="A10739">
            <v>0</v>
          </cell>
          <cell r="B10739">
            <v>0</v>
          </cell>
          <cell r="C10739">
            <v>0</v>
          </cell>
          <cell r="D10739">
            <v>0</v>
          </cell>
          <cell r="E10739">
            <v>0</v>
          </cell>
          <cell r="F10739">
            <v>0</v>
          </cell>
          <cell r="G10739">
            <v>0</v>
          </cell>
        </row>
        <row r="10740">
          <cell r="A10740">
            <v>0</v>
          </cell>
          <cell r="B10740">
            <v>0</v>
          </cell>
          <cell r="C10740">
            <v>0</v>
          </cell>
          <cell r="D10740">
            <v>0</v>
          </cell>
          <cell r="E10740">
            <v>0</v>
          </cell>
          <cell r="F10740">
            <v>0</v>
          </cell>
          <cell r="G10740">
            <v>0</v>
          </cell>
        </row>
        <row r="10741">
          <cell r="A10741">
            <v>0</v>
          </cell>
          <cell r="B10741">
            <v>0</v>
          </cell>
          <cell r="C10741">
            <v>0</v>
          </cell>
          <cell r="D10741">
            <v>0</v>
          </cell>
          <cell r="E10741">
            <v>0</v>
          </cell>
          <cell r="F10741">
            <v>0</v>
          </cell>
          <cell r="G10741">
            <v>0</v>
          </cell>
        </row>
        <row r="10742">
          <cell r="A10742">
            <v>0</v>
          </cell>
          <cell r="B10742">
            <v>0</v>
          </cell>
          <cell r="C10742">
            <v>0</v>
          </cell>
          <cell r="D10742">
            <v>0</v>
          </cell>
          <cell r="E10742">
            <v>0</v>
          </cell>
          <cell r="F10742">
            <v>0</v>
          </cell>
          <cell r="G10742">
            <v>0</v>
          </cell>
        </row>
        <row r="10743">
          <cell r="A10743">
            <v>0</v>
          </cell>
          <cell r="B10743">
            <v>0</v>
          </cell>
          <cell r="C10743">
            <v>0</v>
          </cell>
          <cell r="D10743">
            <v>0</v>
          </cell>
          <cell r="E10743">
            <v>0</v>
          </cell>
          <cell r="F10743">
            <v>0</v>
          </cell>
          <cell r="G10743">
            <v>0</v>
          </cell>
        </row>
        <row r="10744">
          <cell r="A10744">
            <v>0</v>
          </cell>
          <cell r="B10744">
            <v>0</v>
          </cell>
          <cell r="C10744">
            <v>0</v>
          </cell>
          <cell r="D10744">
            <v>0</v>
          </cell>
          <cell r="E10744">
            <v>0</v>
          </cell>
          <cell r="F10744">
            <v>0</v>
          </cell>
          <cell r="G10744">
            <v>0</v>
          </cell>
        </row>
        <row r="10745">
          <cell r="A10745">
            <v>0</v>
          </cell>
          <cell r="B10745">
            <v>0</v>
          </cell>
          <cell r="C10745">
            <v>0</v>
          </cell>
          <cell r="D10745">
            <v>0</v>
          </cell>
          <cell r="E10745">
            <v>0</v>
          </cell>
          <cell r="F10745">
            <v>0</v>
          </cell>
          <cell r="G10745">
            <v>0</v>
          </cell>
        </row>
        <row r="10746">
          <cell r="A10746">
            <v>0</v>
          </cell>
          <cell r="B10746">
            <v>0</v>
          </cell>
          <cell r="C10746">
            <v>0</v>
          </cell>
          <cell r="D10746">
            <v>0</v>
          </cell>
          <cell r="E10746">
            <v>0</v>
          </cell>
          <cell r="F10746">
            <v>0</v>
          </cell>
          <cell r="G10746">
            <v>0</v>
          </cell>
        </row>
        <row r="10747">
          <cell r="A10747">
            <v>0</v>
          </cell>
          <cell r="B10747">
            <v>0</v>
          </cell>
          <cell r="C10747">
            <v>0</v>
          </cell>
          <cell r="D10747">
            <v>0</v>
          </cell>
          <cell r="E10747">
            <v>0</v>
          </cell>
          <cell r="F10747">
            <v>0</v>
          </cell>
          <cell r="G10747">
            <v>0</v>
          </cell>
        </row>
        <row r="10748">
          <cell r="A10748">
            <v>0</v>
          </cell>
          <cell r="B10748">
            <v>0</v>
          </cell>
          <cell r="C10748">
            <v>0</v>
          </cell>
          <cell r="D10748">
            <v>0</v>
          </cell>
          <cell r="E10748">
            <v>0</v>
          </cell>
          <cell r="F10748">
            <v>0</v>
          </cell>
          <cell r="G10748">
            <v>0</v>
          </cell>
        </row>
        <row r="10749">
          <cell r="A10749">
            <v>0</v>
          </cell>
          <cell r="B10749">
            <v>0</v>
          </cell>
          <cell r="C10749">
            <v>0</v>
          </cell>
          <cell r="D10749">
            <v>0</v>
          </cell>
          <cell r="E10749">
            <v>0</v>
          </cell>
          <cell r="F10749">
            <v>0</v>
          </cell>
          <cell r="G10749">
            <v>0</v>
          </cell>
        </row>
        <row r="10750">
          <cell r="A10750">
            <v>0</v>
          </cell>
          <cell r="B10750">
            <v>0</v>
          </cell>
          <cell r="C10750">
            <v>0</v>
          </cell>
          <cell r="D10750">
            <v>0</v>
          </cell>
          <cell r="E10750">
            <v>0</v>
          </cell>
          <cell r="F10750">
            <v>0</v>
          </cell>
          <cell r="G10750">
            <v>0</v>
          </cell>
        </row>
        <row r="10751">
          <cell r="A10751">
            <v>0</v>
          </cell>
          <cell r="B10751">
            <v>0</v>
          </cell>
          <cell r="C10751">
            <v>0</v>
          </cell>
          <cell r="D10751">
            <v>0</v>
          </cell>
          <cell r="E10751">
            <v>0</v>
          </cell>
          <cell r="F10751">
            <v>0</v>
          </cell>
          <cell r="G10751">
            <v>0</v>
          </cell>
        </row>
        <row r="10752">
          <cell r="A10752">
            <v>0</v>
          </cell>
          <cell r="B10752">
            <v>0</v>
          </cell>
          <cell r="C10752">
            <v>0</v>
          </cell>
          <cell r="D10752">
            <v>0</v>
          </cell>
          <cell r="E10752">
            <v>0</v>
          </cell>
          <cell r="F10752">
            <v>0</v>
          </cell>
          <cell r="G10752">
            <v>0</v>
          </cell>
        </row>
        <row r="10753">
          <cell r="A10753">
            <v>0</v>
          </cell>
          <cell r="B10753">
            <v>0</v>
          </cell>
          <cell r="C10753">
            <v>0</v>
          </cell>
          <cell r="D10753">
            <v>0</v>
          </cell>
          <cell r="E10753">
            <v>0</v>
          </cell>
          <cell r="F10753">
            <v>0</v>
          </cell>
          <cell r="G10753">
            <v>0</v>
          </cell>
        </row>
        <row r="10754">
          <cell r="A10754">
            <v>0</v>
          </cell>
          <cell r="B10754">
            <v>0</v>
          </cell>
          <cell r="C10754">
            <v>0</v>
          </cell>
          <cell r="D10754">
            <v>0</v>
          </cell>
          <cell r="E10754">
            <v>0</v>
          </cell>
          <cell r="F10754">
            <v>0</v>
          </cell>
          <cell r="G10754">
            <v>0</v>
          </cell>
        </row>
        <row r="10755">
          <cell r="A10755">
            <v>0</v>
          </cell>
          <cell r="B10755">
            <v>0</v>
          </cell>
          <cell r="C10755">
            <v>0</v>
          </cell>
          <cell r="D10755">
            <v>0</v>
          </cell>
          <cell r="E10755">
            <v>0</v>
          </cell>
          <cell r="F10755">
            <v>0</v>
          </cell>
          <cell r="G10755">
            <v>0</v>
          </cell>
        </row>
        <row r="10756">
          <cell r="A10756">
            <v>0</v>
          </cell>
          <cell r="B10756">
            <v>0</v>
          </cell>
          <cell r="C10756">
            <v>0</v>
          </cell>
          <cell r="D10756">
            <v>0</v>
          </cell>
          <cell r="E10756">
            <v>0</v>
          </cell>
          <cell r="F10756">
            <v>0</v>
          </cell>
          <cell r="G10756">
            <v>0</v>
          </cell>
        </row>
        <row r="10757">
          <cell r="A10757">
            <v>0</v>
          </cell>
          <cell r="B10757">
            <v>0</v>
          </cell>
          <cell r="C10757">
            <v>0</v>
          </cell>
          <cell r="D10757">
            <v>0</v>
          </cell>
          <cell r="E10757">
            <v>0</v>
          </cell>
          <cell r="F10757">
            <v>0</v>
          </cell>
          <cell r="G10757">
            <v>0</v>
          </cell>
        </row>
        <row r="10758">
          <cell r="A10758">
            <v>0</v>
          </cell>
          <cell r="B10758">
            <v>0</v>
          </cell>
          <cell r="C10758">
            <v>0</v>
          </cell>
          <cell r="D10758">
            <v>0</v>
          </cell>
          <cell r="E10758">
            <v>0</v>
          </cell>
          <cell r="F10758">
            <v>0</v>
          </cell>
          <cell r="G10758">
            <v>0</v>
          </cell>
        </row>
        <row r="10759">
          <cell r="A10759">
            <v>0</v>
          </cell>
          <cell r="B10759">
            <v>0</v>
          </cell>
          <cell r="C10759">
            <v>0</v>
          </cell>
          <cell r="D10759">
            <v>0</v>
          </cell>
          <cell r="E10759">
            <v>0</v>
          </cell>
          <cell r="F10759">
            <v>0</v>
          </cell>
          <cell r="G10759">
            <v>0</v>
          </cell>
        </row>
        <row r="10760">
          <cell r="A10760">
            <v>0</v>
          </cell>
          <cell r="B10760">
            <v>0</v>
          </cell>
          <cell r="C10760">
            <v>0</v>
          </cell>
          <cell r="D10760">
            <v>0</v>
          </cell>
          <cell r="E10760">
            <v>0</v>
          </cell>
          <cell r="F10760">
            <v>0</v>
          </cell>
          <cell r="G10760">
            <v>0</v>
          </cell>
        </row>
        <row r="10761">
          <cell r="A10761">
            <v>0</v>
          </cell>
          <cell r="B10761">
            <v>0</v>
          </cell>
          <cell r="C10761">
            <v>0</v>
          </cell>
          <cell r="D10761">
            <v>0</v>
          </cell>
          <cell r="E10761">
            <v>0</v>
          </cell>
          <cell r="F10761">
            <v>0</v>
          </cell>
          <cell r="G10761">
            <v>0</v>
          </cell>
        </row>
        <row r="10762">
          <cell r="A10762">
            <v>0</v>
          </cell>
          <cell r="B10762">
            <v>0</v>
          </cell>
          <cell r="C10762">
            <v>0</v>
          </cell>
          <cell r="D10762">
            <v>0</v>
          </cell>
          <cell r="E10762">
            <v>0</v>
          </cell>
          <cell r="F10762">
            <v>0</v>
          </cell>
          <cell r="G10762">
            <v>0</v>
          </cell>
        </row>
        <row r="10763">
          <cell r="A10763">
            <v>0</v>
          </cell>
          <cell r="B10763">
            <v>0</v>
          </cell>
          <cell r="C10763">
            <v>0</v>
          </cell>
          <cell r="D10763">
            <v>0</v>
          </cell>
          <cell r="E10763">
            <v>0</v>
          </cell>
          <cell r="F10763">
            <v>0</v>
          </cell>
          <cell r="G10763">
            <v>0</v>
          </cell>
        </row>
        <row r="10764">
          <cell r="A10764">
            <v>0</v>
          </cell>
          <cell r="B10764">
            <v>0</v>
          </cell>
          <cell r="C10764">
            <v>0</v>
          </cell>
          <cell r="D10764">
            <v>0</v>
          </cell>
          <cell r="E10764">
            <v>0</v>
          </cell>
          <cell r="F10764">
            <v>0</v>
          </cell>
          <cell r="G10764">
            <v>0</v>
          </cell>
        </row>
        <row r="10765">
          <cell r="A10765">
            <v>0</v>
          </cell>
          <cell r="B10765">
            <v>0</v>
          </cell>
          <cell r="C10765">
            <v>0</v>
          </cell>
          <cell r="D10765">
            <v>0</v>
          </cell>
          <cell r="E10765">
            <v>0</v>
          </cell>
          <cell r="F10765">
            <v>0</v>
          </cell>
          <cell r="G10765">
            <v>0</v>
          </cell>
        </row>
        <row r="10766">
          <cell r="A10766">
            <v>0</v>
          </cell>
          <cell r="B10766">
            <v>0</v>
          </cell>
          <cell r="C10766">
            <v>0</v>
          </cell>
          <cell r="D10766">
            <v>0</v>
          </cell>
          <cell r="E10766">
            <v>0</v>
          </cell>
          <cell r="F10766">
            <v>0</v>
          </cell>
          <cell r="G10766">
            <v>0</v>
          </cell>
        </row>
        <row r="10767">
          <cell r="A10767">
            <v>0</v>
          </cell>
          <cell r="B10767">
            <v>0</v>
          </cell>
          <cell r="C10767">
            <v>0</v>
          </cell>
          <cell r="D10767">
            <v>0</v>
          </cell>
          <cell r="E10767">
            <v>0</v>
          </cell>
          <cell r="F10767">
            <v>0</v>
          </cell>
          <cell r="G10767">
            <v>0</v>
          </cell>
        </row>
        <row r="10768">
          <cell r="A10768">
            <v>0</v>
          </cell>
          <cell r="B10768">
            <v>0</v>
          </cell>
          <cell r="C10768">
            <v>0</v>
          </cell>
          <cell r="D10768">
            <v>0</v>
          </cell>
          <cell r="E10768">
            <v>0</v>
          </cell>
          <cell r="F10768">
            <v>0</v>
          </cell>
          <cell r="G10768">
            <v>0</v>
          </cell>
        </row>
        <row r="10769">
          <cell r="A10769">
            <v>0</v>
          </cell>
          <cell r="B10769">
            <v>0</v>
          </cell>
          <cell r="C10769">
            <v>0</v>
          </cell>
          <cell r="D10769">
            <v>0</v>
          </cell>
          <cell r="E10769">
            <v>0</v>
          </cell>
          <cell r="F10769">
            <v>0</v>
          </cell>
          <cell r="G10769">
            <v>0</v>
          </cell>
        </row>
        <row r="10770">
          <cell r="A10770">
            <v>0</v>
          </cell>
          <cell r="B10770">
            <v>0</v>
          </cell>
          <cell r="C10770">
            <v>0</v>
          </cell>
          <cell r="D10770">
            <v>0</v>
          </cell>
          <cell r="E10770">
            <v>0</v>
          </cell>
          <cell r="F10770">
            <v>0</v>
          </cell>
          <cell r="G10770">
            <v>0</v>
          </cell>
        </row>
        <row r="10771">
          <cell r="A10771">
            <v>0</v>
          </cell>
          <cell r="B10771">
            <v>0</v>
          </cell>
          <cell r="C10771">
            <v>0</v>
          </cell>
          <cell r="D10771">
            <v>0</v>
          </cell>
          <cell r="E10771">
            <v>0</v>
          </cell>
          <cell r="F10771">
            <v>0</v>
          </cell>
          <cell r="G10771">
            <v>0</v>
          </cell>
        </row>
        <row r="10772">
          <cell r="A10772">
            <v>0</v>
          </cell>
          <cell r="B10772">
            <v>0</v>
          </cell>
          <cell r="C10772">
            <v>0</v>
          </cell>
          <cell r="D10772">
            <v>0</v>
          </cell>
          <cell r="E10772">
            <v>0</v>
          </cell>
          <cell r="F10772">
            <v>0</v>
          </cell>
          <cell r="G10772">
            <v>0</v>
          </cell>
        </row>
        <row r="10773">
          <cell r="A10773">
            <v>0</v>
          </cell>
          <cell r="B10773">
            <v>0</v>
          </cell>
          <cell r="C10773">
            <v>0</v>
          </cell>
          <cell r="D10773">
            <v>0</v>
          </cell>
          <cell r="E10773">
            <v>0</v>
          </cell>
          <cell r="F10773">
            <v>0</v>
          </cell>
          <cell r="G10773">
            <v>0</v>
          </cell>
        </row>
        <row r="10774">
          <cell r="A10774">
            <v>0</v>
          </cell>
          <cell r="B10774">
            <v>0</v>
          </cell>
          <cell r="C10774">
            <v>0</v>
          </cell>
          <cell r="D10774">
            <v>0</v>
          </cell>
          <cell r="E10774">
            <v>0</v>
          </cell>
          <cell r="F10774">
            <v>0</v>
          </cell>
          <cell r="G10774">
            <v>0</v>
          </cell>
        </row>
        <row r="10775">
          <cell r="A10775">
            <v>0</v>
          </cell>
          <cell r="B10775">
            <v>0</v>
          </cell>
          <cell r="C10775">
            <v>0</v>
          </cell>
          <cell r="D10775">
            <v>0</v>
          </cell>
          <cell r="E10775">
            <v>0</v>
          </cell>
          <cell r="F10775">
            <v>0</v>
          </cell>
          <cell r="G10775">
            <v>0</v>
          </cell>
        </row>
        <row r="10776">
          <cell r="A10776">
            <v>0</v>
          </cell>
          <cell r="B10776">
            <v>0</v>
          </cell>
          <cell r="C10776">
            <v>0</v>
          </cell>
          <cell r="D10776">
            <v>0</v>
          </cell>
          <cell r="E10776">
            <v>0</v>
          </cell>
          <cell r="F10776">
            <v>0</v>
          </cell>
          <cell r="G10776">
            <v>0</v>
          </cell>
        </row>
        <row r="10777">
          <cell r="A10777">
            <v>0</v>
          </cell>
          <cell r="B10777">
            <v>0</v>
          </cell>
          <cell r="C10777">
            <v>0</v>
          </cell>
          <cell r="D10777">
            <v>0</v>
          </cell>
          <cell r="E10777">
            <v>0</v>
          </cell>
          <cell r="F10777">
            <v>0</v>
          </cell>
          <cell r="G10777">
            <v>0</v>
          </cell>
        </row>
        <row r="10778">
          <cell r="A10778">
            <v>0</v>
          </cell>
          <cell r="B10778">
            <v>0</v>
          </cell>
          <cell r="C10778">
            <v>0</v>
          </cell>
          <cell r="D10778">
            <v>0</v>
          </cell>
          <cell r="E10778">
            <v>0</v>
          </cell>
          <cell r="F10778">
            <v>0</v>
          </cell>
          <cell r="G10778">
            <v>0</v>
          </cell>
        </row>
        <row r="10779">
          <cell r="A10779">
            <v>0</v>
          </cell>
          <cell r="B10779">
            <v>0</v>
          </cell>
          <cell r="C10779">
            <v>0</v>
          </cell>
          <cell r="D10779">
            <v>0</v>
          </cell>
          <cell r="E10779">
            <v>0</v>
          </cell>
          <cell r="F10779">
            <v>0</v>
          </cell>
          <cell r="G10779">
            <v>0</v>
          </cell>
        </row>
        <row r="10780">
          <cell r="A10780">
            <v>0</v>
          </cell>
          <cell r="B10780">
            <v>0</v>
          </cell>
          <cell r="C10780">
            <v>0</v>
          </cell>
          <cell r="D10780">
            <v>0</v>
          </cell>
          <cell r="E10780">
            <v>0</v>
          </cell>
          <cell r="F10780">
            <v>0</v>
          </cell>
          <cell r="G10780">
            <v>0</v>
          </cell>
        </row>
        <row r="10781">
          <cell r="A10781">
            <v>0</v>
          </cell>
          <cell r="B10781">
            <v>0</v>
          </cell>
          <cell r="C10781">
            <v>0</v>
          </cell>
          <cell r="D10781">
            <v>0</v>
          </cell>
          <cell r="E10781">
            <v>0</v>
          </cell>
          <cell r="F10781">
            <v>0</v>
          </cell>
          <cell r="G10781">
            <v>0</v>
          </cell>
        </row>
        <row r="10782">
          <cell r="A10782">
            <v>0</v>
          </cell>
          <cell r="B10782">
            <v>0</v>
          </cell>
          <cell r="C10782">
            <v>0</v>
          </cell>
          <cell r="D10782">
            <v>0</v>
          </cell>
          <cell r="E10782">
            <v>0</v>
          </cell>
          <cell r="F10782">
            <v>0</v>
          </cell>
          <cell r="G10782">
            <v>0</v>
          </cell>
        </row>
        <row r="10783">
          <cell r="A10783">
            <v>0</v>
          </cell>
          <cell r="B10783">
            <v>0</v>
          </cell>
          <cell r="C10783">
            <v>0</v>
          </cell>
          <cell r="D10783">
            <v>0</v>
          </cell>
          <cell r="E10783">
            <v>0</v>
          </cell>
          <cell r="F10783">
            <v>0</v>
          </cell>
          <cell r="G10783">
            <v>0</v>
          </cell>
        </row>
        <row r="10784">
          <cell r="A10784">
            <v>0</v>
          </cell>
          <cell r="B10784">
            <v>0</v>
          </cell>
          <cell r="C10784">
            <v>0</v>
          </cell>
          <cell r="D10784">
            <v>0</v>
          </cell>
          <cell r="E10784">
            <v>0</v>
          </cell>
          <cell r="F10784">
            <v>0</v>
          </cell>
          <cell r="G10784">
            <v>0</v>
          </cell>
        </row>
        <row r="10785">
          <cell r="A10785">
            <v>0</v>
          </cell>
          <cell r="B10785">
            <v>0</v>
          </cell>
          <cell r="C10785">
            <v>0</v>
          </cell>
          <cell r="D10785">
            <v>0</v>
          </cell>
          <cell r="E10785">
            <v>0</v>
          </cell>
          <cell r="F10785">
            <v>0</v>
          </cell>
          <cell r="G10785">
            <v>0</v>
          </cell>
        </row>
        <row r="10786">
          <cell r="A10786">
            <v>0</v>
          </cell>
          <cell r="B10786">
            <v>0</v>
          </cell>
          <cell r="C10786">
            <v>0</v>
          </cell>
          <cell r="D10786">
            <v>0</v>
          </cell>
          <cell r="E10786">
            <v>0</v>
          </cell>
          <cell r="F10786">
            <v>0</v>
          </cell>
          <cell r="G10786">
            <v>0</v>
          </cell>
        </row>
        <row r="10787">
          <cell r="A10787">
            <v>0</v>
          </cell>
          <cell r="B10787">
            <v>0</v>
          </cell>
          <cell r="C10787">
            <v>0</v>
          </cell>
          <cell r="D10787">
            <v>0</v>
          </cell>
          <cell r="E10787">
            <v>0</v>
          </cell>
          <cell r="F10787">
            <v>0</v>
          </cell>
          <cell r="G10787">
            <v>0</v>
          </cell>
        </row>
        <row r="10788">
          <cell r="A10788">
            <v>0</v>
          </cell>
          <cell r="B10788">
            <v>0</v>
          </cell>
          <cell r="C10788">
            <v>0</v>
          </cell>
          <cell r="D10788">
            <v>0</v>
          </cell>
          <cell r="E10788">
            <v>0</v>
          </cell>
          <cell r="F10788">
            <v>0</v>
          </cell>
          <cell r="G10788">
            <v>0</v>
          </cell>
        </row>
        <row r="10789">
          <cell r="A10789">
            <v>0</v>
          </cell>
          <cell r="B10789">
            <v>0</v>
          </cell>
          <cell r="C10789">
            <v>0</v>
          </cell>
          <cell r="D10789">
            <v>0</v>
          </cell>
          <cell r="E10789">
            <v>0</v>
          </cell>
          <cell r="F10789">
            <v>0</v>
          </cell>
          <cell r="G10789">
            <v>0</v>
          </cell>
        </row>
        <row r="10790">
          <cell r="A10790">
            <v>0</v>
          </cell>
          <cell r="B10790">
            <v>0</v>
          </cell>
          <cell r="C10790">
            <v>0</v>
          </cell>
          <cell r="D10790">
            <v>0</v>
          </cell>
          <cell r="E10790">
            <v>0</v>
          </cell>
          <cell r="F10790">
            <v>0</v>
          </cell>
          <cell r="G10790">
            <v>0</v>
          </cell>
        </row>
        <row r="10791">
          <cell r="A10791">
            <v>0</v>
          </cell>
          <cell r="B10791">
            <v>0</v>
          </cell>
          <cell r="C10791">
            <v>0</v>
          </cell>
          <cell r="D10791">
            <v>0</v>
          </cell>
          <cell r="E10791">
            <v>0</v>
          </cell>
          <cell r="F10791">
            <v>0</v>
          </cell>
          <cell r="G10791">
            <v>0</v>
          </cell>
        </row>
        <row r="10792">
          <cell r="A10792">
            <v>0</v>
          </cell>
          <cell r="B10792">
            <v>0</v>
          </cell>
          <cell r="C10792">
            <v>0</v>
          </cell>
          <cell r="D10792">
            <v>0</v>
          </cell>
          <cell r="E10792">
            <v>0</v>
          </cell>
          <cell r="F10792">
            <v>0</v>
          </cell>
          <cell r="G10792">
            <v>0</v>
          </cell>
        </row>
        <row r="10793">
          <cell r="A10793">
            <v>0</v>
          </cell>
          <cell r="B10793">
            <v>0</v>
          </cell>
          <cell r="C10793">
            <v>0</v>
          </cell>
          <cell r="D10793">
            <v>0</v>
          </cell>
          <cell r="E10793">
            <v>0</v>
          </cell>
          <cell r="F10793">
            <v>0</v>
          </cell>
          <cell r="G10793">
            <v>0</v>
          </cell>
        </row>
        <row r="10794">
          <cell r="A10794">
            <v>0</v>
          </cell>
          <cell r="B10794">
            <v>0</v>
          </cell>
          <cell r="C10794">
            <v>0</v>
          </cell>
          <cell r="D10794">
            <v>0</v>
          </cell>
          <cell r="E10794">
            <v>0</v>
          </cell>
          <cell r="F10794">
            <v>0</v>
          </cell>
          <cell r="G10794">
            <v>0</v>
          </cell>
        </row>
        <row r="10795">
          <cell r="A10795">
            <v>0</v>
          </cell>
          <cell r="B10795">
            <v>0</v>
          </cell>
          <cell r="C10795">
            <v>0</v>
          </cell>
          <cell r="D10795">
            <v>0</v>
          </cell>
          <cell r="E10795">
            <v>0</v>
          </cell>
          <cell r="F10795">
            <v>0</v>
          </cell>
          <cell r="G10795">
            <v>0</v>
          </cell>
        </row>
        <row r="10796">
          <cell r="A10796">
            <v>0</v>
          </cell>
          <cell r="B10796">
            <v>0</v>
          </cell>
          <cell r="C10796">
            <v>0</v>
          </cell>
          <cell r="D10796">
            <v>0</v>
          </cell>
          <cell r="E10796">
            <v>0</v>
          </cell>
          <cell r="F10796">
            <v>0</v>
          </cell>
          <cell r="G10796">
            <v>0</v>
          </cell>
        </row>
        <row r="10797">
          <cell r="A10797">
            <v>0</v>
          </cell>
          <cell r="B10797">
            <v>0</v>
          </cell>
          <cell r="C10797">
            <v>0</v>
          </cell>
          <cell r="D10797">
            <v>0</v>
          </cell>
          <cell r="E10797">
            <v>0</v>
          </cell>
          <cell r="F10797">
            <v>0</v>
          </cell>
          <cell r="G10797">
            <v>0</v>
          </cell>
        </row>
        <row r="10798">
          <cell r="A10798">
            <v>0</v>
          </cell>
          <cell r="B10798">
            <v>0</v>
          </cell>
          <cell r="C10798">
            <v>0</v>
          </cell>
          <cell r="D10798">
            <v>0</v>
          </cell>
          <cell r="E10798">
            <v>0</v>
          </cell>
          <cell r="F10798">
            <v>0</v>
          </cell>
          <cell r="G10798">
            <v>0</v>
          </cell>
        </row>
        <row r="10799">
          <cell r="A10799">
            <v>0</v>
          </cell>
          <cell r="B10799">
            <v>0</v>
          </cell>
          <cell r="C10799">
            <v>0</v>
          </cell>
          <cell r="D10799">
            <v>0</v>
          </cell>
          <cell r="E10799">
            <v>0</v>
          </cell>
          <cell r="F10799">
            <v>0</v>
          </cell>
          <cell r="G10799">
            <v>0</v>
          </cell>
        </row>
        <row r="10800">
          <cell r="A10800">
            <v>0</v>
          </cell>
          <cell r="B10800">
            <v>0</v>
          </cell>
          <cell r="C10800">
            <v>0</v>
          </cell>
          <cell r="D10800">
            <v>0</v>
          </cell>
          <cell r="E10800">
            <v>0</v>
          </cell>
          <cell r="F10800">
            <v>0</v>
          </cell>
          <cell r="G10800">
            <v>0</v>
          </cell>
        </row>
        <row r="10801">
          <cell r="A10801">
            <v>0</v>
          </cell>
          <cell r="B10801">
            <v>0</v>
          </cell>
          <cell r="C10801">
            <v>0</v>
          </cell>
          <cell r="D10801">
            <v>0</v>
          </cell>
          <cell r="E10801">
            <v>0</v>
          </cell>
          <cell r="F10801">
            <v>0</v>
          </cell>
          <cell r="G10801">
            <v>0</v>
          </cell>
        </row>
        <row r="10802">
          <cell r="A10802">
            <v>0</v>
          </cell>
          <cell r="B10802">
            <v>0</v>
          </cell>
          <cell r="C10802">
            <v>0</v>
          </cell>
          <cell r="D10802">
            <v>0</v>
          </cell>
          <cell r="E10802">
            <v>0</v>
          </cell>
          <cell r="F10802">
            <v>0</v>
          </cell>
          <cell r="G10802">
            <v>0</v>
          </cell>
        </row>
        <row r="10803">
          <cell r="A10803">
            <v>0</v>
          </cell>
          <cell r="B10803">
            <v>0</v>
          </cell>
          <cell r="C10803">
            <v>0</v>
          </cell>
          <cell r="D10803">
            <v>0</v>
          </cell>
          <cell r="E10803">
            <v>0</v>
          </cell>
          <cell r="F10803">
            <v>0</v>
          </cell>
          <cell r="G10803">
            <v>0</v>
          </cell>
        </row>
        <row r="10804">
          <cell r="A10804">
            <v>0</v>
          </cell>
          <cell r="B10804">
            <v>0</v>
          </cell>
          <cell r="C10804">
            <v>0</v>
          </cell>
          <cell r="D10804">
            <v>0</v>
          </cell>
          <cell r="E10804">
            <v>0</v>
          </cell>
          <cell r="F10804">
            <v>0</v>
          </cell>
          <cell r="G10804">
            <v>0</v>
          </cell>
        </row>
        <row r="10805">
          <cell r="A10805">
            <v>0</v>
          </cell>
          <cell r="B10805">
            <v>0</v>
          </cell>
          <cell r="C10805">
            <v>0</v>
          </cell>
          <cell r="D10805">
            <v>0</v>
          </cell>
          <cell r="E10805">
            <v>0</v>
          </cell>
          <cell r="F10805">
            <v>0</v>
          </cell>
          <cell r="G10805">
            <v>0</v>
          </cell>
        </row>
        <row r="10806">
          <cell r="A10806">
            <v>0</v>
          </cell>
          <cell r="B10806">
            <v>0</v>
          </cell>
          <cell r="C10806">
            <v>0</v>
          </cell>
          <cell r="D10806">
            <v>0</v>
          </cell>
          <cell r="E10806">
            <v>0</v>
          </cell>
          <cell r="F10806">
            <v>0</v>
          </cell>
          <cell r="G10806">
            <v>0</v>
          </cell>
        </row>
        <row r="10807">
          <cell r="A10807">
            <v>0</v>
          </cell>
          <cell r="B10807">
            <v>0</v>
          </cell>
          <cell r="C10807">
            <v>0</v>
          </cell>
          <cell r="D10807">
            <v>0</v>
          </cell>
          <cell r="E10807">
            <v>0</v>
          </cell>
          <cell r="F10807">
            <v>0</v>
          </cell>
          <cell r="G10807">
            <v>0</v>
          </cell>
        </row>
        <row r="10808">
          <cell r="A10808">
            <v>0</v>
          </cell>
          <cell r="B10808">
            <v>0</v>
          </cell>
          <cell r="C10808">
            <v>0</v>
          </cell>
          <cell r="D10808">
            <v>0</v>
          </cell>
          <cell r="E10808">
            <v>0</v>
          </cell>
          <cell r="F10808">
            <v>0</v>
          </cell>
          <cell r="G10808">
            <v>0</v>
          </cell>
        </row>
        <row r="10809">
          <cell r="A10809">
            <v>0</v>
          </cell>
          <cell r="B10809">
            <v>0</v>
          </cell>
          <cell r="C10809">
            <v>0</v>
          </cell>
          <cell r="D10809">
            <v>0</v>
          </cell>
          <cell r="E10809">
            <v>0</v>
          </cell>
          <cell r="F10809">
            <v>0</v>
          </cell>
          <cell r="G10809">
            <v>0</v>
          </cell>
        </row>
        <row r="10810">
          <cell r="A10810">
            <v>0</v>
          </cell>
          <cell r="B10810">
            <v>0</v>
          </cell>
          <cell r="C10810">
            <v>0</v>
          </cell>
          <cell r="D10810">
            <v>0</v>
          </cell>
          <cell r="E10810">
            <v>0</v>
          </cell>
          <cell r="F10810">
            <v>0</v>
          </cell>
          <cell r="G10810">
            <v>0</v>
          </cell>
        </row>
        <row r="10811">
          <cell r="A10811">
            <v>0</v>
          </cell>
          <cell r="B10811">
            <v>0</v>
          </cell>
          <cell r="C10811">
            <v>0</v>
          </cell>
          <cell r="D10811">
            <v>0</v>
          </cell>
          <cell r="E10811">
            <v>0</v>
          </cell>
          <cell r="F10811">
            <v>0</v>
          </cell>
          <cell r="G10811">
            <v>0</v>
          </cell>
        </row>
        <row r="10812">
          <cell r="A10812">
            <v>0</v>
          </cell>
          <cell r="B10812">
            <v>0</v>
          </cell>
          <cell r="C10812">
            <v>0</v>
          </cell>
          <cell r="D10812">
            <v>0</v>
          </cell>
          <cell r="E10812">
            <v>0</v>
          </cell>
          <cell r="F10812">
            <v>0</v>
          </cell>
          <cell r="G10812">
            <v>0</v>
          </cell>
        </row>
        <row r="10813">
          <cell r="A10813">
            <v>0</v>
          </cell>
          <cell r="B10813">
            <v>0</v>
          </cell>
          <cell r="C10813">
            <v>0</v>
          </cell>
          <cell r="D10813">
            <v>0</v>
          </cell>
          <cell r="E10813">
            <v>0</v>
          </cell>
          <cell r="F10813">
            <v>0</v>
          </cell>
          <cell r="G10813">
            <v>0</v>
          </cell>
        </row>
        <row r="10814">
          <cell r="A10814">
            <v>0</v>
          </cell>
          <cell r="B10814">
            <v>0</v>
          </cell>
          <cell r="C10814">
            <v>0</v>
          </cell>
          <cell r="D10814">
            <v>0</v>
          </cell>
          <cell r="E10814">
            <v>0</v>
          </cell>
          <cell r="F10814">
            <v>0</v>
          </cell>
          <cell r="G10814">
            <v>0</v>
          </cell>
        </row>
        <row r="10815">
          <cell r="A10815">
            <v>0</v>
          </cell>
          <cell r="B10815">
            <v>0</v>
          </cell>
          <cell r="C10815">
            <v>0</v>
          </cell>
          <cell r="D10815">
            <v>0</v>
          </cell>
          <cell r="E10815">
            <v>0</v>
          </cell>
          <cell r="F10815">
            <v>0</v>
          </cell>
          <cell r="G10815">
            <v>0</v>
          </cell>
        </row>
        <row r="10816">
          <cell r="A10816">
            <v>0</v>
          </cell>
          <cell r="B10816">
            <v>0</v>
          </cell>
          <cell r="C10816">
            <v>0</v>
          </cell>
          <cell r="D10816">
            <v>0</v>
          </cell>
          <cell r="E10816">
            <v>0</v>
          </cell>
          <cell r="F10816">
            <v>0</v>
          </cell>
          <cell r="G10816">
            <v>0</v>
          </cell>
        </row>
        <row r="10817">
          <cell r="A10817">
            <v>0</v>
          </cell>
          <cell r="B10817">
            <v>0</v>
          </cell>
          <cell r="C10817">
            <v>0</v>
          </cell>
          <cell r="D10817">
            <v>0</v>
          </cell>
          <cell r="E10817">
            <v>0</v>
          </cell>
          <cell r="F10817">
            <v>0</v>
          </cell>
          <cell r="G10817">
            <v>0</v>
          </cell>
        </row>
        <row r="10818">
          <cell r="A10818">
            <v>0</v>
          </cell>
          <cell r="B10818">
            <v>0</v>
          </cell>
          <cell r="C10818">
            <v>0</v>
          </cell>
          <cell r="D10818">
            <v>0</v>
          </cell>
          <cell r="E10818">
            <v>0</v>
          </cell>
          <cell r="F10818">
            <v>0</v>
          </cell>
          <cell r="G10818">
            <v>0</v>
          </cell>
        </row>
        <row r="10819">
          <cell r="A10819">
            <v>0</v>
          </cell>
          <cell r="B10819">
            <v>0</v>
          </cell>
          <cell r="C10819">
            <v>0</v>
          </cell>
          <cell r="D10819">
            <v>0</v>
          </cell>
          <cell r="E10819">
            <v>0</v>
          </cell>
          <cell r="F10819">
            <v>0</v>
          </cell>
          <cell r="G10819">
            <v>0</v>
          </cell>
        </row>
        <row r="10820">
          <cell r="A10820">
            <v>0</v>
          </cell>
          <cell r="B10820">
            <v>0</v>
          </cell>
          <cell r="C10820">
            <v>0</v>
          </cell>
          <cell r="D10820">
            <v>0</v>
          </cell>
          <cell r="E10820">
            <v>0</v>
          </cell>
          <cell r="F10820">
            <v>0</v>
          </cell>
          <cell r="G10820">
            <v>0</v>
          </cell>
        </row>
        <row r="10821">
          <cell r="A10821">
            <v>0</v>
          </cell>
          <cell r="B10821">
            <v>0</v>
          </cell>
          <cell r="C10821">
            <v>0</v>
          </cell>
          <cell r="D10821">
            <v>0</v>
          </cell>
          <cell r="E10821">
            <v>0</v>
          </cell>
          <cell r="F10821">
            <v>0</v>
          </cell>
          <cell r="G10821">
            <v>0</v>
          </cell>
        </row>
        <row r="10822">
          <cell r="A10822">
            <v>0</v>
          </cell>
          <cell r="B10822">
            <v>0</v>
          </cell>
          <cell r="C10822">
            <v>0</v>
          </cell>
          <cell r="D10822">
            <v>0</v>
          </cell>
          <cell r="E10822">
            <v>0</v>
          </cell>
          <cell r="F10822">
            <v>0</v>
          </cell>
          <cell r="G10822">
            <v>0</v>
          </cell>
        </row>
        <row r="10823">
          <cell r="A10823">
            <v>0</v>
          </cell>
          <cell r="B10823">
            <v>0</v>
          </cell>
          <cell r="C10823">
            <v>0</v>
          </cell>
          <cell r="D10823">
            <v>0</v>
          </cell>
          <cell r="E10823">
            <v>0</v>
          </cell>
          <cell r="F10823">
            <v>0</v>
          </cell>
          <cell r="G10823">
            <v>0</v>
          </cell>
        </row>
        <row r="10824">
          <cell r="A10824">
            <v>0</v>
          </cell>
          <cell r="B10824">
            <v>0</v>
          </cell>
          <cell r="C10824">
            <v>0</v>
          </cell>
          <cell r="D10824">
            <v>0</v>
          </cell>
          <cell r="E10824">
            <v>0</v>
          </cell>
          <cell r="F10824">
            <v>0</v>
          </cell>
          <cell r="G10824">
            <v>0</v>
          </cell>
        </row>
        <row r="10825">
          <cell r="A10825">
            <v>0</v>
          </cell>
          <cell r="B10825">
            <v>0</v>
          </cell>
          <cell r="C10825">
            <v>0</v>
          </cell>
          <cell r="D10825">
            <v>0</v>
          </cell>
          <cell r="E10825">
            <v>0</v>
          </cell>
          <cell r="F10825">
            <v>0</v>
          </cell>
          <cell r="G10825">
            <v>0</v>
          </cell>
        </row>
        <row r="10826">
          <cell r="A10826">
            <v>0</v>
          </cell>
          <cell r="B10826">
            <v>0</v>
          </cell>
          <cell r="C10826">
            <v>0</v>
          </cell>
          <cell r="D10826">
            <v>0</v>
          </cell>
          <cell r="E10826">
            <v>0</v>
          </cell>
          <cell r="F10826">
            <v>0</v>
          </cell>
          <cell r="G10826">
            <v>0</v>
          </cell>
        </row>
        <row r="10827">
          <cell r="A10827">
            <v>0</v>
          </cell>
          <cell r="B10827">
            <v>0</v>
          </cell>
          <cell r="C10827">
            <v>0</v>
          </cell>
          <cell r="D10827">
            <v>0</v>
          </cell>
          <cell r="E10827">
            <v>0</v>
          </cell>
          <cell r="F10827">
            <v>0</v>
          </cell>
          <cell r="G10827">
            <v>0</v>
          </cell>
        </row>
        <row r="10828">
          <cell r="A10828">
            <v>0</v>
          </cell>
          <cell r="B10828">
            <v>0</v>
          </cell>
          <cell r="C10828">
            <v>0</v>
          </cell>
          <cell r="D10828">
            <v>0</v>
          </cell>
          <cell r="E10828">
            <v>0</v>
          </cell>
          <cell r="F10828">
            <v>0</v>
          </cell>
          <cell r="G10828">
            <v>0</v>
          </cell>
        </row>
        <row r="10829">
          <cell r="A10829">
            <v>0</v>
          </cell>
          <cell r="B10829">
            <v>0</v>
          </cell>
          <cell r="C10829">
            <v>0</v>
          </cell>
          <cell r="D10829">
            <v>0</v>
          </cell>
          <cell r="E10829">
            <v>0</v>
          </cell>
          <cell r="F10829">
            <v>0</v>
          </cell>
          <cell r="G10829">
            <v>0</v>
          </cell>
        </row>
        <row r="10830">
          <cell r="A10830">
            <v>0</v>
          </cell>
          <cell r="B10830">
            <v>0</v>
          </cell>
          <cell r="C10830">
            <v>0</v>
          </cell>
          <cell r="D10830">
            <v>0</v>
          </cell>
          <cell r="E10830">
            <v>0</v>
          </cell>
          <cell r="F10830">
            <v>0</v>
          </cell>
          <cell r="G10830">
            <v>0</v>
          </cell>
        </row>
        <row r="10831">
          <cell r="A10831">
            <v>0</v>
          </cell>
          <cell r="B10831">
            <v>0</v>
          </cell>
          <cell r="C10831">
            <v>0</v>
          </cell>
          <cell r="D10831">
            <v>0</v>
          </cell>
          <cell r="E10831">
            <v>0</v>
          </cell>
          <cell r="F10831">
            <v>0</v>
          </cell>
          <cell r="G10831">
            <v>0</v>
          </cell>
        </row>
        <row r="10832">
          <cell r="A10832">
            <v>0</v>
          </cell>
          <cell r="B10832">
            <v>0</v>
          </cell>
          <cell r="C10832">
            <v>0</v>
          </cell>
          <cell r="D10832">
            <v>0</v>
          </cell>
          <cell r="E10832">
            <v>0</v>
          </cell>
          <cell r="F10832">
            <v>0</v>
          </cell>
          <cell r="G10832">
            <v>0</v>
          </cell>
        </row>
        <row r="10833">
          <cell r="A10833">
            <v>0</v>
          </cell>
          <cell r="B10833">
            <v>0</v>
          </cell>
          <cell r="C10833">
            <v>0</v>
          </cell>
          <cell r="D10833">
            <v>0</v>
          </cell>
          <cell r="E10833">
            <v>0</v>
          </cell>
          <cell r="F10833">
            <v>0</v>
          </cell>
          <cell r="G10833">
            <v>0</v>
          </cell>
        </row>
        <row r="10834">
          <cell r="A10834">
            <v>0</v>
          </cell>
          <cell r="B10834">
            <v>0</v>
          </cell>
          <cell r="C10834">
            <v>0</v>
          </cell>
          <cell r="D10834">
            <v>0</v>
          </cell>
          <cell r="E10834">
            <v>0</v>
          </cell>
          <cell r="F10834">
            <v>0</v>
          </cell>
          <cell r="G10834">
            <v>0</v>
          </cell>
        </row>
        <row r="10835">
          <cell r="A10835">
            <v>0</v>
          </cell>
          <cell r="B10835">
            <v>0</v>
          </cell>
          <cell r="C10835">
            <v>0</v>
          </cell>
          <cell r="D10835">
            <v>0</v>
          </cell>
          <cell r="E10835">
            <v>0</v>
          </cell>
          <cell r="F10835">
            <v>0</v>
          </cell>
          <cell r="G10835">
            <v>0</v>
          </cell>
        </row>
        <row r="10836">
          <cell r="A10836">
            <v>0</v>
          </cell>
          <cell r="B10836">
            <v>0</v>
          </cell>
          <cell r="C10836">
            <v>0</v>
          </cell>
          <cell r="D10836">
            <v>0</v>
          </cell>
          <cell r="E10836">
            <v>0</v>
          </cell>
          <cell r="F10836">
            <v>0</v>
          </cell>
          <cell r="G10836">
            <v>0</v>
          </cell>
        </row>
        <row r="10837">
          <cell r="A10837">
            <v>0</v>
          </cell>
          <cell r="B10837">
            <v>0</v>
          </cell>
          <cell r="C10837">
            <v>0</v>
          </cell>
          <cell r="D10837">
            <v>0</v>
          </cell>
          <cell r="E10837">
            <v>0</v>
          </cell>
          <cell r="F10837">
            <v>0</v>
          </cell>
          <cell r="G10837">
            <v>0</v>
          </cell>
        </row>
        <row r="10838">
          <cell r="A10838">
            <v>0</v>
          </cell>
          <cell r="B10838">
            <v>0</v>
          </cell>
          <cell r="C10838">
            <v>0</v>
          </cell>
          <cell r="D10838">
            <v>0</v>
          </cell>
          <cell r="E10838">
            <v>0</v>
          </cell>
          <cell r="F10838">
            <v>0</v>
          </cell>
          <cell r="G10838">
            <v>0</v>
          </cell>
        </row>
        <row r="10839">
          <cell r="A10839">
            <v>0</v>
          </cell>
          <cell r="B10839">
            <v>0</v>
          </cell>
          <cell r="C10839">
            <v>0</v>
          </cell>
          <cell r="D10839">
            <v>0</v>
          </cell>
          <cell r="E10839">
            <v>0</v>
          </cell>
          <cell r="F10839">
            <v>0</v>
          </cell>
          <cell r="G10839">
            <v>0</v>
          </cell>
        </row>
        <row r="10840">
          <cell r="A10840">
            <v>0</v>
          </cell>
          <cell r="B10840">
            <v>0</v>
          </cell>
          <cell r="C10840">
            <v>0</v>
          </cell>
          <cell r="D10840">
            <v>0</v>
          </cell>
          <cell r="E10840">
            <v>0</v>
          </cell>
          <cell r="F10840">
            <v>0</v>
          </cell>
          <cell r="G10840">
            <v>0</v>
          </cell>
        </row>
        <row r="10841">
          <cell r="A10841">
            <v>0</v>
          </cell>
          <cell r="B10841">
            <v>0</v>
          </cell>
          <cell r="C10841">
            <v>0</v>
          </cell>
          <cell r="D10841">
            <v>0</v>
          </cell>
          <cell r="E10841">
            <v>0</v>
          </cell>
          <cell r="F10841">
            <v>0</v>
          </cell>
          <cell r="G10841">
            <v>0</v>
          </cell>
        </row>
        <row r="10842">
          <cell r="A10842">
            <v>0</v>
          </cell>
          <cell r="B10842">
            <v>0</v>
          </cell>
          <cell r="C10842">
            <v>0</v>
          </cell>
          <cell r="D10842">
            <v>0</v>
          </cell>
          <cell r="E10842">
            <v>0</v>
          </cell>
          <cell r="F10842">
            <v>0</v>
          </cell>
          <cell r="G10842">
            <v>0</v>
          </cell>
        </row>
        <row r="10843">
          <cell r="A10843">
            <v>0</v>
          </cell>
          <cell r="B10843">
            <v>0</v>
          </cell>
          <cell r="C10843">
            <v>0</v>
          </cell>
          <cell r="D10843">
            <v>0</v>
          </cell>
          <cell r="E10843">
            <v>0</v>
          </cell>
          <cell r="F10843">
            <v>0</v>
          </cell>
          <cell r="G10843">
            <v>0</v>
          </cell>
        </row>
        <row r="10844">
          <cell r="A10844">
            <v>0</v>
          </cell>
          <cell r="B10844">
            <v>0</v>
          </cell>
          <cell r="C10844">
            <v>0</v>
          </cell>
          <cell r="D10844">
            <v>0</v>
          </cell>
          <cell r="E10844">
            <v>0</v>
          </cell>
          <cell r="F10844">
            <v>0</v>
          </cell>
          <cell r="G10844">
            <v>0</v>
          </cell>
        </row>
        <row r="10845">
          <cell r="A10845">
            <v>0</v>
          </cell>
          <cell r="B10845">
            <v>0</v>
          </cell>
          <cell r="C10845">
            <v>0</v>
          </cell>
          <cell r="D10845">
            <v>0</v>
          </cell>
          <cell r="E10845">
            <v>0</v>
          </cell>
          <cell r="F10845">
            <v>0</v>
          </cell>
          <cell r="G10845">
            <v>0</v>
          </cell>
        </row>
        <row r="10846">
          <cell r="A10846">
            <v>0</v>
          </cell>
          <cell r="B10846">
            <v>0</v>
          </cell>
          <cell r="C10846">
            <v>0</v>
          </cell>
          <cell r="D10846">
            <v>0</v>
          </cell>
          <cell r="E10846">
            <v>0</v>
          </cell>
          <cell r="F10846">
            <v>0</v>
          </cell>
          <cell r="G10846">
            <v>0</v>
          </cell>
        </row>
        <row r="10847">
          <cell r="A10847">
            <v>0</v>
          </cell>
          <cell r="B10847">
            <v>0</v>
          </cell>
          <cell r="C10847">
            <v>0</v>
          </cell>
          <cell r="D10847">
            <v>0</v>
          </cell>
          <cell r="E10847">
            <v>0</v>
          </cell>
          <cell r="F10847">
            <v>0</v>
          </cell>
          <cell r="G10847">
            <v>0</v>
          </cell>
        </row>
        <row r="10848">
          <cell r="A10848">
            <v>0</v>
          </cell>
          <cell r="B10848">
            <v>0</v>
          </cell>
          <cell r="C10848">
            <v>0</v>
          </cell>
          <cell r="D10848">
            <v>0</v>
          </cell>
          <cell r="E10848">
            <v>0</v>
          </cell>
          <cell r="F10848">
            <v>0</v>
          </cell>
          <cell r="G10848">
            <v>0</v>
          </cell>
        </row>
        <row r="10849">
          <cell r="A10849">
            <v>0</v>
          </cell>
          <cell r="B10849">
            <v>0</v>
          </cell>
          <cell r="C10849">
            <v>0</v>
          </cell>
          <cell r="D10849">
            <v>0</v>
          </cell>
          <cell r="E10849">
            <v>0</v>
          </cell>
          <cell r="F10849">
            <v>0</v>
          </cell>
          <cell r="G10849">
            <v>0</v>
          </cell>
        </row>
        <row r="10850">
          <cell r="A10850">
            <v>0</v>
          </cell>
          <cell r="B10850">
            <v>0</v>
          </cell>
          <cell r="C10850">
            <v>0</v>
          </cell>
          <cell r="D10850">
            <v>0</v>
          </cell>
          <cell r="E10850">
            <v>0</v>
          </cell>
          <cell r="F10850">
            <v>0</v>
          </cell>
          <cell r="G10850">
            <v>0</v>
          </cell>
        </row>
        <row r="10851">
          <cell r="A10851">
            <v>0</v>
          </cell>
          <cell r="B10851">
            <v>0</v>
          </cell>
          <cell r="C10851">
            <v>0</v>
          </cell>
          <cell r="D10851">
            <v>0</v>
          </cell>
          <cell r="E10851">
            <v>0</v>
          </cell>
          <cell r="F10851">
            <v>0</v>
          </cell>
          <cell r="G10851">
            <v>0</v>
          </cell>
        </row>
        <row r="10852">
          <cell r="A10852">
            <v>0</v>
          </cell>
          <cell r="B10852">
            <v>0</v>
          </cell>
          <cell r="C10852">
            <v>0</v>
          </cell>
          <cell r="D10852">
            <v>0</v>
          </cell>
          <cell r="E10852">
            <v>0</v>
          </cell>
          <cell r="F10852">
            <v>0</v>
          </cell>
          <cell r="G10852">
            <v>0</v>
          </cell>
        </row>
        <row r="10853">
          <cell r="A10853">
            <v>0</v>
          </cell>
          <cell r="B10853">
            <v>0</v>
          </cell>
          <cell r="C10853">
            <v>0</v>
          </cell>
          <cell r="D10853">
            <v>0</v>
          </cell>
          <cell r="E10853">
            <v>0</v>
          </cell>
          <cell r="F10853">
            <v>0</v>
          </cell>
          <cell r="G10853">
            <v>0</v>
          </cell>
        </row>
        <row r="10854">
          <cell r="A10854">
            <v>0</v>
          </cell>
          <cell r="B10854">
            <v>0</v>
          </cell>
          <cell r="C10854">
            <v>0</v>
          </cell>
          <cell r="D10854">
            <v>0</v>
          </cell>
          <cell r="E10854">
            <v>0</v>
          </cell>
          <cell r="F10854">
            <v>0</v>
          </cell>
          <cell r="G10854">
            <v>0</v>
          </cell>
        </row>
        <row r="10855">
          <cell r="A10855">
            <v>0</v>
          </cell>
          <cell r="B10855">
            <v>0</v>
          </cell>
          <cell r="C10855">
            <v>0</v>
          </cell>
          <cell r="D10855">
            <v>0</v>
          </cell>
          <cell r="E10855">
            <v>0</v>
          </cell>
          <cell r="F10855">
            <v>0</v>
          </cell>
          <cell r="G10855">
            <v>0</v>
          </cell>
        </row>
        <row r="10856">
          <cell r="A10856">
            <v>0</v>
          </cell>
          <cell r="B10856">
            <v>0</v>
          </cell>
          <cell r="C10856">
            <v>0</v>
          </cell>
          <cell r="D10856">
            <v>0</v>
          </cell>
          <cell r="E10856">
            <v>0</v>
          </cell>
          <cell r="F10856">
            <v>0</v>
          </cell>
          <cell r="G10856">
            <v>0</v>
          </cell>
        </row>
        <row r="10857">
          <cell r="A10857">
            <v>0</v>
          </cell>
          <cell r="B10857">
            <v>0</v>
          </cell>
          <cell r="C10857">
            <v>0</v>
          </cell>
          <cell r="D10857">
            <v>0</v>
          </cell>
          <cell r="E10857">
            <v>0</v>
          </cell>
          <cell r="F10857">
            <v>0</v>
          </cell>
          <cell r="G10857">
            <v>0</v>
          </cell>
        </row>
        <row r="10858">
          <cell r="A10858">
            <v>0</v>
          </cell>
          <cell r="B10858">
            <v>0</v>
          </cell>
          <cell r="C10858">
            <v>0</v>
          </cell>
          <cell r="D10858">
            <v>0</v>
          </cell>
          <cell r="E10858">
            <v>0</v>
          </cell>
          <cell r="F10858">
            <v>0</v>
          </cell>
          <cell r="G10858">
            <v>0</v>
          </cell>
        </row>
        <row r="10859">
          <cell r="A10859">
            <v>0</v>
          </cell>
          <cell r="B10859">
            <v>0</v>
          </cell>
          <cell r="C10859">
            <v>0</v>
          </cell>
          <cell r="D10859">
            <v>0</v>
          </cell>
          <cell r="E10859">
            <v>0</v>
          </cell>
          <cell r="F10859">
            <v>0</v>
          </cell>
          <cell r="G10859">
            <v>0</v>
          </cell>
        </row>
        <row r="10860">
          <cell r="A10860">
            <v>0</v>
          </cell>
          <cell r="B10860">
            <v>0</v>
          </cell>
          <cell r="C10860">
            <v>0</v>
          </cell>
          <cell r="D10860">
            <v>0</v>
          </cell>
          <cell r="E10860">
            <v>0</v>
          </cell>
          <cell r="F10860">
            <v>0</v>
          </cell>
          <cell r="G10860">
            <v>0</v>
          </cell>
        </row>
        <row r="10861">
          <cell r="A10861">
            <v>0</v>
          </cell>
          <cell r="B10861">
            <v>0</v>
          </cell>
          <cell r="C10861">
            <v>0</v>
          </cell>
          <cell r="D10861">
            <v>0</v>
          </cell>
          <cell r="E10861">
            <v>0</v>
          </cell>
          <cell r="F10861">
            <v>0</v>
          </cell>
          <cell r="G10861">
            <v>0</v>
          </cell>
        </row>
        <row r="10862">
          <cell r="A10862">
            <v>0</v>
          </cell>
          <cell r="B10862">
            <v>0</v>
          </cell>
          <cell r="C10862">
            <v>0</v>
          </cell>
          <cell r="D10862">
            <v>0</v>
          </cell>
          <cell r="E10862">
            <v>0</v>
          </cell>
          <cell r="F10862">
            <v>0</v>
          </cell>
          <cell r="G10862">
            <v>0</v>
          </cell>
        </row>
        <row r="10863">
          <cell r="A10863">
            <v>0</v>
          </cell>
          <cell r="B10863">
            <v>0</v>
          </cell>
          <cell r="C10863">
            <v>0</v>
          </cell>
          <cell r="D10863">
            <v>0</v>
          </cell>
          <cell r="E10863">
            <v>0</v>
          </cell>
          <cell r="F10863">
            <v>0</v>
          </cell>
          <cell r="G10863">
            <v>0</v>
          </cell>
        </row>
        <row r="10864">
          <cell r="A10864">
            <v>0</v>
          </cell>
          <cell r="B10864">
            <v>0</v>
          </cell>
          <cell r="C10864">
            <v>0</v>
          </cell>
          <cell r="D10864">
            <v>0</v>
          </cell>
          <cell r="E10864">
            <v>0</v>
          </cell>
          <cell r="F10864">
            <v>0</v>
          </cell>
          <cell r="G10864">
            <v>0</v>
          </cell>
        </row>
        <row r="10865">
          <cell r="A10865">
            <v>0</v>
          </cell>
          <cell r="B10865">
            <v>0</v>
          </cell>
          <cell r="C10865">
            <v>0</v>
          </cell>
          <cell r="D10865">
            <v>0</v>
          </cell>
          <cell r="E10865">
            <v>0</v>
          </cell>
          <cell r="F10865">
            <v>0</v>
          </cell>
          <cell r="G10865">
            <v>0</v>
          </cell>
        </row>
        <row r="10866">
          <cell r="A10866">
            <v>0</v>
          </cell>
          <cell r="B10866">
            <v>0</v>
          </cell>
          <cell r="C10866">
            <v>0</v>
          </cell>
          <cell r="D10866">
            <v>0</v>
          </cell>
          <cell r="E10866">
            <v>0</v>
          </cell>
          <cell r="F10866">
            <v>0</v>
          </cell>
          <cell r="G10866">
            <v>0</v>
          </cell>
        </row>
        <row r="10867">
          <cell r="A10867">
            <v>0</v>
          </cell>
          <cell r="B10867">
            <v>0</v>
          </cell>
          <cell r="C10867">
            <v>0</v>
          </cell>
          <cell r="D10867">
            <v>0</v>
          </cell>
          <cell r="E10867">
            <v>0</v>
          </cell>
          <cell r="F10867">
            <v>0</v>
          </cell>
          <cell r="G10867">
            <v>0</v>
          </cell>
        </row>
        <row r="10868">
          <cell r="A10868">
            <v>0</v>
          </cell>
          <cell r="B10868">
            <v>0</v>
          </cell>
          <cell r="C10868">
            <v>0</v>
          </cell>
          <cell r="D10868">
            <v>0</v>
          </cell>
          <cell r="E10868">
            <v>0</v>
          </cell>
          <cell r="F10868">
            <v>0</v>
          </cell>
          <cell r="G10868">
            <v>0</v>
          </cell>
        </row>
        <row r="10869">
          <cell r="A10869">
            <v>0</v>
          </cell>
          <cell r="B10869">
            <v>0</v>
          </cell>
          <cell r="C10869">
            <v>0</v>
          </cell>
          <cell r="D10869">
            <v>0</v>
          </cell>
          <cell r="E10869">
            <v>0</v>
          </cell>
          <cell r="F10869">
            <v>0</v>
          </cell>
          <cell r="G10869">
            <v>0</v>
          </cell>
        </row>
        <row r="10870">
          <cell r="A10870">
            <v>0</v>
          </cell>
          <cell r="B10870">
            <v>0</v>
          </cell>
          <cell r="C10870">
            <v>0</v>
          </cell>
          <cell r="D10870">
            <v>0</v>
          </cell>
          <cell r="E10870">
            <v>0</v>
          </cell>
          <cell r="F10870">
            <v>0</v>
          </cell>
          <cell r="G10870">
            <v>0</v>
          </cell>
        </row>
        <row r="10871">
          <cell r="A10871">
            <v>0</v>
          </cell>
          <cell r="B10871">
            <v>0</v>
          </cell>
          <cell r="C10871">
            <v>0</v>
          </cell>
          <cell r="D10871">
            <v>0</v>
          </cell>
          <cell r="E10871">
            <v>0</v>
          </cell>
          <cell r="F10871">
            <v>0</v>
          </cell>
          <cell r="G10871">
            <v>0</v>
          </cell>
        </row>
        <row r="10872">
          <cell r="A10872">
            <v>0</v>
          </cell>
          <cell r="B10872">
            <v>0</v>
          </cell>
          <cell r="C10872">
            <v>0</v>
          </cell>
          <cell r="D10872">
            <v>0</v>
          </cell>
          <cell r="E10872">
            <v>0</v>
          </cell>
          <cell r="F10872">
            <v>0</v>
          </cell>
          <cell r="G10872">
            <v>0</v>
          </cell>
        </row>
        <row r="10873">
          <cell r="A10873">
            <v>0</v>
          </cell>
          <cell r="B10873">
            <v>0</v>
          </cell>
          <cell r="C10873">
            <v>0</v>
          </cell>
          <cell r="D10873">
            <v>0</v>
          </cell>
          <cell r="E10873">
            <v>0</v>
          </cell>
          <cell r="F10873">
            <v>0</v>
          </cell>
          <cell r="G10873">
            <v>0</v>
          </cell>
        </row>
        <row r="10874">
          <cell r="A10874">
            <v>0</v>
          </cell>
          <cell r="B10874">
            <v>0</v>
          </cell>
          <cell r="C10874">
            <v>0</v>
          </cell>
          <cell r="D10874">
            <v>0</v>
          </cell>
          <cell r="E10874">
            <v>0</v>
          </cell>
          <cell r="F10874">
            <v>0</v>
          </cell>
          <cell r="G10874">
            <v>0</v>
          </cell>
        </row>
        <row r="10875">
          <cell r="A10875">
            <v>0</v>
          </cell>
          <cell r="B10875">
            <v>0</v>
          </cell>
          <cell r="C10875">
            <v>0</v>
          </cell>
          <cell r="D10875">
            <v>0</v>
          </cell>
          <cell r="E10875">
            <v>0</v>
          </cell>
          <cell r="F10875">
            <v>0</v>
          </cell>
          <cell r="G10875">
            <v>0</v>
          </cell>
        </row>
        <row r="10876">
          <cell r="A10876">
            <v>0</v>
          </cell>
          <cell r="B10876">
            <v>0</v>
          </cell>
          <cell r="C10876">
            <v>0</v>
          </cell>
          <cell r="D10876">
            <v>0</v>
          </cell>
          <cell r="E10876">
            <v>0</v>
          </cell>
          <cell r="F10876">
            <v>0</v>
          </cell>
          <cell r="G10876">
            <v>0</v>
          </cell>
        </row>
        <row r="10877">
          <cell r="A10877">
            <v>0</v>
          </cell>
          <cell r="B10877">
            <v>0</v>
          </cell>
          <cell r="C10877">
            <v>0</v>
          </cell>
          <cell r="D10877">
            <v>0</v>
          </cell>
          <cell r="E10877">
            <v>0</v>
          </cell>
          <cell r="F10877">
            <v>0</v>
          </cell>
          <cell r="G10877">
            <v>0</v>
          </cell>
        </row>
        <row r="10878">
          <cell r="A10878">
            <v>0</v>
          </cell>
          <cell r="B10878">
            <v>0</v>
          </cell>
          <cell r="C10878">
            <v>0</v>
          </cell>
          <cell r="D10878">
            <v>0</v>
          </cell>
          <cell r="E10878">
            <v>0</v>
          </cell>
          <cell r="F10878">
            <v>0</v>
          </cell>
          <cell r="G10878">
            <v>0</v>
          </cell>
        </row>
        <row r="10879">
          <cell r="A10879">
            <v>0</v>
          </cell>
          <cell r="B10879">
            <v>0</v>
          </cell>
          <cell r="C10879">
            <v>0</v>
          </cell>
          <cell r="D10879">
            <v>0</v>
          </cell>
          <cell r="E10879">
            <v>0</v>
          </cell>
          <cell r="F10879">
            <v>0</v>
          </cell>
          <cell r="G10879">
            <v>0</v>
          </cell>
        </row>
        <row r="10880">
          <cell r="A10880">
            <v>0</v>
          </cell>
          <cell r="B10880">
            <v>0</v>
          </cell>
          <cell r="C10880">
            <v>0</v>
          </cell>
          <cell r="D10880">
            <v>0</v>
          </cell>
          <cell r="E10880">
            <v>0</v>
          </cell>
          <cell r="F10880">
            <v>0</v>
          </cell>
          <cell r="G10880">
            <v>0</v>
          </cell>
        </row>
        <row r="10881">
          <cell r="A10881">
            <v>0</v>
          </cell>
          <cell r="B10881">
            <v>0</v>
          </cell>
          <cell r="C10881">
            <v>0</v>
          </cell>
          <cell r="D10881">
            <v>0</v>
          </cell>
          <cell r="E10881">
            <v>0</v>
          </cell>
          <cell r="F10881">
            <v>0</v>
          </cell>
          <cell r="G10881">
            <v>0</v>
          </cell>
        </row>
        <row r="10882">
          <cell r="A10882">
            <v>0</v>
          </cell>
          <cell r="B10882">
            <v>0</v>
          </cell>
          <cell r="C10882">
            <v>0</v>
          </cell>
          <cell r="D10882">
            <v>0</v>
          </cell>
          <cell r="E10882">
            <v>0</v>
          </cell>
          <cell r="F10882">
            <v>0</v>
          </cell>
          <cell r="G10882">
            <v>0</v>
          </cell>
        </row>
        <row r="10883">
          <cell r="A10883">
            <v>0</v>
          </cell>
          <cell r="B10883">
            <v>0</v>
          </cell>
          <cell r="C10883">
            <v>0</v>
          </cell>
          <cell r="D10883">
            <v>0</v>
          </cell>
          <cell r="E10883">
            <v>0</v>
          </cell>
          <cell r="F10883">
            <v>0</v>
          </cell>
          <cell r="G10883">
            <v>0</v>
          </cell>
        </row>
        <row r="10884">
          <cell r="A10884">
            <v>0</v>
          </cell>
          <cell r="B10884">
            <v>0</v>
          </cell>
          <cell r="C10884">
            <v>0</v>
          </cell>
          <cell r="D10884">
            <v>0</v>
          </cell>
          <cell r="E10884">
            <v>0</v>
          </cell>
          <cell r="F10884">
            <v>0</v>
          </cell>
          <cell r="G10884">
            <v>0</v>
          </cell>
        </row>
        <row r="10885">
          <cell r="A10885">
            <v>0</v>
          </cell>
          <cell r="B10885">
            <v>0</v>
          </cell>
          <cell r="C10885">
            <v>0</v>
          </cell>
          <cell r="D10885">
            <v>0</v>
          </cell>
          <cell r="E10885">
            <v>0</v>
          </cell>
          <cell r="F10885">
            <v>0</v>
          </cell>
          <cell r="G10885">
            <v>0</v>
          </cell>
        </row>
        <row r="10886">
          <cell r="A10886">
            <v>0</v>
          </cell>
          <cell r="B10886">
            <v>0</v>
          </cell>
          <cell r="C10886">
            <v>0</v>
          </cell>
          <cell r="D10886">
            <v>0</v>
          </cell>
          <cell r="E10886">
            <v>0</v>
          </cell>
          <cell r="F10886">
            <v>0</v>
          </cell>
          <cell r="G10886">
            <v>0</v>
          </cell>
        </row>
        <row r="10887">
          <cell r="A10887">
            <v>0</v>
          </cell>
          <cell r="B10887">
            <v>0</v>
          </cell>
          <cell r="C10887">
            <v>0</v>
          </cell>
          <cell r="D10887">
            <v>0</v>
          </cell>
          <cell r="E10887">
            <v>0</v>
          </cell>
          <cell r="F10887">
            <v>0</v>
          </cell>
          <cell r="G10887">
            <v>0</v>
          </cell>
        </row>
        <row r="10888">
          <cell r="A10888">
            <v>0</v>
          </cell>
          <cell r="B10888">
            <v>0</v>
          </cell>
          <cell r="C10888">
            <v>0</v>
          </cell>
          <cell r="D10888">
            <v>0</v>
          </cell>
          <cell r="E10888">
            <v>0</v>
          </cell>
          <cell r="F10888">
            <v>0</v>
          </cell>
          <cell r="G10888">
            <v>0</v>
          </cell>
        </row>
        <row r="10889">
          <cell r="A10889">
            <v>0</v>
          </cell>
          <cell r="B10889">
            <v>0</v>
          </cell>
          <cell r="C10889">
            <v>0</v>
          </cell>
          <cell r="D10889">
            <v>0</v>
          </cell>
          <cell r="E10889">
            <v>0</v>
          </cell>
          <cell r="F10889">
            <v>0</v>
          </cell>
          <cell r="G10889">
            <v>0</v>
          </cell>
        </row>
        <row r="10890">
          <cell r="A10890">
            <v>0</v>
          </cell>
          <cell r="B10890">
            <v>0</v>
          </cell>
          <cell r="C10890">
            <v>0</v>
          </cell>
          <cell r="D10890">
            <v>0</v>
          </cell>
          <cell r="E10890">
            <v>0</v>
          </cell>
          <cell r="F10890">
            <v>0</v>
          </cell>
          <cell r="G10890">
            <v>0</v>
          </cell>
        </row>
        <row r="10891">
          <cell r="A10891">
            <v>0</v>
          </cell>
          <cell r="B10891">
            <v>0</v>
          </cell>
          <cell r="C10891">
            <v>0</v>
          </cell>
          <cell r="D10891">
            <v>0</v>
          </cell>
          <cell r="E10891">
            <v>0</v>
          </cell>
          <cell r="F10891">
            <v>0</v>
          </cell>
          <cell r="G10891">
            <v>0</v>
          </cell>
        </row>
        <row r="10892">
          <cell r="A10892">
            <v>0</v>
          </cell>
          <cell r="B10892">
            <v>0</v>
          </cell>
          <cell r="C10892">
            <v>0</v>
          </cell>
          <cell r="D10892">
            <v>0</v>
          </cell>
          <cell r="E10892">
            <v>0</v>
          </cell>
          <cell r="F10892">
            <v>0</v>
          </cell>
          <cell r="G10892">
            <v>0</v>
          </cell>
        </row>
        <row r="10893">
          <cell r="A10893">
            <v>0</v>
          </cell>
          <cell r="B10893">
            <v>0</v>
          </cell>
          <cell r="C10893">
            <v>0</v>
          </cell>
          <cell r="D10893">
            <v>0</v>
          </cell>
          <cell r="E10893">
            <v>0</v>
          </cell>
          <cell r="F10893">
            <v>0</v>
          </cell>
          <cell r="G10893">
            <v>0</v>
          </cell>
        </row>
        <row r="10894">
          <cell r="A10894">
            <v>0</v>
          </cell>
          <cell r="B10894">
            <v>0</v>
          </cell>
          <cell r="C10894">
            <v>0</v>
          </cell>
          <cell r="D10894">
            <v>0</v>
          </cell>
          <cell r="E10894">
            <v>0</v>
          </cell>
          <cell r="F10894">
            <v>0</v>
          </cell>
          <cell r="G10894">
            <v>0</v>
          </cell>
        </row>
        <row r="10895">
          <cell r="A10895">
            <v>0</v>
          </cell>
          <cell r="B10895">
            <v>0</v>
          </cell>
          <cell r="C10895">
            <v>0</v>
          </cell>
          <cell r="D10895">
            <v>0</v>
          </cell>
          <cell r="E10895">
            <v>0</v>
          </cell>
          <cell r="F10895">
            <v>0</v>
          </cell>
          <cell r="G10895">
            <v>0</v>
          </cell>
        </row>
        <row r="10896">
          <cell r="A10896">
            <v>0</v>
          </cell>
          <cell r="B10896">
            <v>0</v>
          </cell>
          <cell r="C10896">
            <v>0</v>
          </cell>
          <cell r="D10896">
            <v>0</v>
          </cell>
          <cell r="E10896">
            <v>0</v>
          </cell>
          <cell r="F10896">
            <v>0</v>
          </cell>
          <cell r="G10896">
            <v>0</v>
          </cell>
        </row>
        <row r="10897">
          <cell r="A10897">
            <v>0</v>
          </cell>
          <cell r="B10897">
            <v>0</v>
          </cell>
          <cell r="C10897">
            <v>0</v>
          </cell>
          <cell r="D10897">
            <v>0</v>
          </cell>
          <cell r="E10897">
            <v>0</v>
          </cell>
          <cell r="F10897">
            <v>0</v>
          </cell>
          <cell r="G10897">
            <v>0</v>
          </cell>
        </row>
        <row r="10898">
          <cell r="A10898">
            <v>0</v>
          </cell>
          <cell r="B10898">
            <v>0</v>
          </cell>
          <cell r="C10898">
            <v>0</v>
          </cell>
          <cell r="D10898">
            <v>0</v>
          </cell>
          <cell r="E10898">
            <v>0</v>
          </cell>
          <cell r="F10898">
            <v>0</v>
          </cell>
          <cell r="G10898">
            <v>0</v>
          </cell>
        </row>
        <row r="10899">
          <cell r="A10899">
            <v>0</v>
          </cell>
          <cell r="B10899">
            <v>0</v>
          </cell>
          <cell r="C10899">
            <v>0</v>
          </cell>
          <cell r="D10899">
            <v>0</v>
          </cell>
          <cell r="E10899">
            <v>0</v>
          </cell>
          <cell r="F10899">
            <v>0</v>
          </cell>
          <cell r="G10899">
            <v>0</v>
          </cell>
        </row>
        <row r="10900">
          <cell r="A10900">
            <v>0</v>
          </cell>
          <cell r="B10900">
            <v>0</v>
          </cell>
          <cell r="C10900">
            <v>0</v>
          </cell>
          <cell r="D10900">
            <v>0</v>
          </cell>
          <cell r="E10900">
            <v>0</v>
          </cell>
          <cell r="F10900">
            <v>0</v>
          </cell>
          <cell r="G10900">
            <v>0</v>
          </cell>
        </row>
        <row r="10901">
          <cell r="A10901">
            <v>0</v>
          </cell>
          <cell r="B10901">
            <v>0</v>
          </cell>
          <cell r="C10901">
            <v>0</v>
          </cell>
          <cell r="D10901">
            <v>0</v>
          </cell>
          <cell r="E10901">
            <v>0</v>
          </cell>
          <cell r="F10901">
            <v>0</v>
          </cell>
          <cell r="G10901">
            <v>0</v>
          </cell>
        </row>
        <row r="10902">
          <cell r="A10902">
            <v>0</v>
          </cell>
          <cell r="B10902">
            <v>0</v>
          </cell>
          <cell r="C10902">
            <v>0</v>
          </cell>
          <cell r="D10902">
            <v>0</v>
          </cell>
          <cell r="E10902">
            <v>0</v>
          </cell>
          <cell r="F10902">
            <v>0</v>
          </cell>
          <cell r="G10902">
            <v>0</v>
          </cell>
        </row>
        <row r="10903">
          <cell r="A10903">
            <v>0</v>
          </cell>
          <cell r="B10903">
            <v>0</v>
          </cell>
          <cell r="C10903">
            <v>0</v>
          </cell>
          <cell r="D10903">
            <v>0</v>
          </cell>
          <cell r="E10903">
            <v>0</v>
          </cell>
          <cell r="F10903">
            <v>0</v>
          </cell>
          <cell r="G10903">
            <v>0</v>
          </cell>
        </row>
        <row r="10904">
          <cell r="A10904">
            <v>0</v>
          </cell>
          <cell r="B10904">
            <v>0</v>
          </cell>
          <cell r="C10904">
            <v>0</v>
          </cell>
          <cell r="D10904">
            <v>0</v>
          </cell>
          <cell r="E10904">
            <v>0</v>
          </cell>
          <cell r="F10904">
            <v>0</v>
          </cell>
          <cell r="G10904">
            <v>0</v>
          </cell>
        </row>
        <row r="10905">
          <cell r="A10905">
            <v>0</v>
          </cell>
          <cell r="B10905">
            <v>0</v>
          </cell>
          <cell r="C10905">
            <v>0</v>
          </cell>
          <cell r="D10905">
            <v>0</v>
          </cell>
          <cell r="E10905">
            <v>0</v>
          </cell>
          <cell r="F10905">
            <v>0</v>
          </cell>
          <cell r="G10905">
            <v>0</v>
          </cell>
        </row>
        <row r="10906">
          <cell r="A10906">
            <v>0</v>
          </cell>
          <cell r="B10906">
            <v>0</v>
          </cell>
          <cell r="C10906">
            <v>0</v>
          </cell>
          <cell r="D10906">
            <v>0</v>
          </cell>
          <cell r="E10906">
            <v>0</v>
          </cell>
          <cell r="F10906">
            <v>0</v>
          </cell>
          <cell r="G10906">
            <v>0</v>
          </cell>
        </row>
        <row r="10907">
          <cell r="A10907">
            <v>0</v>
          </cell>
          <cell r="B10907">
            <v>0</v>
          </cell>
          <cell r="C10907">
            <v>0</v>
          </cell>
          <cell r="D10907">
            <v>0</v>
          </cell>
          <cell r="E10907">
            <v>0</v>
          </cell>
          <cell r="F10907">
            <v>0</v>
          </cell>
          <cell r="G10907">
            <v>0</v>
          </cell>
        </row>
        <row r="10908">
          <cell r="A10908">
            <v>0</v>
          </cell>
          <cell r="B10908">
            <v>0</v>
          </cell>
          <cell r="C10908">
            <v>0</v>
          </cell>
          <cell r="D10908">
            <v>0</v>
          </cell>
          <cell r="E10908">
            <v>0</v>
          </cell>
          <cell r="F10908">
            <v>0</v>
          </cell>
          <cell r="G10908">
            <v>0</v>
          </cell>
        </row>
        <row r="10909">
          <cell r="A10909">
            <v>0</v>
          </cell>
          <cell r="B10909">
            <v>0</v>
          </cell>
          <cell r="C10909">
            <v>0</v>
          </cell>
          <cell r="D10909">
            <v>0</v>
          </cell>
          <cell r="E10909">
            <v>0</v>
          </cell>
          <cell r="F10909">
            <v>0</v>
          </cell>
          <cell r="G10909">
            <v>0</v>
          </cell>
        </row>
        <row r="10910">
          <cell r="A10910">
            <v>0</v>
          </cell>
          <cell r="B10910">
            <v>0</v>
          </cell>
          <cell r="C10910">
            <v>0</v>
          </cell>
          <cell r="D10910">
            <v>0</v>
          </cell>
          <cell r="E10910">
            <v>0</v>
          </cell>
          <cell r="F10910">
            <v>0</v>
          </cell>
          <cell r="G10910">
            <v>0</v>
          </cell>
        </row>
        <row r="10911">
          <cell r="A10911">
            <v>0</v>
          </cell>
          <cell r="B10911">
            <v>0</v>
          </cell>
          <cell r="C10911">
            <v>0</v>
          </cell>
          <cell r="D10911">
            <v>0</v>
          </cell>
          <cell r="E10911">
            <v>0</v>
          </cell>
          <cell r="F10911">
            <v>0</v>
          </cell>
          <cell r="G10911">
            <v>0</v>
          </cell>
        </row>
        <row r="10912">
          <cell r="A10912">
            <v>0</v>
          </cell>
          <cell r="B10912">
            <v>0</v>
          </cell>
          <cell r="C10912">
            <v>0</v>
          </cell>
          <cell r="D10912">
            <v>0</v>
          </cell>
          <cell r="E10912">
            <v>0</v>
          </cell>
          <cell r="F10912">
            <v>0</v>
          </cell>
          <cell r="G10912">
            <v>0</v>
          </cell>
        </row>
        <row r="10913">
          <cell r="A10913">
            <v>0</v>
          </cell>
          <cell r="B10913">
            <v>0</v>
          </cell>
          <cell r="C10913">
            <v>0</v>
          </cell>
          <cell r="D10913">
            <v>0</v>
          </cell>
          <cell r="E10913">
            <v>0</v>
          </cell>
          <cell r="F10913">
            <v>0</v>
          </cell>
          <cell r="G10913">
            <v>0</v>
          </cell>
        </row>
        <row r="10914">
          <cell r="A10914">
            <v>0</v>
          </cell>
          <cell r="B10914">
            <v>0</v>
          </cell>
          <cell r="C10914">
            <v>0</v>
          </cell>
          <cell r="D10914">
            <v>0</v>
          </cell>
          <cell r="E10914">
            <v>0</v>
          </cell>
          <cell r="F10914">
            <v>0</v>
          </cell>
          <cell r="G10914">
            <v>0</v>
          </cell>
        </row>
        <row r="10915">
          <cell r="A10915">
            <v>0</v>
          </cell>
          <cell r="B10915">
            <v>0</v>
          </cell>
          <cell r="C10915">
            <v>0</v>
          </cell>
          <cell r="D10915">
            <v>0</v>
          </cell>
          <cell r="E10915">
            <v>0</v>
          </cell>
          <cell r="F10915">
            <v>0</v>
          </cell>
          <cell r="G10915">
            <v>0</v>
          </cell>
        </row>
        <row r="10916">
          <cell r="A10916">
            <v>0</v>
          </cell>
          <cell r="B10916">
            <v>0</v>
          </cell>
          <cell r="C10916">
            <v>0</v>
          </cell>
          <cell r="D10916">
            <v>0</v>
          </cell>
          <cell r="E10916">
            <v>0</v>
          </cell>
          <cell r="F10916">
            <v>0</v>
          </cell>
          <cell r="G10916">
            <v>0</v>
          </cell>
        </row>
        <row r="10917">
          <cell r="A10917">
            <v>0</v>
          </cell>
          <cell r="B10917">
            <v>0</v>
          </cell>
          <cell r="C10917">
            <v>0</v>
          </cell>
          <cell r="D10917">
            <v>0</v>
          </cell>
          <cell r="E10917">
            <v>0</v>
          </cell>
          <cell r="F10917">
            <v>0</v>
          </cell>
          <cell r="G10917">
            <v>0</v>
          </cell>
        </row>
        <row r="10918">
          <cell r="A10918">
            <v>0</v>
          </cell>
          <cell r="B10918">
            <v>0</v>
          </cell>
          <cell r="C10918">
            <v>0</v>
          </cell>
          <cell r="D10918">
            <v>0</v>
          </cell>
          <cell r="E10918">
            <v>0</v>
          </cell>
          <cell r="F10918">
            <v>0</v>
          </cell>
          <cell r="G10918">
            <v>0</v>
          </cell>
        </row>
        <row r="10919">
          <cell r="A10919">
            <v>0</v>
          </cell>
          <cell r="B10919">
            <v>0</v>
          </cell>
          <cell r="C10919">
            <v>0</v>
          </cell>
          <cell r="D10919">
            <v>0</v>
          </cell>
          <cell r="E10919">
            <v>0</v>
          </cell>
          <cell r="F10919">
            <v>0</v>
          </cell>
          <cell r="G10919">
            <v>0</v>
          </cell>
        </row>
        <row r="10920">
          <cell r="A10920">
            <v>0</v>
          </cell>
          <cell r="B10920">
            <v>0</v>
          </cell>
          <cell r="C10920">
            <v>0</v>
          </cell>
          <cell r="D10920">
            <v>0</v>
          </cell>
          <cell r="E10920">
            <v>0</v>
          </cell>
          <cell r="F10920">
            <v>0</v>
          </cell>
          <cell r="G10920">
            <v>0</v>
          </cell>
        </row>
        <row r="10921">
          <cell r="A10921">
            <v>0</v>
          </cell>
          <cell r="B10921">
            <v>0</v>
          </cell>
          <cell r="C10921">
            <v>0</v>
          </cell>
          <cell r="D10921">
            <v>0</v>
          </cell>
          <cell r="E10921">
            <v>0</v>
          </cell>
          <cell r="F10921">
            <v>0</v>
          </cell>
          <cell r="G10921">
            <v>0</v>
          </cell>
        </row>
        <row r="10922">
          <cell r="A10922">
            <v>0</v>
          </cell>
          <cell r="B10922">
            <v>0</v>
          </cell>
          <cell r="C10922">
            <v>0</v>
          </cell>
          <cell r="D10922">
            <v>0</v>
          </cell>
          <cell r="E10922">
            <v>0</v>
          </cell>
          <cell r="F10922">
            <v>0</v>
          </cell>
          <cell r="G10922">
            <v>0</v>
          </cell>
        </row>
        <row r="10923">
          <cell r="A10923">
            <v>0</v>
          </cell>
          <cell r="B10923">
            <v>0</v>
          </cell>
          <cell r="C10923">
            <v>0</v>
          </cell>
          <cell r="D10923">
            <v>0</v>
          </cell>
          <cell r="E10923">
            <v>0</v>
          </cell>
          <cell r="F10923">
            <v>0</v>
          </cell>
          <cell r="G10923">
            <v>0</v>
          </cell>
        </row>
        <row r="10924">
          <cell r="A10924">
            <v>0</v>
          </cell>
          <cell r="B10924">
            <v>0</v>
          </cell>
          <cell r="C10924">
            <v>0</v>
          </cell>
          <cell r="D10924">
            <v>0</v>
          </cell>
          <cell r="E10924">
            <v>0</v>
          </cell>
          <cell r="F10924">
            <v>0</v>
          </cell>
          <cell r="G10924">
            <v>0</v>
          </cell>
        </row>
        <row r="10925">
          <cell r="A10925">
            <v>0</v>
          </cell>
          <cell r="B10925">
            <v>0</v>
          </cell>
          <cell r="C10925">
            <v>0</v>
          </cell>
          <cell r="D10925">
            <v>0</v>
          </cell>
          <cell r="E10925">
            <v>0</v>
          </cell>
          <cell r="F10925">
            <v>0</v>
          </cell>
          <cell r="G10925">
            <v>0</v>
          </cell>
        </row>
        <row r="10926">
          <cell r="A10926">
            <v>0</v>
          </cell>
          <cell r="B10926">
            <v>0</v>
          </cell>
          <cell r="C10926">
            <v>0</v>
          </cell>
          <cell r="D10926">
            <v>0</v>
          </cell>
          <cell r="E10926">
            <v>0</v>
          </cell>
          <cell r="F10926">
            <v>0</v>
          </cell>
          <cell r="G10926">
            <v>0</v>
          </cell>
        </row>
        <row r="10927">
          <cell r="A10927">
            <v>0</v>
          </cell>
          <cell r="B10927">
            <v>0</v>
          </cell>
          <cell r="C10927">
            <v>0</v>
          </cell>
          <cell r="D10927">
            <v>0</v>
          </cell>
          <cell r="E10927">
            <v>0</v>
          </cell>
          <cell r="F10927">
            <v>0</v>
          </cell>
          <cell r="G10927">
            <v>0</v>
          </cell>
        </row>
        <row r="10928">
          <cell r="A10928">
            <v>0</v>
          </cell>
          <cell r="B10928">
            <v>0</v>
          </cell>
          <cell r="C10928">
            <v>0</v>
          </cell>
          <cell r="D10928">
            <v>0</v>
          </cell>
          <cell r="E10928">
            <v>0</v>
          </cell>
          <cell r="F10928">
            <v>0</v>
          </cell>
          <cell r="G10928">
            <v>0</v>
          </cell>
        </row>
        <row r="10929">
          <cell r="A10929">
            <v>0</v>
          </cell>
          <cell r="B10929">
            <v>0</v>
          </cell>
          <cell r="C10929">
            <v>0</v>
          </cell>
          <cell r="D10929">
            <v>0</v>
          </cell>
          <cell r="E10929">
            <v>0</v>
          </cell>
          <cell r="F10929">
            <v>0</v>
          </cell>
          <cell r="G10929">
            <v>0</v>
          </cell>
        </row>
        <row r="10930">
          <cell r="A10930">
            <v>0</v>
          </cell>
          <cell r="B10930">
            <v>0</v>
          </cell>
          <cell r="C10930">
            <v>0</v>
          </cell>
          <cell r="D10930">
            <v>0</v>
          </cell>
          <cell r="E10930">
            <v>0</v>
          </cell>
          <cell r="F10930">
            <v>0</v>
          </cell>
          <cell r="G10930">
            <v>0</v>
          </cell>
        </row>
        <row r="10931">
          <cell r="A10931">
            <v>0</v>
          </cell>
          <cell r="B10931">
            <v>0</v>
          </cell>
          <cell r="C10931">
            <v>0</v>
          </cell>
          <cell r="D10931">
            <v>0</v>
          </cell>
          <cell r="E10931">
            <v>0</v>
          </cell>
          <cell r="F10931">
            <v>0</v>
          </cell>
          <cell r="G10931">
            <v>0</v>
          </cell>
        </row>
        <row r="10932">
          <cell r="A10932">
            <v>0</v>
          </cell>
          <cell r="B10932">
            <v>0</v>
          </cell>
          <cell r="C10932">
            <v>0</v>
          </cell>
          <cell r="D10932">
            <v>0</v>
          </cell>
          <cell r="E10932">
            <v>0</v>
          </cell>
          <cell r="F10932">
            <v>0</v>
          </cell>
          <cell r="G10932">
            <v>0</v>
          </cell>
        </row>
        <row r="10933">
          <cell r="A10933">
            <v>0</v>
          </cell>
          <cell r="B10933">
            <v>0</v>
          </cell>
          <cell r="C10933">
            <v>0</v>
          </cell>
          <cell r="D10933">
            <v>0</v>
          </cell>
          <cell r="E10933">
            <v>0</v>
          </cell>
          <cell r="F10933">
            <v>0</v>
          </cell>
          <cell r="G10933">
            <v>0</v>
          </cell>
        </row>
        <row r="10934">
          <cell r="A10934">
            <v>0</v>
          </cell>
          <cell r="B10934">
            <v>0</v>
          </cell>
          <cell r="C10934">
            <v>0</v>
          </cell>
          <cell r="D10934">
            <v>0</v>
          </cell>
          <cell r="E10934">
            <v>0</v>
          </cell>
          <cell r="F10934">
            <v>0</v>
          </cell>
          <cell r="G10934">
            <v>0</v>
          </cell>
        </row>
        <row r="10935">
          <cell r="A10935">
            <v>0</v>
          </cell>
          <cell r="B10935">
            <v>0</v>
          </cell>
          <cell r="C10935">
            <v>0</v>
          </cell>
          <cell r="D10935">
            <v>0</v>
          </cell>
          <cell r="E10935">
            <v>0</v>
          </cell>
          <cell r="F10935">
            <v>0</v>
          </cell>
          <cell r="G10935">
            <v>0</v>
          </cell>
        </row>
        <row r="10936">
          <cell r="A10936">
            <v>0</v>
          </cell>
          <cell r="B10936">
            <v>0</v>
          </cell>
          <cell r="C10936">
            <v>0</v>
          </cell>
          <cell r="D10936">
            <v>0</v>
          </cell>
          <cell r="E10936">
            <v>0</v>
          </cell>
          <cell r="F10936">
            <v>0</v>
          </cell>
          <cell r="G10936">
            <v>0</v>
          </cell>
        </row>
        <row r="10937">
          <cell r="A10937">
            <v>0</v>
          </cell>
          <cell r="B10937">
            <v>0</v>
          </cell>
          <cell r="C10937">
            <v>0</v>
          </cell>
          <cell r="D10937">
            <v>0</v>
          </cell>
          <cell r="E10937">
            <v>0</v>
          </cell>
          <cell r="F10937">
            <v>0</v>
          </cell>
          <cell r="G10937">
            <v>0</v>
          </cell>
        </row>
        <row r="10938">
          <cell r="A10938">
            <v>0</v>
          </cell>
          <cell r="B10938">
            <v>0</v>
          </cell>
          <cell r="C10938">
            <v>0</v>
          </cell>
          <cell r="D10938">
            <v>0</v>
          </cell>
          <cell r="E10938">
            <v>0</v>
          </cell>
          <cell r="F10938">
            <v>0</v>
          </cell>
          <cell r="G10938">
            <v>0</v>
          </cell>
        </row>
        <row r="10939">
          <cell r="A10939">
            <v>0</v>
          </cell>
          <cell r="B10939">
            <v>0</v>
          </cell>
          <cell r="C10939">
            <v>0</v>
          </cell>
          <cell r="D10939">
            <v>0</v>
          </cell>
          <cell r="E10939">
            <v>0</v>
          </cell>
          <cell r="F10939">
            <v>0</v>
          </cell>
          <cell r="G10939">
            <v>0</v>
          </cell>
        </row>
        <row r="10940">
          <cell r="A10940">
            <v>0</v>
          </cell>
          <cell r="B10940">
            <v>0</v>
          </cell>
          <cell r="C10940">
            <v>0</v>
          </cell>
          <cell r="D10940">
            <v>0</v>
          </cell>
          <cell r="E10940">
            <v>0</v>
          </cell>
          <cell r="F10940">
            <v>0</v>
          </cell>
          <cell r="G10940">
            <v>0</v>
          </cell>
        </row>
        <row r="10941">
          <cell r="A10941">
            <v>0</v>
          </cell>
          <cell r="B10941">
            <v>0</v>
          </cell>
          <cell r="C10941">
            <v>0</v>
          </cell>
          <cell r="D10941">
            <v>0</v>
          </cell>
          <cell r="E10941">
            <v>0</v>
          </cell>
          <cell r="F10941">
            <v>0</v>
          </cell>
          <cell r="G10941">
            <v>0</v>
          </cell>
        </row>
        <row r="10942">
          <cell r="A10942">
            <v>0</v>
          </cell>
          <cell r="B10942">
            <v>0</v>
          </cell>
          <cell r="C10942">
            <v>0</v>
          </cell>
          <cell r="D10942">
            <v>0</v>
          </cell>
          <cell r="E10942">
            <v>0</v>
          </cell>
          <cell r="F10942">
            <v>0</v>
          </cell>
          <cell r="G10942">
            <v>0</v>
          </cell>
        </row>
        <row r="10943">
          <cell r="A10943">
            <v>0</v>
          </cell>
          <cell r="B10943">
            <v>0</v>
          </cell>
          <cell r="C10943">
            <v>0</v>
          </cell>
          <cell r="D10943">
            <v>0</v>
          </cell>
          <cell r="E10943">
            <v>0</v>
          </cell>
          <cell r="F10943">
            <v>0</v>
          </cell>
          <cell r="G10943">
            <v>0</v>
          </cell>
        </row>
        <row r="10944">
          <cell r="A10944">
            <v>0</v>
          </cell>
          <cell r="B10944">
            <v>0</v>
          </cell>
          <cell r="C10944">
            <v>0</v>
          </cell>
          <cell r="D10944">
            <v>0</v>
          </cell>
          <cell r="E10944">
            <v>0</v>
          </cell>
          <cell r="F10944">
            <v>0</v>
          </cell>
          <cell r="G10944">
            <v>0</v>
          </cell>
        </row>
        <row r="10945">
          <cell r="A10945">
            <v>0</v>
          </cell>
          <cell r="B10945">
            <v>0</v>
          </cell>
          <cell r="C10945">
            <v>0</v>
          </cell>
          <cell r="D10945">
            <v>0</v>
          </cell>
          <cell r="E10945">
            <v>0</v>
          </cell>
          <cell r="F10945">
            <v>0</v>
          </cell>
          <cell r="G10945">
            <v>0</v>
          </cell>
        </row>
        <row r="10946">
          <cell r="A10946">
            <v>0</v>
          </cell>
          <cell r="B10946">
            <v>0</v>
          </cell>
          <cell r="C10946">
            <v>0</v>
          </cell>
          <cell r="D10946">
            <v>0</v>
          </cell>
          <cell r="E10946">
            <v>0</v>
          </cell>
          <cell r="F10946">
            <v>0</v>
          </cell>
          <cell r="G10946">
            <v>0</v>
          </cell>
        </row>
        <row r="10947">
          <cell r="A10947">
            <v>0</v>
          </cell>
          <cell r="B10947">
            <v>0</v>
          </cell>
          <cell r="C10947">
            <v>0</v>
          </cell>
          <cell r="D10947">
            <v>0</v>
          </cell>
          <cell r="E10947">
            <v>0</v>
          </cell>
          <cell r="F10947">
            <v>0</v>
          </cell>
          <cell r="G10947">
            <v>0</v>
          </cell>
        </row>
        <row r="10948">
          <cell r="A10948">
            <v>0</v>
          </cell>
          <cell r="B10948">
            <v>0</v>
          </cell>
          <cell r="C10948">
            <v>0</v>
          </cell>
          <cell r="D10948">
            <v>0</v>
          </cell>
          <cell r="E10948">
            <v>0</v>
          </cell>
          <cell r="F10948">
            <v>0</v>
          </cell>
          <cell r="G10948">
            <v>0</v>
          </cell>
        </row>
        <row r="10949">
          <cell r="A10949">
            <v>0</v>
          </cell>
          <cell r="B10949">
            <v>0</v>
          </cell>
          <cell r="C10949">
            <v>0</v>
          </cell>
          <cell r="D10949">
            <v>0</v>
          </cell>
          <cell r="E10949">
            <v>0</v>
          </cell>
          <cell r="F10949">
            <v>0</v>
          </cell>
          <cell r="G10949">
            <v>0</v>
          </cell>
        </row>
        <row r="10950">
          <cell r="A10950">
            <v>0</v>
          </cell>
          <cell r="B10950">
            <v>0</v>
          </cell>
          <cell r="C10950">
            <v>0</v>
          </cell>
          <cell r="D10950">
            <v>0</v>
          </cell>
          <cell r="E10950">
            <v>0</v>
          </cell>
          <cell r="F10950">
            <v>0</v>
          </cell>
          <cell r="G10950">
            <v>0</v>
          </cell>
        </row>
        <row r="10951">
          <cell r="A10951">
            <v>0</v>
          </cell>
          <cell r="B10951">
            <v>0</v>
          </cell>
          <cell r="C10951">
            <v>0</v>
          </cell>
          <cell r="D10951">
            <v>0</v>
          </cell>
          <cell r="E10951">
            <v>0</v>
          </cell>
          <cell r="F10951">
            <v>0</v>
          </cell>
          <cell r="G10951">
            <v>0</v>
          </cell>
        </row>
        <row r="10952">
          <cell r="A10952">
            <v>0</v>
          </cell>
          <cell r="B10952">
            <v>0</v>
          </cell>
          <cell r="C10952">
            <v>0</v>
          </cell>
          <cell r="D10952">
            <v>0</v>
          </cell>
          <cell r="E10952">
            <v>0</v>
          </cell>
          <cell r="F10952">
            <v>0</v>
          </cell>
          <cell r="G10952">
            <v>0</v>
          </cell>
        </row>
        <row r="10953">
          <cell r="A10953">
            <v>0</v>
          </cell>
          <cell r="B10953">
            <v>0</v>
          </cell>
          <cell r="C10953">
            <v>0</v>
          </cell>
          <cell r="D10953">
            <v>0</v>
          </cell>
          <cell r="E10953">
            <v>0</v>
          </cell>
          <cell r="F10953">
            <v>0</v>
          </cell>
          <cell r="G10953">
            <v>0</v>
          </cell>
        </row>
        <row r="10954">
          <cell r="A10954">
            <v>0</v>
          </cell>
          <cell r="B10954">
            <v>0</v>
          </cell>
          <cell r="C10954">
            <v>0</v>
          </cell>
          <cell r="D10954">
            <v>0</v>
          </cell>
          <cell r="E10954">
            <v>0</v>
          </cell>
          <cell r="F10954">
            <v>0</v>
          </cell>
          <cell r="G10954">
            <v>0</v>
          </cell>
        </row>
        <row r="10955">
          <cell r="A10955">
            <v>0</v>
          </cell>
          <cell r="B10955">
            <v>0</v>
          </cell>
          <cell r="C10955">
            <v>0</v>
          </cell>
          <cell r="D10955">
            <v>0</v>
          </cell>
          <cell r="E10955">
            <v>0</v>
          </cell>
          <cell r="F10955">
            <v>0</v>
          </cell>
          <cell r="G10955">
            <v>0</v>
          </cell>
        </row>
        <row r="10956">
          <cell r="A10956">
            <v>0</v>
          </cell>
          <cell r="B10956">
            <v>0</v>
          </cell>
          <cell r="C10956">
            <v>0</v>
          </cell>
          <cell r="D10956">
            <v>0</v>
          </cell>
          <cell r="E10956">
            <v>0</v>
          </cell>
          <cell r="F10956">
            <v>0</v>
          </cell>
          <cell r="G10956">
            <v>0</v>
          </cell>
        </row>
        <row r="10957">
          <cell r="A10957">
            <v>0</v>
          </cell>
          <cell r="B10957">
            <v>0</v>
          </cell>
          <cell r="C10957">
            <v>0</v>
          </cell>
          <cell r="D10957">
            <v>0</v>
          </cell>
          <cell r="E10957">
            <v>0</v>
          </cell>
          <cell r="F10957">
            <v>0</v>
          </cell>
          <cell r="G10957">
            <v>0</v>
          </cell>
        </row>
        <row r="10958">
          <cell r="A10958">
            <v>0</v>
          </cell>
          <cell r="B10958">
            <v>0</v>
          </cell>
          <cell r="C10958">
            <v>0</v>
          </cell>
          <cell r="D10958">
            <v>0</v>
          </cell>
          <cell r="E10958">
            <v>0</v>
          </cell>
          <cell r="F10958">
            <v>0</v>
          </cell>
          <cell r="G10958">
            <v>0</v>
          </cell>
        </row>
        <row r="10959">
          <cell r="A10959">
            <v>0</v>
          </cell>
          <cell r="B10959">
            <v>0</v>
          </cell>
          <cell r="C10959">
            <v>0</v>
          </cell>
          <cell r="D10959">
            <v>0</v>
          </cell>
          <cell r="E10959">
            <v>0</v>
          </cell>
          <cell r="F10959">
            <v>0</v>
          </cell>
          <cell r="G10959">
            <v>0</v>
          </cell>
        </row>
        <row r="10960">
          <cell r="A10960">
            <v>0</v>
          </cell>
          <cell r="B10960">
            <v>0</v>
          </cell>
          <cell r="C10960">
            <v>0</v>
          </cell>
          <cell r="D10960">
            <v>0</v>
          </cell>
          <cell r="E10960">
            <v>0</v>
          </cell>
          <cell r="F10960">
            <v>0</v>
          </cell>
          <cell r="G10960">
            <v>0</v>
          </cell>
        </row>
        <row r="10961">
          <cell r="A10961">
            <v>0</v>
          </cell>
          <cell r="B10961">
            <v>0</v>
          </cell>
          <cell r="C10961">
            <v>0</v>
          </cell>
          <cell r="D10961">
            <v>0</v>
          </cell>
          <cell r="E10961">
            <v>0</v>
          </cell>
          <cell r="F10961">
            <v>0</v>
          </cell>
          <cell r="G10961">
            <v>0</v>
          </cell>
        </row>
        <row r="10962">
          <cell r="A10962">
            <v>0</v>
          </cell>
          <cell r="B10962">
            <v>0</v>
          </cell>
          <cell r="C10962">
            <v>0</v>
          </cell>
          <cell r="D10962">
            <v>0</v>
          </cell>
          <cell r="E10962">
            <v>0</v>
          </cell>
          <cell r="F10962">
            <v>0</v>
          </cell>
          <cell r="G10962">
            <v>0</v>
          </cell>
        </row>
        <row r="10963">
          <cell r="A10963">
            <v>0</v>
          </cell>
          <cell r="B10963">
            <v>0</v>
          </cell>
          <cell r="C10963">
            <v>0</v>
          </cell>
          <cell r="D10963">
            <v>0</v>
          </cell>
          <cell r="E10963">
            <v>0</v>
          </cell>
          <cell r="F10963">
            <v>0</v>
          </cell>
          <cell r="G10963">
            <v>0</v>
          </cell>
        </row>
        <row r="10964">
          <cell r="A10964">
            <v>0</v>
          </cell>
          <cell r="B10964">
            <v>0</v>
          </cell>
          <cell r="C10964">
            <v>0</v>
          </cell>
          <cell r="D10964">
            <v>0</v>
          </cell>
          <cell r="E10964">
            <v>0</v>
          </cell>
          <cell r="F10964">
            <v>0</v>
          </cell>
          <cell r="G10964">
            <v>0</v>
          </cell>
        </row>
        <row r="10965">
          <cell r="A10965">
            <v>0</v>
          </cell>
          <cell r="B10965">
            <v>0</v>
          </cell>
          <cell r="C10965">
            <v>0</v>
          </cell>
          <cell r="D10965">
            <v>0</v>
          </cell>
          <cell r="E10965">
            <v>0</v>
          </cell>
          <cell r="F10965">
            <v>0</v>
          </cell>
          <cell r="G10965">
            <v>0</v>
          </cell>
        </row>
        <row r="10966">
          <cell r="A10966">
            <v>0</v>
          </cell>
          <cell r="B10966">
            <v>0</v>
          </cell>
          <cell r="C10966">
            <v>0</v>
          </cell>
          <cell r="D10966">
            <v>0</v>
          </cell>
          <cell r="E10966">
            <v>0</v>
          </cell>
          <cell r="F10966">
            <v>0</v>
          </cell>
          <cell r="G10966">
            <v>0</v>
          </cell>
        </row>
        <row r="10967">
          <cell r="A10967">
            <v>0</v>
          </cell>
          <cell r="B10967">
            <v>0</v>
          </cell>
          <cell r="C10967">
            <v>0</v>
          </cell>
          <cell r="D10967">
            <v>0</v>
          </cell>
          <cell r="E10967">
            <v>0</v>
          </cell>
          <cell r="F10967">
            <v>0</v>
          </cell>
          <cell r="G10967">
            <v>0</v>
          </cell>
        </row>
        <row r="10968">
          <cell r="A10968">
            <v>0</v>
          </cell>
          <cell r="B10968">
            <v>0</v>
          </cell>
          <cell r="C10968">
            <v>0</v>
          </cell>
          <cell r="D10968">
            <v>0</v>
          </cell>
          <cell r="E10968">
            <v>0</v>
          </cell>
          <cell r="F10968">
            <v>0</v>
          </cell>
          <cell r="G10968">
            <v>0</v>
          </cell>
        </row>
        <row r="10969">
          <cell r="A10969">
            <v>0</v>
          </cell>
          <cell r="B10969">
            <v>0</v>
          </cell>
          <cell r="C10969">
            <v>0</v>
          </cell>
          <cell r="D10969">
            <v>0</v>
          </cell>
          <cell r="E10969">
            <v>0</v>
          </cell>
          <cell r="F10969">
            <v>0</v>
          </cell>
          <cell r="G10969">
            <v>0</v>
          </cell>
        </row>
        <row r="10970">
          <cell r="A10970">
            <v>0</v>
          </cell>
          <cell r="B10970">
            <v>0</v>
          </cell>
          <cell r="C10970">
            <v>0</v>
          </cell>
          <cell r="D10970">
            <v>0</v>
          </cell>
          <cell r="E10970">
            <v>0</v>
          </cell>
          <cell r="F10970">
            <v>0</v>
          </cell>
          <cell r="G10970">
            <v>0</v>
          </cell>
        </row>
        <row r="10971">
          <cell r="A10971">
            <v>0</v>
          </cell>
          <cell r="B10971">
            <v>0</v>
          </cell>
          <cell r="C10971">
            <v>0</v>
          </cell>
          <cell r="D10971">
            <v>0</v>
          </cell>
          <cell r="E10971">
            <v>0</v>
          </cell>
          <cell r="F10971">
            <v>0</v>
          </cell>
          <cell r="G10971">
            <v>0</v>
          </cell>
        </row>
        <row r="10972">
          <cell r="A10972">
            <v>0</v>
          </cell>
          <cell r="B10972">
            <v>0</v>
          </cell>
          <cell r="C10972">
            <v>0</v>
          </cell>
          <cell r="D10972">
            <v>0</v>
          </cell>
          <cell r="E10972">
            <v>0</v>
          </cell>
          <cell r="F10972">
            <v>0</v>
          </cell>
          <cell r="G10972">
            <v>0</v>
          </cell>
        </row>
        <row r="10973">
          <cell r="A10973">
            <v>0</v>
          </cell>
          <cell r="B10973">
            <v>0</v>
          </cell>
          <cell r="C10973">
            <v>0</v>
          </cell>
          <cell r="D10973">
            <v>0</v>
          </cell>
          <cell r="E10973">
            <v>0</v>
          </cell>
          <cell r="F10973">
            <v>0</v>
          </cell>
          <cell r="G10973">
            <v>0</v>
          </cell>
        </row>
        <row r="10974">
          <cell r="A10974">
            <v>0</v>
          </cell>
          <cell r="B10974">
            <v>0</v>
          </cell>
          <cell r="C10974">
            <v>0</v>
          </cell>
          <cell r="D10974">
            <v>0</v>
          </cell>
          <cell r="E10974">
            <v>0</v>
          </cell>
          <cell r="F10974">
            <v>0</v>
          </cell>
          <cell r="G10974">
            <v>0</v>
          </cell>
        </row>
        <row r="10975">
          <cell r="A10975">
            <v>0</v>
          </cell>
          <cell r="B10975">
            <v>0</v>
          </cell>
          <cell r="C10975">
            <v>0</v>
          </cell>
          <cell r="D10975">
            <v>0</v>
          </cell>
          <cell r="E10975">
            <v>0</v>
          </cell>
          <cell r="F10975">
            <v>0</v>
          </cell>
          <cell r="G10975">
            <v>0</v>
          </cell>
        </row>
        <row r="10976">
          <cell r="A10976">
            <v>0</v>
          </cell>
          <cell r="B10976">
            <v>0</v>
          </cell>
          <cell r="C10976">
            <v>0</v>
          </cell>
          <cell r="D10976">
            <v>0</v>
          </cell>
          <cell r="E10976">
            <v>0</v>
          </cell>
          <cell r="F10976">
            <v>0</v>
          </cell>
          <cell r="G10976">
            <v>0</v>
          </cell>
        </row>
        <row r="10977">
          <cell r="A10977">
            <v>0</v>
          </cell>
          <cell r="B10977">
            <v>0</v>
          </cell>
          <cell r="C10977">
            <v>0</v>
          </cell>
          <cell r="D10977">
            <v>0</v>
          </cell>
          <cell r="E10977">
            <v>0</v>
          </cell>
          <cell r="F10977">
            <v>0</v>
          </cell>
          <cell r="G10977">
            <v>0</v>
          </cell>
        </row>
        <row r="10978">
          <cell r="A10978">
            <v>0</v>
          </cell>
          <cell r="B10978">
            <v>0</v>
          </cell>
          <cell r="C10978">
            <v>0</v>
          </cell>
          <cell r="D10978">
            <v>0</v>
          </cell>
          <cell r="E10978">
            <v>0</v>
          </cell>
          <cell r="F10978">
            <v>0</v>
          </cell>
          <cell r="G10978">
            <v>0</v>
          </cell>
        </row>
        <row r="10979">
          <cell r="A10979">
            <v>0</v>
          </cell>
          <cell r="B10979">
            <v>0</v>
          </cell>
          <cell r="C10979">
            <v>0</v>
          </cell>
          <cell r="D10979">
            <v>0</v>
          </cell>
          <cell r="E10979">
            <v>0</v>
          </cell>
          <cell r="F10979">
            <v>0</v>
          </cell>
          <cell r="G10979">
            <v>0</v>
          </cell>
        </row>
        <row r="10980">
          <cell r="A10980">
            <v>0</v>
          </cell>
          <cell r="B10980">
            <v>0</v>
          </cell>
          <cell r="C10980">
            <v>0</v>
          </cell>
          <cell r="D10980">
            <v>0</v>
          </cell>
          <cell r="E10980">
            <v>0</v>
          </cell>
          <cell r="F10980">
            <v>0</v>
          </cell>
          <cell r="G10980">
            <v>0</v>
          </cell>
        </row>
        <row r="10981">
          <cell r="A10981">
            <v>0</v>
          </cell>
          <cell r="B10981">
            <v>0</v>
          </cell>
          <cell r="C10981">
            <v>0</v>
          </cell>
          <cell r="D10981">
            <v>0</v>
          </cell>
          <cell r="E10981">
            <v>0</v>
          </cell>
          <cell r="F10981">
            <v>0</v>
          </cell>
          <cell r="G10981">
            <v>0</v>
          </cell>
        </row>
        <row r="10982">
          <cell r="A10982">
            <v>0</v>
          </cell>
          <cell r="B10982">
            <v>0</v>
          </cell>
          <cell r="C10982">
            <v>0</v>
          </cell>
          <cell r="D10982">
            <v>0</v>
          </cell>
          <cell r="E10982">
            <v>0</v>
          </cell>
          <cell r="F10982">
            <v>0</v>
          </cell>
          <cell r="G10982">
            <v>0</v>
          </cell>
        </row>
        <row r="10983">
          <cell r="A10983">
            <v>0</v>
          </cell>
          <cell r="B10983">
            <v>0</v>
          </cell>
          <cell r="C10983">
            <v>0</v>
          </cell>
          <cell r="D10983">
            <v>0</v>
          </cell>
          <cell r="E10983">
            <v>0</v>
          </cell>
          <cell r="F10983">
            <v>0</v>
          </cell>
          <cell r="G10983">
            <v>0</v>
          </cell>
        </row>
        <row r="10984">
          <cell r="A10984">
            <v>0</v>
          </cell>
          <cell r="B10984">
            <v>0</v>
          </cell>
          <cell r="C10984">
            <v>0</v>
          </cell>
          <cell r="D10984">
            <v>0</v>
          </cell>
          <cell r="E10984">
            <v>0</v>
          </cell>
          <cell r="F10984">
            <v>0</v>
          </cell>
          <cell r="G10984">
            <v>0</v>
          </cell>
        </row>
        <row r="10985">
          <cell r="A10985">
            <v>0</v>
          </cell>
          <cell r="B10985">
            <v>0</v>
          </cell>
          <cell r="C10985">
            <v>0</v>
          </cell>
          <cell r="D10985">
            <v>0</v>
          </cell>
          <cell r="E10985">
            <v>0</v>
          </cell>
          <cell r="F10985">
            <v>0</v>
          </cell>
          <cell r="G10985">
            <v>0</v>
          </cell>
        </row>
        <row r="10986">
          <cell r="A10986">
            <v>0</v>
          </cell>
          <cell r="B10986">
            <v>0</v>
          </cell>
          <cell r="C10986">
            <v>0</v>
          </cell>
          <cell r="D10986">
            <v>0</v>
          </cell>
          <cell r="E10986">
            <v>0</v>
          </cell>
          <cell r="F10986">
            <v>0</v>
          </cell>
          <cell r="G10986">
            <v>0</v>
          </cell>
        </row>
        <row r="10987">
          <cell r="A10987">
            <v>0</v>
          </cell>
          <cell r="B10987">
            <v>0</v>
          </cell>
          <cell r="C10987">
            <v>0</v>
          </cell>
          <cell r="D10987">
            <v>0</v>
          </cell>
          <cell r="E10987">
            <v>0</v>
          </cell>
          <cell r="F10987">
            <v>0</v>
          </cell>
          <cell r="G10987">
            <v>0</v>
          </cell>
        </row>
        <row r="10988">
          <cell r="A10988">
            <v>0</v>
          </cell>
          <cell r="B10988">
            <v>0</v>
          </cell>
          <cell r="C10988">
            <v>0</v>
          </cell>
          <cell r="D10988">
            <v>0</v>
          </cell>
          <cell r="E10988">
            <v>0</v>
          </cell>
          <cell r="F10988">
            <v>0</v>
          </cell>
          <cell r="G10988">
            <v>0</v>
          </cell>
        </row>
        <row r="10989">
          <cell r="A10989">
            <v>0</v>
          </cell>
          <cell r="B10989">
            <v>0</v>
          </cell>
          <cell r="C10989">
            <v>0</v>
          </cell>
          <cell r="D10989">
            <v>0</v>
          </cell>
          <cell r="E10989">
            <v>0</v>
          </cell>
          <cell r="F10989">
            <v>0</v>
          </cell>
          <cell r="G10989">
            <v>0</v>
          </cell>
        </row>
        <row r="10990">
          <cell r="A10990">
            <v>0</v>
          </cell>
          <cell r="B10990">
            <v>0</v>
          </cell>
          <cell r="C10990">
            <v>0</v>
          </cell>
          <cell r="D10990">
            <v>0</v>
          </cell>
          <cell r="E10990">
            <v>0</v>
          </cell>
          <cell r="F10990">
            <v>0</v>
          </cell>
          <cell r="G10990">
            <v>0</v>
          </cell>
        </row>
        <row r="10991">
          <cell r="A10991">
            <v>0</v>
          </cell>
          <cell r="B10991">
            <v>0</v>
          </cell>
          <cell r="C10991">
            <v>0</v>
          </cell>
          <cell r="D10991">
            <v>0</v>
          </cell>
          <cell r="E10991">
            <v>0</v>
          </cell>
          <cell r="F10991">
            <v>0</v>
          </cell>
          <cell r="G10991">
            <v>0</v>
          </cell>
        </row>
        <row r="10992">
          <cell r="A10992">
            <v>0</v>
          </cell>
          <cell r="B10992">
            <v>0</v>
          </cell>
          <cell r="C10992">
            <v>0</v>
          </cell>
          <cell r="D10992">
            <v>0</v>
          </cell>
          <cell r="E10992">
            <v>0</v>
          </cell>
          <cell r="F10992">
            <v>0</v>
          </cell>
          <cell r="G10992">
            <v>0</v>
          </cell>
        </row>
        <row r="10993">
          <cell r="A10993">
            <v>0</v>
          </cell>
          <cell r="B10993">
            <v>0</v>
          </cell>
          <cell r="C10993">
            <v>0</v>
          </cell>
          <cell r="D10993">
            <v>0</v>
          </cell>
          <cell r="E10993">
            <v>0</v>
          </cell>
          <cell r="F10993">
            <v>0</v>
          </cell>
          <cell r="G10993">
            <v>0</v>
          </cell>
        </row>
        <row r="10994">
          <cell r="A10994">
            <v>0</v>
          </cell>
          <cell r="B10994">
            <v>0</v>
          </cell>
          <cell r="C10994">
            <v>0</v>
          </cell>
          <cell r="D10994">
            <v>0</v>
          </cell>
          <cell r="E10994">
            <v>0</v>
          </cell>
          <cell r="F10994">
            <v>0</v>
          </cell>
          <cell r="G10994">
            <v>0</v>
          </cell>
        </row>
        <row r="10995">
          <cell r="A10995">
            <v>0</v>
          </cell>
          <cell r="B10995">
            <v>0</v>
          </cell>
          <cell r="C10995">
            <v>0</v>
          </cell>
          <cell r="D10995">
            <v>0</v>
          </cell>
          <cell r="E10995">
            <v>0</v>
          </cell>
          <cell r="F10995">
            <v>0</v>
          </cell>
          <cell r="G10995">
            <v>0</v>
          </cell>
        </row>
        <row r="10996">
          <cell r="A10996">
            <v>0</v>
          </cell>
          <cell r="B10996">
            <v>0</v>
          </cell>
          <cell r="C10996">
            <v>0</v>
          </cell>
          <cell r="D10996">
            <v>0</v>
          </cell>
          <cell r="E10996">
            <v>0</v>
          </cell>
          <cell r="F10996">
            <v>0</v>
          </cell>
          <cell r="G10996">
            <v>0</v>
          </cell>
        </row>
        <row r="10997">
          <cell r="A10997">
            <v>0</v>
          </cell>
          <cell r="B10997">
            <v>0</v>
          </cell>
          <cell r="C10997">
            <v>0</v>
          </cell>
          <cell r="D10997">
            <v>0</v>
          </cell>
          <cell r="E10997">
            <v>0</v>
          </cell>
          <cell r="F10997">
            <v>0</v>
          </cell>
          <cell r="G10997">
            <v>0</v>
          </cell>
        </row>
        <row r="10998">
          <cell r="A10998">
            <v>0</v>
          </cell>
          <cell r="B10998">
            <v>0</v>
          </cell>
          <cell r="C10998">
            <v>0</v>
          </cell>
          <cell r="D10998">
            <v>0</v>
          </cell>
          <cell r="E10998">
            <v>0</v>
          </cell>
          <cell r="F10998">
            <v>0</v>
          </cell>
          <cell r="G10998">
            <v>0</v>
          </cell>
        </row>
        <row r="10999">
          <cell r="A10999">
            <v>0</v>
          </cell>
          <cell r="B10999">
            <v>0</v>
          </cell>
          <cell r="C10999">
            <v>0</v>
          </cell>
          <cell r="D10999">
            <v>0</v>
          </cell>
          <cell r="E10999">
            <v>0</v>
          </cell>
          <cell r="F10999">
            <v>0</v>
          </cell>
          <cell r="G10999">
            <v>0</v>
          </cell>
        </row>
        <row r="11000">
          <cell r="A11000">
            <v>0</v>
          </cell>
          <cell r="B11000">
            <v>0</v>
          </cell>
          <cell r="C11000">
            <v>0</v>
          </cell>
          <cell r="D11000">
            <v>0</v>
          </cell>
          <cell r="E11000">
            <v>0</v>
          </cell>
          <cell r="F11000">
            <v>0</v>
          </cell>
          <cell r="G11000">
            <v>0</v>
          </cell>
        </row>
        <row r="11001">
          <cell r="A11001">
            <v>0</v>
          </cell>
          <cell r="B11001">
            <v>0</v>
          </cell>
          <cell r="C11001">
            <v>0</v>
          </cell>
          <cell r="D11001">
            <v>0</v>
          </cell>
          <cell r="E11001">
            <v>0</v>
          </cell>
          <cell r="F11001">
            <v>0</v>
          </cell>
          <cell r="G11001">
            <v>0</v>
          </cell>
        </row>
        <row r="11002">
          <cell r="A11002">
            <v>0</v>
          </cell>
          <cell r="B11002">
            <v>0</v>
          </cell>
          <cell r="C11002">
            <v>0</v>
          </cell>
          <cell r="D11002">
            <v>0</v>
          </cell>
          <cell r="E11002">
            <v>0</v>
          </cell>
          <cell r="F11002">
            <v>0</v>
          </cell>
          <cell r="G11002">
            <v>0</v>
          </cell>
        </row>
        <row r="11003">
          <cell r="A11003">
            <v>0</v>
          </cell>
          <cell r="B11003">
            <v>0</v>
          </cell>
          <cell r="C11003">
            <v>0</v>
          </cell>
          <cell r="D11003">
            <v>0</v>
          </cell>
          <cell r="E11003">
            <v>0</v>
          </cell>
          <cell r="F11003">
            <v>0</v>
          </cell>
          <cell r="G11003">
            <v>0</v>
          </cell>
        </row>
        <row r="11004">
          <cell r="A11004">
            <v>0</v>
          </cell>
          <cell r="B11004">
            <v>0</v>
          </cell>
          <cell r="C11004">
            <v>0</v>
          </cell>
          <cell r="D11004">
            <v>0</v>
          </cell>
          <cell r="E11004">
            <v>0</v>
          </cell>
          <cell r="F11004">
            <v>0</v>
          </cell>
          <cell r="G11004">
            <v>0</v>
          </cell>
        </row>
        <row r="11005">
          <cell r="A11005">
            <v>0</v>
          </cell>
          <cell r="B11005">
            <v>0</v>
          </cell>
          <cell r="C11005">
            <v>0</v>
          </cell>
          <cell r="D11005">
            <v>0</v>
          </cell>
          <cell r="E11005">
            <v>0</v>
          </cell>
          <cell r="F11005">
            <v>0</v>
          </cell>
          <cell r="G11005">
            <v>0</v>
          </cell>
        </row>
        <row r="11006">
          <cell r="A11006">
            <v>0</v>
          </cell>
          <cell r="B11006">
            <v>0</v>
          </cell>
          <cell r="C11006">
            <v>0</v>
          </cell>
          <cell r="D11006">
            <v>0</v>
          </cell>
          <cell r="E11006">
            <v>0</v>
          </cell>
          <cell r="F11006">
            <v>0</v>
          </cell>
          <cell r="G11006">
            <v>0</v>
          </cell>
        </row>
        <row r="11007">
          <cell r="A11007">
            <v>0</v>
          </cell>
          <cell r="B11007">
            <v>0</v>
          </cell>
          <cell r="C11007">
            <v>0</v>
          </cell>
          <cell r="D11007">
            <v>0</v>
          </cell>
          <cell r="E11007">
            <v>0</v>
          </cell>
          <cell r="F11007">
            <v>0</v>
          </cell>
          <cell r="G11007">
            <v>0</v>
          </cell>
        </row>
        <row r="11008">
          <cell r="A11008">
            <v>0</v>
          </cell>
          <cell r="B11008">
            <v>0</v>
          </cell>
          <cell r="C11008">
            <v>0</v>
          </cell>
          <cell r="D11008">
            <v>0</v>
          </cell>
          <cell r="E11008">
            <v>0</v>
          </cell>
          <cell r="F11008">
            <v>0</v>
          </cell>
          <cell r="G11008">
            <v>0</v>
          </cell>
        </row>
        <row r="11009">
          <cell r="A11009">
            <v>0</v>
          </cell>
          <cell r="B11009">
            <v>0</v>
          </cell>
          <cell r="C11009">
            <v>0</v>
          </cell>
          <cell r="D11009">
            <v>0</v>
          </cell>
          <cell r="E11009">
            <v>0</v>
          </cell>
          <cell r="F11009">
            <v>0</v>
          </cell>
          <cell r="G11009">
            <v>0</v>
          </cell>
        </row>
        <row r="11010">
          <cell r="A11010">
            <v>0</v>
          </cell>
          <cell r="B11010">
            <v>0</v>
          </cell>
          <cell r="C11010">
            <v>0</v>
          </cell>
          <cell r="D11010">
            <v>0</v>
          </cell>
          <cell r="E11010">
            <v>0</v>
          </cell>
          <cell r="F11010">
            <v>0</v>
          </cell>
          <cell r="G11010">
            <v>0</v>
          </cell>
        </row>
        <row r="11011">
          <cell r="A11011">
            <v>0</v>
          </cell>
          <cell r="B11011">
            <v>0</v>
          </cell>
          <cell r="C11011">
            <v>0</v>
          </cell>
          <cell r="D11011">
            <v>0</v>
          </cell>
          <cell r="E11011">
            <v>0</v>
          </cell>
          <cell r="F11011">
            <v>0</v>
          </cell>
          <cell r="G11011">
            <v>0</v>
          </cell>
        </row>
        <row r="11012">
          <cell r="A11012">
            <v>0</v>
          </cell>
          <cell r="B11012">
            <v>0</v>
          </cell>
          <cell r="C11012">
            <v>0</v>
          </cell>
          <cell r="D11012">
            <v>0</v>
          </cell>
          <cell r="E11012">
            <v>0</v>
          </cell>
          <cell r="F11012">
            <v>0</v>
          </cell>
          <cell r="G11012">
            <v>0</v>
          </cell>
        </row>
        <row r="11013">
          <cell r="A11013">
            <v>0</v>
          </cell>
          <cell r="B11013">
            <v>0</v>
          </cell>
          <cell r="C11013">
            <v>0</v>
          </cell>
          <cell r="D11013">
            <v>0</v>
          </cell>
          <cell r="E11013">
            <v>0</v>
          </cell>
          <cell r="F11013">
            <v>0</v>
          </cell>
          <cell r="G11013">
            <v>0</v>
          </cell>
        </row>
        <row r="11014">
          <cell r="A11014">
            <v>0</v>
          </cell>
          <cell r="B11014">
            <v>0</v>
          </cell>
          <cell r="C11014">
            <v>0</v>
          </cell>
          <cell r="D11014">
            <v>0</v>
          </cell>
          <cell r="E11014">
            <v>0</v>
          </cell>
          <cell r="F11014">
            <v>0</v>
          </cell>
          <cell r="G11014">
            <v>0</v>
          </cell>
        </row>
        <row r="11015">
          <cell r="A11015">
            <v>0</v>
          </cell>
          <cell r="B11015">
            <v>0</v>
          </cell>
          <cell r="C11015">
            <v>0</v>
          </cell>
          <cell r="D11015">
            <v>0</v>
          </cell>
          <cell r="E11015">
            <v>0</v>
          </cell>
          <cell r="F11015">
            <v>0</v>
          </cell>
          <cell r="G11015">
            <v>0</v>
          </cell>
        </row>
        <row r="11016">
          <cell r="A11016">
            <v>0</v>
          </cell>
          <cell r="B11016">
            <v>0</v>
          </cell>
          <cell r="C11016">
            <v>0</v>
          </cell>
          <cell r="D11016">
            <v>0</v>
          </cell>
          <cell r="E11016">
            <v>0</v>
          </cell>
          <cell r="F11016">
            <v>0</v>
          </cell>
          <cell r="G11016">
            <v>0</v>
          </cell>
        </row>
        <row r="11017">
          <cell r="A11017">
            <v>0</v>
          </cell>
          <cell r="B11017">
            <v>0</v>
          </cell>
          <cell r="C11017">
            <v>0</v>
          </cell>
          <cell r="D11017">
            <v>0</v>
          </cell>
          <cell r="E11017">
            <v>0</v>
          </cell>
          <cell r="F11017">
            <v>0</v>
          </cell>
          <cell r="G11017">
            <v>0</v>
          </cell>
        </row>
        <row r="11018">
          <cell r="A11018">
            <v>0</v>
          </cell>
          <cell r="B11018">
            <v>0</v>
          </cell>
          <cell r="C11018">
            <v>0</v>
          </cell>
          <cell r="D11018">
            <v>0</v>
          </cell>
          <cell r="E11018">
            <v>0</v>
          </cell>
          <cell r="F11018">
            <v>0</v>
          </cell>
          <cell r="G11018">
            <v>0</v>
          </cell>
        </row>
        <row r="11019">
          <cell r="A11019">
            <v>0</v>
          </cell>
          <cell r="B11019">
            <v>0</v>
          </cell>
          <cell r="C11019">
            <v>0</v>
          </cell>
          <cell r="D11019">
            <v>0</v>
          </cell>
          <cell r="E11019">
            <v>0</v>
          </cell>
          <cell r="F11019">
            <v>0</v>
          </cell>
          <cell r="G11019">
            <v>0</v>
          </cell>
        </row>
        <row r="11020">
          <cell r="A11020">
            <v>0</v>
          </cell>
          <cell r="B11020">
            <v>0</v>
          </cell>
          <cell r="C11020">
            <v>0</v>
          </cell>
          <cell r="D11020">
            <v>0</v>
          </cell>
          <cell r="E11020">
            <v>0</v>
          </cell>
          <cell r="F11020">
            <v>0</v>
          </cell>
          <cell r="G11020">
            <v>0</v>
          </cell>
        </row>
        <row r="11021">
          <cell r="A11021">
            <v>0</v>
          </cell>
          <cell r="B11021">
            <v>0</v>
          </cell>
          <cell r="C11021">
            <v>0</v>
          </cell>
          <cell r="D11021">
            <v>0</v>
          </cell>
          <cell r="E11021">
            <v>0</v>
          </cell>
          <cell r="F11021">
            <v>0</v>
          </cell>
          <cell r="G11021">
            <v>0</v>
          </cell>
        </row>
        <row r="11022">
          <cell r="A11022">
            <v>0</v>
          </cell>
          <cell r="B11022">
            <v>0</v>
          </cell>
          <cell r="C11022">
            <v>0</v>
          </cell>
          <cell r="D11022">
            <v>0</v>
          </cell>
          <cell r="E11022">
            <v>0</v>
          </cell>
          <cell r="F11022">
            <v>0</v>
          </cell>
          <cell r="G11022">
            <v>0</v>
          </cell>
        </row>
        <row r="11023">
          <cell r="A11023">
            <v>0</v>
          </cell>
          <cell r="B11023">
            <v>0</v>
          </cell>
          <cell r="C11023">
            <v>0</v>
          </cell>
          <cell r="D11023">
            <v>0</v>
          </cell>
          <cell r="E11023">
            <v>0</v>
          </cell>
          <cell r="F11023">
            <v>0</v>
          </cell>
          <cell r="G11023">
            <v>0</v>
          </cell>
        </row>
        <row r="11024">
          <cell r="A11024">
            <v>0</v>
          </cell>
          <cell r="B11024">
            <v>0</v>
          </cell>
          <cell r="C11024">
            <v>0</v>
          </cell>
          <cell r="D11024">
            <v>0</v>
          </cell>
          <cell r="E11024">
            <v>0</v>
          </cell>
          <cell r="F11024">
            <v>0</v>
          </cell>
          <cell r="G11024">
            <v>0</v>
          </cell>
        </row>
        <row r="11025">
          <cell r="A11025">
            <v>0</v>
          </cell>
          <cell r="B11025">
            <v>0</v>
          </cell>
          <cell r="C11025">
            <v>0</v>
          </cell>
          <cell r="D11025">
            <v>0</v>
          </cell>
          <cell r="E11025">
            <v>0</v>
          </cell>
          <cell r="F11025">
            <v>0</v>
          </cell>
          <cell r="G11025">
            <v>0</v>
          </cell>
        </row>
        <row r="11026">
          <cell r="A11026">
            <v>0</v>
          </cell>
          <cell r="B11026">
            <v>0</v>
          </cell>
          <cell r="C11026">
            <v>0</v>
          </cell>
          <cell r="D11026">
            <v>0</v>
          </cell>
          <cell r="E11026">
            <v>0</v>
          </cell>
          <cell r="F11026">
            <v>0</v>
          </cell>
          <cell r="G11026">
            <v>0</v>
          </cell>
        </row>
        <row r="11027">
          <cell r="A11027">
            <v>0</v>
          </cell>
          <cell r="B11027">
            <v>0</v>
          </cell>
          <cell r="C11027">
            <v>0</v>
          </cell>
          <cell r="D11027">
            <v>0</v>
          </cell>
          <cell r="E11027">
            <v>0</v>
          </cell>
          <cell r="F11027">
            <v>0</v>
          </cell>
          <cell r="G11027">
            <v>0</v>
          </cell>
        </row>
        <row r="11028">
          <cell r="A11028">
            <v>0</v>
          </cell>
          <cell r="B11028">
            <v>0</v>
          </cell>
          <cell r="C11028">
            <v>0</v>
          </cell>
          <cell r="D11028">
            <v>0</v>
          </cell>
          <cell r="E11028">
            <v>0</v>
          </cell>
          <cell r="F11028">
            <v>0</v>
          </cell>
          <cell r="G11028">
            <v>0</v>
          </cell>
        </row>
        <row r="11029">
          <cell r="A11029">
            <v>0</v>
          </cell>
          <cell r="B11029">
            <v>0</v>
          </cell>
          <cell r="C11029">
            <v>0</v>
          </cell>
          <cell r="D11029">
            <v>0</v>
          </cell>
          <cell r="E11029">
            <v>0</v>
          </cell>
          <cell r="F11029">
            <v>0</v>
          </cell>
          <cell r="G11029">
            <v>0</v>
          </cell>
        </row>
        <row r="11030">
          <cell r="A11030">
            <v>0</v>
          </cell>
          <cell r="B11030">
            <v>0</v>
          </cell>
          <cell r="C11030">
            <v>0</v>
          </cell>
          <cell r="D11030">
            <v>0</v>
          </cell>
          <cell r="E11030">
            <v>0</v>
          </cell>
          <cell r="F11030">
            <v>0</v>
          </cell>
          <cell r="G11030">
            <v>0</v>
          </cell>
        </row>
        <row r="11031">
          <cell r="A11031">
            <v>0</v>
          </cell>
          <cell r="B11031">
            <v>0</v>
          </cell>
          <cell r="C11031">
            <v>0</v>
          </cell>
          <cell r="D11031">
            <v>0</v>
          </cell>
          <cell r="E11031">
            <v>0</v>
          </cell>
          <cell r="F11031">
            <v>0</v>
          </cell>
          <cell r="G11031">
            <v>0</v>
          </cell>
        </row>
        <row r="11032">
          <cell r="A11032">
            <v>0</v>
          </cell>
          <cell r="B11032">
            <v>0</v>
          </cell>
          <cell r="C11032">
            <v>0</v>
          </cell>
          <cell r="D11032">
            <v>0</v>
          </cell>
          <cell r="E11032">
            <v>0</v>
          </cell>
          <cell r="F11032">
            <v>0</v>
          </cell>
          <cell r="G11032">
            <v>0</v>
          </cell>
        </row>
        <row r="11033">
          <cell r="A11033">
            <v>0</v>
          </cell>
          <cell r="B11033">
            <v>0</v>
          </cell>
          <cell r="C11033">
            <v>0</v>
          </cell>
          <cell r="D11033">
            <v>0</v>
          </cell>
          <cell r="E11033">
            <v>0</v>
          </cell>
          <cell r="F11033">
            <v>0</v>
          </cell>
          <cell r="G11033">
            <v>0</v>
          </cell>
        </row>
        <row r="11034">
          <cell r="A11034">
            <v>0</v>
          </cell>
          <cell r="B11034">
            <v>0</v>
          </cell>
          <cell r="C11034">
            <v>0</v>
          </cell>
          <cell r="D11034">
            <v>0</v>
          </cell>
          <cell r="E11034">
            <v>0</v>
          </cell>
          <cell r="F11034">
            <v>0</v>
          </cell>
          <cell r="G11034">
            <v>0</v>
          </cell>
        </row>
        <row r="11035">
          <cell r="A11035">
            <v>0</v>
          </cell>
          <cell r="B11035">
            <v>0</v>
          </cell>
          <cell r="C11035">
            <v>0</v>
          </cell>
          <cell r="D11035">
            <v>0</v>
          </cell>
          <cell r="E11035">
            <v>0</v>
          </cell>
          <cell r="F11035">
            <v>0</v>
          </cell>
          <cell r="G11035">
            <v>0</v>
          </cell>
        </row>
        <row r="11036">
          <cell r="A11036">
            <v>0</v>
          </cell>
          <cell r="B11036">
            <v>0</v>
          </cell>
          <cell r="C11036">
            <v>0</v>
          </cell>
          <cell r="D11036">
            <v>0</v>
          </cell>
          <cell r="E11036">
            <v>0</v>
          </cell>
          <cell r="F11036">
            <v>0</v>
          </cell>
          <cell r="G11036">
            <v>0</v>
          </cell>
        </row>
        <row r="11037">
          <cell r="A11037">
            <v>0</v>
          </cell>
          <cell r="B11037">
            <v>0</v>
          </cell>
          <cell r="C11037">
            <v>0</v>
          </cell>
          <cell r="D11037">
            <v>0</v>
          </cell>
          <cell r="E11037">
            <v>0</v>
          </cell>
          <cell r="F11037">
            <v>0</v>
          </cell>
          <cell r="G11037">
            <v>0</v>
          </cell>
        </row>
        <row r="11038">
          <cell r="A11038">
            <v>0</v>
          </cell>
          <cell r="B11038">
            <v>0</v>
          </cell>
          <cell r="C11038">
            <v>0</v>
          </cell>
          <cell r="D11038">
            <v>0</v>
          </cell>
          <cell r="E11038">
            <v>0</v>
          </cell>
          <cell r="F11038">
            <v>0</v>
          </cell>
          <cell r="G11038">
            <v>0</v>
          </cell>
        </row>
        <row r="11039">
          <cell r="A11039">
            <v>0</v>
          </cell>
          <cell r="B11039">
            <v>0</v>
          </cell>
          <cell r="C11039">
            <v>0</v>
          </cell>
          <cell r="D11039">
            <v>0</v>
          </cell>
          <cell r="E11039">
            <v>0</v>
          </cell>
          <cell r="F11039">
            <v>0</v>
          </cell>
          <cell r="G11039">
            <v>0</v>
          </cell>
        </row>
        <row r="11040">
          <cell r="A11040">
            <v>0</v>
          </cell>
          <cell r="B11040">
            <v>0</v>
          </cell>
          <cell r="C11040">
            <v>0</v>
          </cell>
          <cell r="D11040">
            <v>0</v>
          </cell>
          <cell r="E11040">
            <v>0</v>
          </cell>
          <cell r="F11040">
            <v>0</v>
          </cell>
          <cell r="G11040">
            <v>0</v>
          </cell>
        </row>
        <row r="11041">
          <cell r="A11041">
            <v>0</v>
          </cell>
          <cell r="B11041">
            <v>0</v>
          </cell>
          <cell r="C11041">
            <v>0</v>
          </cell>
          <cell r="D11041">
            <v>0</v>
          </cell>
          <cell r="E11041">
            <v>0</v>
          </cell>
          <cell r="F11041">
            <v>0</v>
          </cell>
          <cell r="G11041">
            <v>0</v>
          </cell>
        </row>
        <row r="11042">
          <cell r="A11042">
            <v>0</v>
          </cell>
          <cell r="B11042">
            <v>0</v>
          </cell>
          <cell r="C11042">
            <v>0</v>
          </cell>
          <cell r="D11042">
            <v>0</v>
          </cell>
          <cell r="E11042">
            <v>0</v>
          </cell>
          <cell r="F11042">
            <v>0</v>
          </cell>
          <cell r="G11042">
            <v>0</v>
          </cell>
        </row>
        <row r="11043">
          <cell r="A11043">
            <v>0</v>
          </cell>
          <cell r="B11043">
            <v>0</v>
          </cell>
          <cell r="C11043">
            <v>0</v>
          </cell>
          <cell r="D11043">
            <v>0</v>
          </cell>
          <cell r="E11043">
            <v>0</v>
          </cell>
          <cell r="F11043">
            <v>0</v>
          </cell>
          <cell r="G11043">
            <v>0</v>
          </cell>
        </row>
        <row r="11044">
          <cell r="A11044">
            <v>0</v>
          </cell>
          <cell r="B11044">
            <v>0</v>
          </cell>
          <cell r="C11044">
            <v>0</v>
          </cell>
          <cell r="D11044">
            <v>0</v>
          </cell>
          <cell r="E11044">
            <v>0</v>
          </cell>
          <cell r="F11044">
            <v>0</v>
          </cell>
          <cell r="G11044">
            <v>0</v>
          </cell>
        </row>
        <row r="11045">
          <cell r="A11045">
            <v>0</v>
          </cell>
          <cell r="B11045">
            <v>0</v>
          </cell>
          <cell r="C11045">
            <v>0</v>
          </cell>
          <cell r="D11045">
            <v>0</v>
          </cell>
          <cell r="E11045">
            <v>0</v>
          </cell>
          <cell r="F11045">
            <v>0</v>
          </cell>
          <cell r="G11045">
            <v>0</v>
          </cell>
        </row>
        <row r="11046">
          <cell r="A11046">
            <v>0</v>
          </cell>
          <cell r="B11046">
            <v>0</v>
          </cell>
          <cell r="C11046">
            <v>0</v>
          </cell>
          <cell r="D11046">
            <v>0</v>
          </cell>
          <cell r="E11046">
            <v>0</v>
          </cell>
          <cell r="F11046">
            <v>0</v>
          </cell>
          <cell r="G11046">
            <v>0</v>
          </cell>
        </row>
        <row r="11047">
          <cell r="A11047">
            <v>0</v>
          </cell>
          <cell r="B11047">
            <v>0</v>
          </cell>
          <cell r="C11047">
            <v>0</v>
          </cell>
          <cell r="D11047">
            <v>0</v>
          </cell>
          <cell r="E11047">
            <v>0</v>
          </cell>
          <cell r="F11047">
            <v>0</v>
          </cell>
          <cell r="G11047">
            <v>0</v>
          </cell>
        </row>
        <row r="11048">
          <cell r="A11048">
            <v>0</v>
          </cell>
          <cell r="B11048">
            <v>0</v>
          </cell>
          <cell r="C11048">
            <v>0</v>
          </cell>
          <cell r="D11048">
            <v>0</v>
          </cell>
          <cell r="E11048">
            <v>0</v>
          </cell>
          <cell r="F11048">
            <v>0</v>
          </cell>
          <cell r="G11048">
            <v>0</v>
          </cell>
        </row>
        <row r="11049">
          <cell r="A11049">
            <v>0</v>
          </cell>
          <cell r="B11049">
            <v>0</v>
          </cell>
          <cell r="C11049">
            <v>0</v>
          </cell>
          <cell r="D11049">
            <v>0</v>
          </cell>
          <cell r="E11049">
            <v>0</v>
          </cell>
          <cell r="F11049">
            <v>0</v>
          </cell>
          <cell r="G11049">
            <v>0</v>
          </cell>
        </row>
        <row r="11050">
          <cell r="A11050">
            <v>0</v>
          </cell>
          <cell r="B11050">
            <v>0</v>
          </cell>
          <cell r="C11050">
            <v>0</v>
          </cell>
          <cell r="D11050">
            <v>0</v>
          </cell>
          <cell r="E11050">
            <v>0</v>
          </cell>
          <cell r="F11050">
            <v>0</v>
          </cell>
          <cell r="G11050">
            <v>0</v>
          </cell>
        </row>
        <row r="11051">
          <cell r="A11051">
            <v>0</v>
          </cell>
          <cell r="B11051">
            <v>0</v>
          </cell>
          <cell r="C11051">
            <v>0</v>
          </cell>
          <cell r="D11051">
            <v>0</v>
          </cell>
          <cell r="E11051">
            <v>0</v>
          </cell>
          <cell r="F11051">
            <v>0</v>
          </cell>
          <cell r="G11051">
            <v>0</v>
          </cell>
        </row>
        <row r="11052">
          <cell r="A11052">
            <v>0</v>
          </cell>
          <cell r="B11052">
            <v>0</v>
          </cell>
          <cell r="C11052">
            <v>0</v>
          </cell>
          <cell r="D11052">
            <v>0</v>
          </cell>
          <cell r="E11052">
            <v>0</v>
          </cell>
          <cell r="F11052">
            <v>0</v>
          </cell>
          <cell r="G11052">
            <v>0</v>
          </cell>
        </row>
        <row r="11053">
          <cell r="A11053">
            <v>0</v>
          </cell>
          <cell r="B11053">
            <v>0</v>
          </cell>
          <cell r="C11053">
            <v>0</v>
          </cell>
          <cell r="D11053">
            <v>0</v>
          </cell>
          <cell r="E11053">
            <v>0</v>
          </cell>
          <cell r="F11053">
            <v>0</v>
          </cell>
          <cell r="G11053">
            <v>0</v>
          </cell>
        </row>
        <row r="11054">
          <cell r="A11054">
            <v>0</v>
          </cell>
          <cell r="B11054">
            <v>0</v>
          </cell>
          <cell r="C11054">
            <v>0</v>
          </cell>
          <cell r="D11054">
            <v>0</v>
          </cell>
          <cell r="E11054">
            <v>0</v>
          </cell>
          <cell r="F11054">
            <v>0</v>
          </cell>
          <cell r="G11054">
            <v>0</v>
          </cell>
        </row>
        <row r="11055">
          <cell r="A11055">
            <v>0</v>
          </cell>
          <cell r="B11055">
            <v>0</v>
          </cell>
          <cell r="C11055">
            <v>0</v>
          </cell>
          <cell r="D11055">
            <v>0</v>
          </cell>
          <cell r="E11055">
            <v>0</v>
          </cell>
          <cell r="F11055">
            <v>0</v>
          </cell>
          <cell r="G11055">
            <v>0</v>
          </cell>
        </row>
        <row r="11056">
          <cell r="A11056">
            <v>0</v>
          </cell>
          <cell r="B11056">
            <v>0</v>
          </cell>
          <cell r="C11056">
            <v>0</v>
          </cell>
          <cell r="D11056">
            <v>0</v>
          </cell>
          <cell r="E11056">
            <v>0</v>
          </cell>
          <cell r="F11056">
            <v>0</v>
          </cell>
          <cell r="G11056">
            <v>0</v>
          </cell>
        </row>
        <row r="11057">
          <cell r="A11057">
            <v>0</v>
          </cell>
          <cell r="B11057">
            <v>0</v>
          </cell>
          <cell r="C11057">
            <v>0</v>
          </cell>
          <cell r="D11057">
            <v>0</v>
          </cell>
          <cell r="E11057">
            <v>0</v>
          </cell>
          <cell r="F11057">
            <v>0</v>
          </cell>
          <cell r="G11057">
            <v>0</v>
          </cell>
        </row>
        <row r="11058">
          <cell r="A11058">
            <v>0</v>
          </cell>
          <cell r="B11058">
            <v>0</v>
          </cell>
          <cell r="C11058">
            <v>0</v>
          </cell>
          <cell r="D11058">
            <v>0</v>
          </cell>
          <cell r="E11058">
            <v>0</v>
          </cell>
          <cell r="F11058">
            <v>0</v>
          </cell>
          <cell r="G11058">
            <v>0</v>
          </cell>
        </row>
        <row r="11059">
          <cell r="A11059">
            <v>0</v>
          </cell>
          <cell r="B11059">
            <v>0</v>
          </cell>
          <cell r="C11059">
            <v>0</v>
          </cell>
          <cell r="D11059">
            <v>0</v>
          </cell>
          <cell r="E11059">
            <v>0</v>
          </cell>
          <cell r="F11059">
            <v>0</v>
          </cell>
          <cell r="G11059">
            <v>0</v>
          </cell>
        </row>
        <row r="11060">
          <cell r="A11060">
            <v>0</v>
          </cell>
          <cell r="B11060">
            <v>0</v>
          </cell>
          <cell r="C11060">
            <v>0</v>
          </cell>
          <cell r="D11060">
            <v>0</v>
          </cell>
          <cell r="E11060">
            <v>0</v>
          </cell>
          <cell r="F11060">
            <v>0</v>
          </cell>
          <cell r="G11060">
            <v>0</v>
          </cell>
        </row>
        <row r="11061">
          <cell r="A11061">
            <v>0</v>
          </cell>
          <cell r="B11061">
            <v>0</v>
          </cell>
          <cell r="C11061">
            <v>0</v>
          </cell>
          <cell r="D11061">
            <v>0</v>
          </cell>
          <cell r="E11061">
            <v>0</v>
          </cell>
          <cell r="F11061">
            <v>0</v>
          </cell>
          <cell r="G11061">
            <v>0</v>
          </cell>
        </row>
        <row r="11062">
          <cell r="A11062">
            <v>0</v>
          </cell>
          <cell r="B11062">
            <v>0</v>
          </cell>
          <cell r="C11062">
            <v>0</v>
          </cell>
          <cell r="D11062">
            <v>0</v>
          </cell>
          <cell r="E11062">
            <v>0</v>
          </cell>
          <cell r="F11062">
            <v>0</v>
          </cell>
          <cell r="G11062">
            <v>0</v>
          </cell>
        </row>
        <row r="11063">
          <cell r="A11063">
            <v>0</v>
          </cell>
          <cell r="B11063">
            <v>0</v>
          </cell>
          <cell r="C11063">
            <v>0</v>
          </cell>
          <cell r="D11063">
            <v>0</v>
          </cell>
          <cell r="E11063">
            <v>0</v>
          </cell>
          <cell r="F11063">
            <v>0</v>
          </cell>
          <cell r="G11063">
            <v>0</v>
          </cell>
        </row>
        <row r="11064">
          <cell r="A11064">
            <v>0</v>
          </cell>
          <cell r="B11064">
            <v>0</v>
          </cell>
          <cell r="C11064">
            <v>0</v>
          </cell>
          <cell r="D11064">
            <v>0</v>
          </cell>
          <cell r="E11064">
            <v>0</v>
          </cell>
          <cell r="F11064">
            <v>0</v>
          </cell>
          <cell r="G11064">
            <v>0</v>
          </cell>
        </row>
        <row r="11065">
          <cell r="A11065">
            <v>0</v>
          </cell>
          <cell r="B11065">
            <v>0</v>
          </cell>
          <cell r="C11065">
            <v>0</v>
          </cell>
          <cell r="D11065">
            <v>0</v>
          </cell>
          <cell r="E11065">
            <v>0</v>
          </cell>
          <cell r="F11065">
            <v>0</v>
          </cell>
          <cell r="G11065">
            <v>0</v>
          </cell>
        </row>
        <row r="11066">
          <cell r="A11066">
            <v>0</v>
          </cell>
          <cell r="B11066">
            <v>0</v>
          </cell>
          <cell r="C11066">
            <v>0</v>
          </cell>
          <cell r="D11066">
            <v>0</v>
          </cell>
          <cell r="E11066">
            <v>0</v>
          </cell>
          <cell r="F11066">
            <v>0</v>
          </cell>
          <cell r="G11066">
            <v>0</v>
          </cell>
        </row>
        <row r="11067">
          <cell r="A11067">
            <v>0</v>
          </cell>
          <cell r="B11067">
            <v>0</v>
          </cell>
          <cell r="C11067">
            <v>0</v>
          </cell>
          <cell r="D11067">
            <v>0</v>
          </cell>
          <cell r="E11067">
            <v>0</v>
          </cell>
          <cell r="F11067">
            <v>0</v>
          </cell>
          <cell r="G11067">
            <v>0</v>
          </cell>
        </row>
        <row r="11068">
          <cell r="A11068">
            <v>0</v>
          </cell>
          <cell r="B11068">
            <v>0</v>
          </cell>
          <cell r="C11068">
            <v>0</v>
          </cell>
          <cell r="D11068">
            <v>0</v>
          </cell>
          <cell r="E11068">
            <v>0</v>
          </cell>
          <cell r="F11068">
            <v>0</v>
          </cell>
          <cell r="G11068">
            <v>0</v>
          </cell>
        </row>
        <row r="11069">
          <cell r="A11069">
            <v>0</v>
          </cell>
          <cell r="B11069">
            <v>0</v>
          </cell>
          <cell r="C11069">
            <v>0</v>
          </cell>
          <cell r="D11069">
            <v>0</v>
          </cell>
          <cell r="E11069">
            <v>0</v>
          </cell>
          <cell r="F11069">
            <v>0</v>
          </cell>
          <cell r="G11069">
            <v>0</v>
          </cell>
        </row>
        <row r="11070">
          <cell r="A11070">
            <v>0</v>
          </cell>
          <cell r="B11070">
            <v>0</v>
          </cell>
          <cell r="C11070">
            <v>0</v>
          </cell>
          <cell r="D11070">
            <v>0</v>
          </cell>
          <cell r="E11070">
            <v>0</v>
          </cell>
          <cell r="F11070">
            <v>0</v>
          </cell>
          <cell r="G11070">
            <v>0</v>
          </cell>
        </row>
        <row r="11071">
          <cell r="A11071">
            <v>0</v>
          </cell>
          <cell r="B11071">
            <v>0</v>
          </cell>
          <cell r="C11071">
            <v>0</v>
          </cell>
          <cell r="D11071">
            <v>0</v>
          </cell>
          <cell r="E11071">
            <v>0</v>
          </cell>
          <cell r="F11071">
            <v>0</v>
          </cell>
          <cell r="G11071">
            <v>0</v>
          </cell>
        </row>
        <row r="11072">
          <cell r="A11072">
            <v>0</v>
          </cell>
          <cell r="B11072">
            <v>0</v>
          </cell>
          <cell r="C11072">
            <v>0</v>
          </cell>
          <cell r="D11072">
            <v>0</v>
          </cell>
          <cell r="E11072">
            <v>0</v>
          </cell>
          <cell r="F11072">
            <v>0</v>
          </cell>
          <cell r="G11072">
            <v>0</v>
          </cell>
        </row>
        <row r="11073">
          <cell r="A11073">
            <v>0</v>
          </cell>
          <cell r="B11073">
            <v>0</v>
          </cell>
          <cell r="C11073">
            <v>0</v>
          </cell>
          <cell r="D11073">
            <v>0</v>
          </cell>
          <cell r="E11073">
            <v>0</v>
          </cell>
          <cell r="F11073">
            <v>0</v>
          </cell>
          <cell r="G11073">
            <v>0</v>
          </cell>
        </row>
        <row r="11074">
          <cell r="A11074">
            <v>0</v>
          </cell>
          <cell r="B11074">
            <v>0</v>
          </cell>
          <cell r="C11074">
            <v>0</v>
          </cell>
          <cell r="D11074">
            <v>0</v>
          </cell>
          <cell r="E11074">
            <v>0</v>
          </cell>
          <cell r="F11074">
            <v>0</v>
          </cell>
          <cell r="G11074">
            <v>0</v>
          </cell>
        </row>
        <row r="11075">
          <cell r="A11075">
            <v>0</v>
          </cell>
          <cell r="B11075">
            <v>0</v>
          </cell>
          <cell r="C11075">
            <v>0</v>
          </cell>
          <cell r="D11075">
            <v>0</v>
          </cell>
          <cell r="E11075">
            <v>0</v>
          </cell>
          <cell r="F11075">
            <v>0</v>
          </cell>
          <cell r="G11075">
            <v>0</v>
          </cell>
        </row>
        <row r="11076">
          <cell r="A11076">
            <v>0</v>
          </cell>
          <cell r="B11076">
            <v>0</v>
          </cell>
          <cell r="C11076">
            <v>0</v>
          </cell>
          <cell r="D11076">
            <v>0</v>
          </cell>
          <cell r="E11076">
            <v>0</v>
          </cell>
          <cell r="F11076">
            <v>0</v>
          </cell>
          <cell r="G11076">
            <v>0</v>
          </cell>
        </row>
        <row r="11077">
          <cell r="A11077">
            <v>0</v>
          </cell>
          <cell r="B11077">
            <v>0</v>
          </cell>
          <cell r="C11077">
            <v>0</v>
          </cell>
          <cell r="D11077">
            <v>0</v>
          </cell>
          <cell r="E11077">
            <v>0</v>
          </cell>
          <cell r="F11077">
            <v>0</v>
          </cell>
          <cell r="G11077">
            <v>0</v>
          </cell>
        </row>
        <row r="11078">
          <cell r="A11078">
            <v>0</v>
          </cell>
          <cell r="B11078">
            <v>0</v>
          </cell>
          <cell r="C11078">
            <v>0</v>
          </cell>
          <cell r="D11078">
            <v>0</v>
          </cell>
          <cell r="E11078">
            <v>0</v>
          </cell>
          <cell r="F11078">
            <v>0</v>
          </cell>
          <cell r="G11078">
            <v>0</v>
          </cell>
        </row>
        <row r="11079">
          <cell r="A11079">
            <v>0</v>
          </cell>
          <cell r="B11079">
            <v>0</v>
          </cell>
          <cell r="C11079">
            <v>0</v>
          </cell>
          <cell r="D11079">
            <v>0</v>
          </cell>
          <cell r="E11079">
            <v>0</v>
          </cell>
          <cell r="F11079">
            <v>0</v>
          </cell>
          <cell r="G11079">
            <v>0</v>
          </cell>
        </row>
        <row r="11080">
          <cell r="A11080">
            <v>0</v>
          </cell>
          <cell r="B11080">
            <v>0</v>
          </cell>
          <cell r="C11080">
            <v>0</v>
          </cell>
          <cell r="D11080">
            <v>0</v>
          </cell>
          <cell r="E11080">
            <v>0</v>
          </cell>
          <cell r="F11080">
            <v>0</v>
          </cell>
          <cell r="G11080">
            <v>0</v>
          </cell>
        </row>
        <row r="11081">
          <cell r="A11081">
            <v>0</v>
          </cell>
          <cell r="B11081">
            <v>0</v>
          </cell>
          <cell r="C11081">
            <v>0</v>
          </cell>
          <cell r="D11081">
            <v>0</v>
          </cell>
          <cell r="E11081">
            <v>0</v>
          </cell>
          <cell r="F11081">
            <v>0</v>
          </cell>
          <cell r="G11081">
            <v>0</v>
          </cell>
        </row>
        <row r="11082">
          <cell r="A11082">
            <v>0</v>
          </cell>
          <cell r="B11082">
            <v>0</v>
          </cell>
          <cell r="C11082">
            <v>0</v>
          </cell>
          <cell r="D11082">
            <v>0</v>
          </cell>
          <cell r="E11082">
            <v>0</v>
          </cell>
          <cell r="F11082">
            <v>0</v>
          </cell>
          <cell r="G11082">
            <v>0</v>
          </cell>
        </row>
        <row r="11083">
          <cell r="A11083">
            <v>0</v>
          </cell>
          <cell r="B11083">
            <v>0</v>
          </cell>
          <cell r="C11083">
            <v>0</v>
          </cell>
          <cell r="D11083">
            <v>0</v>
          </cell>
          <cell r="E11083">
            <v>0</v>
          </cell>
          <cell r="F11083">
            <v>0</v>
          </cell>
          <cell r="G11083">
            <v>0</v>
          </cell>
        </row>
        <row r="11084">
          <cell r="A11084">
            <v>0</v>
          </cell>
          <cell r="B11084">
            <v>0</v>
          </cell>
          <cell r="C11084">
            <v>0</v>
          </cell>
          <cell r="D11084">
            <v>0</v>
          </cell>
          <cell r="E11084">
            <v>0</v>
          </cell>
          <cell r="F11084">
            <v>0</v>
          </cell>
          <cell r="G11084">
            <v>0</v>
          </cell>
        </row>
        <row r="11085">
          <cell r="A11085">
            <v>0</v>
          </cell>
          <cell r="B11085">
            <v>0</v>
          </cell>
          <cell r="C11085">
            <v>0</v>
          </cell>
          <cell r="D11085">
            <v>0</v>
          </cell>
          <cell r="E11085">
            <v>0</v>
          </cell>
          <cell r="F11085">
            <v>0</v>
          </cell>
          <cell r="G11085">
            <v>0</v>
          </cell>
        </row>
        <row r="11086">
          <cell r="A11086">
            <v>0</v>
          </cell>
          <cell r="B11086">
            <v>0</v>
          </cell>
          <cell r="C11086">
            <v>0</v>
          </cell>
          <cell r="D11086">
            <v>0</v>
          </cell>
          <cell r="E11086">
            <v>0</v>
          </cell>
          <cell r="F11086">
            <v>0</v>
          </cell>
          <cell r="G11086">
            <v>0</v>
          </cell>
        </row>
        <row r="11087">
          <cell r="A11087">
            <v>0</v>
          </cell>
          <cell r="B11087">
            <v>0</v>
          </cell>
          <cell r="C11087">
            <v>0</v>
          </cell>
          <cell r="D11087">
            <v>0</v>
          </cell>
          <cell r="E11087">
            <v>0</v>
          </cell>
          <cell r="F11087">
            <v>0</v>
          </cell>
          <cell r="G11087">
            <v>0</v>
          </cell>
        </row>
        <row r="11088">
          <cell r="A11088">
            <v>0</v>
          </cell>
          <cell r="B11088">
            <v>0</v>
          </cell>
          <cell r="C11088">
            <v>0</v>
          </cell>
          <cell r="D11088">
            <v>0</v>
          </cell>
          <cell r="E11088">
            <v>0</v>
          </cell>
          <cell r="F11088">
            <v>0</v>
          </cell>
          <cell r="G11088">
            <v>0</v>
          </cell>
        </row>
        <row r="11089">
          <cell r="A11089">
            <v>0</v>
          </cell>
          <cell r="B11089">
            <v>0</v>
          </cell>
          <cell r="C11089">
            <v>0</v>
          </cell>
          <cell r="D11089">
            <v>0</v>
          </cell>
          <cell r="E11089">
            <v>0</v>
          </cell>
          <cell r="F11089">
            <v>0</v>
          </cell>
          <cell r="G11089">
            <v>0</v>
          </cell>
        </row>
        <row r="11090">
          <cell r="A11090">
            <v>0</v>
          </cell>
          <cell r="B11090">
            <v>0</v>
          </cell>
          <cell r="C11090">
            <v>0</v>
          </cell>
          <cell r="D11090">
            <v>0</v>
          </cell>
          <cell r="E11090">
            <v>0</v>
          </cell>
          <cell r="F11090">
            <v>0</v>
          </cell>
          <cell r="G11090">
            <v>0</v>
          </cell>
        </row>
        <row r="11091">
          <cell r="A11091">
            <v>0</v>
          </cell>
          <cell r="B11091">
            <v>0</v>
          </cell>
          <cell r="C11091">
            <v>0</v>
          </cell>
          <cell r="D11091">
            <v>0</v>
          </cell>
          <cell r="E11091">
            <v>0</v>
          </cell>
          <cell r="F11091">
            <v>0</v>
          </cell>
          <cell r="G11091">
            <v>0</v>
          </cell>
        </row>
        <row r="11092">
          <cell r="A11092">
            <v>0</v>
          </cell>
          <cell r="B11092">
            <v>0</v>
          </cell>
          <cell r="C11092">
            <v>0</v>
          </cell>
          <cell r="D11092">
            <v>0</v>
          </cell>
          <cell r="E11092">
            <v>0</v>
          </cell>
          <cell r="F11092">
            <v>0</v>
          </cell>
          <cell r="G11092">
            <v>0</v>
          </cell>
        </row>
        <row r="11093">
          <cell r="A11093">
            <v>0</v>
          </cell>
          <cell r="B11093">
            <v>0</v>
          </cell>
          <cell r="C11093">
            <v>0</v>
          </cell>
          <cell r="D11093">
            <v>0</v>
          </cell>
          <cell r="E11093">
            <v>0</v>
          </cell>
          <cell r="F11093">
            <v>0</v>
          </cell>
          <cell r="G11093">
            <v>0</v>
          </cell>
        </row>
        <row r="11094">
          <cell r="A11094">
            <v>0</v>
          </cell>
          <cell r="B11094">
            <v>0</v>
          </cell>
          <cell r="C11094">
            <v>0</v>
          </cell>
          <cell r="D11094">
            <v>0</v>
          </cell>
          <cell r="E11094">
            <v>0</v>
          </cell>
          <cell r="F11094">
            <v>0</v>
          </cell>
          <cell r="G11094">
            <v>0</v>
          </cell>
        </row>
        <row r="11095">
          <cell r="A11095">
            <v>0</v>
          </cell>
          <cell r="B11095">
            <v>0</v>
          </cell>
          <cell r="C11095">
            <v>0</v>
          </cell>
          <cell r="D11095">
            <v>0</v>
          </cell>
          <cell r="E11095">
            <v>0</v>
          </cell>
          <cell r="F11095">
            <v>0</v>
          </cell>
          <cell r="G11095">
            <v>0</v>
          </cell>
        </row>
        <row r="11096">
          <cell r="A11096">
            <v>0</v>
          </cell>
          <cell r="B11096">
            <v>0</v>
          </cell>
          <cell r="C11096">
            <v>0</v>
          </cell>
          <cell r="D11096">
            <v>0</v>
          </cell>
          <cell r="E11096">
            <v>0</v>
          </cell>
          <cell r="F11096">
            <v>0</v>
          </cell>
          <cell r="G11096">
            <v>0</v>
          </cell>
        </row>
        <row r="11097">
          <cell r="A11097">
            <v>0</v>
          </cell>
          <cell r="B11097">
            <v>0</v>
          </cell>
          <cell r="C11097">
            <v>0</v>
          </cell>
          <cell r="D11097">
            <v>0</v>
          </cell>
          <cell r="E11097">
            <v>0</v>
          </cell>
          <cell r="F11097">
            <v>0</v>
          </cell>
          <cell r="G11097">
            <v>0</v>
          </cell>
        </row>
        <row r="11098">
          <cell r="A11098">
            <v>0</v>
          </cell>
          <cell r="B11098">
            <v>0</v>
          </cell>
          <cell r="C11098">
            <v>0</v>
          </cell>
          <cell r="D11098">
            <v>0</v>
          </cell>
          <cell r="E11098">
            <v>0</v>
          </cell>
          <cell r="F11098">
            <v>0</v>
          </cell>
          <cell r="G11098">
            <v>0</v>
          </cell>
        </row>
        <row r="11099">
          <cell r="A11099">
            <v>0</v>
          </cell>
          <cell r="B11099">
            <v>0</v>
          </cell>
          <cell r="C11099">
            <v>0</v>
          </cell>
          <cell r="D11099">
            <v>0</v>
          </cell>
          <cell r="E11099">
            <v>0</v>
          </cell>
          <cell r="F11099">
            <v>0</v>
          </cell>
          <cell r="G11099">
            <v>0</v>
          </cell>
        </row>
        <row r="11100">
          <cell r="A11100">
            <v>0</v>
          </cell>
          <cell r="B11100">
            <v>0</v>
          </cell>
          <cell r="C11100">
            <v>0</v>
          </cell>
          <cell r="D11100">
            <v>0</v>
          </cell>
          <cell r="E11100">
            <v>0</v>
          </cell>
          <cell r="F11100">
            <v>0</v>
          </cell>
          <cell r="G11100">
            <v>0</v>
          </cell>
        </row>
        <row r="11101">
          <cell r="A11101">
            <v>0</v>
          </cell>
          <cell r="B11101">
            <v>0</v>
          </cell>
          <cell r="C11101">
            <v>0</v>
          </cell>
          <cell r="D11101">
            <v>0</v>
          </cell>
          <cell r="E11101">
            <v>0</v>
          </cell>
          <cell r="F11101">
            <v>0</v>
          </cell>
          <cell r="G11101">
            <v>0</v>
          </cell>
        </row>
        <row r="11102">
          <cell r="A11102">
            <v>0</v>
          </cell>
          <cell r="B11102">
            <v>0</v>
          </cell>
          <cell r="C11102">
            <v>0</v>
          </cell>
          <cell r="D11102">
            <v>0</v>
          </cell>
          <cell r="E11102">
            <v>0</v>
          </cell>
          <cell r="F11102">
            <v>0</v>
          </cell>
          <cell r="G11102">
            <v>0</v>
          </cell>
        </row>
        <row r="11103">
          <cell r="A11103">
            <v>0</v>
          </cell>
          <cell r="B11103">
            <v>0</v>
          </cell>
          <cell r="C11103">
            <v>0</v>
          </cell>
          <cell r="D11103">
            <v>0</v>
          </cell>
          <cell r="E11103">
            <v>0</v>
          </cell>
          <cell r="F11103">
            <v>0</v>
          </cell>
          <cell r="G11103">
            <v>0</v>
          </cell>
        </row>
        <row r="11104">
          <cell r="A11104">
            <v>0</v>
          </cell>
          <cell r="B11104">
            <v>0</v>
          </cell>
          <cell r="C11104">
            <v>0</v>
          </cell>
          <cell r="D11104">
            <v>0</v>
          </cell>
          <cell r="E11104">
            <v>0</v>
          </cell>
          <cell r="F11104">
            <v>0</v>
          </cell>
          <cell r="G11104">
            <v>0</v>
          </cell>
        </row>
        <row r="11105">
          <cell r="A11105">
            <v>0</v>
          </cell>
          <cell r="B11105">
            <v>0</v>
          </cell>
          <cell r="C11105">
            <v>0</v>
          </cell>
          <cell r="D11105">
            <v>0</v>
          </cell>
          <cell r="E11105">
            <v>0</v>
          </cell>
          <cell r="F11105">
            <v>0</v>
          </cell>
          <cell r="G11105">
            <v>0</v>
          </cell>
        </row>
        <row r="11106">
          <cell r="A11106">
            <v>0</v>
          </cell>
          <cell r="B11106">
            <v>0</v>
          </cell>
          <cell r="C11106">
            <v>0</v>
          </cell>
          <cell r="D11106">
            <v>0</v>
          </cell>
          <cell r="E11106">
            <v>0</v>
          </cell>
          <cell r="F11106">
            <v>0</v>
          </cell>
          <cell r="G11106">
            <v>0</v>
          </cell>
        </row>
        <row r="11107">
          <cell r="A11107">
            <v>0</v>
          </cell>
          <cell r="B11107">
            <v>0</v>
          </cell>
          <cell r="C11107">
            <v>0</v>
          </cell>
          <cell r="D11107">
            <v>0</v>
          </cell>
          <cell r="E11107">
            <v>0</v>
          </cell>
          <cell r="F11107">
            <v>0</v>
          </cell>
          <cell r="G11107">
            <v>0</v>
          </cell>
        </row>
        <row r="11108">
          <cell r="A11108">
            <v>0</v>
          </cell>
          <cell r="B11108">
            <v>0</v>
          </cell>
          <cell r="C11108">
            <v>0</v>
          </cell>
          <cell r="D11108">
            <v>0</v>
          </cell>
          <cell r="E11108">
            <v>0</v>
          </cell>
          <cell r="F11108">
            <v>0</v>
          </cell>
          <cell r="G11108">
            <v>0</v>
          </cell>
        </row>
        <row r="11109">
          <cell r="A11109">
            <v>0</v>
          </cell>
          <cell r="B11109">
            <v>0</v>
          </cell>
          <cell r="C11109">
            <v>0</v>
          </cell>
          <cell r="D11109">
            <v>0</v>
          </cell>
          <cell r="E11109">
            <v>0</v>
          </cell>
          <cell r="F11109">
            <v>0</v>
          </cell>
          <cell r="G11109">
            <v>0</v>
          </cell>
        </row>
        <row r="11110">
          <cell r="A11110">
            <v>0</v>
          </cell>
          <cell r="B11110">
            <v>0</v>
          </cell>
          <cell r="C11110">
            <v>0</v>
          </cell>
          <cell r="D11110">
            <v>0</v>
          </cell>
          <cell r="E11110">
            <v>0</v>
          </cell>
          <cell r="F11110">
            <v>0</v>
          </cell>
          <cell r="G11110">
            <v>0</v>
          </cell>
        </row>
        <row r="11111">
          <cell r="A11111">
            <v>0</v>
          </cell>
          <cell r="B11111">
            <v>0</v>
          </cell>
          <cell r="C11111">
            <v>0</v>
          </cell>
          <cell r="D11111">
            <v>0</v>
          </cell>
          <cell r="E11111">
            <v>0</v>
          </cell>
          <cell r="F11111">
            <v>0</v>
          </cell>
          <cell r="G11111">
            <v>0</v>
          </cell>
        </row>
        <row r="11112">
          <cell r="A11112">
            <v>0</v>
          </cell>
          <cell r="B11112">
            <v>0</v>
          </cell>
          <cell r="C11112">
            <v>0</v>
          </cell>
          <cell r="D11112">
            <v>0</v>
          </cell>
          <cell r="E11112">
            <v>0</v>
          </cell>
          <cell r="F11112">
            <v>0</v>
          </cell>
          <cell r="G11112">
            <v>0</v>
          </cell>
        </row>
        <row r="11113">
          <cell r="A11113">
            <v>0</v>
          </cell>
          <cell r="B11113">
            <v>0</v>
          </cell>
          <cell r="C11113">
            <v>0</v>
          </cell>
          <cell r="D11113">
            <v>0</v>
          </cell>
          <cell r="E11113">
            <v>0</v>
          </cell>
          <cell r="F11113">
            <v>0</v>
          </cell>
          <cell r="G11113">
            <v>0</v>
          </cell>
        </row>
        <row r="11114">
          <cell r="A11114">
            <v>0</v>
          </cell>
          <cell r="B11114">
            <v>0</v>
          </cell>
          <cell r="C11114">
            <v>0</v>
          </cell>
          <cell r="D11114">
            <v>0</v>
          </cell>
          <cell r="E11114">
            <v>0</v>
          </cell>
          <cell r="F11114">
            <v>0</v>
          </cell>
          <cell r="G11114">
            <v>0</v>
          </cell>
        </row>
        <row r="11115">
          <cell r="A11115">
            <v>0</v>
          </cell>
          <cell r="B11115">
            <v>0</v>
          </cell>
          <cell r="C11115">
            <v>0</v>
          </cell>
          <cell r="D11115">
            <v>0</v>
          </cell>
          <cell r="E11115">
            <v>0</v>
          </cell>
          <cell r="F11115">
            <v>0</v>
          </cell>
          <cell r="G11115">
            <v>0</v>
          </cell>
        </row>
        <row r="11116">
          <cell r="A11116">
            <v>0</v>
          </cell>
          <cell r="B11116">
            <v>0</v>
          </cell>
          <cell r="C11116">
            <v>0</v>
          </cell>
          <cell r="D11116">
            <v>0</v>
          </cell>
          <cell r="E11116">
            <v>0</v>
          </cell>
          <cell r="F11116">
            <v>0</v>
          </cell>
          <cell r="G11116">
            <v>0</v>
          </cell>
        </row>
        <row r="11117">
          <cell r="A11117">
            <v>0</v>
          </cell>
          <cell r="B11117">
            <v>0</v>
          </cell>
          <cell r="C11117">
            <v>0</v>
          </cell>
          <cell r="D11117">
            <v>0</v>
          </cell>
          <cell r="E11117">
            <v>0</v>
          </cell>
          <cell r="F11117">
            <v>0</v>
          </cell>
          <cell r="G11117">
            <v>0</v>
          </cell>
        </row>
        <row r="11118">
          <cell r="A11118">
            <v>0</v>
          </cell>
          <cell r="B11118">
            <v>0</v>
          </cell>
          <cell r="C11118">
            <v>0</v>
          </cell>
          <cell r="D11118">
            <v>0</v>
          </cell>
          <cell r="E11118">
            <v>0</v>
          </cell>
          <cell r="F11118">
            <v>0</v>
          </cell>
          <cell r="G11118">
            <v>0</v>
          </cell>
        </row>
        <row r="11119">
          <cell r="A11119">
            <v>0</v>
          </cell>
          <cell r="B11119">
            <v>0</v>
          </cell>
          <cell r="C11119">
            <v>0</v>
          </cell>
          <cell r="D11119">
            <v>0</v>
          </cell>
          <cell r="E11119">
            <v>0</v>
          </cell>
          <cell r="F11119">
            <v>0</v>
          </cell>
          <cell r="G11119">
            <v>0</v>
          </cell>
        </row>
        <row r="11120">
          <cell r="A11120">
            <v>0</v>
          </cell>
          <cell r="B11120">
            <v>0</v>
          </cell>
          <cell r="C11120">
            <v>0</v>
          </cell>
          <cell r="D11120">
            <v>0</v>
          </cell>
          <cell r="E11120">
            <v>0</v>
          </cell>
          <cell r="F11120">
            <v>0</v>
          </cell>
          <cell r="G11120">
            <v>0</v>
          </cell>
        </row>
        <row r="11121">
          <cell r="A11121">
            <v>0</v>
          </cell>
          <cell r="B11121">
            <v>0</v>
          </cell>
          <cell r="C11121">
            <v>0</v>
          </cell>
          <cell r="D11121">
            <v>0</v>
          </cell>
          <cell r="E11121">
            <v>0</v>
          </cell>
          <cell r="F11121">
            <v>0</v>
          </cell>
          <cell r="G11121">
            <v>0</v>
          </cell>
        </row>
        <row r="11122">
          <cell r="A11122">
            <v>0</v>
          </cell>
          <cell r="B11122">
            <v>0</v>
          </cell>
          <cell r="C11122">
            <v>0</v>
          </cell>
          <cell r="D11122">
            <v>0</v>
          </cell>
          <cell r="E11122">
            <v>0</v>
          </cell>
          <cell r="F11122">
            <v>0</v>
          </cell>
          <cell r="G11122">
            <v>0</v>
          </cell>
        </row>
        <row r="11123">
          <cell r="A11123">
            <v>0</v>
          </cell>
          <cell r="B11123">
            <v>0</v>
          </cell>
          <cell r="C11123">
            <v>0</v>
          </cell>
          <cell r="D11123">
            <v>0</v>
          </cell>
          <cell r="E11123">
            <v>0</v>
          </cell>
          <cell r="F11123">
            <v>0</v>
          </cell>
          <cell r="G11123">
            <v>0</v>
          </cell>
        </row>
        <row r="11124">
          <cell r="A11124">
            <v>0</v>
          </cell>
          <cell r="B11124">
            <v>0</v>
          </cell>
          <cell r="C11124">
            <v>0</v>
          </cell>
          <cell r="D11124">
            <v>0</v>
          </cell>
          <cell r="E11124">
            <v>0</v>
          </cell>
          <cell r="F11124">
            <v>0</v>
          </cell>
          <cell r="G11124">
            <v>0</v>
          </cell>
        </row>
        <row r="11125">
          <cell r="A11125">
            <v>0</v>
          </cell>
          <cell r="B11125">
            <v>0</v>
          </cell>
          <cell r="C11125">
            <v>0</v>
          </cell>
          <cell r="D11125">
            <v>0</v>
          </cell>
          <cell r="E11125">
            <v>0</v>
          </cell>
          <cell r="F11125">
            <v>0</v>
          </cell>
          <cell r="G11125">
            <v>0</v>
          </cell>
        </row>
        <row r="11126">
          <cell r="A11126">
            <v>0</v>
          </cell>
          <cell r="B11126">
            <v>0</v>
          </cell>
          <cell r="C11126">
            <v>0</v>
          </cell>
          <cell r="D11126">
            <v>0</v>
          </cell>
          <cell r="E11126">
            <v>0</v>
          </cell>
          <cell r="F11126">
            <v>0</v>
          </cell>
          <cell r="G11126">
            <v>0</v>
          </cell>
        </row>
        <row r="11127">
          <cell r="A11127">
            <v>0</v>
          </cell>
          <cell r="B11127">
            <v>0</v>
          </cell>
          <cell r="C11127">
            <v>0</v>
          </cell>
          <cell r="D11127">
            <v>0</v>
          </cell>
          <cell r="E11127">
            <v>0</v>
          </cell>
          <cell r="F11127">
            <v>0</v>
          </cell>
          <cell r="G11127">
            <v>0</v>
          </cell>
        </row>
        <row r="11128">
          <cell r="A11128">
            <v>0</v>
          </cell>
          <cell r="B11128">
            <v>0</v>
          </cell>
          <cell r="C11128">
            <v>0</v>
          </cell>
          <cell r="D11128">
            <v>0</v>
          </cell>
          <cell r="E11128">
            <v>0</v>
          </cell>
          <cell r="F11128">
            <v>0</v>
          </cell>
          <cell r="G11128">
            <v>0</v>
          </cell>
        </row>
        <row r="11129">
          <cell r="A11129">
            <v>0</v>
          </cell>
          <cell r="B11129">
            <v>0</v>
          </cell>
          <cell r="C11129">
            <v>0</v>
          </cell>
          <cell r="D11129">
            <v>0</v>
          </cell>
          <cell r="E11129">
            <v>0</v>
          </cell>
          <cell r="F11129">
            <v>0</v>
          </cell>
          <cell r="G11129">
            <v>0</v>
          </cell>
        </row>
        <row r="11130">
          <cell r="A11130">
            <v>0</v>
          </cell>
          <cell r="B11130">
            <v>0</v>
          </cell>
          <cell r="C11130">
            <v>0</v>
          </cell>
          <cell r="D11130">
            <v>0</v>
          </cell>
          <cell r="E11130">
            <v>0</v>
          </cell>
          <cell r="F11130">
            <v>0</v>
          </cell>
          <cell r="G11130">
            <v>0</v>
          </cell>
        </row>
        <row r="11131">
          <cell r="A11131">
            <v>0</v>
          </cell>
          <cell r="B11131">
            <v>0</v>
          </cell>
          <cell r="C11131">
            <v>0</v>
          </cell>
          <cell r="D11131">
            <v>0</v>
          </cell>
          <cell r="E11131">
            <v>0</v>
          </cell>
          <cell r="F11131">
            <v>0</v>
          </cell>
          <cell r="G11131">
            <v>0</v>
          </cell>
        </row>
        <row r="11132">
          <cell r="A11132">
            <v>0</v>
          </cell>
          <cell r="B11132">
            <v>0</v>
          </cell>
          <cell r="C11132">
            <v>0</v>
          </cell>
          <cell r="D11132">
            <v>0</v>
          </cell>
          <cell r="E11132">
            <v>0</v>
          </cell>
          <cell r="F11132">
            <v>0</v>
          </cell>
          <cell r="G11132">
            <v>0</v>
          </cell>
        </row>
        <row r="11133">
          <cell r="A11133">
            <v>0</v>
          </cell>
          <cell r="B11133">
            <v>0</v>
          </cell>
          <cell r="C11133">
            <v>0</v>
          </cell>
          <cell r="D11133">
            <v>0</v>
          </cell>
          <cell r="E11133">
            <v>0</v>
          </cell>
          <cell r="F11133">
            <v>0</v>
          </cell>
          <cell r="G11133">
            <v>0</v>
          </cell>
        </row>
        <row r="11134">
          <cell r="A11134">
            <v>0</v>
          </cell>
          <cell r="B11134">
            <v>0</v>
          </cell>
          <cell r="C11134">
            <v>0</v>
          </cell>
          <cell r="D11134">
            <v>0</v>
          </cell>
          <cell r="E11134">
            <v>0</v>
          </cell>
          <cell r="F11134">
            <v>0</v>
          </cell>
          <cell r="G11134">
            <v>0</v>
          </cell>
        </row>
        <row r="11135">
          <cell r="A11135">
            <v>0</v>
          </cell>
          <cell r="B11135">
            <v>0</v>
          </cell>
          <cell r="C11135">
            <v>0</v>
          </cell>
          <cell r="D11135">
            <v>0</v>
          </cell>
          <cell r="E11135">
            <v>0</v>
          </cell>
          <cell r="F11135">
            <v>0</v>
          </cell>
          <cell r="G11135">
            <v>0</v>
          </cell>
        </row>
        <row r="11136">
          <cell r="A11136">
            <v>0</v>
          </cell>
          <cell r="B11136">
            <v>0</v>
          </cell>
          <cell r="C11136">
            <v>0</v>
          </cell>
          <cell r="D11136">
            <v>0</v>
          </cell>
          <cell r="E11136">
            <v>0</v>
          </cell>
          <cell r="F11136">
            <v>0</v>
          </cell>
          <cell r="G11136">
            <v>0</v>
          </cell>
        </row>
        <row r="11137">
          <cell r="A11137">
            <v>0</v>
          </cell>
          <cell r="B11137">
            <v>0</v>
          </cell>
          <cell r="C11137">
            <v>0</v>
          </cell>
          <cell r="D11137">
            <v>0</v>
          </cell>
          <cell r="E11137">
            <v>0</v>
          </cell>
          <cell r="F11137">
            <v>0</v>
          </cell>
          <cell r="G11137">
            <v>0</v>
          </cell>
        </row>
        <row r="11138">
          <cell r="A11138">
            <v>0</v>
          </cell>
          <cell r="B11138">
            <v>0</v>
          </cell>
          <cell r="C11138">
            <v>0</v>
          </cell>
          <cell r="D11138">
            <v>0</v>
          </cell>
          <cell r="E11138">
            <v>0</v>
          </cell>
          <cell r="F11138">
            <v>0</v>
          </cell>
          <cell r="G11138">
            <v>0</v>
          </cell>
        </row>
        <row r="11139">
          <cell r="A11139">
            <v>0</v>
          </cell>
          <cell r="B11139">
            <v>0</v>
          </cell>
          <cell r="C11139">
            <v>0</v>
          </cell>
          <cell r="D11139">
            <v>0</v>
          </cell>
          <cell r="E11139">
            <v>0</v>
          </cell>
          <cell r="F11139">
            <v>0</v>
          </cell>
          <cell r="G11139">
            <v>0</v>
          </cell>
        </row>
        <row r="11140">
          <cell r="A11140">
            <v>0</v>
          </cell>
          <cell r="B11140">
            <v>0</v>
          </cell>
          <cell r="C11140">
            <v>0</v>
          </cell>
          <cell r="D11140">
            <v>0</v>
          </cell>
          <cell r="E11140">
            <v>0</v>
          </cell>
          <cell r="F11140">
            <v>0</v>
          </cell>
          <cell r="G11140">
            <v>0</v>
          </cell>
        </row>
        <row r="11141">
          <cell r="A11141">
            <v>0</v>
          </cell>
          <cell r="B11141">
            <v>0</v>
          </cell>
          <cell r="C11141">
            <v>0</v>
          </cell>
          <cell r="D11141">
            <v>0</v>
          </cell>
          <cell r="E11141">
            <v>0</v>
          </cell>
          <cell r="F11141">
            <v>0</v>
          </cell>
          <cell r="G11141">
            <v>0</v>
          </cell>
        </row>
        <row r="11142">
          <cell r="A11142">
            <v>0</v>
          </cell>
          <cell r="B11142">
            <v>0</v>
          </cell>
          <cell r="C11142">
            <v>0</v>
          </cell>
          <cell r="D11142">
            <v>0</v>
          </cell>
          <cell r="E11142">
            <v>0</v>
          </cell>
          <cell r="F11142">
            <v>0</v>
          </cell>
          <cell r="G11142">
            <v>0</v>
          </cell>
        </row>
        <row r="11143">
          <cell r="A11143">
            <v>0</v>
          </cell>
          <cell r="B11143">
            <v>0</v>
          </cell>
          <cell r="C11143">
            <v>0</v>
          </cell>
          <cell r="D11143">
            <v>0</v>
          </cell>
          <cell r="E11143">
            <v>0</v>
          </cell>
          <cell r="F11143">
            <v>0</v>
          </cell>
          <cell r="G11143">
            <v>0</v>
          </cell>
        </row>
        <row r="11144">
          <cell r="A11144">
            <v>0</v>
          </cell>
          <cell r="B11144">
            <v>0</v>
          </cell>
          <cell r="C11144">
            <v>0</v>
          </cell>
          <cell r="D11144">
            <v>0</v>
          </cell>
          <cell r="E11144">
            <v>0</v>
          </cell>
          <cell r="F11144">
            <v>0</v>
          </cell>
          <cell r="G11144">
            <v>0</v>
          </cell>
        </row>
        <row r="11145">
          <cell r="A11145">
            <v>0</v>
          </cell>
          <cell r="B11145">
            <v>0</v>
          </cell>
          <cell r="C11145">
            <v>0</v>
          </cell>
          <cell r="D11145">
            <v>0</v>
          </cell>
          <cell r="E11145">
            <v>0</v>
          </cell>
          <cell r="F11145">
            <v>0</v>
          </cell>
          <cell r="G11145">
            <v>0</v>
          </cell>
        </row>
        <row r="11146">
          <cell r="A11146">
            <v>0</v>
          </cell>
          <cell r="B11146">
            <v>0</v>
          </cell>
          <cell r="C11146">
            <v>0</v>
          </cell>
          <cell r="D11146">
            <v>0</v>
          </cell>
          <cell r="E11146">
            <v>0</v>
          </cell>
          <cell r="F11146">
            <v>0</v>
          </cell>
          <cell r="G11146">
            <v>0</v>
          </cell>
        </row>
        <row r="11147">
          <cell r="A11147">
            <v>0</v>
          </cell>
          <cell r="B11147">
            <v>0</v>
          </cell>
          <cell r="C11147">
            <v>0</v>
          </cell>
          <cell r="D11147">
            <v>0</v>
          </cell>
          <cell r="E11147">
            <v>0</v>
          </cell>
          <cell r="F11147">
            <v>0</v>
          </cell>
          <cell r="G11147">
            <v>0</v>
          </cell>
        </row>
        <row r="11148">
          <cell r="A11148">
            <v>0</v>
          </cell>
          <cell r="B11148">
            <v>0</v>
          </cell>
          <cell r="C11148">
            <v>0</v>
          </cell>
          <cell r="D11148">
            <v>0</v>
          </cell>
          <cell r="E11148">
            <v>0</v>
          </cell>
          <cell r="F11148">
            <v>0</v>
          </cell>
          <cell r="G11148">
            <v>0</v>
          </cell>
        </row>
        <row r="11149">
          <cell r="A11149">
            <v>0</v>
          </cell>
          <cell r="B11149">
            <v>0</v>
          </cell>
          <cell r="C11149">
            <v>0</v>
          </cell>
          <cell r="D11149">
            <v>0</v>
          </cell>
          <cell r="E11149">
            <v>0</v>
          </cell>
          <cell r="F11149">
            <v>0</v>
          </cell>
          <cell r="G11149">
            <v>0</v>
          </cell>
        </row>
        <row r="11150">
          <cell r="A11150">
            <v>0</v>
          </cell>
          <cell r="B11150">
            <v>0</v>
          </cell>
          <cell r="C11150">
            <v>0</v>
          </cell>
          <cell r="D11150">
            <v>0</v>
          </cell>
          <cell r="E11150">
            <v>0</v>
          </cell>
          <cell r="F11150">
            <v>0</v>
          </cell>
          <cell r="G11150">
            <v>0</v>
          </cell>
        </row>
        <row r="11151">
          <cell r="A11151">
            <v>0</v>
          </cell>
          <cell r="B11151">
            <v>0</v>
          </cell>
          <cell r="C11151">
            <v>0</v>
          </cell>
          <cell r="D11151">
            <v>0</v>
          </cell>
          <cell r="E11151">
            <v>0</v>
          </cell>
          <cell r="F11151">
            <v>0</v>
          </cell>
          <cell r="G11151">
            <v>0</v>
          </cell>
        </row>
        <row r="11152">
          <cell r="A11152">
            <v>0</v>
          </cell>
          <cell r="B11152">
            <v>0</v>
          </cell>
          <cell r="C11152">
            <v>0</v>
          </cell>
          <cell r="D11152">
            <v>0</v>
          </cell>
          <cell r="E11152">
            <v>0</v>
          </cell>
          <cell r="F11152">
            <v>0</v>
          </cell>
          <cell r="G11152">
            <v>0</v>
          </cell>
        </row>
        <row r="11153">
          <cell r="A11153">
            <v>0</v>
          </cell>
          <cell r="B11153">
            <v>0</v>
          </cell>
          <cell r="C11153">
            <v>0</v>
          </cell>
          <cell r="D11153">
            <v>0</v>
          </cell>
          <cell r="E11153">
            <v>0</v>
          </cell>
          <cell r="F11153">
            <v>0</v>
          </cell>
          <cell r="G11153">
            <v>0</v>
          </cell>
        </row>
        <row r="11154">
          <cell r="A11154">
            <v>0</v>
          </cell>
          <cell r="B11154">
            <v>0</v>
          </cell>
          <cell r="C11154">
            <v>0</v>
          </cell>
          <cell r="D11154">
            <v>0</v>
          </cell>
          <cell r="E11154">
            <v>0</v>
          </cell>
          <cell r="F11154">
            <v>0</v>
          </cell>
          <cell r="G11154">
            <v>0</v>
          </cell>
        </row>
        <row r="11155">
          <cell r="A11155">
            <v>0</v>
          </cell>
          <cell r="B11155">
            <v>0</v>
          </cell>
          <cell r="C11155">
            <v>0</v>
          </cell>
          <cell r="D11155">
            <v>0</v>
          </cell>
          <cell r="E11155">
            <v>0</v>
          </cell>
          <cell r="F11155">
            <v>0</v>
          </cell>
          <cell r="G11155">
            <v>0</v>
          </cell>
        </row>
        <row r="11156">
          <cell r="A11156">
            <v>0</v>
          </cell>
          <cell r="B11156">
            <v>0</v>
          </cell>
          <cell r="C11156">
            <v>0</v>
          </cell>
          <cell r="D11156">
            <v>0</v>
          </cell>
          <cell r="E11156">
            <v>0</v>
          </cell>
          <cell r="F11156">
            <v>0</v>
          </cell>
          <cell r="G11156">
            <v>0</v>
          </cell>
        </row>
        <row r="11157">
          <cell r="A11157">
            <v>0</v>
          </cell>
          <cell r="B11157">
            <v>0</v>
          </cell>
          <cell r="C11157">
            <v>0</v>
          </cell>
          <cell r="D11157">
            <v>0</v>
          </cell>
          <cell r="E11157">
            <v>0</v>
          </cell>
          <cell r="F11157">
            <v>0</v>
          </cell>
          <cell r="G11157">
            <v>0</v>
          </cell>
        </row>
        <row r="11158">
          <cell r="A11158">
            <v>0</v>
          </cell>
          <cell r="B11158">
            <v>0</v>
          </cell>
          <cell r="C11158">
            <v>0</v>
          </cell>
          <cell r="D11158">
            <v>0</v>
          </cell>
          <cell r="E11158">
            <v>0</v>
          </cell>
          <cell r="F11158">
            <v>0</v>
          </cell>
          <cell r="G11158">
            <v>0</v>
          </cell>
        </row>
        <row r="11159">
          <cell r="A11159">
            <v>0</v>
          </cell>
          <cell r="B11159">
            <v>0</v>
          </cell>
          <cell r="C11159">
            <v>0</v>
          </cell>
          <cell r="D11159">
            <v>0</v>
          </cell>
          <cell r="E11159">
            <v>0</v>
          </cell>
          <cell r="F11159">
            <v>0</v>
          </cell>
          <cell r="G11159">
            <v>0</v>
          </cell>
        </row>
        <row r="11160">
          <cell r="A11160">
            <v>0</v>
          </cell>
          <cell r="B11160">
            <v>0</v>
          </cell>
          <cell r="C11160">
            <v>0</v>
          </cell>
          <cell r="D11160">
            <v>0</v>
          </cell>
          <cell r="E11160">
            <v>0</v>
          </cell>
          <cell r="F11160">
            <v>0</v>
          </cell>
          <cell r="G11160">
            <v>0</v>
          </cell>
        </row>
        <row r="11161">
          <cell r="A11161">
            <v>0</v>
          </cell>
          <cell r="B11161">
            <v>0</v>
          </cell>
          <cell r="C11161">
            <v>0</v>
          </cell>
          <cell r="D11161">
            <v>0</v>
          </cell>
          <cell r="E11161">
            <v>0</v>
          </cell>
          <cell r="F11161">
            <v>0</v>
          </cell>
          <cell r="G11161">
            <v>0</v>
          </cell>
        </row>
        <row r="11162">
          <cell r="A11162">
            <v>0</v>
          </cell>
          <cell r="B11162">
            <v>0</v>
          </cell>
          <cell r="C11162">
            <v>0</v>
          </cell>
          <cell r="D11162">
            <v>0</v>
          </cell>
          <cell r="E11162">
            <v>0</v>
          </cell>
          <cell r="F11162">
            <v>0</v>
          </cell>
          <cell r="G11162">
            <v>0</v>
          </cell>
        </row>
        <row r="11163">
          <cell r="A11163">
            <v>0</v>
          </cell>
          <cell r="B11163">
            <v>0</v>
          </cell>
          <cell r="C11163">
            <v>0</v>
          </cell>
          <cell r="D11163">
            <v>0</v>
          </cell>
          <cell r="E11163">
            <v>0</v>
          </cell>
          <cell r="F11163">
            <v>0</v>
          </cell>
          <cell r="G11163">
            <v>0</v>
          </cell>
        </row>
        <row r="11164">
          <cell r="A11164">
            <v>0</v>
          </cell>
          <cell r="B11164">
            <v>0</v>
          </cell>
          <cell r="C11164">
            <v>0</v>
          </cell>
          <cell r="D11164">
            <v>0</v>
          </cell>
          <cell r="E11164">
            <v>0</v>
          </cell>
          <cell r="F11164">
            <v>0</v>
          </cell>
          <cell r="G11164">
            <v>0</v>
          </cell>
        </row>
        <row r="11165">
          <cell r="A11165">
            <v>0</v>
          </cell>
          <cell r="B11165">
            <v>0</v>
          </cell>
          <cell r="C11165">
            <v>0</v>
          </cell>
          <cell r="D11165">
            <v>0</v>
          </cell>
          <cell r="E11165">
            <v>0</v>
          </cell>
          <cell r="F11165">
            <v>0</v>
          </cell>
          <cell r="G11165">
            <v>0</v>
          </cell>
        </row>
        <row r="11166">
          <cell r="A11166">
            <v>0</v>
          </cell>
          <cell r="B11166">
            <v>0</v>
          </cell>
          <cell r="C11166">
            <v>0</v>
          </cell>
          <cell r="D11166">
            <v>0</v>
          </cell>
          <cell r="E11166">
            <v>0</v>
          </cell>
          <cell r="F11166">
            <v>0</v>
          </cell>
          <cell r="G11166">
            <v>0</v>
          </cell>
        </row>
        <row r="11167">
          <cell r="A11167">
            <v>0</v>
          </cell>
          <cell r="B11167">
            <v>0</v>
          </cell>
          <cell r="C11167">
            <v>0</v>
          </cell>
          <cell r="D11167">
            <v>0</v>
          </cell>
          <cell r="E11167">
            <v>0</v>
          </cell>
          <cell r="F11167">
            <v>0</v>
          </cell>
          <cell r="G11167">
            <v>0</v>
          </cell>
        </row>
        <row r="11168">
          <cell r="A11168">
            <v>0</v>
          </cell>
          <cell r="B11168">
            <v>0</v>
          </cell>
          <cell r="C11168">
            <v>0</v>
          </cell>
          <cell r="D11168">
            <v>0</v>
          </cell>
          <cell r="E11168">
            <v>0</v>
          </cell>
          <cell r="F11168">
            <v>0</v>
          </cell>
          <cell r="G11168">
            <v>0</v>
          </cell>
        </row>
        <row r="11169">
          <cell r="A11169">
            <v>0</v>
          </cell>
          <cell r="B11169">
            <v>0</v>
          </cell>
          <cell r="C11169">
            <v>0</v>
          </cell>
          <cell r="D11169">
            <v>0</v>
          </cell>
          <cell r="E11169">
            <v>0</v>
          </cell>
          <cell r="F11169">
            <v>0</v>
          </cell>
          <cell r="G11169">
            <v>0</v>
          </cell>
        </row>
        <row r="11170">
          <cell r="A11170">
            <v>0</v>
          </cell>
          <cell r="B11170">
            <v>0</v>
          </cell>
          <cell r="C11170">
            <v>0</v>
          </cell>
          <cell r="D11170">
            <v>0</v>
          </cell>
          <cell r="E11170">
            <v>0</v>
          </cell>
          <cell r="F11170">
            <v>0</v>
          </cell>
          <cell r="G11170">
            <v>0</v>
          </cell>
        </row>
        <row r="11171">
          <cell r="A11171">
            <v>0</v>
          </cell>
          <cell r="B11171">
            <v>0</v>
          </cell>
          <cell r="C11171">
            <v>0</v>
          </cell>
          <cell r="D11171">
            <v>0</v>
          </cell>
          <cell r="E11171">
            <v>0</v>
          </cell>
          <cell r="F11171">
            <v>0</v>
          </cell>
          <cell r="G11171">
            <v>0</v>
          </cell>
        </row>
        <row r="11172">
          <cell r="A11172">
            <v>0</v>
          </cell>
          <cell r="B11172">
            <v>0</v>
          </cell>
          <cell r="C11172">
            <v>0</v>
          </cell>
          <cell r="D11172">
            <v>0</v>
          </cell>
          <cell r="E11172">
            <v>0</v>
          </cell>
          <cell r="F11172">
            <v>0</v>
          </cell>
          <cell r="G11172">
            <v>0</v>
          </cell>
        </row>
        <row r="11173">
          <cell r="A11173">
            <v>0</v>
          </cell>
          <cell r="B11173">
            <v>0</v>
          </cell>
          <cell r="C11173">
            <v>0</v>
          </cell>
          <cell r="D11173">
            <v>0</v>
          </cell>
          <cell r="E11173">
            <v>0</v>
          </cell>
          <cell r="F11173">
            <v>0</v>
          </cell>
          <cell r="G11173">
            <v>0</v>
          </cell>
        </row>
        <row r="11174">
          <cell r="A11174">
            <v>0</v>
          </cell>
          <cell r="B11174">
            <v>0</v>
          </cell>
          <cell r="C11174">
            <v>0</v>
          </cell>
          <cell r="D11174">
            <v>0</v>
          </cell>
          <cell r="E11174">
            <v>0</v>
          </cell>
          <cell r="F11174">
            <v>0</v>
          </cell>
          <cell r="G11174">
            <v>0</v>
          </cell>
        </row>
        <row r="11175">
          <cell r="A11175">
            <v>0</v>
          </cell>
          <cell r="B11175">
            <v>0</v>
          </cell>
          <cell r="C11175">
            <v>0</v>
          </cell>
          <cell r="D11175">
            <v>0</v>
          </cell>
          <cell r="E11175">
            <v>0</v>
          </cell>
          <cell r="F11175">
            <v>0</v>
          </cell>
          <cell r="G11175">
            <v>0</v>
          </cell>
        </row>
        <row r="11176">
          <cell r="A11176">
            <v>0</v>
          </cell>
          <cell r="B11176">
            <v>0</v>
          </cell>
          <cell r="C11176">
            <v>0</v>
          </cell>
          <cell r="D11176">
            <v>0</v>
          </cell>
          <cell r="E11176">
            <v>0</v>
          </cell>
          <cell r="F11176">
            <v>0</v>
          </cell>
          <cell r="G11176">
            <v>0</v>
          </cell>
        </row>
        <row r="11177">
          <cell r="A11177">
            <v>0</v>
          </cell>
          <cell r="B11177">
            <v>0</v>
          </cell>
          <cell r="C11177">
            <v>0</v>
          </cell>
          <cell r="D11177">
            <v>0</v>
          </cell>
          <cell r="E11177">
            <v>0</v>
          </cell>
          <cell r="F11177">
            <v>0</v>
          </cell>
          <cell r="G11177">
            <v>0</v>
          </cell>
        </row>
        <row r="11178">
          <cell r="A11178">
            <v>0</v>
          </cell>
          <cell r="B11178">
            <v>0</v>
          </cell>
          <cell r="C11178">
            <v>0</v>
          </cell>
          <cell r="D11178">
            <v>0</v>
          </cell>
          <cell r="E11178">
            <v>0</v>
          </cell>
          <cell r="F11178">
            <v>0</v>
          </cell>
          <cell r="G11178">
            <v>0</v>
          </cell>
        </row>
        <row r="11179">
          <cell r="A11179">
            <v>0</v>
          </cell>
          <cell r="B11179">
            <v>0</v>
          </cell>
          <cell r="C11179">
            <v>0</v>
          </cell>
          <cell r="D11179">
            <v>0</v>
          </cell>
          <cell r="E11179">
            <v>0</v>
          </cell>
          <cell r="F11179">
            <v>0</v>
          </cell>
          <cell r="G11179">
            <v>0</v>
          </cell>
        </row>
        <row r="11180">
          <cell r="A11180">
            <v>0</v>
          </cell>
          <cell r="B11180">
            <v>0</v>
          </cell>
          <cell r="C11180">
            <v>0</v>
          </cell>
          <cell r="D11180">
            <v>0</v>
          </cell>
          <cell r="E11180">
            <v>0</v>
          </cell>
          <cell r="F11180">
            <v>0</v>
          </cell>
          <cell r="G11180">
            <v>0</v>
          </cell>
        </row>
        <row r="11181">
          <cell r="A11181">
            <v>0</v>
          </cell>
          <cell r="B11181">
            <v>0</v>
          </cell>
          <cell r="C11181">
            <v>0</v>
          </cell>
          <cell r="D11181">
            <v>0</v>
          </cell>
          <cell r="E11181">
            <v>0</v>
          </cell>
          <cell r="F11181">
            <v>0</v>
          </cell>
          <cell r="G11181">
            <v>0</v>
          </cell>
        </row>
        <row r="11182">
          <cell r="A11182">
            <v>0</v>
          </cell>
          <cell r="B11182">
            <v>0</v>
          </cell>
          <cell r="C11182">
            <v>0</v>
          </cell>
          <cell r="D11182">
            <v>0</v>
          </cell>
          <cell r="E11182">
            <v>0</v>
          </cell>
          <cell r="F11182">
            <v>0</v>
          </cell>
          <cell r="G11182">
            <v>0</v>
          </cell>
        </row>
        <row r="11183">
          <cell r="A11183">
            <v>0</v>
          </cell>
          <cell r="B11183">
            <v>0</v>
          </cell>
          <cell r="C11183">
            <v>0</v>
          </cell>
          <cell r="D11183">
            <v>0</v>
          </cell>
          <cell r="E11183">
            <v>0</v>
          </cell>
          <cell r="F11183">
            <v>0</v>
          </cell>
          <cell r="G11183">
            <v>0</v>
          </cell>
        </row>
        <row r="11184">
          <cell r="A11184">
            <v>0</v>
          </cell>
          <cell r="B11184">
            <v>0</v>
          </cell>
          <cell r="C11184">
            <v>0</v>
          </cell>
          <cell r="D11184">
            <v>0</v>
          </cell>
          <cell r="E11184">
            <v>0</v>
          </cell>
          <cell r="F11184">
            <v>0</v>
          </cell>
          <cell r="G11184">
            <v>0</v>
          </cell>
        </row>
        <row r="11185">
          <cell r="A11185">
            <v>0</v>
          </cell>
          <cell r="B11185">
            <v>0</v>
          </cell>
          <cell r="C11185">
            <v>0</v>
          </cell>
          <cell r="D11185">
            <v>0</v>
          </cell>
          <cell r="E11185">
            <v>0</v>
          </cell>
          <cell r="F11185">
            <v>0</v>
          </cell>
          <cell r="G11185">
            <v>0</v>
          </cell>
        </row>
        <row r="11186">
          <cell r="A11186">
            <v>0</v>
          </cell>
          <cell r="B11186">
            <v>0</v>
          </cell>
          <cell r="C11186">
            <v>0</v>
          </cell>
          <cell r="D11186">
            <v>0</v>
          </cell>
          <cell r="E11186">
            <v>0</v>
          </cell>
          <cell r="F11186">
            <v>0</v>
          </cell>
          <cell r="G11186">
            <v>0</v>
          </cell>
        </row>
        <row r="11187">
          <cell r="A11187">
            <v>0</v>
          </cell>
          <cell r="B11187">
            <v>0</v>
          </cell>
          <cell r="C11187">
            <v>0</v>
          </cell>
          <cell r="D11187">
            <v>0</v>
          </cell>
          <cell r="E11187">
            <v>0</v>
          </cell>
          <cell r="F11187">
            <v>0</v>
          </cell>
          <cell r="G11187">
            <v>0</v>
          </cell>
        </row>
        <row r="11188">
          <cell r="A11188">
            <v>0</v>
          </cell>
          <cell r="B11188">
            <v>0</v>
          </cell>
          <cell r="C11188">
            <v>0</v>
          </cell>
          <cell r="D11188">
            <v>0</v>
          </cell>
          <cell r="E11188">
            <v>0</v>
          </cell>
          <cell r="F11188">
            <v>0</v>
          </cell>
          <cell r="G11188">
            <v>0</v>
          </cell>
        </row>
        <row r="11189">
          <cell r="A11189">
            <v>0</v>
          </cell>
          <cell r="B11189">
            <v>0</v>
          </cell>
          <cell r="C11189">
            <v>0</v>
          </cell>
          <cell r="D11189">
            <v>0</v>
          </cell>
          <cell r="E11189">
            <v>0</v>
          </cell>
          <cell r="F11189">
            <v>0</v>
          </cell>
          <cell r="G11189">
            <v>0</v>
          </cell>
        </row>
        <row r="11190">
          <cell r="A11190">
            <v>0</v>
          </cell>
          <cell r="B11190">
            <v>0</v>
          </cell>
          <cell r="C11190">
            <v>0</v>
          </cell>
          <cell r="D11190">
            <v>0</v>
          </cell>
          <cell r="E11190">
            <v>0</v>
          </cell>
          <cell r="F11190">
            <v>0</v>
          </cell>
          <cell r="G11190">
            <v>0</v>
          </cell>
        </row>
        <row r="11191">
          <cell r="A11191">
            <v>0</v>
          </cell>
          <cell r="B11191">
            <v>0</v>
          </cell>
          <cell r="C11191">
            <v>0</v>
          </cell>
          <cell r="D11191">
            <v>0</v>
          </cell>
          <cell r="E11191">
            <v>0</v>
          </cell>
          <cell r="F11191">
            <v>0</v>
          </cell>
          <cell r="G11191">
            <v>0</v>
          </cell>
        </row>
        <row r="11192">
          <cell r="A11192">
            <v>0</v>
          </cell>
          <cell r="B11192">
            <v>0</v>
          </cell>
          <cell r="C11192">
            <v>0</v>
          </cell>
          <cell r="D11192">
            <v>0</v>
          </cell>
          <cell r="E11192">
            <v>0</v>
          </cell>
          <cell r="F11192">
            <v>0</v>
          </cell>
          <cell r="G11192">
            <v>0</v>
          </cell>
        </row>
        <row r="11193">
          <cell r="A11193">
            <v>0</v>
          </cell>
          <cell r="B11193">
            <v>0</v>
          </cell>
          <cell r="C11193">
            <v>0</v>
          </cell>
          <cell r="D11193">
            <v>0</v>
          </cell>
          <cell r="E11193">
            <v>0</v>
          </cell>
          <cell r="F11193">
            <v>0</v>
          </cell>
          <cell r="G11193">
            <v>0</v>
          </cell>
        </row>
        <row r="11194">
          <cell r="A11194">
            <v>0</v>
          </cell>
          <cell r="B11194">
            <v>0</v>
          </cell>
          <cell r="C11194">
            <v>0</v>
          </cell>
          <cell r="D11194">
            <v>0</v>
          </cell>
          <cell r="E11194">
            <v>0</v>
          </cell>
          <cell r="F11194">
            <v>0</v>
          </cell>
          <cell r="G11194">
            <v>0</v>
          </cell>
        </row>
        <row r="11195">
          <cell r="A11195">
            <v>0</v>
          </cell>
          <cell r="B11195">
            <v>0</v>
          </cell>
          <cell r="C11195">
            <v>0</v>
          </cell>
          <cell r="D11195">
            <v>0</v>
          </cell>
          <cell r="E11195">
            <v>0</v>
          </cell>
          <cell r="F11195">
            <v>0</v>
          </cell>
          <cell r="G11195">
            <v>0</v>
          </cell>
        </row>
        <row r="11196">
          <cell r="A11196">
            <v>0</v>
          </cell>
          <cell r="B11196">
            <v>0</v>
          </cell>
          <cell r="C11196">
            <v>0</v>
          </cell>
          <cell r="D11196">
            <v>0</v>
          </cell>
          <cell r="E11196">
            <v>0</v>
          </cell>
          <cell r="F11196">
            <v>0</v>
          </cell>
          <cell r="G11196">
            <v>0</v>
          </cell>
        </row>
        <row r="11197">
          <cell r="A11197">
            <v>0</v>
          </cell>
          <cell r="B11197">
            <v>0</v>
          </cell>
          <cell r="C11197">
            <v>0</v>
          </cell>
          <cell r="D11197">
            <v>0</v>
          </cell>
          <cell r="E11197">
            <v>0</v>
          </cell>
          <cell r="F11197">
            <v>0</v>
          </cell>
          <cell r="G11197">
            <v>0</v>
          </cell>
        </row>
        <row r="11198">
          <cell r="A11198">
            <v>0</v>
          </cell>
          <cell r="B11198">
            <v>0</v>
          </cell>
          <cell r="C11198">
            <v>0</v>
          </cell>
          <cell r="D11198">
            <v>0</v>
          </cell>
          <cell r="E11198">
            <v>0</v>
          </cell>
          <cell r="F11198">
            <v>0</v>
          </cell>
          <cell r="G11198">
            <v>0</v>
          </cell>
        </row>
        <row r="11199">
          <cell r="A11199">
            <v>0</v>
          </cell>
          <cell r="B11199">
            <v>0</v>
          </cell>
          <cell r="C11199">
            <v>0</v>
          </cell>
          <cell r="D11199">
            <v>0</v>
          </cell>
          <cell r="E11199">
            <v>0</v>
          </cell>
          <cell r="F11199">
            <v>0</v>
          </cell>
          <cell r="G11199">
            <v>0</v>
          </cell>
        </row>
        <row r="11200">
          <cell r="A11200">
            <v>0</v>
          </cell>
          <cell r="B11200">
            <v>0</v>
          </cell>
          <cell r="C11200">
            <v>0</v>
          </cell>
          <cell r="D11200">
            <v>0</v>
          </cell>
          <cell r="E11200">
            <v>0</v>
          </cell>
          <cell r="F11200">
            <v>0</v>
          </cell>
          <cell r="G11200">
            <v>0</v>
          </cell>
        </row>
        <row r="11201">
          <cell r="A11201">
            <v>0</v>
          </cell>
          <cell r="B11201">
            <v>0</v>
          </cell>
          <cell r="C11201">
            <v>0</v>
          </cell>
          <cell r="D11201">
            <v>0</v>
          </cell>
          <cell r="E11201">
            <v>0</v>
          </cell>
          <cell r="F11201">
            <v>0</v>
          </cell>
          <cell r="G11201">
            <v>0</v>
          </cell>
        </row>
        <row r="11202">
          <cell r="A11202">
            <v>0</v>
          </cell>
          <cell r="B11202">
            <v>0</v>
          </cell>
          <cell r="C11202">
            <v>0</v>
          </cell>
          <cell r="D11202">
            <v>0</v>
          </cell>
          <cell r="E11202">
            <v>0</v>
          </cell>
          <cell r="F11202">
            <v>0</v>
          </cell>
          <cell r="G11202">
            <v>0</v>
          </cell>
        </row>
        <row r="11203">
          <cell r="A11203">
            <v>0</v>
          </cell>
          <cell r="B11203">
            <v>0</v>
          </cell>
          <cell r="C11203">
            <v>0</v>
          </cell>
          <cell r="D11203">
            <v>0</v>
          </cell>
          <cell r="E11203">
            <v>0</v>
          </cell>
          <cell r="F11203">
            <v>0</v>
          </cell>
          <cell r="G11203">
            <v>0</v>
          </cell>
        </row>
        <row r="11204">
          <cell r="A11204">
            <v>0</v>
          </cell>
          <cell r="B11204">
            <v>0</v>
          </cell>
          <cell r="C11204">
            <v>0</v>
          </cell>
          <cell r="D11204">
            <v>0</v>
          </cell>
          <cell r="E11204">
            <v>0</v>
          </cell>
          <cell r="F11204">
            <v>0</v>
          </cell>
          <cell r="G11204">
            <v>0</v>
          </cell>
        </row>
        <row r="11205">
          <cell r="A11205">
            <v>0</v>
          </cell>
          <cell r="B11205">
            <v>0</v>
          </cell>
          <cell r="C11205">
            <v>0</v>
          </cell>
          <cell r="D11205">
            <v>0</v>
          </cell>
          <cell r="E11205">
            <v>0</v>
          </cell>
          <cell r="F11205">
            <v>0</v>
          </cell>
          <cell r="G11205">
            <v>0</v>
          </cell>
        </row>
        <row r="11206">
          <cell r="A11206">
            <v>0</v>
          </cell>
          <cell r="B11206">
            <v>0</v>
          </cell>
          <cell r="C11206">
            <v>0</v>
          </cell>
          <cell r="D11206">
            <v>0</v>
          </cell>
          <cell r="E11206">
            <v>0</v>
          </cell>
          <cell r="F11206">
            <v>0</v>
          </cell>
          <cell r="G11206">
            <v>0</v>
          </cell>
        </row>
        <row r="11207">
          <cell r="A11207">
            <v>0</v>
          </cell>
          <cell r="B11207">
            <v>0</v>
          </cell>
          <cell r="C11207">
            <v>0</v>
          </cell>
          <cell r="D11207">
            <v>0</v>
          </cell>
          <cell r="E11207">
            <v>0</v>
          </cell>
          <cell r="F11207">
            <v>0</v>
          </cell>
          <cell r="G11207">
            <v>0</v>
          </cell>
        </row>
        <row r="11208">
          <cell r="A11208">
            <v>0</v>
          </cell>
          <cell r="B11208">
            <v>0</v>
          </cell>
          <cell r="C11208">
            <v>0</v>
          </cell>
          <cell r="D11208">
            <v>0</v>
          </cell>
          <cell r="E11208">
            <v>0</v>
          </cell>
          <cell r="F11208">
            <v>0</v>
          </cell>
          <cell r="G11208">
            <v>0</v>
          </cell>
        </row>
        <row r="11209">
          <cell r="A11209">
            <v>0</v>
          </cell>
          <cell r="B11209">
            <v>0</v>
          </cell>
          <cell r="C11209">
            <v>0</v>
          </cell>
          <cell r="D11209">
            <v>0</v>
          </cell>
          <cell r="E11209">
            <v>0</v>
          </cell>
          <cell r="F11209">
            <v>0</v>
          </cell>
          <cell r="G11209">
            <v>0</v>
          </cell>
        </row>
        <row r="11210">
          <cell r="A11210">
            <v>0</v>
          </cell>
          <cell r="B11210">
            <v>0</v>
          </cell>
          <cell r="C11210">
            <v>0</v>
          </cell>
          <cell r="D11210">
            <v>0</v>
          </cell>
          <cell r="E11210">
            <v>0</v>
          </cell>
          <cell r="F11210">
            <v>0</v>
          </cell>
          <cell r="G11210">
            <v>0</v>
          </cell>
        </row>
        <row r="11211">
          <cell r="A11211">
            <v>0</v>
          </cell>
          <cell r="B11211">
            <v>0</v>
          </cell>
          <cell r="C11211">
            <v>0</v>
          </cell>
          <cell r="D11211">
            <v>0</v>
          </cell>
          <cell r="E11211">
            <v>0</v>
          </cell>
          <cell r="F11211">
            <v>0</v>
          </cell>
          <cell r="G11211">
            <v>0</v>
          </cell>
        </row>
        <row r="11212">
          <cell r="A11212">
            <v>0</v>
          </cell>
          <cell r="B11212">
            <v>0</v>
          </cell>
          <cell r="C11212">
            <v>0</v>
          </cell>
          <cell r="D11212">
            <v>0</v>
          </cell>
          <cell r="E11212">
            <v>0</v>
          </cell>
          <cell r="F11212">
            <v>0</v>
          </cell>
          <cell r="G11212">
            <v>0</v>
          </cell>
        </row>
        <row r="11213">
          <cell r="A11213">
            <v>0</v>
          </cell>
          <cell r="B11213">
            <v>0</v>
          </cell>
          <cell r="C11213">
            <v>0</v>
          </cell>
          <cell r="D11213">
            <v>0</v>
          </cell>
          <cell r="E11213">
            <v>0</v>
          </cell>
          <cell r="F11213">
            <v>0</v>
          </cell>
          <cell r="G11213">
            <v>0</v>
          </cell>
        </row>
        <row r="11214">
          <cell r="A11214">
            <v>0</v>
          </cell>
          <cell r="B11214">
            <v>0</v>
          </cell>
          <cell r="C11214">
            <v>0</v>
          </cell>
          <cell r="D11214">
            <v>0</v>
          </cell>
          <cell r="E11214">
            <v>0</v>
          </cell>
          <cell r="F11214">
            <v>0</v>
          </cell>
          <cell r="G11214">
            <v>0</v>
          </cell>
        </row>
        <row r="11215">
          <cell r="A11215">
            <v>0</v>
          </cell>
          <cell r="B11215">
            <v>0</v>
          </cell>
          <cell r="C11215">
            <v>0</v>
          </cell>
          <cell r="D11215">
            <v>0</v>
          </cell>
          <cell r="E11215">
            <v>0</v>
          </cell>
          <cell r="F11215">
            <v>0</v>
          </cell>
          <cell r="G11215">
            <v>0</v>
          </cell>
        </row>
        <row r="11216">
          <cell r="A11216">
            <v>0</v>
          </cell>
          <cell r="B11216">
            <v>0</v>
          </cell>
          <cell r="C11216">
            <v>0</v>
          </cell>
          <cell r="D11216">
            <v>0</v>
          </cell>
          <cell r="E11216">
            <v>0</v>
          </cell>
          <cell r="F11216">
            <v>0</v>
          </cell>
          <cell r="G11216">
            <v>0</v>
          </cell>
        </row>
        <row r="11217">
          <cell r="A11217">
            <v>0</v>
          </cell>
          <cell r="B11217">
            <v>0</v>
          </cell>
          <cell r="C11217">
            <v>0</v>
          </cell>
          <cell r="D11217">
            <v>0</v>
          </cell>
          <cell r="E11217">
            <v>0</v>
          </cell>
          <cell r="F11217">
            <v>0</v>
          </cell>
          <cell r="G11217">
            <v>0</v>
          </cell>
        </row>
        <row r="11218">
          <cell r="A11218">
            <v>0</v>
          </cell>
          <cell r="B11218">
            <v>0</v>
          </cell>
          <cell r="C11218">
            <v>0</v>
          </cell>
          <cell r="D11218">
            <v>0</v>
          </cell>
          <cell r="E11218">
            <v>0</v>
          </cell>
          <cell r="F11218">
            <v>0</v>
          </cell>
          <cell r="G11218">
            <v>0</v>
          </cell>
        </row>
        <row r="11219">
          <cell r="A11219">
            <v>0</v>
          </cell>
          <cell r="B11219">
            <v>0</v>
          </cell>
          <cell r="C11219">
            <v>0</v>
          </cell>
          <cell r="D11219">
            <v>0</v>
          </cell>
          <cell r="E11219">
            <v>0</v>
          </cell>
          <cell r="F11219">
            <v>0</v>
          </cell>
          <cell r="G11219">
            <v>0</v>
          </cell>
        </row>
        <row r="11220">
          <cell r="A11220">
            <v>0</v>
          </cell>
          <cell r="B11220">
            <v>0</v>
          </cell>
          <cell r="C11220">
            <v>0</v>
          </cell>
          <cell r="D11220">
            <v>0</v>
          </cell>
          <cell r="E11220">
            <v>0</v>
          </cell>
          <cell r="F11220">
            <v>0</v>
          </cell>
          <cell r="G11220">
            <v>0</v>
          </cell>
        </row>
        <row r="11221">
          <cell r="A11221">
            <v>0</v>
          </cell>
          <cell r="B11221">
            <v>0</v>
          </cell>
          <cell r="C11221">
            <v>0</v>
          </cell>
          <cell r="D11221">
            <v>0</v>
          </cell>
          <cell r="E11221">
            <v>0</v>
          </cell>
          <cell r="F11221">
            <v>0</v>
          </cell>
          <cell r="G11221">
            <v>0</v>
          </cell>
        </row>
        <row r="11222">
          <cell r="A11222">
            <v>0</v>
          </cell>
          <cell r="B11222">
            <v>0</v>
          </cell>
          <cell r="C11222">
            <v>0</v>
          </cell>
          <cell r="D11222">
            <v>0</v>
          </cell>
          <cell r="E11222">
            <v>0</v>
          </cell>
          <cell r="F11222">
            <v>0</v>
          </cell>
          <cell r="G11222">
            <v>0</v>
          </cell>
        </row>
        <row r="11223">
          <cell r="A11223">
            <v>0</v>
          </cell>
          <cell r="B11223">
            <v>0</v>
          </cell>
          <cell r="C11223">
            <v>0</v>
          </cell>
          <cell r="D11223">
            <v>0</v>
          </cell>
          <cell r="E11223">
            <v>0</v>
          </cell>
          <cell r="F11223">
            <v>0</v>
          </cell>
          <cell r="G11223">
            <v>0</v>
          </cell>
        </row>
        <row r="11224">
          <cell r="A11224">
            <v>0</v>
          </cell>
          <cell r="B11224">
            <v>0</v>
          </cell>
          <cell r="C11224">
            <v>0</v>
          </cell>
          <cell r="D11224">
            <v>0</v>
          </cell>
          <cell r="E11224">
            <v>0</v>
          </cell>
          <cell r="F11224">
            <v>0</v>
          </cell>
          <cell r="G11224">
            <v>0</v>
          </cell>
        </row>
        <row r="11225">
          <cell r="A11225">
            <v>0</v>
          </cell>
          <cell r="B11225">
            <v>0</v>
          </cell>
          <cell r="C11225">
            <v>0</v>
          </cell>
          <cell r="D11225">
            <v>0</v>
          </cell>
          <cell r="E11225">
            <v>0</v>
          </cell>
          <cell r="F11225">
            <v>0</v>
          </cell>
          <cell r="G11225">
            <v>0</v>
          </cell>
        </row>
        <row r="11226">
          <cell r="A11226">
            <v>0</v>
          </cell>
          <cell r="B11226">
            <v>0</v>
          </cell>
          <cell r="C11226">
            <v>0</v>
          </cell>
          <cell r="D11226">
            <v>0</v>
          </cell>
          <cell r="E11226">
            <v>0</v>
          </cell>
          <cell r="F11226">
            <v>0</v>
          </cell>
          <cell r="G11226">
            <v>0</v>
          </cell>
        </row>
        <row r="11227">
          <cell r="A11227">
            <v>0</v>
          </cell>
          <cell r="B11227">
            <v>0</v>
          </cell>
          <cell r="C11227">
            <v>0</v>
          </cell>
          <cell r="D11227">
            <v>0</v>
          </cell>
          <cell r="E11227">
            <v>0</v>
          </cell>
          <cell r="F11227">
            <v>0</v>
          </cell>
          <cell r="G11227">
            <v>0</v>
          </cell>
        </row>
        <row r="11228">
          <cell r="A11228">
            <v>0</v>
          </cell>
          <cell r="B11228">
            <v>0</v>
          </cell>
          <cell r="C11228">
            <v>0</v>
          </cell>
          <cell r="D11228">
            <v>0</v>
          </cell>
          <cell r="E11228">
            <v>0</v>
          </cell>
          <cell r="F11228">
            <v>0</v>
          </cell>
          <cell r="G11228">
            <v>0</v>
          </cell>
        </row>
        <row r="11229">
          <cell r="A11229">
            <v>0</v>
          </cell>
          <cell r="B11229">
            <v>0</v>
          </cell>
          <cell r="C11229">
            <v>0</v>
          </cell>
          <cell r="D11229">
            <v>0</v>
          </cell>
          <cell r="E11229">
            <v>0</v>
          </cell>
          <cell r="F11229">
            <v>0</v>
          </cell>
          <cell r="G11229">
            <v>0</v>
          </cell>
        </row>
        <row r="11230">
          <cell r="A11230">
            <v>0</v>
          </cell>
          <cell r="B11230">
            <v>0</v>
          </cell>
          <cell r="C11230">
            <v>0</v>
          </cell>
          <cell r="D11230">
            <v>0</v>
          </cell>
          <cell r="E11230">
            <v>0</v>
          </cell>
          <cell r="F11230">
            <v>0</v>
          </cell>
          <cell r="G11230">
            <v>0</v>
          </cell>
        </row>
        <row r="11231">
          <cell r="A11231">
            <v>0</v>
          </cell>
          <cell r="B11231">
            <v>0</v>
          </cell>
          <cell r="C11231">
            <v>0</v>
          </cell>
          <cell r="D11231">
            <v>0</v>
          </cell>
          <cell r="E11231">
            <v>0</v>
          </cell>
          <cell r="F11231">
            <v>0</v>
          </cell>
          <cell r="G11231">
            <v>0</v>
          </cell>
        </row>
        <row r="11232">
          <cell r="A11232">
            <v>0</v>
          </cell>
          <cell r="B11232">
            <v>0</v>
          </cell>
          <cell r="C11232">
            <v>0</v>
          </cell>
          <cell r="D11232">
            <v>0</v>
          </cell>
          <cell r="E11232">
            <v>0</v>
          </cell>
          <cell r="F11232">
            <v>0</v>
          </cell>
          <cell r="G11232">
            <v>0</v>
          </cell>
        </row>
        <row r="11233">
          <cell r="A11233">
            <v>0</v>
          </cell>
          <cell r="B11233">
            <v>0</v>
          </cell>
          <cell r="C11233">
            <v>0</v>
          </cell>
          <cell r="D11233">
            <v>0</v>
          </cell>
          <cell r="E11233">
            <v>0</v>
          </cell>
          <cell r="F11233">
            <v>0</v>
          </cell>
          <cell r="G11233">
            <v>0</v>
          </cell>
        </row>
        <row r="11234">
          <cell r="A11234">
            <v>0</v>
          </cell>
          <cell r="B11234">
            <v>0</v>
          </cell>
          <cell r="C11234">
            <v>0</v>
          </cell>
          <cell r="D11234">
            <v>0</v>
          </cell>
          <cell r="E11234">
            <v>0</v>
          </cell>
          <cell r="F11234">
            <v>0</v>
          </cell>
          <cell r="G11234">
            <v>0</v>
          </cell>
        </row>
        <row r="11235">
          <cell r="A11235">
            <v>0</v>
          </cell>
          <cell r="B11235">
            <v>0</v>
          </cell>
          <cell r="C11235">
            <v>0</v>
          </cell>
          <cell r="D11235">
            <v>0</v>
          </cell>
          <cell r="E11235">
            <v>0</v>
          </cell>
          <cell r="F11235">
            <v>0</v>
          </cell>
          <cell r="G11235">
            <v>0</v>
          </cell>
        </row>
        <row r="11236">
          <cell r="A11236">
            <v>0</v>
          </cell>
          <cell r="B11236">
            <v>0</v>
          </cell>
          <cell r="C11236">
            <v>0</v>
          </cell>
          <cell r="D11236">
            <v>0</v>
          </cell>
          <cell r="E11236">
            <v>0</v>
          </cell>
          <cell r="F11236">
            <v>0</v>
          </cell>
          <cell r="G11236">
            <v>0</v>
          </cell>
        </row>
        <row r="11237">
          <cell r="A11237">
            <v>0</v>
          </cell>
          <cell r="B11237">
            <v>0</v>
          </cell>
          <cell r="C11237">
            <v>0</v>
          </cell>
          <cell r="D11237">
            <v>0</v>
          </cell>
          <cell r="E11237">
            <v>0</v>
          </cell>
          <cell r="F11237">
            <v>0</v>
          </cell>
          <cell r="G11237">
            <v>0</v>
          </cell>
        </row>
        <row r="11238">
          <cell r="A11238">
            <v>0</v>
          </cell>
          <cell r="B11238">
            <v>0</v>
          </cell>
          <cell r="C11238">
            <v>0</v>
          </cell>
          <cell r="D11238">
            <v>0</v>
          </cell>
          <cell r="E11238">
            <v>0</v>
          </cell>
          <cell r="F11238">
            <v>0</v>
          </cell>
          <cell r="G11238">
            <v>0</v>
          </cell>
        </row>
        <row r="11239">
          <cell r="A11239">
            <v>0</v>
          </cell>
          <cell r="B11239">
            <v>0</v>
          </cell>
          <cell r="C11239">
            <v>0</v>
          </cell>
          <cell r="D11239">
            <v>0</v>
          </cell>
          <cell r="E11239">
            <v>0</v>
          </cell>
          <cell r="F11239">
            <v>0</v>
          </cell>
          <cell r="G11239">
            <v>0</v>
          </cell>
        </row>
        <row r="11240">
          <cell r="A11240">
            <v>0</v>
          </cell>
          <cell r="B11240">
            <v>0</v>
          </cell>
          <cell r="C11240">
            <v>0</v>
          </cell>
          <cell r="D11240">
            <v>0</v>
          </cell>
          <cell r="E11240">
            <v>0</v>
          </cell>
          <cell r="F11240">
            <v>0</v>
          </cell>
          <cell r="G11240">
            <v>0</v>
          </cell>
        </row>
        <row r="11241">
          <cell r="A11241">
            <v>0</v>
          </cell>
          <cell r="B11241">
            <v>0</v>
          </cell>
          <cell r="C11241">
            <v>0</v>
          </cell>
          <cell r="D11241">
            <v>0</v>
          </cell>
          <cell r="E11241">
            <v>0</v>
          </cell>
          <cell r="F11241">
            <v>0</v>
          </cell>
          <cell r="G11241">
            <v>0</v>
          </cell>
        </row>
        <row r="11242">
          <cell r="A11242">
            <v>0</v>
          </cell>
          <cell r="B11242">
            <v>0</v>
          </cell>
          <cell r="C11242">
            <v>0</v>
          </cell>
          <cell r="D11242">
            <v>0</v>
          </cell>
          <cell r="E11242">
            <v>0</v>
          </cell>
          <cell r="F11242">
            <v>0</v>
          </cell>
          <cell r="G11242">
            <v>0</v>
          </cell>
        </row>
        <row r="11243">
          <cell r="A11243">
            <v>0</v>
          </cell>
          <cell r="B11243">
            <v>0</v>
          </cell>
          <cell r="C11243">
            <v>0</v>
          </cell>
          <cell r="D11243">
            <v>0</v>
          </cell>
          <cell r="E11243">
            <v>0</v>
          </cell>
          <cell r="F11243">
            <v>0</v>
          </cell>
          <cell r="G11243">
            <v>0</v>
          </cell>
        </row>
        <row r="11244">
          <cell r="A11244">
            <v>0</v>
          </cell>
          <cell r="B11244">
            <v>0</v>
          </cell>
          <cell r="C11244">
            <v>0</v>
          </cell>
          <cell r="D11244">
            <v>0</v>
          </cell>
          <cell r="E11244">
            <v>0</v>
          </cell>
          <cell r="F11244">
            <v>0</v>
          </cell>
          <cell r="G11244">
            <v>0</v>
          </cell>
        </row>
        <row r="11245">
          <cell r="A11245">
            <v>0</v>
          </cell>
          <cell r="B11245">
            <v>0</v>
          </cell>
          <cell r="C11245">
            <v>0</v>
          </cell>
          <cell r="D11245">
            <v>0</v>
          </cell>
          <cell r="E11245">
            <v>0</v>
          </cell>
          <cell r="F11245">
            <v>0</v>
          </cell>
          <cell r="G11245">
            <v>0</v>
          </cell>
        </row>
        <row r="11246">
          <cell r="A11246">
            <v>0</v>
          </cell>
          <cell r="B11246">
            <v>0</v>
          </cell>
          <cell r="C11246">
            <v>0</v>
          </cell>
          <cell r="D11246">
            <v>0</v>
          </cell>
          <cell r="E11246">
            <v>0</v>
          </cell>
          <cell r="F11246">
            <v>0</v>
          </cell>
          <cell r="G11246">
            <v>0</v>
          </cell>
        </row>
        <row r="11247">
          <cell r="A11247">
            <v>0</v>
          </cell>
          <cell r="B11247">
            <v>0</v>
          </cell>
          <cell r="C11247">
            <v>0</v>
          </cell>
          <cell r="D11247">
            <v>0</v>
          </cell>
          <cell r="E11247">
            <v>0</v>
          </cell>
          <cell r="F11247">
            <v>0</v>
          </cell>
          <cell r="G11247">
            <v>0</v>
          </cell>
        </row>
        <row r="11248">
          <cell r="A11248">
            <v>0</v>
          </cell>
          <cell r="B11248">
            <v>0</v>
          </cell>
          <cell r="C11248">
            <v>0</v>
          </cell>
          <cell r="D11248">
            <v>0</v>
          </cell>
          <cell r="E11248">
            <v>0</v>
          </cell>
          <cell r="F11248">
            <v>0</v>
          </cell>
          <cell r="G11248">
            <v>0</v>
          </cell>
        </row>
        <row r="11249">
          <cell r="A11249">
            <v>0</v>
          </cell>
          <cell r="B11249">
            <v>0</v>
          </cell>
          <cell r="C11249">
            <v>0</v>
          </cell>
          <cell r="D11249">
            <v>0</v>
          </cell>
          <cell r="E11249">
            <v>0</v>
          </cell>
          <cell r="F11249">
            <v>0</v>
          </cell>
          <cell r="G11249">
            <v>0</v>
          </cell>
        </row>
        <row r="11250">
          <cell r="A11250">
            <v>0</v>
          </cell>
          <cell r="B11250">
            <v>0</v>
          </cell>
          <cell r="C11250">
            <v>0</v>
          </cell>
          <cell r="D11250">
            <v>0</v>
          </cell>
          <cell r="E11250">
            <v>0</v>
          </cell>
          <cell r="F11250">
            <v>0</v>
          </cell>
          <cell r="G11250">
            <v>0</v>
          </cell>
        </row>
        <row r="11251">
          <cell r="A11251">
            <v>0</v>
          </cell>
          <cell r="B11251">
            <v>0</v>
          </cell>
          <cell r="C11251">
            <v>0</v>
          </cell>
          <cell r="D11251">
            <v>0</v>
          </cell>
          <cell r="E11251">
            <v>0</v>
          </cell>
          <cell r="F11251">
            <v>0</v>
          </cell>
          <cell r="G11251">
            <v>0</v>
          </cell>
        </row>
        <row r="11252">
          <cell r="A11252">
            <v>0</v>
          </cell>
          <cell r="B11252">
            <v>0</v>
          </cell>
          <cell r="C11252">
            <v>0</v>
          </cell>
          <cell r="D11252">
            <v>0</v>
          </cell>
          <cell r="E11252">
            <v>0</v>
          </cell>
          <cell r="F11252">
            <v>0</v>
          </cell>
          <cell r="G11252">
            <v>0</v>
          </cell>
        </row>
        <row r="11253">
          <cell r="A11253">
            <v>0</v>
          </cell>
          <cell r="B11253">
            <v>0</v>
          </cell>
          <cell r="C11253">
            <v>0</v>
          </cell>
          <cell r="D11253">
            <v>0</v>
          </cell>
          <cell r="E11253">
            <v>0</v>
          </cell>
          <cell r="F11253">
            <v>0</v>
          </cell>
          <cell r="G11253">
            <v>0</v>
          </cell>
        </row>
        <row r="11254">
          <cell r="A11254">
            <v>0</v>
          </cell>
          <cell r="B11254">
            <v>0</v>
          </cell>
          <cell r="C11254">
            <v>0</v>
          </cell>
          <cell r="D11254">
            <v>0</v>
          </cell>
          <cell r="E11254">
            <v>0</v>
          </cell>
          <cell r="F11254">
            <v>0</v>
          </cell>
          <cell r="G11254">
            <v>0</v>
          </cell>
        </row>
        <row r="11255">
          <cell r="A11255">
            <v>0</v>
          </cell>
          <cell r="B11255">
            <v>0</v>
          </cell>
          <cell r="C11255">
            <v>0</v>
          </cell>
          <cell r="D11255">
            <v>0</v>
          </cell>
          <cell r="E11255">
            <v>0</v>
          </cell>
          <cell r="F11255">
            <v>0</v>
          </cell>
          <cell r="G11255">
            <v>0</v>
          </cell>
        </row>
        <row r="11256">
          <cell r="A11256">
            <v>0</v>
          </cell>
          <cell r="B11256">
            <v>0</v>
          </cell>
          <cell r="C11256">
            <v>0</v>
          </cell>
          <cell r="D11256">
            <v>0</v>
          </cell>
          <cell r="E11256">
            <v>0</v>
          </cell>
          <cell r="F11256">
            <v>0</v>
          </cell>
          <cell r="G11256">
            <v>0</v>
          </cell>
        </row>
        <row r="11257">
          <cell r="A11257">
            <v>0</v>
          </cell>
          <cell r="B11257">
            <v>0</v>
          </cell>
          <cell r="C11257">
            <v>0</v>
          </cell>
          <cell r="D11257">
            <v>0</v>
          </cell>
          <cell r="E11257">
            <v>0</v>
          </cell>
          <cell r="F11257">
            <v>0</v>
          </cell>
          <cell r="G11257">
            <v>0</v>
          </cell>
        </row>
        <row r="11258">
          <cell r="A11258">
            <v>0</v>
          </cell>
          <cell r="B11258">
            <v>0</v>
          </cell>
          <cell r="C11258">
            <v>0</v>
          </cell>
          <cell r="D11258">
            <v>0</v>
          </cell>
          <cell r="E11258">
            <v>0</v>
          </cell>
          <cell r="F11258">
            <v>0</v>
          </cell>
          <cell r="G11258">
            <v>0</v>
          </cell>
        </row>
        <row r="11259">
          <cell r="A11259">
            <v>0</v>
          </cell>
          <cell r="B11259">
            <v>0</v>
          </cell>
          <cell r="C11259">
            <v>0</v>
          </cell>
          <cell r="D11259">
            <v>0</v>
          </cell>
          <cell r="E11259">
            <v>0</v>
          </cell>
          <cell r="F11259">
            <v>0</v>
          </cell>
          <cell r="G11259">
            <v>0</v>
          </cell>
        </row>
        <row r="11260">
          <cell r="A11260">
            <v>0</v>
          </cell>
          <cell r="B11260">
            <v>0</v>
          </cell>
          <cell r="C11260">
            <v>0</v>
          </cell>
          <cell r="D11260">
            <v>0</v>
          </cell>
          <cell r="E11260">
            <v>0</v>
          </cell>
          <cell r="F11260">
            <v>0</v>
          </cell>
          <cell r="G11260">
            <v>0</v>
          </cell>
        </row>
        <row r="11261">
          <cell r="A11261">
            <v>0</v>
          </cell>
          <cell r="B11261">
            <v>0</v>
          </cell>
          <cell r="C11261">
            <v>0</v>
          </cell>
          <cell r="D11261">
            <v>0</v>
          </cell>
          <cell r="E11261">
            <v>0</v>
          </cell>
          <cell r="F11261">
            <v>0</v>
          </cell>
          <cell r="G11261">
            <v>0</v>
          </cell>
        </row>
        <row r="11262">
          <cell r="A11262">
            <v>0</v>
          </cell>
          <cell r="B11262">
            <v>0</v>
          </cell>
          <cell r="C11262">
            <v>0</v>
          </cell>
          <cell r="D11262">
            <v>0</v>
          </cell>
          <cell r="E11262">
            <v>0</v>
          </cell>
          <cell r="F11262">
            <v>0</v>
          </cell>
          <cell r="G11262">
            <v>0</v>
          </cell>
        </row>
        <row r="11263">
          <cell r="A11263">
            <v>0</v>
          </cell>
          <cell r="B11263">
            <v>0</v>
          </cell>
          <cell r="C11263">
            <v>0</v>
          </cell>
          <cell r="D11263">
            <v>0</v>
          </cell>
          <cell r="E11263">
            <v>0</v>
          </cell>
          <cell r="F11263">
            <v>0</v>
          </cell>
          <cell r="G11263">
            <v>0</v>
          </cell>
        </row>
        <row r="11264">
          <cell r="A11264">
            <v>0</v>
          </cell>
          <cell r="B11264">
            <v>0</v>
          </cell>
          <cell r="C11264">
            <v>0</v>
          </cell>
          <cell r="D11264">
            <v>0</v>
          </cell>
          <cell r="E11264">
            <v>0</v>
          </cell>
          <cell r="F11264">
            <v>0</v>
          </cell>
          <cell r="G11264">
            <v>0</v>
          </cell>
        </row>
        <row r="11265">
          <cell r="A11265">
            <v>0</v>
          </cell>
          <cell r="B11265">
            <v>0</v>
          </cell>
          <cell r="C11265">
            <v>0</v>
          </cell>
          <cell r="D11265">
            <v>0</v>
          </cell>
          <cell r="E11265">
            <v>0</v>
          </cell>
          <cell r="F11265">
            <v>0</v>
          </cell>
          <cell r="G11265">
            <v>0</v>
          </cell>
        </row>
        <row r="11266">
          <cell r="A11266">
            <v>0</v>
          </cell>
          <cell r="B11266">
            <v>0</v>
          </cell>
          <cell r="C11266">
            <v>0</v>
          </cell>
          <cell r="D11266">
            <v>0</v>
          </cell>
          <cell r="E11266">
            <v>0</v>
          </cell>
          <cell r="F11266">
            <v>0</v>
          </cell>
          <cell r="G11266">
            <v>0</v>
          </cell>
        </row>
        <row r="11267">
          <cell r="A11267">
            <v>0</v>
          </cell>
          <cell r="B11267">
            <v>0</v>
          </cell>
          <cell r="C11267">
            <v>0</v>
          </cell>
          <cell r="D11267">
            <v>0</v>
          </cell>
          <cell r="E11267">
            <v>0</v>
          </cell>
          <cell r="F11267">
            <v>0</v>
          </cell>
          <cell r="G11267">
            <v>0</v>
          </cell>
        </row>
        <row r="11268">
          <cell r="A11268">
            <v>0</v>
          </cell>
          <cell r="B11268">
            <v>0</v>
          </cell>
          <cell r="C11268">
            <v>0</v>
          </cell>
          <cell r="D11268">
            <v>0</v>
          </cell>
          <cell r="E11268">
            <v>0</v>
          </cell>
          <cell r="F11268">
            <v>0</v>
          </cell>
          <cell r="G11268">
            <v>0</v>
          </cell>
        </row>
        <row r="11269">
          <cell r="A11269">
            <v>0</v>
          </cell>
          <cell r="B11269">
            <v>0</v>
          </cell>
          <cell r="C11269">
            <v>0</v>
          </cell>
          <cell r="D11269">
            <v>0</v>
          </cell>
          <cell r="E11269">
            <v>0</v>
          </cell>
          <cell r="F11269">
            <v>0</v>
          </cell>
          <cell r="G11269">
            <v>0</v>
          </cell>
        </row>
        <row r="11270">
          <cell r="A11270">
            <v>0</v>
          </cell>
          <cell r="B11270">
            <v>0</v>
          </cell>
          <cell r="C11270">
            <v>0</v>
          </cell>
          <cell r="D11270">
            <v>0</v>
          </cell>
          <cell r="E11270">
            <v>0</v>
          </cell>
          <cell r="F11270">
            <v>0</v>
          </cell>
          <cell r="G11270">
            <v>0</v>
          </cell>
        </row>
        <row r="11271">
          <cell r="A11271">
            <v>0</v>
          </cell>
          <cell r="B11271">
            <v>0</v>
          </cell>
          <cell r="C11271">
            <v>0</v>
          </cell>
          <cell r="D11271">
            <v>0</v>
          </cell>
          <cell r="E11271">
            <v>0</v>
          </cell>
          <cell r="F11271">
            <v>0</v>
          </cell>
          <cell r="G11271">
            <v>0</v>
          </cell>
        </row>
        <row r="11272">
          <cell r="A11272">
            <v>0</v>
          </cell>
          <cell r="B11272">
            <v>0</v>
          </cell>
          <cell r="C11272">
            <v>0</v>
          </cell>
          <cell r="D11272">
            <v>0</v>
          </cell>
          <cell r="E11272">
            <v>0</v>
          </cell>
          <cell r="F11272">
            <v>0</v>
          </cell>
          <cell r="G11272">
            <v>0</v>
          </cell>
        </row>
        <row r="11273">
          <cell r="A11273">
            <v>0</v>
          </cell>
          <cell r="B11273">
            <v>0</v>
          </cell>
          <cell r="C11273">
            <v>0</v>
          </cell>
          <cell r="D11273">
            <v>0</v>
          </cell>
          <cell r="E11273">
            <v>0</v>
          </cell>
          <cell r="F11273">
            <v>0</v>
          </cell>
          <cell r="G11273">
            <v>0</v>
          </cell>
        </row>
        <row r="11274">
          <cell r="A11274">
            <v>0</v>
          </cell>
          <cell r="B11274">
            <v>0</v>
          </cell>
          <cell r="C11274">
            <v>0</v>
          </cell>
          <cell r="D11274">
            <v>0</v>
          </cell>
          <cell r="E11274">
            <v>0</v>
          </cell>
          <cell r="F11274">
            <v>0</v>
          </cell>
          <cell r="G11274">
            <v>0</v>
          </cell>
        </row>
        <row r="11275">
          <cell r="A11275">
            <v>0</v>
          </cell>
          <cell r="B11275">
            <v>0</v>
          </cell>
          <cell r="C11275">
            <v>0</v>
          </cell>
          <cell r="D11275">
            <v>0</v>
          </cell>
          <cell r="E11275">
            <v>0</v>
          </cell>
          <cell r="F11275">
            <v>0</v>
          </cell>
          <cell r="G11275">
            <v>0</v>
          </cell>
        </row>
        <row r="11276">
          <cell r="A11276">
            <v>0</v>
          </cell>
          <cell r="B11276">
            <v>0</v>
          </cell>
          <cell r="C11276">
            <v>0</v>
          </cell>
          <cell r="D11276">
            <v>0</v>
          </cell>
          <cell r="E11276">
            <v>0</v>
          </cell>
          <cell r="F11276">
            <v>0</v>
          </cell>
          <cell r="G11276">
            <v>0</v>
          </cell>
        </row>
        <row r="11277">
          <cell r="A11277">
            <v>0</v>
          </cell>
          <cell r="B11277">
            <v>0</v>
          </cell>
          <cell r="C11277">
            <v>0</v>
          </cell>
          <cell r="D11277">
            <v>0</v>
          </cell>
          <cell r="E11277">
            <v>0</v>
          </cell>
          <cell r="F11277">
            <v>0</v>
          </cell>
          <cell r="G11277">
            <v>0</v>
          </cell>
        </row>
        <row r="11278">
          <cell r="A11278">
            <v>0</v>
          </cell>
          <cell r="B11278">
            <v>0</v>
          </cell>
          <cell r="C11278">
            <v>0</v>
          </cell>
          <cell r="D11278">
            <v>0</v>
          </cell>
          <cell r="E11278">
            <v>0</v>
          </cell>
          <cell r="F11278">
            <v>0</v>
          </cell>
          <cell r="G11278">
            <v>0</v>
          </cell>
        </row>
        <row r="11279">
          <cell r="A11279">
            <v>0</v>
          </cell>
          <cell r="B11279">
            <v>0</v>
          </cell>
          <cell r="C11279">
            <v>0</v>
          </cell>
          <cell r="D11279">
            <v>0</v>
          </cell>
          <cell r="E11279">
            <v>0</v>
          </cell>
          <cell r="F11279">
            <v>0</v>
          </cell>
          <cell r="G11279">
            <v>0</v>
          </cell>
        </row>
        <row r="11280">
          <cell r="A11280">
            <v>0</v>
          </cell>
          <cell r="B11280">
            <v>0</v>
          </cell>
          <cell r="C11280">
            <v>0</v>
          </cell>
          <cell r="D11280">
            <v>0</v>
          </cell>
          <cell r="E11280">
            <v>0</v>
          </cell>
          <cell r="F11280">
            <v>0</v>
          </cell>
          <cell r="G11280">
            <v>0</v>
          </cell>
        </row>
        <row r="11281">
          <cell r="A11281">
            <v>0</v>
          </cell>
          <cell r="B11281">
            <v>0</v>
          </cell>
          <cell r="C11281">
            <v>0</v>
          </cell>
          <cell r="D11281">
            <v>0</v>
          </cell>
          <cell r="E11281">
            <v>0</v>
          </cell>
          <cell r="F11281">
            <v>0</v>
          </cell>
          <cell r="G11281">
            <v>0</v>
          </cell>
        </row>
        <row r="11282">
          <cell r="A11282">
            <v>0</v>
          </cell>
          <cell r="B11282">
            <v>0</v>
          </cell>
          <cell r="C11282">
            <v>0</v>
          </cell>
          <cell r="D11282">
            <v>0</v>
          </cell>
          <cell r="E11282">
            <v>0</v>
          </cell>
          <cell r="F11282">
            <v>0</v>
          </cell>
          <cell r="G11282">
            <v>0</v>
          </cell>
        </row>
        <row r="11283">
          <cell r="A11283">
            <v>0</v>
          </cell>
          <cell r="B11283">
            <v>0</v>
          </cell>
          <cell r="C11283">
            <v>0</v>
          </cell>
          <cell r="D11283">
            <v>0</v>
          </cell>
          <cell r="E11283">
            <v>0</v>
          </cell>
          <cell r="F11283">
            <v>0</v>
          </cell>
          <cell r="G11283">
            <v>0</v>
          </cell>
        </row>
        <row r="11284">
          <cell r="A11284">
            <v>0</v>
          </cell>
          <cell r="B11284">
            <v>0</v>
          </cell>
          <cell r="C11284">
            <v>0</v>
          </cell>
          <cell r="D11284">
            <v>0</v>
          </cell>
          <cell r="E11284">
            <v>0</v>
          </cell>
          <cell r="F11284">
            <v>0</v>
          </cell>
          <cell r="G11284">
            <v>0</v>
          </cell>
        </row>
        <row r="11285">
          <cell r="A11285">
            <v>0</v>
          </cell>
          <cell r="B11285">
            <v>0</v>
          </cell>
          <cell r="C11285">
            <v>0</v>
          </cell>
          <cell r="D11285">
            <v>0</v>
          </cell>
          <cell r="E11285">
            <v>0</v>
          </cell>
          <cell r="F11285">
            <v>0</v>
          </cell>
          <cell r="G11285">
            <v>0</v>
          </cell>
        </row>
        <row r="11286">
          <cell r="A11286">
            <v>0</v>
          </cell>
          <cell r="B11286">
            <v>0</v>
          </cell>
          <cell r="C11286">
            <v>0</v>
          </cell>
          <cell r="D11286">
            <v>0</v>
          </cell>
          <cell r="E11286">
            <v>0</v>
          </cell>
          <cell r="F11286">
            <v>0</v>
          </cell>
          <cell r="G11286">
            <v>0</v>
          </cell>
        </row>
        <row r="11287">
          <cell r="A11287">
            <v>0</v>
          </cell>
          <cell r="B11287">
            <v>0</v>
          </cell>
          <cell r="C11287">
            <v>0</v>
          </cell>
          <cell r="D11287">
            <v>0</v>
          </cell>
          <cell r="E11287">
            <v>0</v>
          </cell>
          <cell r="F11287">
            <v>0</v>
          </cell>
          <cell r="G11287">
            <v>0</v>
          </cell>
        </row>
        <row r="11288">
          <cell r="A11288">
            <v>0</v>
          </cell>
          <cell r="B11288">
            <v>0</v>
          </cell>
          <cell r="C11288">
            <v>0</v>
          </cell>
          <cell r="D11288">
            <v>0</v>
          </cell>
          <cell r="E11288">
            <v>0</v>
          </cell>
          <cell r="F11288">
            <v>0</v>
          </cell>
          <cell r="G11288">
            <v>0</v>
          </cell>
        </row>
        <row r="11289">
          <cell r="A11289">
            <v>0</v>
          </cell>
          <cell r="B11289">
            <v>0</v>
          </cell>
          <cell r="C11289">
            <v>0</v>
          </cell>
          <cell r="D11289">
            <v>0</v>
          </cell>
          <cell r="E11289">
            <v>0</v>
          </cell>
          <cell r="F11289">
            <v>0</v>
          </cell>
          <cell r="G11289">
            <v>0</v>
          </cell>
        </row>
        <row r="11290">
          <cell r="A11290">
            <v>0</v>
          </cell>
          <cell r="B11290">
            <v>0</v>
          </cell>
          <cell r="C11290">
            <v>0</v>
          </cell>
          <cell r="D11290">
            <v>0</v>
          </cell>
          <cell r="E11290">
            <v>0</v>
          </cell>
          <cell r="F11290">
            <v>0</v>
          </cell>
          <cell r="G11290">
            <v>0</v>
          </cell>
        </row>
        <row r="11291">
          <cell r="A11291">
            <v>0</v>
          </cell>
          <cell r="B11291">
            <v>0</v>
          </cell>
          <cell r="C11291">
            <v>0</v>
          </cell>
          <cell r="D11291">
            <v>0</v>
          </cell>
          <cell r="E11291">
            <v>0</v>
          </cell>
          <cell r="F11291">
            <v>0</v>
          </cell>
          <cell r="G11291">
            <v>0</v>
          </cell>
        </row>
        <row r="11292">
          <cell r="A11292">
            <v>0</v>
          </cell>
          <cell r="B11292">
            <v>0</v>
          </cell>
          <cell r="C11292">
            <v>0</v>
          </cell>
          <cell r="D11292">
            <v>0</v>
          </cell>
          <cell r="E11292">
            <v>0</v>
          </cell>
          <cell r="F11292">
            <v>0</v>
          </cell>
          <cell r="G11292">
            <v>0</v>
          </cell>
        </row>
        <row r="11293">
          <cell r="A11293">
            <v>0</v>
          </cell>
          <cell r="B11293">
            <v>0</v>
          </cell>
          <cell r="C11293">
            <v>0</v>
          </cell>
          <cell r="D11293">
            <v>0</v>
          </cell>
          <cell r="E11293">
            <v>0</v>
          </cell>
          <cell r="F11293">
            <v>0</v>
          </cell>
          <cell r="G11293">
            <v>0</v>
          </cell>
        </row>
        <row r="11294">
          <cell r="A11294">
            <v>0</v>
          </cell>
          <cell r="B11294">
            <v>0</v>
          </cell>
          <cell r="C11294">
            <v>0</v>
          </cell>
          <cell r="D11294">
            <v>0</v>
          </cell>
          <cell r="E11294">
            <v>0</v>
          </cell>
          <cell r="F11294">
            <v>0</v>
          </cell>
          <cell r="G11294">
            <v>0</v>
          </cell>
        </row>
        <row r="11295">
          <cell r="A11295">
            <v>0</v>
          </cell>
          <cell r="B11295">
            <v>0</v>
          </cell>
          <cell r="C11295">
            <v>0</v>
          </cell>
          <cell r="D11295">
            <v>0</v>
          </cell>
          <cell r="E11295">
            <v>0</v>
          </cell>
          <cell r="F11295">
            <v>0</v>
          </cell>
          <cell r="G11295">
            <v>0</v>
          </cell>
        </row>
        <row r="11296">
          <cell r="A11296">
            <v>0</v>
          </cell>
          <cell r="B11296">
            <v>0</v>
          </cell>
          <cell r="C11296">
            <v>0</v>
          </cell>
          <cell r="D11296">
            <v>0</v>
          </cell>
          <cell r="E11296">
            <v>0</v>
          </cell>
          <cell r="F11296">
            <v>0</v>
          </cell>
          <cell r="G11296">
            <v>0</v>
          </cell>
        </row>
        <row r="11297">
          <cell r="A11297">
            <v>0</v>
          </cell>
          <cell r="B11297">
            <v>0</v>
          </cell>
          <cell r="C11297">
            <v>0</v>
          </cell>
          <cell r="D11297">
            <v>0</v>
          </cell>
          <cell r="E11297">
            <v>0</v>
          </cell>
          <cell r="F11297">
            <v>0</v>
          </cell>
          <cell r="G11297">
            <v>0</v>
          </cell>
        </row>
        <row r="11298">
          <cell r="A11298">
            <v>0</v>
          </cell>
          <cell r="B11298">
            <v>0</v>
          </cell>
          <cell r="C11298">
            <v>0</v>
          </cell>
          <cell r="D11298">
            <v>0</v>
          </cell>
          <cell r="E11298">
            <v>0</v>
          </cell>
          <cell r="F11298">
            <v>0</v>
          </cell>
          <cell r="G11298">
            <v>0</v>
          </cell>
        </row>
        <row r="11299">
          <cell r="A11299">
            <v>0</v>
          </cell>
          <cell r="B11299">
            <v>0</v>
          </cell>
          <cell r="C11299">
            <v>0</v>
          </cell>
          <cell r="D11299">
            <v>0</v>
          </cell>
          <cell r="E11299">
            <v>0</v>
          </cell>
          <cell r="F11299">
            <v>0</v>
          </cell>
          <cell r="G11299">
            <v>0</v>
          </cell>
        </row>
        <row r="11300">
          <cell r="A11300">
            <v>0</v>
          </cell>
          <cell r="B11300">
            <v>0</v>
          </cell>
          <cell r="C11300">
            <v>0</v>
          </cell>
          <cell r="D11300">
            <v>0</v>
          </cell>
          <cell r="E11300">
            <v>0</v>
          </cell>
          <cell r="F11300">
            <v>0</v>
          </cell>
          <cell r="G11300">
            <v>0</v>
          </cell>
        </row>
        <row r="11301">
          <cell r="A11301">
            <v>0</v>
          </cell>
          <cell r="B11301">
            <v>0</v>
          </cell>
          <cell r="C11301">
            <v>0</v>
          </cell>
          <cell r="D11301">
            <v>0</v>
          </cell>
          <cell r="E11301">
            <v>0</v>
          </cell>
          <cell r="F11301">
            <v>0</v>
          </cell>
          <cell r="G11301">
            <v>0</v>
          </cell>
        </row>
        <row r="11302">
          <cell r="A11302">
            <v>0</v>
          </cell>
          <cell r="B11302">
            <v>0</v>
          </cell>
          <cell r="C11302">
            <v>0</v>
          </cell>
          <cell r="D11302">
            <v>0</v>
          </cell>
          <cell r="E11302">
            <v>0</v>
          </cell>
          <cell r="F11302">
            <v>0</v>
          </cell>
          <cell r="G11302">
            <v>0</v>
          </cell>
        </row>
        <row r="11303">
          <cell r="A11303">
            <v>0</v>
          </cell>
          <cell r="B11303">
            <v>0</v>
          </cell>
          <cell r="C11303">
            <v>0</v>
          </cell>
          <cell r="D11303">
            <v>0</v>
          </cell>
          <cell r="E11303">
            <v>0</v>
          </cell>
          <cell r="F11303">
            <v>0</v>
          </cell>
          <cell r="G11303">
            <v>0</v>
          </cell>
        </row>
        <row r="11304">
          <cell r="A11304">
            <v>0</v>
          </cell>
          <cell r="B11304">
            <v>0</v>
          </cell>
          <cell r="C11304">
            <v>0</v>
          </cell>
          <cell r="D11304">
            <v>0</v>
          </cell>
          <cell r="E11304">
            <v>0</v>
          </cell>
          <cell r="F11304">
            <v>0</v>
          </cell>
          <cell r="G11304">
            <v>0</v>
          </cell>
        </row>
        <row r="11305">
          <cell r="A11305">
            <v>0</v>
          </cell>
          <cell r="B11305">
            <v>0</v>
          </cell>
          <cell r="C11305">
            <v>0</v>
          </cell>
          <cell r="D11305">
            <v>0</v>
          </cell>
          <cell r="E11305">
            <v>0</v>
          </cell>
          <cell r="F11305">
            <v>0</v>
          </cell>
          <cell r="G11305">
            <v>0</v>
          </cell>
        </row>
        <row r="11306">
          <cell r="A11306">
            <v>0</v>
          </cell>
          <cell r="B11306">
            <v>0</v>
          </cell>
          <cell r="C11306">
            <v>0</v>
          </cell>
          <cell r="D11306">
            <v>0</v>
          </cell>
          <cell r="E11306">
            <v>0</v>
          </cell>
          <cell r="F11306">
            <v>0</v>
          </cell>
          <cell r="G11306">
            <v>0</v>
          </cell>
        </row>
        <row r="11307">
          <cell r="A11307">
            <v>0</v>
          </cell>
          <cell r="B11307">
            <v>0</v>
          </cell>
          <cell r="C11307">
            <v>0</v>
          </cell>
          <cell r="D11307">
            <v>0</v>
          </cell>
          <cell r="E11307">
            <v>0</v>
          </cell>
          <cell r="F11307">
            <v>0</v>
          </cell>
          <cell r="G11307">
            <v>0</v>
          </cell>
        </row>
        <row r="11308">
          <cell r="A11308">
            <v>0</v>
          </cell>
          <cell r="B11308">
            <v>0</v>
          </cell>
          <cell r="C11308">
            <v>0</v>
          </cell>
          <cell r="D11308">
            <v>0</v>
          </cell>
          <cell r="E11308">
            <v>0</v>
          </cell>
          <cell r="F11308">
            <v>0</v>
          </cell>
          <cell r="G11308">
            <v>0</v>
          </cell>
        </row>
        <row r="11309">
          <cell r="A11309">
            <v>0</v>
          </cell>
          <cell r="B11309">
            <v>0</v>
          </cell>
          <cell r="C11309">
            <v>0</v>
          </cell>
          <cell r="D11309">
            <v>0</v>
          </cell>
          <cell r="E11309">
            <v>0</v>
          </cell>
          <cell r="F11309">
            <v>0</v>
          </cell>
          <cell r="G11309">
            <v>0</v>
          </cell>
        </row>
        <row r="11310">
          <cell r="A11310">
            <v>0</v>
          </cell>
          <cell r="B11310">
            <v>0</v>
          </cell>
          <cell r="C11310">
            <v>0</v>
          </cell>
          <cell r="D11310">
            <v>0</v>
          </cell>
          <cell r="E11310">
            <v>0</v>
          </cell>
          <cell r="F11310">
            <v>0</v>
          </cell>
          <cell r="G11310">
            <v>0</v>
          </cell>
        </row>
        <row r="11311">
          <cell r="A11311">
            <v>0</v>
          </cell>
          <cell r="B11311">
            <v>0</v>
          </cell>
          <cell r="C11311">
            <v>0</v>
          </cell>
          <cell r="D11311">
            <v>0</v>
          </cell>
          <cell r="E11311">
            <v>0</v>
          </cell>
          <cell r="F11311">
            <v>0</v>
          </cell>
          <cell r="G11311">
            <v>0</v>
          </cell>
        </row>
        <row r="11312">
          <cell r="A11312">
            <v>0</v>
          </cell>
          <cell r="B11312">
            <v>0</v>
          </cell>
          <cell r="C11312">
            <v>0</v>
          </cell>
          <cell r="D11312">
            <v>0</v>
          </cell>
          <cell r="E11312">
            <v>0</v>
          </cell>
          <cell r="F11312">
            <v>0</v>
          </cell>
          <cell r="G11312">
            <v>0</v>
          </cell>
        </row>
        <row r="11313">
          <cell r="A11313">
            <v>0</v>
          </cell>
          <cell r="B11313">
            <v>0</v>
          </cell>
          <cell r="C11313">
            <v>0</v>
          </cell>
          <cell r="D11313">
            <v>0</v>
          </cell>
          <cell r="E11313">
            <v>0</v>
          </cell>
          <cell r="F11313">
            <v>0</v>
          </cell>
          <cell r="G11313">
            <v>0</v>
          </cell>
        </row>
        <row r="11314">
          <cell r="A11314">
            <v>0</v>
          </cell>
          <cell r="B11314">
            <v>0</v>
          </cell>
          <cell r="C11314">
            <v>0</v>
          </cell>
          <cell r="D11314">
            <v>0</v>
          </cell>
          <cell r="E11314">
            <v>0</v>
          </cell>
          <cell r="F11314">
            <v>0</v>
          </cell>
          <cell r="G11314">
            <v>0</v>
          </cell>
        </row>
        <row r="11315">
          <cell r="A11315">
            <v>0</v>
          </cell>
          <cell r="B11315">
            <v>0</v>
          </cell>
          <cell r="C11315">
            <v>0</v>
          </cell>
          <cell r="D11315">
            <v>0</v>
          </cell>
          <cell r="E11315">
            <v>0</v>
          </cell>
          <cell r="F11315">
            <v>0</v>
          </cell>
          <cell r="G11315">
            <v>0</v>
          </cell>
        </row>
        <row r="11316">
          <cell r="A11316">
            <v>0</v>
          </cell>
          <cell r="B11316">
            <v>0</v>
          </cell>
          <cell r="C11316">
            <v>0</v>
          </cell>
          <cell r="D11316">
            <v>0</v>
          </cell>
          <cell r="E11316">
            <v>0</v>
          </cell>
          <cell r="F11316">
            <v>0</v>
          </cell>
          <cell r="G11316">
            <v>0</v>
          </cell>
        </row>
        <row r="11317">
          <cell r="A11317">
            <v>0</v>
          </cell>
          <cell r="B11317">
            <v>0</v>
          </cell>
          <cell r="C11317">
            <v>0</v>
          </cell>
          <cell r="D11317">
            <v>0</v>
          </cell>
          <cell r="E11317">
            <v>0</v>
          </cell>
          <cell r="F11317">
            <v>0</v>
          </cell>
          <cell r="G11317">
            <v>0</v>
          </cell>
        </row>
        <row r="11318">
          <cell r="A11318">
            <v>0</v>
          </cell>
          <cell r="B11318">
            <v>0</v>
          </cell>
          <cell r="C11318">
            <v>0</v>
          </cell>
          <cell r="D11318">
            <v>0</v>
          </cell>
          <cell r="E11318">
            <v>0</v>
          </cell>
          <cell r="F11318">
            <v>0</v>
          </cell>
          <cell r="G11318">
            <v>0</v>
          </cell>
        </row>
        <row r="11319">
          <cell r="A11319">
            <v>0</v>
          </cell>
          <cell r="B11319">
            <v>0</v>
          </cell>
          <cell r="C11319">
            <v>0</v>
          </cell>
          <cell r="D11319">
            <v>0</v>
          </cell>
          <cell r="E11319">
            <v>0</v>
          </cell>
          <cell r="F11319">
            <v>0</v>
          </cell>
          <cell r="G11319">
            <v>0</v>
          </cell>
        </row>
        <row r="11320">
          <cell r="A11320">
            <v>0</v>
          </cell>
          <cell r="B11320">
            <v>0</v>
          </cell>
          <cell r="C11320">
            <v>0</v>
          </cell>
          <cell r="D11320">
            <v>0</v>
          </cell>
          <cell r="E11320">
            <v>0</v>
          </cell>
          <cell r="F11320">
            <v>0</v>
          </cell>
          <cell r="G11320">
            <v>0</v>
          </cell>
        </row>
        <row r="11321">
          <cell r="A11321">
            <v>0</v>
          </cell>
          <cell r="B11321">
            <v>0</v>
          </cell>
          <cell r="C11321">
            <v>0</v>
          </cell>
          <cell r="D11321">
            <v>0</v>
          </cell>
          <cell r="E11321">
            <v>0</v>
          </cell>
          <cell r="F11321">
            <v>0</v>
          </cell>
          <cell r="G11321">
            <v>0</v>
          </cell>
        </row>
        <row r="11322">
          <cell r="A11322">
            <v>0</v>
          </cell>
          <cell r="B11322">
            <v>0</v>
          </cell>
          <cell r="C11322">
            <v>0</v>
          </cell>
          <cell r="D11322">
            <v>0</v>
          </cell>
          <cell r="E11322">
            <v>0</v>
          </cell>
          <cell r="F11322">
            <v>0</v>
          </cell>
          <cell r="G11322">
            <v>0</v>
          </cell>
        </row>
        <row r="11323">
          <cell r="A11323">
            <v>0</v>
          </cell>
          <cell r="B11323">
            <v>0</v>
          </cell>
          <cell r="C11323">
            <v>0</v>
          </cell>
          <cell r="D11323">
            <v>0</v>
          </cell>
          <cell r="E11323">
            <v>0</v>
          </cell>
          <cell r="F11323">
            <v>0</v>
          </cell>
          <cell r="G11323">
            <v>0</v>
          </cell>
        </row>
        <row r="11324">
          <cell r="A11324">
            <v>0</v>
          </cell>
          <cell r="B11324">
            <v>0</v>
          </cell>
          <cell r="C11324">
            <v>0</v>
          </cell>
          <cell r="D11324">
            <v>0</v>
          </cell>
          <cell r="E11324">
            <v>0</v>
          </cell>
          <cell r="F11324">
            <v>0</v>
          </cell>
          <cell r="G11324">
            <v>0</v>
          </cell>
        </row>
        <row r="11325">
          <cell r="A11325">
            <v>0</v>
          </cell>
          <cell r="B11325">
            <v>0</v>
          </cell>
          <cell r="C11325">
            <v>0</v>
          </cell>
          <cell r="D11325">
            <v>0</v>
          </cell>
          <cell r="E11325">
            <v>0</v>
          </cell>
          <cell r="F11325">
            <v>0</v>
          </cell>
          <cell r="G11325">
            <v>0</v>
          </cell>
        </row>
        <row r="11326">
          <cell r="A11326">
            <v>0</v>
          </cell>
          <cell r="B11326">
            <v>0</v>
          </cell>
          <cell r="C11326">
            <v>0</v>
          </cell>
          <cell r="D11326">
            <v>0</v>
          </cell>
          <cell r="E11326">
            <v>0</v>
          </cell>
          <cell r="F11326">
            <v>0</v>
          </cell>
          <cell r="G11326">
            <v>0</v>
          </cell>
        </row>
        <row r="11327">
          <cell r="A11327">
            <v>0</v>
          </cell>
          <cell r="B11327">
            <v>0</v>
          </cell>
          <cell r="C11327">
            <v>0</v>
          </cell>
          <cell r="D11327">
            <v>0</v>
          </cell>
          <cell r="E11327">
            <v>0</v>
          </cell>
          <cell r="F11327">
            <v>0</v>
          </cell>
          <cell r="G11327">
            <v>0</v>
          </cell>
        </row>
        <row r="11328">
          <cell r="A11328">
            <v>0</v>
          </cell>
          <cell r="B11328">
            <v>0</v>
          </cell>
          <cell r="C11328">
            <v>0</v>
          </cell>
          <cell r="D11328">
            <v>0</v>
          </cell>
          <cell r="E11328">
            <v>0</v>
          </cell>
          <cell r="F11328">
            <v>0</v>
          </cell>
          <cell r="G11328">
            <v>0</v>
          </cell>
        </row>
        <row r="11329">
          <cell r="A11329">
            <v>0</v>
          </cell>
          <cell r="B11329">
            <v>0</v>
          </cell>
          <cell r="C11329">
            <v>0</v>
          </cell>
          <cell r="D11329">
            <v>0</v>
          </cell>
          <cell r="E11329">
            <v>0</v>
          </cell>
          <cell r="F11329">
            <v>0</v>
          </cell>
          <cell r="G11329">
            <v>0</v>
          </cell>
        </row>
        <row r="11330">
          <cell r="A11330">
            <v>0</v>
          </cell>
          <cell r="B11330">
            <v>0</v>
          </cell>
          <cell r="C11330">
            <v>0</v>
          </cell>
          <cell r="D11330">
            <v>0</v>
          </cell>
          <cell r="E11330">
            <v>0</v>
          </cell>
          <cell r="F11330">
            <v>0</v>
          </cell>
          <cell r="G11330">
            <v>0</v>
          </cell>
        </row>
        <row r="11331">
          <cell r="A11331">
            <v>0</v>
          </cell>
          <cell r="B11331">
            <v>0</v>
          </cell>
          <cell r="C11331">
            <v>0</v>
          </cell>
          <cell r="D11331">
            <v>0</v>
          </cell>
          <cell r="E11331">
            <v>0</v>
          </cell>
          <cell r="F11331">
            <v>0</v>
          </cell>
          <cell r="G11331">
            <v>0</v>
          </cell>
        </row>
        <row r="11332">
          <cell r="A11332">
            <v>0</v>
          </cell>
          <cell r="B11332">
            <v>0</v>
          </cell>
          <cell r="C11332">
            <v>0</v>
          </cell>
          <cell r="D11332">
            <v>0</v>
          </cell>
          <cell r="E11332">
            <v>0</v>
          </cell>
          <cell r="F11332">
            <v>0</v>
          </cell>
          <cell r="G11332">
            <v>0</v>
          </cell>
        </row>
        <row r="11333">
          <cell r="A11333">
            <v>0</v>
          </cell>
          <cell r="B11333">
            <v>0</v>
          </cell>
          <cell r="C11333">
            <v>0</v>
          </cell>
          <cell r="D11333">
            <v>0</v>
          </cell>
          <cell r="E11333">
            <v>0</v>
          </cell>
          <cell r="F11333">
            <v>0</v>
          </cell>
          <cell r="G11333">
            <v>0</v>
          </cell>
        </row>
        <row r="11334">
          <cell r="A11334">
            <v>0</v>
          </cell>
          <cell r="B11334">
            <v>0</v>
          </cell>
          <cell r="C11334">
            <v>0</v>
          </cell>
          <cell r="D11334">
            <v>0</v>
          </cell>
          <cell r="E11334">
            <v>0</v>
          </cell>
          <cell r="F11334">
            <v>0</v>
          </cell>
          <cell r="G11334">
            <v>0</v>
          </cell>
        </row>
        <row r="11335">
          <cell r="A11335">
            <v>0</v>
          </cell>
          <cell r="B11335">
            <v>0</v>
          </cell>
          <cell r="C11335">
            <v>0</v>
          </cell>
          <cell r="D11335">
            <v>0</v>
          </cell>
          <cell r="E11335">
            <v>0</v>
          </cell>
          <cell r="F11335">
            <v>0</v>
          </cell>
          <cell r="G11335">
            <v>0</v>
          </cell>
        </row>
        <row r="11336">
          <cell r="A11336">
            <v>0</v>
          </cell>
          <cell r="B11336">
            <v>0</v>
          </cell>
          <cell r="C11336">
            <v>0</v>
          </cell>
          <cell r="D11336">
            <v>0</v>
          </cell>
          <cell r="E11336">
            <v>0</v>
          </cell>
          <cell r="F11336">
            <v>0</v>
          </cell>
          <cell r="G11336">
            <v>0</v>
          </cell>
        </row>
        <row r="11337">
          <cell r="A11337">
            <v>0</v>
          </cell>
          <cell r="B11337">
            <v>0</v>
          </cell>
          <cell r="C11337">
            <v>0</v>
          </cell>
          <cell r="D11337">
            <v>0</v>
          </cell>
          <cell r="E11337">
            <v>0</v>
          </cell>
          <cell r="F11337">
            <v>0</v>
          </cell>
          <cell r="G11337">
            <v>0</v>
          </cell>
        </row>
        <row r="11338">
          <cell r="A11338">
            <v>0</v>
          </cell>
          <cell r="B11338">
            <v>0</v>
          </cell>
          <cell r="C11338">
            <v>0</v>
          </cell>
          <cell r="D11338">
            <v>0</v>
          </cell>
          <cell r="E11338">
            <v>0</v>
          </cell>
          <cell r="F11338">
            <v>0</v>
          </cell>
          <cell r="G11338">
            <v>0</v>
          </cell>
        </row>
        <row r="11339">
          <cell r="A11339">
            <v>0</v>
          </cell>
          <cell r="B11339">
            <v>0</v>
          </cell>
          <cell r="C11339">
            <v>0</v>
          </cell>
          <cell r="D11339">
            <v>0</v>
          </cell>
          <cell r="E11339">
            <v>0</v>
          </cell>
          <cell r="F11339">
            <v>0</v>
          </cell>
          <cell r="G11339">
            <v>0</v>
          </cell>
        </row>
        <row r="11340">
          <cell r="A11340">
            <v>0</v>
          </cell>
          <cell r="B11340">
            <v>0</v>
          </cell>
          <cell r="C11340">
            <v>0</v>
          </cell>
          <cell r="D11340">
            <v>0</v>
          </cell>
          <cell r="E11340">
            <v>0</v>
          </cell>
          <cell r="F11340">
            <v>0</v>
          </cell>
          <cell r="G11340">
            <v>0</v>
          </cell>
        </row>
        <row r="11341">
          <cell r="A11341">
            <v>0</v>
          </cell>
          <cell r="B11341">
            <v>0</v>
          </cell>
          <cell r="C11341">
            <v>0</v>
          </cell>
          <cell r="D11341">
            <v>0</v>
          </cell>
          <cell r="E11341">
            <v>0</v>
          </cell>
          <cell r="F11341">
            <v>0</v>
          </cell>
          <cell r="G11341">
            <v>0</v>
          </cell>
        </row>
        <row r="11342">
          <cell r="A11342">
            <v>0</v>
          </cell>
          <cell r="B11342">
            <v>0</v>
          </cell>
          <cell r="C11342">
            <v>0</v>
          </cell>
          <cell r="D11342">
            <v>0</v>
          </cell>
          <cell r="E11342">
            <v>0</v>
          </cell>
          <cell r="F11342">
            <v>0</v>
          </cell>
          <cell r="G11342">
            <v>0</v>
          </cell>
        </row>
        <row r="11343">
          <cell r="A11343">
            <v>0</v>
          </cell>
          <cell r="B11343">
            <v>0</v>
          </cell>
          <cell r="C11343">
            <v>0</v>
          </cell>
          <cell r="D11343">
            <v>0</v>
          </cell>
          <cell r="E11343">
            <v>0</v>
          </cell>
          <cell r="F11343">
            <v>0</v>
          </cell>
          <cell r="G11343">
            <v>0</v>
          </cell>
        </row>
        <row r="11344">
          <cell r="A11344">
            <v>0</v>
          </cell>
          <cell r="B11344">
            <v>0</v>
          </cell>
          <cell r="C11344">
            <v>0</v>
          </cell>
          <cell r="D11344">
            <v>0</v>
          </cell>
          <cell r="E11344">
            <v>0</v>
          </cell>
          <cell r="F11344">
            <v>0</v>
          </cell>
          <cell r="G11344">
            <v>0</v>
          </cell>
        </row>
        <row r="11345">
          <cell r="A11345">
            <v>0</v>
          </cell>
          <cell r="B11345">
            <v>0</v>
          </cell>
          <cell r="C11345">
            <v>0</v>
          </cell>
          <cell r="D11345">
            <v>0</v>
          </cell>
          <cell r="E11345">
            <v>0</v>
          </cell>
          <cell r="F11345">
            <v>0</v>
          </cell>
          <cell r="G11345">
            <v>0</v>
          </cell>
        </row>
        <row r="11346">
          <cell r="A11346">
            <v>0</v>
          </cell>
          <cell r="B11346">
            <v>0</v>
          </cell>
          <cell r="C11346">
            <v>0</v>
          </cell>
          <cell r="D11346">
            <v>0</v>
          </cell>
          <cell r="E11346">
            <v>0</v>
          </cell>
          <cell r="F11346">
            <v>0</v>
          </cell>
          <cell r="G11346">
            <v>0</v>
          </cell>
        </row>
        <row r="11347">
          <cell r="A11347">
            <v>0</v>
          </cell>
          <cell r="B11347">
            <v>0</v>
          </cell>
          <cell r="C11347">
            <v>0</v>
          </cell>
          <cell r="D11347">
            <v>0</v>
          </cell>
          <cell r="E11347">
            <v>0</v>
          </cell>
          <cell r="F11347">
            <v>0</v>
          </cell>
          <cell r="G11347">
            <v>0</v>
          </cell>
        </row>
        <row r="11348">
          <cell r="A11348">
            <v>0</v>
          </cell>
          <cell r="B11348">
            <v>0</v>
          </cell>
          <cell r="C11348">
            <v>0</v>
          </cell>
          <cell r="D11348">
            <v>0</v>
          </cell>
          <cell r="E11348">
            <v>0</v>
          </cell>
          <cell r="F11348">
            <v>0</v>
          </cell>
          <cell r="G11348">
            <v>0</v>
          </cell>
        </row>
        <row r="11349">
          <cell r="A11349">
            <v>0</v>
          </cell>
          <cell r="B11349">
            <v>0</v>
          </cell>
          <cell r="C11349">
            <v>0</v>
          </cell>
          <cell r="D11349">
            <v>0</v>
          </cell>
          <cell r="E11349">
            <v>0</v>
          </cell>
          <cell r="F11349">
            <v>0</v>
          </cell>
          <cell r="G11349">
            <v>0</v>
          </cell>
        </row>
        <row r="11350">
          <cell r="A11350">
            <v>0</v>
          </cell>
          <cell r="B11350">
            <v>0</v>
          </cell>
          <cell r="C11350">
            <v>0</v>
          </cell>
          <cell r="D11350">
            <v>0</v>
          </cell>
          <cell r="E11350">
            <v>0</v>
          </cell>
          <cell r="F11350">
            <v>0</v>
          </cell>
          <cell r="G11350">
            <v>0</v>
          </cell>
        </row>
        <row r="11351">
          <cell r="A11351">
            <v>0</v>
          </cell>
          <cell r="B11351">
            <v>0</v>
          </cell>
          <cell r="C11351">
            <v>0</v>
          </cell>
          <cell r="D11351">
            <v>0</v>
          </cell>
          <cell r="E11351">
            <v>0</v>
          </cell>
          <cell r="F11351">
            <v>0</v>
          </cell>
          <cell r="G11351">
            <v>0</v>
          </cell>
        </row>
        <row r="11352">
          <cell r="A11352">
            <v>0</v>
          </cell>
          <cell r="B11352">
            <v>0</v>
          </cell>
          <cell r="C11352">
            <v>0</v>
          </cell>
          <cell r="D11352">
            <v>0</v>
          </cell>
          <cell r="E11352">
            <v>0</v>
          </cell>
          <cell r="F11352">
            <v>0</v>
          </cell>
          <cell r="G11352">
            <v>0</v>
          </cell>
        </row>
        <row r="11353">
          <cell r="A11353">
            <v>0</v>
          </cell>
          <cell r="B11353">
            <v>0</v>
          </cell>
          <cell r="C11353">
            <v>0</v>
          </cell>
          <cell r="D11353">
            <v>0</v>
          </cell>
          <cell r="E11353">
            <v>0</v>
          </cell>
          <cell r="F11353">
            <v>0</v>
          </cell>
          <cell r="G11353">
            <v>0</v>
          </cell>
        </row>
        <row r="11354">
          <cell r="A11354">
            <v>0</v>
          </cell>
          <cell r="B11354">
            <v>0</v>
          </cell>
          <cell r="C11354">
            <v>0</v>
          </cell>
          <cell r="D11354">
            <v>0</v>
          </cell>
          <cell r="E11354">
            <v>0</v>
          </cell>
          <cell r="F11354">
            <v>0</v>
          </cell>
          <cell r="G11354">
            <v>0</v>
          </cell>
        </row>
        <row r="11355">
          <cell r="A11355">
            <v>0</v>
          </cell>
          <cell r="B11355">
            <v>0</v>
          </cell>
          <cell r="C11355">
            <v>0</v>
          </cell>
          <cell r="D11355">
            <v>0</v>
          </cell>
          <cell r="E11355">
            <v>0</v>
          </cell>
          <cell r="F11355">
            <v>0</v>
          </cell>
          <cell r="G11355">
            <v>0</v>
          </cell>
        </row>
        <row r="11356">
          <cell r="A11356">
            <v>0</v>
          </cell>
          <cell r="B11356">
            <v>0</v>
          </cell>
          <cell r="C11356">
            <v>0</v>
          </cell>
          <cell r="D11356">
            <v>0</v>
          </cell>
          <cell r="E11356">
            <v>0</v>
          </cell>
          <cell r="F11356">
            <v>0</v>
          </cell>
          <cell r="G11356">
            <v>0</v>
          </cell>
        </row>
        <row r="11357">
          <cell r="A11357">
            <v>0</v>
          </cell>
          <cell r="B11357">
            <v>0</v>
          </cell>
          <cell r="C11357">
            <v>0</v>
          </cell>
          <cell r="D11357">
            <v>0</v>
          </cell>
          <cell r="E11357">
            <v>0</v>
          </cell>
          <cell r="F11357">
            <v>0</v>
          </cell>
          <cell r="G11357">
            <v>0</v>
          </cell>
        </row>
        <row r="11358">
          <cell r="A11358">
            <v>0</v>
          </cell>
          <cell r="B11358">
            <v>0</v>
          </cell>
          <cell r="C11358">
            <v>0</v>
          </cell>
          <cell r="D11358">
            <v>0</v>
          </cell>
          <cell r="E11358">
            <v>0</v>
          </cell>
          <cell r="F11358">
            <v>0</v>
          </cell>
          <cell r="G11358">
            <v>0</v>
          </cell>
        </row>
        <row r="11359">
          <cell r="A11359">
            <v>0</v>
          </cell>
          <cell r="B11359">
            <v>0</v>
          </cell>
          <cell r="C11359">
            <v>0</v>
          </cell>
          <cell r="D11359">
            <v>0</v>
          </cell>
          <cell r="E11359">
            <v>0</v>
          </cell>
          <cell r="F11359">
            <v>0</v>
          </cell>
          <cell r="G11359">
            <v>0</v>
          </cell>
        </row>
        <row r="11360">
          <cell r="A11360">
            <v>0</v>
          </cell>
          <cell r="B11360">
            <v>0</v>
          </cell>
          <cell r="C11360">
            <v>0</v>
          </cell>
          <cell r="D11360">
            <v>0</v>
          </cell>
          <cell r="E11360">
            <v>0</v>
          </cell>
          <cell r="F11360">
            <v>0</v>
          </cell>
          <cell r="G11360">
            <v>0</v>
          </cell>
        </row>
        <row r="11361">
          <cell r="A11361">
            <v>0</v>
          </cell>
          <cell r="B11361">
            <v>0</v>
          </cell>
          <cell r="C11361">
            <v>0</v>
          </cell>
          <cell r="D11361">
            <v>0</v>
          </cell>
          <cell r="E11361">
            <v>0</v>
          </cell>
          <cell r="F11361">
            <v>0</v>
          </cell>
          <cell r="G11361">
            <v>0</v>
          </cell>
        </row>
        <row r="11362">
          <cell r="A11362">
            <v>0</v>
          </cell>
          <cell r="B11362">
            <v>0</v>
          </cell>
          <cell r="C11362">
            <v>0</v>
          </cell>
          <cell r="D11362">
            <v>0</v>
          </cell>
          <cell r="E11362">
            <v>0</v>
          </cell>
          <cell r="F11362">
            <v>0</v>
          </cell>
          <cell r="G11362">
            <v>0</v>
          </cell>
        </row>
        <row r="11363">
          <cell r="A11363">
            <v>0</v>
          </cell>
          <cell r="B11363">
            <v>0</v>
          </cell>
          <cell r="C11363">
            <v>0</v>
          </cell>
          <cell r="D11363">
            <v>0</v>
          </cell>
          <cell r="E11363">
            <v>0</v>
          </cell>
          <cell r="F11363">
            <v>0</v>
          </cell>
          <cell r="G11363">
            <v>0</v>
          </cell>
        </row>
        <row r="11364">
          <cell r="A11364">
            <v>0</v>
          </cell>
          <cell r="B11364">
            <v>0</v>
          </cell>
          <cell r="C11364">
            <v>0</v>
          </cell>
          <cell r="D11364">
            <v>0</v>
          </cell>
          <cell r="E11364">
            <v>0</v>
          </cell>
          <cell r="F11364">
            <v>0</v>
          </cell>
          <cell r="G11364">
            <v>0</v>
          </cell>
        </row>
        <row r="11365">
          <cell r="A11365">
            <v>0</v>
          </cell>
          <cell r="B11365">
            <v>0</v>
          </cell>
          <cell r="C11365">
            <v>0</v>
          </cell>
          <cell r="D11365">
            <v>0</v>
          </cell>
          <cell r="E11365">
            <v>0</v>
          </cell>
          <cell r="F11365">
            <v>0</v>
          </cell>
          <cell r="G11365">
            <v>0</v>
          </cell>
        </row>
        <row r="11366">
          <cell r="A11366">
            <v>0</v>
          </cell>
          <cell r="B11366">
            <v>0</v>
          </cell>
          <cell r="C11366">
            <v>0</v>
          </cell>
          <cell r="D11366">
            <v>0</v>
          </cell>
          <cell r="E11366">
            <v>0</v>
          </cell>
          <cell r="F11366">
            <v>0</v>
          </cell>
          <cell r="G11366">
            <v>0</v>
          </cell>
        </row>
        <row r="11367">
          <cell r="A11367">
            <v>0</v>
          </cell>
          <cell r="B11367">
            <v>0</v>
          </cell>
          <cell r="C11367">
            <v>0</v>
          </cell>
          <cell r="D11367">
            <v>0</v>
          </cell>
          <cell r="E11367">
            <v>0</v>
          </cell>
          <cell r="F11367">
            <v>0</v>
          </cell>
          <cell r="G11367">
            <v>0</v>
          </cell>
        </row>
        <row r="11368">
          <cell r="A11368">
            <v>0</v>
          </cell>
          <cell r="B11368">
            <v>0</v>
          </cell>
          <cell r="C11368">
            <v>0</v>
          </cell>
          <cell r="D11368">
            <v>0</v>
          </cell>
          <cell r="E11368">
            <v>0</v>
          </cell>
          <cell r="F11368">
            <v>0</v>
          </cell>
          <cell r="G11368">
            <v>0</v>
          </cell>
        </row>
        <row r="11369">
          <cell r="A11369">
            <v>0</v>
          </cell>
          <cell r="B11369">
            <v>0</v>
          </cell>
          <cell r="C11369">
            <v>0</v>
          </cell>
          <cell r="D11369">
            <v>0</v>
          </cell>
          <cell r="E11369">
            <v>0</v>
          </cell>
          <cell r="F11369">
            <v>0</v>
          </cell>
          <cell r="G11369">
            <v>0</v>
          </cell>
        </row>
        <row r="11370">
          <cell r="A11370">
            <v>0</v>
          </cell>
          <cell r="B11370">
            <v>0</v>
          </cell>
          <cell r="C11370">
            <v>0</v>
          </cell>
          <cell r="D11370">
            <v>0</v>
          </cell>
          <cell r="E11370">
            <v>0</v>
          </cell>
          <cell r="F11370">
            <v>0</v>
          </cell>
          <cell r="G11370">
            <v>0</v>
          </cell>
        </row>
        <row r="11371">
          <cell r="A11371">
            <v>0</v>
          </cell>
          <cell r="B11371">
            <v>0</v>
          </cell>
          <cell r="C11371">
            <v>0</v>
          </cell>
          <cell r="D11371">
            <v>0</v>
          </cell>
          <cell r="E11371">
            <v>0</v>
          </cell>
          <cell r="F11371">
            <v>0</v>
          </cell>
          <cell r="G11371">
            <v>0</v>
          </cell>
        </row>
        <row r="11372">
          <cell r="A11372">
            <v>0</v>
          </cell>
          <cell r="B11372">
            <v>0</v>
          </cell>
          <cell r="C11372">
            <v>0</v>
          </cell>
          <cell r="D11372">
            <v>0</v>
          </cell>
          <cell r="E11372">
            <v>0</v>
          </cell>
          <cell r="F11372">
            <v>0</v>
          </cell>
          <cell r="G11372">
            <v>0</v>
          </cell>
        </row>
        <row r="11373">
          <cell r="A11373">
            <v>0</v>
          </cell>
          <cell r="B11373">
            <v>0</v>
          </cell>
          <cell r="C11373">
            <v>0</v>
          </cell>
          <cell r="D11373">
            <v>0</v>
          </cell>
          <cell r="E11373">
            <v>0</v>
          </cell>
          <cell r="F11373">
            <v>0</v>
          </cell>
          <cell r="G11373">
            <v>0</v>
          </cell>
        </row>
        <row r="11374">
          <cell r="A11374">
            <v>0</v>
          </cell>
          <cell r="B11374">
            <v>0</v>
          </cell>
          <cell r="C11374">
            <v>0</v>
          </cell>
          <cell r="D11374">
            <v>0</v>
          </cell>
          <cell r="E11374">
            <v>0</v>
          </cell>
          <cell r="F11374">
            <v>0</v>
          </cell>
          <cell r="G11374">
            <v>0</v>
          </cell>
        </row>
        <row r="11375">
          <cell r="A11375">
            <v>0</v>
          </cell>
          <cell r="B11375">
            <v>0</v>
          </cell>
          <cell r="C11375">
            <v>0</v>
          </cell>
          <cell r="D11375">
            <v>0</v>
          </cell>
          <cell r="E11375">
            <v>0</v>
          </cell>
          <cell r="F11375">
            <v>0</v>
          </cell>
          <cell r="G11375">
            <v>0</v>
          </cell>
        </row>
        <row r="11376">
          <cell r="A11376">
            <v>0</v>
          </cell>
          <cell r="B11376">
            <v>0</v>
          </cell>
          <cell r="C11376">
            <v>0</v>
          </cell>
          <cell r="D11376">
            <v>0</v>
          </cell>
          <cell r="E11376">
            <v>0</v>
          </cell>
          <cell r="F11376">
            <v>0</v>
          </cell>
          <cell r="G11376">
            <v>0</v>
          </cell>
        </row>
        <row r="11377">
          <cell r="A11377">
            <v>0</v>
          </cell>
          <cell r="B11377">
            <v>0</v>
          </cell>
          <cell r="C11377">
            <v>0</v>
          </cell>
          <cell r="D11377">
            <v>0</v>
          </cell>
          <cell r="E11377">
            <v>0</v>
          </cell>
          <cell r="F11377">
            <v>0</v>
          </cell>
          <cell r="G11377">
            <v>0</v>
          </cell>
        </row>
        <row r="11378">
          <cell r="A11378">
            <v>0</v>
          </cell>
          <cell r="B11378">
            <v>0</v>
          </cell>
          <cell r="C11378">
            <v>0</v>
          </cell>
          <cell r="D11378">
            <v>0</v>
          </cell>
          <cell r="E11378">
            <v>0</v>
          </cell>
          <cell r="F11378">
            <v>0</v>
          </cell>
          <cell r="G11378">
            <v>0</v>
          </cell>
        </row>
        <row r="11379">
          <cell r="A11379">
            <v>0</v>
          </cell>
          <cell r="B11379">
            <v>0</v>
          </cell>
          <cell r="C11379">
            <v>0</v>
          </cell>
          <cell r="D11379">
            <v>0</v>
          </cell>
          <cell r="E11379">
            <v>0</v>
          </cell>
          <cell r="F11379">
            <v>0</v>
          </cell>
          <cell r="G11379">
            <v>0</v>
          </cell>
        </row>
        <row r="11380">
          <cell r="A11380">
            <v>0</v>
          </cell>
          <cell r="B11380">
            <v>0</v>
          </cell>
          <cell r="C11380">
            <v>0</v>
          </cell>
          <cell r="D11380">
            <v>0</v>
          </cell>
          <cell r="E11380">
            <v>0</v>
          </cell>
          <cell r="F11380">
            <v>0</v>
          </cell>
          <cell r="G11380">
            <v>0</v>
          </cell>
        </row>
        <row r="11381">
          <cell r="A11381">
            <v>0</v>
          </cell>
          <cell r="B11381">
            <v>0</v>
          </cell>
          <cell r="C11381">
            <v>0</v>
          </cell>
          <cell r="D11381">
            <v>0</v>
          </cell>
          <cell r="E11381">
            <v>0</v>
          </cell>
          <cell r="F11381">
            <v>0</v>
          </cell>
          <cell r="G11381">
            <v>0</v>
          </cell>
        </row>
        <row r="11382">
          <cell r="A11382">
            <v>0</v>
          </cell>
          <cell r="B11382">
            <v>0</v>
          </cell>
          <cell r="C11382">
            <v>0</v>
          </cell>
          <cell r="D11382">
            <v>0</v>
          </cell>
          <cell r="E11382">
            <v>0</v>
          </cell>
          <cell r="F11382">
            <v>0</v>
          </cell>
          <cell r="G11382">
            <v>0</v>
          </cell>
        </row>
        <row r="11383">
          <cell r="A11383">
            <v>0</v>
          </cell>
          <cell r="B11383">
            <v>0</v>
          </cell>
          <cell r="C11383">
            <v>0</v>
          </cell>
          <cell r="D11383">
            <v>0</v>
          </cell>
          <cell r="E11383">
            <v>0</v>
          </cell>
          <cell r="F11383">
            <v>0</v>
          </cell>
          <cell r="G11383">
            <v>0</v>
          </cell>
        </row>
        <row r="11384">
          <cell r="A11384">
            <v>0</v>
          </cell>
          <cell r="B11384">
            <v>0</v>
          </cell>
          <cell r="C11384">
            <v>0</v>
          </cell>
          <cell r="D11384">
            <v>0</v>
          </cell>
          <cell r="E11384">
            <v>0</v>
          </cell>
          <cell r="F11384">
            <v>0</v>
          </cell>
          <cell r="G11384">
            <v>0</v>
          </cell>
        </row>
        <row r="11385">
          <cell r="A11385">
            <v>0</v>
          </cell>
          <cell r="B11385">
            <v>0</v>
          </cell>
          <cell r="C11385">
            <v>0</v>
          </cell>
          <cell r="D11385">
            <v>0</v>
          </cell>
          <cell r="E11385">
            <v>0</v>
          </cell>
          <cell r="F11385">
            <v>0</v>
          </cell>
          <cell r="G11385">
            <v>0</v>
          </cell>
        </row>
        <row r="11386">
          <cell r="A11386">
            <v>0</v>
          </cell>
          <cell r="B11386">
            <v>0</v>
          </cell>
          <cell r="C11386">
            <v>0</v>
          </cell>
          <cell r="D11386">
            <v>0</v>
          </cell>
          <cell r="E11386">
            <v>0</v>
          </cell>
          <cell r="F11386">
            <v>0</v>
          </cell>
          <cell r="G11386">
            <v>0</v>
          </cell>
        </row>
        <row r="11387">
          <cell r="A11387">
            <v>0</v>
          </cell>
          <cell r="B11387">
            <v>0</v>
          </cell>
          <cell r="C11387">
            <v>0</v>
          </cell>
          <cell r="D11387">
            <v>0</v>
          </cell>
          <cell r="E11387">
            <v>0</v>
          </cell>
          <cell r="F11387">
            <v>0</v>
          </cell>
          <cell r="G11387">
            <v>0</v>
          </cell>
        </row>
        <row r="11388">
          <cell r="A11388">
            <v>0</v>
          </cell>
          <cell r="B11388">
            <v>0</v>
          </cell>
          <cell r="C11388">
            <v>0</v>
          </cell>
          <cell r="D11388">
            <v>0</v>
          </cell>
          <cell r="E11388">
            <v>0</v>
          </cell>
          <cell r="F11388">
            <v>0</v>
          </cell>
          <cell r="G11388">
            <v>0</v>
          </cell>
        </row>
        <row r="11389">
          <cell r="A11389">
            <v>0</v>
          </cell>
          <cell r="B11389">
            <v>0</v>
          </cell>
          <cell r="C11389">
            <v>0</v>
          </cell>
          <cell r="D11389">
            <v>0</v>
          </cell>
          <cell r="E11389">
            <v>0</v>
          </cell>
          <cell r="F11389">
            <v>0</v>
          </cell>
          <cell r="G11389">
            <v>0</v>
          </cell>
        </row>
        <row r="11390">
          <cell r="A11390">
            <v>0</v>
          </cell>
          <cell r="B11390">
            <v>0</v>
          </cell>
          <cell r="C11390">
            <v>0</v>
          </cell>
          <cell r="D11390">
            <v>0</v>
          </cell>
          <cell r="E11390">
            <v>0</v>
          </cell>
          <cell r="F11390">
            <v>0</v>
          </cell>
          <cell r="G11390">
            <v>0</v>
          </cell>
        </row>
        <row r="11391">
          <cell r="A11391">
            <v>0</v>
          </cell>
          <cell r="B11391">
            <v>0</v>
          </cell>
          <cell r="C11391">
            <v>0</v>
          </cell>
          <cell r="D11391">
            <v>0</v>
          </cell>
          <cell r="E11391">
            <v>0</v>
          </cell>
          <cell r="F11391">
            <v>0</v>
          </cell>
          <cell r="G11391">
            <v>0</v>
          </cell>
        </row>
        <row r="11392">
          <cell r="A11392">
            <v>0</v>
          </cell>
          <cell r="B11392">
            <v>0</v>
          </cell>
          <cell r="C11392">
            <v>0</v>
          </cell>
          <cell r="D11392">
            <v>0</v>
          </cell>
          <cell r="E11392">
            <v>0</v>
          </cell>
          <cell r="F11392">
            <v>0</v>
          </cell>
          <cell r="G11392">
            <v>0</v>
          </cell>
        </row>
        <row r="11393">
          <cell r="A11393">
            <v>0</v>
          </cell>
          <cell r="B11393">
            <v>0</v>
          </cell>
          <cell r="C11393">
            <v>0</v>
          </cell>
          <cell r="D11393">
            <v>0</v>
          </cell>
          <cell r="E11393">
            <v>0</v>
          </cell>
          <cell r="F11393">
            <v>0</v>
          </cell>
          <cell r="G11393">
            <v>0</v>
          </cell>
        </row>
        <row r="11394">
          <cell r="A11394">
            <v>0</v>
          </cell>
          <cell r="B11394">
            <v>0</v>
          </cell>
          <cell r="C11394">
            <v>0</v>
          </cell>
          <cell r="D11394">
            <v>0</v>
          </cell>
          <cell r="E11394">
            <v>0</v>
          </cell>
          <cell r="F11394">
            <v>0</v>
          </cell>
          <cell r="G11394">
            <v>0</v>
          </cell>
        </row>
        <row r="11395">
          <cell r="A11395">
            <v>0</v>
          </cell>
          <cell r="B11395">
            <v>0</v>
          </cell>
          <cell r="C11395">
            <v>0</v>
          </cell>
          <cell r="D11395">
            <v>0</v>
          </cell>
          <cell r="E11395">
            <v>0</v>
          </cell>
          <cell r="F11395">
            <v>0</v>
          </cell>
          <cell r="G11395">
            <v>0</v>
          </cell>
        </row>
        <row r="11396">
          <cell r="A11396">
            <v>0</v>
          </cell>
          <cell r="B11396">
            <v>0</v>
          </cell>
          <cell r="C11396">
            <v>0</v>
          </cell>
          <cell r="D11396">
            <v>0</v>
          </cell>
          <cell r="E11396">
            <v>0</v>
          </cell>
          <cell r="F11396">
            <v>0</v>
          </cell>
          <cell r="G11396">
            <v>0</v>
          </cell>
        </row>
        <row r="11397">
          <cell r="A11397">
            <v>0</v>
          </cell>
          <cell r="B11397">
            <v>0</v>
          </cell>
          <cell r="C11397">
            <v>0</v>
          </cell>
          <cell r="D11397">
            <v>0</v>
          </cell>
          <cell r="E11397">
            <v>0</v>
          </cell>
          <cell r="F11397">
            <v>0</v>
          </cell>
          <cell r="G11397">
            <v>0</v>
          </cell>
        </row>
        <row r="11398">
          <cell r="A11398">
            <v>0</v>
          </cell>
          <cell r="B11398">
            <v>0</v>
          </cell>
          <cell r="C11398">
            <v>0</v>
          </cell>
          <cell r="D11398">
            <v>0</v>
          </cell>
          <cell r="E11398">
            <v>0</v>
          </cell>
          <cell r="F11398">
            <v>0</v>
          </cell>
          <cell r="G11398">
            <v>0</v>
          </cell>
        </row>
        <row r="11399">
          <cell r="A11399">
            <v>0</v>
          </cell>
          <cell r="B11399">
            <v>0</v>
          </cell>
          <cell r="C11399">
            <v>0</v>
          </cell>
          <cell r="D11399">
            <v>0</v>
          </cell>
          <cell r="E11399">
            <v>0</v>
          </cell>
          <cell r="F11399">
            <v>0</v>
          </cell>
          <cell r="G11399">
            <v>0</v>
          </cell>
        </row>
        <row r="11400">
          <cell r="A11400">
            <v>0</v>
          </cell>
          <cell r="B11400">
            <v>0</v>
          </cell>
          <cell r="C11400">
            <v>0</v>
          </cell>
          <cell r="D11400">
            <v>0</v>
          </cell>
          <cell r="E11400">
            <v>0</v>
          </cell>
          <cell r="F11400">
            <v>0</v>
          </cell>
          <cell r="G11400">
            <v>0</v>
          </cell>
        </row>
        <row r="11401">
          <cell r="A11401">
            <v>0</v>
          </cell>
          <cell r="B11401">
            <v>0</v>
          </cell>
          <cell r="C11401">
            <v>0</v>
          </cell>
          <cell r="D11401">
            <v>0</v>
          </cell>
          <cell r="E11401">
            <v>0</v>
          </cell>
          <cell r="F11401">
            <v>0</v>
          </cell>
          <cell r="G11401">
            <v>0</v>
          </cell>
        </row>
        <row r="11402">
          <cell r="A11402">
            <v>0</v>
          </cell>
          <cell r="B11402">
            <v>0</v>
          </cell>
          <cell r="C11402">
            <v>0</v>
          </cell>
          <cell r="D11402">
            <v>0</v>
          </cell>
          <cell r="E11402">
            <v>0</v>
          </cell>
          <cell r="F11402">
            <v>0</v>
          </cell>
          <cell r="G11402">
            <v>0</v>
          </cell>
        </row>
        <row r="11403">
          <cell r="A11403">
            <v>0</v>
          </cell>
          <cell r="B11403">
            <v>0</v>
          </cell>
          <cell r="C11403">
            <v>0</v>
          </cell>
          <cell r="D11403">
            <v>0</v>
          </cell>
          <cell r="E11403">
            <v>0</v>
          </cell>
          <cell r="F11403">
            <v>0</v>
          </cell>
          <cell r="G11403">
            <v>0</v>
          </cell>
        </row>
        <row r="11404">
          <cell r="A11404">
            <v>0</v>
          </cell>
          <cell r="B11404">
            <v>0</v>
          </cell>
          <cell r="C11404">
            <v>0</v>
          </cell>
          <cell r="D11404">
            <v>0</v>
          </cell>
          <cell r="E11404">
            <v>0</v>
          </cell>
          <cell r="F11404">
            <v>0</v>
          </cell>
          <cell r="G11404">
            <v>0</v>
          </cell>
        </row>
        <row r="11405">
          <cell r="A11405">
            <v>0</v>
          </cell>
          <cell r="B11405">
            <v>0</v>
          </cell>
          <cell r="C11405">
            <v>0</v>
          </cell>
          <cell r="D11405">
            <v>0</v>
          </cell>
          <cell r="E11405">
            <v>0</v>
          </cell>
          <cell r="F11405">
            <v>0</v>
          </cell>
          <cell r="G11405">
            <v>0</v>
          </cell>
        </row>
        <row r="11406">
          <cell r="A11406">
            <v>0</v>
          </cell>
          <cell r="B11406">
            <v>0</v>
          </cell>
          <cell r="C11406">
            <v>0</v>
          </cell>
          <cell r="D11406">
            <v>0</v>
          </cell>
          <cell r="E11406">
            <v>0</v>
          </cell>
          <cell r="F11406">
            <v>0</v>
          </cell>
          <cell r="G11406">
            <v>0</v>
          </cell>
        </row>
        <row r="11407">
          <cell r="A11407">
            <v>0</v>
          </cell>
          <cell r="B11407">
            <v>0</v>
          </cell>
          <cell r="C11407">
            <v>0</v>
          </cell>
          <cell r="D11407">
            <v>0</v>
          </cell>
          <cell r="E11407">
            <v>0</v>
          </cell>
          <cell r="F11407">
            <v>0</v>
          </cell>
          <cell r="G11407">
            <v>0</v>
          </cell>
        </row>
        <row r="11408">
          <cell r="A11408">
            <v>0</v>
          </cell>
          <cell r="B11408">
            <v>0</v>
          </cell>
          <cell r="C11408">
            <v>0</v>
          </cell>
          <cell r="D11408">
            <v>0</v>
          </cell>
          <cell r="E11408">
            <v>0</v>
          </cell>
          <cell r="F11408">
            <v>0</v>
          </cell>
          <cell r="G11408">
            <v>0</v>
          </cell>
        </row>
        <row r="11409">
          <cell r="A11409">
            <v>0</v>
          </cell>
          <cell r="B11409">
            <v>0</v>
          </cell>
          <cell r="C11409">
            <v>0</v>
          </cell>
          <cell r="D11409">
            <v>0</v>
          </cell>
          <cell r="E11409">
            <v>0</v>
          </cell>
          <cell r="F11409">
            <v>0</v>
          </cell>
          <cell r="G11409">
            <v>0</v>
          </cell>
        </row>
        <row r="11410">
          <cell r="A11410">
            <v>0</v>
          </cell>
          <cell r="B11410">
            <v>0</v>
          </cell>
          <cell r="C11410">
            <v>0</v>
          </cell>
          <cell r="D11410">
            <v>0</v>
          </cell>
          <cell r="E11410">
            <v>0</v>
          </cell>
          <cell r="F11410">
            <v>0</v>
          </cell>
          <cell r="G11410">
            <v>0</v>
          </cell>
        </row>
        <row r="11411">
          <cell r="A11411">
            <v>0</v>
          </cell>
          <cell r="B11411">
            <v>0</v>
          </cell>
          <cell r="C11411">
            <v>0</v>
          </cell>
          <cell r="D11411">
            <v>0</v>
          </cell>
          <cell r="E11411">
            <v>0</v>
          </cell>
          <cell r="F11411">
            <v>0</v>
          </cell>
          <cell r="G11411">
            <v>0</v>
          </cell>
        </row>
        <row r="11412">
          <cell r="A11412">
            <v>0</v>
          </cell>
          <cell r="B11412">
            <v>0</v>
          </cell>
          <cell r="C11412">
            <v>0</v>
          </cell>
          <cell r="D11412">
            <v>0</v>
          </cell>
          <cell r="E11412">
            <v>0</v>
          </cell>
          <cell r="F11412">
            <v>0</v>
          </cell>
          <cell r="G11412">
            <v>0</v>
          </cell>
        </row>
        <row r="11413">
          <cell r="A11413">
            <v>0</v>
          </cell>
          <cell r="B11413">
            <v>0</v>
          </cell>
          <cell r="C11413">
            <v>0</v>
          </cell>
          <cell r="D11413">
            <v>0</v>
          </cell>
          <cell r="E11413">
            <v>0</v>
          </cell>
          <cell r="F11413">
            <v>0</v>
          </cell>
          <cell r="G11413">
            <v>0</v>
          </cell>
        </row>
        <row r="11414">
          <cell r="A11414">
            <v>0</v>
          </cell>
          <cell r="B11414">
            <v>0</v>
          </cell>
          <cell r="C11414">
            <v>0</v>
          </cell>
          <cell r="D11414">
            <v>0</v>
          </cell>
          <cell r="E11414">
            <v>0</v>
          </cell>
          <cell r="F11414">
            <v>0</v>
          </cell>
          <cell r="G11414">
            <v>0</v>
          </cell>
        </row>
        <row r="11415">
          <cell r="A11415">
            <v>0</v>
          </cell>
          <cell r="B11415">
            <v>0</v>
          </cell>
          <cell r="C11415">
            <v>0</v>
          </cell>
          <cell r="D11415">
            <v>0</v>
          </cell>
          <cell r="E11415">
            <v>0</v>
          </cell>
          <cell r="F11415">
            <v>0</v>
          </cell>
          <cell r="G11415">
            <v>0</v>
          </cell>
        </row>
        <row r="11416">
          <cell r="A11416">
            <v>0</v>
          </cell>
          <cell r="B11416">
            <v>0</v>
          </cell>
          <cell r="C11416">
            <v>0</v>
          </cell>
          <cell r="D11416">
            <v>0</v>
          </cell>
          <cell r="E11416">
            <v>0</v>
          </cell>
          <cell r="F11416">
            <v>0</v>
          </cell>
          <cell r="G11416">
            <v>0</v>
          </cell>
        </row>
        <row r="11417">
          <cell r="A11417">
            <v>0</v>
          </cell>
          <cell r="B11417">
            <v>0</v>
          </cell>
          <cell r="C11417">
            <v>0</v>
          </cell>
          <cell r="D11417">
            <v>0</v>
          </cell>
          <cell r="E11417">
            <v>0</v>
          </cell>
          <cell r="F11417">
            <v>0</v>
          </cell>
          <cell r="G11417">
            <v>0</v>
          </cell>
        </row>
        <row r="11418">
          <cell r="A11418">
            <v>0</v>
          </cell>
          <cell r="B11418">
            <v>0</v>
          </cell>
          <cell r="C11418">
            <v>0</v>
          </cell>
          <cell r="D11418">
            <v>0</v>
          </cell>
          <cell r="E11418">
            <v>0</v>
          </cell>
          <cell r="F11418">
            <v>0</v>
          </cell>
          <cell r="G11418">
            <v>0</v>
          </cell>
        </row>
        <row r="11419">
          <cell r="A11419">
            <v>0</v>
          </cell>
          <cell r="B11419">
            <v>0</v>
          </cell>
          <cell r="C11419">
            <v>0</v>
          </cell>
          <cell r="D11419">
            <v>0</v>
          </cell>
          <cell r="E11419">
            <v>0</v>
          </cell>
          <cell r="F11419">
            <v>0</v>
          </cell>
          <cell r="G11419">
            <v>0</v>
          </cell>
        </row>
        <row r="11420">
          <cell r="A11420">
            <v>0</v>
          </cell>
          <cell r="B11420">
            <v>0</v>
          </cell>
          <cell r="C11420">
            <v>0</v>
          </cell>
          <cell r="D11420">
            <v>0</v>
          </cell>
          <cell r="E11420">
            <v>0</v>
          </cell>
          <cell r="F11420">
            <v>0</v>
          </cell>
          <cell r="G11420">
            <v>0</v>
          </cell>
        </row>
        <row r="11421">
          <cell r="A11421">
            <v>0</v>
          </cell>
          <cell r="B11421">
            <v>0</v>
          </cell>
          <cell r="C11421">
            <v>0</v>
          </cell>
          <cell r="D11421">
            <v>0</v>
          </cell>
          <cell r="E11421">
            <v>0</v>
          </cell>
          <cell r="F11421">
            <v>0</v>
          </cell>
          <cell r="G11421">
            <v>0</v>
          </cell>
        </row>
        <row r="11422">
          <cell r="A11422">
            <v>0</v>
          </cell>
          <cell r="B11422">
            <v>0</v>
          </cell>
          <cell r="C11422">
            <v>0</v>
          </cell>
          <cell r="D11422">
            <v>0</v>
          </cell>
          <cell r="E11422">
            <v>0</v>
          </cell>
          <cell r="F11422">
            <v>0</v>
          </cell>
          <cell r="G11422">
            <v>0</v>
          </cell>
        </row>
        <row r="11423">
          <cell r="A11423">
            <v>0</v>
          </cell>
          <cell r="B11423">
            <v>0</v>
          </cell>
          <cell r="C11423">
            <v>0</v>
          </cell>
          <cell r="D11423">
            <v>0</v>
          </cell>
          <cell r="E11423">
            <v>0</v>
          </cell>
          <cell r="F11423">
            <v>0</v>
          </cell>
          <cell r="G11423">
            <v>0</v>
          </cell>
        </row>
        <row r="11424">
          <cell r="A11424">
            <v>0</v>
          </cell>
          <cell r="B11424">
            <v>0</v>
          </cell>
          <cell r="C11424">
            <v>0</v>
          </cell>
          <cell r="D11424">
            <v>0</v>
          </cell>
          <cell r="E11424">
            <v>0</v>
          </cell>
          <cell r="F11424">
            <v>0</v>
          </cell>
          <cell r="G11424">
            <v>0</v>
          </cell>
        </row>
        <row r="11425">
          <cell r="A11425">
            <v>0</v>
          </cell>
          <cell r="B11425">
            <v>0</v>
          </cell>
          <cell r="C11425">
            <v>0</v>
          </cell>
          <cell r="D11425">
            <v>0</v>
          </cell>
          <cell r="E11425">
            <v>0</v>
          </cell>
          <cell r="F11425">
            <v>0</v>
          </cell>
          <cell r="G11425">
            <v>0</v>
          </cell>
        </row>
        <row r="11426">
          <cell r="A11426">
            <v>0</v>
          </cell>
          <cell r="B11426">
            <v>0</v>
          </cell>
          <cell r="C11426">
            <v>0</v>
          </cell>
          <cell r="D11426">
            <v>0</v>
          </cell>
          <cell r="E11426">
            <v>0</v>
          </cell>
          <cell r="F11426">
            <v>0</v>
          </cell>
          <cell r="G11426">
            <v>0</v>
          </cell>
        </row>
        <row r="11427">
          <cell r="A11427">
            <v>0</v>
          </cell>
          <cell r="B11427">
            <v>0</v>
          </cell>
          <cell r="C11427">
            <v>0</v>
          </cell>
          <cell r="D11427">
            <v>0</v>
          </cell>
          <cell r="E11427">
            <v>0</v>
          </cell>
          <cell r="F11427">
            <v>0</v>
          </cell>
          <cell r="G11427">
            <v>0</v>
          </cell>
        </row>
        <row r="11428">
          <cell r="A11428">
            <v>0</v>
          </cell>
          <cell r="B11428">
            <v>0</v>
          </cell>
          <cell r="C11428">
            <v>0</v>
          </cell>
          <cell r="D11428">
            <v>0</v>
          </cell>
          <cell r="E11428">
            <v>0</v>
          </cell>
          <cell r="F11428">
            <v>0</v>
          </cell>
          <cell r="G11428">
            <v>0</v>
          </cell>
        </row>
        <row r="11429">
          <cell r="A11429">
            <v>0</v>
          </cell>
          <cell r="B11429">
            <v>0</v>
          </cell>
          <cell r="C11429">
            <v>0</v>
          </cell>
          <cell r="D11429">
            <v>0</v>
          </cell>
          <cell r="E11429">
            <v>0</v>
          </cell>
          <cell r="F11429">
            <v>0</v>
          </cell>
          <cell r="G11429">
            <v>0</v>
          </cell>
        </row>
        <row r="11430">
          <cell r="A11430">
            <v>0</v>
          </cell>
          <cell r="B11430">
            <v>0</v>
          </cell>
          <cell r="C11430">
            <v>0</v>
          </cell>
          <cell r="D11430">
            <v>0</v>
          </cell>
          <cell r="E11430">
            <v>0</v>
          </cell>
          <cell r="F11430">
            <v>0</v>
          </cell>
          <cell r="G11430">
            <v>0</v>
          </cell>
        </row>
        <row r="11431">
          <cell r="A11431">
            <v>0</v>
          </cell>
          <cell r="B11431">
            <v>0</v>
          </cell>
          <cell r="C11431">
            <v>0</v>
          </cell>
          <cell r="D11431">
            <v>0</v>
          </cell>
          <cell r="E11431">
            <v>0</v>
          </cell>
          <cell r="F11431">
            <v>0</v>
          </cell>
          <cell r="G11431">
            <v>0</v>
          </cell>
        </row>
        <row r="11432">
          <cell r="A11432">
            <v>0</v>
          </cell>
          <cell r="B11432">
            <v>0</v>
          </cell>
          <cell r="C11432">
            <v>0</v>
          </cell>
          <cell r="D11432">
            <v>0</v>
          </cell>
          <cell r="E11432">
            <v>0</v>
          </cell>
          <cell r="F11432">
            <v>0</v>
          </cell>
          <cell r="G11432">
            <v>0</v>
          </cell>
        </row>
        <row r="11433">
          <cell r="A11433">
            <v>0</v>
          </cell>
          <cell r="B11433">
            <v>0</v>
          </cell>
          <cell r="C11433">
            <v>0</v>
          </cell>
          <cell r="D11433">
            <v>0</v>
          </cell>
          <cell r="E11433">
            <v>0</v>
          </cell>
          <cell r="F11433">
            <v>0</v>
          </cell>
          <cell r="G11433">
            <v>0</v>
          </cell>
        </row>
        <row r="11434">
          <cell r="A11434">
            <v>0</v>
          </cell>
          <cell r="B11434">
            <v>0</v>
          </cell>
          <cell r="C11434">
            <v>0</v>
          </cell>
          <cell r="D11434">
            <v>0</v>
          </cell>
          <cell r="E11434">
            <v>0</v>
          </cell>
          <cell r="F11434">
            <v>0</v>
          </cell>
          <cell r="G11434">
            <v>0</v>
          </cell>
        </row>
        <row r="11435">
          <cell r="A11435">
            <v>0</v>
          </cell>
          <cell r="B11435">
            <v>0</v>
          </cell>
          <cell r="C11435">
            <v>0</v>
          </cell>
          <cell r="D11435">
            <v>0</v>
          </cell>
          <cell r="E11435">
            <v>0</v>
          </cell>
          <cell r="F11435">
            <v>0</v>
          </cell>
          <cell r="G11435">
            <v>0</v>
          </cell>
        </row>
        <row r="11436">
          <cell r="A11436">
            <v>0</v>
          </cell>
          <cell r="B11436">
            <v>0</v>
          </cell>
          <cell r="C11436">
            <v>0</v>
          </cell>
          <cell r="D11436">
            <v>0</v>
          </cell>
          <cell r="E11436">
            <v>0</v>
          </cell>
          <cell r="F11436">
            <v>0</v>
          </cell>
          <cell r="G11436">
            <v>0</v>
          </cell>
        </row>
        <row r="11437">
          <cell r="A11437">
            <v>0</v>
          </cell>
          <cell r="B11437">
            <v>0</v>
          </cell>
          <cell r="C11437">
            <v>0</v>
          </cell>
          <cell r="D11437">
            <v>0</v>
          </cell>
          <cell r="E11437">
            <v>0</v>
          </cell>
          <cell r="F11437">
            <v>0</v>
          </cell>
          <cell r="G11437">
            <v>0</v>
          </cell>
        </row>
        <row r="11438">
          <cell r="A11438">
            <v>0</v>
          </cell>
          <cell r="B11438">
            <v>0</v>
          </cell>
          <cell r="C11438">
            <v>0</v>
          </cell>
          <cell r="D11438">
            <v>0</v>
          </cell>
          <cell r="E11438">
            <v>0</v>
          </cell>
          <cell r="F11438">
            <v>0</v>
          </cell>
          <cell r="G11438">
            <v>0</v>
          </cell>
        </row>
        <row r="11439">
          <cell r="A11439">
            <v>0</v>
          </cell>
          <cell r="B11439">
            <v>0</v>
          </cell>
          <cell r="C11439">
            <v>0</v>
          </cell>
          <cell r="D11439">
            <v>0</v>
          </cell>
          <cell r="E11439">
            <v>0</v>
          </cell>
          <cell r="F11439">
            <v>0</v>
          </cell>
          <cell r="G11439">
            <v>0</v>
          </cell>
        </row>
        <row r="11440">
          <cell r="A11440">
            <v>0</v>
          </cell>
          <cell r="B11440">
            <v>0</v>
          </cell>
          <cell r="C11440">
            <v>0</v>
          </cell>
          <cell r="D11440">
            <v>0</v>
          </cell>
          <cell r="E11440">
            <v>0</v>
          </cell>
          <cell r="F11440">
            <v>0</v>
          </cell>
          <cell r="G11440">
            <v>0</v>
          </cell>
        </row>
        <row r="11441">
          <cell r="A11441">
            <v>0</v>
          </cell>
          <cell r="B11441">
            <v>0</v>
          </cell>
          <cell r="C11441">
            <v>0</v>
          </cell>
          <cell r="D11441">
            <v>0</v>
          </cell>
          <cell r="E11441">
            <v>0</v>
          </cell>
          <cell r="F11441">
            <v>0</v>
          </cell>
          <cell r="G11441">
            <v>0</v>
          </cell>
        </row>
        <row r="11442">
          <cell r="A11442">
            <v>0</v>
          </cell>
          <cell r="B11442">
            <v>0</v>
          </cell>
          <cell r="C11442">
            <v>0</v>
          </cell>
          <cell r="D11442">
            <v>0</v>
          </cell>
          <cell r="E11442">
            <v>0</v>
          </cell>
          <cell r="F11442">
            <v>0</v>
          </cell>
          <cell r="G11442">
            <v>0</v>
          </cell>
        </row>
        <row r="11443">
          <cell r="A11443">
            <v>0</v>
          </cell>
          <cell r="B11443">
            <v>0</v>
          </cell>
          <cell r="C11443">
            <v>0</v>
          </cell>
          <cell r="D11443">
            <v>0</v>
          </cell>
          <cell r="E11443">
            <v>0</v>
          </cell>
          <cell r="F11443">
            <v>0</v>
          </cell>
          <cell r="G11443">
            <v>0</v>
          </cell>
        </row>
        <row r="11444">
          <cell r="A11444">
            <v>0</v>
          </cell>
          <cell r="B11444">
            <v>0</v>
          </cell>
          <cell r="C11444">
            <v>0</v>
          </cell>
          <cell r="D11444">
            <v>0</v>
          </cell>
          <cell r="E11444">
            <v>0</v>
          </cell>
          <cell r="F11444">
            <v>0</v>
          </cell>
          <cell r="G11444">
            <v>0</v>
          </cell>
        </row>
        <row r="11445">
          <cell r="A11445">
            <v>0</v>
          </cell>
          <cell r="B11445">
            <v>0</v>
          </cell>
          <cell r="C11445">
            <v>0</v>
          </cell>
          <cell r="D11445">
            <v>0</v>
          </cell>
          <cell r="E11445">
            <v>0</v>
          </cell>
          <cell r="F11445">
            <v>0</v>
          </cell>
          <cell r="G11445">
            <v>0</v>
          </cell>
        </row>
        <row r="11446">
          <cell r="A11446">
            <v>0</v>
          </cell>
          <cell r="B11446">
            <v>0</v>
          </cell>
          <cell r="C11446">
            <v>0</v>
          </cell>
          <cell r="D11446">
            <v>0</v>
          </cell>
          <cell r="E11446">
            <v>0</v>
          </cell>
          <cell r="F11446">
            <v>0</v>
          </cell>
          <cell r="G11446">
            <v>0</v>
          </cell>
        </row>
        <row r="11447">
          <cell r="A11447">
            <v>0</v>
          </cell>
          <cell r="B11447">
            <v>0</v>
          </cell>
          <cell r="C11447">
            <v>0</v>
          </cell>
          <cell r="D11447">
            <v>0</v>
          </cell>
          <cell r="E11447">
            <v>0</v>
          </cell>
          <cell r="F11447">
            <v>0</v>
          </cell>
          <cell r="G11447">
            <v>0</v>
          </cell>
        </row>
        <row r="11448">
          <cell r="A11448">
            <v>0</v>
          </cell>
          <cell r="B11448">
            <v>0</v>
          </cell>
          <cell r="C11448">
            <v>0</v>
          </cell>
          <cell r="D11448">
            <v>0</v>
          </cell>
          <cell r="E11448">
            <v>0</v>
          </cell>
          <cell r="F11448">
            <v>0</v>
          </cell>
          <cell r="G11448">
            <v>0</v>
          </cell>
        </row>
        <row r="11449">
          <cell r="A11449">
            <v>0</v>
          </cell>
          <cell r="B11449">
            <v>0</v>
          </cell>
          <cell r="C11449">
            <v>0</v>
          </cell>
          <cell r="D11449">
            <v>0</v>
          </cell>
          <cell r="E11449">
            <v>0</v>
          </cell>
          <cell r="F11449">
            <v>0</v>
          </cell>
          <cell r="G11449">
            <v>0</v>
          </cell>
        </row>
        <row r="11450">
          <cell r="A11450">
            <v>0</v>
          </cell>
          <cell r="B11450">
            <v>0</v>
          </cell>
          <cell r="C11450">
            <v>0</v>
          </cell>
          <cell r="D11450">
            <v>0</v>
          </cell>
          <cell r="E11450">
            <v>0</v>
          </cell>
          <cell r="F11450">
            <v>0</v>
          </cell>
          <cell r="G11450">
            <v>0</v>
          </cell>
        </row>
        <row r="11451">
          <cell r="A11451">
            <v>0</v>
          </cell>
          <cell r="B11451">
            <v>0</v>
          </cell>
          <cell r="C11451">
            <v>0</v>
          </cell>
          <cell r="D11451">
            <v>0</v>
          </cell>
          <cell r="E11451">
            <v>0</v>
          </cell>
          <cell r="F11451">
            <v>0</v>
          </cell>
          <cell r="G11451">
            <v>0</v>
          </cell>
        </row>
        <row r="11452">
          <cell r="A11452">
            <v>0</v>
          </cell>
          <cell r="B11452">
            <v>0</v>
          </cell>
          <cell r="C11452">
            <v>0</v>
          </cell>
          <cell r="D11452">
            <v>0</v>
          </cell>
          <cell r="E11452">
            <v>0</v>
          </cell>
          <cell r="F11452">
            <v>0</v>
          </cell>
          <cell r="G11452">
            <v>0</v>
          </cell>
        </row>
        <row r="11453">
          <cell r="A11453">
            <v>0</v>
          </cell>
          <cell r="B11453">
            <v>0</v>
          </cell>
          <cell r="C11453">
            <v>0</v>
          </cell>
          <cell r="D11453">
            <v>0</v>
          </cell>
          <cell r="E11453">
            <v>0</v>
          </cell>
          <cell r="F11453">
            <v>0</v>
          </cell>
          <cell r="G11453">
            <v>0</v>
          </cell>
        </row>
        <row r="11454">
          <cell r="A11454">
            <v>0</v>
          </cell>
          <cell r="B11454">
            <v>0</v>
          </cell>
          <cell r="C11454">
            <v>0</v>
          </cell>
          <cell r="D11454">
            <v>0</v>
          </cell>
          <cell r="E11454">
            <v>0</v>
          </cell>
          <cell r="F11454">
            <v>0</v>
          </cell>
          <cell r="G11454">
            <v>0</v>
          </cell>
        </row>
        <row r="11455">
          <cell r="A11455">
            <v>0</v>
          </cell>
          <cell r="B11455">
            <v>0</v>
          </cell>
          <cell r="C11455">
            <v>0</v>
          </cell>
          <cell r="D11455">
            <v>0</v>
          </cell>
          <cell r="E11455">
            <v>0</v>
          </cell>
          <cell r="F11455">
            <v>0</v>
          </cell>
          <cell r="G11455">
            <v>0</v>
          </cell>
        </row>
        <row r="11456">
          <cell r="A11456">
            <v>0</v>
          </cell>
          <cell r="B11456">
            <v>0</v>
          </cell>
          <cell r="C11456">
            <v>0</v>
          </cell>
          <cell r="D11456">
            <v>0</v>
          </cell>
          <cell r="E11456">
            <v>0</v>
          </cell>
          <cell r="F11456">
            <v>0</v>
          </cell>
          <cell r="G11456">
            <v>0</v>
          </cell>
        </row>
        <row r="11457">
          <cell r="A11457">
            <v>0</v>
          </cell>
          <cell r="B11457">
            <v>0</v>
          </cell>
          <cell r="C11457">
            <v>0</v>
          </cell>
          <cell r="D11457">
            <v>0</v>
          </cell>
          <cell r="E11457">
            <v>0</v>
          </cell>
          <cell r="F11457">
            <v>0</v>
          </cell>
          <cell r="G11457">
            <v>0</v>
          </cell>
        </row>
        <row r="11458">
          <cell r="A11458">
            <v>0</v>
          </cell>
          <cell r="B11458">
            <v>0</v>
          </cell>
          <cell r="C11458">
            <v>0</v>
          </cell>
          <cell r="D11458">
            <v>0</v>
          </cell>
          <cell r="E11458">
            <v>0</v>
          </cell>
          <cell r="F11458">
            <v>0</v>
          </cell>
          <cell r="G11458">
            <v>0</v>
          </cell>
        </row>
        <row r="11459">
          <cell r="A11459">
            <v>0</v>
          </cell>
          <cell r="B11459">
            <v>0</v>
          </cell>
          <cell r="C11459">
            <v>0</v>
          </cell>
          <cell r="D11459">
            <v>0</v>
          </cell>
          <cell r="E11459">
            <v>0</v>
          </cell>
          <cell r="F11459">
            <v>0</v>
          </cell>
          <cell r="G11459">
            <v>0</v>
          </cell>
        </row>
        <row r="11460">
          <cell r="A11460">
            <v>0</v>
          </cell>
          <cell r="B11460">
            <v>0</v>
          </cell>
          <cell r="C11460">
            <v>0</v>
          </cell>
          <cell r="D11460">
            <v>0</v>
          </cell>
          <cell r="E11460">
            <v>0</v>
          </cell>
          <cell r="F11460">
            <v>0</v>
          </cell>
          <cell r="G11460">
            <v>0</v>
          </cell>
        </row>
        <row r="11461">
          <cell r="A11461">
            <v>0</v>
          </cell>
          <cell r="B11461">
            <v>0</v>
          </cell>
          <cell r="C11461">
            <v>0</v>
          </cell>
          <cell r="D11461">
            <v>0</v>
          </cell>
          <cell r="E11461">
            <v>0</v>
          </cell>
          <cell r="F11461">
            <v>0</v>
          </cell>
          <cell r="G11461">
            <v>0</v>
          </cell>
        </row>
        <row r="11462">
          <cell r="A11462">
            <v>0</v>
          </cell>
          <cell r="B11462">
            <v>0</v>
          </cell>
          <cell r="C11462">
            <v>0</v>
          </cell>
          <cell r="D11462">
            <v>0</v>
          </cell>
          <cell r="E11462">
            <v>0</v>
          </cell>
          <cell r="F11462">
            <v>0</v>
          </cell>
          <cell r="G11462">
            <v>0</v>
          </cell>
        </row>
        <row r="11463">
          <cell r="A11463">
            <v>0</v>
          </cell>
          <cell r="B11463">
            <v>0</v>
          </cell>
          <cell r="C11463">
            <v>0</v>
          </cell>
          <cell r="D11463">
            <v>0</v>
          </cell>
          <cell r="E11463">
            <v>0</v>
          </cell>
          <cell r="F11463">
            <v>0</v>
          </cell>
          <cell r="G11463">
            <v>0</v>
          </cell>
        </row>
        <row r="11464">
          <cell r="A11464">
            <v>0</v>
          </cell>
          <cell r="B11464">
            <v>0</v>
          </cell>
          <cell r="C11464">
            <v>0</v>
          </cell>
          <cell r="D11464">
            <v>0</v>
          </cell>
          <cell r="E11464">
            <v>0</v>
          </cell>
          <cell r="F11464">
            <v>0</v>
          </cell>
          <cell r="G11464">
            <v>0</v>
          </cell>
        </row>
        <row r="11465">
          <cell r="A11465">
            <v>0</v>
          </cell>
          <cell r="B11465">
            <v>0</v>
          </cell>
          <cell r="C11465">
            <v>0</v>
          </cell>
          <cell r="D11465">
            <v>0</v>
          </cell>
          <cell r="E11465">
            <v>0</v>
          </cell>
          <cell r="F11465">
            <v>0</v>
          </cell>
          <cell r="G11465">
            <v>0</v>
          </cell>
        </row>
        <row r="11466">
          <cell r="A11466">
            <v>0</v>
          </cell>
          <cell r="B11466">
            <v>0</v>
          </cell>
          <cell r="C11466">
            <v>0</v>
          </cell>
          <cell r="D11466">
            <v>0</v>
          </cell>
          <cell r="E11466">
            <v>0</v>
          </cell>
          <cell r="F11466">
            <v>0</v>
          </cell>
          <cell r="G11466">
            <v>0</v>
          </cell>
        </row>
        <row r="11467">
          <cell r="A11467">
            <v>0</v>
          </cell>
          <cell r="B11467">
            <v>0</v>
          </cell>
          <cell r="C11467">
            <v>0</v>
          </cell>
          <cell r="D11467">
            <v>0</v>
          </cell>
          <cell r="E11467">
            <v>0</v>
          </cell>
          <cell r="F11467">
            <v>0</v>
          </cell>
          <cell r="G11467">
            <v>0</v>
          </cell>
        </row>
        <row r="11468">
          <cell r="A11468">
            <v>0</v>
          </cell>
          <cell r="B11468">
            <v>0</v>
          </cell>
          <cell r="C11468">
            <v>0</v>
          </cell>
          <cell r="D11468">
            <v>0</v>
          </cell>
          <cell r="E11468">
            <v>0</v>
          </cell>
          <cell r="F11468">
            <v>0</v>
          </cell>
          <cell r="G11468">
            <v>0</v>
          </cell>
        </row>
        <row r="11469">
          <cell r="A11469">
            <v>0</v>
          </cell>
          <cell r="B11469">
            <v>0</v>
          </cell>
          <cell r="C11469">
            <v>0</v>
          </cell>
          <cell r="D11469">
            <v>0</v>
          </cell>
          <cell r="E11469">
            <v>0</v>
          </cell>
          <cell r="F11469">
            <v>0</v>
          </cell>
          <cell r="G11469">
            <v>0</v>
          </cell>
        </row>
        <row r="11470">
          <cell r="A11470">
            <v>0</v>
          </cell>
          <cell r="B11470">
            <v>0</v>
          </cell>
          <cell r="C11470">
            <v>0</v>
          </cell>
          <cell r="D11470">
            <v>0</v>
          </cell>
          <cell r="E11470">
            <v>0</v>
          </cell>
          <cell r="F11470">
            <v>0</v>
          </cell>
          <cell r="G11470">
            <v>0</v>
          </cell>
        </row>
        <row r="11471">
          <cell r="A11471">
            <v>0</v>
          </cell>
          <cell r="B11471">
            <v>0</v>
          </cell>
          <cell r="C11471">
            <v>0</v>
          </cell>
          <cell r="D11471">
            <v>0</v>
          </cell>
          <cell r="E11471">
            <v>0</v>
          </cell>
          <cell r="F11471">
            <v>0</v>
          </cell>
          <cell r="G11471">
            <v>0</v>
          </cell>
        </row>
        <row r="11472">
          <cell r="A11472">
            <v>0</v>
          </cell>
          <cell r="B11472">
            <v>0</v>
          </cell>
          <cell r="C11472">
            <v>0</v>
          </cell>
          <cell r="D11472">
            <v>0</v>
          </cell>
          <cell r="E11472">
            <v>0</v>
          </cell>
          <cell r="F11472">
            <v>0</v>
          </cell>
          <cell r="G11472">
            <v>0</v>
          </cell>
        </row>
        <row r="11473">
          <cell r="A11473">
            <v>0</v>
          </cell>
          <cell r="B11473">
            <v>0</v>
          </cell>
          <cell r="C11473">
            <v>0</v>
          </cell>
          <cell r="D11473">
            <v>0</v>
          </cell>
          <cell r="E11473">
            <v>0</v>
          </cell>
          <cell r="F11473">
            <v>0</v>
          </cell>
          <cell r="G11473">
            <v>0</v>
          </cell>
        </row>
        <row r="11474">
          <cell r="A11474">
            <v>0</v>
          </cell>
          <cell r="B11474">
            <v>0</v>
          </cell>
          <cell r="C11474">
            <v>0</v>
          </cell>
          <cell r="D11474">
            <v>0</v>
          </cell>
          <cell r="E11474">
            <v>0</v>
          </cell>
          <cell r="F11474">
            <v>0</v>
          </cell>
          <cell r="G11474">
            <v>0</v>
          </cell>
        </row>
        <row r="11475">
          <cell r="A11475">
            <v>0</v>
          </cell>
          <cell r="B11475">
            <v>0</v>
          </cell>
          <cell r="C11475">
            <v>0</v>
          </cell>
          <cell r="D11475">
            <v>0</v>
          </cell>
          <cell r="E11475">
            <v>0</v>
          </cell>
          <cell r="F11475">
            <v>0</v>
          </cell>
          <cell r="G11475">
            <v>0</v>
          </cell>
        </row>
        <row r="11476">
          <cell r="A11476">
            <v>0</v>
          </cell>
          <cell r="B11476">
            <v>0</v>
          </cell>
          <cell r="C11476">
            <v>0</v>
          </cell>
          <cell r="D11476">
            <v>0</v>
          </cell>
          <cell r="E11476">
            <v>0</v>
          </cell>
          <cell r="F11476">
            <v>0</v>
          </cell>
          <cell r="G11476">
            <v>0</v>
          </cell>
        </row>
        <row r="11477">
          <cell r="A11477">
            <v>0</v>
          </cell>
          <cell r="B11477">
            <v>0</v>
          </cell>
          <cell r="C11477">
            <v>0</v>
          </cell>
          <cell r="D11477">
            <v>0</v>
          </cell>
          <cell r="E11477">
            <v>0</v>
          </cell>
          <cell r="F11477">
            <v>0</v>
          </cell>
          <cell r="G11477">
            <v>0</v>
          </cell>
        </row>
        <row r="11478">
          <cell r="A11478">
            <v>0</v>
          </cell>
          <cell r="B11478">
            <v>0</v>
          </cell>
          <cell r="C11478">
            <v>0</v>
          </cell>
          <cell r="D11478">
            <v>0</v>
          </cell>
          <cell r="E11478">
            <v>0</v>
          </cell>
          <cell r="F11478">
            <v>0</v>
          </cell>
          <cell r="G11478">
            <v>0</v>
          </cell>
        </row>
        <row r="11479">
          <cell r="A11479">
            <v>0</v>
          </cell>
          <cell r="B11479">
            <v>0</v>
          </cell>
          <cell r="C11479">
            <v>0</v>
          </cell>
          <cell r="D11479">
            <v>0</v>
          </cell>
          <cell r="E11479">
            <v>0</v>
          </cell>
          <cell r="F11479">
            <v>0</v>
          </cell>
          <cell r="G11479">
            <v>0</v>
          </cell>
        </row>
        <row r="11480">
          <cell r="A11480">
            <v>0</v>
          </cell>
          <cell r="B11480">
            <v>0</v>
          </cell>
          <cell r="C11480">
            <v>0</v>
          </cell>
          <cell r="D11480">
            <v>0</v>
          </cell>
          <cell r="E11480">
            <v>0</v>
          </cell>
          <cell r="F11480">
            <v>0</v>
          </cell>
          <cell r="G11480">
            <v>0</v>
          </cell>
        </row>
        <row r="11481">
          <cell r="A11481">
            <v>0</v>
          </cell>
          <cell r="B11481">
            <v>0</v>
          </cell>
          <cell r="C11481">
            <v>0</v>
          </cell>
          <cell r="D11481">
            <v>0</v>
          </cell>
          <cell r="E11481">
            <v>0</v>
          </cell>
          <cell r="F11481">
            <v>0</v>
          </cell>
          <cell r="G11481">
            <v>0</v>
          </cell>
        </row>
        <row r="11482">
          <cell r="A11482">
            <v>0</v>
          </cell>
          <cell r="B11482">
            <v>0</v>
          </cell>
          <cell r="C11482">
            <v>0</v>
          </cell>
          <cell r="D11482">
            <v>0</v>
          </cell>
          <cell r="E11482">
            <v>0</v>
          </cell>
          <cell r="F11482">
            <v>0</v>
          </cell>
          <cell r="G11482">
            <v>0</v>
          </cell>
        </row>
        <row r="11483">
          <cell r="A11483">
            <v>0</v>
          </cell>
          <cell r="B11483">
            <v>0</v>
          </cell>
          <cell r="C11483">
            <v>0</v>
          </cell>
          <cell r="D11483">
            <v>0</v>
          </cell>
          <cell r="E11483">
            <v>0</v>
          </cell>
          <cell r="F11483">
            <v>0</v>
          </cell>
          <cell r="G11483">
            <v>0</v>
          </cell>
        </row>
        <row r="11484">
          <cell r="A11484">
            <v>0</v>
          </cell>
          <cell r="B11484">
            <v>0</v>
          </cell>
          <cell r="C11484">
            <v>0</v>
          </cell>
          <cell r="D11484">
            <v>0</v>
          </cell>
          <cell r="E11484">
            <v>0</v>
          </cell>
          <cell r="F11484">
            <v>0</v>
          </cell>
          <cell r="G11484">
            <v>0</v>
          </cell>
        </row>
        <row r="11485">
          <cell r="A11485">
            <v>0</v>
          </cell>
          <cell r="B11485">
            <v>0</v>
          </cell>
          <cell r="C11485">
            <v>0</v>
          </cell>
          <cell r="D11485">
            <v>0</v>
          </cell>
          <cell r="E11485">
            <v>0</v>
          </cell>
          <cell r="F11485">
            <v>0</v>
          </cell>
          <cell r="G11485">
            <v>0</v>
          </cell>
        </row>
        <row r="11486">
          <cell r="A11486">
            <v>0</v>
          </cell>
          <cell r="B11486">
            <v>0</v>
          </cell>
          <cell r="C11486">
            <v>0</v>
          </cell>
          <cell r="D11486">
            <v>0</v>
          </cell>
          <cell r="E11486">
            <v>0</v>
          </cell>
          <cell r="F11486">
            <v>0</v>
          </cell>
          <cell r="G11486">
            <v>0</v>
          </cell>
        </row>
        <row r="11487">
          <cell r="A11487">
            <v>0</v>
          </cell>
          <cell r="B11487">
            <v>0</v>
          </cell>
          <cell r="C11487">
            <v>0</v>
          </cell>
          <cell r="D11487">
            <v>0</v>
          </cell>
          <cell r="E11487">
            <v>0</v>
          </cell>
          <cell r="F11487">
            <v>0</v>
          </cell>
          <cell r="G11487">
            <v>0</v>
          </cell>
        </row>
        <row r="11488">
          <cell r="A11488">
            <v>0</v>
          </cell>
          <cell r="B11488">
            <v>0</v>
          </cell>
          <cell r="C11488">
            <v>0</v>
          </cell>
          <cell r="D11488">
            <v>0</v>
          </cell>
          <cell r="E11488">
            <v>0</v>
          </cell>
          <cell r="F11488">
            <v>0</v>
          </cell>
          <cell r="G11488">
            <v>0</v>
          </cell>
        </row>
        <row r="11489">
          <cell r="A11489">
            <v>0</v>
          </cell>
          <cell r="B11489">
            <v>0</v>
          </cell>
          <cell r="C11489">
            <v>0</v>
          </cell>
          <cell r="D11489">
            <v>0</v>
          </cell>
          <cell r="E11489">
            <v>0</v>
          </cell>
          <cell r="F11489">
            <v>0</v>
          </cell>
          <cell r="G11489">
            <v>0</v>
          </cell>
        </row>
        <row r="11490">
          <cell r="A11490">
            <v>0</v>
          </cell>
          <cell r="B11490">
            <v>0</v>
          </cell>
          <cell r="C11490">
            <v>0</v>
          </cell>
          <cell r="D11490">
            <v>0</v>
          </cell>
          <cell r="E11490">
            <v>0</v>
          </cell>
          <cell r="F11490">
            <v>0</v>
          </cell>
          <cell r="G11490">
            <v>0</v>
          </cell>
        </row>
        <row r="11491">
          <cell r="A11491">
            <v>0</v>
          </cell>
          <cell r="B11491">
            <v>0</v>
          </cell>
          <cell r="C11491">
            <v>0</v>
          </cell>
          <cell r="D11491">
            <v>0</v>
          </cell>
          <cell r="E11491">
            <v>0</v>
          </cell>
          <cell r="F11491">
            <v>0</v>
          </cell>
          <cell r="G11491">
            <v>0</v>
          </cell>
        </row>
        <row r="11492">
          <cell r="A11492">
            <v>0</v>
          </cell>
          <cell r="B11492">
            <v>0</v>
          </cell>
          <cell r="C11492">
            <v>0</v>
          </cell>
          <cell r="D11492">
            <v>0</v>
          </cell>
          <cell r="E11492">
            <v>0</v>
          </cell>
          <cell r="F11492">
            <v>0</v>
          </cell>
          <cell r="G11492">
            <v>0</v>
          </cell>
        </row>
        <row r="11493">
          <cell r="A11493">
            <v>0</v>
          </cell>
          <cell r="B11493">
            <v>0</v>
          </cell>
          <cell r="C11493">
            <v>0</v>
          </cell>
          <cell r="D11493">
            <v>0</v>
          </cell>
          <cell r="E11493">
            <v>0</v>
          </cell>
          <cell r="F11493">
            <v>0</v>
          </cell>
          <cell r="G11493">
            <v>0</v>
          </cell>
        </row>
        <row r="11494">
          <cell r="A11494">
            <v>0</v>
          </cell>
          <cell r="B11494">
            <v>0</v>
          </cell>
          <cell r="C11494">
            <v>0</v>
          </cell>
          <cell r="D11494">
            <v>0</v>
          </cell>
          <cell r="E11494">
            <v>0</v>
          </cell>
          <cell r="F11494">
            <v>0</v>
          </cell>
          <cell r="G11494">
            <v>0</v>
          </cell>
        </row>
        <row r="11495">
          <cell r="A11495">
            <v>0</v>
          </cell>
          <cell r="B11495">
            <v>0</v>
          </cell>
          <cell r="C11495">
            <v>0</v>
          </cell>
          <cell r="D11495">
            <v>0</v>
          </cell>
          <cell r="E11495">
            <v>0</v>
          </cell>
          <cell r="F11495">
            <v>0</v>
          </cell>
          <cell r="G11495">
            <v>0</v>
          </cell>
        </row>
        <row r="11496">
          <cell r="A11496">
            <v>0</v>
          </cell>
          <cell r="B11496">
            <v>0</v>
          </cell>
          <cell r="C11496">
            <v>0</v>
          </cell>
          <cell r="D11496">
            <v>0</v>
          </cell>
          <cell r="E11496">
            <v>0</v>
          </cell>
          <cell r="F11496">
            <v>0</v>
          </cell>
          <cell r="G11496">
            <v>0</v>
          </cell>
        </row>
        <row r="11497">
          <cell r="A11497">
            <v>0</v>
          </cell>
          <cell r="B11497">
            <v>0</v>
          </cell>
          <cell r="C11497">
            <v>0</v>
          </cell>
          <cell r="D11497">
            <v>0</v>
          </cell>
          <cell r="E11497">
            <v>0</v>
          </cell>
          <cell r="F11497">
            <v>0</v>
          </cell>
          <cell r="G11497">
            <v>0</v>
          </cell>
        </row>
        <row r="11498">
          <cell r="A11498">
            <v>0</v>
          </cell>
          <cell r="B11498">
            <v>0</v>
          </cell>
          <cell r="C11498">
            <v>0</v>
          </cell>
          <cell r="D11498">
            <v>0</v>
          </cell>
          <cell r="E11498">
            <v>0</v>
          </cell>
          <cell r="F11498">
            <v>0</v>
          </cell>
          <cell r="G11498">
            <v>0</v>
          </cell>
        </row>
        <row r="11499">
          <cell r="A11499">
            <v>0</v>
          </cell>
          <cell r="B11499">
            <v>0</v>
          </cell>
          <cell r="C11499">
            <v>0</v>
          </cell>
          <cell r="D11499">
            <v>0</v>
          </cell>
          <cell r="E11499">
            <v>0</v>
          </cell>
          <cell r="F11499">
            <v>0</v>
          </cell>
          <cell r="G11499">
            <v>0</v>
          </cell>
        </row>
        <row r="11500">
          <cell r="A11500">
            <v>0</v>
          </cell>
          <cell r="B11500">
            <v>0</v>
          </cell>
          <cell r="C11500">
            <v>0</v>
          </cell>
          <cell r="D11500">
            <v>0</v>
          </cell>
          <cell r="E11500">
            <v>0</v>
          </cell>
          <cell r="F11500">
            <v>0</v>
          </cell>
          <cell r="G11500">
            <v>0</v>
          </cell>
        </row>
        <row r="11501">
          <cell r="A11501">
            <v>0</v>
          </cell>
          <cell r="B11501">
            <v>0</v>
          </cell>
          <cell r="C11501">
            <v>0</v>
          </cell>
          <cell r="D11501">
            <v>0</v>
          </cell>
          <cell r="E11501">
            <v>0</v>
          </cell>
          <cell r="F11501">
            <v>0</v>
          </cell>
          <cell r="G11501">
            <v>0</v>
          </cell>
        </row>
        <row r="11502">
          <cell r="A11502">
            <v>0</v>
          </cell>
          <cell r="B11502">
            <v>0</v>
          </cell>
          <cell r="C11502">
            <v>0</v>
          </cell>
          <cell r="D11502">
            <v>0</v>
          </cell>
          <cell r="E11502">
            <v>0</v>
          </cell>
          <cell r="F11502">
            <v>0</v>
          </cell>
          <cell r="G11502">
            <v>0</v>
          </cell>
        </row>
        <row r="11503">
          <cell r="A11503">
            <v>0</v>
          </cell>
          <cell r="B11503">
            <v>0</v>
          </cell>
          <cell r="C11503">
            <v>0</v>
          </cell>
          <cell r="D11503">
            <v>0</v>
          </cell>
          <cell r="E11503">
            <v>0</v>
          </cell>
          <cell r="F11503">
            <v>0</v>
          </cell>
          <cell r="G11503">
            <v>0</v>
          </cell>
        </row>
        <row r="11504">
          <cell r="A11504">
            <v>0</v>
          </cell>
          <cell r="B11504">
            <v>0</v>
          </cell>
          <cell r="C11504">
            <v>0</v>
          </cell>
          <cell r="D11504">
            <v>0</v>
          </cell>
          <cell r="E11504">
            <v>0</v>
          </cell>
          <cell r="F11504">
            <v>0</v>
          </cell>
          <cell r="G11504">
            <v>0</v>
          </cell>
        </row>
        <row r="11505">
          <cell r="A11505">
            <v>0</v>
          </cell>
          <cell r="B11505">
            <v>0</v>
          </cell>
          <cell r="C11505">
            <v>0</v>
          </cell>
          <cell r="D11505">
            <v>0</v>
          </cell>
          <cell r="E11505">
            <v>0</v>
          </cell>
          <cell r="F11505">
            <v>0</v>
          </cell>
          <cell r="G11505">
            <v>0</v>
          </cell>
        </row>
        <row r="11506">
          <cell r="A11506">
            <v>0</v>
          </cell>
          <cell r="B11506">
            <v>0</v>
          </cell>
          <cell r="C11506">
            <v>0</v>
          </cell>
          <cell r="D11506">
            <v>0</v>
          </cell>
          <cell r="E11506">
            <v>0</v>
          </cell>
          <cell r="F11506">
            <v>0</v>
          </cell>
          <cell r="G11506">
            <v>0</v>
          </cell>
        </row>
        <row r="11507">
          <cell r="A11507">
            <v>0</v>
          </cell>
          <cell r="B11507">
            <v>0</v>
          </cell>
          <cell r="C11507">
            <v>0</v>
          </cell>
          <cell r="D11507">
            <v>0</v>
          </cell>
          <cell r="E11507">
            <v>0</v>
          </cell>
          <cell r="F11507">
            <v>0</v>
          </cell>
          <cell r="G11507">
            <v>0</v>
          </cell>
        </row>
        <row r="11508">
          <cell r="A11508">
            <v>0</v>
          </cell>
          <cell r="B11508">
            <v>0</v>
          </cell>
          <cell r="C11508">
            <v>0</v>
          </cell>
          <cell r="D11508">
            <v>0</v>
          </cell>
          <cell r="E11508">
            <v>0</v>
          </cell>
          <cell r="F11508">
            <v>0</v>
          </cell>
          <cell r="G11508">
            <v>0</v>
          </cell>
        </row>
        <row r="11509">
          <cell r="A11509">
            <v>0</v>
          </cell>
          <cell r="B11509">
            <v>0</v>
          </cell>
          <cell r="C11509">
            <v>0</v>
          </cell>
          <cell r="D11509">
            <v>0</v>
          </cell>
          <cell r="E11509">
            <v>0</v>
          </cell>
          <cell r="F11509">
            <v>0</v>
          </cell>
          <cell r="G11509">
            <v>0</v>
          </cell>
        </row>
        <row r="11510">
          <cell r="A11510">
            <v>0</v>
          </cell>
          <cell r="B11510">
            <v>0</v>
          </cell>
          <cell r="C11510">
            <v>0</v>
          </cell>
          <cell r="D11510">
            <v>0</v>
          </cell>
          <cell r="E11510">
            <v>0</v>
          </cell>
          <cell r="F11510">
            <v>0</v>
          </cell>
          <cell r="G11510">
            <v>0</v>
          </cell>
        </row>
        <row r="11511">
          <cell r="A11511">
            <v>0</v>
          </cell>
          <cell r="B11511">
            <v>0</v>
          </cell>
          <cell r="C11511">
            <v>0</v>
          </cell>
          <cell r="D11511">
            <v>0</v>
          </cell>
          <cell r="E11511">
            <v>0</v>
          </cell>
          <cell r="F11511">
            <v>0</v>
          </cell>
          <cell r="G11511">
            <v>0</v>
          </cell>
        </row>
        <row r="11512">
          <cell r="A11512">
            <v>0</v>
          </cell>
          <cell r="B11512">
            <v>0</v>
          </cell>
          <cell r="C11512">
            <v>0</v>
          </cell>
          <cell r="D11512">
            <v>0</v>
          </cell>
          <cell r="E11512">
            <v>0</v>
          </cell>
          <cell r="F11512">
            <v>0</v>
          </cell>
          <cell r="G11512">
            <v>0</v>
          </cell>
        </row>
        <row r="11513">
          <cell r="A11513">
            <v>0</v>
          </cell>
          <cell r="B11513">
            <v>0</v>
          </cell>
          <cell r="C11513">
            <v>0</v>
          </cell>
          <cell r="D11513">
            <v>0</v>
          </cell>
          <cell r="E11513">
            <v>0</v>
          </cell>
          <cell r="F11513">
            <v>0</v>
          </cell>
          <cell r="G11513">
            <v>0</v>
          </cell>
        </row>
        <row r="11514">
          <cell r="A11514">
            <v>0</v>
          </cell>
          <cell r="B11514">
            <v>0</v>
          </cell>
          <cell r="C11514">
            <v>0</v>
          </cell>
          <cell r="D11514">
            <v>0</v>
          </cell>
          <cell r="E11514">
            <v>0</v>
          </cell>
          <cell r="F11514">
            <v>0</v>
          </cell>
          <cell r="G11514">
            <v>0</v>
          </cell>
        </row>
        <row r="11515">
          <cell r="A11515">
            <v>0</v>
          </cell>
          <cell r="B11515">
            <v>0</v>
          </cell>
          <cell r="C11515">
            <v>0</v>
          </cell>
          <cell r="D11515">
            <v>0</v>
          </cell>
          <cell r="E11515">
            <v>0</v>
          </cell>
          <cell r="F11515">
            <v>0</v>
          </cell>
          <cell r="G11515">
            <v>0</v>
          </cell>
        </row>
        <row r="11516">
          <cell r="A11516">
            <v>0</v>
          </cell>
          <cell r="B11516">
            <v>0</v>
          </cell>
          <cell r="C11516">
            <v>0</v>
          </cell>
          <cell r="D11516">
            <v>0</v>
          </cell>
          <cell r="E11516">
            <v>0</v>
          </cell>
          <cell r="F11516">
            <v>0</v>
          </cell>
          <cell r="G11516">
            <v>0</v>
          </cell>
        </row>
        <row r="11517">
          <cell r="A11517">
            <v>0</v>
          </cell>
          <cell r="B11517">
            <v>0</v>
          </cell>
          <cell r="C11517">
            <v>0</v>
          </cell>
          <cell r="D11517">
            <v>0</v>
          </cell>
          <cell r="E11517">
            <v>0</v>
          </cell>
          <cell r="F11517">
            <v>0</v>
          </cell>
          <cell r="G11517">
            <v>0</v>
          </cell>
        </row>
        <row r="11518">
          <cell r="A11518">
            <v>0</v>
          </cell>
          <cell r="B11518">
            <v>0</v>
          </cell>
          <cell r="C11518">
            <v>0</v>
          </cell>
          <cell r="D11518">
            <v>0</v>
          </cell>
          <cell r="E11518">
            <v>0</v>
          </cell>
          <cell r="F11518">
            <v>0</v>
          </cell>
          <cell r="G11518">
            <v>0</v>
          </cell>
        </row>
        <row r="11519">
          <cell r="A11519">
            <v>0</v>
          </cell>
          <cell r="B11519">
            <v>0</v>
          </cell>
          <cell r="C11519">
            <v>0</v>
          </cell>
          <cell r="D11519">
            <v>0</v>
          </cell>
          <cell r="E11519">
            <v>0</v>
          </cell>
          <cell r="F11519">
            <v>0</v>
          </cell>
          <cell r="G11519">
            <v>0</v>
          </cell>
        </row>
        <row r="11520">
          <cell r="A11520">
            <v>0</v>
          </cell>
          <cell r="B11520">
            <v>0</v>
          </cell>
          <cell r="C11520">
            <v>0</v>
          </cell>
          <cell r="D11520">
            <v>0</v>
          </cell>
          <cell r="E11520">
            <v>0</v>
          </cell>
          <cell r="F11520">
            <v>0</v>
          </cell>
          <cell r="G11520">
            <v>0</v>
          </cell>
        </row>
        <row r="11521">
          <cell r="A11521">
            <v>0</v>
          </cell>
          <cell r="B11521">
            <v>0</v>
          </cell>
          <cell r="C11521">
            <v>0</v>
          </cell>
          <cell r="D11521">
            <v>0</v>
          </cell>
          <cell r="E11521">
            <v>0</v>
          </cell>
          <cell r="F11521">
            <v>0</v>
          </cell>
          <cell r="G11521">
            <v>0</v>
          </cell>
        </row>
        <row r="11522">
          <cell r="A11522">
            <v>0</v>
          </cell>
          <cell r="B11522">
            <v>0</v>
          </cell>
          <cell r="C11522">
            <v>0</v>
          </cell>
          <cell r="D11522">
            <v>0</v>
          </cell>
          <cell r="E11522">
            <v>0</v>
          </cell>
          <cell r="F11522">
            <v>0</v>
          </cell>
          <cell r="G11522">
            <v>0</v>
          </cell>
        </row>
        <row r="11523">
          <cell r="A11523">
            <v>0</v>
          </cell>
          <cell r="B11523">
            <v>0</v>
          </cell>
          <cell r="C11523">
            <v>0</v>
          </cell>
          <cell r="D11523">
            <v>0</v>
          </cell>
          <cell r="E11523">
            <v>0</v>
          </cell>
          <cell r="F11523">
            <v>0</v>
          </cell>
          <cell r="G11523">
            <v>0</v>
          </cell>
        </row>
        <row r="11524">
          <cell r="A11524">
            <v>0</v>
          </cell>
          <cell r="B11524">
            <v>0</v>
          </cell>
          <cell r="C11524">
            <v>0</v>
          </cell>
          <cell r="D11524">
            <v>0</v>
          </cell>
          <cell r="E11524">
            <v>0</v>
          </cell>
          <cell r="F11524">
            <v>0</v>
          </cell>
          <cell r="G11524">
            <v>0</v>
          </cell>
        </row>
        <row r="11525">
          <cell r="A11525">
            <v>0</v>
          </cell>
          <cell r="B11525">
            <v>0</v>
          </cell>
          <cell r="C11525">
            <v>0</v>
          </cell>
          <cell r="D11525">
            <v>0</v>
          </cell>
          <cell r="E11525">
            <v>0</v>
          </cell>
          <cell r="F11525">
            <v>0</v>
          </cell>
          <cell r="G11525">
            <v>0</v>
          </cell>
        </row>
        <row r="11526">
          <cell r="A11526">
            <v>0</v>
          </cell>
          <cell r="B11526">
            <v>0</v>
          </cell>
          <cell r="C11526">
            <v>0</v>
          </cell>
          <cell r="D11526">
            <v>0</v>
          </cell>
          <cell r="E11526">
            <v>0</v>
          </cell>
          <cell r="F11526">
            <v>0</v>
          </cell>
          <cell r="G11526">
            <v>0</v>
          </cell>
        </row>
        <row r="11527">
          <cell r="A11527">
            <v>0</v>
          </cell>
          <cell r="B11527">
            <v>0</v>
          </cell>
          <cell r="C11527">
            <v>0</v>
          </cell>
          <cell r="D11527">
            <v>0</v>
          </cell>
          <cell r="E11527">
            <v>0</v>
          </cell>
          <cell r="F11527">
            <v>0</v>
          </cell>
          <cell r="G11527">
            <v>0</v>
          </cell>
        </row>
        <row r="11528">
          <cell r="A11528">
            <v>0</v>
          </cell>
          <cell r="B11528">
            <v>0</v>
          </cell>
          <cell r="C11528">
            <v>0</v>
          </cell>
          <cell r="D11528">
            <v>0</v>
          </cell>
          <cell r="E11528">
            <v>0</v>
          </cell>
          <cell r="F11528">
            <v>0</v>
          </cell>
          <cell r="G11528">
            <v>0</v>
          </cell>
        </row>
        <row r="11529">
          <cell r="A11529">
            <v>0</v>
          </cell>
          <cell r="B11529">
            <v>0</v>
          </cell>
          <cell r="C11529">
            <v>0</v>
          </cell>
          <cell r="D11529">
            <v>0</v>
          </cell>
          <cell r="E11529">
            <v>0</v>
          </cell>
          <cell r="F11529">
            <v>0</v>
          </cell>
          <cell r="G11529">
            <v>0</v>
          </cell>
        </row>
        <row r="11530">
          <cell r="A11530">
            <v>0</v>
          </cell>
          <cell r="B11530">
            <v>0</v>
          </cell>
          <cell r="C11530">
            <v>0</v>
          </cell>
          <cell r="D11530">
            <v>0</v>
          </cell>
          <cell r="E11530">
            <v>0</v>
          </cell>
          <cell r="F11530">
            <v>0</v>
          </cell>
          <cell r="G11530">
            <v>0</v>
          </cell>
        </row>
        <row r="11531">
          <cell r="A11531">
            <v>0</v>
          </cell>
          <cell r="B11531">
            <v>0</v>
          </cell>
          <cell r="C11531">
            <v>0</v>
          </cell>
          <cell r="D11531">
            <v>0</v>
          </cell>
          <cell r="E11531">
            <v>0</v>
          </cell>
          <cell r="F11531">
            <v>0</v>
          </cell>
          <cell r="G11531">
            <v>0</v>
          </cell>
        </row>
        <row r="11532">
          <cell r="A11532">
            <v>0</v>
          </cell>
          <cell r="B11532">
            <v>0</v>
          </cell>
          <cell r="C11532">
            <v>0</v>
          </cell>
          <cell r="D11532">
            <v>0</v>
          </cell>
          <cell r="E11532">
            <v>0</v>
          </cell>
          <cell r="F11532">
            <v>0</v>
          </cell>
          <cell r="G11532">
            <v>0</v>
          </cell>
        </row>
        <row r="11533">
          <cell r="A11533">
            <v>0</v>
          </cell>
          <cell r="B11533">
            <v>0</v>
          </cell>
          <cell r="C11533">
            <v>0</v>
          </cell>
          <cell r="D11533">
            <v>0</v>
          </cell>
          <cell r="E11533">
            <v>0</v>
          </cell>
          <cell r="F11533">
            <v>0</v>
          </cell>
          <cell r="G11533">
            <v>0</v>
          </cell>
        </row>
        <row r="11534">
          <cell r="A11534">
            <v>0</v>
          </cell>
          <cell r="B11534">
            <v>0</v>
          </cell>
          <cell r="C11534">
            <v>0</v>
          </cell>
          <cell r="D11534">
            <v>0</v>
          </cell>
          <cell r="E11534">
            <v>0</v>
          </cell>
          <cell r="F11534">
            <v>0</v>
          </cell>
          <cell r="G11534">
            <v>0</v>
          </cell>
        </row>
        <row r="11535">
          <cell r="A11535">
            <v>0</v>
          </cell>
          <cell r="B11535">
            <v>0</v>
          </cell>
          <cell r="C11535">
            <v>0</v>
          </cell>
          <cell r="D11535">
            <v>0</v>
          </cell>
          <cell r="E11535">
            <v>0</v>
          </cell>
          <cell r="F11535">
            <v>0</v>
          </cell>
          <cell r="G11535">
            <v>0</v>
          </cell>
        </row>
        <row r="11536">
          <cell r="A11536">
            <v>0</v>
          </cell>
          <cell r="B11536">
            <v>0</v>
          </cell>
          <cell r="C11536">
            <v>0</v>
          </cell>
          <cell r="D11536">
            <v>0</v>
          </cell>
          <cell r="E11536">
            <v>0</v>
          </cell>
          <cell r="F11536">
            <v>0</v>
          </cell>
          <cell r="G11536">
            <v>0</v>
          </cell>
        </row>
        <row r="11537">
          <cell r="A11537">
            <v>0</v>
          </cell>
          <cell r="B11537">
            <v>0</v>
          </cell>
          <cell r="C11537">
            <v>0</v>
          </cell>
          <cell r="D11537">
            <v>0</v>
          </cell>
          <cell r="E11537">
            <v>0</v>
          </cell>
          <cell r="F11537">
            <v>0</v>
          </cell>
          <cell r="G11537">
            <v>0</v>
          </cell>
        </row>
        <row r="11538">
          <cell r="A11538">
            <v>0</v>
          </cell>
          <cell r="B11538">
            <v>0</v>
          </cell>
          <cell r="C11538">
            <v>0</v>
          </cell>
          <cell r="D11538">
            <v>0</v>
          </cell>
          <cell r="E11538">
            <v>0</v>
          </cell>
          <cell r="F11538">
            <v>0</v>
          </cell>
          <cell r="G11538">
            <v>0</v>
          </cell>
        </row>
        <row r="11539">
          <cell r="A11539">
            <v>0</v>
          </cell>
          <cell r="B11539">
            <v>0</v>
          </cell>
          <cell r="C11539">
            <v>0</v>
          </cell>
          <cell r="D11539">
            <v>0</v>
          </cell>
          <cell r="E11539">
            <v>0</v>
          </cell>
          <cell r="F11539">
            <v>0</v>
          </cell>
          <cell r="G11539">
            <v>0</v>
          </cell>
        </row>
        <row r="11540">
          <cell r="A11540">
            <v>0</v>
          </cell>
          <cell r="B11540">
            <v>0</v>
          </cell>
          <cell r="C11540">
            <v>0</v>
          </cell>
          <cell r="D11540">
            <v>0</v>
          </cell>
          <cell r="E11540">
            <v>0</v>
          </cell>
          <cell r="F11540">
            <v>0</v>
          </cell>
          <cell r="G11540">
            <v>0</v>
          </cell>
        </row>
        <row r="11541">
          <cell r="A11541">
            <v>0</v>
          </cell>
          <cell r="B11541">
            <v>0</v>
          </cell>
          <cell r="C11541">
            <v>0</v>
          </cell>
          <cell r="D11541">
            <v>0</v>
          </cell>
          <cell r="E11541">
            <v>0</v>
          </cell>
          <cell r="F11541">
            <v>0</v>
          </cell>
          <cell r="G11541">
            <v>0</v>
          </cell>
        </row>
        <row r="11542">
          <cell r="A11542">
            <v>0</v>
          </cell>
          <cell r="B11542">
            <v>0</v>
          </cell>
          <cell r="C11542">
            <v>0</v>
          </cell>
          <cell r="D11542">
            <v>0</v>
          </cell>
          <cell r="E11542">
            <v>0</v>
          </cell>
          <cell r="F11542">
            <v>0</v>
          </cell>
          <cell r="G11542">
            <v>0</v>
          </cell>
        </row>
        <row r="11543">
          <cell r="A11543">
            <v>0</v>
          </cell>
          <cell r="B11543">
            <v>0</v>
          </cell>
          <cell r="C11543">
            <v>0</v>
          </cell>
          <cell r="D11543">
            <v>0</v>
          </cell>
          <cell r="E11543">
            <v>0</v>
          </cell>
          <cell r="F11543">
            <v>0</v>
          </cell>
          <cell r="G11543">
            <v>0</v>
          </cell>
        </row>
        <row r="11544">
          <cell r="A11544">
            <v>0</v>
          </cell>
          <cell r="B11544">
            <v>0</v>
          </cell>
          <cell r="C11544">
            <v>0</v>
          </cell>
          <cell r="D11544">
            <v>0</v>
          </cell>
          <cell r="E11544">
            <v>0</v>
          </cell>
          <cell r="F11544">
            <v>0</v>
          </cell>
          <cell r="G11544">
            <v>0</v>
          </cell>
        </row>
        <row r="11545">
          <cell r="A11545">
            <v>0</v>
          </cell>
          <cell r="B11545">
            <v>0</v>
          </cell>
          <cell r="C11545">
            <v>0</v>
          </cell>
          <cell r="D11545">
            <v>0</v>
          </cell>
          <cell r="E11545">
            <v>0</v>
          </cell>
          <cell r="F11545">
            <v>0</v>
          </cell>
          <cell r="G11545">
            <v>0</v>
          </cell>
        </row>
        <row r="11546">
          <cell r="A11546">
            <v>0</v>
          </cell>
          <cell r="B11546">
            <v>0</v>
          </cell>
          <cell r="C11546">
            <v>0</v>
          </cell>
          <cell r="D11546">
            <v>0</v>
          </cell>
          <cell r="E11546">
            <v>0</v>
          </cell>
          <cell r="F11546">
            <v>0</v>
          </cell>
          <cell r="G11546">
            <v>0</v>
          </cell>
        </row>
        <row r="11547">
          <cell r="A11547">
            <v>0</v>
          </cell>
          <cell r="B11547">
            <v>0</v>
          </cell>
          <cell r="C11547">
            <v>0</v>
          </cell>
          <cell r="D11547">
            <v>0</v>
          </cell>
          <cell r="E11547">
            <v>0</v>
          </cell>
          <cell r="F11547">
            <v>0</v>
          </cell>
          <cell r="G11547">
            <v>0</v>
          </cell>
        </row>
        <row r="11548">
          <cell r="A11548">
            <v>0</v>
          </cell>
          <cell r="B11548">
            <v>0</v>
          </cell>
          <cell r="C11548">
            <v>0</v>
          </cell>
          <cell r="D11548">
            <v>0</v>
          </cell>
          <cell r="E11548">
            <v>0</v>
          </cell>
          <cell r="F11548">
            <v>0</v>
          </cell>
          <cell r="G11548">
            <v>0</v>
          </cell>
        </row>
        <row r="11549">
          <cell r="A11549">
            <v>0</v>
          </cell>
          <cell r="B11549">
            <v>0</v>
          </cell>
          <cell r="C11549">
            <v>0</v>
          </cell>
          <cell r="D11549">
            <v>0</v>
          </cell>
          <cell r="E11549">
            <v>0</v>
          </cell>
          <cell r="F11549">
            <v>0</v>
          </cell>
          <cell r="G11549">
            <v>0</v>
          </cell>
        </row>
        <row r="11550">
          <cell r="A11550">
            <v>0</v>
          </cell>
          <cell r="B11550">
            <v>0</v>
          </cell>
          <cell r="C11550">
            <v>0</v>
          </cell>
          <cell r="D11550">
            <v>0</v>
          </cell>
          <cell r="E11550">
            <v>0</v>
          </cell>
          <cell r="F11550">
            <v>0</v>
          </cell>
          <cell r="G11550">
            <v>0</v>
          </cell>
        </row>
        <row r="11551">
          <cell r="A11551">
            <v>0</v>
          </cell>
          <cell r="B11551">
            <v>0</v>
          </cell>
          <cell r="C11551">
            <v>0</v>
          </cell>
          <cell r="D11551">
            <v>0</v>
          </cell>
          <cell r="E11551">
            <v>0</v>
          </cell>
          <cell r="F11551">
            <v>0</v>
          </cell>
          <cell r="G11551">
            <v>0</v>
          </cell>
        </row>
        <row r="11552">
          <cell r="A11552">
            <v>0</v>
          </cell>
          <cell r="B11552">
            <v>0</v>
          </cell>
          <cell r="C11552">
            <v>0</v>
          </cell>
          <cell r="D11552">
            <v>0</v>
          </cell>
          <cell r="E11552">
            <v>0</v>
          </cell>
          <cell r="F11552">
            <v>0</v>
          </cell>
          <cell r="G11552">
            <v>0</v>
          </cell>
        </row>
        <row r="11553">
          <cell r="A11553">
            <v>0</v>
          </cell>
          <cell r="B11553">
            <v>0</v>
          </cell>
          <cell r="C11553">
            <v>0</v>
          </cell>
          <cell r="D11553">
            <v>0</v>
          </cell>
          <cell r="E11553">
            <v>0</v>
          </cell>
          <cell r="F11553">
            <v>0</v>
          </cell>
          <cell r="G11553">
            <v>0</v>
          </cell>
        </row>
        <row r="11554">
          <cell r="A11554">
            <v>0</v>
          </cell>
          <cell r="B11554">
            <v>0</v>
          </cell>
          <cell r="C11554">
            <v>0</v>
          </cell>
          <cell r="D11554">
            <v>0</v>
          </cell>
          <cell r="E11554">
            <v>0</v>
          </cell>
          <cell r="F11554">
            <v>0</v>
          </cell>
          <cell r="G11554">
            <v>0</v>
          </cell>
        </row>
        <row r="11555">
          <cell r="A11555">
            <v>0</v>
          </cell>
          <cell r="B11555">
            <v>0</v>
          </cell>
          <cell r="C11555">
            <v>0</v>
          </cell>
          <cell r="D11555">
            <v>0</v>
          </cell>
          <cell r="E11555">
            <v>0</v>
          </cell>
          <cell r="F11555">
            <v>0</v>
          </cell>
          <cell r="G11555">
            <v>0</v>
          </cell>
        </row>
        <row r="11556">
          <cell r="A11556">
            <v>0</v>
          </cell>
          <cell r="B11556">
            <v>0</v>
          </cell>
          <cell r="C11556">
            <v>0</v>
          </cell>
          <cell r="D11556">
            <v>0</v>
          </cell>
          <cell r="E11556">
            <v>0</v>
          </cell>
          <cell r="F11556">
            <v>0</v>
          </cell>
          <cell r="G11556">
            <v>0</v>
          </cell>
        </row>
        <row r="11557">
          <cell r="A11557">
            <v>0</v>
          </cell>
          <cell r="B11557">
            <v>0</v>
          </cell>
          <cell r="C11557">
            <v>0</v>
          </cell>
          <cell r="D11557">
            <v>0</v>
          </cell>
          <cell r="E11557">
            <v>0</v>
          </cell>
          <cell r="F11557">
            <v>0</v>
          </cell>
          <cell r="G11557">
            <v>0</v>
          </cell>
        </row>
        <row r="11558">
          <cell r="A11558">
            <v>0</v>
          </cell>
          <cell r="B11558">
            <v>0</v>
          </cell>
          <cell r="C11558">
            <v>0</v>
          </cell>
          <cell r="D11558">
            <v>0</v>
          </cell>
          <cell r="E11558">
            <v>0</v>
          </cell>
          <cell r="F11558">
            <v>0</v>
          </cell>
          <cell r="G11558">
            <v>0</v>
          </cell>
        </row>
        <row r="11559">
          <cell r="A11559">
            <v>0</v>
          </cell>
          <cell r="B11559">
            <v>0</v>
          </cell>
          <cell r="C11559">
            <v>0</v>
          </cell>
          <cell r="D11559">
            <v>0</v>
          </cell>
          <cell r="E11559">
            <v>0</v>
          </cell>
          <cell r="F11559">
            <v>0</v>
          </cell>
          <cell r="G11559">
            <v>0</v>
          </cell>
        </row>
        <row r="11560">
          <cell r="A11560">
            <v>0</v>
          </cell>
          <cell r="B11560">
            <v>0</v>
          </cell>
          <cell r="C11560">
            <v>0</v>
          </cell>
          <cell r="D11560">
            <v>0</v>
          </cell>
          <cell r="E11560">
            <v>0</v>
          </cell>
          <cell r="F11560">
            <v>0</v>
          </cell>
          <cell r="G11560">
            <v>0</v>
          </cell>
        </row>
        <row r="11561">
          <cell r="A11561">
            <v>0</v>
          </cell>
          <cell r="B11561">
            <v>0</v>
          </cell>
          <cell r="C11561">
            <v>0</v>
          </cell>
          <cell r="D11561">
            <v>0</v>
          </cell>
          <cell r="E11561">
            <v>0</v>
          </cell>
          <cell r="F11561">
            <v>0</v>
          </cell>
          <cell r="G11561">
            <v>0</v>
          </cell>
        </row>
        <row r="11562">
          <cell r="A11562">
            <v>0</v>
          </cell>
          <cell r="B11562">
            <v>0</v>
          </cell>
          <cell r="C11562">
            <v>0</v>
          </cell>
          <cell r="D11562">
            <v>0</v>
          </cell>
          <cell r="E11562">
            <v>0</v>
          </cell>
          <cell r="F11562">
            <v>0</v>
          </cell>
          <cell r="G11562">
            <v>0</v>
          </cell>
        </row>
        <row r="11563">
          <cell r="A11563">
            <v>0</v>
          </cell>
          <cell r="B11563">
            <v>0</v>
          </cell>
          <cell r="C11563">
            <v>0</v>
          </cell>
          <cell r="D11563">
            <v>0</v>
          </cell>
          <cell r="E11563">
            <v>0</v>
          </cell>
          <cell r="F11563">
            <v>0</v>
          </cell>
          <cell r="G11563">
            <v>0</v>
          </cell>
        </row>
        <row r="11564">
          <cell r="A11564">
            <v>0</v>
          </cell>
          <cell r="B11564">
            <v>0</v>
          </cell>
          <cell r="C11564">
            <v>0</v>
          </cell>
          <cell r="D11564">
            <v>0</v>
          </cell>
          <cell r="E11564">
            <v>0</v>
          </cell>
          <cell r="F11564">
            <v>0</v>
          </cell>
          <cell r="G11564">
            <v>0</v>
          </cell>
        </row>
        <row r="11565">
          <cell r="A11565">
            <v>0</v>
          </cell>
          <cell r="B11565">
            <v>0</v>
          </cell>
          <cell r="C11565">
            <v>0</v>
          </cell>
          <cell r="D11565">
            <v>0</v>
          </cell>
          <cell r="E11565">
            <v>0</v>
          </cell>
          <cell r="F11565">
            <v>0</v>
          </cell>
          <cell r="G11565">
            <v>0</v>
          </cell>
        </row>
        <row r="11566">
          <cell r="A11566">
            <v>0</v>
          </cell>
          <cell r="B11566">
            <v>0</v>
          </cell>
          <cell r="C11566">
            <v>0</v>
          </cell>
          <cell r="D11566">
            <v>0</v>
          </cell>
          <cell r="E11566">
            <v>0</v>
          </cell>
          <cell r="F11566">
            <v>0</v>
          </cell>
          <cell r="G11566">
            <v>0</v>
          </cell>
        </row>
        <row r="11567">
          <cell r="A11567">
            <v>0</v>
          </cell>
          <cell r="B11567">
            <v>0</v>
          </cell>
          <cell r="C11567">
            <v>0</v>
          </cell>
          <cell r="D11567">
            <v>0</v>
          </cell>
          <cell r="E11567">
            <v>0</v>
          </cell>
          <cell r="F11567">
            <v>0</v>
          </cell>
          <cell r="G11567">
            <v>0</v>
          </cell>
        </row>
        <row r="11568">
          <cell r="A11568">
            <v>0</v>
          </cell>
          <cell r="B11568">
            <v>0</v>
          </cell>
          <cell r="C11568">
            <v>0</v>
          </cell>
          <cell r="D11568">
            <v>0</v>
          </cell>
          <cell r="E11568">
            <v>0</v>
          </cell>
          <cell r="F11568">
            <v>0</v>
          </cell>
          <cell r="G11568">
            <v>0</v>
          </cell>
        </row>
        <row r="11569">
          <cell r="A11569">
            <v>0</v>
          </cell>
          <cell r="B11569">
            <v>0</v>
          </cell>
          <cell r="C11569">
            <v>0</v>
          </cell>
          <cell r="D11569">
            <v>0</v>
          </cell>
          <cell r="E11569">
            <v>0</v>
          </cell>
          <cell r="F11569">
            <v>0</v>
          </cell>
          <cell r="G11569">
            <v>0</v>
          </cell>
        </row>
        <row r="11570">
          <cell r="A11570">
            <v>0</v>
          </cell>
          <cell r="B11570">
            <v>0</v>
          </cell>
          <cell r="C11570">
            <v>0</v>
          </cell>
          <cell r="D11570">
            <v>0</v>
          </cell>
          <cell r="E11570">
            <v>0</v>
          </cell>
          <cell r="F11570">
            <v>0</v>
          </cell>
          <cell r="G11570">
            <v>0</v>
          </cell>
        </row>
        <row r="11571">
          <cell r="A11571">
            <v>0</v>
          </cell>
          <cell r="B11571">
            <v>0</v>
          </cell>
          <cell r="C11571">
            <v>0</v>
          </cell>
          <cell r="D11571">
            <v>0</v>
          </cell>
          <cell r="E11571">
            <v>0</v>
          </cell>
          <cell r="F11571">
            <v>0</v>
          </cell>
          <cell r="G11571">
            <v>0</v>
          </cell>
        </row>
        <row r="11572">
          <cell r="A11572">
            <v>0</v>
          </cell>
          <cell r="B11572">
            <v>0</v>
          </cell>
          <cell r="C11572">
            <v>0</v>
          </cell>
          <cell r="D11572">
            <v>0</v>
          </cell>
          <cell r="E11572">
            <v>0</v>
          </cell>
          <cell r="F11572">
            <v>0</v>
          </cell>
          <cell r="G11572">
            <v>0</v>
          </cell>
        </row>
        <row r="11573">
          <cell r="A11573">
            <v>0</v>
          </cell>
          <cell r="B11573">
            <v>0</v>
          </cell>
          <cell r="C11573">
            <v>0</v>
          </cell>
          <cell r="D11573">
            <v>0</v>
          </cell>
          <cell r="E11573">
            <v>0</v>
          </cell>
          <cell r="F11573">
            <v>0</v>
          </cell>
          <cell r="G11573">
            <v>0</v>
          </cell>
        </row>
        <row r="11574">
          <cell r="A11574">
            <v>0</v>
          </cell>
          <cell r="B11574">
            <v>0</v>
          </cell>
          <cell r="C11574">
            <v>0</v>
          </cell>
          <cell r="D11574">
            <v>0</v>
          </cell>
          <cell r="E11574">
            <v>0</v>
          </cell>
          <cell r="F11574">
            <v>0</v>
          </cell>
          <cell r="G11574">
            <v>0</v>
          </cell>
        </row>
        <row r="11575">
          <cell r="A11575">
            <v>0</v>
          </cell>
          <cell r="B11575">
            <v>0</v>
          </cell>
          <cell r="C11575">
            <v>0</v>
          </cell>
          <cell r="D11575">
            <v>0</v>
          </cell>
          <cell r="E11575">
            <v>0</v>
          </cell>
          <cell r="F11575">
            <v>0</v>
          </cell>
          <cell r="G11575">
            <v>0</v>
          </cell>
        </row>
        <row r="11576">
          <cell r="A11576">
            <v>0</v>
          </cell>
          <cell r="B11576">
            <v>0</v>
          </cell>
          <cell r="C11576">
            <v>0</v>
          </cell>
          <cell r="D11576">
            <v>0</v>
          </cell>
          <cell r="E11576">
            <v>0</v>
          </cell>
          <cell r="F11576">
            <v>0</v>
          </cell>
          <cell r="G11576">
            <v>0</v>
          </cell>
        </row>
        <row r="11577">
          <cell r="A11577">
            <v>0</v>
          </cell>
          <cell r="B11577">
            <v>0</v>
          </cell>
          <cell r="C11577">
            <v>0</v>
          </cell>
          <cell r="D11577">
            <v>0</v>
          </cell>
          <cell r="E11577">
            <v>0</v>
          </cell>
          <cell r="F11577">
            <v>0</v>
          </cell>
          <cell r="G11577">
            <v>0</v>
          </cell>
        </row>
        <row r="11578">
          <cell r="A11578">
            <v>0</v>
          </cell>
          <cell r="B11578">
            <v>0</v>
          </cell>
          <cell r="C11578">
            <v>0</v>
          </cell>
          <cell r="D11578">
            <v>0</v>
          </cell>
          <cell r="E11578">
            <v>0</v>
          </cell>
          <cell r="F11578">
            <v>0</v>
          </cell>
          <cell r="G11578">
            <v>0</v>
          </cell>
        </row>
        <row r="11579">
          <cell r="A11579">
            <v>0</v>
          </cell>
          <cell r="B11579">
            <v>0</v>
          </cell>
          <cell r="C11579">
            <v>0</v>
          </cell>
          <cell r="D11579">
            <v>0</v>
          </cell>
          <cell r="E11579">
            <v>0</v>
          </cell>
          <cell r="F11579">
            <v>0</v>
          </cell>
          <cell r="G11579">
            <v>0</v>
          </cell>
        </row>
        <row r="11580">
          <cell r="A11580">
            <v>0</v>
          </cell>
          <cell r="B11580">
            <v>0</v>
          </cell>
          <cell r="C11580">
            <v>0</v>
          </cell>
          <cell r="D11580">
            <v>0</v>
          </cell>
          <cell r="E11580">
            <v>0</v>
          </cell>
          <cell r="F11580">
            <v>0</v>
          </cell>
          <cell r="G11580">
            <v>0</v>
          </cell>
        </row>
        <row r="11581">
          <cell r="A11581">
            <v>0</v>
          </cell>
          <cell r="B11581">
            <v>0</v>
          </cell>
          <cell r="C11581">
            <v>0</v>
          </cell>
          <cell r="D11581">
            <v>0</v>
          </cell>
          <cell r="E11581">
            <v>0</v>
          </cell>
          <cell r="F11581">
            <v>0</v>
          </cell>
          <cell r="G11581">
            <v>0</v>
          </cell>
        </row>
        <row r="11582">
          <cell r="A11582">
            <v>0</v>
          </cell>
          <cell r="B11582">
            <v>0</v>
          </cell>
          <cell r="C11582">
            <v>0</v>
          </cell>
          <cell r="D11582">
            <v>0</v>
          </cell>
          <cell r="E11582">
            <v>0</v>
          </cell>
          <cell r="F11582">
            <v>0</v>
          </cell>
          <cell r="G11582">
            <v>0</v>
          </cell>
        </row>
        <row r="11583">
          <cell r="A11583">
            <v>0</v>
          </cell>
          <cell r="B11583">
            <v>0</v>
          </cell>
          <cell r="C11583">
            <v>0</v>
          </cell>
          <cell r="D11583">
            <v>0</v>
          </cell>
          <cell r="E11583">
            <v>0</v>
          </cell>
          <cell r="F11583">
            <v>0</v>
          </cell>
          <cell r="G11583">
            <v>0</v>
          </cell>
        </row>
        <row r="11584">
          <cell r="A11584">
            <v>0</v>
          </cell>
          <cell r="B11584">
            <v>0</v>
          </cell>
          <cell r="C11584">
            <v>0</v>
          </cell>
          <cell r="D11584">
            <v>0</v>
          </cell>
          <cell r="E11584">
            <v>0</v>
          </cell>
          <cell r="F11584">
            <v>0</v>
          </cell>
          <cell r="G11584">
            <v>0</v>
          </cell>
        </row>
        <row r="11585">
          <cell r="A11585">
            <v>0</v>
          </cell>
          <cell r="B11585">
            <v>0</v>
          </cell>
          <cell r="C11585">
            <v>0</v>
          </cell>
          <cell r="D11585">
            <v>0</v>
          </cell>
          <cell r="E11585">
            <v>0</v>
          </cell>
          <cell r="F11585">
            <v>0</v>
          </cell>
          <cell r="G11585">
            <v>0</v>
          </cell>
        </row>
        <row r="11586">
          <cell r="A11586">
            <v>0</v>
          </cell>
          <cell r="B11586">
            <v>0</v>
          </cell>
          <cell r="C11586">
            <v>0</v>
          </cell>
          <cell r="D11586">
            <v>0</v>
          </cell>
          <cell r="E11586">
            <v>0</v>
          </cell>
          <cell r="F11586">
            <v>0</v>
          </cell>
          <cell r="G11586">
            <v>0</v>
          </cell>
        </row>
        <row r="11587">
          <cell r="A11587">
            <v>0</v>
          </cell>
          <cell r="B11587">
            <v>0</v>
          </cell>
          <cell r="C11587">
            <v>0</v>
          </cell>
          <cell r="D11587">
            <v>0</v>
          </cell>
          <cell r="E11587">
            <v>0</v>
          </cell>
          <cell r="F11587">
            <v>0</v>
          </cell>
          <cell r="G11587">
            <v>0</v>
          </cell>
        </row>
        <row r="11588">
          <cell r="A11588">
            <v>0</v>
          </cell>
          <cell r="B11588">
            <v>0</v>
          </cell>
          <cell r="C11588">
            <v>0</v>
          </cell>
          <cell r="D11588">
            <v>0</v>
          </cell>
          <cell r="E11588">
            <v>0</v>
          </cell>
          <cell r="F11588">
            <v>0</v>
          </cell>
          <cell r="G11588">
            <v>0</v>
          </cell>
        </row>
        <row r="11589">
          <cell r="A11589">
            <v>0</v>
          </cell>
          <cell r="B11589">
            <v>0</v>
          </cell>
          <cell r="C11589">
            <v>0</v>
          </cell>
          <cell r="D11589">
            <v>0</v>
          </cell>
          <cell r="E11589">
            <v>0</v>
          </cell>
          <cell r="F11589">
            <v>0</v>
          </cell>
          <cell r="G11589">
            <v>0</v>
          </cell>
        </row>
        <row r="11590">
          <cell r="A11590">
            <v>0</v>
          </cell>
          <cell r="B11590">
            <v>0</v>
          </cell>
          <cell r="C11590">
            <v>0</v>
          </cell>
          <cell r="D11590">
            <v>0</v>
          </cell>
          <cell r="E11590">
            <v>0</v>
          </cell>
          <cell r="F11590">
            <v>0</v>
          </cell>
          <cell r="G11590">
            <v>0</v>
          </cell>
        </row>
        <row r="11591">
          <cell r="A11591">
            <v>0</v>
          </cell>
          <cell r="B11591">
            <v>0</v>
          </cell>
          <cell r="C11591">
            <v>0</v>
          </cell>
          <cell r="D11591">
            <v>0</v>
          </cell>
          <cell r="E11591">
            <v>0</v>
          </cell>
          <cell r="F11591">
            <v>0</v>
          </cell>
          <cell r="G11591">
            <v>0</v>
          </cell>
        </row>
        <row r="11592">
          <cell r="A11592">
            <v>0</v>
          </cell>
          <cell r="B11592">
            <v>0</v>
          </cell>
          <cell r="C11592">
            <v>0</v>
          </cell>
          <cell r="D11592">
            <v>0</v>
          </cell>
          <cell r="E11592">
            <v>0</v>
          </cell>
          <cell r="F11592">
            <v>0</v>
          </cell>
          <cell r="G11592">
            <v>0</v>
          </cell>
        </row>
        <row r="11593">
          <cell r="A11593">
            <v>0</v>
          </cell>
          <cell r="B11593">
            <v>0</v>
          </cell>
          <cell r="C11593">
            <v>0</v>
          </cell>
          <cell r="D11593">
            <v>0</v>
          </cell>
          <cell r="E11593">
            <v>0</v>
          </cell>
          <cell r="F11593">
            <v>0</v>
          </cell>
          <cell r="G11593">
            <v>0</v>
          </cell>
        </row>
        <row r="11594">
          <cell r="A11594">
            <v>0</v>
          </cell>
          <cell r="B11594">
            <v>0</v>
          </cell>
          <cell r="C11594">
            <v>0</v>
          </cell>
          <cell r="D11594">
            <v>0</v>
          </cell>
          <cell r="E11594">
            <v>0</v>
          </cell>
          <cell r="F11594">
            <v>0</v>
          </cell>
          <cell r="G11594">
            <v>0</v>
          </cell>
        </row>
        <row r="11595">
          <cell r="A11595">
            <v>0</v>
          </cell>
          <cell r="B11595">
            <v>0</v>
          </cell>
          <cell r="C11595">
            <v>0</v>
          </cell>
          <cell r="D11595">
            <v>0</v>
          </cell>
          <cell r="E11595">
            <v>0</v>
          </cell>
          <cell r="F11595">
            <v>0</v>
          </cell>
          <cell r="G11595">
            <v>0</v>
          </cell>
        </row>
        <row r="11596">
          <cell r="A11596">
            <v>0</v>
          </cell>
          <cell r="B11596">
            <v>0</v>
          </cell>
          <cell r="C11596">
            <v>0</v>
          </cell>
          <cell r="D11596">
            <v>0</v>
          </cell>
          <cell r="E11596">
            <v>0</v>
          </cell>
          <cell r="F11596">
            <v>0</v>
          </cell>
          <cell r="G11596">
            <v>0</v>
          </cell>
        </row>
        <row r="11597">
          <cell r="A11597">
            <v>0</v>
          </cell>
          <cell r="B11597">
            <v>0</v>
          </cell>
          <cell r="C11597">
            <v>0</v>
          </cell>
          <cell r="D11597">
            <v>0</v>
          </cell>
          <cell r="E11597">
            <v>0</v>
          </cell>
          <cell r="F11597">
            <v>0</v>
          </cell>
          <cell r="G11597">
            <v>0</v>
          </cell>
        </row>
        <row r="11598">
          <cell r="A11598">
            <v>0</v>
          </cell>
          <cell r="B11598">
            <v>0</v>
          </cell>
          <cell r="C11598">
            <v>0</v>
          </cell>
          <cell r="D11598">
            <v>0</v>
          </cell>
          <cell r="E11598">
            <v>0</v>
          </cell>
          <cell r="F11598">
            <v>0</v>
          </cell>
          <cell r="G11598">
            <v>0</v>
          </cell>
        </row>
        <row r="11599">
          <cell r="A11599">
            <v>0</v>
          </cell>
          <cell r="B11599">
            <v>0</v>
          </cell>
          <cell r="C11599">
            <v>0</v>
          </cell>
          <cell r="D11599">
            <v>0</v>
          </cell>
          <cell r="E11599">
            <v>0</v>
          </cell>
          <cell r="F11599">
            <v>0</v>
          </cell>
          <cell r="G11599">
            <v>0</v>
          </cell>
        </row>
        <row r="11600">
          <cell r="A11600">
            <v>0</v>
          </cell>
          <cell r="B11600">
            <v>0</v>
          </cell>
          <cell r="C11600">
            <v>0</v>
          </cell>
          <cell r="D11600">
            <v>0</v>
          </cell>
          <cell r="E11600">
            <v>0</v>
          </cell>
          <cell r="F11600">
            <v>0</v>
          </cell>
          <cell r="G11600">
            <v>0</v>
          </cell>
        </row>
        <row r="11601">
          <cell r="A11601">
            <v>0</v>
          </cell>
          <cell r="B11601">
            <v>0</v>
          </cell>
          <cell r="C11601">
            <v>0</v>
          </cell>
          <cell r="D11601">
            <v>0</v>
          </cell>
          <cell r="E11601">
            <v>0</v>
          </cell>
          <cell r="F11601">
            <v>0</v>
          </cell>
          <cell r="G11601">
            <v>0</v>
          </cell>
        </row>
        <row r="11602">
          <cell r="A11602">
            <v>0</v>
          </cell>
          <cell r="B11602">
            <v>0</v>
          </cell>
          <cell r="C11602">
            <v>0</v>
          </cell>
          <cell r="D11602">
            <v>0</v>
          </cell>
          <cell r="E11602">
            <v>0</v>
          </cell>
          <cell r="F11602">
            <v>0</v>
          </cell>
          <cell r="G11602">
            <v>0</v>
          </cell>
        </row>
        <row r="11603">
          <cell r="A11603">
            <v>0</v>
          </cell>
          <cell r="B11603">
            <v>0</v>
          </cell>
          <cell r="C11603">
            <v>0</v>
          </cell>
          <cell r="D11603">
            <v>0</v>
          </cell>
          <cell r="E11603">
            <v>0</v>
          </cell>
          <cell r="F11603">
            <v>0</v>
          </cell>
          <cell r="G11603">
            <v>0</v>
          </cell>
        </row>
        <row r="11604">
          <cell r="A11604">
            <v>0</v>
          </cell>
          <cell r="B11604">
            <v>0</v>
          </cell>
          <cell r="C11604">
            <v>0</v>
          </cell>
          <cell r="D11604">
            <v>0</v>
          </cell>
          <cell r="E11604">
            <v>0</v>
          </cell>
          <cell r="F11604">
            <v>0</v>
          </cell>
          <cell r="G11604">
            <v>0</v>
          </cell>
        </row>
        <row r="11605">
          <cell r="A11605">
            <v>0</v>
          </cell>
          <cell r="B11605">
            <v>0</v>
          </cell>
          <cell r="C11605">
            <v>0</v>
          </cell>
          <cell r="D11605">
            <v>0</v>
          </cell>
          <cell r="E11605">
            <v>0</v>
          </cell>
          <cell r="F11605">
            <v>0</v>
          </cell>
          <cell r="G11605">
            <v>0</v>
          </cell>
        </row>
        <row r="11606">
          <cell r="A11606">
            <v>0</v>
          </cell>
          <cell r="B11606">
            <v>0</v>
          </cell>
          <cell r="C11606">
            <v>0</v>
          </cell>
          <cell r="D11606">
            <v>0</v>
          </cell>
          <cell r="E11606">
            <v>0</v>
          </cell>
          <cell r="F11606">
            <v>0</v>
          </cell>
          <cell r="G11606">
            <v>0</v>
          </cell>
        </row>
        <row r="11607">
          <cell r="A11607">
            <v>0</v>
          </cell>
          <cell r="B11607">
            <v>0</v>
          </cell>
          <cell r="C11607">
            <v>0</v>
          </cell>
          <cell r="D11607">
            <v>0</v>
          </cell>
          <cell r="E11607">
            <v>0</v>
          </cell>
          <cell r="F11607">
            <v>0</v>
          </cell>
          <cell r="G11607">
            <v>0</v>
          </cell>
        </row>
        <row r="11608">
          <cell r="A11608">
            <v>0</v>
          </cell>
          <cell r="B11608">
            <v>0</v>
          </cell>
          <cell r="C11608">
            <v>0</v>
          </cell>
          <cell r="D11608">
            <v>0</v>
          </cell>
          <cell r="E11608">
            <v>0</v>
          </cell>
          <cell r="F11608">
            <v>0</v>
          </cell>
          <cell r="G11608">
            <v>0</v>
          </cell>
        </row>
        <row r="11609">
          <cell r="A11609">
            <v>0</v>
          </cell>
          <cell r="B11609">
            <v>0</v>
          </cell>
          <cell r="C11609">
            <v>0</v>
          </cell>
          <cell r="D11609">
            <v>0</v>
          </cell>
          <cell r="E11609">
            <v>0</v>
          </cell>
          <cell r="F11609">
            <v>0</v>
          </cell>
          <cell r="G11609">
            <v>0</v>
          </cell>
        </row>
        <row r="11610">
          <cell r="A11610">
            <v>0</v>
          </cell>
          <cell r="B11610">
            <v>0</v>
          </cell>
          <cell r="C11610">
            <v>0</v>
          </cell>
          <cell r="D11610">
            <v>0</v>
          </cell>
          <cell r="E11610">
            <v>0</v>
          </cell>
          <cell r="F11610">
            <v>0</v>
          </cell>
          <cell r="G11610">
            <v>0</v>
          </cell>
        </row>
        <row r="11611">
          <cell r="A11611">
            <v>0</v>
          </cell>
          <cell r="B11611">
            <v>0</v>
          </cell>
          <cell r="C11611">
            <v>0</v>
          </cell>
          <cell r="D11611">
            <v>0</v>
          </cell>
          <cell r="E11611">
            <v>0</v>
          </cell>
          <cell r="F11611">
            <v>0</v>
          </cell>
          <cell r="G11611">
            <v>0</v>
          </cell>
        </row>
        <row r="11612">
          <cell r="A11612">
            <v>0</v>
          </cell>
          <cell r="B11612">
            <v>0</v>
          </cell>
          <cell r="C11612">
            <v>0</v>
          </cell>
          <cell r="D11612">
            <v>0</v>
          </cell>
          <cell r="E11612">
            <v>0</v>
          </cell>
          <cell r="F11612">
            <v>0</v>
          </cell>
          <cell r="G11612">
            <v>0</v>
          </cell>
        </row>
        <row r="11613">
          <cell r="A11613">
            <v>0</v>
          </cell>
          <cell r="B11613">
            <v>0</v>
          </cell>
          <cell r="C11613">
            <v>0</v>
          </cell>
          <cell r="D11613">
            <v>0</v>
          </cell>
          <cell r="E11613">
            <v>0</v>
          </cell>
          <cell r="F11613">
            <v>0</v>
          </cell>
          <cell r="G11613">
            <v>0</v>
          </cell>
        </row>
        <row r="11614">
          <cell r="A11614">
            <v>0</v>
          </cell>
          <cell r="B11614">
            <v>0</v>
          </cell>
          <cell r="C11614">
            <v>0</v>
          </cell>
          <cell r="D11614">
            <v>0</v>
          </cell>
          <cell r="E11614">
            <v>0</v>
          </cell>
          <cell r="F11614">
            <v>0</v>
          </cell>
          <cell r="G11614">
            <v>0</v>
          </cell>
        </row>
        <row r="11615">
          <cell r="A11615">
            <v>0</v>
          </cell>
          <cell r="B11615">
            <v>0</v>
          </cell>
          <cell r="C11615">
            <v>0</v>
          </cell>
          <cell r="D11615">
            <v>0</v>
          </cell>
          <cell r="E11615">
            <v>0</v>
          </cell>
          <cell r="F11615">
            <v>0</v>
          </cell>
          <cell r="G11615">
            <v>0</v>
          </cell>
        </row>
        <row r="11616">
          <cell r="A11616">
            <v>0</v>
          </cell>
          <cell r="B11616">
            <v>0</v>
          </cell>
          <cell r="C11616">
            <v>0</v>
          </cell>
          <cell r="D11616">
            <v>0</v>
          </cell>
          <cell r="E11616">
            <v>0</v>
          </cell>
          <cell r="F11616">
            <v>0</v>
          </cell>
          <cell r="G11616">
            <v>0</v>
          </cell>
        </row>
        <row r="11617">
          <cell r="A11617">
            <v>0</v>
          </cell>
          <cell r="B11617">
            <v>0</v>
          </cell>
          <cell r="C11617">
            <v>0</v>
          </cell>
          <cell r="D11617">
            <v>0</v>
          </cell>
          <cell r="E11617">
            <v>0</v>
          </cell>
          <cell r="F11617">
            <v>0</v>
          </cell>
          <cell r="G11617">
            <v>0</v>
          </cell>
        </row>
        <row r="11618">
          <cell r="A11618">
            <v>0</v>
          </cell>
          <cell r="B11618">
            <v>0</v>
          </cell>
          <cell r="C11618">
            <v>0</v>
          </cell>
          <cell r="D11618">
            <v>0</v>
          </cell>
          <cell r="E11618">
            <v>0</v>
          </cell>
          <cell r="F11618">
            <v>0</v>
          </cell>
          <cell r="G11618">
            <v>0</v>
          </cell>
        </row>
        <row r="11619">
          <cell r="A11619">
            <v>0</v>
          </cell>
          <cell r="B11619">
            <v>0</v>
          </cell>
          <cell r="C11619">
            <v>0</v>
          </cell>
          <cell r="D11619">
            <v>0</v>
          </cell>
          <cell r="E11619">
            <v>0</v>
          </cell>
          <cell r="F11619">
            <v>0</v>
          </cell>
          <cell r="G11619">
            <v>0</v>
          </cell>
        </row>
        <row r="11620">
          <cell r="A11620">
            <v>0</v>
          </cell>
          <cell r="B11620">
            <v>0</v>
          </cell>
          <cell r="C11620">
            <v>0</v>
          </cell>
          <cell r="D11620">
            <v>0</v>
          </cell>
          <cell r="E11620">
            <v>0</v>
          </cell>
          <cell r="F11620">
            <v>0</v>
          </cell>
          <cell r="G11620">
            <v>0</v>
          </cell>
        </row>
        <row r="11621">
          <cell r="A11621">
            <v>0</v>
          </cell>
          <cell r="B11621">
            <v>0</v>
          </cell>
          <cell r="C11621">
            <v>0</v>
          </cell>
          <cell r="D11621">
            <v>0</v>
          </cell>
          <cell r="E11621">
            <v>0</v>
          </cell>
          <cell r="F11621">
            <v>0</v>
          </cell>
          <cell r="G11621">
            <v>0</v>
          </cell>
        </row>
        <row r="11622">
          <cell r="A11622">
            <v>0</v>
          </cell>
          <cell r="B11622">
            <v>0</v>
          </cell>
          <cell r="C11622">
            <v>0</v>
          </cell>
          <cell r="D11622">
            <v>0</v>
          </cell>
          <cell r="E11622">
            <v>0</v>
          </cell>
          <cell r="F11622">
            <v>0</v>
          </cell>
          <cell r="G11622">
            <v>0</v>
          </cell>
        </row>
        <row r="11623">
          <cell r="A11623">
            <v>0</v>
          </cell>
          <cell r="B11623">
            <v>0</v>
          </cell>
          <cell r="C11623">
            <v>0</v>
          </cell>
          <cell r="D11623">
            <v>0</v>
          </cell>
          <cell r="E11623">
            <v>0</v>
          </cell>
          <cell r="F11623">
            <v>0</v>
          </cell>
          <cell r="G11623">
            <v>0</v>
          </cell>
        </row>
        <row r="11624">
          <cell r="A11624">
            <v>0</v>
          </cell>
          <cell r="B11624">
            <v>0</v>
          </cell>
          <cell r="C11624">
            <v>0</v>
          </cell>
          <cell r="D11624">
            <v>0</v>
          </cell>
          <cell r="E11624">
            <v>0</v>
          </cell>
          <cell r="F11624">
            <v>0</v>
          </cell>
          <cell r="G11624">
            <v>0</v>
          </cell>
        </row>
        <row r="11625">
          <cell r="A11625">
            <v>0</v>
          </cell>
          <cell r="B11625">
            <v>0</v>
          </cell>
          <cell r="C11625">
            <v>0</v>
          </cell>
          <cell r="D11625">
            <v>0</v>
          </cell>
          <cell r="E11625">
            <v>0</v>
          </cell>
          <cell r="F11625">
            <v>0</v>
          </cell>
          <cell r="G11625">
            <v>0</v>
          </cell>
        </row>
        <row r="11626">
          <cell r="A11626">
            <v>0</v>
          </cell>
          <cell r="B11626">
            <v>0</v>
          </cell>
          <cell r="C11626">
            <v>0</v>
          </cell>
          <cell r="D11626">
            <v>0</v>
          </cell>
          <cell r="E11626">
            <v>0</v>
          </cell>
          <cell r="F11626">
            <v>0</v>
          </cell>
          <cell r="G11626">
            <v>0</v>
          </cell>
        </row>
        <row r="11627">
          <cell r="A11627">
            <v>0</v>
          </cell>
          <cell r="B11627">
            <v>0</v>
          </cell>
          <cell r="C11627">
            <v>0</v>
          </cell>
          <cell r="D11627">
            <v>0</v>
          </cell>
          <cell r="E11627">
            <v>0</v>
          </cell>
          <cell r="F11627">
            <v>0</v>
          </cell>
          <cell r="G11627">
            <v>0</v>
          </cell>
        </row>
        <row r="11628">
          <cell r="A11628">
            <v>0</v>
          </cell>
          <cell r="B11628">
            <v>0</v>
          </cell>
          <cell r="C11628">
            <v>0</v>
          </cell>
          <cell r="D11628">
            <v>0</v>
          </cell>
          <cell r="E11628">
            <v>0</v>
          </cell>
          <cell r="F11628">
            <v>0</v>
          </cell>
          <cell r="G11628">
            <v>0</v>
          </cell>
        </row>
        <row r="11629">
          <cell r="A11629">
            <v>0</v>
          </cell>
          <cell r="B11629">
            <v>0</v>
          </cell>
          <cell r="C11629">
            <v>0</v>
          </cell>
          <cell r="D11629">
            <v>0</v>
          </cell>
          <cell r="E11629">
            <v>0</v>
          </cell>
          <cell r="F11629">
            <v>0</v>
          </cell>
          <cell r="G11629">
            <v>0</v>
          </cell>
        </row>
        <row r="11630">
          <cell r="A11630">
            <v>0</v>
          </cell>
          <cell r="B11630">
            <v>0</v>
          </cell>
          <cell r="C11630">
            <v>0</v>
          </cell>
          <cell r="D11630">
            <v>0</v>
          </cell>
          <cell r="E11630">
            <v>0</v>
          </cell>
          <cell r="F11630">
            <v>0</v>
          </cell>
          <cell r="G11630">
            <v>0</v>
          </cell>
        </row>
        <row r="11631">
          <cell r="A11631">
            <v>0</v>
          </cell>
          <cell r="B11631">
            <v>0</v>
          </cell>
          <cell r="C11631">
            <v>0</v>
          </cell>
          <cell r="D11631">
            <v>0</v>
          </cell>
          <cell r="E11631">
            <v>0</v>
          </cell>
          <cell r="F11631">
            <v>0</v>
          </cell>
          <cell r="G11631">
            <v>0</v>
          </cell>
        </row>
        <row r="11632">
          <cell r="A11632">
            <v>0</v>
          </cell>
          <cell r="B11632">
            <v>0</v>
          </cell>
          <cell r="C11632">
            <v>0</v>
          </cell>
          <cell r="D11632">
            <v>0</v>
          </cell>
          <cell r="E11632">
            <v>0</v>
          </cell>
          <cell r="F11632">
            <v>0</v>
          </cell>
          <cell r="G11632">
            <v>0</v>
          </cell>
        </row>
        <row r="11633">
          <cell r="A11633">
            <v>0</v>
          </cell>
          <cell r="B11633">
            <v>0</v>
          </cell>
          <cell r="C11633">
            <v>0</v>
          </cell>
          <cell r="D11633">
            <v>0</v>
          </cell>
          <cell r="E11633">
            <v>0</v>
          </cell>
          <cell r="F11633">
            <v>0</v>
          </cell>
          <cell r="G11633">
            <v>0</v>
          </cell>
        </row>
        <row r="11634">
          <cell r="A11634">
            <v>0</v>
          </cell>
          <cell r="B11634">
            <v>0</v>
          </cell>
          <cell r="C11634">
            <v>0</v>
          </cell>
          <cell r="D11634">
            <v>0</v>
          </cell>
          <cell r="E11634">
            <v>0</v>
          </cell>
          <cell r="F11634">
            <v>0</v>
          </cell>
          <cell r="G11634">
            <v>0</v>
          </cell>
        </row>
        <row r="11635">
          <cell r="A11635">
            <v>0</v>
          </cell>
          <cell r="B11635">
            <v>0</v>
          </cell>
          <cell r="C11635">
            <v>0</v>
          </cell>
          <cell r="D11635">
            <v>0</v>
          </cell>
          <cell r="E11635">
            <v>0</v>
          </cell>
          <cell r="F11635">
            <v>0</v>
          </cell>
          <cell r="G11635">
            <v>0</v>
          </cell>
        </row>
        <row r="11636">
          <cell r="A11636">
            <v>0</v>
          </cell>
          <cell r="B11636">
            <v>0</v>
          </cell>
          <cell r="C11636">
            <v>0</v>
          </cell>
          <cell r="D11636">
            <v>0</v>
          </cell>
          <cell r="E11636">
            <v>0</v>
          </cell>
          <cell r="F11636">
            <v>0</v>
          </cell>
          <cell r="G11636">
            <v>0</v>
          </cell>
        </row>
        <row r="11637">
          <cell r="A11637">
            <v>0</v>
          </cell>
          <cell r="B11637">
            <v>0</v>
          </cell>
          <cell r="C11637">
            <v>0</v>
          </cell>
          <cell r="D11637">
            <v>0</v>
          </cell>
          <cell r="E11637">
            <v>0</v>
          </cell>
          <cell r="F11637">
            <v>0</v>
          </cell>
          <cell r="G11637">
            <v>0</v>
          </cell>
        </row>
        <row r="11638">
          <cell r="A11638">
            <v>0</v>
          </cell>
          <cell r="B11638">
            <v>0</v>
          </cell>
          <cell r="C11638">
            <v>0</v>
          </cell>
          <cell r="D11638">
            <v>0</v>
          </cell>
          <cell r="E11638">
            <v>0</v>
          </cell>
          <cell r="F11638">
            <v>0</v>
          </cell>
          <cell r="G11638">
            <v>0</v>
          </cell>
        </row>
        <row r="11639">
          <cell r="A11639">
            <v>0</v>
          </cell>
          <cell r="B11639">
            <v>0</v>
          </cell>
          <cell r="C11639">
            <v>0</v>
          </cell>
          <cell r="D11639">
            <v>0</v>
          </cell>
          <cell r="E11639">
            <v>0</v>
          </cell>
          <cell r="F11639">
            <v>0</v>
          </cell>
          <cell r="G11639">
            <v>0</v>
          </cell>
        </row>
        <row r="11640">
          <cell r="A11640">
            <v>0</v>
          </cell>
          <cell r="B11640">
            <v>0</v>
          </cell>
          <cell r="C11640">
            <v>0</v>
          </cell>
          <cell r="D11640">
            <v>0</v>
          </cell>
          <cell r="E11640">
            <v>0</v>
          </cell>
          <cell r="F11640">
            <v>0</v>
          </cell>
          <cell r="G11640">
            <v>0</v>
          </cell>
        </row>
        <row r="11641">
          <cell r="A11641">
            <v>0</v>
          </cell>
          <cell r="B11641">
            <v>0</v>
          </cell>
          <cell r="C11641">
            <v>0</v>
          </cell>
          <cell r="D11641">
            <v>0</v>
          </cell>
          <cell r="E11641">
            <v>0</v>
          </cell>
          <cell r="F11641">
            <v>0</v>
          </cell>
          <cell r="G11641">
            <v>0</v>
          </cell>
        </row>
        <row r="11642">
          <cell r="A11642">
            <v>0</v>
          </cell>
          <cell r="B11642">
            <v>0</v>
          </cell>
          <cell r="C11642">
            <v>0</v>
          </cell>
          <cell r="D11642">
            <v>0</v>
          </cell>
          <cell r="E11642">
            <v>0</v>
          </cell>
          <cell r="F11642">
            <v>0</v>
          </cell>
          <cell r="G11642">
            <v>0</v>
          </cell>
        </row>
        <row r="11643">
          <cell r="A11643">
            <v>0</v>
          </cell>
          <cell r="B11643">
            <v>0</v>
          </cell>
          <cell r="C11643">
            <v>0</v>
          </cell>
          <cell r="D11643">
            <v>0</v>
          </cell>
          <cell r="E11643">
            <v>0</v>
          </cell>
          <cell r="F11643">
            <v>0</v>
          </cell>
          <cell r="G11643">
            <v>0</v>
          </cell>
        </row>
        <row r="11644">
          <cell r="A11644">
            <v>0</v>
          </cell>
          <cell r="B11644">
            <v>0</v>
          </cell>
          <cell r="C11644">
            <v>0</v>
          </cell>
          <cell r="D11644">
            <v>0</v>
          </cell>
          <cell r="E11644">
            <v>0</v>
          </cell>
          <cell r="F11644">
            <v>0</v>
          </cell>
          <cell r="G11644">
            <v>0</v>
          </cell>
        </row>
        <row r="11645">
          <cell r="A11645">
            <v>0</v>
          </cell>
          <cell r="B11645">
            <v>0</v>
          </cell>
          <cell r="C11645">
            <v>0</v>
          </cell>
          <cell r="D11645">
            <v>0</v>
          </cell>
          <cell r="E11645">
            <v>0</v>
          </cell>
          <cell r="F11645">
            <v>0</v>
          </cell>
          <cell r="G11645">
            <v>0</v>
          </cell>
        </row>
        <row r="11646">
          <cell r="A11646">
            <v>0</v>
          </cell>
          <cell r="B11646">
            <v>0</v>
          </cell>
          <cell r="C11646">
            <v>0</v>
          </cell>
          <cell r="D11646">
            <v>0</v>
          </cell>
          <cell r="E11646">
            <v>0</v>
          </cell>
          <cell r="F11646">
            <v>0</v>
          </cell>
          <cell r="G11646">
            <v>0</v>
          </cell>
        </row>
        <row r="11647">
          <cell r="A11647">
            <v>0</v>
          </cell>
          <cell r="B11647">
            <v>0</v>
          </cell>
          <cell r="C11647">
            <v>0</v>
          </cell>
          <cell r="D11647">
            <v>0</v>
          </cell>
          <cell r="E11647">
            <v>0</v>
          </cell>
          <cell r="F11647">
            <v>0</v>
          </cell>
          <cell r="G11647">
            <v>0</v>
          </cell>
        </row>
        <row r="11648">
          <cell r="A11648">
            <v>0</v>
          </cell>
          <cell r="B11648">
            <v>0</v>
          </cell>
          <cell r="C11648">
            <v>0</v>
          </cell>
          <cell r="D11648">
            <v>0</v>
          </cell>
          <cell r="E11648">
            <v>0</v>
          </cell>
          <cell r="F11648">
            <v>0</v>
          </cell>
          <cell r="G11648">
            <v>0</v>
          </cell>
        </row>
        <row r="11649">
          <cell r="A11649">
            <v>0</v>
          </cell>
          <cell r="B11649">
            <v>0</v>
          </cell>
          <cell r="C11649">
            <v>0</v>
          </cell>
          <cell r="D11649">
            <v>0</v>
          </cell>
          <cell r="E11649">
            <v>0</v>
          </cell>
          <cell r="F11649">
            <v>0</v>
          </cell>
          <cell r="G11649">
            <v>0</v>
          </cell>
        </row>
        <row r="11650">
          <cell r="A11650">
            <v>0</v>
          </cell>
          <cell r="B11650">
            <v>0</v>
          </cell>
          <cell r="C11650">
            <v>0</v>
          </cell>
          <cell r="D11650">
            <v>0</v>
          </cell>
          <cell r="E11650">
            <v>0</v>
          </cell>
          <cell r="F11650">
            <v>0</v>
          </cell>
          <cell r="G11650">
            <v>0</v>
          </cell>
        </row>
        <row r="11651">
          <cell r="A11651">
            <v>0</v>
          </cell>
          <cell r="B11651">
            <v>0</v>
          </cell>
          <cell r="C11651">
            <v>0</v>
          </cell>
          <cell r="D11651">
            <v>0</v>
          </cell>
          <cell r="E11651">
            <v>0</v>
          </cell>
          <cell r="F11651">
            <v>0</v>
          </cell>
          <cell r="G11651">
            <v>0</v>
          </cell>
        </row>
        <row r="11652">
          <cell r="A11652">
            <v>0</v>
          </cell>
          <cell r="B11652">
            <v>0</v>
          </cell>
          <cell r="C11652">
            <v>0</v>
          </cell>
          <cell r="D11652">
            <v>0</v>
          </cell>
          <cell r="E11652">
            <v>0</v>
          </cell>
          <cell r="F11652">
            <v>0</v>
          </cell>
          <cell r="G11652">
            <v>0</v>
          </cell>
        </row>
        <row r="11653">
          <cell r="A11653">
            <v>0</v>
          </cell>
          <cell r="B11653">
            <v>0</v>
          </cell>
          <cell r="C11653">
            <v>0</v>
          </cell>
          <cell r="D11653">
            <v>0</v>
          </cell>
          <cell r="E11653">
            <v>0</v>
          </cell>
          <cell r="F11653">
            <v>0</v>
          </cell>
          <cell r="G11653">
            <v>0</v>
          </cell>
        </row>
        <row r="11654">
          <cell r="A11654">
            <v>0</v>
          </cell>
          <cell r="B11654">
            <v>0</v>
          </cell>
          <cell r="C11654">
            <v>0</v>
          </cell>
          <cell r="D11654">
            <v>0</v>
          </cell>
          <cell r="E11654">
            <v>0</v>
          </cell>
          <cell r="F11654">
            <v>0</v>
          </cell>
          <cell r="G11654">
            <v>0</v>
          </cell>
        </row>
        <row r="11655">
          <cell r="A11655">
            <v>0</v>
          </cell>
          <cell r="B11655">
            <v>0</v>
          </cell>
          <cell r="C11655">
            <v>0</v>
          </cell>
          <cell r="D11655">
            <v>0</v>
          </cell>
          <cell r="E11655">
            <v>0</v>
          </cell>
          <cell r="F11655">
            <v>0</v>
          </cell>
          <cell r="G11655">
            <v>0</v>
          </cell>
        </row>
        <row r="11656">
          <cell r="A11656">
            <v>0</v>
          </cell>
          <cell r="B11656">
            <v>0</v>
          </cell>
          <cell r="C11656">
            <v>0</v>
          </cell>
          <cell r="D11656">
            <v>0</v>
          </cell>
          <cell r="E11656">
            <v>0</v>
          </cell>
          <cell r="F11656">
            <v>0</v>
          </cell>
          <cell r="G11656">
            <v>0</v>
          </cell>
        </row>
        <row r="11657">
          <cell r="A11657">
            <v>0</v>
          </cell>
          <cell r="B11657">
            <v>0</v>
          </cell>
          <cell r="C11657">
            <v>0</v>
          </cell>
          <cell r="D11657">
            <v>0</v>
          </cell>
          <cell r="E11657">
            <v>0</v>
          </cell>
          <cell r="F11657">
            <v>0</v>
          </cell>
          <cell r="G11657">
            <v>0</v>
          </cell>
        </row>
        <row r="11658">
          <cell r="A11658">
            <v>0</v>
          </cell>
          <cell r="B11658">
            <v>0</v>
          </cell>
          <cell r="C11658">
            <v>0</v>
          </cell>
          <cell r="D11658">
            <v>0</v>
          </cell>
          <cell r="E11658">
            <v>0</v>
          </cell>
          <cell r="F11658">
            <v>0</v>
          </cell>
          <cell r="G11658">
            <v>0</v>
          </cell>
        </row>
        <row r="11659">
          <cell r="A11659">
            <v>0</v>
          </cell>
          <cell r="B11659">
            <v>0</v>
          </cell>
          <cell r="C11659">
            <v>0</v>
          </cell>
          <cell r="D11659">
            <v>0</v>
          </cell>
          <cell r="E11659">
            <v>0</v>
          </cell>
          <cell r="F11659">
            <v>0</v>
          </cell>
          <cell r="G11659">
            <v>0</v>
          </cell>
        </row>
        <row r="11660">
          <cell r="A11660">
            <v>0</v>
          </cell>
          <cell r="B11660">
            <v>0</v>
          </cell>
          <cell r="C11660">
            <v>0</v>
          </cell>
          <cell r="D11660">
            <v>0</v>
          </cell>
          <cell r="E11660">
            <v>0</v>
          </cell>
          <cell r="F11660">
            <v>0</v>
          </cell>
          <cell r="G11660">
            <v>0</v>
          </cell>
        </row>
        <row r="11661">
          <cell r="A11661">
            <v>0</v>
          </cell>
          <cell r="B11661">
            <v>0</v>
          </cell>
          <cell r="C11661">
            <v>0</v>
          </cell>
          <cell r="D11661">
            <v>0</v>
          </cell>
          <cell r="E11661">
            <v>0</v>
          </cell>
          <cell r="F11661">
            <v>0</v>
          </cell>
          <cell r="G11661">
            <v>0</v>
          </cell>
        </row>
        <row r="11662">
          <cell r="A11662">
            <v>0</v>
          </cell>
          <cell r="B11662">
            <v>0</v>
          </cell>
          <cell r="C11662">
            <v>0</v>
          </cell>
          <cell r="D11662">
            <v>0</v>
          </cell>
          <cell r="E11662">
            <v>0</v>
          </cell>
          <cell r="F11662">
            <v>0</v>
          </cell>
          <cell r="G11662">
            <v>0</v>
          </cell>
        </row>
        <row r="11663">
          <cell r="A11663">
            <v>0</v>
          </cell>
          <cell r="B11663">
            <v>0</v>
          </cell>
          <cell r="C11663">
            <v>0</v>
          </cell>
          <cell r="D11663">
            <v>0</v>
          </cell>
          <cell r="E11663">
            <v>0</v>
          </cell>
          <cell r="F11663">
            <v>0</v>
          </cell>
          <cell r="G11663">
            <v>0</v>
          </cell>
        </row>
        <row r="11664">
          <cell r="A11664">
            <v>0</v>
          </cell>
          <cell r="B11664">
            <v>0</v>
          </cell>
          <cell r="C11664">
            <v>0</v>
          </cell>
          <cell r="D11664">
            <v>0</v>
          </cell>
          <cell r="E11664">
            <v>0</v>
          </cell>
          <cell r="F11664">
            <v>0</v>
          </cell>
          <cell r="G11664">
            <v>0</v>
          </cell>
        </row>
        <row r="11665">
          <cell r="A11665">
            <v>0</v>
          </cell>
          <cell r="B11665">
            <v>0</v>
          </cell>
          <cell r="C11665">
            <v>0</v>
          </cell>
          <cell r="D11665">
            <v>0</v>
          </cell>
          <cell r="E11665">
            <v>0</v>
          </cell>
          <cell r="F11665">
            <v>0</v>
          </cell>
          <cell r="G11665">
            <v>0</v>
          </cell>
        </row>
        <row r="11666">
          <cell r="A11666">
            <v>0</v>
          </cell>
          <cell r="B11666">
            <v>0</v>
          </cell>
          <cell r="C11666">
            <v>0</v>
          </cell>
          <cell r="D11666">
            <v>0</v>
          </cell>
          <cell r="E11666">
            <v>0</v>
          </cell>
          <cell r="F11666">
            <v>0</v>
          </cell>
          <cell r="G11666">
            <v>0</v>
          </cell>
        </row>
        <row r="11667">
          <cell r="A11667">
            <v>0</v>
          </cell>
          <cell r="B11667">
            <v>0</v>
          </cell>
          <cell r="C11667">
            <v>0</v>
          </cell>
          <cell r="D11667">
            <v>0</v>
          </cell>
          <cell r="E11667">
            <v>0</v>
          </cell>
          <cell r="F11667">
            <v>0</v>
          </cell>
          <cell r="G11667">
            <v>0</v>
          </cell>
        </row>
        <row r="11668">
          <cell r="A11668">
            <v>0</v>
          </cell>
          <cell r="B11668">
            <v>0</v>
          </cell>
          <cell r="C11668">
            <v>0</v>
          </cell>
          <cell r="D11668">
            <v>0</v>
          </cell>
          <cell r="E11668">
            <v>0</v>
          </cell>
          <cell r="F11668">
            <v>0</v>
          </cell>
          <cell r="G11668">
            <v>0</v>
          </cell>
        </row>
        <row r="11669">
          <cell r="A11669">
            <v>0</v>
          </cell>
          <cell r="B11669">
            <v>0</v>
          </cell>
          <cell r="C11669">
            <v>0</v>
          </cell>
          <cell r="D11669">
            <v>0</v>
          </cell>
          <cell r="E11669">
            <v>0</v>
          </cell>
          <cell r="F11669">
            <v>0</v>
          </cell>
          <cell r="G11669">
            <v>0</v>
          </cell>
        </row>
        <row r="11670">
          <cell r="A11670">
            <v>0</v>
          </cell>
          <cell r="B11670">
            <v>0</v>
          </cell>
          <cell r="C11670">
            <v>0</v>
          </cell>
          <cell r="D11670">
            <v>0</v>
          </cell>
          <cell r="E11670">
            <v>0</v>
          </cell>
          <cell r="F11670">
            <v>0</v>
          </cell>
          <cell r="G11670">
            <v>0</v>
          </cell>
        </row>
        <row r="11671">
          <cell r="A11671">
            <v>0</v>
          </cell>
          <cell r="B11671">
            <v>0</v>
          </cell>
          <cell r="C11671">
            <v>0</v>
          </cell>
          <cell r="D11671">
            <v>0</v>
          </cell>
          <cell r="E11671">
            <v>0</v>
          </cell>
          <cell r="F11671">
            <v>0</v>
          </cell>
          <cell r="G11671">
            <v>0</v>
          </cell>
        </row>
        <row r="11672">
          <cell r="A11672">
            <v>0</v>
          </cell>
          <cell r="B11672">
            <v>0</v>
          </cell>
          <cell r="C11672">
            <v>0</v>
          </cell>
          <cell r="D11672">
            <v>0</v>
          </cell>
          <cell r="E11672">
            <v>0</v>
          </cell>
          <cell r="F11672">
            <v>0</v>
          </cell>
          <cell r="G11672">
            <v>0</v>
          </cell>
        </row>
        <row r="11673">
          <cell r="A11673">
            <v>0</v>
          </cell>
          <cell r="B11673">
            <v>0</v>
          </cell>
          <cell r="C11673">
            <v>0</v>
          </cell>
          <cell r="D11673">
            <v>0</v>
          </cell>
          <cell r="E11673">
            <v>0</v>
          </cell>
          <cell r="F11673">
            <v>0</v>
          </cell>
          <cell r="G11673">
            <v>0</v>
          </cell>
        </row>
        <row r="11674">
          <cell r="A11674">
            <v>0</v>
          </cell>
          <cell r="B11674">
            <v>0</v>
          </cell>
          <cell r="C11674">
            <v>0</v>
          </cell>
          <cell r="D11674">
            <v>0</v>
          </cell>
          <cell r="E11674">
            <v>0</v>
          </cell>
          <cell r="F11674">
            <v>0</v>
          </cell>
          <cell r="G11674">
            <v>0</v>
          </cell>
        </row>
        <row r="11675">
          <cell r="A11675">
            <v>0</v>
          </cell>
          <cell r="B11675">
            <v>0</v>
          </cell>
          <cell r="C11675">
            <v>0</v>
          </cell>
          <cell r="D11675">
            <v>0</v>
          </cell>
          <cell r="E11675">
            <v>0</v>
          </cell>
          <cell r="F11675">
            <v>0</v>
          </cell>
          <cell r="G11675">
            <v>0</v>
          </cell>
        </row>
        <row r="11676">
          <cell r="A11676">
            <v>0</v>
          </cell>
          <cell r="B11676">
            <v>0</v>
          </cell>
          <cell r="C11676">
            <v>0</v>
          </cell>
          <cell r="D11676">
            <v>0</v>
          </cell>
          <cell r="E11676">
            <v>0</v>
          </cell>
          <cell r="F11676">
            <v>0</v>
          </cell>
          <cell r="G11676">
            <v>0</v>
          </cell>
        </row>
        <row r="11677">
          <cell r="A11677">
            <v>0</v>
          </cell>
          <cell r="B11677">
            <v>0</v>
          </cell>
          <cell r="C11677">
            <v>0</v>
          </cell>
          <cell r="D11677">
            <v>0</v>
          </cell>
          <cell r="E11677">
            <v>0</v>
          </cell>
          <cell r="F11677">
            <v>0</v>
          </cell>
          <cell r="G11677">
            <v>0</v>
          </cell>
        </row>
        <row r="11678">
          <cell r="A11678">
            <v>0</v>
          </cell>
          <cell r="B11678">
            <v>0</v>
          </cell>
          <cell r="C11678">
            <v>0</v>
          </cell>
          <cell r="D11678">
            <v>0</v>
          </cell>
          <cell r="E11678">
            <v>0</v>
          </cell>
          <cell r="F11678">
            <v>0</v>
          </cell>
          <cell r="G11678">
            <v>0</v>
          </cell>
        </row>
        <row r="11679">
          <cell r="A11679">
            <v>0</v>
          </cell>
          <cell r="B11679">
            <v>0</v>
          </cell>
          <cell r="C11679">
            <v>0</v>
          </cell>
          <cell r="D11679">
            <v>0</v>
          </cell>
          <cell r="E11679">
            <v>0</v>
          </cell>
          <cell r="F11679">
            <v>0</v>
          </cell>
          <cell r="G11679">
            <v>0</v>
          </cell>
        </row>
        <row r="11680">
          <cell r="A11680">
            <v>0</v>
          </cell>
          <cell r="B11680">
            <v>0</v>
          </cell>
          <cell r="C11680">
            <v>0</v>
          </cell>
          <cell r="D11680">
            <v>0</v>
          </cell>
          <cell r="E11680">
            <v>0</v>
          </cell>
          <cell r="F11680">
            <v>0</v>
          </cell>
          <cell r="G11680">
            <v>0</v>
          </cell>
        </row>
        <row r="11681">
          <cell r="A11681">
            <v>0</v>
          </cell>
          <cell r="B11681">
            <v>0</v>
          </cell>
          <cell r="C11681">
            <v>0</v>
          </cell>
          <cell r="D11681">
            <v>0</v>
          </cell>
          <cell r="E11681">
            <v>0</v>
          </cell>
          <cell r="F11681">
            <v>0</v>
          </cell>
          <cell r="G11681">
            <v>0</v>
          </cell>
        </row>
        <row r="11682">
          <cell r="A11682">
            <v>0</v>
          </cell>
          <cell r="B11682">
            <v>0</v>
          </cell>
          <cell r="C11682">
            <v>0</v>
          </cell>
          <cell r="D11682">
            <v>0</v>
          </cell>
          <cell r="E11682">
            <v>0</v>
          </cell>
          <cell r="F11682">
            <v>0</v>
          </cell>
          <cell r="G11682">
            <v>0</v>
          </cell>
        </row>
        <row r="11683">
          <cell r="A11683">
            <v>0</v>
          </cell>
          <cell r="B11683">
            <v>0</v>
          </cell>
          <cell r="C11683">
            <v>0</v>
          </cell>
          <cell r="D11683">
            <v>0</v>
          </cell>
          <cell r="E11683">
            <v>0</v>
          </cell>
          <cell r="F11683">
            <v>0</v>
          </cell>
          <cell r="G11683">
            <v>0</v>
          </cell>
        </row>
        <row r="11684">
          <cell r="A11684">
            <v>0</v>
          </cell>
          <cell r="B11684">
            <v>0</v>
          </cell>
          <cell r="C11684">
            <v>0</v>
          </cell>
          <cell r="D11684">
            <v>0</v>
          </cell>
          <cell r="E11684">
            <v>0</v>
          </cell>
          <cell r="F11684">
            <v>0</v>
          </cell>
          <cell r="G11684">
            <v>0</v>
          </cell>
        </row>
        <row r="11685">
          <cell r="A11685">
            <v>0</v>
          </cell>
          <cell r="B11685">
            <v>0</v>
          </cell>
          <cell r="C11685">
            <v>0</v>
          </cell>
          <cell r="D11685">
            <v>0</v>
          </cell>
          <cell r="E11685">
            <v>0</v>
          </cell>
          <cell r="F11685">
            <v>0</v>
          </cell>
          <cell r="G11685">
            <v>0</v>
          </cell>
        </row>
        <row r="11686">
          <cell r="A11686">
            <v>0</v>
          </cell>
          <cell r="B11686">
            <v>0</v>
          </cell>
          <cell r="C11686">
            <v>0</v>
          </cell>
          <cell r="D11686">
            <v>0</v>
          </cell>
          <cell r="E11686">
            <v>0</v>
          </cell>
          <cell r="F11686">
            <v>0</v>
          </cell>
          <cell r="G11686">
            <v>0</v>
          </cell>
        </row>
        <row r="11687">
          <cell r="A11687">
            <v>0</v>
          </cell>
          <cell r="B11687">
            <v>0</v>
          </cell>
          <cell r="C11687">
            <v>0</v>
          </cell>
          <cell r="D11687">
            <v>0</v>
          </cell>
          <cell r="E11687">
            <v>0</v>
          </cell>
          <cell r="F11687">
            <v>0</v>
          </cell>
          <cell r="G11687">
            <v>0</v>
          </cell>
        </row>
        <row r="11688">
          <cell r="A11688">
            <v>0</v>
          </cell>
          <cell r="B11688">
            <v>0</v>
          </cell>
          <cell r="C11688">
            <v>0</v>
          </cell>
          <cell r="D11688">
            <v>0</v>
          </cell>
          <cell r="E11688">
            <v>0</v>
          </cell>
          <cell r="F11688">
            <v>0</v>
          </cell>
          <cell r="G11688">
            <v>0</v>
          </cell>
        </row>
        <row r="11689">
          <cell r="A11689">
            <v>0</v>
          </cell>
          <cell r="B11689">
            <v>0</v>
          </cell>
          <cell r="C11689">
            <v>0</v>
          </cell>
          <cell r="D11689">
            <v>0</v>
          </cell>
          <cell r="E11689">
            <v>0</v>
          </cell>
          <cell r="F11689">
            <v>0</v>
          </cell>
          <cell r="G11689">
            <v>0</v>
          </cell>
        </row>
        <row r="11690">
          <cell r="A11690">
            <v>0</v>
          </cell>
          <cell r="B11690">
            <v>0</v>
          </cell>
          <cell r="C11690">
            <v>0</v>
          </cell>
          <cell r="D11690">
            <v>0</v>
          </cell>
          <cell r="E11690">
            <v>0</v>
          </cell>
          <cell r="F11690">
            <v>0</v>
          </cell>
          <cell r="G11690">
            <v>0</v>
          </cell>
        </row>
        <row r="11691">
          <cell r="A11691">
            <v>0</v>
          </cell>
          <cell r="B11691">
            <v>0</v>
          </cell>
          <cell r="C11691">
            <v>0</v>
          </cell>
          <cell r="D11691">
            <v>0</v>
          </cell>
          <cell r="E11691">
            <v>0</v>
          </cell>
          <cell r="F11691">
            <v>0</v>
          </cell>
          <cell r="G11691">
            <v>0</v>
          </cell>
        </row>
        <row r="11692">
          <cell r="A11692">
            <v>0</v>
          </cell>
          <cell r="B11692">
            <v>0</v>
          </cell>
          <cell r="C11692">
            <v>0</v>
          </cell>
          <cell r="D11692">
            <v>0</v>
          </cell>
          <cell r="E11692">
            <v>0</v>
          </cell>
          <cell r="F11692">
            <v>0</v>
          </cell>
          <cell r="G11692">
            <v>0</v>
          </cell>
        </row>
        <row r="11693">
          <cell r="A11693">
            <v>0</v>
          </cell>
          <cell r="B11693">
            <v>0</v>
          </cell>
          <cell r="C11693">
            <v>0</v>
          </cell>
          <cell r="D11693">
            <v>0</v>
          </cell>
          <cell r="E11693">
            <v>0</v>
          </cell>
          <cell r="F11693">
            <v>0</v>
          </cell>
          <cell r="G11693">
            <v>0</v>
          </cell>
        </row>
        <row r="11694">
          <cell r="A11694">
            <v>0</v>
          </cell>
          <cell r="B11694">
            <v>0</v>
          </cell>
          <cell r="C11694">
            <v>0</v>
          </cell>
          <cell r="D11694">
            <v>0</v>
          </cell>
          <cell r="E11694">
            <v>0</v>
          </cell>
          <cell r="F11694">
            <v>0</v>
          </cell>
          <cell r="G11694">
            <v>0</v>
          </cell>
        </row>
        <row r="11695">
          <cell r="A11695">
            <v>0</v>
          </cell>
          <cell r="B11695">
            <v>0</v>
          </cell>
          <cell r="C11695">
            <v>0</v>
          </cell>
          <cell r="D11695">
            <v>0</v>
          </cell>
          <cell r="E11695">
            <v>0</v>
          </cell>
          <cell r="F11695">
            <v>0</v>
          </cell>
          <cell r="G11695">
            <v>0</v>
          </cell>
        </row>
        <row r="11696">
          <cell r="A11696">
            <v>0</v>
          </cell>
          <cell r="B11696">
            <v>0</v>
          </cell>
          <cell r="C11696">
            <v>0</v>
          </cell>
          <cell r="D11696">
            <v>0</v>
          </cell>
          <cell r="E11696">
            <v>0</v>
          </cell>
          <cell r="F11696">
            <v>0</v>
          </cell>
          <cell r="G11696">
            <v>0</v>
          </cell>
        </row>
        <row r="11697">
          <cell r="A11697">
            <v>0</v>
          </cell>
          <cell r="B11697">
            <v>0</v>
          </cell>
          <cell r="C11697">
            <v>0</v>
          </cell>
          <cell r="D11697">
            <v>0</v>
          </cell>
          <cell r="E11697">
            <v>0</v>
          </cell>
          <cell r="F11697">
            <v>0</v>
          </cell>
          <cell r="G11697">
            <v>0</v>
          </cell>
        </row>
        <row r="11698">
          <cell r="A11698">
            <v>0</v>
          </cell>
          <cell r="B11698">
            <v>0</v>
          </cell>
          <cell r="C11698">
            <v>0</v>
          </cell>
          <cell r="D11698">
            <v>0</v>
          </cell>
          <cell r="E11698">
            <v>0</v>
          </cell>
          <cell r="F11698">
            <v>0</v>
          </cell>
          <cell r="G11698">
            <v>0</v>
          </cell>
        </row>
        <row r="11699">
          <cell r="A11699">
            <v>0</v>
          </cell>
          <cell r="B11699">
            <v>0</v>
          </cell>
          <cell r="C11699">
            <v>0</v>
          </cell>
          <cell r="D11699">
            <v>0</v>
          </cell>
          <cell r="E11699">
            <v>0</v>
          </cell>
          <cell r="F11699">
            <v>0</v>
          </cell>
          <cell r="G11699">
            <v>0</v>
          </cell>
        </row>
        <row r="11700">
          <cell r="A11700">
            <v>0</v>
          </cell>
          <cell r="B11700">
            <v>0</v>
          </cell>
          <cell r="C11700">
            <v>0</v>
          </cell>
          <cell r="D11700">
            <v>0</v>
          </cell>
          <cell r="E11700">
            <v>0</v>
          </cell>
          <cell r="F11700">
            <v>0</v>
          </cell>
          <cell r="G11700">
            <v>0</v>
          </cell>
        </row>
        <row r="11701">
          <cell r="A11701">
            <v>0</v>
          </cell>
          <cell r="B11701">
            <v>0</v>
          </cell>
          <cell r="C11701">
            <v>0</v>
          </cell>
          <cell r="D11701">
            <v>0</v>
          </cell>
          <cell r="E11701">
            <v>0</v>
          </cell>
          <cell r="F11701">
            <v>0</v>
          </cell>
          <cell r="G11701">
            <v>0</v>
          </cell>
        </row>
        <row r="11702">
          <cell r="A11702">
            <v>0</v>
          </cell>
          <cell r="B11702">
            <v>0</v>
          </cell>
          <cell r="C11702">
            <v>0</v>
          </cell>
          <cell r="D11702">
            <v>0</v>
          </cell>
          <cell r="E11702">
            <v>0</v>
          </cell>
          <cell r="F11702">
            <v>0</v>
          </cell>
          <cell r="G11702">
            <v>0</v>
          </cell>
        </row>
        <row r="11703">
          <cell r="A11703">
            <v>0</v>
          </cell>
          <cell r="B11703">
            <v>0</v>
          </cell>
          <cell r="C11703">
            <v>0</v>
          </cell>
          <cell r="D11703">
            <v>0</v>
          </cell>
          <cell r="E11703">
            <v>0</v>
          </cell>
          <cell r="F11703">
            <v>0</v>
          </cell>
          <cell r="G11703">
            <v>0</v>
          </cell>
        </row>
        <row r="11704">
          <cell r="A11704">
            <v>0</v>
          </cell>
          <cell r="B11704">
            <v>0</v>
          </cell>
          <cell r="C11704">
            <v>0</v>
          </cell>
          <cell r="D11704">
            <v>0</v>
          </cell>
          <cell r="E11704">
            <v>0</v>
          </cell>
          <cell r="F11704">
            <v>0</v>
          </cell>
          <cell r="G11704">
            <v>0</v>
          </cell>
        </row>
        <row r="11705">
          <cell r="A11705">
            <v>0</v>
          </cell>
          <cell r="B11705">
            <v>0</v>
          </cell>
          <cell r="C11705">
            <v>0</v>
          </cell>
          <cell r="D11705">
            <v>0</v>
          </cell>
          <cell r="E11705">
            <v>0</v>
          </cell>
          <cell r="F11705">
            <v>0</v>
          </cell>
          <cell r="G11705">
            <v>0</v>
          </cell>
        </row>
        <row r="11706">
          <cell r="A11706">
            <v>0</v>
          </cell>
          <cell r="B11706">
            <v>0</v>
          </cell>
          <cell r="C11706">
            <v>0</v>
          </cell>
          <cell r="D11706">
            <v>0</v>
          </cell>
          <cell r="E11706">
            <v>0</v>
          </cell>
          <cell r="F11706">
            <v>0</v>
          </cell>
          <cell r="G11706">
            <v>0</v>
          </cell>
        </row>
        <row r="11707">
          <cell r="A11707">
            <v>0</v>
          </cell>
          <cell r="B11707">
            <v>0</v>
          </cell>
          <cell r="C11707">
            <v>0</v>
          </cell>
          <cell r="D11707">
            <v>0</v>
          </cell>
          <cell r="E11707">
            <v>0</v>
          </cell>
          <cell r="F11707">
            <v>0</v>
          </cell>
          <cell r="G11707">
            <v>0</v>
          </cell>
        </row>
        <row r="11708">
          <cell r="A11708">
            <v>0</v>
          </cell>
          <cell r="B11708">
            <v>0</v>
          </cell>
          <cell r="C11708">
            <v>0</v>
          </cell>
          <cell r="D11708">
            <v>0</v>
          </cell>
          <cell r="E11708">
            <v>0</v>
          </cell>
          <cell r="F11708">
            <v>0</v>
          </cell>
          <cell r="G11708">
            <v>0</v>
          </cell>
        </row>
        <row r="11709">
          <cell r="A11709">
            <v>0</v>
          </cell>
          <cell r="B11709">
            <v>0</v>
          </cell>
          <cell r="C11709">
            <v>0</v>
          </cell>
          <cell r="D11709">
            <v>0</v>
          </cell>
          <cell r="E11709">
            <v>0</v>
          </cell>
          <cell r="F11709">
            <v>0</v>
          </cell>
          <cell r="G11709">
            <v>0</v>
          </cell>
        </row>
        <row r="11710">
          <cell r="A11710">
            <v>0</v>
          </cell>
          <cell r="B11710">
            <v>0</v>
          </cell>
          <cell r="C11710">
            <v>0</v>
          </cell>
          <cell r="D11710">
            <v>0</v>
          </cell>
          <cell r="E11710">
            <v>0</v>
          </cell>
          <cell r="F11710">
            <v>0</v>
          </cell>
          <cell r="G11710">
            <v>0</v>
          </cell>
        </row>
        <row r="11711">
          <cell r="A11711">
            <v>0</v>
          </cell>
          <cell r="B11711">
            <v>0</v>
          </cell>
          <cell r="C11711">
            <v>0</v>
          </cell>
          <cell r="D11711">
            <v>0</v>
          </cell>
          <cell r="E11711">
            <v>0</v>
          </cell>
          <cell r="F11711">
            <v>0</v>
          </cell>
          <cell r="G11711">
            <v>0</v>
          </cell>
        </row>
        <row r="11712">
          <cell r="A11712">
            <v>0</v>
          </cell>
          <cell r="B11712">
            <v>0</v>
          </cell>
          <cell r="C11712">
            <v>0</v>
          </cell>
          <cell r="D11712">
            <v>0</v>
          </cell>
          <cell r="E11712">
            <v>0</v>
          </cell>
          <cell r="F11712">
            <v>0</v>
          </cell>
          <cell r="G11712">
            <v>0</v>
          </cell>
        </row>
        <row r="11713">
          <cell r="A11713">
            <v>0</v>
          </cell>
          <cell r="B11713">
            <v>0</v>
          </cell>
          <cell r="C11713">
            <v>0</v>
          </cell>
          <cell r="D11713">
            <v>0</v>
          </cell>
          <cell r="E11713">
            <v>0</v>
          </cell>
          <cell r="F11713">
            <v>0</v>
          </cell>
          <cell r="G11713">
            <v>0</v>
          </cell>
        </row>
        <row r="11714">
          <cell r="A11714">
            <v>0</v>
          </cell>
          <cell r="B11714">
            <v>0</v>
          </cell>
          <cell r="C11714">
            <v>0</v>
          </cell>
          <cell r="D11714">
            <v>0</v>
          </cell>
          <cell r="E11714">
            <v>0</v>
          </cell>
          <cell r="F11714">
            <v>0</v>
          </cell>
          <cell r="G11714">
            <v>0</v>
          </cell>
        </row>
        <row r="11715">
          <cell r="A11715">
            <v>0</v>
          </cell>
          <cell r="B11715">
            <v>0</v>
          </cell>
          <cell r="C11715">
            <v>0</v>
          </cell>
          <cell r="D11715">
            <v>0</v>
          </cell>
          <cell r="E11715">
            <v>0</v>
          </cell>
          <cell r="F11715">
            <v>0</v>
          </cell>
          <cell r="G11715">
            <v>0</v>
          </cell>
        </row>
        <row r="11716">
          <cell r="A11716">
            <v>0</v>
          </cell>
          <cell r="B11716">
            <v>0</v>
          </cell>
          <cell r="C11716">
            <v>0</v>
          </cell>
          <cell r="D11716">
            <v>0</v>
          </cell>
          <cell r="E11716">
            <v>0</v>
          </cell>
          <cell r="F11716">
            <v>0</v>
          </cell>
          <cell r="G11716">
            <v>0</v>
          </cell>
        </row>
        <row r="11717">
          <cell r="A11717">
            <v>0</v>
          </cell>
          <cell r="B11717">
            <v>0</v>
          </cell>
          <cell r="C11717">
            <v>0</v>
          </cell>
          <cell r="D11717">
            <v>0</v>
          </cell>
          <cell r="E11717">
            <v>0</v>
          </cell>
          <cell r="F11717">
            <v>0</v>
          </cell>
          <cell r="G11717">
            <v>0</v>
          </cell>
        </row>
        <row r="11718">
          <cell r="A11718">
            <v>0</v>
          </cell>
          <cell r="B11718">
            <v>0</v>
          </cell>
          <cell r="C11718">
            <v>0</v>
          </cell>
          <cell r="D11718">
            <v>0</v>
          </cell>
          <cell r="E11718">
            <v>0</v>
          </cell>
          <cell r="F11718">
            <v>0</v>
          </cell>
          <cell r="G11718">
            <v>0</v>
          </cell>
        </row>
        <row r="11719">
          <cell r="A11719">
            <v>0</v>
          </cell>
          <cell r="B11719">
            <v>0</v>
          </cell>
          <cell r="C11719">
            <v>0</v>
          </cell>
          <cell r="D11719">
            <v>0</v>
          </cell>
          <cell r="E11719">
            <v>0</v>
          </cell>
          <cell r="F11719">
            <v>0</v>
          </cell>
          <cell r="G11719">
            <v>0</v>
          </cell>
        </row>
        <row r="11720">
          <cell r="A11720">
            <v>0</v>
          </cell>
          <cell r="B11720">
            <v>0</v>
          </cell>
          <cell r="C11720">
            <v>0</v>
          </cell>
          <cell r="D11720">
            <v>0</v>
          </cell>
          <cell r="E11720">
            <v>0</v>
          </cell>
          <cell r="F11720">
            <v>0</v>
          </cell>
          <cell r="G11720">
            <v>0</v>
          </cell>
        </row>
        <row r="11721">
          <cell r="A11721">
            <v>0</v>
          </cell>
          <cell r="B11721">
            <v>0</v>
          </cell>
          <cell r="C11721">
            <v>0</v>
          </cell>
          <cell r="D11721">
            <v>0</v>
          </cell>
          <cell r="E11721">
            <v>0</v>
          </cell>
          <cell r="F11721">
            <v>0</v>
          </cell>
          <cell r="G11721">
            <v>0</v>
          </cell>
        </row>
        <row r="11722">
          <cell r="A11722">
            <v>0</v>
          </cell>
          <cell r="B11722">
            <v>0</v>
          </cell>
          <cell r="C11722">
            <v>0</v>
          </cell>
          <cell r="D11722">
            <v>0</v>
          </cell>
          <cell r="E11722">
            <v>0</v>
          </cell>
          <cell r="F11722">
            <v>0</v>
          </cell>
          <cell r="G11722">
            <v>0</v>
          </cell>
        </row>
        <row r="11723">
          <cell r="A11723">
            <v>0</v>
          </cell>
          <cell r="B11723">
            <v>0</v>
          </cell>
          <cell r="C11723">
            <v>0</v>
          </cell>
          <cell r="D11723">
            <v>0</v>
          </cell>
          <cell r="E11723">
            <v>0</v>
          </cell>
          <cell r="F11723">
            <v>0</v>
          </cell>
          <cell r="G11723">
            <v>0</v>
          </cell>
        </row>
        <row r="11724">
          <cell r="A11724">
            <v>0</v>
          </cell>
          <cell r="B11724">
            <v>0</v>
          </cell>
          <cell r="C11724">
            <v>0</v>
          </cell>
          <cell r="D11724">
            <v>0</v>
          </cell>
          <cell r="E11724">
            <v>0</v>
          </cell>
          <cell r="F11724">
            <v>0</v>
          </cell>
          <cell r="G11724">
            <v>0</v>
          </cell>
        </row>
        <row r="11725">
          <cell r="A11725">
            <v>0</v>
          </cell>
          <cell r="B11725">
            <v>0</v>
          </cell>
          <cell r="C11725">
            <v>0</v>
          </cell>
          <cell r="D11725">
            <v>0</v>
          </cell>
          <cell r="E11725">
            <v>0</v>
          </cell>
          <cell r="F11725">
            <v>0</v>
          </cell>
          <cell r="G11725">
            <v>0</v>
          </cell>
        </row>
        <row r="11726">
          <cell r="A11726">
            <v>0</v>
          </cell>
          <cell r="B11726">
            <v>0</v>
          </cell>
          <cell r="C11726">
            <v>0</v>
          </cell>
          <cell r="D11726">
            <v>0</v>
          </cell>
          <cell r="E11726">
            <v>0</v>
          </cell>
          <cell r="F11726">
            <v>0</v>
          </cell>
          <cell r="G11726">
            <v>0</v>
          </cell>
        </row>
        <row r="11727">
          <cell r="A11727">
            <v>0</v>
          </cell>
          <cell r="B11727">
            <v>0</v>
          </cell>
          <cell r="C11727">
            <v>0</v>
          </cell>
          <cell r="D11727">
            <v>0</v>
          </cell>
          <cell r="E11727">
            <v>0</v>
          </cell>
          <cell r="F11727">
            <v>0</v>
          </cell>
          <cell r="G11727">
            <v>0</v>
          </cell>
        </row>
        <row r="11728">
          <cell r="A11728">
            <v>0</v>
          </cell>
          <cell r="B11728">
            <v>0</v>
          </cell>
          <cell r="C11728">
            <v>0</v>
          </cell>
          <cell r="D11728">
            <v>0</v>
          </cell>
          <cell r="E11728">
            <v>0</v>
          </cell>
          <cell r="F11728">
            <v>0</v>
          </cell>
          <cell r="G11728">
            <v>0</v>
          </cell>
        </row>
        <row r="11729">
          <cell r="A11729">
            <v>0</v>
          </cell>
          <cell r="B11729">
            <v>0</v>
          </cell>
          <cell r="C11729">
            <v>0</v>
          </cell>
          <cell r="D11729">
            <v>0</v>
          </cell>
          <cell r="E11729">
            <v>0</v>
          </cell>
          <cell r="F11729">
            <v>0</v>
          </cell>
          <cell r="G11729">
            <v>0</v>
          </cell>
        </row>
        <row r="11730">
          <cell r="A11730">
            <v>0</v>
          </cell>
          <cell r="B11730">
            <v>0</v>
          </cell>
          <cell r="C11730">
            <v>0</v>
          </cell>
          <cell r="D11730">
            <v>0</v>
          </cell>
          <cell r="E11730">
            <v>0</v>
          </cell>
          <cell r="F11730">
            <v>0</v>
          </cell>
          <cell r="G11730">
            <v>0</v>
          </cell>
        </row>
        <row r="11731">
          <cell r="A11731">
            <v>0</v>
          </cell>
          <cell r="B11731">
            <v>0</v>
          </cell>
          <cell r="C11731">
            <v>0</v>
          </cell>
          <cell r="D11731">
            <v>0</v>
          </cell>
          <cell r="E11731">
            <v>0</v>
          </cell>
          <cell r="F11731">
            <v>0</v>
          </cell>
          <cell r="G11731">
            <v>0</v>
          </cell>
        </row>
        <row r="11732">
          <cell r="A11732">
            <v>0</v>
          </cell>
          <cell r="B11732">
            <v>0</v>
          </cell>
          <cell r="C11732">
            <v>0</v>
          </cell>
          <cell r="D11732">
            <v>0</v>
          </cell>
          <cell r="E11732">
            <v>0</v>
          </cell>
          <cell r="F11732">
            <v>0</v>
          </cell>
          <cell r="G11732">
            <v>0</v>
          </cell>
        </row>
        <row r="11733">
          <cell r="A11733">
            <v>0</v>
          </cell>
          <cell r="B11733">
            <v>0</v>
          </cell>
          <cell r="C11733">
            <v>0</v>
          </cell>
          <cell r="D11733">
            <v>0</v>
          </cell>
          <cell r="E11733">
            <v>0</v>
          </cell>
          <cell r="F11733">
            <v>0</v>
          </cell>
          <cell r="G11733">
            <v>0</v>
          </cell>
        </row>
        <row r="11734">
          <cell r="A11734">
            <v>0</v>
          </cell>
          <cell r="B11734">
            <v>0</v>
          </cell>
          <cell r="C11734">
            <v>0</v>
          </cell>
          <cell r="D11734">
            <v>0</v>
          </cell>
          <cell r="E11734">
            <v>0</v>
          </cell>
          <cell r="F11734">
            <v>0</v>
          </cell>
          <cell r="G11734">
            <v>0</v>
          </cell>
        </row>
        <row r="11735">
          <cell r="A11735">
            <v>0</v>
          </cell>
          <cell r="B11735">
            <v>0</v>
          </cell>
          <cell r="C11735">
            <v>0</v>
          </cell>
          <cell r="D11735">
            <v>0</v>
          </cell>
          <cell r="E11735">
            <v>0</v>
          </cell>
          <cell r="F11735">
            <v>0</v>
          </cell>
          <cell r="G11735">
            <v>0</v>
          </cell>
        </row>
        <row r="11736">
          <cell r="A11736">
            <v>0</v>
          </cell>
          <cell r="B11736">
            <v>0</v>
          </cell>
          <cell r="C11736">
            <v>0</v>
          </cell>
          <cell r="D11736">
            <v>0</v>
          </cell>
          <cell r="E11736">
            <v>0</v>
          </cell>
          <cell r="F11736">
            <v>0</v>
          </cell>
          <cell r="G11736">
            <v>0</v>
          </cell>
        </row>
        <row r="11737">
          <cell r="A11737">
            <v>0</v>
          </cell>
          <cell r="B11737">
            <v>0</v>
          </cell>
          <cell r="C11737">
            <v>0</v>
          </cell>
          <cell r="D11737">
            <v>0</v>
          </cell>
          <cell r="E11737">
            <v>0</v>
          </cell>
          <cell r="F11737">
            <v>0</v>
          </cell>
          <cell r="G11737">
            <v>0</v>
          </cell>
        </row>
        <row r="11738">
          <cell r="A11738">
            <v>0</v>
          </cell>
          <cell r="B11738">
            <v>0</v>
          </cell>
          <cell r="C11738">
            <v>0</v>
          </cell>
          <cell r="D11738">
            <v>0</v>
          </cell>
          <cell r="E11738">
            <v>0</v>
          </cell>
          <cell r="F11738">
            <v>0</v>
          </cell>
          <cell r="G11738">
            <v>0</v>
          </cell>
        </row>
        <row r="11739">
          <cell r="A11739">
            <v>0</v>
          </cell>
          <cell r="B11739">
            <v>0</v>
          </cell>
          <cell r="C11739">
            <v>0</v>
          </cell>
          <cell r="D11739">
            <v>0</v>
          </cell>
          <cell r="E11739">
            <v>0</v>
          </cell>
          <cell r="F11739">
            <v>0</v>
          </cell>
          <cell r="G11739">
            <v>0</v>
          </cell>
        </row>
        <row r="11740">
          <cell r="A11740">
            <v>0</v>
          </cell>
          <cell r="B11740">
            <v>0</v>
          </cell>
          <cell r="C11740">
            <v>0</v>
          </cell>
          <cell r="D11740">
            <v>0</v>
          </cell>
          <cell r="E11740">
            <v>0</v>
          </cell>
          <cell r="F11740">
            <v>0</v>
          </cell>
          <cell r="G11740">
            <v>0</v>
          </cell>
        </row>
        <row r="11741">
          <cell r="A11741">
            <v>0</v>
          </cell>
          <cell r="B11741">
            <v>0</v>
          </cell>
          <cell r="C11741">
            <v>0</v>
          </cell>
          <cell r="D11741">
            <v>0</v>
          </cell>
          <cell r="E11741">
            <v>0</v>
          </cell>
          <cell r="F11741">
            <v>0</v>
          </cell>
          <cell r="G11741">
            <v>0</v>
          </cell>
        </row>
        <row r="11742">
          <cell r="A11742">
            <v>0</v>
          </cell>
          <cell r="B11742">
            <v>0</v>
          </cell>
          <cell r="C11742">
            <v>0</v>
          </cell>
          <cell r="D11742">
            <v>0</v>
          </cell>
          <cell r="E11742">
            <v>0</v>
          </cell>
          <cell r="F11742">
            <v>0</v>
          </cell>
          <cell r="G11742">
            <v>0</v>
          </cell>
        </row>
        <row r="11743">
          <cell r="A11743">
            <v>0</v>
          </cell>
          <cell r="B11743">
            <v>0</v>
          </cell>
          <cell r="C11743">
            <v>0</v>
          </cell>
          <cell r="D11743">
            <v>0</v>
          </cell>
          <cell r="E11743">
            <v>0</v>
          </cell>
          <cell r="F11743">
            <v>0</v>
          </cell>
          <cell r="G11743">
            <v>0</v>
          </cell>
        </row>
        <row r="11744">
          <cell r="A11744">
            <v>0</v>
          </cell>
          <cell r="B11744">
            <v>0</v>
          </cell>
          <cell r="C11744">
            <v>0</v>
          </cell>
          <cell r="D11744">
            <v>0</v>
          </cell>
          <cell r="E11744">
            <v>0</v>
          </cell>
          <cell r="F11744">
            <v>0</v>
          </cell>
          <cell r="G11744">
            <v>0</v>
          </cell>
        </row>
        <row r="11745">
          <cell r="A11745">
            <v>0</v>
          </cell>
          <cell r="B11745">
            <v>0</v>
          </cell>
          <cell r="C11745">
            <v>0</v>
          </cell>
          <cell r="D11745">
            <v>0</v>
          </cell>
          <cell r="E11745">
            <v>0</v>
          </cell>
          <cell r="F11745">
            <v>0</v>
          </cell>
          <cell r="G11745">
            <v>0</v>
          </cell>
        </row>
        <row r="11746">
          <cell r="A11746">
            <v>0</v>
          </cell>
          <cell r="B11746">
            <v>0</v>
          </cell>
          <cell r="C11746">
            <v>0</v>
          </cell>
          <cell r="D11746">
            <v>0</v>
          </cell>
          <cell r="E11746">
            <v>0</v>
          </cell>
          <cell r="F11746">
            <v>0</v>
          </cell>
          <cell r="G11746">
            <v>0</v>
          </cell>
        </row>
        <row r="11747">
          <cell r="A11747">
            <v>0</v>
          </cell>
          <cell r="B11747">
            <v>0</v>
          </cell>
          <cell r="C11747">
            <v>0</v>
          </cell>
          <cell r="D11747">
            <v>0</v>
          </cell>
          <cell r="E11747">
            <v>0</v>
          </cell>
          <cell r="F11747">
            <v>0</v>
          </cell>
          <cell r="G11747">
            <v>0</v>
          </cell>
        </row>
        <row r="11748">
          <cell r="A11748">
            <v>0</v>
          </cell>
          <cell r="B11748">
            <v>0</v>
          </cell>
          <cell r="C11748">
            <v>0</v>
          </cell>
          <cell r="D11748">
            <v>0</v>
          </cell>
          <cell r="E11748">
            <v>0</v>
          </cell>
          <cell r="F11748">
            <v>0</v>
          </cell>
          <cell r="G11748">
            <v>0</v>
          </cell>
        </row>
        <row r="11749">
          <cell r="A11749">
            <v>0</v>
          </cell>
          <cell r="B11749">
            <v>0</v>
          </cell>
          <cell r="C11749">
            <v>0</v>
          </cell>
          <cell r="D11749">
            <v>0</v>
          </cell>
          <cell r="E11749">
            <v>0</v>
          </cell>
          <cell r="F11749">
            <v>0</v>
          </cell>
          <cell r="G11749">
            <v>0</v>
          </cell>
        </row>
        <row r="11750">
          <cell r="A11750">
            <v>0</v>
          </cell>
          <cell r="B11750">
            <v>0</v>
          </cell>
          <cell r="C11750">
            <v>0</v>
          </cell>
          <cell r="D11750">
            <v>0</v>
          </cell>
          <cell r="E11750">
            <v>0</v>
          </cell>
          <cell r="F11750">
            <v>0</v>
          </cell>
          <cell r="G11750">
            <v>0</v>
          </cell>
        </row>
        <row r="11751">
          <cell r="A11751">
            <v>0</v>
          </cell>
          <cell r="B11751">
            <v>0</v>
          </cell>
          <cell r="C11751">
            <v>0</v>
          </cell>
          <cell r="D11751">
            <v>0</v>
          </cell>
          <cell r="E11751">
            <v>0</v>
          </cell>
          <cell r="F11751">
            <v>0</v>
          </cell>
          <cell r="G11751">
            <v>0</v>
          </cell>
        </row>
        <row r="11752">
          <cell r="A11752">
            <v>0</v>
          </cell>
          <cell r="B11752">
            <v>0</v>
          </cell>
          <cell r="C11752">
            <v>0</v>
          </cell>
          <cell r="D11752">
            <v>0</v>
          </cell>
          <cell r="E11752">
            <v>0</v>
          </cell>
          <cell r="F11752">
            <v>0</v>
          </cell>
          <cell r="G11752">
            <v>0</v>
          </cell>
        </row>
        <row r="11753">
          <cell r="A11753">
            <v>0</v>
          </cell>
          <cell r="B11753">
            <v>0</v>
          </cell>
          <cell r="C11753">
            <v>0</v>
          </cell>
          <cell r="D11753">
            <v>0</v>
          </cell>
          <cell r="E11753">
            <v>0</v>
          </cell>
          <cell r="F11753">
            <v>0</v>
          </cell>
          <cell r="G11753">
            <v>0</v>
          </cell>
        </row>
        <row r="11754">
          <cell r="A11754">
            <v>0</v>
          </cell>
          <cell r="B11754">
            <v>0</v>
          </cell>
          <cell r="C11754">
            <v>0</v>
          </cell>
          <cell r="D11754">
            <v>0</v>
          </cell>
          <cell r="E11754">
            <v>0</v>
          </cell>
          <cell r="F11754">
            <v>0</v>
          </cell>
          <cell r="G11754">
            <v>0</v>
          </cell>
        </row>
        <row r="11755">
          <cell r="A11755">
            <v>0</v>
          </cell>
          <cell r="B11755">
            <v>0</v>
          </cell>
          <cell r="C11755">
            <v>0</v>
          </cell>
          <cell r="D11755">
            <v>0</v>
          </cell>
          <cell r="E11755">
            <v>0</v>
          </cell>
          <cell r="F11755">
            <v>0</v>
          </cell>
          <cell r="G11755">
            <v>0</v>
          </cell>
        </row>
        <row r="11756">
          <cell r="A11756">
            <v>0</v>
          </cell>
          <cell r="B11756">
            <v>0</v>
          </cell>
          <cell r="C11756">
            <v>0</v>
          </cell>
          <cell r="D11756">
            <v>0</v>
          </cell>
          <cell r="E11756">
            <v>0</v>
          </cell>
          <cell r="F11756">
            <v>0</v>
          </cell>
          <cell r="G11756">
            <v>0</v>
          </cell>
        </row>
        <row r="11757">
          <cell r="A11757">
            <v>0</v>
          </cell>
          <cell r="B11757">
            <v>0</v>
          </cell>
          <cell r="C11757">
            <v>0</v>
          </cell>
          <cell r="D11757">
            <v>0</v>
          </cell>
          <cell r="E11757">
            <v>0</v>
          </cell>
          <cell r="F11757">
            <v>0</v>
          </cell>
          <cell r="G11757">
            <v>0</v>
          </cell>
        </row>
        <row r="11758">
          <cell r="A11758">
            <v>0</v>
          </cell>
          <cell r="B11758">
            <v>0</v>
          </cell>
          <cell r="C11758">
            <v>0</v>
          </cell>
          <cell r="D11758">
            <v>0</v>
          </cell>
          <cell r="E11758">
            <v>0</v>
          </cell>
          <cell r="F11758">
            <v>0</v>
          </cell>
          <cell r="G11758">
            <v>0</v>
          </cell>
        </row>
        <row r="11759">
          <cell r="A11759">
            <v>0</v>
          </cell>
          <cell r="B11759">
            <v>0</v>
          </cell>
          <cell r="C11759">
            <v>0</v>
          </cell>
          <cell r="D11759">
            <v>0</v>
          </cell>
          <cell r="E11759">
            <v>0</v>
          </cell>
          <cell r="F11759">
            <v>0</v>
          </cell>
          <cell r="G11759">
            <v>0</v>
          </cell>
        </row>
        <row r="11760">
          <cell r="A11760">
            <v>0</v>
          </cell>
          <cell r="B11760">
            <v>0</v>
          </cell>
          <cell r="C11760">
            <v>0</v>
          </cell>
          <cell r="D11760">
            <v>0</v>
          </cell>
          <cell r="E11760">
            <v>0</v>
          </cell>
          <cell r="F11760">
            <v>0</v>
          </cell>
          <cell r="G11760">
            <v>0</v>
          </cell>
        </row>
        <row r="11761">
          <cell r="A11761">
            <v>0</v>
          </cell>
          <cell r="B11761">
            <v>0</v>
          </cell>
          <cell r="C11761">
            <v>0</v>
          </cell>
          <cell r="D11761">
            <v>0</v>
          </cell>
          <cell r="E11761">
            <v>0</v>
          </cell>
          <cell r="F11761">
            <v>0</v>
          </cell>
          <cell r="G11761">
            <v>0</v>
          </cell>
        </row>
        <row r="11762">
          <cell r="A11762">
            <v>0</v>
          </cell>
          <cell r="B11762">
            <v>0</v>
          </cell>
          <cell r="C11762">
            <v>0</v>
          </cell>
          <cell r="D11762">
            <v>0</v>
          </cell>
          <cell r="E11762">
            <v>0</v>
          </cell>
          <cell r="F11762">
            <v>0</v>
          </cell>
          <cell r="G11762">
            <v>0</v>
          </cell>
        </row>
        <row r="11763">
          <cell r="A11763">
            <v>0</v>
          </cell>
          <cell r="B11763">
            <v>0</v>
          </cell>
          <cell r="C11763">
            <v>0</v>
          </cell>
          <cell r="D11763">
            <v>0</v>
          </cell>
          <cell r="E11763">
            <v>0</v>
          </cell>
          <cell r="F11763">
            <v>0</v>
          </cell>
          <cell r="G11763">
            <v>0</v>
          </cell>
        </row>
        <row r="11764">
          <cell r="A11764">
            <v>0</v>
          </cell>
          <cell r="B11764">
            <v>0</v>
          </cell>
          <cell r="C11764">
            <v>0</v>
          </cell>
          <cell r="D11764">
            <v>0</v>
          </cell>
          <cell r="E11764">
            <v>0</v>
          </cell>
          <cell r="F11764">
            <v>0</v>
          </cell>
          <cell r="G11764">
            <v>0</v>
          </cell>
        </row>
        <row r="11765">
          <cell r="A11765">
            <v>0</v>
          </cell>
          <cell r="B11765">
            <v>0</v>
          </cell>
          <cell r="C11765">
            <v>0</v>
          </cell>
          <cell r="D11765">
            <v>0</v>
          </cell>
          <cell r="E11765">
            <v>0</v>
          </cell>
          <cell r="F11765">
            <v>0</v>
          </cell>
          <cell r="G11765">
            <v>0</v>
          </cell>
        </row>
        <row r="11766">
          <cell r="A11766">
            <v>0</v>
          </cell>
          <cell r="B11766">
            <v>0</v>
          </cell>
          <cell r="C11766">
            <v>0</v>
          </cell>
          <cell r="D11766">
            <v>0</v>
          </cell>
          <cell r="E11766">
            <v>0</v>
          </cell>
          <cell r="F11766">
            <v>0</v>
          </cell>
          <cell r="G11766">
            <v>0</v>
          </cell>
        </row>
        <row r="11767">
          <cell r="A11767">
            <v>0</v>
          </cell>
          <cell r="B11767">
            <v>0</v>
          </cell>
          <cell r="C11767">
            <v>0</v>
          </cell>
          <cell r="D11767">
            <v>0</v>
          </cell>
          <cell r="E11767">
            <v>0</v>
          </cell>
          <cell r="F11767">
            <v>0</v>
          </cell>
          <cell r="G11767">
            <v>0</v>
          </cell>
        </row>
        <row r="11768">
          <cell r="A11768">
            <v>0</v>
          </cell>
          <cell r="B11768">
            <v>0</v>
          </cell>
          <cell r="C11768">
            <v>0</v>
          </cell>
          <cell r="D11768">
            <v>0</v>
          </cell>
          <cell r="E11768">
            <v>0</v>
          </cell>
          <cell r="F11768">
            <v>0</v>
          </cell>
          <cell r="G11768">
            <v>0</v>
          </cell>
        </row>
        <row r="11769">
          <cell r="A11769">
            <v>0</v>
          </cell>
          <cell r="B11769">
            <v>0</v>
          </cell>
          <cell r="C11769">
            <v>0</v>
          </cell>
          <cell r="D11769">
            <v>0</v>
          </cell>
          <cell r="E11769">
            <v>0</v>
          </cell>
          <cell r="F11769">
            <v>0</v>
          </cell>
          <cell r="G11769">
            <v>0</v>
          </cell>
        </row>
        <row r="11770">
          <cell r="A11770">
            <v>0</v>
          </cell>
          <cell r="B11770">
            <v>0</v>
          </cell>
          <cell r="C11770">
            <v>0</v>
          </cell>
          <cell r="D11770">
            <v>0</v>
          </cell>
          <cell r="E11770">
            <v>0</v>
          </cell>
          <cell r="F11770">
            <v>0</v>
          </cell>
          <cell r="G11770">
            <v>0</v>
          </cell>
        </row>
        <row r="11771">
          <cell r="A11771">
            <v>0</v>
          </cell>
          <cell r="B11771">
            <v>0</v>
          </cell>
          <cell r="C11771">
            <v>0</v>
          </cell>
          <cell r="D11771">
            <v>0</v>
          </cell>
          <cell r="E11771">
            <v>0</v>
          </cell>
          <cell r="F11771">
            <v>0</v>
          </cell>
          <cell r="G11771">
            <v>0</v>
          </cell>
        </row>
        <row r="11772">
          <cell r="A11772">
            <v>0</v>
          </cell>
          <cell r="B11772">
            <v>0</v>
          </cell>
          <cell r="C11772">
            <v>0</v>
          </cell>
          <cell r="D11772">
            <v>0</v>
          </cell>
          <cell r="E11772">
            <v>0</v>
          </cell>
          <cell r="F11772">
            <v>0</v>
          </cell>
          <cell r="G11772">
            <v>0</v>
          </cell>
        </row>
        <row r="11773">
          <cell r="A11773">
            <v>0</v>
          </cell>
          <cell r="B11773">
            <v>0</v>
          </cell>
          <cell r="C11773">
            <v>0</v>
          </cell>
          <cell r="D11773">
            <v>0</v>
          </cell>
          <cell r="E11773">
            <v>0</v>
          </cell>
          <cell r="F11773">
            <v>0</v>
          </cell>
          <cell r="G11773">
            <v>0</v>
          </cell>
        </row>
        <row r="11774">
          <cell r="A11774">
            <v>0</v>
          </cell>
          <cell r="B11774">
            <v>0</v>
          </cell>
          <cell r="C11774">
            <v>0</v>
          </cell>
          <cell r="D11774">
            <v>0</v>
          </cell>
          <cell r="E11774">
            <v>0</v>
          </cell>
          <cell r="F11774">
            <v>0</v>
          </cell>
          <cell r="G11774">
            <v>0</v>
          </cell>
        </row>
        <row r="11775">
          <cell r="A11775">
            <v>0</v>
          </cell>
          <cell r="B11775">
            <v>0</v>
          </cell>
          <cell r="C11775">
            <v>0</v>
          </cell>
          <cell r="D11775">
            <v>0</v>
          </cell>
          <cell r="E11775">
            <v>0</v>
          </cell>
          <cell r="F11775">
            <v>0</v>
          </cell>
          <cell r="G11775">
            <v>0</v>
          </cell>
        </row>
        <row r="11776">
          <cell r="A11776">
            <v>0</v>
          </cell>
          <cell r="B11776">
            <v>0</v>
          </cell>
          <cell r="C11776">
            <v>0</v>
          </cell>
          <cell r="D11776">
            <v>0</v>
          </cell>
          <cell r="E11776">
            <v>0</v>
          </cell>
          <cell r="F11776">
            <v>0</v>
          </cell>
          <cell r="G11776">
            <v>0</v>
          </cell>
        </row>
        <row r="11777">
          <cell r="A11777">
            <v>0</v>
          </cell>
          <cell r="B11777">
            <v>0</v>
          </cell>
          <cell r="C11777">
            <v>0</v>
          </cell>
          <cell r="D11777">
            <v>0</v>
          </cell>
          <cell r="E11777">
            <v>0</v>
          </cell>
          <cell r="F11777">
            <v>0</v>
          </cell>
          <cell r="G11777">
            <v>0</v>
          </cell>
        </row>
        <row r="11778">
          <cell r="A11778">
            <v>0</v>
          </cell>
          <cell r="B11778">
            <v>0</v>
          </cell>
          <cell r="C11778">
            <v>0</v>
          </cell>
          <cell r="D11778">
            <v>0</v>
          </cell>
          <cell r="E11778">
            <v>0</v>
          </cell>
          <cell r="F11778">
            <v>0</v>
          </cell>
          <cell r="G11778">
            <v>0</v>
          </cell>
        </row>
        <row r="11779">
          <cell r="A11779">
            <v>0</v>
          </cell>
          <cell r="B11779">
            <v>0</v>
          </cell>
          <cell r="C11779">
            <v>0</v>
          </cell>
          <cell r="D11779">
            <v>0</v>
          </cell>
          <cell r="E11779">
            <v>0</v>
          </cell>
          <cell r="F11779">
            <v>0</v>
          </cell>
          <cell r="G11779">
            <v>0</v>
          </cell>
        </row>
        <row r="11780">
          <cell r="A11780">
            <v>0</v>
          </cell>
          <cell r="B11780">
            <v>0</v>
          </cell>
          <cell r="C11780">
            <v>0</v>
          </cell>
          <cell r="D11780">
            <v>0</v>
          </cell>
          <cell r="E11780">
            <v>0</v>
          </cell>
          <cell r="F11780">
            <v>0</v>
          </cell>
          <cell r="G11780">
            <v>0</v>
          </cell>
        </row>
        <row r="11781">
          <cell r="A11781">
            <v>0</v>
          </cell>
          <cell r="B11781">
            <v>0</v>
          </cell>
          <cell r="C11781">
            <v>0</v>
          </cell>
          <cell r="D11781">
            <v>0</v>
          </cell>
          <cell r="E11781">
            <v>0</v>
          </cell>
          <cell r="F11781">
            <v>0</v>
          </cell>
          <cell r="G11781">
            <v>0</v>
          </cell>
        </row>
        <row r="11782">
          <cell r="A11782">
            <v>0</v>
          </cell>
          <cell r="B11782">
            <v>0</v>
          </cell>
          <cell r="C11782">
            <v>0</v>
          </cell>
          <cell r="D11782">
            <v>0</v>
          </cell>
          <cell r="E11782">
            <v>0</v>
          </cell>
          <cell r="F11782">
            <v>0</v>
          </cell>
          <cell r="G11782">
            <v>0</v>
          </cell>
        </row>
        <row r="11783">
          <cell r="A11783">
            <v>0</v>
          </cell>
          <cell r="B11783">
            <v>0</v>
          </cell>
          <cell r="C11783">
            <v>0</v>
          </cell>
          <cell r="D11783">
            <v>0</v>
          </cell>
          <cell r="E11783">
            <v>0</v>
          </cell>
          <cell r="F11783">
            <v>0</v>
          </cell>
          <cell r="G11783">
            <v>0</v>
          </cell>
        </row>
        <row r="11784">
          <cell r="A11784">
            <v>0</v>
          </cell>
          <cell r="B11784">
            <v>0</v>
          </cell>
          <cell r="C11784">
            <v>0</v>
          </cell>
          <cell r="D11784">
            <v>0</v>
          </cell>
          <cell r="E11784">
            <v>0</v>
          </cell>
          <cell r="F11784">
            <v>0</v>
          </cell>
          <cell r="G11784">
            <v>0</v>
          </cell>
        </row>
        <row r="11785">
          <cell r="A11785">
            <v>0</v>
          </cell>
          <cell r="B11785">
            <v>0</v>
          </cell>
          <cell r="C11785">
            <v>0</v>
          </cell>
          <cell r="D11785">
            <v>0</v>
          </cell>
          <cell r="E11785">
            <v>0</v>
          </cell>
          <cell r="F11785">
            <v>0</v>
          </cell>
          <cell r="G11785">
            <v>0</v>
          </cell>
        </row>
        <row r="11786">
          <cell r="A11786">
            <v>0</v>
          </cell>
          <cell r="B11786">
            <v>0</v>
          </cell>
          <cell r="C11786">
            <v>0</v>
          </cell>
          <cell r="D11786">
            <v>0</v>
          </cell>
          <cell r="E11786">
            <v>0</v>
          </cell>
          <cell r="F11786">
            <v>0</v>
          </cell>
          <cell r="G11786">
            <v>0</v>
          </cell>
        </row>
        <row r="11787">
          <cell r="A11787">
            <v>0</v>
          </cell>
          <cell r="B11787">
            <v>0</v>
          </cell>
          <cell r="C11787">
            <v>0</v>
          </cell>
          <cell r="D11787">
            <v>0</v>
          </cell>
          <cell r="E11787">
            <v>0</v>
          </cell>
          <cell r="F11787">
            <v>0</v>
          </cell>
          <cell r="G11787">
            <v>0</v>
          </cell>
        </row>
        <row r="11788">
          <cell r="A11788">
            <v>0</v>
          </cell>
          <cell r="B11788">
            <v>0</v>
          </cell>
          <cell r="C11788">
            <v>0</v>
          </cell>
          <cell r="D11788">
            <v>0</v>
          </cell>
          <cell r="E11788">
            <v>0</v>
          </cell>
          <cell r="F11788">
            <v>0</v>
          </cell>
          <cell r="G11788">
            <v>0</v>
          </cell>
        </row>
        <row r="11789">
          <cell r="A11789">
            <v>0</v>
          </cell>
          <cell r="B11789">
            <v>0</v>
          </cell>
          <cell r="C11789">
            <v>0</v>
          </cell>
          <cell r="D11789">
            <v>0</v>
          </cell>
          <cell r="E11789">
            <v>0</v>
          </cell>
          <cell r="F11789">
            <v>0</v>
          </cell>
          <cell r="G11789">
            <v>0</v>
          </cell>
        </row>
        <row r="11790">
          <cell r="A11790">
            <v>0</v>
          </cell>
          <cell r="B11790">
            <v>0</v>
          </cell>
          <cell r="C11790">
            <v>0</v>
          </cell>
          <cell r="D11790">
            <v>0</v>
          </cell>
          <cell r="E11790">
            <v>0</v>
          </cell>
          <cell r="F11790">
            <v>0</v>
          </cell>
          <cell r="G11790">
            <v>0</v>
          </cell>
        </row>
        <row r="11791">
          <cell r="A11791">
            <v>0</v>
          </cell>
          <cell r="B11791">
            <v>0</v>
          </cell>
          <cell r="C11791">
            <v>0</v>
          </cell>
          <cell r="D11791">
            <v>0</v>
          </cell>
          <cell r="E11791">
            <v>0</v>
          </cell>
          <cell r="F11791">
            <v>0</v>
          </cell>
          <cell r="G11791">
            <v>0</v>
          </cell>
        </row>
        <row r="11792">
          <cell r="A11792">
            <v>0</v>
          </cell>
          <cell r="B11792">
            <v>0</v>
          </cell>
          <cell r="C11792">
            <v>0</v>
          </cell>
          <cell r="D11792">
            <v>0</v>
          </cell>
          <cell r="E11792">
            <v>0</v>
          </cell>
          <cell r="F11792">
            <v>0</v>
          </cell>
          <cell r="G11792">
            <v>0</v>
          </cell>
        </row>
        <row r="11793">
          <cell r="A11793">
            <v>0</v>
          </cell>
          <cell r="B11793">
            <v>0</v>
          </cell>
          <cell r="C11793">
            <v>0</v>
          </cell>
          <cell r="D11793">
            <v>0</v>
          </cell>
          <cell r="E11793">
            <v>0</v>
          </cell>
          <cell r="F11793">
            <v>0</v>
          </cell>
          <cell r="G11793">
            <v>0</v>
          </cell>
        </row>
        <row r="11794">
          <cell r="A11794">
            <v>0</v>
          </cell>
          <cell r="B11794">
            <v>0</v>
          </cell>
          <cell r="C11794">
            <v>0</v>
          </cell>
          <cell r="D11794">
            <v>0</v>
          </cell>
          <cell r="E11794">
            <v>0</v>
          </cell>
          <cell r="F11794">
            <v>0</v>
          </cell>
          <cell r="G11794">
            <v>0</v>
          </cell>
        </row>
        <row r="11795">
          <cell r="A11795">
            <v>0</v>
          </cell>
          <cell r="B11795">
            <v>0</v>
          </cell>
          <cell r="C11795">
            <v>0</v>
          </cell>
          <cell r="D11795">
            <v>0</v>
          </cell>
          <cell r="E11795">
            <v>0</v>
          </cell>
          <cell r="F11795">
            <v>0</v>
          </cell>
          <cell r="G11795">
            <v>0</v>
          </cell>
        </row>
        <row r="11796">
          <cell r="A11796">
            <v>0</v>
          </cell>
          <cell r="B11796">
            <v>0</v>
          </cell>
          <cell r="C11796">
            <v>0</v>
          </cell>
          <cell r="D11796">
            <v>0</v>
          </cell>
          <cell r="E11796">
            <v>0</v>
          </cell>
          <cell r="F11796">
            <v>0</v>
          </cell>
          <cell r="G11796">
            <v>0</v>
          </cell>
        </row>
        <row r="11797">
          <cell r="A11797">
            <v>0</v>
          </cell>
          <cell r="B11797">
            <v>0</v>
          </cell>
          <cell r="C11797">
            <v>0</v>
          </cell>
          <cell r="D11797">
            <v>0</v>
          </cell>
          <cell r="E11797">
            <v>0</v>
          </cell>
          <cell r="F11797">
            <v>0</v>
          </cell>
          <cell r="G11797">
            <v>0</v>
          </cell>
        </row>
        <row r="11798">
          <cell r="A11798">
            <v>0</v>
          </cell>
          <cell r="B11798">
            <v>0</v>
          </cell>
          <cell r="C11798">
            <v>0</v>
          </cell>
          <cell r="D11798">
            <v>0</v>
          </cell>
          <cell r="E11798">
            <v>0</v>
          </cell>
          <cell r="F11798">
            <v>0</v>
          </cell>
          <cell r="G11798">
            <v>0</v>
          </cell>
        </row>
        <row r="11799">
          <cell r="A11799">
            <v>0</v>
          </cell>
          <cell r="B11799">
            <v>0</v>
          </cell>
          <cell r="C11799">
            <v>0</v>
          </cell>
          <cell r="D11799">
            <v>0</v>
          </cell>
          <cell r="E11799">
            <v>0</v>
          </cell>
          <cell r="F11799">
            <v>0</v>
          </cell>
          <cell r="G11799">
            <v>0</v>
          </cell>
        </row>
        <row r="11800">
          <cell r="A11800">
            <v>0</v>
          </cell>
          <cell r="B11800">
            <v>0</v>
          </cell>
          <cell r="C11800">
            <v>0</v>
          </cell>
          <cell r="D11800">
            <v>0</v>
          </cell>
          <cell r="E11800">
            <v>0</v>
          </cell>
          <cell r="F11800">
            <v>0</v>
          </cell>
          <cell r="G11800">
            <v>0</v>
          </cell>
        </row>
        <row r="11801">
          <cell r="A11801">
            <v>0</v>
          </cell>
          <cell r="B11801">
            <v>0</v>
          </cell>
          <cell r="C11801">
            <v>0</v>
          </cell>
          <cell r="D11801">
            <v>0</v>
          </cell>
          <cell r="E11801">
            <v>0</v>
          </cell>
          <cell r="F11801">
            <v>0</v>
          </cell>
          <cell r="G11801">
            <v>0</v>
          </cell>
        </row>
        <row r="11802">
          <cell r="A11802">
            <v>0</v>
          </cell>
          <cell r="B11802">
            <v>0</v>
          </cell>
          <cell r="C11802">
            <v>0</v>
          </cell>
          <cell r="D11802">
            <v>0</v>
          </cell>
          <cell r="E11802">
            <v>0</v>
          </cell>
          <cell r="F11802">
            <v>0</v>
          </cell>
          <cell r="G11802">
            <v>0</v>
          </cell>
        </row>
        <row r="11803">
          <cell r="A11803">
            <v>0</v>
          </cell>
          <cell r="B11803">
            <v>0</v>
          </cell>
          <cell r="C11803">
            <v>0</v>
          </cell>
          <cell r="D11803">
            <v>0</v>
          </cell>
          <cell r="E11803">
            <v>0</v>
          </cell>
          <cell r="F11803">
            <v>0</v>
          </cell>
          <cell r="G11803">
            <v>0</v>
          </cell>
        </row>
        <row r="11804">
          <cell r="A11804">
            <v>0</v>
          </cell>
          <cell r="B11804">
            <v>0</v>
          </cell>
          <cell r="C11804">
            <v>0</v>
          </cell>
          <cell r="D11804">
            <v>0</v>
          </cell>
          <cell r="E11804">
            <v>0</v>
          </cell>
          <cell r="F11804">
            <v>0</v>
          </cell>
          <cell r="G11804">
            <v>0</v>
          </cell>
        </row>
        <row r="11805">
          <cell r="A11805">
            <v>0</v>
          </cell>
          <cell r="B11805">
            <v>0</v>
          </cell>
          <cell r="C11805">
            <v>0</v>
          </cell>
          <cell r="D11805">
            <v>0</v>
          </cell>
          <cell r="E11805">
            <v>0</v>
          </cell>
          <cell r="F11805">
            <v>0</v>
          </cell>
          <cell r="G11805">
            <v>0</v>
          </cell>
        </row>
        <row r="11806">
          <cell r="A11806">
            <v>0</v>
          </cell>
          <cell r="B11806">
            <v>0</v>
          </cell>
          <cell r="C11806">
            <v>0</v>
          </cell>
          <cell r="D11806">
            <v>0</v>
          </cell>
          <cell r="E11806">
            <v>0</v>
          </cell>
          <cell r="F11806">
            <v>0</v>
          </cell>
          <cell r="G11806">
            <v>0</v>
          </cell>
        </row>
        <row r="11807">
          <cell r="A11807">
            <v>0</v>
          </cell>
          <cell r="B11807">
            <v>0</v>
          </cell>
          <cell r="C11807">
            <v>0</v>
          </cell>
          <cell r="D11807">
            <v>0</v>
          </cell>
          <cell r="E11807">
            <v>0</v>
          </cell>
          <cell r="F11807">
            <v>0</v>
          </cell>
          <cell r="G11807">
            <v>0</v>
          </cell>
        </row>
        <row r="11808">
          <cell r="A11808">
            <v>0</v>
          </cell>
          <cell r="B11808">
            <v>0</v>
          </cell>
          <cell r="C11808">
            <v>0</v>
          </cell>
          <cell r="D11808">
            <v>0</v>
          </cell>
          <cell r="E11808">
            <v>0</v>
          </cell>
          <cell r="F11808">
            <v>0</v>
          </cell>
          <cell r="G11808">
            <v>0</v>
          </cell>
        </row>
        <row r="11809">
          <cell r="A11809">
            <v>0</v>
          </cell>
          <cell r="B11809">
            <v>0</v>
          </cell>
          <cell r="C11809">
            <v>0</v>
          </cell>
          <cell r="D11809">
            <v>0</v>
          </cell>
          <cell r="E11809">
            <v>0</v>
          </cell>
          <cell r="F11809">
            <v>0</v>
          </cell>
          <cell r="G11809">
            <v>0</v>
          </cell>
        </row>
        <row r="11810">
          <cell r="A11810">
            <v>0</v>
          </cell>
          <cell r="B11810">
            <v>0</v>
          </cell>
          <cell r="C11810">
            <v>0</v>
          </cell>
          <cell r="D11810">
            <v>0</v>
          </cell>
          <cell r="E11810">
            <v>0</v>
          </cell>
          <cell r="F11810">
            <v>0</v>
          </cell>
          <cell r="G11810">
            <v>0</v>
          </cell>
        </row>
        <row r="11811">
          <cell r="A11811">
            <v>0</v>
          </cell>
          <cell r="B11811">
            <v>0</v>
          </cell>
          <cell r="C11811">
            <v>0</v>
          </cell>
          <cell r="D11811">
            <v>0</v>
          </cell>
          <cell r="E11811">
            <v>0</v>
          </cell>
          <cell r="F11811">
            <v>0</v>
          </cell>
          <cell r="G11811">
            <v>0</v>
          </cell>
        </row>
        <row r="11812">
          <cell r="A11812">
            <v>0</v>
          </cell>
          <cell r="B11812">
            <v>0</v>
          </cell>
          <cell r="C11812">
            <v>0</v>
          </cell>
          <cell r="D11812">
            <v>0</v>
          </cell>
          <cell r="E11812">
            <v>0</v>
          </cell>
          <cell r="F11812">
            <v>0</v>
          </cell>
          <cell r="G11812">
            <v>0</v>
          </cell>
        </row>
        <row r="11813">
          <cell r="A11813">
            <v>0</v>
          </cell>
          <cell r="B11813">
            <v>0</v>
          </cell>
          <cell r="C11813">
            <v>0</v>
          </cell>
          <cell r="D11813">
            <v>0</v>
          </cell>
          <cell r="E11813">
            <v>0</v>
          </cell>
          <cell r="F11813">
            <v>0</v>
          </cell>
          <cell r="G11813">
            <v>0</v>
          </cell>
        </row>
        <row r="11814">
          <cell r="A11814">
            <v>0</v>
          </cell>
          <cell r="B11814">
            <v>0</v>
          </cell>
          <cell r="C11814">
            <v>0</v>
          </cell>
          <cell r="D11814">
            <v>0</v>
          </cell>
          <cell r="E11814">
            <v>0</v>
          </cell>
          <cell r="F11814">
            <v>0</v>
          </cell>
          <cell r="G11814">
            <v>0</v>
          </cell>
        </row>
        <row r="11815">
          <cell r="A11815">
            <v>0</v>
          </cell>
          <cell r="B11815">
            <v>0</v>
          </cell>
          <cell r="C11815">
            <v>0</v>
          </cell>
          <cell r="D11815">
            <v>0</v>
          </cell>
          <cell r="E11815">
            <v>0</v>
          </cell>
          <cell r="F11815">
            <v>0</v>
          </cell>
          <cell r="G11815">
            <v>0</v>
          </cell>
        </row>
        <row r="11816">
          <cell r="A11816">
            <v>0</v>
          </cell>
          <cell r="B11816">
            <v>0</v>
          </cell>
          <cell r="C11816">
            <v>0</v>
          </cell>
          <cell r="D11816">
            <v>0</v>
          </cell>
          <cell r="E11816">
            <v>0</v>
          </cell>
          <cell r="F11816">
            <v>0</v>
          </cell>
          <cell r="G11816">
            <v>0</v>
          </cell>
        </row>
        <row r="11817">
          <cell r="A11817">
            <v>0</v>
          </cell>
          <cell r="B11817">
            <v>0</v>
          </cell>
          <cell r="C11817">
            <v>0</v>
          </cell>
          <cell r="D11817">
            <v>0</v>
          </cell>
          <cell r="E11817">
            <v>0</v>
          </cell>
          <cell r="F11817">
            <v>0</v>
          </cell>
          <cell r="G11817">
            <v>0</v>
          </cell>
        </row>
        <row r="11818">
          <cell r="A11818">
            <v>0</v>
          </cell>
          <cell r="B11818">
            <v>0</v>
          </cell>
          <cell r="C11818">
            <v>0</v>
          </cell>
          <cell r="D11818">
            <v>0</v>
          </cell>
          <cell r="E11818">
            <v>0</v>
          </cell>
          <cell r="F11818">
            <v>0</v>
          </cell>
          <cell r="G11818">
            <v>0</v>
          </cell>
        </row>
        <row r="11819">
          <cell r="A11819">
            <v>0</v>
          </cell>
          <cell r="B11819">
            <v>0</v>
          </cell>
          <cell r="C11819">
            <v>0</v>
          </cell>
          <cell r="D11819">
            <v>0</v>
          </cell>
          <cell r="E11819">
            <v>0</v>
          </cell>
          <cell r="F11819">
            <v>0</v>
          </cell>
          <cell r="G11819">
            <v>0</v>
          </cell>
        </row>
        <row r="11820">
          <cell r="A11820">
            <v>0</v>
          </cell>
          <cell r="B11820">
            <v>0</v>
          </cell>
          <cell r="C11820">
            <v>0</v>
          </cell>
          <cell r="D11820">
            <v>0</v>
          </cell>
          <cell r="E11820">
            <v>0</v>
          </cell>
          <cell r="F11820">
            <v>0</v>
          </cell>
          <cell r="G11820">
            <v>0</v>
          </cell>
        </row>
        <row r="11821">
          <cell r="A11821">
            <v>0</v>
          </cell>
          <cell r="B11821">
            <v>0</v>
          </cell>
          <cell r="C11821">
            <v>0</v>
          </cell>
          <cell r="D11821">
            <v>0</v>
          </cell>
          <cell r="E11821">
            <v>0</v>
          </cell>
          <cell r="F11821">
            <v>0</v>
          </cell>
          <cell r="G11821">
            <v>0</v>
          </cell>
        </row>
        <row r="11822">
          <cell r="A11822">
            <v>0</v>
          </cell>
          <cell r="B11822">
            <v>0</v>
          </cell>
          <cell r="C11822">
            <v>0</v>
          </cell>
          <cell r="D11822">
            <v>0</v>
          </cell>
          <cell r="E11822">
            <v>0</v>
          </cell>
          <cell r="F11822">
            <v>0</v>
          </cell>
          <cell r="G11822">
            <v>0</v>
          </cell>
        </row>
        <row r="11823">
          <cell r="A11823">
            <v>0</v>
          </cell>
          <cell r="B11823">
            <v>0</v>
          </cell>
          <cell r="C11823">
            <v>0</v>
          </cell>
          <cell r="D11823">
            <v>0</v>
          </cell>
          <cell r="E11823">
            <v>0</v>
          </cell>
          <cell r="F11823">
            <v>0</v>
          </cell>
          <cell r="G11823">
            <v>0</v>
          </cell>
        </row>
        <row r="11824">
          <cell r="A11824">
            <v>0</v>
          </cell>
          <cell r="B11824">
            <v>0</v>
          </cell>
          <cell r="C11824">
            <v>0</v>
          </cell>
          <cell r="D11824">
            <v>0</v>
          </cell>
          <cell r="E11824">
            <v>0</v>
          </cell>
          <cell r="F11824">
            <v>0</v>
          </cell>
          <cell r="G11824">
            <v>0</v>
          </cell>
        </row>
        <row r="11825">
          <cell r="A11825">
            <v>0</v>
          </cell>
          <cell r="B11825">
            <v>0</v>
          </cell>
          <cell r="C11825">
            <v>0</v>
          </cell>
          <cell r="D11825">
            <v>0</v>
          </cell>
          <cell r="E11825">
            <v>0</v>
          </cell>
          <cell r="F11825">
            <v>0</v>
          </cell>
          <cell r="G11825">
            <v>0</v>
          </cell>
        </row>
        <row r="11826">
          <cell r="A11826">
            <v>0</v>
          </cell>
          <cell r="B11826">
            <v>0</v>
          </cell>
          <cell r="C11826">
            <v>0</v>
          </cell>
          <cell r="D11826">
            <v>0</v>
          </cell>
          <cell r="E11826">
            <v>0</v>
          </cell>
          <cell r="F11826">
            <v>0</v>
          </cell>
          <cell r="G11826">
            <v>0</v>
          </cell>
        </row>
        <row r="11827">
          <cell r="A11827">
            <v>0</v>
          </cell>
          <cell r="B11827">
            <v>0</v>
          </cell>
          <cell r="C11827">
            <v>0</v>
          </cell>
          <cell r="D11827">
            <v>0</v>
          </cell>
          <cell r="E11827">
            <v>0</v>
          </cell>
          <cell r="F11827">
            <v>0</v>
          </cell>
          <cell r="G11827">
            <v>0</v>
          </cell>
        </row>
        <row r="11828">
          <cell r="A11828">
            <v>0</v>
          </cell>
          <cell r="B11828">
            <v>0</v>
          </cell>
          <cell r="C11828">
            <v>0</v>
          </cell>
          <cell r="D11828">
            <v>0</v>
          </cell>
          <cell r="E11828">
            <v>0</v>
          </cell>
          <cell r="F11828">
            <v>0</v>
          </cell>
          <cell r="G11828">
            <v>0</v>
          </cell>
        </row>
        <row r="11829">
          <cell r="A11829">
            <v>0</v>
          </cell>
          <cell r="B11829">
            <v>0</v>
          </cell>
          <cell r="C11829">
            <v>0</v>
          </cell>
          <cell r="D11829">
            <v>0</v>
          </cell>
          <cell r="E11829">
            <v>0</v>
          </cell>
          <cell r="F11829">
            <v>0</v>
          </cell>
          <cell r="G11829">
            <v>0</v>
          </cell>
        </row>
        <row r="11830">
          <cell r="A11830">
            <v>0</v>
          </cell>
          <cell r="B11830">
            <v>0</v>
          </cell>
          <cell r="C11830">
            <v>0</v>
          </cell>
          <cell r="D11830">
            <v>0</v>
          </cell>
          <cell r="E11830">
            <v>0</v>
          </cell>
          <cell r="F11830">
            <v>0</v>
          </cell>
          <cell r="G11830">
            <v>0</v>
          </cell>
        </row>
        <row r="11831">
          <cell r="A11831">
            <v>0</v>
          </cell>
          <cell r="B11831">
            <v>0</v>
          </cell>
          <cell r="C11831">
            <v>0</v>
          </cell>
          <cell r="D11831">
            <v>0</v>
          </cell>
          <cell r="E11831">
            <v>0</v>
          </cell>
          <cell r="F11831">
            <v>0</v>
          </cell>
          <cell r="G11831">
            <v>0</v>
          </cell>
        </row>
        <row r="11832">
          <cell r="A11832">
            <v>0</v>
          </cell>
          <cell r="B11832">
            <v>0</v>
          </cell>
          <cell r="C11832">
            <v>0</v>
          </cell>
          <cell r="D11832">
            <v>0</v>
          </cell>
          <cell r="E11832">
            <v>0</v>
          </cell>
          <cell r="F11832">
            <v>0</v>
          </cell>
          <cell r="G11832">
            <v>0</v>
          </cell>
        </row>
        <row r="11833">
          <cell r="A11833">
            <v>0</v>
          </cell>
          <cell r="B11833">
            <v>0</v>
          </cell>
          <cell r="C11833">
            <v>0</v>
          </cell>
          <cell r="D11833">
            <v>0</v>
          </cell>
          <cell r="E11833">
            <v>0</v>
          </cell>
          <cell r="F11833">
            <v>0</v>
          </cell>
          <cell r="G11833">
            <v>0</v>
          </cell>
        </row>
        <row r="11834">
          <cell r="A11834">
            <v>0</v>
          </cell>
          <cell r="B11834">
            <v>0</v>
          </cell>
          <cell r="C11834">
            <v>0</v>
          </cell>
          <cell r="D11834">
            <v>0</v>
          </cell>
          <cell r="E11834">
            <v>0</v>
          </cell>
          <cell r="F11834">
            <v>0</v>
          </cell>
          <cell r="G11834">
            <v>0</v>
          </cell>
        </row>
        <row r="11835">
          <cell r="A11835">
            <v>0</v>
          </cell>
          <cell r="B11835">
            <v>0</v>
          </cell>
          <cell r="C11835">
            <v>0</v>
          </cell>
          <cell r="D11835">
            <v>0</v>
          </cell>
          <cell r="E11835">
            <v>0</v>
          </cell>
          <cell r="F11835">
            <v>0</v>
          </cell>
          <cell r="G11835">
            <v>0</v>
          </cell>
        </row>
        <row r="11836">
          <cell r="A11836">
            <v>0</v>
          </cell>
          <cell r="B11836">
            <v>0</v>
          </cell>
          <cell r="C11836">
            <v>0</v>
          </cell>
          <cell r="D11836">
            <v>0</v>
          </cell>
          <cell r="E11836">
            <v>0</v>
          </cell>
          <cell r="F11836">
            <v>0</v>
          </cell>
          <cell r="G11836">
            <v>0</v>
          </cell>
        </row>
        <row r="11837">
          <cell r="A11837">
            <v>0</v>
          </cell>
          <cell r="B11837">
            <v>0</v>
          </cell>
          <cell r="C11837">
            <v>0</v>
          </cell>
          <cell r="D11837">
            <v>0</v>
          </cell>
          <cell r="E11837">
            <v>0</v>
          </cell>
          <cell r="F11837">
            <v>0</v>
          </cell>
          <cell r="G11837">
            <v>0</v>
          </cell>
        </row>
        <row r="11838">
          <cell r="A11838">
            <v>0</v>
          </cell>
          <cell r="B11838">
            <v>0</v>
          </cell>
          <cell r="C11838">
            <v>0</v>
          </cell>
          <cell r="D11838">
            <v>0</v>
          </cell>
          <cell r="E11838">
            <v>0</v>
          </cell>
          <cell r="F11838">
            <v>0</v>
          </cell>
          <cell r="G11838">
            <v>0</v>
          </cell>
        </row>
        <row r="11839">
          <cell r="A11839">
            <v>0</v>
          </cell>
          <cell r="B11839">
            <v>0</v>
          </cell>
          <cell r="C11839">
            <v>0</v>
          </cell>
          <cell r="D11839">
            <v>0</v>
          </cell>
          <cell r="E11839">
            <v>0</v>
          </cell>
          <cell r="F11839">
            <v>0</v>
          </cell>
          <cell r="G11839">
            <v>0</v>
          </cell>
        </row>
        <row r="11840">
          <cell r="A11840">
            <v>0</v>
          </cell>
          <cell r="B11840">
            <v>0</v>
          </cell>
          <cell r="C11840">
            <v>0</v>
          </cell>
          <cell r="D11840">
            <v>0</v>
          </cell>
          <cell r="E11840">
            <v>0</v>
          </cell>
          <cell r="F11840">
            <v>0</v>
          </cell>
          <cell r="G11840">
            <v>0</v>
          </cell>
        </row>
        <row r="11841">
          <cell r="A11841">
            <v>0</v>
          </cell>
          <cell r="B11841">
            <v>0</v>
          </cell>
          <cell r="C11841">
            <v>0</v>
          </cell>
          <cell r="D11841">
            <v>0</v>
          </cell>
          <cell r="E11841">
            <v>0</v>
          </cell>
          <cell r="F11841">
            <v>0</v>
          </cell>
          <cell r="G11841">
            <v>0</v>
          </cell>
        </row>
        <row r="11842">
          <cell r="A11842">
            <v>0</v>
          </cell>
          <cell r="B11842">
            <v>0</v>
          </cell>
          <cell r="C11842">
            <v>0</v>
          </cell>
          <cell r="D11842">
            <v>0</v>
          </cell>
          <cell r="E11842">
            <v>0</v>
          </cell>
          <cell r="F11842">
            <v>0</v>
          </cell>
          <cell r="G11842">
            <v>0</v>
          </cell>
        </row>
        <row r="11843">
          <cell r="A11843">
            <v>0</v>
          </cell>
          <cell r="B11843">
            <v>0</v>
          </cell>
          <cell r="C11843">
            <v>0</v>
          </cell>
          <cell r="D11843">
            <v>0</v>
          </cell>
          <cell r="E11843">
            <v>0</v>
          </cell>
          <cell r="F11843">
            <v>0</v>
          </cell>
          <cell r="G11843">
            <v>0</v>
          </cell>
        </row>
        <row r="11844">
          <cell r="A11844">
            <v>0</v>
          </cell>
          <cell r="B11844">
            <v>0</v>
          </cell>
          <cell r="C11844">
            <v>0</v>
          </cell>
          <cell r="D11844">
            <v>0</v>
          </cell>
          <cell r="E11844">
            <v>0</v>
          </cell>
          <cell r="F11844">
            <v>0</v>
          </cell>
          <cell r="G11844">
            <v>0</v>
          </cell>
        </row>
        <row r="11845">
          <cell r="A11845">
            <v>0</v>
          </cell>
          <cell r="B11845">
            <v>0</v>
          </cell>
          <cell r="C11845">
            <v>0</v>
          </cell>
          <cell r="D11845">
            <v>0</v>
          </cell>
          <cell r="E11845">
            <v>0</v>
          </cell>
          <cell r="F11845">
            <v>0</v>
          </cell>
          <cell r="G11845">
            <v>0</v>
          </cell>
        </row>
        <row r="11846">
          <cell r="A11846">
            <v>0</v>
          </cell>
          <cell r="B11846">
            <v>0</v>
          </cell>
          <cell r="C11846">
            <v>0</v>
          </cell>
          <cell r="D11846">
            <v>0</v>
          </cell>
          <cell r="E11846">
            <v>0</v>
          </cell>
          <cell r="F11846">
            <v>0</v>
          </cell>
          <cell r="G11846">
            <v>0</v>
          </cell>
        </row>
        <row r="11847">
          <cell r="A11847">
            <v>0</v>
          </cell>
          <cell r="B11847">
            <v>0</v>
          </cell>
          <cell r="C11847">
            <v>0</v>
          </cell>
          <cell r="D11847">
            <v>0</v>
          </cell>
          <cell r="E11847">
            <v>0</v>
          </cell>
          <cell r="F11847">
            <v>0</v>
          </cell>
          <cell r="G11847">
            <v>0</v>
          </cell>
        </row>
        <row r="11848">
          <cell r="A11848">
            <v>0</v>
          </cell>
          <cell r="B11848">
            <v>0</v>
          </cell>
          <cell r="C11848">
            <v>0</v>
          </cell>
          <cell r="D11848">
            <v>0</v>
          </cell>
          <cell r="E11848">
            <v>0</v>
          </cell>
          <cell r="F11848">
            <v>0</v>
          </cell>
          <cell r="G11848">
            <v>0</v>
          </cell>
        </row>
        <row r="11849">
          <cell r="A11849">
            <v>0</v>
          </cell>
          <cell r="B11849">
            <v>0</v>
          </cell>
          <cell r="C11849">
            <v>0</v>
          </cell>
          <cell r="D11849">
            <v>0</v>
          </cell>
          <cell r="E11849">
            <v>0</v>
          </cell>
          <cell r="F11849">
            <v>0</v>
          </cell>
          <cell r="G11849">
            <v>0</v>
          </cell>
        </row>
        <row r="11850">
          <cell r="A11850">
            <v>0</v>
          </cell>
          <cell r="B11850">
            <v>0</v>
          </cell>
          <cell r="C11850">
            <v>0</v>
          </cell>
          <cell r="D11850">
            <v>0</v>
          </cell>
          <cell r="E11850">
            <v>0</v>
          </cell>
          <cell r="F11850">
            <v>0</v>
          </cell>
          <cell r="G11850">
            <v>0</v>
          </cell>
        </row>
        <row r="11851">
          <cell r="A11851">
            <v>0</v>
          </cell>
          <cell r="B11851">
            <v>0</v>
          </cell>
          <cell r="C11851">
            <v>0</v>
          </cell>
          <cell r="D11851">
            <v>0</v>
          </cell>
          <cell r="E11851">
            <v>0</v>
          </cell>
          <cell r="F11851">
            <v>0</v>
          </cell>
          <cell r="G11851">
            <v>0</v>
          </cell>
        </row>
        <row r="11852">
          <cell r="A11852">
            <v>0</v>
          </cell>
          <cell r="B11852">
            <v>0</v>
          </cell>
          <cell r="C11852">
            <v>0</v>
          </cell>
          <cell r="D11852">
            <v>0</v>
          </cell>
          <cell r="E11852">
            <v>0</v>
          </cell>
          <cell r="F11852">
            <v>0</v>
          </cell>
          <cell r="G11852">
            <v>0</v>
          </cell>
        </row>
        <row r="11853">
          <cell r="A11853">
            <v>0</v>
          </cell>
          <cell r="B11853">
            <v>0</v>
          </cell>
          <cell r="C11853">
            <v>0</v>
          </cell>
          <cell r="D11853">
            <v>0</v>
          </cell>
          <cell r="E11853">
            <v>0</v>
          </cell>
          <cell r="F11853">
            <v>0</v>
          </cell>
          <cell r="G11853">
            <v>0</v>
          </cell>
        </row>
        <row r="11854">
          <cell r="A11854">
            <v>0</v>
          </cell>
          <cell r="B11854">
            <v>0</v>
          </cell>
          <cell r="C11854">
            <v>0</v>
          </cell>
          <cell r="D11854">
            <v>0</v>
          </cell>
          <cell r="E11854">
            <v>0</v>
          </cell>
          <cell r="F11854">
            <v>0</v>
          </cell>
          <cell r="G11854">
            <v>0</v>
          </cell>
        </row>
        <row r="11855">
          <cell r="A11855">
            <v>0</v>
          </cell>
          <cell r="B11855">
            <v>0</v>
          </cell>
          <cell r="C11855">
            <v>0</v>
          </cell>
          <cell r="D11855">
            <v>0</v>
          </cell>
          <cell r="E11855">
            <v>0</v>
          </cell>
          <cell r="F11855">
            <v>0</v>
          </cell>
          <cell r="G11855">
            <v>0</v>
          </cell>
        </row>
        <row r="11856">
          <cell r="A11856">
            <v>0</v>
          </cell>
          <cell r="B11856">
            <v>0</v>
          </cell>
          <cell r="C11856">
            <v>0</v>
          </cell>
          <cell r="D11856">
            <v>0</v>
          </cell>
          <cell r="E11856">
            <v>0</v>
          </cell>
          <cell r="F11856">
            <v>0</v>
          </cell>
          <cell r="G11856">
            <v>0</v>
          </cell>
        </row>
        <row r="11857">
          <cell r="A11857">
            <v>0</v>
          </cell>
          <cell r="B11857">
            <v>0</v>
          </cell>
          <cell r="C11857">
            <v>0</v>
          </cell>
          <cell r="D11857">
            <v>0</v>
          </cell>
          <cell r="E11857">
            <v>0</v>
          </cell>
          <cell r="F11857">
            <v>0</v>
          </cell>
          <cell r="G11857">
            <v>0</v>
          </cell>
        </row>
        <row r="11858">
          <cell r="A11858">
            <v>0</v>
          </cell>
          <cell r="B11858">
            <v>0</v>
          </cell>
          <cell r="C11858">
            <v>0</v>
          </cell>
          <cell r="D11858">
            <v>0</v>
          </cell>
          <cell r="E11858">
            <v>0</v>
          </cell>
          <cell r="F11858">
            <v>0</v>
          </cell>
          <cell r="G11858">
            <v>0</v>
          </cell>
        </row>
        <row r="11859">
          <cell r="A11859">
            <v>0</v>
          </cell>
          <cell r="B11859">
            <v>0</v>
          </cell>
          <cell r="C11859">
            <v>0</v>
          </cell>
          <cell r="D11859">
            <v>0</v>
          </cell>
          <cell r="E11859">
            <v>0</v>
          </cell>
          <cell r="F11859">
            <v>0</v>
          </cell>
          <cell r="G11859">
            <v>0</v>
          </cell>
        </row>
        <row r="11860">
          <cell r="A11860">
            <v>0</v>
          </cell>
          <cell r="B11860">
            <v>0</v>
          </cell>
          <cell r="C11860">
            <v>0</v>
          </cell>
          <cell r="D11860">
            <v>0</v>
          </cell>
          <cell r="E11860">
            <v>0</v>
          </cell>
          <cell r="F11860">
            <v>0</v>
          </cell>
          <cell r="G11860">
            <v>0</v>
          </cell>
        </row>
        <row r="11861">
          <cell r="A11861">
            <v>0</v>
          </cell>
          <cell r="B11861">
            <v>0</v>
          </cell>
          <cell r="C11861">
            <v>0</v>
          </cell>
          <cell r="D11861">
            <v>0</v>
          </cell>
          <cell r="E11861">
            <v>0</v>
          </cell>
          <cell r="F11861">
            <v>0</v>
          </cell>
          <cell r="G11861">
            <v>0</v>
          </cell>
        </row>
        <row r="11862">
          <cell r="A11862">
            <v>0</v>
          </cell>
          <cell r="B11862">
            <v>0</v>
          </cell>
          <cell r="C11862">
            <v>0</v>
          </cell>
          <cell r="D11862">
            <v>0</v>
          </cell>
          <cell r="E11862">
            <v>0</v>
          </cell>
          <cell r="F11862">
            <v>0</v>
          </cell>
          <cell r="G11862">
            <v>0</v>
          </cell>
        </row>
        <row r="11863">
          <cell r="A11863">
            <v>0</v>
          </cell>
          <cell r="B11863">
            <v>0</v>
          </cell>
          <cell r="C11863">
            <v>0</v>
          </cell>
          <cell r="D11863">
            <v>0</v>
          </cell>
          <cell r="E11863">
            <v>0</v>
          </cell>
          <cell r="F11863">
            <v>0</v>
          </cell>
          <cell r="G11863">
            <v>0</v>
          </cell>
        </row>
        <row r="11864">
          <cell r="A11864">
            <v>0</v>
          </cell>
          <cell r="B11864">
            <v>0</v>
          </cell>
          <cell r="C11864">
            <v>0</v>
          </cell>
          <cell r="D11864">
            <v>0</v>
          </cell>
          <cell r="E11864">
            <v>0</v>
          </cell>
          <cell r="F11864">
            <v>0</v>
          </cell>
          <cell r="G11864">
            <v>0</v>
          </cell>
        </row>
        <row r="11865">
          <cell r="A11865">
            <v>0</v>
          </cell>
          <cell r="B11865">
            <v>0</v>
          </cell>
          <cell r="C11865">
            <v>0</v>
          </cell>
          <cell r="D11865">
            <v>0</v>
          </cell>
          <cell r="E11865">
            <v>0</v>
          </cell>
          <cell r="F11865">
            <v>0</v>
          </cell>
          <cell r="G11865">
            <v>0</v>
          </cell>
        </row>
        <row r="11866">
          <cell r="A11866">
            <v>0</v>
          </cell>
          <cell r="B11866">
            <v>0</v>
          </cell>
          <cell r="C11866">
            <v>0</v>
          </cell>
          <cell r="D11866">
            <v>0</v>
          </cell>
          <cell r="E11866">
            <v>0</v>
          </cell>
          <cell r="F11866">
            <v>0</v>
          </cell>
          <cell r="G11866">
            <v>0</v>
          </cell>
        </row>
        <row r="11867">
          <cell r="A11867">
            <v>0</v>
          </cell>
          <cell r="B11867">
            <v>0</v>
          </cell>
          <cell r="C11867">
            <v>0</v>
          </cell>
          <cell r="D11867">
            <v>0</v>
          </cell>
          <cell r="E11867">
            <v>0</v>
          </cell>
          <cell r="F11867">
            <v>0</v>
          </cell>
          <cell r="G11867">
            <v>0</v>
          </cell>
        </row>
        <row r="11868">
          <cell r="A11868">
            <v>0</v>
          </cell>
          <cell r="B11868">
            <v>0</v>
          </cell>
          <cell r="C11868">
            <v>0</v>
          </cell>
          <cell r="D11868">
            <v>0</v>
          </cell>
          <cell r="E11868">
            <v>0</v>
          </cell>
          <cell r="F11868">
            <v>0</v>
          </cell>
          <cell r="G11868">
            <v>0</v>
          </cell>
        </row>
        <row r="11869">
          <cell r="A11869">
            <v>0</v>
          </cell>
          <cell r="B11869">
            <v>0</v>
          </cell>
          <cell r="C11869">
            <v>0</v>
          </cell>
          <cell r="D11869">
            <v>0</v>
          </cell>
          <cell r="E11869">
            <v>0</v>
          </cell>
          <cell r="F11869">
            <v>0</v>
          </cell>
          <cell r="G11869">
            <v>0</v>
          </cell>
        </row>
        <row r="11870">
          <cell r="A11870">
            <v>0</v>
          </cell>
          <cell r="B11870">
            <v>0</v>
          </cell>
          <cell r="C11870">
            <v>0</v>
          </cell>
          <cell r="D11870">
            <v>0</v>
          </cell>
          <cell r="E11870">
            <v>0</v>
          </cell>
          <cell r="F11870">
            <v>0</v>
          </cell>
          <cell r="G11870">
            <v>0</v>
          </cell>
        </row>
        <row r="11871">
          <cell r="A11871">
            <v>0</v>
          </cell>
          <cell r="B11871">
            <v>0</v>
          </cell>
          <cell r="C11871">
            <v>0</v>
          </cell>
          <cell r="D11871">
            <v>0</v>
          </cell>
          <cell r="E11871">
            <v>0</v>
          </cell>
          <cell r="F11871">
            <v>0</v>
          </cell>
          <cell r="G11871">
            <v>0</v>
          </cell>
        </row>
        <row r="11872">
          <cell r="A11872">
            <v>0</v>
          </cell>
          <cell r="B11872">
            <v>0</v>
          </cell>
          <cell r="C11872">
            <v>0</v>
          </cell>
          <cell r="D11872">
            <v>0</v>
          </cell>
          <cell r="E11872">
            <v>0</v>
          </cell>
          <cell r="F11872">
            <v>0</v>
          </cell>
          <cell r="G11872">
            <v>0</v>
          </cell>
        </row>
        <row r="11873">
          <cell r="A11873">
            <v>0</v>
          </cell>
          <cell r="B11873">
            <v>0</v>
          </cell>
          <cell r="C11873">
            <v>0</v>
          </cell>
          <cell r="D11873">
            <v>0</v>
          </cell>
          <cell r="E11873">
            <v>0</v>
          </cell>
          <cell r="F11873">
            <v>0</v>
          </cell>
          <cell r="G11873">
            <v>0</v>
          </cell>
        </row>
        <row r="11874">
          <cell r="A11874">
            <v>0</v>
          </cell>
          <cell r="B11874">
            <v>0</v>
          </cell>
          <cell r="C11874">
            <v>0</v>
          </cell>
          <cell r="D11874">
            <v>0</v>
          </cell>
          <cell r="E11874">
            <v>0</v>
          </cell>
          <cell r="F11874">
            <v>0</v>
          </cell>
          <cell r="G11874">
            <v>0</v>
          </cell>
        </row>
        <row r="11875">
          <cell r="A11875">
            <v>0</v>
          </cell>
          <cell r="B11875">
            <v>0</v>
          </cell>
          <cell r="C11875">
            <v>0</v>
          </cell>
          <cell r="D11875">
            <v>0</v>
          </cell>
          <cell r="E11875">
            <v>0</v>
          </cell>
          <cell r="F11875">
            <v>0</v>
          </cell>
          <cell r="G11875">
            <v>0</v>
          </cell>
        </row>
        <row r="11876">
          <cell r="A11876">
            <v>0</v>
          </cell>
          <cell r="B11876">
            <v>0</v>
          </cell>
          <cell r="C11876">
            <v>0</v>
          </cell>
          <cell r="D11876">
            <v>0</v>
          </cell>
          <cell r="E11876">
            <v>0</v>
          </cell>
          <cell r="F11876">
            <v>0</v>
          </cell>
          <cell r="G11876">
            <v>0</v>
          </cell>
        </row>
        <row r="11877">
          <cell r="A11877">
            <v>0</v>
          </cell>
          <cell r="B11877">
            <v>0</v>
          </cell>
          <cell r="C11877">
            <v>0</v>
          </cell>
          <cell r="D11877">
            <v>0</v>
          </cell>
          <cell r="E11877">
            <v>0</v>
          </cell>
          <cell r="F11877">
            <v>0</v>
          </cell>
          <cell r="G11877">
            <v>0</v>
          </cell>
        </row>
        <row r="11878">
          <cell r="A11878">
            <v>0</v>
          </cell>
          <cell r="B11878">
            <v>0</v>
          </cell>
          <cell r="C11878">
            <v>0</v>
          </cell>
          <cell r="D11878">
            <v>0</v>
          </cell>
          <cell r="E11878">
            <v>0</v>
          </cell>
          <cell r="F11878">
            <v>0</v>
          </cell>
          <cell r="G11878">
            <v>0</v>
          </cell>
        </row>
        <row r="11879">
          <cell r="A11879">
            <v>0</v>
          </cell>
          <cell r="B11879">
            <v>0</v>
          </cell>
          <cell r="C11879">
            <v>0</v>
          </cell>
          <cell r="D11879">
            <v>0</v>
          </cell>
          <cell r="E11879">
            <v>0</v>
          </cell>
          <cell r="F11879">
            <v>0</v>
          </cell>
          <cell r="G11879">
            <v>0</v>
          </cell>
        </row>
        <row r="11880">
          <cell r="A11880">
            <v>0</v>
          </cell>
          <cell r="B11880">
            <v>0</v>
          </cell>
          <cell r="C11880">
            <v>0</v>
          </cell>
          <cell r="D11880">
            <v>0</v>
          </cell>
          <cell r="E11880">
            <v>0</v>
          </cell>
          <cell r="F11880">
            <v>0</v>
          </cell>
          <cell r="G11880">
            <v>0</v>
          </cell>
        </row>
        <row r="11881">
          <cell r="A11881">
            <v>0</v>
          </cell>
          <cell r="B11881">
            <v>0</v>
          </cell>
          <cell r="C11881">
            <v>0</v>
          </cell>
          <cell r="D11881">
            <v>0</v>
          </cell>
          <cell r="E11881">
            <v>0</v>
          </cell>
          <cell r="F11881">
            <v>0</v>
          </cell>
          <cell r="G11881">
            <v>0</v>
          </cell>
        </row>
        <row r="11882">
          <cell r="A11882">
            <v>0</v>
          </cell>
          <cell r="B11882">
            <v>0</v>
          </cell>
          <cell r="C11882">
            <v>0</v>
          </cell>
          <cell r="D11882">
            <v>0</v>
          </cell>
          <cell r="E11882">
            <v>0</v>
          </cell>
          <cell r="F11882">
            <v>0</v>
          </cell>
          <cell r="G11882">
            <v>0</v>
          </cell>
        </row>
        <row r="11883">
          <cell r="A11883">
            <v>0</v>
          </cell>
          <cell r="B11883">
            <v>0</v>
          </cell>
          <cell r="C11883">
            <v>0</v>
          </cell>
          <cell r="D11883">
            <v>0</v>
          </cell>
          <cell r="E11883">
            <v>0</v>
          </cell>
          <cell r="F11883">
            <v>0</v>
          </cell>
          <cell r="G11883">
            <v>0</v>
          </cell>
        </row>
        <row r="11884">
          <cell r="A11884">
            <v>0</v>
          </cell>
          <cell r="B11884">
            <v>0</v>
          </cell>
          <cell r="C11884">
            <v>0</v>
          </cell>
          <cell r="D11884">
            <v>0</v>
          </cell>
          <cell r="E11884">
            <v>0</v>
          </cell>
          <cell r="F11884">
            <v>0</v>
          </cell>
          <cell r="G11884">
            <v>0</v>
          </cell>
        </row>
        <row r="11885">
          <cell r="A11885">
            <v>0</v>
          </cell>
          <cell r="B11885">
            <v>0</v>
          </cell>
          <cell r="C11885">
            <v>0</v>
          </cell>
          <cell r="D11885">
            <v>0</v>
          </cell>
          <cell r="E11885">
            <v>0</v>
          </cell>
          <cell r="F11885">
            <v>0</v>
          </cell>
          <cell r="G11885">
            <v>0</v>
          </cell>
        </row>
        <row r="11886">
          <cell r="A11886">
            <v>0</v>
          </cell>
          <cell r="B11886">
            <v>0</v>
          </cell>
          <cell r="C11886">
            <v>0</v>
          </cell>
          <cell r="D11886">
            <v>0</v>
          </cell>
          <cell r="E11886">
            <v>0</v>
          </cell>
          <cell r="F11886">
            <v>0</v>
          </cell>
          <cell r="G11886">
            <v>0</v>
          </cell>
        </row>
        <row r="11887">
          <cell r="A11887">
            <v>0</v>
          </cell>
          <cell r="B11887">
            <v>0</v>
          </cell>
          <cell r="C11887">
            <v>0</v>
          </cell>
          <cell r="D11887">
            <v>0</v>
          </cell>
          <cell r="E11887">
            <v>0</v>
          </cell>
          <cell r="F11887">
            <v>0</v>
          </cell>
          <cell r="G11887">
            <v>0</v>
          </cell>
        </row>
        <row r="11888">
          <cell r="A11888">
            <v>0</v>
          </cell>
          <cell r="B11888">
            <v>0</v>
          </cell>
          <cell r="C11888">
            <v>0</v>
          </cell>
          <cell r="D11888">
            <v>0</v>
          </cell>
          <cell r="E11888">
            <v>0</v>
          </cell>
          <cell r="F11888">
            <v>0</v>
          </cell>
          <cell r="G11888">
            <v>0</v>
          </cell>
        </row>
        <row r="11889">
          <cell r="A11889">
            <v>0</v>
          </cell>
          <cell r="B11889">
            <v>0</v>
          </cell>
          <cell r="C11889">
            <v>0</v>
          </cell>
          <cell r="D11889">
            <v>0</v>
          </cell>
          <cell r="E11889">
            <v>0</v>
          </cell>
          <cell r="F11889">
            <v>0</v>
          </cell>
          <cell r="G11889">
            <v>0</v>
          </cell>
        </row>
        <row r="11890">
          <cell r="A11890">
            <v>0</v>
          </cell>
          <cell r="B11890">
            <v>0</v>
          </cell>
          <cell r="C11890">
            <v>0</v>
          </cell>
          <cell r="D11890">
            <v>0</v>
          </cell>
          <cell r="E11890">
            <v>0</v>
          </cell>
          <cell r="F11890">
            <v>0</v>
          </cell>
          <cell r="G11890">
            <v>0</v>
          </cell>
        </row>
        <row r="11891">
          <cell r="A11891">
            <v>0</v>
          </cell>
          <cell r="B11891">
            <v>0</v>
          </cell>
          <cell r="C11891">
            <v>0</v>
          </cell>
          <cell r="D11891">
            <v>0</v>
          </cell>
          <cell r="E11891">
            <v>0</v>
          </cell>
          <cell r="F11891">
            <v>0</v>
          </cell>
          <cell r="G11891">
            <v>0</v>
          </cell>
        </row>
        <row r="11892">
          <cell r="A11892">
            <v>0</v>
          </cell>
          <cell r="B11892">
            <v>0</v>
          </cell>
          <cell r="C11892">
            <v>0</v>
          </cell>
          <cell r="D11892">
            <v>0</v>
          </cell>
          <cell r="E11892">
            <v>0</v>
          </cell>
          <cell r="F11892">
            <v>0</v>
          </cell>
          <cell r="G11892">
            <v>0</v>
          </cell>
        </row>
        <row r="11893">
          <cell r="A11893">
            <v>0</v>
          </cell>
          <cell r="B11893">
            <v>0</v>
          </cell>
          <cell r="C11893">
            <v>0</v>
          </cell>
          <cell r="D11893">
            <v>0</v>
          </cell>
          <cell r="E11893">
            <v>0</v>
          </cell>
          <cell r="F11893">
            <v>0</v>
          </cell>
          <cell r="G11893">
            <v>0</v>
          </cell>
        </row>
        <row r="11894">
          <cell r="A11894">
            <v>0</v>
          </cell>
          <cell r="B11894">
            <v>0</v>
          </cell>
          <cell r="C11894">
            <v>0</v>
          </cell>
          <cell r="D11894">
            <v>0</v>
          </cell>
          <cell r="E11894">
            <v>0</v>
          </cell>
          <cell r="F11894">
            <v>0</v>
          </cell>
          <cell r="G11894">
            <v>0</v>
          </cell>
        </row>
        <row r="11895">
          <cell r="A11895">
            <v>0</v>
          </cell>
          <cell r="B11895">
            <v>0</v>
          </cell>
          <cell r="C11895">
            <v>0</v>
          </cell>
          <cell r="D11895">
            <v>0</v>
          </cell>
          <cell r="E11895">
            <v>0</v>
          </cell>
          <cell r="F11895">
            <v>0</v>
          </cell>
          <cell r="G11895">
            <v>0</v>
          </cell>
        </row>
        <row r="11896">
          <cell r="A11896">
            <v>0</v>
          </cell>
          <cell r="B11896">
            <v>0</v>
          </cell>
          <cell r="C11896">
            <v>0</v>
          </cell>
          <cell r="D11896">
            <v>0</v>
          </cell>
          <cell r="E11896">
            <v>0</v>
          </cell>
          <cell r="F11896">
            <v>0</v>
          </cell>
          <cell r="G11896">
            <v>0</v>
          </cell>
        </row>
        <row r="11897">
          <cell r="A11897">
            <v>0</v>
          </cell>
          <cell r="B11897">
            <v>0</v>
          </cell>
          <cell r="C11897">
            <v>0</v>
          </cell>
          <cell r="D11897">
            <v>0</v>
          </cell>
          <cell r="E11897">
            <v>0</v>
          </cell>
          <cell r="F11897">
            <v>0</v>
          </cell>
          <cell r="G11897">
            <v>0</v>
          </cell>
        </row>
        <row r="11898">
          <cell r="A11898">
            <v>0</v>
          </cell>
          <cell r="B11898">
            <v>0</v>
          </cell>
          <cell r="C11898">
            <v>0</v>
          </cell>
          <cell r="D11898">
            <v>0</v>
          </cell>
          <cell r="E11898">
            <v>0</v>
          </cell>
          <cell r="F11898">
            <v>0</v>
          </cell>
          <cell r="G11898">
            <v>0</v>
          </cell>
        </row>
        <row r="11899">
          <cell r="A11899">
            <v>0</v>
          </cell>
          <cell r="B11899">
            <v>0</v>
          </cell>
          <cell r="C11899">
            <v>0</v>
          </cell>
          <cell r="D11899">
            <v>0</v>
          </cell>
          <cell r="E11899">
            <v>0</v>
          </cell>
          <cell r="F11899">
            <v>0</v>
          </cell>
          <cell r="G11899">
            <v>0</v>
          </cell>
        </row>
        <row r="11900">
          <cell r="A11900">
            <v>0</v>
          </cell>
          <cell r="B11900">
            <v>0</v>
          </cell>
          <cell r="C11900">
            <v>0</v>
          </cell>
          <cell r="D11900">
            <v>0</v>
          </cell>
          <cell r="E11900">
            <v>0</v>
          </cell>
          <cell r="F11900">
            <v>0</v>
          </cell>
          <cell r="G11900">
            <v>0</v>
          </cell>
        </row>
        <row r="11901">
          <cell r="A11901">
            <v>0</v>
          </cell>
          <cell r="B11901">
            <v>0</v>
          </cell>
          <cell r="C11901">
            <v>0</v>
          </cell>
          <cell r="D11901">
            <v>0</v>
          </cell>
          <cell r="E11901">
            <v>0</v>
          </cell>
          <cell r="F11901">
            <v>0</v>
          </cell>
          <cell r="G11901">
            <v>0</v>
          </cell>
        </row>
        <row r="11902">
          <cell r="A11902">
            <v>0</v>
          </cell>
          <cell r="B11902">
            <v>0</v>
          </cell>
          <cell r="C11902">
            <v>0</v>
          </cell>
          <cell r="D11902">
            <v>0</v>
          </cell>
          <cell r="E11902">
            <v>0</v>
          </cell>
          <cell r="F11902">
            <v>0</v>
          </cell>
          <cell r="G11902">
            <v>0</v>
          </cell>
        </row>
        <row r="11903">
          <cell r="A11903">
            <v>0</v>
          </cell>
          <cell r="B11903">
            <v>0</v>
          </cell>
          <cell r="C11903">
            <v>0</v>
          </cell>
          <cell r="D11903">
            <v>0</v>
          </cell>
          <cell r="E11903">
            <v>0</v>
          </cell>
          <cell r="F11903">
            <v>0</v>
          </cell>
          <cell r="G11903">
            <v>0</v>
          </cell>
        </row>
        <row r="11904">
          <cell r="A11904">
            <v>0</v>
          </cell>
          <cell r="B11904">
            <v>0</v>
          </cell>
          <cell r="C11904">
            <v>0</v>
          </cell>
          <cell r="D11904">
            <v>0</v>
          </cell>
          <cell r="E11904">
            <v>0</v>
          </cell>
          <cell r="F11904">
            <v>0</v>
          </cell>
          <cell r="G11904">
            <v>0</v>
          </cell>
        </row>
        <row r="11905">
          <cell r="A11905">
            <v>0</v>
          </cell>
          <cell r="B11905">
            <v>0</v>
          </cell>
          <cell r="C11905">
            <v>0</v>
          </cell>
          <cell r="D11905">
            <v>0</v>
          </cell>
          <cell r="E11905">
            <v>0</v>
          </cell>
          <cell r="F11905">
            <v>0</v>
          </cell>
          <cell r="G11905">
            <v>0</v>
          </cell>
        </row>
        <row r="11906">
          <cell r="A11906">
            <v>0</v>
          </cell>
          <cell r="B11906">
            <v>0</v>
          </cell>
          <cell r="C11906">
            <v>0</v>
          </cell>
          <cell r="D11906">
            <v>0</v>
          </cell>
          <cell r="E11906">
            <v>0</v>
          </cell>
          <cell r="F11906">
            <v>0</v>
          </cell>
          <cell r="G11906">
            <v>0</v>
          </cell>
        </row>
        <row r="11907">
          <cell r="A11907">
            <v>0</v>
          </cell>
          <cell r="B11907">
            <v>0</v>
          </cell>
          <cell r="C11907">
            <v>0</v>
          </cell>
          <cell r="D11907">
            <v>0</v>
          </cell>
          <cell r="E11907">
            <v>0</v>
          </cell>
          <cell r="F11907">
            <v>0</v>
          </cell>
          <cell r="G11907">
            <v>0</v>
          </cell>
        </row>
        <row r="11908">
          <cell r="A11908">
            <v>0</v>
          </cell>
          <cell r="B11908">
            <v>0</v>
          </cell>
          <cell r="C11908">
            <v>0</v>
          </cell>
          <cell r="D11908">
            <v>0</v>
          </cell>
          <cell r="E11908">
            <v>0</v>
          </cell>
          <cell r="F11908">
            <v>0</v>
          </cell>
          <cell r="G11908">
            <v>0</v>
          </cell>
        </row>
        <row r="11909">
          <cell r="A11909">
            <v>0</v>
          </cell>
          <cell r="B11909">
            <v>0</v>
          </cell>
          <cell r="C11909">
            <v>0</v>
          </cell>
          <cell r="D11909">
            <v>0</v>
          </cell>
          <cell r="E11909">
            <v>0</v>
          </cell>
          <cell r="F11909">
            <v>0</v>
          </cell>
          <cell r="G11909">
            <v>0</v>
          </cell>
        </row>
        <row r="11910">
          <cell r="A11910">
            <v>0</v>
          </cell>
          <cell r="B11910">
            <v>0</v>
          </cell>
          <cell r="C11910">
            <v>0</v>
          </cell>
          <cell r="D11910">
            <v>0</v>
          </cell>
          <cell r="E11910">
            <v>0</v>
          </cell>
          <cell r="F11910">
            <v>0</v>
          </cell>
          <cell r="G11910">
            <v>0</v>
          </cell>
        </row>
        <row r="11911">
          <cell r="A11911">
            <v>0</v>
          </cell>
          <cell r="B11911">
            <v>0</v>
          </cell>
          <cell r="C11911">
            <v>0</v>
          </cell>
          <cell r="D11911">
            <v>0</v>
          </cell>
          <cell r="E11911">
            <v>0</v>
          </cell>
          <cell r="F11911">
            <v>0</v>
          </cell>
          <cell r="G11911">
            <v>0</v>
          </cell>
        </row>
        <row r="11912">
          <cell r="A11912">
            <v>0</v>
          </cell>
          <cell r="B11912">
            <v>0</v>
          </cell>
          <cell r="C11912">
            <v>0</v>
          </cell>
          <cell r="D11912">
            <v>0</v>
          </cell>
          <cell r="E11912">
            <v>0</v>
          </cell>
          <cell r="F11912">
            <v>0</v>
          </cell>
          <cell r="G11912">
            <v>0</v>
          </cell>
        </row>
        <row r="11913">
          <cell r="A11913">
            <v>0</v>
          </cell>
          <cell r="B11913">
            <v>0</v>
          </cell>
          <cell r="C11913">
            <v>0</v>
          </cell>
          <cell r="D11913">
            <v>0</v>
          </cell>
          <cell r="E11913">
            <v>0</v>
          </cell>
          <cell r="F11913">
            <v>0</v>
          </cell>
          <cell r="G11913">
            <v>0</v>
          </cell>
        </row>
        <row r="11914">
          <cell r="A11914">
            <v>0</v>
          </cell>
          <cell r="B11914">
            <v>0</v>
          </cell>
          <cell r="C11914">
            <v>0</v>
          </cell>
          <cell r="D11914">
            <v>0</v>
          </cell>
          <cell r="E11914">
            <v>0</v>
          </cell>
          <cell r="F11914">
            <v>0</v>
          </cell>
          <cell r="G11914">
            <v>0</v>
          </cell>
        </row>
        <row r="11915">
          <cell r="A11915">
            <v>0</v>
          </cell>
          <cell r="B11915">
            <v>0</v>
          </cell>
          <cell r="C11915">
            <v>0</v>
          </cell>
          <cell r="D11915">
            <v>0</v>
          </cell>
          <cell r="E11915">
            <v>0</v>
          </cell>
          <cell r="F11915">
            <v>0</v>
          </cell>
          <cell r="G11915">
            <v>0</v>
          </cell>
        </row>
        <row r="11916">
          <cell r="A11916">
            <v>0</v>
          </cell>
          <cell r="B11916">
            <v>0</v>
          </cell>
          <cell r="C11916">
            <v>0</v>
          </cell>
          <cell r="D11916">
            <v>0</v>
          </cell>
          <cell r="E11916">
            <v>0</v>
          </cell>
          <cell r="F11916">
            <v>0</v>
          </cell>
          <cell r="G11916">
            <v>0</v>
          </cell>
        </row>
        <row r="11917">
          <cell r="A11917">
            <v>0</v>
          </cell>
          <cell r="B11917">
            <v>0</v>
          </cell>
          <cell r="C11917">
            <v>0</v>
          </cell>
          <cell r="D11917">
            <v>0</v>
          </cell>
          <cell r="E11917">
            <v>0</v>
          </cell>
          <cell r="F11917">
            <v>0</v>
          </cell>
          <cell r="G11917">
            <v>0</v>
          </cell>
        </row>
        <row r="11918">
          <cell r="A11918">
            <v>0</v>
          </cell>
          <cell r="B11918">
            <v>0</v>
          </cell>
          <cell r="C11918">
            <v>0</v>
          </cell>
          <cell r="D11918">
            <v>0</v>
          </cell>
          <cell r="E11918">
            <v>0</v>
          </cell>
          <cell r="F11918">
            <v>0</v>
          </cell>
          <cell r="G11918">
            <v>0</v>
          </cell>
        </row>
        <row r="11919">
          <cell r="A11919">
            <v>0</v>
          </cell>
          <cell r="B11919">
            <v>0</v>
          </cell>
          <cell r="C11919">
            <v>0</v>
          </cell>
          <cell r="D11919">
            <v>0</v>
          </cell>
          <cell r="E11919">
            <v>0</v>
          </cell>
          <cell r="F11919">
            <v>0</v>
          </cell>
          <cell r="G11919">
            <v>0</v>
          </cell>
        </row>
        <row r="11920">
          <cell r="A11920">
            <v>0</v>
          </cell>
          <cell r="B11920">
            <v>0</v>
          </cell>
          <cell r="C11920">
            <v>0</v>
          </cell>
          <cell r="D11920">
            <v>0</v>
          </cell>
          <cell r="E11920">
            <v>0</v>
          </cell>
          <cell r="F11920">
            <v>0</v>
          </cell>
          <cell r="G11920">
            <v>0</v>
          </cell>
        </row>
        <row r="11921">
          <cell r="A11921">
            <v>0</v>
          </cell>
          <cell r="B11921">
            <v>0</v>
          </cell>
          <cell r="C11921">
            <v>0</v>
          </cell>
          <cell r="D11921">
            <v>0</v>
          </cell>
          <cell r="E11921">
            <v>0</v>
          </cell>
          <cell r="F11921">
            <v>0</v>
          </cell>
          <cell r="G11921">
            <v>0</v>
          </cell>
        </row>
        <row r="11922">
          <cell r="A11922">
            <v>0</v>
          </cell>
          <cell r="B11922">
            <v>0</v>
          </cell>
          <cell r="C11922">
            <v>0</v>
          </cell>
          <cell r="D11922">
            <v>0</v>
          </cell>
          <cell r="E11922">
            <v>0</v>
          </cell>
          <cell r="F11922">
            <v>0</v>
          </cell>
          <cell r="G11922">
            <v>0</v>
          </cell>
        </row>
        <row r="11923">
          <cell r="A11923">
            <v>0</v>
          </cell>
          <cell r="B11923">
            <v>0</v>
          </cell>
          <cell r="C11923">
            <v>0</v>
          </cell>
          <cell r="D11923">
            <v>0</v>
          </cell>
          <cell r="E11923">
            <v>0</v>
          </cell>
          <cell r="F11923">
            <v>0</v>
          </cell>
          <cell r="G11923">
            <v>0</v>
          </cell>
        </row>
        <row r="11924">
          <cell r="A11924">
            <v>0</v>
          </cell>
          <cell r="B11924">
            <v>0</v>
          </cell>
          <cell r="C11924">
            <v>0</v>
          </cell>
          <cell r="D11924">
            <v>0</v>
          </cell>
          <cell r="E11924">
            <v>0</v>
          </cell>
          <cell r="F11924">
            <v>0</v>
          </cell>
          <cell r="G11924">
            <v>0</v>
          </cell>
        </row>
        <row r="11925">
          <cell r="A11925">
            <v>0</v>
          </cell>
          <cell r="B11925">
            <v>0</v>
          </cell>
          <cell r="C11925">
            <v>0</v>
          </cell>
          <cell r="D11925">
            <v>0</v>
          </cell>
          <cell r="E11925">
            <v>0</v>
          </cell>
          <cell r="F11925">
            <v>0</v>
          </cell>
          <cell r="G11925">
            <v>0</v>
          </cell>
        </row>
        <row r="11926">
          <cell r="A11926">
            <v>0</v>
          </cell>
          <cell r="B11926">
            <v>0</v>
          </cell>
          <cell r="C11926">
            <v>0</v>
          </cell>
          <cell r="D11926">
            <v>0</v>
          </cell>
          <cell r="E11926">
            <v>0</v>
          </cell>
          <cell r="F11926">
            <v>0</v>
          </cell>
          <cell r="G11926">
            <v>0</v>
          </cell>
        </row>
        <row r="11927">
          <cell r="A11927">
            <v>0</v>
          </cell>
          <cell r="B11927">
            <v>0</v>
          </cell>
          <cell r="C11927">
            <v>0</v>
          </cell>
          <cell r="D11927">
            <v>0</v>
          </cell>
          <cell r="E11927">
            <v>0</v>
          </cell>
          <cell r="F11927">
            <v>0</v>
          </cell>
          <cell r="G11927">
            <v>0</v>
          </cell>
        </row>
        <row r="11928">
          <cell r="A11928">
            <v>0</v>
          </cell>
          <cell r="B11928">
            <v>0</v>
          </cell>
          <cell r="C11928">
            <v>0</v>
          </cell>
          <cell r="D11928">
            <v>0</v>
          </cell>
          <cell r="E11928">
            <v>0</v>
          </cell>
          <cell r="F11928">
            <v>0</v>
          </cell>
          <cell r="G11928">
            <v>0</v>
          </cell>
        </row>
        <row r="11929">
          <cell r="A11929">
            <v>0</v>
          </cell>
          <cell r="B11929">
            <v>0</v>
          </cell>
          <cell r="C11929">
            <v>0</v>
          </cell>
          <cell r="D11929">
            <v>0</v>
          </cell>
          <cell r="E11929">
            <v>0</v>
          </cell>
          <cell r="F11929">
            <v>0</v>
          </cell>
          <cell r="G11929">
            <v>0</v>
          </cell>
        </row>
        <row r="11930">
          <cell r="A11930">
            <v>0</v>
          </cell>
          <cell r="B11930">
            <v>0</v>
          </cell>
          <cell r="C11930">
            <v>0</v>
          </cell>
          <cell r="D11930">
            <v>0</v>
          </cell>
          <cell r="E11930">
            <v>0</v>
          </cell>
          <cell r="F11930">
            <v>0</v>
          </cell>
          <cell r="G11930">
            <v>0</v>
          </cell>
        </row>
        <row r="11931">
          <cell r="A11931">
            <v>0</v>
          </cell>
          <cell r="B11931">
            <v>0</v>
          </cell>
          <cell r="C11931">
            <v>0</v>
          </cell>
          <cell r="D11931">
            <v>0</v>
          </cell>
          <cell r="E11931">
            <v>0</v>
          </cell>
          <cell r="F11931">
            <v>0</v>
          </cell>
          <cell r="G11931">
            <v>0</v>
          </cell>
        </row>
        <row r="11932">
          <cell r="A11932">
            <v>0</v>
          </cell>
          <cell r="B11932">
            <v>0</v>
          </cell>
          <cell r="C11932">
            <v>0</v>
          </cell>
          <cell r="D11932">
            <v>0</v>
          </cell>
          <cell r="E11932">
            <v>0</v>
          </cell>
          <cell r="F11932">
            <v>0</v>
          </cell>
          <cell r="G11932">
            <v>0</v>
          </cell>
        </row>
        <row r="11933">
          <cell r="A11933">
            <v>0</v>
          </cell>
          <cell r="B11933">
            <v>0</v>
          </cell>
          <cell r="C11933">
            <v>0</v>
          </cell>
          <cell r="D11933">
            <v>0</v>
          </cell>
          <cell r="E11933">
            <v>0</v>
          </cell>
          <cell r="F11933">
            <v>0</v>
          </cell>
          <cell r="G11933">
            <v>0</v>
          </cell>
        </row>
        <row r="11934">
          <cell r="A11934">
            <v>0</v>
          </cell>
          <cell r="B11934">
            <v>0</v>
          </cell>
          <cell r="C11934">
            <v>0</v>
          </cell>
          <cell r="D11934">
            <v>0</v>
          </cell>
          <cell r="E11934">
            <v>0</v>
          </cell>
          <cell r="F11934">
            <v>0</v>
          </cell>
          <cell r="G11934">
            <v>0</v>
          </cell>
        </row>
        <row r="11935">
          <cell r="A11935">
            <v>0</v>
          </cell>
          <cell r="B11935">
            <v>0</v>
          </cell>
          <cell r="C11935">
            <v>0</v>
          </cell>
          <cell r="D11935">
            <v>0</v>
          </cell>
          <cell r="E11935">
            <v>0</v>
          </cell>
          <cell r="F11935">
            <v>0</v>
          </cell>
          <cell r="G11935">
            <v>0</v>
          </cell>
        </row>
        <row r="11936">
          <cell r="A11936">
            <v>0</v>
          </cell>
          <cell r="B11936">
            <v>0</v>
          </cell>
          <cell r="C11936">
            <v>0</v>
          </cell>
          <cell r="D11936">
            <v>0</v>
          </cell>
          <cell r="E11936">
            <v>0</v>
          </cell>
          <cell r="F11936">
            <v>0</v>
          </cell>
          <cell r="G11936">
            <v>0</v>
          </cell>
        </row>
        <row r="11937">
          <cell r="A11937">
            <v>0</v>
          </cell>
          <cell r="B11937">
            <v>0</v>
          </cell>
          <cell r="C11937">
            <v>0</v>
          </cell>
          <cell r="D11937">
            <v>0</v>
          </cell>
          <cell r="E11937">
            <v>0</v>
          </cell>
          <cell r="F11937">
            <v>0</v>
          </cell>
          <cell r="G11937">
            <v>0</v>
          </cell>
        </row>
        <row r="11938">
          <cell r="A11938">
            <v>0</v>
          </cell>
          <cell r="B11938">
            <v>0</v>
          </cell>
          <cell r="C11938">
            <v>0</v>
          </cell>
          <cell r="D11938">
            <v>0</v>
          </cell>
          <cell r="E11938">
            <v>0</v>
          </cell>
          <cell r="F11938">
            <v>0</v>
          </cell>
          <cell r="G11938">
            <v>0</v>
          </cell>
        </row>
        <row r="11939">
          <cell r="A11939">
            <v>0</v>
          </cell>
          <cell r="B11939">
            <v>0</v>
          </cell>
          <cell r="C11939">
            <v>0</v>
          </cell>
          <cell r="D11939">
            <v>0</v>
          </cell>
          <cell r="E11939">
            <v>0</v>
          </cell>
          <cell r="F11939">
            <v>0</v>
          </cell>
          <cell r="G11939">
            <v>0</v>
          </cell>
        </row>
        <row r="11940">
          <cell r="A11940">
            <v>0</v>
          </cell>
          <cell r="B11940">
            <v>0</v>
          </cell>
          <cell r="C11940">
            <v>0</v>
          </cell>
          <cell r="D11940">
            <v>0</v>
          </cell>
          <cell r="E11940">
            <v>0</v>
          </cell>
          <cell r="F11940">
            <v>0</v>
          </cell>
          <cell r="G11940">
            <v>0</v>
          </cell>
        </row>
        <row r="11941">
          <cell r="A11941">
            <v>0</v>
          </cell>
          <cell r="B11941">
            <v>0</v>
          </cell>
          <cell r="C11941">
            <v>0</v>
          </cell>
          <cell r="D11941">
            <v>0</v>
          </cell>
          <cell r="E11941">
            <v>0</v>
          </cell>
          <cell r="F11941">
            <v>0</v>
          </cell>
          <cell r="G11941">
            <v>0</v>
          </cell>
        </row>
        <row r="11942">
          <cell r="A11942">
            <v>0</v>
          </cell>
          <cell r="B11942">
            <v>0</v>
          </cell>
          <cell r="C11942">
            <v>0</v>
          </cell>
          <cell r="D11942">
            <v>0</v>
          </cell>
          <cell r="E11942">
            <v>0</v>
          </cell>
          <cell r="F11942">
            <v>0</v>
          </cell>
          <cell r="G11942">
            <v>0</v>
          </cell>
        </row>
        <row r="11943">
          <cell r="A11943">
            <v>0</v>
          </cell>
          <cell r="B11943">
            <v>0</v>
          </cell>
          <cell r="C11943">
            <v>0</v>
          </cell>
          <cell r="D11943">
            <v>0</v>
          </cell>
          <cell r="E11943">
            <v>0</v>
          </cell>
          <cell r="F11943">
            <v>0</v>
          </cell>
          <cell r="G11943">
            <v>0</v>
          </cell>
        </row>
        <row r="11944">
          <cell r="A11944">
            <v>0</v>
          </cell>
          <cell r="B11944">
            <v>0</v>
          </cell>
          <cell r="C11944">
            <v>0</v>
          </cell>
          <cell r="D11944">
            <v>0</v>
          </cell>
          <cell r="E11944">
            <v>0</v>
          </cell>
          <cell r="F11944">
            <v>0</v>
          </cell>
          <cell r="G11944">
            <v>0</v>
          </cell>
        </row>
        <row r="11945">
          <cell r="A11945">
            <v>0</v>
          </cell>
          <cell r="B11945">
            <v>0</v>
          </cell>
          <cell r="C11945">
            <v>0</v>
          </cell>
          <cell r="D11945">
            <v>0</v>
          </cell>
          <cell r="E11945">
            <v>0</v>
          </cell>
          <cell r="F11945">
            <v>0</v>
          </cell>
          <cell r="G11945">
            <v>0</v>
          </cell>
        </row>
        <row r="11946">
          <cell r="A11946">
            <v>0</v>
          </cell>
          <cell r="B11946">
            <v>0</v>
          </cell>
          <cell r="C11946">
            <v>0</v>
          </cell>
          <cell r="D11946">
            <v>0</v>
          </cell>
          <cell r="E11946">
            <v>0</v>
          </cell>
          <cell r="F11946">
            <v>0</v>
          </cell>
          <cell r="G11946">
            <v>0</v>
          </cell>
        </row>
        <row r="11947">
          <cell r="A11947">
            <v>0</v>
          </cell>
          <cell r="B11947">
            <v>0</v>
          </cell>
          <cell r="C11947">
            <v>0</v>
          </cell>
          <cell r="D11947">
            <v>0</v>
          </cell>
          <cell r="E11947">
            <v>0</v>
          </cell>
          <cell r="F11947">
            <v>0</v>
          </cell>
          <cell r="G11947">
            <v>0</v>
          </cell>
        </row>
        <row r="11948">
          <cell r="A11948">
            <v>0</v>
          </cell>
          <cell r="B11948">
            <v>0</v>
          </cell>
          <cell r="C11948">
            <v>0</v>
          </cell>
          <cell r="D11948">
            <v>0</v>
          </cell>
          <cell r="E11948">
            <v>0</v>
          </cell>
          <cell r="F11948">
            <v>0</v>
          </cell>
          <cell r="G11948">
            <v>0</v>
          </cell>
        </row>
        <row r="11949">
          <cell r="A11949">
            <v>0</v>
          </cell>
          <cell r="B11949">
            <v>0</v>
          </cell>
          <cell r="C11949">
            <v>0</v>
          </cell>
          <cell r="D11949">
            <v>0</v>
          </cell>
          <cell r="E11949">
            <v>0</v>
          </cell>
          <cell r="F11949">
            <v>0</v>
          </cell>
          <cell r="G11949">
            <v>0</v>
          </cell>
        </row>
        <row r="11950">
          <cell r="A11950">
            <v>0</v>
          </cell>
          <cell r="B11950">
            <v>0</v>
          </cell>
          <cell r="C11950">
            <v>0</v>
          </cell>
          <cell r="D11950">
            <v>0</v>
          </cell>
          <cell r="E11950">
            <v>0</v>
          </cell>
          <cell r="F11950">
            <v>0</v>
          </cell>
          <cell r="G11950">
            <v>0</v>
          </cell>
        </row>
        <row r="11951">
          <cell r="A11951">
            <v>0</v>
          </cell>
          <cell r="B11951">
            <v>0</v>
          </cell>
          <cell r="C11951">
            <v>0</v>
          </cell>
          <cell r="D11951">
            <v>0</v>
          </cell>
          <cell r="E11951">
            <v>0</v>
          </cell>
          <cell r="F11951">
            <v>0</v>
          </cell>
          <cell r="G11951">
            <v>0</v>
          </cell>
        </row>
        <row r="11952">
          <cell r="A11952">
            <v>0</v>
          </cell>
          <cell r="B11952">
            <v>0</v>
          </cell>
          <cell r="C11952">
            <v>0</v>
          </cell>
          <cell r="D11952">
            <v>0</v>
          </cell>
          <cell r="E11952">
            <v>0</v>
          </cell>
          <cell r="F11952">
            <v>0</v>
          </cell>
          <cell r="G11952">
            <v>0</v>
          </cell>
        </row>
        <row r="11953">
          <cell r="A11953">
            <v>0</v>
          </cell>
          <cell r="B11953">
            <v>0</v>
          </cell>
          <cell r="C11953">
            <v>0</v>
          </cell>
          <cell r="D11953">
            <v>0</v>
          </cell>
          <cell r="E11953">
            <v>0</v>
          </cell>
          <cell r="F11953">
            <v>0</v>
          </cell>
          <cell r="G11953">
            <v>0</v>
          </cell>
        </row>
        <row r="11954">
          <cell r="A11954">
            <v>0</v>
          </cell>
          <cell r="B11954">
            <v>0</v>
          </cell>
          <cell r="C11954">
            <v>0</v>
          </cell>
          <cell r="D11954">
            <v>0</v>
          </cell>
          <cell r="E11954">
            <v>0</v>
          </cell>
          <cell r="F11954">
            <v>0</v>
          </cell>
          <cell r="G11954">
            <v>0</v>
          </cell>
        </row>
        <row r="11955">
          <cell r="A11955">
            <v>0</v>
          </cell>
          <cell r="B11955">
            <v>0</v>
          </cell>
          <cell r="C11955">
            <v>0</v>
          </cell>
          <cell r="D11955">
            <v>0</v>
          </cell>
          <cell r="E11955">
            <v>0</v>
          </cell>
          <cell r="F11955">
            <v>0</v>
          </cell>
          <cell r="G11955">
            <v>0</v>
          </cell>
        </row>
        <row r="11956">
          <cell r="A11956">
            <v>0</v>
          </cell>
          <cell r="B11956">
            <v>0</v>
          </cell>
          <cell r="C11956">
            <v>0</v>
          </cell>
          <cell r="D11956">
            <v>0</v>
          </cell>
          <cell r="E11956">
            <v>0</v>
          </cell>
          <cell r="F11956">
            <v>0</v>
          </cell>
          <cell r="G11956">
            <v>0</v>
          </cell>
        </row>
        <row r="11957">
          <cell r="A11957">
            <v>0</v>
          </cell>
          <cell r="B11957">
            <v>0</v>
          </cell>
          <cell r="C11957">
            <v>0</v>
          </cell>
          <cell r="D11957">
            <v>0</v>
          </cell>
          <cell r="E11957">
            <v>0</v>
          </cell>
          <cell r="F11957">
            <v>0</v>
          </cell>
          <cell r="G11957">
            <v>0</v>
          </cell>
        </row>
        <row r="11958">
          <cell r="A11958">
            <v>0</v>
          </cell>
          <cell r="B11958">
            <v>0</v>
          </cell>
          <cell r="C11958">
            <v>0</v>
          </cell>
          <cell r="D11958">
            <v>0</v>
          </cell>
          <cell r="E11958">
            <v>0</v>
          </cell>
          <cell r="F11958">
            <v>0</v>
          </cell>
          <cell r="G11958">
            <v>0</v>
          </cell>
        </row>
        <row r="11959">
          <cell r="A11959">
            <v>0</v>
          </cell>
          <cell r="B11959">
            <v>0</v>
          </cell>
          <cell r="C11959">
            <v>0</v>
          </cell>
          <cell r="D11959">
            <v>0</v>
          </cell>
          <cell r="E11959">
            <v>0</v>
          </cell>
          <cell r="F11959">
            <v>0</v>
          </cell>
          <cell r="G11959">
            <v>0</v>
          </cell>
        </row>
        <row r="11960">
          <cell r="A11960">
            <v>0</v>
          </cell>
          <cell r="B11960">
            <v>0</v>
          </cell>
          <cell r="C11960">
            <v>0</v>
          </cell>
          <cell r="D11960">
            <v>0</v>
          </cell>
          <cell r="E11960">
            <v>0</v>
          </cell>
          <cell r="F11960">
            <v>0</v>
          </cell>
          <cell r="G11960">
            <v>0</v>
          </cell>
        </row>
        <row r="11961">
          <cell r="A11961">
            <v>0</v>
          </cell>
          <cell r="B11961">
            <v>0</v>
          </cell>
          <cell r="C11961">
            <v>0</v>
          </cell>
          <cell r="D11961">
            <v>0</v>
          </cell>
          <cell r="E11961">
            <v>0</v>
          </cell>
          <cell r="F11961">
            <v>0</v>
          </cell>
          <cell r="G11961">
            <v>0</v>
          </cell>
        </row>
        <row r="11962">
          <cell r="A11962">
            <v>0</v>
          </cell>
          <cell r="B11962">
            <v>0</v>
          </cell>
          <cell r="C11962">
            <v>0</v>
          </cell>
          <cell r="D11962">
            <v>0</v>
          </cell>
          <cell r="E11962">
            <v>0</v>
          </cell>
          <cell r="F11962">
            <v>0</v>
          </cell>
          <cell r="G11962">
            <v>0</v>
          </cell>
        </row>
        <row r="11963">
          <cell r="A11963">
            <v>0</v>
          </cell>
          <cell r="B11963">
            <v>0</v>
          </cell>
          <cell r="C11963">
            <v>0</v>
          </cell>
          <cell r="D11963">
            <v>0</v>
          </cell>
          <cell r="E11963">
            <v>0</v>
          </cell>
          <cell r="F11963">
            <v>0</v>
          </cell>
          <cell r="G11963">
            <v>0</v>
          </cell>
        </row>
        <row r="11964">
          <cell r="A11964">
            <v>0</v>
          </cell>
          <cell r="B11964">
            <v>0</v>
          </cell>
          <cell r="C11964">
            <v>0</v>
          </cell>
          <cell r="D11964">
            <v>0</v>
          </cell>
          <cell r="E11964">
            <v>0</v>
          </cell>
          <cell r="F11964">
            <v>0</v>
          </cell>
          <cell r="G11964">
            <v>0</v>
          </cell>
        </row>
        <row r="11965">
          <cell r="A11965">
            <v>0</v>
          </cell>
          <cell r="B11965">
            <v>0</v>
          </cell>
          <cell r="C11965">
            <v>0</v>
          </cell>
          <cell r="D11965">
            <v>0</v>
          </cell>
          <cell r="E11965">
            <v>0</v>
          </cell>
          <cell r="F11965">
            <v>0</v>
          </cell>
          <cell r="G11965">
            <v>0</v>
          </cell>
        </row>
        <row r="11966">
          <cell r="A11966">
            <v>0</v>
          </cell>
          <cell r="B11966">
            <v>0</v>
          </cell>
          <cell r="C11966">
            <v>0</v>
          </cell>
          <cell r="D11966">
            <v>0</v>
          </cell>
          <cell r="E11966">
            <v>0</v>
          </cell>
          <cell r="F11966">
            <v>0</v>
          </cell>
          <cell r="G11966">
            <v>0</v>
          </cell>
        </row>
        <row r="11967">
          <cell r="A11967">
            <v>0</v>
          </cell>
          <cell r="B11967">
            <v>0</v>
          </cell>
          <cell r="C11967">
            <v>0</v>
          </cell>
          <cell r="D11967">
            <v>0</v>
          </cell>
          <cell r="E11967">
            <v>0</v>
          </cell>
          <cell r="F11967">
            <v>0</v>
          </cell>
          <cell r="G11967">
            <v>0</v>
          </cell>
        </row>
        <row r="11968">
          <cell r="A11968">
            <v>0</v>
          </cell>
          <cell r="B11968">
            <v>0</v>
          </cell>
          <cell r="C11968">
            <v>0</v>
          </cell>
          <cell r="D11968">
            <v>0</v>
          </cell>
          <cell r="E11968">
            <v>0</v>
          </cell>
          <cell r="F11968">
            <v>0</v>
          </cell>
          <cell r="G11968">
            <v>0</v>
          </cell>
        </row>
        <row r="11969">
          <cell r="A11969">
            <v>0</v>
          </cell>
          <cell r="B11969">
            <v>0</v>
          </cell>
          <cell r="C11969">
            <v>0</v>
          </cell>
          <cell r="D11969">
            <v>0</v>
          </cell>
          <cell r="E11969">
            <v>0</v>
          </cell>
          <cell r="F11969">
            <v>0</v>
          </cell>
          <cell r="G11969">
            <v>0</v>
          </cell>
        </row>
        <row r="11970">
          <cell r="A11970">
            <v>0</v>
          </cell>
          <cell r="B11970">
            <v>0</v>
          </cell>
          <cell r="C11970">
            <v>0</v>
          </cell>
          <cell r="D11970">
            <v>0</v>
          </cell>
          <cell r="E11970">
            <v>0</v>
          </cell>
          <cell r="F11970">
            <v>0</v>
          </cell>
          <cell r="G11970">
            <v>0</v>
          </cell>
        </row>
        <row r="11971">
          <cell r="A11971">
            <v>0</v>
          </cell>
          <cell r="B11971">
            <v>0</v>
          </cell>
          <cell r="C11971">
            <v>0</v>
          </cell>
          <cell r="D11971">
            <v>0</v>
          </cell>
          <cell r="E11971">
            <v>0</v>
          </cell>
          <cell r="F11971">
            <v>0</v>
          </cell>
          <cell r="G11971">
            <v>0</v>
          </cell>
        </row>
        <row r="11972">
          <cell r="A11972">
            <v>0</v>
          </cell>
          <cell r="B11972">
            <v>0</v>
          </cell>
          <cell r="C11972">
            <v>0</v>
          </cell>
          <cell r="D11972">
            <v>0</v>
          </cell>
          <cell r="E11972">
            <v>0</v>
          </cell>
          <cell r="F11972">
            <v>0</v>
          </cell>
          <cell r="G11972">
            <v>0</v>
          </cell>
        </row>
        <row r="11973">
          <cell r="A11973">
            <v>0</v>
          </cell>
          <cell r="B11973">
            <v>0</v>
          </cell>
          <cell r="C11973">
            <v>0</v>
          </cell>
          <cell r="D11973">
            <v>0</v>
          </cell>
          <cell r="E11973">
            <v>0</v>
          </cell>
          <cell r="F11973">
            <v>0</v>
          </cell>
          <cell r="G11973">
            <v>0</v>
          </cell>
        </row>
        <row r="11974">
          <cell r="A11974">
            <v>0</v>
          </cell>
          <cell r="B11974">
            <v>0</v>
          </cell>
          <cell r="C11974">
            <v>0</v>
          </cell>
          <cell r="D11974">
            <v>0</v>
          </cell>
          <cell r="E11974">
            <v>0</v>
          </cell>
          <cell r="F11974">
            <v>0</v>
          </cell>
          <cell r="G11974">
            <v>0</v>
          </cell>
        </row>
        <row r="11975">
          <cell r="A11975">
            <v>0</v>
          </cell>
          <cell r="B11975">
            <v>0</v>
          </cell>
          <cell r="C11975">
            <v>0</v>
          </cell>
          <cell r="D11975">
            <v>0</v>
          </cell>
          <cell r="E11975">
            <v>0</v>
          </cell>
          <cell r="F11975">
            <v>0</v>
          </cell>
          <cell r="G11975">
            <v>0</v>
          </cell>
        </row>
        <row r="11976">
          <cell r="A11976">
            <v>0</v>
          </cell>
          <cell r="B11976">
            <v>0</v>
          </cell>
          <cell r="C11976">
            <v>0</v>
          </cell>
          <cell r="D11976">
            <v>0</v>
          </cell>
          <cell r="E11976">
            <v>0</v>
          </cell>
          <cell r="F11976">
            <v>0</v>
          </cell>
          <cell r="G11976">
            <v>0</v>
          </cell>
        </row>
        <row r="11977">
          <cell r="A11977">
            <v>0</v>
          </cell>
          <cell r="B11977">
            <v>0</v>
          </cell>
          <cell r="C11977">
            <v>0</v>
          </cell>
          <cell r="D11977">
            <v>0</v>
          </cell>
          <cell r="E11977">
            <v>0</v>
          </cell>
          <cell r="F11977">
            <v>0</v>
          </cell>
          <cell r="G11977">
            <v>0</v>
          </cell>
        </row>
        <row r="11978">
          <cell r="A11978">
            <v>0</v>
          </cell>
          <cell r="B11978">
            <v>0</v>
          </cell>
          <cell r="C11978">
            <v>0</v>
          </cell>
          <cell r="D11978">
            <v>0</v>
          </cell>
          <cell r="E11978">
            <v>0</v>
          </cell>
          <cell r="F11978">
            <v>0</v>
          </cell>
          <cell r="G11978">
            <v>0</v>
          </cell>
        </row>
        <row r="11979">
          <cell r="A11979">
            <v>0</v>
          </cell>
          <cell r="B11979">
            <v>0</v>
          </cell>
          <cell r="C11979">
            <v>0</v>
          </cell>
          <cell r="D11979">
            <v>0</v>
          </cell>
          <cell r="E11979">
            <v>0</v>
          </cell>
          <cell r="F11979">
            <v>0</v>
          </cell>
          <cell r="G11979">
            <v>0</v>
          </cell>
        </row>
        <row r="11980">
          <cell r="A11980">
            <v>0</v>
          </cell>
          <cell r="B11980">
            <v>0</v>
          </cell>
          <cell r="C11980">
            <v>0</v>
          </cell>
          <cell r="D11980">
            <v>0</v>
          </cell>
          <cell r="E11980">
            <v>0</v>
          </cell>
          <cell r="F11980">
            <v>0</v>
          </cell>
          <cell r="G11980">
            <v>0</v>
          </cell>
        </row>
        <row r="11981">
          <cell r="A11981">
            <v>0</v>
          </cell>
          <cell r="B11981">
            <v>0</v>
          </cell>
          <cell r="C11981">
            <v>0</v>
          </cell>
          <cell r="D11981">
            <v>0</v>
          </cell>
          <cell r="E11981">
            <v>0</v>
          </cell>
          <cell r="F11981">
            <v>0</v>
          </cell>
          <cell r="G11981">
            <v>0</v>
          </cell>
        </row>
        <row r="11982">
          <cell r="A11982">
            <v>0</v>
          </cell>
          <cell r="B11982">
            <v>0</v>
          </cell>
          <cell r="C11982">
            <v>0</v>
          </cell>
          <cell r="D11982">
            <v>0</v>
          </cell>
          <cell r="E11982">
            <v>0</v>
          </cell>
          <cell r="F11982">
            <v>0</v>
          </cell>
          <cell r="G11982">
            <v>0</v>
          </cell>
        </row>
        <row r="11983">
          <cell r="A11983">
            <v>0</v>
          </cell>
          <cell r="B11983">
            <v>0</v>
          </cell>
          <cell r="C11983">
            <v>0</v>
          </cell>
          <cell r="D11983">
            <v>0</v>
          </cell>
          <cell r="E11983">
            <v>0</v>
          </cell>
          <cell r="F11983">
            <v>0</v>
          </cell>
          <cell r="G11983">
            <v>0</v>
          </cell>
        </row>
        <row r="11984">
          <cell r="A11984">
            <v>0</v>
          </cell>
          <cell r="B11984">
            <v>0</v>
          </cell>
          <cell r="C11984">
            <v>0</v>
          </cell>
          <cell r="D11984">
            <v>0</v>
          </cell>
          <cell r="E11984">
            <v>0</v>
          </cell>
          <cell r="F11984">
            <v>0</v>
          </cell>
          <cell r="G11984">
            <v>0</v>
          </cell>
        </row>
        <row r="11985">
          <cell r="A11985">
            <v>0</v>
          </cell>
          <cell r="B11985">
            <v>0</v>
          </cell>
          <cell r="C11985">
            <v>0</v>
          </cell>
          <cell r="D11985">
            <v>0</v>
          </cell>
          <cell r="E11985">
            <v>0</v>
          </cell>
          <cell r="F11985">
            <v>0</v>
          </cell>
          <cell r="G11985">
            <v>0</v>
          </cell>
        </row>
        <row r="11986">
          <cell r="A11986">
            <v>0</v>
          </cell>
          <cell r="B11986">
            <v>0</v>
          </cell>
          <cell r="C11986">
            <v>0</v>
          </cell>
          <cell r="D11986">
            <v>0</v>
          </cell>
          <cell r="E11986">
            <v>0</v>
          </cell>
          <cell r="F11986">
            <v>0</v>
          </cell>
          <cell r="G11986">
            <v>0</v>
          </cell>
        </row>
        <row r="11987">
          <cell r="A11987">
            <v>0</v>
          </cell>
          <cell r="B11987">
            <v>0</v>
          </cell>
          <cell r="C11987">
            <v>0</v>
          </cell>
          <cell r="D11987">
            <v>0</v>
          </cell>
          <cell r="E11987">
            <v>0</v>
          </cell>
          <cell r="F11987">
            <v>0</v>
          </cell>
          <cell r="G11987">
            <v>0</v>
          </cell>
        </row>
        <row r="11988">
          <cell r="A11988">
            <v>0</v>
          </cell>
          <cell r="B11988">
            <v>0</v>
          </cell>
          <cell r="C11988">
            <v>0</v>
          </cell>
          <cell r="D11988">
            <v>0</v>
          </cell>
          <cell r="E11988">
            <v>0</v>
          </cell>
          <cell r="F11988">
            <v>0</v>
          </cell>
          <cell r="G11988">
            <v>0</v>
          </cell>
        </row>
        <row r="11989">
          <cell r="A11989">
            <v>0</v>
          </cell>
          <cell r="B11989">
            <v>0</v>
          </cell>
          <cell r="C11989">
            <v>0</v>
          </cell>
          <cell r="D11989">
            <v>0</v>
          </cell>
          <cell r="E11989">
            <v>0</v>
          </cell>
          <cell r="F11989">
            <v>0</v>
          </cell>
          <cell r="G11989">
            <v>0</v>
          </cell>
        </row>
        <row r="11990">
          <cell r="A11990">
            <v>0</v>
          </cell>
          <cell r="B11990">
            <v>0</v>
          </cell>
          <cell r="C11990">
            <v>0</v>
          </cell>
          <cell r="D11990">
            <v>0</v>
          </cell>
          <cell r="E11990">
            <v>0</v>
          </cell>
          <cell r="F11990">
            <v>0</v>
          </cell>
          <cell r="G11990">
            <v>0</v>
          </cell>
        </row>
        <row r="11991">
          <cell r="A11991">
            <v>0</v>
          </cell>
          <cell r="B11991">
            <v>0</v>
          </cell>
          <cell r="C11991">
            <v>0</v>
          </cell>
          <cell r="D11991">
            <v>0</v>
          </cell>
          <cell r="E11991">
            <v>0</v>
          </cell>
          <cell r="F11991">
            <v>0</v>
          </cell>
          <cell r="G11991">
            <v>0</v>
          </cell>
        </row>
        <row r="11992">
          <cell r="A11992">
            <v>0</v>
          </cell>
          <cell r="B11992">
            <v>0</v>
          </cell>
          <cell r="C11992">
            <v>0</v>
          </cell>
          <cell r="D11992">
            <v>0</v>
          </cell>
          <cell r="E11992">
            <v>0</v>
          </cell>
          <cell r="F11992">
            <v>0</v>
          </cell>
          <cell r="G11992">
            <v>0</v>
          </cell>
        </row>
        <row r="11993">
          <cell r="A11993">
            <v>0</v>
          </cell>
          <cell r="B11993">
            <v>0</v>
          </cell>
          <cell r="C11993">
            <v>0</v>
          </cell>
          <cell r="D11993">
            <v>0</v>
          </cell>
          <cell r="E11993">
            <v>0</v>
          </cell>
          <cell r="F11993">
            <v>0</v>
          </cell>
          <cell r="G11993">
            <v>0</v>
          </cell>
        </row>
        <row r="11994">
          <cell r="A11994">
            <v>0</v>
          </cell>
          <cell r="B11994">
            <v>0</v>
          </cell>
          <cell r="C11994">
            <v>0</v>
          </cell>
          <cell r="D11994">
            <v>0</v>
          </cell>
          <cell r="E11994">
            <v>0</v>
          </cell>
          <cell r="F11994">
            <v>0</v>
          </cell>
          <cell r="G11994">
            <v>0</v>
          </cell>
        </row>
        <row r="11995">
          <cell r="A11995">
            <v>0</v>
          </cell>
          <cell r="B11995">
            <v>0</v>
          </cell>
          <cell r="C11995">
            <v>0</v>
          </cell>
          <cell r="D11995">
            <v>0</v>
          </cell>
          <cell r="E11995">
            <v>0</v>
          </cell>
          <cell r="F11995">
            <v>0</v>
          </cell>
          <cell r="G11995">
            <v>0</v>
          </cell>
        </row>
        <row r="11996">
          <cell r="A11996">
            <v>0</v>
          </cell>
          <cell r="B11996">
            <v>0</v>
          </cell>
          <cell r="C11996">
            <v>0</v>
          </cell>
          <cell r="D11996">
            <v>0</v>
          </cell>
          <cell r="E11996">
            <v>0</v>
          </cell>
          <cell r="F11996">
            <v>0</v>
          </cell>
          <cell r="G11996">
            <v>0</v>
          </cell>
        </row>
        <row r="11997">
          <cell r="A11997">
            <v>0</v>
          </cell>
          <cell r="B11997">
            <v>0</v>
          </cell>
          <cell r="C11997">
            <v>0</v>
          </cell>
          <cell r="D11997">
            <v>0</v>
          </cell>
          <cell r="E11997">
            <v>0</v>
          </cell>
          <cell r="F11997">
            <v>0</v>
          </cell>
          <cell r="G11997">
            <v>0</v>
          </cell>
        </row>
        <row r="11998">
          <cell r="A11998">
            <v>0</v>
          </cell>
          <cell r="B11998">
            <v>0</v>
          </cell>
          <cell r="C11998">
            <v>0</v>
          </cell>
          <cell r="D11998">
            <v>0</v>
          </cell>
          <cell r="E11998">
            <v>0</v>
          </cell>
          <cell r="F11998">
            <v>0</v>
          </cell>
          <cell r="G11998">
            <v>0</v>
          </cell>
        </row>
        <row r="11999">
          <cell r="A11999">
            <v>0</v>
          </cell>
          <cell r="B11999">
            <v>0</v>
          </cell>
          <cell r="C11999">
            <v>0</v>
          </cell>
          <cell r="D11999">
            <v>0</v>
          </cell>
          <cell r="E11999">
            <v>0</v>
          </cell>
          <cell r="F11999">
            <v>0</v>
          </cell>
          <cell r="G11999">
            <v>0</v>
          </cell>
        </row>
        <row r="12000">
          <cell r="A12000">
            <v>0</v>
          </cell>
          <cell r="B12000">
            <v>0</v>
          </cell>
          <cell r="C12000">
            <v>0</v>
          </cell>
          <cell r="D12000">
            <v>0</v>
          </cell>
          <cell r="E12000">
            <v>0</v>
          </cell>
          <cell r="F12000">
            <v>0</v>
          </cell>
          <cell r="G12000">
            <v>0</v>
          </cell>
        </row>
        <row r="12001">
          <cell r="A12001">
            <v>0</v>
          </cell>
          <cell r="B12001">
            <v>0</v>
          </cell>
          <cell r="C12001">
            <v>0</v>
          </cell>
          <cell r="D12001">
            <v>0</v>
          </cell>
          <cell r="E12001">
            <v>0</v>
          </cell>
          <cell r="F12001">
            <v>0</v>
          </cell>
          <cell r="G12001">
            <v>0</v>
          </cell>
        </row>
        <row r="12002">
          <cell r="A12002">
            <v>0</v>
          </cell>
          <cell r="B12002">
            <v>0</v>
          </cell>
          <cell r="C12002">
            <v>0</v>
          </cell>
          <cell r="D12002">
            <v>0</v>
          </cell>
          <cell r="E12002">
            <v>0</v>
          </cell>
          <cell r="F12002">
            <v>0</v>
          </cell>
          <cell r="G12002">
            <v>0</v>
          </cell>
        </row>
        <row r="12003">
          <cell r="A12003">
            <v>0</v>
          </cell>
          <cell r="B12003">
            <v>0</v>
          </cell>
          <cell r="C12003">
            <v>0</v>
          </cell>
          <cell r="D12003">
            <v>0</v>
          </cell>
          <cell r="E12003">
            <v>0</v>
          </cell>
          <cell r="F12003">
            <v>0</v>
          </cell>
          <cell r="G12003">
            <v>0</v>
          </cell>
        </row>
        <row r="12004">
          <cell r="A12004">
            <v>0</v>
          </cell>
          <cell r="B12004">
            <v>0</v>
          </cell>
          <cell r="C12004">
            <v>0</v>
          </cell>
          <cell r="D12004">
            <v>0</v>
          </cell>
          <cell r="E12004">
            <v>0</v>
          </cell>
          <cell r="F12004">
            <v>0</v>
          </cell>
          <cell r="G12004">
            <v>0</v>
          </cell>
        </row>
        <row r="12005">
          <cell r="A12005">
            <v>0</v>
          </cell>
          <cell r="B12005">
            <v>0</v>
          </cell>
          <cell r="C12005">
            <v>0</v>
          </cell>
          <cell r="D12005">
            <v>0</v>
          </cell>
          <cell r="E12005">
            <v>0</v>
          </cell>
          <cell r="F12005">
            <v>0</v>
          </cell>
          <cell r="G12005">
            <v>0</v>
          </cell>
        </row>
        <row r="12006">
          <cell r="A12006">
            <v>0</v>
          </cell>
          <cell r="B12006">
            <v>0</v>
          </cell>
          <cell r="C12006">
            <v>0</v>
          </cell>
          <cell r="D12006">
            <v>0</v>
          </cell>
          <cell r="E12006">
            <v>0</v>
          </cell>
          <cell r="F12006">
            <v>0</v>
          </cell>
          <cell r="G12006">
            <v>0</v>
          </cell>
        </row>
        <row r="12007">
          <cell r="A12007">
            <v>0</v>
          </cell>
          <cell r="B12007">
            <v>0</v>
          </cell>
          <cell r="C12007">
            <v>0</v>
          </cell>
          <cell r="D12007">
            <v>0</v>
          </cell>
          <cell r="E12007">
            <v>0</v>
          </cell>
          <cell r="F12007">
            <v>0</v>
          </cell>
          <cell r="G12007">
            <v>0</v>
          </cell>
        </row>
        <row r="12008">
          <cell r="A12008">
            <v>0</v>
          </cell>
          <cell r="B12008">
            <v>0</v>
          </cell>
          <cell r="C12008">
            <v>0</v>
          </cell>
          <cell r="D12008">
            <v>0</v>
          </cell>
          <cell r="E12008">
            <v>0</v>
          </cell>
          <cell r="F12008">
            <v>0</v>
          </cell>
          <cell r="G12008">
            <v>0</v>
          </cell>
        </row>
        <row r="12009">
          <cell r="A12009">
            <v>0</v>
          </cell>
          <cell r="B12009">
            <v>0</v>
          </cell>
          <cell r="C12009">
            <v>0</v>
          </cell>
          <cell r="D12009">
            <v>0</v>
          </cell>
          <cell r="E12009">
            <v>0</v>
          </cell>
          <cell r="F12009">
            <v>0</v>
          </cell>
          <cell r="G12009">
            <v>0</v>
          </cell>
        </row>
        <row r="12010">
          <cell r="A12010">
            <v>0</v>
          </cell>
          <cell r="B12010">
            <v>0</v>
          </cell>
          <cell r="C12010">
            <v>0</v>
          </cell>
          <cell r="D12010">
            <v>0</v>
          </cell>
          <cell r="E12010">
            <v>0</v>
          </cell>
          <cell r="F12010">
            <v>0</v>
          </cell>
          <cell r="G12010">
            <v>0</v>
          </cell>
        </row>
        <row r="12011">
          <cell r="A12011">
            <v>0</v>
          </cell>
          <cell r="B12011">
            <v>0</v>
          </cell>
          <cell r="C12011">
            <v>0</v>
          </cell>
          <cell r="D12011">
            <v>0</v>
          </cell>
          <cell r="E12011">
            <v>0</v>
          </cell>
          <cell r="F12011">
            <v>0</v>
          </cell>
          <cell r="G12011">
            <v>0</v>
          </cell>
        </row>
        <row r="12012">
          <cell r="A12012">
            <v>0</v>
          </cell>
          <cell r="B12012">
            <v>0</v>
          </cell>
          <cell r="C12012">
            <v>0</v>
          </cell>
          <cell r="D12012">
            <v>0</v>
          </cell>
          <cell r="E12012">
            <v>0</v>
          </cell>
          <cell r="F12012">
            <v>0</v>
          </cell>
          <cell r="G12012">
            <v>0</v>
          </cell>
        </row>
        <row r="12013">
          <cell r="A12013">
            <v>0</v>
          </cell>
          <cell r="B12013">
            <v>0</v>
          </cell>
          <cell r="C12013">
            <v>0</v>
          </cell>
          <cell r="D12013">
            <v>0</v>
          </cell>
          <cell r="E12013">
            <v>0</v>
          </cell>
          <cell r="F12013">
            <v>0</v>
          </cell>
          <cell r="G12013">
            <v>0</v>
          </cell>
        </row>
        <row r="12014">
          <cell r="A12014">
            <v>0</v>
          </cell>
          <cell r="B12014">
            <v>0</v>
          </cell>
          <cell r="C12014">
            <v>0</v>
          </cell>
          <cell r="D12014">
            <v>0</v>
          </cell>
          <cell r="E12014">
            <v>0</v>
          </cell>
          <cell r="F12014">
            <v>0</v>
          </cell>
          <cell r="G12014">
            <v>0</v>
          </cell>
        </row>
        <row r="12015">
          <cell r="A12015">
            <v>0</v>
          </cell>
          <cell r="B12015">
            <v>0</v>
          </cell>
          <cell r="C12015">
            <v>0</v>
          </cell>
          <cell r="D12015">
            <v>0</v>
          </cell>
          <cell r="E12015">
            <v>0</v>
          </cell>
          <cell r="F12015">
            <v>0</v>
          </cell>
          <cell r="G12015">
            <v>0</v>
          </cell>
        </row>
        <row r="12016">
          <cell r="A12016">
            <v>0</v>
          </cell>
          <cell r="B12016">
            <v>0</v>
          </cell>
          <cell r="C12016">
            <v>0</v>
          </cell>
          <cell r="D12016">
            <v>0</v>
          </cell>
          <cell r="E12016">
            <v>0</v>
          </cell>
          <cell r="F12016">
            <v>0</v>
          </cell>
          <cell r="G12016">
            <v>0</v>
          </cell>
        </row>
        <row r="12017">
          <cell r="A12017">
            <v>0</v>
          </cell>
          <cell r="B12017">
            <v>0</v>
          </cell>
          <cell r="C12017">
            <v>0</v>
          </cell>
          <cell r="D12017">
            <v>0</v>
          </cell>
          <cell r="E12017">
            <v>0</v>
          </cell>
          <cell r="F12017">
            <v>0</v>
          </cell>
          <cell r="G12017">
            <v>0</v>
          </cell>
        </row>
        <row r="12018">
          <cell r="A12018">
            <v>0</v>
          </cell>
          <cell r="B12018">
            <v>0</v>
          </cell>
          <cell r="C12018">
            <v>0</v>
          </cell>
          <cell r="D12018">
            <v>0</v>
          </cell>
          <cell r="E12018">
            <v>0</v>
          </cell>
          <cell r="F12018">
            <v>0</v>
          </cell>
          <cell r="G12018">
            <v>0</v>
          </cell>
        </row>
        <row r="12019">
          <cell r="A12019">
            <v>0</v>
          </cell>
          <cell r="B12019">
            <v>0</v>
          </cell>
          <cell r="C12019">
            <v>0</v>
          </cell>
          <cell r="D12019">
            <v>0</v>
          </cell>
          <cell r="E12019">
            <v>0</v>
          </cell>
          <cell r="F12019">
            <v>0</v>
          </cell>
          <cell r="G12019">
            <v>0</v>
          </cell>
        </row>
        <row r="12020">
          <cell r="A12020">
            <v>0</v>
          </cell>
          <cell r="B12020">
            <v>0</v>
          </cell>
          <cell r="C12020">
            <v>0</v>
          </cell>
          <cell r="D12020">
            <v>0</v>
          </cell>
          <cell r="E12020">
            <v>0</v>
          </cell>
          <cell r="F12020">
            <v>0</v>
          </cell>
          <cell r="G12020">
            <v>0</v>
          </cell>
        </row>
        <row r="12021">
          <cell r="A12021">
            <v>0</v>
          </cell>
          <cell r="B12021">
            <v>0</v>
          </cell>
          <cell r="C12021">
            <v>0</v>
          </cell>
          <cell r="D12021">
            <v>0</v>
          </cell>
          <cell r="E12021">
            <v>0</v>
          </cell>
          <cell r="F12021">
            <v>0</v>
          </cell>
          <cell r="G12021">
            <v>0</v>
          </cell>
        </row>
        <row r="12022">
          <cell r="A12022">
            <v>0</v>
          </cell>
          <cell r="B12022">
            <v>0</v>
          </cell>
          <cell r="C12022">
            <v>0</v>
          </cell>
          <cell r="D12022">
            <v>0</v>
          </cell>
          <cell r="E12022">
            <v>0</v>
          </cell>
          <cell r="F12022">
            <v>0</v>
          </cell>
          <cell r="G12022">
            <v>0</v>
          </cell>
        </row>
        <row r="12023">
          <cell r="A12023">
            <v>0</v>
          </cell>
          <cell r="B12023">
            <v>0</v>
          </cell>
          <cell r="C12023">
            <v>0</v>
          </cell>
          <cell r="D12023">
            <v>0</v>
          </cell>
          <cell r="E12023">
            <v>0</v>
          </cell>
          <cell r="F12023">
            <v>0</v>
          </cell>
          <cell r="G12023">
            <v>0</v>
          </cell>
        </row>
        <row r="12024">
          <cell r="A12024">
            <v>0</v>
          </cell>
          <cell r="B12024">
            <v>0</v>
          </cell>
          <cell r="C12024">
            <v>0</v>
          </cell>
          <cell r="D12024">
            <v>0</v>
          </cell>
          <cell r="E12024">
            <v>0</v>
          </cell>
          <cell r="F12024">
            <v>0</v>
          </cell>
          <cell r="G12024">
            <v>0</v>
          </cell>
        </row>
        <row r="12025">
          <cell r="A12025">
            <v>0</v>
          </cell>
          <cell r="B12025">
            <v>0</v>
          </cell>
          <cell r="C12025">
            <v>0</v>
          </cell>
          <cell r="D12025">
            <v>0</v>
          </cell>
          <cell r="E12025">
            <v>0</v>
          </cell>
          <cell r="F12025">
            <v>0</v>
          </cell>
          <cell r="G12025">
            <v>0</v>
          </cell>
        </row>
        <row r="12026">
          <cell r="A12026">
            <v>0</v>
          </cell>
          <cell r="B12026">
            <v>0</v>
          </cell>
          <cell r="C12026">
            <v>0</v>
          </cell>
          <cell r="D12026">
            <v>0</v>
          </cell>
          <cell r="E12026">
            <v>0</v>
          </cell>
          <cell r="F12026">
            <v>0</v>
          </cell>
          <cell r="G12026">
            <v>0</v>
          </cell>
        </row>
        <row r="12027">
          <cell r="A12027">
            <v>0</v>
          </cell>
          <cell r="B12027">
            <v>0</v>
          </cell>
          <cell r="C12027">
            <v>0</v>
          </cell>
          <cell r="D12027">
            <v>0</v>
          </cell>
          <cell r="E12027">
            <v>0</v>
          </cell>
          <cell r="F12027">
            <v>0</v>
          </cell>
          <cell r="G12027">
            <v>0</v>
          </cell>
        </row>
        <row r="12028">
          <cell r="A12028">
            <v>0</v>
          </cell>
          <cell r="B12028">
            <v>0</v>
          </cell>
          <cell r="C12028">
            <v>0</v>
          </cell>
          <cell r="D12028">
            <v>0</v>
          </cell>
          <cell r="E12028">
            <v>0</v>
          </cell>
          <cell r="F12028">
            <v>0</v>
          </cell>
          <cell r="G12028">
            <v>0</v>
          </cell>
        </row>
        <row r="12029">
          <cell r="A12029">
            <v>0</v>
          </cell>
          <cell r="B12029">
            <v>0</v>
          </cell>
          <cell r="C12029">
            <v>0</v>
          </cell>
          <cell r="D12029">
            <v>0</v>
          </cell>
          <cell r="E12029">
            <v>0</v>
          </cell>
          <cell r="F12029">
            <v>0</v>
          </cell>
          <cell r="G12029">
            <v>0</v>
          </cell>
        </row>
        <row r="12030">
          <cell r="A12030">
            <v>0</v>
          </cell>
          <cell r="B12030">
            <v>0</v>
          </cell>
          <cell r="C12030">
            <v>0</v>
          </cell>
          <cell r="D12030">
            <v>0</v>
          </cell>
          <cell r="E12030">
            <v>0</v>
          </cell>
          <cell r="F12030">
            <v>0</v>
          </cell>
          <cell r="G12030">
            <v>0</v>
          </cell>
        </row>
        <row r="12031">
          <cell r="A12031">
            <v>0</v>
          </cell>
          <cell r="B12031">
            <v>0</v>
          </cell>
          <cell r="C12031">
            <v>0</v>
          </cell>
          <cell r="D12031">
            <v>0</v>
          </cell>
          <cell r="E12031">
            <v>0</v>
          </cell>
          <cell r="F12031">
            <v>0</v>
          </cell>
          <cell r="G12031">
            <v>0</v>
          </cell>
        </row>
        <row r="12032">
          <cell r="A12032">
            <v>0</v>
          </cell>
          <cell r="B12032">
            <v>0</v>
          </cell>
          <cell r="C12032">
            <v>0</v>
          </cell>
          <cell r="D12032">
            <v>0</v>
          </cell>
          <cell r="E12032">
            <v>0</v>
          </cell>
          <cell r="F12032">
            <v>0</v>
          </cell>
          <cell r="G12032">
            <v>0</v>
          </cell>
        </row>
        <row r="12033">
          <cell r="A12033">
            <v>0</v>
          </cell>
          <cell r="B12033">
            <v>0</v>
          </cell>
          <cell r="C12033">
            <v>0</v>
          </cell>
          <cell r="D12033">
            <v>0</v>
          </cell>
          <cell r="E12033">
            <v>0</v>
          </cell>
          <cell r="F12033">
            <v>0</v>
          </cell>
          <cell r="G12033">
            <v>0</v>
          </cell>
        </row>
        <row r="12034">
          <cell r="A12034">
            <v>0</v>
          </cell>
          <cell r="B12034">
            <v>0</v>
          </cell>
          <cell r="C12034">
            <v>0</v>
          </cell>
          <cell r="D12034">
            <v>0</v>
          </cell>
          <cell r="E12034">
            <v>0</v>
          </cell>
          <cell r="F12034">
            <v>0</v>
          </cell>
          <cell r="G12034">
            <v>0</v>
          </cell>
        </row>
        <row r="12035">
          <cell r="A12035">
            <v>0</v>
          </cell>
          <cell r="B12035">
            <v>0</v>
          </cell>
          <cell r="C12035">
            <v>0</v>
          </cell>
          <cell r="D12035">
            <v>0</v>
          </cell>
          <cell r="E12035">
            <v>0</v>
          </cell>
          <cell r="F12035">
            <v>0</v>
          </cell>
          <cell r="G12035">
            <v>0</v>
          </cell>
        </row>
        <row r="12036">
          <cell r="A12036">
            <v>0</v>
          </cell>
          <cell r="B12036">
            <v>0</v>
          </cell>
          <cell r="C12036">
            <v>0</v>
          </cell>
          <cell r="D12036">
            <v>0</v>
          </cell>
          <cell r="E12036">
            <v>0</v>
          </cell>
          <cell r="F12036">
            <v>0</v>
          </cell>
          <cell r="G12036">
            <v>0</v>
          </cell>
        </row>
        <row r="12037">
          <cell r="A12037">
            <v>0</v>
          </cell>
          <cell r="B12037">
            <v>0</v>
          </cell>
          <cell r="C12037">
            <v>0</v>
          </cell>
          <cell r="D12037">
            <v>0</v>
          </cell>
          <cell r="E12037">
            <v>0</v>
          </cell>
          <cell r="F12037">
            <v>0</v>
          </cell>
          <cell r="G12037">
            <v>0</v>
          </cell>
        </row>
        <row r="12038">
          <cell r="A12038">
            <v>0</v>
          </cell>
          <cell r="B12038">
            <v>0</v>
          </cell>
          <cell r="C12038">
            <v>0</v>
          </cell>
          <cell r="D12038">
            <v>0</v>
          </cell>
          <cell r="E12038">
            <v>0</v>
          </cell>
          <cell r="F12038">
            <v>0</v>
          </cell>
          <cell r="G12038">
            <v>0</v>
          </cell>
        </row>
        <row r="12039">
          <cell r="A12039">
            <v>0</v>
          </cell>
          <cell r="B12039">
            <v>0</v>
          </cell>
          <cell r="C12039">
            <v>0</v>
          </cell>
          <cell r="D12039">
            <v>0</v>
          </cell>
          <cell r="E12039">
            <v>0</v>
          </cell>
          <cell r="F12039">
            <v>0</v>
          </cell>
          <cell r="G12039">
            <v>0</v>
          </cell>
        </row>
        <row r="12040">
          <cell r="A12040">
            <v>0</v>
          </cell>
          <cell r="B12040">
            <v>0</v>
          </cell>
          <cell r="C12040">
            <v>0</v>
          </cell>
          <cell r="D12040">
            <v>0</v>
          </cell>
          <cell r="E12040">
            <v>0</v>
          </cell>
          <cell r="F12040">
            <v>0</v>
          </cell>
          <cell r="G12040">
            <v>0</v>
          </cell>
        </row>
        <row r="12041">
          <cell r="A12041">
            <v>0</v>
          </cell>
          <cell r="B12041">
            <v>0</v>
          </cell>
          <cell r="C12041">
            <v>0</v>
          </cell>
          <cell r="D12041">
            <v>0</v>
          </cell>
          <cell r="E12041">
            <v>0</v>
          </cell>
          <cell r="F12041">
            <v>0</v>
          </cell>
          <cell r="G12041">
            <v>0</v>
          </cell>
        </row>
        <row r="12042">
          <cell r="A12042">
            <v>0</v>
          </cell>
          <cell r="B12042">
            <v>0</v>
          </cell>
          <cell r="C12042">
            <v>0</v>
          </cell>
          <cell r="D12042">
            <v>0</v>
          </cell>
          <cell r="E12042">
            <v>0</v>
          </cell>
          <cell r="F12042">
            <v>0</v>
          </cell>
          <cell r="G12042">
            <v>0</v>
          </cell>
        </row>
        <row r="12043">
          <cell r="A12043">
            <v>0</v>
          </cell>
          <cell r="B12043">
            <v>0</v>
          </cell>
          <cell r="C12043">
            <v>0</v>
          </cell>
          <cell r="D12043">
            <v>0</v>
          </cell>
          <cell r="E12043">
            <v>0</v>
          </cell>
          <cell r="F12043">
            <v>0</v>
          </cell>
          <cell r="G12043">
            <v>0</v>
          </cell>
        </row>
        <row r="12044">
          <cell r="A12044">
            <v>0</v>
          </cell>
          <cell r="B12044">
            <v>0</v>
          </cell>
          <cell r="C12044">
            <v>0</v>
          </cell>
          <cell r="D12044">
            <v>0</v>
          </cell>
          <cell r="E12044">
            <v>0</v>
          </cell>
          <cell r="F12044">
            <v>0</v>
          </cell>
          <cell r="G12044">
            <v>0</v>
          </cell>
        </row>
        <row r="12045">
          <cell r="A12045">
            <v>0</v>
          </cell>
          <cell r="B12045">
            <v>0</v>
          </cell>
          <cell r="C12045">
            <v>0</v>
          </cell>
          <cell r="D12045">
            <v>0</v>
          </cell>
          <cell r="E12045">
            <v>0</v>
          </cell>
          <cell r="F12045">
            <v>0</v>
          </cell>
          <cell r="G12045">
            <v>0</v>
          </cell>
        </row>
        <row r="12046">
          <cell r="A12046">
            <v>0</v>
          </cell>
          <cell r="B12046">
            <v>0</v>
          </cell>
          <cell r="C12046">
            <v>0</v>
          </cell>
          <cell r="D12046">
            <v>0</v>
          </cell>
          <cell r="E12046">
            <v>0</v>
          </cell>
          <cell r="F12046">
            <v>0</v>
          </cell>
          <cell r="G12046">
            <v>0</v>
          </cell>
        </row>
        <row r="12047">
          <cell r="A12047">
            <v>0</v>
          </cell>
          <cell r="B12047">
            <v>0</v>
          </cell>
          <cell r="C12047">
            <v>0</v>
          </cell>
          <cell r="D12047">
            <v>0</v>
          </cell>
          <cell r="E12047">
            <v>0</v>
          </cell>
          <cell r="F12047">
            <v>0</v>
          </cell>
          <cell r="G12047">
            <v>0</v>
          </cell>
        </row>
        <row r="12048">
          <cell r="A12048">
            <v>0</v>
          </cell>
          <cell r="B12048">
            <v>0</v>
          </cell>
          <cell r="C12048">
            <v>0</v>
          </cell>
          <cell r="D12048">
            <v>0</v>
          </cell>
          <cell r="E12048">
            <v>0</v>
          </cell>
          <cell r="F12048">
            <v>0</v>
          </cell>
          <cell r="G12048">
            <v>0</v>
          </cell>
        </row>
        <row r="12049">
          <cell r="A12049">
            <v>0</v>
          </cell>
          <cell r="B12049">
            <v>0</v>
          </cell>
          <cell r="C12049">
            <v>0</v>
          </cell>
          <cell r="D12049">
            <v>0</v>
          </cell>
          <cell r="E12049">
            <v>0</v>
          </cell>
          <cell r="F12049">
            <v>0</v>
          </cell>
          <cell r="G12049">
            <v>0</v>
          </cell>
        </row>
        <row r="12050">
          <cell r="A12050">
            <v>0</v>
          </cell>
          <cell r="B12050">
            <v>0</v>
          </cell>
          <cell r="C12050">
            <v>0</v>
          </cell>
          <cell r="D12050">
            <v>0</v>
          </cell>
          <cell r="E12050">
            <v>0</v>
          </cell>
          <cell r="F12050">
            <v>0</v>
          </cell>
          <cell r="G12050">
            <v>0</v>
          </cell>
        </row>
        <row r="12051">
          <cell r="A12051">
            <v>0</v>
          </cell>
          <cell r="B12051">
            <v>0</v>
          </cell>
          <cell r="C12051">
            <v>0</v>
          </cell>
          <cell r="D12051">
            <v>0</v>
          </cell>
          <cell r="E12051">
            <v>0</v>
          </cell>
          <cell r="F12051">
            <v>0</v>
          </cell>
          <cell r="G12051">
            <v>0</v>
          </cell>
        </row>
        <row r="12052">
          <cell r="A12052">
            <v>0</v>
          </cell>
          <cell r="B12052">
            <v>0</v>
          </cell>
          <cell r="C12052">
            <v>0</v>
          </cell>
          <cell r="D12052">
            <v>0</v>
          </cell>
          <cell r="E12052">
            <v>0</v>
          </cell>
          <cell r="F12052">
            <v>0</v>
          </cell>
          <cell r="G12052">
            <v>0</v>
          </cell>
        </row>
        <row r="12053">
          <cell r="A12053">
            <v>0</v>
          </cell>
          <cell r="B12053">
            <v>0</v>
          </cell>
          <cell r="C12053">
            <v>0</v>
          </cell>
          <cell r="D12053">
            <v>0</v>
          </cell>
          <cell r="E12053">
            <v>0</v>
          </cell>
          <cell r="F12053">
            <v>0</v>
          </cell>
          <cell r="G12053">
            <v>0</v>
          </cell>
        </row>
        <row r="12054">
          <cell r="A12054">
            <v>0</v>
          </cell>
          <cell r="B12054">
            <v>0</v>
          </cell>
          <cell r="C12054">
            <v>0</v>
          </cell>
          <cell r="D12054">
            <v>0</v>
          </cell>
          <cell r="E12054">
            <v>0</v>
          </cell>
          <cell r="F12054">
            <v>0</v>
          </cell>
          <cell r="G12054">
            <v>0</v>
          </cell>
        </row>
        <row r="12055">
          <cell r="A12055">
            <v>0</v>
          </cell>
          <cell r="B12055">
            <v>0</v>
          </cell>
          <cell r="C12055">
            <v>0</v>
          </cell>
          <cell r="D12055">
            <v>0</v>
          </cell>
          <cell r="E12055">
            <v>0</v>
          </cell>
          <cell r="F12055">
            <v>0</v>
          </cell>
          <cell r="G12055">
            <v>0</v>
          </cell>
        </row>
        <row r="12056">
          <cell r="A12056">
            <v>0</v>
          </cell>
          <cell r="B12056">
            <v>0</v>
          </cell>
          <cell r="C12056">
            <v>0</v>
          </cell>
          <cell r="D12056">
            <v>0</v>
          </cell>
          <cell r="E12056">
            <v>0</v>
          </cell>
          <cell r="F12056">
            <v>0</v>
          </cell>
          <cell r="G12056">
            <v>0</v>
          </cell>
        </row>
        <row r="12057">
          <cell r="A12057">
            <v>0</v>
          </cell>
          <cell r="B12057">
            <v>0</v>
          </cell>
          <cell r="C12057">
            <v>0</v>
          </cell>
          <cell r="D12057">
            <v>0</v>
          </cell>
          <cell r="E12057">
            <v>0</v>
          </cell>
          <cell r="F12057">
            <v>0</v>
          </cell>
          <cell r="G12057">
            <v>0</v>
          </cell>
        </row>
        <row r="12058">
          <cell r="A12058">
            <v>0</v>
          </cell>
          <cell r="B12058">
            <v>0</v>
          </cell>
          <cell r="C12058">
            <v>0</v>
          </cell>
          <cell r="D12058">
            <v>0</v>
          </cell>
          <cell r="E12058">
            <v>0</v>
          </cell>
          <cell r="F12058">
            <v>0</v>
          </cell>
          <cell r="G12058">
            <v>0</v>
          </cell>
        </row>
        <row r="12059">
          <cell r="A12059">
            <v>0</v>
          </cell>
          <cell r="B12059">
            <v>0</v>
          </cell>
          <cell r="C12059">
            <v>0</v>
          </cell>
          <cell r="D12059">
            <v>0</v>
          </cell>
          <cell r="E12059">
            <v>0</v>
          </cell>
          <cell r="F12059">
            <v>0</v>
          </cell>
          <cell r="G12059">
            <v>0</v>
          </cell>
        </row>
        <row r="12060">
          <cell r="A12060">
            <v>0</v>
          </cell>
          <cell r="B12060">
            <v>0</v>
          </cell>
          <cell r="C12060">
            <v>0</v>
          </cell>
          <cell r="D12060">
            <v>0</v>
          </cell>
          <cell r="E12060">
            <v>0</v>
          </cell>
          <cell r="F12060">
            <v>0</v>
          </cell>
          <cell r="G12060">
            <v>0</v>
          </cell>
        </row>
        <row r="12061">
          <cell r="A12061">
            <v>0</v>
          </cell>
          <cell r="B12061">
            <v>0</v>
          </cell>
          <cell r="C12061">
            <v>0</v>
          </cell>
          <cell r="D12061">
            <v>0</v>
          </cell>
          <cell r="E12061">
            <v>0</v>
          </cell>
          <cell r="F12061">
            <v>0</v>
          </cell>
          <cell r="G12061">
            <v>0</v>
          </cell>
        </row>
        <row r="12062">
          <cell r="A12062">
            <v>0</v>
          </cell>
          <cell r="B12062">
            <v>0</v>
          </cell>
          <cell r="C12062">
            <v>0</v>
          </cell>
          <cell r="D12062">
            <v>0</v>
          </cell>
          <cell r="E12062">
            <v>0</v>
          </cell>
          <cell r="F12062">
            <v>0</v>
          </cell>
          <cell r="G12062">
            <v>0</v>
          </cell>
        </row>
        <row r="12063">
          <cell r="A12063">
            <v>0</v>
          </cell>
          <cell r="B12063">
            <v>0</v>
          </cell>
          <cell r="C12063">
            <v>0</v>
          </cell>
          <cell r="D12063">
            <v>0</v>
          </cell>
          <cell r="E12063">
            <v>0</v>
          </cell>
          <cell r="F12063">
            <v>0</v>
          </cell>
          <cell r="G12063">
            <v>0</v>
          </cell>
        </row>
        <row r="12064">
          <cell r="A12064">
            <v>0</v>
          </cell>
          <cell r="B12064">
            <v>0</v>
          </cell>
          <cell r="C12064">
            <v>0</v>
          </cell>
          <cell r="D12064">
            <v>0</v>
          </cell>
          <cell r="E12064">
            <v>0</v>
          </cell>
          <cell r="F12064">
            <v>0</v>
          </cell>
          <cell r="G12064">
            <v>0</v>
          </cell>
        </row>
        <row r="12065">
          <cell r="A12065">
            <v>0</v>
          </cell>
          <cell r="B12065">
            <v>0</v>
          </cell>
          <cell r="C12065">
            <v>0</v>
          </cell>
          <cell r="D12065">
            <v>0</v>
          </cell>
          <cell r="E12065">
            <v>0</v>
          </cell>
          <cell r="F12065">
            <v>0</v>
          </cell>
          <cell r="G12065">
            <v>0</v>
          </cell>
        </row>
        <row r="12066">
          <cell r="A12066">
            <v>0</v>
          </cell>
          <cell r="B12066">
            <v>0</v>
          </cell>
          <cell r="C12066">
            <v>0</v>
          </cell>
          <cell r="D12066">
            <v>0</v>
          </cell>
          <cell r="E12066">
            <v>0</v>
          </cell>
          <cell r="F12066">
            <v>0</v>
          </cell>
          <cell r="G12066">
            <v>0</v>
          </cell>
        </row>
        <row r="12067">
          <cell r="A12067">
            <v>0</v>
          </cell>
          <cell r="B12067">
            <v>0</v>
          </cell>
          <cell r="C12067">
            <v>0</v>
          </cell>
          <cell r="D12067">
            <v>0</v>
          </cell>
          <cell r="E12067">
            <v>0</v>
          </cell>
          <cell r="F12067">
            <v>0</v>
          </cell>
          <cell r="G12067">
            <v>0</v>
          </cell>
        </row>
        <row r="12068">
          <cell r="A12068">
            <v>0</v>
          </cell>
          <cell r="B12068">
            <v>0</v>
          </cell>
          <cell r="C12068">
            <v>0</v>
          </cell>
          <cell r="D12068">
            <v>0</v>
          </cell>
          <cell r="E12068">
            <v>0</v>
          </cell>
          <cell r="F12068">
            <v>0</v>
          </cell>
          <cell r="G12068">
            <v>0</v>
          </cell>
        </row>
        <row r="12069">
          <cell r="A12069">
            <v>0</v>
          </cell>
          <cell r="B12069">
            <v>0</v>
          </cell>
          <cell r="C12069">
            <v>0</v>
          </cell>
          <cell r="D12069">
            <v>0</v>
          </cell>
          <cell r="E12069">
            <v>0</v>
          </cell>
          <cell r="F12069">
            <v>0</v>
          </cell>
          <cell r="G12069">
            <v>0</v>
          </cell>
        </row>
        <row r="12070">
          <cell r="A12070">
            <v>0</v>
          </cell>
          <cell r="B12070">
            <v>0</v>
          </cell>
          <cell r="C12070">
            <v>0</v>
          </cell>
          <cell r="D12070">
            <v>0</v>
          </cell>
          <cell r="E12070">
            <v>0</v>
          </cell>
          <cell r="F12070">
            <v>0</v>
          </cell>
          <cell r="G12070">
            <v>0</v>
          </cell>
        </row>
        <row r="12071">
          <cell r="A12071">
            <v>0</v>
          </cell>
          <cell r="B12071">
            <v>0</v>
          </cell>
          <cell r="C12071">
            <v>0</v>
          </cell>
          <cell r="D12071">
            <v>0</v>
          </cell>
          <cell r="E12071">
            <v>0</v>
          </cell>
          <cell r="F12071">
            <v>0</v>
          </cell>
          <cell r="G12071">
            <v>0</v>
          </cell>
        </row>
        <row r="12072">
          <cell r="A12072">
            <v>0</v>
          </cell>
          <cell r="B12072">
            <v>0</v>
          </cell>
          <cell r="C12072">
            <v>0</v>
          </cell>
          <cell r="D12072">
            <v>0</v>
          </cell>
          <cell r="E12072">
            <v>0</v>
          </cell>
          <cell r="F12072">
            <v>0</v>
          </cell>
          <cell r="G12072">
            <v>0</v>
          </cell>
        </row>
        <row r="12073">
          <cell r="A12073">
            <v>0</v>
          </cell>
          <cell r="B12073">
            <v>0</v>
          </cell>
          <cell r="C12073">
            <v>0</v>
          </cell>
          <cell r="D12073">
            <v>0</v>
          </cell>
          <cell r="E12073">
            <v>0</v>
          </cell>
          <cell r="F12073">
            <v>0</v>
          </cell>
          <cell r="G12073">
            <v>0</v>
          </cell>
        </row>
        <row r="12074">
          <cell r="A12074">
            <v>0</v>
          </cell>
          <cell r="B12074">
            <v>0</v>
          </cell>
          <cell r="C12074">
            <v>0</v>
          </cell>
          <cell r="D12074">
            <v>0</v>
          </cell>
          <cell r="E12074">
            <v>0</v>
          </cell>
          <cell r="F12074">
            <v>0</v>
          </cell>
          <cell r="G12074">
            <v>0</v>
          </cell>
        </row>
        <row r="12075">
          <cell r="A12075">
            <v>0</v>
          </cell>
          <cell r="B12075">
            <v>0</v>
          </cell>
          <cell r="C12075">
            <v>0</v>
          </cell>
          <cell r="D12075">
            <v>0</v>
          </cell>
          <cell r="E12075">
            <v>0</v>
          </cell>
          <cell r="F12075">
            <v>0</v>
          </cell>
          <cell r="G12075">
            <v>0</v>
          </cell>
        </row>
        <row r="12076">
          <cell r="A12076">
            <v>0</v>
          </cell>
          <cell r="B12076">
            <v>0</v>
          </cell>
          <cell r="C12076">
            <v>0</v>
          </cell>
          <cell r="D12076">
            <v>0</v>
          </cell>
          <cell r="E12076">
            <v>0</v>
          </cell>
          <cell r="F12076">
            <v>0</v>
          </cell>
          <cell r="G12076">
            <v>0</v>
          </cell>
        </row>
        <row r="12077">
          <cell r="A12077">
            <v>0</v>
          </cell>
          <cell r="B12077">
            <v>0</v>
          </cell>
          <cell r="C12077">
            <v>0</v>
          </cell>
          <cell r="D12077">
            <v>0</v>
          </cell>
          <cell r="E12077">
            <v>0</v>
          </cell>
          <cell r="F12077">
            <v>0</v>
          </cell>
          <cell r="G12077">
            <v>0</v>
          </cell>
        </row>
        <row r="12078">
          <cell r="A12078">
            <v>0</v>
          </cell>
          <cell r="B12078">
            <v>0</v>
          </cell>
          <cell r="C12078">
            <v>0</v>
          </cell>
          <cell r="D12078">
            <v>0</v>
          </cell>
          <cell r="E12078">
            <v>0</v>
          </cell>
          <cell r="F12078">
            <v>0</v>
          </cell>
          <cell r="G12078">
            <v>0</v>
          </cell>
        </row>
        <row r="12079">
          <cell r="A12079">
            <v>0</v>
          </cell>
          <cell r="B12079">
            <v>0</v>
          </cell>
          <cell r="C12079">
            <v>0</v>
          </cell>
          <cell r="D12079">
            <v>0</v>
          </cell>
          <cell r="E12079">
            <v>0</v>
          </cell>
          <cell r="F12079">
            <v>0</v>
          </cell>
          <cell r="G12079">
            <v>0</v>
          </cell>
        </row>
        <row r="12080">
          <cell r="A12080">
            <v>0</v>
          </cell>
          <cell r="B12080">
            <v>0</v>
          </cell>
          <cell r="C12080">
            <v>0</v>
          </cell>
          <cell r="D12080">
            <v>0</v>
          </cell>
          <cell r="E12080">
            <v>0</v>
          </cell>
          <cell r="F12080">
            <v>0</v>
          </cell>
          <cell r="G12080">
            <v>0</v>
          </cell>
        </row>
        <row r="12081">
          <cell r="A12081">
            <v>0</v>
          </cell>
          <cell r="B12081">
            <v>0</v>
          </cell>
          <cell r="C12081">
            <v>0</v>
          </cell>
          <cell r="D12081">
            <v>0</v>
          </cell>
          <cell r="E12081">
            <v>0</v>
          </cell>
          <cell r="F12081">
            <v>0</v>
          </cell>
          <cell r="G12081">
            <v>0</v>
          </cell>
        </row>
        <row r="12082">
          <cell r="A12082">
            <v>0</v>
          </cell>
          <cell r="B12082">
            <v>0</v>
          </cell>
          <cell r="C12082">
            <v>0</v>
          </cell>
          <cell r="D12082">
            <v>0</v>
          </cell>
          <cell r="E12082">
            <v>0</v>
          </cell>
          <cell r="F12082">
            <v>0</v>
          </cell>
          <cell r="G12082">
            <v>0</v>
          </cell>
        </row>
        <row r="12083">
          <cell r="A12083">
            <v>0</v>
          </cell>
          <cell r="B12083">
            <v>0</v>
          </cell>
          <cell r="C12083">
            <v>0</v>
          </cell>
          <cell r="D12083">
            <v>0</v>
          </cell>
          <cell r="E12083">
            <v>0</v>
          </cell>
          <cell r="F12083">
            <v>0</v>
          </cell>
          <cell r="G12083">
            <v>0</v>
          </cell>
        </row>
        <row r="12084">
          <cell r="A12084">
            <v>0</v>
          </cell>
          <cell r="B12084">
            <v>0</v>
          </cell>
          <cell r="C12084">
            <v>0</v>
          </cell>
          <cell r="D12084">
            <v>0</v>
          </cell>
          <cell r="E12084">
            <v>0</v>
          </cell>
          <cell r="F12084">
            <v>0</v>
          </cell>
          <cell r="G12084">
            <v>0</v>
          </cell>
        </row>
        <row r="12085">
          <cell r="A12085">
            <v>0</v>
          </cell>
          <cell r="B12085">
            <v>0</v>
          </cell>
          <cell r="C12085">
            <v>0</v>
          </cell>
          <cell r="D12085">
            <v>0</v>
          </cell>
          <cell r="E12085">
            <v>0</v>
          </cell>
          <cell r="F12085">
            <v>0</v>
          </cell>
          <cell r="G12085">
            <v>0</v>
          </cell>
        </row>
        <row r="12086">
          <cell r="A12086">
            <v>0</v>
          </cell>
          <cell r="B12086">
            <v>0</v>
          </cell>
          <cell r="C12086">
            <v>0</v>
          </cell>
          <cell r="D12086">
            <v>0</v>
          </cell>
          <cell r="E12086">
            <v>0</v>
          </cell>
          <cell r="F12086">
            <v>0</v>
          </cell>
          <cell r="G12086">
            <v>0</v>
          </cell>
        </row>
        <row r="12087">
          <cell r="A12087">
            <v>0</v>
          </cell>
          <cell r="B12087">
            <v>0</v>
          </cell>
          <cell r="C12087">
            <v>0</v>
          </cell>
          <cell r="D12087">
            <v>0</v>
          </cell>
          <cell r="E12087">
            <v>0</v>
          </cell>
          <cell r="F12087">
            <v>0</v>
          </cell>
          <cell r="G12087">
            <v>0</v>
          </cell>
        </row>
        <row r="12088">
          <cell r="A12088">
            <v>0</v>
          </cell>
          <cell r="B12088">
            <v>0</v>
          </cell>
          <cell r="C12088">
            <v>0</v>
          </cell>
          <cell r="D12088">
            <v>0</v>
          </cell>
          <cell r="E12088">
            <v>0</v>
          </cell>
          <cell r="F12088">
            <v>0</v>
          </cell>
          <cell r="G12088">
            <v>0</v>
          </cell>
        </row>
        <row r="12089">
          <cell r="A12089">
            <v>0</v>
          </cell>
          <cell r="B12089">
            <v>0</v>
          </cell>
          <cell r="C12089">
            <v>0</v>
          </cell>
          <cell r="D12089">
            <v>0</v>
          </cell>
          <cell r="E12089">
            <v>0</v>
          </cell>
          <cell r="F12089">
            <v>0</v>
          </cell>
          <cell r="G12089">
            <v>0</v>
          </cell>
        </row>
        <row r="12090">
          <cell r="A12090">
            <v>0</v>
          </cell>
          <cell r="B12090">
            <v>0</v>
          </cell>
          <cell r="C12090">
            <v>0</v>
          </cell>
          <cell r="D12090">
            <v>0</v>
          </cell>
          <cell r="E12090">
            <v>0</v>
          </cell>
          <cell r="F12090">
            <v>0</v>
          </cell>
          <cell r="G12090">
            <v>0</v>
          </cell>
        </row>
        <row r="12091">
          <cell r="A12091">
            <v>0</v>
          </cell>
          <cell r="B12091">
            <v>0</v>
          </cell>
          <cell r="C12091">
            <v>0</v>
          </cell>
          <cell r="D12091">
            <v>0</v>
          </cell>
          <cell r="E12091">
            <v>0</v>
          </cell>
          <cell r="F12091">
            <v>0</v>
          </cell>
          <cell r="G12091">
            <v>0</v>
          </cell>
        </row>
        <row r="12092">
          <cell r="A12092">
            <v>0</v>
          </cell>
          <cell r="B12092">
            <v>0</v>
          </cell>
          <cell r="C12092">
            <v>0</v>
          </cell>
          <cell r="D12092">
            <v>0</v>
          </cell>
          <cell r="E12092">
            <v>0</v>
          </cell>
          <cell r="F12092">
            <v>0</v>
          </cell>
          <cell r="G12092">
            <v>0</v>
          </cell>
        </row>
        <row r="12093">
          <cell r="A12093">
            <v>0</v>
          </cell>
          <cell r="B12093">
            <v>0</v>
          </cell>
          <cell r="C12093">
            <v>0</v>
          </cell>
          <cell r="D12093">
            <v>0</v>
          </cell>
          <cell r="E12093">
            <v>0</v>
          </cell>
          <cell r="F12093">
            <v>0</v>
          </cell>
          <cell r="G12093">
            <v>0</v>
          </cell>
        </row>
        <row r="12094">
          <cell r="A12094">
            <v>0</v>
          </cell>
          <cell r="B12094">
            <v>0</v>
          </cell>
          <cell r="C12094">
            <v>0</v>
          </cell>
          <cell r="D12094">
            <v>0</v>
          </cell>
          <cell r="E12094">
            <v>0</v>
          </cell>
          <cell r="F12094">
            <v>0</v>
          </cell>
          <cell r="G12094">
            <v>0</v>
          </cell>
        </row>
        <row r="12095">
          <cell r="A12095">
            <v>0</v>
          </cell>
          <cell r="B12095">
            <v>0</v>
          </cell>
          <cell r="C12095">
            <v>0</v>
          </cell>
          <cell r="D12095">
            <v>0</v>
          </cell>
          <cell r="E12095">
            <v>0</v>
          </cell>
          <cell r="F12095">
            <v>0</v>
          </cell>
          <cell r="G12095">
            <v>0</v>
          </cell>
        </row>
        <row r="12096">
          <cell r="A12096">
            <v>0</v>
          </cell>
          <cell r="B12096">
            <v>0</v>
          </cell>
          <cell r="C12096">
            <v>0</v>
          </cell>
          <cell r="D12096">
            <v>0</v>
          </cell>
          <cell r="E12096">
            <v>0</v>
          </cell>
          <cell r="F12096">
            <v>0</v>
          </cell>
          <cell r="G12096">
            <v>0</v>
          </cell>
        </row>
        <row r="12097">
          <cell r="A12097">
            <v>0</v>
          </cell>
          <cell r="B12097">
            <v>0</v>
          </cell>
          <cell r="C12097">
            <v>0</v>
          </cell>
          <cell r="D12097">
            <v>0</v>
          </cell>
          <cell r="E12097">
            <v>0</v>
          </cell>
          <cell r="F12097">
            <v>0</v>
          </cell>
          <cell r="G12097">
            <v>0</v>
          </cell>
        </row>
        <row r="12098">
          <cell r="A12098">
            <v>0</v>
          </cell>
          <cell r="B12098">
            <v>0</v>
          </cell>
          <cell r="C12098">
            <v>0</v>
          </cell>
          <cell r="D12098">
            <v>0</v>
          </cell>
          <cell r="E12098">
            <v>0</v>
          </cell>
          <cell r="F12098">
            <v>0</v>
          </cell>
          <cell r="G12098">
            <v>0</v>
          </cell>
        </row>
        <row r="12099">
          <cell r="A12099">
            <v>0</v>
          </cell>
          <cell r="B12099">
            <v>0</v>
          </cell>
          <cell r="C12099">
            <v>0</v>
          </cell>
          <cell r="D12099">
            <v>0</v>
          </cell>
          <cell r="E12099">
            <v>0</v>
          </cell>
          <cell r="F12099">
            <v>0</v>
          </cell>
          <cell r="G12099">
            <v>0</v>
          </cell>
        </row>
        <row r="12100">
          <cell r="A12100">
            <v>0</v>
          </cell>
          <cell r="B12100">
            <v>0</v>
          </cell>
          <cell r="C12100">
            <v>0</v>
          </cell>
          <cell r="D12100">
            <v>0</v>
          </cell>
          <cell r="E12100">
            <v>0</v>
          </cell>
          <cell r="F12100">
            <v>0</v>
          </cell>
          <cell r="G12100">
            <v>0</v>
          </cell>
        </row>
        <row r="12101">
          <cell r="A12101">
            <v>0</v>
          </cell>
          <cell r="B12101">
            <v>0</v>
          </cell>
          <cell r="C12101">
            <v>0</v>
          </cell>
          <cell r="D12101">
            <v>0</v>
          </cell>
          <cell r="E12101">
            <v>0</v>
          </cell>
          <cell r="F12101">
            <v>0</v>
          </cell>
          <cell r="G12101">
            <v>0</v>
          </cell>
        </row>
        <row r="12102">
          <cell r="A12102">
            <v>0</v>
          </cell>
          <cell r="B12102">
            <v>0</v>
          </cell>
          <cell r="C12102">
            <v>0</v>
          </cell>
          <cell r="D12102">
            <v>0</v>
          </cell>
          <cell r="E12102">
            <v>0</v>
          </cell>
          <cell r="F12102">
            <v>0</v>
          </cell>
          <cell r="G12102">
            <v>0</v>
          </cell>
        </row>
        <row r="12103">
          <cell r="A12103">
            <v>0</v>
          </cell>
          <cell r="B12103">
            <v>0</v>
          </cell>
          <cell r="C12103">
            <v>0</v>
          </cell>
          <cell r="D12103">
            <v>0</v>
          </cell>
          <cell r="E12103">
            <v>0</v>
          </cell>
          <cell r="F12103">
            <v>0</v>
          </cell>
          <cell r="G12103">
            <v>0</v>
          </cell>
        </row>
        <row r="12104">
          <cell r="A12104">
            <v>0</v>
          </cell>
          <cell r="B12104">
            <v>0</v>
          </cell>
          <cell r="C12104">
            <v>0</v>
          </cell>
          <cell r="D12104">
            <v>0</v>
          </cell>
          <cell r="E12104">
            <v>0</v>
          </cell>
          <cell r="F12104">
            <v>0</v>
          </cell>
          <cell r="G12104">
            <v>0</v>
          </cell>
        </row>
        <row r="12105">
          <cell r="A12105">
            <v>0</v>
          </cell>
          <cell r="B12105">
            <v>0</v>
          </cell>
          <cell r="C12105">
            <v>0</v>
          </cell>
          <cell r="D12105">
            <v>0</v>
          </cell>
          <cell r="E12105">
            <v>0</v>
          </cell>
          <cell r="F12105">
            <v>0</v>
          </cell>
          <cell r="G12105">
            <v>0</v>
          </cell>
        </row>
        <row r="12106">
          <cell r="A12106">
            <v>0</v>
          </cell>
          <cell r="B12106">
            <v>0</v>
          </cell>
          <cell r="C12106">
            <v>0</v>
          </cell>
          <cell r="D12106">
            <v>0</v>
          </cell>
          <cell r="E12106">
            <v>0</v>
          </cell>
          <cell r="F12106">
            <v>0</v>
          </cell>
          <cell r="G12106">
            <v>0</v>
          </cell>
        </row>
        <row r="12107">
          <cell r="A12107">
            <v>0</v>
          </cell>
          <cell r="B12107">
            <v>0</v>
          </cell>
          <cell r="C12107">
            <v>0</v>
          </cell>
          <cell r="D12107">
            <v>0</v>
          </cell>
          <cell r="E12107">
            <v>0</v>
          </cell>
          <cell r="F12107">
            <v>0</v>
          </cell>
          <cell r="G12107">
            <v>0</v>
          </cell>
        </row>
        <row r="12108">
          <cell r="A12108">
            <v>0</v>
          </cell>
          <cell r="B12108">
            <v>0</v>
          </cell>
          <cell r="C12108">
            <v>0</v>
          </cell>
          <cell r="D12108">
            <v>0</v>
          </cell>
          <cell r="E12108">
            <v>0</v>
          </cell>
          <cell r="F12108">
            <v>0</v>
          </cell>
          <cell r="G12108">
            <v>0</v>
          </cell>
        </row>
        <row r="12109">
          <cell r="A12109">
            <v>0</v>
          </cell>
          <cell r="B12109">
            <v>0</v>
          </cell>
          <cell r="C12109">
            <v>0</v>
          </cell>
          <cell r="D12109">
            <v>0</v>
          </cell>
          <cell r="E12109">
            <v>0</v>
          </cell>
          <cell r="F12109">
            <v>0</v>
          </cell>
          <cell r="G12109">
            <v>0</v>
          </cell>
        </row>
        <row r="12110">
          <cell r="A12110">
            <v>0</v>
          </cell>
          <cell r="B12110">
            <v>0</v>
          </cell>
          <cell r="C12110">
            <v>0</v>
          </cell>
          <cell r="D12110">
            <v>0</v>
          </cell>
          <cell r="E12110">
            <v>0</v>
          </cell>
          <cell r="F12110">
            <v>0</v>
          </cell>
          <cell r="G12110">
            <v>0</v>
          </cell>
        </row>
        <row r="12111">
          <cell r="A12111">
            <v>0</v>
          </cell>
          <cell r="B12111">
            <v>0</v>
          </cell>
          <cell r="C12111">
            <v>0</v>
          </cell>
          <cell r="D12111">
            <v>0</v>
          </cell>
          <cell r="E12111">
            <v>0</v>
          </cell>
          <cell r="F12111">
            <v>0</v>
          </cell>
          <cell r="G12111">
            <v>0</v>
          </cell>
        </row>
        <row r="12112">
          <cell r="A12112">
            <v>0</v>
          </cell>
          <cell r="B12112">
            <v>0</v>
          </cell>
          <cell r="C12112">
            <v>0</v>
          </cell>
          <cell r="D12112">
            <v>0</v>
          </cell>
          <cell r="E12112">
            <v>0</v>
          </cell>
          <cell r="F12112">
            <v>0</v>
          </cell>
          <cell r="G12112">
            <v>0</v>
          </cell>
        </row>
        <row r="12113">
          <cell r="A12113">
            <v>0</v>
          </cell>
          <cell r="B12113">
            <v>0</v>
          </cell>
          <cell r="C12113">
            <v>0</v>
          </cell>
          <cell r="D12113">
            <v>0</v>
          </cell>
          <cell r="E12113">
            <v>0</v>
          </cell>
          <cell r="F12113">
            <v>0</v>
          </cell>
          <cell r="G12113">
            <v>0</v>
          </cell>
        </row>
        <row r="12114">
          <cell r="A12114">
            <v>0</v>
          </cell>
          <cell r="B12114">
            <v>0</v>
          </cell>
          <cell r="C12114">
            <v>0</v>
          </cell>
          <cell r="D12114">
            <v>0</v>
          </cell>
          <cell r="E12114">
            <v>0</v>
          </cell>
          <cell r="F12114">
            <v>0</v>
          </cell>
          <cell r="G12114">
            <v>0</v>
          </cell>
        </row>
        <row r="12115">
          <cell r="A12115">
            <v>0</v>
          </cell>
          <cell r="B12115">
            <v>0</v>
          </cell>
          <cell r="C12115">
            <v>0</v>
          </cell>
          <cell r="D12115">
            <v>0</v>
          </cell>
          <cell r="E12115">
            <v>0</v>
          </cell>
          <cell r="F12115">
            <v>0</v>
          </cell>
          <cell r="G12115">
            <v>0</v>
          </cell>
        </row>
        <row r="12116">
          <cell r="A12116">
            <v>0</v>
          </cell>
          <cell r="B12116">
            <v>0</v>
          </cell>
          <cell r="C12116">
            <v>0</v>
          </cell>
          <cell r="D12116">
            <v>0</v>
          </cell>
          <cell r="E12116">
            <v>0</v>
          </cell>
          <cell r="F12116">
            <v>0</v>
          </cell>
          <cell r="G12116">
            <v>0</v>
          </cell>
        </row>
        <row r="12117">
          <cell r="A12117">
            <v>0</v>
          </cell>
          <cell r="B12117">
            <v>0</v>
          </cell>
          <cell r="C12117">
            <v>0</v>
          </cell>
          <cell r="D12117">
            <v>0</v>
          </cell>
          <cell r="E12117">
            <v>0</v>
          </cell>
          <cell r="F12117">
            <v>0</v>
          </cell>
          <cell r="G12117">
            <v>0</v>
          </cell>
        </row>
        <row r="12118">
          <cell r="A12118">
            <v>0</v>
          </cell>
          <cell r="B12118">
            <v>0</v>
          </cell>
          <cell r="C12118">
            <v>0</v>
          </cell>
          <cell r="D12118">
            <v>0</v>
          </cell>
          <cell r="E12118">
            <v>0</v>
          </cell>
          <cell r="F12118">
            <v>0</v>
          </cell>
          <cell r="G12118">
            <v>0</v>
          </cell>
        </row>
        <row r="12119">
          <cell r="A12119">
            <v>0</v>
          </cell>
          <cell r="B12119">
            <v>0</v>
          </cell>
          <cell r="C12119">
            <v>0</v>
          </cell>
          <cell r="D12119">
            <v>0</v>
          </cell>
          <cell r="E12119">
            <v>0</v>
          </cell>
          <cell r="F12119">
            <v>0</v>
          </cell>
          <cell r="G12119">
            <v>0</v>
          </cell>
        </row>
        <row r="12120">
          <cell r="A12120">
            <v>0</v>
          </cell>
          <cell r="B12120">
            <v>0</v>
          </cell>
          <cell r="C12120">
            <v>0</v>
          </cell>
          <cell r="D12120">
            <v>0</v>
          </cell>
          <cell r="E12120">
            <v>0</v>
          </cell>
          <cell r="F12120">
            <v>0</v>
          </cell>
          <cell r="G12120">
            <v>0</v>
          </cell>
        </row>
        <row r="12121">
          <cell r="A12121">
            <v>0</v>
          </cell>
          <cell r="B12121">
            <v>0</v>
          </cell>
          <cell r="C12121">
            <v>0</v>
          </cell>
          <cell r="D12121">
            <v>0</v>
          </cell>
          <cell r="E12121">
            <v>0</v>
          </cell>
          <cell r="F12121">
            <v>0</v>
          </cell>
          <cell r="G12121">
            <v>0</v>
          </cell>
        </row>
        <row r="12122">
          <cell r="A12122">
            <v>0</v>
          </cell>
          <cell r="B12122">
            <v>0</v>
          </cell>
          <cell r="C12122">
            <v>0</v>
          </cell>
          <cell r="D12122">
            <v>0</v>
          </cell>
          <cell r="E12122">
            <v>0</v>
          </cell>
          <cell r="F12122">
            <v>0</v>
          </cell>
          <cell r="G12122">
            <v>0</v>
          </cell>
        </row>
        <row r="12123">
          <cell r="A12123">
            <v>0</v>
          </cell>
          <cell r="B12123">
            <v>0</v>
          </cell>
          <cell r="C12123">
            <v>0</v>
          </cell>
          <cell r="D12123">
            <v>0</v>
          </cell>
          <cell r="E12123">
            <v>0</v>
          </cell>
          <cell r="F12123">
            <v>0</v>
          </cell>
          <cell r="G12123">
            <v>0</v>
          </cell>
        </row>
        <row r="12124">
          <cell r="A12124">
            <v>0</v>
          </cell>
          <cell r="B12124">
            <v>0</v>
          </cell>
          <cell r="C12124">
            <v>0</v>
          </cell>
          <cell r="D12124">
            <v>0</v>
          </cell>
          <cell r="E12124">
            <v>0</v>
          </cell>
          <cell r="F12124">
            <v>0</v>
          </cell>
          <cell r="G12124">
            <v>0</v>
          </cell>
        </row>
        <row r="12125">
          <cell r="A12125">
            <v>0</v>
          </cell>
          <cell r="B12125">
            <v>0</v>
          </cell>
          <cell r="C12125">
            <v>0</v>
          </cell>
          <cell r="D12125">
            <v>0</v>
          </cell>
          <cell r="E12125">
            <v>0</v>
          </cell>
          <cell r="F12125">
            <v>0</v>
          </cell>
          <cell r="G12125">
            <v>0</v>
          </cell>
        </row>
        <row r="12126">
          <cell r="A12126">
            <v>0</v>
          </cell>
          <cell r="B12126">
            <v>0</v>
          </cell>
          <cell r="C12126">
            <v>0</v>
          </cell>
          <cell r="D12126">
            <v>0</v>
          </cell>
          <cell r="E12126">
            <v>0</v>
          </cell>
          <cell r="F12126">
            <v>0</v>
          </cell>
          <cell r="G12126">
            <v>0</v>
          </cell>
        </row>
        <row r="12127">
          <cell r="A12127">
            <v>0</v>
          </cell>
          <cell r="B12127">
            <v>0</v>
          </cell>
          <cell r="C12127">
            <v>0</v>
          </cell>
          <cell r="D12127">
            <v>0</v>
          </cell>
          <cell r="E12127">
            <v>0</v>
          </cell>
          <cell r="F12127">
            <v>0</v>
          </cell>
          <cell r="G12127">
            <v>0</v>
          </cell>
        </row>
        <row r="12128">
          <cell r="A12128">
            <v>0</v>
          </cell>
          <cell r="B12128">
            <v>0</v>
          </cell>
          <cell r="C12128">
            <v>0</v>
          </cell>
          <cell r="D12128">
            <v>0</v>
          </cell>
          <cell r="E12128">
            <v>0</v>
          </cell>
          <cell r="F12128">
            <v>0</v>
          </cell>
          <cell r="G12128">
            <v>0</v>
          </cell>
        </row>
        <row r="12129">
          <cell r="A12129">
            <v>0</v>
          </cell>
          <cell r="B12129">
            <v>0</v>
          </cell>
          <cell r="C12129">
            <v>0</v>
          </cell>
          <cell r="D12129">
            <v>0</v>
          </cell>
          <cell r="E12129">
            <v>0</v>
          </cell>
          <cell r="F12129">
            <v>0</v>
          </cell>
          <cell r="G12129">
            <v>0</v>
          </cell>
        </row>
        <row r="12130">
          <cell r="A12130">
            <v>0</v>
          </cell>
          <cell r="B12130">
            <v>0</v>
          </cell>
          <cell r="C12130">
            <v>0</v>
          </cell>
          <cell r="D12130">
            <v>0</v>
          </cell>
          <cell r="E12130">
            <v>0</v>
          </cell>
          <cell r="F12130">
            <v>0</v>
          </cell>
          <cell r="G12130">
            <v>0</v>
          </cell>
        </row>
        <row r="12131">
          <cell r="A12131">
            <v>0</v>
          </cell>
          <cell r="B12131">
            <v>0</v>
          </cell>
          <cell r="C12131">
            <v>0</v>
          </cell>
          <cell r="D12131">
            <v>0</v>
          </cell>
          <cell r="E12131">
            <v>0</v>
          </cell>
          <cell r="F12131">
            <v>0</v>
          </cell>
          <cell r="G12131">
            <v>0</v>
          </cell>
        </row>
        <row r="12132">
          <cell r="A12132">
            <v>0</v>
          </cell>
          <cell r="B12132">
            <v>0</v>
          </cell>
          <cell r="C12132">
            <v>0</v>
          </cell>
          <cell r="D12132">
            <v>0</v>
          </cell>
          <cell r="E12132">
            <v>0</v>
          </cell>
          <cell r="F12132">
            <v>0</v>
          </cell>
          <cell r="G12132">
            <v>0</v>
          </cell>
        </row>
        <row r="12133">
          <cell r="A12133">
            <v>0</v>
          </cell>
          <cell r="B12133">
            <v>0</v>
          </cell>
          <cell r="C12133">
            <v>0</v>
          </cell>
          <cell r="D12133">
            <v>0</v>
          </cell>
          <cell r="E12133">
            <v>0</v>
          </cell>
          <cell r="F12133">
            <v>0</v>
          </cell>
          <cell r="G12133">
            <v>0</v>
          </cell>
        </row>
        <row r="12134">
          <cell r="A12134">
            <v>0</v>
          </cell>
          <cell r="B12134">
            <v>0</v>
          </cell>
          <cell r="C12134">
            <v>0</v>
          </cell>
          <cell r="D12134">
            <v>0</v>
          </cell>
          <cell r="E12134">
            <v>0</v>
          </cell>
          <cell r="F12134">
            <v>0</v>
          </cell>
          <cell r="G12134">
            <v>0</v>
          </cell>
        </row>
        <row r="12135">
          <cell r="A12135">
            <v>0</v>
          </cell>
          <cell r="B12135">
            <v>0</v>
          </cell>
          <cell r="C12135">
            <v>0</v>
          </cell>
          <cell r="D12135">
            <v>0</v>
          </cell>
          <cell r="E12135">
            <v>0</v>
          </cell>
          <cell r="F12135">
            <v>0</v>
          </cell>
          <cell r="G12135">
            <v>0</v>
          </cell>
        </row>
        <row r="12136">
          <cell r="A12136">
            <v>0</v>
          </cell>
          <cell r="B12136">
            <v>0</v>
          </cell>
          <cell r="C12136">
            <v>0</v>
          </cell>
          <cell r="D12136">
            <v>0</v>
          </cell>
          <cell r="E12136">
            <v>0</v>
          </cell>
          <cell r="F12136">
            <v>0</v>
          </cell>
          <cell r="G12136">
            <v>0</v>
          </cell>
        </row>
        <row r="12137">
          <cell r="A12137">
            <v>0</v>
          </cell>
          <cell r="B12137">
            <v>0</v>
          </cell>
          <cell r="C12137">
            <v>0</v>
          </cell>
          <cell r="D12137">
            <v>0</v>
          </cell>
          <cell r="E12137">
            <v>0</v>
          </cell>
          <cell r="F12137">
            <v>0</v>
          </cell>
          <cell r="G12137">
            <v>0</v>
          </cell>
        </row>
        <row r="12138">
          <cell r="A12138">
            <v>0</v>
          </cell>
          <cell r="B12138">
            <v>0</v>
          </cell>
          <cell r="C12138">
            <v>0</v>
          </cell>
          <cell r="D12138">
            <v>0</v>
          </cell>
          <cell r="E12138">
            <v>0</v>
          </cell>
          <cell r="F12138">
            <v>0</v>
          </cell>
          <cell r="G12138">
            <v>0</v>
          </cell>
        </row>
        <row r="12139">
          <cell r="A12139">
            <v>0</v>
          </cell>
          <cell r="B12139">
            <v>0</v>
          </cell>
          <cell r="C12139">
            <v>0</v>
          </cell>
          <cell r="D12139">
            <v>0</v>
          </cell>
          <cell r="E12139">
            <v>0</v>
          </cell>
          <cell r="F12139">
            <v>0</v>
          </cell>
          <cell r="G12139">
            <v>0</v>
          </cell>
        </row>
        <row r="12140">
          <cell r="A12140">
            <v>0</v>
          </cell>
          <cell r="B12140">
            <v>0</v>
          </cell>
          <cell r="C12140">
            <v>0</v>
          </cell>
          <cell r="D12140">
            <v>0</v>
          </cell>
          <cell r="E12140">
            <v>0</v>
          </cell>
          <cell r="F12140">
            <v>0</v>
          </cell>
          <cell r="G12140">
            <v>0</v>
          </cell>
        </row>
        <row r="12141">
          <cell r="A12141">
            <v>0</v>
          </cell>
          <cell r="B12141">
            <v>0</v>
          </cell>
          <cell r="C12141">
            <v>0</v>
          </cell>
          <cell r="D12141">
            <v>0</v>
          </cell>
          <cell r="E12141">
            <v>0</v>
          </cell>
          <cell r="F12141">
            <v>0</v>
          </cell>
          <cell r="G12141">
            <v>0</v>
          </cell>
        </row>
        <row r="12142">
          <cell r="A12142">
            <v>0</v>
          </cell>
          <cell r="B12142">
            <v>0</v>
          </cell>
          <cell r="C12142">
            <v>0</v>
          </cell>
          <cell r="D12142">
            <v>0</v>
          </cell>
          <cell r="E12142">
            <v>0</v>
          </cell>
          <cell r="F12142">
            <v>0</v>
          </cell>
          <cell r="G12142">
            <v>0</v>
          </cell>
        </row>
        <row r="12143">
          <cell r="A12143">
            <v>0</v>
          </cell>
          <cell r="B12143">
            <v>0</v>
          </cell>
          <cell r="C12143">
            <v>0</v>
          </cell>
          <cell r="D12143">
            <v>0</v>
          </cell>
          <cell r="E12143">
            <v>0</v>
          </cell>
          <cell r="F12143">
            <v>0</v>
          </cell>
          <cell r="G12143">
            <v>0</v>
          </cell>
        </row>
        <row r="12144">
          <cell r="A12144">
            <v>0</v>
          </cell>
          <cell r="B12144">
            <v>0</v>
          </cell>
          <cell r="C12144">
            <v>0</v>
          </cell>
          <cell r="D12144">
            <v>0</v>
          </cell>
          <cell r="E12144">
            <v>0</v>
          </cell>
          <cell r="F12144">
            <v>0</v>
          </cell>
          <cell r="G12144">
            <v>0</v>
          </cell>
        </row>
        <row r="12145">
          <cell r="A12145">
            <v>0</v>
          </cell>
          <cell r="B12145">
            <v>0</v>
          </cell>
          <cell r="C12145">
            <v>0</v>
          </cell>
          <cell r="D12145">
            <v>0</v>
          </cell>
          <cell r="E12145">
            <v>0</v>
          </cell>
          <cell r="F12145">
            <v>0</v>
          </cell>
          <cell r="G12145">
            <v>0</v>
          </cell>
        </row>
        <row r="12146">
          <cell r="A12146">
            <v>0</v>
          </cell>
          <cell r="B12146">
            <v>0</v>
          </cell>
          <cell r="C12146">
            <v>0</v>
          </cell>
          <cell r="D12146">
            <v>0</v>
          </cell>
          <cell r="E12146">
            <v>0</v>
          </cell>
          <cell r="F12146">
            <v>0</v>
          </cell>
          <cell r="G12146">
            <v>0</v>
          </cell>
        </row>
        <row r="12147">
          <cell r="A12147">
            <v>0</v>
          </cell>
          <cell r="B12147">
            <v>0</v>
          </cell>
          <cell r="C12147">
            <v>0</v>
          </cell>
          <cell r="D12147">
            <v>0</v>
          </cell>
          <cell r="E12147">
            <v>0</v>
          </cell>
          <cell r="F12147">
            <v>0</v>
          </cell>
          <cell r="G12147">
            <v>0</v>
          </cell>
        </row>
        <row r="12148">
          <cell r="A12148">
            <v>0</v>
          </cell>
          <cell r="B12148">
            <v>0</v>
          </cell>
          <cell r="C12148">
            <v>0</v>
          </cell>
          <cell r="D12148">
            <v>0</v>
          </cell>
          <cell r="E12148">
            <v>0</v>
          </cell>
          <cell r="F12148">
            <v>0</v>
          </cell>
          <cell r="G12148">
            <v>0</v>
          </cell>
        </row>
        <row r="12149">
          <cell r="A12149">
            <v>0</v>
          </cell>
          <cell r="B12149">
            <v>0</v>
          </cell>
          <cell r="C12149">
            <v>0</v>
          </cell>
          <cell r="D12149">
            <v>0</v>
          </cell>
          <cell r="E12149">
            <v>0</v>
          </cell>
          <cell r="F12149">
            <v>0</v>
          </cell>
          <cell r="G12149">
            <v>0</v>
          </cell>
        </row>
        <row r="12150">
          <cell r="A12150">
            <v>0</v>
          </cell>
          <cell r="B12150">
            <v>0</v>
          </cell>
          <cell r="C12150">
            <v>0</v>
          </cell>
          <cell r="D12150">
            <v>0</v>
          </cell>
          <cell r="E12150">
            <v>0</v>
          </cell>
          <cell r="F12150">
            <v>0</v>
          </cell>
          <cell r="G12150">
            <v>0</v>
          </cell>
        </row>
        <row r="12151">
          <cell r="A12151">
            <v>0</v>
          </cell>
          <cell r="B12151">
            <v>0</v>
          </cell>
          <cell r="C12151">
            <v>0</v>
          </cell>
          <cell r="D12151">
            <v>0</v>
          </cell>
          <cell r="E12151">
            <v>0</v>
          </cell>
          <cell r="F12151">
            <v>0</v>
          </cell>
          <cell r="G12151">
            <v>0</v>
          </cell>
        </row>
        <row r="12152">
          <cell r="A12152">
            <v>0</v>
          </cell>
          <cell r="B12152">
            <v>0</v>
          </cell>
          <cell r="C12152">
            <v>0</v>
          </cell>
          <cell r="D12152">
            <v>0</v>
          </cell>
          <cell r="E12152">
            <v>0</v>
          </cell>
          <cell r="F12152">
            <v>0</v>
          </cell>
          <cell r="G12152">
            <v>0</v>
          </cell>
        </row>
        <row r="12153">
          <cell r="A12153">
            <v>0</v>
          </cell>
          <cell r="B12153">
            <v>0</v>
          </cell>
          <cell r="C12153">
            <v>0</v>
          </cell>
          <cell r="D12153">
            <v>0</v>
          </cell>
          <cell r="E12153">
            <v>0</v>
          </cell>
          <cell r="F12153">
            <v>0</v>
          </cell>
          <cell r="G12153">
            <v>0</v>
          </cell>
        </row>
        <row r="12154">
          <cell r="A12154">
            <v>0</v>
          </cell>
          <cell r="B12154">
            <v>0</v>
          </cell>
          <cell r="C12154">
            <v>0</v>
          </cell>
          <cell r="D12154">
            <v>0</v>
          </cell>
          <cell r="E12154">
            <v>0</v>
          </cell>
          <cell r="F12154">
            <v>0</v>
          </cell>
          <cell r="G12154">
            <v>0</v>
          </cell>
        </row>
        <row r="12155">
          <cell r="A12155">
            <v>0</v>
          </cell>
          <cell r="B12155">
            <v>0</v>
          </cell>
          <cell r="C12155">
            <v>0</v>
          </cell>
          <cell r="D12155">
            <v>0</v>
          </cell>
          <cell r="E12155">
            <v>0</v>
          </cell>
          <cell r="F12155">
            <v>0</v>
          </cell>
          <cell r="G12155">
            <v>0</v>
          </cell>
        </row>
        <row r="12156">
          <cell r="A12156">
            <v>0</v>
          </cell>
          <cell r="B12156">
            <v>0</v>
          </cell>
          <cell r="C12156">
            <v>0</v>
          </cell>
          <cell r="D12156">
            <v>0</v>
          </cell>
          <cell r="E12156">
            <v>0</v>
          </cell>
          <cell r="F12156">
            <v>0</v>
          </cell>
          <cell r="G12156">
            <v>0</v>
          </cell>
        </row>
        <row r="12157">
          <cell r="A12157">
            <v>0</v>
          </cell>
          <cell r="B12157">
            <v>0</v>
          </cell>
          <cell r="C12157">
            <v>0</v>
          </cell>
          <cell r="D12157">
            <v>0</v>
          </cell>
          <cell r="E12157">
            <v>0</v>
          </cell>
          <cell r="F12157">
            <v>0</v>
          </cell>
          <cell r="G12157">
            <v>0</v>
          </cell>
        </row>
        <row r="12158">
          <cell r="A12158">
            <v>0</v>
          </cell>
          <cell r="B12158">
            <v>0</v>
          </cell>
          <cell r="C12158">
            <v>0</v>
          </cell>
          <cell r="D12158">
            <v>0</v>
          </cell>
          <cell r="E12158">
            <v>0</v>
          </cell>
          <cell r="F12158">
            <v>0</v>
          </cell>
          <cell r="G12158">
            <v>0</v>
          </cell>
        </row>
        <row r="12159">
          <cell r="A12159">
            <v>0</v>
          </cell>
          <cell r="B12159">
            <v>0</v>
          </cell>
          <cell r="C12159">
            <v>0</v>
          </cell>
          <cell r="D12159">
            <v>0</v>
          </cell>
          <cell r="E12159">
            <v>0</v>
          </cell>
          <cell r="F12159">
            <v>0</v>
          </cell>
          <cell r="G12159">
            <v>0</v>
          </cell>
        </row>
        <row r="12160">
          <cell r="A12160">
            <v>0</v>
          </cell>
          <cell r="B12160">
            <v>0</v>
          </cell>
          <cell r="C12160">
            <v>0</v>
          </cell>
          <cell r="D12160">
            <v>0</v>
          </cell>
          <cell r="E12160">
            <v>0</v>
          </cell>
          <cell r="F12160">
            <v>0</v>
          </cell>
          <cell r="G12160">
            <v>0</v>
          </cell>
        </row>
        <row r="12161">
          <cell r="A12161">
            <v>0</v>
          </cell>
          <cell r="B12161">
            <v>0</v>
          </cell>
          <cell r="C12161">
            <v>0</v>
          </cell>
          <cell r="D12161">
            <v>0</v>
          </cell>
          <cell r="E12161">
            <v>0</v>
          </cell>
          <cell r="F12161">
            <v>0</v>
          </cell>
          <cell r="G12161">
            <v>0</v>
          </cell>
        </row>
        <row r="12162">
          <cell r="A12162">
            <v>0</v>
          </cell>
          <cell r="B12162">
            <v>0</v>
          </cell>
          <cell r="C12162">
            <v>0</v>
          </cell>
          <cell r="D12162">
            <v>0</v>
          </cell>
          <cell r="E12162">
            <v>0</v>
          </cell>
          <cell r="F12162">
            <v>0</v>
          </cell>
          <cell r="G12162">
            <v>0</v>
          </cell>
        </row>
        <row r="12163">
          <cell r="A12163">
            <v>0</v>
          </cell>
          <cell r="B12163">
            <v>0</v>
          </cell>
          <cell r="C12163">
            <v>0</v>
          </cell>
          <cell r="D12163">
            <v>0</v>
          </cell>
          <cell r="E12163">
            <v>0</v>
          </cell>
          <cell r="F12163">
            <v>0</v>
          </cell>
          <cell r="G12163">
            <v>0</v>
          </cell>
        </row>
        <row r="12164">
          <cell r="A12164">
            <v>0</v>
          </cell>
          <cell r="B12164">
            <v>0</v>
          </cell>
          <cell r="C12164">
            <v>0</v>
          </cell>
          <cell r="D12164">
            <v>0</v>
          </cell>
          <cell r="E12164">
            <v>0</v>
          </cell>
          <cell r="F12164">
            <v>0</v>
          </cell>
          <cell r="G12164">
            <v>0</v>
          </cell>
        </row>
        <row r="12165">
          <cell r="A12165">
            <v>0</v>
          </cell>
          <cell r="B12165">
            <v>0</v>
          </cell>
          <cell r="C12165">
            <v>0</v>
          </cell>
          <cell r="D12165">
            <v>0</v>
          </cell>
          <cell r="E12165">
            <v>0</v>
          </cell>
          <cell r="F12165">
            <v>0</v>
          </cell>
          <cell r="G12165">
            <v>0</v>
          </cell>
        </row>
        <row r="12166">
          <cell r="A12166">
            <v>0</v>
          </cell>
          <cell r="B12166">
            <v>0</v>
          </cell>
          <cell r="C12166">
            <v>0</v>
          </cell>
          <cell r="D12166">
            <v>0</v>
          </cell>
          <cell r="E12166">
            <v>0</v>
          </cell>
          <cell r="F12166">
            <v>0</v>
          </cell>
          <cell r="G12166">
            <v>0</v>
          </cell>
        </row>
        <row r="12167">
          <cell r="A12167">
            <v>0</v>
          </cell>
          <cell r="B12167">
            <v>0</v>
          </cell>
          <cell r="C12167">
            <v>0</v>
          </cell>
          <cell r="D12167">
            <v>0</v>
          </cell>
          <cell r="E12167">
            <v>0</v>
          </cell>
          <cell r="F12167">
            <v>0</v>
          </cell>
          <cell r="G12167">
            <v>0</v>
          </cell>
        </row>
        <row r="12168">
          <cell r="A12168">
            <v>0</v>
          </cell>
          <cell r="B12168">
            <v>0</v>
          </cell>
          <cell r="C12168">
            <v>0</v>
          </cell>
          <cell r="D12168">
            <v>0</v>
          </cell>
          <cell r="E12168">
            <v>0</v>
          </cell>
          <cell r="F12168">
            <v>0</v>
          </cell>
          <cell r="G12168">
            <v>0</v>
          </cell>
        </row>
        <row r="12169">
          <cell r="A12169">
            <v>0</v>
          </cell>
          <cell r="B12169">
            <v>0</v>
          </cell>
          <cell r="C12169">
            <v>0</v>
          </cell>
          <cell r="D12169">
            <v>0</v>
          </cell>
          <cell r="E12169">
            <v>0</v>
          </cell>
          <cell r="F12169">
            <v>0</v>
          </cell>
          <cell r="G12169">
            <v>0</v>
          </cell>
        </row>
        <row r="12170">
          <cell r="A12170">
            <v>0</v>
          </cell>
          <cell r="B12170">
            <v>0</v>
          </cell>
          <cell r="C12170">
            <v>0</v>
          </cell>
          <cell r="D12170">
            <v>0</v>
          </cell>
          <cell r="E12170">
            <v>0</v>
          </cell>
          <cell r="F12170">
            <v>0</v>
          </cell>
          <cell r="G12170">
            <v>0</v>
          </cell>
        </row>
        <row r="12171">
          <cell r="A12171">
            <v>0</v>
          </cell>
          <cell r="B12171">
            <v>0</v>
          </cell>
          <cell r="C12171">
            <v>0</v>
          </cell>
          <cell r="D12171">
            <v>0</v>
          </cell>
          <cell r="E12171">
            <v>0</v>
          </cell>
          <cell r="F12171">
            <v>0</v>
          </cell>
          <cell r="G12171">
            <v>0</v>
          </cell>
        </row>
        <row r="12172">
          <cell r="A12172">
            <v>0</v>
          </cell>
          <cell r="B12172">
            <v>0</v>
          </cell>
          <cell r="C12172">
            <v>0</v>
          </cell>
          <cell r="D12172">
            <v>0</v>
          </cell>
          <cell r="E12172">
            <v>0</v>
          </cell>
          <cell r="F12172">
            <v>0</v>
          </cell>
          <cell r="G12172">
            <v>0</v>
          </cell>
        </row>
        <row r="12173">
          <cell r="A12173">
            <v>0</v>
          </cell>
          <cell r="B12173">
            <v>0</v>
          </cell>
          <cell r="C12173">
            <v>0</v>
          </cell>
          <cell r="D12173">
            <v>0</v>
          </cell>
          <cell r="E12173">
            <v>0</v>
          </cell>
          <cell r="F12173">
            <v>0</v>
          </cell>
          <cell r="G12173">
            <v>0</v>
          </cell>
        </row>
        <row r="12174">
          <cell r="A12174">
            <v>0</v>
          </cell>
          <cell r="B12174">
            <v>0</v>
          </cell>
          <cell r="C12174">
            <v>0</v>
          </cell>
          <cell r="D12174">
            <v>0</v>
          </cell>
          <cell r="E12174">
            <v>0</v>
          </cell>
          <cell r="F12174">
            <v>0</v>
          </cell>
          <cell r="G12174">
            <v>0</v>
          </cell>
        </row>
        <row r="12175">
          <cell r="A12175">
            <v>0</v>
          </cell>
          <cell r="B12175">
            <v>0</v>
          </cell>
          <cell r="C12175">
            <v>0</v>
          </cell>
          <cell r="D12175">
            <v>0</v>
          </cell>
          <cell r="E12175">
            <v>0</v>
          </cell>
          <cell r="F12175">
            <v>0</v>
          </cell>
          <cell r="G12175">
            <v>0</v>
          </cell>
        </row>
        <row r="12176">
          <cell r="A12176">
            <v>0</v>
          </cell>
          <cell r="B12176">
            <v>0</v>
          </cell>
          <cell r="C12176">
            <v>0</v>
          </cell>
          <cell r="D12176">
            <v>0</v>
          </cell>
          <cell r="E12176">
            <v>0</v>
          </cell>
          <cell r="F12176">
            <v>0</v>
          </cell>
          <cell r="G12176">
            <v>0</v>
          </cell>
        </row>
        <row r="12177">
          <cell r="A12177">
            <v>0</v>
          </cell>
          <cell r="B12177">
            <v>0</v>
          </cell>
          <cell r="C12177">
            <v>0</v>
          </cell>
          <cell r="D12177">
            <v>0</v>
          </cell>
          <cell r="E12177">
            <v>0</v>
          </cell>
          <cell r="F12177">
            <v>0</v>
          </cell>
          <cell r="G12177">
            <v>0</v>
          </cell>
        </row>
        <row r="12178">
          <cell r="A12178">
            <v>0</v>
          </cell>
          <cell r="B12178">
            <v>0</v>
          </cell>
          <cell r="C12178">
            <v>0</v>
          </cell>
          <cell r="D12178">
            <v>0</v>
          </cell>
          <cell r="E12178">
            <v>0</v>
          </cell>
          <cell r="F12178">
            <v>0</v>
          </cell>
          <cell r="G12178">
            <v>0</v>
          </cell>
        </row>
        <row r="12179">
          <cell r="A12179">
            <v>0</v>
          </cell>
          <cell r="B12179">
            <v>0</v>
          </cell>
          <cell r="C12179">
            <v>0</v>
          </cell>
          <cell r="D12179">
            <v>0</v>
          </cell>
          <cell r="E12179">
            <v>0</v>
          </cell>
          <cell r="F12179">
            <v>0</v>
          </cell>
          <cell r="G12179">
            <v>0</v>
          </cell>
        </row>
        <row r="12180">
          <cell r="A12180">
            <v>0</v>
          </cell>
          <cell r="B12180">
            <v>0</v>
          </cell>
          <cell r="C12180">
            <v>0</v>
          </cell>
          <cell r="D12180">
            <v>0</v>
          </cell>
          <cell r="E12180">
            <v>0</v>
          </cell>
          <cell r="F12180">
            <v>0</v>
          </cell>
          <cell r="G12180">
            <v>0</v>
          </cell>
        </row>
        <row r="12181">
          <cell r="A12181">
            <v>0</v>
          </cell>
          <cell r="B12181">
            <v>0</v>
          </cell>
          <cell r="C12181">
            <v>0</v>
          </cell>
          <cell r="D12181">
            <v>0</v>
          </cell>
          <cell r="E12181">
            <v>0</v>
          </cell>
          <cell r="F12181">
            <v>0</v>
          </cell>
          <cell r="G12181">
            <v>0</v>
          </cell>
        </row>
        <row r="12182">
          <cell r="A12182">
            <v>0</v>
          </cell>
          <cell r="B12182">
            <v>0</v>
          </cell>
          <cell r="C12182">
            <v>0</v>
          </cell>
          <cell r="D12182">
            <v>0</v>
          </cell>
          <cell r="E12182">
            <v>0</v>
          </cell>
          <cell r="F12182">
            <v>0</v>
          </cell>
          <cell r="G12182">
            <v>0</v>
          </cell>
        </row>
        <row r="12183">
          <cell r="A12183">
            <v>0</v>
          </cell>
          <cell r="B12183">
            <v>0</v>
          </cell>
          <cell r="C12183">
            <v>0</v>
          </cell>
          <cell r="D12183">
            <v>0</v>
          </cell>
          <cell r="E12183">
            <v>0</v>
          </cell>
          <cell r="F12183">
            <v>0</v>
          </cell>
          <cell r="G12183">
            <v>0</v>
          </cell>
        </row>
        <row r="12184">
          <cell r="A12184">
            <v>0</v>
          </cell>
          <cell r="B12184">
            <v>0</v>
          </cell>
          <cell r="C12184">
            <v>0</v>
          </cell>
          <cell r="D12184">
            <v>0</v>
          </cell>
          <cell r="E12184">
            <v>0</v>
          </cell>
          <cell r="F12184">
            <v>0</v>
          </cell>
          <cell r="G12184">
            <v>0</v>
          </cell>
        </row>
        <row r="12185">
          <cell r="A12185">
            <v>0</v>
          </cell>
          <cell r="B12185">
            <v>0</v>
          </cell>
          <cell r="C12185">
            <v>0</v>
          </cell>
          <cell r="D12185">
            <v>0</v>
          </cell>
          <cell r="E12185">
            <v>0</v>
          </cell>
          <cell r="F12185">
            <v>0</v>
          </cell>
          <cell r="G12185">
            <v>0</v>
          </cell>
        </row>
        <row r="12186">
          <cell r="A12186">
            <v>0</v>
          </cell>
          <cell r="B12186">
            <v>0</v>
          </cell>
          <cell r="C12186">
            <v>0</v>
          </cell>
          <cell r="D12186">
            <v>0</v>
          </cell>
          <cell r="E12186">
            <v>0</v>
          </cell>
          <cell r="F12186">
            <v>0</v>
          </cell>
          <cell r="G12186">
            <v>0</v>
          </cell>
        </row>
        <row r="12187">
          <cell r="A12187">
            <v>0</v>
          </cell>
          <cell r="B12187">
            <v>0</v>
          </cell>
          <cell r="C12187">
            <v>0</v>
          </cell>
          <cell r="D12187">
            <v>0</v>
          </cell>
          <cell r="E12187">
            <v>0</v>
          </cell>
          <cell r="F12187">
            <v>0</v>
          </cell>
          <cell r="G12187">
            <v>0</v>
          </cell>
        </row>
        <row r="12188">
          <cell r="A12188">
            <v>0</v>
          </cell>
          <cell r="B12188">
            <v>0</v>
          </cell>
          <cell r="C12188">
            <v>0</v>
          </cell>
          <cell r="D12188">
            <v>0</v>
          </cell>
          <cell r="E12188">
            <v>0</v>
          </cell>
          <cell r="F12188">
            <v>0</v>
          </cell>
          <cell r="G12188">
            <v>0</v>
          </cell>
        </row>
        <row r="12189">
          <cell r="A12189">
            <v>0</v>
          </cell>
          <cell r="B12189">
            <v>0</v>
          </cell>
          <cell r="C12189">
            <v>0</v>
          </cell>
          <cell r="D12189">
            <v>0</v>
          </cell>
          <cell r="E12189">
            <v>0</v>
          </cell>
          <cell r="F12189">
            <v>0</v>
          </cell>
          <cell r="G12189">
            <v>0</v>
          </cell>
        </row>
        <row r="12190">
          <cell r="A12190">
            <v>0</v>
          </cell>
          <cell r="B12190">
            <v>0</v>
          </cell>
          <cell r="C12190">
            <v>0</v>
          </cell>
          <cell r="D12190">
            <v>0</v>
          </cell>
          <cell r="E12190">
            <v>0</v>
          </cell>
          <cell r="F12190">
            <v>0</v>
          </cell>
          <cell r="G12190">
            <v>0</v>
          </cell>
        </row>
        <row r="12191">
          <cell r="A12191">
            <v>0</v>
          </cell>
          <cell r="B12191">
            <v>0</v>
          </cell>
          <cell r="C12191">
            <v>0</v>
          </cell>
          <cell r="D12191">
            <v>0</v>
          </cell>
          <cell r="E12191">
            <v>0</v>
          </cell>
          <cell r="F12191">
            <v>0</v>
          </cell>
          <cell r="G12191">
            <v>0</v>
          </cell>
        </row>
        <row r="12192">
          <cell r="A12192">
            <v>0</v>
          </cell>
          <cell r="B12192">
            <v>0</v>
          </cell>
          <cell r="C12192">
            <v>0</v>
          </cell>
          <cell r="D12192">
            <v>0</v>
          </cell>
          <cell r="E12192">
            <v>0</v>
          </cell>
          <cell r="F12192">
            <v>0</v>
          </cell>
          <cell r="G12192">
            <v>0</v>
          </cell>
        </row>
        <row r="12193">
          <cell r="A12193">
            <v>0</v>
          </cell>
          <cell r="B12193">
            <v>0</v>
          </cell>
          <cell r="C12193">
            <v>0</v>
          </cell>
          <cell r="D12193">
            <v>0</v>
          </cell>
          <cell r="E12193">
            <v>0</v>
          </cell>
          <cell r="F12193">
            <v>0</v>
          </cell>
          <cell r="G12193">
            <v>0</v>
          </cell>
        </row>
        <row r="12194">
          <cell r="A12194">
            <v>0</v>
          </cell>
          <cell r="B12194">
            <v>0</v>
          </cell>
          <cell r="C12194">
            <v>0</v>
          </cell>
          <cell r="D12194">
            <v>0</v>
          </cell>
          <cell r="E12194">
            <v>0</v>
          </cell>
          <cell r="F12194">
            <v>0</v>
          </cell>
          <cell r="G12194">
            <v>0</v>
          </cell>
        </row>
        <row r="12195">
          <cell r="A12195">
            <v>0</v>
          </cell>
          <cell r="B12195">
            <v>0</v>
          </cell>
          <cell r="C12195">
            <v>0</v>
          </cell>
          <cell r="D12195">
            <v>0</v>
          </cell>
          <cell r="E12195">
            <v>0</v>
          </cell>
          <cell r="F12195">
            <v>0</v>
          </cell>
          <cell r="G12195">
            <v>0</v>
          </cell>
        </row>
        <row r="12196">
          <cell r="A12196">
            <v>0</v>
          </cell>
          <cell r="B12196">
            <v>0</v>
          </cell>
          <cell r="C12196">
            <v>0</v>
          </cell>
          <cell r="D12196">
            <v>0</v>
          </cell>
          <cell r="E12196">
            <v>0</v>
          </cell>
          <cell r="F12196">
            <v>0</v>
          </cell>
          <cell r="G12196">
            <v>0</v>
          </cell>
        </row>
        <row r="12197">
          <cell r="A12197">
            <v>0</v>
          </cell>
          <cell r="B12197">
            <v>0</v>
          </cell>
          <cell r="C12197">
            <v>0</v>
          </cell>
          <cell r="D12197">
            <v>0</v>
          </cell>
          <cell r="E12197">
            <v>0</v>
          </cell>
          <cell r="F12197">
            <v>0</v>
          </cell>
          <cell r="G12197">
            <v>0</v>
          </cell>
        </row>
        <row r="12198">
          <cell r="A12198">
            <v>0</v>
          </cell>
          <cell r="B12198">
            <v>0</v>
          </cell>
          <cell r="C12198">
            <v>0</v>
          </cell>
          <cell r="D12198">
            <v>0</v>
          </cell>
          <cell r="E12198">
            <v>0</v>
          </cell>
          <cell r="F12198">
            <v>0</v>
          </cell>
          <cell r="G12198">
            <v>0</v>
          </cell>
        </row>
        <row r="12199">
          <cell r="A12199">
            <v>0</v>
          </cell>
          <cell r="B12199">
            <v>0</v>
          </cell>
          <cell r="C12199">
            <v>0</v>
          </cell>
          <cell r="D12199">
            <v>0</v>
          </cell>
          <cell r="E12199">
            <v>0</v>
          </cell>
          <cell r="F12199">
            <v>0</v>
          </cell>
          <cell r="G12199">
            <v>0</v>
          </cell>
        </row>
        <row r="12200">
          <cell r="A12200">
            <v>0</v>
          </cell>
          <cell r="B12200">
            <v>0</v>
          </cell>
          <cell r="C12200">
            <v>0</v>
          </cell>
          <cell r="D12200">
            <v>0</v>
          </cell>
          <cell r="E12200">
            <v>0</v>
          </cell>
          <cell r="F12200">
            <v>0</v>
          </cell>
          <cell r="G12200">
            <v>0</v>
          </cell>
        </row>
        <row r="12201">
          <cell r="A12201">
            <v>0</v>
          </cell>
          <cell r="B12201">
            <v>0</v>
          </cell>
          <cell r="C12201">
            <v>0</v>
          </cell>
          <cell r="D12201">
            <v>0</v>
          </cell>
          <cell r="E12201">
            <v>0</v>
          </cell>
          <cell r="F12201">
            <v>0</v>
          </cell>
          <cell r="G12201">
            <v>0</v>
          </cell>
        </row>
        <row r="12202">
          <cell r="A12202">
            <v>0</v>
          </cell>
          <cell r="B12202">
            <v>0</v>
          </cell>
          <cell r="C12202">
            <v>0</v>
          </cell>
          <cell r="D12202">
            <v>0</v>
          </cell>
          <cell r="E12202">
            <v>0</v>
          </cell>
          <cell r="F12202">
            <v>0</v>
          </cell>
          <cell r="G12202">
            <v>0</v>
          </cell>
        </row>
        <row r="12203">
          <cell r="A12203">
            <v>0</v>
          </cell>
          <cell r="B12203">
            <v>0</v>
          </cell>
          <cell r="C12203">
            <v>0</v>
          </cell>
          <cell r="D12203">
            <v>0</v>
          </cell>
          <cell r="E12203">
            <v>0</v>
          </cell>
          <cell r="F12203">
            <v>0</v>
          </cell>
          <cell r="G12203">
            <v>0</v>
          </cell>
        </row>
        <row r="12204">
          <cell r="A12204">
            <v>0</v>
          </cell>
          <cell r="B12204">
            <v>0</v>
          </cell>
          <cell r="C12204">
            <v>0</v>
          </cell>
          <cell r="D12204">
            <v>0</v>
          </cell>
          <cell r="E12204">
            <v>0</v>
          </cell>
          <cell r="F12204">
            <v>0</v>
          </cell>
          <cell r="G12204">
            <v>0</v>
          </cell>
        </row>
        <row r="12205">
          <cell r="A12205">
            <v>0</v>
          </cell>
          <cell r="B12205">
            <v>0</v>
          </cell>
          <cell r="C12205">
            <v>0</v>
          </cell>
          <cell r="D12205">
            <v>0</v>
          </cell>
          <cell r="E12205">
            <v>0</v>
          </cell>
          <cell r="F12205">
            <v>0</v>
          </cell>
          <cell r="G12205">
            <v>0</v>
          </cell>
        </row>
        <row r="12206">
          <cell r="A12206">
            <v>0</v>
          </cell>
          <cell r="B12206">
            <v>0</v>
          </cell>
          <cell r="C12206">
            <v>0</v>
          </cell>
          <cell r="D12206">
            <v>0</v>
          </cell>
          <cell r="E12206">
            <v>0</v>
          </cell>
          <cell r="F12206">
            <v>0</v>
          </cell>
          <cell r="G12206">
            <v>0</v>
          </cell>
        </row>
        <row r="12207">
          <cell r="A12207">
            <v>0</v>
          </cell>
          <cell r="B12207">
            <v>0</v>
          </cell>
          <cell r="C12207">
            <v>0</v>
          </cell>
          <cell r="D12207">
            <v>0</v>
          </cell>
          <cell r="E12207">
            <v>0</v>
          </cell>
          <cell r="F12207">
            <v>0</v>
          </cell>
          <cell r="G12207">
            <v>0</v>
          </cell>
        </row>
        <row r="12208">
          <cell r="A12208">
            <v>0</v>
          </cell>
          <cell r="B12208">
            <v>0</v>
          </cell>
          <cell r="C12208">
            <v>0</v>
          </cell>
          <cell r="D12208">
            <v>0</v>
          </cell>
          <cell r="E12208">
            <v>0</v>
          </cell>
          <cell r="F12208">
            <v>0</v>
          </cell>
          <cell r="G12208">
            <v>0</v>
          </cell>
        </row>
        <row r="12209">
          <cell r="A12209">
            <v>0</v>
          </cell>
          <cell r="B12209">
            <v>0</v>
          </cell>
          <cell r="C12209">
            <v>0</v>
          </cell>
          <cell r="D12209">
            <v>0</v>
          </cell>
          <cell r="E12209">
            <v>0</v>
          </cell>
          <cell r="F12209">
            <v>0</v>
          </cell>
          <cell r="G12209">
            <v>0</v>
          </cell>
        </row>
        <row r="12210">
          <cell r="A12210">
            <v>0</v>
          </cell>
          <cell r="B12210">
            <v>0</v>
          </cell>
          <cell r="C12210">
            <v>0</v>
          </cell>
          <cell r="D12210">
            <v>0</v>
          </cell>
          <cell r="E12210">
            <v>0</v>
          </cell>
          <cell r="F12210">
            <v>0</v>
          </cell>
          <cell r="G12210">
            <v>0</v>
          </cell>
        </row>
        <row r="12211">
          <cell r="A12211">
            <v>0</v>
          </cell>
          <cell r="B12211">
            <v>0</v>
          </cell>
          <cell r="C12211">
            <v>0</v>
          </cell>
          <cell r="D12211">
            <v>0</v>
          </cell>
          <cell r="E12211">
            <v>0</v>
          </cell>
          <cell r="F12211">
            <v>0</v>
          </cell>
          <cell r="G12211">
            <v>0</v>
          </cell>
        </row>
        <row r="12212">
          <cell r="A12212">
            <v>0</v>
          </cell>
          <cell r="B12212">
            <v>0</v>
          </cell>
          <cell r="C12212">
            <v>0</v>
          </cell>
          <cell r="D12212">
            <v>0</v>
          </cell>
          <cell r="E12212">
            <v>0</v>
          </cell>
          <cell r="F12212">
            <v>0</v>
          </cell>
          <cell r="G12212">
            <v>0</v>
          </cell>
        </row>
        <row r="12213">
          <cell r="A12213">
            <v>0</v>
          </cell>
          <cell r="B12213">
            <v>0</v>
          </cell>
          <cell r="C12213">
            <v>0</v>
          </cell>
          <cell r="D12213">
            <v>0</v>
          </cell>
          <cell r="E12213">
            <v>0</v>
          </cell>
          <cell r="F12213">
            <v>0</v>
          </cell>
          <cell r="G12213">
            <v>0</v>
          </cell>
        </row>
        <row r="12214">
          <cell r="A12214">
            <v>0</v>
          </cell>
          <cell r="B12214">
            <v>0</v>
          </cell>
          <cell r="C12214">
            <v>0</v>
          </cell>
          <cell r="D12214">
            <v>0</v>
          </cell>
          <cell r="E12214">
            <v>0</v>
          </cell>
          <cell r="F12214">
            <v>0</v>
          </cell>
          <cell r="G12214">
            <v>0</v>
          </cell>
        </row>
        <row r="12215">
          <cell r="A12215">
            <v>0</v>
          </cell>
          <cell r="B12215">
            <v>0</v>
          </cell>
          <cell r="C12215">
            <v>0</v>
          </cell>
          <cell r="D12215">
            <v>0</v>
          </cell>
          <cell r="E12215">
            <v>0</v>
          </cell>
          <cell r="F12215">
            <v>0</v>
          </cell>
          <cell r="G12215">
            <v>0</v>
          </cell>
        </row>
        <row r="12216">
          <cell r="A12216">
            <v>0</v>
          </cell>
          <cell r="B12216">
            <v>0</v>
          </cell>
          <cell r="C12216">
            <v>0</v>
          </cell>
          <cell r="D12216">
            <v>0</v>
          </cell>
          <cell r="E12216">
            <v>0</v>
          </cell>
          <cell r="F12216">
            <v>0</v>
          </cell>
          <cell r="G12216">
            <v>0</v>
          </cell>
        </row>
        <row r="12217">
          <cell r="A12217">
            <v>0</v>
          </cell>
          <cell r="B12217">
            <v>0</v>
          </cell>
          <cell r="C12217">
            <v>0</v>
          </cell>
          <cell r="D12217">
            <v>0</v>
          </cell>
          <cell r="E12217">
            <v>0</v>
          </cell>
          <cell r="F12217">
            <v>0</v>
          </cell>
          <cell r="G12217">
            <v>0</v>
          </cell>
        </row>
        <row r="12218">
          <cell r="A12218">
            <v>0</v>
          </cell>
          <cell r="B12218">
            <v>0</v>
          </cell>
          <cell r="C12218">
            <v>0</v>
          </cell>
          <cell r="D12218">
            <v>0</v>
          </cell>
          <cell r="E12218">
            <v>0</v>
          </cell>
          <cell r="F12218">
            <v>0</v>
          </cell>
          <cell r="G12218">
            <v>0</v>
          </cell>
        </row>
        <row r="12219">
          <cell r="A12219">
            <v>0</v>
          </cell>
          <cell r="B12219">
            <v>0</v>
          </cell>
          <cell r="C12219">
            <v>0</v>
          </cell>
          <cell r="D12219">
            <v>0</v>
          </cell>
          <cell r="E12219">
            <v>0</v>
          </cell>
          <cell r="F12219">
            <v>0</v>
          </cell>
          <cell r="G12219">
            <v>0</v>
          </cell>
        </row>
        <row r="12220">
          <cell r="A12220">
            <v>0</v>
          </cell>
          <cell r="B12220">
            <v>0</v>
          </cell>
          <cell r="C12220">
            <v>0</v>
          </cell>
          <cell r="D12220">
            <v>0</v>
          </cell>
          <cell r="E12220">
            <v>0</v>
          </cell>
          <cell r="F12220">
            <v>0</v>
          </cell>
          <cell r="G12220">
            <v>0</v>
          </cell>
        </row>
        <row r="12221">
          <cell r="A12221">
            <v>0</v>
          </cell>
          <cell r="B12221">
            <v>0</v>
          </cell>
          <cell r="C12221">
            <v>0</v>
          </cell>
          <cell r="D12221">
            <v>0</v>
          </cell>
          <cell r="E12221">
            <v>0</v>
          </cell>
          <cell r="F12221">
            <v>0</v>
          </cell>
          <cell r="G12221">
            <v>0</v>
          </cell>
        </row>
        <row r="12222">
          <cell r="A12222">
            <v>0</v>
          </cell>
          <cell r="B12222">
            <v>0</v>
          </cell>
          <cell r="C12222">
            <v>0</v>
          </cell>
          <cell r="D12222">
            <v>0</v>
          </cell>
          <cell r="E12222">
            <v>0</v>
          </cell>
          <cell r="F12222">
            <v>0</v>
          </cell>
          <cell r="G12222">
            <v>0</v>
          </cell>
        </row>
        <row r="12223">
          <cell r="A12223">
            <v>0</v>
          </cell>
          <cell r="B12223">
            <v>0</v>
          </cell>
          <cell r="C12223">
            <v>0</v>
          </cell>
          <cell r="D12223">
            <v>0</v>
          </cell>
          <cell r="E12223">
            <v>0</v>
          </cell>
          <cell r="F12223">
            <v>0</v>
          </cell>
          <cell r="G12223">
            <v>0</v>
          </cell>
        </row>
        <row r="12224">
          <cell r="A12224">
            <v>0</v>
          </cell>
          <cell r="B12224">
            <v>0</v>
          </cell>
          <cell r="C12224">
            <v>0</v>
          </cell>
          <cell r="D12224">
            <v>0</v>
          </cell>
          <cell r="E12224">
            <v>0</v>
          </cell>
          <cell r="F12224">
            <v>0</v>
          </cell>
          <cell r="G12224">
            <v>0</v>
          </cell>
        </row>
        <row r="12225">
          <cell r="A12225">
            <v>0</v>
          </cell>
          <cell r="B12225">
            <v>0</v>
          </cell>
          <cell r="C12225">
            <v>0</v>
          </cell>
          <cell r="D12225">
            <v>0</v>
          </cell>
          <cell r="E12225">
            <v>0</v>
          </cell>
          <cell r="F12225">
            <v>0</v>
          </cell>
          <cell r="G12225">
            <v>0</v>
          </cell>
        </row>
        <row r="12226">
          <cell r="A12226">
            <v>0</v>
          </cell>
          <cell r="B12226">
            <v>0</v>
          </cell>
          <cell r="C12226">
            <v>0</v>
          </cell>
          <cell r="D12226">
            <v>0</v>
          </cell>
          <cell r="E12226">
            <v>0</v>
          </cell>
          <cell r="F12226">
            <v>0</v>
          </cell>
          <cell r="G12226">
            <v>0</v>
          </cell>
        </row>
        <row r="12227">
          <cell r="A12227">
            <v>0</v>
          </cell>
          <cell r="B12227">
            <v>0</v>
          </cell>
          <cell r="C12227">
            <v>0</v>
          </cell>
          <cell r="D12227">
            <v>0</v>
          </cell>
          <cell r="E12227">
            <v>0</v>
          </cell>
          <cell r="F12227">
            <v>0</v>
          </cell>
          <cell r="G12227">
            <v>0</v>
          </cell>
        </row>
        <row r="12228">
          <cell r="A12228">
            <v>0</v>
          </cell>
          <cell r="B12228">
            <v>0</v>
          </cell>
          <cell r="C12228">
            <v>0</v>
          </cell>
          <cell r="D12228">
            <v>0</v>
          </cell>
          <cell r="E12228">
            <v>0</v>
          </cell>
          <cell r="F12228">
            <v>0</v>
          </cell>
          <cell r="G12228">
            <v>0</v>
          </cell>
        </row>
        <row r="12229">
          <cell r="A12229">
            <v>0</v>
          </cell>
          <cell r="B12229">
            <v>0</v>
          </cell>
          <cell r="C12229">
            <v>0</v>
          </cell>
          <cell r="D12229">
            <v>0</v>
          </cell>
          <cell r="E12229">
            <v>0</v>
          </cell>
          <cell r="F12229">
            <v>0</v>
          </cell>
          <cell r="G12229">
            <v>0</v>
          </cell>
        </row>
        <row r="12230">
          <cell r="A12230">
            <v>0</v>
          </cell>
          <cell r="B12230">
            <v>0</v>
          </cell>
          <cell r="C12230">
            <v>0</v>
          </cell>
          <cell r="D12230">
            <v>0</v>
          </cell>
          <cell r="E12230">
            <v>0</v>
          </cell>
          <cell r="F12230">
            <v>0</v>
          </cell>
          <cell r="G12230">
            <v>0</v>
          </cell>
        </row>
        <row r="12231">
          <cell r="A12231">
            <v>0</v>
          </cell>
          <cell r="B12231">
            <v>0</v>
          </cell>
          <cell r="C12231">
            <v>0</v>
          </cell>
          <cell r="D12231">
            <v>0</v>
          </cell>
          <cell r="E12231">
            <v>0</v>
          </cell>
          <cell r="F12231">
            <v>0</v>
          </cell>
          <cell r="G12231">
            <v>0</v>
          </cell>
        </row>
        <row r="12232">
          <cell r="A12232">
            <v>0</v>
          </cell>
          <cell r="B12232">
            <v>0</v>
          </cell>
          <cell r="C12232">
            <v>0</v>
          </cell>
          <cell r="D12232">
            <v>0</v>
          </cell>
          <cell r="E12232">
            <v>0</v>
          </cell>
          <cell r="F12232">
            <v>0</v>
          </cell>
          <cell r="G12232">
            <v>0</v>
          </cell>
        </row>
        <row r="12233">
          <cell r="A12233">
            <v>0</v>
          </cell>
          <cell r="B12233">
            <v>0</v>
          </cell>
          <cell r="C12233">
            <v>0</v>
          </cell>
          <cell r="D12233">
            <v>0</v>
          </cell>
          <cell r="E12233">
            <v>0</v>
          </cell>
          <cell r="F12233">
            <v>0</v>
          </cell>
          <cell r="G12233">
            <v>0</v>
          </cell>
        </row>
        <row r="12234">
          <cell r="A12234">
            <v>0</v>
          </cell>
          <cell r="B12234">
            <v>0</v>
          </cell>
          <cell r="C12234">
            <v>0</v>
          </cell>
          <cell r="D12234">
            <v>0</v>
          </cell>
          <cell r="E12234">
            <v>0</v>
          </cell>
          <cell r="F12234">
            <v>0</v>
          </cell>
          <cell r="G12234">
            <v>0</v>
          </cell>
        </row>
        <row r="12235">
          <cell r="A12235">
            <v>0</v>
          </cell>
          <cell r="B12235">
            <v>0</v>
          </cell>
          <cell r="C12235">
            <v>0</v>
          </cell>
          <cell r="D12235">
            <v>0</v>
          </cell>
          <cell r="E12235">
            <v>0</v>
          </cell>
          <cell r="F12235">
            <v>0</v>
          </cell>
          <cell r="G12235">
            <v>0</v>
          </cell>
        </row>
        <row r="12236">
          <cell r="A12236">
            <v>0</v>
          </cell>
          <cell r="B12236">
            <v>0</v>
          </cell>
          <cell r="C12236">
            <v>0</v>
          </cell>
          <cell r="D12236">
            <v>0</v>
          </cell>
          <cell r="E12236">
            <v>0</v>
          </cell>
          <cell r="F12236">
            <v>0</v>
          </cell>
          <cell r="G12236">
            <v>0</v>
          </cell>
        </row>
        <row r="12237">
          <cell r="A12237">
            <v>0</v>
          </cell>
          <cell r="B12237">
            <v>0</v>
          </cell>
          <cell r="C12237">
            <v>0</v>
          </cell>
          <cell r="D12237">
            <v>0</v>
          </cell>
          <cell r="E12237">
            <v>0</v>
          </cell>
          <cell r="F12237">
            <v>0</v>
          </cell>
          <cell r="G12237">
            <v>0</v>
          </cell>
        </row>
        <row r="12238">
          <cell r="A12238">
            <v>0</v>
          </cell>
          <cell r="B12238">
            <v>0</v>
          </cell>
          <cell r="C12238">
            <v>0</v>
          </cell>
          <cell r="D12238">
            <v>0</v>
          </cell>
          <cell r="E12238">
            <v>0</v>
          </cell>
          <cell r="F12238">
            <v>0</v>
          </cell>
          <cell r="G12238">
            <v>0</v>
          </cell>
        </row>
        <row r="12239">
          <cell r="A12239">
            <v>0</v>
          </cell>
          <cell r="B12239">
            <v>0</v>
          </cell>
          <cell r="C12239">
            <v>0</v>
          </cell>
          <cell r="D12239">
            <v>0</v>
          </cell>
          <cell r="E12239">
            <v>0</v>
          </cell>
          <cell r="F12239">
            <v>0</v>
          </cell>
          <cell r="G12239">
            <v>0</v>
          </cell>
        </row>
        <row r="12240">
          <cell r="A12240">
            <v>0</v>
          </cell>
          <cell r="B12240">
            <v>0</v>
          </cell>
          <cell r="C12240">
            <v>0</v>
          </cell>
          <cell r="D12240">
            <v>0</v>
          </cell>
          <cell r="E12240">
            <v>0</v>
          </cell>
          <cell r="F12240">
            <v>0</v>
          </cell>
          <cell r="G12240">
            <v>0</v>
          </cell>
        </row>
        <row r="12241">
          <cell r="A12241">
            <v>0</v>
          </cell>
          <cell r="B12241">
            <v>0</v>
          </cell>
          <cell r="C12241">
            <v>0</v>
          </cell>
          <cell r="D12241">
            <v>0</v>
          </cell>
          <cell r="E12241">
            <v>0</v>
          </cell>
          <cell r="F12241">
            <v>0</v>
          </cell>
          <cell r="G12241">
            <v>0</v>
          </cell>
        </row>
        <row r="12242">
          <cell r="A12242">
            <v>0</v>
          </cell>
          <cell r="B12242">
            <v>0</v>
          </cell>
          <cell r="C12242">
            <v>0</v>
          </cell>
          <cell r="D12242">
            <v>0</v>
          </cell>
          <cell r="E12242">
            <v>0</v>
          </cell>
          <cell r="F12242">
            <v>0</v>
          </cell>
          <cell r="G12242">
            <v>0</v>
          </cell>
        </row>
        <row r="12243">
          <cell r="A12243">
            <v>0</v>
          </cell>
          <cell r="B12243">
            <v>0</v>
          </cell>
          <cell r="C12243">
            <v>0</v>
          </cell>
          <cell r="D12243">
            <v>0</v>
          </cell>
          <cell r="E12243">
            <v>0</v>
          </cell>
          <cell r="F12243">
            <v>0</v>
          </cell>
          <cell r="G12243">
            <v>0</v>
          </cell>
        </row>
        <row r="12244">
          <cell r="A12244">
            <v>0</v>
          </cell>
          <cell r="B12244">
            <v>0</v>
          </cell>
          <cell r="C12244">
            <v>0</v>
          </cell>
          <cell r="D12244">
            <v>0</v>
          </cell>
          <cell r="E12244">
            <v>0</v>
          </cell>
          <cell r="F12244">
            <v>0</v>
          </cell>
          <cell r="G12244">
            <v>0</v>
          </cell>
        </row>
        <row r="12245">
          <cell r="A12245">
            <v>0</v>
          </cell>
          <cell r="B12245">
            <v>0</v>
          </cell>
          <cell r="C12245">
            <v>0</v>
          </cell>
          <cell r="D12245">
            <v>0</v>
          </cell>
          <cell r="E12245">
            <v>0</v>
          </cell>
          <cell r="F12245">
            <v>0</v>
          </cell>
          <cell r="G12245">
            <v>0</v>
          </cell>
        </row>
        <row r="12246">
          <cell r="A12246">
            <v>0</v>
          </cell>
          <cell r="B12246">
            <v>0</v>
          </cell>
          <cell r="C12246">
            <v>0</v>
          </cell>
          <cell r="D12246">
            <v>0</v>
          </cell>
          <cell r="E12246">
            <v>0</v>
          </cell>
          <cell r="F12246">
            <v>0</v>
          </cell>
          <cell r="G12246">
            <v>0</v>
          </cell>
        </row>
        <row r="12247">
          <cell r="A12247">
            <v>0</v>
          </cell>
          <cell r="B12247">
            <v>0</v>
          </cell>
          <cell r="C12247">
            <v>0</v>
          </cell>
          <cell r="D12247">
            <v>0</v>
          </cell>
          <cell r="E12247">
            <v>0</v>
          </cell>
          <cell r="F12247">
            <v>0</v>
          </cell>
          <cell r="G12247">
            <v>0</v>
          </cell>
        </row>
        <row r="12248">
          <cell r="A12248">
            <v>0</v>
          </cell>
          <cell r="B12248">
            <v>0</v>
          </cell>
          <cell r="C12248">
            <v>0</v>
          </cell>
          <cell r="D12248">
            <v>0</v>
          </cell>
          <cell r="E12248">
            <v>0</v>
          </cell>
          <cell r="F12248">
            <v>0</v>
          </cell>
          <cell r="G12248">
            <v>0</v>
          </cell>
        </row>
        <row r="12249">
          <cell r="A12249">
            <v>0</v>
          </cell>
          <cell r="B12249">
            <v>0</v>
          </cell>
          <cell r="C12249">
            <v>0</v>
          </cell>
          <cell r="D12249">
            <v>0</v>
          </cell>
          <cell r="E12249">
            <v>0</v>
          </cell>
          <cell r="F12249">
            <v>0</v>
          </cell>
          <cell r="G12249">
            <v>0</v>
          </cell>
        </row>
        <row r="12250">
          <cell r="A12250">
            <v>0</v>
          </cell>
          <cell r="B12250">
            <v>0</v>
          </cell>
          <cell r="C12250">
            <v>0</v>
          </cell>
          <cell r="D12250">
            <v>0</v>
          </cell>
          <cell r="E12250">
            <v>0</v>
          </cell>
          <cell r="F12250">
            <v>0</v>
          </cell>
          <cell r="G12250">
            <v>0</v>
          </cell>
        </row>
        <row r="12251">
          <cell r="A12251">
            <v>0</v>
          </cell>
          <cell r="B12251">
            <v>0</v>
          </cell>
          <cell r="C12251">
            <v>0</v>
          </cell>
          <cell r="D12251">
            <v>0</v>
          </cell>
          <cell r="E12251">
            <v>0</v>
          </cell>
          <cell r="F12251">
            <v>0</v>
          </cell>
          <cell r="G12251">
            <v>0</v>
          </cell>
        </row>
        <row r="12252">
          <cell r="A12252">
            <v>0</v>
          </cell>
          <cell r="B12252">
            <v>0</v>
          </cell>
          <cell r="C12252">
            <v>0</v>
          </cell>
          <cell r="D12252">
            <v>0</v>
          </cell>
          <cell r="E12252">
            <v>0</v>
          </cell>
          <cell r="F12252">
            <v>0</v>
          </cell>
          <cell r="G12252">
            <v>0</v>
          </cell>
        </row>
        <row r="12253">
          <cell r="A12253">
            <v>0</v>
          </cell>
          <cell r="B12253">
            <v>0</v>
          </cell>
          <cell r="C12253">
            <v>0</v>
          </cell>
          <cell r="D12253">
            <v>0</v>
          </cell>
          <cell r="E12253">
            <v>0</v>
          </cell>
          <cell r="F12253">
            <v>0</v>
          </cell>
          <cell r="G12253">
            <v>0</v>
          </cell>
        </row>
        <row r="12254">
          <cell r="A12254">
            <v>0</v>
          </cell>
          <cell r="B12254">
            <v>0</v>
          </cell>
          <cell r="C12254">
            <v>0</v>
          </cell>
          <cell r="D12254">
            <v>0</v>
          </cell>
          <cell r="E12254">
            <v>0</v>
          </cell>
          <cell r="F12254">
            <v>0</v>
          </cell>
          <cell r="G12254">
            <v>0</v>
          </cell>
        </row>
        <row r="12255">
          <cell r="A12255">
            <v>0</v>
          </cell>
          <cell r="B12255">
            <v>0</v>
          </cell>
          <cell r="C12255">
            <v>0</v>
          </cell>
          <cell r="D12255">
            <v>0</v>
          </cell>
          <cell r="E12255">
            <v>0</v>
          </cell>
          <cell r="F12255">
            <v>0</v>
          </cell>
          <cell r="G12255">
            <v>0</v>
          </cell>
        </row>
        <row r="12256">
          <cell r="A12256">
            <v>0</v>
          </cell>
          <cell r="B12256">
            <v>0</v>
          </cell>
          <cell r="C12256">
            <v>0</v>
          </cell>
          <cell r="D12256">
            <v>0</v>
          </cell>
          <cell r="E12256">
            <v>0</v>
          </cell>
          <cell r="F12256">
            <v>0</v>
          </cell>
          <cell r="G12256">
            <v>0</v>
          </cell>
        </row>
        <row r="12257">
          <cell r="A12257">
            <v>0</v>
          </cell>
          <cell r="B12257">
            <v>0</v>
          </cell>
          <cell r="C12257">
            <v>0</v>
          </cell>
          <cell r="D12257">
            <v>0</v>
          </cell>
          <cell r="E12257">
            <v>0</v>
          </cell>
          <cell r="F12257">
            <v>0</v>
          </cell>
          <cell r="G12257">
            <v>0</v>
          </cell>
        </row>
        <row r="12258">
          <cell r="A12258">
            <v>0</v>
          </cell>
          <cell r="B12258">
            <v>0</v>
          </cell>
          <cell r="C12258">
            <v>0</v>
          </cell>
          <cell r="D12258">
            <v>0</v>
          </cell>
          <cell r="E12258">
            <v>0</v>
          </cell>
          <cell r="F12258">
            <v>0</v>
          </cell>
          <cell r="G12258">
            <v>0</v>
          </cell>
        </row>
        <row r="12259">
          <cell r="A12259">
            <v>0</v>
          </cell>
          <cell r="B12259">
            <v>0</v>
          </cell>
          <cell r="C12259">
            <v>0</v>
          </cell>
          <cell r="D12259">
            <v>0</v>
          </cell>
          <cell r="E12259">
            <v>0</v>
          </cell>
          <cell r="F12259">
            <v>0</v>
          </cell>
          <cell r="G12259">
            <v>0</v>
          </cell>
        </row>
        <row r="12260">
          <cell r="A12260">
            <v>0</v>
          </cell>
          <cell r="B12260">
            <v>0</v>
          </cell>
          <cell r="C12260">
            <v>0</v>
          </cell>
          <cell r="D12260">
            <v>0</v>
          </cell>
          <cell r="E12260">
            <v>0</v>
          </cell>
          <cell r="F12260">
            <v>0</v>
          </cell>
          <cell r="G12260">
            <v>0</v>
          </cell>
        </row>
        <row r="12261">
          <cell r="A12261">
            <v>0</v>
          </cell>
          <cell r="B12261">
            <v>0</v>
          </cell>
          <cell r="C12261">
            <v>0</v>
          </cell>
          <cell r="D12261">
            <v>0</v>
          </cell>
          <cell r="E12261">
            <v>0</v>
          </cell>
          <cell r="F12261">
            <v>0</v>
          </cell>
          <cell r="G12261">
            <v>0</v>
          </cell>
        </row>
        <row r="12262">
          <cell r="A12262">
            <v>0</v>
          </cell>
          <cell r="B12262">
            <v>0</v>
          </cell>
          <cell r="C12262">
            <v>0</v>
          </cell>
          <cell r="D12262">
            <v>0</v>
          </cell>
          <cell r="E12262">
            <v>0</v>
          </cell>
          <cell r="F12262">
            <v>0</v>
          </cell>
          <cell r="G12262">
            <v>0</v>
          </cell>
        </row>
        <row r="12263">
          <cell r="A12263">
            <v>0</v>
          </cell>
          <cell r="B12263">
            <v>0</v>
          </cell>
          <cell r="C12263">
            <v>0</v>
          </cell>
          <cell r="D12263">
            <v>0</v>
          </cell>
          <cell r="E12263">
            <v>0</v>
          </cell>
          <cell r="F12263">
            <v>0</v>
          </cell>
          <cell r="G12263">
            <v>0</v>
          </cell>
        </row>
        <row r="12264">
          <cell r="A12264">
            <v>0</v>
          </cell>
          <cell r="B12264">
            <v>0</v>
          </cell>
          <cell r="C12264">
            <v>0</v>
          </cell>
          <cell r="D12264">
            <v>0</v>
          </cell>
          <cell r="E12264">
            <v>0</v>
          </cell>
          <cell r="F12264">
            <v>0</v>
          </cell>
          <cell r="G12264">
            <v>0</v>
          </cell>
        </row>
        <row r="12265">
          <cell r="A12265">
            <v>0</v>
          </cell>
          <cell r="B12265">
            <v>0</v>
          </cell>
          <cell r="C12265">
            <v>0</v>
          </cell>
          <cell r="D12265">
            <v>0</v>
          </cell>
          <cell r="E12265">
            <v>0</v>
          </cell>
          <cell r="F12265">
            <v>0</v>
          </cell>
          <cell r="G12265">
            <v>0</v>
          </cell>
        </row>
        <row r="12266">
          <cell r="A12266">
            <v>0</v>
          </cell>
          <cell r="B12266">
            <v>0</v>
          </cell>
          <cell r="C12266">
            <v>0</v>
          </cell>
          <cell r="D12266">
            <v>0</v>
          </cell>
          <cell r="E12266">
            <v>0</v>
          </cell>
          <cell r="F12266">
            <v>0</v>
          </cell>
          <cell r="G12266">
            <v>0</v>
          </cell>
        </row>
        <row r="12267">
          <cell r="A12267">
            <v>0</v>
          </cell>
          <cell r="B12267">
            <v>0</v>
          </cell>
          <cell r="C12267">
            <v>0</v>
          </cell>
          <cell r="D12267">
            <v>0</v>
          </cell>
          <cell r="E12267">
            <v>0</v>
          </cell>
          <cell r="F12267">
            <v>0</v>
          </cell>
          <cell r="G12267">
            <v>0</v>
          </cell>
        </row>
        <row r="12268">
          <cell r="A12268">
            <v>0</v>
          </cell>
          <cell r="B12268">
            <v>0</v>
          </cell>
          <cell r="C12268">
            <v>0</v>
          </cell>
          <cell r="D12268">
            <v>0</v>
          </cell>
          <cell r="E12268">
            <v>0</v>
          </cell>
          <cell r="F12268">
            <v>0</v>
          </cell>
          <cell r="G12268">
            <v>0</v>
          </cell>
        </row>
        <row r="12269">
          <cell r="A12269">
            <v>0</v>
          </cell>
          <cell r="B12269">
            <v>0</v>
          </cell>
          <cell r="C12269">
            <v>0</v>
          </cell>
          <cell r="D12269">
            <v>0</v>
          </cell>
          <cell r="E12269">
            <v>0</v>
          </cell>
          <cell r="F12269">
            <v>0</v>
          </cell>
          <cell r="G12269">
            <v>0</v>
          </cell>
        </row>
        <row r="12270">
          <cell r="A12270">
            <v>0</v>
          </cell>
          <cell r="B12270">
            <v>0</v>
          </cell>
          <cell r="C12270">
            <v>0</v>
          </cell>
          <cell r="D12270">
            <v>0</v>
          </cell>
          <cell r="E12270">
            <v>0</v>
          </cell>
          <cell r="F12270">
            <v>0</v>
          </cell>
          <cell r="G12270">
            <v>0</v>
          </cell>
        </row>
        <row r="12271">
          <cell r="A12271">
            <v>0</v>
          </cell>
          <cell r="B12271">
            <v>0</v>
          </cell>
          <cell r="C12271">
            <v>0</v>
          </cell>
          <cell r="D12271">
            <v>0</v>
          </cell>
          <cell r="E12271">
            <v>0</v>
          </cell>
          <cell r="F12271">
            <v>0</v>
          </cell>
          <cell r="G12271">
            <v>0</v>
          </cell>
        </row>
        <row r="12272">
          <cell r="A12272">
            <v>0</v>
          </cell>
          <cell r="B12272">
            <v>0</v>
          </cell>
          <cell r="C12272">
            <v>0</v>
          </cell>
          <cell r="D12272">
            <v>0</v>
          </cell>
          <cell r="E12272">
            <v>0</v>
          </cell>
          <cell r="F12272">
            <v>0</v>
          </cell>
          <cell r="G12272">
            <v>0</v>
          </cell>
        </row>
        <row r="12273">
          <cell r="A12273">
            <v>0</v>
          </cell>
          <cell r="B12273">
            <v>0</v>
          </cell>
          <cell r="C12273">
            <v>0</v>
          </cell>
          <cell r="D12273">
            <v>0</v>
          </cell>
          <cell r="E12273">
            <v>0</v>
          </cell>
          <cell r="F12273">
            <v>0</v>
          </cell>
          <cell r="G12273">
            <v>0</v>
          </cell>
        </row>
        <row r="12274">
          <cell r="A12274">
            <v>0</v>
          </cell>
          <cell r="B12274">
            <v>0</v>
          </cell>
          <cell r="C12274">
            <v>0</v>
          </cell>
          <cell r="D12274">
            <v>0</v>
          </cell>
          <cell r="E12274">
            <v>0</v>
          </cell>
          <cell r="F12274">
            <v>0</v>
          </cell>
          <cell r="G12274">
            <v>0</v>
          </cell>
        </row>
        <row r="12275">
          <cell r="A12275">
            <v>0</v>
          </cell>
          <cell r="B12275">
            <v>0</v>
          </cell>
          <cell r="C12275">
            <v>0</v>
          </cell>
          <cell r="D12275">
            <v>0</v>
          </cell>
          <cell r="E12275">
            <v>0</v>
          </cell>
          <cell r="F12275">
            <v>0</v>
          </cell>
          <cell r="G12275">
            <v>0</v>
          </cell>
        </row>
        <row r="12276">
          <cell r="A12276">
            <v>0</v>
          </cell>
          <cell r="B12276">
            <v>0</v>
          </cell>
          <cell r="C12276">
            <v>0</v>
          </cell>
          <cell r="D12276">
            <v>0</v>
          </cell>
          <cell r="E12276">
            <v>0</v>
          </cell>
          <cell r="F12276">
            <v>0</v>
          </cell>
          <cell r="G12276">
            <v>0</v>
          </cell>
        </row>
        <row r="12277">
          <cell r="A12277">
            <v>0</v>
          </cell>
          <cell r="B12277">
            <v>0</v>
          </cell>
          <cell r="C12277">
            <v>0</v>
          </cell>
          <cell r="D12277">
            <v>0</v>
          </cell>
          <cell r="E12277">
            <v>0</v>
          </cell>
          <cell r="F12277">
            <v>0</v>
          </cell>
          <cell r="G12277">
            <v>0</v>
          </cell>
        </row>
        <row r="12278">
          <cell r="A12278">
            <v>0</v>
          </cell>
          <cell r="B12278">
            <v>0</v>
          </cell>
          <cell r="C12278">
            <v>0</v>
          </cell>
          <cell r="D12278">
            <v>0</v>
          </cell>
          <cell r="E12278">
            <v>0</v>
          </cell>
          <cell r="F12278">
            <v>0</v>
          </cell>
          <cell r="G12278">
            <v>0</v>
          </cell>
        </row>
        <row r="12279">
          <cell r="A12279">
            <v>0</v>
          </cell>
          <cell r="B12279">
            <v>0</v>
          </cell>
          <cell r="C12279">
            <v>0</v>
          </cell>
          <cell r="D12279">
            <v>0</v>
          </cell>
          <cell r="E12279">
            <v>0</v>
          </cell>
          <cell r="F12279">
            <v>0</v>
          </cell>
          <cell r="G12279">
            <v>0</v>
          </cell>
        </row>
        <row r="12280">
          <cell r="A12280">
            <v>0</v>
          </cell>
          <cell r="B12280">
            <v>0</v>
          </cell>
          <cell r="C12280">
            <v>0</v>
          </cell>
          <cell r="D12280">
            <v>0</v>
          </cell>
          <cell r="E12280">
            <v>0</v>
          </cell>
          <cell r="F12280">
            <v>0</v>
          </cell>
          <cell r="G12280">
            <v>0</v>
          </cell>
        </row>
        <row r="12281">
          <cell r="A12281">
            <v>0</v>
          </cell>
          <cell r="B12281">
            <v>0</v>
          </cell>
          <cell r="C12281">
            <v>0</v>
          </cell>
          <cell r="D12281">
            <v>0</v>
          </cell>
          <cell r="E12281">
            <v>0</v>
          </cell>
          <cell r="F12281">
            <v>0</v>
          </cell>
          <cell r="G12281">
            <v>0</v>
          </cell>
        </row>
        <row r="12282">
          <cell r="A12282">
            <v>0</v>
          </cell>
          <cell r="B12282">
            <v>0</v>
          </cell>
          <cell r="C12282">
            <v>0</v>
          </cell>
          <cell r="D12282">
            <v>0</v>
          </cell>
          <cell r="E12282">
            <v>0</v>
          </cell>
          <cell r="F12282">
            <v>0</v>
          </cell>
          <cell r="G12282">
            <v>0</v>
          </cell>
        </row>
        <row r="12283">
          <cell r="A12283">
            <v>0</v>
          </cell>
          <cell r="B12283">
            <v>0</v>
          </cell>
          <cell r="C12283">
            <v>0</v>
          </cell>
          <cell r="D12283">
            <v>0</v>
          </cell>
          <cell r="E12283">
            <v>0</v>
          </cell>
          <cell r="F12283">
            <v>0</v>
          </cell>
          <cell r="G12283">
            <v>0</v>
          </cell>
        </row>
        <row r="12284">
          <cell r="A12284">
            <v>0</v>
          </cell>
          <cell r="B12284">
            <v>0</v>
          </cell>
          <cell r="C12284">
            <v>0</v>
          </cell>
          <cell r="D12284">
            <v>0</v>
          </cell>
          <cell r="E12284">
            <v>0</v>
          </cell>
          <cell r="F12284">
            <v>0</v>
          </cell>
          <cell r="G12284">
            <v>0</v>
          </cell>
        </row>
        <row r="12285">
          <cell r="A12285">
            <v>0</v>
          </cell>
          <cell r="B12285">
            <v>0</v>
          </cell>
          <cell r="C12285">
            <v>0</v>
          </cell>
          <cell r="D12285">
            <v>0</v>
          </cell>
          <cell r="E12285">
            <v>0</v>
          </cell>
          <cell r="F12285">
            <v>0</v>
          </cell>
          <cell r="G12285">
            <v>0</v>
          </cell>
        </row>
        <row r="12286">
          <cell r="A12286">
            <v>0</v>
          </cell>
          <cell r="B12286">
            <v>0</v>
          </cell>
          <cell r="C12286">
            <v>0</v>
          </cell>
          <cell r="D12286">
            <v>0</v>
          </cell>
          <cell r="E12286">
            <v>0</v>
          </cell>
          <cell r="F12286">
            <v>0</v>
          </cell>
          <cell r="G12286">
            <v>0</v>
          </cell>
        </row>
        <row r="12287">
          <cell r="A12287">
            <v>0</v>
          </cell>
          <cell r="B12287">
            <v>0</v>
          </cell>
          <cell r="C12287">
            <v>0</v>
          </cell>
          <cell r="D12287">
            <v>0</v>
          </cell>
          <cell r="E12287">
            <v>0</v>
          </cell>
          <cell r="F12287">
            <v>0</v>
          </cell>
          <cell r="G12287">
            <v>0</v>
          </cell>
        </row>
        <row r="12288">
          <cell r="A12288">
            <v>0</v>
          </cell>
          <cell r="B12288">
            <v>0</v>
          </cell>
          <cell r="C12288">
            <v>0</v>
          </cell>
          <cell r="D12288">
            <v>0</v>
          </cell>
          <cell r="E12288">
            <v>0</v>
          </cell>
          <cell r="F12288">
            <v>0</v>
          </cell>
          <cell r="G12288">
            <v>0</v>
          </cell>
        </row>
        <row r="12289">
          <cell r="A12289">
            <v>0</v>
          </cell>
          <cell r="B12289">
            <v>0</v>
          </cell>
          <cell r="C12289">
            <v>0</v>
          </cell>
          <cell r="D12289">
            <v>0</v>
          </cell>
          <cell r="E12289">
            <v>0</v>
          </cell>
          <cell r="F12289">
            <v>0</v>
          </cell>
          <cell r="G12289">
            <v>0</v>
          </cell>
        </row>
        <row r="12290">
          <cell r="A12290">
            <v>0</v>
          </cell>
          <cell r="B12290">
            <v>0</v>
          </cell>
          <cell r="C12290">
            <v>0</v>
          </cell>
          <cell r="D12290">
            <v>0</v>
          </cell>
          <cell r="E12290">
            <v>0</v>
          </cell>
          <cell r="F12290">
            <v>0</v>
          </cell>
          <cell r="G12290">
            <v>0</v>
          </cell>
        </row>
        <row r="12291">
          <cell r="A12291">
            <v>0</v>
          </cell>
          <cell r="B12291">
            <v>0</v>
          </cell>
          <cell r="C12291">
            <v>0</v>
          </cell>
          <cell r="D12291">
            <v>0</v>
          </cell>
          <cell r="E12291">
            <v>0</v>
          </cell>
          <cell r="F12291">
            <v>0</v>
          </cell>
          <cell r="G12291">
            <v>0</v>
          </cell>
        </row>
        <row r="12292">
          <cell r="A12292">
            <v>0</v>
          </cell>
          <cell r="B12292">
            <v>0</v>
          </cell>
          <cell r="C12292">
            <v>0</v>
          </cell>
          <cell r="D12292">
            <v>0</v>
          </cell>
          <cell r="E12292">
            <v>0</v>
          </cell>
          <cell r="F12292">
            <v>0</v>
          </cell>
          <cell r="G12292">
            <v>0</v>
          </cell>
        </row>
        <row r="12293">
          <cell r="A12293">
            <v>0</v>
          </cell>
          <cell r="B12293">
            <v>0</v>
          </cell>
          <cell r="C12293">
            <v>0</v>
          </cell>
          <cell r="D12293">
            <v>0</v>
          </cell>
          <cell r="E12293">
            <v>0</v>
          </cell>
          <cell r="F12293">
            <v>0</v>
          </cell>
          <cell r="G12293">
            <v>0</v>
          </cell>
        </row>
        <row r="12294">
          <cell r="A12294">
            <v>0</v>
          </cell>
          <cell r="B12294">
            <v>0</v>
          </cell>
          <cell r="C12294">
            <v>0</v>
          </cell>
          <cell r="D12294">
            <v>0</v>
          </cell>
          <cell r="E12294">
            <v>0</v>
          </cell>
          <cell r="F12294">
            <v>0</v>
          </cell>
          <cell r="G12294">
            <v>0</v>
          </cell>
        </row>
        <row r="12295">
          <cell r="A12295">
            <v>0</v>
          </cell>
          <cell r="B12295">
            <v>0</v>
          </cell>
          <cell r="C12295">
            <v>0</v>
          </cell>
          <cell r="D12295">
            <v>0</v>
          </cell>
          <cell r="E12295">
            <v>0</v>
          </cell>
          <cell r="F12295">
            <v>0</v>
          </cell>
          <cell r="G12295">
            <v>0</v>
          </cell>
        </row>
        <row r="12296">
          <cell r="A12296">
            <v>0</v>
          </cell>
          <cell r="B12296">
            <v>0</v>
          </cell>
          <cell r="C12296">
            <v>0</v>
          </cell>
          <cell r="D12296">
            <v>0</v>
          </cell>
          <cell r="E12296">
            <v>0</v>
          </cell>
          <cell r="F12296">
            <v>0</v>
          </cell>
          <cell r="G12296">
            <v>0</v>
          </cell>
        </row>
        <row r="12297">
          <cell r="A12297">
            <v>0</v>
          </cell>
          <cell r="B12297">
            <v>0</v>
          </cell>
          <cell r="C12297">
            <v>0</v>
          </cell>
          <cell r="D12297">
            <v>0</v>
          </cell>
          <cell r="E12297">
            <v>0</v>
          </cell>
          <cell r="F12297">
            <v>0</v>
          </cell>
          <cell r="G12297">
            <v>0</v>
          </cell>
        </row>
        <row r="12298">
          <cell r="A12298">
            <v>0</v>
          </cell>
          <cell r="B12298">
            <v>0</v>
          </cell>
          <cell r="C12298">
            <v>0</v>
          </cell>
          <cell r="D12298">
            <v>0</v>
          </cell>
          <cell r="E12298">
            <v>0</v>
          </cell>
          <cell r="F12298">
            <v>0</v>
          </cell>
          <cell r="G12298">
            <v>0</v>
          </cell>
        </row>
        <row r="12299">
          <cell r="A12299">
            <v>0</v>
          </cell>
          <cell r="B12299">
            <v>0</v>
          </cell>
          <cell r="C12299">
            <v>0</v>
          </cell>
          <cell r="D12299">
            <v>0</v>
          </cell>
          <cell r="E12299">
            <v>0</v>
          </cell>
          <cell r="F12299">
            <v>0</v>
          </cell>
          <cell r="G12299">
            <v>0</v>
          </cell>
        </row>
        <row r="12300">
          <cell r="A12300">
            <v>0</v>
          </cell>
          <cell r="B12300">
            <v>0</v>
          </cell>
          <cell r="C12300">
            <v>0</v>
          </cell>
          <cell r="D12300">
            <v>0</v>
          </cell>
          <cell r="E12300">
            <v>0</v>
          </cell>
          <cell r="F12300">
            <v>0</v>
          </cell>
          <cell r="G12300">
            <v>0</v>
          </cell>
        </row>
        <row r="12301">
          <cell r="A12301">
            <v>0</v>
          </cell>
          <cell r="B12301">
            <v>0</v>
          </cell>
          <cell r="C12301">
            <v>0</v>
          </cell>
          <cell r="D12301">
            <v>0</v>
          </cell>
          <cell r="E12301">
            <v>0</v>
          </cell>
          <cell r="F12301">
            <v>0</v>
          </cell>
          <cell r="G12301">
            <v>0</v>
          </cell>
        </row>
        <row r="12302">
          <cell r="A12302">
            <v>0</v>
          </cell>
          <cell r="B12302">
            <v>0</v>
          </cell>
          <cell r="C12302">
            <v>0</v>
          </cell>
          <cell r="D12302">
            <v>0</v>
          </cell>
          <cell r="E12302">
            <v>0</v>
          </cell>
          <cell r="F12302">
            <v>0</v>
          </cell>
          <cell r="G12302">
            <v>0</v>
          </cell>
        </row>
        <row r="12303">
          <cell r="A12303">
            <v>0</v>
          </cell>
          <cell r="B12303">
            <v>0</v>
          </cell>
          <cell r="C12303">
            <v>0</v>
          </cell>
          <cell r="D12303">
            <v>0</v>
          </cell>
          <cell r="E12303">
            <v>0</v>
          </cell>
          <cell r="F12303">
            <v>0</v>
          </cell>
          <cell r="G12303">
            <v>0</v>
          </cell>
        </row>
        <row r="12304">
          <cell r="A12304">
            <v>0</v>
          </cell>
          <cell r="B12304">
            <v>0</v>
          </cell>
          <cell r="C12304">
            <v>0</v>
          </cell>
          <cell r="D12304">
            <v>0</v>
          </cell>
          <cell r="E12304">
            <v>0</v>
          </cell>
          <cell r="F12304">
            <v>0</v>
          </cell>
          <cell r="G12304">
            <v>0</v>
          </cell>
        </row>
        <row r="12305">
          <cell r="A12305">
            <v>0</v>
          </cell>
          <cell r="B12305">
            <v>0</v>
          </cell>
          <cell r="C12305">
            <v>0</v>
          </cell>
          <cell r="D12305">
            <v>0</v>
          </cell>
          <cell r="E12305">
            <v>0</v>
          </cell>
          <cell r="F12305">
            <v>0</v>
          </cell>
          <cell r="G12305">
            <v>0</v>
          </cell>
        </row>
        <row r="12306">
          <cell r="A12306">
            <v>0</v>
          </cell>
          <cell r="B12306">
            <v>0</v>
          </cell>
          <cell r="C12306">
            <v>0</v>
          </cell>
          <cell r="D12306">
            <v>0</v>
          </cell>
          <cell r="E12306">
            <v>0</v>
          </cell>
          <cell r="F12306">
            <v>0</v>
          </cell>
          <cell r="G12306">
            <v>0</v>
          </cell>
        </row>
        <row r="12307">
          <cell r="A12307">
            <v>0</v>
          </cell>
          <cell r="B12307">
            <v>0</v>
          </cell>
          <cell r="C12307">
            <v>0</v>
          </cell>
          <cell r="D12307">
            <v>0</v>
          </cell>
          <cell r="E12307">
            <v>0</v>
          </cell>
          <cell r="F12307">
            <v>0</v>
          </cell>
          <cell r="G12307">
            <v>0</v>
          </cell>
        </row>
        <row r="12308">
          <cell r="A12308">
            <v>0</v>
          </cell>
          <cell r="B12308">
            <v>0</v>
          </cell>
          <cell r="C12308">
            <v>0</v>
          </cell>
          <cell r="D12308">
            <v>0</v>
          </cell>
          <cell r="E12308">
            <v>0</v>
          </cell>
          <cell r="F12308">
            <v>0</v>
          </cell>
          <cell r="G12308">
            <v>0</v>
          </cell>
        </row>
        <row r="12309">
          <cell r="A12309">
            <v>0</v>
          </cell>
          <cell r="B12309">
            <v>0</v>
          </cell>
          <cell r="C12309">
            <v>0</v>
          </cell>
          <cell r="D12309">
            <v>0</v>
          </cell>
          <cell r="E12309">
            <v>0</v>
          </cell>
          <cell r="F12309">
            <v>0</v>
          </cell>
          <cell r="G12309">
            <v>0</v>
          </cell>
        </row>
        <row r="12310">
          <cell r="A12310">
            <v>0</v>
          </cell>
          <cell r="B12310">
            <v>0</v>
          </cell>
          <cell r="C12310">
            <v>0</v>
          </cell>
          <cell r="D12310">
            <v>0</v>
          </cell>
          <cell r="E12310">
            <v>0</v>
          </cell>
          <cell r="F12310">
            <v>0</v>
          </cell>
          <cell r="G12310">
            <v>0</v>
          </cell>
        </row>
        <row r="12311">
          <cell r="A12311">
            <v>0</v>
          </cell>
          <cell r="B12311">
            <v>0</v>
          </cell>
          <cell r="C12311">
            <v>0</v>
          </cell>
          <cell r="D12311">
            <v>0</v>
          </cell>
          <cell r="E12311">
            <v>0</v>
          </cell>
          <cell r="F12311">
            <v>0</v>
          </cell>
          <cell r="G12311">
            <v>0</v>
          </cell>
        </row>
        <row r="12312">
          <cell r="A12312">
            <v>0</v>
          </cell>
          <cell r="B12312">
            <v>0</v>
          </cell>
          <cell r="C12312">
            <v>0</v>
          </cell>
          <cell r="D12312">
            <v>0</v>
          </cell>
          <cell r="E12312">
            <v>0</v>
          </cell>
          <cell r="F12312">
            <v>0</v>
          </cell>
          <cell r="G12312">
            <v>0</v>
          </cell>
        </row>
        <row r="12313">
          <cell r="A12313">
            <v>0</v>
          </cell>
          <cell r="B12313">
            <v>0</v>
          </cell>
          <cell r="C12313">
            <v>0</v>
          </cell>
          <cell r="D12313">
            <v>0</v>
          </cell>
          <cell r="E12313">
            <v>0</v>
          </cell>
          <cell r="F12313">
            <v>0</v>
          </cell>
          <cell r="G12313">
            <v>0</v>
          </cell>
        </row>
        <row r="12314">
          <cell r="A12314">
            <v>0</v>
          </cell>
          <cell r="B12314">
            <v>0</v>
          </cell>
          <cell r="C12314">
            <v>0</v>
          </cell>
          <cell r="D12314">
            <v>0</v>
          </cell>
          <cell r="E12314">
            <v>0</v>
          </cell>
          <cell r="F12314">
            <v>0</v>
          </cell>
          <cell r="G12314">
            <v>0</v>
          </cell>
        </row>
        <row r="12315">
          <cell r="A12315">
            <v>0</v>
          </cell>
          <cell r="B12315">
            <v>0</v>
          </cell>
          <cell r="C12315">
            <v>0</v>
          </cell>
          <cell r="D12315">
            <v>0</v>
          </cell>
          <cell r="E12315">
            <v>0</v>
          </cell>
          <cell r="F12315">
            <v>0</v>
          </cell>
          <cell r="G12315">
            <v>0</v>
          </cell>
        </row>
        <row r="12316">
          <cell r="A12316">
            <v>0</v>
          </cell>
          <cell r="B12316">
            <v>0</v>
          </cell>
          <cell r="C12316">
            <v>0</v>
          </cell>
          <cell r="D12316">
            <v>0</v>
          </cell>
          <cell r="E12316">
            <v>0</v>
          </cell>
          <cell r="F12316">
            <v>0</v>
          </cell>
          <cell r="G12316">
            <v>0</v>
          </cell>
        </row>
        <row r="12317">
          <cell r="A12317">
            <v>0</v>
          </cell>
          <cell r="B12317">
            <v>0</v>
          </cell>
          <cell r="C12317">
            <v>0</v>
          </cell>
          <cell r="D12317">
            <v>0</v>
          </cell>
          <cell r="E12317">
            <v>0</v>
          </cell>
          <cell r="F12317">
            <v>0</v>
          </cell>
          <cell r="G12317">
            <v>0</v>
          </cell>
        </row>
        <row r="12318">
          <cell r="A12318">
            <v>0</v>
          </cell>
          <cell r="B12318">
            <v>0</v>
          </cell>
          <cell r="C12318">
            <v>0</v>
          </cell>
          <cell r="D12318">
            <v>0</v>
          </cell>
          <cell r="E12318">
            <v>0</v>
          </cell>
          <cell r="F12318">
            <v>0</v>
          </cell>
          <cell r="G12318">
            <v>0</v>
          </cell>
        </row>
        <row r="12319">
          <cell r="A12319">
            <v>0</v>
          </cell>
          <cell r="B12319">
            <v>0</v>
          </cell>
          <cell r="C12319">
            <v>0</v>
          </cell>
          <cell r="D12319">
            <v>0</v>
          </cell>
          <cell r="E12319">
            <v>0</v>
          </cell>
          <cell r="F12319">
            <v>0</v>
          </cell>
          <cell r="G12319">
            <v>0</v>
          </cell>
        </row>
        <row r="12320">
          <cell r="A12320">
            <v>0</v>
          </cell>
          <cell r="B12320">
            <v>0</v>
          </cell>
          <cell r="C12320">
            <v>0</v>
          </cell>
          <cell r="D12320">
            <v>0</v>
          </cell>
          <cell r="E12320">
            <v>0</v>
          </cell>
          <cell r="F12320">
            <v>0</v>
          </cell>
          <cell r="G12320">
            <v>0</v>
          </cell>
        </row>
        <row r="12321">
          <cell r="A12321">
            <v>0</v>
          </cell>
          <cell r="B12321">
            <v>0</v>
          </cell>
          <cell r="C12321">
            <v>0</v>
          </cell>
          <cell r="D12321">
            <v>0</v>
          </cell>
          <cell r="E12321">
            <v>0</v>
          </cell>
          <cell r="F12321">
            <v>0</v>
          </cell>
          <cell r="G12321">
            <v>0</v>
          </cell>
        </row>
        <row r="12322">
          <cell r="A12322">
            <v>0</v>
          </cell>
          <cell r="B12322">
            <v>0</v>
          </cell>
          <cell r="C12322">
            <v>0</v>
          </cell>
          <cell r="D12322">
            <v>0</v>
          </cell>
          <cell r="E12322">
            <v>0</v>
          </cell>
          <cell r="F12322">
            <v>0</v>
          </cell>
          <cell r="G12322">
            <v>0</v>
          </cell>
        </row>
        <row r="12323">
          <cell r="A12323">
            <v>0</v>
          </cell>
          <cell r="B12323">
            <v>0</v>
          </cell>
          <cell r="C12323">
            <v>0</v>
          </cell>
          <cell r="D12323">
            <v>0</v>
          </cell>
          <cell r="E12323">
            <v>0</v>
          </cell>
          <cell r="F12323">
            <v>0</v>
          </cell>
          <cell r="G12323">
            <v>0</v>
          </cell>
        </row>
        <row r="12324">
          <cell r="A12324">
            <v>0</v>
          </cell>
          <cell r="B12324">
            <v>0</v>
          </cell>
          <cell r="C12324">
            <v>0</v>
          </cell>
          <cell r="D12324">
            <v>0</v>
          </cell>
          <cell r="E12324">
            <v>0</v>
          </cell>
          <cell r="F12324">
            <v>0</v>
          </cell>
          <cell r="G12324">
            <v>0</v>
          </cell>
        </row>
        <row r="12325">
          <cell r="A12325">
            <v>0</v>
          </cell>
          <cell r="B12325">
            <v>0</v>
          </cell>
          <cell r="C12325">
            <v>0</v>
          </cell>
          <cell r="D12325">
            <v>0</v>
          </cell>
          <cell r="E12325">
            <v>0</v>
          </cell>
          <cell r="F12325">
            <v>0</v>
          </cell>
          <cell r="G12325">
            <v>0</v>
          </cell>
        </row>
        <row r="12326">
          <cell r="A12326">
            <v>0</v>
          </cell>
          <cell r="B12326">
            <v>0</v>
          </cell>
          <cell r="C12326">
            <v>0</v>
          </cell>
          <cell r="D12326">
            <v>0</v>
          </cell>
          <cell r="E12326">
            <v>0</v>
          </cell>
          <cell r="F12326">
            <v>0</v>
          </cell>
          <cell r="G12326">
            <v>0</v>
          </cell>
        </row>
        <row r="12327">
          <cell r="A12327">
            <v>0</v>
          </cell>
          <cell r="B12327">
            <v>0</v>
          </cell>
          <cell r="C12327">
            <v>0</v>
          </cell>
          <cell r="D12327">
            <v>0</v>
          </cell>
          <cell r="E12327">
            <v>0</v>
          </cell>
          <cell r="F12327">
            <v>0</v>
          </cell>
          <cell r="G12327">
            <v>0</v>
          </cell>
        </row>
        <row r="12328">
          <cell r="A12328">
            <v>0</v>
          </cell>
          <cell r="B12328">
            <v>0</v>
          </cell>
          <cell r="C12328">
            <v>0</v>
          </cell>
          <cell r="D12328">
            <v>0</v>
          </cell>
          <cell r="E12328">
            <v>0</v>
          </cell>
          <cell r="F12328">
            <v>0</v>
          </cell>
          <cell r="G12328">
            <v>0</v>
          </cell>
        </row>
        <row r="12329">
          <cell r="A12329">
            <v>0</v>
          </cell>
          <cell r="B12329">
            <v>0</v>
          </cell>
          <cell r="C12329">
            <v>0</v>
          </cell>
          <cell r="D12329">
            <v>0</v>
          </cell>
          <cell r="E12329">
            <v>0</v>
          </cell>
          <cell r="F12329">
            <v>0</v>
          </cell>
          <cell r="G12329">
            <v>0</v>
          </cell>
        </row>
        <row r="12330">
          <cell r="A12330">
            <v>0</v>
          </cell>
          <cell r="B12330">
            <v>0</v>
          </cell>
          <cell r="C12330">
            <v>0</v>
          </cell>
          <cell r="D12330">
            <v>0</v>
          </cell>
          <cell r="E12330">
            <v>0</v>
          </cell>
          <cell r="F12330">
            <v>0</v>
          </cell>
          <cell r="G12330">
            <v>0</v>
          </cell>
        </row>
        <row r="12331">
          <cell r="A12331">
            <v>0</v>
          </cell>
          <cell r="B12331">
            <v>0</v>
          </cell>
          <cell r="C12331">
            <v>0</v>
          </cell>
          <cell r="D12331">
            <v>0</v>
          </cell>
          <cell r="E12331">
            <v>0</v>
          </cell>
          <cell r="F12331">
            <v>0</v>
          </cell>
          <cell r="G12331">
            <v>0</v>
          </cell>
        </row>
        <row r="12332">
          <cell r="A12332">
            <v>0</v>
          </cell>
          <cell r="B12332">
            <v>0</v>
          </cell>
          <cell r="C12332">
            <v>0</v>
          </cell>
          <cell r="D12332">
            <v>0</v>
          </cell>
          <cell r="E12332">
            <v>0</v>
          </cell>
          <cell r="F12332">
            <v>0</v>
          </cell>
          <cell r="G12332">
            <v>0</v>
          </cell>
        </row>
        <row r="12333">
          <cell r="A12333">
            <v>0</v>
          </cell>
          <cell r="B12333">
            <v>0</v>
          </cell>
          <cell r="C12333">
            <v>0</v>
          </cell>
          <cell r="D12333">
            <v>0</v>
          </cell>
          <cell r="E12333">
            <v>0</v>
          </cell>
          <cell r="F12333">
            <v>0</v>
          </cell>
          <cell r="G12333">
            <v>0</v>
          </cell>
        </row>
        <row r="12334">
          <cell r="A12334">
            <v>0</v>
          </cell>
          <cell r="B12334">
            <v>0</v>
          </cell>
          <cell r="C12334">
            <v>0</v>
          </cell>
          <cell r="D12334">
            <v>0</v>
          </cell>
          <cell r="E12334">
            <v>0</v>
          </cell>
          <cell r="F12334">
            <v>0</v>
          </cell>
          <cell r="G12334">
            <v>0</v>
          </cell>
        </row>
        <row r="12335">
          <cell r="A12335">
            <v>0</v>
          </cell>
          <cell r="B12335">
            <v>0</v>
          </cell>
          <cell r="C12335">
            <v>0</v>
          </cell>
          <cell r="D12335">
            <v>0</v>
          </cell>
          <cell r="E12335">
            <v>0</v>
          </cell>
          <cell r="F12335">
            <v>0</v>
          </cell>
          <cell r="G12335">
            <v>0</v>
          </cell>
        </row>
        <row r="12336">
          <cell r="A12336">
            <v>0</v>
          </cell>
          <cell r="B12336">
            <v>0</v>
          </cell>
          <cell r="C12336">
            <v>0</v>
          </cell>
          <cell r="D12336">
            <v>0</v>
          </cell>
          <cell r="E12336">
            <v>0</v>
          </cell>
          <cell r="F12336">
            <v>0</v>
          </cell>
          <cell r="G12336">
            <v>0</v>
          </cell>
        </row>
        <row r="12337">
          <cell r="A12337">
            <v>0</v>
          </cell>
          <cell r="B12337">
            <v>0</v>
          </cell>
          <cell r="C12337">
            <v>0</v>
          </cell>
          <cell r="D12337">
            <v>0</v>
          </cell>
          <cell r="E12337">
            <v>0</v>
          </cell>
          <cell r="F12337">
            <v>0</v>
          </cell>
          <cell r="G12337">
            <v>0</v>
          </cell>
        </row>
        <row r="12338">
          <cell r="A12338">
            <v>0</v>
          </cell>
          <cell r="B12338">
            <v>0</v>
          </cell>
          <cell r="C12338">
            <v>0</v>
          </cell>
          <cell r="D12338">
            <v>0</v>
          </cell>
          <cell r="E12338">
            <v>0</v>
          </cell>
          <cell r="F12338">
            <v>0</v>
          </cell>
          <cell r="G12338">
            <v>0</v>
          </cell>
        </row>
        <row r="12339">
          <cell r="A12339">
            <v>0</v>
          </cell>
          <cell r="B12339">
            <v>0</v>
          </cell>
          <cell r="C12339">
            <v>0</v>
          </cell>
          <cell r="D12339">
            <v>0</v>
          </cell>
          <cell r="E12339">
            <v>0</v>
          </cell>
          <cell r="F12339">
            <v>0</v>
          </cell>
          <cell r="G12339">
            <v>0</v>
          </cell>
        </row>
        <row r="12340">
          <cell r="A12340">
            <v>0</v>
          </cell>
          <cell r="B12340">
            <v>0</v>
          </cell>
          <cell r="C12340">
            <v>0</v>
          </cell>
          <cell r="D12340">
            <v>0</v>
          </cell>
          <cell r="E12340">
            <v>0</v>
          </cell>
          <cell r="F12340">
            <v>0</v>
          </cell>
          <cell r="G12340">
            <v>0</v>
          </cell>
        </row>
        <row r="12341">
          <cell r="A12341">
            <v>0</v>
          </cell>
          <cell r="B12341">
            <v>0</v>
          </cell>
          <cell r="C12341">
            <v>0</v>
          </cell>
          <cell r="D12341">
            <v>0</v>
          </cell>
          <cell r="E12341">
            <v>0</v>
          </cell>
          <cell r="F12341">
            <v>0</v>
          </cell>
          <cell r="G12341">
            <v>0</v>
          </cell>
        </row>
        <row r="12342">
          <cell r="A12342">
            <v>0</v>
          </cell>
          <cell r="B12342">
            <v>0</v>
          </cell>
          <cell r="C12342">
            <v>0</v>
          </cell>
          <cell r="D12342">
            <v>0</v>
          </cell>
          <cell r="E12342">
            <v>0</v>
          </cell>
          <cell r="F12342">
            <v>0</v>
          </cell>
          <cell r="G12342">
            <v>0</v>
          </cell>
        </row>
        <row r="12343">
          <cell r="A12343">
            <v>0</v>
          </cell>
          <cell r="B12343">
            <v>0</v>
          </cell>
          <cell r="C12343">
            <v>0</v>
          </cell>
          <cell r="D12343">
            <v>0</v>
          </cell>
          <cell r="E12343">
            <v>0</v>
          </cell>
          <cell r="F12343">
            <v>0</v>
          </cell>
          <cell r="G12343">
            <v>0</v>
          </cell>
        </row>
        <row r="12344">
          <cell r="A12344">
            <v>0</v>
          </cell>
          <cell r="B12344">
            <v>0</v>
          </cell>
          <cell r="C12344">
            <v>0</v>
          </cell>
          <cell r="D12344">
            <v>0</v>
          </cell>
          <cell r="E12344">
            <v>0</v>
          </cell>
          <cell r="F12344">
            <v>0</v>
          </cell>
          <cell r="G12344">
            <v>0</v>
          </cell>
        </row>
        <row r="12345">
          <cell r="A12345">
            <v>0</v>
          </cell>
          <cell r="B12345">
            <v>0</v>
          </cell>
          <cell r="C12345">
            <v>0</v>
          </cell>
          <cell r="D12345">
            <v>0</v>
          </cell>
          <cell r="E12345">
            <v>0</v>
          </cell>
          <cell r="F12345">
            <v>0</v>
          </cell>
          <cell r="G12345">
            <v>0</v>
          </cell>
        </row>
        <row r="12346">
          <cell r="A12346">
            <v>0</v>
          </cell>
          <cell r="B12346">
            <v>0</v>
          </cell>
          <cell r="C12346">
            <v>0</v>
          </cell>
          <cell r="D12346">
            <v>0</v>
          </cell>
          <cell r="E12346">
            <v>0</v>
          </cell>
          <cell r="F12346">
            <v>0</v>
          </cell>
          <cell r="G12346">
            <v>0</v>
          </cell>
        </row>
        <row r="12347">
          <cell r="A12347">
            <v>0</v>
          </cell>
          <cell r="B12347">
            <v>0</v>
          </cell>
          <cell r="C12347">
            <v>0</v>
          </cell>
          <cell r="D12347">
            <v>0</v>
          </cell>
          <cell r="E12347">
            <v>0</v>
          </cell>
          <cell r="F12347">
            <v>0</v>
          </cell>
          <cell r="G12347">
            <v>0</v>
          </cell>
        </row>
        <row r="12348">
          <cell r="A12348">
            <v>0</v>
          </cell>
          <cell r="B12348">
            <v>0</v>
          </cell>
          <cell r="C12348">
            <v>0</v>
          </cell>
          <cell r="D12348">
            <v>0</v>
          </cell>
          <cell r="E12348">
            <v>0</v>
          </cell>
          <cell r="F12348">
            <v>0</v>
          </cell>
          <cell r="G12348">
            <v>0</v>
          </cell>
        </row>
        <row r="12349">
          <cell r="A12349">
            <v>0</v>
          </cell>
          <cell r="B12349">
            <v>0</v>
          </cell>
          <cell r="C12349">
            <v>0</v>
          </cell>
          <cell r="D12349">
            <v>0</v>
          </cell>
          <cell r="E12349">
            <v>0</v>
          </cell>
          <cell r="F12349">
            <v>0</v>
          </cell>
          <cell r="G12349">
            <v>0</v>
          </cell>
        </row>
        <row r="12350">
          <cell r="A12350">
            <v>0</v>
          </cell>
          <cell r="B12350">
            <v>0</v>
          </cell>
          <cell r="C12350">
            <v>0</v>
          </cell>
          <cell r="D12350">
            <v>0</v>
          </cell>
          <cell r="E12350">
            <v>0</v>
          </cell>
          <cell r="F12350">
            <v>0</v>
          </cell>
          <cell r="G12350">
            <v>0</v>
          </cell>
        </row>
        <row r="12351">
          <cell r="A12351">
            <v>0</v>
          </cell>
          <cell r="B12351">
            <v>0</v>
          </cell>
          <cell r="C12351">
            <v>0</v>
          </cell>
          <cell r="D12351">
            <v>0</v>
          </cell>
          <cell r="E12351">
            <v>0</v>
          </cell>
          <cell r="F12351">
            <v>0</v>
          </cell>
          <cell r="G12351">
            <v>0</v>
          </cell>
        </row>
        <row r="12352">
          <cell r="A12352">
            <v>0</v>
          </cell>
          <cell r="B12352">
            <v>0</v>
          </cell>
          <cell r="C12352">
            <v>0</v>
          </cell>
          <cell r="D12352">
            <v>0</v>
          </cell>
          <cell r="E12352">
            <v>0</v>
          </cell>
          <cell r="F12352">
            <v>0</v>
          </cell>
          <cell r="G12352">
            <v>0</v>
          </cell>
        </row>
        <row r="12353">
          <cell r="A12353">
            <v>0</v>
          </cell>
          <cell r="B12353">
            <v>0</v>
          </cell>
          <cell r="C12353">
            <v>0</v>
          </cell>
          <cell r="D12353">
            <v>0</v>
          </cell>
          <cell r="E12353">
            <v>0</v>
          </cell>
          <cell r="F12353">
            <v>0</v>
          </cell>
          <cell r="G12353">
            <v>0</v>
          </cell>
        </row>
        <row r="12354">
          <cell r="A12354">
            <v>0</v>
          </cell>
          <cell r="B12354">
            <v>0</v>
          </cell>
          <cell r="C12354">
            <v>0</v>
          </cell>
          <cell r="D12354">
            <v>0</v>
          </cell>
          <cell r="E12354">
            <v>0</v>
          </cell>
          <cell r="F12354">
            <v>0</v>
          </cell>
          <cell r="G12354">
            <v>0</v>
          </cell>
        </row>
        <row r="12355">
          <cell r="A12355">
            <v>0</v>
          </cell>
          <cell r="B12355">
            <v>0</v>
          </cell>
          <cell r="C12355">
            <v>0</v>
          </cell>
          <cell r="D12355">
            <v>0</v>
          </cell>
          <cell r="E12355">
            <v>0</v>
          </cell>
          <cell r="F12355">
            <v>0</v>
          </cell>
          <cell r="G12355">
            <v>0</v>
          </cell>
        </row>
        <row r="12356">
          <cell r="A12356">
            <v>0</v>
          </cell>
          <cell r="B12356">
            <v>0</v>
          </cell>
          <cell r="C12356">
            <v>0</v>
          </cell>
          <cell r="D12356">
            <v>0</v>
          </cell>
          <cell r="E12356">
            <v>0</v>
          </cell>
          <cell r="F12356">
            <v>0</v>
          </cell>
          <cell r="G12356">
            <v>0</v>
          </cell>
        </row>
        <row r="12357">
          <cell r="A12357">
            <v>0</v>
          </cell>
          <cell r="B12357">
            <v>0</v>
          </cell>
          <cell r="C12357">
            <v>0</v>
          </cell>
          <cell r="D12357">
            <v>0</v>
          </cell>
          <cell r="E12357">
            <v>0</v>
          </cell>
          <cell r="F12357">
            <v>0</v>
          </cell>
          <cell r="G12357">
            <v>0</v>
          </cell>
        </row>
        <row r="12358">
          <cell r="A12358">
            <v>0</v>
          </cell>
          <cell r="B12358">
            <v>0</v>
          </cell>
          <cell r="C12358">
            <v>0</v>
          </cell>
          <cell r="D12358">
            <v>0</v>
          </cell>
          <cell r="E12358">
            <v>0</v>
          </cell>
          <cell r="F12358">
            <v>0</v>
          </cell>
          <cell r="G12358">
            <v>0</v>
          </cell>
        </row>
        <row r="12359">
          <cell r="A12359">
            <v>0</v>
          </cell>
          <cell r="B12359">
            <v>0</v>
          </cell>
          <cell r="C12359">
            <v>0</v>
          </cell>
          <cell r="D12359">
            <v>0</v>
          </cell>
          <cell r="E12359">
            <v>0</v>
          </cell>
          <cell r="F12359">
            <v>0</v>
          </cell>
          <cell r="G12359">
            <v>0</v>
          </cell>
        </row>
        <row r="12360">
          <cell r="A12360">
            <v>0</v>
          </cell>
          <cell r="B12360">
            <v>0</v>
          </cell>
          <cell r="C12360">
            <v>0</v>
          </cell>
          <cell r="D12360">
            <v>0</v>
          </cell>
          <cell r="E12360">
            <v>0</v>
          </cell>
          <cell r="F12360">
            <v>0</v>
          </cell>
          <cell r="G12360">
            <v>0</v>
          </cell>
        </row>
        <row r="12361">
          <cell r="A12361">
            <v>0</v>
          </cell>
          <cell r="B12361">
            <v>0</v>
          </cell>
          <cell r="C12361">
            <v>0</v>
          </cell>
          <cell r="D12361">
            <v>0</v>
          </cell>
          <cell r="E12361">
            <v>0</v>
          </cell>
          <cell r="F12361">
            <v>0</v>
          </cell>
          <cell r="G12361">
            <v>0</v>
          </cell>
        </row>
        <row r="12362">
          <cell r="A12362">
            <v>0</v>
          </cell>
          <cell r="B12362">
            <v>0</v>
          </cell>
          <cell r="C12362">
            <v>0</v>
          </cell>
          <cell r="D12362">
            <v>0</v>
          </cell>
          <cell r="E12362">
            <v>0</v>
          </cell>
          <cell r="F12362">
            <v>0</v>
          </cell>
          <cell r="G12362">
            <v>0</v>
          </cell>
        </row>
        <row r="12363">
          <cell r="A12363">
            <v>0</v>
          </cell>
          <cell r="B12363">
            <v>0</v>
          </cell>
          <cell r="C12363">
            <v>0</v>
          </cell>
          <cell r="D12363">
            <v>0</v>
          </cell>
          <cell r="E12363">
            <v>0</v>
          </cell>
          <cell r="F12363">
            <v>0</v>
          </cell>
          <cell r="G12363">
            <v>0</v>
          </cell>
        </row>
        <row r="12364">
          <cell r="A12364">
            <v>0</v>
          </cell>
          <cell r="B12364">
            <v>0</v>
          </cell>
          <cell r="C12364">
            <v>0</v>
          </cell>
          <cell r="D12364">
            <v>0</v>
          </cell>
          <cell r="E12364">
            <v>0</v>
          </cell>
          <cell r="F12364">
            <v>0</v>
          </cell>
          <cell r="G12364">
            <v>0</v>
          </cell>
        </row>
        <row r="12365">
          <cell r="A12365">
            <v>0</v>
          </cell>
          <cell r="B12365">
            <v>0</v>
          </cell>
          <cell r="C12365">
            <v>0</v>
          </cell>
          <cell r="D12365">
            <v>0</v>
          </cell>
          <cell r="E12365">
            <v>0</v>
          </cell>
          <cell r="F12365">
            <v>0</v>
          </cell>
          <cell r="G12365">
            <v>0</v>
          </cell>
        </row>
        <row r="12366">
          <cell r="A12366">
            <v>0</v>
          </cell>
          <cell r="B12366">
            <v>0</v>
          </cell>
          <cell r="C12366">
            <v>0</v>
          </cell>
          <cell r="D12366">
            <v>0</v>
          </cell>
          <cell r="E12366">
            <v>0</v>
          </cell>
          <cell r="F12366">
            <v>0</v>
          </cell>
          <cell r="G12366">
            <v>0</v>
          </cell>
        </row>
        <row r="12367">
          <cell r="A12367">
            <v>0</v>
          </cell>
          <cell r="B12367">
            <v>0</v>
          </cell>
          <cell r="C12367">
            <v>0</v>
          </cell>
          <cell r="D12367">
            <v>0</v>
          </cell>
          <cell r="E12367">
            <v>0</v>
          </cell>
          <cell r="F12367">
            <v>0</v>
          </cell>
          <cell r="G12367">
            <v>0</v>
          </cell>
        </row>
        <row r="12368">
          <cell r="A12368">
            <v>0</v>
          </cell>
          <cell r="B12368">
            <v>0</v>
          </cell>
          <cell r="C12368">
            <v>0</v>
          </cell>
          <cell r="D12368">
            <v>0</v>
          </cell>
          <cell r="E12368">
            <v>0</v>
          </cell>
          <cell r="F12368">
            <v>0</v>
          </cell>
          <cell r="G12368">
            <v>0</v>
          </cell>
        </row>
        <row r="12369">
          <cell r="A12369">
            <v>0</v>
          </cell>
          <cell r="B12369">
            <v>0</v>
          </cell>
          <cell r="C12369">
            <v>0</v>
          </cell>
          <cell r="D12369">
            <v>0</v>
          </cell>
          <cell r="E12369">
            <v>0</v>
          </cell>
          <cell r="F12369">
            <v>0</v>
          </cell>
          <cell r="G12369">
            <v>0</v>
          </cell>
        </row>
        <row r="12370">
          <cell r="A12370">
            <v>0</v>
          </cell>
          <cell r="B12370">
            <v>0</v>
          </cell>
          <cell r="C12370">
            <v>0</v>
          </cell>
          <cell r="D12370">
            <v>0</v>
          </cell>
          <cell r="E12370">
            <v>0</v>
          </cell>
          <cell r="F12370">
            <v>0</v>
          </cell>
          <cell r="G12370">
            <v>0</v>
          </cell>
        </row>
        <row r="12371">
          <cell r="A12371">
            <v>0</v>
          </cell>
          <cell r="B12371">
            <v>0</v>
          </cell>
          <cell r="C12371">
            <v>0</v>
          </cell>
          <cell r="D12371">
            <v>0</v>
          </cell>
          <cell r="E12371">
            <v>0</v>
          </cell>
          <cell r="F12371">
            <v>0</v>
          </cell>
          <cell r="G12371">
            <v>0</v>
          </cell>
        </row>
        <row r="12372">
          <cell r="A12372">
            <v>0</v>
          </cell>
          <cell r="B12372">
            <v>0</v>
          </cell>
          <cell r="C12372">
            <v>0</v>
          </cell>
          <cell r="D12372">
            <v>0</v>
          </cell>
          <cell r="E12372">
            <v>0</v>
          </cell>
          <cell r="F12372">
            <v>0</v>
          </cell>
          <cell r="G12372">
            <v>0</v>
          </cell>
        </row>
        <row r="12373">
          <cell r="A12373">
            <v>0</v>
          </cell>
          <cell r="B12373">
            <v>0</v>
          </cell>
          <cell r="C12373">
            <v>0</v>
          </cell>
          <cell r="D12373">
            <v>0</v>
          </cell>
          <cell r="E12373">
            <v>0</v>
          </cell>
          <cell r="F12373">
            <v>0</v>
          </cell>
          <cell r="G12373">
            <v>0</v>
          </cell>
        </row>
        <row r="12374">
          <cell r="A12374">
            <v>0</v>
          </cell>
          <cell r="B12374">
            <v>0</v>
          </cell>
          <cell r="C12374">
            <v>0</v>
          </cell>
          <cell r="D12374">
            <v>0</v>
          </cell>
          <cell r="E12374">
            <v>0</v>
          </cell>
          <cell r="F12374">
            <v>0</v>
          </cell>
          <cell r="G12374">
            <v>0</v>
          </cell>
        </row>
        <row r="12375">
          <cell r="A12375">
            <v>0</v>
          </cell>
          <cell r="B12375">
            <v>0</v>
          </cell>
          <cell r="C12375">
            <v>0</v>
          </cell>
          <cell r="D12375">
            <v>0</v>
          </cell>
          <cell r="E12375">
            <v>0</v>
          </cell>
          <cell r="F12375">
            <v>0</v>
          </cell>
          <cell r="G12375">
            <v>0</v>
          </cell>
        </row>
        <row r="12376">
          <cell r="A12376">
            <v>0</v>
          </cell>
          <cell r="B12376">
            <v>0</v>
          </cell>
          <cell r="C12376">
            <v>0</v>
          </cell>
          <cell r="D12376">
            <v>0</v>
          </cell>
          <cell r="E12376">
            <v>0</v>
          </cell>
          <cell r="F12376">
            <v>0</v>
          </cell>
          <cell r="G12376">
            <v>0</v>
          </cell>
        </row>
        <row r="12377">
          <cell r="A12377">
            <v>0</v>
          </cell>
          <cell r="B12377">
            <v>0</v>
          </cell>
          <cell r="C12377">
            <v>0</v>
          </cell>
          <cell r="D12377">
            <v>0</v>
          </cell>
          <cell r="E12377">
            <v>0</v>
          </cell>
          <cell r="F12377">
            <v>0</v>
          </cell>
          <cell r="G12377">
            <v>0</v>
          </cell>
        </row>
        <row r="12378">
          <cell r="A12378">
            <v>0</v>
          </cell>
          <cell r="B12378">
            <v>0</v>
          </cell>
          <cell r="C12378">
            <v>0</v>
          </cell>
          <cell r="D12378">
            <v>0</v>
          </cell>
          <cell r="E12378">
            <v>0</v>
          </cell>
          <cell r="F12378">
            <v>0</v>
          </cell>
          <cell r="G12378">
            <v>0</v>
          </cell>
        </row>
        <row r="12379">
          <cell r="A12379">
            <v>0</v>
          </cell>
          <cell r="B12379">
            <v>0</v>
          </cell>
          <cell r="C12379">
            <v>0</v>
          </cell>
          <cell r="D12379">
            <v>0</v>
          </cell>
          <cell r="E12379">
            <v>0</v>
          </cell>
          <cell r="F12379">
            <v>0</v>
          </cell>
          <cell r="G12379">
            <v>0</v>
          </cell>
        </row>
        <row r="12380">
          <cell r="A12380">
            <v>0</v>
          </cell>
          <cell r="B12380">
            <v>0</v>
          </cell>
          <cell r="C12380">
            <v>0</v>
          </cell>
          <cell r="D12380">
            <v>0</v>
          </cell>
          <cell r="E12380">
            <v>0</v>
          </cell>
          <cell r="F12380">
            <v>0</v>
          </cell>
          <cell r="G12380">
            <v>0</v>
          </cell>
        </row>
        <row r="12381">
          <cell r="A12381">
            <v>0</v>
          </cell>
          <cell r="B12381">
            <v>0</v>
          </cell>
          <cell r="C12381">
            <v>0</v>
          </cell>
          <cell r="D12381">
            <v>0</v>
          </cell>
          <cell r="E12381">
            <v>0</v>
          </cell>
          <cell r="F12381">
            <v>0</v>
          </cell>
          <cell r="G12381">
            <v>0</v>
          </cell>
        </row>
        <row r="12382">
          <cell r="A12382">
            <v>0</v>
          </cell>
          <cell r="B12382">
            <v>0</v>
          </cell>
          <cell r="C12382">
            <v>0</v>
          </cell>
          <cell r="D12382">
            <v>0</v>
          </cell>
          <cell r="E12382">
            <v>0</v>
          </cell>
          <cell r="F12382">
            <v>0</v>
          </cell>
          <cell r="G12382">
            <v>0</v>
          </cell>
        </row>
        <row r="12383">
          <cell r="A12383">
            <v>0</v>
          </cell>
          <cell r="B12383">
            <v>0</v>
          </cell>
          <cell r="C12383">
            <v>0</v>
          </cell>
          <cell r="D12383">
            <v>0</v>
          </cell>
          <cell r="E12383">
            <v>0</v>
          </cell>
          <cell r="F12383">
            <v>0</v>
          </cell>
          <cell r="G12383">
            <v>0</v>
          </cell>
        </row>
        <row r="12384">
          <cell r="A12384">
            <v>0</v>
          </cell>
          <cell r="B12384">
            <v>0</v>
          </cell>
          <cell r="C12384">
            <v>0</v>
          </cell>
          <cell r="D12384">
            <v>0</v>
          </cell>
          <cell r="E12384">
            <v>0</v>
          </cell>
          <cell r="F12384">
            <v>0</v>
          </cell>
          <cell r="G12384">
            <v>0</v>
          </cell>
        </row>
        <row r="12385">
          <cell r="A12385">
            <v>0</v>
          </cell>
          <cell r="B12385">
            <v>0</v>
          </cell>
          <cell r="C12385">
            <v>0</v>
          </cell>
          <cell r="D12385">
            <v>0</v>
          </cell>
          <cell r="E12385">
            <v>0</v>
          </cell>
          <cell r="F12385">
            <v>0</v>
          </cell>
          <cell r="G12385">
            <v>0</v>
          </cell>
        </row>
        <row r="12386">
          <cell r="A12386">
            <v>0</v>
          </cell>
          <cell r="B12386">
            <v>0</v>
          </cell>
          <cell r="C12386">
            <v>0</v>
          </cell>
          <cell r="D12386">
            <v>0</v>
          </cell>
          <cell r="E12386">
            <v>0</v>
          </cell>
          <cell r="F12386">
            <v>0</v>
          </cell>
          <cell r="G12386">
            <v>0</v>
          </cell>
        </row>
        <row r="12387">
          <cell r="A12387">
            <v>0</v>
          </cell>
          <cell r="B12387">
            <v>0</v>
          </cell>
          <cell r="C12387">
            <v>0</v>
          </cell>
          <cell r="D12387">
            <v>0</v>
          </cell>
          <cell r="E12387">
            <v>0</v>
          </cell>
          <cell r="F12387">
            <v>0</v>
          </cell>
          <cell r="G12387">
            <v>0</v>
          </cell>
        </row>
        <row r="12388">
          <cell r="A12388">
            <v>0</v>
          </cell>
          <cell r="B12388">
            <v>0</v>
          </cell>
          <cell r="C12388">
            <v>0</v>
          </cell>
          <cell r="D12388">
            <v>0</v>
          </cell>
          <cell r="E12388">
            <v>0</v>
          </cell>
          <cell r="F12388">
            <v>0</v>
          </cell>
          <cell r="G12388">
            <v>0</v>
          </cell>
        </row>
        <row r="12389">
          <cell r="A12389">
            <v>0</v>
          </cell>
          <cell r="B12389">
            <v>0</v>
          </cell>
          <cell r="C12389">
            <v>0</v>
          </cell>
          <cell r="D12389">
            <v>0</v>
          </cell>
          <cell r="E12389">
            <v>0</v>
          </cell>
          <cell r="F12389">
            <v>0</v>
          </cell>
          <cell r="G12389">
            <v>0</v>
          </cell>
        </row>
        <row r="12390">
          <cell r="A12390">
            <v>0</v>
          </cell>
          <cell r="B12390">
            <v>0</v>
          </cell>
          <cell r="C12390">
            <v>0</v>
          </cell>
          <cell r="D12390">
            <v>0</v>
          </cell>
          <cell r="E12390">
            <v>0</v>
          </cell>
          <cell r="F12390">
            <v>0</v>
          </cell>
          <cell r="G12390">
            <v>0</v>
          </cell>
        </row>
        <row r="12391">
          <cell r="A12391">
            <v>0</v>
          </cell>
          <cell r="B12391">
            <v>0</v>
          </cell>
          <cell r="C12391">
            <v>0</v>
          </cell>
          <cell r="D12391">
            <v>0</v>
          </cell>
          <cell r="E12391">
            <v>0</v>
          </cell>
          <cell r="F12391">
            <v>0</v>
          </cell>
          <cell r="G12391">
            <v>0</v>
          </cell>
        </row>
        <row r="12392">
          <cell r="A12392">
            <v>0</v>
          </cell>
          <cell r="B12392">
            <v>0</v>
          </cell>
          <cell r="C12392">
            <v>0</v>
          </cell>
          <cell r="D12392">
            <v>0</v>
          </cell>
          <cell r="E12392">
            <v>0</v>
          </cell>
          <cell r="F12392">
            <v>0</v>
          </cell>
          <cell r="G12392">
            <v>0</v>
          </cell>
        </row>
        <row r="12393">
          <cell r="A12393">
            <v>0</v>
          </cell>
          <cell r="B12393">
            <v>0</v>
          </cell>
          <cell r="C12393">
            <v>0</v>
          </cell>
          <cell r="D12393">
            <v>0</v>
          </cell>
          <cell r="E12393">
            <v>0</v>
          </cell>
          <cell r="F12393">
            <v>0</v>
          </cell>
          <cell r="G12393">
            <v>0</v>
          </cell>
        </row>
        <row r="12394">
          <cell r="A12394">
            <v>0</v>
          </cell>
          <cell r="B12394">
            <v>0</v>
          </cell>
          <cell r="C12394">
            <v>0</v>
          </cell>
          <cell r="D12394">
            <v>0</v>
          </cell>
          <cell r="E12394">
            <v>0</v>
          </cell>
          <cell r="F12394">
            <v>0</v>
          </cell>
          <cell r="G12394">
            <v>0</v>
          </cell>
        </row>
        <row r="12395">
          <cell r="A12395">
            <v>0</v>
          </cell>
          <cell r="B12395">
            <v>0</v>
          </cell>
          <cell r="C12395">
            <v>0</v>
          </cell>
          <cell r="D12395">
            <v>0</v>
          </cell>
          <cell r="E12395">
            <v>0</v>
          </cell>
          <cell r="F12395">
            <v>0</v>
          </cell>
          <cell r="G12395">
            <v>0</v>
          </cell>
        </row>
        <row r="12396">
          <cell r="A12396">
            <v>0</v>
          </cell>
          <cell r="B12396">
            <v>0</v>
          </cell>
          <cell r="C12396">
            <v>0</v>
          </cell>
          <cell r="D12396">
            <v>0</v>
          </cell>
          <cell r="E12396">
            <v>0</v>
          </cell>
          <cell r="F12396">
            <v>0</v>
          </cell>
          <cell r="G12396">
            <v>0</v>
          </cell>
        </row>
        <row r="12397">
          <cell r="A12397">
            <v>0</v>
          </cell>
          <cell r="B12397">
            <v>0</v>
          </cell>
          <cell r="C12397">
            <v>0</v>
          </cell>
          <cell r="D12397">
            <v>0</v>
          </cell>
          <cell r="E12397">
            <v>0</v>
          </cell>
          <cell r="F12397">
            <v>0</v>
          </cell>
          <cell r="G12397">
            <v>0</v>
          </cell>
        </row>
        <row r="12398">
          <cell r="A12398">
            <v>0</v>
          </cell>
          <cell r="B12398">
            <v>0</v>
          </cell>
          <cell r="C12398">
            <v>0</v>
          </cell>
          <cell r="D12398">
            <v>0</v>
          </cell>
          <cell r="E12398">
            <v>0</v>
          </cell>
          <cell r="F12398">
            <v>0</v>
          </cell>
          <cell r="G12398">
            <v>0</v>
          </cell>
        </row>
        <row r="12399">
          <cell r="A12399">
            <v>0</v>
          </cell>
          <cell r="B12399">
            <v>0</v>
          </cell>
          <cell r="C12399">
            <v>0</v>
          </cell>
          <cell r="D12399">
            <v>0</v>
          </cell>
          <cell r="E12399">
            <v>0</v>
          </cell>
          <cell r="F12399">
            <v>0</v>
          </cell>
          <cell r="G12399">
            <v>0</v>
          </cell>
        </row>
        <row r="12400">
          <cell r="A12400">
            <v>0</v>
          </cell>
          <cell r="B12400">
            <v>0</v>
          </cell>
          <cell r="C12400">
            <v>0</v>
          </cell>
          <cell r="D12400">
            <v>0</v>
          </cell>
          <cell r="E12400">
            <v>0</v>
          </cell>
          <cell r="F12400">
            <v>0</v>
          </cell>
          <cell r="G12400">
            <v>0</v>
          </cell>
        </row>
        <row r="12401">
          <cell r="A12401">
            <v>0</v>
          </cell>
          <cell r="B12401">
            <v>0</v>
          </cell>
          <cell r="C12401">
            <v>0</v>
          </cell>
          <cell r="D12401">
            <v>0</v>
          </cell>
          <cell r="E12401">
            <v>0</v>
          </cell>
          <cell r="F12401">
            <v>0</v>
          </cell>
          <cell r="G12401">
            <v>0</v>
          </cell>
        </row>
        <row r="12402">
          <cell r="A12402">
            <v>0</v>
          </cell>
          <cell r="B12402">
            <v>0</v>
          </cell>
          <cell r="C12402">
            <v>0</v>
          </cell>
          <cell r="D12402">
            <v>0</v>
          </cell>
          <cell r="E12402">
            <v>0</v>
          </cell>
          <cell r="F12402">
            <v>0</v>
          </cell>
          <cell r="G12402">
            <v>0</v>
          </cell>
        </row>
        <row r="12403">
          <cell r="A12403">
            <v>0</v>
          </cell>
          <cell r="B12403">
            <v>0</v>
          </cell>
          <cell r="C12403">
            <v>0</v>
          </cell>
          <cell r="D12403">
            <v>0</v>
          </cell>
          <cell r="E12403">
            <v>0</v>
          </cell>
          <cell r="F12403">
            <v>0</v>
          </cell>
          <cell r="G12403">
            <v>0</v>
          </cell>
        </row>
        <row r="12404">
          <cell r="A12404">
            <v>0</v>
          </cell>
          <cell r="B12404">
            <v>0</v>
          </cell>
          <cell r="C12404">
            <v>0</v>
          </cell>
          <cell r="D12404">
            <v>0</v>
          </cell>
          <cell r="E12404">
            <v>0</v>
          </cell>
          <cell r="F12404">
            <v>0</v>
          </cell>
          <cell r="G12404">
            <v>0</v>
          </cell>
        </row>
        <row r="12405">
          <cell r="A12405">
            <v>0</v>
          </cell>
          <cell r="B12405">
            <v>0</v>
          </cell>
          <cell r="C12405">
            <v>0</v>
          </cell>
          <cell r="D12405">
            <v>0</v>
          </cell>
          <cell r="E12405">
            <v>0</v>
          </cell>
          <cell r="F12405">
            <v>0</v>
          </cell>
          <cell r="G12405">
            <v>0</v>
          </cell>
        </row>
        <row r="12406">
          <cell r="A12406">
            <v>0</v>
          </cell>
          <cell r="B12406">
            <v>0</v>
          </cell>
          <cell r="C12406">
            <v>0</v>
          </cell>
          <cell r="D12406">
            <v>0</v>
          </cell>
          <cell r="E12406">
            <v>0</v>
          </cell>
          <cell r="F12406">
            <v>0</v>
          </cell>
          <cell r="G12406">
            <v>0</v>
          </cell>
        </row>
        <row r="12407">
          <cell r="A12407">
            <v>0</v>
          </cell>
          <cell r="B12407">
            <v>0</v>
          </cell>
          <cell r="C12407">
            <v>0</v>
          </cell>
          <cell r="D12407">
            <v>0</v>
          </cell>
          <cell r="E12407">
            <v>0</v>
          </cell>
          <cell r="F12407">
            <v>0</v>
          </cell>
          <cell r="G12407">
            <v>0</v>
          </cell>
        </row>
        <row r="12408">
          <cell r="A12408">
            <v>0</v>
          </cell>
          <cell r="B12408">
            <v>0</v>
          </cell>
          <cell r="C12408">
            <v>0</v>
          </cell>
          <cell r="D12408">
            <v>0</v>
          </cell>
          <cell r="E12408">
            <v>0</v>
          </cell>
          <cell r="F12408">
            <v>0</v>
          </cell>
          <cell r="G12408">
            <v>0</v>
          </cell>
        </row>
        <row r="12409">
          <cell r="A12409">
            <v>0</v>
          </cell>
          <cell r="B12409">
            <v>0</v>
          </cell>
          <cell r="C12409">
            <v>0</v>
          </cell>
          <cell r="D12409">
            <v>0</v>
          </cell>
          <cell r="E12409">
            <v>0</v>
          </cell>
          <cell r="F12409">
            <v>0</v>
          </cell>
          <cell r="G12409">
            <v>0</v>
          </cell>
        </row>
        <row r="12410">
          <cell r="A12410">
            <v>0</v>
          </cell>
          <cell r="B12410">
            <v>0</v>
          </cell>
          <cell r="C12410">
            <v>0</v>
          </cell>
          <cell r="D12410">
            <v>0</v>
          </cell>
          <cell r="E12410">
            <v>0</v>
          </cell>
          <cell r="F12410">
            <v>0</v>
          </cell>
          <cell r="G12410">
            <v>0</v>
          </cell>
        </row>
        <row r="12411">
          <cell r="A12411">
            <v>0</v>
          </cell>
          <cell r="B12411">
            <v>0</v>
          </cell>
          <cell r="C12411">
            <v>0</v>
          </cell>
          <cell r="D12411">
            <v>0</v>
          </cell>
          <cell r="E12411">
            <v>0</v>
          </cell>
          <cell r="F12411">
            <v>0</v>
          </cell>
          <cell r="G12411">
            <v>0</v>
          </cell>
        </row>
        <row r="12412">
          <cell r="A12412">
            <v>0</v>
          </cell>
          <cell r="B12412">
            <v>0</v>
          </cell>
          <cell r="C12412">
            <v>0</v>
          </cell>
          <cell r="D12412">
            <v>0</v>
          </cell>
          <cell r="E12412">
            <v>0</v>
          </cell>
          <cell r="F12412">
            <v>0</v>
          </cell>
          <cell r="G12412">
            <v>0</v>
          </cell>
        </row>
        <row r="12413">
          <cell r="A12413">
            <v>0</v>
          </cell>
          <cell r="B12413">
            <v>0</v>
          </cell>
          <cell r="C12413">
            <v>0</v>
          </cell>
          <cell r="D12413">
            <v>0</v>
          </cell>
          <cell r="E12413">
            <v>0</v>
          </cell>
          <cell r="F12413">
            <v>0</v>
          </cell>
          <cell r="G12413">
            <v>0</v>
          </cell>
        </row>
        <row r="12414">
          <cell r="A12414">
            <v>0</v>
          </cell>
          <cell r="B12414">
            <v>0</v>
          </cell>
          <cell r="C12414">
            <v>0</v>
          </cell>
          <cell r="D12414">
            <v>0</v>
          </cell>
          <cell r="E12414">
            <v>0</v>
          </cell>
          <cell r="F12414">
            <v>0</v>
          </cell>
          <cell r="G12414">
            <v>0</v>
          </cell>
        </row>
        <row r="12415">
          <cell r="A12415">
            <v>0</v>
          </cell>
          <cell r="B12415">
            <v>0</v>
          </cell>
          <cell r="C12415">
            <v>0</v>
          </cell>
          <cell r="D12415">
            <v>0</v>
          </cell>
          <cell r="E12415">
            <v>0</v>
          </cell>
          <cell r="F12415">
            <v>0</v>
          </cell>
          <cell r="G12415">
            <v>0</v>
          </cell>
        </row>
        <row r="12416">
          <cell r="A12416">
            <v>0</v>
          </cell>
          <cell r="B12416">
            <v>0</v>
          </cell>
          <cell r="C12416">
            <v>0</v>
          </cell>
          <cell r="D12416">
            <v>0</v>
          </cell>
          <cell r="E12416">
            <v>0</v>
          </cell>
          <cell r="F12416">
            <v>0</v>
          </cell>
          <cell r="G12416">
            <v>0</v>
          </cell>
        </row>
        <row r="12417">
          <cell r="A12417">
            <v>0</v>
          </cell>
          <cell r="B12417">
            <v>0</v>
          </cell>
          <cell r="C12417">
            <v>0</v>
          </cell>
          <cell r="D12417">
            <v>0</v>
          </cell>
          <cell r="E12417">
            <v>0</v>
          </cell>
          <cell r="F12417">
            <v>0</v>
          </cell>
          <cell r="G12417">
            <v>0</v>
          </cell>
        </row>
        <row r="12418">
          <cell r="A12418">
            <v>0</v>
          </cell>
          <cell r="B12418">
            <v>0</v>
          </cell>
          <cell r="C12418">
            <v>0</v>
          </cell>
          <cell r="D12418">
            <v>0</v>
          </cell>
          <cell r="E12418">
            <v>0</v>
          </cell>
          <cell r="F12418">
            <v>0</v>
          </cell>
          <cell r="G12418">
            <v>0</v>
          </cell>
        </row>
        <row r="12419">
          <cell r="A12419">
            <v>0</v>
          </cell>
          <cell r="B12419">
            <v>0</v>
          </cell>
          <cell r="C12419">
            <v>0</v>
          </cell>
          <cell r="D12419">
            <v>0</v>
          </cell>
          <cell r="E12419">
            <v>0</v>
          </cell>
          <cell r="F12419">
            <v>0</v>
          </cell>
          <cell r="G12419">
            <v>0</v>
          </cell>
        </row>
        <row r="12420">
          <cell r="A12420">
            <v>0</v>
          </cell>
          <cell r="B12420">
            <v>0</v>
          </cell>
          <cell r="C12420">
            <v>0</v>
          </cell>
          <cell r="D12420">
            <v>0</v>
          </cell>
          <cell r="E12420">
            <v>0</v>
          </cell>
          <cell r="F12420">
            <v>0</v>
          </cell>
          <cell r="G12420">
            <v>0</v>
          </cell>
        </row>
        <row r="12421">
          <cell r="A12421">
            <v>0</v>
          </cell>
          <cell r="B12421">
            <v>0</v>
          </cell>
          <cell r="C12421">
            <v>0</v>
          </cell>
          <cell r="D12421">
            <v>0</v>
          </cell>
          <cell r="E12421">
            <v>0</v>
          </cell>
          <cell r="F12421">
            <v>0</v>
          </cell>
          <cell r="G12421">
            <v>0</v>
          </cell>
        </row>
        <row r="12422">
          <cell r="A12422">
            <v>0</v>
          </cell>
          <cell r="B12422">
            <v>0</v>
          </cell>
          <cell r="C12422">
            <v>0</v>
          </cell>
          <cell r="D12422">
            <v>0</v>
          </cell>
          <cell r="E12422">
            <v>0</v>
          </cell>
          <cell r="F12422">
            <v>0</v>
          </cell>
          <cell r="G12422">
            <v>0</v>
          </cell>
        </row>
        <row r="12423">
          <cell r="A12423">
            <v>0</v>
          </cell>
          <cell r="B12423">
            <v>0</v>
          </cell>
          <cell r="C12423">
            <v>0</v>
          </cell>
          <cell r="D12423">
            <v>0</v>
          </cell>
          <cell r="E12423">
            <v>0</v>
          </cell>
          <cell r="F12423">
            <v>0</v>
          </cell>
          <cell r="G12423">
            <v>0</v>
          </cell>
        </row>
        <row r="12424">
          <cell r="A12424">
            <v>0</v>
          </cell>
          <cell r="B12424">
            <v>0</v>
          </cell>
          <cell r="C12424">
            <v>0</v>
          </cell>
          <cell r="D12424">
            <v>0</v>
          </cell>
          <cell r="E12424">
            <v>0</v>
          </cell>
          <cell r="F12424">
            <v>0</v>
          </cell>
          <cell r="G12424">
            <v>0</v>
          </cell>
        </row>
        <row r="12425">
          <cell r="A12425">
            <v>0</v>
          </cell>
          <cell r="B12425">
            <v>0</v>
          </cell>
          <cell r="C12425">
            <v>0</v>
          </cell>
          <cell r="D12425">
            <v>0</v>
          </cell>
          <cell r="E12425">
            <v>0</v>
          </cell>
          <cell r="F12425">
            <v>0</v>
          </cell>
          <cell r="G12425">
            <v>0</v>
          </cell>
        </row>
        <row r="12426">
          <cell r="A12426">
            <v>0</v>
          </cell>
          <cell r="B12426">
            <v>0</v>
          </cell>
          <cell r="C12426">
            <v>0</v>
          </cell>
          <cell r="D12426">
            <v>0</v>
          </cell>
          <cell r="E12426">
            <v>0</v>
          </cell>
          <cell r="F12426">
            <v>0</v>
          </cell>
          <cell r="G12426">
            <v>0</v>
          </cell>
        </row>
        <row r="12427">
          <cell r="A12427">
            <v>0</v>
          </cell>
          <cell r="B12427">
            <v>0</v>
          </cell>
          <cell r="C12427">
            <v>0</v>
          </cell>
          <cell r="D12427">
            <v>0</v>
          </cell>
          <cell r="E12427">
            <v>0</v>
          </cell>
          <cell r="F12427">
            <v>0</v>
          </cell>
          <cell r="G12427">
            <v>0</v>
          </cell>
        </row>
        <row r="12428">
          <cell r="A12428">
            <v>0</v>
          </cell>
          <cell r="B12428">
            <v>0</v>
          </cell>
          <cell r="C12428">
            <v>0</v>
          </cell>
          <cell r="D12428">
            <v>0</v>
          </cell>
          <cell r="E12428">
            <v>0</v>
          </cell>
          <cell r="F12428">
            <v>0</v>
          </cell>
          <cell r="G12428">
            <v>0</v>
          </cell>
        </row>
        <row r="12429">
          <cell r="A12429">
            <v>0</v>
          </cell>
          <cell r="B12429">
            <v>0</v>
          </cell>
          <cell r="C12429">
            <v>0</v>
          </cell>
          <cell r="D12429">
            <v>0</v>
          </cell>
          <cell r="E12429">
            <v>0</v>
          </cell>
          <cell r="F12429">
            <v>0</v>
          </cell>
          <cell r="G12429">
            <v>0</v>
          </cell>
        </row>
        <row r="12430">
          <cell r="A12430">
            <v>0</v>
          </cell>
          <cell r="B12430">
            <v>0</v>
          </cell>
          <cell r="C12430">
            <v>0</v>
          </cell>
          <cell r="D12430">
            <v>0</v>
          </cell>
          <cell r="E12430">
            <v>0</v>
          </cell>
          <cell r="F12430">
            <v>0</v>
          </cell>
          <cell r="G12430">
            <v>0</v>
          </cell>
        </row>
        <row r="12431">
          <cell r="A12431">
            <v>0</v>
          </cell>
          <cell r="B12431">
            <v>0</v>
          </cell>
          <cell r="C12431">
            <v>0</v>
          </cell>
          <cell r="D12431">
            <v>0</v>
          </cell>
          <cell r="E12431">
            <v>0</v>
          </cell>
          <cell r="F12431">
            <v>0</v>
          </cell>
          <cell r="G12431">
            <v>0</v>
          </cell>
        </row>
        <row r="12432">
          <cell r="A12432">
            <v>0</v>
          </cell>
          <cell r="B12432">
            <v>0</v>
          </cell>
          <cell r="C12432">
            <v>0</v>
          </cell>
          <cell r="D12432">
            <v>0</v>
          </cell>
          <cell r="E12432">
            <v>0</v>
          </cell>
          <cell r="F12432">
            <v>0</v>
          </cell>
          <cell r="G12432">
            <v>0</v>
          </cell>
        </row>
        <row r="12433">
          <cell r="A12433">
            <v>0</v>
          </cell>
          <cell r="B12433">
            <v>0</v>
          </cell>
          <cell r="C12433">
            <v>0</v>
          </cell>
          <cell r="D12433">
            <v>0</v>
          </cell>
          <cell r="E12433">
            <v>0</v>
          </cell>
          <cell r="F12433">
            <v>0</v>
          </cell>
          <cell r="G12433">
            <v>0</v>
          </cell>
        </row>
        <row r="12434">
          <cell r="A12434">
            <v>0</v>
          </cell>
          <cell r="B12434">
            <v>0</v>
          </cell>
          <cell r="C12434">
            <v>0</v>
          </cell>
          <cell r="D12434">
            <v>0</v>
          </cell>
          <cell r="E12434">
            <v>0</v>
          </cell>
          <cell r="F12434">
            <v>0</v>
          </cell>
          <cell r="G12434">
            <v>0</v>
          </cell>
        </row>
        <row r="12435">
          <cell r="A12435">
            <v>0</v>
          </cell>
          <cell r="B12435">
            <v>0</v>
          </cell>
          <cell r="C12435">
            <v>0</v>
          </cell>
          <cell r="D12435">
            <v>0</v>
          </cell>
          <cell r="E12435">
            <v>0</v>
          </cell>
          <cell r="F12435">
            <v>0</v>
          </cell>
          <cell r="G12435">
            <v>0</v>
          </cell>
        </row>
        <row r="12436">
          <cell r="A12436">
            <v>0</v>
          </cell>
          <cell r="B12436">
            <v>0</v>
          </cell>
          <cell r="C12436">
            <v>0</v>
          </cell>
          <cell r="D12436">
            <v>0</v>
          </cell>
          <cell r="E12436">
            <v>0</v>
          </cell>
          <cell r="F12436">
            <v>0</v>
          </cell>
          <cell r="G12436">
            <v>0</v>
          </cell>
        </row>
        <row r="12437">
          <cell r="A12437">
            <v>0</v>
          </cell>
          <cell r="B12437">
            <v>0</v>
          </cell>
          <cell r="C12437">
            <v>0</v>
          </cell>
          <cell r="D12437">
            <v>0</v>
          </cell>
          <cell r="E12437">
            <v>0</v>
          </cell>
          <cell r="F12437">
            <v>0</v>
          </cell>
          <cell r="G12437">
            <v>0</v>
          </cell>
        </row>
        <row r="12438">
          <cell r="A12438">
            <v>0</v>
          </cell>
          <cell r="B12438">
            <v>0</v>
          </cell>
          <cell r="C12438">
            <v>0</v>
          </cell>
          <cell r="D12438">
            <v>0</v>
          </cell>
          <cell r="E12438">
            <v>0</v>
          </cell>
          <cell r="F12438">
            <v>0</v>
          </cell>
          <cell r="G12438">
            <v>0</v>
          </cell>
        </row>
        <row r="12439">
          <cell r="A12439">
            <v>0</v>
          </cell>
          <cell r="B12439">
            <v>0</v>
          </cell>
          <cell r="C12439">
            <v>0</v>
          </cell>
          <cell r="D12439">
            <v>0</v>
          </cell>
          <cell r="E12439">
            <v>0</v>
          </cell>
          <cell r="F12439">
            <v>0</v>
          </cell>
          <cell r="G12439">
            <v>0</v>
          </cell>
        </row>
        <row r="12440">
          <cell r="A12440">
            <v>0</v>
          </cell>
          <cell r="B12440">
            <v>0</v>
          </cell>
          <cell r="C12440">
            <v>0</v>
          </cell>
          <cell r="D12440">
            <v>0</v>
          </cell>
          <cell r="E12440">
            <v>0</v>
          </cell>
          <cell r="F12440">
            <v>0</v>
          </cell>
          <cell r="G12440">
            <v>0</v>
          </cell>
        </row>
        <row r="12441">
          <cell r="A12441">
            <v>0</v>
          </cell>
          <cell r="B12441">
            <v>0</v>
          </cell>
          <cell r="C12441">
            <v>0</v>
          </cell>
          <cell r="D12441">
            <v>0</v>
          </cell>
          <cell r="E12441">
            <v>0</v>
          </cell>
          <cell r="F12441">
            <v>0</v>
          </cell>
          <cell r="G12441">
            <v>0</v>
          </cell>
        </row>
        <row r="12442">
          <cell r="A12442">
            <v>0</v>
          </cell>
          <cell r="B12442">
            <v>0</v>
          </cell>
          <cell r="C12442">
            <v>0</v>
          </cell>
          <cell r="D12442">
            <v>0</v>
          </cell>
          <cell r="E12442">
            <v>0</v>
          </cell>
          <cell r="F12442">
            <v>0</v>
          </cell>
          <cell r="G12442">
            <v>0</v>
          </cell>
        </row>
        <row r="12443">
          <cell r="A12443">
            <v>0</v>
          </cell>
          <cell r="B12443">
            <v>0</v>
          </cell>
          <cell r="C12443">
            <v>0</v>
          </cell>
          <cell r="D12443">
            <v>0</v>
          </cell>
          <cell r="E12443">
            <v>0</v>
          </cell>
          <cell r="F12443">
            <v>0</v>
          </cell>
          <cell r="G12443">
            <v>0</v>
          </cell>
        </row>
        <row r="12444">
          <cell r="A12444">
            <v>0</v>
          </cell>
          <cell r="B12444">
            <v>0</v>
          </cell>
          <cell r="C12444">
            <v>0</v>
          </cell>
          <cell r="D12444">
            <v>0</v>
          </cell>
          <cell r="E12444">
            <v>0</v>
          </cell>
          <cell r="F12444">
            <v>0</v>
          </cell>
          <cell r="G12444">
            <v>0</v>
          </cell>
        </row>
        <row r="12445">
          <cell r="A12445">
            <v>0</v>
          </cell>
          <cell r="B12445">
            <v>0</v>
          </cell>
          <cell r="C12445">
            <v>0</v>
          </cell>
          <cell r="D12445">
            <v>0</v>
          </cell>
          <cell r="E12445">
            <v>0</v>
          </cell>
          <cell r="F12445">
            <v>0</v>
          </cell>
          <cell r="G12445">
            <v>0</v>
          </cell>
        </row>
        <row r="12446">
          <cell r="A12446">
            <v>0</v>
          </cell>
          <cell r="B12446">
            <v>0</v>
          </cell>
          <cell r="C12446">
            <v>0</v>
          </cell>
          <cell r="D12446">
            <v>0</v>
          </cell>
          <cell r="E12446">
            <v>0</v>
          </cell>
          <cell r="F12446">
            <v>0</v>
          </cell>
          <cell r="G12446">
            <v>0</v>
          </cell>
        </row>
        <row r="12447">
          <cell r="A12447">
            <v>0</v>
          </cell>
          <cell r="B12447">
            <v>0</v>
          </cell>
          <cell r="C12447">
            <v>0</v>
          </cell>
          <cell r="D12447">
            <v>0</v>
          </cell>
          <cell r="E12447">
            <v>0</v>
          </cell>
          <cell r="F12447">
            <v>0</v>
          </cell>
          <cell r="G12447">
            <v>0</v>
          </cell>
        </row>
        <row r="12448">
          <cell r="A12448">
            <v>0</v>
          </cell>
          <cell r="B12448">
            <v>0</v>
          </cell>
          <cell r="C12448">
            <v>0</v>
          </cell>
          <cell r="D12448">
            <v>0</v>
          </cell>
          <cell r="E12448">
            <v>0</v>
          </cell>
          <cell r="F12448">
            <v>0</v>
          </cell>
          <cell r="G12448">
            <v>0</v>
          </cell>
        </row>
        <row r="12449">
          <cell r="A12449">
            <v>0</v>
          </cell>
          <cell r="B12449">
            <v>0</v>
          </cell>
          <cell r="C12449">
            <v>0</v>
          </cell>
          <cell r="D12449">
            <v>0</v>
          </cell>
          <cell r="E12449">
            <v>0</v>
          </cell>
          <cell r="F12449">
            <v>0</v>
          </cell>
          <cell r="G12449">
            <v>0</v>
          </cell>
        </row>
        <row r="12450">
          <cell r="A12450">
            <v>0</v>
          </cell>
          <cell r="B12450">
            <v>0</v>
          </cell>
          <cell r="C12450">
            <v>0</v>
          </cell>
          <cell r="D12450">
            <v>0</v>
          </cell>
          <cell r="E12450">
            <v>0</v>
          </cell>
          <cell r="F12450">
            <v>0</v>
          </cell>
          <cell r="G12450">
            <v>0</v>
          </cell>
        </row>
        <row r="12451">
          <cell r="A12451">
            <v>0</v>
          </cell>
          <cell r="B12451">
            <v>0</v>
          </cell>
          <cell r="C12451">
            <v>0</v>
          </cell>
          <cell r="D12451">
            <v>0</v>
          </cell>
          <cell r="E12451">
            <v>0</v>
          </cell>
          <cell r="F12451">
            <v>0</v>
          </cell>
          <cell r="G12451">
            <v>0</v>
          </cell>
        </row>
        <row r="12452">
          <cell r="A12452">
            <v>0</v>
          </cell>
          <cell r="B12452">
            <v>0</v>
          </cell>
          <cell r="C12452">
            <v>0</v>
          </cell>
          <cell r="D12452">
            <v>0</v>
          </cell>
          <cell r="E12452">
            <v>0</v>
          </cell>
          <cell r="F12452">
            <v>0</v>
          </cell>
          <cell r="G12452">
            <v>0</v>
          </cell>
        </row>
        <row r="12453">
          <cell r="A12453">
            <v>0</v>
          </cell>
          <cell r="B12453">
            <v>0</v>
          </cell>
          <cell r="C12453">
            <v>0</v>
          </cell>
          <cell r="D12453">
            <v>0</v>
          </cell>
          <cell r="E12453">
            <v>0</v>
          </cell>
          <cell r="F12453">
            <v>0</v>
          </cell>
          <cell r="G12453">
            <v>0</v>
          </cell>
        </row>
        <row r="12454">
          <cell r="A12454">
            <v>0</v>
          </cell>
          <cell r="B12454">
            <v>0</v>
          </cell>
          <cell r="C12454">
            <v>0</v>
          </cell>
          <cell r="D12454">
            <v>0</v>
          </cell>
          <cell r="E12454">
            <v>0</v>
          </cell>
          <cell r="F12454">
            <v>0</v>
          </cell>
          <cell r="G12454">
            <v>0</v>
          </cell>
        </row>
        <row r="12455">
          <cell r="A12455">
            <v>0</v>
          </cell>
          <cell r="B12455">
            <v>0</v>
          </cell>
          <cell r="C12455">
            <v>0</v>
          </cell>
          <cell r="D12455">
            <v>0</v>
          </cell>
          <cell r="E12455">
            <v>0</v>
          </cell>
          <cell r="F12455">
            <v>0</v>
          </cell>
          <cell r="G12455">
            <v>0</v>
          </cell>
        </row>
        <row r="12456">
          <cell r="A12456">
            <v>0</v>
          </cell>
          <cell r="B12456">
            <v>0</v>
          </cell>
          <cell r="C12456">
            <v>0</v>
          </cell>
          <cell r="D12456">
            <v>0</v>
          </cell>
          <cell r="E12456">
            <v>0</v>
          </cell>
          <cell r="F12456">
            <v>0</v>
          </cell>
          <cell r="G12456">
            <v>0</v>
          </cell>
        </row>
        <row r="12457">
          <cell r="A12457">
            <v>0</v>
          </cell>
          <cell r="B12457">
            <v>0</v>
          </cell>
          <cell r="C12457">
            <v>0</v>
          </cell>
          <cell r="D12457">
            <v>0</v>
          </cell>
          <cell r="E12457">
            <v>0</v>
          </cell>
          <cell r="F12457">
            <v>0</v>
          </cell>
          <cell r="G12457">
            <v>0</v>
          </cell>
        </row>
        <row r="12458">
          <cell r="A12458">
            <v>0</v>
          </cell>
          <cell r="B12458">
            <v>0</v>
          </cell>
          <cell r="C12458">
            <v>0</v>
          </cell>
          <cell r="D12458">
            <v>0</v>
          </cell>
          <cell r="E12458">
            <v>0</v>
          </cell>
          <cell r="F12458">
            <v>0</v>
          </cell>
          <cell r="G12458">
            <v>0</v>
          </cell>
        </row>
        <row r="12459">
          <cell r="A12459">
            <v>0</v>
          </cell>
          <cell r="B12459">
            <v>0</v>
          </cell>
          <cell r="C12459">
            <v>0</v>
          </cell>
          <cell r="D12459">
            <v>0</v>
          </cell>
          <cell r="E12459">
            <v>0</v>
          </cell>
          <cell r="F12459">
            <v>0</v>
          </cell>
          <cell r="G12459">
            <v>0</v>
          </cell>
        </row>
        <row r="12460">
          <cell r="A12460">
            <v>0</v>
          </cell>
          <cell r="B12460">
            <v>0</v>
          </cell>
          <cell r="C12460">
            <v>0</v>
          </cell>
          <cell r="D12460">
            <v>0</v>
          </cell>
          <cell r="E12460">
            <v>0</v>
          </cell>
          <cell r="F12460">
            <v>0</v>
          </cell>
          <cell r="G12460">
            <v>0</v>
          </cell>
        </row>
        <row r="12461">
          <cell r="A12461">
            <v>0</v>
          </cell>
          <cell r="B12461">
            <v>0</v>
          </cell>
          <cell r="C12461">
            <v>0</v>
          </cell>
          <cell r="D12461">
            <v>0</v>
          </cell>
          <cell r="E12461">
            <v>0</v>
          </cell>
          <cell r="F12461">
            <v>0</v>
          </cell>
          <cell r="G12461">
            <v>0</v>
          </cell>
        </row>
        <row r="12462">
          <cell r="A12462">
            <v>0</v>
          </cell>
          <cell r="B12462">
            <v>0</v>
          </cell>
          <cell r="C12462">
            <v>0</v>
          </cell>
          <cell r="D12462">
            <v>0</v>
          </cell>
          <cell r="E12462">
            <v>0</v>
          </cell>
          <cell r="F12462">
            <v>0</v>
          </cell>
          <cell r="G12462">
            <v>0</v>
          </cell>
        </row>
        <row r="12463">
          <cell r="A12463">
            <v>0</v>
          </cell>
          <cell r="B12463">
            <v>0</v>
          </cell>
          <cell r="C12463">
            <v>0</v>
          </cell>
          <cell r="D12463">
            <v>0</v>
          </cell>
          <cell r="E12463">
            <v>0</v>
          </cell>
          <cell r="F12463">
            <v>0</v>
          </cell>
          <cell r="G12463">
            <v>0</v>
          </cell>
        </row>
        <row r="12464">
          <cell r="A12464">
            <v>0</v>
          </cell>
          <cell r="B12464">
            <v>0</v>
          </cell>
          <cell r="C12464">
            <v>0</v>
          </cell>
          <cell r="D12464">
            <v>0</v>
          </cell>
          <cell r="E12464">
            <v>0</v>
          </cell>
          <cell r="F12464">
            <v>0</v>
          </cell>
          <cell r="G12464">
            <v>0</v>
          </cell>
        </row>
        <row r="12465">
          <cell r="A12465">
            <v>0</v>
          </cell>
          <cell r="B12465">
            <v>0</v>
          </cell>
          <cell r="C12465">
            <v>0</v>
          </cell>
          <cell r="D12465">
            <v>0</v>
          </cell>
          <cell r="E12465">
            <v>0</v>
          </cell>
          <cell r="F12465">
            <v>0</v>
          </cell>
          <cell r="G12465">
            <v>0</v>
          </cell>
        </row>
        <row r="12466">
          <cell r="A12466">
            <v>0</v>
          </cell>
          <cell r="B12466">
            <v>0</v>
          </cell>
          <cell r="C12466">
            <v>0</v>
          </cell>
          <cell r="D12466">
            <v>0</v>
          </cell>
          <cell r="E12466">
            <v>0</v>
          </cell>
          <cell r="F12466">
            <v>0</v>
          </cell>
          <cell r="G12466">
            <v>0</v>
          </cell>
        </row>
        <row r="12467">
          <cell r="A12467">
            <v>0</v>
          </cell>
          <cell r="B12467">
            <v>0</v>
          </cell>
          <cell r="C12467">
            <v>0</v>
          </cell>
          <cell r="D12467">
            <v>0</v>
          </cell>
          <cell r="E12467">
            <v>0</v>
          </cell>
          <cell r="F12467">
            <v>0</v>
          </cell>
          <cell r="G12467">
            <v>0</v>
          </cell>
        </row>
        <row r="12468">
          <cell r="A12468">
            <v>0</v>
          </cell>
          <cell r="B12468">
            <v>0</v>
          </cell>
          <cell r="C12468">
            <v>0</v>
          </cell>
          <cell r="D12468">
            <v>0</v>
          </cell>
          <cell r="E12468">
            <v>0</v>
          </cell>
          <cell r="F12468">
            <v>0</v>
          </cell>
          <cell r="G12468">
            <v>0</v>
          </cell>
        </row>
        <row r="12469">
          <cell r="A12469">
            <v>0</v>
          </cell>
          <cell r="B12469">
            <v>0</v>
          </cell>
          <cell r="C12469">
            <v>0</v>
          </cell>
          <cell r="D12469">
            <v>0</v>
          </cell>
          <cell r="E12469">
            <v>0</v>
          </cell>
          <cell r="F12469">
            <v>0</v>
          </cell>
          <cell r="G12469">
            <v>0</v>
          </cell>
        </row>
        <row r="12470">
          <cell r="A12470">
            <v>0</v>
          </cell>
          <cell r="B12470">
            <v>0</v>
          </cell>
          <cell r="C12470">
            <v>0</v>
          </cell>
          <cell r="D12470">
            <v>0</v>
          </cell>
          <cell r="E12470">
            <v>0</v>
          </cell>
          <cell r="F12470">
            <v>0</v>
          </cell>
          <cell r="G12470">
            <v>0</v>
          </cell>
        </row>
        <row r="12471">
          <cell r="A12471">
            <v>0</v>
          </cell>
          <cell r="B12471">
            <v>0</v>
          </cell>
          <cell r="C12471">
            <v>0</v>
          </cell>
          <cell r="D12471">
            <v>0</v>
          </cell>
          <cell r="E12471">
            <v>0</v>
          </cell>
          <cell r="F12471">
            <v>0</v>
          </cell>
          <cell r="G12471">
            <v>0</v>
          </cell>
        </row>
        <row r="12472">
          <cell r="A12472">
            <v>0</v>
          </cell>
          <cell r="B12472">
            <v>0</v>
          </cell>
          <cell r="C12472">
            <v>0</v>
          </cell>
          <cell r="D12472">
            <v>0</v>
          </cell>
          <cell r="E12472">
            <v>0</v>
          </cell>
          <cell r="F12472">
            <v>0</v>
          </cell>
          <cell r="G12472">
            <v>0</v>
          </cell>
        </row>
        <row r="12473">
          <cell r="A12473">
            <v>0</v>
          </cell>
          <cell r="B12473">
            <v>0</v>
          </cell>
          <cell r="C12473">
            <v>0</v>
          </cell>
          <cell r="D12473">
            <v>0</v>
          </cell>
          <cell r="E12473">
            <v>0</v>
          </cell>
          <cell r="F12473">
            <v>0</v>
          </cell>
          <cell r="G12473">
            <v>0</v>
          </cell>
        </row>
        <row r="12474">
          <cell r="A12474">
            <v>0</v>
          </cell>
          <cell r="B12474">
            <v>0</v>
          </cell>
          <cell r="C12474">
            <v>0</v>
          </cell>
          <cell r="D12474">
            <v>0</v>
          </cell>
          <cell r="E12474">
            <v>0</v>
          </cell>
          <cell r="F12474">
            <v>0</v>
          </cell>
          <cell r="G12474">
            <v>0</v>
          </cell>
        </row>
        <row r="12475">
          <cell r="A12475">
            <v>0</v>
          </cell>
          <cell r="B12475">
            <v>0</v>
          </cell>
          <cell r="C12475">
            <v>0</v>
          </cell>
          <cell r="D12475">
            <v>0</v>
          </cell>
          <cell r="E12475">
            <v>0</v>
          </cell>
          <cell r="F12475">
            <v>0</v>
          </cell>
          <cell r="G12475">
            <v>0</v>
          </cell>
        </row>
        <row r="12476">
          <cell r="A12476">
            <v>0</v>
          </cell>
          <cell r="B12476">
            <v>0</v>
          </cell>
          <cell r="C12476">
            <v>0</v>
          </cell>
          <cell r="D12476">
            <v>0</v>
          </cell>
          <cell r="E12476">
            <v>0</v>
          </cell>
          <cell r="F12476">
            <v>0</v>
          </cell>
          <cell r="G12476">
            <v>0</v>
          </cell>
        </row>
        <row r="12477">
          <cell r="A12477">
            <v>0</v>
          </cell>
          <cell r="B12477">
            <v>0</v>
          </cell>
          <cell r="C12477">
            <v>0</v>
          </cell>
          <cell r="D12477">
            <v>0</v>
          </cell>
          <cell r="E12477">
            <v>0</v>
          </cell>
          <cell r="F12477">
            <v>0</v>
          </cell>
          <cell r="G12477">
            <v>0</v>
          </cell>
        </row>
        <row r="12478">
          <cell r="A12478">
            <v>0</v>
          </cell>
          <cell r="B12478">
            <v>0</v>
          </cell>
          <cell r="C12478">
            <v>0</v>
          </cell>
          <cell r="D12478">
            <v>0</v>
          </cell>
          <cell r="E12478">
            <v>0</v>
          </cell>
          <cell r="F12478">
            <v>0</v>
          </cell>
          <cell r="G12478">
            <v>0</v>
          </cell>
        </row>
        <row r="12479">
          <cell r="A12479">
            <v>0</v>
          </cell>
          <cell r="B12479">
            <v>0</v>
          </cell>
          <cell r="C12479">
            <v>0</v>
          </cell>
          <cell r="D12479">
            <v>0</v>
          </cell>
          <cell r="E12479">
            <v>0</v>
          </cell>
          <cell r="F12479">
            <v>0</v>
          </cell>
          <cell r="G12479">
            <v>0</v>
          </cell>
        </row>
        <row r="12480">
          <cell r="A12480">
            <v>0</v>
          </cell>
          <cell r="B12480">
            <v>0</v>
          </cell>
          <cell r="C12480">
            <v>0</v>
          </cell>
          <cell r="D12480">
            <v>0</v>
          </cell>
          <cell r="E12480">
            <v>0</v>
          </cell>
          <cell r="F12480">
            <v>0</v>
          </cell>
          <cell r="G12480">
            <v>0</v>
          </cell>
        </row>
        <row r="12481">
          <cell r="A12481">
            <v>0</v>
          </cell>
          <cell r="B12481">
            <v>0</v>
          </cell>
          <cell r="C12481">
            <v>0</v>
          </cell>
          <cell r="D12481">
            <v>0</v>
          </cell>
          <cell r="E12481">
            <v>0</v>
          </cell>
          <cell r="F12481">
            <v>0</v>
          </cell>
          <cell r="G12481">
            <v>0</v>
          </cell>
        </row>
        <row r="12482">
          <cell r="A12482">
            <v>0</v>
          </cell>
          <cell r="B12482">
            <v>0</v>
          </cell>
          <cell r="C12482">
            <v>0</v>
          </cell>
          <cell r="D12482">
            <v>0</v>
          </cell>
          <cell r="E12482">
            <v>0</v>
          </cell>
          <cell r="F12482">
            <v>0</v>
          </cell>
          <cell r="G12482">
            <v>0</v>
          </cell>
        </row>
        <row r="12483">
          <cell r="A12483">
            <v>0</v>
          </cell>
          <cell r="B12483">
            <v>0</v>
          </cell>
          <cell r="C12483">
            <v>0</v>
          </cell>
          <cell r="D12483">
            <v>0</v>
          </cell>
          <cell r="E12483">
            <v>0</v>
          </cell>
          <cell r="F12483">
            <v>0</v>
          </cell>
          <cell r="G12483">
            <v>0</v>
          </cell>
        </row>
        <row r="12484">
          <cell r="A12484">
            <v>0</v>
          </cell>
          <cell r="B12484">
            <v>0</v>
          </cell>
          <cell r="C12484">
            <v>0</v>
          </cell>
          <cell r="D12484">
            <v>0</v>
          </cell>
          <cell r="E12484">
            <v>0</v>
          </cell>
          <cell r="F12484">
            <v>0</v>
          </cell>
          <cell r="G12484">
            <v>0</v>
          </cell>
        </row>
        <row r="12485">
          <cell r="A12485">
            <v>0</v>
          </cell>
          <cell r="B12485">
            <v>0</v>
          </cell>
          <cell r="C12485">
            <v>0</v>
          </cell>
          <cell r="D12485">
            <v>0</v>
          </cell>
          <cell r="E12485">
            <v>0</v>
          </cell>
          <cell r="F12485">
            <v>0</v>
          </cell>
          <cell r="G12485">
            <v>0</v>
          </cell>
        </row>
        <row r="12486">
          <cell r="A12486">
            <v>0</v>
          </cell>
          <cell r="B12486">
            <v>0</v>
          </cell>
          <cell r="C12486">
            <v>0</v>
          </cell>
          <cell r="D12486">
            <v>0</v>
          </cell>
          <cell r="E12486">
            <v>0</v>
          </cell>
          <cell r="F12486">
            <v>0</v>
          </cell>
          <cell r="G12486">
            <v>0</v>
          </cell>
        </row>
        <row r="12487">
          <cell r="A12487">
            <v>0</v>
          </cell>
          <cell r="B12487">
            <v>0</v>
          </cell>
          <cell r="C12487">
            <v>0</v>
          </cell>
          <cell r="D12487">
            <v>0</v>
          </cell>
          <cell r="E12487">
            <v>0</v>
          </cell>
          <cell r="F12487">
            <v>0</v>
          </cell>
          <cell r="G12487">
            <v>0</v>
          </cell>
        </row>
        <row r="12488">
          <cell r="A12488">
            <v>0</v>
          </cell>
          <cell r="B12488">
            <v>0</v>
          </cell>
          <cell r="C12488">
            <v>0</v>
          </cell>
          <cell r="D12488">
            <v>0</v>
          </cell>
          <cell r="E12488">
            <v>0</v>
          </cell>
          <cell r="F12488">
            <v>0</v>
          </cell>
          <cell r="G12488">
            <v>0</v>
          </cell>
        </row>
        <row r="12489">
          <cell r="A12489">
            <v>0</v>
          </cell>
          <cell r="B12489">
            <v>0</v>
          </cell>
          <cell r="C12489">
            <v>0</v>
          </cell>
          <cell r="D12489">
            <v>0</v>
          </cell>
          <cell r="E12489">
            <v>0</v>
          </cell>
          <cell r="F12489">
            <v>0</v>
          </cell>
          <cell r="G12489">
            <v>0</v>
          </cell>
        </row>
        <row r="12490">
          <cell r="A12490">
            <v>0</v>
          </cell>
          <cell r="B12490">
            <v>0</v>
          </cell>
          <cell r="C12490">
            <v>0</v>
          </cell>
          <cell r="D12490">
            <v>0</v>
          </cell>
          <cell r="E12490">
            <v>0</v>
          </cell>
          <cell r="F12490">
            <v>0</v>
          </cell>
          <cell r="G12490">
            <v>0</v>
          </cell>
        </row>
        <row r="12491">
          <cell r="A12491">
            <v>0</v>
          </cell>
          <cell r="B12491">
            <v>0</v>
          </cell>
          <cell r="C12491">
            <v>0</v>
          </cell>
          <cell r="D12491">
            <v>0</v>
          </cell>
          <cell r="E12491">
            <v>0</v>
          </cell>
          <cell r="F12491">
            <v>0</v>
          </cell>
          <cell r="G12491">
            <v>0</v>
          </cell>
        </row>
        <row r="12492">
          <cell r="A12492">
            <v>0</v>
          </cell>
          <cell r="B12492">
            <v>0</v>
          </cell>
          <cell r="C12492">
            <v>0</v>
          </cell>
          <cell r="D12492">
            <v>0</v>
          </cell>
          <cell r="E12492">
            <v>0</v>
          </cell>
          <cell r="F12492">
            <v>0</v>
          </cell>
          <cell r="G12492">
            <v>0</v>
          </cell>
        </row>
        <row r="12493">
          <cell r="A12493">
            <v>0</v>
          </cell>
          <cell r="B12493">
            <v>0</v>
          </cell>
          <cell r="C12493">
            <v>0</v>
          </cell>
          <cell r="D12493">
            <v>0</v>
          </cell>
          <cell r="E12493">
            <v>0</v>
          </cell>
          <cell r="F12493">
            <v>0</v>
          </cell>
          <cell r="G12493">
            <v>0</v>
          </cell>
        </row>
        <row r="12494">
          <cell r="A12494">
            <v>0</v>
          </cell>
          <cell r="B12494">
            <v>0</v>
          </cell>
          <cell r="C12494">
            <v>0</v>
          </cell>
          <cell r="D12494">
            <v>0</v>
          </cell>
          <cell r="E12494">
            <v>0</v>
          </cell>
          <cell r="F12494">
            <v>0</v>
          </cell>
          <cell r="G12494">
            <v>0</v>
          </cell>
        </row>
        <row r="12495">
          <cell r="A12495">
            <v>0</v>
          </cell>
          <cell r="B12495">
            <v>0</v>
          </cell>
          <cell r="C12495">
            <v>0</v>
          </cell>
          <cell r="D12495">
            <v>0</v>
          </cell>
          <cell r="E12495">
            <v>0</v>
          </cell>
          <cell r="F12495">
            <v>0</v>
          </cell>
          <cell r="G12495">
            <v>0</v>
          </cell>
        </row>
        <row r="12496">
          <cell r="A12496">
            <v>0</v>
          </cell>
          <cell r="B12496">
            <v>0</v>
          </cell>
          <cell r="C12496">
            <v>0</v>
          </cell>
          <cell r="D12496">
            <v>0</v>
          </cell>
          <cell r="E12496">
            <v>0</v>
          </cell>
          <cell r="F12496">
            <v>0</v>
          </cell>
          <cell r="G12496">
            <v>0</v>
          </cell>
        </row>
        <row r="12497">
          <cell r="A12497">
            <v>0</v>
          </cell>
          <cell r="B12497">
            <v>0</v>
          </cell>
          <cell r="C12497">
            <v>0</v>
          </cell>
          <cell r="D12497">
            <v>0</v>
          </cell>
          <cell r="E12497">
            <v>0</v>
          </cell>
          <cell r="F12497">
            <v>0</v>
          </cell>
          <cell r="G12497">
            <v>0</v>
          </cell>
        </row>
        <row r="12498">
          <cell r="A12498">
            <v>0</v>
          </cell>
          <cell r="B12498">
            <v>0</v>
          </cell>
          <cell r="C12498">
            <v>0</v>
          </cell>
          <cell r="D12498">
            <v>0</v>
          </cell>
          <cell r="E12498">
            <v>0</v>
          </cell>
          <cell r="F12498">
            <v>0</v>
          </cell>
          <cell r="G12498">
            <v>0</v>
          </cell>
        </row>
        <row r="12499">
          <cell r="A12499">
            <v>0</v>
          </cell>
          <cell r="B12499">
            <v>0</v>
          </cell>
          <cell r="C12499">
            <v>0</v>
          </cell>
          <cell r="D12499">
            <v>0</v>
          </cell>
          <cell r="E12499">
            <v>0</v>
          </cell>
          <cell r="F12499">
            <v>0</v>
          </cell>
          <cell r="G12499">
            <v>0</v>
          </cell>
        </row>
        <row r="12500">
          <cell r="A12500">
            <v>0</v>
          </cell>
          <cell r="B12500">
            <v>0</v>
          </cell>
          <cell r="C12500">
            <v>0</v>
          </cell>
          <cell r="D12500">
            <v>0</v>
          </cell>
          <cell r="E12500">
            <v>0</v>
          </cell>
          <cell r="F12500">
            <v>0</v>
          </cell>
          <cell r="G12500">
            <v>0</v>
          </cell>
        </row>
        <row r="12501">
          <cell r="A12501">
            <v>0</v>
          </cell>
          <cell r="B12501">
            <v>0</v>
          </cell>
          <cell r="C12501">
            <v>0</v>
          </cell>
          <cell r="D12501">
            <v>0</v>
          </cell>
          <cell r="E12501">
            <v>0</v>
          </cell>
          <cell r="F12501">
            <v>0</v>
          </cell>
          <cell r="G12501">
            <v>0</v>
          </cell>
        </row>
        <row r="12502">
          <cell r="A12502">
            <v>0</v>
          </cell>
          <cell r="B12502">
            <v>0</v>
          </cell>
          <cell r="C12502">
            <v>0</v>
          </cell>
          <cell r="D12502">
            <v>0</v>
          </cell>
          <cell r="E12502">
            <v>0</v>
          </cell>
          <cell r="F12502">
            <v>0</v>
          </cell>
          <cell r="G12502">
            <v>0</v>
          </cell>
        </row>
        <row r="12503">
          <cell r="A12503">
            <v>0</v>
          </cell>
          <cell r="B12503">
            <v>0</v>
          </cell>
          <cell r="C12503">
            <v>0</v>
          </cell>
          <cell r="D12503">
            <v>0</v>
          </cell>
          <cell r="E12503">
            <v>0</v>
          </cell>
          <cell r="F12503">
            <v>0</v>
          </cell>
          <cell r="G12503">
            <v>0</v>
          </cell>
        </row>
        <row r="12504">
          <cell r="A12504">
            <v>0</v>
          </cell>
          <cell r="B12504">
            <v>0</v>
          </cell>
          <cell r="C12504">
            <v>0</v>
          </cell>
          <cell r="D12504">
            <v>0</v>
          </cell>
          <cell r="E12504">
            <v>0</v>
          </cell>
          <cell r="F12504">
            <v>0</v>
          </cell>
          <cell r="G12504">
            <v>0</v>
          </cell>
        </row>
        <row r="12505">
          <cell r="A12505">
            <v>0</v>
          </cell>
          <cell r="B12505">
            <v>0</v>
          </cell>
          <cell r="C12505">
            <v>0</v>
          </cell>
          <cell r="D12505">
            <v>0</v>
          </cell>
          <cell r="E12505">
            <v>0</v>
          </cell>
          <cell r="F12505">
            <v>0</v>
          </cell>
          <cell r="G12505">
            <v>0</v>
          </cell>
        </row>
        <row r="12506">
          <cell r="A12506">
            <v>0</v>
          </cell>
          <cell r="B12506">
            <v>0</v>
          </cell>
          <cell r="C12506">
            <v>0</v>
          </cell>
          <cell r="D12506">
            <v>0</v>
          </cell>
          <cell r="E12506">
            <v>0</v>
          </cell>
          <cell r="F12506">
            <v>0</v>
          </cell>
          <cell r="G12506">
            <v>0</v>
          </cell>
        </row>
        <row r="12507">
          <cell r="A12507">
            <v>0</v>
          </cell>
          <cell r="B12507">
            <v>0</v>
          </cell>
          <cell r="C12507">
            <v>0</v>
          </cell>
          <cell r="D12507">
            <v>0</v>
          </cell>
          <cell r="E12507">
            <v>0</v>
          </cell>
          <cell r="F12507">
            <v>0</v>
          </cell>
          <cell r="G12507">
            <v>0</v>
          </cell>
        </row>
        <row r="12508">
          <cell r="A12508">
            <v>0</v>
          </cell>
          <cell r="B12508">
            <v>0</v>
          </cell>
          <cell r="C12508">
            <v>0</v>
          </cell>
          <cell r="D12508">
            <v>0</v>
          </cell>
          <cell r="E12508">
            <v>0</v>
          </cell>
          <cell r="F12508">
            <v>0</v>
          </cell>
          <cell r="G12508">
            <v>0</v>
          </cell>
        </row>
        <row r="12509">
          <cell r="A12509">
            <v>0</v>
          </cell>
          <cell r="B12509">
            <v>0</v>
          </cell>
          <cell r="C12509">
            <v>0</v>
          </cell>
          <cell r="D12509">
            <v>0</v>
          </cell>
          <cell r="E12509">
            <v>0</v>
          </cell>
          <cell r="F12509">
            <v>0</v>
          </cell>
          <cell r="G12509">
            <v>0</v>
          </cell>
        </row>
        <row r="12510">
          <cell r="A12510">
            <v>0</v>
          </cell>
          <cell r="B12510">
            <v>0</v>
          </cell>
          <cell r="C12510">
            <v>0</v>
          </cell>
          <cell r="D12510">
            <v>0</v>
          </cell>
          <cell r="E12510">
            <v>0</v>
          </cell>
          <cell r="F12510">
            <v>0</v>
          </cell>
          <cell r="G12510">
            <v>0</v>
          </cell>
        </row>
        <row r="12511">
          <cell r="A12511">
            <v>0</v>
          </cell>
          <cell r="B12511">
            <v>0</v>
          </cell>
          <cell r="C12511">
            <v>0</v>
          </cell>
          <cell r="D12511">
            <v>0</v>
          </cell>
          <cell r="E12511">
            <v>0</v>
          </cell>
          <cell r="F12511">
            <v>0</v>
          </cell>
          <cell r="G12511">
            <v>0</v>
          </cell>
        </row>
        <row r="12512">
          <cell r="A12512">
            <v>0</v>
          </cell>
          <cell r="B12512">
            <v>0</v>
          </cell>
          <cell r="C12512">
            <v>0</v>
          </cell>
          <cell r="D12512">
            <v>0</v>
          </cell>
          <cell r="E12512">
            <v>0</v>
          </cell>
          <cell r="F12512">
            <v>0</v>
          </cell>
          <cell r="G12512">
            <v>0</v>
          </cell>
        </row>
        <row r="12513">
          <cell r="A12513">
            <v>0</v>
          </cell>
          <cell r="B12513">
            <v>0</v>
          </cell>
          <cell r="C12513">
            <v>0</v>
          </cell>
          <cell r="D12513">
            <v>0</v>
          </cell>
          <cell r="E12513">
            <v>0</v>
          </cell>
          <cell r="F12513">
            <v>0</v>
          </cell>
          <cell r="G12513">
            <v>0</v>
          </cell>
        </row>
        <row r="12514">
          <cell r="A12514">
            <v>0</v>
          </cell>
          <cell r="B12514">
            <v>0</v>
          </cell>
          <cell r="C12514">
            <v>0</v>
          </cell>
          <cell r="D12514">
            <v>0</v>
          </cell>
          <cell r="E12514">
            <v>0</v>
          </cell>
          <cell r="F12514">
            <v>0</v>
          </cell>
          <cell r="G12514">
            <v>0</v>
          </cell>
        </row>
        <row r="12515">
          <cell r="A12515">
            <v>0</v>
          </cell>
          <cell r="B12515">
            <v>0</v>
          </cell>
          <cell r="C12515">
            <v>0</v>
          </cell>
          <cell r="D12515">
            <v>0</v>
          </cell>
          <cell r="E12515">
            <v>0</v>
          </cell>
          <cell r="F12515">
            <v>0</v>
          </cell>
          <cell r="G12515">
            <v>0</v>
          </cell>
        </row>
        <row r="12516">
          <cell r="A12516">
            <v>0</v>
          </cell>
          <cell r="B12516">
            <v>0</v>
          </cell>
          <cell r="C12516">
            <v>0</v>
          </cell>
          <cell r="D12516">
            <v>0</v>
          </cell>
          <cell r="E12516">
            <v>0</v>
          </cell>
          <cell r="F12516">
            <v>0</v>
          </cell>
          <cell r="G12516">
            <v>0</v>
          </cell>
        </row>
        <row r="12517">
          <cell r="A12517">
            <v>0</v>
          </cell>
          <cell r="B12517">
            <v>0</v>
          </cell>
          <cell r="C12517">
            <v>0</v>
          </cell>
          <cell r="D12517">
            <v>0</v>
          </cell>
          <cell r="E12517">
            <v>0</v>
          </cell>
          <cell r="F12517">
            <v>0</v>
          </cell>
          <cell r="G12517">
            <v>0</v>
          </cell>
        </row>
        <row r="12518">
          <cell r="A12518">
            <v>0</v>
          </cell>
          <cell r="B12518">
            <v>0</v>
          </cell>
          <cell r="C12518">
            <v>0</v>
          </cell>
          <cell r="D12518">
            <v>0</v>
          </cell>
          <cell r="E12518">
            <v>0</v>
          </cell>
          <cell r="F12518">
            <v>0</v>
          </cell>
          <cell r="G12518">
            <v>0</v>
          </cell>
        </row>
        <row r="12519">
          <cell r="A12519">
            <v>0</v>
          </cell>
          <cell r="B12519">
            <v>0</v>
          </cell>
          <cell r="C12519">
            <v>0</v>
          </cell>
          <cell r="D12519">
            <v>0</v>
          </cell>
          <cell r="E12519">
            <v>0</v>
          </cell>
          <cell r="F12519">
            <v>0</v>
          </cell>
          <cell r="G12519">
            <v>0</v>
          </cell>
        </row>
        <row r="12520">
          <cell r="A12520">
            <v>0</v>
          </cell>
          <cell r="B12520">
            <v>0</v>
          </cell>
          <cell r="C12520">
            <v>0</v>
          </cell>
          <cell r="D12520">
            <v>0</v>
          </cell>
          <cell r="E12520">
            <v>0</v>
          </cell>
          <cell r="F12520">
            <v>0</v>
          </cell>
          <cell r="G12520">
            <v>0</v>
          </cell>
        </row>
        <row r="12521">
          <cell r="A12521">
            <v>0</v>
          </cell>
          <cell r="B12521">
            <v>0</v>
          </cell>
          <cell r="C12521">
            <v>0</v>
          </cell>
          <cell r="D12521">
            <v>0</v>
          </cell>
          <cell r="E12521">
            <v>0</v>
          </cell>
          <cell r="F12521">
            <v>0</v>
          </cell>
          <cell r="G12521">
            <v>0</v>
          </cell>
        </row>
        <row r="12522">
          <cell r="A12522">
            <v>0</v>
          </cell>
          <cell r="B12522">
            <v>0</v>
          </cell>
          <cell r="C12522">
            <v>0</v>
          </cell>
          <cell r="D12522">
            <v>0</v>
          </cell>
          <cell r="E12522">
            <v>0</v>
          </cell>
          <cell r="F12522">
            <v>0</v>
          </cell>
          <cell r="G12522">
            <v>0</v>
          </cell>
        </row>
        <row r="12523">
          <cell r="A12523">
            <v>0</v>
          </cell>
          <cell r="B12523">
            <v>0</v>
          </cell>
          <cell r="C12523">
            <v>0</v>
          </cell>
          <cell r="D12523">
            <v>0</v>
          </cell>
          <cell r="E12523">
            <v>0</v>
          </cell>
          <cell r="F12523">
            <v>0</v>
          </cell>
          <cell r="G12523">
            <v>0</v>
          </cell>
        </row>
        <row r="12524">
          <cell r="A12524">
            <v>0</v>
          </cell>
          <cell r="B12524">
            <v>0</v>
          </cell>
          <cell r="C12524">
            <v>0</v>
          </cell>
          <cell r="D12524">
            <v>0</v>
          </cell>
          <cell r="E12524">
            <v>0</v>
          </cell>
          <cell r="F12524">
            <v>0</v>
          </cell>
          <cell r="G12524">
            <v>0</v>
          </cell>
        </row>
        <row r="12525">
          <cell r="A12525">
            <v>0</v>
          </cell>
          <cell r="B12525">
            <v>0</v>
          </cell>
          <cell r="C12525">
            <v>0</v>
          </cell>
          <cell r="D12525">
            <v>0</v>
          </cell>
          <cell r="E12525">
            <v>0</v>
          </cell>
          <cell r="F12525">
            <v>0</v>
          </cell>
          <cell r="G12525">
            <v>0</v>
          </cell>
        </row>
        <row r="12526">
          <cell r="A12526">
            <v>0</v>
          </cell>
          <cell r="B12526">
            <v>0</v>
          </cell>
          <cell r="C12526">
            <v>0</v>
          </cell>
          <cell r="D12526">
            <v>0</v>
          </cell>
          <cell r="E12526">
            <v>0</v>
          </cell>
          <cell r="F12526">
            <v>0</v>
          </cell>
          <cell r="G12526">
            <v>0</v>
          </cell>
        </row>
        <row r="12527">
          <cell r="A12527">
            <v>0</v>
          </cell>
          <cell r="B12527">
            <v>0</v>
          </cell>
          <cell r="C12527">
            <v>0</v>
          </cell>
          <cell r="D12527">
            <v>0</v>
          </cell>
          <cell r="E12527">
            <v>0</v>
          </cell>
          <cell r="F12527">
            <v>0</v>
          </cell>
          <cell r="G12527">
            <v>0</v>
          </cell>
        </row>
        <row r="12528">
          <cell r="A12528">
            <v>0</v>
          </cell>
          <cell r="B12528">
            <v>0</v>
          </cell>
          <cell r="C12528">
            <v>0</v>
          </cell>
          <cell r="D12528">
            <v>0</v>
          </cell>
          <cell r="E12528">
            <v>0</v>
          </cell>
          <cell r="F12528">
            <v>0</v>
          </cell>
          <cell r="G12528">
            <v>0</v>
          </cell>
        </row>
        <row r="12529">
          <cell r="A12529">
            <v>0</v>
          </cell>
          <cell r="B12529">
            <v>0</v>
          </cell>
          <cell r="C12529">
            <v>0</v>
          </cell>
          <cell r="D12529">
            <v>0</v>
          </cell>
          <cell r="E12529">
            <v>0</v>
          </cell>
          <cell r="F12529">
            <v>0</v>
          </cell>
          <cell r="G12529">
            <v>0</v>
          </cell>
        </row>
        <row r="12530">
          <cell r="A12530">
            <v>0</v>
          </cell>
          <cell r="B12530">
            <v>0</v>
          </cell>
          <cell r="C12530">
            <v>0</v>
          </cell>
          <cell r="D12530">
            <v>0</v>
          </cell>
          <cell r="E12530">
            <v>0</v>
          </cell>
          <cell r="F12530">
            <v>0</v>
          </cell>
          <cell r="G12530">
            <v>0</v>
          </cell>
        </row>
        <row r="12531">
          <cell r="A12531">
            <v>0</v>
          </cell>
          <cell r="B12531">
            <v>0</v>
          </cell>
          <cell r="C12531">
            <v>0</v>
          </cell>
          <cell r="D12531">
            <v>0</v>
          </cell>
          <cell r="E12531">
            <v>0</v>
          </cell>
          <cell r="F12531">
            <v>0</v>
          </cell>
          <cell r="G12531">
            <v>0</v>
          </cell>
        </row>
        <row r="12532">
          <cell r="A12532">
            <v>0</v>
          </cell>
          <cell r="B12532">
            <v>0</v>
          </cell>
          <cell r="C12532">
            <v>0</v>
          </cell>
          <cell r="D12532">
            <v>0</v>
          </cell>
          <cell r="E12532">
            <v>0</v>
          </cell>
          <cell r="F12532">
            <v>0</v>
          </cell>
          <cell r="G12532">
            <v>0</v>
          </cell>
        </row>
        <row r="12533">
          <cell r="A12533">
            <v>0</v>
          </cell>
          <cell r="B12533">
            <v>0</v>
          </cell>
          <cell r="C12533">
            <v>0</v>
          </cell>
          <cell r="D12533">
            <v>0</v>
          </cell>
          <cell r="E12533">
            <v>0</v>
          </cell>
          <cell r="F12533">
            <v>0</v>
          </cell>
          <cell r="G12533">
            <v>0</v>
          </cell>
        </row>
        <row r="12534">
          <cell r="A12534">
            <v>0</v>
          </cell>
          <cell r="B12534">
            <v>0</v>
          </cell>
          <cell r="C12534">
            <v>0</v>
          </cell>
          <cell r="D12534">
            <v>0</v>
          </cell>
          <cell r="E12534">
            <v>0</v>
          </cell>
          <cell r="F12534">
            <v>0</v>
          </cell>
          <cell r="G12534">
            <v>0</v>
          </cell>
        </row>
        <row r="12535">
          <cell r="A12535">
            <v>0</v>
          </cell>
          <cell r="B12535">
            <v>0</v>
          </cell>
          <cell r="C12535">
            <v>0</v>
          </cell>
          <cell r="D12535">
            <v>0</v>
          </cell>
          <cell r="E12535">
            <v>0</v>
          </cell>
          <cell r="F12535">
            <v>0</v>
          </cell>
          <cell r="G12535">
            <v>0</v>
          </cell>
        </row>
        <row r="12536">
          <cell r="A12536">
            <v>0</v>
          </cell>
          <cell r="B12536">
            <v>0</v>
          </cell>
          <cell r="C12536">
            <v>0</v>
          </cell>
          <cell r="D12536">
            <v>0</v>
          </cell>
          <cell r="E12536">
            <v>0</v>
          </cell>
          <cell r="F12536">
            <v>0</v>
          </cell>
          <cell r="G12536">
            <v>0</v>
          </cell>
        </row>
        <row r="12537">
          <cell r="A12537">
            <v>0</v>
          </cell>
          <cell r="B12537">
            <v>0</v>
          </cell>
          <cell r="C12537">
            <v>0</v>
          </cell>
          <cell r="D12537">
            <v>0</v>
          </cell>
          <cell r="E12537">
            <v>0</v>
          </cell>
          <cell r="F12537">
            <v>0</v>
          </cell>
          <cell r="G12537">
            <v>0</v>
          </cell>
        </row>
        <row r="12538">
          <cell r="A12538">
            <v>0</v>
          </cell>
          <cell r="B12538">
            <v>0</v>
          </cell>
          <cell r="C12538">
            <v>0</v>
          </cell>
          <cell r="D12538">
            <v>0</v>
          </cell>
          <cell r="E12538">
            <v>0</v>
          </cell>
          <cell r="F12538">
            <v>0</v>
          </cell>
          <cell r="G12538">
            <v>0</v>
          </cell>
        </row>
        <row r="12539">
          <cell r="A12539">
            <v>0</v>
          </cell>
          <cell r="B12539">
            <v>0</v>
          </cell>
          <cell r="C12539">
            <v>0</v>
          </cell>
          <cell r="D12539">
            <v>0</v>
          </cell>
          <cell r="E12539">
            <v>0</v>
          </cell>
          <cell r="F12539">
            <v>0</v>
          </cell>
          <cell r="G12539">
            <v>0</v>
          </cell>
        </row>
        <row r="12540">
          <cell r="A12540">
            <v>0</v>
          </cell>
          <cell r="B12540">
            <v>0</v>
          </cell>
          <cell r="C12540">
            <v>0</v>
          </cell>
          <cell r="D12540">
            <v>0</v>
          </cell>
          <cell r="E12540">
            <v>0</v>
          </cell>
          <cell r="F12540">
            <v>0</v>
          </cell>
          <cell r="G12540">
            <v>0</v>
          </cell>
        </row>
        <row r="12541">
          <cell r="A12541">
            <v>0</v>
          </cell>
          <cell r="B12541">
            <v>0</v>
          </cell>
          <cell r="C12541">
            <v>0</v>
          </cell>
          <cell r="D12541">
            <v>0</v>
          </cell>
          <cell r="E12541">
            <v>0</v>
          </cell>
          <cell r="F12541">
            <v>0</v>
          </cell>
          <cell r="G12541">
            <v>0</v>
          </cell>
        </row>
        <row r="12542">
          <cell r="A12542">
            <v>0</v>
          </cell>
          <cell r="B12542">
            <v>0</v>
          </cell>
          <cell r="C12542">
            <v>0</v>
          </cell>
          <cell r="D12542">
            <v>0</v>
          </cell>
          <cell r="E12542">
            <v>0</v>
          </cell>
          <cell r="F12542">
            <v>0</v>
          </cell>
          <cell r="G12542">
            <v>0</v>
          </cell>
        </row>
        <row r="12543">
          <cell r="A12543">
            <v>0</v>
          </cell>
          <cell r="B12543">
            <v>0</v>
          </cell>
          <cell r="C12543">
            <v>0</v>
          </cell>
          <cell r="D12543">
            <v>0</v>
          </cell>
          <cell r="E12543">
            <v>0</v>
          </cell>
          <cell r="F12543">
            <v>0</v>
          </cell>
          <cell r="G12543">
            <v>0</v>
          </cell>
        </row>
        <row r="12544">
          <cell r="A12544">
            <v>0</v>
          </cell>
          <cell r="B12544">
            <v>0</v>
          </cell>
          <cell r="C12544">
            <v>0</v>
          </cell>
          <cell r="D12544">
            <v>0</v>
          </cell>
          <cell r="E12544">
            <v>0</v>
          </cell>
          <cell r="F12544">
            <v>0</v>
          </cell>
          <cell r="G12544">
            <v>0</v>
          </cell>
        </row>
        <row r="12545">
          <cell r="A12545">
            <v>0</v>
          </cell>
          <cell r="B12545">
            <v>0</v>
          </cell>
          <cell r="C12545">
            <v>0</v>
          </cell>
          <cell r="D12545">
            <v>0</v>
          </cell>
          <cell r="E12545">
            <v>0</v>
          </cell>
          <cell r="F12545">
            <v>0</v>
          </cell>
          <cell r="G12545">
            <v>0</v>
          </cell>
        </row>
        <row r="12546">
          <cell r="A12546">
            <v>0</v>
          </cell>
          <cell r="B12546">
            <v>0</v>
          </cell>
          <cell r="C12546">
            <v>0</v>
          </cell>
          <cell r="D12546">
            <v>0</v>
          </cell>
          <cell r="E12546">
            <v>0</v>
          </cell>
          <cell r="F12546">
            <v>0</v>
          </cell>
          <cell r="G12546">
            <v>0</v>
          </cell>
        </row>
        <row r="12547">
          <cell r="A12547">
            <v>0</v>
          </cell>
          <cell r="B12547">
            <v>0</v>
          </cell>
          <cell r="C12547">
            <v>0</v>
          </cell>
          <cell r="D12547">
            <v>0</v>
          </cell>
          <cell r="E12547">
            <v>0</v>
          </cell>
          <cell r="F12547">
            <v>0</v>
          </cell>
          <cell r="G12547">
            <v>0</v>
          </cell>
        </row>
        <row r="12548">
          <cell r="A12548">
            <v>0</v>
          </cell>
          <cell r="B12548">
            <v>0</v>
          </cell>
          <cell r="C12548">
            <v>0</v>
          </cell>
          <cell r="D12548">
            <v>0</v>
          </cell>
          <cell r="E12548">
            <v>0</v>
          </cell>
          <cell r="F12548">
            <v>0</v>
          </cell>
          <cell r="G12548">
            <v>0</v>
          </cell>
        </row>
        <row r="12549">
          <cell r="A12549">
            <v>0</v>
          </cell>
          <cell r="B12549">
            <v>0</v>
          </cell>
          <cell r="C12549">
            <v>0</v>
          </cell>
          <cell r="D12549">
            <v>0</v>
          </cell>
          <cell r="E12549">
            <v>0</v>
          </cell>
          <cell r="F12549">
            <v>0</v>
          </cell>
          <cell r="G12549">
            <v>0</v>
          </cell>
        </row>
        <row r="12550">
          <cell r="A12550">
            <v>0</v>
          </cell>
          <cell r="B12550">
            <v>0</v>
          </cell>
          <cell r="C12550">
            <v>0</v>
          </cell>
          <cell r="D12550">
            <v>0</v>
          </cell>
          <cell r="E12550">
            <v>0</v>
          </cell>
          <cell r="F12550">
            <v>0</v>
          </cell>
          <cell r="G12550">
            <v>0</v>
          </cell>
        </row>
        <row r="12551">
          <cell r="A12551">
            <v>0</v>
          </cell>
          <cell r="B12551">
            <v>0</v>
          </cell>
          <cell r="C12551">
            <v>0</v>
          </cell>
          <cell r="D12551">
            <v>0</v>
          </cell>
          <cell r="E12551">
            <v>0</v>
          </cell>
          <cell r="F12551">
            <v>0</v>
          </cell>
          <cell r="G12551">
            <v>0</v>
          </cell>
        </row>
        <row r="12552">
          <cell r="A12552">
            <v>0</v>
          </cell>
          <cell r="B12552">
            <v>0</v>
          </cell>
          <cell r="C12552">
            <v>0</v>
          </cell>
          <cell r="D12552">
            <v>0</v>
          </cell>
          <cell r="E12552">
            <v>0</v>
          </cell>
          <cell r="F12552">
            <v>0</v>
          </cell>
          <cell r="G12552">
            <v>0</v>
          </cell>
        </row>
        <row r="12553">
          <cell r="A12553">
            <v>0</v>
          </cell>
          <cell r="B12553">
            <v>0</v>
          </cell>
          <cell r="C12553">
            <v>0</v>
          </cell>
          <cell r="D12553">
            <v>0</v>
          </cell>
          <cell r="E12553">
            <v>0</v>
          </cell>
          <cell r="F12553">
            <v>0</v>
          </cell>
          <cell r="G12553">
            <v>0</v>
          </cell>
        </row>
        <row r="12554">
          <cell r="A12554">
            <v>0</v>
          </cell>
          <cell r="B12554">
            <v>0</v>
          </cell>
          <cell r="C12554">
            <v>0</v>
          </cell>
          <cell r="D12554">
            <v>0</v>
          </cell>
          <cell r="E12554">
            <v>0</v>
          </cell>
          <cell r="F12554">
            <v>0</v>
          </cell>
          <cell r="G12554">
            <v>0</v>
          </cell>
        </row>
        <row r="12555">
          <cell r="A12555">
            <v>0</v>
          </cell>
          <cell r="B12555">
            <v>0</v>
          </cell>
          <cell r="C12555">
            <v>0</v>
          </cell>
          <cell r="D12555">
            <v>0</v>
          </cell>
          <cell r="E12555">
            <v>0</v>
          </cell>
          <cell r="F12555">
            <v>0</v>
          </cell>
          <cell r="G12555">
            <v>0</v>
          </cell>
        </row>
        <row r="12556">
          <cell r="A12556">
            <v>0</v>
          </cell>
          <cell r="B12556">
            <v>0</v>
          </cell>
          <cell r="C12556">
            <v>0</v>
          </cell>
          <cell r="D12556">
            <v>0</v>
          </cell>
          <cell r="E12556">
            <v>0</v>
          </cell>
          <cell r="F12556">
            <v>0</v>
          </cell>
          <cell r="G12556">
            <v>0</v>
          </cell>
        </row>
        <row r="12557">
          <cell r="A12557">
            <v>0</v>
          </cell>
          <cell r="B12557">
            <v>0</v>
          </cell>
          <cell r="C12557">
            <v>0</v>
          </cell>
          <cell r="D12557">
            <v>0</v>
          </cell>
          <cell r="E12557">
            <v>0</v>
          </cell>
          <cell r="F12557">
            <v>0</v>
          </cell>
          <cell r="G12557">
            <v>0</v>
          </cell>
        </row>
        <row r="12558">
          <cell r="A12558">
            <v>0</v>
          </cell>
          <cell r="B12558">
            <v>0</v>
          </cell>
          <cell r="C12558">
            <v>0</v>
          </cell>
          <cell r="D12558">
            <v>0</v>
          </cell>
          <cell r="E12558">
            <v>0</v>
          </cell>
          <cell r="F12558">
            <v>0</v>
          </cell>
          <cell r="G12558">
            <v>0</v>
          </cell>
        </row>
        <row r="12559">
          <cell r="A12559">
            <v>0</v>
          </cell>
          <cell r="B12559">
            <v>0</v>
          </cell>
          <cell r="C12559">
            <v>0</v>
          </cell>
          <cell r="D12559">
            <v>0</v>
          </cell>
          <cell r="E12559">
            <v>0</v>
          </cell>
          <cell r="F12559">
            <v>0</v>
          </cell>
          <cell r="G12559">
            <v>0</v>
          </cell>
        </row>
        <row r="12560">
          <cell r="A12560">
            <v>0</v>
          </cell>
          <cell r="B12560">
            <v>0</v>
          </cell>
          <cell r="C12560">
            <v>0</v>
          </cell>
          <cell r="D12560">
            <v>0</v>
          </cell>
          <cell r="E12560">
            <v>0</v>
          </cell>
          <cell r="F12560">
            <v>0</v>
          </cell>
          <cell r="G12560">
            <v>0</v>
          </cell>
        </row>
        <row r="12561">
          <cell r="A12561">
            <v>0</v>
          </cell>
          <cell r="B12561">
            <v>0</v>
          </cell>
          <cell r="C12561">
            <v>0</v>
          </cell>
          <cell r="D12561">
            <v>0</v>
          </cell>
          <cell r="E12561">
            <v>0</v>
          </cell>
          <cell r="F12561">
            <v>0</v>
          </cell>
          <cell r="G12561">
            <v>0</v>
          </cell>
        </row>
        <row r="12562">
          <cell r="A12562">
            <v>0</v>
          </cell>
          <cell r="B12562">
            <v>0</v>
          </cell>
          <cell r="C12562">
            <v>0</v>
          </cell>
          <cell r="D12562">
            <v>0</v>
          </cell>
          <cell r="E12562">
            <v>0</v>
          </cell>
          <cell r="F12562">
            <v>0</v>
          </cell>
          <cell r="G12562">
            <v>0</v>
          </cell>
        </row>
        <row r="12563">
          <cell r="A12563">
            <v>0</v>
          </cell>
          <cell r="B12563">
            <v>0</v>
          </cell>
          <cell r="C12563">
            <v>0</v>
          </cell>
          <cell r="D12563">
            <v>0</v>
          </cell>
          <cell r="E12563">
            <v>0</v>
          </cell>
          <cell r="F12563">
            <v>0</v>
          </cell>
          <cell r="G12563">
            <v>0</v>
          </cell>
        </row>
        <row r="12564">
          <cell r="A12564">
            <v>0</v>
          </cell>
          <cell r="B12564">
            <v>0</v>
          </cell>
          <cell r="C12564">
            <v>0</v>
          </cell>
          <cell r="D12564">
            <v>0</v>
          </cell>
          <cell r="E12564">
            <v>0</v>
          </cell>
          <cell r="F12564">
            <v>0</v>
          </cell>
          <cell r="G12564">
            <v>0</v>
          </cell>
        </row>
        <row r="12565">
          <cell r="A12565">
            <v>0</v>
          </cell>
          <cell r="B12565">
            <v>0</v>
          </cell>
          <cell r="C12565">
            <v>0</v>
          </cell>
          <cell r="D12565">
            <v>0</v>
          </cell>
          <cell r="E12565">
            <v>0</v>
          </cell>
          <cell r="F12565">
            <v>0</v>
          </cell>
          <cell r="G12565">
            <v>0</v>
          </cell>
        </row>
        <row r="12566">
          <cell r="A12566">
            <v>0</v>
          </cell>
          <cell r="B12566">
            <v>0</v>
          </cell>
          <cell r="C12566">
            <v>0</v>
          </cell>
          <cell r="D12566">
            <v>0</v>
          </cell>
          <cell r="E12566">
            <v>0</v>
          </cell>
          <cell r="F12566">
            <v>0</v>
          </cell>
          <cell r="G12566">
            <v>0</v>
          </cell>
        </row>
        <row r="12567">
          <cell r="A12567">
            <v>0</v>
          </cell>
          <cell r="B12567">
            <v>0</v>
          </cell>
          <cell r="C12567">
            <v>0</v>
          </cell>
          <cell r="D12567">
            <v>0</v>
          </cell>
          <cell r="E12567">
            <v>0</v>
          </cell>
          <cell r="F12567">
            <v>0</v>
          </cell>
          <cell r="G12567">
            <v>0</v>
          </cell>
        </row>
        <row r="12568">
          <cell r="A12568">
            <v>0</v>
          </cell>
          <cell r="B12568">
            <v>0</v>
          </cell>
          <cell r="C12568">
            <v>0</v>
          </cell>
          <cell r="D12568">
            <v>0</v>
          </cell>
          <cell r="E12568">
            <v>0</v>
          </cell>
          <cell r="F12568">
            <v>0</v>
          </cell>
          <cell r="G12568">
            <v>0</v>
          </cell>
        </row>
        <row r="12569">
          <cell r="A12569">
            <v>0</v>
          </cell>
          <cell r="B12569">
            <v>0</v>
          </cell>
          <cell r="C12569">
            <v>0</v>
          </cell>
          <cell r="D12569">
            <v>0</v>
          </cell>
          <cell r="E12569">
            <v>0</v>
          </cell>
          <cell r="F12569">
            <v>0</v>
          </cell>
          <cell r="G12569">
            <v>0</v>
          </cell>
        </row>
        <row r="12570">
          <cell r="A12570">
            <v>0</v>
          </cell>
          <cell r="B12570">
            <v>0</v>
          </cell>
          <cell r="C12570">
            <v>0</v>
          </cell>
          <cell r="D12570">
            <v>0</v>
          </cell>
          <cell r="E12570">
            <v>0</v>
          </cell>
          <cell r="F12570">
            <v>0</v>
          </cell>
          <cell r="G12570">
            <v>0</v>
          </cell>
        </row>
        <row r="12571">
          <cell r="A12571">
            <v>0</v>
          </cell>
          <cell r="B12571">
            <v>0</v>
          </cell>
          <cell r="C12571">
            <v>0</v>
          </cell>
          <cell r="D12571">
            <v>0</v>
          </cell>
          <cell r="E12571">
            <v>0</v>
          </cell>
          <cell r="F12571">
            <v>0</v>
          </cell>
          <cell r="G12571">
            <v>0</v>
          </cell>
        </row>
        <row r="12572">
          <cell r="A12572">
            <v>0</v>
          </cell>
          <cell r="B12572">
            <v>0</v>
          </cell>
          <cell r="C12572">
            <v>0</v>
          </cell>
          <cell r="D12572">
            <v>0</v>
          </cell>
          <cell r="E12572">
            <v>0</v>
          </cell>
          <cell r="F12572">
            <v>0</v>
          </cell>
          <cell r="G12572">
            <v>0</v>
          </cell>
        </row>
        <row r="12573">
          <cell r="A12573">
            <v>0</v>
          </cell>
          <cell r="B12573">
            <v>0</v>
          </cell>
          <cell r="C12573">
            <v>0</v>
          </cell>
          <cell r="D12573">
            <v>0</v>
          </cell>
          <cell r="E12573">
            <v>0</v>
          </cell>
          <cell r="F12573">
            <v>0</v>
          </cell>
          <cell r="G12573">
            <v>0</v>
          </cell>
        </row>
        <row r="12574">
          <cell r="A12574">
            <v>0</v>
          </cell>
          <cell r="B12574">
            <v>0</v>
          </cell>
          <cell r="C12574">
            <v>0</v>
          </cell>
          <cell r="D12574">
            <v>0</v>
          </cell>
          <cell r="E12574">
            <v>0</v>
          </cell>
          <cell r="F12574">
            <v>0</v>
          </cell>
          <cell r="G12574">
            <v>0</v>
          </cell>
        </row>
        <row r="12575">
          <cell r="A12575">
            <v>0</v>
          </cell>
          <cell r="B12575">
            <v>0</v>
          </cell>
          <cell r="C12575">
            <v>0</v>
          </cell>
          <cell r="D12575">
            <v>0</v>
          </cell>
          <cell r="E12575">
            <v>0</v>
          </cell>
          <cell r="F12575">
            <v>0</v>
          </cell>
          <cell r="G12575">
            <v>0</v>
          </cell>
        </row>
        <row r="12576">
          <cell r="A12576">
            <v>0</v>
          </cell>
          <cell r="B12576">
            <v>0</v>
          </cell>
          <cell r="C12576">
            <v>0</v>
          </cell>
          <cell r="D12576">
            <v>0</v>
          </cell>
          <cell r="E12576">
            <v>0</v>
          </cell>
          <cell r="F12576">
            <v>0</v>
          </cell>
          <cell r="G12576">
            <v>0</v>
          </cell>
        </row>
        <row r="12577">
          <cell r="A12577">
            <v>0</v>
          </cell>
          <cell r="B12577">
            <v>0</v>
          </cell>
          <cell r="C12577">
            <v>0</v>
          </cell>
          <cell r="D12577">
            <v>0</v>
          </cell>
          <cell r="E12577">
            <v>0</v>
          </cell>
          <cell r="F12577">
            <v>0</v>
          </cell>
          <cell r="G12577">
            <v>0</v>
          </cell>
        </row>
        <row r="12578">
          <cell r="A12578">
            <v>0</v>
          </cell>
          <cell r="B12578">
            <v>0</v>
          </cell>
          <cell r="C12578">
            <v>0</v>
          </cell>
          <cell r="D12578">
            <v>0</v>
          </cell>
          <cell r="E12578">
            <v>0</v>
          </cell>
          <cell r="F12578">
            <v>0</v>
          </cell>
          <cell r="G12578">
            <v>0</v>
          </cell>
        </row>
        <row r="12579">
          <cell r="A12579">
            <v>0</v>
          </cell>
          <cell r="B12579">
            <v>0</v>
          </cell>
          <cell r="C12579">
            <v>0</v>
          </cell>
          <cell r="D12579">
            <v>0</v>
          </cell>
          <cell r="E12579">
            <v>0</v>
          </cell>
          <cell r="F12579">
            <v>0</v>
          </cell>
          <cell r="G12579">
            <v>0</v>
          </cell>
        </row>
        <row r="12580">
          <cell r="A12580">
            <v>0</v>
          </cell>
          <cell r="B12580">
            <v>0</v>
          </cell>
          <cell r="C12580">
            <v>0</v>
          </cell>
          <cell r="D12580">
            <v>0</v>
          </cell>
          <cell r="E12580">
            <v>0</v>
          </cell>
          <cell r="F12580">
            <v>0</v>
          </cell>
          <cell r="G12580">
            <v>0</v>
          </cell>
        </row>
        <row r="12581">
          <cell r="A12581">
            <v>0</v>
          </cell>
          <cell r="B12581">
            <v>0</v>
          </cell>
          <cell r="C12581">
            <v>0</v>
          </cell>
          <cell r="D12581">
            <v>0</v>
          </cell>
          <cell r="E12581">
            <v>0</v>
          </cell>
          <cell r="F12581">
            <v>0</v>
          </cell>
          <cell r="G12581">
            <v>0</v>
          </cell>
        </row>
        <row r="12582">
          <cell r="A12582">
            <v>0</v>
          </cell>
          <cell r="B12582">
            <v>0</v>
          </cell>
          <cell r="C12582">
            <v>0</v>
          </cell>
          <cell r="D12582">
            <v>0</v>
          </cell>
          <cell r="E12582">
            <v>0</v>
          </cell>
          <cell r="F12582">
            <v>0</v>
          </cell>
          <cell r="G12582">
            <v>0</v>
          </cell>
        </row>
        <row r="12583">
          <cell r="A12583">
            <v>0</v>
          </cell>
          <cell r="B12583">
            <v>0</v>
          </cell>
          <cell r="C12583">
            <v>0</v>
          </cell>
          <cell r="D12583">
            <v>0</v>
          </cell>
          <cell r="E12583">
            <v>0</v>
          </cell>
          <cell r="F12583">
            <v>0</v>
          </cell>
          <cell r="G12583">
            <v>0</v>
          </cell>
        </row>
        <row r="12584">
          <cell r="A12584">
            <v>0</v>
          </cell>
          <cell r="B12584">
            <v>0</v>
          </cell>
          <cell r="C12584">
            <v>0</v>
          </cell>
          <cell r="D12584">
            <v>0</v>
          </cell>
          <cell r="E12584">
            <v>0</v>
          </cell>
          <cell r="F12584">
            <v>0</v>
          </cell>
          <cell r="G12584">
            <v>0</v>
          </cell>
        </row>
        <row r="12585">
          <cell r="A12585">
            <v>0</v>
          </cell>
          <cell r="B12585">
            <v>0</v>
          </cell>
          <cell r="C12585">
            <v>0</v>
          </cell>
          <cell r="D12585">
            <v>0</v>
          </cell>
          <cell r="E12585">
            <v>0</v>
          </cell>
          <cell r="F12585">
            <v>0</v>
          </cell>
          <cell r="G12585">
            <v>0</v>
          </cell>
        </row>
        <row r="12586">
          <cell r="A12586">
            <v>0</v>
          </cell>
          <cell r="B12586">
            <v>0</v>
          </cell>
          <cell r="C12586">
            <v>0</v>
          </cell>
          <cell r="D12586">
            <v>0</v>
          </cell>
          <cell r="E12586">
            <v>0</v>
          </cell>
          <cell r="F12586">
            <v>0</v>
          </cell>
          <cell r="G12586">
            <v>0</v>
          </cell>
        </row>
        <row r="12587">
          <cell r="A12587">
            <v>0</v>
          </cell>
          <cell r="B12587">
            <v>0</v>
          </cell>
          <cell r="C12587">
            <v>0</v>
          </cell>
          <cell r="D12587">
            <v>0</v>
          </cell>
          <cell r="E12587">
            <v>0</v>
          </cell>
          <cell r="F12587">
            <v>0</v>
          </cell>
          <cell r="G12587">
            <v>0</v>
          </cell>
        </row>
        <row r="12588">
          <cell r="A12588">
            <v>0</v>
          </cell>
          <cell r="B12588">
            <v>0</v>
          </cell>
          <cell r="C12588">
            <v>0</v>
          </cell>
          <cell r="D12588">
            <v>0</v>
          </cell>
          <cell r="E12588">
            <v>0</v>
          </cell>
          <cell r="F12588">
            <v>0</v>
          </cell>
          <cell r="G12588">
            <v>0</v>
          </cell>
        </row>
        <row r="12589">
          <cell r="A12589">
            <v>0</v>
          </cell>
          <cell r="B12589">
            <v>0</v>
          </cell>
          <cell r="C12589">
            <v>0</v>
          </cell>
          <cell r="D12589">
            <v>0</v>
          </cell>
          <cell r="E12589">
            <v>0</v>
          </cell>
          <cell r="F12589">
            <v>0</v>
          </cell>
          <cell r="G12589">
            <v>0</v>
          </cell>
        </row>
        <row r="12590">
          <cell r="A12590">
            <v>0</v>
          </cell>
          <cell r="B12590">
            <v>0</v>
          </cell>
          <cell r="C12590">
            <v>0</v>
          </cell>
          <cell r="D12590">
            <v>0</v>
          </cell>
          <cell r="E12590">
            <v>0</v>
          </cell>
          <cell r="F12590">
            <v>0</v>
          </cell>
          <cell r="G12590">
            <v>0</v>
          </cell>
        </row>
        <row r="12591">
          <cell r="A12591">
            <v>0</v>
          </cell>
          <cell r="B12591">
            <v>0</v>
          </cell>
          <cell r="C12591">
            <v>0</v>
          </cell>
          <cell r="D12591">
            <v>0</v>
          </cell>
          <cell r="E12591">
            <v>0</v>
          </cell>
          <cell r="F12591">
            <v>0</v>
          </cell>
          <cell r="G12591">
            <v>0</v>
          </cell>
        </row>
        <row r="12592">
          <cell r="A12592">
            <v>0</v>
          </cell>
          <cell r="B12592">
            <v>0</v>
          </cell>
          <cell r="C12592">
            <v>0</v>
          </cell>
          <cell r="D12592">
            <v>0</v>
          </cell>
          <cell r="E12592">
            <v>0</v>
          </cell>
          <cell r="F12592">
            <v>0</v>
          </cell>
          <cell r="G12592">
            <v>0</v>
          </cell>
        </row>
        <row r="12593">
          <cell r="A12593">
            <v>0</v>
          </cell>
          <cell r="B12593">
            <v>0</v>
          </cell>
          <cell r="C12593">
            <v>0</v>
          </cell>
          <cell r="D12593">
            <v>0</v>
          </cell>
          <cell r="E12593">
            <v>0</v>
          </cell>
          <cell r="F12593">
            <v>0</v>
          </cell>
          <cell r="G12593">
            <v>0</v>
          </cell>
        </row>
        <row r="12594">
          <cell r="A12594">
            <v>0</v>
          </cell>
          <cell r="B12594">
            <v>0</v>
          </cell>
          <cell r="C12594">
            <v>0</v>
          </cell>
          <cell r="D12594">
            <v>0</v>
          </cell>
          <cell r="E12594">
            <v>0</v>
          </cell>
          <cell r="F12594">
            <v>0</v>
          </cell>
          <cell r="G12594">
            <v>0</v>
          </cell>
        </row>
        <row r="12595">
          <cell r="A12595">
            <v>0</v>
          </cell>
          <cell r="B12595">
            <v>0</v>
          </cell>
          <cell r="C12595">
            <v>0</v>
          </cell>
          <cell r="D12595">
            <v>0</v>
          </cell>
          <cell r="E12595">
            <v>0</v>
          </cell>
          <cell r="F12595">
            <v>0</v>
          </cell>
          <cell r="G12595">
            <v>0</v>
          </cell>
        </row>
        <row r="12596">
          <cell r="A12596">
            <v>0</v>
          </cell>
          <cell r="B12596">
            <v>0</v>
          </cell>
          <cell r="C12596">
            <v>0</v>
          </cell>
          <cell r="D12596">
            <v>0</v>
          </cell>
          <cell r="E12596">
            <v>0</v>
          </cell>
          <cell r="F12596">
            <v>0</v>
          </cell>
          <cell r="G12596">
            <v>0</v>
          </cell>
        </row>
        <row r="12597">
          <cell r="A12597">
            <v>0</v>
          </cell>
          <cell r="B12597">
            <v>0</v>
          </cell>
          <cell r="C12597">
            <v>0</v>
          </cell>
          <cell r="D12597">
            <v>0</v>
          </cell>
          <cell r="E12597">
            <v>0</v>
          </cell>
          <cell r="F12597">
            <v>0</v>
          </cell>
          <cell r="G12597">
            <v>0</v>
          </cell>
        </row>
        <row r="12598">
          <cell r="A12598">
            <v>0</v>
          </cell>
          <cell r="B12598">
            <v>0</v>
          </cell>
          <cell r="C12598">
            <v>0</v>
          </cell>
          <cell r="D12598">
            <v>0</v>
          </cell>
          <cell r="E12598">
            <v>0</v>
          </cell>
          <cell r="F12598">
            <v>0</v>
          </cell>
          <cell r="G12598">
            <v>0</v>
          </cell>
        </row>
        <row r="12599">
          <cell r="A12599">
            <v>0</v>
          </cell>
          <cell r="B12599">
            <v>0</v>
          </cell>
          <cell r="C12599">
            <v>0</v>
          </cell>
          <cell r="D12599">
            <v>0</v>
          </cell>
          <cell r="E12599">
            <v>0</v>
          </cell>
          <cell r="F12599">
            <v>0</v>
          </cell>
          <cell r="G12599">
            <v>0</v>
          </cell>
        </row>
        <row r="12600">
          <cell r="A12600">
            <v>0</v>
          </cell>
          <cell r="B12600">
            <v>0</v>
          </cell>
          <cell r="C12600">
            <v>0</v>
          </cell>
          <cell r="D12600">
            <v>0</v>
          </cell>
          <cell r="E12600">
            <v>0</v>
          </cell>
          <cell r="F12600">
            <v>0</v>
          </cell>
          <cell r="G12600">
            <v>0</v>
          </cell>
        </row>
        <row r="12601">
          <cell r="A12601">
            <v>0</v>
          </cell>
          <cell r="B12601">
            <v>0</v>
          </cell>
          <cell r="C12601">
            <v>0</v>
          </cell>
          <cell r="D12601">
            <v>0</v>
          </cell>
          <cell r="E12601">
            <v>0</v>
          </cell>
          <cell r="F12601">
            <v>0</v>
          </cell>
          <cell r="G12601">
            <v>0</v>
          </cell>
        </row>
        <row r="12602">
          <cell r="A12602">
            <v>0</v>
          </cell>
          <cell r="B12602">
            <v>0</v>
          </cell>
          <cell r="C12602">
            <v>0</v>
          </cell>
          <cell r="D12602">
            <v>0</v>
          </cell>
          <cell r="E12602">
            <v>0</v>
          </cell>
          <cell r="F12602">
            <v>0</v>
          </cell>
          <cell r="G12602">
            <v>0</v>
          </cell>
        </row>
        <row r="12603">
          <cell r="A12603">
            <v>0</v>
          </cell>
          <cell r="B12603">
            <v>0</v>
          </cell>
          <cell r="C12603">
            <v>0</v>
          </cell>
          <cell r="D12603">
            <v>0</v>
          </cell>
          <cell r="E12603">
            <v>0</v>
          </cell>
          <cell r="F12603">
            <v>0</v>
          </cell>
          <cell r="G12603">
            <v>0</v>
          </cell>
        </row>
        <row r="12604">
          <cell r="A12604">
            <v>0</v>
          </cell>
          <cell r="B12604">
            <v>0</v>
          </cell>
          <cell r="C12604">
            <v>0</v>
          </cell>
          <cell r="D12604">
            <v>0</v>
          </cell>
          <cell r="E12604">
            <v>0</v>
          </cell>
          <cell r="F12604">
            <v>0</v>
          </cell>
          <cell r="G12604">
            <v>0</v>
          </cell>
        </row>
        <row r="12605">
          <cell r="A12605">
            <v>0</v>
          </cell>
          <cell r="B12605">
            <v>0</v>
          </cell>
          <cell r="C12605">
            <v>0</v>
          </cell>
          <cell r="D12605">
            <v>0</v>
          </cell>
          <cell r="E12605">
            <v>0</v>
          </cell>
          <cell r="F12605">
            <v>0</v>
          </cell>
          <cell r="G12605">
            <v>0</v>
          </cell>
        </row>
        <row r="12606">
          <cell r="A12606">
            <v>0</v>
          </cell>
          <cell r="B12606">
            <v>0</v>
          </cell>
          <cell r="C12606">
            <v>0</v>
          </cell>
          <cell r="D12606">
            <v>0</v>
          </cell>
          <cell r="E12606">
            <v>0</v>
          </cell>
          <cell r="F12606">
            <v>0</v>
          </cell>
          <cell r="G12606">
            <v>0</v>
          </cell>
        </row>
        <row r="12607">
          <cell r="A12607">
            <v>0</v>
          </cell>
          <cell r="B12607">
            <v>0</v>
          </cell>
          <cell r="C12607">
            <v>0</v>
          </cell>
          <cell r="D12607">
            <v>0</v>
          </cell>
          <cell r="E12607">
            <v>0</v>
          </cell>
          <cell r="F12607">
            <v>0</v>
          </cell>
          <cell r="G12607">
            <v>0</v>
          </cell>
        </row>
        <row r="12608">
          <cell r="A12608">
            <v>0</v>
          </cell>
          <cell r="B12608">
            <v>0</v>
          </cell>
          <cell r="C12608">
            <v>0</v>
          </cell>
          <cell r="D12608">
            <v>0</v>
          </cell>
          <cell r="E12608">
            <v>0</v>
          </cell>
          <cell r="F12608">
            <v>0</v>
          </cell>
          <cell r="G12608">
            <v>0</v>
          </cell>
        </row>
        <row r="12609">
          <cell r="A12609">
            <v>0</v>
          </cell>
          <cell r="B12609">
            <v>0</v>
          </cell>
          <cell r="C12609">
            <v>0</v>
          </cell>
          <cell r="D12609">
            <v>0</v>
          </cell>
          <cell r="E12609">
            <v>0</v>
          </cell>
          <cell r="F12609">
            <v>0</v>
          </cell>
          <cell r="G12609">
            <v>0</v>
          </cell>
        </row>
        <row r="12610">
          <cell r="A12610">
            <v>0</v>
          </cell>
          <cell r="B12610">
            <v>0</v>
          </cell>
          <cell r="C12610">
            <v>0</v>
          </cell>
          <cell r="D12610">
            <v>0</v>
          </cell>
          <cell r="E12610">
            <v>0</v>
          </cell>
          <cell r="F12610">
            <v>0</v>
          </cell>
          <cell r="G12610">
            <v>0</v>
          </cell>
        </row>
        <row r="12611">
          <cell r="A12611">
            <v>0</v>
          </cell>
          <cell r="B12611">
            <v>0</v>
          </cell>
          <cell r="C12611">
            <v>0</v>
          </cell>
          <cell r="D12611">
            <v>0</v>
          </cell>
          <cell r="E12611">
            <v>0</v>
          </cell>
          <cell r="F12611">
            <v>0</v>
          </cell>
          <cell r="G12611">
            <v>0</v>
          </cell>
        </row>
        <row r="12612">
          <cell r="A12612">
            <v>0</v>
          </cell>
          <cell r="B12612">
            <v>0</v>
          </cell>
          <cell r="C12612">
            <v>0</v>
          </cell>
          <cell r="D12612">
            <v>0</v>
          </cell>
          <cell r="E12612">
            <v>0</v>
          </cell>
          <cell r="F12612">
            <v>0</v>
          </cell>
          <cell r="G12612">
            <v>0</v>
          </cell>
        </row>
        <row r="12613">
          <cell r="A12613">
            <v>0</v>
          </cell>
          <cell r="B12613">
            <v>0</v>
          </cell>
          <cell r="C12613">
            <v>0</v>
          </cell>
          <cell r="D12613">
            <v>0</v>
          </cell>
          <cell r="E12613">
            <v>0</v>
          </cell>
          <cell r="F12613">
            <v>0</v>
          </cell>
          <cell r="G12613">
            <v>0</v>
          </cell>
        </row>
        <row r="12614">
          <cell r="A12614">
            <v>0</v>
          </cell>
          <cell r="B12614">
            <v>0</v>
          </cell>
          <cell r="C12614">
            <v>0</v>
          </cell>
          <cell r="D12614">
            <v>0</v>
          </cell>
          <cell r="E12614">
            <v>0</v>
          </cell>
          <cell r="F12614">
            <v>0</v>
          </cell>
          <cell r="G12614">
            <v>0</v>
          </cell>
        </row>
        <row r="12615">
          <cell r="A12615">
            <v>0</v>
          </cell>
          <cell r="B12615">
            <v>0</v>
          </cell>
          <cell r="C12615">
            <v>0</v>
          </cell>
          <cell r="D12615">
            <v>0</v>
          </cell>
          <cell r="E12615">
            <v>0</v>
          </cell>
          <cell r="F12615">
            <v>0</v>
          </cell>
          <cell r="G12615">
            <v>0</v>
          </cell>
        </row>
        <row r="12616">
          <cell r="A12616">
            <v>0</v>
          </cell>
          <cell r="B12616">
            <v>0</v>
          </cell>
          <cell r="C12616">
            <v>0</v>
          </cell>
          <cell r="D12616">
            <v>0</v>
          </cell>
          <cell r="E12616">
            <v>0</v>
          </cell>
          <cell r="F12616">
            <v>0</v>
          </cell>
          <cell r="G12616">
            <v>0</v>
          </cell>
        </row>
        <row r="12617">
          <cell r="A12617">
            <v>0</v>
          </cell>
          <cell r="B12617">
            <v>0</v>
          </cell>
          <cell r="C12617">
            <v>0</v>
          </cell>
          <cell r="D12617">
            <v>0</v>
          </cell>
          <cell r="E12617">
            <v>0</v>
          </cell>
          <cell r="F12617">
            <v>0</v>
          </cell>
          <cell r="G12617">
            <v>0</v>
          </cell>
        </row>
        <row r="12618">
          <cell r="A12618">
            <v>0</v>
          </cell>
          <cell r="B12618">
            <v>0</v>
          </cell>
          <cell r="C12618">
            <v>0</v>
          </cell>
          <cell r="D12618">
            <v>0</v>
          </cell>
          <cell r="E12618">
            <v>0</v>
          </cell>
          <cell r="F12618">
            <v>0</v>
          </cell>
          <cell r="G12618">
            <v>0</v>
          </cell>
        </row>
        <row r="12619">
          <cell r="A12619">
            <v>0</v>
          </cell>
          <cell r="B12619">
            <v>0</v>
          </cell>
          <cell r="C12619">
            <v>0</v>
          </cell>
          <cell r="D12619">
            <v>0</v>
          </cell>
          <cell r="E12619">
            <v>0</v>
          </cell>
          <cell r="F12619">
            <v>0</v>
          </cell>
          <cell r="G12619">
            <v>0</v>
          </cell>
        </row>
        <row r="12620">
          <cell r="A12620">
            <v>0</v>
          </cell>
          <cell r="B12620">
            <v>0</v>
          </cell>
          <cell r="C12620">
            <v>0</v>
          </cell>
          <cell r="D12620">
            <v>0</v>
          </cell>
          <cell r="E12620">
            <v>0</v>
          </cell>
          <cell r="F12620">
            <v>0</v>
          </cell>
          <cell r="G12620">
            <v>0</v>
          </cell>
        </row>
        <row r="12621">
          <cell r="A12621">
            <v>0</v>
          </cell>
          <cell r="B12621">
            <v>0</v>
          </cell>
          <cell r="C12621">
            <v>0</v>
          </cell>
          <cell r="D12621">
            <v>0</v>
          </cell>
          <cell r="E12621">
            <v>0</v>
          </cell>
          <cell r="F12621">
            <v>0</v>
          </cell>
          <cell r="G12621">
            <v>0</v>
          </cell>
        </row>
        <row r="12622">
          <cell r="A12622">
            <v>0</v>
          </cell>
          <cell r="B12622">
            <v>0</v>
          </cell>
          <cell r="C12622">
            <v>0</v>
          </cell>
          <cell r="D12622">
            <v>0</v>
          </cell>
          <cell r="E12622">
            <v>0</v>
          </cell>
          <cell r="F12622">
            <v>0</v>
          </cell>
          <cell r="G12622">
            <v>0</v>
          </cell>
        </row>
        <row r="12623">
          <cell r="A12623">
            <v>0</v>
          </cell>
          <cell r="B12623">
            <v>0</v>
          </cell>
          <cell r="C12623">
            <v>0</v>
          </cell>
          <cell r="D12623">
            <v>0</v>
          </cell>
          <cell r="E12623">
            <v>0</v>
          </cell>
          <cell r="F12623">
            <v>0</v>
          </cell>
          <cell r="G12623">
            <v>0</v>
          </cell>
        </row>
        <row r="12624">
          <cell r="A12624">
            <v>0</v>
          </cell>
          <cell r="B12624">
            <v>0</v>
          </cell>
          <cell r="C12624">
            <v>0</v>
          </cell>
          <cell r="D12624">
            <v>0</v>
          </cell>
          <cell r="E12624">
            <v>0</v>
          </cell>
          <cell r="F12624">
            <v>0</v>
          </cell>
          <cell r="G12624">
            <v>0</v>
          </cell>
        </row>
        <row r="12625">
          <cell r="A12625">
            <v>0</v>
          </cell>
          <cell r="B12625">
            <v>0</v>
          </cell>
          <cell r="C12625">
            <v>0</v>
          </cell>
          <cell r="D12625">
            <v>0</v>
          </cell>
          <cell r="E12625">
            <v>0</v>
          </cell>
          <cell r="F12625">
            <v>0</v>
          </cell>
          <cell r="G12625">
            <v>0</v>
          </cell>
        </row>
        <row r="12626">
          <cell r="A12626">
            <v>0</v>
          </cell>
          <cell r="B12626">
            <v>0</v>
          </cell>
          <cell r="C12626">
            <v>0</v>
          </cell>
          <cell r="D12626">
            <v>0</v>
          </cell>
          <cell r="E12626">
            <v>0</v>
          </cell>
          <cell r="F12626">
            <v>0</v>
          </cell>
          <cell r="G12626">
            <v>0</v>
          </cell>
        </row>
        <row r="12627">
          <cell r="A12627">
            <v>0</v>
          </cell>
          <cell r="B12627">
            <v>0</v>
          </cell>
          <cell r="C12627">
            <v>0</v>
          </cell>
          <cell r="D12627">
            <v>0</v>
          </cell>
          <cell r="E12627">
            <v>0</v>
          </cell>
          <cell r="F12627">
            <v>0</v>
          </cell>
          <cell r="G12627">
            <v>0</v>
          </cell>
        </row>
        <row r="12628">
          <cell r="A12628">
            <v>0</v>
          </cell>
          <cell r="B12628">
            <v>0</v>
          </cell>
          <cell r="C12628">
            <v>0</v>
          </cell>
          <cell r="D12628">
            <v>0</v>
          </cell>
          <cell r="E12628">
            <v>0</v>
          </cell>
          <cell r="F12628">
            <v>0</v>
          </cell>
          <cell r="G12628">
            <v>0</v>
          </cell>
        </row>
        <row r="12629">
          <cell r="A12629">
            <v>0</v>
          </cell>
          <cell r="B12629">
            <v>0</v>
          </cell>
          <cell r="C12629">
            <v>0</v>
          </cell>
          <cell r="D12629">
            <v>0</v>
          </cell>
          <cell r="E12629">
            <v>0</v>
          </cell>
          <cell r="F12629">
            <v>0</v>
          </cell>
          <cell r="G12629">
            <v>0</v>
          </cell>
        </row>
        <row r="12630">
          <cell r="A12630">
            <v>0</v>
          </cell>
          <cell r="B12630">
            <v>0</v>
          </cell>
          <cell r="C12630">
            <v>0</v>
          </cell>
          <cell r="D12630">
            <v>0</v>
          </cell>
          <cell r="E12630">
            <v>0</v>
          </cell>
          <cell r="F12630">
            <v>0</v>
          </cell>
          <cell r="G12630">
            <v>0</v>
          </cell>
        </row>
        <row r="12631">
          <cell r="A12631">
            <v>0</v>
          </cell>
          <cell r="B12631">
            <v>0</v>
          </cell>
          <cell r="C12631">
            <v>0</v>
          </cell>
          <cell r="D12631">
            <v>0</v>
          </cell>
          <cell r="E12631">
            <v>0</v>
          </cell>
          <cell r="F12631">
            <v>0</v>
          </cell>
          <cell r="G12631">
            <v>0</v>
          </cell>
        </row>
        <row r="12632">
          <cell r="A12632">
            <v>0</v>
          </cell>
          <cell r="B12632">
            <v>0</v>
          </cell>
          <cell r="C12632">
            <v>0</v>
          </cell>
          <cell r="D12632">
            <v>0</v>
          </cell>
          <cell r="E12632">
            <v>0</v>
          </cell>
          <cell r="F12632">
            <v>0</v>
          </cell>
          <cell r="G12632">
            <v>0</v>
          </cell>
        </row>
        <row r="12633">
          <cell r="A12633">
            <v>0</v>
          </cell>
          <cell r="B12633">
            <v>0</v>
          </cell>
          <cell r="C12633">
            <v>0</v>
          </cell>
          <cell r="D12633">
            <v>0</v>
          </cell>
          <cell r="E12633">
            <v>0</v>
          </cell>
          <cell r="F12633">
            <v>0</v>
          </cell>
          <cell r="G12633">
            <v>0</v>
          </cell>
        </row>
        <row r="12634">
          <cell r="A12634">
            <v>0</v>
          </cell>
          <cell r="B12634">
            <v>0</v>
          </cell>
          <cell r="C12634">
            <v>0</v>
          </cell>
          <cell r="D12634">
            <v>0</v>
          </cell>
          <cell r="E12634">
            <v>0</v>
          </cell>
          <cell r="F12634">
            <v>0</v>
          </cell>
          <cell r="G12634">
            <v>0</v>
          </cell>
        </row>
        <row r="12635">
          <cell r="A12635">
            <v>0</v>
          </cell>
          <cell r="B12635">
            <v>0</v>
          </cell>
          <cell r="C12635">
            <v>0</v>
          </cell>
          <cell r="D12635">
            <v>0</v>
          </cell>
          <cell r="E12635">
            <v>0</v>
          </cell>
          <cell r="F12635">
            <v>0</v>
          </cell>
          <cell r="G12635">
            <v>0</v>
          </cell>
        </row>
        <row r="12636">
          <cell r="A12636">
            <v>0</v>
          </cell>
          <cell r="B12636">
            <v>0</v>
          </cell>
          <cell r="C12636">
            <v>0</v>
          </cell>
          <cell r="D12636">
            <v>0</v>
          </cell>
          <cell r="E12636">
            <v>0</v>
          </cell>
          <cell r="F12636">
            <v>0</v>
          </cell>
          <cell r="G12636">
            <v>0</v>
          </cell>
        </row>
        <row r="12637">
          <cell r="A12637">
            <v>0</v>
          </cell>
          <cell r="B12637">
            <v>0</v>
          </cell>
          <cell r="C12637">
            <v>0</v>
          </cell>
          <cell r="D12637">
            <v>0</v>
          </cell>
          <cell r="E12637">
            <v>0</v>
          </cell>
          <cell r="F12637">
            <v>0</v>
          </cell>
          <cell r="G12637">
            <v>0</v>
          </cell>
        </row>
        <row r="12638">
          <cell r="A12638">
            <v>0</v>
          </cell>
          <cell r="B12638">
            <v>0</v>
          </cell>
          <cell r="C12638">
            <v>0</v>
          </cell>
          <cell r="D12638">
            <v>0</v>
          </cell>
          <cell r="E12638">
            <v>0</v>
          </cell>
          <cell r="F12638">
            <v>0</v>
          </cell>
          <cell r="G12638">
            <v>0</v>
          </cell>
        </row>
        <row r="12639">
          <cell r="A12639">
            <v>0</v>
          </cell>
          <cell r="B12639">
            <v>0</v>
          </cell>
          <cell r="C12639">
            <v>0</v>
          </cell>
          <cell r="D12639">
            <v>0</v>
          </cell>
          <cell r="E12639">
            <v>0</v>
          </cell>
          <cell r="F12639">
            <v>0</v>
          </cell>
          <cell r="G12639">
            <v>0</v>
          </cell>
        </row>
        <row r="12640">
          <cell r="A12640">
            <v>0</v>
          </cell>
          <cell r="B12640">
            <v>0</v>
          </cell>
          <cell r="C12640">
            <v>0</v>
          </cell>
          <cell r="D12640">
            <v>0</v>
          </cell>
          <cell r="E12640">
            <v>0</v>
          </cell>
          <cell r="F12640">
            <v>0</v>
          </cell>
          <cell r="G12640">
            <v>0</v>
          </cell>
        </row>
        <row r="12641">
          <cell r="A12641">
            <v>0</v>
          </cell>
          <cell r="B12641">
            <v>0</v>
          </cell>
          <cell r="C12641">
            <v>0</v>
          </cell>
          <cell r="D12641">
            <v>0</v>
          </cell>
          <cell r="E12641">
            <v>0</v>
          </cell>
          <cell r="F12641">
            <v>0</v>
          </cell>
          <cell r="G12641">
            <v>0</v>
          </cell>
        </row>
        <row r="12642">
          <cell r="A12642">
            <v>0</v>
          </cell>
          <cell r="B12642">
            <v>0</v>
          </cell>
          <cell r="C12642">
            <v>0</v>
          </cell>
          <cell r="D12642">
            <v>0</v>
          </cell>
          <cell r="E12642">
            <v>0</v>
          </cell>
          <cell r="F12642">
            <v>0</v>
          </cell>
          <cell r="G12642">
            <v>0</v>
          </cell>
        </row>
        <row r="12643">
          <cell r="A12643">
            <v>0</v>
          </cell>
          <cell r="B12643">
            <v>0</v>
          </cell>
          <cell r="C12643">
            <v>0</v>
          </cell>
          <cell r="D12643">
            <v>0</v>
          </cell>
          <cell r="E12643">
            <v>0</v>
          </cell>
          <cell r="F12643">
            <v>0</v>
          </cell>
          <cell r="G12643">
            <v>0</v>
          </cell>
        </row>
        <row r="12644">
          <cell r="A12644">
            <v>0</v>
          </cell>
          <cell r="B12644">
            <v>0</v>
          </cell>
          <cell r="C12644">
            <v>0</v>
          </cell>
          <cell r="D12644">
            <v>0</v>
          </cell>
          <cell r="E12644">
            <v>0</v>
          </cell>
          <cell r="F12644">
            <v>0</v>
          </cell>
          <cell r="G12644">
            <v>0</v>
          </cell>
        </row>
        <row r="12645">
          <cell r="A12645">
            <v>0</v>
          </cell>
          <cell r="B12645">
            <v>0</v>
          </cell>
          <cell r="C12645">
            <v>0</v>
          </cell>
          <cell r="D12645">
            <v>0</v>
          </cell>
          <cell r="E12645">
            <v>0</v>
          </cell>
          <cell r="F12645">
            <v>0</v>
          </cell>
          <cell r="G12645">
            <v>0</v>
          </cell>
        </row>
        <row r="12646">
          <cell r="A12646">
            <v>0</v>
          </cell>
          <cell r="B12646">
            <v>0</v>
          </cell>
          <cell r="C12646">
            <v>0</v>
          </cell>
          <cell r="D12646">
            <v>0</v>
          </cell>
          <cell r="E12646">
            <v>0</v>
          </cell>
          <cell r="F12646">
            <v>0</v>
          </cell>
          <cell r="G12646">
            <v>0</v>
          </cell>
        </row>
        <row r="12647">
          <cell r="A12647">
            <v>0</v>
          </cell>
          <cell r="B12647">
            <v>0</v>
          </cell>
          <cell r="C12647">
            <v>0</v>
          </cell>
          <cell r="D12647">
            <v>0</v>
          </cell>
          <cell r="E12647">
            <v>0</v>
          </cell>
          <cell r="F12647">
            <v>0</v>
          </cell>
          <cell r="G12647">
            <v>0</v>
          </cell>
        </row>
        <row r="12648">
          <cell r="A12648">
            <v>0</v>
          </cell>
          <cell r="B12648">
            <v>0</v>
          </cell>
          <cell r="C12648">
            <v>0</v>
          </cell>
          <cell r="D12648">
            <v>0</v>
          </cell>
          <cell r="E12648">
            <v>0</v>
          </cell>
          <cell r="F12648">
            <v>0</v>
          </cell>
          <cell r="G12648">
            <v>0</v>
          </cell>
        </row>
        <row r="12649">
          <cell r="A12649">
            <v>0</v>
          </cell>
          <cell r="B12649">
            <v>0</v>
          </cell>
          <cell r="C12649">
            <v>0</v>
          </cell>
          <cell r="D12649">
            <v>0</v>
          </cell>
          <cell r="E12649">
            <v>0</v>
          </cell>
          <cell r="F12649">
            <v>0</v>
          </cell>
          <cell r="G12649">
            <v>0</v>
          </cell>
        </row>
        <row r="12650">
          <cell r="A12650">
            <v>0</v>
          </cell>
          <cell r="B12650">
            <v>0</v>
          </cell>
          <cell r="C12650">
            <v>0</v>
          </cell>
          <cell r="D12650">
            <v>0</v>
          </cell>
          <cell r="E12650">
            <v>0</v>
          </cell>
          <cell r="F12650">
            <v>0</v>
          </cell>
          <cell r="G12650">
            <v>0</v>
          </cell>
        </row>
        <row r="12651">
          <cell r="A12651">
            <v>0</v>
          </cell>
          <cell r="B12651">
            <v>0</v>
          </cell>
          <cell r="C12651">
            <v>0</v>
          </cell>
          <cell r="D12651">
            <v>0</v>
          </cell>
          <cell r="E12651">
            <v>0</v>
          </cell>
          <cell r="F12651">
            <v>0</v>
          </cell>
          <cell r="G12651">
            <v>0</v>
          </cell>
        </row>
        <row r="12652">
          <cell r="A12652">
            <v>0</v>
          </cell>
          <cell r="B12652">
            <v>0</v>
          </cell>
          <cell r="C12652">
            <v>0</v>
          </cell>
          <cell r="D12652">
            <v>0</v>
          </cell>
          <cell r="E12652">
            <v>0</v>
          </cell>
          <cell r="F12652">
            <v>0</v>
          </cell>
          <cell r="G12652">
            <v>0</v>
          </cell>
        </row>
        <row r="12653">
          <cell r="A12653">
            <v>0</v>
          </cell>
          <cell r="B12653">
            <v>0</v>
          </cell>
          <cell r="C12653">
            <v>0</v>
          </cell>
          <cell r="D12653">
            <v>0</v>
          </cell>
          <cell r="E12653">
            <v>0</v>
          </cell>
          <cell r="F12653">
            <v>0</v>
          </cell>
          <cell r="G12653">
            <v>0</v>
          </cell>
        </row>
        <row r="12654">
          <cell r="A12654">
            <v>0</v>
          </cell>
          <cell r="B12654">
            <v>0</v>
          </cell>
          <cell r="C12654">
            <v>0</v>
          </cell>
          <cell r="D12654">
            <v>0</v>
          </cell>
          <cell r="E12654">
            <v>0</v>
          </cell>
          <cell r="F12654">
            <v>0</v>
          </cell>
          <cell r="G12654">
            <v>0</v>
          </cell>
        </row>
        <row r="12655">
          <cell r="A12655">
            <v>0</v>
          </cell>
          <cell r="B12655">
            <v>0</v>
          </cell>
          <cell r="C12655">
            <v>0</v>
          </cell>
          <cell r="D12655">
            <v>0</v>
          </cell>
          <cell r="E12655">
            <v>0</v>
          </cell>
          <cell r="F12655">
            <v>0</v>
          </cell>
          <cell r="G12655">
            <v>0</v>
          </cell>
        </row>
        <row r="12656">
          <cell r="A12656">
            <v>0</v>
          </cell>
          <cell r="B12656">
            <v>0</v>
          </cell>
          <cell r="C12656">
            <v>0</v>
          </cell>
          <cell r="D12656">
            <v>0</v>
          </cell>
          <cell r="E12656">
            <v>0</v>
          </cell>
          <cell r="F12656">
            <v>0</v>
          </cell>
          <cell r="G12656">
            <v>0</v>
          </cell>
        </row>
        <row r="12657">
          <cell r="A12657">
            <v>0</v>
          </cell>
          <cell r="B12657">
            <v>0</v>
          </cell>
          <cell r="C12657">
            <v>0</v>
          </cell>
          <cell r="D12657">
            <v>0</v>
          </cell>
          <cell r="E12657">
            <v>0</v>
          </cell>
          <cell r="F12657">
            <v>0</v>
          </cell>
          <cell r="G12657">
            <v>0</v>
          </cell>
        </row>
        <row r="12658">
          <cell r="A12658">
            <v>0</v>
          </cell>
          <cell r="B12658">
            <v>0</v>
          </cell>
          <cell r="C12658">
            <v>0</v>
          </cell>
          <cell r="D12658">
            <v>0</v>
          </cell>
          <cell r="E12658">
            <v>0</v>
          </cell>
          <cell r="F12658">
            <v>0</v>
          </cell>
          <cell r="G12658">
            <v>0</v>
          </cell>
        </row>
        <row r="12659">
          <cell r="A12659">
            <v>0</v>
          </cell>
          <cell r="B12659">
            <v>0</v>
          </cell>
          <cell r="C12659">
            <v>0</v>
          </cell>
          <cell r="D12659">
            <v>0</v>
          </cell>
          <cell r="E12659">
            <v>0</v>
          </cell>
          <cell r="F12659">
            <v>0</v>
          </cell>
          <cell r="G12659">
            <v>0</v>
          </cell>
        </row>
        <row r="12660">
          <cell r="A12660">
            <v>0</v>
          </cell>
          <cell r="B12660">
            <v>0</v>
          </cell>
          <cell r="C12660">
            <v>0</v>
          </cell>
          <cell r="D12660">
            <v>0</v>
          </cell>
          <cell r="E12660">
            <v>0</v>
          </cell>
          <cell r="F12660">
            <v>0</v>
          </cell>
          <cell r="G12660">
            <v>0</v>
          </cell>
        </row>
        <row r="12661">
          <cell r="A12661">
            <v>0</v>
          </cell>
          <cell r="B12661">
            <v>0</v>
          </cell>
          <cell r="C12661">
            <v>0</v>
          </cell>
          <cell r="D12661">
            <v>0</v>
          </cell>
          <cell r="E12661">
            <v>0</v>
          </cell>
          <cell r="F12661">
            <v>0</v>
          </cell>
          <cell r="G12661">
            <v>0</v>
          </cell>
        </row>
        <row r="12662">
          <cell r="A12662">
            <v>0</v>
          </cell>
          <cell r="B12662">
            <v>0</v>
          </cell>
          <cell r="C12662">
            <v>0</v>
          </cell>
          <cell r="D12662">
            <v>0</v>
          </cell>
          <cell r="E12662">
            <v>0</v>
          </cell>
          <cell r="F12662">
            <v>0</v>
          </cell>
          <cell r="G12662">
            <v>0</v>
          </cell>
        </row>
        <row r="12663">
          <cell r="A12663">
            <v>0</v>
          </cell>
          <cell r="B12663">
            <v>0</v>
          </cell>
          <cell r="C12663">
            <v>0</v>
          </cell>
          <cell r="D12663">
            <v>0</v>
          </cell>
          <cell r="E12663">
            <v>0</v>
          </cell>
          <cell r="F12663">
            <v>0</v>
          </cell>
          <cell r="G12663">
            <v>0</v>
          </cell>
        </row>
        <row r="12664">
          <cell r="A12664">
            <v>0</v>
          </cell>
          <cell r="B12664">
            <v>0</v>
          </cell>
          <cell r="C12664">
            <v>0</v>
          </cell>
          <cell r="D12664">
            <v>0</v>
          </cell>
          <cell r="E12664">
            <v>0</v>
          </cell>
          <cell r="F12664">
            <v>0</v>
          </cell>
          <cell r="G12664">
            <v>0</v>
          </cell>
        </row>
        <row r="12665">
          <cell r="A12665">
            <v>0</v>
          </cell>
          <cell r="B12665">
            <v>0</v>
          </cell>
          <cell r="C12665">
            <v>0</v>
          </cell>
          <cell r="D12665">
            <v>0</v>
          </cell>
          <cell r="E12665">
            <v>0</v>
          </cell>
          <cell r="F12665">
            <v>0</v>
          </cell>
          <cell r="G12665">
            <v>0</v>
          </cell>
        </row>
        <row r="12666">
          <cell r="A12666">
            <v>0</v>
          </cell>
          <cell r="B12666">
            <v>0</v>
          </cell>
          <cell r="C12666">
            <v>0</v>
          </cell>
          <cell r="D12666">
            <v>0</v>
          </cell>
          <cell r="E12666">
            <v>0</v>
          </cell>
          <cell r="F12666">
            <v>0</v>
          </cell>
          <cell r="G12666">
            <v>0</v>
          </cell>
        </row>
        <row r="12667">
          <cell r="A12667">
            <v>0</v>
          </cell>
          <cell r="B12667">
            <v>0</v>
          </cell>
          <cell r="C12667">
            <v>0</v>
          </cell>
          <cell r="D12667">
            <v>0</v>
          </cell>
          <cell r="E12667">
            <v>0</v>
          </cell>
          <cell r="F12667">
            <v>0</v>
          </cell>
          <cell r="G12667">
            <v>0</v>
          </cell>
        </row>
        <row r="12668">
          <cell r="A12668">
            <v>0</v>
          </cell>
          <cell r="B12668">
            <v>0</v>
          </cell>
          <cell r="C12668">
            <v>0</v>
          </cell>
          <cell r="D12668">
            <v>0</v>
          </cell>
          <cell r="E12668">
            <v>0</v>
          </cell>
          <cell r="F12668">
            <v>0</v>
          </cell>
          <cell r="G12668">
            <v>0</v>
          </cell>
        </row>
        <row r="12669">
          <cell r="A12669">
            <v>0</v>
          </cell>
          <cell r="B12669">
            <v>0</v>
          </cell>
          <cell r="C12669">
            <v>0</v>
          </cell>
          <cell r="D12669">
            <v>0</v>
          </cell>
          <cell r="E12669">
            <v>0</v>
          </cell>
          <cell r="F12669">
            <v>0</v>
          </cell>
          <cell r="G12669">
            <v>0</v>
          </cell>
        </row>
        <row r="12670">
          <cell r="A12670">
            <v>0</v>
          </cell>
          <cell r="B12670">
            <v>0</v>
          </cell>
          <cell r="C12670">
            <v>0</v>
          </cell>
          <cell r="D12670">
            <v>0</v>
          </cell>
          <cell r="E12670">
            <v>0</v>
          </cell>
          <cell r="F12670">
            <v>0</v>
          </cell>
          <cell r="G12670">
            <v>0</v>
          </cell>
        </row>
        <row r="12671">
          <cell r="A12671">
            <v>0</v>
          </cell>
          <cell r="B12671">
            <v>0</v>
          </cell>
          <cell r="C12671">
            <v>0</v>
          </cell>
          <cell r="D12671">
            <v>0</v>
          </cell>
          <cell r="E12671">
            <v>0</v>
          </cell>
          <cell r="F12671">
            <v>0</v>
          </cell>
          <cell r="G12671">
            <v>0</v>
          </cell>
        </row>
        <row r="12672">
          <cell r="A12672">
            <v>0</v>
          </cell>
          <cell r="B12672">
            <v>0</v>
          </cell>
          <cell r="C12672">
            <v>0</v>
          </cell>
          <cell r="D12672">
            <v>0</v>
          </cell>
          <cell r="E12672">
            <v>0</v>
          </cell>
          <cell r="F12672">
            <v>0</v>
          </cell>
          <cell r="G12672">
            <v>0</v>
          </cell>
        </row>
        <row r="12673">
          <cell r="A12673">
            <v>0</v>
          </cell>
          <cell r="B12673">
            <v>0</v>
          </cell>
          <cell r="C12673">
            <v>0</v>
          </cell>
          <cell r="D12673">
            <v>0</v>
          </cell>
          <cell r="E12673">
            <v>0</v>
          </cell>
          <cell r="F12673">
            <v>0</v>
          </cell>
          <cell r="G12673">
            <v>0</v>
          </cell>
        </row>
        <row r="12674">
          <cell r="A12674">
            <v>0</v>
          </cell>
          <cell r="B12674">
            <v>0</v>
          </cell>
          <cell r="C12674">
            <v>0</v>
          </cell>
          <cell r="D12674">
            <v>0</v>
          </cell>
          <cell r="E12674">
            <v>0</v>
          </cell>
          <cell r="F12674">
            <v>0</v>
          </cell>
          <cell r="G12674">
            <v>0</v>
          </cell>
        </row>
        <row r="12675">
          <cell r="A12675">
            <v>0</v>
          </cell>
          <cell r="B12675">
            <v>0</v>
          </cell>
          <cell r="C12675">
            <v>0</v>
          </cell>
          <cell r="D12675">
            <v>0</v>
          </cell>
          <cell r="E12675">
            <v>0</v>
          </cell>
          <cell r="F12675">
            <v>0</v>
          </cell>
          <cell r="G12675">
            <v>0</v>
          </cell>
        </row>
        <row r="12676">
          <cell r="A12676">
            <v>0</v>
          </cell>
          <cell r="B12676">
            <v>0</v>
          </cell>
          <cell r="C12676">
            <v>0</v>
          </cell>
          <cell r="D12676">
            <v>0</v>
          </cell>
          <cell r="E12676">
            <v>0</v>
          </cell>
          <cell r="F12676">
            <v>0</v>
          </cell>
          <cell r="G12676">
            <v>0</v>
          </cell>
        </row>
        <row r="12677">
          <cell r="A12677">
            <v>0</v>
          </cell>
          <cell r="B12677">
            <v>0</v>
          </cell>
          <cell r="C12677">
            <v>0</v>
          </cell>
          <cell r="D12677">
            <v>0</v>
          </cell>
          <cell r="E12677">
            <v>0</v>
          </cell>
          <cell r="F12677">
            <v>0</v>
          </cell>
          <cell r="G12677">
            <v>0</v>
          </cell>
        </row>
        <row r="12678">
          <cell r="A12678">
            <v>0</v>
          </cell>
          <cell r="B12678">
            <v>0</v>
          </cell>
          <cell r="C12678">
            <v>0</v>
          </cell>
          <cell r="D12678">
            <v>0</v>
          </cell>
          <cell r="E12678">
            <v>0</v>
          </cell>
          <cell r="F12678">
            <v>0</v>
          </cell>
          <cell r="G12678">
            <v>0</v>
          </cell>
        </row>
        <row r="12679">
          <cell r="A12679">
            <v>0</v>
          </cell>
          <cell r="B12679">
            <v>0</v>
          </cell>
          <cell r="C12679">
            <v>0</v>
          </cell>
          <cell r="D12679">
            <v>0</v>
          </cell>
          <cell r="E12679">
            <v>0</v>
          </cell>
          <cell r="F12679">
            <v>0</v>
          </cell>
          <cell r="G12679">
            <v>0</v>
          </cell>
        </row>
        <row r="12680">
          <cell r="A12680">
            <v>0</v>
          </cell>
          <cell r="B12680">
            <v>0</v>
          </cell>
          <cell r="C12680">
            <v>0</v>
          </cell>
          <cell r="D12680">
            <v>0</v>
          </cell>
          <cell r="E12680">
            <v>0</v>
          </cell>
          <cell r="F12680">
            <v>0</v>
          </cell>
          <cell r="G12680">
            <v>0</v>
          </cell>
        </row>
        <row r="12681">
          <cell r="A12681">
            <v>0</v>
          </cell>
          <cell r="B12681">
            <v>0</v>
          </cell>
          <cell r="C12681">
            <v>0</v>
          </cell>
          <cell r="D12681">
            <v>0</v>
          </cell>
          <cell r="E12681">
            <v>0</v>
          </cell>
          <cell r="F12681">
            <v>0</v>
          </cell>
          <cell r="G12681">
            <v>0</v>
          </cell>
        </row>
        <row r="12682">
          <cell r="A12682">
            <v>0</v>
          </cell>
          <cell r="B12682">
            <v>0</v>
          </cell>
          <cell r="C12682">
            <v>0</v>
          </cell>
          <cell r="D12682">
            <v>0</v>
          </cell>
          <cell r="E12682">
            <v>0</v>
          </cell>
          <cell r="F12682">
            <v>0</v>
          </cell>
          <cell r="G12682">
            <v>0</v>
          </cell>
        </row>
        <row r="12683">
          <cell r="A12683">
            <v>0</v>
          </cell>
          <cell r="B12683">
            <v>0</v>
          </cell>
          <cell r="C12683">
            <v>0</v>
          </cell>
          <cell r="D12683">
            <v>0</v>
          </cell>
          <cell r="E12683">
            <v>0</v>
          </cell>
          <cell r="F12683">
            <v>0</v>
          </cell>
          <cell r="G12683">
            <v>0</v>
          </cell>
        </row>
        <row r="12684">
          <cell r="A12684">
            <v>0</v>
          </cell>
          <cell r="B12684">
            <v>0</v>
          </cell>
          <cell r="C12684">
            <v>0</v>
          </cell>
          <cell r="D12684">
            <v>0</v>
          </cell>
          <cell r="E12684">
            <v>0</v>
          </cell>
          <cell r="F12684">
            <v>0</v>
          </cell>
          <cell r="G12684">
            <v>0</v>
          </cell>
        </row>
        <row r="12685">
          <cell r="A12685">
            <v>0</v>
          </cell>
          <cell r="B12685">
            <v>0</v>
          </cell>
          <cell r="C12685">
            <v>0</v>
          </cell>
          <cell r="D12685">
            <v>0</v>
          </cell>
          <cell r="E12685">
            <v>0</v>
          </cell>
          <cell r="F12685">
            <v>0</v>
          </cell>
          <cell r="G12685">
            <v>0</v>
          </cell>
        </row>
        <row r="12686">
          <cell r="A12686">
            <v>0</v>
          </cell>
          <cell r="B12686">
            <v>0</v>
          </cell>
          <cell r="C12686">
            <v>0</v>
          </cell>
          <cell r="D12686">
            <v>0</v>
          </cell>
          <cell r="E12686">
            <v>0</v>
          </cell>
          <cell r="F12686">
            <v>0</v>
          </cell>
          <cell r="G12686">
            <v>0</v>
          </cell>
        </row>
        <row r="12687">
          <cell r="A12687">
            <v>0</v>
          </cell>
          <cell r="B12687">
            <v>0</v>
          </cell>
          <cell r="C12687">
            <v>0</v>
          </cell>
          <cell r="D12687">
            <v>0</v>
          </cell>
          <cell r="E12687">
            <v>0</v>
          </cell>
          <cell r="F12687">
            <v>0</v>
          </cell>
          <cell r="G12687">
            <v>0</v>
          </cell>
        </row>
        <row r="12688">
          <cell r="A12688">
            <v>0</v>
          </cell>
          <cell r="B12688">
            <v>0</v>
          </cell>
          <cell r="C12688">
            <v>0</v>
          </cell>
          <cell r="D12688">
            <v>0</v>
          </cell>
          <cell r="E12688">
            <v>0</v>
          </cell>
          <cell r="F12688">
            <v>0</v>
          </cell>
          <cell r="G12688">
            <v>0</v>
          </cell>
        </row>
        <row r="12689">
          <cell r="A12689">
            <v>0</v>
          </cell>
          <cell r="B12689">
            <v>0</v>
          </cell>
          <cell r="C12689">
            <v>0</v>
          </cell>
          <cell r="D12689">
            <v>0</v>
          </cell>
          <cell r="E12689">
            <v>0</v>
          </cell>
          <cell r="F12689">
            <v>0</v>
          </cell>
          <cell r="G12689">
            <v>0</v>
          </cell>
        </row>
        <row r="12690">
          <cell r="A12690">
            <v>0</v>
          </cell>
          <cell r="B12690">
            <v>0</v>
          </cell>
          <cell r="C12690">
            <v>0</v>
          </cell>
          <cell r="D12690">
            <v>0</v>
          </cell>
          <cell r="E12690">
            <v>0</v>
          </cell>
          <cell r="F12690">
            <v>0</v>
          </cell>
          <cell r="G12690">
            <v>0</v>
          </cell>
        </row>
        <row r="12691">
          <cell r="A12691">
            <v>0</v>
          </cell>
          <cell r="B12691">
            <v>0</v>
          </cell>
          <cell r="C12691">
            <v>0</v>
          </cell>
          <cell r="D12691">
            <v>0</v>
          </cell>
          <cell r="E12691">
            <v>0</v>
          </cell>
          <cell r="F12691">
            <v>0</v>
          </cell>
          <cell r="G12691">
            <v>0</v>
          </cell>
        </row>
        <row r="12692">
          <cell r="A12692">
            <v>0</v>
          </cell>
          <cell r="B12692">
            <v>0</v>
          </cell>
          <cell r="C12692">
            <v>0</v>
          </cell>
          <cell r="D12692">
            <v>0</v>
          </cell>
          <cell r="E12692">
            <v>0</v>
          </cell>
          <cell r="F12692">
            <v>0</v>
          </cell>
          <cell r="G12692">
            <v>0</v>
          </cell>
        </row>
        <row r="12693">
          <cell r="A12693">
            <v>0</v>
          </cell>
          <cell r="B12693">
            <v>0</v>
          </cell>
          <cell r="C12693">
            <v>0</v>
          </cell>
          <cell r="D12693">
            <v>0</v>
          </cell>
          <cell r="E12693">
            <v>0</v>
          </cell>
          <cell r="F12693">
            <v>0</v>
          </cell>
          <cell r="G12693">
            <v>0</v>
          </cell>
        </row>
        <row r="12694">
          <cell r="A12694">
            <v>0</v>
          </cell>
          <cell r="B12694">
            <v>0</v>
          </cell>
          <cell r="C12694">
            <v>0</v>
          </cell>
          <cell r="D12694">
            <v>0</v>
          </cell>
          <cell r="E12694">
            <v>0</v>
          </cell>
          <cell r="F12694">
            <v>0</v>
          </cell>
          <cell r="G12694">
            <v>0</v>
          </cell>
        </row>
        <row r="12695">
          <cell r="A12695">
            <v>0</v>
          </cell>
          <cell r="B12695">
            <v>0</v>
          </cell>
          <cell r="C12695">
            <v>0</v>
          </cell>
          <cell r="D12695">
            <v>0</v>
          </cell>
          <cell r="E12695">
            <v>0</v>
          </cell>
          <cell r="F12695">
            <v>0</v>
          </cell>
          <cell r="G12695">
            <v>0</v>
          </cell>
        </row>
        <row r="12696">
          <cell r="A12696">
            <v>0</v>
          </cell>
          <cell r="B12696">
            <v>0</v>
          </cell>
          <cell r="C12696">
            <v>0</v>
          </cell>
          <cell r="D12696">
            <v>0</v>
          </cell>
          <cell r="E12696">
            <v>0</v>
          </cell>
          <cell r="F12696">
            <v>0</v>
          </cell>
          <cell r="G12696">
            <v>0</v>
          </cell>
        </row>
        <row r="12697">
          <cell r="A12697">
            <v>0</v>
          </cell>
          <cell r="B12697">
            <v>0</v>
          </cell>
          <cell r="C12697">
            <v>0</v>
          </cell>
          <cell r="D12697">
            <v>0</v>
          </cell>
          <cell r="E12697">
            <v>0</v>
          </cell>
          <cell r="F12697">
            <v>0</v>
          </cell>
          <cell r="G12697">
            <v>0</v>
          </cell>
        </row>
        <row r="12698">
          <cell r="A12698">
            <v>0</v>
          </cell>
          <cell r="B12698">
            <v>0</v>
          </cell>
          <cell r="C12698">
            <v>0</v>
          </cell>
          <cell r="D12698">
            <v>0</v>
          </cell>
          <cell r="E12698">
            <v>0</v>
          </cell>
          <cell r="F12698">
            <v>0</v>
          </cell>
          <cell r="G12698">
            <v>0</v>
          </cell>
        </row>
        <row r="12699">
          <cell r="A12699">
            <v>0</v>
          </cell>
          <cell r="B12699">
            <v>0</v>
          </cell>
          <cell r="C12699">
            <v>0</v>
          </cell>
          <cell r="D12699">
            <v>0</v>
          </cell>
          <cell r="E12699">
            <v>0</v>
          </cell>
          <cell r="F12699">
            <v>0</v>
          </cell>
          <cell r="G12699">
            <v>0</v>
          </cell>
        </row>
        <row r="12700">
          <cell r="A12700">
            <v>0</v>
          </cell>
          <cell r="B12700">
            <v>0</v>
          </cell>
          <cell r="C12700">
            <v>0</v>
          </cell>
          <cell r="D12700">
            <v>0</v>
          </cell>
          <cell r="E12700">
            <v>0</v>
          </cell>
          <cell r="F12700">
            <v>0</v>
          </cell>
          <cell r="G12700">
            <v>0</v>
          </cell>
        </row>
        <row r="12701">
          <cell r="A12701">
            <v>0</v>
          </cell>
          <cell r="B12701">
            <v>0</v>
          </cell>
          <cell r="C12701">
            <v>0</v>
          </cell>
          <cell r="D12701">
            <v>0</v>
          </cell>
          <cell r="E12701">
            <v>0</v>
          </cell>
          <cell r="F12701">
            <v>0</v>
          </cell>
          <cell r="G12701">
            <v>0</v>
          </cell>
        </row>
        <row r="12702">
          <cell r="A12702">
            <v>0</v>
          </cell>
          <cell r="B12702">
            <v>0</v>
          </cell>
          <cell r="C12702">
            <v>0</v>
          </cell>
          <cell r="D12702">
            <v>0</v>
          </cell>
          <cell r="E12702">
            <v>0</v>
          </cell>
          <cell r="F12702">
            <v>0</v>
          </cell>
          <cell r="G12702">
            <v>0</v>
          </cell>
        </row>
        <row r="12703">
          <cell r="A12703">
            <v>0</v>
          </cell>
          <cell r="B12703">
            <v>0</v>
          </cell>
          <cell r="C12703">
            <v>0</v>
          </cell>
          <cell r="D12703">
            <v>0</v>
          </cell>
          <cell r="E12703">
            <v>0</v>
          </cell>
          <cell r="F12703">
            <v>0</v>
          </cell>
          <cell r="G12703">
            <v>0</v>
          </cell>
        </row>
        <row r="12704">
          <cell r="A12704">
            <v>0</v>
          </cell>
          <cell r="B12704">
            <v>0</v>
          </cell>
          <cell r="C12704">
            <v>0</v>
          </cell>
          <cell r="D12704">
            <v>0</v>
          </cell>
          <cell r="E12704">
            <v>0</v>
          </cell>
          <cell r="F12704">
            <v>0</v>
          </cell>
          <cell r="G12704">
            <v>0</v>
          </cell>
        </row>
        <row r="12705">
          <cell r="A12705">
            <v>0</v>
          </cell>
          <cell r="B12705">
            <v>0</v>
          </cell>
          <cell r="C12705">
            <v>0</v>
          </cell>
          <cell r="D12705">
            <v>0</v>
          </cell>
          <cell r="E12705">
            <v>0</v>
          </cell>
          <cell r="F12705">
            <v>0</v>
          </cell>
          <cell r="G12705">
            <v>0</v>
          </cell>
        </row>
        <row r="12706">
          <cell r="A12706">
            <v>0</v>
          </cell>
          <cell r="B12706">
            <v>0</v>
          </cell>
          <cell r="C12706">
            <v>0</v>
          </cell>
          <cell r="D12706">
            <v>0</v>
          </cell>
          <cell r="E12706">
            <v>0</v>
          </cell>
          <cell r="F12706">
            <v>0</v>
          </cell>
          <cell r="G12706">
            <v>0</v>
          </cell>
        </row>
        <row r="12707">
          <cell r="A12707">
            <v>0</v>
          </cell>
          <cell r="B12707">
            <v>0</v>
          </cell>
          <cell r="C12707">
            <v>0</v>
          </cell>
          <cell r="D12707">
            <v>0</v>
          </cell>
          <cell r="E12707">
            <v>0</v>
          </cell>
          <cell r="F12707">
            <v>0</v>
          </cell>
          <cell r="G12707">
            <v>0</v>
          </cell>
        </row>
        <row r="12708">
          <cell r="A12708">
            <v>0</v>
          </cell>
          <cell r="B12708">
            <v>0</v>
          </cell>
          <cell r="C12708">
            <v>0</v>
          </cell>
          <cell r="D12708">
            <v>0</v>
          </cell>
          <cell r="E12708">
            <v>0</v>
          </cell>
          <cell r="F12708">
            <v>0</v>
          </cell>
          <cell r="G12708">
            <v>0</v>
          </cell>
        </row>
        <row r="12709">
          <cell r="A12709">
            <v>0</v>
          </cell>
          <cell r="B12709">
            <v>0</v>
          </cell>
          <cell r="C12709">
            <v>0</v>
          </cell>
          <cell r="D12709">
            <v>0</v>
          </cell>
          <cell r="E12709">
            <v>0</v>
          </cell>
          <cell r="F12709">
            <v>0</v>
          </cell>
          <cell r="G12709">
            <v>0</v>
          </cell>
        </row>
        <row r="12710">
          <cell r="A12710">
            <v>0</v>
          </cell>
          <cell r="B12710">
            <v>0</v>
          </cell>
          <cell r="C12710">
            <v>0</v>
          </cell>
          <cell r="D12710">
            <v>0</v>
          </cell>
          <cell r="E12710">
            <v>0</v>
          </cell>
          <cell r="F12710">
            <v>0</v>
          </cell>
          <cell r="G12710">
            <v>0</v>
          </cell>
        </row>
        <row r="12711">
          <cell r="A12711">
            <v>0</v>
          </cell>
          <cell r="B12711">
            <v>0</v>
          </cell>
          <cell r="C12711">
            <v>0</v>
          </cell>
          <cell r="D12711">
            <v>0</v>
          </cell>
          <cell r="E12711">
            <v>0</v>
          </cell>
          <cell r="F12711">
            <v>0</v>
          </cell>
          <cell r="G12711">
            <v>0</v>
          </cell>
        </row>
        <row r="12712">
          <cell r="A12712">
            <v>0</v>
          </cell>
          <cell r="B12712">
            <v>0</v>
          </cell>
          <cell r="C12712">
            <v>0</v>
          </cell>
          <cell r="D12712">
            <v>0</v>
          </cell>
          <cell r="E12712">
            <v>0</v>
          </cell>
          <cell r="F12712">
            <v>0</v>
          </cell>
          <cell r="G12712">
            <v>0</v>
          </cell>
        </row>
        <row r="12713">
          <cell r="A12713">
            <v>0</v>
          </cell>
          <cell r="B12713">
            <v>0</v>
          </cell>
          <cell r="C12713">
            <v>0</v>
          </cell>
          <cell r="D12713">
            <v>0</v>
          </cell>
          <cell r="E12713">
            <v>0</v>
          </cell>
          <cell r="F12713">
            <v>0</v>
          </cell>
          <cell r="G12713">
            <v>0</v>
          </cell>
        </row>
        <row r="12714">
          <cell r="A12714">
            <v>0</v>
          </cell>
          <cell r="B12714">
            <v>0</v>
          </cell>
          <cell r="C12714">
            <v>0</v>
          </cell>
          <cell r="D12714">
            <v>0</v>
          </cell>
          <cell r="E12714">
            <v>0</v>
          </cell>
          <cell r="F12714">
            <v>0</v>
          </cell>
          <cell r="G12714">
            <v>0</v>
          </cell>
        </row>
        <row r="12715">
          <cell r="A12715">
            <v>0</v>
          </cell>
          <cell r="B12715">
            <v>0</v>
          </cell>
          <cell r="C12715">
            <v>0</v>
          </cell>
          <cell r="D12715">
            <v>0</v>
          </cell>
          <cell r="E12715">
            <v>0</v>
          </cell>
          <cell r="F12715">
            <v>0</v>
          </cell>
          <cell r="G12715">
            <v>0</v>
          </cell>
        </row>
        <row r="12716">
          <cell r="A12716">
            <v>0</v>
          </cell>
          <cell r="B12716">
            <v>0</v>
          </cell>
          <cell r="C12716">
            <v>0</v>
          </cell>
          <cell r="D12716">
            <v>0</v>
          </cell>
          <cell r="E12716">
            <v>0</v>
          </cell>
          <cell r="F12716">
            <v>0</v>
          </cell>
          <cell r="G12716">
            <v>0</v>
          </cell>
        </row>
        <row r="12717">
          <cell r="A12717">
            <v>0</v>
          </cell>
          <cell r="B12717">
            <v>0</v>
          </cell>
          <cell r="C12717">
            <v>0</v>
          </cell>
          <cell r="D12717">
            <v>0</v>
          </cell>
          <cell r="E12717">
            <v>0</v>
          </cell>
          <cell r="F12717">
            <v>0</v>
          </cell>
          <cell r="G12717">
            <v>0</v>
          </cell>
        </row>
        <row r="12718">
          <cell r="A12718">
            <v>0</v>
          </cell>
          <cell r="B12718">
            <v>0</v>
          </cell>
          <cell r="C12718">
            <v>0</v>
          </cell>
          <cell r="D12718">
            <v>0</v>
          </cell>
          <cell r="E12718">
            <v>0</v>
          </cell>
          <cell r="F12718">
            <v>0</v>
          </cell>
          <cell r="G12718">
            <v>0</v>
          </cell>
        </row>
        <row r="12719">
          <cell r="A12719">
            <v>0</v>
          </cell>
          <cell r="B12719">
            <v>0</v>
          </cell>
          <cell r="C12719">
            <v>0</v>
          </cell>
          <cell r="D12719">
            <v>0</v>
          </cell>
          <cell r="E12719">
            <v>0</v>
          </cell>
          <cell r="F12719">
            <v>0</v>
          </cell>
          <cell r="G12719">
            <v>0</v>
          </cell>
        </row>
        <row r="12720">
          <cell r="A12720">
            <v>0</v>
          </cell>
          <cell r="B12720">
            <v>0</v>
          </cell>
          <cell r="C12720">
            <v>0</v>
          </cell>
          <cell r="D12720">
            <v>0</v>
          </cell>
          <cell r="E12720">
            <v>0</v>
          </cell>
          <cell r="F12720">
            <v>0</v>
          </cell>
          <cell r="G12720">
            <v>0</v>
          </cell>
        </row>
        <row r="12721">
          <cell r="A12721">
            <v>0</v>
          </cell>
          <cell r="B12721">
            <v>0</v>
          </cell>
          <cell r="C12721">
            <v>0</v>
          </cell>
          <cell r="D12721">
            <v>0</v>
          </cell>
          <cell r="E12721">
            <v>0</v>
          </cell>
          <cell r="F12721">
            <v>0</v>
          </cell>
          <cell r="G12721">
            <v>0</v>
          </cell>
        </row>
        <row r="12722">
          <cell r="A12722">
            <v>0</v>
          </cell>
          <cell r="B12722">
            <v>0</v>
          </cell>
          <cell r="C12722">
            <v>0</v>
          </cell>
          <cell r="D12722">
            <v>0</v>
          </cell>
          <cell r="E12722">
            <v>0</v>
          </cell>
          <cell r="F12722">
            <v>0</v>
          </cell>
          <cell r="G12722">
            <v>0</v>
          </cell>
        </row>
        <row r="12723">
          <cell r="A12723">
            <v>0</v>
          </cell>
          <cell r="B12723">
            <v>0</v>
          </cell>
          <cell r="C12723">
            <v>0</v>
          </cell>
          <cell r="D12723">
            <v>0</v>
          </cell>
          <cell r="E12723">
            <v>0</v>
          </cell>
          <cell r="F12723">
            <v>0</v>
          </cell>
          <cell r="G12723">
            <v>0</v>
          </cell>
        </row>
        <row r="12724">
          <cell r="A12724">
            <v>0</v>
          </cell>
          <cell r="B12724">
            <v>0</v>
          </cell>
          <cell r="C12724">
            <v>0</v>
          </cell>
          <cell r="D12724">
            <v>0</v>
          </cell>
          <cell r="E12724">
            <v>0</v>
          </cell>
          <cell r="F12724">
            <v>0</v>
          </cell>
          <cell r="G12724">
            <v>0</v>
          </cell>
        </row>
        <row r="12725">
          <cell r="A12725">
            <v>0</v>
          </cell>
          <cell r="B12725">
            <v>0</v>
          </cell>
          <cell r="C12725">
            <v>0</v>
          </cell>
          <cell r="D12725">
            <v>0</v>
          </cell>
          <cell r="E12725">
            <v>0</v>
          </cell>
          <cell r="F12725">
            <v>0</v>
          </cell>
          <cell r="G12725">
            <v>0</v>
          </cell>
        </row>
        <row r="12726">
          <cell r="A12726">
            <v>0</v>
          </cell>
          <cell r="B12726">
            <v>0</v>
          </cell>
          <cell r="C12726">
            <v>0</v>
          </cell>
          <cell r="D12726">
            <v>0</v>
          </cell>
          <cell r="E12726">
            <v>0</v>
          </cell>
          <cell r="F12726">
            <v>0</v>
          </cell>
          <cell r="G12726">
            <v>0</v>
          </cell>
        </row>
        <row r="12727">
          <cell r="A12727">
            <v>0</v>
          </cell>
          <cell r="B12727">
            <v>0</v>
          </cell>
          <cell r="C12727">
            <v>0</v>
          </cell>
          <cell r="D12727">
            <v>0</v>
          </cell>
          <cell r="E12727">
            <v>0</v>
          </cell>
          <cell r="F12727">
            <v>0</v>
          </cell>
          <cell r="G12727">
            <v>0</v>
          </cell>
        </row>
        <row r="12728">
          <cell r="A12728">
            <v>0</v>
          </cell>
          <cell r="B12728">
            <v>0</v>
          </cell>
          <cell r="C12728">
            <v>0</v>
          </cell>
          <cell r="D12728">
            <v>0</v>
          </cell>
          <cell r="E12728">
            <v>0</v>
          </cell>
          <cell r="F12728">
            <v>0</v>
          </cell>
          <cell r="G12728">
            <v>0</v>
          </cell>
        </row>
        <row r="12729">
          <cell r="A12729">
            <v>0</v>
          </cell>
          <cell r="B12729">
            <v>0</v>
          </cell>
          <cell r="C12729">
            <v>0</v>
          </cell>
          <cell r="D12729">
            <v>0</v>
          </cell>
          <cell r="E12729">
            <v>0</v>
          </cell>
          <cell r="F12729">
            <v>0</v>
          </cell>
          <cell r="G12729">
            <v>0</v>
          </cell>
        </row>
        <row r="12730">
          <cell r="A12730">
            <v>0</v>
          </cell>
          <cell r="B12730">
            <v>0</v>
          </cell>
          <cell r="C12730">
            <v>0</v>
          </cell>
          <cell r="D12730">
            <v>0</v>
          </cell>
          <cell r="E12730">
            <v>0</v>
          </cell>
          <cell r="F12730">
            <v>0</v>
          </cell>
          <cell r="G12730">
            <v>0</v>
          </cell>
        </row>
        <row r="12731">
          <cell r="A12731">
            <v>0</v>
          </cell>
          <cell r="B12731">
            <v>0</v>
          </cell>
          <cell r="C12731">
            <v>0</v>
          </cell>
          <cell r="D12731">
            <v>0</v>
          </cell>
          <cell r="E12731">
            <v>0</v>
          </cell>
          <cell r="F12731">
            <v>0</v>
          </cell>
          <cell r="G12731">
            <v>0</v>
          </cell>
        </row>
        <row r="12732">
          <cell r="A12732">
            <v>0</v>
          </cell>
          <cell r="B12732">
            <v>0</v>
          </cell>
          <cell r="C12732">
            <v>0</v>
          </cell>
          <cell r="D12732">
            <v>0</v>
          </cell>
          <cell r="E12732">
            <v>0</v>
          </cell>
          <cell r="F12732">
            <v>0</v>
          </cell>
          <cell r="G12732">
            <v>0</v>
          </cell>
        </row>
        <row r="12733">
          <cell r="A12733">
            <v>0</v>
          </cell>
          <cell r="B12733">
            <v>0</v>
          </cell>
          <cell r="C12733">
            <v>0</v>
          </cell>
          <cell r="D12733">
            <v>0</v>
          </cell>
          <cell r="E12733">
            <v>0</v>
          </cell>
          <cell r="F12733">
            <v>0</v>
          </cell>
          <cell r="G12733">
            <v>0</v>
          </cell>
        </row>
        <row r="12734">
          <cell r="A12734">
            <v>0</v>
          </cell>
          <cell r="B12734">
            <v>0</v>
          </cell>
          <cell r="C12734">
            <v>0</v>
          </cell>
          <cell r="D12734">
            <v>0</v>
          </cell>
          <cell r="E12734">
            <v>0</v>
          </cell>
          <cell r="F12734">
            <v>0</v>
          </cell>
          <cell r="G12734">
            <v>0</v>
          </cell>
        </row>
        <row r="12735">
          <cell r="A12735">
            <v>0</v>
          </cell>
          <cell r="B12735">
            <v>0</v>
          </cell>
          <cell r="C12735">
            <v>0</v>
          </cell>
          <cell r="D12735">
            <v>0</v>
          </cell>
          <cell r="E12735">
            <v>0</v>
          </cell>
          <cell r="F12735">
            <v>0</v>
          </cell>
          <cell r="G12735">
            <v>0</v>
          </cell>
        </row>
        <row r="12736">
          <cell r="A12736">
            <v>0</v>
          </cell>
          <cell r="B12736">
            <v>0</v>
          </cell>
          <cell r="C12736">
            <v>0</v>
          </cell>
          <cell r="D12736">
            <v>0</v>
          </cell>
          <cell r="E12736">
            <v>0</v>
          </cell>
          <cell r="F12736">
            <v>0</v>
          </cell>
          <cell r="G12736">
            <v>0</v>
          </cell>
        </row>
        <row r="12737">
          <cell r="A12737">
            <v>0</v>
          </cell>
          <cell r="B12737">
            <v>0</v>
          </cell>
          <cell r="C12737">
            <v>0</v>
          </cell>
          <cell r="D12737">
            <v>0</v>
          </cell>
          <cell r="E12737">
            <v>0</v>
          </cell>
          <cell r="F12737">
            <v>0</v>
          </cell>
          <cell r="G12737">
            <v>0</v>
          </cell>
        </row>
        <row r="12738">
          <cell r="A12738">
            <v>0</v>
          </cell>
          <cell r="B12738">
            <v>0</v>
          </cell>
          <cell r="C12738">
            <v>0</v>
          </cell>
          <cell r="D12738">
            <v>0</v>
          </cell>
          <cell r="E12738">
            <v>0</v>
          </cell>
          <cell r="F12738">
            <v>0</v>
          </cell>
          <cell r="G12738">
            <v>0</v>
          </cell>
        </row>
        <row r="12739">
          <cell r="A12739">
            <v>0</v>
          </cell>
          <cell r="B12739">
            <v>0</v>
          </cell>
          <cell r="C12739">
            <v>0</v>
          </cell>
          <cell r="D12739">
            <v>0</v>
          </cell>
          <cell r="E12739">
            <v>0</v>
          </cell>
          <cell r="F12739">
            <v>0</v>
          </cell>
          <cell r="G12739">
            <v>0</v>
          </cell>
        </row>
        <row r="12740">
          <cell r="A12740">
            <v>0</v>
          </cell>
          <cell r="B12740">
            <v>0</v>
          </cell>
          <cell r="C12740">
            <v>0</v>
          </cell>
          <cell r="D12740">
            <v>0</v>
          </cell>
          <cell r="E12740">
            <v>0</v>
          </cell>
          <cell r="F12740">
            <v>0</v>
          </cell>
          <cell r="G12740">
            <v>0</v>
          </cell>
        </row>
        <row r="12741">
          <cell r="A12741">
            <v>0</v>
          </cell>
          <cell r="B12741">
            <v>0</v>
          </cell>
          <cell r="C12741">
            <v>0</v>
          </cell>
          <cell r="D12741">
            <v>0</v>
          </cell>
          <cell r="E12741">
            <v>0</v>
          </cell>
          <cell r="F12741">
            <v>0</v>
          </cell>
          <cell r="G12741">
            <v>0</v>
          </cell>
        </row>
        <row r="12742">
          <cell r="A12742">
            <v>0</v>
          </cell>
          <cell r="B12742">
            <v>0</v>
          </cell>
          <cell r="C12742">
            <v>0</v>
          </cell>
          <cell r="D12742">
            <v>0</v>
          </cell>
          <cell r="E12742">
            <v>0</v>
          </cell>
          <cell r="F12742">
            <v>0</v>
          </cell>
          <cell r="G12742">
            <v>0</v>
          </cell>
        </row>
        <row r="12743">
          <cell r="A12743">
            <v>0</v>
          </cell>
          <cell r="B12743">
            <v>0</v>
          </cell>
          <cell r="C12743">
            <v>0</v>
          </cell>
          <cell r="D12743">
            <v>0</v>
          </cell>
          <cell r="E12743">
            <v>0</v>
          </cell>
          <cell r="F12743">
            <v>0</v>
          </cell>
          <cell r="G12743">
            <v>0</v>
          </cell>
        </row>
        <row r="12744">
          <cell r="A12744">
            <v>0</v>
          </cell>
          <cell r="B12744">
            <v>0</v>
          </cell>
          <cell r="C12744">
            <v>0</v>
          </cell>
          <cell r="D12744">
            <v>0</v>
          </cell>
          <cell r="E12744">
            <v>0</v>
          </cell>
          <cell r="F12744">
            <v>0</v>
          </cell>
          <cell r="G12744">
            <v>0</v>
          </cell>
        </row>
        <row r="12745">
          <cell r="A12745">
            <v>0</v>
          </cell>
          <cell r="B12745">
            <v>0</v>
          </cell>
          <cell r="C12745">
            <v>0</v>
          </cell>
          <cell r="D12745">
            <v>0</v>
          </cell>
          <cell r="E12745">
            <v>0</v>
          </cell>
          <cell r="F12745">
            <v>0</v>
          </cell>
          <cell r="G12745">
            <v>0</v>
          </cell>
        </row>
        <row r="12746">
          <cell r="A12746">
            <v>0</v>
          </cell>
          <cell r="B12746">
            <v>0</v>
          </cell>
          <cell r="C12746">
            <v>0</v>
          </cell>
          <cell r="D12746">
            <v>0</v>
          </cell>
          <cell r="E12746">
            <v>0</v>
          </cell>
          <cell r="F12746">
            <v>0</v>
          </cell>
          <cell r="G12746">
            <v>0</v>
          </cell>
        </row>
        <row r="12747">
          <cell r="A12747">
            <v>0</v>
          </cell>
          <cell r="B12747">
            <v>0</v>
          </cell>
          <cell r="C12747">
            <v>0</v>
          </cell>
          <cell r="D12747">
            <v>0</v>
          </cell>
          <cell r="E12747">
            <v>0</v>
          </cell>
          <cell r="F12747">
            <v>0</v>
          </cell>
          <cell r="G12747">
            <v>0</v>
          </cell>
        </row>
        <row r="12748">
          <cell r="A12748">
            <v>0</v>
          </cell>
          <cell r="B12748">
            <v>0</v>
          </cell>
          <cell r="C12748">
            <v>0</v>
          </cell>
          <cell r="D12748">
            <v>0</v>
          </cell>
          <cell r="E12748">
            <v>0</v>
          </cell>
          <cell r="F12748">
            <v>0</v>
          </cell>
          <cell r="G12748">
            <v>0</v>
          </cell>
        </row>
        <row r="12749">
          <cell r="A12749">
            <v>0</v>
          </cell>
          <cell r="B12749">
            <v>0</v>
          </cell>
          <cell r="C12749">
            <v>0</v>
          </cell>
          <cell r="D12749">
            <v>0</v>
          </cell>
          <cell r="E12749">
            <v>0</v>
          </cell>
          <cell r="F12749">
            <v>0</v>
          </cell>
          <cell r="G12749">
            <v>0</v>
          </cell>
        </row>
        <row r="12750">
          <cell r="A12750">
            <v>0</v>
          </cell>
          <cell r="B12750">
            <v>0</v>
          </cell>
          <cell r="C12750">
            <v>0</v>
          </cell>
          <cell r="D12750">
            <v>0</v>
          </cell>
          <cell r="E12750">
            <v>0</v>
          </cell>
          <cell r="F12750">
            <v>0</v>
          </cell>
          <cell r="G12750">
            <v>0</v>
          </cell>
        </row>
        <row r="12751">
          <cell r="A12751">
            <v>0</v>
          </cell>
          <cell r="B12751">
            <v>0</v>
          </cell>
          <cell r="C12751">
            <v>0</v>
          </cell>
          <cell r="D12751">
            <v>0</v>
          </cell>
          <cell r="E12751">
            <v>0</v>
          </cell>
          <cell r="F12751">
            <v>0</v>
          </cell>
          <cell r="G12751">
            <v>0</v>
          </cell>
        </row>
        <row r="12752">
          <cell r="A12752">
            <v>0</v>
          </cell>
          <cell r="B12752">
            <v>0</v>
          </cell>
          <cell r="C12752">
            <v>0</v>
          </cell>
          <cell r="D12752">
            <v>0</v>
          </cell>
          <cell r="E12752">
            <v>0</v>
          </cell>
          <cell r="F12752">
            <v>0</v>
          </cell>
          <cell r="G12752">
            <v>0</v>
          </cell>
        </row>
        <row r="12753">
          <cell r="A12753">
            <v>0</v>
          </cell>
          <cell r="B12753">
            <v>0</v>
          </cell>
          <cell r="C12753">
            <v>0</v>
          </cell>
          <cell r="D12753">
            <v>0</v>
          </cell>
          <cell r="E12753">
            <v>0</v>
          </cell>
          <cell r="F12753">
            <v>0</v>
          </cell>
          <cell r="G12753">
            <v>0</v>
          </cell>
        </row>
        <row r="12754">
          <cell r="A12754">
            <v>0</v>
          </cell>
          <cell r="B12754">
            <v>0</v>
          </cell>
          <cell r="C12754">
            <v>0</v>
          </cell>
          <cell r="D12754">
            <v>0</v>
          </cell>
          <cell r="E12754">
            <v>0</v>
          </cell>
          <cell r="F12754">
            <v>0</v>
          </cell>
          <cell r="G12754">
            <v>0</v>
          </cell>
        </row>
        <row r="12755">
          <cell r="A12755">
            <v>0</v>
          </cell>
          <cell r="B12755">
            <v>0</v>
          </cell>
          <cell r="C12755">
            <v>0</v>
          </cell>
          <cell r="D12755">
            <v>0</v>
          </cell>
          <cell r="E12755">
            <v>0</v>
          </cell>
          <cell r="F12755">
            <v>0</v>
          </cell>
          <cell r="G12755">
            <v>0</v>
          </cell>
        </row>
        <row r="12756">
          <cell r="A12756">
            <v>0</v>
          </cell>
          <cell r="B12756">
            <v>0</v>
          </cell>
          <cell r="C12756">
            <v>0</v>
          </cell>
          <cell r="D12756">
            <v>0</v>
          </cell>
          <cell r="E12756">
            <v>0</v>
          </cell>
          <cell r="F12756">
            <v>0</v>
          </cell>
          <cell r="G12756">
            <v>0</v>
          </cell>
        </row>
        <row r="12757">
          <cell r="A12757">
            <v>0</v>
          </cell>
          <cell r="B12757">
            <v>0</v>
          </cell>
          <cell r="C12757">
            <v>0</v>
          </cell>
          <cell r="D12757">
            <v>0</v>
          </cell>
          <cell r="E12757">
            <v>0</v>
          </cell>
          <cell r="F12757">
            <v>0</v>
          </cell>
          <cell r="G12757">
            <v>0</v>
          </cell>
        </row>
        <row r="12758">
          <cell r="A12758">
            <v>0</v>
          </cell>
          <cell r="B12758">
            <v>0</v>
          </cell>
          <cell r="C12758">
            <v>0</v>
          </cell>
          <cell r="D12758">
            <v>0</v>
          </cell>
          <cell r="E12758">
            <v>0</v>
          </cell>
          <cell r="F12758">
            <v>0</v>
          </cell>
          <cell r="G12758">
            <v>0</v>
          </cell>
        </row>
        <row r="12759">
          <cell r="A12759">
            <v>0</v>
          </cell>
          <cell r="B12759">
            <v>0</v>
          </cell>
          <cell r="C12759">
            <v>0</v>
          </cell>
          <cell r="D12759">
            <v>0</v>
          </cell>
          <cell r="E12759">
            <v>0</v>
          </cell>
          <cell r="F12759">
            <v>0</v>
          </cell>
          <cell r="G12759">
            <v>0</v>
          </cell>
        </row>
        <row r="12760">
          <cell r="A12760">
            <v>0</v>
          </cell>
          <cell r="B12760">
            <v>0</v>
          </cell>
          <cell r="C12760">
            <v>0</v>
          </cell>
          <cell r="D12760">
            <v>0</v>
          </cell>
          <cell r="E12760">
            <v>0</v>
          </cell>
          <cell r="F12760">
            <v>0</v>
          </cell>
          <cell r="G12760">
            <v>0</v>
          </cell>
        </row>
        <row r="12761">
          <cell r="A12761">
            <v>0</v>
          </cell>
          <cell r="B12761">
            <v>0</v>
          </cell>
          <cell r="C12761">
            <v>0</v>
          </cell>
          <cell r="D12761">
            <v>0</v>
          </cell>
          <cell r="E12761">
            <v>0</v>
          </cell>
          <cell r="F12761">
            <v>0</v>
          </cell>
          <cell r="G12761">
            <v>0</v>
          </cell>
        </row>
        <row r="12762">
          <cell r="A12762">
            <v>0</v>
          </cell>
          <cell r="B12762">
            <v>0</v>
          </cell>
          <cell r="C12762">
            <v>0</v>
          </cell>
          <cell r="D12762">
            <v>0</v>
          </cell>
          <cell r="E12762">
            <v>0</v>
          </cell>
          <cell r="F12762">
            <v>0</v>
          </cell>
          <cell r="G12762">
            <v>0</v>
          </cell>
        </row>
        <row r="12763">
          <cell r="A12763">
            <v>0</v>
          </cell>
          <cell r="B12763">
            <v>0</v>
          </cell>
          <cell r="C12763">
            <v>0</v>
          </cell>
          <cell r="D12763">
            <v>0</v>
          </cell>
          <cell r="E12763">
            <v>0</v>
          </cell>
          <cell r="F12763">
            <v>0</v>
          </cell>
          <cell r="G12763">
            <v>0</v>
          </cell>
        </row>
        <row r="12764">
          <cell r="A12764">
            <v>0</v>
          </cell>
          <cell r="B12764">
            <v>0</v>
          </cell>
          <cell r="C12764">
            <v>0</v>
          </cell>
          <cell r="D12764">
            <v>0</v>
          </cell>
          <cell r="E12764">
            <v>0</v>
          </cell>
          <cell r="F12764">
            <v>0</v>
          </cell>
          <cell r="G12764">
            <v>0</v>
          </cell>
        </row>
        <row r="12765">
          <cell r="A12765">
            <v>0</v>
          </cell>
          <cell r="B12765">
            <v>0</v>
          </cell>
          <cell r="C12765">
            <v>0</v>
          </cell>
          <cell r="D12765">
            <v>0</v>
          </cell>
          <cell r="E12765">
            <v>0</v>
          </cell>
          <cell r="F12765">
            <v>0</v>
          </cell>
          <cell r="G12765">
            <v>0</v>
          </cell>
        </row>
        <row r="12766">
          <cell r="A12766">
            <v>0</v>
          </cell>
          <cell r="B12766">
            <v>0</v>
          </cell>
          <cell r="C12766">
            <v>0</v>
          </cell>
          <cell r="D12766">
            <v>0</v>
          </cell>
          <cell r="E12766">
            <v>0</v>
          </cell>
          <cell r="F12766">
            <v>0</v>
          </cell>
          <cell r="G12766">
            <v>0</v>
          </cell>
        </row>
        <row r="12767">
          <cell r="A12767">
            <v>0</v>
          </cell>
          <cell r="B12767">
            <v>0</v>
          </cell>
          <cell r="C12767">
            <v>0</v>
          </cell>
          <cell r="D12767">
            <v>0</v>
          </cell>
          <cell r="E12767">
            <v>0</v>
          </cell>
          <cell r="F12767">
            <v>0</v>
          </cell>
          <cell r="G12767">
            <v>0</v>
          </cell>
        </row>
        <row r="12768">
          <cell r="A12768">
            <v>0</v>
          </cell>
          <cell r="B12768">
            <v>0</v>
          </cell>
          <cell r="C12768">
            <v>0</v>
          </cell>
          <cell r="D12768">
            <v>0</v>
          </cell>
          <cell r="E12768">
            <v>0</v>
          </cell>
          <cell r="F12768">
            <v>0</v>
          </cell>
          <cell r="G12768">
            <v>0</v>
          </cell>
        </row>
        <row r="12769">
          <cell r="A12769">
            <v>0</v>
          </cell>
          <cell r="B12769">
            <v>0</v>
          </cell>
          <cell r="C12769">
            <v>0</v>
          </cell>
          <cell r="D12769">
            <v>0</v>
          </cell>
          <cell r="E12769">
            <v>0</v>
          </cell>
          <cell r="F12769">
            <v>0</v>
          </cell>
          <cell r="G12769">
            <v>0</v>
          </cell>
        </row>
        <row r="12770">
          <cell r="A12770">
            <v>0</v>
          </cell>
          <cell r="B12770">
            <v>0</v>
          </cell>
          <cell r="C12770">
            <v>0</v>
          </cell>
          <cell r="D12770">
            <v>0</v>
          </cell>
          <cell r="E12770">
            <v>0</v>
          </cell>
          <cell r="F12770">
            <v>0</v>
          </cell>
          <cell r="G12770">
            <v>0</v>
          </cell>
        </row>
        <row r="12771">
          <cell r="A12771">
            <v>0</v>
          </cell>
          <cell r="B12771">
            <v>0</v>
          </cell>
          <cell r="C12771">
            <v>0</v>
          </cell>
          <cell r="D12771">
            <v>0</v>
          </cell>
          <cell r="E12771">
            <v>0</v>
          </cell>
          <cell r="F12771">
            <v>0</v>
          </cell>
          <cell r="G12771">
            <v>0</v>
          </cell>
        </row>
        <row r="12772">
          <cell r="A12772">
            <v>0</v>
          </cell>
          <cell r="B12772">
            <v>0</v>
          </cell>
          <cell r="C12772">
            <v>0</v>
          </cell>
          <cell r="D12772">
            <v>0</v>
          </cell>
          <cell r="E12772">
            <v>0</v>
          </cell>
          <cell r="F12772">
            <v>0</v>
          </cell>
          <cell r="G12772">
            <v>0</v>
          </cell>
        </row>
        <row r="12773">
          <cell r="A12773">
            <v>0</v>
          </cell>
          <cell r="B12773">
            <v>0</v>
          </cell>
          <cell r="C12773">
            <v>0</v>
          </cell>
          <cell r="D12773">
            <v>0</v>
          </cell>
          <cell r="E12773">
            <v>0</v>
          </cell>
          <cell r="F12773">
            <v>0</v>
          </cell>
          <cell r="G12773">
            <v>0</v>
          </cell>
        </row>
        <row r="12774">
          <cell r="A12774">
            <v>0</v>
          </cell>
          <cell r="B12774">
            <v>0</v>
          </cell>
          <cell r="C12774">
            <v>0</v>
          </cell>
          <cell r="D12774">
            <v>0</v>
          </cell>
          <cell r="E12774">
            <v>0</v>
          </cell>
          <cell r="F12774">
            <v>0</v>
          </cell>
          <cell r="G12774">
            <v>0</v>
          </cell>
        </row>
        <row r="12775">
          <cell r="A12775">
            <v>0</v>
          </cell>
          <cell r="B12775">
            <v>0</v>
          </cell>
          <cell r="C12775">
            <v>0</v>
          </cell>
          <cell r="D12775">
            <v>0</v>
          </cell>
          <cell r="E12775">
            <v>0</v>
          </cell>
          <cell r="F12775">
            <v>0</v>
          </cell>
          <cell r="G12775">
            <v>0</v>
          </cell>
        </row>
        <row r="12776">
          <cell r="A12776">
            <v>0</v>
          </cell>
          <cell r="B12776">
            <v>0</v>
          </cell>
          <cell r="C12776">
            <v>0</v>
          </cell>
          <cell r="D12776">
            <v>0</v>
          </cell>
          <cell r="E12776">
            <v>0</v>
          </cell>
          <cell r="F12776">
            <v>0</v>
          </cell>
          <cell r="G12776">
            <v>0</v>
          </cell>
        </row>
        <row r="12777">
          <cell r="A12777">
            <v>0</v>
          </cell>
          <cell r="B12777">
            <v>0</v>
          </cell>
          <cell r="C12777">
            <v>0</v>
          </cell>
          <cell r="D12777">
            <v>0</v>
          </cell>
          <cell r="E12777">
            <v>0</v>
          </cell>
          <cell r="F12777">
            <v>0</v>
          </cell>
          <cell r="G12777">
            <v>0</v>
          </cell>
        </row>
        <row r="12778">
          <cell r="A12778">
            <v>0</v>
          </cell>
          <cell r="B12778">
            <v>0</v>
          </cell>
          <cell r="C12778">
            <v>0</v>
          </cell>
          <cell r="D12778">
            <v>0</v>
          </cell>
          <cell r="E12778">
            <v>0</v>
          </cell>
          <cell r="F12778">
            <v>0</v>
          </cell>
          <cell r="G12778">
            <v>0</v>
          </cell>
        </row>
        <row r="12779">
          <cell r="A12779">
            <v>0</v>
          </cell>
          <cell r="B12779">
            <v>0</v>
          </cell>
          <cell r="C12779">
            <v>0</v>
          </cell>
          <cell r="D12779">
            <v>0</v>
          </cell>
          <cell r="E12779">
            <v>0</v>
          </cell>
          <cell r="F12779">
            <v>0</v>
          </cell>
          <cell r="G12779">
            <v>0</v>
          </cell>
        </row>
        <row r="12780">
          <cell r="A12780">
            <v>0</v>
          </cell>
          <cell r="B12780">
            <v>0</v>
          </cell>
          <cell r="C12780">
            <v>0</v>
          </cell>
          <cell r="D12780">
            <v>0</v>
          </cell>
          <cell r="E12780">
            <v>0</v>
          </cell>
          <cell r="F12780">
            <v>0</v>
          </cell>
          <cell r="G12780">
            <v>0</v>
          </cell>
        </row>
        <row r="12781">
          <cell r="A12781">
            <v>0</v>
          </cell>
          <cell r="B12781">
            <v>0</v>
          </cell>
          <cell r="C12781">
            <v>0</v>
          </cell>
          <cell r="D12781">
            <v>0</v>
          </cell>
          <cell r="E12781">
            <v>0</v>
          </cell>
          <cell r="F12781">
            <v>0</v>
          </cell>
          <cell r="G12781">
            <v>0</v>
          </cell>
        </row>
        <row r="12782">
          <cell r="A12782">
            <v>0</v>
          </cell>
          <cell r="B12782">
            <v>0</v>
          </cell>
          <cell r="C12782">
            <v>0</v>
          </cell>
          <cell r="D12782">
            <v>0</v>
          </cell>
          <cell r="E12782">
            <v>0</v>
          </cell>
          <cell r="F12782">
            <v>0</v>
          </cell>
          <cell r="G12782">
            <v>0</v>
          </cell>
        </row>
        <row r="12783">
          <cell r="A12783">
            <v>0</v>
          </cell>
          <cell r="B12783">
            <v>0</v>
          </cell>
          <cell r="C12783">
            <v>0</v>
          </cell>
          <cell r="D12783">
            <v>0</v>
          </cell>
          <cell r="E12783">
            <v>0</v>
          </cell>
          <cell r="F12783">
            <v>0</v>
          </cell>
          <cell r="G12783">
            <v>0</v>
          </cell>
        </row>
        <row r="12784">
          <cell r="A12784">
            <v>0</v>
          </cell>
          <cell r="B12784">
            <v>0</v>
          </cell>
          <cell r="C12784">
            <v>0</v>
          </cell>
          <cell r="D12784">
            <v>0</v>
          </cell>
          <cell r="E12784">
            <v>0</v>
          </cell>
          <cell r="F12784">
            <v>0</v>
          </cell>
          <cell r="G12784">
            <v>0</v>
          </cell>
        </row>
        <row r="12785">
          <cell r="A12785">
            <v>0</v>
          </cell>
          <cell r="B12785">
            <v>0</v>
          </cell>
          <cell r="C12785">
            <v>0</v>
          </cell>
          <cell r="D12785">
            <v>0</v>
          </cell>
          <cell r="E12785">
            <v>0</v>
          </cell>
          <cell r="F12785">
            <v>0</v>
          </cell>
          <cell r="G12785">
            <v>0</v>
          </cell>
        </row>
        <row r="12786">
          <cell r="A12786">
            <v>0</v>
          </cell>
          <cell r="B12786">
            <v>0</v>
          </cell>
          <cell r="C12786">
            <v>0</v>
          </cell>
          <cell r="D12786">
            <v>0</v>
          </cell>
          <cell r="E12786">
            <v>0</v>
          </cell>
          <cell r="F12786">
            <v>0</v>
          </cell>
          <cell r="G12786">
            <v>0</v>
          </cell>
        </row>
        <row r="12787">
          <cell r="A12787">
            <v>0</v>
          </cell>
          <cell r="B12787">
            <v>0</v>
          </cell>
          <cell r="C12787">
            <v>0</v>
          </cell>
          <cell r="D12787">
            <v>0</v>
          </cell>
          <cell r="E12787">
            <v>0</v>
          </cell>
          <cell r="F12787">
            <v>0</v>
          </cell>
          <cell r="G12787">
            <v>0</v>
          </cell>
        </row>
        <row r="12788">
          <cell r="A12788">
            <v>0</v>
          </cell>
          <cell r="B12788">
            <v>0</v>
          </cell>
          <cell r="C12788">
            <v>0</v>
          </cell>
          <cell r="D12788">
            <v>0</v>
          </cell>
          <cell r="E12788">
            <v>0</v>
          </cell>
          <cell r="F12788">
            <v>0</v>
          </cell>
          <cell r="G12788">
            <v>0</v>
          </cell>
        </row>
        <row r="12789">
          <cell r="A12789">
            <v>0</v>
          </cell>
          <cell r="B12789">
            <v>0</v>
          </cell>
          <cell r="C12789">
            <v>0</v>
          </cell>
          <cell r="D12789">
            <v>0</v>
          </cell>
          <cell r="E12789">
            <v>0</v>
          </cell>
          <cell r="F12789">
            <v>0</v>
          </cell>
          <cell r="G12789">
            <v>0</v>
          </cell>
        </row>
        <row r="12790">
          <cell r="A12790">
            <v>0</v>
          </cell>
          <cell r="B12790">
            <v>0</v>
          </cell>
          <cell r="C12790">
            <v>0</v>
          </cell>
          <cell r="D12790">
            <v>0</v>
          </cell>
          <cell r="E12790">
            <v>0</v>
          </cell>
          <cell r="F12790">
            <v>0</v>
          </cell>
          <cell r="G12790">
            <v>0</v>
          </cell>
        </row>
        <row r="12791">
          <cell r="A12791">
            <v>0</v>
          </cell>
          <cell r="B12791">
            <v>0</v>
          </cell>
          <cell r="C12791">
            <v>0</v>
          </cell>
          <cell r="D12791">
            <v>0</v>
          </cell>
          <cell r="E12791">
            <v>0</v>
          </cell>
          <cell r="F12791">
            <v>0</v>
          </cell>
          <cell r="G12791">
            <v>0</v>
          </cell>
        </row>
        <row r="12792">
          <cell r="A12792">
            <v>0</v>
          </cell>
          <cell r="B12792">
            <v>0</v>
          </cell>
          <cell r="C12792">
            <v>0</v>
          </cell>
          <cell r="D12792">
            <v>0</v>
          </cell>
          <cell r="E12792">
            <v>0</v>
          </cell>
          <cell r="F12792">
            <v>0</v>
          </cell>
          <cell r="G12792">
            <v>0</v>
          </cell>
        </row>
        <row r="12793">
          <cell r="A12793">
            <v>0</v>
          </cell>
          <cell r="B12793">
            <v>0</v>
          </cell>
          <cell r="C12793">
            <v>0</v>
          </cell>
          <cell r="D12793">
            <v>0</v>
          </cell>
          <cell r="E12793">
            <v>0</v>
          </cell>
          <cell r="F12793">
            <v>0</v>
          </cell>
          <cell r="G12793">
            <v>0</v>
          </cell>
        </row>
        <row r="12794">
          <cell r="A12794">
            <v>0</v>
          </cell>
          <cell r="B12794">
            <v>0</v>
          </cell>
          <cell r="C12794">
            <v>0</v>
          </cell>
          <cell r="D12794">
            <v>0</v>
          </cell>
          <cell r="E12794">
            <v>0</v>
          </cell>
          <cell r="F12794">
            <v>0</v>
          </cell>
          <cell r="G12794">
            <v>0</v>
          </cell>
        </row>
        <row r="12795">
          <cell r="A12795">
            <v>0</v>
          </cell>
          <cell r="B12795">
            <v>0</v>
          </cell>
          <cell r="C12795">
            <v>0</v>
          </cell>
          <cell r="D12795">
            <v>0</v>
          </cell>
          <cell r="E12795">
            <v>0</v>
          </cell>
          <cell r="F12795">
            <v>0</v>
          </cell>
          <cell r="G12795">
            <v>0</v>
          </cell>
        </row>
        <row r="12796">
          <cell r="A12796">
            <v>0</v>
          </cell>
          <cell r="B12796">
            <v>0</v>
          </cell>
          <cell r="C12796">
            <v>0</v>
          </cell>
          <cell r="D12796">
            <v>0</v>
          </cell>
          <cell r="E12796">
            <v>0</v>
          </cell>
          <cell r="F12796">
            <v>0</v>
          </cell>
          <cell r="G12796">
            <v>0</v>
          </cell>
        </row>
        <row r="12797">
          <cell r="A12797">
            <v>0</v>
          </cell>
          <cell r="B12797">
            <v>0</v>
          </cell>
          <cell r="C12797">
            <v>0</v>
          </cell>
          <cell r="D12797">
            <v>0</v>
          </cell>
          <cell r="E12797">
            <v>0</v>
          </cell>
          <cell r="F12797">
            <v>0</v>
          </cell>
          <cell r="G12797">
            <v>0</v>
          </cell>
        </row>
        <row r="12798">
          <cell r="A12798">
            <v>0</v>
          </cell>
          <cell r="B12798">
            <v>0</v>
          </cell>
          <cell r="C12798">
            <v>0</v>
          </cell>
          <cell r="D12798">
            <v>0</v>
          </cell>
          <cell r="E12798">
            <v>0</v>
          </cell>
          <cell r="F12798">
            <v>0</v>
          </cell>
          <cell r="G12798">
            <v>0</v>
          </cell>
        </row>
        <row r="12799">
          <cell r="A12799">
            <v>0</v>
          </cell>
          <cell r="B12799">
            <v>0</v>
          </cell>
          <cell r="C12799">
            <v>0</v>
          </cell>
          <cell r="D12799">
            <v>0</v>
          </cell>
          <cell r="E12799">
            <v>0</v>
          </cell>
          <cell r="F12799">
            <v>0</v>
          </cell>
          <cell r="G12799">
            <v>0</v>
          </cell>
        </row>
        <row r="12800">
          <cell r="A12800">
            <v>0</v>
          </cell>
          <cell r="B12800">
            <v>0</v>
          </cell>
          <cell r="C12800">
            <v>0</v>
          </cell>
          <cell r="D12800">
            <v>0</v>
          </cell>
          <cell r="E12800">
            <v>0</v>
          </cell>
          <cell r="F12800">
            <v>0</v>
          </cell>
          <cell r="G12800">
            <v>0</v>
          </cell>
        </row>
        <row r="12801">
          <cell r="A12801">
            <v>0</v>
          </cell>
          <cell r="B12801">
            <v>0</v>
          </cell>
          <cell r="C12801">
            <v>0</v>
          </cell>
          <cell r="D12801">
            <v>0</v>
          </cell>
          <cell r="E12801">
            <v>0</v>
          </cell>
          <cell r="F12801">
            <v>0</v>
          </cell>
          <cell r="G12801">
            <v>0</v>
          </cell>
        </row>
        <row r="12802">
          <cell r="A12802">
            <v>0</v>
          </cell>
          <cell r="B12802">
            <v>0</v>
          </cell>
          <cell r="C12802">
            <v>0</v>
          </cell>
          <cell r="D12802">
            <v>0</v>
          </cell>
          <cell r="E12802">
            <v>0</v>
          </cell>
          <cell r="F12802">
            <v>0</v>
          </cell>
          <cell r="G12802">
            <v>0</v>
          </cell>
        </row>
        <row r="12803">
          <cell r="A12803">
            <v>0</v>
          </cell>
          <cell r="B12803">
            <v>0</v>
          </cell>
          <cell r="C12803">
            <v>0</v>
          </cell>
          <cell r="D12803">
            <v>0</v>
          </cell>
          <cell r="E12803">
            <v>0</v>
          </cell>
          <cell r="F12803">
            <v>0</v>
          </cell>
          <cell r="G12803">
            <v>0</v>
          </cell>
        </row>
        <row r="12804">
          <cell r="A12804">
            <v>0</v>
          </cell>
          <cell r="B12804">
            <v>0</v>
          </cell>
          <cell r="C12804">
            <v>0</v>
          </cell>
          <cell r="D12804">
            <v>0</v>
          </cell>
          <cell r="E12804">
            <v>0</v>
          </cell>
          <cell r="F12804">
            <v>0</v>
          </cell>
          <cell r="G12804">
            <v>0</v>
          </cell>
        </row>
        <row r="12805">
          <cell r="A12805">
            <v>0</v>
          </cell>
          <cell r="B12805">
            <v>0</v>
          </cell>
          <cell r="C12805">
            <v>0</v>
          </cell>
          <cell r="D12805">
            <v>0</v>
          </cell>
          <cell r="E12805">
            <v>0</v>
          </cell>
          <cell r="F12805">
            <v>0</v>
          </cell>
          <cell r="G12805">
            <v>0</v>
          </cell>
        </row>
        <row r="12806">
          <cell r="A12806">
            <v>0</v>
          </cell>
          <cell r="B12806">
            <v>0</v>
          </cell>
          <cell r="C12806">
            <v>0</v>
          </cell>
          <cell r="D12806">
            <v>0</v>
          </cell>
          <cell r="E12806">
            <v>0</v>
          </cell>
          <cell r="F12806">
            <v>0</v>
          </cell>
          <cell r="G12806">
            <v>0</v>
          </cell>
        </row>
        <row r="12807">
          <cell r="A12807">
            <v>0</v>
          </cell>
          <cell r="B12807">
            <v>0</v>
          </cell>
          <cell r="C12807">
            <v>0</v>
          </cell>
          <cell r="D12807">
            <v>0</v>
          </cell>
          <cell r="E12807">
            <v>0</v>
          </cell>
          <cell r="F12807">
            <v>0</v>
          </cell>
          <cell r="G12807">
            <v>0</v>
          </cell>
        </row>
        <row r="12808">
          <cell r="A12808">
            <v>0</v>
          </cell>
          <cell r="B12808">
            <v>0</v>
          </cell>
          <cell r="C12808">
            <v>0</v>
          </cell>
          <cell r="D12808">
            <v>0</v>
          </cell>
          <cell r="E12808">
            <v>0</v>
          </cell>
          <cell r="F12808">
            <v>0</v>
          </cell>
          <cell r="G12808">
            <v>0</v>
          </cell>
        </row>
        <row r="12809">
          <cell r="A12809">
            <v>0</v>
          </cell>
          <cell r="B12809">
            <v>0</v>
          </cell>
          <cell r="C12809">
            <v>0</v>
          </cell>
          <cell r="D12809">
            <v>0</v>
          </cell>
          <cell r="E12809">
            <v>0</v>
          </cell>
          <cell r="F12809">
            <v>0</v>
          </cell>
          <cell r="G12809">
            <v>0</v>
          </cell>
        </row>
        <row r="12810">
          <cell r="A12810">
            <v>0</v>
          </cell>
          <cell r="B12810">
            <v>0</v>
          </cell>
          <cell r="C12810">
            <v>0</v>
          </cell>
          <cell r="D12810">
            <v>0</v>
          </cell>
          <cell r="E12810">
            <v>0</v>
          </cell>
          <cell r="F12810">
            <v>0</v>
          </cell>
          <cell r="G12810">
            <v>0</v>
          </cell>
        </row>
        <row r="12811">
          <cell r="A12811">
            <v>0</v>
          </cell>
          <cell r="B12811">
            <v>0</v>
          </cell>
          <cell r="C12811">
            <v>0</v>
          </cell>
          <cell r="D12811">
            <v>0</v>
          </cell>
          <cell r="E12811">
            <v>0</v>
          </cell>
          <cell r="F12811">
            <v>0</v>
          </cell>
          <cell r="G12811">
            <v>0</v>
          </cell>
        </row>
        <row r="12812">
          <cell r="A12812">
            <v>0</v>
          </cell>
          <cell r="B12812">
            <v>0</v>
          </cell>
          <cell r="C12812">
            <v>0</v>
          </cell>
          <cell r="D12812">
            <v>0</v>
          </cell>
          <cell r="E12812">
            <v>0</v>
          </cell>
          <cell r="F12812">
            <v>0</v>
          </cell>
          <cell r="G12812">
            <v>0</v>
          </cell>
        </row>
        <row r="12813">
          <cell r="A12813">
            <v>0</v>
          </cell>
          <cell r="B12813">
            <v>0</v>
          </cell>
          <cell r="C12813">
            <v>0</v>
          </cell>
          <cell r="D12813">
            <v>0</v>
          </cell>
          <cell r="E12813">
            <v>0</v>
          </cell>
          <cell r="F12813">
            <v>0</v>
          </cell>
          <cell r="G12813">
            <v>0</v>
          </cell>
        </row>
        <row r="12814">
          <cell r="A12814">
            <v>0</v>
          </cell>
          <cell r="B12814">
            <v>0</v>
          </cell>
          <cell r="C12814">
            <v>0</v>
          </cell>
          <cell r="D12814">
            <v>0</v>
          </cell>
          <cell r="E12814">
            <v>0</v>
          </cell>
          <cell r="F12814">
            <v>0</v>
          </cell>
          <cell r="G12814">
            <v>0</v>
          </cell>
        </row>
        <row r="12815">
          <cell r="A12815">
            <v>0</v>
          </cell>
          <cell r="B12815">
            <v>0</v>
          </cell>
          <cell r="C12815">
            <v>0</v>
          </cell>
          <cell r="D12815">
            <v>0</v>
          </cell>
          <cell r="E12815">
            <v>0</v>
          </cell>
          <cell r="F12815">
            <v>0</v>
          </cell>
          <cell r="G12815">
            <v>0</v>
          </cell>
        </row>
        <row r="12816">
          <cell r="A12816">
            <v>0</v>
          </cell>
          <cell r="B12816">
            <v>0</v>
          </cell>
          <cell r="C12816">
            <v>0</v>
          </cell>
          <cell r="D12816">
            <v>0</v>
          </cell>
          <cell r="E12816">
            <v>0</v>
          </cell>
          <cell r="F12816">
            <v>0</v>
          </cell>
          <cell r="G12816">
            <v>0</v>
          </cell>
        </row>
        <row r="12817">
          <cell r="A12817">
            <v>0</v>
          </cell>
          <cell r="B12817">
            <v>0</v>
          </cell>
          <cell r="C12817">
            <v>0</v>
          </cell>
          <cell r="D12817">
            <v>0</v>
          </cell>
          <cell r="E12817">
            <v>0</v>
          </cell>
          <cell r="F12817">
            <v>0</v>
          </cell>
          <cell r="G12817">
            <v>0</v>
          </cell>
        </row>
        <row r="12818">
          <cell r="A12818">
            <v>0</v>
          </cell>
          <cell r="B12818">
            <v>0</v>
          </cell>
          <cell r="C12818">
            <v>0</v>
          </cell>
          <cell r="D12818">
            <v>0</v>
          </cell>
          <cell r="E12818">
            <v>0</v>
          </cell>
          <cell r="F12818">
            <v>0</v>
          </cell>
          <cell r="G12818">
            <v>0</v>
          </cell>
        </row>
        <row r="12819">
          <cell r="A12819">
            <v>0</v>
          </cell>
          <cell r="B12819">
            <v>0</v>
          </cell>
          <cell r="C12819">
            <v>0</v>
          </cell>
          <cell r="D12819">
            <v>0</v>
          </cell>
          <cell r="E12819">
            <v>0</v>
          </cell>
          <cell r="F12819">
            <v>0</v>
          </cell>
          <cell r="G12819">
            <v>0</v>
          </cell>
        </row>
        <row r="12820">
          <cell r="A12820">
            <v>0</v>
          </cell>
          <cell r="B12820">
            <v>0</v>
          </cell>
          <cell r="C12820">
            <v>0</v>
          </cell>
          <cell r="D12820">
            <v>0</v>
          </cell>
          <cell r="E12820">
            <v>0</v>
          </cell>
          <cell r="F12820">
            <v>0</v>
          </cell>
          <cell r="G12820">
            <v>0</v>
          </cell>
        </row>
        <row r="12821">
          <cell r="A12821">
            <v>0</v>
          </cell>
          <cell r="B12821">
            <v>0</v>
          </cell>
          <cell r="C12821">
            <v>0</v>
          </cell>
          <cell r="D12821">
            <v>0</v>
          </cell>
          <cell r="E12821">
            <v>0</v>
          </cell>
          <cell r="F12821">
            <v>0</v>
          </cell>
          <cell r="G12821">
            <v>0</v>
          </cell>
        </row>
        <row r="12822">
          <cell r="A12822">
            <v>0</v>
          </cell>
          <cell r="B12822">
            <v>0</v>
          </cell>
          <cell r="C12822">
            <v>0</v>
          </cell>
          <cell r="D12822">
            <v>0</v>
          </cell>
          <cell r="E12822">
            <v>0</v>
          </cell>
          <cell r="F12822">
            <v>0</v>
          </cell>
          <cell r="G12822">
            <v>0</v>
          </cell>
        </row>
        <row r="12823">
          <cell r="A12823">
            <v>0</v>
          </cell>
          <cell r="B12823">
            <v>0</v>
          </cell>
          <cell r="C12823">
            <v>0</v>
          </cell>
          <cell r="D12823">
            <v>0</v>
          </cell>
          <cell r="E12823">
            <v>0</v>
          </cell>
          <cell r="F12823">
            <v>0</v>
          </cell>
          <cell r="G12823">
            <v>0</v>
          </cell>
        </row>
        <row r="12824">
          <cell r="A12824">
            <v>0</v>
          </cell>
          <cell r="B12824">
            <v>0</v>
          </cell>
          <cell r="C12824">
            <v>0</v>
          </cell>
          <cell r="D12824">
            <v>0</v>
          </cell>
          <cell r="E12824">
            <v>0</v>
          </cell>
          <cell r="F12824">
            <v>0</v>
          </cell>
          <cell r="G12824">
            <v>0</v>
          </cell>
        </row>
        <row r="12825">
          <cell r="A12825">
            <v>0</v>
          </cell>
          <cell r="B12825">
            <v>0</v>
          </cell>
          <cell r="C12825">
            <v>0</v>
          </cell>
          <cell r="D12825">
            <v>0</v>
          </cell>
          <cell r="E12825">
            <v>0</v>
          </cell>
          <cell r="F12825">
            <v>0</v>
          </cell>
          <cell r="G12825">
            <v>0</v>
          </cell>
        </row>
        <row r="12826">
          <cell r="A12826">
            <v>0</v>
          </cell>
          <cell r="B12826">
            <v>0</v>
          </cell>
          <cell r="C12826">
            <v>0</v>
          </cell>
          <cell r="D12826">
            <v>0</v>
          </cell>
          <cell r="E12826">
            <v>0</v>
          </cell>
          <cell r="F12826">
            <v>0</v>
          </cell>
          <cell r="G12826">
            <v>0</v>
          </cell>
        </row>
        <row r="12827">
          <cell r="A12827">
            <v>0</v>
          </cell>
          <cell r="B12827">
            <v>0</v>
          </cell>
          <cell r="C12827">
            <v>0</v>
          </cell>
          <cell r="D12827">
            <v>0</v>
          </cell>
          <cell r="E12827">
            <v>0</v>
          </cell>
          <cell r="F12827">
            <v>0</v>
          </cell>
          <cell r="G12827">
            <v>0</v>
          </cell>
        </row>
        <row r="12828">
          <cell r="A12828">
            <v>0</v>
          </cell>
          <cell r="B12828">
            <v>0</v>
          </cell>
          <cell r="C12828">
            <v>0</v>
          </cell>
          <cell r="D12828">
            <v>0</v>
          </cell>
          <cell r="E12828">
            <v>0</v>
          </cell>
          <cell r="F12828">
            <v>0</v>
          </cell>
          <cell r="G12828">
            <v>0</v>
          </cell>
        </row>
        <row r="12829">
          <cell r="A12829">
            <v>0</v>
          </cell>
          <cell r="B12829">
            <v>0</v>
          </cell>
          <cell r="C12829">
            <v>0</v>
          </cell>
          <cell r="D12829">
            <v>0</v>
          </cell>
          <cell r="E12829">
            <v>0</v>
          </cell>
          <cell r="F12829">
            <v>0</v>
          </cell>
          <cell r="G12829">
            <v>0</v>
          </cell>
        </row>
        <row r="12830">
          <cell r="A12830">
            <v>0</v>
          </cell>
          <cell r="B12830">
            <v>0</v>
          </cell>
          <cell r="C12830">
            <v>0</v>
          </cell>
          <cell r="D12830">
            <v>0</v>
          </cell>
          <cell r="E12830">
            <v>0</v>
          </cell>
          <cell r="F12830">
            <v>0</v>
          </cell>
          <cell r="G12830">
            <v>0</v>
          </cell>
        </row>
        <row r="12831">
          <cell r="A12831">
            <v>0</v>
          </cell>
          <cell r="B12831">
            <v>0</v>
          </cell>
          <cell r="C12831">
            <v>0</v>
          </cell>
          <cell r="D12831">
            <v>0</v>
          </cell>
          <cell r="E12831">
            <v>0</v>
          </cell>
          <cell r="F12831">
            <v>0</v>
          </cell>
          <cell r="G12831">
            <v>0</v>
          </cell>
        </row>
        <row r="12832">
          <cell r="A12832">
            <v>0</v>
          </cell>
          <cell r="B12832">
            <v>0</v>
          </cell>
          <cell r="C12832">
            <v>0</v>
          </cell>
          <cell r="D12832">
            <v>0</v>
          </cell>
          <cell r="E12832">
            <v>0</v>
          </cell>
          <cell r="F12832">
            <v>0</v>
          </cell>
          <cell r="G12832">
            <v>0</v>
          </cell>
        </row>
        <row r="12833">
          <cell r="A12833">
            <v>0</v>
          </cell>
          <cell r="B12833">
            <v>0</v>
          </cell>
          <cell r="C12833">
            <v>0</v>
          </cell>
          <cell r="D12833">
            <v>0</v>
          </cell>
          <cell r="E12833">
            <v>0</v>
          </cell>
          <cell r="F12833">
            <v>0</v>
          </cell>
          <cell r="G12833">
            <v>0</v>
          </cell>
        </row>
        <row r="12834">
          <cell r="A12834">
            <v>0</v>
          </cell>
          <cell r="B12834">
            <v>0</v>
          </cell>
          <cell r="C12834">
            <v>0</v>
          </cell>
          <cell r="D12834">
            <v>0</v>
          </cell>
          <cell r="E12834">
            <v>0</v>
          </cell>
          <cell r="F12834">
            <v>0</v>
          </cell>
          <cell r="G12834">
            <v>0</v>
          </cell>
        </row>
        <row r="12835">
          <cell r="A12835">
            <v>0</v>
          </cell>
          <cell r="B12835">
            <v>0</v>
          </cell>
          <cell r="C12835">
            <v>0</v>
          </cell>
          <cell r="D12835">
            <v>0</v>
          </cell>
          <cell r="E12835">
            <v>0</v>
          </cell>
          <cell r="F12835">
            <v>0</v>
          </cell>
          <cell r="G12835">
            <v>0</v>
          </cell>
        </row>
        <row r="12836">
          <cell r="A12836">
            <v>0</v>
          </cell>
          <cell r="B12836">
            <v>0</v>
          </cell>
          <cell r="C12836">
            <v>0</v>
          </cell>
          <cell r="D12836">
            <v>0</v>
          </cell>
          <cell r="E12836">
            <v>0</v>
          </cell>
          <cell r="F12836">
            <v>0</v>
          </cell>
          <cell r="G12836">
            <v>0</v>
          </cell>
        </row>
        <row r="12837">
          <cell r="A12837">
            <v>0</v>
          </cell>
          <cell r="B12837">
            <v>0</v>
          </cell>
          <cell r="C12837">
            <v>0</v>
          </cell>
          <cell r="D12837">
            <v>0</v>
          </cell>
          <cell r="E12837">
            <v>0</v>
          </cell>
          <cell r="F12837">
            <v>0</v>
          </cell>
          <cell r="G12837">
            <v>0</v>
          </cell>
        </row>
        <row r="12838">
          <cell r="A12838">
            <v>0</v>
          </cell>
          <cell r="B12838">
            <v>0</v>
          </cell>
          <cell r="C12838">
            <v>0</v>
          </cell>
          <cell r="D12838">
            <v>0</v>
          </cell>
          <cell r="E12838">
            <v>0</v>
          </cell>
          <cell r="F12838">
            <v>0</v>
          </cell>
          <cell r="G12838">
            <v>0</v>
          </cell>
        </row>
        <row r="12839">
          <cell r="A12839">
            <v>0</v>
          </cell>
          <cell r="B12839">
            <v>0</v>
          </cell>
          <cell r="C12839">
            <v>0</v>
          </cell>
          <cell r="D12839">
            <v>0</v>
          </cell>
          <cell r="E12839">
            <v>0</v>
          </cell>
          <cell r="F12839">
            <v>0</v>
          </cell>
          <cell r="G12839">
            <v>0</v>
          </cell>
        </row>
        <row r="12840">
          <cell r="A12840">
            <v>0</v>
          </cell>
          <cell r="B12840">
            <v>0</v>
          </cell>
          <cell r="C12840">
            <v>0</v>
          </cell>
          <cell r="D12840">
            <v>0</v>
          </cell>
          <cell r="E12840">
            <v>0</v>
          </cell>
          <cell r="F12840">
            <v>0</v>
          </cell>
          <cell r="G12840">
            <v>0</v>
          </cell>
        </row>
        <row r="12841">
          <cell r="A12841">
            <v>0</v>
          </cell>
          <cell r="B12841">
            <v>0</v>
          </cell>
          <cell r="C12841">
            <v>0</v>
          </cell>
          <cell r="D12841">
            <v>0</v>
          </cell>
          <cell r="E12841">
            <v>0</v>
          </cell>
          <cell r="F12841">
            <v>0</v>
          </cell>
          <cell r="G12841">
            <v>0</v>
          </cell>
        </row>
        <row r="12842">
          <cell r="A12842">
            <v>0</v>
          </cell>
          <cell r="B12842">
            <v>0</v>
          </cell>
          <cell r="C12842">
            <v>0</v>
          </cell>
          <cell r="D12842">
            <v>0</v>
          </cell>
          <cell r="E12842">
            <v>0</v>
          </cell>
          <cell r="F12842">
            <v>0</v>
          </cell>
          <cell r="G12842">
            <v>0</v>
          </cell>
        </row>
        <row r="12843">
          <cell r="A12843">
            <v>0</v>
          </cell>
          <cell r="B12843">
            <v>0</v>
          </cell>
          <cell r="C12843">
            <v>0</v>
          </cell>
          <cell r="D12843">
            <v>0</v>
          </cell>
          <cell r="E12843">
            <v>0</v>
          </cell>
          <cell r="F12843">
            <v>0</v>
          </cell>
          <cell r="G12843">
            <v>0</v>
          </cell>
        </row>
        <row r="12844">
          <cell r="A12844">
            <v>0</v>
          </cell>
          <cell r="B12844">
            <v>0</v>
          </cell>
          <cell r="C12844">
            <v>0</v>
          </cell>
          <cell r="D12844">
            <v>0</v>
          </cell>
          <cell r="E12844">
            <v>0</v>
          </cell>
          <cell r="F12844">
            <v>0</v>
          </cell>
          <cell r="G12844">
            <v>0</v>
          </cell>
        </row>
        <row r="12845">
          <cell r="A12845">
            <v>0</v>
          </cell>
          <cell r="B12845">
            <v>0</v>
          </cell>
          <cell r="C12845">
            <v>0</v>
          </cell>
          <cell r="D12845">
            <v>0</v>
          </cell>
          <cell r="E12845">
            <v>0</v>
          </cell>
          <cell r="F12845">
            <v>0</v>
          </cell>
          <cell r="G12845">
            <v>0</v>
          </cell>
        </row>
        <row r="12846">
          <cell r="A12846">
            <v>0</v>
          </cell>
          <cell r="B12846">
            <v>0</v>
          </cell>
          <cell r="C12846">
            <v>0</v>
          </cell>
          <cell r="D12846">
            <v>0</v>
          </cell>
          <cell r="E12846">
            <v>0</v>
          </cell>
          <cell r="F12846">
            <v>0</v>
          </cell>
          <cell r="G12846">
            <v>0</v>
          </cell>
        </row>
        <row r="12847">
          <cell r="A12847">
            <v>0</v>
          </cell>
          <cell r="B12847">
            <v>0</v>
          </cell>
          <cell r="C12847">
            <v>0</v>
          </cell>
          <cell r="D12847">
            <v>0</v>
          </cell>
          <cell r="E12847">
            <v>0</v>
          </cell>
          <cell r="F12847">
            <v>0</v>
          </cell>
          <cell r="G12847">
            <v>0</v>
          </cell>
        </row>
        <row r="12848">
          <cell r="A12848">
            <v>0</v>
          </cell>
          <cell r="B12848">
            <v>0</v>
          </cell>
          <cell r="C12848">
            <v>0</v>
          </cell>
          <cell r="D12848">
            <v>0</v>
          </cell>
          <cell r="E12848">
            <v>0</v>
          </cell>
          <cell r="F12848">
            <v>0</v>
          </cell>
          <cell r="G12848">
            <v>0</v>
          </cell>
        </row>
        <row r="12849">
          <cell r="A12849">
            <v>0</v>
          </cell>
          <cell r="B12849">
            <v>0</v>
          </cell>
          <cell r="C12849">
            <v>0</v>
          </cell>
          <cell r="D12849">
            <v>0</v>
          </cell>
          <cell r="E12849">
            <v>0</v>
          </cell>
          <cell r="F12849">
            <v>0</v>
          </cell>
          <cell r="G12849">
            <v>0</v>
          </cell>
        </row>
        <row r="12850">
          <cell r="A12850">
            <v>0</v>
          </cell>
          <cell r="B12850">
            <v>0</v>
          </cell>
          <cell r="C12850">
            <v>0</v>
          </cell>
          <cell r="D12850">
            <v>0</v>
          </cell>
          <cell r="E12850">
            <v>0</v>
          </cell>
          <cell r="F12850">
            <v>0</v>
          </cell>
          <cell r="G12850">
            <v>0</v>
          </cell>
        </row>
        <row r="12851">
          <cell r="A12851">
            <v>0</v>
          </cell>
          <cell r="B12851">
            <v>0</v>
          </cell>
          <cell r="C12851">
            <v>0</v>
          </cell>
          <cell r="D12851">
            <v>0</v>
          </cell>
          <cell r="E12851">
            <v>0</v>
          </cell>
          <cell r="F12851">
            <v>0</v>
          </cell>
          <cell r="G12851">
            <v>0</v>
          </cell>
        </row>
        <row r="12852">
          <cell r="A12852">
            <v>0</v>
          </cell>
          <cell r="B12852">
            <v>0</v>
          </cell>
          <cell r="C12852">
            <v>0</v>
          </cell>
          <cell r="D12852">
            <v>0</v>
          </cell>
          <cell r="E12852">
            <v>0</v>
          </cell>
          <cell r="F12852">
            <v>0</v>
          </cell>
          <cell r="G12852">
            <v>0</v>
          </cell>
        </row>
        <row r="12853">
          <cell r="A12853">
            <v>0</v>
          </cell>
          <cell r="B12853">
            <v>0</v>
          </cell>
          <cell r="C12853">
            <v>0</v>
          </cell>
          <cell r="D12853">
            <v>0</v>
          </cell>
          <cell r="E12853">
            <v>0</v>
          </cell>
          <cell r="F12853">
            <v>0</v>
          </cell>
          <cell r="G12853">
            <v>0</v>
          </cell>
        </row>
        <row r="12854">
          <cell r="A12854">
            <v>0</v>
          </cell>
          <cell r="B12854">
            <v>0</v>
          </cell>
          <cell r="C12854">
            <v>0</v>
          </cell>
          <cell r="D12854">
            <v>0</v>
          </cell>
          <cell r="E12854">
            <v>0</v>
          </cell>
          <cell r="F12854">
            <v>0</v>
          </cell>
          <cell r="G12854">
            <v>0</v>
          </cell>
        </row>
        <row r="12855">
          <cell r="A12855">
            <v>0</v>
          </cell>
          <cell r="B12855">
            <v>0</v>
          </cell>
          <cell r="C12855">
            <v>0</v>
          </cell>
          <cell r="D12855">
            <v>0</v>
          </cell>
          <cell r="E12855">
            <v>0</v>
          </cell>
          <cell r="F12855">
            <v>0</v>
          </cell>
          <cell r="G12855">
            <v>0</v>
          </cell>
        </row>
        <row r="12856">
          <cell r="A12856">
            <v>0</v>
          </cell>
          <cell r="B12856">
            <v>0</v>
          </cell>
          <cell r="C12856">
            <v>0</v>
          </cell>
          <cell r="D12856">
            <v>0</v>
          </cell>
          <cell r="E12856">
            <v>0</v>
          </cell>
          <cell r="F12856">
            <v>0</v>
          </cell>
          <cell r="G12856">
            <v>0</v>
          </cell>
        </row>
        <row r="12857">
          <cell r="A12857">
            <v>0</v>
          </cell>
          <cell r="B12857">
            <v>0</v>
          </cell>
          <cell r="C12857">
            <v>0</v>
          </cell>
          <cell r="D12857">
            <v>0</v>
          </cell>
          <cell r="E12857">
            <v>0</v>
          </cell>
          <cell r="F12857">
            <v>0</v>
          </cell>
          <cell r="G12857">
            <v>0</v>
          </cell>
        </row>
        <row r="12858">
          <cell r="A12858">
            <v>0</v>
          </cell>
          <cell r="B12858">
            <v>0</v>
          </cell>
          <cell r="C12858">
            <v>0</v>
          </cell>
          <cell r="D12858">
            <v>0</v>
          </cell>
          <cell r="E12858">
            <v>0</v>
          </cell>
          <cell r="F12858">
            <v>0</v>
          </cell>
          <cell r="G12858">
            <v>0</v>
          </cell>
        </row>
        <row r="12859">
          <cell r="A12859">
            <v>0</v>
          </cell>
          <cell r="B12859">
            <v>0</v>
          </cell>
          <cell r="C12859">
            <v>0</v>
          </cell>
          <cell r="D12859">
            <v>0</v>
          </cell>
          <cell r="E12859">
            <v>0</v>
          </cell>
          <cell r="F12859">
            <v>0</v>
          </cell>
          <cell r="G12859">
            <v>0</v>
          </cell>
        </row>
        <row r="12860">
          <cell r="A12860">
            <v>0</v>
          </cell>
          <cell r="B12860">
            <v>0</v>
          </cell>
          <cell r="C12860">
            <v>0</v>
          </cell>
          <cell r="D12860">
            <v>0</v>
          </cell>
          <cell r="E12860">
            <v>0</v>
          </cell>
          <cell r="F12860">
            <v>0</v>
          </cell>
          <cell r="G12860">
            <v>0</v>
          </cell>
        </row>
        <row r="12861">
          <cell r="A12861">
            <v>0</v>
          </cell>
          <cell r="B12861">
            <v>0</v>
          </cell>
          <cell r="C12861">
            <v>0</v>
          </cell>
          <cell r="D12861">
            <v>0</v>
          </cell>
          <cell r="E12861">
            <v>0</v>
          </cell>
          <cell r="F12861">
            <v>0</v>
          </cell>
          <cell r="G12861">
            <v>0</v>
          </cell>
        </row>
        <row r="12862">
          <cell r="A12862">
            <v>0</v>
          </cell>
          <cell r="B12862">
            <v>0</v>
          </cell>
          <cell r="C12862">
            <v>0</v>
          </cell>
          <cell r="D12862">
            <v>0</v>
          </cell>
          <cell r="E12862">
            <v>0</v>
          </cell>
          <cell r="F12862">
            <v>0</v>
          </cell>
          <cell r="G12862">
            <v>0</v>
          </cell>
        </row>
        <row r="12863">
          <cell r="A12863">
            <v>0</v>
          </cell>
          <cell r="B12863">
            <v>0</v>
          </cell>
          <cell r="C12863">
            <v>0</v>
          </cell>
          <cell r="D12863">
            <v>0</v>
          </cell>
          <cell r="E12863">
            <v>0</v>
          </cell>
          <cell r="F12863">
            <v>0</v>
          </cell>
          <cell r="G12863">
            <v>0</v>
          </cell>
        </row>
        <row r="12864">
          <cell r="A12864">
            <v>0</v>
          </cell>
          <cell r="B12864">
            <v>0</v>
          </cell>
          <cell r="C12864">
            <v>0</v>
          </cell>
          <cell r="D12864">
            <v>0</v>
          </cell>
          <cell r="E12864">
            <v>0</v>
          </cell>
          <cell r="F12864">
            <v>0</v>
          </cell>
          <cell r="G12864">
            <v>0</v>
          </cell>
        </row>
        <row r="12865">
          <cell r="A12865">
            <v>0</v>
          </cell>
          <cell r="B12865">
            <v>0</v>
          </cell>
          <cell r="C12865">
            <v>0</v>
          </cell>
          <cell r="D12865">
            <v>0</v>
          </cell>
          <cell r="E12865">
            <v>0</v>
          </cell>
          <cell r="F12865">
            <v>0</v>
          </cell>
          <cell r="G12865">
            <v>0</v>
          </cell>
        </row>
        <row r="12866">
          <cell r="A12866">
            <v>0</v>
          </cell>
          <cell r="B12866">
            <v>0</v>
          </cell>
          <cell r="C12866">
            <v>0</v>
          </cell>
          <cell r="D12866">
            <v>0</v>
          </cell>
          <cell r="E12866">
            <v>0</v>
          </cell>
          <cell r="F12866">
            <v>0</v>
          </cell>
          <cell r="G12866">
            <v>0</v>
          </cell>
        </row>
        <row r="12867">
          <cell r="A12867">
            <v>0</v>
          </cell>
          <cell r="B12867">
            <v>0</v>
          </cell>
          <cell r="C12867">
            <v>0</v>
          </cell>
          <cell r="D12867">
            <v>0</v>
          </cell>
          <cell r="E12867">
            <v>0</v>
          </cell>
          <cell r="F12867">
            <v>0</v>
          </cell>
          <cell r="G12867">
            <v>0</v>
          </cell>
        </row>
        <row r="12868">
          <cell r="A12868">
            <v>0</v>
          </cell>
          <cell r="B12868">
            <v>0</v>
          </cell>
          <cell r="C12868">
            <v>0</v>
          </cell>
          <cell r="D12868">
            <v>0</v>
          </cell>
          <cell r="E12868">
            <v>0</v>
          </cell>
          <cell r="F12868">
            <v>0</v>
          </cell>
          <cell r="G12868">
            <v>0</v>
          </cell>
        </row>
        <row r="12869">
          <cell r="A12869">
            <v>0</v>
          </cell>
          <cell r="B12869">
            <v>0</v>
          </cell>
          <cell r="C12869">
            <v>0</v>
          </cell>
          <cell r="D12869">
            <v>0</v>
          </cell>
          <cell r="E12869">
            <v>0</v>
          </cell>
          <cell r="F12869">
            <v>0</v>
          </cell>
          <cell r="G12869">
            <v>0</v>
          </cell>
        </row>
        <row r="12870">
          <cell r="A12870">
            <v>0</v>
          </cell>
          <cell r="B12870">
            <v>0</v>
          </cell>
          <cell r="C12870">
            <v>0</v>
          </cell>
          <cell r="D12870">
            <v>0</v>
          </cell>
          <cell r="E12870">
            <v>0</v>
          </cell>
          <cell r="F12870">
            <v>0</v>
          </cell>
          <cell r="G12870">
            <v>0</v>
          </cell>
        </row>
        <row r="12871">
          <cell r="A12871">
            <v>0</v>
          </cell>
          <cell r="B12871">
            <v>0</v>
          </cell>
          <cell r="C12871">
            <v>0</v>
          </cell>
          <cell r="D12871">
            <v>0</v>
          </cell>
          <cell r="E12871">
            <v>0</v>
          </cell>
          <cell r="F12871">
            <v>0</v>
          </cell>
          <cell r="G12871">
            <v>0</v>
          </cell>
        </row>
        <row r="12872">
          <cell r="A12872">
            <v>0</v>
          </cell>
          <cell r="B12872">
            <v>0</v>
          </cell>
          <cell r="C12872">
            <v>0</v>
          </cell>
          <cell r="D12872">
            <v>0</v>
          </cell>
          <cell r="E12872">
            <v>0</v>
          </cell>
          <cell r="F12872">
            <v>0</v>
          </cell>
          <cell r="G12872">
            <v>0</v>
          </cell>
        </row>
        <row r="12873">
          <cell r="A12873">
            <v>0</v>
          </cell>
          <cell r="B12873">
            <v>0</v>
          </cell>
          <cell r="C12873">
            <v>0</v>
          </cell>
          <cell r="D12873">
            <v>0</v>
          </cell>
          <cell r="E12873">
            <v>0</v>
          </cell>
          <cell r="F12873">
            <v>0</v>
          </cell>
          <cell r="G12873">
            <v>0</v>
          </cell>
        </row>
        <row r="12874">
          <cell r="A12874">
            <v>0</v>
          </cell>
          <cell r="B12874">
            <v>0</v>
          </cell>
          <cell r="C12874">
            <v>0</v>
          </cell>
          <cell r="D12874">
            <v>0</v>
          </cell>
          <cell r="E12874">
            <v>0</v>
          </cell>
          <cell r="F12874">
            <v>0</v>
          </cell>
          <cell r="G12874">
            <v>0</v>
          </cell>
        </row>
        <row r="12875">
          <cell r="A12875">
            <v>0</v>
          </cell>
          <cell r="B12875">
            <v>0</v>
          </cell>
          <cell r="C12875">
            <v>0</v>
          </cell>
          <cell r="D12875">
            <v>0</v>
          </cell>
          <cell r="E12875">
            <v>0</v>
          </cell>
          <cell r="F12875">
            <v>0</v>
          </cell>
          <cell r="G12875">
            <v>0</v>
          </cell>
        </row>
        <row r="12876">
          <cell r="A12876">
            <v>0</v>
          </cell>
          <cell r="B12876">
            <v>0</v>
          </cell>
          <cell r="C12876">
            <v>0</v>
          </cell>
          <cell r="D12876">
            <v>0</v>
          </cell>
          <cell r="E12876">
            <v>0</v>
          </cell>
          <cell r="F12876">
            <v>0</v>
          </cell>
          <cell r="G12876">
            <v>0</v>
          </cell>
        </row>
        <row r="12877">
          <cell r="A12877">
            <v>0</v>
          </cell>
          <cell r="B12877">
            <v>0</v>
          </cell>
          <cell r="C12877">
            <v>0</v>
          </cell>
          <cell r="D12877">
            <v>0</v>
          </cell>
          <cell r="E12877">
            <v>0</v>
          </cell>
          <cell r="F12877">
            <v>0</v>
          </cell>
          <cell r="G12877">
            <v>0</v>
          </cell>
        </row>
        <row r="12878">
          <cell r="A12878">
            <v>0</v>
          </cell>
          <cell r="B12878">
            <v>0</v>
          </cell>
          <cell r="C12878">
            <v>0</v>
          </cell>
          <cell r="D12878">
            <v>0</v>
          </cell>
          <cell r="E12878">
            <v>0</v>
          </cell>
          <cell r="F12878">
            <v>0</v>
          </cell>
          <cell r="G12878">
            <v>0</v>
          </cell>
        </row>
        <row r="12879">
          <cell r="A12879">
            <v>0</v>
          </cell>
          <cell r="B12879">
            <v>0</v>
          </cell>
          <cell r="C12879">
            <v>0</v>
          </cell>
          <cell r="D12879">
            <v>0</v>
          </cell>
          <cell r="E12879">
            <v>0</v>
          </cell>
          <cell r="F12879">
            <v>0</v>
          </cell>
          <cell r="G12879">
            <v>0</v>
          </cell>
        </row>
        <row r="12880">
          <cell r="A12880">
            <v>0</v>
          </cell>
          <cell r="B12880">
            <v>0</v>
          </cell>
          <cell r="C12880">
            <v>0</v>
          </cell>
          <cell r="D12880">
            <v>0</v>
          </cell>
          <cell r="E12880">
            <v>0</v>
          </cell>
          <cell r="F12880">
            <v>0</v>
          </cell>
          <cell r="G12880">
            <v>0</v>
          </cell>
        </row>
        <row r="12881">
          <cell r="A12881">
            <v>0</v>
          </cell>
          <cell r="B12881">
            <v>0</v>
          </cell>
          <cell r="C12881">
            <v>0</v>
          </cell>
          <cell r="D12881">
            <v>0</v>
          </cell>
          <cell r="E12881">
            <v>0</v>
          </cell>
          <cell r="F12881">
            <v>0</v>
          </cell>
          <cell r="G12881">
            <v>0</v>
          </cell>
        </row>
        <row r="12882">
          <cell r="A12882">
            <v>0</v>
          </cell>
          <cell r="B12882">
            <v>0</v>
          </cell>
          <cell r="C12882">
            <v>0</v>
          </cell>
          <cell r="D12882">
            <v>0</v>
          </cell>
          <cell r="E12882">
            <v>0</v>
          </cell>
          <cell r="F12882">
            <v>0</v>
          </cell>
          <cell r="G12882">
            <v>0</v>
          </cell>
        </row>
        <row r="12883">
          <cell r="A12883">
            <v>0</v>
          </cell>
          <cell r="B12883">
            <v>0</v>
          </cell>
          <cell r="C12883">
            <v>0</v>
          </cell>
          <cell r="D12883">
            <v>0</v>
          </cell>
          <cell r="E12883">
            <v>0</v>
          </cell>
          <cell r="F12883">
            <v>0</v>
          </cell>
          <cell r="G12883">
            <v>0</v>
          </cell>
        </row>
        <row r="12884">
          <cell r="A12884">
            <v>0</v>
          </cell>
          <cell r="B12884">
            <v>0</v>
          </cell>
          <cell r="C12884">
            <v>0</v>
          </cell>
          <cell r="D12884">
            <v>0</v>
          </cell>
          <cell r="E12884">
            <v>0</v>
          </cell>
          <cell r="F12884">
            <v>0</v>
          </cell>
          <cell r="G12884">
            <v>0</v>
          </cell>
        </row>
        <row r="12885">
          <cell r="A12885">
            <v>0</v>
          </cell>
          <cell r="B12885">
            <v>0</v>
          </cell>
          <cell r="C12885">
            <v>0</v>
          </cell>
          <cell r="D12885">
            <v>0</v>
          </cell>
          <cell r="E12885">
            <v>0</v>
          </cell>
          <cell r="F12885">
            <v>0</v>
          </cell>
          <cell r="G12885">
            <v>0</v>
          </cell>
        </row>
        <row r="12886">
          <cell r="A12886">
            <v>0</v>
          </cell>
          <cell r="B12886">
            <v>0</v>
          </cell>
          <cell r="C12886">
            <v>0</v>
          </cell>
          <cell r="D12886">
            <v>0</v>
          </cell>
          <cell r="E12886">
            <v>0</v>
          </cell>
          <cell r="F12886">
            <v>0</v>
          </cell>
          <cell r="G12886">
            <v>0</v>
          </cell>
        </row>
        <row r="12887">
          <cell r="A12887">
            <v>0</v>
          </cell>
          <cell r="B12887">
            <v>0</v>
          </cell>
          <cell r="C12887">
            <v>0</v>
          </cell>
          <cell r="D12887">
            <v>0</v>
          </cell>
          <cell r="E12887">
            <v>0</v>
          </cell>
          <cell r="F12887">
            <v>0</v>
          </cell>
          <cell r="G12887">
            <v>0</v>
          </cell>
        </row>
        <row r="12888">
          <cell r="A12888">
            <v>0</v>
          </cell>
          <cell r="B12888">
            <v>0</v>
          </cell>
          <cell r="C12888">
            <v>0</v>
          </cell>
          <cell r="D12888">
            <v>0</v>
          </cell>
          <cell r="E12888">
            <v>0</v>
          </cell>
          <cell r="F12888">
            <v>0</v>
          </cell>
          <cell r="G12888">
            <v>0</v>
          </cell>
        </row>
        <row r="12889">
          <cell r="A12889">
            <v>0</v>
          </cell>
          <cell r="B12889">
            <v>0</v>
          </cell>
          <cell r="C12889">
            <v>0</v>
          </cell>
          <cell r="D12889">
            <v>0</v>
          </cell>
          <cell r="E12889">
            <v>0</v>
          </cell>
          <cell r="F12889">
            <v>0</v>
          </cell>
          <cell r="G12889">
            <v>0</v>
          </cell>
        </row>
        <row r="12890">
          <cell r="A12890">
            <v>0</v>
          </cell>
          <cell r="B12890">
            <v>0</v>
          </cell>
          <cell r="C12890">
            <v>0</v>
          </cell>
          <cell r="D12890">
            <v>0</v>
          </cell>
          <cell r="E12890">
            <v>0</v>
          </cell>
          <cell r="F12890">
            <v>0</v>
          </cell>
          <cell r="G12890">
            <v>0</v>
          </cell>
        </row>
        <row r="12891">
          <cell r="A12891">
            <v>0</v>
          </cell>
          <cell r="B12891">
            <v>0</v>
          </cell>
          <cell r="C12891">
            <v>0</v>
          </cell>
          <cell r="D12891">
            <v>0</v>
          </cell>
          <cell r="E12891">
            <v>0</v>
          </cell>
          <cell r="F12891">
            <v>0</v>
          </cell>
          <cell r="G12891">
            <v>0</v>
          </cell>
        </row>
        <row r="12892">
          <cell r="A12892">
            <v>0</v>
          </cell>
          <cell r="B12892">
            <v>0</v>
          </cell>
          <cell r="C12892">
            <v>0</v>
          </cell>
          <cell r="D12892">
            <v>0</v>
          </cell>
          <cell r="E12892">
            <v>0</v>
          </cell>
          <cell r="F12892">
            <v>0</v>
          </cell>
          <cell r="G12892">
            <v>0</v>
          </cell>
        </row>
        <row r="12893">
          <cell r="A12893">
            <v>0</v>
          </cell>
          <cell r="B12893">
            <v>0</v>
          </cell>
          <cell r="C12893">
            <v>0</v>
          </cell>
          <cell r="D12893">
            <v>0</v>
          </cell>
          <cell r="E12893">
            <v>0</v>
          </cell>
          <cell r="F12893">
            <v>0</v>
          </cell>
          <cell r="G12893">
            <v>0</v>
          </cell>
        </row>
        <row r="12894">
          <cell r="A12894">
            <v>0</v>
          </cell>
          <cell r="B12894">
            <v>0</v>
          </cell>
          <cell r="C12894">
            <v>0</v>
          </cell>
          <cell r="D12894">
            <v>0</v>
          </cell>
          <cell r="E12894">
            <v>0</v>
          </cell>
          <cell r="F12894">
            <v>0</v>
          </cell>
          <cell r="G12894">
            <v>0</v>
          </cell>
        </row>
        <row r="12895">
          <cell r="A12895">
            <v>0</v>
          </cell>
          <cell r="B12895">
            <v>0</v>
          </cell>
          <cell r="C12895">
            <v>0</v>
          </cell>
          <cell r="D12895">
            <v>0</v>
          </cell>
          <cell r="E12895">
            <v>0</v>
          </cell>
          <cell r="F12895">
            <v>0</v>
          </cell>
          <cell r="G12895">
            <v>0</v>
          </cell>
        </row>
        <row r="12896">
          <cell r="A12896">
            <v>0</v>
          </cell>
          <cell r="B12896">
            <v>0</v>
          </cell>
          <cell r="C12896">
            <v>0</v>
          </cell>
          <cell r="D12896">
            <v>0</v>
          </cell>
          <cell r="E12896">
            <v>0</v>
          </cell>
          <cell r="F12896">
            <v>0</v>
          </cell>
          <cell r="G12896">
            <v>0</v>
          </cell>
        </row>
        <row r="12897">
          <cell r="A12897">
            <v>0</v>
          </cell>
          <cell r="B12897">
            <v>0</v>
          </cell>
          <cell r="C12897">
            <v>0</v>
          </cell>
          <cell r="D12897">
            <v>0</v>
          </cell>
          <cell r="E12897">
            <v>0</v>
          </cell>
          <cell r="F12897">
            <v>0</v>
          </cell>
          <cell r="G12897">
            <v>0</v>
          </cell>
        </row>
        <row r="12898">
          <cell r="A12898">
            <v>0</v>
          </cell>
          <cell r="B12898">
            <v>0</v>
          </cell>
          <cell r="C12898">
            <v>0</v>
          </cell>
          <cell r="D12898">
            <v>0</v>
          </cell>
          <cell r="E12898">
            <v>0</v>
          </cell>
          <cell r="F12898">
            <v>0</v>
          </cell>
          <cell r="G12898">
            <v>0</v>
          </cell>
        </row>
        <row r="12899">
          <cell r="A12899">
            <v>0</v>
          </cell>
          <cell r="B12899">
            <v>0</v>
          </cell>
          <cell r="C12899">
            <v>0</v>
          </cell>
          <cell r="D12899">
            <v>0</v>
          </cell>
          <cell r="E12899">
            <v>0</v>
          </cell>
          <cell r="F12899">
            <v>0</v>
          </cell>
          <cell r="G12899">
            <v>0</v>
          </cell>
        </row>
        <row r="12900">
          <cell r="A12900">
            <v>0</v>
          </cell>
          <cell r="B12900">
            <v>0</v>
          </cell>
          <cell r="C12900">
            <v>0</v>
          </cell>
          <cell r="D12900">
            <v>0</v>
          </cell>
          <cell r="E12900">
            <v>0</v>
          </cell>
          <cell r="F12900">
            <v>0</v>
          </cell>
          <cell r="G12900">
            <v>0</v>
          </cell>
        </row>
        <row r="12901">
          <cell r="A12901">
            <v>0</v>
          </cell>
          <cell r="B12901">
            <v>0</v>
          </cell>
          <cell r="C12901">
            <v>0</v>
          </cell>
          <cell r="D12901">
            <v>0</v>
          </cell>
          <cell r="E12901">
            <v>0</v>
          </cell>
          <cell r="F12901">
            <v>0</v>
          </cell>
          <cell r="G12901">
            <v>0</v>
          </cell>
        </row>
        <row r="12902">
          <cell r="A12902">
            <v>0</v>
          </cell>
          <cell r="B12902">
            <v>0</v>
          </cell>
          <cell r="C12902">
            <v>0</v>
          </cell>
          <cell r="D12902">
            <v>0</v>
          </cell>
          <cell r="E12902">
            <v>0</v>
          </cell>
          <cell r="F12902">
            <v>0</v>
          </cell>
          <cell r="G12902">
            <v>0</v>
          </cell>
        </row>
        <row r="12903">
          <cell r="A12903">
            <v>0</v>
          </cell>
          <cell r="B12903">
            <v>0</v>
          </cell>
          <cell r="C12903">
            <v>0</v>
          </cell>
          <cell r="D12903">
            <v>0</v>
          </cell>
          <cell r="E12903">
            <v>0</v>
          </cell>
          <cell r="F12903">
            <v>0</v>
          </cell>
          <cell r="G12903">
            <v>0</v>
          </cell>
        </row>
        <row r="12904">
          <cell r="A12904">
            <v>0</v>
          </cell>
          <cell r="B12904">
            <v>0</v>
          </cell>
          <cell r="C12904">
            <v>0</v>
          </cell>
          <cell r="D12904">
            <v>0</v>
          </cell>
          <cell r="E12904">
            <v>0</v>
          </cell>
          <cell r="F12904">
            <v>0</v>
          </cell>
          <cell r="G12904">
            <v>0</v>
          </cell>
        </row>
        <row r="12905">
          <cell r="A12905">
            <v>0</v>
          </cell>
          <cell r="B12905">
            <v>0</v>
          </cell>
          <cell r="C12905">
            <v>0</v>
          </cell>
          <cell r="D12905">
            <v>0</v>
          </cell>
          <cell r="E12905">
            <v>0</v>
          </cell>
          <cell r="F12905">
            <v>0</v>
          </cell>
          <cell r="G12905">
            <v>0</v>
          </cell>
        </row>
        <row r="12906">
          <cell r="A12906">
            <v>0</v>
          </cell>
          <cell r="B12906">
            <v>0</v>
          </cell>
          <cell r="C12906">
            <v>0</v>
          </cell>
          <cell r="D12906">
            <v>0</v>
          </cell>
          <cell r="E12906">
            <v>0</v>
          </cell>
          <cell r="F12906">
            <v>0</v>
          </cell>
          <cell r="G12906">
            <v>0</v>
          </cell>
        </row>
        <row r="12907">
          <cell r="A12907">
            <v>0</v>
          </cell>
          <cell r="B12907">
            <v>0</v>
          </cell>
          <cell r="C12907">
            <v>0</v>
          </cell>
          <cell r="D12907">
            <v>0</v>
          </cell>
          <cell r="E12907">
            <v>0</v>
          </cell>
          <cell r="F12907">
            <v>0</v>
          </cell>
          <cell r="G12907">
            <v>0</v>
          </cell>
        </row>
        <row r="12908">
          <cell r="A12908">
            <v>0</v>
          </cell>
          <cell r="B12908">
            <v>0</v>
          </cell>
          <cell r="C12908">
            <v>0</v>
          </cell>
          <cell r="D12908">
            <v>0</v>
          </cell>
          <cell r="E12908">
            <v>0</v>
          </cell>
          <cell r="F12908">
            <v>0</v>
          </cell>
          <cell r="G12908">
            <v>0</v>
          </cell>
        </row>
        <row r="12909">
          <cell r="A12909">
            <v>0</v>
          </cell>
          <cell r="B12909">
            <v>0</v>
          </cell>
          <cell r="C12909">
            <v>0</v>
          </cell>
          <cell r="D12909">
            <v>0</v>
          </cell>
          <cell r="E12909">
            <v>0</v>
          </cell>
          <cell r="F12909">
            <v>0</v>
          </cell>
          <cell r="G12909">
            <v>0</v>
          </cell>
        </row>
        <row r="12910">
          <cell r="A12910">
            <v>0</v>
          </cell>
          <cell r="B12910">
            <v>0</v>
          </cell>
          <cell r="C12910">
            <v>0</v>
          </cell>
          <cell r="D12910">
            <v>0</v>
          </cell>
          <cell r="E12910">
            <v>0</v>
          </cell>
          <cell r="F12910">
            <v>0</v>
          </cell>
          <cell r="G12910">
            <v>0</v>
          </cell>
        </row>
        <row r="12911">
          <cell r="A12911">
            <v>0</v>
          </cell>
          <cell r="B12911">
            <v>0</v>
          </cell>
          <cell r="C12911">
            <v>0</v>
          </cell>
          <cell r="D12911">
            <v>0</v>
          </cell>
          <cell r="E12911">
            <v>0</v>
          </cell>
          <cell r="F12911">
            <v>0</v>
          </cell>
          <cell r="G12911">
            <v>0</v>
          </cell>
        </row>
        <row r="12912">
          <cell r="A12912">
            <v>0</v>
          </cell>
          <cell r="B12912">
            <v>0</v>
          </cell>
          <cell r="C12912">
            <v>0</v>
          </cell>
          <cell r="D12912">
            <v>0</v>
          </cell>
          <cell r="E12912">
            <v>0</v>
          </cell>
          <cell r="F12912">
            <v>0</v>
          </cell>
          <cell r="G12912">
            <v>0</v>
          </cell>
        </row>
        <row r="12913">
          <cell r="A12913">
            <v>0</v>
          </cell>
          <cell r="B12913">
            <v>0</v>
          </cell>
          <cell r="C12913">
            <v>0</v>
          </cell>
          <cell r="D12913">
            <v>0</v>
          </cell>
          <cell r="E12913">
            <v>0</v>
          </cell>
          <cell r="F12913">
            <v>0</v>
          </cell>
          <cell r="G12913">
            <v>0</v>
          </cell>
        </row>
        <row r="12914">
          <cell r="A12914">
            <v>0</v>
          </cell>
          <cell r="B12914">
            <v>0</v>
          </cell>
          <cell r="C12914">
            <v>0</v>
          </cell>
          <cell r="D12914">
            <v>0</v>
          </cell>
          <cell r="E12914">
            <v>0</v>
          </cell>
          <cell r="F12914">
            <v>0</v>
          </cell>
          <cell r="G12914">
            <v>0</v>
          </cell>
        </row>
        <row r="12915">
          <cell r="A12915">
            <v>0</v>
          </cell>
          <cell r="B12915">
            <v>0</v>
          </cell>
          <cell r="C12915">
            <v>0</v>
          </cell>
          <cell r="D12915">
            <v>0</v>
          </cell>
          <cell r="E12915">
            <v>0</v>
          </cell>
          <cell r="F12915">
            <v>0</v>
          </cell>
          <cell r="G12915">
            <v>0</v>
          </cell>
        </row>
        <row r="12916">
          <cell r="A12916">
            <v>0</v>
          </cell>
          <cell r="B12916">
            <v>0</v>
          </cell>
          <cell r="C12916">
            <v>0</v>
          </cell>
          <cell r="D12916">
            <v>0</v>
          </cell>
          <cell r="E12916">
            <v>0</v>
          </cell>
          <cell r="F12916">
            <v>0</v>
          </cell>
          <cell r="G12916">
            <v>0</v>
          </cell>
        </row>
        <row r="12917">
          <cell r="A12917">
            <v>0</v>
          </cell>
          <cell r="B12917">
            <v>0</v>
          </cell>
          <cell r="C12917">
            <v>0</v>
          </cell>
          <cell r="D12917">
            <v>0</v>
          </cell>
          <cell r="E12917">
            <v>0</v>
          </cell>
          <cell r="F12917">
            <v>0</v>
          </cell>
          <cell r="G12917">
            <v>0</v>
          </cell>
        </row>
        <row r="12918">
          <cell r="A12918">
            <v>0</v>
          </cell>
          <cell r="B12918">
            <v>0</v>
          </cell>
          <cell r="C12918">
            <v>0</v>
          </cell>
          <cell r="D12918">
            <v>0</v>
          </cell>
          <cell r="E12918">
            <v>0</v>
          </cell>
          <cell r="F12918">
            <v>0</v>
          </cell>
          <cell r="G12918">
            <v>0</v>
          </cell>
        </row>
        <row r="12919">
          <cell r="A12919">
            <v>0</v>
          </cell>
          <cell r="B12919">
            <v>0</v>
          </cell>
          <cell r="C12919">
            <v>0</v>
          </cell>
          <cell r="D12919">
            <v>0</v>
          </cell>
          <cell r="E12919">
            <v>0</v>
          </cell>
          <cell r="F12919">
            <v>0</v>
          </cell>
          <cell r="G12919">
            <v>0</v>
          </cell>
        </row>
        <row r="12920">
          <cell r="A12920">
            <v>0</v>
          </cell>
          <cell r="B12920">
            <v>0</v>
          </cell>
          <cell r="C12920">
            <v>0</v>
          </cell>
          <cell r="D12920">
            <v>0</v>
          </cell>
          <cell r="E12920">
            <v>0</v>
          </cell>
          <cell r="F12920">
            <v>0</v>
          </cell>
          <cell r="G12920">
            <v>0</v>
          </cell>
        </row>
        <row r="12921">
          <cell r="A12921">
            <v>0</v>
          </cell>
          <cell r="B12921">
            <v>0</v>
          </cell>
          <cell r="C12921">
            <v>0</v>
          </cell>
          <cell r="D12921">
            <v>0</v>
          </cell>
          <cell r="E12921">
            <v>0</v>
          </cell>
          <cell r="F12921">
            <v>0</v>
          </cell>
          <cell r="G12921">
            <v>0</v>
          </cell>
        </row>
        <row r="12922">
          <cell r="A12922">
            <v>0</v>
          </cell>
          <cell r="B12922">
            <v>0</v>
          </cell>
          <cell r="C12922">
            <v>0</v>
          </cell>
          <cell r="D12922">
            <v>0</v>
          </cell>
          <cell r="E12922">
            <v>0</v>
          </cell>
          <cell r="F12922">
            <v>0</v>
          </cell>
          <cell r="G12922">
            <v>0</v>
          </cell>
        </row>
        <row r="12923">
          <cell r="A12923">
            <v>0</v>
          </cell>
          <cell r="B12923">
            <v>0</v>
          </cell>
          <cell r="C12923">
            <v>0</v>
          </cell>
          <cell r="D12923">
            <v>0</v>
          </cell>
          <cell r="E12923">
            <v>0</v>
          </cell>
          <cell r="F12923">
            <v>0</v>
          </cell>
          <cell r="G12923">
            <v>0</v>
          </cell>
        </row>
        <row r="12924">
          <cell r="A12924">
            <v>0</v>
          </cell>
          <cell r="B12924">
            <v>0</v>
          </cell>
          <cell r="C12924">
            <v>0</v>
          </cell>
          <cell r="D12924">
            <v>0</v>
          </cell>
          <cell r="E12924">
            <v>0</v>
          </cell>
          <cell r="F12924">
            <v>0</v>
          </cell>
          <cell r="G12924">
            <v>0</v>
          </cell>
        </row>
        <row r="12925">
          <cell r="A12925">
            <v>0</v>
          </cell>
          <cell r="B12925">
            <v>0</v>
          </cell>
          <cell r="C12925">
            <v>0</v>
          </cell>
          <cell r="D12925">
            <v>0</v>
          </cell>
          <cell r="E12925">
            <v>0</v>
          </cell>
          <cell r="F12925">
            <v>0</v>
          </cell>
          <cell r="G12925">
            <v>0</v>
          </cell>
        </row>
        <row r="12926">
          <cell r="A12926">
            <v>0</v>
          </cell>
          <cell r="B12926">
            <v>0</v>
          </cell>
          <cell r="C12926">
            <v>0</v>
          </cell>
          <cell r="D12926">
            <v>0</v>
          </cell>
          <cell r="E12926">
            <v>0</v>
          </cell>
          <cell r="F12926">
            <v>0</v>
          </cell>
          <cell r="G12926">
            <v>0</v>
          </cell>
        </row>
        <row r="12927">
          <cell r="A12927">
            <v>0</v>
          </cell>
          <cell r="B12927">
            <v>0</v>
          </cell>
          <cell r="C12927">
            <v>0</v>
          </cell>
          <cell r="D12927">
            <v>0</v>
          </cell>
          <cell r="E12927">
            <v>0</v>
          </cell>
          <cell r="F12927">
            <v>0</v>
          </cell>
          <cell r="G12927">
            <v>0</v>
          </cell>
        </row>
        <row r="12928">
          <cell r="A12928">
            <v>0</v>
          </cell>
          <cell r="B12928">
            <v>0</v>
          </cell>
          <cell r="C12928">
            <v>0</v>
          </cell>
          <cell r="D12928">
            <v>0</v>
          </cell>
          <cell r="E12928">
            <v>0</v>
          </cell>
          <cell r="F12928">
            <v>0</v>
          </cell>
          <cell r="G12928">
            <v>0</v>
          </cell>
        </row>
        <row r="12929">
          <cell r="A12929">
            <v>0</v>
          </cell>
          <cell r="B12929">
            <v>0</v>
          </cell>
          <cell r="C12929">
            <v>0</v>
          </cell>
          <cell r="D12929">
            <v>0</v>
          </cell>
          <cell r="E12929">
            <v>0</v>
          </cell>
          <cell r="F12929">
            <v>0</v>
          </cell>
          <cell r="G12929">
            <v>0</v>
          </cell>
        </row>
        <row r="12930">
          <cell r="A12930">
            <v>0</v>
          </cell>
          <cell r="B12930">
            <v>0</v>
          </cell>
          <cell r="C12930">
            <v>0</v>
          </cell>
          <cell r="D12930">
            <v>0</v>
          </cell>
          <cell r="E12930">
            <v>0</v>
          </cell>
          <cell r="F12930">
            <v>0</v>
          </cell>
          <cell r="G12930">
            <v>0</v>
          </cell>
        </row>
        <row r="12931">
          <cell r="A12931">
            <v>0</v>
          </cell>
          <cell r="B12931">
            <v>0</v>
          </cell>
          <cell r="C12931">
            <v>0</v>
          </cell>
          <cell r="D12931">
            <v>0</v>
          </cell>
          <cell r="E12931">
            <v>0</v>
          </cell>
          <cell r="F12931">
            <v>0</v>
          </cell>
          <cell r="G12931">
            <v>0</v>
          </cell>
        </row>
        <row r="12932">
          <cell r="A12932">
            <v>0</v>
          </cell>
          <cell r="B12932">
            <v>0</v>
          </cell>
          <cell r="C12932">
            <v>0</v>
          </cell>
          <cell r="D12932">
            <v>0</v>
          </cell>
          <cell r="E12932">
            <v>0</v>
          </cell>
          <cell r="F12932">
            <v>0</v>
          </cell>
          <cell r="G12932">
            <v>0</v>
          </cell>
        </row>
        <row r="12933">
          <cell r="A12933">
            <v>0</v>
          </cell>
          <cell r="B12933">
            <v>0</v>
          </cell>
          <cell r="C12933">
            <v>0</v>
          </cell>
          <cell r="D12933">
            <v>0</v>
          </cell>
          <cell r="E12933">
            <v>0</v>
          </cell>
          <cell r="F12933">
            <v>0</v>
          </cell>
          <cell r="G12933">
            <v>0</v>
          </cell>
        </row>
        <row r="12934">
          <cell r="A12934">
            <v>0</v>
          </cell>
          <cell r="B12934">
            <v>0</v>
          </cell>
          <cell r="C12934">
            <v>0</v>
          </cell>
          <cell r="D12934">
            <v>0</v>
          </cell>
          <cell r="E12934">
            <v>0</v>
          </cell>
          <cell r="F12934">
            <v>0</v>
          </cell>
          <cell r="G12934">
            <v>0</v>
          </cell>
        </row>
        <row r="12935">
          <cell r="A12935">
            <v>0</v>
          </cell>
          <cell r="B12935">
            <v>0</v>
          </cell>
          <cell r="C12935">
            <v>0</v>
          </cell>
          <cell r="D12935">
            <v>0</v>
          </cell>
          <cell r="E12935">
            <v>0</v>
          </cell>
          <cell r="F12935">
            <v>0</v>
          </cell>
          <cell r="G12935">
            <v>0</v>
          </cell>
        </row>
        <row r="12936">
          <cell r="A12936">
            <v>0</v>
          </cell>
          <cell r="B12936">
            <v>0</v>
          </cell>
          <cell r="C12936">
            <v>0</v>
          </cell>
          <cell r="D12936">
            <v>0</v>
          </cell>
          <cell r="E12936">
            <v>0</v>
          </cell>
          <cell r="F12936">
            <v>0</v>
          </cell>
          <cell r="G12936">
            <v>0</v>
          </cell>
        </row>
        <row r="12937">
          <cell r="A12937">
            <v>0</v>
          </cell>
          <cell r="B12937">
            <v>0</v>
          </cell>
          <cell r="C12937">
            <v>0</v>
          </cell>
          <cell r="D12937">
            <v>0</v>
          </cell>
          <cell r="E12937">
            <v>0</v>
          </cell>
          <cell r="F12937">
            <v>0</v>
          </cell>
          <cell r="G12937">
            <v>0</v>
          </cell>
        </row>
        <row r="12938">
          <cell r="A12938">
            <v>0</v>
          </cell>
          <cell r="B12938">
            <v>0</v>
          </cell>
          <cell r="C12938">
            <v>0</v>
          </cell>
          <cell r="D12938">
            <v>0</v>
          </cell>
          <cell r="E12938">
            <v>0</v>
          </cell>
          <cell r="F12938">
            <v>0</v>
          </cell>
          <cell r="G12938">
            <v>0</v>
          </cell>
        </row>
        <row r="12939">
          <cell r="A12939">
            <v>0</v>
          </cell>
          <cell r="B12939">
            <v>0</v>
          </cell>
          <cell r="C12939">
            <v>0</v>
          </cell>
          <cell r="D12939">
            <v>0</v>
          </cell>
          <cell r="E12939">
            <v>0</v>
          </cell>
          <cell r="F12939">
            <v>0</v>
          </cell>
          <cell r="G12939">
            <v>0</v>
          </cell>
        </row>
        <row r="12940">
          <cell r="A12940">
            <v>0</v>
          </cell>
          <cell r="B12940">
            <v>0</v>
          </cell>
          <cell r="C12940">
            <v>0</v>
          </cell>
          <cell r="D12940">
            <v>0</v>
          </cell>
          <cell r="E12940">
            <v>0</v>
          </cell>
          <cell r="F12940">
            <v>0</v>
          </cell>
          <cell r="G12940">
            <v>0</v>
          </cell>
        </row>
        <row r="12941">
          <cell r="A12941">
            <v>0</v>
          </cell>
          <cell r="B12941">
            <v>0</v>
          </cell>
          <cell r="C12941">
            <v>0</v>
          </cell>
          <cell r="D12941">
            <v>0</v>
          </cell>
          <cell r="E12941">
            <v>0</v>
          </cell>
          <cell r="F12941">
            <v>0</v>
          </cell>
          <cell r="G12941">
            <v>0</v>
          </cell>
        </row>
        <row r="12942">
          <cell r="A12942">
            <v>0</v>
          </cell>
          <cell r="B12942">
            <v>0</v>
          </cell>
          <cell r="C12942">
            <v>0</v>
          </cell>
          <cell r="D12942">
            <v>0</v>
          </cell>
          <cell r="E12942">
            <v>0</v>
          </cell>
          <cell r="F12942">
            <v>0</v>
          </cell>
          <cell r="G12942">
            <v>0</v>
          </cell>
        </row>
        <row r="12943">
          <cell r="A12943">
            <v>0</v>
          </cell>
          <cell r="B12943">
            <v>0</v>
          </cell>
          <cell r="C12943">
            <v>0</v>
          </cell>
          <cell r="D12943">
            <v>0</v>
          </cell>
          <cell r="E12943">
            <v>0</v>
          </cell>
          <cell r="F12943">
            <v>0</v>
          </cell>
          <cell r="G12943">
            <v>0</v>
          </cell>
        </row>
        <row r="12944">
          <cell r="A12944">
            <v>0</v>
          </cell>
          <cell r="B12944">
            <v>0</v>
          </cell>
          <cell r="C12944">
            <v>0</v>
          </cell>
          <cell r="D12944">
            <v>0</v>
          </cell>
          <cell r="E12944">
            <v>0</v>
          </cell>
          <cell r="F12944">
            <v>0</v>
          </cell>
          <cell r="G12944">
            <v>0</v>
          </cell>
        </row>
        <row r="12945">
          <cell r="A12945">
            <v>0</v>
          </cell>
          <cell r="B12945">
            <v>0</v>
          </cell>
          <cell r="C12945">
            <v>0</v>
          </cell>
          <cell r="D12945">
            <v>0</v>
          </cell>
          <cell r="E12945">
            <v>0</v>
          </cell>
          <cell r="F12945">
            <v>0</v>
          </cell>
          <cell r="G12945">
            <v>0</v>
          </cell>
        </row>
        <row r="12946">
          <cell r="A12946">
            <v>0</v>
          </cell>
          <cell r="B12946">
            <v>0</v>
          </cell>
          <cell r="C12946">
            <v>0</v>
          </cell>
          <cell r="D12946">
            <v>0</v>
          </cell>
          <cell r="E12946">
            <v>0</v>
          </cell>
          <cell r="F12946">
            <v>0</v>
          </cell>
          <cell r="G12946">
            <v>0</v>
          </cell>
        </row>
        <row r="12947">
          <cell r="A12947">
            <v>0</v>
          </cell>
          <cell r="B12947">
            <v>0</v>
          </cell>
          <cell r="C12947">
            <v>0</v>
          </cell>
          <cell r="D12947">
            <v>0</v>
          </cell>
          <cell r="E12947">
            <v>0</v>
          </cell>
          <cell r="F12947">
            <v>0</v>
          </cell>
          <cell r="G12947">
            <v>0</v>
          </cell>
        </row>
        <row r="12948">
          <cell r="A12948">
            <v>0</v>
          </cell>
          <cell r="B12948">
            <v>0</v>
          </cell>
          <cell r="C12948">
            <v>0</v>
          </cell>
          <cell r="D12948">
            <v>0</v>
          </cell>
          <cell r="E12948">
            <v>0</v>
          </cell>
          <cell r="F12948">
            <v>0</v>
          </cell>
          <cell r="G12948">
            <v>0</v>
          </cell>
        </row>
        <row r="12949">
          <cell r="A12949">
            <v>0</v>
          </cell>
          <cell r="B12949">
            <v>0</v>
          </cell>
          <cell r="C12949">
            <v>0</v>
          </cell>
          <cell r="D12949">
            <v>0</v>
          </cell>
          <cell r="E12949">
            <v>0</v>
          </cell>
          <cell r="F12949">
            <v>0</v>
          </cell>
          <cell r="G12949">
            <v>0</v>
          </cell>
        </row>
        <row r="12950">
          <cell r="A12950">
            <v>0</v>
          </cell>
          <cell r="B12950">
            <v>0</v>
          </cell>
          <cell r="C12950">
            <v>0</v>
          </cell>
          <cell r="D12950">
            <v>0</v>
          </cell>
          <cell r="E12950">
            <v>0</v>
          </cell>
          <cell r="F12950">
            <v>0</v>
          </cell>
          <cell r="G12950">
            <v>0</v>
          </cell>
        </row>
        <row r="12951">
          <cell r="A12951">
            <v>0</v>
          </cell>
          <cell r="B12951">
            <v>0</v>
          </cell>
          <cell r="C12951">
            <v>0</v>
          </cell>
          <cell r="D12951">
            <v>0</v>
          </cell>
          <cell r="E12951">
            <v>0</v>
          </cell>
          <cell r="F12951">
            <v>0</v>
          </cell>
          <cell r="G12951">
            <v>0</v>
          </cell>
        </row>
        <row r="12952">
          <cell r="A12952">
            <v>0</v>
          </cell>
          <cell r="B12952">
            <v>0</v>
          </cell>
          <cell r="C12952">
            <v>0</v>
          </cell>
          <cell r="D12952">
            <v>0</v>
          </cell>
          <cell r="E12952">
            <v>0</v>
          </cell>
          <cell r="F12952">
            <v>0</v>
          </cell>
          <cell r="G12952">
            <v>0</v>
          </cell>
        </row>
        <row r="12953">
          <cell r="A12953">
            <v>0</v>
          </cell>
          <cell r="B12953">
            <v>0</v>
          </cell>
          <cell r="C12953">
            <v>0</v>
          </cell>
          <cell r="D12953">
            <v>0</v>
          </cell>
          <cell r="E12953">
            <v>0</v>
          </cell>
          <cell r="F12953">
            <v>0</v>
          </cell>
          <cell r="G12953">
            <v>0</v>
          </cell>
        </row>
        <row r="12954">
          <cell r="A12954">
            <v>0</v>
          </cell>
          <cell r="B12954">
            <v>0</v>
          </cell>
          <cell r="C12954">
            <v>0</v>
          </cell>
          <cell r="D12954">
            <v>0</v>
          </cell>
          <cell r="E12954">
            <v>0</v>
          </cell>
          <cell r="F12954">
            <v>0</v>
          </cell>
          <cell r="G12954">
            <v>0</v>
          </cell>
        </row>
        <row r="12955">
          <cell r="A12955">
            <v>0</v>
          </cell>
          <cell r="B12955">
            <v>0</v>
          </cell>
          <cell r="C12955">
            <v>0</v>
          </cell>
          <cell r="D12955">
            <v>0</v>
          </cell>
          <cell r="E12955">
            <v>0</v>
          </cell>
          <cell r="F12955">
            <v>0</v>
          </cell>
          <cell r="G12955">
            <v>0</v>
          </cell>
        </row>
        <row r="12956">
          <cell r="A12956">
            <v>0</v>
          </cell>
          <cell r="B12956">
            <v>0</v>
          </cell>
          <cell r="C12956">
            <v>0</v>
          </cell>
          <cell r="D12956">
            <v>0</v>
          </cell>
          <cell r="E12956">
            <v>0</v>
          </cell>
          <cell r="F12956">
            <v>0</v>
          </cell>
          <cell r="G12956">
            <v>0</v>
          </cell>
        </row>
        <row r="12957">
          <cell r="A12957">
            <v>0</v>
          </cell>
          <cell r="B12957">
            <v>0</v>
          </cell>
          <cell r="C12957">
            <v>0</v>
          </cell>
          <cell r="D12957">
            <v>0</v>
          </cell>
          <cell r="E12957">
            <v>0</v>
          </cell>
          <cell r="F12957">
            <v>0</v>
          </cell>
          <cell r="G12957">
            <v>0</v>
          </cell>
        </row>
        <row r="12958">
          <cell r="A12958">
            <v>0</v>
          </cell>
          <cell r="B12958">
            <v>0</v>
          </cell>
          <cell r="C12958">
            <v>0</v>
          </cell>
          <cell r="D12958">
            <v>0</v>
          </cell>
          <cell r="E12958">
            <v>0</v>
          </cell>
          <cell r="F12958">
            <v>0</v>
          </cell>
          <cell r="G12958">
            <v>0</v>
          </cell>
        </row>
        <row r="12959">
          <cell r="A12959">
            <v>0</v>
          </cell>
          <cell r="B12959">
            <v>0</v>
          </cell>
          <cell r="C12959">
            <v>0</v>
          </cell>
          <cell r="D12959">
            <v>0</v>
          </cell>
          <cell r="E12959">
            <v>0</v>
          </cell>
          <cell r="F12959">
            <v>0</v>
          </cell>
          <cell r="G12959">
            <v>0</v>
          </cell>
        </row>
        <row r="12960">
          <cell r="A12960">
            <v>0</v>
          </cell>
          <cell r="B12960">
            <v>0</v>
          </cell>
          <cell r="C12960">
            <v>0</v>
          </cell>
          <cell r="D12960">
            <v>0</v>
          </cell>
          <cell r="E12960">
            <v>0</v>
          </cell>
          <cell r="F12960">
            <v>0</v>
          </cell>
          <cell r="G12960">
            <v>0</v>
          </cell>
        </row>
        <row r="12961">
          <cell r="A12961">
            <v>0</v>
          </cell>
          <cell r="B12961">
            <v>0</v>
          </cell>
          <cell r="C12961">
            <v>0</v>
          </cell>
          <cell r="D12961">
            <v>0</v>
          </cell>
          <cell r="E12961">
            <v>0</v>
          </cell>
          <cell r="F12961">
            <v>0</v>
          </cell>
          <cell r="G12961">
            <v>0</v>
          </cell>
        </row>
        <row r="12962">
          <cell r="A12962">
            <v>0</v>
          </cell>
          <cell r="B12962">
            <v>0</v>
          </cell>
          <cell r="C12962">
            <v>0</v>
          </cell>
          <cell r="D12962">
            <v>0</v>
          </cell>
          <cell r="E12962">
            <v>0</v>
          </cell>
          <cell r="F12962">
            <v>0</v>
          </cell>
          <cell r="G12962">
            <v>0</v>
          </cell>
        </row>
        <row r="12963">
          <cell r="A12963">
            <v>0</v>
          </cell>
          <cell r="B12963">
            <v>0</v>
          </cell>
          <cell r="C12963">
            <v>0</v>
          </cell>
          <cell r="D12963">
            <v>0</v>
          </cell>
          <cell r="E12963">
            <v>0</v>
          </cell>
          <cell r="F12963">
            <v>0</v>
          </cell>
          <cell r="G12963">
            <v>0</v>
          </cell>
        </row>
        <row r="12964">
          <cell r="A12964">
            <v>0</v>
          </cell>
          <cell r="B12964">
            <v>0</v>
          </cell>
          <cell r="C12964">
            <v>0</v>
          </cell>
          <cell r="D12964">
            <v>0</v>
          </cell>
          <cell r="E12964">
            <v>0</v>
          </cell>
          <cell r="F12964">
            <v>0</v>
          </cell>
          <cell r="G12964">
            <v>0</v>
          </cell>
        </row>
        <row r="12965">
          <cell r="A12965">
            <v>0</v>
          </cell>
          <cell r="B12965">
            <v>0</v>
          </cell>
          <cell r="C12965">
            <v>0</v>
          </cell>
          <cell r="D12965">
            <v>0</v>
          </cell>
          <cell r="E12965">
            <v>0</v>
          </cell>
          <cell r="F12965">
            <v>0</v>
          </cell>
          <cell r="G12965">
            <v>0</v>
          </cell>
        </row>
        <row r="12966">
          <cell r="A12966">
            <v>0</v>
          </cell>
          <cell r="B12966">
            <v>0</v>
          </cell>
          <cell r="C12966">
            <v>0</v>
          </cell>
          <cell r="D12966">
            <v>0</v>
          </cell>
          <cell r="E12966">
            <v>0</v>
          </cell>
          <cell r="F12966">
            <v>0</v>
          </cell>
          <cell r="G12966">
            <v>0</v>
          </cell>
        </row>
        <row r="12967">
          <cell r="A12967">
            <v>0</v>
          </cell>
          <cell r="B12967">
            <v>0</v>
          </cell>
          <cell r="C12967">
            <v>0</v>
          </cell>
          <cell r="D12967">
            <v>0</v>
          </cell>
          <cell r="E12967">
            <v>0</v>
          </cell>
          <cell r="F12967">
            <v>0</v>
          </cell>
          <cell r="G12967">
            <v>0</v>
          </cell>
        </row>
        <row r="12968">
          <cell r="A12968">
            <v>0</v>
          </cell>
          <cell r="B12968">
            <v>0</v>
          </cell>
          <cell r="C12968">
            <v>0</v>
          </cell>
          <cell r="D12968">
            <v>0</v>
          </cell>
          <cell r="E12968">
            <v>0</v>
          </cell>
          <cell r="F12968">
            <v>0</v>
          </cell>
          <cell r="G12968">
            <v>0</v>
          </cell>
        </row>
        <row r="12969">
          <cell r="A12969">
            <v>0</v>
          </cell>
          <cell r="B12969">
            <v>0</v>
          </cell>
          <cell r="C12969">
            <v>0</v>
          </cell>
          <cell r="D12969">
            <v>0</v>
          </cell>
          <cell r="E12969">
            <v>0</v>
          </cell>
          <cell r="F12969">
            <v>0</v>
          </cell>
          <cell r="G12969">
            <v>0</v>
          </cell>
        </row>
        <row r="12970">
          <cell r="A12970">
            <v>0</v>
          </cell>
          <cell r="B12970">
            <v>0</v>
          </cell>
          <cell r="C12970">
            <v>0</v>
          </cell>
          <cell r="D12970">
            <v>0</v>
          </cell>
          <cell r="E12970">
            <v>0</v>
          </cell>
          <cell r="F12970">
            <v>0</v>
          </cell>
          <cell r="G12970">
            <v>0</v>
          </cell>
        </row>
        <row r="12971">
          <cell r="A12971">
            <v>0</v>
          </cell>
          <cell r="B12971">
            <v>0</v>
          </cell>
          <cell r="C12971">
            <v>0</v>
          </cell>
          <cell r="D12971">
            <v>0</v>
          </cell>
          <cell r="E12971">
            <v>0</v>
          </cell>
          <cell r="F12971">
            <v>0</v>
          </cell>
          <cell r="G12971">
            <v>0</v>
          </cell>
        </row>
        <row r="12972">
          <cell r="A12972">
            <v>0</v>
          </cell>
          <cell r="B12972">
            <v>0</v>
          </cell>
          <cell r="C12972">
            <v>0</v>
          </cell>
          <cell r="D12972">
            <v>0</v>
          </cell>
          <cell r="E12972">
            <v>0</v>
          </cell>
          <cell r="F12972">
            <v>0</v>
          </cell>
          <cell r="G12972">
            <v>0</v>
          </cell>
        </row>
        <row r="12973">
          <cell r="A12973">
            <v>0</v>
          </cell>
          <cell r="B12973">
            <v>0</v>
          </cell>
          <cell r="C12973">
            <v>0</v>
          </cell>
          <cell r="D12973">
            <v>0</v>
          </cell>
          <cell r="E12973">
            <v>0</v>
          </cell>
          <cell r="F12973">
            <v>0</v>
          </cell>
          <cell r="G12973">
            <v>0</v>
          </cell>
        </row>
        <row r="12974">
          <cell r="A12974">
            <v>0</v>
          </cell>
          <cell r="B12974">
            <v>0</v>
          </cell>
          <cell r="C12974">
            <v>0</v>
          </cell>
          <cell r="D12974">
            <v>0</v>
          </cell>
          <cell r="E12974">
            <v>0</v>
          </cell>
          <cell r="F12974">
            <v>0</v>
          </cell>
          <cell r="G12974">
            <v>0</v>
          </cell>
        </row>
        <row r="12975">
          <cell r="A12975">
            <v>0</v>
          </cell>
          <cell r="B12975">
            <v>0</v>
          </cell>
          <cell r="C12975">
            <v>0</v>
          </cell>
          <cell r="D12975">
            <v>0</v>
          </cell>
          <cell r="E12975">
            <v>0</v>
          </cell>
          <cell r="F12975">
            <v>0</v>
          </cell>
          <cell r="G12975">
            <v>0</v>
          </cell>
        </row>
        <row r="12976">
          <cell r="A12976">
            <v>0</v>
          </cell>
          <cell r="B12976">
            <v>0</v>
          </cell>
          <cell r="C12976">
            <v>0</v>
          </cell>
          <cell r="D12976">
            <v>0</v>
          </cell>
          <cell r="E12976">
            <v>0</v>
          </cell>
          <cell r="F12976">
            <v>0</v>
          </cell>
          <cell r="G12976">
            <v>0</v>
          </cell>
        </row>
        <row r="12977">
          <cell r="A12977">
            <v>0</v>
          </cell>
          <cell r="B12977">
            <v>0</v>
          </cell>
          <cell r="C12977">
            <v>0</v>
          </cell>
          <cell r="D12977">
            <v>0</v>
          </cell>
          <cell r="E12977">
            <v>0</v>
          </cell>
          <cell r="F12977">
            <v>0</v>
          </cell>
          <cell r="G12977">
            <v>0</v>
          </cell>
        </row>
        <row r="12978">
          <cell r="A12978">
            <v>0</v>
          </cell>
          <cell r="B12978">
            <v>0</v>
          </cell>
          <cell r="C12978">
            <v>0</v>
          </cell>
          <cell r="D12978">
            <v>0</v>
          </cell>
          <cell r="E12978">
            <v>0</v>
          </cell>
          <cell r="F12978">
            <v>0</v>
          </cell>
          <cell r="G12978">
            <v>0</v>
          </cell>
        </row>
        <row r="12979">
          <cell r="A12979">
            <v>0</v>
          </cell>
          <cell r="B12979">
            <v>0</v>
          </cell>
          <cell r="C12979">
            <v>0</v>
          </cell>
          <cell r="D12979">
            <v>0</v>
          </cell>
          <cell r="E12979">
            <v>0</v>
          </cell>
          <cell r="F12979">
            <v>0</v>
          </cell>
          <cell r="G12979">
            <v>0</v>
          </cell>
        </row>
        <row r="12980">
          <cell r="A12980">
            <v>0</v>
          </cell>
          <cell r="B12980">
            <v>0</v>
          </cell>
          <cell r="C12980">
            <v>0</v>
          </cell>
          <cell r="D12980">
            <v>0</v>
          </cell>
          <cell r="E12980">
            <v>0</v>
          </cell>
          <cell r="F12980">
            <v>0</v>
          </cell>
          <cell r="G12980">
            <v>0</v>
          </cell>
        </row>
        <row r="12981">
          <cell r="A12981">
            <v>0</v>
          </cell>
          <cell r="B12981">
            <v>0</v>
          </cell>
          <cell r="C12981">
            <v>0</v>
          </cell>
          <cell r="D12981">
            <v>0</v>
          </cell>
          <cell r="E12981">
            <v>0</v>
          </cell>
          <cell r="F12981">
            <v>0</v>
          </cell>
          <cell r="G12981">
            <v>0</v>
          </cell>
        </row>
        <row r="12982">
          <cell r="A12982">
            <v>0</v>
          </cell>
          <cell r="B12982">
            <v>0</v>
          </cell>
          <cell r="C12982">
            <v>0</v>
          </cell>
          <cell r="D12982">
            <v>0</v>
          </cell>
          <cell r="E12982">
            <v>0</v>
          </cell>
          <cell r="F12982">
            <v>0</v>
          </cell>
          <cell r="G12982">
            <v>0</v>
          </cell>
        </row>
        <row r="12983">
          <cell r="A12983">
            <v>0</v>
          </cell>
          <cell r="B12983">
            <v>0</v>
          </cell>
          <cell r="C12983">
            <v>0</v>
          </cell>
          <cell r="D12983">
            <v>0</v>
          </cell>
          <cell r="E12983">
            <v>0</v>
          </cell>
          <cell r="F12983">
            <v>0</v>
          </cell>
          <cell r="G12983">
            <v>0</v>
          </cell>
        </row>
        <row r="12984">
          <cell r="A12984">
            <v>0</v>
          </cell>
          <cell r="B12984">
            <v>0</v>
          </cell>
          <cell r="C12984">
            <v>0</v>
          </cell>
          <cell r="D12984">
            <v>0</v>
          </cell>
          <cell r="E12984">
            <v>0</v>
          </cell>
          <cell r="F12984">
            <v>0</v>
          </cell>
          <cell r="G12984">
            <v>0</v>
          </cell>
        </row>
        <row r="12985">
          <cell r="A12985">
            <v>0</v>
          </cell>
          <cell r="B12985">
            <v>0</v>
          </cell>
          <cell r="C12985">
            <v>0</v>
          </cell>
          <cell r="D12985">
            <v>0</v>
          </cell>
          <cell r="E12985">
            <v>0</v>
          </cell>
          <cell r="F12985">
            <v>0</v>
          </cell>
          <cell r="G12985">
            <v>0</v>
          </cell>
        </row>
        <row r="12986">
          <cell r="A12986">
            <v>0</v>
          </cell>
          <cell r="B12986">
            <v>0</v>
          </cell>
          <cell r="C12986">
            <v>0</v>
          </cell>
          <cell r="D12986">
            <v>0</v>
          </cell>
          <cell r="E12986">
            <v>0</v>
          </cell>
          <cell r="F12986">
            <v>0</v>
          </cell>
          <cell r="G12986">
            <v>0</v>
          </cell>
        </row>
        <row r="12987">
          <cell r="A12987">
            <v>0</v>
          </cell>
          <cell r="B12987">
            <v>0</v>
          </cell>
          <cell r="C12987">
            <v>0</v>
          </cell>
          <cell r="D12987">
            <v>0</v>
          </cell>
          <cell r="E12987">
            <v>0</v>
          </cell>
          <cell r="F12987">
            <v>0</v>
          </cell>
          <cell r="G12987">
            <v>0</v>
          </cell>
        </row>
        <row r="12988">
          <cell r="A12988">
            <v>0</v>
          </cell>
          <cell r="B12988">
            <v>0</v>
          </cell>
          <cell r="C12988">
            <v>0</v>
          </cell>
          <cell r="D12988">
            <v>0</v>
          </cell>
          <cell r="E12988">
            <v>0</v>
          </cell>
          <cell r="F12988">
            <v>0</v>
          </cell>
          <cell r="G12988">
            <v>0</v>
          </cell>
        </row>
        <row r="12989">
          <cell r="A12989">
            <v>0</v>
          </cell>
          <cell r="B12989">
            <v>0</v>
          </cell>
          <cell r="C12989">
            <v>0</v>
          </cell>
          <cell r="D12989">
            <v>0</v>
          </cell>
          <cell r="E12989">
            <v>0</v>
          </cell>
          <cell r="F12989">
            <v>0</v>
          </cell>
          <cell r="G12989">
            <v>0</v>
          </cell>
        </row>
        <row r="12990">
          <cell r="A12990">
            <v>0</v>
          </cell>
          <cell r="B12990">
            <v>0</v>
          </cell>
          <cell r="C12990">
            <v>0</v>
          </cell>
          <cell r="D12990">
            <v>0</v>
          </cell>
          <cell r="E12990">
            <v>0</v>
          </cell>
          <cell r="F12990">
            <v>0</v>
          </cell>
          <cell r="G12990">
            <v>0</v>
          </cell>
        </row>
        <row r="12991">
          <cell r="A12991">
            <v>0</v>
          </cell>
          <cell r="B12991">
            <v>0</v>
          </cell>
          <cell r="C12991">
            <v>0</v>
          </cell>
          <cell r="D12991">
            <v>0</v>
          </cell>
          <cell r="E12991">
            <v>0</v>
          </cell>
          <cell r="F12991">
            <v>0</v>
          </cell>
          <cell r="G12991">
            <v>0</v>
          </cell>
        </row>
        <row r="12992">
          <cell r="A12992">
            <v>0</v>
          </cell>
          <cell r="B12992">
            <v>0</v>
          </cell>
          <cell r="C12992">
            <v>0</v>
          </cell>
          <cell r="D12992">
            <v>0</v>
          </cell>
          <cell r="E12992">
            <v>0</v>
          </cell>
          <cell r="F12992">
            <v>0</v>
          </cell>
          <cell r="G12992">
            <v>0</v>
          </cell>
        </row>
        <row r="12993">
          <cell r="A12993">
            <v>0</v>
          </cell>
          <cell r="B12993">
            <v>0</v>
          </cell>
          <cell r="C12993">
            <v>0</v>
          </cell>
          <cell r="D12993">
            <v>0</v>
          </cell>
          <cell r="E12993">
            <v>0</v>
          </cell>
          <cell r="F12993">
            <v>0</v>
          </cell>
          <cell r="G12993">
            <v>0</v>
          </cell>
        </row>
        <row r="12994">
          <cell r="A12994">
            <v>0</v>
          </cell>
          <cell r="B12994">
            <v>0</v>
          </cell>
          <cell r="C12994">
            <v>0</v>
          </cell>
          <cell r="D12994">
            <v>0</v>
          </cell>
          <cell r="E12994">
            <v>0</v>
          </cell>
          <cell r="F12994">
            <v>0</v>
          </cell>
          <cell r="G12994">
            <v>0</v>
          </cell>
        </row>
        <row r="12995">
          <cell r="A12995">
            <v>0</v>
          </cell>
          <cell r="B12995">
            <v>0</v>
          </cell>
          <cell r="C12995">
            <v>0</v>
          </cell>
          <cell r="D12995">
            <v>0</v>
          </cell>
          <cell r="E12995">
            <v>0</v>
          </cell>
          <cell r="F12995">
            <v>0</v>
          </cell>
          <cell r="G12995">
            <v>0</v>
          </cell>
        </row>
        <row r="12996">
          <cell r="A12996">
            <v>0</v>
          </cell>
          <cell r="B12996">
            <v>0</v>
          </cell>
          <cell r="C12996">
            <v>0</v>
          </cell>
          <cell r="D12996">
            <v>0</v>
          </cell>
          <cell r="E12996">
            <v>0</v>
          </cell>
          <cell r="F12996">
            <v>0</v>
          </cell>
          <cell r="G12996">
            <v>0</v>
          </cell>
        </row>
        <row r="12997">
          <cell r="A12997">
            <v>0</v>
          </cell>
          <cell r="B12997">
            <v>0</v>
          </cell>
          <cell r="C12997">
            <v>0</v>
          </cell>
          <cell r="D12997">
            <v>0</v>
          </cell>
          <cell r="E12997">
            <v>0</v>
          </cell>
          <cell r="F12997">
            <v>0</v>
          </cell>
          <cell r="G12997">
            <v>0</v>
          </cell>
        </row>
        <row r="12998">
          <cell r="A12998">
            <v>0</v>
          </cell>
          <cell r="B12998">
            <v>0</v>
          </cell>
          <cell r="C12998">
            <v>0</v>
          </cell>
          <cell r="D12998">
            <v>0</v>
          </cell>
          <cell r="E12998">
            <v>0</v>
          </cell>
          <cell r="F12998">
            <v>0</v>
          </cell>
          <cell r="G12998">
            <v>0</v>
          </cell>
        </row>
        <row r="12999">
          <cell r="A12999">
            <v>0</v>
          </cell>
          <cell r="B12999">
            <v>0</v>
          </cell>
          <cell r="C12999">
            <v>0</v>
          </cell>
          <cell r="D12999">
            <v>0</v>
          </cell>
          <cell r="E12999">
            <v>0</v>
          </cell>
          <cell r="F12999">
            <v>0</v>
          </cell>
          <cell r="G12999">
            <v>0</v>
          </cell>
        </row>
        <row r="13000">
          <cell r="A13000">
            <v>0</v>
          </cell>
          <cell r="B13000">
            <v>0</v>
          </cell>
          <cell r="C13000">
            <v>0</v>
          </cell>
          <cell r="D13000">
            <v>0</v>
          </cell>
          <cell r="E13000">
            <v>0</v>
          </cell>
          <cell r="F13000">
            <v>0</v>
          </cell>
          <cell r="G13000">
            <v>0</v>
          </cell>
        </row>
        <row r="13001">
          <cell r="A13001">
            <v>0</v>
          </cell>
          <cell r="B13001">
            <v>0</v>
          </cell>
          <cell r="C13001">
            <v>0</v>
          </cell>
          <cell r="D13001">
            <v>0</v>
          </cell>
          <cell r="E13001">
            <v>0</v>
          </cell>
          <cell r="F13001">
            <v>0</v>
          </cell>
          <cell r="G13001">
            <v>0</v>
          </cell>
        </row>
        <row r="13002">
          <cell r="A13002">
            <v>0</v>
          </cell>
          <cell r="B13002">
            <v>0</v>
          </cell>
          <cell r="C13002">
            <v>0</v>
          </cell>
          <cell r="D13002">
            <v>0</v>
          </cell>
          <cell r="E13002">
            <v>0</v>
          </cell>
          <cell r="F13002">
            <v>0</v>
          </cell>
          <cell r="G13002">
            <v>0</v>
          </cell>
        </row>
        <row r="13003">
          <cell r="A13003">
            <v>0</v>
          </cell>
          <cell r="B13003">
            <v>0</v>
          </cell>
          <cell r="C13003">
            <v>0</v>
          </cell>
          <cell r="D13003">
            <v>0</v>
          </cell>
          <cell r="E13003">
            <v>0</v>
          </cell>
          <cell r="F13003">
            <v>0</v>
          </cell>
          <cell r="G13003">
            <v>0</v>
          </cell>
        </row>
        <row r="13004">
          <cell r="A13004">
            <v>0</v>
          </cell>
          <cell r="B13004">
            <v>0</v>
          </cell>
          <cell r="C13004">
            <v>0</v>
          </cell>
          <cell r="D13004">
            <v>0</v>
          </cell>
          <cell r="E13004">
            <v>0</v>
          </cell>
          <cell r="F13004">
            <v>0</v>
          </cell>
          <cell r="G13004">
            <v>0</v>
          </cell>
        </row>
        <row r="13005">
          <cell r="A13005">
            <v>0</v>
          </cell>
          <cell r="B13005">
            <v>0</v>
          </cell>
          <cell r="C13005">
            <v>0</v>
          </cell>
          <cell r="D13005">
            <v>0</v>
          </cell>
          <cell r="E13005">
            <v>0</v>
          </cell>
          <cell r="F13005">
            <v>0</v>
          </cell>
          <cell r="G13005">
            <v>0</v>
          </cell>
        </row>
        <row r="13006">
          <cell r="A13006">
            <v>0</v>
          </cell>
          <cell r="B13006">
            <v>0</v>
          </cell>
          <cell r="C13006">
            <v>0</v>
          </cell>
          <cell r="D13006">
            <v>0</v>
          </cell>
          <cell r="E13006">
            <v>0</v>
          </cell>
          <cell r="F13006">
            <v>0</v>
          </cell>
          <cell r="G13006">
            <v>0</v>
          </cell>
        </row>
        <row r="13007">
          <cell r="A13007">
            <v>0</v>
          </cell>
          <cell r="B13007">
            <v>0</v>
          </cell>
          <cell r="C13007">
            <v>0</v>
          </cell>
          <cell r="D13007">
            <v>0</v>
          </cell>
          <cell r="E13007">
            <v>0</v>
          </cell>
          <cell r="F13007">
            <v>0</v>
          </cell>
          <cell r="G13007">
            <v>0</v>
          </cell>
        </row>
        <row r="13008">
          <cell r="A13008">
            <v>0</v>
          </cell>
          <cell r="B13008">
            <v>0</v>
          </cell>
          <cell r="C13008">
            <v>0</v>
          </cell>
          <cell r="D13008">
            <v>0</v>
          </cell>
          <cell r="E13008">
            <v>0</v>
          </cell>
          <cell r="F13008">
            <v>0</v>
          </cell>
          <cell r="G13008">
            <v>0</v>
          </cell>
        </row>
        <row r="13009">
          <cell r="A13009">
            <v>0</v>
          </cell>
          <cell r="B13009">
            <v>0</v>
          </cell>
          <cell r="C13009">
            <v>0</v>
          </cell>
          <cell r="D13009">
            <v>0</v>
          </cell>
          <cell r="E13009">
            <v>0</v>
          </cell>
          <cell r="F13009">
            <v>0</v>
          </cell>
          <cell r="G13009">
            <v>0</v>
          </cell>
        </row>
        <row r="13010">
          <cell r="A13010">
            <v>0</v>
          </cell>
          <cell r="B13010">
            <v>0</v>
          </cell>
          <cell r="C13010">
            <v>0</v>
          </cell>
          <cell r="D13010">
            <v>0</v>
          </cell>
          <cell r="E13010">
            <v>0</v>
          </cell>
          <cell r="F13010">
            <v>0</v>
          </cell>
          <cell r="G13010">
            <v>0</v>
          </cell>
        </row>
        <row r="13011">
          <cell r="A13011">
            <v>0</v>
          </cell>
          <cell r="B13011">
            <v>0</v>
          </cell>
          <cell r="C13011">
            <v>0</v>
          </cell>
          <cell r="D13011">
            <v>0</v>
          </cell>
          <cell r="E13011">
            <v>0</v>
          </cell>
          <cell r="F13011">
            <v>0</v>
          </cell>
          <cell r="G13011">
            <v>0</v>
          </cell>
        </row>
        <row r="13012">
          <cell r="A13012">
            <v>0</v>
          </cell>
          <cell r="B13012">
            <v>0</v>
          </cell>
          <cell r="C13012">
            <v>0</v>
          </cell>
          <cell r="D13012">
            <v>0</v>
          </cell>
          <cell r="E13012">
            <v>0</v>
          </cell>
          <cell r="F13012">
            <v>0</v>
          </cell>
          <cell r="G13012">
            <v>0</v>
          </cell>
        </row>
        <row r="13013">
          <cell r="A13013">
            <v>0</v>
          </cell>
          <cell r="B13013">
            <v>0</v>
          </cell>
          <cell r="C13013">
            <v>0</v>
          </cell>
          <cell r="D13013">
            <v>0</v>
          </cell>
          <cell r="E13013">
            <v>0</v>
          </cell>
          <cell r="F13013">
            <v>0</v>
          </cell>
          <cell r="G13013">
            <v>0</v>
          </cell>
        </row>
        <row r="13014">
          <cell r="A13014">
            <v>0</v>
          </cell>
          <cell r="B13014">
            <v>0</v>
          </cell>
          <cell r="C13014">
            <v>0</v>
          </cell>
          <cell r="D13014">
            <v>0</v>
          </cell>
          <cell r="E13014">
            <v>0</v>
          </cell>
          <cell r="F13014">
            <v>0</v>
          </cell>
          <cell r="G13014">
            <v>0</v>
          </cell>
        </row>
        <row r="13015">
          <cell r="A13015">
            <v>0</v>
          </cell>
          <cell r="B13015">
            <v>0</v>
          </cell>
          <cell r="C13015">
            <v>0</v>
          </cell>
          <cell r="D13015">
            <v>0</v>
          </cell>
          <cell r="E13015">
            <v>0</v>
          </cell>
          <cell r="F13015">
            <v>0</v>
          </cell>
          <cell r="G13015">
            <v>0</v>
          </cell>
        </row>
        <row r="13016">
          <cell r="A13016">
            <v>0</v>
          </cell>
          <cell r="B13016">
            <v>0</v>
          </cell>
          <cell r="C13016">
            <v>0</v>
          </cell>
          <cell r="D13016">
            <v>0</v>
          </cell>
          <cell r="E13016">
            <v>0</v>
          </cell>
          <cell r="F13016">
            <v>0</v>
          </cell>
          <cell r="G13016">
            <v>0</v>
          </cell>
        </row>
        <row r="13017">
          <cell r="A13017">
            <v>0</v>
          </cell>
          <cell r="B13017">
            <v>0</v>
          </cell>
          <cell r="C13017">
            <v>0</v>
          </cell>
          <cell r="D13017">
            <v>0</v>
          </cell>
          <cell r="E13017">
            <v>0</v>
          </cell>
          <cell r="F13017">
            <v>0</v>
          </cell>
          <cell r="G13017">
            <v>0</v>
          </cell>
        </row>
        <row r="13018">
          <cell r="A13018">
            <v>0</v>
          </cell>
          <cell r="B13018">
            <v>0</v>
          </cell>
          <cell r="C13018">
            <v>0</v>
          </cell>
          <cell r="D13018">
            <v>0</v>
          </cell>
          <cell r="E13018">
            <v>0</v>
          </cell>
          <cell r="F13018">
            <v>0</v>
          </cell>
          <cell r="G13018">
            <v>0</v>
          </cell>
        </row>
        <row r="13019">
          <cell r="A13019">
            <v>0</v>
          </cell>
          <cell r="B13019">
            <v>0</v>
          </cell>
          <cell r="C13019">
            <v>0</v>
          </cell>
          <cell r="D13019">
            <v>0</v>
          </cell>
          <cell r="E13019">
            <v>0</v>
          </cell>
          <cell r="F13019">
            <v>0</v>
          </cell>
          <cell r="G13019">
            <v>0</v>
          </cell>
        </row>
        <row r="13020">
          <cell r="A13020">
            <v>0</v>
          </cell>
          <cell r="B13020">
            <v>0</v>
          </cell>
          <cell r="C13020">
            <v>0</v>
          </cell>
          <cell r="D13020">
            <v>0</v>
          </cell>
          <cell r="E13020">
            <v>0</v>
          </cell>
          <cell r="F13020">
            <v>0</v>
          </cell>
          <cell r="G13020">
            <v>0</v>
          </cell>
        </row>
        <row r="13021">
          <cell r="A13021">
            <v>0</v>
          </cell>
          <cell r="B13021">
            <v>0</v>
          </cell>
          <cell r="C13021">
            <v>0</v>
          </cell>
          <cell r="D13021">
            <v>0</v>
          </cell>
          <cell r="E13021">
            <v>0</v>
          </cell>
          <cell r="F13021">
            <v>0</v>
          </cell>
          <cell r="G13021">
            <v>0</v>
          </cell>
        </row>
        <row r="13022">
          <cell r="A13022">
            <v>0</v>
          </cell>
          <cell r="B13022">
            <v>0</v>
          </cell>
          <cell r="C13022">
            <v>0</v>
          </cell>
          <cell r="D13022">
            <v>0</v>
          </cell>
          <cell r="E13022">
            <v>0</v>
          </cell>
          <cell r="F13022">
            <v>0</v>
          </cell>
          <cell r="G13022">
            <v>0</v>
          </cell>
        </row>
        <row r="13023">
          <cell r="A13023">
            <v>0</v>
          </cell>
          <cell r="B13023">
            <v>0</v>
          </cell>
          <cell r="C13023">
            <v>0</v>
          </cell>
          <cell r="D13023">
            <v>0</v>
          </cell>
          <cell r="E13023">
            <v>0</v>
          </cell>
          <cell r="F13023">
            <v>0</v>
          </cell>
          <cell r="G13023">
            <v>0</v>
          </cell>
        </row>
        <row r="13024">
          <cell r="A13024">
            <v>0</v>
          </cell>
          <cell r="B13024">
            <v>0</v>
          </cell>
          <cell r="C13024">
            <v>0</v>
          </cell>
          <cell r="D13024">
            <v>0</v>
          </cell>
          <cell r="E13024">
            <v>0</v>
          </cell>
          <cell r="F13024">
            <v>0</v>
          </cell>
          <cell r="G13024">
            <v>0</v>
          </cell>
        </row>
        <row r="13025">
          <cell r="A13025">
            <v>0</v>
          </cell>
          <cell r="B13025">
            <v>0</v>
          </cell>
          <cell r="C13025">
            <v>0</v>
          </cell>
          <cell r="D13025">
            <v>0</v>
          </cell>
          <cell r="E13025">
            <v>0</v>
          </cell>
          <cell r="F13025">
            <v>0</v>
          </cell>
          <cell r="G13025">
            <v>0</v>
          </cell>
        </row>
        <row r="13026">
          <cell r="A13026">
            <v>0</v>
          </cell>
          <cell r="B13026">
            <v>0</v>
          </cell>
          <cell r="C13026">
            <v>0</v>
          </cell>
          <cell r="D13026">
            <v>0</v>
          </cell>
          <cell r="E13026">
            <v>0</v>
          </cell>
          <cell r="F13026">
            <v>0</v>
          </cell>
          <cell r="G13026">
            <v>0</v>
          </cell>
        </row>
        <row r="13027">
          <cell r="A13027">
            <v>0</v>
          </cell>
          <cell r="B13027">
            <v>0</v>
          </cell>
          <cell r="C13027">
            <v>0</v>
          </cell>
          <cell r="D13027">
            <v>0</v>
          </cell>
          <cell r="E13027">
            <v>0</v>
          </cell>
          <cell r="F13027">
            <v>0</v>
          </cell>
          <cell r="G13027">
            <v>0</v>
          </cell>
        </row>
        <row r="13028">
          <cell r="A13028">
            <v>0</v>
          </cell>
          <cell r="B13028">
            <v>0</v>
          </cell>
          <cell r="C13028">
            <v>0</v>
          </cell>
          <cell r="D13028">
            <v>0</v>
          </cell>
          <cell r="E13028">
            <v>0</v>
          </cell>
          <cell r="F13028">
            <v>0</v>
          </cell>
          <cell r="G13028">
            <v>0</v>
          </cell>
        </row>
        <row r="13029">
          <cell r="A13029">
            <v>0</v>
          </cell>
          <cell r="B13029">
            <v>0</v>
          </cell>
          <cell r="C13029">
            <v>0</v>
          </cell>
          <cell r="D13029">
            <v>0</v>
          </cell>
          <cell r="E13029">
            <v>0</v>
          </cell>
          <cell r="F13029">
            <v>0</v>
          </cell>
          <cell r="G13029">
            <v>0</v>
          </cell>
        </row>
        <row r="13030">
          <cell r="A13030">
            <v>0</v>
          </cell>
          <cell r="B13030">
            <v>0</v>
          </cell>
          <cell r="C13030">
            <v>0</v>
          </cell>
          <cell r="D13030">
            <v>0</v>
          </cell>
          <cell r="E13030">
            <v>0</v>
          </cell>
          <cell r="F13030">
            <v>0</v>
          </cell>
          <cell r="G13030">
            <v>0</v>
          </cell>
        </row>
        <row r="13031">
          <cell r="A13031">
            <v>0</v>
          </cell>
          <cell r="B13031">
            <v>0</v>
          </cell>
          <cell r="C13031">
            <v>0</v>
          </cell>
          <cell r="D13031">
            <v>0</v>
          </cell>
          <cell r="E13031">
            <v>0</v>
          </cell>
          <cell r="F13031">
            <v>0</v>
          </cell>
          <cell r="G13031">
            <v>0</v>
          </cell>
        </row>
        <row r="13032">
          <cell r="A13032">
            <v>0</v>
          </cell>
          <cell r="B13032">
            <v>0</v>
          </cell>
          <cell r="C13032">
            <v>0</v>
          </cell>
          <cell r="D13032">
            <v>0</v>
          </cell>
          <cell r="E13032">
            <v>0</v>
          </cell>
          <cell r="F13032">
            <v>0</v>
          </cell>
          <cell r="G13032">
            <v>0</v>
          </cell>
        </row>
        <row r="13033">
          <cell r="A13033">
            <v>0</v>
          </cell>
          <cell r="B13033">
            <v>0</v>
          </cell>
          <cell r="C13033">
            <v>0</v>
          </cell>
          <cell r="D13033">
            <v>0</v>
          </cell>
          <cell r="E13033">
            <v>0</v>
          </cell>
          <cell r="F13033">
            <v>0</v>
          </cell>
          <cell r="G13033">
            <v>0</v>
          </cell>
        </row>
        <row r="13034">
          <cell r="A13034">
            <v>0</v>
          </cell>
          <cell r="B13034">
            <v>0</v>
          </cell>
          <cell r="C13034">
            <v>0</v>
          </cell>
          <cell r="D13034">
            <v>0</v>
          </cell>
          <cell r="E13034">
            <v>0</v>
          </cell>
          <cell r="F13034">
            <v>0</v>
          </cell>
          <cell r="G13034">
            <v>0</v>
          </cell>
        </row>
        <row r="13035">
          <cell r="A13035">
            <v>0</v>
          </cell>
          <cell r="B13035">
            <v>0</v>
          </cell>
          <cell r="C13035">
            <v>0</v>
          </cell>
          <cell r="D13035">
            <v>0</v>
          </cell>
          <cell r="E13035">
            <v>0</v>
          </cell>
          <cell r="F13035">
            <v>0</v>
          </cell>
          <cell r="G13035">
            <v>0</v>
          </cell>
        </row>
        <row r="13036">
          <cell r="A13036">
            <v>0</v>
          </cell>
          <cell r="B13036">
            <v>0</v>
          </cell>
          <cell r="C13036">
            <v>0</v>
          </cell>
          <cell r="D13036">
            <v>0</v>
          </cell>
          <cell r="E13036">
            <v>0</v>
          </cell>
          <cell r="F13036">
            <v>0</v>
          </cell>
          <cell r="G13036">
            <v>0</v>
          </cell>
        </row>
        <row r="13037">
          <cell r="A13037">
            <v>0</v>
          </cell>
          <cell r="B13037">
            <v>0</v>
          </cell>
          <cell r="C13037">
            <v>0</v>
          </cell>
          <cell r="D13037">
            <v>0</v>
          </cell>
          <cell r="E13037">
            <v>0</v>
          </cell>
          <cell r="F13037">
            <v>0</v>
          </cell>
          <cell r="G13037">
            <v>0</v>
          </cell>
        </row>
        <row r="13038">
          <cell r="A13038">
            <v>0</v>
          </cell>
          <cell r="B13038">
            <v>0</v>
          </cell>
          <cell r="C13038">
            <v>0</v>
          </cell>
          <cell r="D13038">
            <v>0</v>
          </cell>
          <cell r="E13038">
            <v>0</v>
          </cell>
          <cell r="F13038">
            <v>0</v>
          </cell>
          <cell r="G13038">
            <v>0</v>
          </cell>
        </row>
        <row r="13039">
          <cell r="A13039">
            <v>0</v>
          </cell>
          <cell r="B13039">
            <v>0</v>
          </cell>
          <cell r="C13039">
            <v>0</v>
          </cell>
          <cell r="D13039">
            <v>0</v>
          </cell>
          <cell r="E13039">
            <v>0</v>
          </cell>
          <cell r="F13039">
            <v>0</v>
          </cell>
          <cell r="G13039">
            <v>0</v>
          </cell>
        </row>
        <row r="13040">
          <cell r="A13040">
            <v>0</v>
          </cell>
          <cell r="B13040">
            <v>0</v>
          </cell>
          <cell r="C13040">
            <v>0</v>
          </cell>
          <cell r="D13040">
            <v>0</v>
          </cell>
          <cell r="E13040">
            <v>0</v>
          </cell>
          <cell r="F13040">
            <v>0</v>
          </cell>
          <cell r="G13040">
            <v>0</v>
          </cell>
        </row>
        <row r="13041">
          <cell r="A13041">
            <v>0</v>
          </cell>
          <cell r="B13041">
            <v>0</v>
          </cell>
          <cell r="C13041">
            <v>0</v>
          </cell>
          <cell r="D13041">
            <v>0</v>
          </cell>
          <cell r="E13041">
            <v>0</v>
          </cell>
          <cell r="F13041">
            <v>0</v>
          </cell>
          <cell r="G13041">
            <v>0</v>
          </cell>
        </row>
        <row r="13042">
          <cell r="A13042">
            <v>0</v>
          </cell>
          <cell r="B13042">
            <v>0</v>
          </cell>
          <cell r="C13042">
            <v>0</v>
          </cell>
          <cell r="D13042">
            <v>0</v>
          </cell>
          <cell r="E13042">
            <v>0</v>
          </cell>
          <cell r="F13042">
            <v>0</v>
          </cell>
          <cell r="G13042">
            <v>0</v>
          </cell>
        </row>
        <row r="13043">
          <cell r="A13043">
            <v>0</v>
          </cell>
          <cell r="B13043">
            <v>0</v>
          </cell>
          <cell r="C13043">
            <v>0</v>
          </cell>
          <cell r="D13043">
            <v>0</v>
          </cell>
          <cell r="E13043">
            <v>0</v>
          </cell>
          <cell r="F13043">
            <v>0</v>
          </cell>
          <cell r="G13043">
            <v>0</v>
          </cell>
        </row>
        <row r="13044">
          <cell r="A13044">
            <v>0</v>
          </cell>
          <cell r="B13044">
            <v>0</v>
          </cell>
          <cell r="C13044">
            <v>0</v>
          </cell>
          <cell r="D13044">
            <v>0</v>
          </cell>
          <cell r="E13044">
            <v>0</v>
          </cell>
          <cell r="F13044">
            <v>0</v>
          </cell>
          <cell r="G13044">
            <v>0</v>
          </cell>
        </row>
        <row r="13045">
          <cell r="A13045">
            <v>0</v>
          </cell>
          <cell r="B13045">
            <v>0</v>
          </cell>
          <cell r="C13045">
            <v>0</v>
          </cell>
          <cell r="D13045">
            <v>0</v>
          </cell>
          <cell r="E13045">
            <v>0</v>
          </cell>
          <cell r="F13045">
            <v>0</v>
          </cell>
          <cell r="G13045">
            <v>0</v>
          </cell>
        </row>
        <row r="13046">
          <cell r="A13046">
            <v>0</v>
          </cell>
          <cell r="B13046">
            <v>0</v>
          </cell>
          <cell r="C13046">
            <v>0</v>
          </cell>
          <cell r="D13046">
            <v>0</v>
          </cell>
          <cell r="E13046">
            <v>0</v>
          </cell>
          <cell r="F13046">
            <v>0</v>
          </cell>
          <cell r="G13046">
            <v>0</v>
          </cell>
        </row>
        <row r="13047">
          <cell r="A13047">
            <v>0</v>
          </cell>
          <cell r="B13047">
            <v>0</v>
          </cell>
          <cell r="C13047">
            <v>0</v>
          </cell>
          <cell r="D13047">
            <v>0</v>
          </cell>
          <cell r="E13047">
            <v>0</v>
          </cell>
          <cell r="F13047">
            <v>0</v>
          </cell>
          <cell r="G13047">
            <v>0</v>
          </cell>
        </row>
        <row r="13048">
          <cell r="A13048">
            <v>0</v>
          </cell>
          <cell r="B13048">
            <v>0</v>
          </cell>
          <cell r="C13048">
            <v>0</v>
          </cell>
          <cell r="D13048">
            <v>0</v>
          </cell>
          <cell r="E13048">
            <v>0</v>
          </cell>
          <cell r="F13048">
            <v>0</v>
          </cell>
          <cell r="G13048">
            <v>0</v>
          </cell>
        </row>
        <row r="13049">
          <cell r="A13049">
            <v>0</v>
          </cell>
          <cell r="B13049">
            <v>0</v>
          </cell>
          <cell r="C13049">
            <v>0</v>
          </cell>
          <cell r="D13049">
            <v>0</v>
          </cell>
          <cell r="E13049">
            <v>0</v>
          </cell>
          <cell r="F13049">
            <v>0</v>
          </cell>
          <cell r="G13049">
            <v>0</v>
          </cell>
        </row>
        <row r="13050">
          <cell r="A13050">
            <v>0</v>
          </cell>
          <cell r="B13050">
            <v>0</v>
          </cell>
          <cell r="C13050">
            <v>0</v>
          </cell>
          <cell r="D13050">
            <v>0</v>
          </cell>
          <cell r="E13050">
            <v>0</v>
          </cell>
          <cell r="F13050">
            <v>0</v>
          </cell>
          <cell r="G13050">
            <v>0</v>
          </cell>
        </row>
        <row r="13051">
          <cell r="A13051">
            <v>0</v>
          </cell>
          <cell r="B13051">
            <v>0</v>
          </cell>
          <cell r="C13051">
            <v>0</v>
          </cell>
          <cell r="D13051">
            <v>0</v>
          </cell>
          <cell r="E13051">
            <v>0</v>
          </cell>
          <cell r="F13051">
            <v>0</v>
          </cell>
          <cell r="G13051">
            <v>0</v>
          </cell>
        </row>
        <row r="13052">
          <cell r="A13052">
            <v>0</v>
          </cell>
          <cell r="B13052">
            <v>0</v>
          </cell>
          <cell r="C13052">
            <v>0</v>
          </cell>
          <cell r="D13052">
            <v>0</v>
          </cell>
          <cell r="E13052">
            <v>0</v>
          </cell>
          <cell r="F13052">
            <v>0</v>
          </cell>
          <cell r="G13052">
            <v>0</v>
          </cell>
        </row>
        <row r="13053">
          <cell r="A13053">
            <v>0</v>
          </cell>
          <cell r="B13053">
            <v>0</v>
          </cell>
          <cell r="C13053">
            <v>0</v>
          </cell>
          <cell r="D13053">
            <v>0</v>
          </cell>
          <cell r="E13053">
            <v>0</v>
          </cell>
          <cell r="F13053">
            <v>0</v>
          </cell>
          <cell r="G13053">
            <v>0</v>
          </cell>
        </row>
        <row r="13054">
          <cell r="A13054">
            <v>0</v>
          </cell>
          <cell r="B13054">
            <v>0</v>
          </cell>
          <cell r="C13054">
            <v>0</v>
          </cell>
          <cell r="D13054">
            <v>0</v>
          </cell>
          <cell r="E13054">
            <v>0</v>
          </cell>
          <cell r="F13054">
            <v>0</v>
          </cell>
          <cell r="G13054">
            <v>0</v>
          </cell>
        </row>
        <row r="13055">
          <cell r="A13055">
            <v>0</v>
          </cell>
          <cell r="B13055">
            <v>0</v>
          </cell>
          <cell r="C13055">
            <v>0</v>
          </cell>
          <cell r="D13055">
            <v>0</v>
          </cell>
          <cell r="E13055">
            <v>0</v>
          </cell>
          <cell r="F13055">
            <v>0</v>
          </cell>
          <cell r="G13055">
            <v>0</v>
          </cell>
        </row>
        <row r="13056">
          <cell r="A13056">
            <v>0</v>
          </cell>
          <cell r="B13056">
            <v>0</v>
          </cell>
          <cell r="C13056">
            <v>0</v>
          </cell>
          <cell r="D13056">
            <v>0</v>
          </cell>
          <cell r="E13056">
            <v>0</v>
          </cell>
          <cell r="F13056">
            <v>0</v>
          </cell>
          <cell r="G13056">
            <v>0</v>
          </cell>
        </row>
        <row r="13057">
          <cell r="A13057">
            <v>0</v>
          </cell>
          <cell r="B13057">
            <v>0</v>
          </cell>
          <cell r="C13057">
            <v>0</v>
          </cell>
          <cell r="D13057">
            <v>0</v>
          </cell>
          <cell r="E13057">
            <v>0</v>
          </cell>
          <cell r="F13057">
            <v>0</v>
          </cell>
          <cell r="G13057">
            <v>0</v>
          </cell>
        </row>
        <row r="13058">
          <cell r="A13058">
            <v>0</v>
          </cell>
          <cell r="B13058">
            <v>0</v>
          </cell>
          <cell r="C13058">
            <v>0</v>
          </cell>
          <cell r="D13058">
            <v>0</v>
          </cell>
          <cell r="E13058">
            <v>0</v>
          </cell>
          <cell r="F13058">
            <v>0</v>
          </cell>
          <cell r="G13058">
            <v>0</v>
          </cell>
        </row>
        <row r="13059">
          <cell r="A13059">
            <v>0</v>
          </cell>
          <cell r="B13059">
            <v>0</v>
          </cell>
          <cell r="C13059">
            <v>0</v>
          </cell>
          <cell r="D13059">
            <v>0</v>
          </cell>
          <cell r="E13059">
            <v>0</v>
          </cell>
          <cell r="F13059">
            <v>0</v>
          </cell>
          <cell r="G13059">
            <v>0</v>
          </cell>
        </row>
        <row r="13060">
          <cell r="A13060">
            <v>0</v>
          </cell>
          <cell r="B13060">
            <v>0</v>
          </cell>
          <cell r="C13060">
            <v>0</v>
          </cell>
          <cell r="D13060">
            <v>0</v>
          </cell>
          <cell r="E13060">
            <v>0</v>
          </cell>
          <cell r="F13060">
            <v>0</v>
          </cell>
          <cell r="G13060">
            <v>0</v>
          </cell>
        </row>
        <row r="13061">
          <cell r="A13061">
            <v>0</v>
          </cell>
          <cell r="B13061">
            <v>0</v>
          </cell>
          <cell r="C13061">
            <v>0</v>
          </cell>
          <cell r="D13061">
            <v>0</v>
          </cell>
          <cell r="E13061">
            <v>0</v>
          </cell>
          <cell r="F13061">
            <v>0</v>
          </cell>
          <cell r="G13061">
            <v>0</v>
          </cell>
        </row>
        <row r="13062">
          <cell r="A13062">
            <v>0</v>
          </cell>
          <cell r="B13062">
            <v>0</v>
          </cell>
          <cell r="C13062">
            <v>0</v>
          </cell>
          <cell r="D13062">
            <v>0</v>
          </cell>
          <cell r="E13062">
            <v>0</v>
          </cell>
          <cell r="F13062">
            <v>0</v>
          </cell>
          <cell r="G13062">
            <v>0</v>
          </cell>
        </row>
        <row r="13063">
          <cell r="A13063">
            <v>0</v>
          </cell>
          <cell r="B13063">
            <v>0</v>
          </cell>
          <cell r="C13063">
            <v>0</v>
          </cell>
          <cell r="D13063">
            <v>0</v>
          </cell>
          <cell r="E13063">
            <v>0</v>
          </cell>
          <cell r="F13063">
            <v>0</v>
          </cell>
          <cell r="G13063">
            <v>0</v>
          </cell>
        </row>
        <row r="13064">
          <cell r="A13064">
            <v>0</v>
          </cell>
          <cell r="B13064">
            <v>0</v>
          </cell>
          <cell r="C13064">
            <v>0</v>
          </cell>
          <cell r="D13064">
            <v>0</v>
          </cell>
          <cell r="E13064">
            <v>0</v>
          </cell>
          <cell r="F13064">
            <v>0</v>
          </cell>
          <cell r="G13064">
            <v>0</v>
          </cell>
        </row>
        <row r="13065">
          <cell r="A13065">
            <v>0</v>
          </cell>
          <cell r="B13065">
            <v>0</v>
          </cell>
          <cell r="C13065">
            <v>0</v>
          </cell>
          <cell r="D13065">
            <v>0</v>
          </cell>
          <cell r="E13065">
            <v>0</v>
          </cell>
          <cell r="F13065">
            <v>0</v>
          </cell>
          <cell r="G13065">
            <v>0</v>
          </cell>
        </row>
        <row r="13066">
          <cell r="A13066">
            <v>0</v>
          </cell>
          <cell r="B13066">
            <v>0</v>
          </cell>
          <cell r="C13066">
            <v>0</v>
          </cell>
          <cell r="D13066">
            <v>0</v>
          </cell>
          <cell r="E13066">
            <v>0</v>
          </cell>
          <cell r="F13066">
            <v>0</v>
          </cell>
          <cell r="G13066">
            <v>0</v>
          </cell>
        </row>
        <row r="13067">
          <cell r="A13067">
            <v>0</v>
          </cell>
          <cell r="B13067">
            <v>0</v>
          </cell>
          <cell r="C13067">
            <v>0</v>
          </cell>
          <cell r="D13067">
            <v>0</v>
          </cell>
          <cell r="E13067">
            <v>0</v>
          </cell>
          <cell r="F13067">
            <v>0</v>
          </cell>
          <cell r="G13067">
            <v>0</v>
          </cell>
        </row>
        <row r="13068">
          <cell r="A13068">
            <v>0</v>
          </cell>
          <cell r="B13068">
            <v>0</v>
          </cell>
          <cell r="C13068">
            <v>0</v>
          </cell>
          <cell r="D13068">
            <v>0</v>
          </cell>
          <cell r="E13068">
            <v>0</v>
          </cell>
          <cell r="F13068">
            <v>0</v>
          </cell>
          <cell r="G13068">
            <v>0</v>
          </cell>
        </row>
        <row r="13069">
          <cell r="A13069">
            <v>0</v>
          </cell>
          <cell r="B13069">
            <v>0</v>
          </cell>
          <cell r="C13069">
            <v>0</v>
          </cell>
          <cell r="D13069">
            <v>0</v>
          </cell>
          <cell r="E13069">
            <v>0</v>
          </cell>
          <cell r="F13069">
            <v>0</v>
          </cell>
          <cell r="G13069">
            <v>0</v>
          </cell>
        </row>
        <row r="13070">
          <cell r="A13070">
            <v>0</v>
          </cell>
          <cell r="B13070">
            <v>0</v>
          </cell>
          <cell r="C13070">
            <v>0</v>
          </cell>
          <cell r="D13070">
            <v>0</v>
          </cell>
          <cell r="E13070">
            <v>0</v>
          </cell>
          <cell r="F13070">
            <v>0</v>
          </cell>
          <cell r="G13070">
            <v>0</v>
          </cell>
        </row>
        <row r="13071">
          <cell r="A13071">
            <v>0</v>
          </cell>
          <cell r="B13071">
            <v>0</v>
          </cell>
          <cell r="C13071">
            <v>0</v>
          </cell>
          <cell r="D13071">
            <v>0</v>
          </cell>
          <cell r="E13071">
            <v>0</v>
          </cell>
          <cell r="F13071">
            <v>0</v>
          </cell>
          <cell r="G13071">
            <v>0</v>
          </cell>
        </row>
        <row r="13072">
          <cell r="A13072">
            <v>0</v>
          </cell>
          <cell r="B13072">
            <v>0</v>
          </cell>
          <cell r="C13072">
            <v>0</v>
          </cell>
          <cell r="D13072">
            <v>0</v>
          </cell>
          <cell r="E13072">
            <v>0</v>
          </cell>
          <cell r="F13072">
            <v>0</v>
          </cell>
          <cell r="G13072">
            <v>0</v>
          </cell>
        </row>
        <row r="13073">
          <cell r="A13073">
            <v>0</v>
          </cell>
          <cell r="B13073">
            <v>0</v>
          </cell>
          <cell r="C13073">
            <v>0</v>
          </cell>
          <cell r="D13073">
            <v>0</v>
          </cell>
          <cell r="E13073">
            <v>0</v>
          </cell>
          <cell r="F13073">
            <v>0</v>
          </cell>
          <cell r="G13073">
            <v>0</v>
          </cell>
        </row>
        <row r="13074">
          <cell r="A13074">
            <v>0</v>
          </cell>
          <cell r="B13074">
            <v>0</v>
          </cell>
          <cell r="C13074">
            <v>0</v>
          </cell>
          <cell r="D13074">
            <v>0</v>
          </cell>
          <cell r="E13074">
            <v>0</v>
          </cell>
          <cell r="F13074">
            <v>0</v>
          </cell>
          <cell r="G13074">
            <v>0</v>
          </cell>
        </row>
        <row r="13075">
          <cell r="A13075">
            <v>0</v>
          </cell>
          <cell r="B13075">
            <v>0</v>
          </cell>
          <cell r="C13075">
            <v>0</v>
          </cell>
          <cell r="D13075">
            <v>0</v>
          </cell>
          <cell r="E13075">
            <v>0</v>
          </cell>
          <cell r="F13075">
            <v>0</v>
          </cell>
          <cell r="G13075">
            <v>0</v>
          </cell>
        </row>
        <row r="13076">
          <cell r="A13076">
            <v>0</v>
          </cell>
          <cell r="B13076">
            <v>0</v>
          </cell>
          <cell r="C13076">
            <v>0</v>
          </cell>
          <cell r="D13076">
            <v>0</v>
          </cell>
          <cell r="E13076">
            <v>0</v>
          </cell>
          <cell r="F13076">
            <v>0</v>
          </cell>
          <cell r="G13076">
            <v>0</v>
          </cell>
        </row>
        <row r="13077">
          <cell r="A13077">
            <v>0</v>
          </cell>
          <cell r="B13077">
            <v>0</v>
          </cell>
          <cell r="C13077">
            <v>0</v>
          </cell>
          <cell r="D13077">
            <v>0</v>
          </cell>
          <cell r="E13077">
            <v>0</v>
          </cell>
          <cell r="F13077">
            <v>0</v>
          </cell>
          <cell r="G13077">
            <v>0</v>
          </cell>
        </row>
        <row r="13078">
          <cell r="A13078">
            <v>0</v>
          </cell>
          <cell r="B13078">
            <v>0</v>
          </cell>
          <cell r="C13078">
            <v>0</v>
          </cell>
          <cell r="D13078">
            <v>0</v>
          </cell>
          <cell r="E13078">
            <v>0</v>
          </cell>
          <cell r="F13078">
            <v>0</v>
          </cell>
          <cell r="G13078">
            <v>0</v>
          </cell>
        </row>
        <row r="13079">
          <cell r="A13079">
            <v>0</v>
          </cell>
          <cell r="B13079">
            <v>0</v>
          </cell>
          <cell r="C13079">
            <v>0</v>
          </cell>
          <cell r="D13079">
            <v>0</v>
          </cell>
          <cell r="E13079">
            <v>0</v>
          </cell>
          <cell r="F13079">
            <v>0</v>
          </cell>
          <cell r="G13079">
            <v>0</v>
          </cell>
        </row>
        <row r="13080">
          <cell r="A13080">
            <v>0</v>
          </cell>
          <cell r="B13080">
            <v>0</v>
          </cell>
          <cell r="C13080">
            <v>0</v>
          </cell>
          <cell r="D13080">
            <v>0</v>
          </cell>
          <cell r="E13080">
            <v>0</v>
          </cell>
          <cell r="F13080">
            <v>0</v>
          </cell>
          <cell r="G13080">
            <v>0</v>
          </cell>
        </row>
        <row r="13081">
          <cell r="A13081">
            <v>0</v>
          </cell>
          <cell r="B13081">
            <v>0</v>
          </cell>
          <cell r="C13081">
            <v>0</v>
          </cell>
          <cell r="D13081">
            <v>0</v>
          </cell>
          <cell r="E13081">
            <v>0</v>
          </cell>
          <cell r="F13081">
            <v>0</v>
          </cell>
          <cell r="G13081">
            <v>0</v>
          </cell>
        </row>
        <row r="13082">
          <cell r="A13082">
            <v>0</v>
          </cell>
          <cell r="B13082">
            <v>0</v>
          </cell>
          <cell r="C13082">
            <v>0</v>
          </cell>
          <cell r="D13082">
            <v>0</v>
          </cell>
          <cell r="E13082">
            <v>0</v>
          </cell>
          <cell r="F13082">
            <v>0</v>
          </cell>
          <cell r="G13082">
            <v>0</v>
          </cell>
        </row>
        <row r="13083">
          <cell r="A13083">
            <v>0</v>
          </cell>
          <cell r="B13083">
            <v>0</v>
          </cell>
          <cell r="C13083">
            <v>0</v>
          </cell>
          <cell r="D13083">
            <v>0</v>
          </cell>
          <cell r="E13083">
            <v>0</v>
          </cell>
          <cell r="F13083">
            <v>0</v>
          </cell>
          <cell r="G13083">
            <v>0</v>
          </cell>
        </row>
        <row r="13084">
          <cell r="A13084">
            <v>0</v>
          </cell>
          <cell r="B13084">
            <v>0</v>
          </cell>
          <cell r="C13084">
            <v>0</v>
          </cell>
          <cell r="D13084">
            <v>0</v>
          </cell>
          <cell r="E13084">
            <v>0</v>
          </cell>
          <cell r="F13084">
            <v>0</v>
          </cell>
          <cell r="G13084">
            <v>0</v>
          </cell>
        </row>
        <row r="13085">
          <cell r="A13085">
            <v>0</v>
          </cell>
          <cell r="B13085">
            <v>0</v>
          </cell>
          <cell r="C13085">
            <v>0</v>
          </cell>
          <cell r="D13085">
            <v>0</v>
          </cell>
          <cell r="E13085">
            <v>0</v>
          </cell>
          <cell r="F13085">
            <v>0</v>
          </cell>
          <cell r="G13085">
            <v>0</v>
          </cell>
        </row>
        <row r="13086">
          <cell r="A13086">
            <v>0</v>
          </cell>
          <cell r="B13086">
            <v>0</v>
          </cell>
          <cell r="C13086">
            <v>0</v>
          </cell>
          <cell r="D13086">
            <v>0</v>
          </cell>
          <cell r="E13086">
            <v>0</v>
          </cell>
          <cell r="F13086">
            <v>0</v>
          </cell>
          <cell r="G13086">
            <v>0</v>
          </cell>
        </row>
        <row r="13087">
          <cell r="A13087">
            <v>0</v>
          </cell>
          <cell r="B13087">
            <v>0</v>
          </cell>
          <cell r="C13087">
            <v>0</v>
          </cell>
          <cell r="D13087">
            <v>0</v>
          </cell>
          <cell r="E13087">
            <v>0</v>
          </cell>
          <cell r="F13087">
            <v>0</v>
          </cell>
          <cell r="G13087">
            <v>0</v>
          </cell>
        </row>
        <row r="13088">
          <cell r="A13088">
            <v>0</v>
          </cell>
          <cell r="B13088">
            <v>0</v>
          </cell>
          <cell r="C13088">
            <v>0</v>
          </cell>
          <cell r="D13088">
            <v>0</v>
          </cell>
          <cell r="E13088">
            <v>0</v>
          </cell>
          <cell r="F13088">
            <v>0</v>
          </cell>
          <cell r="G13088">
            <v>0</v>
          </cell>
        </row>
        <row r="13089">
          <cell r="A13089">
            <v>0</v>
          </cell>
          <cell r="B13089">
            <v>0</v>
          </cell>
          <cell r="C13089">
            <v>0</v>
          </cell>
          <cell r="D13089">
            <v>0</v>
          </cell>
          <cell r="E13089">
            <v>0</v>
          </cell>
          <cell r="F13089">
            <v>0</v>
          </cell>
          <cell r="G13089">
            <v>0</v>
          </cell>
        </row>
        <row r="13090">
          <cell r="A13090">
            <v>0</v>
          </cell>
          <cell r="B13090">
            <v>0</v>
          </cell>
          <cell r="C13090">
            <v>0</v>
          </cell>
          <cell r="D13090">
            <v>0</v>
          </cell>
          <cell r="E13090">
            <v>0</v>
          </cell>
          <cell r="F13090">
            <v>0</v>
          </cell>
          <cell r="G13090">
            <v>0</v>
          </cell>
        </row>
        <row r="13091">
          <cell r="A13091">
            <v>0</v>
          </cell>
          <cell r="B13091">
            <v>0</v>
          </cell>
          <cell r="C13091">
            <v>0</v>
          </cell>
          <cell r="D13091">
            <v>0</v>
          </cell>
          <cell r="E13091">
            <v>0</v>
          </cell>
          <cell r="F13091">
            <v>0</v>
          </cell>
          <cell r="G13091">
            <v>0</v>
          </cell>
        </row>
        <row r="13092">
          <cell r="A13092">
            <v>0</v>
          </cell>
          <cell r="B13092">
            <v>0</v>
          </cell>
          <cell r="C13092">
            <v>0</v>
          </cell>
          <cell r="D13092">
            <v>0</v>
          </cell>
          <cell r="E13092">
            <v>0</v>
          </cell>
          <cell r="F13092">
            <v>0</v>
          </cell>
          <cell r="G13092">
            <v>0</v>
          </cell>
        </row>
        <row r="13093">
          <cell r="A13093">
            <v>0</v>
          </cell>
          <cell r="B13093">
            <v>0</v>
          </cell>
          <cell r="C13093">
            <v>0</v>
          </cell>
          <cell r="D13093">
            <v>0</v>
          </cell>
          <cell r="E13093">
            <v>0</v>
          </cell>
          <cell r="F13093">
            <v>0</v>
          </cell>
          <cell r="G13093">
            <v>0</v>
          </cell>
        </row>
        <row r="13094">
          <cell r="A13094">
            <v>0</v>
          </cell>
          <cell r="B13094">
            <v>0</v>
          </cell>
          <cell r="C13094">
            <v>0</v>
          </cell>
          <cell r="D13094">
            <v>0</v>
          </cell>
          <cell r="E13094">
            <v>0</v>
          </cell>
          <cell r="F13094">
            <v>0</v>
          </cell>
          <cell r="G13094">
            <v>0</v>
          </cell>
        </row>
        <row r="13095">
          <cell r="A13095">
            <v>0</v>
          </cell>
          <cell r="B13095">
            <v>0</v>
          </cell>
          <cell r="C13095">
            <v>0</v>
          </cell>
          <cell r="D13095">
            <v>0</v>
          </cell>
          <cell r="E13095">
            <v>0</v>
          </cell>
          <cell r="F13095">
            <v>0</v>
          </cell>
          <cell r="G13095">
            <v>0</v>
          </cell>
        </row>
        <row r="13096">
          <cell r="A13096">
            <v>0</v>
          </cell>
          <cell r="B13096">
            <v>0</v>
          </cell>
          <cell r="C13096">
            <v>0</v>
          </cell>
          <cell r="D13096">
            <v>0</v>
          </cell>
          <cell r="E13096">
            <v>0</v>
          </cell>
          <cell r="F13096">
            <v>0</v>
          </cell>
          <cell r="G13096">
            <v>0</v>
          </cell>
        </row>
        <row r="13097">
          <cell r="A13097">
            <v>0</v>
          </cell>
          <cell r="B13097">
            <v>0</v>
          </cell>
          <cell r="C13097">
            <v>0</v>
          </cell>
          <cell r="D13097">
            <v>0</v>
          </cell>
          <cell r="E13097">
            <v>0</v>
          </cell>
          <cell r="F13097">
            <v>0</v>
          </cell>
          <cell r="G13097">
            <v>0</v>
          </cell>
        </row>
        <row r="13098">
          <cell r="A13098">
            <v>0</v>
          </cell>
          <cell r="B13098">
            <v>0</v>
          </cell>
          <cell r="C13098">
            <v>0</v>
          </cell>
          <cell r="D13098">
            <v>0</v>
          </cell>
          <cell r="E13098">
            <v>0</v>
          </cell>
          <cell r="F13098">
            <v>0</v>
          </cell>
          <cell r="G13098">
            <v>0</v>
          </cell>
        </row>
        <row r="13099">
          <cell r="A13099">
            <v>0</v>
          </cell>
          <cell r="B13099">
            <v>0</v>
          </cell>
          <cell r="C13099">
            <v>0</v>
          </cell>
          <cell r="D13099">
            <v>0</v>
          </cell>
          <cell r="E13099">
            <v>0</v>
          </cell>
          <cell r="F13099">
            <v>0</v>
          </cell>
          <cell r="G13099">
            <v>0</v>
          </cell>
        </row>
        <row r="13100">
          <cell r="A13100">
            <v>0</v>
          </cell>
          <cell r="B13100">
            <v>0</v>
          </cell>
          <cell r="C13100">
            <v>0</v>
          </cell>
          <cell r="D13100">
            <v>0</v>
          </cell>
          <cell r="E13100">
            <v>0</v>
          </cell>
          <cell r="F13100">
            <v>0</v>
          </cell>
          <cell r="G13100">
            <v>0</v>
          </cell>
        </row>
        <row r="13101">
          <cell r="A13101">
            <v>0</v>
          </cell>
          <cell r="B13101">
            <v>0</v>
          </cell>
          <cell r="C13101">
            <v>0</v>
          </cell>
          <cell r="D13101">
            <v>0</v>
          </cell>
          <cell r="E13101">
            <v>0</v>
          </cell>
          <cell r="F13101">
            <v>0</v>
          </cell>
          <cell r="G13101">
            <v>0</v>
          </cell>
        </row>
        <row r="13102">
          <cell r="A13102">
            <v>0</v>
          </cell>
          <cell r="B13102">
            <v>0</v>
          </cell>
          <cell r="C13102">
            <v>0</v>
          </cell>
          <cell r="D13102">
            <v>0</v>
          </cell>
          <cell r="E13102">
            <v>0</v>
          </cell>
          <cell r="F13102">
            <v>0</v>
          </cell>
          <cell r="G13102">
            <v>0</v>
          </cell>
        </row>
        <row r="13103">
          <cell r="A13103">
            <v>0</v>
          </cell>
          <cell r="B13103">
            <v>0</v>
          </cell>
          <cell r="C13103">
            <v>0</v>
          </cell>
          <cell r="D13103">
            <v>0</v>
          </cell>
          <cell r="E13103">
            <v>0</v>
          </cell>
          <cell r="F13103">
            <v>0</v>
          </cell>
          <cell r="G13103">
            <v>0</v>
          </cell>
        </row>
        <row r="13104">
          <cell r="A13104">
            <v>0</v>
          </cell>
          <cell r="B13104">
            <v>0</v>
          </cell>
          <cell r="C13104">
            <v>0</v>
          </cell>
          <cell r="D13104">
            <v>0</v>
          </cell>
          <cell r="E13104">
            <v>0</v>
          </cell>
          <cell r="F13104">
            <v>0</v>
          </cell>
          <cell r="G13104">
            <v>0</v>
          </cell>
        </row>
        <row r="13105">
          <cell r="A13105">
            <v>0</v>
          </cell>
          <cell r="B13105">
            <v>0</v>
          </cell>
          <cell r="C13105">
            <v>0</v>
          </cell>
          <cell r="D13105">
            <v>0</v>
          </cell>
          <cell r="E13105">
            <v>0</v>
          </cell>
          <cell r="F13105">
            <v>0</v>
          </cell>
          <cell r="G13105">
            <v>0</v>
          </cell>
        </row>
        <row r="13106">
          <cell r="A13106">
            <v>0</v>
          </cell>
          <cell r="B13106">
            <v>0</v>
          </cell>
          <cell r="C13106">
            <v>0</v>
          </cell>
          <cell r="D13106">
            <v>0</v>
          </cell>
          <cell r="E13106">
            <v>0</v>
          </cell>
          <cell r="F13106">
            <v>0</v>
          </cell>
          <cell r="G13106">
            <v>0</v>
          </cell>
        </row>
        <row r="13107">
          <cell r="A13107">
            <v>0</v>
          </cell>
          <cell r="B13107">
            <v>0</v>
          </cell>
          <cell r="C13107">
            <v>0</v>
          </cell>
          <cell r="D13107">
            <v>0</v>
          </cell>
          <cell r="E13107">
            <v>0</v>
          </cell>
          <cell r="F13107">
            <v>0</v>
          </cell>
          <cell r="G13107">
            <v>0</v>
          </cell>
        </row>
        <row r="13108">
          <cell r="A13108">
            <v>0</v>
          </cell>
          <cell r="B13108">
            <v>0</v>
          </cell>
          <cell r="C13108">
            <v>0</v>
          </cell>
          <cell r="D13108">
            <v>0</v>
          </cell>
          <cell r="E13108">
            <v>0</v>
          </cell>
          <cell r="F13108">
            <v>0</v>
          </cell>
          <cell r="G13108">
            <v>0</v>
          </cell>
        </row>
        <row r="13109">
          <cell r="A13109">
            <v>0</v>
          </cell>
          <cell r="B13109">
            <v>0</v>
          </cell>
          <cell r="C13109">
            <v>0</v>
          </cell>
          <cell r="D13109">
            <v>0</v>
          </cell>
          <cell r="E13109">
            <v>0</v>
          </cell>
          <cell r="F13109">
            <v>0</v>
          </cell>
          <cell r="G13109">
            <v>0</v>
          </cell>
        </row>
        <row r="13110">
          <cell r="A13110">
            <v>0</v>
          </cell>
          <cell r="B13110">
            <v>0</v>
          </cell>
          <cell r="C13110">
            <v>0</v>
          </cell>
          <cell r="D13110">
            <v>0</v>
          </cell>
          <cell r="E13110">
            <v>0</v>
          </cell>
          <cell r="F13110">
            <v>0</v>
          </cell>
          <cell r="G13110">
            <v>0</v>
          </cell>
        </row>
        <row r="13111">
          <cell r="A13111">
            <v>0</v>
          </cell>
          <cell r="B13111">
            <v>0</v>
          </cell>
          <cell r="C13111">
            <v>0</v>
          </cell>
          <cell r="D13111">
            <v>0</v>
          </cell>
          <cell r="E13111">
            <v>0</v>
          </cell>
          <cell r="F13111">
            <v>0</v>
          </cell>
          <cell r="G13111">
            <v>0</v>
          </cell>
        </row>
        <row r="13112">
          <cell r="A13112">
            <v>0</v>
          </cell>
          <cell r="B13112">
            <v>0</v>
          </cell>
          <cell r="C13112">
            <v>0</v>
          </cell>
          <cell r="D13112">
            <v>0</v>
          </cell>
          <cell r="E13112">
            <v>0</v>
          </cell>
          <cell r="F13112">
            <v>0</v>
          </cell>
          <cell r="G13112">
            <v>0</v>
          </cell>
        </row>
        <row r="13113">
          <cell r="A13113">
            <v>0</v>
          </cell>
          <cell r="B13113">
            <v>0</v>
          </cell>
          <cell r="C13113">
            <v>0</v>
          </cell>
          <cell r="D13113">
            <v>0</v>
          </cell>
          <cell r="E13113">
            <v>0</v>
          </cell>
          <cell r="F13113">
            <v>0</v>
          </cell>
          <cell r="G13113">
            <v>0</v>
          </cell>
        </row>
        <row r="13114">
          <cell r="A13114">
            <v>0</v>
          </cell>
          <cell r="B13114">
            <v>0</v>
          </cell>
          <cell r="C13114">
            <v>0</v>
          </cell>
          <cell r="D13114">
            <v>0</v>
          </cell>
          <cell r="E13114">
            <v>0</v>
          </cell>
          <cell r="F13114">
            <v>0</v>
          </cell>
          <cell r="G13114">
            <v>0</v>
          </cell>
        </row>
        <row r="13115">
          <cell r="A13115">
            <v>0</v>
          </cell>
          <cell r="B13115">
            <v>0</v>
          </cell>
          <cell r="C13115">
            <v>0</v>
          </cell>
          <cell r="D13115">
            <v>0</v>
          </cell>
          <cell r="E13115">
            <v>0</v>
          </cell>
          <cell r="F13115">
            <v>0</v>
          </cell>
          <cell r="G13115">
            <v>0</v>
          </cell>
        </row>
        <row r="13116">
          <cell r="A13116">
            <v>0</v>
          </cell>
          <cell r="B13116">
            <v>0</v>
          </cell>
          <cell r="C13116">
            <v>0</v>
          </cell>
          <cell r="D13116">
            <v>0</v>
          </cell>
          <cell r="E13116">
            <v>0</v>
          </cell>
          <cell r="F13116">
            <v>0</v>
          </cell>
          <cell r="G13116">
            <v>0</v>
          </cell>
        </row>
        <row r="13117">
          <cell r="A13117">
            <v>0</v>
          </cell>
          <cell r="B13117">
            <v>0</v>
          </cell>
          <cell r="C13117">
            <v>0</v>
          </cell>
          <cell r="D13117">
            <v>0</v>
          </cell>
          <cell r="E13117">
            <v>0</v>
          </cell>
          <cell r="F13117">
            <v>0</v>
          </cell>
          <cell r="G13117">
            <v>0</v>
          </cell>
        </row>
        <row r="13118">
          <cell r="A13118">
            <v>0</v>
          </cell>
          <cell r="B13118">
            <v>0</v>
          </cell>
          <cell r="C13118">
            <v>0</v>
          </cell>
          <cell r="D13118">
            <v>0</v>
          </cell>
          <cell r="E13118">
            <v>0</v>
          </cell>
          <cell r="F13118">
            <v>0</v>
          </cell>
          <cell r="G13118">
            <v>0</v>
          </cell>
        </row>
        <row r="13119">
          <cell r="A13119">
            <v>0</v>
          </cell>
          <cell r="B13119">
            <v>0</v>
          </cell>
          <cell r="C13119">
            <v>0</v>
          </cell>
          <cell r="D13119">
            <v>0</v>
          </cell>
          <cell r="E13119">
            <v>0</v>
          </cell>
          <cell r="F13119">
            <v>0</v>
          </cell>
          <cell r="G13119">
            <v>0</v>
          </cell>
        </row>
        <row r="13120">
          <cell r="A13120">
            <v>0</v>
          </cell>
          <cell r="B13120">
            <v>0</v>
          </cell>
          <cell r="C13120">
            <v>0</v>
          </cell>
          <cell r="D13120">
            <v>0</v>
          </cell>
          <cell r="E13120">
            <v>0</v>
          </cell>
          <cell r="F13120">
            <v>0</v>
          </cell>
          <cell r="G13120">
            <v>0</v>
          </cell>
        </row>
        <row r="13121">
          <cell r="A13121">
            <v>0</v>
          </cell>
          <cell r="B13121">
            <v>0</v>
          </cell>
          <cell r="C13121">
            <v>0</v>
          </cell>
          <cell r="D13121">
            <v>0</v>
          </cell>
          <cell r="E13121">
            <v>0</v>
          </cell>
          <cell r="F13121">
            <v>0</v>
          </cell>
          <cell r="G13121">
            <v>0</v>
          </cell>
        </row>
        <row r="13122">
          <cell r="A13122">
            <v>0</v>
          </cell>
          <cell r="B13122">
            <v>0</v>
          </cell>
          <cell r="C13122">
            <v>0</v>
          </cell>
          <cell r="D13122">
            <v>0</v>
          </cell>
          <cell r="E13122">
            <v>0</v>
          </cell>
          <cell r="F13122">
            <v>0</v>
          </cell>
          <cell r="G13122">
            <v>0</v>
          </cell>
        </row>
        <row r="13123">
          <cell r="A13123">
            <v>0</v>
          </cell>
          <cell r="B13123">
            <v>0</v>
          </cell>
          <cell r="C13123">
            <v>0</v>
          </cell>
          <cell r="D13123">
            <v>0</v>
          </cell>
          <cell r="E13123">
            <v>0</v>
          </cell>
          <cell r="F13123">
            <v>0</v>
          </cell>
          <cell r="G13123">
            <v>0</v>
          </cell>
        </row>
        <row r="13124">
          <cell r="A13124">
            <v>0</v>
          </cell>
          <cell r="B13124">
            <v>0</v>
          </cell>
          <cell r="C13124">
            <v>0</v>
          </cell>
          <cell r="D13124">
            <v>0</v>
          </cell>
          <cell r="E13124">
            <v>0</v>
          </cell>
          <cell r="F13124">
            <v>0</v>
          </cell>
          <cell r="G13124">
            <v>0</v>
          </cell>
        </row>
        <row r="13125">
          <cell r="A13125">
            <v>0</v>
          </cell>
          <cell r="B13125">
            <v>0</v>
          </cell>
          <cell r="C13125">
            <v>0</v>
          </cell>
          <cell r="D13125">
            <v>0</v>
          </cell>
          <cell r="E13125">
            <v>0</v>
          </cell>
          <cell r="F13125">
            <v>0</v>
          </cell>
          <cell r="G13125">
            <v>0</v>
          </cell>
        </row>
        <row r="13126">
          <cell r="A13126">
            <v>0</v>
          </cell>
          <cell r="B13126">
            <v>0</v>
          </cell>
          <cell r="C13126">
            <v>0</v>
          </cell>
          <cell r="D13126">
            <v>0</v>
          </cell>
          <cell r="E13126">
            <v>0</v>
          </cell>
          <cell r="F13126">
            <v>0</v>
          </cell>
          <cell r="G13126">
            <v>0</v>
          </cell>
        </row>
        <row r="13127">
          <cell r="A13127">
            <v>0</v>
          </cell>
          <cell r="B13127">
            <v>0</v>
          </cell>
          <cell r="C13127">
            <v>0</v>
          </cell>
          <cell r="D13127">
            <v>0</v>
          </cell>
          <cell r="E13127">
            <v>0</v>
          </cell>
          <cell r="F13127">
            <v>0</v>
          </cell>
          <cell r="G13127">
            <v>0</v>
          </cell>
        </row>
        <row r="13128">
          <cell r="A13128">
            <v>0</v>
          </cell>
          <cell r="B13128">
            <v>0</v>
          </cell>
          <cell r="C13128">
            <v>0</v>
          </cell>
          <cell r="D13128">
            <v>0</v>
          </cell>
          <cell r="E13128">
            <v>0</v>
          </cell>
          <cell r="F13128">
            <v>0</v>
          </cell>
          <cell r="G13128">
            <v>0</v>
          </cell>
        </row>
        <row r="13129">
          <cell r="A13129">
            <v>0</v>
          </cell>
          <cell r="B13129">
            <v>0</v>
          </cell>
          <cell r="C13129">
            <v>0</v>
          </cell>
          <cell r="D13129">
            <v>0</v>
          </cell>
          <cell r="E13129">
            <v>0</v>
          </cell>
          <cell r="F13129">
            <v>0</v>
          </cell>
          <cell r="G13129">
            <v>0</v>
          </cell>
        </row>
        <row r="13130">
          <cell r="A13130">
            <v>0</v>
          </cell>
          <cell r="B13130">
            <v>0</v>
          </cell>
          <cell r="C13130">
            <v>0</v>
          </cell>
          <cell r="D13130">
            <v>0</v>
          </cell>
          <cell r="E13130">
            <v>0</v>
          </cell>
          <cell r="F13130">
            <v>0</v>
          </cell>
          <cell r="G13130">
            <v>0</v>
          </cell>
        </row>
        <row r="13131">
          <cell r="A13131">
            <v>0</v>
          </cell>
          <cell r="B13131">
            <v>0</v>
          </cell>
          <cell r="C13131">
            <v>0</v>
          </cell>
          <cell r="D13131">
            <v>0</v>
          </cell>
          <cell r="E13131">
            <v>0</v>
          </cell>
          <cell r="F13131">
            <v>0</v>
          </cell>
          <cell r="G13131">
            <v>0</v>
          </cell>
        </row>
        <row r="13132">
          <cell r="A13132">
            <v>0</v>
          </cell>
          <cell r="B13132">
            <v>0</v>
          </cell>
          <cell r="C13132">
            <v>0</v>
          </cell>
          <cell r="D13132">
            <v>0</v>
          </cell>
          <cell r="E13132">
            <v>0</v>
          </cell>
          <cell r="F13132">
            <v>0</v>
          </cell>
          <cell r="G13132">
            <v>0</v>
          </cell>
        </row>
        <row r="13133">
          <cell r="A13133">
            <v>0</v>
          </cell>
          <cell r="B13133">
            <v>0</v>
          </cell>
          <cell r="C13133">
            <v>0</v>
          </cell>
          <cell r="D13133">
            <v>0</v>
          </cell>
          <cell r="E13133">
            <v>0</v>
          </cell>
          <cell r="F13133">
            <v>0</v>
          </cell>
          <cell r="G13133">
            <v>0</v>
          </cell>
        </row>
        <row r="13134">
          <cell r="A13134">
            <v>0</v>
          </cell>
          <cell r="B13134">
            <v>0</v>
          </cell>
          <cell r="C13134">
            <v>0</v>
          </cell>
          <cell r="D13134">
            <v>0</v>
          </cell>
          <cell r="E13134">
            <v>0</v>
          </cell>
          <cell r="F13134">
            <v>0</v>
          </cell>
          <cell r="G13134">
            <v>0</v>
          </cell>
        </row>
        <row r="13135">
          <cell r="A13135">
            <v>0</v>
          </cell>
          <cell r="B13135">
            <v>0</v>
          </cell>
          <cell r="C13135">
            <v>0</v>
          </cell>
          <cell r="D13135">
            <v>0</v>
          </cell>
          <cell r="E13135">
            <v>0</v>
          </cell>
          <cell r="F13135">
            <v>0</v>
          </cell>
          <cell r="G13135">
            <v>0</v>
          </cell>
        </row>
        <row r="13136">
          <cell r="A13136">
            <v>0</v>
          </cell>
          <cell r="B13136">
            <v>0</v>
          </cell>
          <cell r="C13136">
            <v>0</v>
          </cell>
          <cell r="D13136">
            <v>0</v>
          </cell>
          <cell r="E13136">
            <v>0</v>
          </cell>
          <cell r="F13136">
            <v>0</v>
          </cell>
          <cell r="G13136">
            <v>0</v>
          </cell>
        </row>
        <row r="13137">
          <cell r="A13137">
            <v>0</v>
          </cell>
          <cell r="B13137">
            <v>0</v>
          </cell>
          <cell r="C13137">
            <v>0</v>
          </cell>
          <cell r="D13137">
            <v>0</v>
          </cell>
          <cell r="E13137">
            <v>0</v>
          </cell>
          <cell r="F13137">
            <v>0</v>
          </cell>
          <cell r="G13137">
            <v>0</v>
          </cell>
        </row>
        <row r="13138">
          <cell r="A13138">
            <v>0</v>
          </cell>
          <cell r="B13138">
            <v>0</v>
          </cell>
          <cell r="C13138">
            <v>0</v>
          </cell>
          <cell r="D13138">
            <v>0</v>
          </cell>
          <cell r="E13138">
            <v>0</v>
          </cell>
          <cell r="F13138">
            <v>0</v>
          </cell>
          <cell r="G13138">
            <v>0</v>
          </cell>
        </row>
        <row r="13139">
          <cell r="A13139">
            <v>0</v>
          </cell>
          <cell r="B13139">
            <v>0</v>
          </cell>
          <cell r="C13139">
            <v>0</v>
          </cell>
          <cell r="D13139">
            <v>0</v>
          </cell>
          <cell r="E13139">
            <v>0</v>
          </cell>
          <cell r="F13139">
            <v>0</v>
          </cell>
          <cell r="G13139">
            <v>0</v>
          </cell>
        </row>
        <row r="13140">
          <cell r="A13140">
            <v>0</v>
          </cell>
          <cell r="B13140">
            <v>0</v>
          </cell>
          <cell r="C13140">
            <v>0</v>
          </cell>
          <cell r="D13140">
            <v>0</v>
          </cell>
          <cell r="E13140">
            <v>0</v>
          </cell>
          <cell r="F13140">
            <v>0</v>
          </cell>
          <cell r="G13140">
            <v>0</v>
          </cell>
        </row>
        <row r="13141">
          <cell r="A13141">
            <v>0</v>
          </cell>
          <cell r="B13141">
            <v>0</v>
          </cell>
          <cell r="C13141">
            <v>0</v>
          </cell>
          <cell r="D13141">
            <v>0</v>
          </cell>
          <cell r="E13141">
            <v>0</v>
          </cell>
          <cell r="F13141">
            <v>0</v>
          </cell>
          <cell r="G13141">
            <v>0</v>
          </cell>
        </row>
        <row r="13142">
          <cell r="A13142">
            <v>0</v>
          </cell>
          <cell r="B13142">
            <v>0</v>
          </cell>
          <cell r="C13142">
            <v>0</v>
          </cell>
          <cell r="D13142">
            <v>0</v>
          </cell>
          <cell r="E13142">
            <v>0</v>
          </cell>
          <cell r="F13142">
            <v>0</v>
          </cell>
          <cell r="G13142">
            <v>0</v>
          </cell>
        </row>
        <row r="13143">
          <cell r="A13143">
            <v>0</v>
          </cell>
          <cell r="B13143">
            <v>0</v>
          </cell>
          <cell r="C13143">
            <v>0</v>
          </cell>
          <cell r="D13143">
            <v>0</v>
          </cell>
          <cell r="E13143">
            <v>0</v>
          </cell>
          <cell r="F13143">
            <v>0</v>
          </cell>
          <cell r="G13143">
            <v>0</v>
          </cell>
        </row>
        <row r="13144">
          <cell r="A13144">
            <v>0</v>
          </cell>
          <cell r="B13144">
            <v>0</v>
          </cell>
          <cell r="C13144">
            <v>0</v>
          </cell>
          <cell r="D13144">
            <v>0</v>
          </cell>
          <cell r="E13144">
            <v>0</v>
          </cell>
          <cell r="F13144">
            <v>0</v>
          </cell>
          <cell r="G13144">
            <v>0</v>
          </cell>
        </row>
        <row r="13145">
          <cell r="A13145">
            <v>0</v>
          </cell>
          <cell r="B13145">
            <v>0</v>
          </cell>
          <cell r="C13145">
            <v>0</v>
          </cell>
          <cell r="D13145">
            <v>0</v>
          </cell>
          <cell r="E13145">
            <v>0</v>
          </cell>
          <cell r="F13145">
            <v>0</v>
          </cell>
          <cell r="G13145">
            <v>0</v>
          </cell>
        </row>
        <row r="13146">
          <cell r="A13146">
            <v>0</v>
          </cell>
          <cell r="B13146">
            <v>0</v>
          </cell>
          <cell r="C13146">
            <v>0</v>
          </cell>
          <cell r="D13146">
            <v>0</v>
          </cell>
          <cell r="E13146">
            <v>0</v>
          </cell>
          <cell r="F13146">
            <v>0</v>
          </cell>
          <cell r="G13146">
            <v>0</v>
          </cell>
        </row>
        <row r="13147">
          <cell r="A13147">
            <v>0</v>
          </cell>
          <cell r="B13147">
            <v>0</v>
          </cell>
          <cell r="C13147">
            <v>0</v>
          </cell>
          <cell r="D13147">
            <v>0</v>
          </cell>
          <cell r="E13147">
            <v>0</v>
          </cell>
          <cell r="F13147">
            <v>0</v>
          </cell>
          <cell r="G13147">
            <v>0</v>
          </cell>
        </row>
        <row r="13148">
          <cell r="A13148">
            <v>0</v>
          </cell>
          <cell r="B13148">
            <v>0</v>
          </cell>
          <cell r="C13148">
            <v>0</v>
          </cell>
          <cell r="D13148">
            <v>0</v>
          </cell>
          <cell r="E13148">
            <v>0</v>
          </cell>
          <cell r="F13148">
            <v>0</v>
          </cell>
          <cell r="G13148">
            <v>0</v>
          </cell>
        </row>
        <row r="13149">
          <cell r="A13149">
            <v>0</v>
          </cell>
          <cell r="B13149">
            <v>0</v>
          </cell>
          <cell r="C13149">
            <v>0</v>
          </cell>
          <cell r="D13149">
            <v>0</v>
          </cell>
          <cell r="E13149">
            <v>0</v>
          </cell>
          <cell r="F13149">
            <v>0</v>
          </cell>
          <cell r="G13149">
            <v>0</v>
          </cell>
        </row>
        <row r="13150">
          <cell r="A13150">
            <v>0</v>
          </cell>
          <cell r="B13150">
            <v>0</v>
          </cell>
          <cell r="C13150">
            <v>0</v>
          </cell>
          <cell r="D13150">
            <v>0</v>
          </cell>
          <cell r="E13150">
            <v>0</v>
          </cell>
          <cell r="F13150">
            <v>0</v>
          </cell>
          <cell r="G13150">
            <v>0</v>
          </cell>
        </row>
        <row r="13151">
          <cell r="A13151">
            <v>0</v>
          </cell>
          <cell r="B13151">
            <v>0</v>
          </cell>
          <cell r="C13151">
            <v>0</v>
          </cell>
          <cell r="D13151">
            <v>0</v>
          </cell>
          <cell r="E13151">
            <v>0</v>
          </cell>
          <cell r="F13151">
            <v>0</v>
          </cell>
          <cell r="G13151">
            <v>0</v>
          </cell>
        </row>
        <row r="13152">
          <cell r="A13152">
            <v>0</v>
          </cell>
          <cell r="B13152">
            <v>0</v>
          </cell>
          <cell r="C13152">
            <v>0</v>
          </cell>
          <cell r="D13152">
            <v>0</v>
          </cell>
          <cell r="E13152">
            <v>0</v>
          </cell>
          <cell r="F13152">
            <v>0</v>
          </cell>
          <cell r="G13152">
            <v>0</v>
          </cell>
        </row>
        <row r="13153">
          <cell r="A13153">
            <v>0</v>
          </cell>
          <cell r="B13153">
            <v>0</v>
          </cell>
          <cell r="C13153">
            <v>0</v>
          </cell>
          <cell r="D13153">
            <v>0</v>
          </cell>
          <cell r="E13153">
            <v>0</v>
          </cell>
          <cell r="F13153">
            <v>0</v>
          </cell>
          <cell r="G13153">
            <v>0</v>
          </cell>
        </row>
        <row r="13154">
          <cell r="A13154">
            <v>0</v>
          </cell>
          <cell r="B13154">
            <v>0</v>
          </cell>
          <cell r="C13154">
            <v>0</v>
          </cell>
          <cell r="D13154">
            <v>0</v>
          </cell>
          <cell r="E13154">
            <v>0</v>
          </cell>
          <cell r="F13154">
            <v>0</v>
          </cell>
          <cell r="G13154">
            <v>0</v>
          </cell>
        </row>
        <row r="13155">
          <cell r="A13155">
            <v>0</v>
          </cell>
          <cell r="B13155">
            <v>0</v>
          </cell>
          <cell r="C13155">
            <v>0</v>
          </cell>
          <cell r="D13155">
            <v>0</v>
          </cell>
          <cell r="E13155">
            <v>0</v>
          </cell>
          <cell r="F13155">
            <v>0</v>
          </cell>
          <cell r="G13155">
            <v>0</v>
          </cell>
        </row>
        <row r="13156">
          <cell r="A13156">
            <v>0</v>
          </cell>
          <cell r="B13156">
            <v>0</v>
          </cell>
          <cell r="C13156">
            <v>0</v>
          </cell>
          <cell r="D13156">
            <v>0</v>
          </cell>
          <cell r="E13156">
            <v>0</v>
          </cell>
          <cell r="F13156">
            <v>0</v>
          </cell>
          <cell r="G13156">
            <v>0</v>
          </cell>
        </row>
        <row r="13157">
          <cell r="A13157">
            <v>0</v>
          </cell>
          <cell r="B13157">
            <v>0</v>
          </cell>
          <cell r="C13157">
            <v>0</v>
          </cell>
          <cell r="D13157">
            <v>0</v>
          </cell>
          <cell r="E13157">
            <v>0</v>
          </cell>
          <cell r="F13157">
            <v>0</v>
          </cell>
          <cell r="G13157">
            <v>0</v>
          </cell>
        </row>
        <row r="13158">
          <cell r="A13158">
            <v>0</v>
          </cell>
          <cell r="B13158">
            <v>0</v>
          </cell>
          <cell r="C13158">
            <v>0</v>
          </cell>
          <cell r="D13158">
            <v>0</v>
          </cell>
          <cell r="E13158">
            <v>0</v>
          </cell>
          <cell r="F13158">
            <v>0</v>
          </cell>
          <cell r="G13158">
            <v>0</v>
          </cell>
        </row>
        <row r="13159">
          <cell r="A13159">
            <v>0</v>
          </cell>
          <cell r="B13159">
            <v>0</v>
          </cell>
          <cell r="C13159">
            <v>0</v>
          </cell>
          <cell r="D13159">
            <v>0</v>
          </cell>
          <cell r="E13159">
            <v>0</v>
          </cell>
          <cell r="F13159">
            <v>0</v>
          </cell>
          <cell r="G13159">
            <v>0</v>
          </cell>
        </row>
        <row r="13160">
          <cell r="A13160">
            <v>0</v>
          </cell>
          <cell r="B13160">
            <v>0</v>
          </cell>
          <cell r="C13160">
            <v>0</v>
          </cell>
          <cell r="D13160">
            <v>0</v>
          </cell>
          <cell r="E13160">
            <v>0</v>
          </cell>
          <cell r="F13160">
            <v>0</v>
          </cell>
          <cell r="G13160">
            <v>0</v>
          </cell>
        </row>
        <row r="13161">
          <cell r="A13161">
            <v>0</v>
          </cell>
          <cell r="B13161">
            <v>0</v>
          </cell>
          <cell r="C13161">
            <v>0</v>
          </cell>
          <cell r="D13161">
            <v>0</v>
          </cell>
          <cell r="E13161">
            <v>0</v>
          </cell>
          <cell r="F13161">
            <v>0</v>
          </cell>
          <cell r="G13161">
            <v>0</v>
          </cell>
        </row>
        <row r="13162">
          <cell r="A13162">
            <v>0</v>
          </cell>
          <cell r="B13162">
            <v>0</v>
          </cell>
          <cell r="C13162">
            <v>0</v>
          </cell>
          <cell r="D13162">
            <v>0</v>
          </cell>
          <cell r="E13162">
            <v>0</v>
          </cell>
          <cell r="F13162">
            <v>0</v>
          </cell>
          <cell r="G13162">
            <v>0</v>
          </cell>
        </row>
        <row r="13163">
          <cell r="A13163">
            <v>0</v>
          </cell>
          <cell r="B13163">
            <v>0</v>
          </cell>
          <cell r="C13163">
            <v>0</v>
          </cell>
          <cell r="D13163">
            <v>0</v>
          </cell>
          <cell r="E13163">
            <v>0</v>
          </cell>
          <cell r="F13163">
            <v>0</v>
          </cell>
          <cell r="G13163">
            <v>0</v>
          </cell>
        </row>
        <row r="13164">
          <cell r="A13164">
            <v>0</v>
          </cell>
          <cell r="B13164">
            <v>0</v>
          </cell>
          <cell r="C13164">
            <v>0</v>
          </cell>
          <cell r="D13164">
            <v>0</v>
          </cell>
          <cell r="E13164">
            <v>0</v>
          </cell>
          <cell r="F13164">
            <v>0</v>
          </cell>
          <cell r="G13164">
            <v>0</v>
          </cell>
        </row>
        <row r="13165">
          <cell r="A13165">
            <v>0</v>
          </cell>
          <cell r="B13165">
            <v>0</v>
          </cell>
          <cell r="C13165">
            <v>0</v>
          </cell>
          <cell r="D13165">
            <v>0</v>
          </cell>
          <cell r="E13165">
            <v>0</v>
          </cell>
          <cell r="F13165">
            <v>0</v>
          </cell>
          <cell r="G13165">
            <v>0</v>
          </cell>
        </row>
        <row r="13166">
          <cell r="A13166">
            <v>0</v>
          </cell>
          <cell r="B13166">
            <v>0</v>
          </cell>
          <cell r="C13166">
            <v>0</v>
          </cell>
          <cell r="D13166">
            <v>0</v>
          </cell>
          <cell r="E13166">
            <v>0</v>
          </cell>
          <cell r="F13166">
            <v>0</v>
          </cell>
          <cell r="G13166">
            <v>0</v>
          </cell>
        </row>
        <row r="13167">
          <cell r="A13167">
            <v>0</v>
          </cell>
          <cell r="B13167">
            <v>0</v>
          </cell>
          <cell r="C13167">
            <v>0</v>
          </cell>
          <cell r="D13167">
            <v>0</v>
          </cell>
          <cell r="E13167">
            <v>0</v>
          </cell>
          <cell r="F13167">
            <v>0</v>
          </cell>
          <cell r="G13167">
            <v>0</v>
          </cell>
        </row>
        <row r="13168">
          <cell r="A13168">
            <v>0</v>
          </cell>
          <cell r="B13168">
            <v>0</v>
          </cell>
          <cell r="C13168">
            <v>0</v>
          </cell>
          <cell r="D13168">
            <v>0</v>
          </cell>
          <cell r="E13168">
            <v>0</v>
          </cell>
          <cell r="F13168">
            <v>0</v>
          </cell>
          <cell r="G13168">
            <v>0</v>
          </cell>
        </row>
        <row r="13169">
          <cell r="A13169">
            <v>0</v>
          </cell>
          <cell r="B13169">
            <v>0</v>
          </cell>
          <cell r="C13169">
            <v>0</v>
          </cell>
          <cell r="D13169">
            <v>0</v>
          </cell>
          <cell r="E13169">
            <v>0</v>
          </cell>
          <cell r="F13169">
            <v>0</v>
          </cell>
          <cell r="G13169">
            <v>0</v>
          </cell>
        </row>
        <row r="13170">
          <cell r="A13170">
            <v>0</v>
          </cell>
          <cell r="B13170">
            <v>0</v>
          </cell>
          <cell r="C13170">
            <v>0</v>
          </cell>
          <cell r="D13170">
            <v>0</v>
          </cell>
          <cell r="E13170">
            <v>0</v>
          </cell>
          <cell r="F13170">
            <v>0</v>
          </cell>
          <cell r="G13170">
            <v>0</v>
          </cell>
        </row>
        <row r="13171">
          <cell r="A13171">
            <v>0</v>
          </cell>
          <cell r="B13171">
            <v>0</v>
          </cell>
          <cell r="C13171">
            <v>0</v>
          </cell>
          <cell r="D13171">
            <v>0</v>
          </cell>
          <cell r="E13171">
            <v>0</v>
          </cell>
          <cell r="F13171">
            <v>0</v>
          </cell>
          <cell r="G13171">
            <v>0</v>
          </cell>
        </row>
        <row r="13172">
          <cell r="A13172">
            <v>0</v>
          </cell>
          <cell r="B13172">
            <v>0</v>
          </cell>
          <cell r="C13172">
            <v>0</v>
          </cell>
          <cell r="D13172">
            <v>0</v>
          </cell>
          <cell r="E13172">
            <v>0</v>
          </cell>
          <cell r="F13172">
            <v>0</v>
          </cell>
          <cell r="G13172">
            <v>0</v>
          </cell>
        </row>
        <row r="13173">
          <cell r="A13173">
            <v>0</v>
          </cell>
          <cell r="B13173">
            <v>0</v>
          </cell>
          <cell r="C13173">
            <v>0</v>
          </cell>
          <cell r="D13173">
            <v>0</v>
          </cell>
          <cell r="E13173">
            <v>0</v>
          </cell>
          <cell r="F13173">
            <v>0</v>
          </cell>
          <cell r="G13173">
            <v>0</v>
          </cell>
        </row>
        <row r="13174">
          <cell r="A13174">
            <v>0</v>
          </cell>
          <cell r="B13174">
            <v>0</v>
          </cell>
          <cell r="C13174">
            <v>0</v>
          </cell>
          <cell r="D13174">
            <v>0</v>
          </cell>
          <cell r="E13174">
            <v>0</v>
          </cell>
          <cell r="F13174">
            <v>0</v>
          </cell>
          <cell r="G13174">
            <v>0</v>
          </cell>
        </row>
        <row r="13175">
          <cell r="A13175">
            <v>0</v>
          </cell>
          <cell r="B13175">
            <v>0</v>
          </cell>
          <cell r="C13175">
            <v>0</v>
          </cell>
          <cell r="D13175">
            <v>0</v>
          </cell>
          <cell r="E13175">
            <v>0</v>
          </cell>
          <cell r="F13175">
            <v>0</v>
          </cell>
          <cell r="G13175">
            <v>0</v>
          </cell>
        </row>
        <row r="13176">
          <cell r="A13176">
            <v>0</v>
          </cell>
          <cell r="B13176">
            <v>0</v>
          </cell>
          <cell r="C13176">
            <v>0</v>
          </cell>
          <cell r="D13176">
            <v>0</v>
          </cell>
          <cell r="E13176">
            <v>0</v>
          </cell>
          <cell r="F13176">
            <v>0</v>
          </cell>
          <cell r="G13176">
            <v>0</v>
          </cell>
        </row>
        <row r="13177">
          <cell r="A13177">
            <v>0</v>
          </cell>
          <cell r="B13177">
            <v>0</v>
          </cell>
          <cell r="C13177">
            <v>0</v>
          </cell>
          <cell r="D13177">
            <v>0</v>
          </cell>
          <cell r="E13177">
            <v>0</v>
          </cell>
          <cell r="F13177">
            <v>0</v>
          </cell>
          <cell r="G13177">
            <v>0</v>
          </cell>
        </row>
        <row r="13178">
          <cell r="A13178">
            <v>0</v>
          </cell>
          <cell r="B13178">
            <v>0</v>
          </cell>
          <cell r="C13178">
            <v>0</v>
          </cell>
          <cell r="D13178">
            <v>0</v>
          </cell>
          <cell r="E13178">
            <v>0</v>
          </cell>
          <cell r="F13178">
            <v>0</v>
          </cell>
          <cell r="G13178">
            <v>0</v>
          </cell>
        </row>
        <row r="13179">
          <cell r="A13179">
            <v>0</v>
          </cell>
          <cell r="B13179">
            <v>0</v>
          </cell>
          <cell r="C13179">
            <v>0</v>
          </cell>
          <cell r="D13179">
            <v>0</v>
          </cell>
          <cell r="E13179">
            <v>0</v>
          </cell>
          <cell r="F13179">
            <v>0</v>
          </cell>
          <cell r="G13179">
            <v>0</v>
          </cell>
        </row>
        <row r="13180">
          <cell r="A13180">
            <v>0</v>
          </cell>
          <cell r="B13180">
            <v>0</v>
          </cell>
          <cell r="C13180">
            <v>0</v>
          </cell>
          <cell r="D13180">
            <v>0</v>
          </cell>
          <cell r="E13180">
            <v>0</v>
          </cell>
          <cell r="F13180">
            <v>0</v>
          </cell>
          <cell r="G13180">
            <v>0</v>
          </cell>
        </row>
        <row r="13181">
          <cell r="A13181">
            <v>0</v>
          </cell>
          <cell r="B13181">
            <v>0</v>
          </cell>
          <cell r="C13181">
            <v>0</v>
          </cell>
          <cell r="D13181">
            <v>0</v>
          </cell>
          <cell r="E13181">
            <v>0</v>
          </cell>
          <cell r="F13181">
            <v>0</v>
          </cell>
          <cell r="G13181">
            <v>0</v>
          </cell>
        </row>
        <row r="13182">
          <cell r="A13182">
            <v>0</v>
          </cell>
          <cell r="B13182">
            <v>0</v>
          </cell>
          <cell r="C13182">
            <v>0</v>
          </cell>
          <cell r="D13182">
            <v>0</v>
          </cell>
          <cell r="E13182">
            <v>0</v>
          </cell>
          <cell r="F13182">
            <v>0</v>
          </cell>
          <cell r="G13182">
            <v>0</v>
          </cell>
        </row>
        <row r="13183">
          <cell r="A13183">
            <v>0</v>
          </cell>
          <cell r="B13183">
            <v>0</v>
          </cell>
          <cell r="C13183">
            <v>0</v>
          </cell>
          <cell r="D13183">
            <v>0</v>
          </cell>
          <cell r="E13183">
            <v>0</v>
          </cell>
          <cell r="F13183">
            <v>0</v>
          </cell>
          <cell r="G13183">
            <v>0</v>
          </cell>
        </row>
        <row r="13184">
          <cell r="A13184">
            <v>0</v>
          </cell>
          <cell r="B13184">
            <v>0</v>
          </cell>
          <cell r="C13184">
            <v>0</v>
          </cell>
          <cell r="D13184">
            <v>0</v>
          </cell>
          <cell r="E13184">
            <v>0</v>
          </cell>
          <cell r="F13184">
            <v>0</v>
          </cell>
          <cell r="G13184">
            <v>0</v>
          </cell>
        </row>
        <row r="13185">
          <cell r="A13185">
            <v>0</v>
          </cell>
          <cell r="B13185">
            <v>0</v>
          </cell>
          <cell r="C13185">
            <v>0</v>
          </cell>
          <cell r="D13185">
            <v>0</v>
          </cell>
          <cell r="E13185">
            <v>0</v>
          </cell>
          <cell r="F13185">
            <v>0</v>
          </cell>
          <cell r="G13185">
            <v>0</v>
          </cell>
        </row>
        <row r="13186">
          <cell r="A13186">
            <v>0</v>
          </cell>
          <cell r="B13186">
            <v>0</v>
          </cell>
          <cell r="C13186">
            <v>0</v>
          </cell>
          <cell r="D13186">
            <v>0</v>
          </cell>
          <cell r="E13186">
            <v>0</v>
          </cell>
          <cell r="F13186">
            <v>0</v>
          </cell>
          <cell r="G13186">
            <v>0</v>
          </cell>
        </row>
        <row r="13187">
          <cell r="A13187">
            <v>0</v>
          </cell>
          <cell r="B13187">
            <v>0</v>
          </cell>
          <cell r="C13187">
            <v>0</v>
          </cell>
          <cell r="D13187">
            <v>0</v>
          </cell>
          <cell r="E13187">
            <v>0</v>
          </cell>
          <cell r="F13187">
            <v>0</v>
          </cell>
          <cell r="G13187">
            <v>0</v>
          </cell>
        </row>
        <row r="13188">
          <cell r="A13188">
            <v>0</v>
          </cell>
          <cell r="B13188">
            <v>0</v>
          </cell>
          <cell r="C13188">
            <v>0</v>
          </cell>
          <cell r="D13188">
            <v>0</v>
          </cell>
          <cell r="E13188">
            <v>0</v>
          </cell>
          <cell r="F13188">
            <v>0</v>
          </cell>
          <cell r="G13188">
            <v>0</v>
          </cell>
        </row>
        <row r="13189">
          <cell r="A13189">
            <v>0</v>
          </cell>
          <cell r="B13189">
            <v>0</v>
          </cell>
          <cell r="C13189">
            <v>0</v>
          </cell>
          <cell r="D13189">
            <v>0</v>
          </cell>
          <cell r="E13189">
            <v>0</v>
          </cell>
          <cell r="F13189">
            <v>0</v>
          </cell>
          <cell r="G13189">
            <v>0</v>
          </cell>
        </row>
        <row r="13190">
          <cell r="A13190">
            <v>0</v>
          </cell>
          <cell r="B13190">
            <v>0</v>
          </cell>
          <cell r="C13190">
            <v>0</v>
          </cell>
          <cell r="D13190">
            <v>0</v>
          </cell>
          <cell r="E13190">
            <v>0</v>
          </cell>
          <cell r="F13190">
            <v>0</v>
          </cell>
          <cell r="G13190">
            <v>0</v>
          </cell>
        </row>
        <row r="13191">
          <cell r="A13191">
            <v>0</v>
          </cell>
          <cell r="B13191">
            <v>0</v>
          </cell>
          <cell r="C13191">
            <v>0</v>
          </cell>
          <cell r="D13191">
            <v>0</v>
          </cell>
          <cell r="E13191">
            <v>0</v>
          </cell>
          <cell r="F13191">
            <v>0</v>
          </cell>
          <cell r="G13191">
            <v>0</v>
          </cell>
        </row>
        <row r="13192">
          <cell r="A13192">
            <v>0</v>
          </cell>
          <cell r="B13192">
            <v>0</v>
          </cell>
          <cell r="C13192">
            <v>0</v>
          </cell>
          <cell r="D13192">
            <v>0</v>
          </cell>
          <cell r="E13192">
            <v>0</v>
          </cell>
          <cell r="F13192">
            <v>0</v>
          </cell>
          <cell r="G13192">
            <v>0</v>
          </cell>
        </row>
        <row r="13193">
          <cell r="A13193">
            <v>0</v>
          </cell>
          <cell r="B13193">
            <v>0</v>
          </cell>
          <cell r="C13193">
            <v>0</v>
          </cell>
          <cell r="D13193">
            <v>0</v>
          </cell>
          <cell r="E13193">
            <v>0</v>
          </cell>
          <cell r="F13193">
            <v>0</v>
          </cell>
          <cell r="G13193">
            <v>0</v>
          </cell>
        </row>
        <row r="13194">
          <cell r="A13194">
            <v>0</v>
          </cell>
          <cell r="B13194">
            <v>0</v>
          </cell>
          <cell r="C13194">
            <v>0</v>
          </cell>
          <cell r="D13194">
            <v>0</v>
          </cell>
          <cell r="E13194">
            <v>0</v>
          </cell>
          <cell r="F13194">
            <v>0</v>
          </cell>
          <cell r="G13194">
            <v>0</v>
          </cell>
        </row>
        <row r="13195">
          <cell r="A13195">
            <v>0</v>
          </cell>
          <cell r="B13195">
            <v>0</v>
          </cell>
          <cell r="C13195">
            <v>0</v>
          </cell>
          <cell r="D13195">
            <v>0</v>
          </cell>
          <cell r="E13195">
            <v>0</v>
          </cell>
          <cell r="F13195">
            <v>0</v>
          </cell>
          <cell r="G13195">
            <v>0</v>
          </cell>
        </row>
        <row r="13196">
          <cell r="A13196">
            <v>0</v>
          </cell>
          <cell r="B13196">
            <v>0</v>
          </cell>
          <cell r="C13196">
            <v>0</v>
          </cell>
          <cell r="D13196">
            <v>0</v>
          </cell>
          <cell r="E13196">
            <v>0</v>
          </cell>
          <cell r="F13196">
            <v>0</v>
          </cell>
          <cell r="G13196">
            <v>0</v>
          </cell>
        </row>
        <row r="13197">
          <cell r="A13197">
            <v>0</v>
          </cell>
          <cell r="B13197">
            <v>0</v>
          </cell>
          <cell r="C13197">
            <v>0</v>
          </cell>
          <cell r="D13197">
            <v>0</v>
          </cell>
          <cell r="E13197">
            <v>0</v>
          </cell>
          <cell r="F13197">
            <v>0</v>
          </cell>
          <cell r="G13197">
            <v>0</v>
          </cell>
        </row>
        <row r="13198">
          <cell r="A13198">
            <v>0</v>
          </cell>
          <cell r="B13198">
            <v>0</v>
          </cell>
          <cell r="C13198">
            <v>0</v>
          </cell>
          <cell r="D13198">
            <v>0</v>
          </cell>
          <cell r="E13198">
            <v>0</v>
          </cell>
          <cell r="F13198">
            <v>0</v>
          </cell>
          <cell r="G13198">
            <v>0</v>
          </cell>
        </row>
        <row r="13199">
          <cell r="A13199">
            <v>0</v>
          </cell>
          <cell r="B13199">
            <v>0</v>
          </cell>
          <cell r="C13199">
            <v>0</v>
          </cell>
          <cell r="D13199">
            <v>0</v>
          </cell>
          <cell r="E13199">
            <v>0</v>
          </cell>
          <cell r="F13199">
            <v>0</v>
          </cell>
          <cell r="G13199">
            <v>0</v>
          </cell>
        </row>
        <row r="13200">
          <cell r="A13200">
            <v>0</v>
          </cell>
          <cell r="B13200">
            <v>0</v>
          </cell>
          <cell r="C13200">
            <v>0</v>
          </cell>
          <cell r="D13200">
            <v>0</v>
          </cell>
          <cell r="E13200">
            <v>0</v>
          </cell>
          <cell r="F13200">
            <v>0</v>
          </cell>
          <cell r="G13200">
            <v>0</v>
          </cell>
        </row>
        <row r="13201">
          <cell r="A13201">
            <v>0</v>
          </cell>
          <cell r="B13201">
            <v>0</v>
          </cell>
          <cell r="C13201">
            <v>0</v>
          </cell>
          <cell r="D13201">
            <v>0</v>
          </cell>
          <cell r="E13201">
            <v>0</v>
          </cell>
          <cell r="F13201">
            <v>0</v>
          </cell>
          <cell r="G13201">
            <v>0</v>
          </cell>
        </row>
        <row r="13202">
          <cell r="A13202">
            <v>0</v>
          </cell>
          <cell r="B13202">
            <v>0</v>
          </cell>
          <cell r="C13202">
            <v>0</v>
          </cell>
          <cell r="D13202">
            <v>0</v>
          </cell>
          <cell r="E13202">
            <v>0</v>
          </cell>
          <cell r="F13202">
            <v>0</v>
          </cell>
          <cell r="G13202">
            <v>0</v>
          </cell>
        </row>
        <row r="13203">
          <cell r="A13203">
            <v>0</v>
          </cell>
          <cell r="B13203">
            <v>0</v>
          </cell>
          <cell r="C13203">
            <v>0</v>
          </cell>
          <cell r="D13203">
            <v>0</v>
          </cell>
          <cell r="E13203">
            <v>0</v>
          </cell>
          <cell r="F13203">
            <v>0</v>
          </cell>
          <cell r="G13203">
            <v>0</v>
          </cell>
        </row>
        <row r="13204">
          <cell r="A13204">
            <v>0</v>
          </cell>
          <cell r="B13204">
            <v>0</v>
          </cell>
          <cell r="C13204">
            <v>0</v>
          </cell>
          <cell r="D13204">
            <v>0</v>
          </cell>
          <cell r="E13204">
            <v>0</v>
          </cell>
          <cell r="F13204">
            <v>0</v>
          </cell>
          <cell r="G13204">
            <v>0</v>
          </cell>
        </row>
        <row r="13205">
          <cell r="A13205">
            <v>0</v>
          </cell>
          <cell r="B13205">
            <v>0</v>
          </cell>
          <cell r="C13205">
            <v>0</v>
          </cell>
          <cell r="D13205">
            <v>0</v>
          </cell>
          <cell r="E13205">
            <v>0</v>
          </cell>
          <cell r="F13205">
            <v>0</v>
          </cell>
          <cell r="G13205">
            <v>0</v>
          </cell>
        </row>
        <row r="13206">
          <cell r="A13206">
            <v>0</v>
          </cell>
          <cell r="B13206">
            <v>0</v>
          </cell>
          <cell r="C13206">
            <v>0</v>
          </cell>
          <cell r="D13206">
            <v>0</v>
          </cell>
          <cell r="E13206">
            <v>0</v>
          </cell>
          <cell r="F13206">
            <v>0</v>
          </cell>
          <cell r="G13206">
            <v>0</v>
          </cell>
        </row>
        <row r="13207">
          <cell r="A13207">
            <v>0</v>
          </cell>
          <cell r="B13207">
            <v>0</v>
          </cell>
          <cell r="C13207">
            <v>0</v>
          </cell>
          <cell r="D13207">
            <v>0</v>
          </cell>
          <cell r="E13207">
            <v>0</v>
          </cell>
          <cell r="F13207">
            <v>0</v>
          </cell>
          <cell r="G13207">
            <v>0</v>
          </cell>
        </row>
        <row r="13208">
          <cell r="A13208">
            <v>0</v>
          </cell>
          <cell r="B13208">
            <v>0</v>
          </cell>
          <cell r="C13208">
            <v>0</v>
          </cell>
          <cell r="D13208">
            <v>0</v>
          </cell>
          <cell r="E13208">
            <v>0</v>
          </cell>
          <cell r="F13208">
            <v>0</v>
          </cell>
          <cell r="G13208">
            <v>0</v>
          </cell>
        </row>
        <row r="13209">
          <cell r="A13209">
            <v>0</v>
          </cell>
          <cell r="B13209">
            <v>0</v>
          </cell>
          <cell r="C13209">
            <v>0</v>
          </cell>
          <cell r="D13209">
            <v>0</v>
          </cell>
          <cell r="E13209">
            <v>0</v>
          </cell>
          <cell r="F13209">
            <v>0</v>
          </cell>
          <cell r="G13209">
            <v>0</v>
          </cell>
        </row>
        <row r="13210">
          <cell r="A13210">
            <v>0</v>
          </cell>
          <cell r="B13210">
            <v>0</v>
          </cell>
          <cell r="C13210">
            <v>0</v>
          </cell>
          <cell r="D13210">
            <v>0</v>
          </cell>
          <cell r="E13210">
            <v>0</v>
          </cell>
          <cell r="F13210">
            <v>0</v>
          </cell>
          <cell r="G13210">
            <v>0</v>
          </cell>
        </row>
        <row r="13211">
          <cell r="A13211">
            <v>0</v>
          </cell>
          <cell r="B13211">
            <v>0</v>
          </cell>
          <cell r="C13211">
            <v>0</v>
          </cell>
          <cell r="D13211">
            <v>0</v>
          </cell>
          <cell r="E13211">
            <v>0</v>
          </cell>
          <cell r="F13211">
            <v>0</v>
          </cell>
          <cell r="G13211">
            <v>0</v>
          </cell>
        </row>
        <row r="13212">
          <cell r="A13212">
            <v>0</v>
          </cell>
          <cell r="B13212">
            <v>0</v>
          </cell>
          <cell r="C13212">
            <v>0</v>
          </cell>
          <cell r="D13212">
            <v>0</v>
          </cell>
          <cell r="E13212">
            <v>0</v>
          </cell>
          <cell r="F13212">
            <v>0</v>
          </cell>
          <cell r="G13212">
            <v>0</v>
          </cell>
        </row>
        <row r="13213">
          <cell r="A13213">
            <v>0</v>
          </cell>
          <cell r="B13213">
            <v>0</v>
          </cell>
          <cell r="C13213">
            <v>0</v>
          </cell>
          <cell r="D13213">
            <v>0</v>
          </cell>
          <cell r="E13213">
            <v>0</v>
          </cell>
          <cell r="F13213">
            <v>0</v>
          </cell>
          <cell r="G13213">
            <v>0</v>
          </cell>
        </row>
        <row r="13214">
          <cell r="A13214">
            <v>0</v>
          </cell>
          <cell r="B13214">
            <v>0</v>
          </cell>
          <cell r="C13214">
            <v>0</v>
          </cell>
          <cell r="D13214">
            <v>0</v>
          </cell>
          <cell r="E13214">
            <v>0</v>
          </cell>
          <cell r="F13214">
            <v>0</v>
          </cell>
          <cell r="G13214">
            <v>0</v>
          </cell>
        </row>
        <row r="13215">
          <cell r="A13215">
            <v>0</v>
          </cell>
          <cell r="B13215">
            <v>0</v>
          </cell>
          <cell r="C13215">
            <v>0</v>
          </cell>
          <cell r="D13215">
            <v>0</v>
          </cell>
          <cell r="E13215">
            <v>0</v>
          </cell>
          <cell r="F13215">
            <v>0</v>
          </cell>
          <cell r="G13215">
            <v>0</v>
          </cell>
        </row>
        <row r="13216">
          <cell r="A13216">
            <v>0</v>
          </cell>
          <cell r="B13216">
            <v>0</v>
          </cell>
          <cell r="C13216">
            <v>0</v>
          </cell>
          <cell r="D13216">
            <v>0</v>
          </cell>
          <cell r="E13216">
            <v>0</v>
          </cell>
          <cell r="F13216">
            <v>0</v>
          </cell>
          <cell r="G13216">
            <v>0</v>
          </cell>
        </row>
        <row r="13217">
          <cell r="A13217">
            <v>0</v>
          </cell>
          <cell r="B13217">
            <v>0</v>
          </cell>
          <cell r="C13217">
            <v>0</v>
          </cell>
          <cell r="D13217">
            <v>0</v>
          </cell>
          <cell r="E13217">
            <v>0</v>
          </cell>
          <cell r="F13217">
            <v>0</v>
          </cell>
          <cell r="G13217">
            <v>0</v>
          </cell>
        </row>
        <row r="13218">
          <cell r="A13218">
            <v>0</v>
          </cell>
          <cell r="B13218">
            <v>0</v>
          </cell>
          <cell r="C13218">
            <v>0</v>
          </cell>
          <cell r="D13218">
            <v>0</v>
          </cell>
          <cell r="E13218">
            <v>0</v>
          </cell>
          <cell r="F13218">
            <v>0</v>
          </cell>
          <cell r="G13218">
            <v>0</v>
          </cell>
        </row>
        <row r="13219">
          <cell r="A13219">
            <v>0</v>
          </cell>
          <cell r="B13219">
            <v>0</v>
          </cell>
          <cell r="C13219">
            <v>0</v>
          </cell>
          <cell r="D13219">
            <v>0</v>
          </cell>
          <cell r="E13219">
            <v>0</v>
          </cell>
          <cell r="F13219">
            <v>0</v>
          </cell>
          <cell r="G13219">
            <v>0</v>
          </cell>
        </row>
        <row r="13220">
          <cell r="A13220">
            <v>0</v>
          </cell>
          <cell r="B13220">
            <v>0</v>
          </cell>
          <cell r="C13220">
            <v>0</v>
          </cell>
          <cell r="D13220">
            <v>0</v>
          </cell>
          <cell r="E13220">
            <v>0</v>
          </cell>
          <cell r="F13220">
            <v>0</v>
          </cell>
          <cell r="G13220">
            <v>0</v>
          </cell>
        </row>
        <row r="13221">
          <cell r="A13221">
            <v>0</v>
          </cell>
          <cell r="B13221">
            <v>0</v>
          </cell>
          <cell r="C13221">
            <v>0</v>
          </cell>
          <cell r="D13221">
            <v>0</v>
          </cell>
          <cell r="E13221">
            <v>0</v>
          </cell>
          <cell r="F13221">
            <v>0</v>
          </cell>
          <cell r="G13221">
            <v>0</v>
          </cell>
        </row>
        <row r="13222">
          <cell r="A13222">
            <v>0</v>
          </cell>
          <cell r="B13222">
            <v>0</v>
          </cell>
          <cell r="C13222">
            <v>0</v>
          </cell>
          <cell r="D13222">
            <v>0</v>
          </cell>
          <cell r="E13222">
            <v>0</v>
          </cell>
          <cell r="F13222">
            <v>0</v>
          </cell>
          <cell r="G13222">
            <v>0</v>
          </cell>
        </row>
        <row r="13223">
          <cell r="A13223">
            <v>0</v>
          </cell>
          <cell r="B13223">
            <v>0</v>
          </cell>
          <cell r="C13223">
            <v>0</v>
          </cell>
          <cell r="D13223">
            <v>0</v>
          </cell>
          <cell r="E13223">
            <v>0</v>
          </cell>
          <cell r="F13223">
            <v>0</v>
          </cell>
          <cell r="G13223">
            <v>0</v>
          </cell>
        </row>
        <row r="13224">
          <cell r="A13224">
            <v>0</v>
          </cell>
          <cell r="B13224">
            <v>0</v>
          </cell>
          <cell r="C13224">
            <v>0</v>
          </cell>
          <cell r="D13224">
            <v>0</v>
          </cell>
          <cell r="E13224">
            <v>0</v>
          </cell>
          <cell r="F13224">
            <v>0</v>
          </cell>
          <cell r="G13224">
            <v>0</v>
          </cell>
        </row>
        <row r="13225">
          <cell r="A13225">
            <v>0</v>
          </cell>
          <cell r="B13225">
            <v>0</v>
          </cell>
          <cell r="C13225">
            <v>0</v>
          </cell>
          <cell r="D13225">
            <v>0</v>
          </cell>
          <cell r="E13225">
            <v>0</v>
          </cell>
          <cell r="F13225">
            <v>0</v>
          </cell>
          <cell r="G13225">
            <v>0</v>
          </cell>
        </row>
        <row r="13226">
          <cell r="A13226">
            <v>0</v>
          </cell>
          <cell r="B13226">
            <v>0</v>
          </cell>
          <cell r="C13226">
            <v>0</v>
          </cell>
          <cell r="D13226">
            <v>0</v>
          </cell>
          <cell r="E13226">
            <v>0</v>
          </cell>
          <cell r="F13226">
            <v>0</v>
          </cell>
          <cell r="G13226">
            <v>0</v>
          </cell>
        </row>
        <row r="13227">
          <cell r="A13227">
            <v>0</v>
          </cell>
          <cell r="B13227">
            <v>0</v>
          </cell>
          <cell r="C13227">
            <v>0</v>
          </cell>
          <cell r="D13227">
            <v>0</v>
          </cell>
          <cell r="E13227">
            <v>0</v>
          </cell>
          <cell r="F13227">
            <v>0</v>
          </cell>
          <cell r="G13227">
            <v>0</v>
          </cell>
        </row>
        <row r="13228">
          <cell r="A13228">
            <v>0</v>
          </cell>
          <cell r="B13228">
            <v>0</v>
          </cell>
          <cell r="C13228">
            <v>0</v>
          </cell>
          <cell r="D13228">
            <v>0</v>
          </cell>
          <cell r="E13228">
            <v>0</v>
          </cell>
          <cell r="F13228">
            <v>0</v>
          </cell>
          <cell r="G13228">
            <v>0</v>
          </cell>
        </row>
        <row r="13229">
          <cell r="A13229">
            <v>0</v>
          </cell>
          <cell r="B13229">
            <v>0</v>
          </cell>
          <cell r="C13229">
            <v>0</v>
          </cell>
          <cell r="D13229">
            <v>0</v>
          </cell>
          <cell r="E13229">
            <v>0</v>
          </cell>
          <cell r="F13229">
            <v>0</v>
          </cell>
          <cell r="G13229">
            <v>0</v>
          </cell>
        </row>
        <row r="13230">
          <cell r="A13230">
            <v>0</v>
          </cell>
          <cell r="B13230">
            <v>0</v>
          </cell>
          <cell r="C13230">
            <v>0</v>
          </cell>
          <cell r="D13230">
            <v>0</v>
          </cell>
          <cell r="E13230">
            <v>0</v>
          </cell>
          <cell r="F13230">
            <v>0</v>
          </cell>
          <cell r="G13230">
            <v>0</v>
          </cell>
        </row>
        <row r="13231">
          <cell r="A13231">
            <v>0</v>
          </cell>
          <cell r="B13231">
            <v>0</v>
          </cell>
          <cell r="C13231">
            <v>0</v>
          </cell>
          <cell r="D13231">
            <v>0</v>
          </cell>
          <cell r="E13231">
            <v>0</v>
          </cell>
          <cell r="F13231">
            <v>0</v>
          </cell>
          <cell r="G13231">
            <v>0</v>
          </cell>
        </row>
        <row r="13232">
          <cell r="A13232">
            <v>0</v>
          </cell>
          <cell r="B13232">
            <v>0</v>
          </cell>
          <cell r="C13232">
            <v>0</v>
          </cell>
          <cell r="D13232">
            <v>0</v>
          </cell>
          <cell r="E13232">
            <v>0</v>
          </cell>
          <cell r="F13232">
            <v>0</v>
          </cell>
          <cell r="G13232">
            <v>0</v>
          </cell>
        </row>
        <row r="13233">
          <cell r="A13233">
            <v>0</v>
          </cell>
          <cell r="B13233">
            <v>0</v>
          </cell>
          <cell r="C13233">
            <v>0</v>
          </cell>
          <cell r="D13233">
            <v>0</v>
          </cell>
          <cell r="E13233">
            <v>0</v>
          </cell>
          <cell r="F13233">
            <v>0</v>
          </cell>
          <cell r="G13233">
            <v>0</v>
          </cell>
        </row>
        <row r="13234">
          <cell r="A13234">
            <v>0</v>
          </cell>
          <cell r="B13234">
            <v>0</v>
          </cell>
          <cell r="C13234">
            <v>0</v>
          </cell>
          <cell r="D13234">
            <v>0</v>
          </cell>
          <cell r="E13234">
            <v>0</v>
          </cell>
          <cell r="F13234">
            <v>0</v>
          </cell>
          <cell r="G13234">
            <v>0</v>
          </cell>
        </row>
        <row r="13235">
          <cell r="A13235">
            <v>0</v>
          </cell>
          <cell r="B13235">
            <v>0</v>
          </cell>
          <cell r="C13235">
            <v>0</v>
          </cell>
          <cell r="D13235">
            <v>0</v>
          </cell>
          <cell r="E13235">
            <v>0</v>
          </cell>
          <cell r="F13235">
            <v>0</v>
          </cell>
          <cell r="G13235">
            <v>0</v>
          </cell>
        </row>
        <row r="13236">
          <cell r="A13236">
            <v>0</v>
          </cell>
          <cell r="B13236">
            <v>0</v>
          </cell>
          <cell r="C13236">
            <v>0</v>
          </cell>
          <cell r="D13236">
            <v>0</v>
          </cell>
          <cell r="E13236">
            <v>0</v>
          </cell>
          <cell r="F13236">
            <v>0</v>
          </cell>
          <cell r="G13236">
            <v>0</v>
          </cell>
        </row>
        <row r="13237">
          <cell r="A13237">
            <v>0</v>
          </cell>
          <cell r="B13237">
            <v>0</v>
          </cell>
          <cell r="C13237">
            <v>0</v>
          </cell>
          <cell r="D13237">
            <v>0</v>
          </cell>
          <cell r="E13237">
            <v>0</v>
          </cell>
          <cell r="F13237">
            <v>0</v>
          </cell>
          <cell r="G13237">
            <v>0</v>
          </cell>
        </row>
        <row r="13238">
          <cell r="A13238">
            <v>0</v>
          </cell>
          <cell r="B13238">
            <v>0</v>
          </cell>
          <cell r="C13238">
            <v>0</v>
          </cell>
          <cell r="D13238">
            <v>0</v>
          </cell>
          <cell r="E13238">
            <v>0</v>
          </cell>
          <cell r="F13238">
            <v>0</v>
          </cell>
          <cell r="G13238">
            <v>0</v>
          </cell>
        </row>
        <row r="13239">
          <cell r="A13239">
            <v>0</v>
          </cell>
          <cell r="B13239">
            <v>0</v>
          </cell>
          <cell r="C13239">
            <v>0</v>
          </cell>
          <cell r="D13239">
            <v>0</v>
          </cell>
          <cell r="E13239">
            <v>0</v>
          </cell>
          <cell r="F13239">
            <v>0</v>
          </cell>
          <cell r="G13239">
            <v>0</v>
          </cell>
        </row>
        <row r="13240">
          <cell r="A13240">
            <v>0</v>
          </cell>
          <cell r="B13240">
            <v>0</v>
          </cell>
          <cell r="C13240">
            <v>0</v>
          </cell>
          <cell r="D13240">
            <v>0</v>
          </cell>
          <cell r="E13240">
            <v>0</v>
          </cell>
          <cell r="F13240">
            <v>0</v>
          </cell>
          <cell r="G13240">
            <v>0</v>
          </cell>
        </row>
        <row r="13241">
          <cell r="A13241">
            <v>0</v>
          </cell>
          <cell r="B13241">
            <v>0</v>
          </cell>
          <cell r="C13241">
            <v>0</v>
          </cell>
          <cell r="D13241">
            <v>0</v>
          </cell>
          <cell r="E13241">
            <v>0</v>
          </cell>
          <cell r="F13241">
            <v>0</v>
          </cell>
          <cell r="G13241">
            <v>0</v>
          </cell>
        </row>
        <row r="13242">
          <cell r="A13242">
            <v>0</v>
          </cell>
          <cell r="B13242">
            <v>0</v>
          </cell>
          <cell r="C13242">
            <v>0</v>
          </cell>
          <cell r="D13242">
            <v>0</v>
          </cell>
          <cell r="E13242">
            <v>0</v>
          </cell>
          <cell r="F13242">
            <v>0</v>
          </cell>
          <cell r="G13242">
            <v>0</v>
          </cell>
        </row>
        <row r="13243">
          <cell r="A13243">
            <v>0</v>
          </cell>
          <cell r="B13243">
            <v>0</v>
          </cell>
          <cell r="C13243">
            <v>0</v>
          </cell>
          <cell r="D13243">
            <v>0</v>
          </cell>
          <cell r="E13243">
            <v>0</v>
          </cell>
          <cell r="F13243">
            <v>0</v>
          </cell>
          <cell r="G13243">
            <v>0</v>
          </cell>
        </row>
        <row r="13244">
          <cell r="A13244">
            <v>0</v>
          </cell>
          <cell r="B13244">
            <v>0</v>
          </cell>
          <cell r="C13244">
            <v>0</v>
          </cell>
          <cell r="D13244">
            <v>0</v>
          </cell>
          <cell r="E13244">
            <v>0</v>
          </cell>
          <cell r="F13244">
            <v>0</v>
          </cell>
          <cell r="G13244">
            <v>0</v>
          </cell>
        </row>
        <row r="13245">
          <cell r="A13245">
            <v>0</v>
          </cell>
          <cell r="B13245">
            <v>0</v>
          </cell>
          <cell r="C13245">
            <v>0</v>
          </cell>
          <cell r="D13245">
            <v>0</v>
          </cell>
          <cell r="E13245">
            <v>0</v>
          </cell>
          <cell r="F13245">
            <v>0</v>
          </cell>
          <cell r="G13245">
            <v>0</v>
          </cell>
        </row>
        <row r="13246">
          <cell r="A13246">
            <v>0</v>
          </cell>
          <cell r="B13246">
            <v>0</v>
          </cell>
          <cell r="C13246">
            <v>0</v>
          </cell>
          <cell r="D13246">
            <v>0</v>
          </cell>
          <cell r="E13246">
            <v>0</v>
          </cell>
          <cell r="F13246">
            <v>0</v>
          </cell>
          <cell r="G13246">
            <v>0</v>
          </cell>
        </row>
        <row r="13247">
          <cell r="A13247">
            <v>0</v>
          </cell>
          <cell r="B13247">
            <v>0</v>
          </cell>
          <cell r="C13247">
            <v>0</v>
          </cell>
          <cell r="D13247">
            <v>0</v>
          </cell>
          <cell r="E13247">
            <v>0</v>
          </cell>
          <cell r="F13247">
            <v>0</v>
          </cell>
          <cell r="G13247">
            <v>0</v>
          </cell>
        </row>
        <row r="13248">
          <cell r="A13248">
            <v>0</v>
          </cell>
          <cell r="B13248">
            <v>0</v>
          </cell>
          <cell r="C13248">
            <v>0</v>
          </cell>
          <cell r="D13248">
            <v>0</v>
          </cell>
          <cell r="E13248">
            <v>0</v>
          </cell>
          <cell r="F13248">
            <v>0</v>
          </cell>
          <cell r="G13248">
            <v>0</v>
          </cell>
        </row>
        <row r="13249">
          <cell r="A13249">
            <v>0</v>
          </cell>
          <cell r="B13249">
            <v>0</v>
          </cell>
          <cell r="C13249">
            <v>0</v>
          </cell>
          <cell r="D13249">
            <v>0</v>
          </cell>
          <cell r="E13249">
            <v>0</v>
          </cell>
          <cell r="F13249">
            <v>0</v>
          </cell>
          <cell r="G13249">
            <v>0</v>
          </cell>
        </row>
        <row r="13250">
          <cell r="A13250">
            <v>0</v>
          </cell>
          <cell r="B13250">
            <v>0</v>
          </cell>
          <cell r="C13250">
            <v>0</v>
          </cell>
          <cell r="D13250">
            <v>0</v>
          </cell>
          <cell r="E13250">
            <v>0</v>
          </cell>
          <cell r="F13250">
            <v>0</v>
          </cell>
          <cell r="G13250">
            <v>0</v>
          </cell>
        </row>
        <row r="13251">
          <cell r="A13251">
            <v>0</v>
          </cell>
          <cell r="B13251">
            <v>0</v>
          </cell>
          <cell r="C13251">
            <v>0</v>
          </cell>
          <cell r="D13251">
            <v>0</v>
          </cell>
          <cell r="E13251">
            <v>0</v>
          </cell>
          <cell r="F13251">
            <v>0</v>
          </cell>
          <cell r="G13251">
            <v>0</v>
          </cell>
        </row>
        <row r="13252">
          <cell r="A13252">
            <v>0</v>
          </cell>
          <cell r="B13252">
            <v>0</v>
          </cell>
          <cell r="C13252">
            <v>0</v>
          </cell>
          <cell r="D13252">
            <v>0</v>
          </cell>
          <cell r="E13252">
            <v>0</v>
          </cell>
          <cell r="F13252">
            <v>0</v>
          </cell>
          <cell r="G13252">
            <v>0</v>
          </cell>
        </row>
        <row r="13253">
          <cell r="A13253">
            <v>0</v>
          </cell>
          <cell r="B13253">
            <v>0</v>
          </cell>
          <cell r="C13253">
            <v>0</v>
          </cell>
          <cell r="D13253">
            <v>0</v>
          </cell>
          <cell r="E13253">
            <v>0</v>
          </cell>
          <cell r="F13253">
            <v>0</v>
          </cell>
          <cell r="G13253">
            <v>0</v>
          </cell>
        </row>
        <row r="13254">
          <cell r="A13254">
            <v>0</v>
          </cell>
          <cell r="B13254">
            <v>0</v>
          </cell>
          <cell r="C13254">
            <v>0</v>
          </cell>
          <cell r="D13254">
            <v>0</v>
          </cell>
          <cell r="E13254">
            <v>0</v>
          </cell>
          <cell r="F13254">
            <v>0</v>
          </cell>
          <cell r="G13254">
            <v>0</v>
          </cell>
        </row>
        <row r="13255">
          <cell r="A13255">
            <v>0</v>
          </cell>
          <cell r="B13255">
            <v>0</v>
          </cell>
          <cell r="C13255">
            <v>0</v>
          </cell>
          <cell r="D13255">
            <v>0</v>
          </cell>
          <cell r="E13255">
            <v>0</v>
          </cell>
          <cell r="F13255">
            <v>0</v>
          </cell>
          <cell r="G13255">
            <v>0</v>
          </cell>
        </row>
        <row r="13256">
          <cell r="A13256">
            <v>0</v>
          </cell>
          <cell r="B13256">
            <v>0</v>
          </cell>
          <cell r="C13256">
            <v>0</v>
          </cell>
          <cell r="D13256">
            <v>0</v>
          </cell>
          <cell r="E13256">
            <v>0</v>
          </cell>
          <cell r="F13256">
            <v>0</v>
          </cell>
          <cell r="G13256">
            <v>0</v>
          </cell>
        </row>
        <row r="13257">
          <cell r="A13257">
            <v>0</v>
          </cell>
          <cell r="B13257">
            <v>0</v>
          </cell>
          <cell r="C13257">
            <v>0</v>
          </cell>
          <cell r="D13257">
            <v>0</v>
          </cell>
          <cell r="E13257">
            <v>0</v>
          </cell>
          <cell r="F13257">
            <v>0</v>
          </cell>
          <cell r="G13257">
            <v>0</v>
          </cell>
        </row>
        <row r="13258">
          <cell r="A13258">
            <v>0</v>
          </cell>
          <cell r="B13258">
            <v>0</v>
          </cell>
          <cell r="C13258">
            <v>0</v>
          </cell>
          <cell r="D13258">
            <v>0</v>
          </cell>
          <cell r="E13258">
            <v>0</v>
          </cell>
          <cell r="F13258">
            <v>0</v>
          </cell>
          <cell r="G13258">
            <v>0</v>
          </cell>
        </row>
        <row r="13259">
          <cell r="A13259">
            <v>0</v>
          </cell>
          <cell r="B13259">
            <v>0</v>
          </cell>
          <cell r="C13259">
            <v>0</v>
          </cell>
          <cell r="D13259">
            <v>0</v>
          </cell>
          <cell r="E13259">
            <v>0</v>
          </cell>
          <cell r="F13259">
            <v>0</v>
          </cell>
          <cell r="G13259">
            <v>0</v>
          </cell>
        </row>
        <row r="13260">
          <cell r="A13260">
            <v>0</v>
          </cell>
          <cell r="B13260">
            <v>0</v>
          </cell>
          <cell r="C13260">
            <v>0</v>
          </cell>
          <cell r="D13260">
            <v>0</v>
          </cell>
          <cell r="E13260">
            <v>0</v>
          </cell>
          <cell r="F13260">
            <v>0</v>
          </cell>
          <cell r="G13260">
            <v>0</v>
          </cell>
        </row>
        <row r="13261">
          <cell r="A13261">
            <v>0</v>
          </cell>
          <cell r="B13261">
            <v>0</v>
          </cell>
          <cell r="C13261">
            <v>0</v>
          </cell>
          <cell r="D13261">
            <v>0</v>
          </cell>
          <cell r="E13261">
            <v>0</v>
          </cell>
          <cell r="F13261">
            <v>0</v>
          </cell>
          <cell r="G13261">
            <v>0</v>
          </cell>
        </row>
        <row r="13262">
          <cell r="A13262">
            <v>0</v>
          </cell>
          <cell r="B13262">
            <v>0</v>
          </cell>
          <cell r="C13262">
            <v>0</v>
          </cell>
          <cell r="D13262">
            <v>0</v>
          </cell>
          <cell r="E13262">
            <v>0</v>
          </cell>
          <cell r="F13262">
            <v>0</v>
          </cell>
          <cell r="G13262">
            <v>0</v>
          </cell>
        </row>
        <row r="13263">
          <cell r="A13263">
            <v>0</v>
          </cell>
          <cell r="B13263">
            <v>0</v>
          </cell>
          <cell r="C13263">
            <v>0</v>
          </cell>
          <cell r="D13263">
            <v>0</v>
          </cell>
          <cell r="E13263">
            <v>0</v>
          </cell>
          <cell r="F13263">
            <v>0</v>
          </cell>
          <cell r="G13263">
            <v>0</v>
          </cell>
        </row>
        <row r="13264">
          <cell r="A13264">
            <v>0</v>
          </cell>
          <cell r="B13264">
            <v>0</v>
          </cell>
          <cell r="C13264">
            <v>0</v>
          </cell>
          <cell r="D13264">
            <v>0</v>
          </cell>
          <cell r="E13264">
            <v>0</v>
          </cell>
          <cell r="F13264">
            <v>0</v>
          </cell>
          <cell r="G13264">
            <v>0</v>
          </cell>
        </row>
        <row r="13265">
          <cell r="A13265">
            <v>0</v>
          </cell>
          <cell r="B13265">
            <v>0</v>
          </cell>
          <cell r="C13265">
            <v>0</v>
          </cell>
          <cell r="D13265">
            <v>0</v>
          </cell>
          <cell r="E13265">
            <v>0</v>
          </cell>
          <cell r="F13265">
            <v>0</v>
          </cell>
          <cell r="G13265">
            <v>0</v>
          </cell>
        </row>
        <row r="13266">
          <cell r="A13266">
            <v>0</v>
          </cell>
          <cell r="B13266">
            <v>0</v>
          </cell>
          <cell r="C13266">
            <v>0</v>
          </cell>
          <cell r="D13266">
            <v>0</v>
          </cell>
          <cell r="E13266">
            <v>0</v>
          </cell>
          <cell r="F13266">
            <v>0</v>
          </cell>
          <cell r="G13266">
            <v>0</v>
          </cell>
        </row>
        <row r="13267">
          <cell r="A13267">
            <v>0</v>
          </cell>
          <cell r="B13267">
            <v>0</v>
          </cell>
          <cell r="C13267">
            <v>0</v>
          </cell>
          <cell r="D13267">
            <v>0</v>
          </cell>
          <cell r="E13267">
            <v>0</v>
          </cell>
          <cell r="F13267">
            <v>0</v>
          </cell>
          <cell r="G13267">
            <v>0</v>
          </cell>
        </row>
        <row r="13268">
          <cell r="A13268">
            <v>0</v>
          </cell>
          <cell r="B13268">
            <v>0</v>
          </cell>
          <cell r="C13268">
            <v>0</v>
          </cell>
          <cell r="D13268">
            <v>0</v>
          </cell>
          <cell r="E13268">
            <v>0</v>
          </cell>
          <cell r="F13268">
            <v>0</v>
          </cell>
          <cell r="G13268">
            <v>0</v>
          </cell>
        </row>
        <row r="13269">
          <cell r="A13269">
            <v>0</v>
          </cell>
          <cell r="B13269">
            <v>0</v>
          </cell>
          <cell r="C13269">
            <v>0</v>
          </cell>
          <cell r="D13269">
            <v>0</v>
          </cell>
          <cell r="E13269">
            <v>0</v>
          </cell>
          <cell r="F13269">
            <v>0</v>
          </cell>
          <cell r="G13269">
            <v>0</v>
          </cell>
        </row>
        <row r="13270">
          <cell r="A13270">
            <v>0</v>
          </cell>
          <cell r="B13270">
            <v>0</v>
          </cell>
          <cell r="C13270">
            <v>0</v>
          </cell>
          <cell r="D13270">
            <v>0</v>
          </cell>
          <cell r="E13270">
            <v>0</v>
          </cell>
          <cell r="F13270">
            <v>0</v>
          </cell>
          <cell r="G13270">
            <v>0</v>
          </cell>
        </row>
        <row r="13271">
          <cell r="A13271">
            <v>0</v>
          </cell>
          <cell r="B13271">
            <v>0</v>
          </cell>
          <cell r="C13271">
            <v>0</v>
          </cell>
          <cell r="D13271">
            <v>0</v>
          </cell>
          <cell r="E13271">
            <v>0</v>
          </cell>
          <cell r="F13271">
            <v>0</v>
          </cell>
          <cell r="G13271">
            <v>0</v>
          </cell>
        </row>
        <row r="13272">
          <cell r="A13272">
            <v>0</v>
          </cell>
          <cell r="B13272">
            <v>0</v>
          </cell>
          <cell r="C13272">
            <v>0</v>
          </cell>
          <cell r="D13272">
            <v>0</v>
          </cell>
          <cell r="E13272">
            <v>0</v>
          </cell>
          <cell r="F13272">
            <v>0</v>
          </cell>
          <cell r="G13272">
            <v>0</v>
          </cell>
        </row>
        <row r="13273">
          <cell r="A13273">
            <v>0</v>
          </cell>
          <cell r="B13273">
            <v>0</v>
          </cell>
          <cell r="C13273">
            <v>0</v>
          </cell>
          <cell r="D13273">
            <v>0</v>
          </cell>
          <cell r="E13273">
            <v>0</v>
          </cell>
          <cell r="F13273">
            <v>0</v>
          </cell>
          <cell r="G13273">
            <v>0</v>
          </cell>
        </row>
        <row r="13274">
          <cell r="A13274">
            <v>0</v>
          </cell>
          <cell r="B13274">
            <v>0</v>
          </cell>
          <cell r="C13274">
            <v>0</v>
          </cell>
          <cell r="D13274">
            <v>0</v>
          </cell>
          <cell r="E13274">
            <v>0</v>
          </cell>
          <cell r="F13274">
            <v>0</v>
          </cell>
          <cell r="G13274">
            <v>0</v>
          </cell>
        </row>
        <row r="13275">
          <cell r="A13275">
            <v>0</v>
          </cell>
          <cell r="B13275">
            <v>0</v>
          </cell>
          <cell r="C13275">
            <v>0</v>
          </cell>
          <cell r="D13275">
            <v>0</v>
          </cell>
          <cell r="E13275">
            <v>0</v>
          </cell>
          <cell r="F13275">
            <v>0</v>
          </cell>
          <cell r="G13275">
            <v>0</v>
          </cell>
        </row>
        <row r="13276">
          <cell r="A13276">
            <v>0</v>
          </cell>
          <cell r="B13276">
            <v>0</v>
          </cell>
          <cell r="C13276">
            <v>0</v>
          </cell>
          <cell r="D13276">
            <v>0</v>
          </cell>
          <cell r="E13276">
            <v>0</v>
          </cell>
          <cell r="F13276">
            <v>0</v>
          </cell>
          <cell r="G13276">
            <v>0</v>
          </cell>
        </row>
        <row r="13277">
          <cell r="A13277">
            <v>0</v>
          </cell>
          <cell r="B13277">
            <v>0</v>
          </cell>
          <cell r="C13277">
            <v>0</v>
          </cell>
          <cell r="D13277">
            <v>0</v>
          </cell>
          <cell r="E13277">
            <v>0</v>
          </cell>
          <cell r="F13277">
            <v>0</v>
          </cell>
          <cell r="G13277">
            <v>0</v>
          </cell>
        </row>
        <row r="13278">
          <cell r="A13278">
            <v>0</v>
          </cell>
          <cell r="B13278">
            <v>0</v>
          </cell>
          <cell r="C13278">
            <v>0</v>
          </cell>
          <cell r="D13278">
            <v>0</v>
          </cell>
          <cell r="E13278">
            <v>0</v>
          </cell>
          <cell r="F13278">
            <v>0</v>
          </cell>
          <cell r="G13278">
            <v>0</v>
          </cell>
        </row>
        <row r="13279">
          <cell r="A13279">
            <v>0</v>
          </cell>
          <cell r="B13279">
            <v>0</v>
          </cell>
          <cell r="C13279">
            <v>0</v>
          </cell>
          <cell r="D13279">
            <v>0</v>
          </cell>
          <cell r="E13279">
            <v>0</v>
          </cell>
          <cell r="F13279">
            <v>0</v>
          </cell>
          <cell r="G13279">
            <v>0</v>
          </cell>
        </row>
        <row r="13280">
          <cell r="A13280">
            <v>0</v>
          </cell>
          <cell r="B13280">
            <v>0</v>
          </cell>
          <cell r="C13280">
            <v>0</v>
          </cell>
          <cell r="D13280">
            <v>0</v>
          </cell>
          <cell r="E13280">
            <v>0</v>
          </cell>
          <cell r="F13280">
            <v>0</v>
          </cell>
          <cell r="G13280">
            <v>0</v>
          </cell>
        </row>
        <row r="13281">
          <cell r="A13281">
            <v>0</v>
          </cell>
          <cell r="B13281">
            <v>0</v>
          </cell>
          <cell r="C13281">
            <v>0</v>
          </cell>
          <cell r="D13281">
            <v>0</v>
          </cell>
          <cell r="E13281">
            <v>0</v>
          </cell>
          <cell r="F13281">
            <v>0</v>
          </cell>
          <cell r="G13281">
            <v>0</v>
          </cell>
        </row>
        <row r="13282">
          <cell r="A13282">
            <v>0</v>
          </cell>
          <cell r="B13282">
            <v>0</v>
          </cell>
          <cell r="C13282">
            <v>0</v>
          </cell>
          <cell r="D13282">
            <v>0</v>
          </cell>
          <cell r="E13282">
            <v>0</v>
          </cell>
          <cell r="F13282">
            <v>0</v>
          </cell>
          <cell r="G13282">
            <v>0</v>
          </cell>
        </row>
        <row r="13283">
          <cell r="A13283">
            <v>0</v>
          </cell>
          <cell r="B13283">
            <v>0</v>
          </cell>
          <cell r="C13283">
            <v>0</v>
          </cell>
          <cell r="D13283">
            <v>0</v>
          </cell>
          <cell r="E13283">
            <v>0</v>
          </cell>
          <cell r="F13283">
            <v>0</v>
          </cell>
          <cell r="G13283">
            <v>0</v>
          </cell>
        </row>
        <row r="13284">
          <cell r="A13284">
            <v>0</v>
          </cell>
          <cell r="B13284">
            <v>0</v>
          </cell>
          <cell r="C13284">
            <v>0</v>
          </cell>
          <cell r="D13284">
            <v>0</v>
          </cell>
          <cell r="E13284">
            <v>0</v>
          </cell>
          <cell r="F13284">
            <v>0</v>
          </cell>
          <cell r="G13284">
            <v>0</v>
          </cell>
        </row>
        <row r="13285">
          <cell r="A13285">
            <v>0</v>
          </cell>
          <cell r="B13285">
            <v>0</v>
          </cell>
          <cell r="C13285">
            <v>0</v>
          </cell>
          <cell r="D13285">
            <v>0</v>
          </cell>
          <cell r="E13285">
            <v>0</v>
          </cell>
          <cell r="F13285">
            <v>0</v>
          </cell>
          <cell r="G13285">
            <v>0</v>
          </cell>
        </row>
        <row r="13286">
          <cell r="A13286">
            <v>0</v>
          </cell>
          <cell r="B13286">
            <v>0</v>
          </cell>
          <cell r="C13286">
            <v>0</v>
          </cell>
          <cell r="D13286">
            <v>0</v>
          </cell>
          <cell r="E13286">
            <v>0</v>
          </cell>
          <cell r="F13286">
            <v>0</v>
          </cell>
          <cell r="G13286">
            <v>0</v>
          </cell>
        </row>
        <row r="13287">
          <cell r="A13287">
            <v>0</v>
          </cell>
          <cell r="B13287">
            <v>0</v>
          </cell>
          <cell r="C13287">
            <v>0</v>
          </cell>
          <cell r="D13287">
            <v>0</v>
          </cell>
          <cell r="E13287">
            <v>0</v>
          </cell>
          <cell r="F13287">
            <v>0</v>
          </cell>
          <cell r="G13287">
            <v>0</v>
          </cell>
        </row>
        <row r="13288">
          <cell r="A13288">
            <v>0</v>
          </cell>
          <cell r="B13288">
            <v>0</v>
          </cell>
          <cell r="C13288">
            <v>0</v>
          </cell>
          <cell r="D13288">
            <v>0</v>
          </cell>
          <cell r="E13288">
            <v>0</v>
          </cell>
          <cell r="F13288">
            <v>0</v>
          </cell>
          <cell r="G13288">
            <v>0</v>
          </cell>
        </row>
        <row r="13289">
          <cell r="A13289">
            <v>0</v>
          </cell>
          <cell r="B13289">
            <v>0</v>
          </cell>
          <cell r="C13289">
            <v>0</v>
          </cell>
          <cell r="D13289">
            <v>0</v>
          </cell>
          <cell r="E13289">
            <v>0</v>
          </cell>
          <cell r="F13289">
            <v>0</v>
          </cell>
          <cell r="G13289">
            <v>0</v>
          </cell>
        </row>
        <row r="13290">
          <cell r="A13290">
            <v>0</v>
          </cell>
          <cell r="B13290">
            <v>0</v>
          </cell>
          <cell r="C13290">
            <v>0</v>
          </cell>
          <cell r="D13290">
            <v>0</v>
          </cell>
          <cell r="E13290">
            <v>0</v>
          </cell>
          <cell r="F13290">
            <v>0</v>
          </cell>
          <cell r="G13290">
            <v>0</v>
          </cell>
        </row>
        <row r="13291">
          <cell r="A13291">
            <v>0</v>
          </cell>
          <cell r="B13291">
            <v>0</v>
          </cell>
          <cell r="C13291">
            <v>0</v>
          </cell>
          <cell r="D13291">
            <v>0</v>
          </cell>
          <cell r="E13291">
            <v>0</v>
          </cell>
          <cell r="F13291">
            <v>0</v>
          </cell>
          <cell r="G13291">
            <v>0</v>
          </cell>
        </row>
        <row r="13292">
          <cell r="A13292">
            <v>0</v>
          </cell>
          <cell r="B13292">
            <v>0</v>
          </cell>
          <cell r="C13292">
            <v>0</v>
          </cell>
          <cell r="D13292">
            <v>0</v>
          </cell>
          <cell r="E13292">
            <v>0</v>
          </cell>
          <cell r="F13292">
            <v>0</v>
          </cell>
          <cell r="G13292">
            <v>0</v>
          </cell>
        </row>
        <row r="13293">
          <cell r="A13293">
            <v>0</v>
          </cell>
          <cell r="B13293">
            <v>0</v>
          </cell>
          <cell r="C13293">
            <v>0</v>
          </cell>
          <cell r="D13293">
            <v>0</v>
          </cell>
          <cell r="E13293">
            <v>0</v>
          </cell>
          <cell r="F13293">
            <v>0</v>
          </cell>
          <cell r="G13293">
            <v>0</v>
          </cell>
        </row>
        <row r="13294">
          <cell r="A13294">
            <v>0</v>
          </cell>
          <cell r="B13294">
            <v>0</v>
          </cell>
          <cell r="C13294">
            <v>0</v>
          </cell>
          <cell r="D13294">
            <v>0</v>
          </cell>
          <cell r="E13294">
            <v>0</v>
          </cell>
          <cell r="F13294">
            <v>0</v>
          </cell>
          <cell r="G13294">
            <v>0</v>
          </cell>
        </row>
        <row r="13295">
          <cell r="A13295">
            <v>0</v>
          </cell>
          <cell r="B13295">
            <v>0</v>
          </cell>
          <cell r="C13295">
            <v>0</v>
          </cell>
          <cell r="D13295">
            <v>0</v>
          </cell>
          <cell r="E13295">
            <v>0</v>
          </cell>
          <cell r="F13295">
            <v>0</v>
          </cell>
          <cell r="G13295">
            <v>0</v>
          </cell>
        </row>
        <row r="13296">
          <cell r="A13296">
            <v>0</v>
          </cell>
          <cell r="B13296">
            <v>0</v>
          </cell>
          <cell r="C13296">
            <v>0</v>
          </cell>
          <cell r="D13296">
            <v>0</v>
          </cell>
          <cell r="E13296">
            <v>0</v>
          </cell>
          <cell r="F13296">
            <v>0</v>
          </cell>
          <cell r="G13296">
            <v>0</v>
          </cell>
        </row>
        <row r="13297">
          <cell r="A13297">
            <v>0</v>
          </cell>
          <cell r="B13297">
            <v>0</v>
          </cell>
          <cell r="C13297">
            <v>0</v>
          </cell>
          <cell r="D13297">
            <v>0</v>
          </cell>
          <cell r="E13297">
            <v>0</v>
          </cell>
          <cell r="F13297">
            <v>0</v>
          </cell>
          <cell r="G13297">
            <v>0</v>
          </cell>
        </row>
        <row r="13298">
          <cell r="A13298">
            <v>0</v>
          </cell>
          <cell r="B13298">
            <v>0</v>
          </cell>
          <cell r="C13298">
            <v>0</v>
          </cell>
          <cell r="D13298">
            <v>0</v>
          </cell>
          <cell r="E13298">
            <v>0</v>
          </cell>
          <cell r="F13298">
            <v>0</v>
          </cell>
          <cell r="G13298">
            <v>0</v>
          </cell>
        </row>
        <row r="13299">
          <cell r="A13299">
            <v>0</v>
          </cell>
          <cell r="B13299">
            <v>0</v>
          </cell>
          <cell r="C13299">
            <v>0</v>
          </cell>
          <cell r="D13299">
            <v>0</v>
          </cell>
          <cell r="E13299">
            <v>0</v>
          </cell>
          <cell r="F13299">
            <v>0</v>
          </cell>
          <cell r="G13299">
            <v>0</v>
          </cell>
        </row>
        <row r="13300">
          <cell r="A13300">
            <v>0</v>
          </cell>
          <cell r="B13300">
            <v>0</v>
          </cell>
          <cell r="C13300">
            <v>0</v>
          </cell>
          <cell r="D13300">
            <v>0</v>
          </cell>
          <cell r="E13300">
            <v>0</v>
          </cell>
          <cell r="F13300">
            <v>0</v>
          </cell>
          <cell r="G13300">
            <v>0</v>
          </cell>
        </row>
        <row r="13301">
          <cell r="A13301">
            <v>0</v>
          </cell>
          <cell r="B13301">
            <v>0</v>
          </cell>
          <cell r="C13301">
            <v>0</v>
          </cell>
          <cell r="D13301">
            <v>0</v>
          </cell>
          <cell r="E13301">
            <v>0</v>
          </cell>
          <cell r="F13301">
            <v>0</v>
          </cell>
          <cell r="G13301">
            <v>0</v>
          </cell>
        </row>
        <row r="13302">
          <cell r="A13302">
            <v>0</v>
          </cell>
          <cell r="B13302">
            <v>0</v>
          </cell>
          <cell r="C13302">
            <v>0</v>
          </cell>
          <cell r="D13302">
            <v>0</v>
          </cell>
          <cell r="E13302">
            <v>0</v>
          </cell>
          <cell r="F13302">
            <v>0</v>
          </cell>
          <cell r="G13302">
            <v>0</v>
          </cell>
        </row>
        <row r="13303">
          <cell r="A13303">
            <v>0</v>
          </cell>
          <cell r="B13303">
            <v>0</v>
          </cell>
          <cell r="C13303">
            <v>0</v>
          </cell>
          <cell r="D13303">
            <v>0</v>
          </cell>
          <cell r="E13303">
            <v>0</v>
          </cell>
          <cell r="F13303">
            <v>0</v>
          </cell>
          <cell r="G13303">
            <v>0</v>
          </cell>
        </row>
        <row r="13304">
          <cell r="A13304">
            <v>0</v>
          </cell>
          <cell r="B13304">
            <v>0</v>
          </cell>
          <cell r="C13304">
            <v>0</v>
          </cell>
          <cell r="D13304">
            <v>0</v>
          </cell>
          <cell r="E13304">
            <v>0</v>
          </cell>
          <cell r="F13304">
            <v>0</v>
          </cell>
          <cell r="G13304">
            <v>0</v>
          </cell>
        </row>
        <row r="13305">
          <cell r="A13305">
            <v>0</v>
          </cell>
          <cell r="B13305">
            <v>0</v>
          </cell>
          <cell r="C13305">
            <v>0</v>
          </cell>
          <cell r="D13305">
            <v>0</v>
          </cell>
          <cell r="E13305">
            <v>0</v>
          </cell>
          <cell r="F13305">
            <v>0</v>
          </cell>
          <cell r="G13305">
            <v>0</v>
          </cell>
        </row>
        <row r="13306">
          <cell r="A13306">
            <v>0</v>
          </cell>
          <cell r="B13306">
            <v>0</v>
          </cell>
          <cell r="C13306">
            <v>0</v>
          </cell>
          <cell r="D13306">
            <v>0</v>
          </cell>
          <cell r="E13306">
            <v>0</v>
          </cell>
          <cell r="F13306">
            <v>0</v>
          </cell>
          <cell r="G13306">
            <v>0</v>
          </cell>
        </row>
        <row r="13307">
          <cell r="A13307">
            <v>0</v>
          </cell>
          <cell r="B13307">
            <v>0</v>
          </cell>
          <cell r="C13307">
            <v>0</v>
          </cell>
          <cell r="D13307">
            <v>0</v>
          </cell>
          <cell r="E13307">
            <v>0</v>
          </cell>
          <cell r="F13307">
            <v>0</v>
          </cell>
          <cell r="G13307">
            <v>0</v>
          </cell>
        </row>
        <row r="13308">
          <cell r="A13308">
            <v>0</v>
          </cell>
          <cell r="B13308">
            <v>0</v>
          </cell>
          <cell r="C13308">
            <v>0</v>
          </cell>
          <cell r="D13308">
            <v>0</v>
          </cell>
          <cell r="E13308">
            <v>0</v>
          </cell>
          <cell r="F13308">
            <v>0</v>
          </cell>
          <cell r="G13308">
            <v>0</v>
          </cell>
        </row>
        <row r="13309">
          <cell r="A13309">
            <v>0</v>
          </cell>
          <cell r="B13309">
            <v>0</v>
          </cell>
          <cell r="C13309">
            <v>0</v>
          </cell>
          <cell r="D13309">
            <v>0</v>
          </cell>
          <cell r="E13309">
            <v>0</v>
          </cell>
          <cell r="F13309">
            <v>0</v>
          </cell>
          <cell r="G13309">
            <v>0</v>
          </cell>
        </row>
        <row r="13310">
          <cell r="A13310">
            <v>0</v>
          </cell>
          <cell r="B13310">
            <v>0</v>
          </cell>
          <cell r="C13310">
            <v>0</v>
          </cell>
          <cell r="D13310">
            <v>0</v>
          </cell>
          <cell r="E13310">
            <v>0</v>
          </cell>
          <cell r="F13310">
            <v>0</v>
          </cell>
          <cell r="G13310">
            <v>0</v>
          </cell>
        </row>
        <row r="13311">
          <cell r="A13311">
            <v>0</v>
          </cell>
          <cell r="B13311">
            <v>0</v>
          </cell>
          <cell r="C13311">
            <v>0</v>
          </cell>
          <cell r="D13311">
            <v>0</v>
          </cell>
          <cell r="E13311">
            <v>0</v>
          </cell>
          <cell r="F13311">
            <v>0</v>
          </cell>
          <cell r="G13311">
            <v>0</v>
          </cell>
        </row>
        <row r="13312">
          <cell r="A13312">
            <v>0</v>
          </cell>
          <cell r="B13312">
            <v>0</v>
          </cell>
          <cell r="C13312">
            <v>0</v>
          </cell>
          <cell r="D13312">
            <v>0</v>
          </cell>
          <cell r="E13312">
            <v>0</v>
          </cell>
          <cell r="F13312">
            <v>0</v>
          </cell>
          <cell r="G13312">
            <v>0</v>
          </cell>
        </row>
        <row r="13313">
          <cell r="A13313">
            <v>0</v>
          </cell>
          <cell r="B13313">
            <v>0</v>
          </cell>
          <cell r="C13313">
            <v>0</v>
          </cell>
          <cell r="D13313">
            <v>0</v>
          </cell>
          <cell r="E13313">
            <v>0</v>
          </cell>
          <cell r="F13313">
            <v>0</v>
          </cell>
          <cell r="G13313">
            <v>0</v>
          </cell>
        </row>
        <row r="13314">
          <cell r="A13314">
            <v>0</v>
          </cell>
          <cell r="B13314">
            <v>0</v>
          </cell>
          <cell r="C13314">
            <v>0</v>
          </cell>
          <cell r="D13314">
            <v>0</v>
          </cell>
          <cell r="E13314">
            <v>0</v>
          </cell>
          <cell r="F13314">
            <v>0</v>
          </cell>
          <cell r="G13314">
            <v>0</v>
          </cell>
        </row>
        <row r="13315">
          <cell r="A13315">
            <v>0</v>
          </cell>
          <cell r="B13315">
            <v>0</v>
          </cell>
          <cell r="C13315">
            <v>0</v>
          </cell>
          <cell r="D13315">
            <v>0</v>
          </cell>
          <cell r="E13315">
            <v>0</v>
          </cell>
          <cell r="F13315">
            <v>0</v>
          </cell>
          <cell r="G13315">
            <v>0</v>
          </cell>
        </row>
        <row r="13316">
          <cell r="A13316">
            <v>0</v>
          </cell>
          <cell r="B13316">
            <v>0</v>
          </cell>
          <cell r="C13316">
            <v>0</v>
          </cell>
          <cell r="D13316">
            <v>0</v>
          </cell>
          <cell r="E13316">
            <v>0</v>
          </cell>
          <cell r="F13316">
            <v>0</v>
          </cell>
          <cell r="G13316">
            <v>0</v>
          </cell>
        </row>
        <row r="13317">
          <cell r="A13317">
            <v>0</v>
          </cell>
          <cell r="B13317">
            <v>0</v>
          </cell>
          <cell r="C13317">
            <v>0</v>
          </cell>
          <cell r="D13317">
            <v>0</v>
          </cell>
          <cell r="E13317">
            <v>0</v>
          </cell>
          <cell r="F13317">
            <v>0</v>
          </cell>
          <cell r="G13317">
            <v>0</v>
          </cell>
        </row>
        <row r="13318">
          <cell r="A13318">
            <v>0</v>
          </cell>
          <cell r="B13318">
            <v>0</v>
          </cell>
          <cell r="C13318">
            <v>0</v>
          </cell>
          <cell r="D13318">
            <v>0</v>
          </cell>
          <cell r="E13318">
            <v>0</v>
          </cell>
          <cell r="F13318">
            <v>0</v>
          </cell>
          <cell r="G13318">
            <v>0</v>
          </cell>
        </row>
        <row r="13319">
          <cell r="A13319">
            <v>0</v>
          </cell>
          <cell r="B13319">
            <v>0</v>
          </cell>
          <cell r="C13319">
            <v>0</v>
          </cell>
          <cell r="D13319">
            <v>0</v>
          </cell>
          <cell r="E13319">
            <v>0</v>
          </cell>
          <cell r="F13319">
            <v>0</v>
          </cell>
          <cell r="G13319">
            <v>0</v>
          </cell>
        </row>
        <row r="13320">
          <cell r="A13320">
            <v>0</v>
          </cell>
          <cell r="B13320">
            <v>0</v>
          </cell>
          <cell r="C13320">
            <v>0</v>
          </cell>
          <cell r="D13320">
            <v>0</v>
          </cell>
          <cell r="E13320">
            <v>0</v>
          </cell>
          <cell r="F13320">
            <v>0</v>
          </cell>
          <cell r="G13320">
            <v>0</v>
          </cell>
        </row>
        <row r="13321">
          <cell r="A13321">
            <v>0</v>
          </cell>
          <cell r="B13321">
            <v>0</v>
          </cell>
          <cell r="C13321">
            <v>0</v>
          </cell>
          <cell r="D13321">
            <v>0</v>
          </cell>
          <cell r="E13321">
            <v>0</v>
          </cell>
          <cell r="F13321">
            <v>0</v>
          </cell>
          <cell r="G13321">
            <v>0</v>
          </cell>
        </row>
        <row r="13322">
          <cell r="A13322">
            <v>0</v>
          </cell>
          <cell r="B13322">
            <v>0</v>
          </cell>
          <cell r="C13322">
            <v>0</v>
          </cell>
          <cell r="D13322">
            <v>0</v>
          </cell>
          <cell r="E13322">
            <v>0</v>
          </cell>
          <cell r="F13322">
            <v>0</v>
          </cell>
          <cell r="G13322">
            <v>0</v>
          </cell>
        </row>
        <row r="13323">
          <cell r="A13323">
            <v>0</v>
          </cell>
          <cell r="B13323">
            <v>0</v>
          </cell>
          <cell r="C13323">
            <v>0</v>
          </cell>
          <cell r="D13323">
            <v>0</v>
          </cell>
          <cell r="E13323">
            <v>0</v>
          </cell>
          <cell r="F13323">
            <v>0</v>
          </cell>
          <cell r="G13323">
            <v>0</v>
          </cell>
        </row>
        <row r="13324">
          <cell r="A13324">
            <v>0</v>
          </cell>
          <cell r="B13324">
            <v>0</v>
          </cell>
          <cell r="C13324">
            <v>0</v>
          </cell>
          <cell r="D13324">
            <v>0</v>
          </cell>
          <cell r="E13324">
            <v>0</v>
          </cell>
          <cell r="F13324">
            <v>0</v>
          </cell>
          <cell r="G13324">
            <v>0</v>
          </cell>
        </row>
        <row r="13325">
          <cell r="A13325">
            <v>0</v>
          </cell>
          <cell r="B13325">
            <v>0</v>
          </cell>
          <cell r="C13325">
            <v>0</v>
          </cell>
          <cell r="D13325">
            <v>0</v>
          </cell>
          <cell r="E13325">
            <v>0</v>
          </cell>
          <cell r="F13325">
            <v>0</v>
          </cell>
          <cell r="G13325">
            <v>0</v>
          </cell>
        </row>
        <row r="13326">
          <cell r="A13326">
            <v>0</v>
          </cell>
          <cell r="B13326">
            <v>0</v>
          </cell>
          <cell r="C13326">
            <v>0</v>
          </cell>
          <cell r="D13326">
            <v>0</v>
          </cell>
          <cell r="E13326">
            <v>0</v>
          </cell>
          <cell r="F13326">
            <v>0</v>
          </cell>
          <cell r="G13326">
            <v>0</v>
          </cell>
        </row>
        <row r="13327">
          <cell r="A13327">
            <v>0</v>
          </cell>
          <cell r="B13327">
            <v>0</v>
          </cell>
          <cell r="C13327">
            <v>0</v>
          </cell>
          <cell r="D13327">
            <v>0</v>
          </cell>
          <cell r="E13327">
            <v>0</v>
          </cell>
          <cell r="F13327">
            <v>0</v>
          </cell>
          <cell r="G13327">
            <v>0</v>
          </cell>
        </row>
        <row r="13328">
          <cell r="A13328">
            <v>0</v>
          </cell>
          <cell r="B13328">
            <v>0</v>
          </cell>
          <cell r="C13328">
            <v>0</v>
          </cell>
          <cell r="D13328">
            <v>0</v>
          </cell>
          <cell r="E13328">
            <v>0</v>
          </cell>
          <cell r="F13328">
            <v>0</v>
          </cell>
          <cell r="G13328">
            <v>0</v>
          </cell>
        </row>
        <row r="13329">
          <cell r="A13329">
            <v>0</v>
          </cell>
          <cell r="B13329">
            <v>0</v>
          </cell>
          <cell r="C13329">
            <v>0</v>
          </cell>
          <cell r="D13329">
            <v>0</v>
          </cell>
          <cell r="E13329">
            <v>0</v>
          </cell>
          <cell r="F13329">
            <v>0</v>
          </cell>
          <cell r="G13329">
            <v>0</v>
          </cell>
        </row>
        <row r="13330">
          <cell r="A13330">
            <v>0</v>
          </cell>
          <cell r="B13330">
            <v>0</v>
          </cell>
          <cell r="C13330">
            <v>0</v>
          </cell>
          <cell r="D13330">
            <v>0</v>
          </cell>
          <cell r="E13330">
            <v>0</v>
          </cell>
          <cell r="F13330">
            <v>0</v>
          </cell>
          <cell r="G13330">
            <v>0</v>
          </cell>
        </row>
        <row r="13331">
          <cell r="A13331">
            <v>0</v>
          </cell>
          <cell r="B13331">
            <v>0</v>
          </cell>
          <cell r="C13331">
            <v>0</v>
          </cell>
          <cell r="D13331">
            <v>0</v>
          </cell>
          <cell r="E13331">
            <v>0</v>
          </cell>
          <cell r="F13331">
            <v>0</v>
          </cell>
          <cell r="G13331">
            <v>0</v>
          </cell>
        </row>
        <row r="13332">
          <cell r="A13332">
            <v>0</v>
          </cell>
          <cell r="B13332">
            <v>0</v>
          </cell>
          <cell r="C13332">
            <v>0</v>
          </cell>
          <cell r="D13332">
            <v>0</v>
          </cell>
          <cell r="E13332">
            <v>0</v>
          </cell>
          <cell r="F13332">
            <v>0</v>
          </cell>
          <cell r="G13332">
            <v>0</v>
          </cell>
        </row>
        <row r="13333">
          <cell r="A13333">
            <v>0</v>
          </cell>
          <cell r="B13333">
            <v>0</v>
          </cell>
          <cell r="C13333">
            <v>0</v>
          </cell>
          <cell r="D13333">
            <v>0</v>
          </cell>
          <cell r="E13333">
            <v>0</v>
          </cell>
          <cell r="F13333">
            <v>0</v>
          </cell>
          <cell r="G13333">
            <v>0</v>
          </cell>
        </row>
        <row r="13334">
          <cell r="A13334">
            <v>0</v>
          </cell>
          <cell r="B13334">
            <v>0</v>
          </cell>
          <cell r="C13334">
            <v>0</v>
          </cell>
          <cell r="D13334">
            <v>0</v>
          </cell>
          <cell r="E13334">
            <v>0</v>
          </cell>
          <cell r="F13334">
            <v>0</v>
          </cell>
          <cell r="G13334">
            <v>0</v>
          </cell>
        </row>
        <row r="13335">
          <cell r="A13335">
            <v>0</v>
          </cell>
          <cell r="B13335">
            <v>0</v>
          </cell>
          <cell r="C13335">
            <v>0</v>
          </cell>
          <cell r="D13335">
            <v>0</v>
          </cell>
          <cell r="E13335">
            <v>0</v>
          </cell>
          <cell r="F13335">
            <v>0</v>
          </cell>
          <cell r="G13335">
            <v>0</v>
          </cell>
        </row>
        <row r="13336">
          <cell r="A13336">
            <v>0</v>
          </cell>
          <cell r="B13336">
            <v>0</v>
          </cell>
          <cell r="C13336">
            <v>0</v>
          </cell>
          <cell r="D13336">
            <v>0</v>
          </cell>
          <cell r="E13336">
            <v>0</v>
          </cell>
          <cell r="F13336">
            <v>0</v>
          </cell>
          <cell r="G13336">
            <v>0</v>
          </cell>
        </row>
        <row r="13337">
          <cell r="A13337">
            <v>0</v>
          </cell>
          <cell r="B13337">
            <v>0</v>
          </cell>
          <cell r="C13337">
            <v>0</v>
          </cell>
          <cell r="D13337">
            <v>0</v>
          </cell>
          <cell r="E13337">
            <v>0</v>
          </cell>
          <cell r="F13337">
            <v>0</v>
          </cell>
          <cell r="G13337">
            <v>0</v>
          </cell>
        </row>
        <row r="13338">
          <cell r="A13338">
            <v>0</v>
          </cell>
          <cell r="B13338">
            <v>0</v>
          </cell>
          <cell r="C13338">
            <v>0</v>
          </cell>
          <cell r="D13338">
            <v>0</v>
          </cell>
          <cell r="E13338">
            <v>0</v>
          </cell>
          <cell r="F13338">
            <v>0</v>
          </cell>
          <cell r="G13338">
            <v>0</v>
          </cell>
        </row>
        <row r="13339">
          <cell r="A13339">
            <v>0</v>
          </cell>
          <cell r="B13339">
            <v>0</v>
          </cell>
          <cell r="C13339">
            <v>0</v>
          </cell>
          <cell r="D13339">
            <v>0</v>
          </cell>
          <cell r="E13339">
            <v>0</v>
          </cell>
          <cell r="F13339">
            <v>0</v>
          </cell>
          <cell r="G13339">
            <v>0</v>
          </cell>
        </row>
        <row r="13340">
          <cell r="A13340">
            <v>0</v>
          </cell>
          <cell r="B13340">
            <v>0</v>
          </cell>
          <cell r="C13340">
            <v>0</v>
          </cell>
          <cell r="D13340">
            <v>0</v>
          </cell>
          <cell r="E13340">
            <v>0</v>
          </cell>
          <cell r="F13340">
            <v>0</v>
          </cell>
          <cell r="G13340">
            <v>0</v>
          </cell>
        </row>
        <row r="13341">
          <cell r="A13341">
            <v>0</v>
          </cell>
          <cell r="B13341">
            <v>0</v>
          </cell>
          <cell r="C13341">
            <v>0</v>
          </cell>
          <cell r="D13341">
            <v>0</v>
          </cell>
          <cell r="E13341">
            <v>0</v>
          </cell>
          <cell r="F13341">
            <v>0</v>
          </cell>
          <cell r="G13341">
            <v>0</v>
          </cell>
        </row>
        <row r="13342">
          <cell r="A13342">
            <v>0</v>
          </cell>
          <cell r="B13342">
            <v>0</v>
          </cell>
          <cell r="C13342">
            <v>0</v>
          </cell>
          <cell r="D13342">
            <v>0</v>
          </cell>
          <cell r="E13342">
            <v>0</v>
          </cell>
          <cell r="F13342">
            <v>0</v>
          </cell>
          <cell r="G13342">
            <v>0</v>
          </cell>
        </row>
        <row r="13343">
          <cell r="A13343">
            <v>0</v>
          </cell>
          <cell r="B13343">
            <v>0</v>
          </cell>
          <cell r="C13343">
            <v>0</v>
          </cell>
          <cell r="D13343">
            <v>0</v>
          </cell>
          <cell r="E13343">
            <v>0</v>
          </cell>
          <cell r="F13343">
            <v>0</v>
          </cell>
          <cell r="G13343">
            <v>0</v>
          </cell>
        </row>
        <row r="13344">
          <cell r="A13344">
            <v>0</v>
          </cell>
          <cell r="B13344">
            <v>0</v>
          </cell>
          <cell r="C13344">
            <v>0</v>
          </cell>
          <cell r="D13344">
            <v>0</v>
          </cell>
          <cell r="E13344">
            <v>0</v>
          </cell>
          <cell r="F13344">
            <v>0</v>
          </cell>
          <cell r="G13344">
            <v>0</v>
          </cell>
        </row>
        <row r="13345">
          <cell r="A13345">
            <v>0</v>
          </cell>
          <cell r="B13345">
            <v>0</v>
          </cell>
          <cell r="C13345">
            <v>0</v>
          </cell>
          <cell r="D13345">
            <v>0</v>
          </cell>
          <cell r="E13345">
            <v>0</v>
          </cell>
          <cell r="F13345">
            <v>0</v>
          </cell>
          <cell r="G13345">
            <v>0</v>
          </cell>
        </row>
        <row r="13346">
          <cell r="A13346">
            <v>0</v>
          </cell>
          <cell r="B13346">
            <v>0</v>
          </cell>
          <cell r="C13346">
            <v>0</v>
          </cell>
          <cell r="D13346">
            <v>0</v>
          </cell>
          <cell r="E13346">
            <v>0</v>
          </cell>
          <cell r="F13346">
            <v>0</v>
          </cell>
          <cell r="G13346">
            <v>0</v>
          </cell>
        </row>
        <row r="13347">
          <cell r="A13347">
            <v>0</v>
          </cell>
          <cell r="B13347">
            <v>0</v>
          </cell>
          <cell r="C13347">
            <v>0</v>
          </cell>
          <cell r="D13347">
            <v>0</v>
          </cell>
          <cell r="E13347">
            <v>0</v>
          </cell>
          <cell r="F13347">
            <v>0</v>
          </cell>
          <cell r="G13347">
            <v>0</v>
          </cell>
        </row>
        <row r="13348">
          <cell r="A13348">
            <v>0</v>
          </cell>
          <cell r="B13348">
            <v>0</v>
          </cell>
          <cell r="C13348">
            <v>0</v>
          </cell>
          <cell r="D13348">
            <v>0</v>
          </cell>
          <cell r="E13348">
            <v>0</v>
          </cell>
          <cell r="F13348">
            <v>0</v>
          </cell>
          <cell r="G13348">
            <v>0</v>
          </cell>
        </row>
        <row r="13349">
          <cell r="A13349">
            <v>0</v>
          </cell>
          <cell r="B13349">
            <v>0</v>
          </cell>
          <cell r="C13349">
            <v>0</v>
          </cell>
          <cell r="D13349">
            <v>0</v>
          </cell>
          <cell r="E13349">
            <v>0</v>
          </cell>
          <cell r="F13349">
            <v>0</v>
          </cell>
          <cell r="G13349">
            <v>0</v>
          </cell>
        </row>
        <row r="13350">
          <cell r="A13350">
            <v>0</v>
          </cell>
          <cell r="B13350">
            <v>0</v>
          </cell>
          <cell r="C13350">
            <v>0</v>
          </cell>
          <cell r="D13350">
            <v>0</v>
          </cell>
          <cell r="E13350">
            <v>0</v>
          </cell>
          <cell r="F13350">
            <v>0</v>
          </cell>
          <cell r="G13350">
            <v>0</v>
          </cell>
        </row>
        <row r="13351">
          <cell r="A13351">
            <v>0</v>
          </cell>
          <cell r="B13351">
            <v>0</v>
          </cell>
          <cell r="C13351">
            <v>0</v>
          </cell>
          <cell r="D13351">
            <v>0</v>
          </cell>
          <cell r="E13351">
            <v>0</v>
          </cell>
          <cell r="F13351">
            <v>0</v>
          </cell>
          <cell r="G13351">
            <v>0</v>
          </cell>
        </row>
        <row r="13352">
          <cell r="A13352">
            <v>0</v>
          </cell>
          <cell r="B13352">
            <v>0</v>
          </cell>
          <cell r="C13352">
            <v>0</v>
          </cell>
          <cell r="D13352">
            <v>0</v>
          </cell>
          <cell r="E13352">
            <v>0</v>
          </cell>
          <cell r="F13352">
            <v>0</v>
          </cell>
          <cell r="G13352">
            <v>0</v>
          </cell>
        </row>
        <row r="13353">
          <cell r="A13353">
            <v>0</v>
          </cell>
          <cell r="B13353">
            <v>0</v>
          </cell>
          <cell r="C13353">
            <v>0</v>
          </cell>
          <cell r="D13353">
            <v>0</v>
          </cell>
          <cell r="E13353">
            <v>0</v>
          </cell>
          <cell r="F13353">
            <v>0</v>
          </cell>
          <cell r="G13353">
            <v>0</v>
          </cell>
        </row>
        <row r="13354">
          <cell r="A13354">
            <v>0</v>
          </cell>
          <cell r="B13354">
            <v>0</v>
          </cell>
          <cell r="C13354">
            <v>0</v>
          </cell>
          <cell r="D13354">
            <v>0</v>
          </cell>
          <cell r="E13354">
            <v>0</v>
          </cell>
          <cell r="F13354">
            <v>0</v>
          </cell>
          <cell r="G13354">
            <v>0</v>
          </cell>
        </row>
        <row r="13355">
          <cell r="A13355">
            <v>0</v>
          </cell>
          <cell r="B13355">
            <v>0</v>
          </cell>
          <cell r="C13355">
            <v>0</v>
          </cell>
          <cell r="D13355">
            <v>0</v>
          </cell>
          <cell r="E13355">
            <v>0</v>
          </cell>
          <cell r="F13355">
            <v>0</v>
          </cell>
          <cell r="G13355">
            <v>0</v>
          </cell>
        </row>
        <row r="13356">
          <cell r="A13356">
            <v>0</v>
          </cell>
          <cell r="B13356">
            <v>0</v>
          </cell>
          <cell r="C13356">
            <v>0</v>
          </cell>
          <cell r="D13356">
            <v>0</v>
          </cell>
          <cell r="E13356">
            <v>0</v>
          </cell>
          <cell r="F13356">
            <v>0</v>
          </cell>
          <cell r="G13356">
            <v>0</v>
          </cell>
        </row>
        <row r="13357">
          <cell r="A13357">
            <v>0</v>
          </cell>
          <cell r="B13357">
            <v>0</v>
          </cell>
          <cell r="C13357">
            <v>0</v>
          </cell>
          <cell r="D13357">
            <v>0</v>
          </cell>
          <cell r="E13357">
            <v>0</v>
          </cell>
          <cell r="F13357">
            <v>0</v>
          </cell>
          <cell r="G13357">
            <v>0</v>
          </cell>
        </row>
        <row r="13358">
          <cell r="A13358">
            <v>0</v>
          </cell>
          <cell r="B13358">
            <v>0</v>
          </cell>
          <cell r="C13358">
            <v>0</v>
          </cell>
          <cell r="D13358">
            <v>0</v>
          </cell>
          <cell r="E13358">
            <v>0</v>
          </cell>
          <cell r="F13358">
            <v>0</v>
          </cell>
          <cell r="G13358">
            <v>0</v>
          </cell>
        </row>
        <row r="13359">
          <cell r="A13359">
            <v>0</v>
          </cell>
          <cell r="B13359">
            <v>0</v>
          </cell>
          <cell r="C13359">
            <v>0</v>
          </cell>
          <cell r="D13359">
            <v>0</v>
          </cell>
          <cell r="E13359">
            <v>0</v>
          </cell>
          <cell r="F13359">
            <v>0</v>
          </cell>
          <cell r="G13359">
            <v>0</v>
          </cell>
        </row>
        <row r="13360">
          <cell r="A13360">
            <v>0</v>
          </cell>
          <cell r="B13360">
            <v>0</v>
          </cell>
          <cell r="C13360">
            <v>0</v>
          </cell>
          <cell r="D13360">
            <v>0</v>
          </cell>
          <cell r="E13360">
            <v>0</v>
          </cell>
          <cell r="F13360">
            <v>0</v>
          </cell>
          <cell r="G13360">
            <v>0</v>
          </cell>
        </row>
        <row r="13361">
          <cell r="A13361">
            <v>0</v>
          </cell>
          <cell r="B13361">
            <v>0</v>
          </cell>
          <cell r="C13361">
            <v>0</v>
          </cell>
          <cell r="D13361">
            <v>0</v>
          </cell>
          <cell r="E13361">
            <v>0</v>
          </cell>
          <cell r="F13361">
            <v>0</v>
          </cell>
          <cell r="G13361">
            <v>0</v>
          </cell>
        </row>
        <row r="13362">
          <cell r="A13362">
            <v>0</v>
          </cell>
          <cell r="B13362">
            <v>0</v>
          </cell>
          <cell r="C13362">
            <v>0</v>
          </cell>
          <cell r="D13362">
            <v>0</v>
          </cell>
          <cell r="E13362">
            <v>0</v>
          </cell>
          <cell r="F13362">
            <v>0</v>
          </cell>
          <cell r="G13362">
            <v>0</v>
          </cell>
        </row>
        <row r="13363">
          <cell r="A13363">
            <v>0</v>
          </cell>
          <cell r="B13363">
            <v>0</v>
          </cell>
          <cell r="C13363">
            <v>0</v>
          </cell>
          <cell r="D13363">
            <v>0</v>
          </cell>
          <cell r="E13363">
            <v>0</v>
          </cell>
          <cell r="F13363">
            <v>0</v>
          </cell>
          <cell r="G13363">
            <v>0</v>
          </cell>
        </row>
        <row r="13364">
          <cell r="A13364">
            <v>0</v>
          </cell>
          <cell r="B13364">
            <v>0</v>
          </cell>
          <cell r="C13364">
            <v>0</v>
          </cell>
          <cell r="D13364">
            <v>0</v>
          </cell>
          <cell r="E13364">
            <v>0</v>
          </cell>
          <cell r="F13364">
            <v>0</v>
          </cell>
          <cell r="G13364">
            <v>0</v>
          </cell>
        </row>
        <row r="13365">
          <cell r="A13365">
            <v>0</v>
          </cell>
          <cell r="B13365">
            <v>0</v>
          </cell>
          <cell r="C13365">
            <v>0</v>
          </cell>
          <cell r="D13365">
            <v>0</v>
          </cell>
          <cell r="E13365">
            <v>0</v>
          </cell>
          <cell r="F13365">
            <v>0</v>
          </cell>
          <cell r="G13365">
            <v>0</v>
          </cell>
        </row>
        <row r="13366">
          <cell r="A13366">
            <v>0</v>
          </cell>
          <cell r="B13366">
            <v>0</v>
          </cell>
          <cell r="C13366">
            <v>0</v>
          </cell>
          <cell r="D13366">
            <v>0</v>
          </cell>
          <cell r="E13366">
            <v>0</v>
          </cell>
          <cell r="F13366">
            <v>0</v>
          </cell>
          <cell r="G13366">
            <v>0</v>
          </cell>
        </row>
        <row r="13367">
          <cell r="A13367">
            <v>0</v>
          </cell>
          <cell r="B13367">
            <v>0</v>
          </cell>
          <cell r="C13367">
            <v>0</v>
          </cell>
          <cell r="D13367">
            <v>0</v>
          </cell>
          <cell r="E13367">
            <v>0</v>
          </cell>
          <cell r="F13367">
            <v>0</v>
          </cell>
          <cell r="G13367">
            <v>0</v>
          </cell>
        </row>
        <row r="13368">
          <cell r="A13368">
            <v>0</v>
          </cell>
          <cell r="B13368">
            <v>0</v>
          </cell>
          <cell r="C13368">
            <v>0</v>
          </cell>
          <cell r="D13368">
            <v>0</v>
          </cell>
          <cell r="E13368">
            <v>0</v>
          </cell>
          <cell r="F13368">
            <v>0</v>
          </cell>
          <cell r="G13368">
            <v>0</v>
          </cell>
        </row>
        <row r="13369">
          <cell r="A13369">
            <v>0</v>
          </cell>
          <cell r="B13369">
            <v>0</v>
          </cell>
          <cell r="C13369">
            <v>0</v>
          </cell>
          <cell r="D13369">
            <v>0</v>
          </cell>
          <cell r="E13369">
            <v>0</v>
          </cell>
          <cell r="F13369">
            <v>0</v>
          </cell>
          <cell r="G13369">
            <v>0</v>
          </cell>
        </row>
        <row r="13370">
          <cell r="A13370">
            <v>0</v>
          </cell>
          <cell r="B13370">
            <v>0</v>
          </cell>
          <cell r="C13370">
            <v>0</v>
          </cell>
          <cell r="D13370">
            <v>0</v>
          </cell>
          <cell r="E13370">
            <v>0</v>
          </cell>
          <cell r="F13370">
            <v>0</v>
          </cell>
          <cell r="G13370">
            <v>0</v>
          </cell>
        </row>
        <row r="13371">
          <cell r="A13371">
            <v>0</v>
          </cell>
          <cell r="B13371">
            <v>0</v>
          </cell>
          <cell r="C13371">
            <v>0</v>
          </cell>
          <cell r="D13371">
            <v>0</v>
          </cell>
          <cell r="E13371">
            <v>0</v>
          </cell>
          <cell r="F13371">
            <v>0</v>
          </cell>
          <cell r="G13371">
            <v>0</v>
          </cell>
        </row>
        <row r="13372">
          <cell r="A13372">
            <v>0</v>
          </cell>
          <cell r="B13372">
            <v>0</v>
          </cell>
          <cell r="C13372">
            <v>0</v>
          </cell>
          <cell r="D13372">
            <v>0</v>
          </cell>
          <cell r="E13372">
            <v>0</v>
          </cell>
          <cell r="F13372">
            <v>0</v>
          </cell>
          <cell r="G13372">
            <v>0</v>
          </cell>
        </row>
        <row r="13373">
          <cell r="A13373">
            <v>0</v>
          </cell>
          <cell r="B13373">
            <v>0</v>
          </cell>
          <cell r="C13373">
            <v>0</v>
          </cell>
          <cell r="D13373">
            <v>0</v>
          </cell>
          <cell r="E13373">
            <v>0</v>
          </cell>
          <cell r="F13373">
            <v>0</v>
          </cell>
          <cell r="G13373">
            <v>0</v>
          </cell>
        </row>
        <row r="13374">
          <cell r="A13374">
            <v>0</v>
          </cell>
          <cell r="B13374">
            <v>0</v>
          </cell>
          <cell r="C13374">
            <v>0</v>
          </cell>
          <cell r="D13374">
            <v>0</v>
          </cell>
          <cell r="E13374">
            <v>0</v>
          </cell>
          <cell r="F13374">
            <v>0</v>
          </cell>
          <cell r="G13374">
            <v>0</v>
          </cell>
        </row>
        <row r="13375">
          <cell r="A13375">
            <v>0</v>
          </cell>
          <cell r="B13375">
            <v>0</v>
          </cell>
          <cell r="C13375">
            <v>0</v>
          </cell>
          <cell r="D13375">
            <v>0</v>
          </cell>
          <cell r="E13375">
            <v>0</v>
          </cell>
          <cell r="F13375">
            <v>0</v>
          </cell>
          <cell r="G13375">
            <v>0</v>
          </cell>
        </row>
        <row r="13376">
          <cell r="A13376">
            <v>0</v>
          </cell>
          <cell r="B13376">
            <v>0</v>
          </cell>
          <cell r="C13376">
            <v>0</v>
          </cell>
          <cell r="D13376">
            <v>0</v>
          </cell>
          <cell r="E13376">
            <v>0</v>
          </cell>
          <cell r="F13376">
            <v>0</v>
          </cell>
          <cell r="G13376">
            <v>0</v>
          </cell>
        </row>
        <row r="13377">
          <cell r="A13377">
            <v>0</v>
          </cell>
          <cell r="B13377">
            <v>0</v>
          </cell>
          <cell r="C13377">
            <v>0</v>
          </cell>
          <cell r="D13377">
            <v>0</v>
          </cell>
          <cell r="E13377">
            <v>0</v>
          </cell>
          <cell r="F13377">
            <v>0</v>
          </cell>
          <cell r="G13377">
            <v>0</v>
          </cell>
        </row>
        <row r="13378">
          <cell r="A13378">
            <v>0</v>
          </cell>
          <cell r="B13378">
            <v>0</v>
          </cell>
          <cell r="C13378">
            <v>0</v>
          </cell>
          <cell r="D13378">
            <v>0</v>
          </cell>
          <cell r="E13378">
            <v>0</v>
          </cell>
          <cell r="F13378">
            <v>0</v>
          </cell>
          <cell r="G13378">
            <v>0</v>
          </cell>
        </row>
        <row r="13379">
          <cell r="A13379">
            <v>0</v>
          </cell>
          <cell r="B13379">
            <v>0</v>
          </cell>
          <cell r="C13379">
            <v>0</v>
          </cell>
          <cell r="D13379">
            <v>0</v>
          </cell>
          <cell r="E13379">
            <v>0</v>
          </cell>
          <cell r="F13379">
            <v>0</v>
          </cell>
          <cell r="G13379">
            <v>0</v>
          </cell>
        </row>
        <row r="13380">
          <cell r="A13380">
            <v>0</v>
          </cell>
          <cell r="B13380">
            <v>0</v>
          </cell>
          <cell r="C13380">
            <v>0</v>
          </cell>
          <cell r="D13380">
            <v>0</v>
          </cell>
          <cell r="E13380">
            <v>0</v>
          </cell>
          <cell r="F13380">
            <v>0</v>
          </cell>
          <cell r="G13380">
            <v>0</v>
          </cell>
        </row>
        <row r="13381">
          <cell r="A13381">
            <v>0</v>
          </cell>
          <cell r="B13381">
            <v>0</v>
          </cell>
          <cell r="C13381">
            <v>0</v>
          </cell>
          <cell r="D13381">
            <v>0</v>
          </cell>
          <cell r="E13381">
            <v>0</v>
          </cell>
          <cell r="F13381">
            <v>0</v>
          </cell>
          <cell r="G13381">
            <v>0</v>
          </cell>
        </row>
        <row r="13382">
          <cell r="A13382">
            <v>0</v>
          </cell>
          <cell r="B13382">
            <v>0</v>
          </cell>
          <cell r="C13382">
            <v>0</v>
          </cell>
          <cell r="D13382">
            <v>0</v>
          </cell>
          <cell r="E13382">
            <v>0</v>
          </cell>
          <cell r="F13382">
            <v>0</v>
          </cell>
          <cell r="G13382">
            <v>0</v>
          </cell>
        </row>
        <row r="13383">
          <cell r="A13383">
            <v>0</v>
          </cell>
          <cell r="B13383">
            <v>0</v>
          </cell>
          <cell r="C13383">
            <v>0</v>
          </cell>
          <cell r="D13383">
            <v>0</v>
          </cell>
          <cell r="E13383">
            <v>0</v>
          </cell>
          <cell r="F13383">
            <v>0</v>
          </cell>
          <cell r="G13383">
            <v>0</v>
          </cell>
        </row>
        <row r="13384">
          <cell r="A13384">
            <v>0</v>
          </cell>
          <cell r="B13384">
            <v>0</v>
          </cell>
          <cell r="C13384">
            <v>0</v>
          </cell>
          <cell r="D13384">
            <v>0</v>
          </cell>
          <cell r="E13384">
            <v>0</v>
          </cell>
          <cell r="F13384">
            <v>0</v>
          </cell>
          <cell r="G13384">
            <v>0</v>
          </cell>
        </row>
        <row r="13385">
          <cell r="A13385">
            <v>0</v>
          </cell>
          <cell r="B13385">
            <v>0</v>
          </cell>
          <cell r="C13385">
            <v>0</v>
          </cell>
          <cell r="D13385">
            <v>0</v>
          </cell>
          <cell r="E13385">
            <v>0</v>
          </cell>
          <cell r="F13385">
            <v>0</v>
          </cell>
          <cell r="G13385">
            <v>0</v>
          </cell>
        </row>
        <row r="13386">
          <cell r="A13386">
            <v>0</v>
          </cell>
          <cell r="B13386">
            <v>0</v>
          </cell>
          <cell r="C13386">
            <v>0</v>
          </cell>
          <cell r="D13386">
            <v>0</v>
          </cell>
          <cell r="E13386">
            <v>0</v>
          </cell>
          <cell r="F13386">
            <v>0</v>
          </cell>
          <cell r="G13386">
            <v>0</v>
          </cell>
        </row>
        <row r="13387">
          <cell r="A13387">
            <v>0</v>
          </cell>
          <cell r="B13387">
            <v>0</v>
          </cell>
          <cell r="C13387">
            <v>0</v>
          </cell>
          <cell r="D13387">
            <v>0</v>
          </cell>
          <cell r="E13387">
            <v>0</v>
          </cell>
          <cell r="F13387">
            <v>0</v>
          </cell>
          <cell r="G13387">
            <v>0</v>
          </cell>
        </row>
        <row r="13388">
          <cell r="A13388">
            <v>0</v>
          </cell>
          <cell r="B13388">
            <v>0</v>
          </cell>
          <cell r="C13388">
            <v>0</v>
          </cell>
          <cell r="D13388">
            <v>0</v>
          </cell>
          <cell r="E13388">
            <v>0</v>
          </cell>
          <cell r="F13388">
            <v>0</v>
          </cell>
          <cell r="G13388">
            <v>0</v>
          </cell>
        </row>
        <row r="13389">
          <cell r="A13389">
            <v>0</v>
          </cell>
          <cell r="B13389">
            <v>0</v>
          </cell>
          <cell r="C13389">
            <v>0</v>
          </cell>
          <cell r="D13389">
            <v>0</v>
          </cell>
          <cell r="E13389">
            <v>0</v>
          </cell>
          <cell r="F13389">
            <v>0</v>
          </cell>
          <cell r="G13389">
            <v>0</v>
          </cell>
        </row>
        <row r="13390">
          <cell r="A13390">
            <v>0</v>
          </cell>
          <cell r="B13390">
            <v>0</v>
          </cell>
          <cell r="C13390">
            <v>0</v>
          </cell>
          <cell r="D13390">
            <v>0</v>
          </cell>
          <cell r="E13390">
            <v>0</v>
          </cell>
          <cell r="F13390">
            <v>0</v>
          </cell>
          <cell r="G13390">
            <v>0</v>
          </cell>
        </row>
        <row r="13391">
          <cell r="A13391">
            <v>0</v>
          </cell>
          <cell r="B13391">
            <v>0</v>
          </cell>
          <cell r="C13391">
            <v>0</v>
          </cell>
          <cell r="D13391">
            <v>0</v>
          </cell>
          <cell r="E13391">
            <v>0</v>
          </cell>
          <cell r="F13391">
            <v>0</v>
          </cell>
          <cell r="G13391">
            <v>0</v>
          </cell>
        </row>
        <row r="13392">
          <cell r="A13392">
            <v>0</v>
          </cell>
          <cell r="B13392">
            <v>0</v>
          </cell>
          <cell r="C13392">
            <v>0</v>
          </cell>
          <cell r="D13392">
            <v>0</v>
          </cell>
          <cell r="E13392">
            <v>0</v>
          </cell>
          <cell r="F13392">
            <v>0</v>
          </cell>
          <cell r="G13392">
            <v>0</v>
          </cell>
        </row>
        <row r="13393">
          <cell r="A13393">
            <v>0</v>
          </cell>
          <cell r="B13393">
            <v>0</v>
          </cell>
          <cell r="C13393">
            <v>0</v>
          </cell>
          <cell r="D13393">
            <v>0</v>
          </cell>
          <cell r="E13393">
            <v>0</v>
          </cell>
          <cell r="F13393">
            <v>0</v>
          </cell>
          <cell r="G13393">
            <v>0</v>
          </cell>
        </row>
        <row r="13394">
          <cell r="A13394">
            <v>0</v>
          </cell>
          <cell r="B13394">
            <v>0</v>
          </cell>
          <cell r="C13394">
            <v>0</v>
          </cell>
          <cell r="D13394">
            <v>0</v>
          </cell>
          <cell r="E13394">
            <v>0</v>
          </cell>
          <cell r="F13394">
            <v>0</v>
          </cell>
          <cell r="G13394">
            <v>0</v>
          </cell>
        </row>
        <row r="13395">
          <cell r="A13395">
            <v>0</v>
          </cell>
          <cell r="B13395">
            <v>0</v>
          </cell>
          <cell r="C13395">
            <v>0</v>
          </cell>
          <cell r="D13395">
            <v>0</v>
          </cell>
          <cell r="E13395">
            <v>0</v>
          </cell>
          <cell r="F13395">
            <v>0</v>
          </cell>
          <cell r="G13395">
            <v>0</v>
          </cell>
        </row>
        <row r="13396">
          <cell r="A13396">
            <v>0</v>
          </cell>
          <cell r="B13396">
            <v>0</v>
          </cell>
          <cell r="C13396">
            <v>0</v>
          </cell>
          <cell r="D13396">
            <v>0</v>
          </cell>
          <cell r="E13396">
            <v>0</v>
          </cell>
          <cell r="F13396">
            <v>0</v>
          </cell>
          <cell r="G13396">
            <v>0</v>
          </cell>
        </row>
        <row r="13397">
          <cell r="A13397">
            <v>0</v>
          </cell>
          <cell r="B13397">
            <v>0</v>
          </cell>
          <cell r="C13397">
            <v>0</v>
          </cell>
          <cell r="D13397">
            <v>0</v>
          </cell>
          <cell r="E13397">
            <v>0</v>
          </cell>
          <cell r="F13397">
            <v>0</v>
          </cell>
          <cell r="G13397">
            <v>0</v>
          </cell>
        </row>
        <row r="13398">
          <cell r="A13398">
            <v>0</v>
          </cell>
          <cell r="B13398">
            <v>0</v>
          </cell>
          <cell r="C13398">
            <v>0</v>
          </cell>
          <cell r="D13398">
            <v>0</v>
          </cell>
          <cell r="E13398">
            <v>0</v>
          </cell>
          <cell r="F13398">
            <v>0</v>
          </cell>
          <cell r="G13398">
            <v>0</v>
          </cell>
        </row>
        <row r="13399">
          <cell r="A13399">
            <v>0</v>
          </cell>
          <cell r="B13399">
            <v>0</v>
          </cell>
          <cell r="C13399">
            <v>0</v>
          </cell>
          <cell r="D13399">
            <v>0</v>
          </cell>
          <cell r="E13399">
            <v>0</v>
          </cell>
          <cell r="F13399">
            <v>0</v>
          </cell>
          <cell r="G13399">
            <v>0</v>
          </cell>
        </row>
        <row r="13400">
          <cell r="A13400">
            <v>0</v>
          </cell>
          <cell r="B13400">
            <v>0</v>
          </cell>
          <cell r="C13400">
            <v>0</v>
          </cell>
          <cell r="D13400">
            <v>0</v>
          </cell>
          <cell r="E13400">
            <v>0</v>
          </cell>
          <cell r="F13400">
            <v>0</v>
          </cell>
          <cell r="G13400">
            <v>0</v>
          </cell>
        </row>
        <row r="13401">
          <cell r="A13401">
            <v>0</v>
          </cell>
          <cell r="B13401">
            <v>0</v>
          </cell>
          <cell r="C13401">
            <v>0</v>
          </cell>
          <cell r="D13401">
            <v>0</v>
          </cell>
          <cell r="E13401">
            <v>0</v>
          </cell>
          <cell r="F13401">
            <v>0</v>
          </cell>
          <cell r="G13401">
            <v>0</v>
          </cell>
        </row>
        <row r="13402">
          <cell r="A13402">
            <v>0</v>
          </cell>
          <cell r="B13402">
            <v>0</v>
          </cell>
          <cell r="C13402">
            <v>0</v>
          </cell>
          <cell r="D13402">
            <v>0</v>
          </cell>
          <cell r="E13402">
            <v>0</v>
          </cell>
          <cell r="F13402">
            <v>0</v>
          </cell>
          <cell r="G13402">
            <v>0</v>
          </cell>
        </row>
        <row r="13403">
          <cell r="A13403">
            <v>0</v>
          </cell>
          <cell r="B13403">
            <v>0</v>
          </cell>
          <cell r="C13403">
            <v>0</v>
          </cell>
          <cell r="D13403">
            <v>0</v>
          </cell>
          <cell r="E13403">
            <v>0</v>
          </cell>
          <cell r="F13403">
            <v>0</v>
          </cell>
          <cell r="G13403">
            <v>0</v>
          </cell>
        </row>
        <row r="13404">
          <cell r="A13404">
            <v>0</v>
          </cell>
          <cell r="B13404">
            <v>0</v>
          </cell>
          <cell r="C13404">
            <v>0</v>
          </cell>
          <cell r="D13404">
            <v>0</v>
          </cell>
          <cell r="E13404">
            <v>0</v>
          </cell>
          <cell r="F13404">
            <v>0</v>
          </cell>
          <cell r="G13404">
            <v>0</v>
          </cell>
        </row>
        <row r="13405">
          <cell r="A13405">
            <v>0</v>
          </cell>
          <cell r="B13405">
            <v>0</v>
          </cell>
          <cell r="C13405">
            <v>0</v>
          </cell>
          <cell r="D13405">
            <v>0</v>
          </cell>
          <cell r="E13405">
            <v>0</v>
          </cell>
          <cell r="F13405">
            <v>0</v>
          </cell>
          <cell r="G13405">
            <v>0</v>
          </cell>
        </row>
        <row r="13406">
          <cell r="A13406">
            <v>0</v>
          </cell>
          <cell r="B13406">
            <v>0</v>
          </cell>
          <cell r="C13406">
            <v>0</v>
          </cell>
          <cell r="D13406">
            <v>0</v>
          </cell>
          <cell r="E13406">
            <v>0</v>
          </cell>
          <cell r="F13406">
            <v>0</v>
          </cell>
          <cell r="G13406">
            <v>0</v>
          </cell>
        </row>
        <row r="13407">
          <cell r="A13407">
            <v>0</v>
          </cell>
          <cell r="B13407">
            <v>0</v>
          </cell>
          <cell r="C13407">
            <v>0</v>
          </cell>
          <cell r="D13407">
            <v>0</v>
          </cell>
          <cell r="E13407">
            <v>0</v>
          </cell>
          <cell r="F13407">
            <v>0</v>
          </cell>
          <cell r="G13407">
            <v>0</v>
          </cell>
        </row>
        <row r="13408">
          <cell r="A13408">
            <v>0</v>
          </cell>
          <cell r="B13408">
            <v>0</v>
          </cell>
          <cell r="C13408">
            <v>0</v>
          </cell>
          <cell r="D13408">
            <v>0</v>
          </cell>
          <cell r="E13408">
            <v>0</v>
          </cell>
          <cell r="F13408">
            <v>0</v>
          </cell>
          <cell r="G13408">
            <v>0</v>
          </cell>
        </row>
        <row r="13409">
          <cell r="A13409">
            <v>0</v>
          </cell>
          <cell r="B13409">
            <v>0</v>
          </cell>
          <cell r="C13409">
            <v>0</v>
          </cell>
          <cell r="D13409">
            <v>0</v>
          </cell>
          <cell r="E13409">
            <v>0</v>
          </cell>
          <cell r="F13409">
            <v>0</v>
          </cell>
          <cell r="G13409">
            <v>0</v>
          </cell>
        </row>
        <row r="13410">
          <cell r="A13410">
            <v>0</v>
          </cell>
          <cell r="B13410">
            <v>0</v>
          </cell>
          <cell r="C13410">
            <v>0</v>
          </cell>
          <cell r="D13410">
            <v>0</v>
          </cell>
          <cell r="E13410">
            <v>0</v>
          </cell>
          <cell r="F13410">
            <v>0</v>
          </cell>
          <cell r="G13410">
            <v>0</v>
          </cell>
        </row>
        <row r="13411">
          <cell r="A13411">
            <v>0</v>
          </cell>
          <cell r="B13411">
            <v>0</v>
          </cell>
          <cell r="C13411">
            <v>0</v>
          </cell>
          <cell r="D13411">
            <v>0</v>
          </cell>
          <cell r="E13411">
            <v>0</v>
          </cell>
          <cell r="F13411">
            <v>0</v>
          </cell>
          <cell r="G13411">
            <v>0</v>
          </cell>
        </row>
        <row r="13412">
          <cell r="A13412">
            <v>0</v>
          </cell>
          <cell r="B13412">
            <v>0</v>
          </cell>
          <cell r="C13412">
            <v>0</v>
          </cell>
          <cell r="D13412">
            <v>0</v>
          </cell>
          <cell r="E13412">
            <v>0</v>
          </cell>
          <cell r="F13412">
            <v>0</v>
          </cell>
          <cell r="G13412">
            <v>0</v>
          </cell>
        </row>
        <row r="13413">
          <cell r="A13413">
            <v>0</v>
          </cell>
          <cell r="B13413">
            <v>0</v>
          </cell>
          <cell r="C13413">
            <v>0</v>
          </cell>
          <cell r="D13413">
            <v>0</v>
          </cell>
          <cell r="E13413">
            <v>0</v>
          </cell>
          <cell r="F13413">
            <v>0</v>
          </cell>
          <cell r="G13413">
            <v>0</v>
          </cell>
        </row>
        <row r="13414">
          <cell r="A13414">
            <v>0</v>
          </cell>
          <cell r="B13414">
            <v>0</v>
          </cell>
          <cell r="C13414">
            <v>0</v>
          </cell>
          <cell r="D13414">
            <v>0</v>
          </cell>
          <cell r="E13414">
            <v>0</v>
          </cell>
          <cell r="F13414">
            <v>0</v>
          </cell>
          <cell r="G13414">
            <v>0</v>
          </cell>
        </row>
        <row r="13415">
          <cell r="A13415">
            <v>0</v>
          </cell>
          <cell r="B13415">
            <v>0</v>
          </cell>
          <cell r="C13415">
            <v>0</v>
          </cell>
          <cell r="D13415">
            <v>0</v>
          </cell>
          <cell r="E13415">
            <v>0</v>
          </cell>
          <cell r="F13415">
            <v>0</v>
          </cell>
          <cell r="G13415">
            <v>0</v>
          </cell>
        </row>
        <row r="13416">
          <cell r="A13416">
            <v>0</v>
          </cell>
          <cell r="B13416">
            <v>0</v>
          </cell>
          <cell r="C13416">
            <v>0</v>
          </cell>
          <cell r="D13416">
            <v>0</v>
          </cell>
          <cell r="E13416">
            <v>0</v>
          </cell>
          <cell r="F13416">
            <v>0</v>
          </cell>
          <cell r="G13416">
            <v>0</v>
          </cell>
        </row>
        <row r="13417">
          <cell r="A13417">
            <v>0</v>
          </cell>
          <cell r="B13417">
            <v>0</v>
          </cell>
          <cell r="C13417">
            <v>0</v>
          </cell>
          <cell r="D13417">
            <v>0</v>
          </cell>
          <cell r="E13417">
            <v>0</v>
          </cell>
          <cell r="F13417">
            <v>0</v>
          </cell>
          <cell r="G13417">
            <v>0</v>
          </cell>
        </row>
        <row r="13418">
          <cell r="A13418">
            <v>0</v>
          </cell>
          <cell r="B13418">
            <v>0</v>
          </cell>
          <cell r="C13418">
            <v>0</v>
          </cell>
          <cell r="D13418">
            <v>0</v>
          </cell>
          <cell r="E13418">
            <v>0</v>
          </cell>
          <cell r="F13418">
            <v>0</v>
          </cell>
          <cell r="G13418">
            <v>0</v>
          </cell>
        </row>
        <row r="13419">
          <cell r="A13419">
            <v>0</v>
          </cell>
          <cell r="B13419">
            <v>0</v>
          </cell>
          <cell r="C13419">
            <v>0</v>
          </cell>
          <cell r="D13419">
            <v>0</v>
          </cell>
          <cell r="E13419">
            <v>0</v>
          </cell>
          <cell r="F13419">
            <v>0</v>
          </cell>
          <cell r="G13419">
            <v>0</v>
          </cell>
        </row>
        <row r="13420">
          <cell r="A13420">
            <v>0</v>
          </cell>
          <cell r="B13420">
            <v>0</v>
          </cell>
          <cell r="C13420">
            <v>0</v>
          </cell>
          <cell r="D13420">
            <v>0</v>
          </cell>
          <cell r="E13420">
            <v>0</v>
          </cell>
          <cell r="F13420">
            <v>0</v>
          </cell>
          <cell r="G13420">
            <v>0</v>
          </cell>
        </row>
        <row r="13421">
          <cell r="A13421">
            <v>0</v>
          </cell>
          <cell r="B13421">
            <v>0</v>
          </cell>
          <cell r="C13421">
            <v>0</v>
          </cell>
          <cell r="D13421">
            <v>0</v>
          </cell>
          <cell r="E13421">
            <v>0</v>
          </cell>
          <cell r="F13421">
            <v>0</v>
          </cell>
          <cell r="G13421">
            <v>0</v>
          </cell>
        </row>
        <row r="13422">
          <cell r="A13422">
            <v>0</v>
          </cell>
          <cell r="B13422">
            <v>0</v>
          </cell>
          <cell r="C13422">
            <v>0</v>
          </cell>
          <cell r="D13422">
            <v>0</v>
          </cell>
          <cell r="E13422">
            <v>0</v>
          </cell>
          <cell r="F13422">
            <v>0</v>
          </cell>
          <cell r="G13422">
            <v>0</v>
          </cell>
        </row>
        <row r="13423">
          <cell r="A13423">
            <v>0</v>
          </cell>
          <cell r="B13423">
            <v>0</v>
          </cell>
          <cell r="C13423">
            <v>0</v>
          </cell>
          <cell r="D13423">
            <v>0</v>
          </cell>
          <cell r="E13423">
            <v>0</v>
          </cell>
          <cell r="F13423">
            <v>0</v>
          </cell>
          <cell r="G13423">
            <v>0</v>
          </cell>
        </row>
        <row r="13424">
          <cell r="A13424">
            <v>0</v>
          </cell>
          <cell r="B13424">
            <v>0</v>
          </cell>
          <cell r="C13424">
            <v>0</v>
          </cell>
          <cell r="D13424">
            <v>0</v>
          </cell>
          <cell r="E13424">
            <v>0</v>
          </cell>
          <cell r="F13424">
            <v>0</v>
          </cell>
          <cell r="G13424">
            <v>0</v>
          </cell>
        </row>
        <row r="13425">
          <cell r="A13425">
            <v>0</v>
          </cell>
          <cell r="B13425">
            <v>0</v>
          </cell>
          <cell r="C13425">
            <v>0</v>
          </cell>
          <cell r="D13425">
            <v>0</v>
          </cell>
          <cell r="E13425">
            <v>0</v>
          </cell>
          <cell r="F13425">
            <v>0</v>
          </cell>
          <cell r="G13425">
            <v>0</v>
          </cell>
        </row>
        <row r="13426">
          <cell r="A13426">
            <v>0</v>
          </cell>
          <cell r="B13426">
            <v>0</v>
          </cell>
          <cell r="C13426">
            <v>0</v>
          </cell>
          <cell r="D13426">
            <v>0</v>
          </cell>
          <cell r="E13426">
            <v>0</v>
          </cell>
          <cell r="F13426">
            <v>0</v>
          </cell>
          <cell r="G13426">
            <v>0</v>
          </cell>
        </row>
        <row r="13427">
          <cell r="A13427">
            <v>0</v>
          </cell>
          <cell r="B13427">
            <v>0</v>
          </cell>
          <cell r="C13427">
            <v>0</v>
          </cell>
          <cell r="D13427">
            <v>0</v>
          </cell>
          <cell r="E13427">
            <v>0</v>
          </cell>
          <cell r="F13427">
            <v>0</v>
          </cell>
          <cell r="G13427">
            <v>0</v>
          </cell>
        </row>
        <row r="13428">
          <cell r="A13428">
            <v>0</v>
          </cell>
          <cell r="B13428">
            <v>0</v>
          </cell>
          <cell r="C13428">
            <v>0</v>
          </cell>
          <cell r="D13428">
            <v>0</v>
          </cell>
          <cell r="E13428">
            <v>0</v>
          </cell>
          <cell r="F13428">
            <v>0</v>
          </cell>
          <cell r="G13428">
            <v>0</v>
          </cell>
        </row>
        <row r="13429">
          <cell r="A13429">
            <v>0</v>
          </cell>
          <cell r="B13429">
            <v>0</v>
          </cell>
          <cell r="C13429">
            <v>0</v>
          </cell>
          <cell r="D13429">
            <v>0</v>
          </cell>
          <cell r="E13429">
            <v>0</v>
          </cell>
          <cell r="F13429">
            <v>0</v>
          </cell>
          <cell r="G13429">
            <v>0</v>
          </cell>
        </row>
        <row r="13430">
          <cell r="A13430">
            <v>0</v>
          </cell>
          <cell r="B13430">
            <v>0</v>
          </cell>
          <cell r="C13430">
            <v>0</v>
          </cell>
          <cell r="D13430">
            <v>0</v>
          </cell>
          <cell r="E13430">
            <v>0</v>
          </cell>
          <cell r="F13430">
            <v>0</v>
          </cell>
          <cell r="G13430">
            <v>0</v>
          </cell>
        </row>
        <row r="13431">
          <cell r="A13431">
            <v>0</v>
          </cell>
          <cell r="B13431">
            <v>0</v>
          </cell>
          <cell r="C13431">
            <v>0</v>
          </cell>
          <cell r="D13431">
            <v>0</v>
          </cell>
          <cell r="E13431">
            <v>0</v>
          </cell>
          <cell r="F13431">
            <v>0</v>
          </cell>
          <cell r="G13431">
            <v>0</v>
          </cell>
        </row>
        <row r="13432">
          <cell r="A13432">
            <v>0</v>
          </cell>
          <cell r="B13432">
            <v>0</v>
          </cell>
          <cell r="C13432">
            <v>0</v>
          </cell>
          <cell r="D13432">
            <v>0</v>
          </cell>
          <cell r="E13432">
            <v>0</v>
          </cell>
          <cell r="F13432">
            <v>0</v>
          </cell>
          <cell r="G13432">
            <v>0</v>
          </cell>
        </row>
        <row r="13433">
          <cell r="A13433">
            <v>0</v>
          </cell>
          <cell r="B13433">
            <v>0</v>
          </cell>
          <cell r="C13433">
            <v>0</v>
          </cell>
          <cell r="D13433">
            <v>0</v>
          </cell>
          <cell r="E13433">
            <v>0</v>
          </cell>
          <cell r="F13433">
            <v>0</v>
          </cell>
          <cell r="G13433">
            <v>0</v>
          </cell>
        </row>
        <row r="13434">
          <cell r="A13434">
            <v>0</v>
          </cell>
          <cell r="B13434">
            <v>0</v>
          </cell>
          <cell r="C13434">
            <v>0</v>
          </cell>
          <cell r="D13434">
            <v>0</v>
          </cell>
          <cell r="E13434">
            <v>0</v>
          </cell>
          <cell r="F13434">
            <v>0</v>
          </cell>
          <cell r="G13434">
            <v>0</v>
          </cell>
        </row>
        <row r="13435">
          <cell r="A13435">
            <v>0</v>
          </cell>
          <cell r="B13435">
            <v>0</v>
          </cell>
          <cell r="C13435">
            <v>0</v>
          </cell>
          <cell r="D13435">
            <v>0</v>
          </cell>
          <cell r="E13435">
            <v>0</v>
          </cell>
          <cell r="F13435">
            <v>0</v>
          </cell>
          <cell r="G13435">
            <v>0</v>
          </cell>
        </row>
        <row r="13436">
          <cell r="A13436">
            <v>0</v>
          </cell>
          <cell r="B13436">
            <v>0</v>
          </cell>
          <cell r="C13436">
            <v>0</v>
          </cell>
          <cell r="D13436">
            <v>0</v>
          </cell>
          <cell r="E13436">
            <v>0</v>
          </cell>
          <cell r="F13436">
            <v>0</v>
          </cell>
          <cell r="G13436">
            <v>0</v>
          </cell>
        </row>
        <row r="13437">
          <cell r="A13437">
            <v>0</v>
          </cell>
          <cell r="B13437">
            <v>0</v>
          </cell>
          <cell r="C13437">
            <v>0</v>
          </cell>
          <cell r="D13437">
            <v>0</v>
          </cell>
          <cell r="E13437">
            <v>0</v>
          </cell>
          <cell r="F13437">
            <v>0</v>
          </cell>
          <cell r="G13437">
            <v>0</v>
          </cell>
        </row>
        <row r="13438">
          <cell r="A13438">
            <v>0</v>
          </cell>
          <cell r="B13438">
            <v>0</v>
          </cell>
          <cell r="C13438">
            <v>0</v>
          </cell>
          <cell r="D13438">
            <v>0</v>
          </cell>
          <cell r="E13438">
            <v>0</v>
          </cell>
          <cell r="F13438">
            <v>0</v>
          </cell>
          <cell r="G13438">
            <v>0</v>
          </cell>
        </row>
        <row r="13439">
          <cell r="A13439">
            <v>0</v>
          </cell>
          <cell r="B13439">
            <v>0</v>
          </cell>
          <cell r="C13439">
            <v>0</v>
          </cell>
          <cell r="D13439">
            <v>0</v>
          </cell>
          <cell r="E13439">
            <v>0</v>
          </cell>
          <cell r="F13439">
            <v>0</v>
          </cell>
          <cell r="G13439">
            <v>0</v>
          </cell>
        </row>
        <row r="13440">
          <cell r="A13440">
            <v>0</v>
          </cell>
          <cell r="B13440">
            <v>0</v>
          </cell>
          <cell r="C13440">
            <v>0</v>
          </cell>
          <cell r="D13440">
            <v>0</v>
          </cell>
          <cell r="E13440">
            <v>0</v>
          </cell>
          <cell r="F13440">
            <v>0</v>
          </cell>
          <cell r="G13440">
            <v>0</v>
          </cell>
        </row>
        <row r="13441">
          <cell r="A13441">
            <v>0</v>
          </cell>
          <cell r="B13441">
            <v>0</v>
          </cell>
          <cell r="C13441">
            <v>0</v>
          </cell>
          <cell r="D13441">
            <v>0</v>
          </cell>
          <cell r="E13441">
            <v>0</v>
          </cell>
          <cell r="F13441">
            <v>0</v>
          </cell>
          <cell r="G13441">
            <v>0</v>
          </cell>
        </row>
        <row r="13442">
          <cell r="A13442">
            <v>0</v>
          </cell>
          <cell r="B13442">
            <v>0</v>
          </cell>
          <cell r="C13442">
            <v>0</v>
          </cell>
          <cell r="D13442">
            <v>0</v>
          </cell>
          <cell r="E13442">
            <v>0</v>
          </cell>
          <cell r="F13442">
            <v>0</v>
          </cell>
          <cell r="G13442">
            <v>0</v>
          </cell>
        </row>
        <row r="13443">
          <cell r="A13443">
            <v>0</v>
          </cell>
          <cell r="B13443">
            <v>0</v>
          </cell>
          <cell r="C13443">
            <v>0</v>
          </cell>
          <cell r="D13443">
            <v>0</v>
          </cell>
          <cell r="E13443">
            <v>0</v>
          </cell>
          <cell r="F13443">
            <v>0</v>
          </cell>
          <cell r="G13443">
            <v>0</v>
          </cell>
        </row>
        <row r="13444">
          <cell r="A13444">
            <v>0</v>
          </cell>
          <cell r="B13444">
            <v>0</v>
          </cell>
          <cell r="C13444">
            <v>0</v>
          </cell>
          <cell r="D13444">
            <v>0</v>
          </cell>
          <cell r="E13444">
            <v>0</v>
          </cell>
          <cell r="F13444">
            <v>0</v>
          </cell>
          <cell r="G13444">
            <v>0</v>
          </cell>
        </row>
        <row r="13445">
          <cell r="A13445">
            <v>0</v>
          </cell>
          <cell r="B13445">
            <v>0</v>
          </cell>
          <cell r="C13445">
            <v>0</v>
          </cell>
          <cell r="D13445">
            <v>0</v>
          </cell>
          <cell r="E13445">
            <v>0</v>
          </cell>
          <cell r="F13445">
            <v>0</v>
          </cell>
          <cell r="G13445">
            <v>0</v>
          </cell>
        </row>
        <row r="13446">
          <cell r="A13446">
            <v>0</v>
          </cell>
          <cell r="B13446">
            <v>0</v>
          </cell>
          <cell r="C13446">
            <v>0</v>
          </cell>
          <cell r="D13446">
            <v>0</v>
          </cell>
          <cell r="E13446">
            <v>0</v>
          </cell>
          <cell r="F13446">
            <v>0</v>
          </cell>
          <cell r="G13446">
            <v>0</v>
          </cell>
        </row>
        <row r="13447">
          <cell r="A13447">
            <v>0</v>
          </cell>
          <cell r="B13447">
            <v>0</v>
          </cell>
          <cell r="C13447">
            <v>0</v>
          </cell>
          <cell r="D13447">
            <v>0</v>
          </cell>
          <cell r="E13447">
            <v>0</v>
          </cell>
          <cell r="F13447">
            <v>0</v>
          </cell>
          <cell r="G13447">
            <v>0</v>
          </cell>
        </row>
        <row r="13448">
          <cell r="A13448">
            <v>0</v>
          </cell>
          <cell r="B13448">
            <v>0</v>
          </cell>
          <cell r="C13448">
            <v>0</v>
          </cell>
          <cell r="D13448">
            <v>0</v>
          </cell>
          <cell r="E13448">
            <v>0</v>
          </cell>
          <cell r="F13448">
            <v>0</v>
          </cell>
          <cell r="G13448">
            <v>0</v>
          </cell>
        </row>
        <row r="13449">
          <cell r="A13449">
            <v>0</v>
          </cell>
          <cell r="B13449">
            <v>0</v>
          </cell>
          <cell r="C13449">
            <v>0</v>
          </cell>
          <cell r="D13449">
            <v>0</v>
          </cell>
          <cell r="E13449">
            <v>0</v>
          </cell>
          <cell r="F13449">
            <v>0</v>
          </cell>
          <cell r="G13449">
            <v>0</v>
          </cell>
        </row>
        <row r="13450">
          <cell r="A13450">
            <v>0</v>
          </cell>
          <cell r="B13450">
            <v>0</v>
          </cell>
          <cell r="C13450">
            <v>0</v>
          </cell>
          <cell r="D13450">
            <v>0</v>
          </cell>
          <cell r="E13450">
            <v>0</v>
          </cell>
          <cell r="F13450">
            <v>0</v>
          </cell>
          <cell r="G13450">
            <v>0</v>
          </cell>
        </row>
        <row r="13451">
          <cell r="A13451">
            <v>0</v>
          </cell>
          <cell r="B13451">
            <v>0</v>
          </cell>
          <cell r="C13451">
            <v>0</v>
          </cell>
          <cell r="D13451">
            <v>0</v>
          </cell>
          <cell r="E13451">
            <v>0</v>
          </cell>
          <cell r="F13451">
            <v>0</v>
          </cell>
          <cell r="G13451">
            <v>0</v>
          </cell>
        </row>
        <row r="13452">
          <cell r="A13452">
            <v>0</v>
          </cell>
          <cell r="B13452">
            <v>0</v>
          </cell>
          <cell r="C13452">
            <v>0</v>
          </cell>
          <cell r="D13452">
            <v>0</v>
          </cell>
          <cell r="E13452">
            <v>0</v>
          </cell>
          <cell r="F13452">
            <v>0</v>
          </cell>
          <cell r="G13452">
            <v>0</v>
          </cell>
        </row>
        <row r="13453">
          <cell r="A13453">
            <v>0</v>
          </cell>
          <cell r="B13453">
            <v>0</v>
          </cell>
          <cell r="C13453">
            <v>0</v>
          </cell>
          <cell r="D13453">
            <v>0</v>
          </cell>
          <cell r="E13453">
            <v>0</v>
          </cell>
          <cell r="F13453">
            <v>0</v>
          </cell>
          <cell r="G13453">
            <v>0</v>
          </cell>
        </row>
        <row r="13454">
          <cell r="A13454">
            <v>0</v>
          </cell>
          <cell r="B13454">
            <v>0</v>
          </cell>
          <cell r="C13454">
            <v>0</v>
          </cell>
          <cell r="D13454">
            <v>0</v>
          </cell>
          <cell r="E13454">
            <v>0</v>
          </cell>
          <cell r="F13454">
            <v>0</v>
          </cell>
          <cell r="G13454">
            <v>0</v>
          </cell>
        </row>
        <row r="13455">
          <cell r="A13455">
            <v>0</v>
          </cell>
          <cell r="B13455">
            <v>0</v>
          </cell>
          <cell r="C13455">
            <v>0</v>
          </cell>
          <cell r="D13455">
            <v>0</v>
          </cell>
          <cell r="E13455">
            <v>0</v>
          </cell>
          <cell r="F13455">
            <v>0</v>
          </cell>
          <cell r="G13455">
            <v>0</v>
          </cell>
        </row>
        <row r="13456">
          <cell r="A13456">
            <v>0</v>
          </cell>
          <cell r="B13456">
            <v>0</v>
          </cell>
          <cell r="C13456">
            <v>0</v>
          </cell>
          <cell r="D13456">
            <v>0</v>
          </cell>
          <cell r="E13456">
            <v>0</v>
          </cell>
          <cell r="F13456">
            <v>0</v>
          </cell>
          <cell r="G13456">
            <v>0</v>
          </cell>
        </row>
        <row r="13457">
          <cell r="A13457">
            <v>0</v>
          </cell>
          <cell r="B13457">
            <v>0</v>
          </cell>
          <cell r="C13457">
            <v>0</v>
          </cell>
          <cell r="D13457">
            <v>0</v>
          </cell>
          <cell r="E13457">
            <v>0</v>
          </cell>
          <cell r="F13457">
            <v>0</v>
          </cell>
          <cell r="G13457">
            <v>0</v>
          </cell>
        </row>
        <row r="13458">
          <cell r="A13458">
            <v>0</v>
          </cell>
          <cell r="B13458">
            <v>0</v>
          </cell>
          <cell r="C13458">
            <v>0</v>
          </cell>
          <cell r="D13458">
            <v>0</v>
          </cell>
          <cell r="E13458">
            <v>0</v>
          </cell>
          <cell r="F13458">
            <v>0</v>
          </cell>
          <cell r="G13458">
            <v>0</v>
          </cell>
        </row>
        <row r="13459">
          <cell r="A13459">
            <v>0</v>
          </cell>
          <cell r="B13459">
            <v>0</v>
          </cell>
          <cell r="C13459">
            <v>0</v>
          </cell>
          <cell r="D13459">
            <v>0</v>
          </cell>
          <cell r="E13459">
            <v>0</v>
          </cell>
          <cell r="F13459">
            <v>0</v>
          </cell>
          <cell r="G13459">
            <v>0</v>
          </cell>
        </row>
        <row r="13460">
          <cell r="A13460">
            <v>0</v>
          </cell>
          <cell r="B13460">
            <v>0</v>
          </cell>
          <cell r="C13460">
            <v>0</v>
          </cell>
          <cell r="D13460">
            <v>0</v>
          </cell>
          <cell r="E13460">
            <v>0</v>
          </cell>
          <cell r="F13460">
            <v>0</v>
          </cell>
          <cell r="G13460">
            <v>0</v>
          </cell>
        </row>
        <row r="13461">
          <cell r="A13461">
            <v>0</v>
          </cell>
          <cell r="B13461">
            <v>0</v>
          </cell>
          <cell r="C13461">
            <v>0</v>
          </cell>
          <cell r="D13461">
            <v>0</v>
          </cell>
          <cell r="E13461">
            <v>0</v>
          </cell>
          <cell r="F13461">
            <v>0</v>
          </cell>
          <cell r="G13461">
            <v>0</v>
          </cell>
        </row>
        <row r="13462">
          <cell r="A13462">
            <v>0</v>
          </cell>
          <cell r="B13462">
            <v>0</v>
          </cell>
          <cell r="C13462">
            <v>0</v>
          </cell>
          <cell r="D13462">
            <v>0</v>
          </cell>
          <cell r="E13462">
            <v>0</v>
          </cell>
          <cell r="F13462">
            <v>0</v>
          </cell>
          <cell r="G13462">
            <v>0</v>
          </cell>
        </row>
        <row r="13463">
          <cell r="A13463">
            <v>0</v>
          </cell>
          <cell r="B13463">
            <v>0</v>
          </cell>
          <cell r="C13463">
            <v>0</v>
          </cell>
          <cell r="D13463">
            <v>0</v>
          </cell>
          <cell r="E13463">
            <v>0</v>
          </cell>
          <cell r="F13463">
            <v>0</v>
          </cell>
          <cell r="G13463">
            <v>0</v>
          </cell>
        </row>
        <row r="13464">
          <cell r="A13464">
            <v>0</v>
          </cell>
          <cell r="B13464">
            <v>0</v>
          </cell>
          <cell r="C13464">
            <v>0</v>
          </cell>
          <cell r="D13464">
            <v>0</v>
          </cell>
          <cell r="E13464">
            <v>0</v>
          </cell>
          <cell r="F13464">
            <v>0</v>
          </cell>
          <cell r="G13464">
            <v>0</v>
          </cell>
        </row>
        <row r="13465">
          <cell r="A13465">
            <v>0</v>
          </cell>
          <cell r="B13465">
            <v>0</v>
          </cell>
          <cell r="C13465">
            <v>0</v>
          </cell>
          <cell r="D13465">
            <v>0</v>
          </cell>
          <cell r="E13465">
            <v>0</v>
          </cell>
          <cell r="F13465">
            <v>0</v>
          </cell>
          <cell r="G13465">
            <v>0</v>
          </cell>
        </row>
        <row r="13466">
          <cell r="A13466">
            <v>0</v>
          </cell>
          <cell r="B13466">
            <v>0</v>
          </cell>
          <cell r="C13466">
            <v>0</v>
          </cell>
          <cell r="D13466">
            <v>0</v>
          </cell>
          <cell r="E13466">
            <v>0</v>
          </cell>
          <cell r="F13466">
            <v>0</v>
          </cell>
          <cell r="G13466">
            <v>0</v>
          </cell>
        </row>
        <row r="13467">
          <cell r="A13467">
            <v>0</v>
          </cell>
          <cell r="B13467">
            <v>0</v>
          </cell>
          <cell r="C13467">
            <v>0</v>
          </cell>
          <cell r="D13467">
            <v>0</v>
          </cell>
          <cell r="E13467">
            <v>0</v>
          </cell>
          <cell r="F13467">
            <v>0</v>
          </cell>
          <cell r="G13467">
            <v>0</v>
          </cell>
        </row>
        <row r="13468">
          <cell r="A13468">
            <v>0</v>
          </cell>
          <cell r="B13468">
            <v>0</v>
          </cell>
          <cell r="C13468">
            <v>0</v>
          </cell>
          <cell r="D13468">
            <v>0</v>
          </cell>
          <cell r="E13468">
            <v>0</v>
          </cell>
          <cell r="F13468">
            <v>0</v>
          </cell>
          <cell r="G13468">
            <v>0</v>
          </cell>
        </row>
        <row r="13469">
          <cell r="A13469">
            <v>0</v>
          </cell>
          <cell r="B13469">
            <v>0</v>
          </cell>
          <cell r="C13469">
            <v>0</v>
          </cell>
          <cell r="D13469">
            <v>0</v>
          </cell>
          <cell r="E13469">
            <v>0</v>
          </cell>
          <cell r="F13469">
            <v>0</v>
          </cell>
          <cell r="G13469">
            <v>0</v>
          </cell>
        </row>
        <row r="13470">
          <cell r="A13470">
            <v>0</v>
          </cell>
          <cell r="B13470">
            <v>0</v>
          </cell>
          <cell r="C13470">
            <v>0</v>
          </cell>
          <cell r="D13470">
            <v>0</v>
          </cell>
          <cell r="E13470">
            <v>0</v>
          </cell>
          <cell r="F13470">
            <v>0</v>
          </cell>
          <cell r="G13470">
            <v>0</v>
          </cell>
        </row>
        <row r="13471">
          <cell r="A13471">
            <v>0</v>
          </cell>
          <cell r="B13471">
            <v>0</v>
          </cell>
          <cell r="C13471">
            <v>0</v>
          </cell>
          <cell r="D13471">
            <v>0</v>
          </cell>
          <cell r="E13471">
            <v>0</v>
          </cell>
          <cell r="F13471">
            <v>0</v>
          </cell>
          <cell r="G13471">
            <v>0</v>
          </cell>
        </row>
        <row r="13472">
          <cell r="A13472">
            <v>0</v>
          </cell>
          <cell r="B13472">
            <v>0</v>
          </cell>
          <cell r="C13472">
            <v>0</v>
          </cell>
          <cell r="D13472">
            <v>0</v>
          </cell>
          <cell r="E13472">
            <v>0</v>
          </cell>
          <cell r="F13472">
            <v>0</v>
          </cell>
          <cell r="G13472">
            <v>0</v>
          </cell>
        </row>
        <row r="13473">
          <cell r="A13473">
            <v>0</v>
          </cell>
          <cell r="B13473">
            <v>0</v>
          </cell>
          <cell r="C13473">
            <v>0</v>
          </cell>
          <cell r="D13473">
            <v>0</v>
          </cell>
          <cell r="E13473">
            <v>0</v>
          </cell>
          <cell r="F13473">
            <v>0</v>
          </cell>
          <cell r="G13473">
            <v>0</v>
          </cell>
        </row>
        <row r="13474">
          <cell r="A13474">
            <v>0</v>
          </cell>
          <cell r="B13474">
            <v>0</v>
          </cell>
          <cell r="C13474">
            <v>0</v>
          </cell>
          <cell r="D13474">
            <v>0</v>
          </cell>
          <cell r="E13474">
            <v>0</v>
          </cell>
          <cell r="F13474">
            <v>0</v>
          </cell>
          <cell r="G13474">
            <v>0</v>
          </cell>
        </row>
        <row r="13475">
          <cell r="A13475">
            <v>0</v>
          </cell>
          <cell r="B13475">
            <v>0</v>
          </cell>
          <cell r="C13475">
            <v>0</v>
          </cell>
          <cell r="D13475">
            <v>0</v>
          </cell>
          <cell r="E13475">
            <v>0</v>
          </cell>
          <cell r="F13475">
            <v>0</v>
          </cell>
          <cell r="G13475">
            <v>0</v>
          </cell>
        </row>
        <row r="13476">
          <cell r="A13476">
            <v>0</v>
          </cell>
          <cell r="B13476">
            <v>0</v>
          </cell>
          <cell r="C13476">
            <v>0</v>
          </cell>
          <cell r="D13476">
            <v>0</v>
          </cell>
          <cell r="E13476">
            <v>0</v>
          </cell>
          <cell r="F13476">
            <v>0</v>
          </cell>
          <cell r="G13476">
            <v>0</v>
          </cell>
        </row>
        <row r="13477">
          <cell r="A13477">
            <v>0</v>
          </cell>
          <cell r="B13477">
            <v>0</v>
          </cell>
          <cell r="C13477">
            <v>0</v>
          </cell>
          <cell r="D13477">
            <v>0</v>
          </cell>
          <cell r="E13477">
            <v>0</v>
          </cell>
          <cell r="F13477">
            <v>0</v>
          </cell>
          <cell r="G13477">
            <v>0</v>
          </cell>
        </row>
        <row r="13478">
          <cell r="A13478">
            <v>0</v>
          </cell>
          <cell r="B13478">
            <v>0</v>
          </cell>
          <cell r="C13478">
            <v>0</v>
          </cell>
          <cell r="D13478">
            <v>0</v>
          </cell>
          <cell r="E13478">
            <v>0</v>
          </cell>
          <cell r="F13478">
            <v>0</v>
          </cell>
          <cell r="G13478">
            <v>0</v>
          </cell>
        </row>
        <row r="13479">
          <cell r="A13479">
            <v>0</v>
          </cell>
          <cell r="B13479">
            <v>0</v>
          </cell>
          <cell r="C13479">
            <v>0</v>
          </cell>
          <cell r="D13479">
            <v>0</v>
          </cell>
          <cell r="E13479">
            <v>0</v>
          </cell>
          <cell r="F13479">
            <v>0</v>
          </cell>
          <cell r="G13479">
            <v>0</v>
          </cell>
        </row>
        <row r="13480">
          <cell r="A13480">
            <v>0</v>
          </cell>
          <cell r="B13480">
            <v>0</v>
          </cell>
          <cell r="C13480">
            <v>0</v>
          </cell>
          <cell r="D13480">
            <v>0</v>
          </cell>
          <cell r="E13480">
            <v>0</v>
          </cell>
          <cell r="F13480">
            <v>0</v>
          </cell>
          <cell r="G13480">
            <v>0</v>
          </cell>
        </row>
        <row r="13481">
          <cell r="A13481">
            <v>0</v>
          </cell>
          <cell r="B13481">
            <v>0</v>
          </cell>
          <cell r="C13481">
            <v>0</v>
          </cell>
          <cell r="D13481">
            <v>0</v>
          </cell>
          <cell r="E13481">
            <v>0</v>
          </cell>
          <cell r="F13481">
            <v>0</v>
          </cell>
          <cell r="G13481">
            <v>0</v>
          </cell>
        </row>
        <row r="13482">
          <cell r="A13482">
            <v>0</v>
          </cell>
          <cell r="B13482">
            <v>0</v>
          </cell>
          <cell r="C13482">
            <v>0</v>
          </cell>
          <cell r="D13482">
            <v>0</v>
          </cell>
          <cell r="E13482">
            <v>0</v>
          </cell>
          <cell r="F13482">
            <v>0</v>
          </cell>
          <cell r="G13482">
            <v>0</v>
          </cell>
        </row>
        <row r="13483">
          <cell r="A13483">
            <v>0</v>
          </cell>
          <cell r="B13483">
            <v>0</v>
          </cell>
          <cell r="C13483">
            <v>0</v>
          </cell>
          <cell r="D13483">
            <v>0</v>
          </cell>
          <cell r="E13483">
            <v>0</v>
          </cell>
          <cell r="F13483">
            <v>0</v>
          </cell>
          <cell r="G13483">
            <v>0</v>
          </cell>
        </row>
        <row r="13484">
          <cell r="A13484">
            <v>0</v>
          </cell>
          <cell r="B13484">
            <v>0</v>
          </cell>
          <cell r="C13484">
            <v>0</v>
          </cell>
          <cell r="D13484">
            <v>0</v>
          </cell>
          <cell r="E13484">
            <v>0</v>
          </cell>
          <cell r="F13484">
            <v>0</v>
          </cell>
          <cell r="G13484">
            <v>0</v>
          </cell>
        </row>
        <row r="13485">
          <cell r="A13485">
            <v>0</v>
          </cell>
          <cell r="B13485">
            <v>0</v>
          </cell>
          <cell r="C13485">
            <v>0</v>
          </cell>
          <cell r="D13485">
            <v>0</v>
          </cell>
          <cell r="E13485">
            <v>0</v>
          </cell>
          <cell r="F13485">
            <v>0</v>
          </cell>
          <cell r="G13485">
            <v>0</v>
          </cell>
        </row>
        <row r="13486">
          <cell r="A13486">
            <v>0</v>
          </cell>
          <cell r="B13486">
            <v>0</v>
          </cell>
          <cell r="C13486">
            <v>0</v>
          </cell>
          <cell r="D13486">
            <v>0</v>
          </cell>
          <cell r="E13486">
            <v>0</v>
          </cell>
          <cell r="F13486">
            <v>0</v>
          </cell>
          <cell r="G13486">
            <v>0</v>
          </cell>
        </row>
        <row r="13487">
          <cell r="A13487">
            <v>0</v>
          </cell>
          <cell r="B13487">
            <v>0</v>
          </cell>
          <cell r="C13487">
            <v>0</v>
          </cell>
          <cell r="D13487">
            <v>0</v>
          </cell>
          <cell r="E13487">
            <v>0</v>
          </cell>
          <cell r="F13487">
            <v>0</v>
          </cell>
          <cell r="G13487">
            <v>0</v>
          </cell>
        </row>
        <row r="13488">
          <cell r="A13488">
            <v>0</v>
          </cell>
          <cell r="B13488">
            <v>0</v>
          </cell>
          <cell r="C13488">
            <v>0</v>
          </cell>
          <cell r="D13488">
            <v>0</v>
          </cell>
          <cell r="E13488">
            <v>0</v>
          </cell>
          <cell r="F13488">
            <v>0</v>
          </cell>
          <cell r="G13488">
            <v>0</v>
          </cell>
        </row>
        <row r="13489">
          <cell r="A13489">
            <v>0</v>
          </cell>
          <cell r="B13489">
            <v>0</v>
          </cell>
          <cell r="C13489">
            <v>0</v>
          </cell>
          <cell r="D13489">
            <v>0</v>
          </cell>
          <cell r="E13489">
            <v>0</v>
          </cell>
          <cell r="F13489">
            <v>0</v>
          </cell>
          <cell r="G13489">
            <v>0</v>
          </cell>
        </row>
        <row r="13490">
          <cell r="A13490">
            <v>0</v>
          </cell>
          <cell r="B13490">
            <v>0</v>
          </cell>
          <cell r="C13490">
            <v>0</v>
          </cell>
          <cell r="D13490">
            <v>0</v>
          </cell>
          <cell r="E13490">
            <v>0</v>
          </cell>
          <cell r="F13490">
            <v>0</v>
          </cell>
          <cell r="G13490">
            <v>0</v>
          </cell>
        </row>
        <row r="13491">
          <cell r="A13491">
            <v>0</v>
          </cell>
          <cell r="B13491">
            <v>0</v>
          </cell>
          <cell r="C13491">
            <v>0</v>
          </cell>
          <cell r="D13491">
            <v>0</v>
          </cell>
          <cell r="E13491">
            <v>0</v>
          </cell>
          <cell r="F13491">
            <v>0</v>
          </cell>
          <cell r="G13491">
            <v>0</v>
          </cell>
        </row>
        <row r="13492">
          <cell r="A13492">
            <v>0</v>
          </cell>
          <cell r="B13492">
            <v>0</v>
          </cell>
          <cell r="C13492">
            <v>0</v>
          </cell>
          <cell r="D13492">
            <v>0</v>
          </cell>
          <cell r="E13492">
            <v>0</v>
          </cell>
          <cell r="F13492">
            <v>0</v>
          </cell>
          <cell r="G13492">
            <v>0</v>
          </cell>
        </row>
        <row r="13493">
          <cell r="A13493">
            <v>0</v>
          </cell>
          <cell r="B13493">
            <v>0</v>
          </cell>
          <cell r="C13493">
            <v>0</v>
          </cell>
          <cell r="D13493">
            <v>0</v>
          </cell>
          <cell r="E13493">
            <v>0</v>
          </cell>
          <cell r="F13493">
            <v>0</v>
          </cell>
          <cell r="G13493">
            <v>0</v>
          </cell>
        </row>
        <row r="13494">
          <cell r="A13494">
            <v>0</v>
          </cell>
          <cell r="B13494">
            <v>0</v>
          </cell>
          <cell r="C13494">
            <v>0</v>
          </cell>
          <cell r="D13494">
            <v>0</v>
          </cell>
          <cell r="E13494">
            <v>0</v>
          </cell>
          <cell r="F13494">
            <v>0</v>
          </cell>
          <cell r="G13494">
            <v>0</v>
          </cell>
        </row>
        <row r="13495">
          <cell r="A13495">
            <v>0</v>
          </cell>
          <cell r="B13495">
            <v>0</v>
          </cell>
          <cell r="C13495">
            <v>0</v>
          </cell>
          <cell r="D13495">
            <v>0</v>
          </cell>
          <cell r="E13495">
            <v>0</v>
          </cell>
          <cell r="F13495">
            <v>0</v>
          </cell>
          <cell r="G13495">
            <v>0</v>
          </cell>
        </row>
        <row r="13496">
          <cell r="A13496">
            <v>0</v>
          </cell>
          <cell r="B13496">
            <v>0</v>
          </cell>
          <cell r="C13496">
            <v>0</v>
          </cell>
          <cell r="D13496">
            <v>0</v>
          </cell>
          <cell r="E13496">
            <v>0</v>
          </cell>
          <cell r="F13496">
            <v>0</v>
          </cell>
          <cell r="G13496">
            <v>0</v>
          </cell>
        </row>
        <row r="13497">
          <cell r="A13497">
            <v>0</v>
          </cell>
          <cell r="B13497">
            <v>0</v>
          </cell>
          <cell r="C13497">
            <v>0</v>
          </cell>
          <cell r="D13497">
            <v>0</v>
          </cell>
          <cell r="E13497">
            <v>0</v>
          </cell>
          <cell r="F13497">
            <v>0</v>
          </cell>
          <cell r="G13497">
            <v>0</v>
          </cell>
        </row>
        <row r="13498">
          <cell r="A13498">
            <v>0</v>
          </cell>
          <cell r="B13498">
            <v>0</v>
          </cell>
          <cell r="C13498">
            <v>0</v>
          </cell>
          <cell r="D13498">
            <v>0</v>
          </cell>
          <cell r="E13498">
            <v>0</v>
          </cell>
          <cell r="F13498">
            <v>0</v>
          </cell>
          <cell r="G13498">
            <v>0</v>
          </cell>
        </row>
        <row r="13499">
          <cell r="A13499">
            <v>0</v>
          </cell>
          <cell r="B13499">
            <v>0</v>
          </cell>
          <cell r="C13499">
            <v>0</v>
          </cell>
          <cell r="D13499">
            <v>0</v>
          </cell>
          <cell r="E13499">
            <v>0</v>
          </cell>
          <cell r="F13499">
            <v>0</v>
          </cell>
          <cell r="G13499">
            <v>0</v>
          </cell>
        </row>
        <row r="13500">
          <cell r="A13500">
            <v>0</v>
          </cell>
          <cell r="B13500">
            <v>0</v>
          </cell>
          <cell r="C13500">
            <v>0</v>
          </cell>
          <cell r="D13500">
            <v>0</v>
          </cell>
          <cell r="E13500">
            <v>0</v>
          </cell>
          <cell r="F13500">
            <v>0</v>
          </cell>
          <cell r="G13500">
            <v>0</v>
          </cell>
        </row>
        <row r="13501">
          <cell r="A13501">
            <v>0</v>
          </cell>
          <cell r="B13501">
            <v>0</v>
          </cell>
          <cell r="C13501">
            <v>0</v>
          </cell>
          <cell r="D13501">
            <v>0</v>
          </cell>
          <cell r="E13501">
            <v>0</v>
          </cell>
          <cell r="F13501">
            <v>0</v>
          </cell>
          <cell r="G13501">
            <v>0</v>
          </cell>
        </row>
        <row r="13502">
          <cell r="A13502">
            <v>0</v>
          </cell>
          <cell r="B13502">
            <v>0</v>
          </cell>
          <cell r="C13502">
            <v>0</v>
          </cell>
          <cell r="D13502">
            <v>0</v>
          </cell>
          <cell r="E13502">
            <v>0</v>
          </cell>
          <cell r="F13502">
            <v>0</v>
          </cell>
          <cell r="G13502">
            <v>0</v>
          </cell>
        </row>
        <row r="13503">
          <cell r="A13503">
            <v>0</v>
          </cell>
          <cell r="B13503">
            <v>0</v>
          </cell>
          <cell r="C13503">
            <v>0</v>
          </cell>
          <cell r="D13503">
            <v>0</v>
          </cell>
          <cell r="E13503">
            <v>0</v>
          </cell>
          <cell r="F13503">
            <v>0</v>
          </cell>
          <cell r="G13503">
            <v>0</v>
          </cell>
        </row>
        <row r="13504">
          <cell r="A13504">
            <v>0</v>
          </cell>
          <cell r="B13504">
            <v>0</v>
          </cell>
          <cell r="C13504">
            <v>0</v>
          </cell>
          <cell r="D13504">
            <v>0</v>
          </cell>
          <cell r="E13504">
            <v>0</v>
          </cell>
          <cell r="F13504">
            <v>0</v>
          </cell>
          <cell r="G13504">
            <v>0</v>
          </cell>
        </row>
        <row r="13505">
          <cell r="A13505">
            <v>0</v>
          </cell>
          <cell r="B13505">
            <v>0</v>
          </cell>
          <cell r="C13505">
            <v>0</v>
          </cell>
          <cell r="D13505">
            <v>0</v>
          </cell>
          <cell r="E13505">
            <v>0</v>
          </cell>
          <cell r="F13505">
            <v>0</v>
          </cell>
          <cell r="G13505">
            <v>0</v>
          </cell>
        </row>
        <row r="13506">
          <cell r="A13506">
            <v>0</v>
          </cell>
          <cell r="B13506">
            <v>0</v>
          </cell>
          <cell r="C13506">
            <v>0</v>
          </cell>
          <cell r="D13506">
            <v>0</v>
          </cell>
          <cell r="E13506">
            <v>0</v>
          </cell>
          <cell r="F13506">
            <v>0</v>
          </cell>
          <cell r="G13506">
            <v>0</v>
          </cell>
        </row>
        <row r="13507">
          <cell r="A13507">
            <v>0</v>
          </cell>
          <cell r="B13507">
            <v>0</v>
          </cell>
          <cell r="C13507">
            <v>0</v>
          </cell>
          <cell r="D13507">
            <v>0</v>
          </cell>
          <cell r="E13507">
            <v>0</v>
          </cell>
          <cell r="F13507">
            <v>0</v>
          </cell>
          <cell r="G13507">
            <v>0</v>
          </cell>
        </row>
        <row r="13508">
          <cell r="A13508">
            <v>0</v>
          </cell>
          <cell r="B13508">
            <v>0</v>
          </cell>
          <cell r="C13508">
            <v>0</v>
          </cell>
          <cell r="D13508">
            <v>0</v>
          </cell>
          <cell r="E13508">
            <v>0</v>
          </cell>
          <cell r="F13508">
            <v>0</v>
          </cell>
          <cell r="G13508">
            <v>0</v>
          </cell>
        </row>
        <row r="13509">
          <cell r="A13509">
            <v>0</v>
          </cell>
          <cell r="B13509">
            <v>0</v>
          </cell>
          <cell r="C13509">
            <v>0</v>
          </cell>
          <cell r="D13509">
            <v>0</v>
          </cell>
          <cell r="E13509">
            <v>0</v>
          </cell>
          <cell r="F13509">
            <v>0</v>
          </cell>
          <cell r="G13509">
            <v>0</v>
          </cell>
        </row>
        <row r="13510">
          <cell r="A13510">
            <v>0</v>
          </cell>
          <cell r="B13510">
            <v>0</v>
          </cell>
          <cell r="C13510">
            <v>0</v>
          </cell>
          <cell r="D13510">
            <v>0</v>
          </cell>
          <cell r="E13510">
            <v>0</v>
          </cell>
          <cell r="F13510">
            <v>0</v>
          </cell>
          <cell r="G13510">
            <v>0</v>
          </cell>
        </row>
        <row r="13511">
          <cell r="A13511">
            <v>0</v>
          </cell>
          <cell r="B13511">
            <v>0</v>
          </cell>
          <cell r="C13511">
            <v>0</v>
          </cell>
          <cell r="D13511">
            <v>0</v>
          </cell>
          <cell r="E13511">
            <v>0</v>
          </cell>
          <cell r="F13511">
            <v>0</v>
          </cell>
          <cell r="G13511">
            <v>0</v>
          </cell>
        </row>
        <row r="13512">
          <cell r="A13512">
            <v>0</v>
          </cell>
          <cell r="B13512">
            <v>0</v>
          </cell>
          <cell r="C13512">
            <v>0</v>
          </cell>
          <cell r="D13512">
            <v>0</v>
          </cell>
          <cell r="E13512">
            <v>0</v>
          </cell>
          <cell r="F13512">
            <v>0</v>
          </cell>
          <cell r="G13512">
            <v>0</v>
          </cell>
        </row>
        <row r="13513">
          <cell r="A13513">
            <v>0</v>
          </cell>
          <cell r="B13513">
            <v>0</v>
          </cell>
          <cell r="C13513">
            <v>0</v>
          </cell>
          <cell r="D13513">
            <v>0</v>
          </cell>
          <cell r="E13513">
            <v>0</v>
          </cell>
          <cell r="F13513">
            <v>0</v>
          </cell>
          <cell r="G13513">
            <v>0</v>
          </cell>
        </row>
        <row r="13514">
          <cell r="A13514">
            <v>0</v>
          </cell>
          <cell r="B13514">
            <v>0</v>
          </cell>
          <cell r="C13514">
            <v>0</v>
          </cell>
          <cell r="D13514">
            <v>0</v>
          </cell>
          <cell r="E13514">
            <v>0</v>
          </cell>
          <cell r="F13514">
            <v>0</v>
          </cell>
          <cell r="G13514">
            <v>0</v>
          </cell>
        </row>
        <row r="13515">
          <cell r="A13515">
            <v>0</v>
          </cell>
          <cell r="B13515">
            <v>0</v>
          </cell>
          <cell r="C13515">
            <v>0</v>
          </cell>
          <cell r="D13515">
            <v>0</v>
          </cell>
          <cell r="E13515">
            <v>0</v>
          </cell>
          <cell r="F13515">
            <v>0</v>
          </cell>
          <cell r="G13515">
            <v>0</v>
          </cell>
        </row>
        <row r="13516">
          <cell r="A13516">
            <v>0</v>
          </cell>
          <cell r="B13516">
            <v>0</v>
          </cell>
          <cell r="C13516">
            <v>0</v>
          </cell>
          <cell r="D13516">
            <v>0</v>
          </cell>
          <cell r="E13516">
            <v>0</v>
          </cell>
          <cell r="F13516">
            <v>0</v>
          </cell>
          <cell r="G13516">
            <v>0</v>
          </cell>
        </row>
        <row r="13517">
          <cell r="A13517">
            <v>0</v>
          </cell>
          <cell r="B13517">
            <v>0</v>
          </cell>
          <cell r="C13517">
            <v>0</v>
          </cell>
          <cell r="D13517">
            <v>0</v>
          </cell>
          <cell r="E13517">
            <v>0</v>
          </cell>
          <cell r="F13517">
            <v>0</v>
          </cell>
          <cell r="G13517">
            <v>0</v>
          </cell>
        </row>
        <row r="13518">
          <cell r="A13518">
            <v>0</v>
          </cell>
          <cell r="B13518">
            <v>0</v>
          </cell>
          <cell r="C13518">
            <v>0</v>
          </cell>
          <cell r="D13518">
            <v>0</v>
          </cell>
          <cell r="E13518">
            <v>0</v>
          </cell>
          <cell r="F13518">
            <v>0</v>
          </cell>
          <cell r="G13518">
            <v>0</v>
          </cell>
        </row>
        <row r="13519">
          <cell r="A13519">
            <v>0</v>
          </cell>
          <cell r="B13519">
            <v>0</v>
          </cell>
          <cell r="C13519">
            <v>0</v>
          </cell>
          <cell r="D13519">
            <v>0</v>
          </cell>
          <cell r="E13519">
            <v>0</v>
          </cell>
          <cell r="F13519">
            <v>0</v>
          </cell>
          <cell r="G13519">
            <v>0</v>
          </cell>
        </row>
        <row r="13520">
          <cell r="A13520">
            <v>0</v>
          </cell>
          <cell r="B13520">
            <v>0</v>
          </cell>
          <cell r="C13520">
            <v>0</v>
          </cell>
          <cell r="D13520">
            <v>0</v>
          </cell>
          <cell r="E13520">
            <v>0</v>
          </cell>
          <cell r="F13520">
            <v>0</v>
          </cell>
          <cell r="G13520">
            <v>0</v>
          </cell>
        </row>
        <row r="13521">
          <cell r="A13521">
            <v>0</v>
          </cell>
          <cell r="B13521">
            <v>0</v>
          </cell>
          <cell r="C13521">
            <v>0</v>
          </cell>
          <cell r="D13521">
            <v>0</v>
          </cell>
          <cell r="E13521">
            <v>0</v>
          </cell>
          <cell r="F13521">
            <v>0</v>
          </cell>
          <cell r="G13521">
            <v>0</v>
          </cell>
        </row>
        <row r="13522">
          <cell r="A13522">
            <v>0</v>
          </cell>
          <cell r="B13522">
            <v>0</v>
          </cell>
          <cell r="C13522">
            <v>0</v>
          </cell>
          <cell r="D13522">
            <v>0</v>
          </cell>
          <cell r="E13522">
            <v>0</v>
          </cell>
          <cell r="F13522">
            <v>0</v>
          </cell>
          <cell r="G13522">
            <v>0</v>
          </cell>
        </row>
        <row r="13523">
          <cell r="A13523">
            <v>0</v>
          </cell>
          <cell r="B13523">
            <v>0</v>
          </cell>
          <cell r="C13523">
            <v>0</v>
          </cell>
          <cell r="D13523">
            <v>0</v>
          </cell>
          <cell r="E13523">
            <v>0</v>
          </cell>
          <cell r="F13523">
            <v>0</v>
          </cell>
          <cell r="G13523">
            <v>0</v>
          </cell>
        </row>
        <row r="13524">
          <cell r="A13524">
            <v>0</v>
          </cell>
          <cell r="B13524">
            <v>0</v>
          </cell>
          <cell r="C13524">
            <v>0</v>
          </cell>
          <cell r="D13524">
            <v>0</v>
          </cell>
          <cell r="E13524">
            <v>0</v>
          </cell>
          <cell r="F13524">
            <v>0</v>
          </cell>
          <cell r="G13524">
            <v>0</v>
          </cell>
        </row>
        <row r="13525">
          <cell r="A13525">
            <v>0</v>
          </cell>
          <cell r="B13525">
            <v>0</v>
          </cell>
          <cell r="C13525">
            <v>0</v>
          </cell>
          <cell r="D13525">
            <v>0</v>
          </cell>
          <cell r="E13525">
            <v>0</v>
          </cell>
          <cell r="F13525">
            <v>0</v>
          </cell>
          <cell r="G13525">
            <v>0</v>
          </cell>
        </row>
        <row r="13526">
          <cell r="A13526">
            <v>0</v>
          </cell>
          <cell r="B13526">
            <v>0</v>
          </cell>
          <cell r="C13526">
            <v>0</v>
          </cell>
          <cell r="D13526">
            <v>0</v>
          </cell>
          <cell r="E13526">
            <v>0</v>
          </cell>
          <cell r="F13526">
            <v>0</v>
          </cell>
          <cell r="G13526">
            <v>0</v>
          </cell>
        </row>
        <row r="13527">
          <cell r="A13527">
            <v>0</v>
          </cell>
          <cell r="B13527">
            <v>0</v>
          </cell>
          <cell r="C13527">
            <v>0</v>
          </cell>
          <cell r="D13527">
            <v>0</v>
          </cell>
          <cell r="E13527">
            <v>0</v>
          </cell>
          <cell r="F13527">
            <v>0</v>
          </cell>
          <cell r="G13527">
            <v>0</v>
          </cell>
        </row>
        <row r="13528">
          <cell r="A13528">
            <v>0</v>
          </cell>
          <cell r="B13528">
            <v>0</v>
          </cell>
          <cell r="C13528">
            <v>0</v>
          </cell>
          <cell r="D13528">
            <v>0</v>
          </cell>
          <cell r="E13528">
            <v>0</v>
          </cell>
          <cell r="F13528">
            <v>0</v>
          </cell>
          <cell r="G13528">
            <v>0</v>
          </cell>
        </row>
        <row r="13529">
          <cell r="A13529">
            <v>0</v>
          </cell>
          <cell r="B13529">
            <v>0</v>
          </cell>
          <cell r="C13529">
            <v>0</v>
          </cell>
          <cell r="D13529">
            <v>0</v>
          </cell>
          <cell r="E13529">
            <v>0</v>
          </cell>
          <cell r="F13529">
            <v>0</v>
          </cell>
          <cell r="G13529">
            <v>0</v>
          </cell>
        </row>
        <row r="13530">
          <cell r="A13530">
            <v>0</v>
          </cell>
          <cell r="B13530">
            <v>0</v>
          </cell>
          <cell r="C13530">
            <v>0</v>
          </cell>
          <cell r="D13530">
            <v>0</v>
          </cell>
          <cell r="E13530">
            <v>0</v>
          </cell>
          <cell r="F13530">
            <v>0</v>
          </cell>
          <cell r="G13530">
            <v>0</v>
          </cell>
        </row>
        <row r="13531">
          <cell r="A13531">
            <v>0</v>
          </cell>
          <cell r="B13531">
            <v>0</v>
          </cell>
          <cell r="C13531">
            <v>0</v>
          </cell>
          <cell r="D13531">
            <v>0</v>
          </cell>
          <cell r="E13531">
            <v>0</v>
          </cell>
          <cell r="F13531">
            <v>0</v>
          </cell>
          <cell r="G13531">
            <v>0</v>
          </cell>
        </row>
        <row r="13532">
          <cell r="A13532">
            <v>0</v>
          </cell>
          <cell r="B13532">
            <v>0</v>
          </cell>
          <cell r="C13532">
            <v>0</v>
          </cell>
          <cell r="D13532">
            <v>0</v>
          </cell>
          <cell r="E13532">
            <v>0</v>
          </cell>
          <cell r="F13532">
            <v>0</v>
          </cell>
          <cell r="G13532">
            <v>0</v>
          </cell>
        </row>
        <row r="13533">
          <cell r="A13533">
            <v>0</v>
          </cell>
          <cell r="B13533">
            <v>0</v>
          </cell>
          <cell r="C13533">
            <v>0</v>
          </cell>
          <cell r="D13533">
            <v>0</v>
          </cell>
          <cell r="E13533">
            <v>0</v>
          </cell>
          <cell r="F13533">
            <v>0</v>
          </cell>
          <cell r="G13533">
            <v>0</v>
          </cell>
        </row>
        <row r="13534">
          <cell r="A13534">
            <v>0</v>
          </cell>
          <cell r="B13534">
            <v>0</v>
          </cell>
          <cell r="C13534">
            <v>0</v>
          </cell>
          <cell r="D13534">
            <v>0</v>
          </cell>
          <cell r="E13534">
            <v>0</v>
          </cell>
          <cell r="F13534">
            <v>0</v>
          </cell>
          <cell r="G13534">
            <v>0</v>
          </cell>
        </row>
        <row r="13535">
          <cell r="A13535">
            <v>0</v>
          </cell>
          <cell r="B13535">
            <v>0</v>
          </cell>
          <cell r="C13535">
            <v>0</v>
          </cell>
          <cell r="D13535">
            <v>0</v>
          </cell>
          <cell r="E13535">
            <v>0</v>
          </cell>
          <cell r="F13535">
            <v>0</v>
          </cell>
          <cell r="G13535">
            <v>0</v>
          </cell>
        </row>
        <row r="13536">
          <cell r="A13536">
            <v>0</v>
          </cell>
          <cell r="B13536">
            <v>0</v>
          </cell>
          <cell r="C13536">
            <v>0</v>
          </cell>
          <cell r="D13536">
            <v>0</v>
          </cell>
          <cell r="E13536">
            <v>0</v>
          </cell>
          <cell r="F13536">
            <v>0</v>
          </cell>
          <cell r="G13536">
            <v>0</v>
          </cell>
        </row>
        <row r="13537">
          <cell r="A13537">
            <v>0</v>
          </cell>
          <cell r="B13537">
            <v>0</v>
          </cell>
          <cell r="C13537">
            <v>0</v>
          </cell>
          <cell r="D13537">
            <v>0</v>
          </cell>
          <cell r="E13537">
            <v>0</v>
          </cell>
          <cell r="F13537">
            <v>0</v>
          </cell>
          <cell r="G13537">
            <v>0</v>
          </cell>
        </row>
        <row r="13538">
          <cell r="A13538">
            <v>0</v>
          </cell>
          <cell r="B13538">
            <v>0</v>
          </cell>
          <cell r="C13538">
            <v>0</v>
          </cell>
          <cell r="D13538">
            <v>0</v>
          </cell>
          <cell r="E13538">
            <v>0</v>
          </cell>
          <cell r="F13538">
            <v>0</v>
          </cell>
          <cell r="G13538">
            <v>0</v>
          </cell>
        </row>
        <row r="13539">
          <cell r="A13539">
            <v>0</v>
          </cell>
          <cell r="B13539">
            <v>0</v>
          </cell>
          <cell r="C13539">
            <v>0</v>
          </cell>
          <cell r="D13539">
            <v>0</v>
          </cell>
          <cell r="E13539">
            <v>0</v>
          </cell>
          <cell r="F13539">
            <v>0</v>
          </cell>
          <cell r="G13539">
            <v>0</v>
          </cell>
        </row>
        <row r="13540">
          <cell r="A13540">
            <v>0</v>
          </cell>
          <cell r="B13540">
            <v>0</v>
          </cell>
          <cell r="C13540">
            <v>0</v>
          </cell>
          <cell r="D13540">
            <v>0</v>
          </cell>
          <cell r="E13540">
            <v>0</v>
          </cell>
          <cell r="F13540">
            <v>0</v>
          </cell>
          <cell r="G13540">
            <v>0</v>
          </cell>
        </row>
        <row r="13541">
          <cell r="A13541">
            <v>0</v>
          </cell>
          <cell r="B13541">
            <v>0</v>
          </cell>
          <cell r="C13541">
            <v>0</v>
          </cell>
          <cell r="D13541">
            <v>0</v>
          </cell>
          <cell r="E13541">
            <v>0</v>
          </cell>
          <cell r="F13541">
            <v>0</v>
          </cell>
          <cell r="G13541">
            <v>0</v>
          </cell>
        </row>
        <row r="13542">
          <cell r="A13542">
            <v>0</v>
          </cell>
          <cell r="B13542">
            <v>0</v>
          </cell>
          <cell r="C13542">
            <v>0</v>
          </cell>
          <cell r="D13542">
            <v>0</v>
          </cell>
          <cell r="E13542">
            <v>0</v>
          </cell>
          <cell r="F13542">
            <v>0</v>
          </cell>
          <cell r="G13542">
            <v>0</v>
          </cell>
        </row>
        <row r="13543">
          <cell r="A13543">
            <v>0</v>
          </cell>
          <cell r="B13543">
            <v>0</v>
          </cell>
          <cell r="C13543">
            <v>0</v>
          </cell>
          <cell r="D13543">
            <v>0</v>
          </cell>
          <cell r="E13543">
            <v>0</v>
          </cell>
          <cell r="F13543">
            <v>0</v>
          </cell>
          <cell r="G13543">
            <v>0</v>
          </cell>
        </row>
        <row r="13544">
          <cell r="A13544">
            <v>0</v>
          </cell>
          <cell r="B13544">
            <v>0</v>
          </cell>
          <cell r="C13544">
            <v>0</v>
          </cell>
          <cell r="D13544">
            <v>0</v>
          </cell>
          <cell r="E13544">
            <v>0</v>
          </cell>
          <cell r="F13544">
            <v>0</v>
          </cell>
          <cell r="G13544">
            <v>0</v>
          </cell>
        </row>
        <row r="13545">
          <cell r="A13545">
            <v>0</v>
          </cell>
          <cell r="B13545">
            <v>0</v>
          </cell>
          <cell r="C13545">
            <v>0</v>
          </cell>
          <cell r="D13545">
            <v>0</v>
          </cell>
          <cell r="E13545">
            <v>0</v>
          </cell>
          <cell r="F13545">
            <v>0</v>
          </cell>
          <cell r="G13545">
            <v>0</v>
          </cell>
        </row>
        <row r="13546">
          <cell r="A13546">
            <v>0</v>
          </cell>
          <cell r="B13546">
            <v>0</v>
          </cell>
          <cell r="C13546">
            <v>0</v>
          </cell>
          <cell r="D13546">
            <v>0</v>
          </cell>
          <cell r="E13546">
            <v>0</v>
          </cell>
          <cell r="F13546">
            <v>0</v>
          </cell>
          <cell r="G13546">
            <v>0</v>
          </cell>
        </row>
        <row r="13547">
          <cell r="A13547">
            <v>0</v>
          </cell>
          <cell r="B13547">
            <v>0</v>
          </cell>
          <cell r="C13547">
            <v>0</v>
          </cell>
          <cell r="D13547">
            <v>0</v>
          </cell>
          <cell r="E13547">
            <v>0</v>
          </cell>
          <cell r="F13547">
            <v>0</v>
          </cell>
          <cell r="G13547">
            <v>0</v>
          </cell>
        </row>
        <row r="13548">
          <cell r="A13548">
            <v>0</v>
          </cell>
          <cell r="B13548">
            <v>0</v>
          </cell>
          <cell r="C13548">
            <v>0</v>
          </cell>
          <cell r="D13548">
            <v>0</v>
          </cell>
          <cell r="E13548">
            <v>0</v>
          </cell>
          <cell r="F13548">
            <v>0</v>
          </cell>
          <cell r="G13548">
            <v>0</v>
          </cell>
        </row>
        <row r="13549">
          <cell r="A13549">
            <v>0</v>
          </cell>
          <cell r="B13549">
            <v>0</v>
          </cell>
          <cell r="C13549">
            <v>0</v>
          </cell>
          <cell r="D13549">
            <v>0</v>
          </cell>
          <cell r="E13549">
            <v>0</v>
          </cell>
          <cell r="F13549">
            <v>0</v>
          </cell>
          <cell r="G13549">
            <v>0</v>
          </cell>
        </row>
        <row r="13550">
          <cell r="A13550">
            <v>0</v>
          </cell>
          <cell r="B13550">
            <v>0</v>
          </cell>
          <cell r="C13550">
            <v>0</v>
          </cell>
          <cell r="D13550">
            <v>0</v>
          </cell>
          <cell r="E13550">
            <v>0</v>
          </cell>
          <cell r="F13550">
            <v>0</v>
          </cell>
          <cell r="G13550">
            <v>0</v>
          </cell>
        </row>
        <row r="13551">
          <cell r="A13551">
            <v>0</v>
          </cell>
          <cell r="B13551">
            <v>0</v>
          </cell>
          <cell r="C13551">
            <v>0</v>
          </cell>
          <cell r="D13551">
            <v>0</v>
          </cell>
          <cell r="E13551">
            <v>0</v>
          </cell>
          <cell r="F13551">
            <v>0</v>
          </cell>
          <cell r="G13551">
            <v>0</v>
          </cell>
        </row>
        <row r="13552">
          <cell r="A13552">
            <v>0</v>
          </cell>
          <cell r="B13552">
            <v>0</v>
          </cell>
          <cell r="C13552">
            <v>0</v>
          </cell>
          <cell r="D13552">
            <v>0</v>
          </cell>
          <cell r="E13552">
            <v>0</v>
          </cell>
          <cell r="F13552">
            <v>0</v>
          </cell>
          <cell r="G13552">
            <v>0</v>
          </cell>
        </row>
        <row r="13553">
          <cell r="A13553">
            <v>0</v>
          </cell>
          <cell r="B13553">
            <v>0</v>
          </cell>
          <cell r="C13553">
            <v>0</v>
          </cell>
          <cell r="D13553">
            <v>0</v>
          </cell>
          <cell r="E13553">
            <v>0</v>
          </cell>
          <cell r="F13553">
            <v>0</v>
          </cell>
          <cell r="G13553">
            <v>0</v>
          </cell>
        </row>
        <row r="13554">
          <cell r="A13554">
            <v>0</v>
          </cell>
          <cell r="B13554">
            <v>0</v>
          </cell>
          <cell r="C13554">
            <v>0</v>
          </cell>
          <cell r="D13554">
            <v>0</v>
          </cell>
          <cell r="E13554">
            <v>0</v>
          </cell>
          <cell r="F13554">
            <v>0</v>
          </cell>
          <cell r="G13554">
            <v>0</v>
          </cell>
        </row>
        <row r="13555">
          <cell r="A13555">
            <v>0</v>
          </cell>
          <cell r="B13555">
            <v>0</v>
          </cell>
          <cell r="C13555">
            <v>0</v>
          </cell>
          <cell r="D13555">
            <v>0</v>
          </cell>
          <cell r="E13555">
            <v>0</v>
          </cell>
          <cell r="F13555">
            <v>0</v>
          </cell>
          <cell r="G13555">
            <v>0</v>
          </cell>
        </row>
        <row r="13556">
          <cell r="A13556">
            <v>0</v>
          </cell>
          <cell r="B13556">
            <v>0</v>
          </cell>
          <cell r="C13556">
            <v>0</v>
          </cell>
          <cell r="D13556">
            <v>0</v>
          </cell>
          <cell r="E13556">
            <v>0</v>
          </cell>
          <cell r="F13556">
            <v>0</v>
          </cell>
          <cell r="G13556">
            <v>0</v>
          </cell>
        </row>
        <row r="13557">
          <cell r="A13557">
            <v>0</v>
          </cell>
          <cell r="B13557">
            <v>0</v>
          </cell>
          <cell r="C13557">
            <v>0</v>
          </cell>
          <cell r="D13557">
            <v>0</v>
          </cell>
          <cell r="E13557">
            <v>0</v>
          </cell>
          <cell r="F13557">
            <v>0</v>
          </cell>
          <cell r="G13557">
            <v>0</v>
          </cell>
        </row>
        <row r="13558">
          <cell r="A13558">
            <v>0</v>
          </cell>
          <cell r="B13558">
            <v>0</v>
          </cell>
          <cell r="C13558">
            <v>0</v>
          </cell>
          <cell r="D13558">
            <v>0</v>
          </cell>
          <cell r="E13558">
            <v>0</v>
          </cell>
          <cell r="F13558">
            <v>0</v>
          </cell>
          <cell r="G13558">
            <v>0</v>
          </cell>
        </row>
        <row r="13559">
          <cell r="A13559">
            <v>0</v>
          </cell>
          <cell r="B13559">
            <v>0</v>
          </cell>
          <cell r="C13559">
            <v>0</v>
          </cell>
          <cell r="D13559">
            <v>0</v>
          </cell>
          <cell r="E13559">
            <v>0</v>
          </cell>
          <cell r="F13559">
            <v>0</v>
          </cell>
          <cell r="G13559">
            <v>0</v>
          </cell>
        </row>
        <row r="13560">
          <cell r="A13560">
            <v>0</v>
          </cell>
          <cell r="B13560">
            <v>0</v>
          </cell>
          <cell r="C13560">
            <v>0</v>
          </cell>
          <cell r="D13560">
            <v>0</v>
          </cell>
          <cell r="E13560">
            <v>0</v>
          </cell>
          <cell r="F13560">
            <v>0</v>
          </cell>
          <cell r="G13560">
            <v>0</v>
          </cell>
        </row>
        <row r="13561">
          <cell r="A13561">
            <v>0</v>
          </cell>
          <cell r="B13561">
            <v>0</v>
          </cell>
          <cell r="C13561">
            <v>0</v>
          </cell>
          <cell r="D13561">
            <v>0</v>
          </cell>
          <cell r="E13561">
            <v>0</v>
          </cell>
          <cell r="F13561">
            <v>0</v>
          </cell>
          <cell r="G13561">
            <v>0</v>
          </cell>
        </row>
        <row r="13562">
          <cell r="A13562">
            <v>0</v>
          </cell>
          <cell r="B13562">
            <v>0</v>
          </cell>
          <cell r="C13562">
            <v>0</v>
          </cell>
          <cell r="D13562">
            <v>0</v>
          </cell>
          <cell r="E13562">
            <v>0</v>
          </cell>
          <cell r="F13562">
            <v>0</v>
          </cell>
          <cell r="G13562">
            <v>0</v>
          </cell>
        </row>
        <row r="13563">
          <cell r="A13563">
            <v>0</v>
          </cell>
          <cell r="B13563">
            <v>0</v>
          </cell>
          <cell r="C13563">
            <v>0</v>
          </cell>
          <cell r="D13563">
            <v>0</v>
          </cell>
          <cell r="E13563">
            <v>0</v>
          </cell>
          <cell r="F13563">
            <v>0</v>
          </cell>
          <cell r="G13563">
            <v>0</v>
          </cell>
        </row>
        <row r="13564">
          <cell r="A13564">
            <v>0</v>
          </cell>
          <cell r="B13564">
            <v>0</v>
          </cell>
          <cell r="C13564">
            <v>0</v>
          </cell>
          <cell r="D13564">
            <v>0</v>
          </cell>
          <cell r="E13564">
            <v>0</v>
          </cell>
          <cell r="F13564">
            <v>0</v>
          </cell>
          <cell r="G13564">
            <v>0</v>
          </cell>
        </row>
        <row r="13565">
          <cell r="A13565">
            <v>0</v>
          </cell>
          <cell r="B13565">
            <v>0</v>
          </cell>
          <cell r="C13565">
            <v>0</v>
          </cell>
          <cell r="D13565">
            <v>0</v>
          </cell>
          <cell r="E13565">
            <v>0</v>
          </cell>
          <cell r="F13565">
            <v>0</v>
          </cell>
          <cell r="G13565">
            <v>0</v>
          </cell>
        </row>
        <row r="13566">
          <cell r="A13566">
            <v>0</v>
          </cell>
          <cell r="B13566">
            <v>0</v>
          </cell>
          <cell r="C13566">
            <v>0</v>
          </cell>
          <cell r="D13566">
            <v>0</v>
          </cell>
          <cell r="E13566">
            <v>0</v>
          </cell>
          <cell r="F13566">
            <v>0</v>
          </cell>
          <cell r="G13566">
            <v>0</v>
          </cell>
        </row>
        <row r="13567">
          <cell r="A13567">
            <v>0</v>
          </cell>
          <cell r="B13567">
            <v>0</v>
          </cell>
          <cell r="C13567">
            <v>0</v>
          </cell>
          <cell r="D13567">
            <v>0</v>
          </cell>
          <cell r="E13567">
            <v>0</v>
          </cell>
          <cell r="F13567">
            <v>0</v>
          </cell>
          <cell r="G13567">
            <v>0</v>
          </cell>
        </row>
        <row r="13568">
          <cell r="A13568">
            <v>0</v>
          </cell>
          <cell r="B13568">
            <v>0</v>
          </cell>
          <cell r="C13568">
            <v>0</v>
          </cell>
          <cell r="D13568">
            <v>0</v>
          </cell>
          <cell r="E13568">
            <v>0</v>
          </cell>
          <cell r="F13568">
            <v>0</v>
          </cell>
          <cell r="G13568">
            <v>0</v>
          </cell>
        </row>
        <row r="13569">
          <cell r="A13569">
            <v>0</v>
          </cell>
          <cell r="B13569">
            <v>0</v>
          </cell>
          <cell r="C13569">
            <v>0</v>
          </cell>
          <cell r="D13569">
            <v>0</v>
          </cell>
          <cell r="E13569">
            <v>0</v>
          </cell>
          <cell r="F13569">
            <v>0</v>
          </cell>
          <cell r="G13569">
            <v>0</v>
          </cell>
        </row>
        <row r="13570">
          <cell r="A13570">
            <v>0</v>
          </cell>
          <cell r="B13570">
            <v>0</v>
          </cell>
          <cell r="C13570">
            <v>0</v>
          </cell>
          <cell r="D13570">
            <v>0</v>
          </cell>
          <cell r="E13570">
            <v>0</v>
          </cell>
          <cell r="F13570">
            <v>0</v>
          </cell>
          <cell r="G13570">
            <v>0</v>
          </cell>
        </row>
        <row r="13571">
          <cell r="A13571">
            <v>0</v>
          </cell>
          <cell r="B13571">
            <v>0</v>
          </cell>
          <cell r="C13571">
            <v>0</v>
          </cell>
          <cell r="D13571">
            <v>0</v>
          </cell>
          <cell r="E13571">
            <v>0</v>
          </cell>
          <cell r="F13571">
            <v>0</v>
          </cell>
          <cell r="G13571">
            <v>0</v>
          </cell>
        </row>
        <row r="13572">
          <cell r="A13572">
            <v>0</v>
          </cell>
          <cell r="B13572">
            <v>0</v>
          </cell>
          <cell r="C13572">
            <v>0</v>
          </cell>
          <cell r="D13572">
            <v>0</v>
          </cell>
          <cell r="E13572">
            <v>0</v>
          </cell>
          <cell r="F13572">
            <v>0</v>
          </cell>
          <cell r="G13572">
            <v>0</v>
          </cell>
        </row>
        <row r="13573">
          <cell r="A13573">
            <v>0</v>
          </cell>
          <cell r="B13573">
            <v>0</v>
          </cell>
          <cell r="C13573">
            <v>0</v>
          </cell>
          <cell r="D13573">
            <v>0</v>
          </cell>
          <cell r="E13573">
            <v>0</v>
          </cell>
          <cell r="F13573">
            <v>0</v>
          </cell>
          <cell r="G13573">
            <v>0</v>
          </cell>
        </row>
        <row r="13574">
          <cell r="A13574">
            <v>0</v>
          </cell>
          <cell r="B13574">
            <v>0</v>
          </cell>
          <cell r="C13574">
            <v>0</v>
          </cell>
          <cell r="D13574">
            <v>0</v>
          </cell>
          <cell r="E13574">
            <v>0</v>
          </cell>
          <cell r="F13574">
            <v>0</v>
          </cell>
          <cell r="G13574">
            <v>0</v>
          </cell>
        </row>
        <row r="13575">
          <cell r="A13575">
            <v>0</v>
          </cell>
          <cell r="B13575">
            <v>0</v>
          </cell>
          <cell r="C13575">
            <v>0</v>
          </cell>
          <cell r="D13575">
            <v>0</v>
          </cell>
          <cell r="E13575">
            <v>0</v>
          </cell>
          <cell r="F13575">
            <v>0</v>
          </cell>
          <cell r="G13575">
            <v>0</v>
          </cell>
        </row>
        <row r="13576">
          <cell r="A13576">
            <v>0</v>
          </cell>
          <cell r="B13576">
            <v>0</v>
          </cell>
          <cell r="C13576">
            <v>0</v>
          </cell>
          <cell r="D13576">
            <v>0</v>
          </cell>
          <cell r="E13576">
            <v>0</v>
          </cell>
          <cell r="F13576">
            <v>0</v>
          </cell>
          <cell r="G13576">
            <v>0</v>
          </cell>
        </row>
        <row r="13577">
          <cell r="A13577">
            <v>0</v>
          </cell>
          <cell r="B13577">
            <v>0</v>
          </cell>
          <cell r="C13577">
            <v>0</v>
          </cell>
          <cell r="D13577">
            <v>0</v>
          </cell>
          <cell r="E13577">
            <v>0</v>
          </cell>
          <cell r="F13577">
            <v>0</v>
          </cell>
          <cell r="G13577">
            <v>0</v>
          </cell>
        </row>
        <row r="13578">
          <cell r="A13578">
            <v>0</v>
          </cell>
          <cell r="B13578">
            <v>0</v>
          </cell>
          <cell r="C13578">
            <v>0</v>
          </cell>
          <cell r="D13578">
            <v>0</v>
          </cell>
          <cell r="E13578">
            <v>0</v>
          </cell>
          <cell r="F13578">
            <v>0</v>
          </cell>
          <cell r="G13578">
            <v>0</v>
          </cell>
        </row>
        <row r="13579">
          <cell r="A13579">
            <v>0</v>
          </cell>
          <cell r="B13579">
            <v>0</v>
          </cell>
          <cell r="C13579">
            <v>0</v>
          </cell>
          <cell r="D13579">
            <v>0</v>
          </cell>
          <cell r="E13579">
            <v>0</v>
          </cell>
          <cell r="F13579">
            <v>0</v>
          </cell>
          <cell r="G13579">
            <v>0</v>
          </cell>
        </row>
        <row r="13580">
          <cell r="A13580">
            <v>0</v>
          </cell>
          <cell r="B13580">
            <v>0</v>
          </cell>
          <cell r="C13580">
            <v>0</v>
          </cell>
          <cell r="D13580">
            <v>0</v>
          </cell>
          <cell r="E13580">
            <v>0</v>
          </cell>
          <cell r="F13580">
            <v>0</v>
          </cell>
          <cell r="G13580">
            <v>0</v>
          </cell>
        </row>
        <row r="13581">
          <cell r="A13581">
            <v>0</v>
          </cell>
          <cell r="B13581">
            <v>0</v>
          </cell>
          <cell r="C13581">
            <v>0</v>
          </cell>
          <cell r="D13581">
            <v>0</v>
          </cell>
          <cell r="E13581">
            <v>0</v>
          </cell>
          <cell r="F13581">
            <v>0</v>
          </cell>
          <cell r="G13581">
            <v>0</v>
          </cell>
        </row>
        <row r="13582">
          <cell r="A13582">
            <v>0</v>
          </cell>
          <cell r="B13582">
            <v>0</v>
          </cell>
          <cell r="C13582">
            <v>0</v>
          </cell>
          <cell r="D13582">
            <v>0</v>
          </cell>
          <cell r="E13582">
            <v>0</v>
          </cell>
          <cell r="F13582">
            <v>0</v>
          </cell>
          <cell r="G13582">
            <v>0</v>
          </cell>
        </row>
        <row r="13583">
          <cell r="A13583">
            <v>0</v>
          </cell>
          <cell r="B13583">
            <v>0</v>
          </cell>
          <cell r="C13583">
            <v>0</v>
          </cell>
          <cell r="D13583">
            <v>0</v>
          </cell>
          <cell r="E13583">
            <v>0</v>
          </cell>
          <cell r="F13583">
            <v>0</v>
          </cell>
          <cell r="G13583">
            <v>0</v>
          </cell>
        </row>
        <row r="13584">
          <cell r="A13584">
            <v>0</v>
          </cell>
          <cell r="B13584">
            <v>0</v>
          </cell>
          <cell r="C13584">
            <v>0</v>
          </cell>
          <cell r="D13584">
            <v>0</v>
          </cell>
          <cell r="E13584">
            <v>0</v>
          </cell>
          <cell r="F13584">
            <v>0</v>
          </cell>
          <cell r="G13584">
            <v>0</v>
          </cell>
        </row>
        <row r="13585">
          <cell r="A13585">
            <v>0</v>
          </cell>
          <cell r="B13585">
            <v>0</v>
          </cell>
          <cell r="C13585">
            <v>0</v>
          </cell>
          <cell r="D13585">
            <v>0</v>
          </cell>
          <cell r="E13585">
            <v>0</v>
          </cell>
          <cell r="F13585">
            <v>0</v>
          </cell>
          <cell r="G13585">
            <v>0</v>
          </cell>
        </row>
        <row r="13586">
          <cell r="A13586">
            <v>0</v>
          </cell>
          <cell r="B13586">
            <v>0</v>
          </cell>
          <cell r="C13586">
            <v>0</v>
          </cell>
          <cell r="D13586">
            <v>0</v>
          </cell>
          <cell r="E13586">
            <v>0</v>
          </cell>
          <cell r="F13586">
            <v>0</v>
          </cell>
          <cell r="G13586">
            <v>0</v>
          </cell>
        </row>
        <row r="13587">
          <cell r="A13587">
            <v>0</v>
          </cell>
          <cell r="B13587">
            <v>0</v>
          </cell>
          <cell r="C13587">
            <v>0</v>
          </cell>
          <cell r="D13587">
            <v>0</v>
          </cell>
          <cell r="E13587">
            <v>0</v>
          </cell>
          <cell r="F13587">
            <v>0</v>
          </cell>
          <cell r="G13587">
            <v>0</v>
          </cell>
        </row>
        <row r="13588">
          <cell r="A13588">
            <v>0</v>
          </cell>
          <cell r="B13588">
            <v>0</v>
          </cell>
          <cell r="C13588">
            <v>0</v>
          </cell>
          <cell r="D13588">
            <v>0</v>
          </cell>
          <cell r="E13588">
            <v>0</v>
          </cell>
          <cell r="F13588">
            <v>0</v>
          </cell>
          <cell r="G13588">
            <v>0</v>
          </cell>
        </row>
        <row r="13589">
          <cell r="A13589">
            <v>0</v>
          </cell>
          <cell r="B13589">
            <v>0</v>
          </cell>
          <cell r="C13589">
            <v>0</v>
          </cell>
          <cell r="D13589">
            <v>0</v>
          </cell>
          <cell r="E13589">
            <v>0</v>
          </cell>
          <cell r="F13589">
            <v>0</v>
          </cell>
          <cell r="G13589">
            <v>0</v>
          </cell>
        </row>
        <row r="13590">
          <cell r="A13590">
            <v>0</v>
          </cell>
          <cell r="B13590">
            <v>0</v>
          </cell>
          <cell r="C13590">
            <v>0</v>
          </cell>
          <cell r="D13590">
            <v>0</v>
          </cell>
          <cell r="E13590">
            <v>0</v>
          </cell>
          <cell r="F13590">
            <v>0</v>
          </cell>
          <cell r="G13590">
            <v>0</v>
          </cell>
        </row>
        <row r="13591">
          <cell r="A13591">
            <v>0</v>
          </cell>
          <cell r="B13591">
            <v>0</v>
          </cell>
          <cell r="C13591">
            <v>0</v>
          </cell>
          <cell r="D13591">
            <v>0</v>
          </cell>
          <cell r="E13591">
            <v>0</v>
          </cell>
          <cell r="F13591">
            <v>0</v>
          </cell>
          <cell r="G13591">
            <v>0</v>
          </cell>
        </row>
        <row r="13592">
          <cell r="A13592">
            <v>0</v>
          </cell>
          <cell r="B13592">
            <v>0</v>
          </cell>
          <cell r="C13592">
            <v>0</v>
          </cell>
          <cell r="D13592">
            <v>0</v>
          </cell>
          <cell r="E13592">
            <v>0</v>
          </cell>
          <cell r="F13592">
            <v>0</v>
          </cell>
          <cell r="G13592">
            <v>0</v>
          </cell>
        </row>
        <row r="13593">
          <cell r="A13593">
            <v>0</v>
          </cell>
          <cell r="B13593">
            <v>0</v>
          </cell>
          <cell r="C13593">
            <v>0</v>
          </cell>
          <cell r="D13593">
            <v>0</v>
          </cell>
          <cell r="E13593">
            <v>0</v>
          </cell>
          <cell r="F13593">
            <v>0</v>
          </cell>
          <cell r="G13593">
            <v>0</v>
          </cell>
        </row>
        <row r="13594">
          <cell r="A13594">
            <v>0</v>
          </cell>
          <cell r="B13594">
            <v>0</v>
          </cell>
          <cell r="C13594">
            <v>0</v>
          </cell>
          <cell r="D13594">
            <v>0</v>
          </cell>
          <cell r="E13594">
            <v>0</v>
          </cell>
          <cell r="F13594">
            <v>0</v>
          </cell>
          <cell r="G13594">
            <v>0</v>
          </cell>
        </row>
        <row r="13595">
          <cell r="A13595">
            <v>0</v>
          </cell>
          <cell r="B13595">
            <v>0</v>
          </cell>
          <cell r="C13595">
            <v>0</v>
          </cell>
          <cell r="D13595">
            <v>0</v>
          </cell>
          <cell r="E13595">
            <v>0</v>
          </cell>
          <cell r="F13595">
            <v>0</v>
          </cell>
          <cell r="G13595">
            <v>0</v>
          </cell>
        </row>
        <row r="13596">
          <cell r="A13596">
            <v>0</v>
          </cell>
          <cell r="B13596">
            <v>0</v>
          </cell>
          <cell r="C13596">
            <v>0</v>
          </cell>
          <cell r="D13596">
            <v>0</v>
          </cell>
          <cell r="E13596">
            <v>0</v>
          </cell>
          <cell r="F13596">
            <v>0</v>
          </cell>
          <cell r="G13596">
            <v>0</v>
          </cell>
        </row>
        <row r="13597">
          <cell r="A13597">
            <v>0</v>
          </cell>
          <cell r="B13597">
            <v>0</v>
          </cell>
          <cell r="C13597">
            <v>0</v>
          </cell>
          <cell r="D13597">
            <v>0</v>
          </cell>
          <cell r="E13597">
            <v>0</v>
          </cell>
          <cell r="F13597">
            <v>0</v>
          </cell>
          <cell r="G13597">
            <v>0</v>
          </cell>
        </row>
        <row r="13598">
          <cell r="A13598">
            <v>0</v>
          </cell>
          <cell r="B13598">
            <v>0</v>
          </cell>
          <cell r="C13598">
            <v>0</v>
          </cell>
          <cell r="D13598">
            <v>0</v>
          </cell>
          <cell r="E13598">
            <v>0</v>
          </cell>
          <cell r="F13598">
            <v>0</v>
          </cell>
          <cell r="G13598">
            <v>0</v>
          </cell>
        </row>
        <row r="13599">
          <cell r="A13599">
            <v>0</v>
          </cell>
          <cell r="B13599">
            <v>0</v>
          </cell>
          <cell r="C13599">
            <v>0</v>
          </cell>
          <cell r="D13599">
            <v>0</v>
          </cell>
          <cell r="E13599">
            <v>0</v>
          </cell>
          <cell r="F13599">
            <v>0</v>
          </cell>
          <cell r="G13599">
            <v>0</v>
          </cell>
        </row>
        <row r="13600">
          <cell r="A13600">
            <v>0</v>
          </cell>
          <cell r="B13600">
            <v>0</v>
          </cell>
          <cell r="C13600">
            <v>0</v>
          </cell>
          <cell r="D13600">
            <v>0</v>
          </cell>
          <cell r="E13600">
            <v>0</v>
          </cell>
          <cell r="F13600">
            <v>0</v>
          </cell>
          <cell r="G13600">
            <v>0</v>
          </cell>
        </row>
        <row r="13601">
          <cell r="A13601">
            <v>0</v>
          </cell>
          <cell r="B13601">
            <v>0</v>
          </cell>
          <cell r="C13601">
            <v>0</v>
          </cell>
          <cell r="D13601">
            <v>0</v>
          </cell>
          <cell r="E13601">
            <v>0</v>
          </cell>
          <cell r="F13601">
            <v>0</v>
          </cell>
          <cell r="G13601">
            <v>0</v>
          </cell>
        </row>
        <row r="13602">
          <cell r="A13602">
            <v>0</v>
          </cell>
          <cell r="B13602">
            <v>0</v>
          </cell>
          <cell r="C13602">
            <v>0</v>
          </cell>
          <cell r="D13602">
            <v>0</v>
          </cell>
          <cell r="E13602">
            <v>0</v>
          </cell>
          <cell r="F13602">
            <v>0</v>
          </cell>
          <cell r="G13602">
            <v>0</v>
          </cell>
        </row>
        <row r="13603">
          <cell r="A13603">
            <v>0</v>
          </cell>
          <cell r="B13603">
            <v>0</v>
          </cell>
          <cell r="C13603">
            <v>0</v>
          </cell>
          <cell r="D13603">
            <v>0</v>
          </cell>
          <cell r="E13603">
            <v>0</v>
          </cell>
          <cell r="F13603">
            <v>0</v>
          </cell>
          <cell r="G13603">
            <v>0</v>
          </cell>
        </row>
        <row r="13604">
          <cell r="A13604">
            <v>0</v>
          </cell>
          <cell r="B13604">
            <v>0</v>
          </cell>
          <cell r="C13604">
            <v>0</v>
          </cell>
          <cell r="D13604">
            <v>0</v>
          </cell>
          <cell r="E13604">
            <v>0</v>
          </cell>
          <cell r="F13604">
            <v>0</v>
          </cell>
          <cell r="G13604">
            <v>0</v>
          </cell>
        </row>
        <row r="13605">
          <cell r="A13605">
            <v>0</v>
          </cell>
          <cell r="B13605">
            <v>0</v>
          </cell>
          <cell r="C13605">
            <v>0</v>
          </cell>
          <cell r="D13605">
            <v>0</v>
          </cell>
          <cell r="E13605">
            <v>0</v>
          </cell>
          <cell r="F13605">
            <v>0</v>
          </cell>
          <cell r="G13605">
            <v>0</v>
          </cell>
        </row>
        <row r="13606">
          <cell r="A13606">
            <v>0</v>
          </cell>
          <cell r="B13606">
            <v>0</v>
          </cell>
          <cell r="C13606">
            <v>0</v>
          </cell>
          <cell r="D13606">
            <v>0</v>
          </cell>
          <cell r="E13606">
            <v>0</v>
          </cell>
          <cell r="F13606">
            <v>0</v>
          </cell>
          <cell r="G13606">
            <v>0</v>
          </cell>
        </row>
        <row r="13607">
          <cell r="A13607">
            <v>0</v>
          </cell>
          <cell r="B13607">
            <v>0</v>
          </cell>
          <cell r="C13607">
            <v>0</v>
          </cell>
          <cell r="D13607">
            <v>0</v>
          </cell>
          <cell r="E13607">
            <v>0</v>
          </cell>
          <cell r="F13607">
            <v>0</v>
          </cell>
          <cell r="G13607">
            <v>0</v>
          </cell>
        </row>
        <row r="13608">
          <cell r="A13608">
            <v>0</v>
          </cell>
          <cell r="B13608">
            <v>0</v>
          </cell>
          <cell r="C13608">
            <v>0</v>
          </cell>
          <cell r="D13608">
            <v>0</v>
          </cell>
          <cell r="E13608">
            <v>0</v>
          </cell>
          <cell r="F13608">
            <v>0</v>
          </cell>
          <cell r="G13608">
            <v>0</v>
          </cell>
        </row>
        <row r="13609">
          <cell r="A13609">
            <v>0</v>
          </cell>
          <cell r="B13609">
            <v>0</v>
          </cell>
          <cell r="C13609">
            <v>0</v>
          </cell>
          <cell r="D13609">
            <v>0</v>
          </cell>
          <cell r="E13609">
            <v>0</v>
          </cell>
          <cell r="F13609">
            <v>0</v>
          </cell>
          <cell r="G13609">
            <v>0</v>
          </cell>
        </row>
        <row r="13610">
          <cell r="A13610">
            <v>0</v>
          </cell>
          <cell r="B13610">
            <v>0</v>
          </cell>
          <cell r="C13610">
            <v>0</v>
          </cell>
          <cell r="D13610">
            <v>0</v>
          </cell>
          <cell r="E13610">
            <v>0</v>
          </cell>
          <cell r="F13610">
            <v>0</v>
          </cell>
          <cell r="G13610">
            <v>0</v>
          </cell>
        </row>
        <row r="13611">
          <cell r="A13611">
            <v>0</v>
          </cell>
          <cell r="B13611">
            <v>0</v>
          </cell>
          <cell r="C13611">
            <v>0</v>
          </cell>
          <cell r="D13611">
            <v>0</v>
          </cell>
          <cell r="E13611">
            <v>0</v>
          </cell>
          <cell r="F13611">
            <v>0</v>
          </cell>
          <cell r="G13611">
            <v>0</v>
          </cell>
        </row>
        <row r="13612">
          <cell r="A13612">
            <v>0</v>
          </cell>
          <cell r="B13612">
            <v>0</v>
          </cell>
          <cell r="C13612">
            <v>0</v>
          </cell>
          <cell r="D13612">
            <v>0</v>
          </cell>
          <cell r="E13612">
            <v>0</v>
          </cell>
          <cell r="F13612">
            <v>0</v>
          </cell>
          <cell r="G13612">
            <v>0</v>
          </cell>
        </row>
        <row r="13613">
          <cell r="A13613">
            <v>0</v>
          </cell>
          <cell r="B13613">
            <v>0</v>
          </cell>
          <cell r="C13613">
            <v>0</v>
          </cell>
          <cell r="D13613">
            <v>0</v>
          </cell>
          <cell r="E13613">
            <v>0</v>
          </cell>
          <cell r="F13613">
            <v>0</v>
          </cell>
          <cell r="G13613">
            <v>0</v>
          </cell>
        </row>
        <row r="13614">
          <cell r="A13614">
            <v>0</v>
          </cell>
          <cell r="B13614">
            <v>0</v>
          </cell>
          <cell r="C13614">
            <v>0</v>
          </cell>
          <cell r="D13614">
            <v>0</v>
          </cell>
          <cell r="E13614">
            <v>0</v>
          </cell>
          <cell r="F13614">
            <v>0</v>
          </cell>
          <cell r="G13614">
            <v>0</v>
          </cell>
        </row>
        <row r="13615">
          <cell r="A13615">
            <v>0</v>
          </cell>
          <cell r="B13615">
            <v>0</v>
          </cell>
          <cell r="C13615">
            <v>0</v>
          </cell>
          <cell r="D13615">
            <v>0</v>
          </cell>
          <cell r="E13615">
            <v>0</v>
          </cell>
          <cell r="F13615">
            <v>0</v>
          </cell>
          <cell r="G13615">
            <v>0</v>
          </cell>
        </row>
        <row r="13616">
          <cell r="A13616">
            <v>0</v>
          </cell>
          <cell r="B13616">
            <v>0</v>
          </cell>
          <cell r="C13616">
            <v>0</v>
          </cell>
          <cell r="D13616">
            <v>0</v>
          </cell>
          <cell r="E13616">
            <v>0</v>
          </cell>
          <cell r="F13616">
            <v>0</v>
          </cell>
          <cell r="G13616">
            <v>0</v>
          </cell>
        </row>
        <row r="13617">
          <cell r="A13617">
            <v>0</v>
          </cell>
          <cell r="B13617">
            <v>0</v>
          </cell>
          <cell r="C13617">
            <v>0</v>
          </cell>
          <cell r="D13617">
            <v>0</v>
          </cell>
          <cell r="E13617">
            <v>0</v>
          </cell>
          <cell r="F13617">
            <v>0</v>
          </cell>
          <cell r="G13617">
            <v>0</v>
          </cell>
        </row>
        <row r="13618">
          <cell r="A13618">
            <v>0</v>
          </cell>
          <cell r="B13618">
            <v>0</v>
          </cell>
          <cell r="C13618">
            <v>0</v>
          </cell>
          <cell r="D13618">
            <v>0</v>
          </cell>
          <cell r="E13618">
            <v>0</v>
          </cell>
          <cell r="F13618">
            <v>0</v>
          </cell>
          <cell r="G13618">
            <v>0</v>
          </cell>
        </row>
        <row r="13619">
          <cell r="A13619">
            <v>0</v>
          </cell>
          <cell r="B13619">
            <v>0</v>
          </cell>
          <cell r="C13619">
            <v>0</v>
          </cell>
          <cell r="D13619">
            <v>0</v>
          </cell>
          <cell r="E13619">
            <v>0</v>
          </cell>
          <cell r="F13619">
            <v>0</v>
          </cell>
          <cell r="G13619">
            <v>0</v>
          </cell>
        </row>
        <row r="13620">
          <cell r="A13620">
            <v>0</v>
          </cell>
          <cell r="B13620">
            <v>0</v>
          </cell>
          <cell r="C13620">
            <v>0</v>
          </cell>
          <cell r="D13620">
            <v>0</v>
          </cell>
          <cell r="E13620">
            <v>0</v>
          </cell>
          <cell r="F13620">
            <v>0</v>
          </cell>
          <cell r="G13620">
            <v>0</v>
          </cell>
        </row>
        <row r="13621">
          <cell r="A13621">
            <v>0</v>
          </cell>
          <cell r="B13621">
            <v>0</v>
          </cell>
          <cell r="C13621">
            <v>0</v>
          </cell>
          <cell r="D13621">
            <v>0</v>
          </cell>
          <cell r="E13621">
            <v>0</v>
          </cell>
          <cell r="F13621">
            <v>0</v>
          </cell>
          <cell r="G13621">
            <v>0</v>
          </cell>
        </row>
        <row r="13622">
          <cell r="A13622">
            <v>0</v>
          </cell>
          <cell r="B13622">
            <v>0</v>
          </cell>
          <cell r="C13622">
            <v>0</v>
          </cell>
          <cell r="D13622">
            <v>0</v>
          </cell>
          <cell r="E13622">
            <v>0</v>
          </cell>
          <cell r="F13622">
            <v>0</v>
          </cell>
          <cell r="G13622">
            <v>0</v>
          </cell>
        </row>
        <row r="13623">
          <cell r="A13623">
            <v>0</v>
          </cell>
          <cell r="B13623">
            <v>0</v>
          </cell>
          <cell r="C13623">
            <v>0</v>
          </cell>
          <cell r="D13623">
            <v>0</v>
          </cell>
          <cell r="E13623">
            <v>0</v>
          </cell>
          <cell r="F13623">
            <v>0</v>
          </cell>
          <cell r="G13623">
            <v>0</v>
          </cell>
        </row>
        <row r="13624">
          <cell r="A13624">
            <v>0</v>
          </cell>
          <cell r="B13624">
            <v>0</v>
          </cell>
          <cell r="C13624">
            <v>0</v>
          </cell>
          <cell r="D13624">
            <v>0</v>
          </cell>
          <cell r="E13624">
            <v>0</v>
          </cell>
          <cell r="F13624">
            <v>0</v>
          </cell>
          <cell r="G13624">
            <v>0</v>
          </cell>
        </row>
        <row r="13625">
          <cell r="A13625">
            <v>0</v>
          </cell>
          <cell r="B13625">
            <v>0</v>
          </cell>
          <cell r="C13625">
            <v>0</v>
          </cell>
          <cell r="D13625">
            <v>0</v>
          </cell>
          <cell r="E13625">
            <v>0</v>
          </cell>
          <cell r="F13625">
            <v>0</v>
          </cell>
          <cell r="G13625">
            <v>0</v>
          </cell>
        </row>
        <row r="13626">
          <cell r="A13626">
            <v>0</v>
          </cell>
          <cell r="B13626">
            <v>0</v>
          </cell>
          <cell r="C13626">
            <v>0</v>
          </cell>
          <cell r="D13626">
            <v>0</v>
          </cell>
          <cell r="E13626">
            <v>0</v>
          </cell>
          <cell r="F13626">
            <v>0</v>
          </cell>
          <cell r="G13626">
            <v>0</v>
          </cell>
        </row>
        <row r="13627">
          <cell r="A13627">
            <v>0</v>
          </cell>
          <cell r="B13627">
            <v>0</v>
          </cell>
          <cell r="C13627">
            <v>0</v>
          </cell>
          <cell r="D13627">
            <v>0</v>
          </cell>
          <cell r="E13627">
            <v>0</v>
          </cell>
          <cell r="F13627">
            <v>0</v>
          </cell>
          <cell r="G13627">
            <v>0</v>
          </cell>
        </row>
        <row r="13628">
          <cell r="A13628">
            <v>0</v>
          </cell>
          <cell r="B13628">
            <v>0</v>
          </cell>
          <cell r="C13628">
            <v>0</v>
          </cell>
          <cell r="D13628">
            <v>0</v>
          </cell>
          <cell r="E13628">
            <v>0</v>
          </cell>
          <cell r="F13628">
            <v>0</v>
          </cell>
          <cell r="G13628">
            <v>0</v>
          </cell>
        </row>
        <row r="13629">
          <cell r="A13629">
            <v>0</v>
          </cell>
          <cell r="B13629">
            <v>0</v>
          </cell>
          <cell r="C13629">
            <v>0</v>
          </cell>
          <cell r="D13629">
            <v>0</v>
          </cell>
          <cell r="E13629">
            <v>0</v>
          </cell>
          <cell r="F13629">
            <v>0</v>
          </cell>
          <cell r="G13629">
            <v>0</v>
          </cell>
        </row>
        <row r="13630">
          <cell r="A13630">
            <v>0</v>
          </cell>
          <cell r="B13630">
            <v>0</v>
          </cell>
          <cell r="C13630">
            <v>0</v>
          </cell>
          <cell r="D13630">
            <v>0</v>
          </cell>
          <cell r="E13630">
            <v>0</v>
          </cell>
          <cell r="F13630">
            <v>0</v>
          </cell>
          <cell r="G13630">
            <v>0</v>
          </cell>
        </row>
        <row r="13631">
          <cell r="A13631">
            <v>0</v>
          </cell>
          <cell r="B13631">
            <v>0</v>
          </cell>
          <cell r="C13631">
            <v>0</v>
          </cell>
          <cell r="D13631">
            <v>0</v>
          </cell>
          <cell r="E13631">
            <v>0</v>
          </cell>
          <cell r="F13631">
            <v>0</v>
          </cell>
          <cell r="G13631">
            <v>0</v>
          </cell>
        </row>
        <row r="13632">
          <cell r="A13632">
            <v>0</v>
          </cell>
          <cell r="B13632">
            <v>0</v>
          </cell>
          <cell r="C13632">
            <v>0</v>
          </cell>
          <cell r="D13632">
            <v>0</v>
          </cell>
          <cell r="E13632">
            <v>0</v>
          </cell>
          <cell r="F13632">
            <v>0</v>
          </cell>
          <cell r="G13632">
            <v>0</v>
          </cell>
        </row>
        <row r="13633">
          <cell r="A13633">
            <v>0</v>
          </cell>
          <cell r="B13633">
            <v>0</v>
          </cell>
          <cell r="C13633">
            <v>0</v>
          </cell>
          <cell r="D13633">
            <v>0</v>
          </cell>
          <cell r="E13633">
            <v>0</v>
          </cell>
          <cell r="F13633">
            <v>0</v>
          </cell>
          <cell r="G13633">
            <v>0</v>
          </cell>
        </row>
        <row r="13634">
          <cell r="A13634">
            <v>0</v>
          </cell>
          <cell r="B13634">
            <v>0</v>
          </cell>
          <cell r="C13634">
            <v>0</v>
          </cell>
          <cell r="D13634">
            <v>0</v>
          </cell>
          <cell r="E13634">
            <v>0</v>
          </cell>
          <cell r="F13634">
            <v>0</v>
          </cell>
          <cell r="G13634">
            <v>0</v>
          </cell>
        </row>
        <row r="13635">
          <cell r="A13635">
            <v>0</v>
          </cell>
          <cell r="B13635">
            <v>0</v>
          </cell>
          <cell r="C13635">
            <v>0</v>
          </cell>
          <cell r="D13635">
            <v>0</v>
          </cell>
          <cell r="E13635">
            <v>0</v>
          </cell>
          <cell r="F13635">
            <v>0</v>
          </cell>
          <cell r="G13635">
            <v>0</v>
          </cell>
        </row>
        <row r="13636">
          <cell r="A13636">
            <v>0</v>
          </cell>
          <cell r="B13636">
            <v>0</v>
          </cell>
          <cell r="C13636">
            <v>0</v>
          </cell>
          <cell r="D13636">
            <v>0</v>
          </cell>
          <cell r="E13636">
            <v>0</v>
          </cell>
          <cell r="F13636">
            <v>0</v>
          </cell>
          <cell r="G13636">
            <v>0</v>
          </cell>
        </row>
        <row r="13637">
          <cell r="A13637">
            <v>0</v>
          </cell>
          <cell r="B13637">
            <v>0</v>
          </cell>
          <cell r="C13637">
            <v>0</v>
          </cell>
          <cell r="D13637">
            <v>0</v>
          </cell>
          <cell r="E13637">
            <v>0</v>
          </cell>
          <cell r="F13637">
            <v>0</v>
          </cell>
          <cell r="G13637">
            <v>0</v>
          </cell>
        </row>
        <row r="13638">
          <cell r="A13638">
            <v>0</v>
          </cell>
          <cell r="B13638">
            <v>0</v>
          </cell>
          <cell r="C13638">
            <v>0</v>
          </cell>
          <cell r="D13638">
            <v>0</v>
          </cell>
          <cell r="E13638">
            <v>0</v>
          </cell>
          <cell r="F13638">
            <v>0</v>
          </cell>
          <cell r="G13638">
            <v>0</v>
          </cell>
        </row>
        <row r="13639">
          <cell r="A13639">
            <v>0</v>
          </cell>
          <cell r="B13639">
            <v>0</v>
          </cell>
          <cell r="C13639">
            <v>0</v>
          </cell>
          <cell r="D13639">
            <v>0</v>
          </cell>
          <cell r="E13639">
            <v>0</v>
          </cell>
          <cell r="F13639">
            <v>0</v>
          </cell>
          <cell r="G13639">
            <v>0</v>
          </cell>
        </row>
        <row r="13640">
          <cell r="A13640">
            <v>0</v>
          </cell>
          <cell r="B13640">
            <v>0</v>
          </cell>
          <cell r="C13640">
            <v>0</v>
          </cell>
          <cell r="D13640">
            <v>0</v>
          </cell>
          <cell r="E13640">
            <v>0</v>
          </cell>
          <cell r="F13640">
            <v>0</v>
          </cell>
          <cell r="G13640">
            <v>0</v>
          </cell>
        </row>
        <row r="13641">
          <cell r="A13641">
            <v>0</v>
          </cell>
          <cell r="B13641">
            <v>0</v>
          </cell>
          <cell r="C13641">
            <v>0</v>
          </cell>
          <cell r="D13641">
            <v>0</v>
          </cell>
          <cell r="E13641">
            <v>0</v>
          </cell>
          <cell r="F13641">
            <v>0</v>
          </cell>
          <cell r="G13641">
            <v>0</v>
          </cell>
        </row>
        <row r="13642">
          <cell r="A13642">
            <v>0</v>
          </cell>
          <cell r="B13642">
            <v>0</v>
          </cell>
          <cell r="C13642">
            <v>0</v>
          </cell>
          <cell r="D13642">
            <v>0</v>
          </cell>
          <cell r="E13642">
            <v>0</v>
          </cell>
          <cell r="F13642">
            <v>0</v>
          </cell>
          <cell r="G13642">
            <v>0</v>
          </cell>
        </row>
        <row r="13643">
          <cell r="A13643">
            <v>0</v>
          </cell>
          <cell r="B13643">
            <v>0</v>
          </cell>
          <cell r="C13643">
            <v>0</v>
          </cell>
          <cell r="D13643">
            <v>0</v>
          </cell>
          <cell r="E13643">
            <v>0</v>
          </cell>
          <cell r="F13643">
            <v>0</v>
          </cell>
          <cell r="G13643">
            <v>0</v>
          </cell>
        </row>
        <row r="13644">
          <cell r="A13644">
            <v>0</v>
          </cell>
          <cell r="B13644">
            <v>0</v>
          </cell>
          <cell r="C13644">
            <v>0</v>
          </cell>
          <cell r="D13644">
            <v>0</v>
          </cell>
          <cell r="E13644">
            <v>0</v>
          </cell>
          <cell r="F13644">
            <v>0</v>
          </cell>
          <cell r="G13644">
            <v>0</v>
          </cell>
        </row>
        <row r="13645">
          <cell r="A13645">
            <v>0</v>
          </cell>
          <cell r="B13645">
            <v>0</v>
          </cell>
          <cell r="C13645">
            <v>0</v>
          </cell>
          <cell r="D13645">
            <v>0</v>
          </cell>
          <cell r="E13645">
            <v>0</v>
          </cell>
          <cell r="F13645">
            <v>0</v>
          </cell>
          <cell r="G13645">
            <v>0</v>
          </cell>
        </row>
        <row r="13646">
          <cell r="A13646">
            <v>0</v>
          </cell>
          <cell r="B13646">
            <v>0</v>
          </cell>
          <cell r="C13646">
            <v>0</v>
          </cell>
          <cell r="D13646">
            <v>0</v>
          </cell>
          <cell r="E13646">
            <v>0</v>
          </cell>
          <cell r="F13646">
            <v>0</v>
          </cell>
          <cell r="G13646">
            <v>0</v>
          </cell>
        </row>
        <row r="13647">
          <cell r="A13647">
            <v>0</v>
          </cell>
          <cell r="B13647">
            <v>0</v>
          </cell>
          <cell r="C13647">
            <v>0</v>
          </cell>
          <cell r="D13647">
            <v>0</v>
          </cell>
          <cell r="E13647">
            <v>0</v>
          </cell>
          <cell r="F13647">
            <v>0</v>
          </cell>
          <cell r="G13647">
            <v>0</v>
          </cell>
        </row>
        <row r="13648">
          <cell r="A13648">
            <v>0</v>
          </cell>
          <cell r="B13648">
            <v>0</v>
          </cell>
          <cell r="C13648">
            <v>0</v>
          </cell>
          <cell r="D13648">
            <v>0</v>
          </cell>
          <cell r="E13648">
            <v>0</v>
          </cell>
          <cell r="F13648">
            <v>0</v>
          </cell>
          <cell r="G13648">
            <v>0</v>
          </cell>
        </row>
        <row r="13649">
          <cell r="A13649">
            <v>0</v>
          </cell>
          <cell r="B13649">
            <v>0</v>
          </cell>
          <cell r="C13649">
            <v>0</v>
          </cell>
          <cell r="D13649">
            <v>0</v>
          </cell>
          <cell r="E13649">
            <v>0</v>
          </cell>
          <cell r="F13649">
            <v>0</v>
          </cell>
          <cell r="G13649">
            <v>0</v>
          </cell>
        </row>
        <row r="13650">
          <cell r="A13650">
            <v>0</v>
          </cell>
          <cell r="B13650">
            <v>0</v>
          </cell>
          <cell r="C13650">
            <v>0</v>
          </cell>
          <cell r="D13650">
            <v>0</v>
          </cell>
          <cell r="E13650">
            <v>0</v>
          </cell>
          <cell r="F13650">
            <v>0</v>
          </cell>
          <cell r="G13650">
            <v>0</v>
          </cell>
        </row>
        <row r="13651">
          <cell r="A13651">
            <v>0</v>
          </cell>
          <cell r="B13651">
            <v>0</v>
          </cell>
          <cell r="C13651">
            <v>0</v>
          </cell>
          <cell r="D13651">
            <v>0</v>
          </cell>
          <cell r="E13651">
            <v>0</v>
          </cell>
          <cell r="F13651">
            <v>0</v>
          </cell>
          <cell r="G13651">
            <v>0</v>
          </cell>
        </row>
        <row r="13652">
          <cell r="A13652">
            <v>0</v>
          </cell>
          <cell r="B13652">
            <v>0</v>
          </cell>
          <cell r="C13652">
            <v>0</v>
          </cell>
          <cell r="D13652">
            <v>0</v>
          </cell>
          <cell r="E13652">
            <v>0</v>
          </cell>
          <cell r="F13652">
            <v>0</v>
          </cell>
          <cell r="G13652">
            <v>0</v>
          </cell>
        </row>
        <row r="13653">
          <cell r="A13653">
            <v>0</v>
          </cell>
          <cell r="B13653">
            <v>0</v>
          </cell>
          <cell r="C13653">
            <v>0</v>
          </cell>
          <cell r="D13653">
            <v>0</v>
          </cell>
          <cell r="E13653">
            <v>0</v>
          </cell>
          <cell r="F13653">
            <v>0</v>
          </cell>
          <cell r="G13653">
            <v>0</v>
          </cell>
        </row>
        <row r="13654">
          <cell r="A13654">
            <v>0</v>
          </cell>
          <cell r="B13654">
            <v>0</v>
          </cell>
          <cell r="C13654">
            <v>0</v>
          </cell>
          <cell r="D13654">
            <v>0</v>
          </cell>
          <cell r="E13654">
            <v>0</v>
          </cell>
          <cell r="F13654">
            <v>0</v>
          </cell>
          <cell r="G13654">
            <v>0</v>
          </cell>
        </row>
        <row r="13655">
          <cell r="A13655">
            <v>0</v>
          </cell>
          <cell r="B13655">
            <v>0</v>
          </cell>
          <cell r="C13655">
            <v>0</v>
          </cell>
          <cell r="D13655">
            <v>0</v>
          </cell>
          <cell r="E13655">
            <v>0</v>
          </cell>
          <cell r="F13655">
            <v>0</v>
          </cell>
          <cell r="G13655">
            <v>0</v>
          </cell>
        </row>
        <row r="13656">
          <cell r="A13656">
            <v>0</v>
          </cell>
          <cell r="B13656">
            <v>0</v>
          </cell>
          <cell r="C13656">
            <v>0</v>
          </cell>
          <cell r="D13656">
            <v>0</v>
          </cell>
          <cell r="E13656">
            <v>0</v>
          </cell>
          <cell r="F13656">
            <v>0</v>
          </cell>
          <cell r="G13656">
            <v>0</v>
          </cell>
        </row>
        <row r="13657">
          <cell r="A13657">
            <v>0</v>
          </cell>
          <cell r="B13657">
            <v>0</v>
          </cell>
          <cell r="C13657">
            <v>0</v>
          </cell>
          <cell r="D13657">
            <v>0</v>
          </cell>
          <cell r="E13657">
            <v>0</v>
          </cell>
          <cell r="F13657">
            <v>0</v>
          </cell>
          <cell r="G13657">
            <v>0</v>
          </cell>
        </row>
        <row r="13658">
          <cell r="A13658">
            <v>0</v>
          </cell>
          <cell r="B13658">
            <v>0</v>
          </cell>
          <cell r="C13658">
            <v>0</v>
          </cell>
          <cell r="D13658">
            <v>0</v>
          </cell>
          <cell r="E13658">
            <v>0</v>
          </cell>
          <cell r="F13658">
            <v>0</v>
          </cell>
          <cell r="G13658">
            <v>0</v>
          </cell>
        </row>
        <row r="13659">
          <cell r="A13659">
            <v>0</v>
          </cell>
          <cell r="B13659">
            <v>0</v>
          </cell>
          <cell r="C13659">
            <v>0</v>
          </cell>
          <cell r="D13659">
            <v>0</v>
          </cell>
          <cell r="E13659">
            <v>0</v>
          </cell>
          <cell r="F13659">
            <v>0</v>
          </cell>
          <cell r="G13659">
            <v>0</v>
          </cell>
        </row>
        <row r="13660">
          <cell r="A13660">
            <v>0</v>
          </cell>
          <cell r="B13660">
            <v>0</v>
          </cell>
          <cell r="C13660">
            <v>0</v>
          </cell>
          <cell r="D13660">
            <v>0</v>
          </cell>
          <cell r="E13660">
            <v>0</v>
          </cell>
          <cell r="F13660">
            <v>0</v>
          </cell>
          <cell r="G13660">
            <v>0</v>
          </cell>
        </row>
        <row r="13661">
          <cell r="A13661">
            <v>0</v>
          </cell>
          <cell r="B13661">
            <v>0</v>
          </cell>
          <cell r="C13661">
            <v>0</v>
          </cell>
          <cell r="D13661">
            <v>0</v>
          </cell>
          <cell r="E13661">
            <v>0</v>
          </cell>
          <cell r="F13661">
            <v>0</v>
          </cell>
          <cell r="G13661">
            <v>0</v>
          </cell>
        </row>
        <row r="13662">
          <cell r="A13662">
            <v>0</v>
          </cell>
          <cell r="B13662">
            <v>0</v>
          </cell>
          <cell r="C13662">
            <v>0</v>
          </cell>
          <cell r="D13662">
            <v>0</v>
          </cell>
          <cell r="E13662">
            <v>0</v>
          </cell>
          <cell r="F13662">
            <v>0</v>
          </cell>
          <cell r="G13662">
            <v>0</v>
          </cell>
        </row>
        <row r="13663">
          <cell r="A13663">
            <v>0</v>
          </cell>
          <cell r="B13663">
            <v>0</v>
          </cell>
          <cell r="C13663">
            <v>0</v>
          </cell>
          <cell r="D13663">
            <v>0</v>
          </cell>
          <cell r="E13663">
            <v>0</v>
          </cell>
          <cell r="F13663">
            <v>0</v>
          </cell>
          <cell r="G13663">
            <v>0</v>
          </cell>
        </row>
        <row r="13664">
          <cell r="A13664">
            <v>0</v>
          </cell>
          <cell r="B13664">
            <v>0</v>
          </cell>
          <cell r="C13664">
            <v>0</v>
          </cell>
          <cell r="D13664">
            <v>0</v>
          </cell>
          <cell r="E13664">
            <v>0</v>
          </cell>
          <cell r="F13664">
            <v>0</v>
          </cell>
          <cell r="G13664">
            <v>0</v>
          </cell>
        </row>
        <row r="13665">
          <cell r="A13665">
            <v>0</v>
          </cell>
          <cell r="B13665">
            <v>0</v>
          </cell>
          <cell r="C13665">
            <v>0</v>
          </cell>
          <cell r="D13665">
            <v>0</v>
          </cell>
          <cell r="E13665">
            <v>0</v>
          </cell>
          <cell r="F13665">
            <v>0</v>
          </cell>
          <cell r="G13665">
            <v>0</v>
          </cell>
        </row>
        <row r="13666">
          <cell r="A13666">
            <v>0</v>
          </cell>
          <cell r="B13666">
            <v>0</v>
          </cell>
          <cell r="C13666">
            <v>0</v>
          </cell>
          <cell r="D13666">
            <v>0</v>
          </cell>
          <cell r="E13666">
            <v>0</v>
          </cell>
          <cell r="F13666">
            <v>0</v>
          </cell>
          <cell r="G13666">
            <v>0</v>
          </cell>
        </row>
        <row r="13667">
          <cell r="A13667">
            <v>0</v>
          </cell>
          <cell r="B13667">
            <v>0</v>
          </cell>
          <cell r="C13667">
            <v>0</v>
          </cell>
          <cell r="D13667">
            <v>0</v>
          </cell>
          <cell r="E13667">
            <v>0</v>
          </cell>
          <cell r="F13667">
            <v>0</v>
          </cell>
          <cell r="G13667">
            <v>0</v>
          </cell>
        </row>
        <row r="13668">
          <cell r="A13668">
            <v>0</v>
          </cell>
          <cell r="B13668">
            <v>0</v>
          </cell>
          <cell r="C13668">
            <v>0</v>
          </cell>
          <cell r="D13668">
            <v>0</v>
          </cell>
          <cell r="E13668">
            <v>0</v>
          </cell>
          <cell r="F13668">
            <v>0</v>
          </cell>
          <cell r="G13668">
            <v>0</v>
          </cell>
        </row>
        <row r="13669">
          <cell r="A13669">
            <v>0</v>
          </cell>
          <cell r="B13669">
            <v>0</v>
          </cell>
          <cell r="C13669">
            <v>0</v>
          </cell>
          <cell r="D13669">
            <v>0</v>
          </cell>
          <cell r="E13669">
            <v>0</v>
          </cell>
          <cell r="F13669">
            <v>0</v>
          </cell>
          <cell r="G13669">
            <v>0</v>
          </cell>
        </row>
        <row r="13670">
          <cell r="A13670">
            <v>0</v>
          </cell>
          <cell r="B13670">
            <v>0</v>
          </cell>
          <cell r="C13670">
            <v>0</v>
          </cell>
          <cell r="D13670">
            <v>0</v>
          </cell>
          <cell r="E13670">
            <v>0</v>
          </cell>
          <cell r="F13670">
            <v>0</v>
          </cell>
          <cell r="G13670">
            <v>0</v>
          </cell>
        </row>
        <row r="13671">
          <cell r="A13671">
            <v>0</v>
          </cell>
          <cell r="B13671">
            <v>0</v>
          </cell>
          <cell r="C13671">
            <v>0</v>
          </cell>
          <cell r="D13671">
            <v>0</v>
          </cell>
          <cell r="E13671">
            <v>0</v>
          </cell>
          <cell r="F13671">
            <v>0</v>
          </cell>
          <cell r="G13671">
            <v>0</v>
          </cell>
        </row>
        <row r="13672">
          <cell r="A13672">
            <v>0</v>
          </cell>
          <cell r="B13672">
            <v>0</v>
          </cell>
          <cell r="C13672">
            <v>0</v>
          </cell>
          <cell r="D13672">
            <v>0</v>
          </cell>
          <cell r="E13672">
            <v>0</v>
          </cell>
          <cell r="F13672">
            <v>0</v>
          </cell>
          <cell r="G13672">
            <v>0</v>
          </cell>
        </row>
        <row r="13673">
          <cell r="A13673">
            <v>0</v>
          </cell>
          <cell r="B13673">
            <v>0</v>
          </cell>
          <cell r="C13673">
            <v>0</v>
          </cell>
          <cell r="D13673">
            <v>0</v>
          </cell>
          <cell r="E13673">
            <v>0</v>
          </cell>
          <cell r="F13673">
            <v>0</v>
          </cell>
          <cell r="G13673">
            <v>0</v>
          </cell>
        </row>
        <row r="13674">
          <cell r="A13674">
            <v>0</v>
          </cell>
          <cell r="B13674">
            <v>0</v>
          </cell>
          <cell r="C13674">
            <v>0</v>
          </cell>
          <cell r="D13674">
            <v>0</v>
          </cell>
          <cell r="E13674">
            <v>0</v>
          </cell>
          <cell r="F13674">
            <v>0</v>
          </cell>
          <cell r="G13674">
            <v>0</v>
          </cell>
        </row>
        <row r="13675">
          <cell r="A13675">
            <v>0</v>
          </cell>
          <cell r="B13675">
            <v>0</v>
          </cell>
          <cell r="C13675">
            <v>0</v>
          </cell>
          <cell r="D13675">
            <v>0</v>
          </cell>
          <cell r="E13675">
            <v>0</v>
          </cell>
          <cell r="F13675">
            <v>0</v>
          </cell>
          <cell r="G13675">
            <v>0</v>
          </cell>
        </row>
        <row r="13676">
          <cell r="A13676">
            <v>0</v>
          </cell>
          <cell r="B13676">
            <v>0</v>
          </cell>
          <cell r="C13676">
            <v>0</v>
          </cell>
          <cell r="D13676">
            <v>0</v>
          </cell>
          <cell r="E13676">
            <v>0</v>
          </cell>
          <cell r="F13676">
            <v>0</v>
          </cell>
          <cell r="G13676">
            <v>0</v>
          </cell>
        </row>
        <row r="13677">
          <cell r="A13677">
            <v>0</v>
          </cell>
          <cell r="B13677">
            <v>0</v>
          </cell>
          <cell r="C13677">
            <v>0</v>
          </cell>
          <cell r="D13677">
            <v>0</v>
          </cell>
          <cell r="E13677">
            <v>0</v>
          </cell>
          <cell r="F13677">
            <v>0</v>
          </cell>
          <cell r="G13677">
            <v>0</v>
          </cell>
        </row>
        <row r="13678">
          <cell r="A13678">
            <v>0</v>
          </cell>
          <cell r="B13678">
            <v>0</v>
          </cell>
          <cell r="C13678">
            <v>0</v>
          </cell>
          <cell r="D13678">
            <v>0</v>
          </cell>
          <cell r="E13678">
            <v>0</v>
          </cell>
          <cell r="F13678">
            <v>0</v>
          </cell>
          <cell r="G13678">
            <v>0</v>
          </cell>
        </row>
        <row r="13679">
          <cell r="A13679">
            <v>0</v>
          </cell>
          <cell r="B13679">
            <v>0</v>
          </cell>
          <cell r="C13679">
            <v>0</v>
          </cell>
          <cell r="D13679">
            <v>0</v>
          </cell>
          <cell r="E13679">
            <v>0</v>
          </cell>
          <cell r="F13679">
            <v>0</v>
          </cell>
          <cell r="G13679">
            <v>0</v>
          </cell>
        </row>
        <row r="13680">
          <cell r="A13680">
            <v>0</v>
          </cell>
          <cell r="B13680">
            <v>0</v>
          </cell>
          <cell r="C13680">
            <v>0</v>
          </cell>
          <cell r="D13680">
            <v>0</v>
          </cell>
          <cell r="E13680">
            <v>0</v>
          </cell>
          <cell r="F13680">
            <v>0</v>
          </cell>
          <cell r="G13680">
            <v>0</v>
          </cell>
        </row>
        <row r="13681">
          <cell r="A13681">
            <v>0</v>
          </cell>
          <cell r="B13681">
            <v>0</v>
          </cell>
          <cell r="C13681">
            <v>0</v>
          </cell>
          <cell r="D13681">
            <v>0</v>
          </cell>
          <cell r="E13681">
            <v>0</v>
          </cell>
          <cell r="F13681">
            <v>0</v>
          </cell>
          <cell r="G13681">
            <v>0</v>
          </cell>
        </row>
        <row r="13682">
          <cell r="A13682">
            <v>0</v>
          </cell>
          <cell r="B13682">
            <v>0</v>
          </cell>
          <cell r="C13682">
            <v>0</v>
          </cell>
          <cell r="D13682">
            <v>0</v>
          </cell>
          <cell r="E13682">
            <v>0</v>
          </cell>
          <cell r="F13682">
            <v>0</v>
          </cell>
          <cell r="G13682">
            <v>0</v>
          </cell>
        </row>
        <row r="13683">
          <cell r="A13683">
            <v>0</v>
          </cell>
          <cell r="B13683">
            <v>0</v>
          </cell>
          <cell r="C13683">
            <v>0</v>
          </cell>
          <cell r="D13683">
            <v>0</v>
          </cell>
          <cell r="E13683">
            <v>0</v>
          </cell>
          <cell r="F13683">
            <v>0</v>
          </cell>
          <cell r="G13683">
            <v>0</v>
          </cell>
        </row>
        <row r="13684">
          <cell r="A13684">
            <v>0</v>
          </cell>
          <cell r="B13684">
            <v>0</v>
          </cell>
          <cell r="C13684">
            <v>0</v>
          </cell>
          <cell r="D13684">
            <v>0</v>
          </cell>
          <cell r="E13684">
            <v>0</v>
          </cell>
          <cell r="F13684">
            <v>0</v>
          </cell>
          <cell r="G13684">
            <v>0</v>
          </cell>
        </row>
        <row r="13685">
          <cell r="A13685">
            <v>0</v>
          </cell>
          <cell r="B13685">
            <v>0</v>
          </cell>
          <cell r="C13685">
            <v>0</v>
          </cell>
          <cell r="D13685">
            <v>0</v>
          </cell>
          <cell r="E13685">
            <v>0</v>
          </cell>
          <cell r="F13685">
            <v>0</v>
          </cell>
          <cell r="G13685">
            <v>0</v>
          </cell>
        </row>
        <row r="13686">
          <cell r="A13686">
            <v>0</v>
          </cell>
          <cell r="B13686">
            <v>0</v>
          </cell>
          <cell r="C13686">
            <v>0</v>
          </cell>
          <cell r="D13686">
            <v>0</v>
          </cell>
          <cell r="E13686">
            <v>0</v>
          </cell>
          <cell r="F13686">
            <v>0</v>
          </cell>
          <cell r="G13686">
            <v>0</v>
          </cell>
        </row>
        <row r="13687">
          <cell r="A13687">
            <v>0</v>
          </cell>
          <cell r="B13687">
            <v>0</v>
          </cell>
          <cell r="C13687">
            <v>0</v>
          </cell>
          <cell r="D13687">
            <v>0</v>
          </cell>
          <cell r="E13687">
            <v>0</v>
          </cell>
          <cell r="F13687">
            <v>0</v>
          </cell>
          <cell r="G13687">
            <v>0</v>
          </cell>
        </row>
        <row r="13688">
          <cell r="A13688">
            <v>0</v>
          </cell>
          <cell r="B13688">
            <v>0</v>
          </cell>
          <cell r="C13688">
            <v>0</v>
          </cell>
          <cell r="D13688">
            <v>0</v>
          </cell>
          <cell r="E13688">
            <v>0</v>
          </cell>
          <cell r="F13688">
            <v>0</v>
          </cell>
          <cell r="G13688">
            <v>0</v>
          </cell>
        </row>
        <row r="13689">
          <cell r="A13689">
            <v>0</v>
          </cell>
          <cell r="B13689">
            <v>0</v>
          </cell>
          <cell r="C13689">
            <v>0</v>
          </cell>
          <cell r="D13689">
            <v>0</v>
          </cell>
          <cell r="E13689">
            <v>0</v>
          </cell>
          <cell r="F13689">
            <v>0</v>
          </cell>
          <cell r="G13689">
            <v>0</v>
          </cell>
        </row>
        <row r="13690">
          <cell r="A13690">
            <v>0</v>
          </cell>
          <cell r="B13690">
            <v>0</v>
          </cell>
          <cell r="C13690">
            <v>0</v>
          </cell>
          <cell r="D13690">
            <v>0</v>
          </cell>
          <cell r="E13690">
            <v>0</v>
          </cell>
          <cell r="F13690">
            <v>0</v>
          </cell>
          <cell r="G13690">
            <v>0</v>
          </cell>
        </row>
        <row r="13691">
          <cell r="A13691">
            <v>0</v>
          </cell>
          <cell r="B13691">
            <v>0</v>
          </cell>
          <cell r="C13691">
            <v>0</v>
          </cell>
          <cell r="D13691">
            <v>0</v>
          </cell>
          <cell r="E13691">
            <v>0</v>
          </cell>
          <cell r="F13691">
            <v>0</v>
          </cell>
          <cell r="G13691">
            <v>0</v>
          </cell>
        </row>
        <row r="13692">
          <cell r="A13692">
            <v>0</v>
          </cell>
          <cell r="B13692">
            <v>0</v>
          </cell>
          <cell r="C13692">
            <v>0</v>
          </cell>
          <cell r="D13692">
            <v>0</v>
          </cell>
          <cell r="E13692">
            <v>0</v>
          </cell>
          <cell r="F13692">
            <v>0</v>
          </cell>
          <cell r="G13692">
            <v>0</v>
          </cell>
        </row>
        <row r="13693">
          <cell r="A13693">
            <v>0</v>
          </cell>
          <cell r="B13693">
            <v>0</v>
          </cell>
          <cell r="C13693">
            <v>0</v>
          </cell>
          <cell r="D13693">
            <v>0</v>
          </cell>
          <cell r="E13693">
            <v>0</v>
          </cell>
          <cell r="F13693">
            <v>0</v>
          </cell>
          <cell r="G13693">
            <v>0</v>
          </cell>
        </row>
        <row r="13694">
          <cell r="A13694">
            <v>0</v>
          </cell>
          <cell r="B13694">
            <v>0</v>
          </cell>
          <cell r="C13694">
            <v>0</v>
          </cell>
          <cell r="D13694">
            <v>0</v>
          </cell>
          <cell r="E13694">
            <v>0</v>
          </cell>
          <cell r="F13694">
            <v>0</v>
          </cell>
          <cell r="G13694">
            <v>0</v>
          </cell>
        </row>
        <row r="13695">
          <cell r="A13695">
            <v>0</v>
          </cell>
          <cell r="B13695">
            <v>0</v>
          </cell>
          <cell r="C13695">
            <v>0</v>
          </cell>
          <cell r="D13695">
            <v>0</v>
          </cell>
          <cell r="E13695">
            <v>0</v>
          </cell>
          <cell r="F13695">
            <v>0</v>
          </cell>
          <cell r="G13695">
            <v>0</v>
          </cell>
        </row>
        <row r="13696">
          <cell r="A13696">
            <v>0</v>
          </cell>
          <cell r="B13696">
            <v>0</v>
          </cell>
          <cell r="C13696">
            <v>0</v>
          </cell>
          <cell r="D13696">
            <v>0</v>
          </cell>
          <cell r="E13696">
            <v>0</v>
          </cell>
          <cell r="F13696">
            <v>0</v>
          </cell>
          <cell r="G13696">
            <v>0</v>
          </cell>
        </row>
        <row r="13697">
          <cell r="A13697">
            <v>0</v>
          </cell>
          <cell r="B13697">
            <v>0</v>
          </cell>
          <cell r="C13697">
            <v>0</v>
          </cell>
          <cell r="D13697">
            <v>0</v>
          </cell>
          <cell r="E13697">
            <v>0</v>
          </cell>
          <cell r="F13697">
            <v>0</v>
          </cell>
          <cell r="G13697">
            <v>0</v>
          </cell>
        </row>
        <row r="13698">
          <cell r="A13698">
            <v>0</v>
          </cell>
          <cell r="B13698">
            <v>0</v>
          </cell>
          <cell r="C13698">
            <v>0</v>
          </cell>
          <cell r="D13698">
            <v>0</v>
          </cell>
          <cell r="E13698">
            <v>0</v>
          </cell>
          <cell r="F13698">
            <v>0</v>
          </cell>
          <cell r="G13698">
            <v>0</v>
          </cell>
        </row>
        <row r="13699">
          <cell r="A13699">
            <v>0</v>
          </cell>
          <cell r="B13699">
            <v>0</v>
          </cell>
          <cell r="C13699">
            <v>0</v>
          </cell>
          <cell r="D13699">
            <v>0</v>
          </cell>
          <cell r="E13699">
            <v>0</v>
          </cell>
          <cell r="F13699">
            <v>0</v>
          </cell>
          <cell r="G13699">
            <v>0</v>
          </cell>
        </row>
        <row r="13700">
          <cell r="A13700">
            <v>0</v>
          </cell>
          <cell r="B13700">
            <v>0</v>
          </cell>
          <cell r="C13700">
            <v>0</v>
          </cell>
          <cell r="D13700">
            <v>0</v>
          </cell>
          <cell r="E13700">
            <v>0</v>
          </cell>
          <cell r="F13700">
            <v>0</v>
          </cell>
          <cell r="G13700">
            <v>0</v>
          </cell>
        </row>
        <row r="13701">
          <cell r="A13701">
            <v>0</v>
          </cell>
          <cell r="B13701">
            <v>0</v>
          </cell>
          <cell r="C13701">
            <v>0</v>
          </cell>
          <cell r="D13701">
            <v>0</v>
          </cell>
          <cell r="E13701">
            <v>0</v>
          </cell>
          <cell r="F13701">
            <v>0</v>
          </cell>
          <cell r="G13701">
            <v>0</v>
          </cell>
        </row>
        <row r="13702">
          <cell r="A13702">
            <v>0</v>
          </cell>
          <cell r="B13702">
            <v>0</v>
          </cell>
          <cell r="C13702">
            <v>0</v>
          </cell>
          <cell r="D13702">
            <v>0</v>
          </cell>
          <cell r="E13702">
            <v>0</v>
          </cell>
          <cell r="F13702">
            <v>0</v>
          </cell>
          <cell r="G13702">
            <v>0</v>
          </cell>
        </row>
        <row r="13703">
          <cell r="A13703">
            <v>0</v>
          </cell>
          <cell r="B13703">
            <v>0</v>
          </cell>
          <cell r="C13703">
            <v>0</v>
          </cell>
          <cell r="D13703">
            <v>0</v>
          </cell>
          <cell r="E13703">
            <v>0</v>
          </cell>
          <cell r="F13703">
            <v>0</v>
          </cell>
          <cell r="G13703">
            <v>0</v>
          </cell>
        </row>
        <row r="13704">
          <cell r="A13704">
            <v>0</v>
          </cell>
          <cell r="B13704">
            <v>0</v>
          </cell>
          <cell r="C13704">
            <v>0</v>
          </cell>
          <cell r="D13704">
            <v>0</v>
          </cell>
          <cell r="E13704">
            <v>0</v>
          </cell>
          <cell r="F13704">
            <v>0</v>
          </cell>
          <cell r="G13704">
            <v>0</v>
          </cell>
        </row>
        <row r="13705">
          <cell r="A13705">
            <v>0</v>
          </cell>
          <cell r="B13705">
            <v>0</v>
          </cell>
          <cell r="C13705">
            <v>0</v>
          </cell>
          <cell r="D13705">
            <v>0</v>
          </cell>
          <cell r="E13705">
            <v>0</v>
          </cell>
          <cell r="F13705">
            <v>0</v>
          </cell>
          <cell r="G13705">
            <v>0</v>
          </cell>
        </row>
        <row r="13706">
          <cell r="A13706">
            <v>0</v>
          </cell>
          <cell r="B13706">
            <v>0</v>
          </cell>
          <cell r="C13706">
            <v>0</v>
          </cell>
          <cell r="D13706">
            <v>0</v>
          </cell>
          <cell r="E13706">
            <v>0</v>
          </cell>
          <cell r="F13706">
            <v>0</v>
          </cell>
          <cell r="G13706">
            <v>0</v>
          </cell>
        </row>
        <row r="13707">
          <cell r="A13707">
            <v>0</v>
          </cell>
          <cell r="B13707">
            <v>0</v>
          </cell>
          <cell r="C13707">
            <v>0</v>
          </cell>
          <cell r="D13707">
            <v>0</v>
          </cell>
          <cell r="E13707">
            <v>0</v>
          </cell>
          <cell r="F13707">
            <v>0</v>
          </cell>
          <cell r="G13707">
            <v>0</v>
          </cell>
        </row>
        <row r="13708">
          <cell r="A13708">
            <v>0</v>
          </cell>
          <cell r="B13708">
            <v>0</v>
          </cell>
          <cell r="C13708">
            <v>0</v>
          </cell>
          <cell r="D13708">
            <v>0</v>
          </cell>
          <cell r="E13708">
            <v>0</v>
          </cell>
          <cell r="F13708">
            <v>0</v>
          </cell>
          <cell r="G13708">
            <v>0</v>
          </cell>
        </row>
        <row r="13709">
          <cell r="A13709">
            <v>0</v>
          </cell>
          <cell r="B13709">
            <v>0</v>
          </cell>
          <cell r="C13709">
            <v>0</v>
          </cell>
          <cell r="D13709">
            <v>0</v>
          </cell>
          <cell r="E13709">
            <v>0</v>
          </cell>
          <cell r="F13709">
            <v>0</v>
          </cell>
          <cell r="G13709">
            <v>0</v>
          </cell>
        </row>
        <row r="13710">
          <cell r="A13710">
            <v>0</v>
          </cell>
          <cell r="B13710">
            <v>0</v>
          </cell>
          <cell r="C13710">
            <v>0</v>
          </cell>
          <cell r="D13710">
            <v>0</v>
          </cell>
          <cell r="E13710">
            <v>0</v>
          </cell>
          <cell r="F13710">
            <v>0</v>
          </cell>
          <cell r="G13710">
            <v>0</v>
          </cell>
        </row>
        <row r="13711">
          <cell r="A13711">
            <v>0</v>
          </cell>
          <cell r="B13711">
            <v>0</v>
          </cell>
          <cell r="C13711">
            <v>0</v>
          </cell>
          <cell r="D13711">
            <v>0</v>
          </cell>
          <cell r="E13711">
            <v>0</v>
          </cell>
          <cell r="F13711">
            <v>0</v>
          </cell>
          <cell r="G13711">
            <v>0</v>
          </cell>
        </row>
        <row r="13712">
          <cell r="A13712">
            <v>0</v>
          </cell>
          <cell r="B13712">
            <v>0</v>
          </cell>
          <cell r="C13712">
            <v>0</v>
          </cell>
          <cell r="D13712">
            <v>0</v>
          </cell>
          <cell r="E13712">
            <v>0</v>
          </cell>
          <cell r="F13712">
            <v>0</v>
          </cell>
          <cell r="G13712">
            <v>0</v>
          </cell>
        </row>
        <row r="13713">
          <cell r="A13713">
            <v>0</v>
          </cell>
          <cell r="B13713">
            <v>0</v>
          </cell>
          <cell r="C13713">
            <v>0</v>
          </cell>
          <cell r="D13713">
            <v>0</v>
          </cell>
          <cell r="E13713">
            <v>0</v>
          </cell>
          <cell r="F13713">
            <v>0</v>
          </cell>
          <cell r="G13713">
            <v>0</v>
          </cell>
        </row>
        <row r="13714">
          <cell r="A13714">
            <v>0</v>
          </cell>
          <cell r="B13714">
            <v>0</v>
          </cell>
          <cell r="C13714">
            <v>0</v>
          </cell>
          <cell r="D13714">
            <v>0</v>
          </cell>
          <cell r="E13714">
            <v>0</v>
          </cell>
          <cell r="F13714">
            <v>0</v>
          </cell>
          <cell r="G13714">
            <v>0</v>
          </cell>
        </row>
        <row r="13715">
          <cell r="A13715">
            <v>0</v>
          </cell>
          <cell r="B13715">
            <v>0</v>
          </cell>
          <cell r="C13715">
            <v>0</v>
          </cell>
          <cell r="D13715">
            <v>0</v>
          </cell>
          <cell r="E13715">
            <v>0</v>
          </cell>
          <cell r="F13715">
            <v>0</v>
          </cell>
          <cell r="G13715">
            <v>0</v>
          </cell>
        </row>
        <row r="13716">
          <cell r="A13716">
            <v>0</v>
          </cell>
          <cell r="B13716">
            <v>0</v>
          </cell>
          <cell r="C13716">
            <v>0</v>
          </cell>
          <cell r="D13716">
            <v>0</v>
          </cell>
          <cell r="E13716">
            <v>0</v>
          </cell>
          <cell r="F13716">
            <v>0</v>
          </cell>
          <cell r="G13716">
            <v>0</v>
          </cell>
        </row>
        <row r="13717">
          <cell r="A13717">
            <v>0</v>
          </cell>
          <cell r="B13717">
            <v>0</v>
          </cell>
          <cell r="C13717">
            <v>0</v>
          </cell>
          <cell r="D13717">
            <v>0</v>
          </cell>
          <cell r="E13717">
            <v>0</v>
          </cell>
          <cell r="F13717">
            <v>0</v>
          </cell>
          <cell r="G13717">
            <v>0</v>
          </cell>
        </row>
        <row r="13718">
          <cell r="A13718">
            <v>0</v>
          </cell>
          <cell r="B13718">
            <v>0</v>
          </cell>
          <cell r="C13718">
            <v>0</v>
          </cell>
          <cell r="D13718">
            <v>0</v>
          </cell>
          <cell r="E13718">
            <v>0</v>
          </cell>
          <cell r="F13718">
            <v>0</v>
          </cell>
          <cell r="G13718">
            <v>0</v>
          </cell>
        </row>
        <row r="13719">
          <cell r="A13719">
            <v>0</v>
          </cell>
          <cell r="B13719">
            <v>0</v>
          </cell>
          <cell r="C13719">
            <v>0</v>
          </cell>
          <cell r="D13719">
            <v>0</v>
          </cell>
          <cell r="E13719">
            <v>0</v>
          </cell>
          <cell r="F13719">
            <v>0</v>
          </cell>
          <cell r="G13719">
            <v>0</v>
          </cell>
        </row>
        <row r="13720">
          <cell r="A13720">
            <v>0</v>
          </cell>
          <cell r="B13720">
            <v>0</v>
          </cell>
          <cell r="C13720">
            <v>0</v>
          </cell>
          <cell r="D13720">
            <v>0</v>
          </cell>
          <cell r="E13720">
            <v>0</v>
          </cell>
          <cell r="F13720">
            <v>0</v>
          </cell>
          <cell r="G13720">
            <v>0</v>
          </cell>
        </row>
        <row r="13721">
          <cell r="A13721">
            <v>0</v>
          </cell>
          <cell r="B13721">
            <v>0</v>
          </cell>
          <cell r="C13721">
            <v>0</v>
          </cell>
          <cell r="D13721">
            <v>0</v>
          </cell>
          <cell r="E13721">
            <v>0</v>
          </cell>
          <cell r="F13721">
            <v>0</v>
          </cell>
          <cell r="G13721">
            <v>0</v>
          </cell>
        </row>
        <row r="13722">
          <cell r="A13722">
            <v>0</v>
          </cell>
          <cell r="B13722">
            <v>0</v>
          </cell>
          <cell r="C13722">
            <v>0</v>
          </cell>
          <cell r="D13722">
            <v>0</v>
          </cell>
          <cell r="E13722">
            <v>0</v>
          </cell>
          <cell r="F13722">
            <v>0</v>
          </cell>
          <cell r="G13722">
            <v>0</v>
          </cell>
        </row>
        <row r="13723">
          <cell r="A13723">
            <v>0</v>
          </cell>
          <cell r="B13723">
            <v>0</v>
          </cell>
          <cell r="C13723">
            <v>0</v>
          </cell>
          <cell r="D13723">
            <v>0</v>
          </cell>
          <cell r="E13723">
            <v>0</v>
          </cell>
          <cell r="F13723">
            <v>0</v>
          </cell>
          <cell r="G13723">
            <v>0</v>
          </cell>
        </row>
        <row r="13724">
          <cell r="A13724">
            <v>0</v>
          </cell>
          <cell r="B13724">
            <v>0</v>
          </cell>
          <cell r="C13724">
            <v>0</v>
          </cell>
          <cell r="D13724">
            <v>0</v>
          </cell>
          <cell r="E13724">
            <v>0</v>
          </cell>
          <cell r="F13724">
            <v>0</v>
          </cell>
          <cell r="G13724">
            <v>0</v>
          </cell>
        </row>
        <row r="13725">
          <cell r="A13725">
            <v>0</v>
          </cell>
          <cell r="B13725">
            <v>0</v>
          </cell>
          <cell r="C13725">
            <v>0</v>
          </cell>
          <cell r="D13725">
            <v>0</v>
          </cell>
          <cell r="E13725">
            <v>0</v>
          </cell>
          <cell r="F13725">
            <v>0</v>
          </cell>
          <cell r="G13725">
            <v>0</v>
          </cell>
        </row>
        <row r="13726">
          <cell r="A13726">
            <v>0</v>
          </cell>
          <cell r="B13726">
            <v>0</v>
          </cell>
          <cell r="C13726">
            <v>0</v>
          </cell>
          <cell r="D13726">
            <v>0</v>
          </cell>
          <cell r="E13726">
            <v>0</v>
          </cell>
          <cell r="F13726">
            <v>0</v>
          </cell>
          <cell r="G13726">
            <v>0</v>
          </cell>
        </row>
        <row r="13727">
          <cell r="A13727">
            <v>0</v>
          </cell>
          <cell r="B13727">
            <v>0</v>
          </cell>
          <cell r="C13727">
            <v>0</v>
          </cell>
          <cell r="D13727">
            <v>0</v>
          </cell>
          <cell r="E13727">
            <v>0</v>
          </cell>
          <cell r="F13727">
            <v>0</v>
          </cell>
          <cell r="G13727">
            <v>0</v>
          </cell>
        </row>
        <row r="13728">
          <cell r="A13728">
            <v>0</v>
          </cell>
          <cell r="B13728">
            <v>0</v>
          </cell>
          <cell r="C13728">
            <v>0</v>
          </cell>
          <cell r="D13728">
            <v>0</v>
          </cell>
          <cell r="E13728">
            <v>0</v>
          </cell>
          <cell r="F13728">
            <v>0</v>
          </cell>
          <cell r="G13728">
            <v>0</v>
          </cell>
        </row>
        <row r="13729">
          <cell r="A13729">
            <v>0</v>
          </cell>
          <cell r="B13729">
            <v>0</v>
          </cell>
          <cell r="C13729">
            <v>0</v>
          </cell>
          <cell r="D13729">
            <v>0</v>
          </cell>
          <cell r="E13729">
            <v>0</v>
          </cell>
          <cell r="F13729">
            <v>0</v>
          </cell>
          <cell r="G13729">
            <v>0</v>
          </cell>
        </row>
        <row r="13730">
          <cell r="A13730">
            <v>0</v>
          </cell>
          <cell r="B13730">
            <v>0</v>
          </cell>
          <cell r="C13730">
            <v>0</v>
          </cell>
          <cell r="D13730">
            <v>0</v>
          </cell>
          <cell r="E13730">
            <v>0</v>
          </cell>
          <cell r="F13730">
            <v>0</v>
          </cell>
          <cell r="G13730">
            <v>0</v>
          </cell>
        </row>
        <row r="13731">
          <cell r="A13731">
            <v>0</v>
          </cell>
          <cell r="B13731">
            <v>0</v>
          </cell>
          <cell r="C13731">
            <v>0</v>
          </cell>
          <cell r="D13731">
            <v>0</v>
          </cell>
          <cell r="E13731">
            <v>0</v>
          </cell>
          <cell r="F13731">
            <v>0</v>
          </cell>
          <cell r="G13731">
            <v>0</v>
          </cell>
        </row>
        <row r="13732">
          <cell r="A13732">
            <v>0</v>
          </cell>
          <cell r="B13732">
            <v>0</v>
          </cell>
          <cell r="C13732">
            <v>0</v>
          </cell>
          <cell r="D13732">
            <v>0</v>
          </cell>
          <cell r="E13732">
            <v>0</v>
          </cell>
          <cell r="F13732">
            <v>0</v>
          </cell>
          <cell r="G13732">
            <v>0</v>
          </cell>
        </row>
        <row r="13733">
          <cell r="A13733">
            <v>0</v>
          </cell>
          <cell r="B13733">
            <v>0</v>
          </cell>
          <cell r="C13733">
            <v>0</v>
          </cell>
          <cell r="D13733">
            <v>0</v>
          </cell>
          <cell r="E13733">
            <v>0</v>
          </cell>
          <cell r="F13733">
            <v>0</v>
          </cell>
          <cell r="G13733">
            <v>0</v>
          </cell>
        </row>
        <row r="13734">
          <cell r="A13734">
            <v>0</v>
          </cell>
          <cell r="B13734">
            <v>0</v>
          </cell>
          <cell r="C13734">
            <v>0</v>
          </cell>
          <cell r="D13734">
            <v>0</v>
          </cell>
          <cell r="E13734">
            <v>0</v>
          </cell>
          <cell r="F13734">
            <v>0</v>
          </cell>
          <cell r="G13734">
            <v>0</v>
          </cell>
        </row>
        <row r="13735">
          <cell r="A13735">
            <v>0</v>
          </cell>
          <cell r="B13735">
            <v>0</v>
          </cell>
          <cell r="C13735">
            <v>0</v>
          </cell>
          <cell r="D13735">
            <v>0</v>
          </cell>
          <cell r="E13735">
            <v>0</v>
          </cell>
          <cell r="F13735">
            <v>0</v>
          </cell>
          <cell r="G13735">
            <v>0</v>
          </cell>
        </row>
        <row r="13736">
          <cell r="A13736">
            <v>0</v>
          </cell>
          <cell r="B13736">
            <v>0</v>
          </cell>
          <cell r="C13736">
            <v>0</v>
          </cell>
          <cell r="D13736">
            <v>0</v>
          </cell>
          <cell r="E13736">
            <v>0</v>
          </cell>
          <cell r="F13736">
            <v>0</v>
          </cell>
          <cell r="G13736">
            <v>0</v>
          </cell>
        </row>
        <row r="13737">
          <cell r="A13737">
            <v>0</v>
          </cell>
          <cell r="B13737">
            <v>0</v>
          </cell>
          <cell r="C13737">
            <v>0</v>
          </cell>
          <cell r="D13737">
            <v>0</v>
          </cell>
          <cell r="E13737">
            <v>0</v>
          </cell>
          <cell r="F13737">
            <v>0</v>
          </cell>
          <cell r="G13737">
            <v>0</v>
          </cell>
        </row>
        <row r="13738">
          <cell r="A13738">
            <v>0</v>
          </cell>
          <cell r="B13738">
            <v>0</v>
          </cell>
          <cell r="C13738">
            <v>0</v>
          </cell>
          <cell r="D13738">
            <v>0</v>
          </cell>
          <cell r="E13738">
            <v>0</v>
          </cell>
          <cell r="F13738">
            <v>0</v>
          </cell>
          <cell r="G13738">
            <v>0</v>
          </cell>
        </row>
        <row r="13739">
          <cell r="A13739">
            <v>0</v>
          </cell>
          <cell r="B13739">
            <v>0</v>
          </cell>
          <cell r="C13739">
            <v>0</v>
          </cell>
          <cell r="D13739">
            <v>0</v>
          </cell>
          <cell r="E13739">
            <v>0</v>
          </cell>
          <cell r="F13739">
            <v>0</v>
          </cell>
          <cell r="G13739">
            <v>0</v>
          </cell>
        </row>
        <row r="13740">
          <cell r="A13740">
            <v>0</v>
          </cell>
          <cell r="B13740">
            <v>0</v>
          </cell>
          <cell r="C13740">
            <v>0</v>
          </cell>
          <cell r="D13740">
            <v>0</v>
          </cell>
          <cell r="E13740">
            <v>0</v>
          </cell>
          <cell r="F13740">
            <v>0</v>
          </cell>
          <cell r="G13740">
            <v>0</v>
          </cell>
        </row>
        <row r="13741">
          <cell r="A13741">
            <v>0</v>
          </cell>
          <cell r="B13741">
            <v>0</v>
          </cell>
          <cell r="C13741">
            <v>0</v>
          </cell>
          <cell r="D13741">
            <v>0</v>
          </cell>
          <cell r="E13741">
            <v>0</v>
          </cell>
          <cell r="F13741">
            <v>0</v>
          </cell>
          <cell r="G13741">
            <v>0</v>
          </cell>
        </row>
        <row r="13742">
          <cell r="A13742">
            <v>0</v>
          </cell>
          <cell r="B13742">
            <v>0</v>
          </cell>
          <cell r="C13742">
            <v>0</v>
          </cell>
          <cell r="D13742">
            <v>0</v>
          </cell>
          <cell r="E13742">
            <v>0</v>
          </cell>
          <cell r="F13742">
            <v>0</v>
          </cell>
          <cell r="G13742">
            <v>0</v>
          </cell>
        </row>
        <row r="13743">
          <cell r="A13743">
            <v>0</v>
          </cell>
          <cell r="B13743">
            <v>0</v>
          </cell>
          <cell r="C13743">
            <v>0</v>
          </cell>
          <cell r="D13743">
            <v>0</v>
          </cell>
          <cell r="E13743">
            <v>0</v>
          </cell>
          <cell r="F13743">
            <v>0</v>
          </cell>
          <cell r="G13743">
            <v>0</v>
          </cell>
        </row>
        <row r="13744">
          <cell r="A13744">
            <v>0</v>
          </cell>
          <cell r="B13744">
            <v>0</v>
          </cell>
          <cell r="C13744">
            <v>0</v>
          </cell>
          <cell r="D13744">
            <v>0</v>
          </cell>
          <cell r="E13744">
            <v>0</v>
          </cell>
          <cell r="F13744">
            <v>0</v>
          </cell>
          <cell r="G13744">
            <v>0</v>
          </cell>
        </row>
        <row r="13745">
          <cell r="A13745">
            <v>0</v>
          </cell>
          <cell r="B13745">
            <v>0</v>
          </cell>
          <cell r="C13745">
            <v>0</v>
          </cell>
          <cell r="D13745">
            <v>0</v>
          </cell>
          <cell r="E13745">
            <v>0</v>
          </cell>
          <cell r="F13745">
            <v>0</v>
          </cell>
          <cell r="G13745">
            <v>0</v>
          </cell>
        </row>
        <row r="13746">
          <cell r="A13746">
            <v>0</v>
          </cell>
          <cell r="B13746">
            <v>0</v>
          </cell>
          <cell r="C13746">
            <v>0</v>
          </cell>
          <cell r="D13746">
            <v>0</v>
          </cell>
          <cell r="E13746">
            <v>0</v>
          </cell>
          <cell r="F13746">
            <v>0</v>
          </cell>
          <cell r="G13746">
            <v>0</v>
          </cell>
        </row>
        <row r="13747">
          <cell r="A13747">
            <v>0</v>
          </cell>
          <cell r="B13747">
            <v>0</v>
          </cell>
          <cell r="C13747">
            <v>0</v>
          </cell>
          <cell r="D13747">
            <v>0</v>
          </cell>
          <cell r="E13747">
            <v>0</v>
          </cell>
          <cell r="F13747">
            <v>0</v>
          </cell>
          <cell r="G13747">
            <v>0</v>
          </cell>
        </row>
        <row r="13748">
          <cell r="A13748">
            <v>0</v>
          </cell>
          <cell r="B13748">
            <v>0</v>
          </cell>
          <cell r="C13748">
            <v>0</v>
          </cell>
          <cell r="D13748">
            <v>0</v>
          </cell>
          <cell r="E13748">
            <v>0</v>
          </cell>
          <cell r="F13748">
            <v>0</v>
          </cell>
          <cell r="G13748">
            <v>0</v>
          </cell>
        </row>
        <row r="13749">
          <cell r="A13749">
            <v>0</v>
          </cell>
          <cell r="B13749">
            <v>0</v>
          </cell>
          <cell r="C13749">
            <v>0</v>
          </cell>
          <cell r="D13749">
            <v>0</v>
          </cell>
          <cell r="E13749">
            <v>0</v>
          </cell>
          <cell r="F13749">
            <v>0</v>
          </cell>
          <cell r="G13749">
            <v>0</v>
          </cell>
        </row>
        <row r="13750">
          <cell r="A13750">
            <v>0</v>
          </cell>
          <cell r="B13750">
            <v>0</v>
          </cell>
          <cell r="C13750">
            <v>0</v>
          </cell>
          <cell r="D13750">
            <v>0</v>
          </cell>
          <cell r="E13750">
            <v>0</v>
          </cell>
          <cell r="F13750">
            <v>0</v>
          </cell>
          <cell r="G13750">
            <v>0</v>
          </cell>
        </row>
        <row r="13751">
          <cell r="A13751">
            <v>0</v>
          </cell>
          <cell r="B13751">
            <v>0</v>
          </cell>
          <cell r="C13751">
            <v>0</v>
          </cell>
          <cell r="D13751">
            <v>0</v>
          </cell>
          <cell r="E13751">
            <v>0</v>
          </cell>
          <cell r="F13751">
            <v>0</v>
          </cell>
          <cell r="G13751">
            <v>0</v>
          </cell>
        </row>
        <row r="13752">
          <cell r="A13752">
            <v>0</v>
          </cell>
          <cell r="B13752">
            <v>0</v>
          </cell>
          <cell r="C13752">
            <v>0</v>
          </cell>
          <cell r="D13752">
            <v>0</v>
          </cell>
          <cell r="E13752">
            <v>0</v>
          </cell>
          <cell r="F13752">
            <v>0</v>
          </cell>
          <cell r="G13752">
            <v>0</v>
          </cell>
        </row>
        <row r="13753">
          <cell r="A13753">
            <v>0</v>
          </cell>
          <cell r="B13753">
            <v>0</v>
          </cell>
          <cell r="C13753">
            <v>0</v>
          </cell>
          <cell r="D13753">
            <v>0</v>
          </cell>
          <cell r="E13753">
            <v>0</v>
          </cell>
          <cell r="F13753">
            <v>0</v>
          </cell>
          <cell r="G13753">
            <v>0</v>
          </cell>
        </row>
        <row r="13754">
          <cell r="A13754">
            <v>0</v>
          </cell>
          <cell r="B13754">
            <v>0</v>
          </cell>
          <cell r="C13754">
            <v>0</v>
          </cell>
          <cell r="D13754">
            <v>0</v>
          </cell>
          <cell r="E13754">
            <v>0</v>
          </cell>
          <cell r="F13754">
            <v>0</v>
          </cell>
          <cell r="G13754">
            <v>0</v>
          </cell>
        </row>
        <row r="13755">
          <cell r="A13755">
            <v>0</v>
          </cell>
          <cell r="B13755">
            <v>0</v>
          </cell>
          <cell r="C13755">
            <v>0</v>
          </cell>
          <cell r="D13755">
            <v>0</v>
          </cell>
          <cell r="E13755">
            <v>0</v>
          </cell>
          <cell r="F13755">
            <v>0</v>
          </cell>
          <cell r="G13755">
            <v>0</v>
          </cell>
        </row>
        <row r="13756">
          <cell r="A13756">
            <v>0</v>
          </cell>
          <cell r="B13756">
            <v>0</v>
          </cell>
          <cell r="C13756">
            <v>0</v>
          </cell>
          <cell r="D13756">
            <v>0</v>
          </cell>
          <cell r="E13756">
            <v>0</v>
          </cell>
          <cell r="F13756">
            <v>0</v>
          </cell>
          <cell r="G13756">
            <v>0</v>
          </cell>
        </row>
        <row r="13757">
          <cell r="A13757">
            <v>0</v>
          </cell>
          <cell r="B13757">
            <v>0</v>
          </cell>
          <cell r="C13757">
            <v>0</v>
          </cell>
          <cell r="D13757">
            <v>0</v>
          </cell>
          <cell r="E13757">
            <v>0</v>
          </cell>
          <cell r="F13757">
            <v>0</v>
          </cell>
          <cell r="G13757">
            <v>0</v>
          </cell>
        </row>
        <row r="13758">
          <cell r="A13758">
            <v>0</v>
          </cell>
          <cell r="B13758">
            <v>0</v>
          </cell>
          <cell r="C13758">
            <v>0</v>
          </cell>
          <cell r="D13758">
            <v>0</v>
          </cell>
          <cell r="E13758">
            <v>0</v>
          </cell>
          <cell r="F13758">
            <v>0</v>
          </cell>
          <cell r="G13758">
            <v>0</v>
          </cell>
        </row>
        <row r="13759">
          <cell r="A13759">
            <v>0</v>
          </cell>
          <cell r="B13759">
            <v>0</v>
          </cell>
          <cell r="C13759">
            <v>0</v>
          </cell>
          <cell r="D13759">
            <v>0</v>
          </cell>
          <cell r="E13759">
            <v>0</v>
          </cell>
          <cell r="F13759">
            <v>0</v>
          </cell>
          <cell r="G13759">
            <v>0</v>
          </cell>
        </row>
        <row r="13760">
          <cell r="A13760">
            <v>0</v>
          </cell>
          <cell r="B13760">
            <v>0</v>
          </cell>
          <cell r="C13760">
            <v>0</v>
          </cell>
          <cell r="D13760">
            <v>0</v>
          </cell>
          <cell r="E13760">
            <v>0</v>
          </cell>
          <cell r="F13760">
            <v>0</v>
          </cell>
          <cell r="G13760">
            <v>0</v>
          </cell>
        </row>
        <row r="13761">
          <cell r="A13761">
            <v>0</v>
          </cell>
          <cell r="B13761">
            <v>0</v>
          </cell>
          <cell r="C13761">
            <v>0</v>
          </cell>
          <cell r="D13761">
            <v>0</v>
          </cell>
          <cell r="E13761">
            <v>0</v>
          </cell>
          <cell r="F13761">
            <v>0</v>
          </cell>
          <cell r="G13761">
            <v>0</v>
          </cell>
        </row>
        <row r="13762">
          <cell r="A13762">
            <v>0</v>
          </cell>
          <cell r="B13762">
            <v>0</v>
          </cell>
          <cell r="C13762">
            <v>0</v>
          </cell>
          <cell r="D13762">
            <v>0</v>
          </cell>
          <cell r="E13762">
            <v>0</v>
          </cell>
          <cell r="F13762">
            <v>0</v>
          </cell>
          <cell r="G13762">
            <v>0</v>
          </cell>
        </row>
        <row r="13763">
          <cell r="A13763">
            <v>0</v>
          </cell>
          <cell r="B13763">
            <v>0</v>
          </cell>
          <cell r="C13763">
            <v>0</v>
          </cell>
          <cell r="D13763">
            <v>0</v>
          </cell>
          <cell r="E13763">
            <v>0</v>
          </cell>
          <cell r="F13763">
            <v>0</v>
          </cell>
          <cell r="G13763">
            <v>0</v>
          </cell>
        </row>
        <row r="13764">
          <cell r="A13764">
            <v>0</v>
          </cell>
          <cell r="B13764">
            <v>0</v>
          </cell>
          <cell r="C13764">
            <v>0</v>
          </cell>
          <cell r="D13764">
            <v>0</v>
          </cell>
          <cell r="E13764">
            <v>0</v>
          </cell>
          <cell r="F13764">
            <v>0</v>
          </cell>
          <cell r="G13764">
            <v>0</v>
          </cell>
        </row>
        <row r="13765">
          <cell r="A13765">
            <v>0</v>
          </cell>
          <cell r="B13765">
            <v>0</v>
          </cell>
          <cell r="C13765">
            <v>0</v>
          </cell>
          <cell r="D13765">
            <v>0</v>
          </cell>
          <cell r="E13765">
            <v>0</v>
          </cell>
          <cell r="F13765">
            <v>0</v>
          </cell>
          <cell r="G13765">
            <v>0</v>
          </cell>
        </row>
        <row r="13766">
          <cell r="A13766">
            <v>0</v>
          </cell>
          <cell r="B13766">
            <v>0</v>
          </cell>
          <cell r="C13766">
            <v>0</v>
          </cell>
          <cell r="D13766">
            <v>0</v>
          </cell>
          <cell r="E13766">
            <v>0</v>
          </cell>
          <cell r="F13766">
            <v>0</v>
          </cell>
          <cell r="G13766">
            <v>0</v>
          </cell>
        </row>
        <row r="13767">
          <cell r="A13767">
            <v>0</v>
          </cell>
          <cell r="B13767">
            <v>0</v>
          </cell>
          <cell r="C13767">
            <v>0</v>
          </cell>
          <cell r="D13767">
            <v>0</v>
          </cell>
          <cell r="E13767">
            <v>0</v>
          </cell>
          <cell r="F13767">
            <v>0</v>
          </cell>
          <cell r="G13767">
            <v>0</v>
          </cell>
        </row>
        <row r="13768">
          <cell r="A13768">
            <v>0</v>
          </cell>
          <cell r="B13768">
            <v>0</v>
          </cell>
          <cell r="C13768">
            <v>0</v>
          </cell>
          <cell r="D13768">
            <v>0</v>
          </cell>
          <cell r="E13768">
            <v>0</v>
          </cell>
          <cell r="F13768">
            <v>0</v>
          </cell>
          <cell r="G13768">
            <v>0</v>
          </cell>
        </row>
        <row r="13769">
          <cell r="A13769">
            <v>0</v>
          </cell>
          <cell r="B13769">
            <v>0</v>
          </cell>
          <cell r="C13769">
            <v>0</v>
          </cell>
          <cell r="D13769">
            <v>0</v>
          </cell>
          <cell r="E13769">
            <v>0</v>
          </cell>
          <cell r="F13769">
            <v>0</v>
          </cell>
          <cell r="G13769">
            <v>0</v>
          </cell>
        </row>
        <row r="13770">
          <cell r="A13770">
            <v>0</v>
          </cell>
          <cell r="B13770">
            <v>0</v>
          </cell>
          <cell r="C13770">
            <v>0</v>
          </cell>
          <cell r="D13770">
            <v>0</v>
          </cell>
          <cell r="E13770">
            <v>0</v>
          </cell>
          <cell r="F13770">
            <v>0</v>
          </cell>
          <cell r="G13770">
            <v>0</v>
          </cell>
        </row>
        <row r="13771">
          <cell r="A13771">
            <v>0</v>
          </cell>
          <cell r="B13771">
            <v>0</v>
          </cell>
          <cell r="C13771">
            <v>0</v>
          </cell>
          <cell r="D13771">
            <v>0</v>
          </cell>
          <cell r="E13771">
            <v>0</v>
          </cell>
          <cell r="F13771">
            <v>0</v>
          </cell>
          <cell r="G13771">
            <v>0</v>
          </cell>
        </row>
        <row r="13772">
          <cell r="A13772">
            <v>0</v>
          </cell>
          <cell r="B13772">
            <v>0</v>
          </cell>
          <cell r="C13772">
            <v>0</v>
          </cell>
          <cell r="D13772">
            <v>0</v>
          </cell>
          <cell r="E13772">
            <v>0</v>
          </cell>
          <cell r="F13772">
            <v>0</v>
          </cell>
          <cell r="G13772">
            <v>0</v>
          </cell>
        </row>
        <row r="13773">
          <cell r="A13773">
            <v>0</v>
          </cell>
          <cell r="B13773">
            <v>0</v>
          </cell>
          <cell r="C13773">
            <v>0</v>
          </cell>
          <cell r="D13773">
            <v>0</v>
          </cell>
          <cell r="E13773">
            <v>0</v>
          </cell>
          <cell r="F13773">
            <v>0</v>
          </cell>
          <cell r="G13773">
            <v>0</v>
          </cell>
        </row>
        <row r="13774">
          <cell r="A13774">
            <v>0</v>
          </cell>
          <cell r="B13774">
            <v>0</v>
          </cell>
          <cell r="C13774">
            <v>0</v>
          </cell>
          <cell r="D13774">
            <v>0</v>
          </cell>
          <cell r="E13774">
            <v>0</v>
          </cell>
          <cell r="F13774">
            <v>0</v>
          </cell>
          <cell r="G13774">
            <v>0</v>
          </cell>
        </row>
        <row r="13775">
          <cell r="A13775">
            <v>0</v>
          </cell>
          <cell r="B13775">
            <v>0</v>
          </cell>
          <cell r="C13775">
            <v>0</v>
          </cell>
          <cell r="D13775">
            <v>0</v>
          </cell>
          <cell r="E13775">
            <v>0</v>
          </cell>
          <cell r="F13775">
            <v>0</v>
          </cell>
          <cell r="G13775">
            <v>0</v>
          </cell>
        </row>
        <row r="13776">
          <cell r="A13776">
            <v>0</v>
          </cell>
          <cell r="B13776">
            <v>0</v>
          </cell>
          <cell r="C13776">
            <v>0</v>
          </cell>
          <cell r="D13776">
            <v>0</v>
          </cell>
          <cell r="E13776">
            <v>0</v>
          </cell>
          <cell r="F13776">
            <v>0</v>
          </cell>
          <cell r="G13776">
            <v>0</v>
          </cell>
        </row>
        <row r="13777">
          <cell r="A13777">
            <v>0</v>
          </cell>
          <cell r="B13777">
            <v>0</v>
          </cell>
          <cell r="C13777">
            <v>0</v>
          </cell>
          <cell r="D13777">
            <v>0</v>
          </cell>
          <cell r="E13777">
            <v>0</v>
          </cell>
          <cell r="F13777">
            <v>0</v>
          </cell>
          <cell r="G13777">
            <v>0</v>
          </cell>
        </row>
        <row r="13778">
          <cell r="A13778">
            <v>0</v>
          </cell>
          <cell r="B13778">
            <v>0</v>
          </cell>
          <cell r="C13778">
            <v>0</v>
          </cell>
          <cell r="D13778">
            <v>0</v>
          </cell>
          <cell r="E13778">
            <v>0</v>
          </cell>
          <cell r="F13778">
            <v>0</v>
          </cell>
          <cell r="G13778">
            <v>0</v>
          </cell>
        </row>
        <row r="13779">
          <cell r="A13779">
            <v>0</v>
          </cell>
          <cell r="B13779">
            <v>0</v>
          </cell>
          <cell r="C13779">
            <v>0</v>
          </cell>
          <cell r="D13779">
            <v>0</v>
          </cell>
          <cell r="E13779">
            <v>0</v>
          </cell>
          <cell r="F13779">
            <v>0</v>
          </cell>
          <cell r="G13779">
            <v>0</v>
          </cell>
        </row>
        <row r="13780">
          <cell r="A13780">
            <v>0</v>
          </cell>
          <cell r="B13780">
            <v>0</v>
          </cell>
          <cell r="C13780">
            <v>0</v>
          </cell>
          <cell r="D13780">
            <v>0</v>
          </cell>
          <cell r="E13780">
            <v>0</v>
          </cell>
          <cell r="F13780">
            <v>0</v>
          </cell>
          <cell r="G13780">
            <v>0</v>
          </cell>
        </row>
        <row r="13781">
          <cell r="A13781">
            <v>0</v>
          </cell>
          <cell r="B13781">
            <v>0</v>
          </cell>
          <cell r="C13781">
            <v>0</v>
          </cell>
          <cell r="D13781">
            <v>0</v>
          </cell>
          <cell r="E13781">
            <v>0</v>
          </cell>
          <cell r="F13781">
            <v>0</v>
          </cell>
          <cell r="G13781">
            <v>0</v>
          </cell>
        </row>
        <row r="13782">
          <cell r="A13782">
            <v>0</v>
          </cell>
          <cell r="B13782">
            <v>0</v>
          </cell>
          <cell r="C13782">
            <v>0</v>
          </cell>
          <cell r="D13782">
            <v>0</v>
          </cell>
          <cell r="E13782">
            <v>0</v>
          </cell>
          <cell r="F13782">
            <v>0</v>
          </cell>
          <cell r="G13782">
            <v>0</v>
          </cell>
        </row>
        <row r="13783">
          <cell r="A13783">
            <v>0</v>
          </cell>
          <cell r="B13783">
            <v>0</v>
          </cell>
          <cell r="C13783">
            <v>0</v>
          </cell>
          <cell r="D13783">
            <v>0</v>
          </cell>
          <cell r="E13783">
            <v>0</v>
          </cell>
          <cell r="F13783">
            <v>0</v>
          </cell>
          <cell r="G13783">
            <v>0</v>
          </cell>
        </row>
        <row r="13784">
          <cell r="A13784">
            <v>0</v>
          </cell>
          <cell r="B13784">
            <v>0</v>
          </cell>
          <cell r="C13784">
            <v>0</v>
          </cell>
          <cell r="D13784">
            <v>0</v>
          </cell>
          <cell r="E13784">
            <v>0</v>
          </cell>
          <cell r="F13784">
            <v>0</v>
          </cell>
          <cell r="G13784">
            <v>0</v>
          </cell>
        </row>
        <row r="13785">
          <cell r="A13785">
            <v>0</v>
          </cell>
          <cell r="B13785">
            <v>0</v>
          </cell>
          <cell r="C13785">
            <v>0</v>
          </cell>
          <cell r="D13785">
            <v>0</v>
          </cell>
          <cell r="E13785">
            <v>0</v>
          </cell>
          <cell r="F13785">
            <v>0</v>
          </cell>
          <cell r="G13785">
            <v>0</v>
          </cell>
        </row>
        <row r="13786">
          <cell r="A13786">
            <v>0</v>
          </cell>
          <cell r="B13786">
            <v>0</v>
          </cell>
          <cell r="C13786">
            <v>0</v>
          </cell>
          <cell r="D13786">
            <v>0</v>
          </cell>
          <cell r="E13786">
            <v>0</v>
          </cell>
          <cell r="F13786">
            <v>0</v>
          </cell>
          <cell r="G13786">
            <v>0</v>
          </cell>
        </row>
        <row r="13787">
          <cell r="A13787">
            <v>0</v>
          </cell>
          <cell r="B13787">
            <v>0</v>
          </cell>
          <cell r="C13787">
            <v>0</v>
          </cell>
          <cell r="D13787">
            <v>0</v>
          </cell>
          <cell r="E13787">
            <v>0</v>
          </cell>
          <cell r="F13787">
            <v>0</v>
          </cell>
          <cell r="G13787">
            <v>0</v>
          </cell>
        </row>
        <row r="13788">
          <cell r="A13788">
            <v>0</v>
          </cell>
          <cell r="B13788">
            <v>0</v>
          </cell>
          <cell r="C13788">
            <v>0</v>
          </cell>
          <cell r="D13788">
            <v>0</v>
          </cell>
          <cell r="E13788">
            <v>0</v>
          </cell>
          <cell r="F13788">
            <v>0</v>
          </cell>
          <cell r="G13788">
            <v>0</v>
          </cell>
        </row>
        <row r="13789">
          <cell r="A13789">
            <v>0</v>
          </cell>
          <cell r="B13789">
            <v>0</v>
          </cell>
          <cell r="C13789">
            <v>0</v>
          </cell>
          <cell r="D13789">
            <v>0</v>
          </cell>
          <cell r="E13789">
            <v>0</v>
          </cell>
          <cell r="F13789">
            <v>0</v>
          </cell>
          <cell r="G13789">
            <v>0</v>
          </cell>
        </row>
        <row r="13790">
          <cell r="A13790">
            <v>0</v>
          </cell>
          <cell r="B13790">
            <v>0</v>
          </cell>
          <cell r="C13790">
            <v>0</v>
          </cell>
          <cell r="D13790">
            <v>0</v>
          </cell>
          <cell r="E13790">
            <v>0</v>
          </cell>
          <cell r="F13790">
            <v>0</v>
          </cell>
          <cell r="G13790">
            <v>0</v>
          </cell>
        </row>
        <row r="13791">
          <cell r="A13791">
            <v>0</v>
          </cell>
          <cell r="B13791">
            <v>0</v>
          </cell>
          <cell r="C13791">
            <v>0</v>
          </cell>
          <cell r="D13791">
            <v>0</v>
          </cell>
          <cell r="E13791">
            <v>0</v>
          </cell>
          <cell r="F13791">
            <v>0</v>
          </cell>
          <cell r="G13791">
            <v>0</v>
          </cell>
        </row>
        <row r="13792">
          <cell r="A13792">
            <v>0</v>
          </cell>
          <cell r="B13792">
            <v>0</v>
          </cell>
          <cell r="C13792">
            <v>0</v>
          </cell>
          <cell r="D13792">
            <v>0</v>
          </cell>
          <cell r="E13792">
            <v>0</v>
          </cell>
          <cell r="F13792">
            <v>0</v>
          </cell>
          <cell r="G13792">
            <v>0</v>
          </cell>
        </row>
        <row r="13793">
          <cell r="A13793">
            <v>0</v>
          </cell>
          <cell r="B13793">
            <v>0</v>
          </cell>
          <cell r="C13793">
            <v>0</v>
          </cell>
          <cell r="D13793">
            <v>0</v>
          </cell>
          <cell r="E13793">
            <v>0</v>
          </cell>
          <cell r="F13793">
            <v>0</v>
          </cell>
          <cell r="G13793">
            <v>0</v>
          </cell>
        </row>
        <row r="13794">
          <cell r="A13794">
            <v>0</v>
          </cell>
          <cell r="B13794">
            <v>0</v>
          </cell>
          <cell r="C13794">
            <v>0</v>
          </cell>
          <cell r="D13794">
            <v>0</v>
          </cell>
          <cell r="E13794">
            <v>0</v>
          </cell>
          <cell r="F13794">
            <v>0</v>
          </cell>
          <cell r="G13794">
            <v>0</v>
          </cell>
        </row>
        <row r="13795">
          <cell r="A13795">
            <v>0</v>
          </cell>
          <cell r="B13795">
            <v>0</v>
          </cell>
          <cell r="C13795">
            <v>0</v>
          </cell>
          <cell r="D13795">
            <v>0</v>
          </cell>
          <cell r="E13795">
            <v>0</v>
          </cell>
          <cell r="F13795">
            <v>0</v>
          </cell>
          <cell r="G13795">
            <v>0</v>
          </cell>
        </row>
        <row r="13796">
          <cell r="A13796">
            <v>0</v>
          </cell>
          <cell r="B13796">
            <v>0</v>
          </cell>
          <cell r="C13796">
            <v>0</v>
          </cell>
          <cell r="D13796">
            <v>0</v>
          </cell>
          <cell r="E13796">
            <v>0</v>
          </cell>
          <cell r="F13796">
            <v>0</v>
          </cell>
          <cell r="G13796">
            <v>0</v>
          </cell>
        </row>
        <row r="13797">
          <cell r="A13797">
            <v>0</v>
          </cell>
          <cell r="B13797">
            <v>0</v>
          </cell>
          <cell r="C13797">
            <v>0</v>
          </cell>
          <cell r="D13797">
            <v>0</v>
          </cell>
          <cell r="E13797">
            <v>0</v>
          </cell>
          <cell r="F13797">
            <v>0</v>
          </cell>
          <cell r="G13797">
            <v>0</v>
          </cell>
        </row>
        <row r="13798">
          <cell r="A13798">
            <v>0</v>
          </cell>
          <cell r="B13798">
            <v>0</v>
          </cell>
          <cell r="C13798">
            <v>0</v>
          </cell>
          <cell r="D13798">
            <v>0</v>
          </cell>
          <cell r="E13798">
            <v>0</v>
          </cell>
          <cell r="F13798">
            <v>0</v>
          </cell>
          <cell r="G13798">
            <v>0</v>
          </cell>
        </row>
        <row r="13799">
          <cell r="A13799">
            <v>0</v>
          </cell>
          <cell r="B13799">
            <v>0</v>
          </cell>
          <cell r="C13799">
            <v>0</v>
          </cell>
          <cell r="D13799">
            <v>0</v>
          </cell>
          <cell r="E13799">
            <v>0</v>
          </cell>
          <cell r="F13799">
            <v>0</v>
          </cell>
          <cell r="G13799">
            <v>0</v>
          </cell>
        </row>
        <row r="13800">
          <cell r="A13800">
            <v>0</v>
          </cell>
          <cell r="B13800">
            <v>0</v>
          </cell>
          <cell r="C13800">
            <v>0</v>
          </cell>
          <cell r="D13800">
            <v>0</v>
          </cell>
          <cell r="E13800">
            <v>0</v>
          </cell>
          <cell r="F13800">
            <v>0</v>
          </cell>
          <cell r="G13800">
            <v>0</v>
          </cell>
        </row>
        <row r="13801">
          <cell r="A13801">
            <v>0</v>
          </cell>
          <cell r="B13801">
            <v>0</v>
          </cell>
          <cell r="C13801">
            <v>0</v>
          </cell>
          <cell r="D13801">
            <v>0</v>
          </cell>
          <cell r="E13801">
            <v>0</v>
          </cell>
          <cell r="F13801">
            <v>0</v>
          </cell>
          <cell r="G13801">
            <v>0</v>
          </cell>
        </row>
        <row r="13802">
          <cell r="A13802">
            <v>0</v>
          </cell>
          <cell r="B13802">
            <v>0</v>
          </cell>
          <cell r="C13802">
            <v>0</v>
          </cell>
          <cell r="D13802">
            <v>0</v>
          </cell>
          <cell r="E13802">
            <v>0</v>
          </cell>
          <cell r="F13802">
            <v>0</v>
          </cell>
          <cell r="G13802">
            <v>0</v>
          </cell>
        </row>
        <row r="13803">
          <cell r="A13803">
            <v>0</v>
          </cell>
          <cell r="B13803">
            <v>0</v>
          </cell>
          <cell r="C13803">
            <v>0</v>
          </cell>
          <cell r="D13803">
            <v>0</v>
          </cell>
          <cell r="E13803">
            <v>0</v>
          </cell>
          <cell r="F13803">
            <v>0</v>
          </cell>
          <cell r="G13803">
            <v>0</v>
          </cell>
        </row>
        <row r="13804">
          <cell r="A13804">
            <v>0</v>
          </cell>
          <cell r="B13804">
            <v>0</v>
          </cell>
          <cell r="C13804">
            <v>0</v>
          </cell>
          <cell r="D13804">
            <v>0</v>
          </cell>
          <cell r="E13804">
            <v>0</v>
          </cell>
          <cell r="F13804">
            <v>0</v>
          </cell>
          <cell r="G13804">
            <v>0</v>
          </cell>
        </row>
        <row r="13805">
          <cell r="A13805">
            <v>0</v>
          </cell>
          <cell r="B13805">
            <v>0</v>
          </cell>
          <cell r="C13805">
            <v>0</v>
          </cell>
          <cell r="D13805">
            <v>0</v>
          </cell>
          <cell r="E13805">
            <v>0</v>
          </cell>
          <cell r="F13805">
            <v>0</v>
          </cell>
          <cell r="G13805">
            <v>0</v>
          </cell>
        </row>
        <row r="13806">
          <cell r="A13806">
            <v>0</v>
          </cell>
          <cell r="B13806">
            <v>0</v>
          </cell>
          <cell r="C13806">
            <v>0</v>
          </cell>
          <cell r="D13806">
            <v>0</v>
          </cell>
          <cell r="E13806">
            <v>0</v>
          </cell>
          <cell r="F13806">
            <v>0</v>
          </cell>
          <cell r="G13806">
            <v>0</v>
          </cell>
        </row>
        <row r="13807">
          <cell r="A13807">
            <v>0</v>
          </cell>
          <cell r="B13807">
            <v>0</v>
          </cell>
          <cell r="C13807">
            <v>0</v>
          </cell>
          <cell r="D13807">
            <v>0</v>
          </cell>
          <cell r="E13807">
            <v>0</v>
          </cell>
          <cell r="F13807">
            <v>0</v>
          </cell>
          <cell r="G13807">
            <v>0</v>
          </cell>
        </row>
        <row r="13808">
          <cell r="A13808">
            <v>0</v>
          </cell>
          <cell r="B13808">
            <v>0</v>
          </cell>
          <cell r="C13808">
            <v>0</v>
          </cell>
          <cell r="D13808">
            <v>0</v>
          </cell>
          <cell r="E13808">
            <v>0</v>
          </cell>
          <cell r="F13808">
            <v>0</v>
          </cell>
          <cell r="G13808">
            <v>0</v>
          </cell>
        </row>
        <row r="13809">
          <cell r="A13809">
            <v>0</v>
          </cell>
          <cell r="B13809">
            <v>0</v>
          </cell>
          <cell r="C13809">
            <v>0</v>
          </cell>
          <cell r="D13809">
            <v>0</v>
          </cell>
          <cell r="E13809">
            <v>0</v>
          </cell>
          <cell r="F13809">
            <v>0</v>
          </cell>
          <cell r="G13809">
            <v>0</v>
          </cell>
        </row>
        <row r="13810">
          <cell r="A13810">
            <v>0</v>
          </cell>
          <cell r="B13810">
            <v>0</v>
          </cell>
          <cell r="C13810">
            <v>0</v>
          </cell>
          <cell r="D13810">
            <v>0</v>
          </cell>
          <cell r="E13810">
            <v>0</v>
          </cell>
          <cell r="F13810">
            <v>0</v>
          </cell>
          <cell r="G13810">
            <v>0</v>
          </cell>
        </row>
        <row r="13811">
          <cell r="A13811">
            <v>0</v>
          </cell>
          <cell r="B13811">
            <v>0</v>
          </cell>
          <cell r="C13811">
            <v>0</v>
          </cell>
          <cell r="D13811">
            <v>0</v>
          </cell>
          <cell r="E13811">
            <v>0</v>
          </cell>
          <cell r="F13811">
            <v>0</v>
          </cell>
          <cell r="G13811">
            <v>0</v>
          </cell>
        </row>
        <row r="13812">
          <cell r="A13812">
            <v>0</v>
          </cell>
          <cell r="B13812">
            <v>0</v>
          </cell>
          <cell r="C13812">
            <v>0</v>
          </cell>
          <cell r="D13812">
            <v>0</v>
          </cell>
          <cell r="E13812">
            <v>0</v>
          </cell>
          <cell r="F13812">
            <v>0</v>
          </cell>
          <cell r="G13812">
            <v>0</v>
          </cell>
        </row>
        <row r="13813">
          <cell r="A13813">
            <v>0</v>
          </cell>
          <cell r="B13813">
            <v>0</v>
          </cell>
          <cell r="C13813">
            <v>0</v>
          </cell>
          <cell r="D13813">
            <v>0</v>
          </cell>
          <cell r="E13813">
            <v>0</v>
          </cell>
          <cell r="F13813">
            <v>0</v>
          </cell>
          <cell r="G13813">
            <v>0</v>
          </cell>
        </row>
        <row r="13814">
          <cell r="A13814">
            <v>0</v>
          </cell>
          <cell r="B13814">
            <v>0</v>
          </cell>
          <cell r="C13814">
            <v>0</v>
          </cell>
          <cell r="D13814">
            <v>0</v>
          </cell>
          <cell r="E13814">
            <v>0</v>
          </cell>
          <cell r="F13814">
            <v>0</v>
          </cell>
          <cell r="G13814">
            <v>0</v>
          </cell>
        </row>
        <row r="13815">
          <cell r="A13815">
            <v>0</v>
          </cell>
          <cell r="B13815">
            <v>0</v>
          </cell>
          <cell r="C13815">
            <v>0</v>
          </cell>
          <cell r="D13815">
            <v>0</v>
          </cell>
          <cell r="E13815">
            <v>0</v>
          </cell>
          <cell r="F13815">
            <v>0</v>
          </cell>
          <cell r="G13815">
            <v>0</v>
          </cell>
        </row>
        <row r="13816">
          <cell r="A13816">
            <v>0</v>
          </cell>
          <cell r="B13816">
            <v>0</v>
          </cell>
          <cell r="C13816">
            <v>0</v>
          </cell>
          <cell r="D13816">
            <v>0</v>
          </cell>
          <cell r="E13816">
            <v>0</v>
          </cell>
          <cell r="F13816">
            <v>0</v>
          </cell>
          <cell r="G13816">
            <v>0</v>
          </cell>
        </row>
        <row r="13817">
          <cell r="A13817">
            <v>0</v>
          </cell>
          <cell r="B13817">
            <v>0</v>
          </cell>
          <cell r="C13817">
            <v>0</v>
          </cell>
          <cell r="D13817">
            <v>0</v>
          </cell>
          <cell r="E13817">
            <v>0</v>
          </cell>
          <cell r="F13817">
            <v>0</v>
          </cell>
          <cell r="G13817">
            <v>0</v>
          </cell>
        </row>
        <row r="13818">
          <cell r="A13818">
            <v>0</v>
          </cell>
          <cell r="B13818">
            <v>0</v>
          </cell>
          <cell r="C13818">
            <v>0</v>
          </cell>
          <cell r="D13818">
            <v>0</v>
          </cell>
          <cell r="E13818">
            <v>0</v>
          </cell>
          <cell r="F13818">
            <v>0</v>
          </cell>
          <cell r="G13818">
            <v>0</v>
          </cell>
        </row>
        <row r="13819">
          <cell r="A13819">
            <v>0</v>
          </cell>
          <cell r="B13819">
            <v>0</v>
          </cell>
          <cell r="C13819">
            <v>0</v>
          </cell>
          <cell r="D13819">
            <v>0</v>
          </cell>
          <cell r="E13819">
            <v>0</v>
          </cell>
          <cell r="F13819">
            <v>0</v>
          </cell>
          <cell r="G13819">
            <v>0</v>
          </cell>
        </row>
        <row r="13820">
          <cell r="A13820">
            <v>0</v>
          </cell>
          <cell r="B13820">
            <v>0</v>
          </cell>
          <cell r="C13820">
            <v>0</v>
          </cell>
          <cell r="D13820">
            <v>0</v>
          </cell>
          <cell r="E13820">
            <v>0</v>
          </cell>
          <cell r="F13820">
            <v>0</v>
          </cell>
          <cell r="G13820">
            <v>0</v>
          </cell>
        </row>
        <row r="13821">
          <cell r="A13821">
            <v>0</v>
          </cell>
          <cell r="B13821">
            <v>0</v>
          </cell>
          <cell r="C13821">
            <v>0</v>
          </cell>
          <cell r="D13821">
            <v>0</v>
          </cell>
          <cell r="E13821">
            <v>0</v>
          </cell>
          <cell r="F13821">
            <v>0</v>
          </cell>
          <cell r="G13821">
            <v>0</v>
          </cell>
        </row>
        <row r="13822">
          <cell r="A13822">
            <v>0</v>
          </cell>
          <cell r="B13822">
            <v>0</v>
          </cell>
          <cell r="C13822">
            <v>0</v>
          </cell>
          <cell r="D13822">
            <v>0</v>
          </cell>
          <cell r="E13822">
            <v>0</v>
          </cell>
          <cell r="F13822">
            <v>0</v>
          </cell>
          <cell r="G13822">
            <v>0</v>
          </cell>
        </row>
        <row r="13823">
          <cell r="A13823">
            <v>0</v>
          </cell>
          <cell r="B13823">
            <v>0</v>
          </cell>
          <cell r="C13823">
            <v>0</v>
          </cell>
          <cell r="D13823">
            <v>0</v>
          </cell>
          <cell r="E13823">
            <v>0</v>
          </cell>
          <cell r="F13823">
            <v>0</v>
          </cell>
          <cell r="G13823">
            <v>0</v>
          </cell>
        </row>
        <row r="13824">
          <cell r="A13824">
            <v>0</v>
          </cell>
          <cell r="B13824">
            <v>0</v>
          </cell>
          <cell r="C13824">
            <v>0</v>
          </cell>
          <cell r="D13824">
            <v>0</v>
          </cell>
          <cell r="E13824">
            <v>0</v>
          </cell>
          <cell r="F13824">
            <v>0</v>
          </cell>
          <cell r="G13824">
            <v>0</v>
          </cell>
        </row>
        <row r="13825">
          <cell r="A13825">
            <v>0</v>
          </cell>
          <cell r="B13825">
            <v>0</v>
          </cell>
          <cell r="C13825">
            <v>0</v>
          </cell>
          <cell r="D13825">
            <v>0</v>
          </cell>
          <cell r="E13825">
            <v>0</v>
          </cell>
          <cell r="F13825">
            <v>0</v>
          </cell>
          <cell r="G13825">
            <v>0</v>
          </cell>
        </row>
        <row r="13826">
          <cell r="A13826">
            <v>0</v>
          </cell>
          <cell r="B13826">
            <v>0</v>
          </cell>
          <cell r="C13826">
            <v>0</v>
          </cell>
          <cell r="D13826">
            <v>0</v>
          </cell>
          <cell r="E13826">
            <v>0</v>
          </cell>
          <cell r="F13826">
            <v>0</v>
          </cell>
          <cell r="G13826">
            <v>0</v>
          </cell>
        </row>
        <row r="13827">
          <cell r="A13827">
            <v>0</v>
          </cell>
          <cell r="B13827">
            <v>0</v>
          </cell>
          <cell r="C13827">
            <v>0</v>
          </cell>
          <cell r="D13827">
            <v>0</v>
          </cell>
          <cell r="E13827">
            <v>0</v>
          </cell>
          <cell r="F13827">
            <v>0</v>
          </cell>
          <cell r="G13827">
            <v>0</v>
          </cell>
        </row>
        <row r="13828">
          <cell r="A13828">
            <v>0</v>
          </cell>
          <cell r="B13828">
            <v>0</v>
          </cell>
          <cell r="C13828">
            <v>0</v>
          </cell>
          <cell r="D13828">
            <v>0</v>
          </cell>
          <cell r="E13828">
            <v>0</v>
          </cell>
          <cell r="F13828">
            <v>0</v>
          </cell>
          <cell r="G13828">
            <v>0</v>
          </cell>
        </row>
        <row r="13829">
          <cell r="A13829">
            <v>0</v>
          </cell>
          <cell r="B13829">
            <v>0</v>
          </cell>
          <cell r="C13829">
            <v>0</v>
          </cell>
          <cell r="D13829">
            <v>0</v>
          </cell>
          <cell r="E13829">
            <v>0</v>
          </cell>
          <cell r="F13829">
            <v>0</v>
          </cell>
          <cell r="G13829">
            <v>0</v>
          </cell>
        </row>
        <row r="13830">
          <cell r="A13830">
            <v>0</v>
          </cell>
          <cell r="B13830">
            <v>0</v>
          </cell>
          <cell r="C13830">
            <v>0</v>
          </cell>
          <cell r="D13830">
            <v>0</v>
          </cell>
          <cell r="E13830">
            <v>0</v>
          </cell>
          <cell r="F13830">
            <v>0</v>
          </cell>
          <cell r="G13830">
            <v>0</v>
          </cell>
        </row>
        <row r="13831">
          <cell r="A13831">
            <v>0</v>
          </cell>
          <cell r="B13831">
            <v>0</v>
          </cell>
          <cell r="C13831">
            <v>0</v>
          </cell>
          <cell r="D13831">
            <v>0</v>
          </cell>
          <cell r="E13831">
            <v>0</v>
          </cell>
          <cell r="F13831">
            <v>0</v>
          </cell>
          <cell r="G13831">
            <v>0</v>
          </cell>
        </row>
        <row r="13832">
          <cell r="A13832">
            <v>0</v>
          </cell>
          <cell r="B13832">
            <v>0</v>
          </cell>
          <cell r="C13832">
            <v>0</v>
          </cell>
          <cell r="D13832">
            <v>0</v>
          </cell>
          <cell r="E13832">
            <v>0</v>
          </cell>
          <cell r="F13832">
            <v>0</v>
          </cell>
          <cell r="G13832">
            <v>0</v>
          </cell>
        </row>
        <row r="13833">
          <cell r="A13833">
            <v>0</v>
          </cell>
          <cell r="B13833">
            <v>0</v>
          </cell>
          <cell r="C13833">
            <v>0</v>
          </cell>
          <cell r="D13833">
            <v>0</v>
          </cell>
          <cell r="E13833">
            <v>0</v>
          </cell>
          <cell r="F13833">
            <v>0</v>
          </cell>
          <cell r="G13833">
            <v>0</v>
          </cell>
        </row>
        <row r="13834">
          <cell r="A13834">
            <v>0</v>
          </cell>
          <cell r="B13834">
            <v>0</v>
          </cell>
          <cell r="C13834">
            <v>0</v>
          </cell>
          <cell r="D13834">
            <v>0</v>
          </cell>
          <cell r="E13834">
            <v>0</v>
          </cell>
          <cell r="F13834">
            <v>0</v>
          </cell>
          <cell r="G13834">
            <v>0</v>
          </cell>
        </row>
        <row r="13835">
          <cell r="A13835">
            <v>0</v>
          </cell>
          <cell r="B13835">
            <v>0</v>
          </cell>
          <cell r="C13835">
            <v>0</v>
          </cell>
          <cell r="D13835">
            <v>0</v>
          </cell>
          <cell r="E13835">
            <v>0</v>
          </cell>
          <cell r="F13835">
            <v>0</v>
          </cell>
          <cell r="G13835">
            <v>0</v>
          </cell>
        </row>
        <row r="13836">
          <cell r="A13836">
            <v>0</v>
          </cell>
          <cell r="B13836">
            <v>0</v>
          </cell>
          <cell r="C13836">
            <v>0</v>
          </cell>
          <cell r="D13836">
            <v>0</v>
          </cell>
          <cell r="E13836">
            <v>0</v>
          </cell>
          <cell r="F13836">
            <v>0</v>
          </cell>
          <cell r="G13836">
            <v>0</v>
          </cell>
        </row>
        <row r="13837">
          <cell r="A13837">
            <v>0</v>
          </cell>
          <cell r="B13837">
            <v>0</v>
          </cell>
          <cell r="C13837">
            <v>0</v>
          </cell>
          <cell r="D13837">
            <v>0</v>
          </cell>
          <cell r="E13837">
            <v>0</v>
          </cell>
          <cell r="F13837">
            <v>0</v>
          </cell>
          <cell r="G13837">
            <v>0</v>
          </cell>
        </row>
        <row r="13838">
          <cell r="A13838">
            <v>0</v>
          </cell>
          <cell r="B13838">
            <v>0</v>
          </cell>
          <cell r="C13838">
            <v>0</v>
          </cell>
          <cell r="D13838">
            <v>0</v>
          </cell>
          <cell r="E13838">
            <v>0</v>
          </cell>
          <cell r="F13838">
            <v>0</v>
          </cell>
          <cell r="G13838">
            <v>0</v>
          </cell>
        </row>
        <row r="13839">
          <cell r="A13839">
            <v>0</v>
          </cell>
          <cell r="B13839">
            <v>0</v>
          </cell>
          <cell r="C13839">
            <v>0</v>
          </cell>
          <cell r="D13839">
            <v>0</v>
          </cell>
          <cell r="E13839">
            <v>0</v>
          </cell>
          <cell r="F13839">
            <v>0</v>
          </cell>
          <cell r="G13839">
            <v>0</v>
          </cell>
        </row>
        <row r="13840">
          <cell r="A13840">
            <v>0</v>
          </cell>
          <cell r="B13840">
            <v>0</v>
          </cell>
          <cell r="C13840">
            <v>0</v>
          </cell>
          <cell r="D13840">
            <v>0</v>
          </cell>
          <cell r="E13840">
            <v>0</v>
          </cell>
          <cell r="F13840">
            <v>0</v>
          </cell>
          <cell r="G13840">
            <v>0</v>
          </cell>
        </row>
        <row r="13841">
          <cell r="A13841">
            <v>0</v>
          </cell>
          <cell r="B13841">
            <v>0</v>
          </cell>
          <cell r="C13841">
            <v>0</v>
          </cell>
          <cell r="D13841">
            <v>0</v>
          </cell>
          <cell r="E13841">
            <v>0</v>
          </cell>
          <cell r="F13841">
            <v>0</v>
          </cell>
          <cell r="G13841">
            <v>0</v>
          </cell>
        </row>
        <row r="13842">
          <cell r="A13842">
            <v>0</v>
          </cell>
          <cell r="B13842">
            <v>0</v>
          </cell>
          <cell r="C13842">
            <v>0</v>
          </cell>
          <cell r="D13842">
            <v>0</v>
          </cell>
          <cell r="E13842">
            <v>0</v>
          </cell>
          <cell r="F13842">
            <v>0</v>
          </cell>
          <cell r="G13842">
            <v>0</v>
          </cell>
        </row>
        <row r="13843">
          <cell r="A13843">
            <v>0</v>
          </cell>
          <cell r="B13843">
            <v>0</v>
          </cell>
          <cell r="C13843">
            <v>0</v>
          </cell>
          <cell r="D13843">
            <v>0</v>
          </cell>
          <cell r="E13843">
            <v>0</v>
          </cell>
          <cell r="F13843">
            <v>0</v>
          </cell>
          <cell r="G13843">
            <v>0</v>
          </cell>
        </row>
        <row r="13844">
          <cell r="A13844">
            <v>0</v>
          </cell>
          <cell r="B13844">
            <v>0</v>
          </cell>
          <cell r="C13844">
            <v>0</v>
          </cell>
          <cell r="D13844">
            <v>0</v>
          </cell>
          <cell r="E13844">
            <v>0</v>
          </cell>
          <cell r="F13844">
            <v>0</v>
          </cell>
          <cell r="G13844">
            <v>0</v>
          </cell>
        </row>
        <row r="13845">
          <cell r="A13845">
            <v>0</v>
          </cell>
          <cell r="B13845">
            <v>0</v>
          </cell>
          <cell r="C13845">
            <v>0</v>
          </cell>
          <cell r="D13845">
            <v>0</v>
          </cell>
          <cell r="E13845">
            <v>0</v>
          </cell>
          <cell r="F13845">
            <v>0</v>
          </cell>
          <cell r="G13845">
            <v>0</v>
          </cell>
        </row>
        <row r="13846">
          <cell r="A13846">
            <v>0</v>
          </cell>
          <cell r="B13846">
            <v>0</v>
          </cell>
          <cell r="C13846">
            <v>0</v>
          </cell>
          <cell r="D13846">
            <v>0</v>
          </cell>
          <cell r="E13846">
            <v>0</v>
          </cell>
          <cell r="F13846">
            <v>0</v>
          </cell>
          <cell r="G13846">
            <v>0</v>
          </cell>
        </row>
        <row r="13847">
          <cell r="A13847">
            <v>0</v>
          </cell>
          <cell r="B13847">
            <v>0</v>
          </cell>
          <cell r="C13847">
            <v>0</v>
          </cell>
          <cell r="D13847">
            <v>0</v>
          </cell>
          <cell r="E13847">
            <v>0</v>
          </cell>
          <cell r="F13847">
            <v>0</v>
          </cell>
          <cell r="G13847">
            <v>0</v>
          </cell>
        </row>
        <row r="13848">
          <cell r="A13848">
            <v>0</v>
          </cell>
          <cell r="B13848">
            <v>0</v>
          </cell>
          <cell r="C13848">
            <v>0</v>
          </cell>
          <cell r="D13848">
            <v>0</v>
          </cell>
          <cell r="E13848">
            <v>0</v>
          </cell>
          <cell r="F13848">
            <v>0</v>
          </cell>
          <cell r="G13848">
            <v>0</v>
          </cell>
        </row>
        <row r="13849">
          <cell r="A13849">
            <v>0</v>
          </cell>
          <cell r="B13849">
            <v>0</v>
          </cell>
          <cell r="C13849">
            <v>0</v>
          </cell>
          <cell r="D13849">
            <v>0</v>
          </cell>
          <cell r="E13849">
            <v>0</v>
          </cell>
          <cell r="F13849">
            <v>0</v>
          </cell>
          <cell r="G13849">
            <v>0</v>
          </cell>
        </row>
        <row r="13850">
          <cell r="A13850">
            <v>0</v>
          </cell>
          <cell r="B13850">
            <v>0</v>
          </cell>
          <cell r="C13850">
            <v>0</v>
          </cell>
          <cell r="D13850">
            <v>0</v>
          </cell>
          <cell r="E13850">
            <v>0</v>
          </cell>
          <cell r="F13850">
            <v>0</v>
          </cell>
          <cell r="G13850">
            <v>0</v>
          </cell>
        </row>
        <row r="13851">
          <cell r="A13851">
            <v>0</v>
          </cell>
          <cell r="B13851">
            <v>0</v>
          </cell>
          <cell r="C13851">
            <v>0</v>
          </cell>
          <cell r="D13851">
            <v>0</v>
          </cell>
          <cell r="E13851">
            <v>0</v>
          </cell>
          <cell r="F13851">
            <v>0</v>
          </cell>
          <cell r="G13851">
            <v>0</v>
          </cell>
        </row>
        <row r="13852">
          <cell r="A13852">
            <v>0</v>
          </cell>
          <cell r="B13852">
            <v>0</v>
          </cell>
          <cell r="C13852">
            <v>0</v>
          </cell>
          <cell r="D13852">
            <v>0</v>
          </cell>
          <cell r="E13852">
            <v>0</v>
          </cell>
          <cell r="F13852">
            <v>0</v>
          </cell>
          <cell r="G13852">
            <v>0</v>
          </cell>
        </row>
        <row r="13853">
          <cell r="A13853">
            <v>0</v>
          </cell>
          <cell r="B13853">
            <v>0</v>
          </cell>
          <cell r="C13853">
            <v>0</v>
          </cell>
          <cell r="D13853">
            <v>0</v>
          </cell>
          <cell r="E13853">
            <v>0</v>
          </cell>
          <cell r="F13853">
            <v>0</v>
          </cell>
          <cell r="G13853">
            <v>0</v>
          </cell>
        </row>
        <row r="13854">
          <cell r="A13854">
            <v>0</v>
          </cell>
          <cell r="B13854">
            <v>0</v>
          </cell>
          <cell r="C13854">
            <v>0</v>
          </cell>
          <cell r="D13854">
            <v>0</v>
          </cell>
          <cell r="E13854">
            <v>0</v>
          </cell>
          <cell r="F13854">
            <v>0</v>
          </cell>
          <cell r="G13854">
            <v>0</v>
          </cell>
        </row>
        <row r="13855">
          <cell r="A13855">
            <v>0</v>
          </cell>
          <cell r="B13855">
            <v>0</v>
          </cell>
          <cell r="C13855">
            <v>0</v>
          </cell>
          <cell r="D13855">
            <v>0</v>
          </cell>
          <cell r="E13855">
            <v>0</v>
          </cell>
          <cell r="F13855">
            <v>0</v>
          </cell>
          <cell r="G13855">
            <v>0</v>
          </cell>
        </row>
        <row r="13856">
          <cell r="A13856">
            <v>0</v>
          </cell>
          <cell r="B13856">
            <v>0</v>
          </cell>
          <cell r="C13856">
            <v>0</v>
          </cell>
          <cell r="D13856">
            <v>0</v>
          </cell>
          <cell r="E13856">
            <v>0</v>
          </cell>
          <cell r="F13856">
            <v>0</v>
          </cell>
          <cell r="G13856">
            <v>0</v>
          </cell>
        </row>
        <row r="13857">
          <cell r="A13857">
            <v>0</v>
          </cell>
          <cell r="B13857">
            <v>0</v>
          </cell>
          <cell r="C13857">
            <v>0</v>
          </cell>
          <cell r="D13857">
            <v>0</v>
          </cell>
          <cell r="E13857">
            <v>0</v>
          </cell>
          <cell r="F13857">
            <v>0</v>
          </cell>
          <cell r="G13857">
            <v>0</v>
          </cell>
        </row>
        <row r="13858">
          <cell r="A13858">
            <v>0</v>
          </cell>
          <cell r="B13858">
            <v>0</v>
          </cell>
          <cell r="C13858">
            <v>0</v>
          </cell>
          <cell r="D13858">
            <v>0</v>
          </cell>
          <cell r="E13858">
            <v>0</v>
          </cell>
          <cell r="F13858">
            <v>0</v>
          </cell>
          <cell r="G13858">
            <v>0</v>
          </cell>
        </row>
        <row r="13859">
          <cell r="A13859">
            <v>0</v>
          </cell>
          <cell r="B13859">
            <v>0</v>
          </cell>
          <cell r="C13859">
            <v>0</v>
          </cell>
          <cell r="D13859">
            <v>0</v>
          </cell>
          <cell r="E13859">
            <v>0</v>
          </cell>
          <cell r="F13859">
            <v>0</v>
          </cell>
          <cell r="G13859">
            <v>0</v>
          </cell>
        </row>
        <row r="13860">
          <cell r="A13860">
            <v>0</v>
          </cell>
          <cell r="B13860">
            <v>0</v>
          </cell>
          <cell r="C13860">
            <v>0</v>
          </cell>
          <cell r="D13860">
            <v>0</v>
          </cell>
          <cell r="E13860">
            <v>0</v>
          </cell>
          <cell r="F13860">
            <v>0</v>
          </cell>
          <cell r="G13860">
            <v>0</v>
          </cell>
        </row>
        <row r="13861">
          <cell r="A13861">
            <v>0</v>
          </cell>
          <cell r="B13861">
            <v>0</v>
          </cell>
          <cell r="C13861">
            <v>0</v>
          </cell>
          <cell r="D13861">
            <v>0</v>
          </cell>
          <cell r="E13861">
            <v>0</v>
          </cell>
          <cell r="F13861">
            <v>0</v>
          </cell>
          <cell r="G13861">
            <v>0</v>
          </cell>
        </row>
        <row r="13862">
          <cell r="A13862">
            <v>0</v>
          </cell>
          <cell r="B13862">
            <v>0</v>
          </cell>
          <cell r="C13862">
            <v>0</v>
          </cell>
          <cell r="D13862">
            <v>0</v>
          </cell>
          <cell r="E13862">
            <v>0</v>
          </cell>
          <cell r="F13862">
            <v>0</v>
          </cell>
          <cell r="G13862">
            <v>0</v>
          </cell>
        </row>
        <row r="13863">
          <cell r="A13863">
            <v>0</v>
          </cell>
          <cell r="B13863">
            <v>0</v>
          </cell>
          <cell r="C13863">
            <v>0</v>
          </cell>
          <cell r="D13863">
            <v>0</v>
          </cell>
          <cell r="E13863">
            <v>0</v>
          </cell>
          <cell r="F13863">
            <v>0</v>
          </cell>
          <cell r="G13863">
            <v>0</v>
          </cell>
        </row>
        <row r="13864">
          <cell r="A13864">
            <v>0</v>
          </cell>
          <cell r="B13864">
            <v>0</v>
          </cell>
          <cell r="C13864">
            <v>0</v>
          </cell>
          <cell r="D13864">
            <v>0</v>
          </cell>
          <cell r="E13864">
            <v>0</v>
          </cell>
          <cell r="F13864">
            <v>0</v>
          </cell>
          <cell r="G13864">
            <v>0</v>
          </cell>
        </row>
        <row r="13865">
          <cell r="A13865">
            <v>0</v>
          </cell>
          <cell r="B13865">
            <v>0</v>
          </cell>
          <cell r="C13865">
            <v>0</v>
          </cell>
          <cell r="D13865">
            <v>0</v>
          </cell>
          <cell r="E13865">
            <v>0</v>
          </cell>
          <cell r="F13865">
            <v>0</v>
          </cell>
          <cell r="G13865">
            <v>0</v>
          </cell>
        </row>
        <row r="13866">
          <cell r="A13866">
            <v>0</v>
          </cell>
          <cell r="B13866">
            <v>0</v>
          </cell>
          <cell r="C13866">
            <v>0</v>
          </cell>
          <cell r="D13866">
            <v>0</v>
          </cell>
          <cell r="E13866">
            <v>0</v>
          </cell>
          <cell r="F13866">
            <v>0</v>
          </cell>
          <cell r="G13866">
            <v>0</v>
          </cell>
        </row>
        <row r="13867">
          <cell r="A13867">
            <v>0</v>
          </cell>
          <cell r="B13867">
            <v>0</v>
          </cell>
          <cell r="C13867">
            <v>0</v>
          </cell>
          <cell r="D13867">
            <v>0</v>
          </cell>
          <cell r="E13867">
            <v>0</v>
          </cell>
          <cell r="F13867">
            <v>0</v>
          </cell>
          <cell r="G13867">
            <v>0</v>
          </cell>
        </row>
        <row r="13868">
          <cell r="A13868">
            <v>0</v>
          </cell>
          <cell r="B13868">
            <v>0</v>
          </cell>
          <cell r="C13868">
            <v>0</v>
          </cell>
          <cell r="D13868">
            <v>0</v>
          </cell>
          <cell r="E13868">
            <v>0</v>
          </cell>
          <cell r="F13868">
            <v>0</v>
          </cell>
          <cell r="G13868">
            <v>0</v>
          </cell>
        </row>
        <row r="13869">
          <cell r="A13869">
            <v>0</v>
          </cell>
          <cell r="B13869">
            <v>0</v>
          </cell>
          <cell r="C13869">
            <v>0</v>
          </cell>
          <cell r="D13869">
            <v>0</v>
          </cell>
          <cell r="E13869">
            <v>0</v>
          </cell>
          <cell r="F13869">
            <v>0</v>
          </cell>
          <cell r="G13869">
            <v>0</v>
          </cell>
        </row>
        <row r="13870">
          <cell r="A13870">
            <v>0</v>
          </cell>
          <cell r="B13870">
            <v>0</v>
          </cell>
          <cell r="C13870">
            <v>0</v>
          </cell>
          <cell r="D13870">
            <v>0</v>
          </cell>
          <cell r="E13870">
            <v>0</v>
          </cell>
          <cell r="F13870">
            <v>0</v>
          </cell>
          <cell r="G13870">
            <v>0</v>
          </cell>
        </row>
        <row r="13871">
          <cell r="A13871">
            <v>0</v>
          </cell>
          <cell r="B13871">
            <v>0</v>
          </cell>
          <cell r="C13871">
            <v>0</v>
          </cell>
          <cell r="D13871">
            <v>0</v>
          </cell>
          <cell r="E13871">
            <v>0</v>
          </cell>
          <cell r="F13871">
            <v>0</v>
          </cell>
          <cell r="G13871">
            <v>0</v>
          </cell>
        </row>
        <row r="13872">
          <cell r="A13872">
            <v>0</v>
          </cell>
          <cell r="B13872">
            <v>0</v>
          </cell>
          <cell r="C13872">
            <v>0</v>
          </cell>
          <cell r="D13872">
            <v>0</v>
          </cell>
          <cell r="E13872">
            <v>0</v>
          </cell>
          <cell r="F13872">
            <v>0</v>
          </cell>
          <cell r="G13872">
            <v>0</v>
          </cell>
        </row>
        <row r="13873">
          <cell r="A13873">
            <v>0</v>
          </cell>
          <cell r="B13873">
            <v>0</v>
          </cell>
          <cell r="C13873">
            <v>0</v>
          </cell>
          <cell r="D13873">
            <v>0</v>
          </cell>
          <cell r="E13873">
            <v>0</v>
          </cell>
          <cell r="F13873">
            <v>0</v>
          </cell>
          <cell r="G13873">
            <v>0</v>
          </cell>
        </row>
        <row r="13874">
          <cell r="A13874">
            <v>0</v>
          </cell>
          <cell r="B13874">
            <v>0</v>
          </cell>
          <cell r="C13874">
            <v>0</v>
          </cell>
          <cell r="D13874">
            <v>0</v>
          </cell>
          <cell r="E13874">
            <v>0</v>
          </cell>
          <cell r="F13874">
            <v>0</v>
          </cell>
          <cell r="G13874">
            <v>0</v>
          </cell>
        </row>
        <row r="13875">
          <cell r="A13875">
            <v>0</v>
          </cell>
          <cell r="B13875">
            <v>0</v>
          </cell>
          <cell r="C13875">
            <v>0</v>
          </cell>
          <cell r="D13875">
            <v>0</v>
          </cell>
          <cell r="E13875">
            <v>0</v>
          </cell>
          <cell r="F13875">
            <v>0</v>
          </cell>
          <cell r="G13875">
            <v>0</v>
          </cell>
        </row>
        <row r="13876">
          <cell r="A13876">
            <v>0</v>
          </cell>
          <cell r="B13876">
            <v>0</v>
          </cell>
          <cell r="C13876">
            <v>0</v>
          </cell>
          <cell r="D13876">
            <v>0</v>
          </cell>
          <cell r="E13876">
            <v>0</v>
          </cell>
          <cell r="F13876">
            <v>0</v>
          </cell>
          <cell r="G13876">
            <v>0</v>
          </cell>
        </row>
        <row r="13877">
          <cell r="A13877">
            <v>0</v>
          </cell>
          <cell r="B13877">
            <v>0</v>
          </cell>
          <cell r="C13877">
            <v>0</v>
          </cell>
          <cell r="D13877">
            <v>0</v>
          </cell>
          <cell r="E13877">
            <v>0</v>
          </cell>
          <cell r="F13877">
            <v>0</v>
          </cell>
          <cell r="G13877">
            <v>0</v>
          </cell>
        </row>
        <row r="13878">
          <cell r="A13878">
            <v>0</v>
          </cell>
          <cell r="B13878">
            <v>0</v>
          </cell>
          <cell r="C13878">
            <v>0</v>
          </cell>
          <cell r="D13878">
            <v>0</v>
          </cell>
          <cell r="E13878">
            <v>0</v>
          </cell>
          <cell r="F13878">
            <v>0</v>
          </cell>
          <cell r="G13878">
            <v>0</v>
          </cell>
        </row>
        <row r="13879">
          <cell r="A13879">
            <v>0</v>
          </cell>
          <cell r="B13879">
            <v>0</v>
          </cell>
          <cell r="C13879">
            <v>0</v>
          </cell>
          <cell r="D13879">
            <v>0</v>
          </cell>
          <cell r="E13879">
            <v>0</v>
          </cell>
          <cell r="F13879">
            <v>0</v>
          </cell>
          <cell r="G13879">
            <v>0</v>
          </cell>
        </row>
        <row r="13880">
          <cell r="A13880">
            <v>0</v>
          </cell>
          <cell r="B13880">
            <v>0</v>
          </cell>
          <cell r="C13880">
            <v>0</v>
          </cell>
          <cell r="D13880">
            <v>0</v>
          </cell>
          <cell r="E13880">
            <v>0</v>
          </cell>
          <cell r="F13880">
            <v>0</v>
          </cell>
          <cell r="G13880">
            <v>0</v>
          </cell>
        </row>
        <row r="13881">
          <cell r="A13881">
            <v>0</v>
          </cell>
          <cell r="B13881">
            <v>0</v>
          </cell>
          <cell r="C13881">
            <v>0</v>
          </cell>
          <cell r="D13881">
            <v>0</v>
          </cell>
          <cell r="E13881">
            <v>0</v>
          </cell>
          <cell r="F13881">
            <v>0</v>
          </cell>
          <cell r="G13881">
            <v>0</v>
          </cell>
        </row>
        <row r="13882">
          <cell r="A13882">
            <v>0</v>
          </cell>
          <cell r="B13882">
            <v>0</v>
          </cell>
          <cell r="C13882">
            <v>0</v>
          </cell>
          <cell r="D13882">
            <v>0</v>
          </cell>
          <cell r="E13882">
            <v>0</v>
          </cell>
          <cell r="F13882">
            <v>0</v>
          </cell>
          <cell r="G13882">
            <v>0</v>
          </cell>
        </row>
        <row r="13883">
          <cell r="A13883">
            <v>0</v>
          </cell>
          <cell r="B13883">
            <v>0</v>
          </cell>
          <cell r="C13883">
            <v>0</v>
          </cell>
          <cell r="D13883">
            <v>0</v>
          </cell>
          <cell r="E13883">
            <v>0</v>
          </cell>
          <cell r="F13883">
            <v>0</v>
          </cell>
          <cell r="G13883">
            <v>0</v>
          </cell>
        </row>
        <row r="13884">
          <cell r="A13884">
            <v>0</v>
          </cell>
          <cell r="B13884">
            <v>0</v>
          </cell>
          <cell r="C13884">
            <v>0</v>
          </cell>
          <cell r="D13884">
            <v>0</v>
          </cell>
          <cell r="E13884">
            <v>0</v>
          </cell>
          <cell r="F13884">
            <v>0</v>
          </cell>
          <cell r="G13884">
            <v>0</v>
          </cell>
        </row>
        <row r="13885">
          <cell r="A13885">
            <v>0</v>
          </cell>
          <cell r="B13885">
            <v>0</v>
          </cell>
          <cell r="C13885">
            <v>0</v>
          </cell>
          <cell r="D13885">
            <v>0</v>
          </cell>
          <cell r="E13885">
            <v>0</v>
          </cell>
          <cell r="F13885">
            <v>0</v>
          </cell>
          <cell r="G13885">
            <v>0</v>
          </cell>
        </row>
        <row r="13886">
          <cell r="A13886">
            <v>0</v>
          </cell>
          <cell r="B13886">
            <v>0</v>
          </cell>
          <cell r="C13886">
            <v>0</v>
          </cell>
          <cell r="D13886">
            <v>0</v>
          </cell>
          <cell r="E13886">
            <v>0</v>
          </cell>
          <cell r="F13886">
            <v>0</v>
          </cell>
          <cell r="G13886">
            <v>0</v>
          </cell>
        </row>
        <row r="13887">
          <cell r="A13887">
            <v>0</v>
          </cell>
          <cell r="B13887">
            <v>0</v>
          </cell>
          <cell r="C13887">
            <v>0</v>
          </cell>
          <cell r="D13887">
            <v>0</v>
          </cell>
          <cell r="E13887">
            <v>0</v>
          </cell>
          <cell r="F13887">
            <v>0</v>
          </cell>
          <cell r="G13887">
            <v>0</v>
          </cell>
        </row>
        <row r="13888">
          <cell r="A13888">
            <v>0</v>
          </cell>
          <cell r="B13888">
            <v>0</v>
          </cell>
          <cell r="C13888">
            <v>0</v>
          </cell>
          <cell r="D13888">
            <v>0</v>
          </cell>
          <cell r="E13888">
            <v>0</v>
          </cell>
          <cell r="F13888">
            <v>0</v>
          </cell>
          <cell r="G13888">
            <v>0</v>
          </cell>
        </row>
        <row r="13889">
          <cell r="A13889">
            <v>0</v>
          </cell>
          <cell r="B13889">
            <v>0</v>
          </cell>
          <cell r="C13889">
            <v>0</v>
          </cell>
          <cell r="D13889">
            <v>0</v>
          </cell>
          <cell r="E13889">
            <v>0</v>
          </cell>
          <cell r="F13889">
            <v>0</v>
          </cell>
          <cell r="G13889">
            <v>0</v>
          </cell>
        </row>
        <row r="13890">
          <cell r="A13890">
            <v>0</v>
          </cell>
          <cell r="B13890">
            <v>0</v>
          </cell>
          <cell r="C13890">
            <v>0</v>
          </cell>
          <cell r="D13890">
            <v>0</v>
          </cell>
          <cell r="E13890">
            <v>0</v>
          </cell>
          <cell r="F13890">
            <v>0</v>
          </cell>
          <cell r="G13890">
            <v>0</v>
          </cell>
        </row>
        <row r="13891">
          <cell r="A13891">
            <v>0</v>
          </cell>
          <cell r="B13891">
            <v>0</v>
          </cell>
          <cell r="C13891">
            <v>0</v>
          </cell>
          <cell r="D13891">
            <v>0</v>
          </cell>
          <cell r="E13891">
            <v>0</v>
          </cell>
          <cell r="F13891">
            <v>0</v>
          </cell>
          <cell r="G13891">
            <v>0</v>
          </cell>
        </row>
        <row r="13892">
          <cell r="A13892">
            <v>0</v>
          </cell>
          <cell r="B13892">
            <v>0</v>
          </cell>
          <cell r="C13892">
            <v>0</v>
          </cell>
          <cell r="D13892">
            <v>0</v>
          </cell>
          <cell r="E13892">
            <v>0</v>
          </cell>
          <cell r="F13892">
            <v>0</v>
          </cell>
          <cell r="G13892">
            <v>0</v>
          </cell>
        </row>
        <row r="13893">
          <cell r="A13893">
            <v>0</v>
          </cell>
          <cell r="B13893">
            <v>0</v>
          </cell>
          <cell r="C13893">
            <v>0</v>
          </cell>
          <cell r="D13893">
            <v>0</v>
          </cell>
          <cell r="E13893">
            <v>0</v>
          </cell>
          <cell r="F13893">
            <v>0</v>
          </cell>
          <cell r="G13893">
            <v>0</v>
          </cell>
        </row>
        <row r="13894">
          <cell r="A13894">
            <v>0</v>
          </cell>
          <cell r="B13894">
            <v>0</v>
          </cell>
          <cell r="C13894">
            <v>0</v>
          </cell>
          <cell r="D13894">
            <v>0</v>
          </cell>
          <cell r="E13894">
            <v>0</v>
          </cell>
          <cell r="F13894">
            <v>0</v>
          </cell>
          <cell r="G13894">
            <v>0</v>
          </cell>
        </row>
        <row r="13895">
          <cell r="A13895">
            <v>0</v>
          </cell>
          <cell r="B13895">
            <v>0</v>
          </cell>
          <cell r="C13895">
            <v>0</v>
          </cell>
          <cell r="D13895">
            <v>0</v>
          </cell>
          <cell r="E13895">
            <v>0</v>
          </cell>
          <cell r="F13895">
            <v>0</v>
          </cell>
          <cell r="G13895">
            <v>0</v>
          </cell>
        </row>
        <row r="13896">
          <cell r="A13896">
            <v>0</v>
          </cell>
          <cell r="B13896">
            <v>0</v>
          </cell>
          <cell r="C13896">
            <v>0</v>
          </cell>
          <cell r="D13896">
            <v>0</v>
          </cell>
          <cell r="E13896">
            <v>0</v>
          </cell>
          <cell r="F13896">
            <v>0</v>
          </cell>
          <cell r="G13896">
            <v>0</v>
          </cell>
        </row>
        <row r="13897">
          <cell r="A13897">
            <v>0</v>
          </cell>
          <cell r="B13897">
            <v>0</v>
          </cell>
          <cell r="C13897">
            <v>0</v>
          </cell>
          <cell r="D13897">
            <v>0</v>
          </cell>
          <cell r="E13897">
            <v>0</v>
          </cell>
          <cell r="F13897">
            <v>0</v>
          </cell>
          <cell r="G13897">
            <v>0</v>
          </cell>
        </row>
        <row r="13898">
          <cell r="A13898">
            <v>0</v>
          </cell>
          <cell r="B13898">
            <v>0</v>
          </cell>
          <cell r="C13898">
            <v>0</v>
          </cell>
          <cell r="D13898">
            <v>0</v>
          </cell>
          <cell r="E13898">
            <v>0</v>
          </cell>
          <cell r="F13898">
            <v>0</v>
          </cell>
          <cell r="G13898">
            <v>0</v>
          </cell>
        </row>
        <row r="13899">
          <cell r="A13899">
            <v>0</v>
          </cell>
          <cell r="B13899">
            <v>0</v>
          </cell>
          <cell r="C13899">
            <v>0</v>
          </cell>
          <cell r="D13899">
            <v>0</v>
          </cell>
          <cell r="E13899">
            <v>0</v>
          </cell>
          <cell r="F13899">
            <v>0</v>
          </cell>
          <cell r="G13899">
            <v>0</v>
          </cell>
        </row>
        <row r="13900">
          <cell r="A13900">
            <v>0</v>
          </cell>
          <cell r="B13900">
            <v>0</v>
          </cell>
          <cell r="C13900">
            <v>0</v>
          </cell>
          <cell r="D13900">
            <v>0</v>
          </cell>
          <cell r="E13900">
            <v>0</v>
          </cell>
          <cell r="F13900">
            <v>0</v>
          </cell>
          <cell r="G13900">
            <v>0</v>
          </cell>
        </row>
        <row r="13901">
          <cell r="A13901">
            <v>0</v>
          </cell>
          <cell r="B13901">
            <v>0</v>
          </cell>
          <cell r="C13901">
            <v>0</v>
          </cell>
          <cell r="D13901">
            <v>0</v>
          </cell>
          <cell r="E13901">
            <v>0</v>
          </cell>
          <cell r="F13901">
            <v>0</v>
          </cell>
          <cell r="G13901">
            <v>0</v>
          </cell>
        </row>
        <row r="13902">
          <cell r="A13902">
            <v>0</v>
          </cell>
          <cell r="B13902">
            <v>0</v>
          </cell>
          <cell r="C13902">
            <v>0</v>
          </cell>
          <cell r="D13902">
            <v>0</v>
          </cell>
          <cell r="E13902">
            <v>0</v>
          </cell>
          <cell r="F13902">
            <v>0</v>
          </cell>
          <cell r="G13902">
            <v>0</v>
          </cell>
        </row>
        <row r="13903">
          <cell r="A13903">
            <v>0</v>
          </cell>
          <cell r="B13903">
            <v>0</v>
          </cell>
          <cell r="C13903">
            <v>0</v>
          </cell>
          <cell r="D13903">
            <v>0</v>
          </cell>
          <cell r="E13903">
            <v>0</v>
          </cell>
          <cell r="F13903">
            <v>0</v>
          </cell>
          <cell r="G13903">
            <v>0</v>
          </cell>
        </row>
        <row r="13904">
          <cell r="A13904">
            <v>0</v>
          </cell>
          <cell r="B13904">
            <v>0</v>
          </cell>
          <cell r="C13904">
            <v>0</v>
          </cell>
          <cell r="D13904">
            <v>0</v>
          </cell>
          <cell r="E13904">
            <v>0</v>
          </cell>
          <cell r="F13904">
            <v>0</v>
          </cell>
          <cell r="G13904">
            <v>0</v>
          </cell>
        </row>
        <row r="13905">
          <cell r="A13905">
            <v>0</v>
          </cell>
          <cell r="B13905">
            <v>0</v>
          </cell>
          <cell r="C13905">
            <v>0</v>
          </cell>
          <cell r="D13905">
            <v>0</v>
          </cell>
          <cell r="E13905">
            <v>0</v>
          </cell>
          <cell r="F13905">
            <v>0</v>
          </cell>
          <cell r="G13905">
            <v>0</v>
          </cell>
        </row>
        <row r="13906">
          <cell r="A13906">
            <v>0</v>
          </cell>
          <cell r="B13906">
            <v>0</v>
          </cell>
          <cell r="C13906">
            <v>0</v>
          </cell>
          <cell r="D13906">
            <v>0</v>
          </cell>
          <cell r="E13906">
            <v>0</v>
          </cell>
          <cell r="F13906">
            <v>0</v>
          </cell>
          <cell r="G13906">
            <v>0</v>
          </cell>
        </row>
        <row r="13907">
          <cell r="A13907">
            <v>0</v>
          </cell>
          <cell r="B13907">
            <v>0</v>
          </cell>
          <cell r="C13907">
            <v>0</v>
          </cell>
          <cell r="D13907">
            <v>0</v>
          </cell>
          <cell r="E13907">
            <v>0</v>
          </cell>
          <cell r="F13907">
            <v>0</v>
          </cell>
          <cell r="G13907">
            <v>0</v>
          </cell>
        </row>
        <row r="13908">
          <cell r="A13908">
            <v>0</v>
          </cell>
          <cell r="B13908">
            <v>0</v>
          </cell>
          <cell r="C13908">
            <v>0</v>
          </cell>
          <cell r="D13908">
            <v>0</v>
          </cell>
          <cell r="E13908">
            <v>0</v>
          </cell>
          <cell r="F13908">
            <v>0</v>
          </cell>
          <cell r="G13908">
            <v>0</v>
          </cell>
        </row>
        <row r="13909">
          <cell r="A13909">
            <v>0</v>
          </cell>
          <cell r="B13909">
            <v>0</v>
          </cell>
          <cell r="C13909">
            <v>0</v>
          </cell>
          <cell r="D13909">
            <v>0</v>
          </cell>
          <cell r="E13909">
            <v>0</v>
          </cell>
          <cell r="F13909">
            <v>0</v>
          </cell>
          <cell r="G13909">
            <v>0</v>
          </cell>
        </row>
        <row r="13910">
          <cell r="A13910">
            <v>0</v>
          </cell>
          <cell r="B13910">
            <v>0</v>
          </cell>
          <cell r="C13910">
            <v>0</v>
          </cell>
          <cell r="D13910">
            <v>0</v>
          </cell>
          <cell r="E13910">
            <v>0</v>
          </cell>
          <cell r="F13910">
            <v>0</v>
          </cell>
          <cell r="G13910">
            <v>0</v>
          </cell>
        </row>
        <row r="13911">
          <cell r="A13911">
            <v>0</v>
          </cell>
          <cell r="B13911">
            <v>0</v>
          </cell>
          <cell r="C13911">
            <v>0</v>
          </cell>
          <cell r="D13911">
            <v>0</v>
          </cell>
          <cell r="E13911">
            <v>0</v>
          </cell>
          <cell r="F13911">
            <v>0</v>
          </cell>
          <cell r="G13911">
            <v>0</v>
          </cell>
        </row>
        <row r="13912">
          <cell r="A13912">
            <v>0</v>
          </cell>
          <cell r="B13912">
            <v>0</v>
          </cell>
          <cell r="C13912">
            <v>0</v>
          </cell>
          <cell r="D13912">
            <v>0</v>
          </cell>
          <cell r="E13912">
            <v>0</v>
          </cell>
          <cell r="F13912">
            <v>0</v>
          </cell>
          <cell r="G13912">
            <v>0</v>
          </cell>
        </row>
        <row r="13913">
          <cell r="A13913">
            <v>0</v>
          </cell>
          <cell r="B13913">
            <v>0</v>
          </cell>
          <cell r="C13913">
            <v>0</v>
          </cell>
          <cell r="D13913">
            <v>0</v>
          </cell>
          <cell r="E13913">
            <v>0</v>
          </cell>
          <cell r="F13913">
            <v>0</v>
          </cell>
          <cell r="G13913">
            <v>0</v>
          </cell>
        </row>
        <row r="13914">
          <cell r="A13914">
            <v>0</v>
          </cell>
          <cell r="B13914">
            <v>0</v>
          </cell>
          <cell r="C13914">
            <v>0</v>
          </cell>
          <cell r="D13914">
            <v>0</v>
          </cell>
          <cell r="E13914">
            <v>0</v>
          </cell>
          <cell r="F13914">
            <v>0</v>
          </cell>
          <cell r="G13914">
            <v>0</v>
          </cell>
        </row>
        <row r="13915">
          <cell r="A13915">
            <v>0</v>
          </cell>
          <cell r="B13915">
            <v>0</v>
          </cell>
          <cell r="C13915">
            <v>0</v>
          </cell>
          <cell r="D13915">
            <v>0</v>
          </cell>
          <cell r="E13915">
            <v>0</v>
          </cell>
          <cell r="F13915">
            <v>0</v>
          </cell>
          <cell r="G13915">
            <v>0</v>
          </cell>
        </row>
        <row r="13916">
          <cell r="A13916">
            <v>0</v>
          </cell>
          <cell r="B13916">
            <v>0</v>
          </cell>
          <cell r="C13916">
            <v>0</v>
          </cell>
          <cell r="D13916">
            <v>0</v>
          </cell>
          <cell r="E13916">
            <v>0</v>
          </cell>
          <cell r="F13916">
            <v>0</v>
          </cell>
          <cell r="G13916">
            <v>0</v>
          </cell>
        </row>
        <row r="13917">
          <cell r="A13917">
            <v>0</v>
          </cell>
          <cell r="B13917">
            <v>0</v>
          </cell>
          <cell r="C13917">
            <v>0</v>
          </cell>
          <cell r="D13917">
            <v>0</v>
          </cell>
          <cell r="E13917">
            <v>0</v>
          </cell>
          <cell r="F13917">
            <v>0</v>
          </cell>
          <cell r="G13917">
            <v>0</v>
          </cell>
        </row>
        <row r="13918">
          <cell r="A13918">
            <v>0</v>
          </cell>
          <cell r="B13918">
            <v>0</v>
          </cell>
          <cell r="C13918">
            <v>0</v>
          </cell>
          <cell r="D13918">
            <v>0</v>
          </cell>
          <cell r="E13918">
            <v>0</v>
          </cell>
          <cell r="F13918">
            <v>0</v>
          </cell>
          <cell r="G13918">
            <v>0</v>
          </cell>
        </row>
        <row r="13919">
          <cell r="A13919">
            <v>0</v>
          </cell>
          <cell r="B13919">
            <v>0</v>
          </cell>
          <cell r="C13919">
            <v>0</v>
          </cell>
          <cell r="D13919">
            <v>0</v>
          </cell>
          <cell r="E13919">
            <v>0</v>
          </cell>
          <cell r="F13919">
            <v>0</v>
          </cell>
          <cell r="G13919">
            <v>0</v>
          </cell>
        </row>
        <row r="13920">
          <cell r="A13920">
            <v>0</v>
          </cell>
          <cell r="B13920">
            <v>0</v>
          </cell>
          <cell r="C13920">
            <v>0</v>
          </cell>
          <cell r="D13920">
            <v>0</v>
          </cell>
          <cell r="E13920">
            <v>0</v>
          </cell>
          <cell r="F13920">
            <v>0</v>
          </cell>
          <cell r="G13920">
            <v>0</v>
          </cell>
        </row>
        <row r="13921">
          <cell r="A13921">
            <v>0</v>
          </cell>
          <cell r="B13921">
            <v>0</v>
          </cell>
          <cell r="C13921">
            <v>0</v>
          </cell>
          <cell r="D13921">
            <v>0</v>
          </cell>
          <cell r="E13921">
            <v>0</v>
          </cell>
          <cell r="F13921">
            <v>0</v>
          </cell>
          <cell r="G13921">
            <v>0</v>
          </cell>
        </row>
        <row r="13922">
          <cell r="A13922">
            <v>0</v>
          </cell>
          <cell r="B13922">
            <v>0</v>
          </cell>
          <cell r="C13922">
            <v>0</v>
          </cell>
          <cell r="D13922">
            <v>0</v>
          </cell>
          <cell r="E13922">
            <v>0</v>
          </cell>
          <cell r="F13922">
            <v>0</v>
          </cell>
          <cell r="G13922">
            <v>0</v>
          </cell>
        </row>
        <row r="13923">
          <cell r="A13923">
            <v>0</v>
          </cell>
          <cell r="B13923">
            <v>0</v>
          </cell>
          <cell r="C13923">
            <v>0</v>
          </cell>
          <cell r="D13923">
            <v>0</v>
          </cell>
          <cell r="E13923">
            <v>0</v>
          </cell>
          <cell r="F13923">
            <v>0</v>
          </cell>
          <cell r="G13923">
            <v>0</v>
          </cell>
        </row>
        <row r="13924">
          <cell r="A13924">
            <v>0</v>
          </cell>
          <cell r="B13924">
            <v>0</v>
          </cell>
          <cell r="C13924">
            <v>0</v>
          </cell>
          <cell r="D13924">
            <v>0</v>
          </cell>
          <cell r="E13924">
            <v>0</v>
          </cell>
          <cell r="F13924">
            <v>0</v>
          </cell>
          <cell r="G13924">
            <v>0</v>
          </cell>
        </row>
        <row r="13925">
          <cell r="A13925">
            <v>0</v>
          </cell>
          <cell r="B13925">
            <v>0</v>
          </cell>
          <cell r="C13925">
            <v>0</v>
          </cell>
          <cell r="D13925">
            <v>0</v>
          </cell>
          <cell r="E13925">
            <v>0</v>
          </cell>
          <cell r="F13925">
            <v>0</v>
          </cell>
          <cell r="G13925">
            <v>0</v>
          </cell>
        </row>
        <row r="13926">
          <cell r="A13926">
            <v>0</v>
          </cell>
          <cell r="B13926">
            <v>0</v>
          </cell>
          <cell r="C13926">
            <v>0</v>
          </cell>
          <cell r="D13926">
            <v>0</v>
          </cell>
          <cell r="E13926">
            <v>0</v>
          </cell>
          <cell r="F13926">
            <v>0</v>
          </cell>
          <cell r="G13926">
            <v>0</v>
          </cell>
        </row>
        <row r="13927">
          <cell r="A13927">
            <v>0</v>
          </cell>
          <cell r="B13927">
            <v>0</v>
          </cell>
          <cell r="C13927">
            <v>0</v>
          </cell>
          <cell r="D13927">
            <v>0</v>
          </cell>
          <cell r="E13927">
            <v>0</v>
          </cell>
          <cell r="F13927">
            <v>0</v>
          </cell>
          <cell r="G13927">
            <v>0</v>
          </cell>
        </row>
        <row r="13928">
          <cell r="A13928">
            <v>0</v>
          </cell>
          <cell r="B13928">
            <v>0</v>
          </cell>
          <cell r="C13928">
            <v>0</v>
          </cell>
          <cell r="D13928">
            <v>0</v>
          </cell>
          <cell r="E13928">
            <v>0</v>
          </cell>
          <cell r="F13928">
            <v>0</v>
          </cell>
          <cell r="G13928">
            <v>0</v>
          </cell>
        </row>
        <row r="13929">
          <cell r="A13929">
            <v>0</v>
          </cell>
          <cell r="B13929">
            <v>0</v>
          </cell>
          <cell r="C13929">
            <v>0</v>
          </cell>
          <cell r="D13929">
            <v>0</v>
          </cell>
          <cell r="E13929">
            <v>0</v>
          </cell>
          <cell r="F13929">
            <v>0</v>
          </cell>
          <cell r="G13929">
            <v>0</v>
          </cell>
        </row>
        <row r="13930">
          <cell r="A13930">
            <v>0</v>
          </cell>
          <cell r="B13930">
            <v>0</v>
          </cell>
          <cell r="C13930">
            <v>0</v>
          </cell>
          <cell r="D13930">
            <v>0</v>
          </cell>
          <cell r="E13930">
            <v>0</v>
          </cell>
          <cell r="F13930">
            <v>0</v>
          </cell>
          <cell r="G13930">
            <v>0</v>
          </cell>
        </row>
        <row r="13931">
          <cell r="A13931">
            <v>0</v>
          </cell>
          <cell r="B13931">
            <v>0</v>
          </cell>
          <cell r="C13931">
            <v>0</v>
          </cell>
          <cell r="D13931">
            <v>0</v>
          </cell>
          <cell r="E13931">
            <v>0</v>
          </cell>
          <cell r="F13931">
            <v>0</v>
          </cell>
          <cell r="G13931">
            <v>0</v>
          </cell>
        </row>
        <row r="13932">
          <cell r="A13932">
            <v>0</v>
          </cell>
          <cell r="B13932">
            <v>0</v>
          </cell>
          <cell r="C13932">
            <v>0</v>
          </cell>
          <cell r="D13932">
            <v>0</v>
          </cell>
          <cell r="E13932">
            <v>0</v>
          </cell>
          <cell r="F13932">
            <v>0</v>
          </cell>
          <cell r="G13932">
            <v>0</v>
          </cell>
        </row>
        <row r="13933">
          <cell r="A13933">
            <v>0</v>
          </cell>
          <cell r="B13933">
            <v>0</v>
          </cell>
          <cell r="C13933">
            <v>0</v>
          </cell>
          <cell r="D13933">
            <v>0</v>
          </cell>
          <cell r="E13933">
            <v>0</v>
          </cell>
          <cell r="F13933">
            <v>0</v>
          </cell>
          <cell r="G13933">
            <v>0</v>
          </cell>
        </row>
        <row r="13934">
          <cell r="A13934">
            <v>0</v>
          </cell>
          <cell r="B13934">
            <v>0</v>
          </cell>
          <cell r="C13934">
            <v>0</v>
          </cell>
          <cell r="D13934">
            <v>0</v>
          </cell>
          <cell r="E13934">
            <v>0</v>
          </cell>
          <cell r="F13934">
            <v>0</v>
          </cell>
          <cell r="G13934">
            <v>0</v>
          </cell>
        </row>
        <row r="13935">
          <cell r="A13935">
            <v>0</v>
          </cell>
          <cell r="B13935">
            <v>0</v>
          </cell>
          <cell r="C13935">
            <v>0</v>
          </cell>
          <cell r="D13935">
            <v>0</v>
          </cell>
          <cell r="E13935">
            <v>0</v>
          </cell>
          <cell r="F13935">
            <v>0</v>
          </cell>
          <cell r="G13935">
            <v>0</v>
          </cell>
        </row>
        <row r="13936">
          <cell r="A13936">
            <v>0</v>
          </cell>
          <cell r="B13936">
            <v>0</v>
          </cell>
          <cell r="C13936">
            <v>0</v>
          </cell>
          <cell r="D13936">
            <v>0</v>
          </cell>
          <cell r="E13936">
            <v>0</v>
          </cell>
          <cell r="F13936">
            <v>0</v>
          </cell>
          <cell r="G13936">
            <v>0</v>
          </cell>
        </row>
        <row r="13937">
          <cell r="A13937">
            <v>0</v>
          </cell>
          <cell r="B13937">
            <v>0</v>
          </cell>
          <cell r="C13937">
            <v>0</v>
          </cell>
          <cell r="D13937">
            <v>0</v>
          </cell>
          <cell r="E13937">
            <v>0</v>
          </cell>
          <cell r="F13937">
            <v>0</v>
          </cell>
          <cell r="G13937">
            <v>0</v>
          </cell>
        </row>
        <row r="13938">
          <cell r="A13938">
            <v>0</v>
          </cell>
          <cell r="B13938">
            <v>0</v>
          </cell>
          <cell r="C13938">
            <v>0</v>
          </cell>
          <cell r="D13938">
            <v>0</v>
          </cell>
          <cell r="E13938">
            <v>0</v>
          </cell>
          <cell r="F13938">
            <v>0</v>
          </cell>
          <cell r="G13938">
            <v>0</v>
          </cell>
        </row>
        <row r="13939">
          <cell r="A13939">
            <v>0</v>
          </cell>
          <cell r="B13939">
            <v>0</v>
          </cell>
          <cell r="C13939">
            <v>0</v>
          </cell>
          <cell r="D13939">
            <v>0</v>
          </cell>
          <cell r="E13939">
            <v>0</v>
          </cell>
          <cell r="F13939">
            <v>0</v>
          </cell>
          <cell r="G13939">
            <v>0</v>
          </cell>
        </row>
        <row r="13940">
          <cell r="A13940">
            <v>0</v>
          </cell>
          <cell r="B13940">
            <v>0</v>
          </cell>
          <cell r="C13940">
            <v>0</v>
          </cell>
          <cell r="D13940">
            <v>0</v>
          </cell>
          <cell r="E13940">
            <v>0</v>
          </cell>
          <cell r="F13940">
            <v>0</v>
          </cell>
          <cell r="G13940">
            <v>0</v>
          </cell>
        </row>
        <row r="13941">
          <cell r="A13941">
            <v>0</v>
          </cell>
          <cell r="B13941">
            <v>0</v>
          </cell>
          <cell r="C13941">
            <v>0</v>
          </cell>
          <cell r="D13941">
            <v>0</v>
          </cell>
          <cell r="E13941">
            <v>0</v>
          </cell>
          <cell r="F13941">
            <v>0</v>
          </cell>
          <cell r="G13941">
            <v>0</v>
          </cell>
        </row>
        <row r="13942">
          <cell r="A13942">
            <v>0</v>
          </cell>
          <cell r="B13942">
            <v>0</v>
          </cell>
          <cell r="C13942">
            <v>0</v>
          </cell>
          <cell r="D13942">
            <v>0</v>
          </cell>
          <cell r="E13942">
            <v>0</v>
          </cell>
          <cell r="F13942">
            <v>0</v>
          </cell>
          <cell r="G13942">
            <v>0</v>
          </cell>
        </row>
        <row r="13943">
          <cell r="A13943">
            <v>0</v>
          </cell>
          <cell r="B13943">
            <v>0</v>
          </cell>
          <cell r="C13943">
            <v>0</v>
          </cell>
          <cell r="D13943">
            <v>0</v>
          </cell>
          <cell r="E13943">
            <v>0</v>
          </cell>
          <cell r="F13943">
            <v>0</v>
          </cell>
          <cell r="G13943">
            <v>0</v>
          </cell>
        </row>
        <row r="13944">
          <cell r="A13944">
            <v>0</v>
          </cell>
          <cell r="B13944">
            <v>0</v>
          </cell>
          <cell r="C13944">
            <v>0</v>
          </cell>
          <cell r="D13944">
            <v>0</v>
          </cell>
          <cell r="E13944">
            <v>0</v>
          </cell>
          <cell r="F13944">
            <v>0</v>
          </cell>
          <cell r="G13944">
            <v>0</v>
          </cell>
        </row>
        <row r="13945">
          <cell r="A13945">
            <v>0</v>
          </cell>
          <cell r="B13945">
            <v>0</v>
          </cell>
          <cell r="C13945">
            <v>0</v>
          </cell>
          <cell r="D13945">
            <v>0</v>
          </cell>
          <cell r="E13945">
            <v>0</v>
          </cell>
          <cell r="F13945">
            <v>0</v>
          </cell>
          <cell r="G13945">
            <v>0</v>
          </cell>
        </row>
        <row r="13946">
          <cell r="A13946">
            <v>0</v>
          </cell>
          <cell r="B13946">
            <v>0</v>
          </cell>
          <cell r="C13946">
            <v>0</v>
          </cell>
          <cell r="D13946">
            <v>0</v>
          </cell>
          <cell r="E13946">
            <v>0</v>
          </cell>
          <cell r="F13946">
            <v>0</v>
          </cell>
          <cell r="G13946">
            <v>0</v>
          </cell>
        </row>
        <row r="13947">
          <cell r="A13947">
            <v>0</v>
          </cell>
          <cell r="B13947">
            <v>0</v>
          </cell>
          <cell r="C13947">
            <v>0</v>
          </cell>
          <cell r="D13947">
            <v>0</v>
          </cell>
          <cell r="E13947">
            <v>0</v>
          </cell>
          <cell r="F13947">
            <v>0</v>
          </cell>
          <cell r="G13947">
            <v>0</v>
          </cell>
        </row>
        <row r="13948">
          <cell r="A13948">
            <v>0</v>
          </cell>
          <cell r="B13948">
            <v>0</v>
          </cell>
          <cell r="C13948">
            <v>0</v>
          </cell>
          <cell r="D13948">
            <v>0</v>
          </cell>
          <cell r="E13948">
            <v>0</v>
          </cell>
          <cell r="F13948">
            <v>0</v>
          </cell>
          <cell r="G13948">
            <v>0</v>
          </cell>
        </row>
        <row r="13949">
          <cell r="A13949">
            <v>0</v>
          </cell>
          <cell r="B13949">
            <v>0</v>
          </cell>
          <cell r="C13949">
            <v>0</v>
          </cell>
          <cell r="D13949">
            <v>0</v>
          </cell>
          <cell r="E13949">
            <v>0</v>
          </cell>
          <cell r="F13949">
            <v>0</v>
          </cell>
          <cell r="G13949">
            <v>0</v>
          </cell>
        </row>
        <row r="13950">
          <cell r="A13950">
            <v>0</v>
          </cell>
          <cell r="B13950">
            <v>0</v>
          </cell>
          <cell r="C13950">
            <v>0</v>
          </cell>
          <cell r="D13950">
            <v>0</v>
          </cell>
          <cell r="E13950">
            <v>0</v>
          </cell>
          <cell r="F13950">
            <v>0</v>
          </cell>
          <cell r="G13950">
            <v>0</v>
          </cell>
        </row>
        <row r="13951">
          <cell r="A13951">
            <v>0</v>
          </cell>
          <cell r="B13951">
            <v>0</v>
          </cell>
          <cell r="C13951">
            <v>0</v>
          </cell>
          <cell r="D13951">
            <v>0</v>
          </cell>
          <cell r="E13951">
            <v>0</v>
          </cell>
          <cell r="F13951">
            <v>0</v>
          </cell>
          <cell r="G13951">
            <v>0</v>
          </cell>
        </row>
        <row r="13952">
          <cell r="A13952">
            <v>0</v>
          </cell>
          <cell r="B13952">
            <v>0</v>
          </cell>
          <cell r="C13952">
            <v>0</v>
          </cell>
          <cell r="D13952">
            <v>0</v>
          </cell>
          <cell r="E13952">
            <v>0</v>
          </cell>
          <cell r="F13952">
            <v>0</v>
          </cell>
          <cell r="G13952">
            <v>0</v>
          </cell>
        </row>
        <row r="13953">
          <cell r="A13953">
            <v>0</v>
          </cell>
          <cell r="B13953">
            <v>0</v>
          </cell>
          <cell r="C13953">
            <v>0</v>
          </cell>
          <cell r="D13953">
            <v>0</v>
          </cell>
          <cell r="E13953">
            <v>0</v>
          </cell>
          <cell r="F13953">
            <v>0</v>
          </cell>
          <cell r="G13953">
            <v>0</v>
          </cell>
        </row>
        <row r="13954">
          <cell r="A13954">
            <v>0</v>
          </cell>
          <cell r="B13954">
            <v>0</v>
          </cell>
          <cell r="C13954">
            <v>0</v>
          </cell>
          <cell r="D13954">
            <v>0</v>
          </cell>
          <cell r="E13954">
            <v>0</v>
          </cell>
          <cell r="F13954">
            <v>0</v>
          </cell>
          <cell r="G13954">
            <v>0</v>
          </cell>
        </row>
        <row r="13955">
          <cell r="A13955">
            <v>0</v>
          </cell>
          <cell r="B13955">
            <v>0</v>
          </cell>
          <cell r="C13955">
            <v>0</v>
          </cell>
          <cell r="D13955">
            <v>0</v>
          </cell>
          <cell r="E13955">
            <v>0</v>
          </cell>
          <cell r="F13955">
            <v>0</v>
          </cell>
          <cell r="G13955">
            <v>0</v>
          </cell>
        </row>
        <row r="13956">
          <cell r="A13956">
            <v>0</v>
          </cell>
          <cell r="B13956">
            <v>0</v>
          </cell>
          <cell r="C13956">
            <v>0</v>
          </cell>
          <cell r="D13956">
            <v>0</v>
          </cell>
          <cell r="E13956">
            <v>0</v>
          </cell>
          <cell r="F13956">
            <v>0</v>
          </cell>
          <cell r="G13956">
            <v>0</v>
          </cell>
        </row>
        <row r="13957">
          <cell r="A13957">
            <v>0</v>
          </cell>
          <cell r="B13957">
            <v>0</v>
          </cell>
          <cell r="C13957">
            <v>0</v>
          </cell>
          <cell r="D13957">
            <v>0</v>
          </cell>
          <cell r="E13957">
            <v>0</v>
          </cell>
          <cell r="F13957">
            <v>0</v>
          </cell>
          <cell r="G13957">
            <v>0</v>
          </cell>
        </row>
        <row r="13958">
          <cell r="A13958">
            <v>0</v>
          </cell>
          <cell r="B13958">
            <v>0</v>
          </cell>
          <cell r="C13958">
            <v>0</v>
          </cell>
          <cell r="D13958">
            <v>0</v>
          </cell>
          <cell r="E13958">
            <v>0</v>
          </cell>
          <cell r="F13958">
            <v>0</v>
          </cell>
          <cell r="G13958">
            <v>0</v>
          </cell>
        </row>
        <row r="13959">
          <cell r="A13959">
            <v>0</v>
          </cell>
          <cell r="B13959">
            <v>0</v>
          </cell>
          <cell r="C13959">
            <v>0</v>
          </cell>
          <cell r="D13959">
            <v>0</v>
          </cell>
          <cell r="E13959">
            <v>0</v>
          </cell>
          <cell r="F13959">
            <v>0</v>
          </cell>
          <cell r="G13959">
            <v>0</v>
          </cell>
        </row>
        <row r="13960">
          <cell r="A13960">
            <v>0</v>
          </cell>
          <cell r="B13960">
            <v>0</v>
          </cell>
          <cell r="C13960">
            <v>0</v>
          </cell>
          <cell r="D13960">
            <v>0</v>
          </cell>
          <cell r="E13960">
            <v>0</v>
          </cell>
          <cell r="F13960">
            <v>0</v>
          </cell>
          <cell r="G13960">
            <v>0</v>
          </cell>
        </row>
        <row r="13961">
          <cell r="A13961">
            <v>0</v>
          </cell>
          <cell r="B13961">
            <v>0</v>
          </cell>
          <cell r="C13961">
            <v>0</v>
          </cell>
          <cell r="D13961">
            <v>0</v>
          </cell>
          <cell r="E13961">
            <v>0</v>
          </cell>
          <cell r="F13961">
            <v>0</v>
          </cell>
          <cell r="G13961">
            <v>0</v>
          </cell>
        </row>
        <row r="13962">
          <cell r="A13962">
            <v>0</v>
          </cell>
          <cell r="B13962">
            <v>0</v>
          </cell>
          <cell r="C13962">
            <v>0</v>
          </cell>
          <cell r="D13962">
            <v>0</v>
          </cell>
          <cell r="E13962">
            <v>0</v>
          </cell>
          <cell r="F13962">
            <v>0</v>
          </cell>
          <cell r="G13962">
            <v>0</v>
          </cell>
        </row>
        <row r="13963">
          <cell r="A13963">
            <v>0</v>
          </cell>
          <cell r="B13963">
            <v>0</v>
          </cell>
          <cell r="C13963">
            <v>0</v>
          </cell>
          <cell r="D13963">
            <v>0</v>
          </cell>
          <cell r="E13963">
            <v>0</v>
          </cell>
          <cell r="F13963">
            <v>0</v>
          </cell>
          <cell r="G13963">
            <v>0</v>
          </cell>
        </row>
        <row r="13964">
          <cell r="A13964">
            <v>0</v>
          </cell>
          <cell r="B13964">
            <v>0</v>
          </cell>
          <cell r="C13964">
            <v>0</v>
          </cell>
          <cell r="D13964">
            <v>0</v>
          </cell>
          <cell r="E13964">
            <v>0</v>
          </cell>
          <cell r="F13964">
            <v>0</v>
          </cell>
          <cell r="G13964">
            <v>0</v>
          </cell>
        </row>
        <row r="13965">
          <cell r="A13965">
            <v>0</v>
          </cell>
          <cell r="B13965">
            <v>0</v>
          </cell>
          <cell r="C13965">
            <v>0</v>
          </cell>
          <cell r="D13965">
            <v>0</v>
          </cell>
          <cell r="E13965">
            <v>0</v>
          </cell>
          <cell r="F13965">
            <v>0</v>
          </cell>
          <cell r="G13965">
            <v>0</v>
          </cell>
        </row>
        <row r="13966">
          <cell r="A13966">
            <v>0</v>
          </cell>
          <cell r="B13966">
            <v>0</v>
          </cell>
          <cell r="C13966">
            <v>0</v>
          </cell>
          <cell r="D13966">
            <v>0</v>
          </cell>
          <cell r="E13966">
            <v>0</v>
          </cell>
          <cell r="F13966">
            <v>0</v>
          </cell>
          <cell r="G13966">
            <v>0</v>
          </cell>
        </row>
        <row r="13967">
          <cell r="A13967">
            <v>0</v>
          </cell>
          <cell r="B13967">
            <v>0</v>
          </cell>
          <cell r="C13967">
            <v>0</v>
          </cell>
          <cell r="D13967">
            <v>0</v>
          </cell>
          <cell r="E13967">
            <v>0</v>
          </cell>
          <cell r="F13967">
            <v>0</v>
          </cell>
          <cell r="G13967">
            <v>0</v>
          </cell>
        </row>
        <row r="13968">
          <cell r="A13968">
            <v>0</v>
          </cell>
          <cell r="B13968">
            <v>0</v>
          </cell>
          <cell r="C13968">
            <v>0</v>
          </cell>
          <cell r="D13968">
            <v>0</v>
          </cell>
          <cell r="E13968">
            <v>0</v>
          </cell>
          <cell r="F13968">
            <v>0</v>
          </cell>
          <cell r="G13968">
            <v>0</v>
          </cell>
        </row>
        <row r="13969">
          <cell r="A13969">
            <v>0</v>
          </cell>
          <cell r="B13969">
            <v>0</v>
          </cell>
          <cell r="C13969">
            <v>0</v>
          </cell>
          <cell r="D13969">
            <v>0</v>
          </cell>
          <cell r="E13969">
            <v>0</v>
          </cell>
          <cell r="F13969">
            <v>0</v>
          </cell>
          <cell r="G13969">
            <v>0</v>
          </cell>
        </row>
        <row r="13970">
          <cell r="A13970">
            <v>0</v>
          </cell>
          <cell r="B13970">
            <v>0</v>
          </cell>
          <cell r="C13970">
            <v>0</v>
          </cell>
          <cell r="D13970">
            <v>0</v>
          </cell>
          <cell r="E13970">
            <v>0</v>
          </cell>
          <cell r="F13970">
            <v>0</v>
          </cell>
          <cell r="G13970">
            <v>0</v>
          </cell>
        </row>
        <row r="13971">
          <cell r="A13971">
            <v>0</v>
          </cell>
          <cell r="B13971">
            <v>0</v>
          </cell>
          <cell r="C13971">
            <v>0</v>
          </cell>
          <cell r="D13971">
            <v>0</v>
          </cell>
          <cell r="E13971">
            <v>0</v>
          </cell>
          <cell r="F13971">
            <v>0</v>
          </cell>
          <cell r="G13971">
            <v>0</v>
          </cell>
        </row>
        <row r="13972">
          <cell r="A13972">
            <v>0</v>
          </cell>
          <cell r="B13972">
            <v>0</v>
          </cell>
          <cell r="C13972">
            <v>0</v>
          </cell>
          <cell r="D13972">
            <v>0</v>
          </cell>
          <cell r="E13972">
            <v>0</v>
          </cell>
          <cell r="F13972">
            <v>0</v>
          </cell>
          <cell r="G13972">
            <v>0</v>
          </cell>
        </row>
        <row r="13973">
          <cell r="A13973">
            <v>0</v>
          </cell>
          <cell r="B13973">
            <v>0</v>
          </cell>
          <cell r="C13973">
            <v>0</v>
          </cell>
          <cell r="D13973">
            <v>0</v>
          </cell>
          <cell r="E13973">
            <v>0</v>
          </cell>
          <cell r="F13973">
            <v>0</v>
          </cell>
          <cell r="G13973">
            <v>0</v>
          </cell>
        </row>
        <row r="13974">
          <cell r="A13974">
            <v>0</v>
          </cell>
          <cell r="B13974">
            <v>0</v>
          </cell>
          <cell r="C13974">
            <v>0</v>
          </cell>
          <cell r="D13974">
            <v>0</v>
          </cell>
          <cell r="E13974">
            <v>0</v>
          </cell>
          <cell r="F13974">
            <v>0</v>
          </cell>
          <cell r="G13974">
            <v>0</v>
          </cell>
        </row>
        <row r="13975">
          <cell r="A13975">
            <v>0</v>
          </cell>
          <cell r="B13975">
            <v>0</v>
          </cell>
          <cell r="C13975">
            <v>0</v>
          </cell>
          <cell r="D13975">
            <v>0</v>
          </cell>
          <cell r="E13975">
            <v>0</v>
          </cell>
          <cell r="F13975">
            <v>0</v>
          </cell>
          <cell r="G13975">
            <v>0</v>
          </cell>
        </row>
        <row r="13976">
          <cell r="A13976">
            <v>0</v>
          </cell>
          <cell r="B13976">
            <v>0</v>
          </cell>
          <cell r="C13976">
            <v>0</v>
          </cell>
          <cell r="D13976">
            <v>0</v>
          </cell>
          <cell r="E13976">
            <v>0</v>
          </cell>
          <cell r="F13976">
            <v>0</v>
          </cell>
          <cell r="G13976">
            <v>0</v>
          </cell>
        </row>
        <row r="13977">
          <cell r="A13977">
            <v>0</v>
          </cell>
          <cell r="B13977">
            <v>0</v>
          </cell>
          <cell r="C13977">
            <v>0</v>
          </cell>
          <cell r="D13977">
            <v>0</v>
          </cell>
          <cell r="E13977">
            <v>0</v>
          </cell>
          <cell r="F13977">
            <v>0</v>
          </cell>
          <cell r="G13977">
            <v>0</v>
          </cell>
        </row>
        <row r="13978">
          <cell r="A13978">
            <v>0</v>
          </cell>
          <cell r="B13978">
            <v>0</v>
          </cell>
          <cell r="C13978">
            <v>0</v>
          </cell>
          <cell r="D13978">
            <v>0</v>
          </cell>
          <cell r="E13978">
            <v>0</v>
          </cell>
          <cell r="F13978">
            <v>0</v>
          </cell>
          <cell r="G13978">
            <v>0</v>
          </cell>
        </row>
        <row r="13979">
          <cell r="A13979">
            <v>0</v>
          </cell>
          <cell r="B13979">
            <v>0</v>
          </cell>
          <cell r="C13979">
            <v>0</v>
          </cell>
          <cell r="D13979">
            <v>0</v>
          </cell>
          <cell r="E13979">
            <v>0</v>
          </cell>
          <cell r="F13979">
            <v>0</v>
          </cell>
          <cell r="G13979">
            <v>0</v>
          </cell>
        </row>
        <row r="13980">
          <cell r="A13980">
            <v>0</v>
          </cell>
          <cell r="B13980">
            <v>0</v>
          </cell>
          <cell r="C13980">
            <v>0</v>
          </cell>
          <cell r="D13980">
            <v>0</v>
          </cell>
          <cell r="E13980">
            <v>0</v>
          </cell>
          <cell r="F13980">
            <v>0</v>
          </cell>
          <cell r="G13980">
            <v>0</v>
          </cell>
        </row>
        <row r="13981">
          <cell r="A13981">
            <v>0</v>
          </cell>
          <cell r="B13981">
            <v>0</v>
          </cell>
          <cell r="C13981">
            <v>0</v>
          </cell>
          <cell r="D13981">
            <v>0</v>
          </cell>
          <cell r="E13981">
            <v>0</v>
          </cell>
          <cell r="F13981">
            <v>0</v>
          </cell>
          <cell r="G13981">
            <v>0</v>
          </cell>
        </row>
        <row r="13982">
          <cell r="A13982">
            <v>0</v>
          </cell>
          <cell r="B13982">
            <v>0</v>
          </cell>
          <cell r="C13982">
            <v>0</v>
          </cell>
          <cell r="D13982">
            <v>0</v>
          </cell>
          <cell r="E13982">
            <v>0</v>
          </cell>
          <cell r="F13982">
            <v>0</v>
          </cell>
          <cell r="G13982">
            <v>0</v>
          </cell>
        </row>
        <row r="13983">
          <cell r="A13983">
            <v>0</v>
          </cell>
          <cell r="B13983">
            <v>0</v>
          </cell>
          <cell r="C13983">
            <v>0</v>
          </cell>
          <cell r="D13983">
            <v>0</v>
          </cell>
          <cell r="E13983">
            <v>0</v>
          </cell>
          <cell r="F13983">
            <v>0</v>
          </cell>
          <cell r="G13983">
            <v>0</v>
          </cell>
        </row>
        <row r="13984">
          <cell r="A13984">
            <v>0</v>
          </cell>
          <cell r="B13984">
            <v>0</v>
          </cell>
          <cell r="C13984">
            <v>0</v>
          </cell>
          <cell r="D13984">
            <v>0</v>
          </cell>
          <cell r="E13984">
            <v>0</v>
          </cell>
          <cell r="F13984">
            <v>0</v>
          </cell>
          <cell r="G13984">
            <v>0</v>
          </cell>
        </row>
        <row r="13985">
          <cell r="A13985">
            <v>0</v>
          </cell>
          <cell r="B13985">
            <v>0</v>
          </cell>
          <cell r="C13985">
            <v>0</v>
          </cell>
          <cell r="D13985">
            <v>0</v>
          </cell>
          <cell r="E13985">
            <v>0</v>
          </cell>
          <cell r="F13985">
            <v>0</v>
          </cell>
          <cell r="G13985">
            <v>0</v>
          </cell>
        </row>
        <row r="13986">
          <cell r="A13986">
            <v>0</v>
          </cell>
          <cell r="B13986">
            <v>0</v>
          </cell>
          <cell r="C13986">
            <v>0</v>
          </cell>
          <cell r="D13986">
            <v>0</v>
          </cell>
          <cell r="E13986">
            <v>0</v>
          </cell>
          <cell r="F13986">
            <v>0</v>
          </cell>
          <cell r="G13986">
            <v>0</v>
          </cell>
        </row>
        <row r="13987">
          <cell r="A13987">
            <v>0</v>
          </cell>
          <cell r="B13987">
            <v>0</v>
          </cell>
          <cell r="C13987">
            <v>0</v>
          </cell>
          <cell r="D13987">
            <v>0</v>
          </cell>
          <cell r="E13987">
            <v>0</v>
          </cell>
          <cell r="F13987">
            <v>0</v>
          </cell>
          <cell r="G13987">
            <v>0</v>
          </cell>
        </row>
        <row r="13988">
          <cell r="A13988">
            <v>0</v>
          </cell>
          <cell r="B13988">
            <v>0</v>
          </cell>
          <cell r="C13988">
            <v>0</v>
          </cell>
          <cell r="D13988">
            <v>0</v>
          </cell>
          <cell r="E13988">
            <v>0</v>
          </cell>
          <cell r="F13988">
            <v>0</v>
          </cell>
          <cell r="G13988">
            <v>0</v>
          </cell>
        </row>
        <row r="13989">
          <cell r="A13989">
            <v>0</v>
          </cell>
          <cell r="B13989">
            <v>0</v>
          </cell>
          <cell r="C13989">
            <v>0</v>
          </cell>
          <cell r="D13989">
            <v>0</v>
          </cell>
          <cell r="E13989">
            <v>0</v>
          </cell>
          <cell r="F13989">
            <v>0</v>
          </cell>
          <cell r="G13989">
            <v>0</v>
          </cell>
        </row>
        <row r="13990">
          <cell r="A13990">
            <v>0</v>
          </cell>
          <cell r="B13990">
            <v>0</v>
          </cell>
          <cell r="C13990">
            <v>0</v>
          </cell>
          <cell r="D13990">
            <v>0</v>
          </cell>
          <cell r="E13990">
            <v>0</v>
          </cell>
          <cell r="F13990">
            <v>0</v>
          </cell>
          <cell r="G13990">
            <v>0</v>
          </cell>
        </row>
        <row r="13991">
          <cell r="A13991">
            <v>0</v>
          </cell>
          <cell r="B13991">
            <v>0</v>
          </cell>
          <cell r="C13991">
            <v>0</v>
          </cell>
          <cell r="D13991">
            <v>0</v>
          </cell>
          <cell r="E13991">
            <v>0</v>
          </cell>
          <cell r="F13991">
            <v>0</v>
          </cell>
          <cell r="G13991">
            <v>0</v>
          </cell>
        </row>
        <row r="13992">
          <cell r="A13992">
            <v>0</v>
          </cell>
          <cell r="B13992">
            <v>0</v>
          </cell>
          <cell r="C13992">
            <v>0</v>
          </cell>
          <cell r="D13992">
            <v>0</v>
          </cell>
          <cell r="E13992">
            <v>0</v>
          </cell>
          <cell r="F13992">
            <v>0</v>
          </cell>
          <cell r="G13992">
            <v>0</v>
          </cell>
        </row>
        <row r="13993">
          <cell r="A13993">
            <v>0</v>
          </cell>
          <cell r="B13993">
            <v>0</v>
          </cell>
          <cell r="C13993">
            <v>0</v>
          </cell>
          <cell r="D13993">
            <v>0</v>
          </cell>
          <cell r="E13993">
            <v>0</v>
          </cell>
          <cell r="F13993">
            <v>0</v>
          </cell>
          <cell r="G13993">
            <v>0</v>
          </cell>
        </row>
        <row r="13994">
          <cell r="A13994">
            <v>0</v>
          </cell>
          <cell r="B13994">
            <v>0</v>
          </cell>
          <cell r="C13994">
            <v>0</v>
          </cell>
          <cell r="D13994">
            <v>0</v>
          </cell>
          <cell r="E13994">
            <v>0</v>
          </cell>
          <cell r="F13994">
            <v>0</v>
          </cell>
          <cell r="G13994">
            <v>0</v>
          </cell>
        </row>
        <row r="13995">
          <cell r="A13995">
            <v>0</v>
          </cell>
          <cell r="B13995">
            <v>0</v>
          </cell>
          <cell r="C13995">
            <v>0</v>
          </cell>
          <cell r="D13995">
            <v>0</v>
          </cell>
          <cell r="E13995">
            <v>0</v>
          </cell>
          <cell r="F13995">
            <v>0</v>
          </cell>
          <cell r="G13995">
            <v>0</v>
          </cell>
        </row>
        <row r="13996">
          <cell r="A13996">
            <v>0</v>
          </cell>
          <cell r="B13996">
            <v>0</v>
          </cell>
          <cell r="C13996">
            <v>0</v>
          </cell>
          <cell r="D13996">
            <v>0</v>
          </cell>
          <cell r="E13996">
            <v>0</v>
          </cell>
          <cell r="F13996">
            <v>0</v>
          </cell>
          <cell r="G13996">
            <v>0</v>
          </cell>
        </row>
        <row r="13997">
          <cell r="A13997">
            <v>0</v>
          </cell>
          <cell r="B13997">
            <v>0</v>
          </cell>
          <cell r="C13997">
            <v>0</v>
          </cell>
          <cell r="D13997">
            <v>0</v>
          </cell>
          <cell r="E13997">
            <v>0</v>
          </cell>
          <cell r="F13997">
            <v>0</v>
          </cell>
          <cell r="G13997">
            <v>0</v>
          </cell>
        </row>
        <row r="13998">
          <cell r="A13998">
            <v>0</v>
          </cell>
          <cell r="B13998">
            <v>0</v>
          </cell>
          <cell r="C13998">
            <v>0</v>
          </cell>
          <cell r="D13998">
            <v>0</v>
          </cell>
          <cell r="E13998">
            <v>0</v>
          </cell>
          <cell r="F13998">
            <v>0</v>
          </cell>
          <cell r="G13998">
            <v>0</v>
          </cell>
        </row>
        <row r="13999">
          <cell r="A13999">
            <v>0</v>
          </cell>
          <cell r="B13999">
            <v>0</v>
          </cell>
          <cell r="C13999">
            <v>0</v>
          </cell>
          <cell r="D13999">
            <v>0</v>
          </cell>
          <cell r="E13999">
            <v>0</v>
          </cell>
          <cell r="F13999">
            <v>0</v>
          </cell>
          <cell r="G13999">
            <v>0</v>
          </cell>
        </row>
        <row r="14000">
          <cell r="A14000">
            <v>0</v>
          </cell>
          <cell r="B14000">
            <v>0</v>
          </cell>
          <cell r="C14000">
            <v>0</v>
          </cell>
          <cell r="D14000">
            <v>0</v>
          </cell>
          <cell r="E14000">
            <v>0</v>
          </cell>
          <cell r="F14000">
            <v>0</v>
          </cell>
          <cell r="G14000">
            <v>0</v>
          </cell>
        </row>
        <row r="14001">
          <cell r="A14001">
            <v>0</v>
          </cell>
          <cell r="B14001">
            <v>0</v>
          </cell>
          <cell r="C14001">
            <v>0</v>
          </cell>
          <cell r="D14001">
            <v>0</v>
          </cell>
          <cell r="E14001">
            <v>0</v>
          </cell>
          <cell r="F14001">
            <v>0</v>
          </cell>
          <cell r="G14001">
            <v>0</v>
          </cell>
        </row>
        <row r="14002">
          <cell r="A14002">
            <v>0</v>
          </cell>
          <cell r="B14002">
            <v>0</v>
          </cell>
          <cell r="C14002">
            <v>0</v>
          </cell>
          <cell r="D14002">
            <v>0</v>
          </cell>
          <cell r="E14002">
            <v>0</v>
          </cell>
          <cell r="F14002">
            <v>0</v>
          </cell>
          <cell r="G14002">
            <v>0</v>
          </cell>
        </row>
        <row r="14003">
          <cell r="A14003">
            <v>0</v>
          </cell>
          <cell r="B14003">
            <v>0</v>
          </cell>
          <cell r="C14003">
            <v>0</v>
          </cell>
          <cell r="D14003">
            <v>0</v>
          </cell>
          <cell r="E14003">
            <v>0</v>
          </cell>
          <cell r="F14003">
            <v>0</v>
          </cell>
          <cell r="G14003">
            <v>0</v>
          </cell>
        </row>
        <row r="14004">
          <cell r="A14004">
            <v>0</v>
          </cell>
          <cell r="B14004">
            <v>0</v>
          </cell>
          <cell r="C14004">
            <v>0</v>
          </cell>
          <cell r="D14004">
            <v>0</v>
          </cell>
          <cell r="E14004">
            <v>0</v>
          </cell>
          <cell r="F14004">
            <v>0</v>
          </cell>
          <cell r="G14004">
            <v>0</v>
          </cell>
        </row>
        <row r="14005">
          <cell r="A14005">
            <v>0</v>
          </cell>
          <cell r="B14005">
            <v>0</v>
          </cell>
          <cell r="C14005">
            <v>0</v>
          </cell>
          <cell r="D14005">
            <v>0</v>
          </cell>
          <cell r="E14005">
            <v>0</v>
          </cell>
          <cell r="F14005">
            <v>0</v>
          </cell>
          <cell r="G14005">
            <v>0</v>
          </cell>
        </row>
        <row r="14006">
          <cell r="A14006">
            <v>0</v>
          </cell>
          <cell r="B14006">
            <v>0</v>
          </cell>
          <cell r="C14006">
            <v>0</v>
          </cell>
          <cell r="D14006">
            <v>0</v>
          </cell>
          <cell r="E14006">
            <v>0</v>
          </cell>
          <cell r="F14006">
            <v>0</v>
          </cell>
          <cell r="G14006">
            <v>0</v>
          </cell>
        </row>
        <row r="14007">
          <cell r="A14007">
            <v>0</v>
          </cell>
          <cell r="B14007">
            <v>0</v>
          </cell>
          <cell r="C14007">
            <v>0</v>
          </cell>
          <cell r="D14007">
            <v>0</v>
          </cell>
          <cell r="E14007">
            <v>0</v>
          </cell>
          <cell r="F14007">
            <v>0</v>
          </cell>
          <cell r="G14007">
            <v>0</v>
          </cell>
        </row>
        <row r="14008">
          <cell r="A14008">
            <v>0</v>
          </cell>
          <cell r="B14008">
            <v>0</v>
          </cell>
          <cell r="C14008">
            <v>0</v>
          </cell>
          <cell r="D14008">
            <v>0</v>
          </cell>
          <cell r="E14008">
            <v>0</v>
          </cell>
          <cell r="F14008">
            <v>0</v>
          </cell>
          <cell r="G14008">
            <v>0</v>
          </cell>
        </row>
        <row r="14009">
          <cell r="A14009">
            <v>0</v>
          </cell>
          <cell r="B14009">
            <v>0</v>
          </cell>
          <cell r="C14009">
            <v>0</v>
          </cell>
          <cell r="D14009">
            <v>0</v>
          </cell>
          <cell r="E14009">
            <v>0</v>
          </cell>
          <cell r="F14009">
            <v>0</v>
          </cell>
          <cell r="G14009">
            <v>0</v>
          </cell>
        </row>
        <row r="14010">
          <cell r="A14010">
            <v>0</v>
          </cell>
          <cell r="B14010">
            <v>0</v>
          </cell>
          <cell r="C14010">
            <v>0</v>
          </cell>
          <cell r="D14010">
            <v>0</v>
          </cell>
          <cell r="E14010">
            <v>0</v>
          </cell>
          <cell r="F14010">
            <v>0</v>
          </cell>
          <cell r="G14010">
            <v>0</v>
          </cell>
        </row>
        <row r="14011">
          <cell r="A14011">
            <v>0</v>
          </cell>
          <cell r="B14011">
            <v>0</v>
          </cell>
          <cell r="C14011">
            <v>0</v>
          </cell>
          <cell r="D14011">
            <v>0</v>
          </cell>
          <cell r="E14011">
            <v>0</v>
          </cell>
          <cell r="F14011">
            <v>0</v>
          </cell>
          <cell r="G14011">
            <v>0</v>
          </cell>
        </row>
        <row r="14012">
          <cell r="A14012">
            <v>0</v>
          </cell>
          <cell r="B14012">
            <v>0</v>
          </cell>
          <cell r="C14012">
            <v>0</v>
          </cell>
          <cell r="D14012">
            <v>0</v>
          </cell>
          <cell r="E14012">
            <v>0</v>
          </cell>
          <cell r="F14012">
            <v>0</v>
          </cell>
          <cell r="G14012">
            <v>0</v>
          </cell>
        </row>
        <row r="14013">
          <cell r="A14013">
            <v>0</v>
          </cell>
          <cell r="B14013">
            <v>0</v>
          </cell>
          <cell r="C14013">
            <v>0</v>
          </cell>
          <cell r="D14013">
            <v>0</v>
          </cell>
          <cell r="E14013">
            <v>0</v>
          </cell>
          <cell r="F14013">
            <v>0</v>
          </cell>
          <cell r="G14013">
            <v>0</v>
          </cell>
        </row>
        <row r="14014">
          <cell r="A14014">
            <v>0</v>
          </cell>
          <cell r="B14014">
            <v>0</v>
          </cell>
          <cell r="C14014">
            <v>0</v>
          </cell>
          <cell r="D14014">
            <v>0</v>
          </cell>
          <cell r="E14014">
            <v>0</v>
          </cell>
          <cell r="F14014">
            <v>0</v>
          </cell>
          <cell r="G14014">
            <v>0</v>
          </cell>
        </row>
        <row r="14015">
          <cell r="A14015">
            <v>0</v>
          </cell>
          <cell r="B14015">
            <v>0</v>
          </cell>
          <cell r="C14015">
            <v>0</v>
          </cell>
          <cell r="D14015">
            <v>0</v>
          </cell>
          <cell r="E14015">
            <v>0</v>
          </cell>
          <cell r="F14015">
            <v>0</v>
          </cell>
          <cell r="G14015">
            <v>0</v>
          </cell>
        </row>
        <row r="14016">
          <cell r="A14016">
            <v>0</v>
          </cell>
          <cell r="B14016">
            <v>0</v>
          </cell>
          <cell r="C14016">
            <v>0</v>
          </cell>
          <cell r="D14016">
            <v>0</v>
          </cell>
          <cell r="E14016">
            <v>0</v>
          </cell>
          <cell r="F14016">
            <v>0</v>
          </cell>
          <cell r="G14016">
            <v>0</v>
          </cell>
        </row>
        <row r="14017">
          <cell r="A14017">
            <v>0</v>
          </cell>
          <cell r="B14017">
            <v>0</v>
          </cell>
          <cell r="C14017">
            <v>0</v>
          </cell>
          <cell r="D14017">
            <v>0</v>
          </cell>
          <cell r="E14017">
            <v>0</v>
          </cell>
          <cell r="F14017">
            <v>0</v>
          </cell>
          <cell r="G14017">
            <v>0</v>
          </cell>
        </row>
        <row r="14018">
          <cell r="A14018">
            <v>0</v>
          </cell>
          <cell r="B14018">
            <v>0</v>
          </cell>
          <cell r="C14018">
            <v>0</v>
          </cell>
          <cell r="D14018">
            <v>0</v>
          </cell>
          <cell r="E14018">
            <v>0</v>
          </cell>
          <cell r="F14018">
            <v>0</v>
          </cell>
          <cell r="G14018">
            <v>0</v>
          </cell>
        </row>
        <row r="14019">
          <cell r="A14019">
            <v>0</v>
          </cell>
          <cell r="B14019">
            <v>0</v>
          </cell>
          <cell r="C14019">
            <v>0</v>
          </cell>
          <cell r="D14019">
            <v>0</v>
          </cell>
          <cell r="E14019">
            <v>0</v>
          </cell>
          <cell r="F14019">
            <v>0</v>
          </cell>
          <cell r="G14019">
            <v>0</v>
          </cell>
        </row>
        <row r="14020">
          <cell r="A14020">
            <v>0</v>
          </cell>
          <cell r="B14020">
            <v>0</v>
          </cell>
          <cell r="C14020">
            <v>0</v>
          </cell>
          <cell r="D14020">
            <v>0</v>
          </cell>
          <cell r="E14020">
            <v>0</v>
          </cell>
          <cell r="F14020">
            <v>0</v>
          </cell>
          <cell r="G14020">
            <v>0</v>
          </cell>
        </row>
        <row r="14021">
          <cell r="A14021">
            <v>0</v>
          </cell>
          <cell r="B14021">
            <v>0</v>
          </cell>
          <cell r="C14021">
            <v>0</v>
          </cell>
          <cell r="D14021">
            <v>0</v>
          </cell>
          <cell r="E14021">
            <v>0</v>
          </cell>
          <cell r="F14021">
            <v>0</v>
          </cell>
          <cell r="G14021">
            <v>0</v>
          </cell>
        </row>
        <row r="14022">
          <cell r="A14022">
            <v>0</v>
          </cell>
          <cell r="B14022">
            <v>0</v>
          </cell>
          <cell r="C14022">
            <v>0</v>
          </cell>
          <cell r="D14022">
            <v>0</v>
          </cell>
          <cell r="E14022">
            <v>0</v>
          </cell>
          <cell r="F14022">
            <v>0</v>
          </cell>
          <cell r="G14022">
            <v>0</v>
          </cell>
        </row>
        <row r="14023">
          <cell r="A14023">
            <v>0</v>
          </cell>
          <cell r="B14023">
            <v>0</v>
          </cell>
          <cell r="C14023">
            <v>0</v>
          </cell>
          <cell r="D14023">
            <v>0</v>
          </cell>
          <cell r="E14023">
            <v>0</v>
          </cell>
          <cell r="F14023">
            <v>0</v>
          </cell>
          <cell r="G14023">
            <v>0</v>
          </cell>
        </row>
        <row r="14024">
          <cell r="A14024">
            <v>0</v>
          </cell>
          <cell r="B14024">
            <v>0</v>
          </cell>
          <cell r="C14024">
            <v>0</v>
          </cell>
          <cell r="D14024">
            <v>0</v>
          </cell>
          <cell r="E14024">
            <v>0</v>
          </cell>
          <cell r="F14024">
            <v>0</v>
          </cell>
          <cell r="G14024">
            <v>0</v>
          </cell>
        </row>
        <row r="14025">
          <cell r="A14025">
            <v>0</v>
          </cell>
          <cell r="B14025">
            <v>0</v>
          </cell>
          <cell r="C14025">
            <v>0</v>
          </cell>
          <cell r="D14025">
            <v>0</v>
          </cell>
          <cell r="E14025">
            <v>0</v>
          </cell>
          <cell r="F14025">
            <v>0</v>
          </cell>
          <cell r="G14025">
            <v>0</v>
          </cell>
        </row>
        <row r="14026">
          <cell r="A14026">
            <v>0</v>
          </cell>
          <cell r="B14026">
            <v>0</v>
          </cell>
          <cell r="C14026">
            <v>0</v>
          </cell>
          <cell r="D14026">
            <v>0</v>
          </cell>
          <cell r="E14026">
            <v>0</v>
          </cell>
          <cell r="F14026">
            <v>0</v>
          </cell>
          <cell r="G14026">
            <v>0</v>
          </cell>
        </row>
        <row r="14027">
          <cell r="A14027">
            <v>0</v>
          </cell>
          <cell r="B14027">
            <v>0</v>
          </cell>
          <cell r="C14027">
            <v>0</v>
          </cell>
          <cell r="D14027">
            <v>0</v>
          </cell>
          <cell r="E14027">
            <v>0</v>
          </cell>
          <cell r="F14027">
            <v>0</v>
          </cell>
          <cell r="G14027">
            <v>0</v>
          </cell>
        </row>
        <row r="14028">
          <cell r="A14028">
            <v>0</v>
          </cell>
          <cell r="B14028">
            <v>0</v>
          </cell>
          <cell r="C14028">
            <v>0</v>
          </cell>
          <cell r="D14028">
            <v>0</v>
          </cell>
          <cell r="E14028">
            <v>0</v>
          </cell>
          <cell r="F14028">
            <v>0</v>
          </cell>
          <cell r="G14028">
            <v>0</v>
          </cell>
        </row>
        <row r="14029">
          <cell r="A14029">
            <v>0</v>
          </cell>
          <cell r="B14029">
            <v>0</v>
          </cell>
          <cell r="C14029">
            <v>0</v>
          </cell>
          <cell r="D14029">
            <v>0</v>
          </cell>
          <cell r="E14029">
            <v>0</v>
          </cell>
          <cell r="F14029">
            <v>0</v>
          </cell>
          <cell r="G14029">
            <v>0</v>
          </cell>
        </row>
        <row r="14030">
          <cell r="A14030">
            <v>0</v>
          </cell>
          <cell r="B14030">
            <v>0</v>
          </cell>
          <cell r="C14030">
            <v>0</v>
          </cell>
          <cell r="D14030">
            <v>0</v>
          </cell>
          <cell r="E14030">
            <v>0</v>
          </cell>
          <cell r="F14030">
            <v>0</v>
          </cell>
          <cell r="G14030">
            <v>0</v>
          </cell>
        </row>
        <row r="14031">
          <cell r="A14031">
            <v>0</v>
          </cell>
          <cell r="B14031">
            <v>0</v>
          </cell>
          <cell r="C14031">
            <v>0</v>
          </cell>
          <cell r="D14031">
            <v>0</v>
          </cell>
          <cell r="E14031">
            <v>0</v>
          </cell>
          <cell r="F14031">
            <v>0</v>
          </cell>
          <cell r="G14031">
            <v>0</v>
          </cell>
        </row>
        <row r="14032">
          <cell r="A14032">
            <v>0</v>
          </cell>
          <cell r="B14032">
            <v>0</v>
          </cell>
          <cell r="C14032">
            <v>0</v>
          </cell>
          <cell r="D14032">
            <v>0</v>
          </cell>
          <cell r="E14032">
            <v>0</v>
          </cell>
          <cell r="F14032">
            <v>0</v>
          </cell>
          <cell r="G14032">
            <v>0</v>
          </cell>
        </row>
        <row r="14033">
          <cell r="A14033">
            <v>0</v>
          </cell>
          <cell r="B14033">
            <v>0</v>
          </cell>
          <cell r="C14033">
            <v>0</v>
          </cell>
          <cell r="D14033">
            <v>0</v>
          </cell>
          <cell r="E14033">
            <v>0</v>
          </cell>
          <cell r="F14033">
            <v>0</v>
          </cell>
          <cell r="G14033">
            <v>0</v>
          </cell>
        </row>
        <row r="14034">
          <cell r="A14034">
            <v>0</v>
          </cell>
          <cell r="B14034">
            <v>0</v>
          </cell>
          <cell r="C14034">
            <v>0</v>
          </cell>
          <cell r="D14034">
            <v>0</v>
          </cell>
          <cell r="E14034">
            <v>0</v>
          </cell>
          <cell r="F14034">
            <v>0</v>
          </cell>
          <cell r="G14034">
            <v>0</v>
          </cell>
        </row>
        <row r="14035">
          <cell r="A14035">
            <v>0</v>
          </cell>
          <cell r="B14035">
            <v>0</v>
          </cell>
          <cell r="C14035">
            <v>0</v>
          </cell>
          <cell r="D14035">
            <v>0</v>
          </cell>
          <cell r="E14035">
            <v>0</v>
          </cell>
          <cell r="F14035">
            <v>0</v>
          </cell>
          <cell r="G14035">
            <v>0</v>
          </cell>
        </row>
        <row r="14036">
          <cell r="A14036">
            <v>0</v>
          </cell>
          <cell r="B14036">
            <v>0</v>
          </cell>
          <cell r="C14036">
            <v>0</v>
          </cell>
          <cell r="D14036">
            <v>0</v>
          </cell>
          <cell r="E14036">
            <v>0</v>
          </cell>
          <cell r="F14036">
            <v>0</v>
          </cell>
          <cell r="G14036">
            <v>0</v>
          </cell>
        </row>
        <row r="14037">
          <cell r="A14037">
            <v>0</v>
          </cell>
          <cell r="B14037">
            <v>0</v>
          </cell>
          <cell r="C14037">
            <v>0</v>
          </cell>
          <cell r="D14037">
            <v>0</v>
          </cell>
          <cell r="E14037">
            <v>0</v>
          </cell>
          <cell r="F14037">
            <v>0</v>
          </cell>
          <cell r="G14037">
            <v>0</v>
          </cell>
        </row>
        <row r="14038">
          <cell r="A14038">
            <v>0</v>
          </cell>
          <cell r="B14038">
            <v>0</v>
          </cell>
          <cell r="C14038">
            <v>0</v>
          </cell>
          <cell r="D14038">
            <v>0</v>
          </cell>
          <cell r="E14038">
            <v>0</v>
          </cell>
          <cell r="F14038">
            <v>0</v>
          </cell>
          <cell r="G14038">
            <v>0</v>
          </cell>
        </row>
        <row r="14039">
          <cell r="A14039">
            <v>0</v>
          </cell>
          <cell r="B14039">
            <v>0</v>
          </cell>
          <cell r="C14039">
            <v>0</v>
          </cell>
          <cell r="D14039">
            <v>0</v>
          </cell>
          <cell r="E14039">
            <v>0</v>
          </cell>
          <cell r="F14039">
            <v>0</v>
          </cell>
          <cell r="G14039">
            <v>0</v>
          </cell>
        </row>
        <row r="14040">
          <cell r="A14040">
            <v>0</v>
          </cell>
          <cell r="B14040">
            <v>0</v>
          </cell>
          <cell r="C14040">
            <v>0</v>
          </cell>
          <cell r="D14040">
            <v>0</v>
          </cell>
          <cell r="E14040">
            <v>0</v>
          </cell>
          <cell r="F14040">
            <v>0</v>
          </cell>
          <cell r="G14040">
            <v>0</v>
          </cell>
        </row>
        <row r="14041">
          <cell r="A14041">
            <v>0</v>
          </cell>
          <cell r="B14041">
            <v>0</v>
          </cell>
          <cell r="C14041">
            <v>0</v>
          </cell>
          <cell r="D14041">
            <v>0</v>
          </cell>
          <cell r="E14041">
            <v>0</v>
          </cell>
          <cell r="F14041">
            <v>0</v>
          </cell>
          <cell r="G14041">
            <v>0</v>
          </cell>
        </row>
        <row r="14042">
          <cell r="A14042">
            <v>0</v>
          </cell>
          <cell r="B14042">
            <v>0</v>
          </cell>
          <cell r="C14042">
            <v>0</v>
          </cell>
          <cell r="D14042">
            <v>0</v>
          </cell>
          <cell r="E14042">
            <v>0</v>
          </cell>
          <cell r="F14042">
            <v>0</v>
          </cell>
          <cell r="G14042">
            <v>0</v>
          </cell>
        </row>
        <row r="14043">
          <cell r="A14043">
            <v>0</v>
          </cell>
          <cell r="B14043">
            <v>0</v>
          </cell>
          <cell r="C14043">
            <v>0</v>
          </cell>
          <cell r="D14043">
            <v>0</v>
          </cell>
          <cell r="E14043">
            <v>0</v>
          </cell>
          <cell r="F14043">
            <v>0</v>
          </cell>
          <cell r="G14043">
            <v>0</v>
          </cell>
        </row>
        <row r="14044">
          <cell r="A14044">
            <v>0</v>
          </cell>
          <cell r="B14044">
            <v>0</v>
          </cell>
          <cell r="C14044">
            <v>0</v>
          </cell>
          <cell r="D14044">
            <v>0</v>
          </cell>
          <cell r="E14044">
            <v>0</v>
          </cell>
          <cell r="F14044">
            <v>0</v>
          </cell>
          <cell r="G14044">
            <v>0</v>
          </cell>
        </row>
        <row r="14045">
          <cell r="A14045">
            <v>0</v>
          </cell>
          <cell r="B14045">
            <v>0</v>
          </cell>
          <cell r="C14045">
            <v>0</v>
          </cell>
          <cell r="D14045">
            <v>0</v>
          </cell>
          <cell r="E14045">
            <v>0</v>
          </cell>
          <cell r="F14045">
            <v>0</v>
          </cell>
          <cell r="G14045">
            <v>0</v>
          </cell>
        </row>
        <row r="14046">
          <cell r="A14046">
            <v>0</v>
          </cell>
          <cell r="B14046">
            <v>0</v>
          </cell>
          <cell r="C14046">
            <v>0</v>
          </cell>
          <cell r="D14046">
            <v>0</v>
          </cell>
          <cell r="E14046">
            <v>0</v>
          </cell>
          <cell r="F14046">
            <v>0</v>
          </cell>
          <cell r="G14046">
            <v>0</v>
          </cell>
        </row>
        <row r="14047">
          <cell r="A14047">
            <v>0</v>
          </cell>
          <cell r="B14047">
            <v>0</v>
          </cell>
          <cell r="C14047">
            <v>0</v>
          </cell>
          <cell r="D14047">
            <v>0</v>
          </cell>
          <cell r="E14047">
            <v>0</v>
          </cell>
          <cell r="F14047">
            <v>0</v>
          </cell>
          <cell r="G14047">
            <v>0</v>
          </cell>
        </row>
        <row r="14048">
          <cell r="A14048">
            <v>0</v>
          </cell>
          <cell r="B14048">
            <v>0</v>
          </cell>
          <cell r="C14048">
            <v>0</v>
          </cell>
          <cell r="D14048">
            <v>0</v>
          </cell>
          <cell r="E14048">
            <v>0</v>
          </cell>
          <cell r="F14048">
            <v>0</v>
          </cell>
          <cell r="G14048">
            <v>0</v>
          </cell>
        </row>
        <row r="14049">
          <cell r="A14049">
            <v>0</v>
          </cell>
          <cell r="B14049">
            <v>0</v>
          </cell>
          <cell r="C14049">
            <v>0</v>
          </cell>
          <cell r="D14049">
            <v>0</v>
          </cell>
          <cell r="E14049">
            <v>0</v>
          </cell>
          <cell r="F14049">
            <v>0</v>
          </cell>
          <cell r="G14049">
            <v>0</v>
          </cell>
        </row>
        <row r="14050">
          <cell r="A14050">
            <v>0</v>
          </cell>
          <cell r="B14050">
            <v>0</v>
          </cell>
          <cell r="C14050">
            <v>0</v>
          </cell>
          <cell r="D14050">
            <v>0</v>
          </cell>
          <cell r="E14050">
            <v>0</v>
          </cell>
          <cell r="F14050">
            <v>0</v>
          </cell>
          <cell r="G14050">
            <v>0</v>
          </cell>
        </row>
        <row r="14051">
          <cell r="A14051">
            <v>0</v>
          </cell>
          <cell r="B14051">
            <v>0</v>
          </cell>
          <cell r="C14051">
            <v>0</v>
          </cell>
          <cell r="D14051">
            <v>0</v>
          </cell>
          <cell r="E14051">
            <v>0</v>
          </cell>
          <cell r="F14051">
            <v>0</v>
          </cell>
          <cell r="G14051">
            <v>0</v>
          </cell>
        </row>
        <row r="14052">
          <cell r="A14052">
            <v>0</v>
          </cell>
          <cell r="B14052">
            <v>0</v>
          </cell>
          <cell r="C14052">
            <v>0</v>
          </cell>
          <cell r="D14052">
            <v>0</v>
          </cell>
          <cell r="E14052">
            <v>0</v>
          </cell>
          <cell r="F14052">
            <v>0</v>
          </cell>
          <cell r="G14052">
            <v>0</v>
          </cell>
        </row>
        <row r="14053">
          <cell r="A14053">
            <v>0</v>
          </cell>
          <cell r="B14053">
            <v>0</v>
          </cell>
          <cell r="C14053">
            <v>0</v>
          </cell>
          <cell r="D14053">
            <v>0</v>
          </cell>
          <cell r="E14053">
            <v>0</v>
          </cell>
          <cell r="F14053">
            <v>0</v>
          </cell>
          <cell r="G14053">
            <v>0</v>
          </cell>
        </row>
        <row r="14054">
          <cell r="A14054">
            <v>0</v>
          </cell>
          <cell r="B14054">
            <v>0</v>
          </cell>
          <cell r="C14054">
            <v>0</v>
          </cell>
          <cell r="D14054">
            <v>0</v>
          </cell>
          <cell r="E14054">
            <v>0</v>
          </cell>
          <cell r="F14054">
            <v>0</v>
          </cell>
          <cell r="G14054">
            <v>0</v>
          </cell>
        </row>
        <row r="14055">
          <cell r="A14055">
            <v>0</v>
          </cell>
          <cell r="B14055">
            <v>0</v>
          </cell>
          <cell r="C14055">
            <v>0</v>
          </cell>
          <cell r="D14055">
            <v>0</v>
          </cell>
          <cell r="E14055">
            <v>0</v>
          </cell>
          <cell r="F14055">
            <v>0</v>
          </cell>
          <cell r="G14055">
            <v>0</v>
          </cell>
        </row>
        <row r="14056">
          <cell r="A14056">
            <v>0</v>
          </cell>
          <cell r="B14056">
            <v>0</v>
          </cell>
          <cell r="C14056">
            <v>0</v>
          </cell>
          <cell r="D14056">
            <v>0</v>
          </cell>
          <cell r="E14056">
            <v>0</v>
          </cell>
          <cell r="F14056">
            <v>0</v>
          </cell>
          <cell r="G14056">
            <v>0</v>
          </cell>
        </row>
        <row r="14057">
          <cell r="A14057">
            <v>0</v>
          </cell>
          <cell r="B14057">
            <v>0</v>
          </cell>
          <cell r="C14057">
            <v>0</v>
          </cell>
          <cell r="D14057">
            <v>0</v>
          </cell>
          <cell r="E14057">
            <v>0</v>
          </cell>
          <cell r="F14057">
            <v>0</v>
          </cell>
          <cell r="G14057">
            <v>0</v>
          </cell>
        </row>
        <row r="14058">
          <cell r="A14058">
            <v>0</v>
          </cell>
          <cell r="B14058">
            <v>0</v>
          </cell>
          <cell r="C14058">
            <v>0</v>
          </cell>
          <cell r="D14058">
            <v>0</v>
          </cell>
          <cell r="E14058">
            <v>0</v>
          </cell>
          <cell r="F14058">
            <v>0</v>
          </cell>
          <cell r="G14058">
            <v>0</v>
          </cell>
        </row>
        <row r="14059">
          <cell r="A14059">
            <v>0</v>
          </cell>
          <cell r="B14059">
            <v>0</v>
          </cell>
          <cell r="C14059">
            <v>0</v>
          </cell>
          <cell r="D14059">
            <v>0</v>
          </cell>
          <cell r="E14059">
            <v>0</v>
          </cell>
          <cell r="F14059">
            <v>0</v>
          </cell>
          <cell r="G14059">
            <v>0</v>
          </cell>
        </row>
        <row r="14060">
          <cell r="A14060">
            <v>0</v>
          </cell>
          <cell r="B14060">
            <v>0</v>
          </cell>
          <cell r="C14060">
            <v>0</v>
          </cell>
          <cell r="D14060">
            <v>0</v>
          </cell>
          <cell r="E14060">
            <v>0</v>
          </cell>
          <cell r="F14060">
            <v>0</v>
          </cell>
          <cell r="G14060">
            <v>0</v>
          </cell>
        </row>
        <row r="14061">
          <cell r="A14061">
            <v>0</v>
          </cell>
          <cell r="B14061">
            <v>0</v>
          </cell>
          <cell r="C14061">
            <v>0</v>
          </cell>
          <cell r="D14061">
            <v>0</v>
          </cell>
          <cell r="E14061">
            <v>0</v>
          </cell>
          <cell r="F14061">
            <v>0</v>
          </cell>
          <cell r="G14061">
            <v>0</v>
          </cell>
        </row>
        <row r="14062">
          <cell r="A14062">
            <v>0</v>
          </cell>
          <cell r="B14062">
            <v>0</v>
          </cell>
          <cell r="C14062">
            <v>0</v>
          </cell>
          <cell r="D14062">
            <v>0</v>
          </cell>
          <cell r="E14062">
            <v>0</v>
          </cell>
          <cell r="F14062">
            <v>0</v>
          </cell>
          <cell r="G14062">
            <v>0</v>
          </cell>
        </row>
        <row r="14094">
          <cell r="B14094">
            <v>0</v>
          </cell>
          <cell r="C14094">
            <v>0</v>
          </cell>
          <cell r="G14094">
            <v>0</v>
          </cell>
        </row>
        <row r="14095">
          <cell r="G14095">
            <v>0</v>
          </cell>
        </row>
        <row r="14096">
          <cell r="G14096">
            <v>0</v>
          </cell>
        </row>
        <row r="14097">
          <cell r="G14097">
            <v>0</v>
          </cell>
        </row>
        <row r="14098">
          <cell r="B14098">
            <v>0</v>
          </cell>
          <cell r="C14098">
            <v>0</v>
          </cell>
          <cell r="G14098">
            <v>0</v>
          </cell>
        </row>
        <row r="14099">
          <cell r="B14099">
            <v>0</v>
          </cell>
          <cell r="C14099">
            <v>0</v>
          </cell>
          <cell r="G14099">
            <v>0</v>
          </cell>
        </row>
        <row r="14100">
          <cell r="B14100">
            <v>0</v>
          </cell>
          <cell r="C14100">
            <v>0</v>
          </cell>
          <cell r="G14100">
            <v>0</v>
          </cell>
        </row>
        <row r="14101">
          <cell r="B14101">
            <v>0</v>
          </cell>
          <cell r="C14101">
            <v>0</v>
          </cell>
          <cell r="G14101">
            <v>0</v>
          </cell>
        </row>
        <row r="14102">
          <cell r="B14102">
            <v>0</v>
          </cell>
          <cell r="C14102">
            <v>0</v>
          </cell>
          <cell r="G14102">
            <v>0</v>
          </cell>
        </row>
        <row r="14103">
          <cell r="B14103">
            <v>0</v>
          </cell>
          <cell r="C14103">
            <v>0</v>
          </cell>
          <cell r="G1410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A0000"/>
  </sheetPr>
  <dimension ref="A1:X76"/>
  <sheetViews>
    <sheetView tabSelected="1" view="pageBreakPreview" topLeftCell="P1" zoomScale="60" zoomScaleNormal="150" workbookViewId="0">
      <selection activeCell="P31" sqref="P31"/>
    </sheetView>
  </sheetViews>
  <sheetFormatPr baseColWidth="10" defaultColWidth="11.42578125" defaultRowHeight="8.25" x14ac:dyDescent="0.15"/>
  <cols>
    <col min="1" max="1" width="4.42578125" style="1" hidden="1" customWidth="1"/>
    <col min="2" max="8" width="3.85546875" style="1" hidden="1" customWidth="1"/>
    <col min="9" max="9" width="2.28515625" style="1" hidden="1" customWidth="1"/>
    <col min="10" max="10" width="3.85546875" style="1" hidden="1" customWidth="1"/>
    <col min="11" max="13" width="3.85546875" style="2" hidden="1" customWidth="1"/>
    <col min="14" max="14" width="3.7109375" style="2" hidden="1" customWidth="1"/>
    <col min="15" max="15" width="6.85546875" style="2" hidden="1" customWidth="1"/>
    <col min="16" max="16" width="53.28515625" style="6" customWidth="1"/>
    <col min="17" max="17" width="12.85546875" style="6" customWidth="1"/>
    <col min="18" max="18" width="13.5703125" style="6" customWidth="1"/>
    <col min="19" max="19" width="52.7109375" style="6" customWidth="1"/>
    <col min="20" max="20" width="14.28515625" style="6" customWidth="1"/>
    <col min="21" max="21" width="14.42578125" style="6" customWidth="1"/>
    <col min="22" max="22" width="4.42578125" style="6" customWidth="1"/>
    <col min="23" max="23" width="13.5703125" style="6" bestFit="1" customWidth="1"/>
    <col min="24" max="24" width="13.5703125" style="70" bestFit="1" customWidth="1"/>
    <col min="25" max="16384" width="11.42578125" style="6"/>
  </cols>
  <sheetData>
    <row r="1" spans="1:21" x14ac:dyDescent="0.15">
      <c r="P1" s="3" t="str">
        <f>+[1]ESF!A1</f>
        <v>GOBIERNO DEL ESTADO LIBRE Y SOBERANO DE QUINTANA ROO</v>
      </c>
      <c r="Q1" s="4"/>
      <c r="R1" s="4"/>
      <c r="S1" s="4"/>
      <c r="T1" s="4"/>
      <c r="U1" s="5"/>
    </row>
    <row r="2" spans="1:21" x14ac:dyDescent="0.15">
      <c r="P2" s="7" t="str">
        <f>+UPPER("Estado de Situación Financiera Detallado - LDF")</f>
        <v>ESTADO DE SITUACIÓN FINANCIERA DETALLADO - LDF</v>
      </c>
      <c r="Q2" s="8"/>
      <c r="R2" s="8"/>
      <c r="S2" s="8"/>
      <c r="T2" s="8"/>
      <c r="U2" s="9"/>
    </row>
    <row r="3" spans="1:21" x14ac:dyDescent="0.15">
      <c r="P3" s="10" t="str">
        <f>[2]ESF!A3</f>
        <v>Al 31 de diciembre de 2018 y al 31 de diciembre de 2017</v>
      </c>
      <c r="Q3" s="11"/>
      <c r="R3" s="11"/>
      <c r="S3" s="11"/>
      <c r="T3" s="11"/>
      <c r="U3" s="12"/>
    </row>
    <row r="4" spans="1:21" x14ac:dyDescent="0.15">
      <c r="P4" s="13" t="s">
        <v>0</v>
      </c>
      <c r="Q4" s="14"/>
      <c r="R4" s="14"/>
      <c r="S4" s="14"/>
      <c r="T4" s="14"/>
      <c r="U4" s="15"/>
    </row>
    <row r="5" spans="1:21" x14ac:dyDescent="0.15">
      <c r="A5" s="16"/>
      <c r="B5" s="16"/>
      <c r="C5" s="16"/>
      <c r="D5" s="16"/>
      <c r="E5" s="16"/>
      <c r="F5" s="16"/>
      <c r="G5" s="16"/>
      <c r="H5" s="16"/>
      <c r="I5" s="16"/>
      <c r="J5" s="16"/>
      <c r="P5" s="17" t="s">
        <v>1</v>
      </c>
      <c r="Q5" s="18">
        <v>2018</v>
      </c>
      <c r="R5" s="18">
        <v>2017</v>
      </c>
      <c r="S5" s="18" t="s">
        <v>1</v>
      </c>
      <c r="T5" s="18">
        <v>2018</v>
      </c>
      <c r="U5" s="18">
        <v>2017</v>
      </c>
    </row>
    <row r="6" spans="1:21" x14ac:dyDescent="0.15">
      <c r="P6" s="19" t="s">
        <v>2</v>
      </c>
      <c r="Q6" s="20"/>
      <c r="R6" s="20"/>
      <c r="S6" s="21" t="s">
        <v>3</v>
      </c>
      <c r="T6" s="22"/>
      <c r="U6" s="22"/>
    </row>
    <row r="7" spans="1:21" x14ac:dyDescent="0.15">
      <c r="A7" s="23" t="s">
        <v>4</v>
      </c>
      <c r="B7" s="23"/>
      <c r="C7" s="23"/>
      <c r="D7" s="23"/>
      <c r="E7" s="23"/>
      <c r="F7" s="23"/>
      <c r="G7" s="23"/>
      <c r="H7" s="23"/>
      <c r="I7" s="23"/>
      <c r="J7" s="24" t="s">
        <v>5</v>
      </c>
      <c r="K7" s="24"/>
      <c r="L7" s="24"/>
      <c r="M7" s="24"/>
      <c r="N7" s="24"/>
      <c r="O7" s="24"/>
      <c r="P7" s="25" t="s">
        <v>6</v>
      </c>
      <c r="Q7" s="26"/>
      <c r="R7" s="26"/>
      <c r="S7" s="27" t="s">
        <v>7</v>
      </c>
      <c r="T7" s="28"/>
      <c r="U7" s="28"/>
    </row>
    <row r="8" spans="1:21" x14ac:dyDescent="0.15">
      <c r="P8" s="29" t="s">
        <v>8</v>
      </c>
      <c r="Q8" s="30">
        <f>SUM(Q9:Q15)</f>
        <v>1088916943</v>
      </c>
      <c r="R8" s="30">
        <f>SUM(R9:R15)</f>
        <v>734585024</v>
      </c>
      <c r="S8" s="31" t="s">
        <v>9</v>
      </c>
      <c r="T8" s="32">
        <f>SUM(T9:T17)</f>
        <v>5150019997</v>
      </c>
      <c r="U8" s="32">
        <f>SUM(U9:U17)</f>
        <v>3999063567</v>
      </c>
    </row>
    <row r="9" spans="1:21" x14ac:dyDescent="0.15">
      <c r="A9" s="33" t="s">
        <v>10</v>
      </c>
      <c r="B9" s="33"/>
      <c r="C9" s="33"/>
      <c r="D9" s="33"/>
      <c r="E9" s="33"/>
      <c r="F9" s="33"/>
      <c r="G9" s="33"/>
      <c r="H9" s="33"/>
      <c r="I9" s="33"/>
      <c r="J9" s="34" t="s">
        <v>11</v>
      </c>
      <c r="K9" s="34"/>
      <c r="L9" s="34"/>
      <c r="M9" s="34"/>
      <c r="N9" s="34"/>
      <c r="O9" s="34"/>
      <c r="P9" s="35" t="s">
        <v>12</v>
      </c>
      <c r="Q9" s="36">
        <v>11151377</v>
      </c>
      <c r="R9" s="36">
        <v>15300934</v>
      </c>
      <c r="S9" s="37" t="s">
        <v>13</v>
      </c>
      <c r="T9" s="38">
        <v>62643662</v>
      </c>
      <c r="U9" s="39">
        <v>54506926</v>
      </c>
    </row>
    <row r="10" spans="1:21" x14ac:dyDescent="0.15">
      <c r="A10" s="40" t="s">
        <v>14</v>
      </c>
      <c r="B10" s="40"/>
      <c r="C10" s="40"/>
      <c r="D10" s="40"/>
      <c r="E10" s="40"/>
      <c r="F10" s="40"/>
      <c r="G10" s="40"/>
      <c r="H10" s="40"/>
      <c r="I10" s="40"/>
      <c r="J10" s="34" t="s">
        <v>15</v>
      </c>
      <c r="K10" s="34"/>
      <c r="L10" s="34"/>
      <c r="M10" s="34"/>
      <c r="N10" s="34"/>
      <c r="O10" s="34"/>
      <c r="P10" s="35" t="s">
        <v>16</v>
      </c>
      <c r="Q10" s="36">
        <v>983866431</v>
      </c>
      <c r="R10" s="36">
        <v>625205889</v>
      </c>
      <c r="S10" s="35" t="s">
        <v>17</v>
      </c>
      <c r="T10" s="38">
        <v>1048117545</v>
      </c>
      <c r="U10" s="41">
        <v>854160161</v>
      </c>
    </row>
    <row r="11" spans="1:21" x14ac:dyDescent="0.15">
      <c r="A11" s="40" t="s">
        <v>18</v>
      </c>
      <c r="B11" s="40"/>
      <c r="C11" s="40"/>
      <c r="D11" s="40"/>
      <c r="E11" s="40"/>
      <c r="F11" s="40"/>
      <c r="G11" s="40"/>
      <c r="H11" s="40"/>
      <c r="I11" s="40"/>
      <c r="J11" s="34" t="s">
        <v>19</v>
      </c>
      <c r="K11" s="34"/>
      <c r="L11" s="34"/>
      <c r="M11" s="34"/>
      <c r="N11" s="34"/>
      <c r="O11" s="34"/>
      <c r="P11" s="35" t="s">
        <v>20</v>
      </c>
      <c r="Q11" s="36">
        <v>0</v>
      </c>
      <c r="R11" s="36">
        <v>0</v>
      </c>
      <c r="S11" s="35" t="s">
        <v>21</v>
      </c>
      <c r="T11" s="38">
        <v>116171330</v>
      </c>
      <c r="U11" s="39">
        <v>123151324</v>
      </c>
    </row>
    <row r="12" spans="1:21" x14ac:dyDescent="0.15">
      <c r="A12" s="40" t="s">
        <v>22</v>
      </c>
      <c r="B12" s="40"/>
      <c r="C12" s="40"/>
      <c r="D12" s="40"/>
      <c r="E12" s="40"/>
      <c r="F12" s="40"/>
      <c r="G12" s="40"/>
      <c r="H12" s="40"/>
      <c r="I12" s="40"/>
      <c r="J12" s="34" t="s">
        <v>23</v>
      </c>
      <c r="K12" s="34"/>
      <c r="L12" s="34"/>
      <c r="M12" s="34"/>
      <c r="N12" s="34"/>
      <c r="O12" s="34"/>
      <c r="P12" s="35" t="s">
        <v>24</v>
      </c>
      <c r="Q12" s="36">
        <v>93899135</v>
      </c>
      <c r="R12" s="36">
        <v>94078201</v>
      </c>
      <c r="S12" s="35" t="s">
        <v>25</v>
      </c>
      <c r="T12" s="38">
        <v>30964798</v>
      </c>
      <c r="U12" s="39">
        <v>45701063</v>
      </c>
    </row>
    <row r="13" spans="1:21" x14ac:dyDescent="0.15">
      <c r="A13" s="40" t="s">
        <v>26</v>
      </c>
      <c r="B13" s="40"/>
      <c r="C13" s="40"/>
      <c r="D13" s="40"/>
      <c r="E13" s="40"/>
      <c r="F13" s="40"/>
      <c r="G13" s="40"/>
      <c r="H13" s="40"/>
      <c r="I13" s="40"/>
      <c r="J13" s="34" t="s">
        <v>27</v>
      </c>
      <c r="K13" s="34"/>
      <c r="L13" s="34"/>
      <c r="M13" s="34"/>
      <c r="N13" s="34"/>
      <c r="O13" s="34"/>
      <c r="P13" s="35" t="s">
        <v>28</v>
      </c>
      <c r="Q13" s="36">
        <v>0</v>
      </c>
      <c r="R13" s="36">
        <v>0</v>
      </c>
      <c r="S13" s="35" t="s">
        <v>29</v>
      </c>
      <c r="T13" s="38">
        <v>2932745656</v>
      </c>
      <c r="U13" s="39">
        <v>2027500343</v>
      </c>
    </row>
    <row r="14" spans="1:21" x14ac:dyDescent="0.15">
      <c r="A14" s="40" t="s">
        <v>30</v>
      </c>
      <c r="B14" s="40"/>
      <c r="C14" s="40"/>
      <c r="D14" s="40"/>
      <c r="E14" s="40"/>
      <c r="F14" s="40"/>
      <c r="G14" s="40"/>
      <c r="H14" s="40"/>
      <c r="I14" s="40"/>
      <c r="J14" s="34" t="s">
        <v>31</v>
      </c>
      <c r="K14" s="34"/>
      <c r="L14" s="34"/>
      <c r="M14" s="34"/>
      <c r="N14" s="34"/>
      <c r="O14" s="34"/>
      <c r="P14" s="35" t="s">
        <v>32</v>
      </c>
      <c r="Q14" s="36">
        <v>0</v>
      </c>
      <c r="R14" s="36">
        <v>0</v>
      </c>
      <c r="S14" s="35" t="s">
        <v>33</v>
      </c>
      <c r="T14" s="38">
        <v>0</v>
      </c>
      <c r="U14" s="39">
        <v>1170</v>
      </c>
    </row>
    <row r="15" spans="1:21" x14ac:dyDescent="0.15">
      <c r="A15" s="40" t="s">
        <v>34</v>
      </c>
      <c r="B15" s="40"/>
      <c r="C15" s="40"/>
      <c r="D15" s="40"/>
      <c r="E15" s="40"/>
      <c r="F15" s="40"/>
      <c r="G15" s="40"/>
      <c r="H15" s="40"/>
      <c r="I15" s="40"/>
      <c r="J15" s="34" t="s">
        <v>35</v>
      </c>
      <c r="K15" s="34"/>
      <c r="L15" s="34"/>
      <c r="M15" s="34"/>
      <c r="N15" s="34"/>
      <c r="O15" s="34"/>
      <c r="P15" s="35" t="s">
        <v>36</v>
      </c>
      <c r="Q15" s="36">
        <v>0</v>
      </c>
      <c r="R15" s="36">
        <v>0</v>
      </c>
      <c r="S15" s="35" t="s">
        <v>37</v>
      </c>
      <c r="T15" s="38">
        <v>232156946</v>
      </c>
      <c r="U15" s="39">
        <v>259622785</v>
      </c>
    </row>
    <row r="16" spans="1:21" x14ac:dyDescent="0.15">
      <c r="J16" s="34" t="s">
        <v>38</v>
      </c>
      <c r="K16" s="34"/>
      <c r="L16" s="34"/>
      <c r="M16" s="34"/>
      <c r="N16" s="34"/>
      <c r="O16" s="34"/>
      <c r="P16" s="29" t="s">
        <v>39</v>
      </c>
      <c r="Q16" s="30">
        <f>SUM(Q17:Q23)</f>
        <v>821356852</v>
      </c>
      <c r="R16" s="30">
        <v>571203751</v>
      </c>
      <c r="S16" s="35"/>
      <c r="T16" s="42"/>
      <c r="U16" s="39"/>
    </row>
    <row r="17" spans="1:21" x14ac:dyDescent="0.15">
      <c r="A17" s="40" t="s">
        <v>40</v>
      </c>
      <c r="B17" s="40"/>
      <c r="C17" s="40"/>
      <c r="D17" s="40"/>
      <c r="E17" s="40"/>
      <c r="F17" s="40"/>
      <c r="G17" s="40"/>
      <c r="H17" s="40"/>
      <c r="I17" s="40"/>
      <c r="J17" s="34" t="s">
        <v>41</v>
      </c>
      <c r="K17" s="34"/>
      <c r="L17" s="34"/>
      <c r="M17" s="34"/>
      <c r="N17" s="34"/>
      <c r="O17" s="34"/>
      <c r="P17" s="43" t="s">
        <v>42</v>
      </c>
      <c r="Q17" s="36">
        <v>0</v>
      </c>
      <c r="R17" s="36">
        <v>0</v>
      </c>
      <c r="S17" s="35" t="s">
        <v>43</v>
      </c>
      <c r="T17" s="38">
        <v>727220060</v>
      </c>
      <c r="U17" s="39">
        <v>634419795</v>
      </c>
    </row>
    <row r="18" spans="1:21" x14ac:dyDescent="0.15">
      <c r="A18" s="40" t="s">
        <v>44</v>
      </c>
      <c r="B18" s="40"/>
      <c r="C18" s="40"/>
      <c r="D18" s="40"/>
      <c r="E18" s="40"/>
      <c r="F18" s="40"/>
      <c r="G18" s="40"/>
      <c r="H18" s="40"/>
      <c r="I18" s="40"/>
      <c r="J18" s="40"/>
      <c r="K18" s="40"/>
      <c r="L18" s="40"/>
      <c r="M18" s="40"/>
      <c r="N18" s="40"/>
      <c r="O18" s="40"/>
      <c r="P18" s="43" t="s">
        <v>45</v>
      </c>
      <c r="Q18" s="36">
        <v>0</v>
      </c>
      <c r="R18" s="36">
        <v>0</v>
      </c>
      <c r="S18" s="44" t="s">
        <v>46</v>
      </c>
      <c r="T18" s="45">
        <f>SUM(T19:T21)</f>
        <v>0</v>
      </c>
      <c r="U18" s="45">
        <v>0</v>
      </c>
    </row>
    <row r="19" spans="1:21" x14ac:dyDescent="0.15">
      <c r="A19" s="40" t="s">
        <v>47</v>
      </c>
      <c r="B19" s="40"/>
      <c r="C19" s="40"/>
      <c r="D19" s="40"/>
      <c r="E19" s="40"/>
      <c r="F19" s="40"/>
      <c r="G19" s="40"/>
      <c r="H19" s="40"/>
      <c r="I19" s="40"/>
      <c r="J19" s="34" t="s">
        <v>48</v>
      </c>
      <c r="K19" s="34"/>
      <c r="L19" s="34"/>
      <c r="M19" s="34"/>
      <c r="N19" s="34"/>
      <c r="O19" s="34"/>
      <c r="P19" s="43" t="s">
        <v>49</v>
      </c>
      <c r="Q19" s="36">
        <v>15255186</v>
      </c>
      <c r="R19" s="36">
        <v>15427346</v>
      </c>
      <c r="S19" s="35" t="s">
        <v>50</v>
      </c>
      <c r="T19" s="38">
        <f>+IFERROR(VLOOKUP(MID(J19,1,7),'[2]1812'!A:G,7,FALSE),0)</f>
        <v>0</v>
      </c>
      <c r="U19" s="39">
        <v>0</v>
      </c>
    </row>
    <row r="20" spans="1:21" x14ac:dyDescent="0.15">
      <c r="A20" s="40" t="s">
        <v>51</v>
      </c>
      <c r="B20" s="40"/>
      <c r="C20" s="40"/>
      <c r="D20" s="40"/>
      <c r="E20" s="40"/>
      <c r="F20" s="40"/>
      <c r="G20" s="40"/>
      <c r="H20" s="40"/>
      <c r="I20" s="40"/>
      <c r="J20" s="34" t="s">
        <v>52</v>
      </c>
      <c r="K20" s="34"/>
      <c r="L20" s="34"/>
      <c r="M20" s="34"/>
      <c r="N20" s="34"/>
      <c r="O20" s="34"/>
      <c r="P20" s="43" t="s">
        <v>53</v>
      </c>
      <c r="Q20" s="36">
        <v>0</v>
      </c>
      <c r="R20" s="36">
        <v>0</v>
      </c>
      <c r="S20" s="35" t="s">
        <v>54</v>
      </c>
      <c r="T20" s="38">
        <f>+IFERROR(VLOOKUP(MID(J20,1,7),'[2]1812'!A:G,7,FALSE),0)</f>
        <v>0</v>
      </c>
      <c r="U20" s="39">
        <v>0</v>
      </c>
    </row>
    <row r="21" spans="1:21" x14ac:dyDescent="0.15">
      <c r="A21" s="40" t="s">
        <v>55</v>
      </c>
      <c r="B21" s="40"/>
      <c r="C21" s="40"/>
      <c r="D21" s="40"/>
      <c r="E21" s="40"/>
      <c r="F21" s="40"/>
      <c r="G21" s="40"/>
      <c r="H21" s="40"/>
      <c r="I21" s="40"/>
      <c r="J21" s="34" t="s">
        <v>56</v>
      </c>
      <c r="K21" s="34"/>
      <c r="L21" s="34"/>
      <c r="M21" s="34"/>
      <c r="N21" s="34"/>
      <c r="O21" s="34"/>
      <c r="P21" s="43" t="s">
        <v>57</v>
      </c>
      <c r="Q21" s="36">
        <v>0</v>
      </c>
      <c r="R21" s="36">
        <v>0</v>
      </c>
      <c r="S21" s="35" t="s">
        <v>58</v>
      </c>
      <c r="T21" s="38">
        <f>+IFERROR(VLOOKUP(MID(J21,1,7),'[2]1812'!A:G,7,FALSE),0)</f>
        <v>0</v>
      </c>
      <c r="U21" s="39">
        <v>0</v>
      </c>
    </row>
    <row r="22" spans="1:21" x14ac:dyDescent="0.15">
      <c r="A22" s="40" t="s">
        <v>59</v>
      </c>
      <c r="B22" s="40"/>
      <c r="C22" s="40"/>
      <c r="D22" s="40"/>
      <c r="E22" s="40"/>
      <c r="F22" s="40"/>
      <c r="G22" s="40"/>
      <c r="H22" s="40"/>
      <c r="I22" s="40"/>
      <c r="J22" s="40"/>
      <c r="K22" s="40"/>
      <c r="L22" s="40"/>
      <c r="M22" s="40"/>
      <c r="N22" s="40"/>
      <c r="O22" s="40"/>
      <c r="P22" s="43" t="s">
        <v>60</v>
      </c>
      <c r="Q22" s="36">
        <v>156380091</v>
      </c>
      <c r="R22" s="36">
        <v>161952091</v>
      </c>
      <c r="S22" s="29" t="s">
        <v>61</v>
      </c>
      <c r="T22" s="32">
        <f>SUM(T23:T24)</f>
        <v>765707394</v>
      </c>
      <c r="U22" s="32">
        <f>SUM(U23:U24)</f>
        <v>104870037</v>
      </c>
    </row>
    <row r="23" spans="1:21" x14ac:dyDescent="0.15">
      <c r="A23" s="40" t="s">
        <v>62</v>
      </c>
      <c r="B23" s="40"/>
      <c r="C23" s="40"/>
      <c r="D23" s="40"/>
      <c r="E23" s="40"/>
      <c r="F23" s="40"/>
      <c r="G23" s="40"/>
      <c r="H23" s="40"/>
      <c r="I23" s="40"/>
      <c r="J23" s="34" t="s">
        <v>63</v>
      </c>
      <c r="K23" s="34"/>
      <c r="L23" s="34"/>
      <c r="M23" s="34"/>
      <c r="N23" s="34"/>
      <c r="O23" s="34"/>
      <c r="P23" s="43" t="s">
        <v>64</v>
      </c>
      <c r="Q23" s="36">
        <v>649721575</v>
      </c>
      <c r="R23" s="36">
        <v>393824314</v>
      </c>
      <c r="S23" s="35" t="s">
        <v>65</v>
      </c>
      <c r="T23" s="38">
        <v>765707394</v>
      </c>
      <c r="U23" s="39">
        <v>104870037</v>
      </c>
    </row>
    <row r="24" spans="1:21" x14ac:dyDescent="0.15">
      <c r="J24" s="34" t="s">
        <v>66</v>
      </c>
      <c r="K24" s="34"/>
      <c r="L24" s="34"/>
      <c r="M24" s="34"/>
      <c r="N24" s="34"/>
      <c r="O24" s="34"/>
      <c r="P24" s="29" t="s">
        <v>67</v>
      </c>
      <c r="Q24" s="30">
        <f>SUM(Q25:Q29)</f>
        <v>109891813</v>
      </c>
      <c r="R24" s="30">
        <v>114858126</v>
      </c>
      <c r="S24" s="35" t="s">
        <v>68</v>
      </c>
      <c r="T24" s="38">
        <v>0</v>
      </c>
      <c r="U24" s="39">
        <v>0</v>
      </c>
    </row>
    <row r="25" spans="1:21" ht="16.5" x14ac:dyDescent="0.15">
      <c r="A25" s="2" t="s">
        <v>69</v>
      </c>
      <c r="B25" s="2"/>
      <c r="C25" s="2"/>
      <c r="D25" s="2"/>
      <c r="E25" s="2"/>
      <c r="F25" s="2"/>
      <c r="G25" s="2"/>
      <c r="H25" s="2"/>
      <c r="I25" s="2"/>
      <c r="J25" s="2" t="s">
        <v>70</v>
      </c>
      <c r="K25" s="2" t="s">
        <v>71</v>
      </c>
      <c r="P25" s="43" t="s">
        <v>72</v>
      </c>
      <c r="Q25" s="36">
        <v>9663687</v>
      </c>
      <c r="R25" s="36">
        <v>-470383</v>
      </c>
      <c r="S25" s="29" t="s">
        <v>73</v>
      </c>
      <c r="T25" s="32">
        <f>+IFERROR(VLOOKUP(MID(J25,1,7),'[2]1812'!A:G,7,FALSE),0)</f>
        <v>0</v>
      </c>
      <c r="U25" s="32">
        <v>0</v>
      </c>
    </row>
    <row r="26" spans="1:21" x14ac:dyDescent="0.15">
      <c r="A26" s="2" t="s">
        <v>74</v>
      </c>
      <c r="B26" s="2"/>
      <c r="C26" s="2"/>
      <c r="D26" s="2"/>
      <c r="E26" s="2"/>
      <c r="F26" s="2"/>
      <c r="G26" s="2"/>
      <c r="H26" s="2"/>
      <c r="I26" s="2"/>
      <c r="J26" s="2"/>
      <c r="P26" s="43" t="s">
        <v>75</v>
      </c>
      <c r="Q26" s="36">
        <v>3331061</v>
      </c>
      <c r="R26" s="36">
        <v>2011842</v>
      </c>
      <c r="S26" s="29" t="s">
        <v>76</v>
      </c>
      <c r="T26" s="32">
        <f>SUM(T27:T29)</f>
        <v>18939858</v>
      </c>
      <c r="U26" s="32">
        <f>SUM(U27:U29)</f>
        <v>20339651</v>
      </c>
    </row>
    <row r="27" spans="1:21" x14ac:dyDescent="0.15">
      <c r="A27" s="2" t="s">
        <v>77</v>
      </c>
      <c r="B27" s="2"/>
      <c r="C27" s="2"/>
      <c r="D27" s="2"/>
      <c r="E27" s="2"/>
      <c r="F27" s="2"/>
      <c r="G27" s="2"/>
      <c r="H27" s="2"/>
      <c r="I27" s="2"/>
      <c r="J27" s="34" t="s">
        <v>78</v>
      </c>
      <c r="K27" s="34"/>
      <c r="L27" s="34"/>
      <c r="M27" s="34"/>
      <c r="N27" s="34"/>
      <c r="O27" s="34"/>
      <c r="P27" s="43" t="s">
        <v>79</v>
      </c>
      <c r="Q27" s="36">
        <v>0</v>
      </c>
      <c r="R27" s="36">
        <v>0</v>
      </c>
      <c r="S27" s="35" t="s">
        <v>80</v>
      </c>
      <c r="T27" s="38">
        <v>18939858</v>
      </c>
      <c r="U27" s="39">
        <v>20339651</v>
      </c>
    </row>
    <row r="28" spans="1:21" x14ac:dyDescent="0.15">
      <c r="A28" s="2" t="s">
        <v>81</v>
      </c>
      <c r="B28" s="2"/>
      <c r="C28" s="2"/>
      <c r="D28" s="2"/>
      <c r="E28" s="2"/>
      <c r="F28" s="2"/>
      <c r="G28" s="2"/>
      <c r="H28" s="2"/>
      <c r="I28" s="2"/>
      <c r="J28" s="34" t="s">
        <v>82</v>
      </c>
      <c r="K28" s="34"/>
      <c r="L28" s="34"/>
      <c r="M28" s="34"/>
      <c r="N28" s="34"/>
      <c r="O28" s="34"/>
      <c r="P28" s="43" t="s">
        <v>83</v>
      </c>
      <c r="Q28" s="36">
        <v>96897065</v>
      </c>
      <c r="R28" s="36">
        <v>113316667</v>
      </c>
      <c r="S28" s="35" t="s">
        <v>84</v>
      </c>
      <c r="T28" s="38">
        <v>0</v>
      </c>
      <c r="U28" s="39">
        <v>0</v>
      </c>
    </row>
    <row r="29" spans="1:21" x14ac:dyDescent="0.15">
      <c r="A29" s="2" t="s">
        <v>85</v>
      </c>
      <c r="B29" s="2"/>
      <c r="C29" s="2"/>
      <c r="D29" s="2"/>
      <c r="E29" s="2"/>
      <c r="F29" s="2"/>
      <c r="G29" s="2"/>
      <c r="H29" s="2"/>
      <c r="I29" s="2"/>
      <c r="J29" s="34" t="s">
        <v>86</v>
      </c>
      <c r="K29" s="34"/>
      <c r="L29" s="34"/>
      <c r="M29" s="34"/>
      <c r="N29" s="34"/>
      <c r="O29" s="34"/>
      <c r="P29" s="43" t="s">
        <v>87</v>
      </c>
      <c r="Q29" s="36">
        <v>0</v>
      </c>
      <c r="R29" s="36">
        <v>0</v>
      </c>
      <c r="S29" s="35" t="s">
        <v>88</v>
      </c>
      <c r="T29" s="38">
        <v>0</v>
      </c>
      <c r="U29" s="39">
        <v>0</v>
      </c>
    </row>
    <row r="30" spans="1:21" x14ac:dyDescent="0.15">
      <c r="P30" s="29" t="s">
        <v>89</v>
      </c>
      <c r="Q30" s="30">
        <f>SUM(Q31:Q35)</f>
        <v>209546466</v>
      </c>
      <c r="R30" s="30">
        <v>168283212</v>
      </c>
      <c r="S30" s="29" t="s">
        <v>90</v>
      </c>
      <c r="T30" s="32">
        <f>SUM(T31:T36)</f>
        <v>81147170</v>
      </c>
      <c r="U30" s="32">
        <f>SUM(U31:U36)</f>
        <v>83391338</v>
      </c>
    </row>
    <row r="31" spans="1:21" x14ac:dyDescent="0.15">
      <c r="A31" s="2" t="s">
        <v>91</v>
      </c>
      <c r="B31" s="2"/>
      <c r="C31" s="2"/>
      <c r="D31" s="2"/>
      <c r="E31" s="2"/>
      <c r="F31" s="2"/>
      <c r="G31" s="2"/>
      <c r="H31" s="2"/>
      <c r="I31" s="2"/>
      <c r="J31" s="34" t="s">
        <v>92</v>
      </c>
      <c r="K31" s="34"/>
      <c r="L31" s="34"/>
      <c r="M31" s="34"/>
      <c r="N31" s="34"/>
      <c r="O31" s="34"/>
      <c r="P31" s="43" t="s">
        <v>93</v>
      </c>
      <c r="Q31" s="36">
        <v>209546466</v>
      </c>
      <c r="R31" s="36">
        <v>168283212</v>
      </c>
      <c r="S31" s="35" t="s">
        <v>94</v>
      </c>
      <c r="T31" s="38">
        <v>0</v>
      </c>
      <c r="U31" s="39">
        <v>0</v>
      </c>
    </row>
    <row r="32" spans="1:21" x14ac:dyDescent="0.15">
      <c r="A32" s="2" t="s">
        <v>95</v>
      </c>
      <c r="B32" s="2"/>
      <c r="C32" s="2"/>
      <c r="D32" s="2"/>
      <c r="E32" s="2"/>
      <c r="F32" s="2"/>
      <c r="G32" s="2"/>
      <c r="H32" s="2"/>
      <c r="I32" s="2"/>
      <c r="J32" s="34" t="s">
        <v>96</v>
      </c>
      <c r="K32" s="34"/>
      <c r="L32" s="34"/>
      <c r="M32" s="34"/>
      <c r="N32" s="34"/>
      <c r="O32" s="34"/>
      <c r="P32" s="43" t="s">
        <v>97</v>
      </c>
      <c r="Q32" s="36">
        <v>0</v>
      </c>
      <c r="R32" s="36">
        <v>0</v>
      </c>
      <c r="S32" s="35" t="s">
        <v>98</v>
      </c>
      <c r="T32" s="38">
        <v>81147170</v>
      </c>
      <c r="U32" s="39">
        <v>83391338</v>
      </c>
    </row>
    <row r="33" spans="1:21" x14ac:dyDescent="0.15">
      <c r="A33" s="2" t="s">
        <v>99</v>
      </c>
      <c r="B33" s="2"/>
      <c r="C33" s="2"/>
      <c r="D33" s="2"/>
      <c r="E33" s="2"/>
      <c r="F33" s="2"/>
      <c r="G33" s="2"/>
      <c r="H33" s="2"/>
      <c r="I33" s="2"/>
      <c r="J33" s="34" t="s">
        <v>100</v>
      </c>
      <c r="K33" s="34"/>
      <c r="L33" s="34"/>
      <c r="M33" s="34"/>
      <c r="N33" s="34"/>
      <c r="O33" s="34"/>
      <c r="P33" s="43" t="s">
        <v>101</v>
      </c>
      <c r="Q33" s="36">
        <v>0</v>
      </c>
      <c r="R33" s="36">
        <v>0</v>
      </c>
      <c r="S33" s="35" t="s">
        <v>102</v>
      </c>
      <c r="T33" s="38">
        <v>0</v>
      </c>
      <c r="U33" s="39">
        <v>0</v>
      </c>
    </row>
    <row r="34" spans="1:21" x14ac:dyDescent="0.15">
      <c r="A34" s="2" t="s">
        <v>103</v>
      </c>
      <c r="B34" s="2"/>
      <c r="C34" s="2"/>
      <c r="D34" s="2"/>
      <c r="E34" s="2"/>
      <c r="F34" s="2"/>
      <c r="G34" s="2"/>
      <c r="H34" s="2"/>
      <c r="I34" s="2"/>
      <c r="J34" s="34" t="s">
        <v>104</v>
      </c>
      <c r="K34" s="34"/>
      <c r="L34" s="34"/>
      <c r="M34" s="34"/>
      <c r="N34" s="34"/>
      <c r="O34" s="34"/>
      <c r="P34" s="43" t="s">
        <v>105</v>
      </c>
      <c r="Q34" s="36">
        <v>0</v>
      </c>
      <c r="R34" s="36">
        <v>0</v>
      </c>
      <c r="S34" s="35" t="s">
        <v>106</v>
      </c>
      <c r="T34" s="38">
        <v>0</v>
      </c>
      <c r="U34" s="39">
        <v>0</v>
      </c>
    </row>
    <row r="35" spans="1:21" x14ac:dyDescent="0.15">
      <c r="A35" s="2" t="s">
        <v>107</v>
      </c>
      <c r="B35" s="2"/>
      <c r="C35" s="2"/>
      <c r="D35" s="2"/>
      <c r="E35" s="2"/>
      <c r="F35" s="2"/>
      <c r="G35" s="2"/>
      <c r="H35" s="2"/>
      <c r="I35" s="2"/>
      <c r="J35" s="34" t="s">
        <v>108</v>
      </c>
      <c r="K35" s="34"/>
      <c r="L35" s="34"/>
      <c r="M35" s="34"/>
      <c r="N35" s="34"/>
      <c r="O35" s="34"/>
      <c r="P35" s="43" t="s">
        <v>109</v>
      </c>
      <c r="Q35" s="36">
        <v>0</v>
      </c>
      <c r="R35" s="36">
        <v>0</v>
      </c>
      <c r="S35" s="35" t="s">
        <v>110</v>
      </c>
      <c r="T35" s="38">
        <v>0</v>
      </c>
      <c r="U35" s="39">
        <v>0</v>
      </c>
    </row>
    <row r="36" spans="1:21" x14ac:dyDescent="0.15">
      <c r="A36" s="2" t="s">
        <v>111</v>
      </c>
      <c r="B36" s="2"/>
      <c r="C36" s="2"/>
      <c r="D36" s="2"/>
      <c r="E36" s="2"/>
      <c r="F36" s="2"/>
      <c r="G36" s="2"/>
      <c r="H36" s="2"/>
      <c r="I36" s="2"/>
      <c r="J36" s="34" t="s">
        <v>112</v>
      </c>
      <c r="K36" s="34"/>
      <c r="L36" s="34"/>
      <c r="M36" s="34"/>
      <c r="N36" s="34"/>
      <c r="O36" s="34"/>
      <c r="P36" s="29" t="s">
        <v>113</v>
      </c>
      <c r="Q36" s="30">
        <v>108012978</v>
      </c>
      <c r="R36" s="30">
        <v>0</v>
      </c>
      <c r="S36" s="35" t="s">
        <v>114</v>
      </c>
      <c r="T36" s="38">
        <v>0</v>
      </c>
      <c r="U36" s="39">
        <v>0</v>
      </c>
    </row>
    <row r="37" spans="1:21" x14ac:dyDescent="0.15">
      <c r="P37" s="29" t="s">
        <v>115</v>
      </c>
      <c r="Q37" s="30">
        <v>0</v>
      </c>
      <c r="R37" s="30">
        <v>0</v>
      </c>
      <c r="S37" s="29" t="s">
        <v>116</v>
      </c>
      <c r="T37" s="32">
        <f>+IFERROR(VLOOKUP(MID(J37,1,7),'[2]1812'!A:G,7,FALSE),0)</f>
        <v>0</v>
      </c>
      <c r="U37" s="32">
        <v>0</v>
      </c>
    </row>
    <row r="38" spans="1:21" x14ac:dyDescent="0.15">
      <c r="A38" s="2" t="s">
        <v>117</v>
      </c>
      <c r="B38" s="2"/>
      <c r="C38" s="2"/>
      <c r="D38" s="2"/>
      <c r="E38" s="2"/>
      <c r="F38" s="2"/>
      <c r="G38" s="2"/>
      <c r="H38" s="2"/>
      <c r="I38" s="2"/>
      <c r="J38" s="34" t="s">
        <v>118</v>
      </c>
      <c r="K38" s="34"/>
      <c r="L38" s="34"/>
      <c r="M38" s="34"/>
      <c r="N38" s="34"/>
      <c r="O38" s="34"/>
      <c r="P38" s="43" t="s">
        <v>119</v>
      </c>
      <c r="Q38" s="36">
        <f>+IFERROR(VLOOKUP(MID(A38,1,7),'[2]1812'!A:G,7,FALSE),0)</f>
        <v>0</v>
      </c>
      <c r="R38" s="36">
        <v>0</v>
      </c>
      <c r="S38" s="35" t="s">
        <v>120</v>
      </c>
      <c r="T38" s="38">
        <v>0</v>
      </c>
      <c r="U38" s="39">
        <v>0</v>
      </c>
    </row>
    <row r="39" spans="1:21" x14ac:dyDescent="0.15">
      <c r="A39" s="2" t="s">
        <v>121</v>
      </c>
      <c r="B39" s="2"/>
      <c r="C39" s="2"/>
      <c r="D39" s="2"/>
      <c r="E39" s="2"/>
      <c r="F39" s="2"/>
      <c r="G39" s="2"/>
      <c r="H39" s="2"/>
      <c r="I39" s="2"/>
      <c r="J39" s="34" t="s">
        <v>122</v>
      </c>
      <c r="K39" s="34"/>
      <c r="L39" s="34"/>
      <c r="M39" s="34"/>
      <c r="N39" s="34"/>
      <c r="O39" s="34"/>
      <c r="P39" s="43" t="s">
        <v>123</v>
      </c>
      <c r="Q39" s="36">
        <f>+IFERROR(VLOOKUP(MID(A39,1,7),'[2]1812'!A:G,7,FALSE),0)</f>
        <v>0</v>
      </c>
      <c r="R39" s="36">
        <v>0</v>
      </c>
      <c r="S39" s="35" t="s">
        <v>124</v>
      </c>
      <c r="T39" s="38">
        <v>0</v>
      </c>
      <c r="U39" s="39">
        <v>0</v>
      </c>
    </row>
    <row r="40" spans="1:21" x14ac:dyDescent="0.15">
      <c r="J40" s="34" t="s">
        <v>125</v>
      </c>
      <c r="K40" s="34"/>
      <c r="L40" s="34"/>
      <c r="M40" s="34"/>
      <c r="N40" s="34"/>
      <c r="O40" s="34"/>
      <c r="P40" s="29" t="s">
        <v>126</v>
      </c>
      <c r="Q40" s="30">
        <f>SUM(Q41:Q44)</f>
        <v>0</v>
      </c>
      <c r="R40" s="30">
        <v>0</v>
      </c>
      <c r="S40" s="35" t="s">
        <v>127</v>
      </c>
      <c r="T40" s="38">
        <v>0</v>
      </c>
      <c r="U40" s="39">
        <v>0</v>
      </c>
    </row>
    <row r="41" spans="1:21" x14ac:dyDescent="0.15">
      <c r="A41" s="2" t="s">
        <v>128</v>
      </c>
      <c r="B41" s="2"/>
      <c r="C41" s="2"/>
      <c r="D41" s="2"/>
      <c r="E41" s="2"/>
      <c r="F41" s="2"/>
      <c r="G41" s="2"/>
      <c r="H41" s="2"/>
      <c r="I41" s="2"/>
      <c r="J41" s="2"/>
      <c r="P41" s="43" t="s">
        <v>129</v>
      </c>
      <c r="Q41" s="36">
        <f>+IFERROR(VLOOKUP(MID(A41,1,7),'[2]1812'!A:G,7,FALSE),0)</f>
        <v>0</v>
      </c>
      <c r="R41" s="36">
        <v>0</v>
      </c>
      <c r="S41" s="29" t="s">
        <v>130</v>
      </c>
      <c r="T41" s="32">
        <f>+IFERROR(VLOOKUP(MID(J41,1,7),'[2]1812'!A:G,7,FALSE),0)</f>
        <v>0</v>
      </c>
      <c r="U41" s="32">
        <v>0</v>
      </c>
    </row>
    <row r="42" spans="1:21" x14ac:dyDescent="0.15">
      <c r="A42" s="2" t="s">
        <v>131</v>
      </c>
      <c r="B42" s="2"/>
      <c r="C42" s="2"/>
      <c r="D42" s="2"/>
      <c r="E42" s="2"/>
      <c r="F42" s="2"/>
      <c r="G42" s="2"/>
      <c r="H42" s="2"/>
      <c r="I42" s="2"/>
      <c r="J42" s="34" t="s">
        <v>132</v>
      </c>
      <c r="K42" s="34"/>
      <c r="L42" s="34"/>
      <c r="M42" s="34"/>
      <c r="N42" s="34"/>
      <c r="O42" s="34"/>
      <c r="P42" s="43" t="s">
        <v>133</v>
      </c>
      <c r="Q42" s="36">
        <f>+IFERROR(VLOOKUP(MID(A42,1,7),'[2]1812'!A:G,7,FALSE),0)</f>
        <v>0</v>
      </c>
      <c r="R42" s="36">
        <v>0</v>
      </c>
      <c r="S42" s="35" t="s">
        <v>134</v>
      </c>
      <c r="T42" s="38">
        <v>0</v>
      </c>
      <c r="U42" s="39">
        <v>0</v>
      </c>
    </row>
    <row r="43" spans="1:21" x14ac:dyDescent="0.15">
      <c r="A43" s="2" t="s">
        <v>135</v>
      </c>
      <c r="B43" s="2"/>
      <c r="C43" s="2"/>
      <c r="D43" s="2"/>
      <c r="E43" s="2"/>
      <c r="F43" s="2"/>
      <c r="G43" s="2"/>
      <c r="H43" s="2"/>
      <c r="I43" s="2"/>
      <c r="J43" s="34" t="s">
        <v>136</v>
      </c>
      <c r="K43" s="34"/>
      <c r="L43" s="34"/>
      <c r="M43" s="34"/>
      <c r="N43" s="34"/>
      <c r="O43" s="34"/>
      <c r="P43" s="43" t="s">
        <v>137</v>
      </c>
      <c r="Q43" s="36">
        <f>+IFERROR(VLOOKUP(MID(A43,1,7),'[2]1812'!A:G,7,FALSE),0)</f>
        <v>0</v>
      </c>
      <c r="R43" s="36">
        <v>0</v>
      </c>
      <c r="S43" s="35" t="s">
        <v>138</v>
      </c>
      <c r="T43" s="38">
        <v>0</v>
      </c>
      <c r="U43" s="39">
        <v>0</v>
      </c>
    </row>
    <row r="44" spans="1:21" x14ac:dyDescent="0.15">
      <c r="A44" s="2" t="s">
        <v>139</v>
      </c>
      <c r="B44" s="2"/>
      <c r="C44" s="2"/>
      <c r="D44" s="2"/>
      <c r="E44" s="2"/>
      <c r="F44" s="2"/>
      <c r="G44" s="2"/>
      <c r="H44" s="2"/>
      <c r="I44" s="2"/>
      <c r="J44" s="34" t="s">
        <v>140</v>
      </c>
      <c r="K44" s="34"/>
      <c r="L44" s="34"/>
      <c r="M44" s="34"/>
      <c r="N44" s="34"/>
      <c r="O44" s="34"/>
      <c r="P44" s="43" t="s">
        <v>141</v>
      </c>
      <c r="Q44" s="36">
        <f>+IFERROR(VLOOKUP(MID(A44,1,7),'[2]1812'!A:G,7,FALSE),0)</f>
        <v>0</v>
      </c>
      <c r="R44" s="36">
        <v>0</v>
      </c>
      <c r="S44" s="35" t="s">
        <v>142</v>
      </c>
      <c r="T44" s="38">
        <v>0</v>
      </c>
      <c r="U44" s="39">
        <v>0</v>
      </c>
    </row>
    <row r="45" spans="1:21" x14ac:dyDescent="0.15">
      <c r="P45" s="46" t="s">
        <v>143</v>
      </c>
      <c r="Q45" s="47">
        <f>+Q8+Q16+Q24+Q30+Q36+Q37+Q40</f>
        <v>2337725052</v>
      </c>
      <c r="R45" s="47">
        <f>+R8+R16+R24+R30+R36+R37+R40</f>
        <v>1588930113</v>
      </c>
      <c r="S45" s="46" t="s">
        <v>144</v>
      </c>
      <c r="T45" s="48">
        <f>+T42+T37+T30+T26+T25+T22+T18+T8+T44</f>
        <v>6015814419</v>
      </c>
      <c r="U45" s="48">
        <f>+U42+U37+U30+U26+U25+U22+U18+U8+U44</f>
        <v>4207664593</v>
      </c>
    </row>
    <row r="46" spans="1:21" x14ac:dyDescent="0.15">
      <c r="P46" s="25" t="s">
        <v>145</v>
      </c>
      <c r="Q46" s="49"/>
      <c r="R46" s="49"/>
      <c r="S46" s="25" t="s">
        <v>146</v>
      </c>
      <c r="T46" s="50"/>
      <c r="U46" s="50"/>
    </row>
    <row r="47" spans="1:21" x14ac:dyDescent="0.15">
      <c r="A47" s="51" t="s">
        <v>147</v>
      </c>
      <c r="B47" s="51" t="s">
        <v>148</v>
      </c>
      <c r="C47" s="51" t="s">
        <v>149</v>
      </c>
      <c r="D47" s="51" t="s">
        <v>150</v>
      </c>
      <c r="E47" s="52"/>
      <c r="F47" s="52"/>
      <c r="G47" s="52"/>
      <c r="H47" s="52"/>
      <c r="I47" s="52"/>
      <c r="J47" s="34" t="s">
        <v>151</v>
      </c>
      <c r="K47" s="34" t="s">
        <v>152</v>
      </c>
      <c r="L47" s="34"/>
      <c r="M47" s="34"/>
      <c r="N47" s="34"/>
      <c r="O47" s="34"/>
      <c r="P47" s="53" t="s">
        <v>153</v>
      </c>
      <c r="Q47" s="36">
        <v>687322422</v>
      </c>
      <c r="R47" s="36">
        <v>776717502</v>
      </c>
      <c r="S47" s="54" t="s">
        <v>154</v>
      </c>
      <c r="T47" s="38">
        <v>0</v>
      </c>
      <c r="U47" s="39">
        <v>0</v>
      </c>
    </row>
    <row r="48" spans="1:21" x14ac:dyDescent="0.15">
      <c r="A48" s="2" t="s">
        <v>155</v>
      </c>
      <c r="B48" s="2" t="s">
        <v>156</v>
      </c>
      <c r="C48" s="2" t="s">
        <v>157</v>
      </c>
      <c r="D48" s="2" t="s">
        <v>158</v>
      </c>
      <c r="E48" s="2" t="s">
        <v>159</v>
      </c>
      <c r="F48" s="2"/>
      <c r="G48" s="2"/>
      <c r="H48" s="2"/>
      <c r="I48" s="2"/>
      <c r="J48" s="34" t="s">
        <v>160</v>
      </c>
      <c r="K48" s="34" t="s">
        <v>161</v>
      </c>
      <c r="L48" s="34" t="s">
        <v>162</v>
      </c>
      <c r="M48" s="34"/>
      <c r="N48" s="34"/>
      <c r="O48" s="34"/>
      <c r="P48" s="53" t="s">
        <v>163</v>
      </c>
      <c r="Q48" s="36">
        <v>345261409</v>
      </c>
      <c r="R48" s="36">
        <v>352187068</v>
      </c>
      <c r="S48" s="54" t="s">
        <v>164</v>
      </c>
      <c r="T48" s="38">
        <v>0</v>
      </c>
      <c r="U48" s="39">
        <v>0</v>
      </c>
    </row>
    <row r="49" spans="1:21" x14ac:dyDescent="0.15">
      <c r="A49" s="2" t="s">
        <v>165</v>
      </c>
      <c r="B49" s="2" t="s">
        <v>166</v>
      </c>
      <c r="C49" s="2" t="s">
        <v>167</v>
      </c>
      <c r="D49" s="2" t="s">
        <v>168</v>
      </c>
      <c r="E49" s="2" t="s">
        <v>169</v>
      </c>
      <c r="F49" s="2" t="s">
        <v>170</v>
      </c>
      <c r="G49" s="2" t="s">
        <v>171</v>
      </c>
      <c r="H49" s="2"/>
      <c r="I49" s="2"/>
      <c r="J49" s="2" t="s">
        <v>172</v>
      </c>
      <c r="K49" s="2" t="s">
        <v>173</v>
      </c>
      <c r="L49" s="2" t="s">
        <v>174</v>
      </c>
      <c r="M49" s="2" t="s">
        <v>175</v>
      </c>
      <c r="N49" s="2" t="s">
        <v>176</v>
      </c>
      <c r="P49" s="53" t="s">
        <v>177</v>
      </c>
      <c r="Q49" s="36">
        <v>5091449888</v>
      </c>
      <c r="R49" s="36">
        <v>4661218660</v>
      </c>
      <c r="S49" s="54" t="s">
        <v>178</v>
      </c>
      <c r="T49" s="38">
        <v>18999422485</v>
      </c>
      <c r="U49" s="39">
        <v>19122693879</v>
      </c>
    </row>
    <row r="50" spans="1:21" x14ac:dyDescent="0.15">
      <c r="A50" s="51" t="s">
        <v>179</v>
      </c>
      <c r="B50" s="51" t="s">
        <v>180</v>
      </c>
      <c r="C50" s="51" t="s">
        <v>181</v>
      </c>
      <c r="D50" s="51" t="s">
        <v>182</v>
      </c>
      <c r="E50" s="51" t="s">
        <v>183</v>
      </c>
      <c r="F50" s="51" t="s">
        <v>184</v>
      </c>
      <c r="G50" s="51" t="s">
        <v>185</v>
      </c>
      <c r="H50" s="51" t="s">
        <v>186</v>
      </c>
      <c r="I50" s="52"/>
      <c r="J50" s="2" t="s">
        <v>187</v>
      </c>
      <c r="K50" s="2" t="s">
        <v>188</v>
      </c>
      <c r="L50" s="2" t="s">
        <v>189</v>
      </c>
      <c r="P50" s="53" t="s">
        <v>190</v>
      </c>
      <c r="Q50" s="36">
        <v>1432744743</v>
      </c>
      <c r="R50" s="36">
        <v>1541525092</v>
      </c>
      <c r="S50" s="54" t="s">
        <v>191</v>
      </c>
      <c r="T50" s="38">
        <v>34900429</v>
      </c>
      <c r="U50" s="39">
        <v>36594678</v>
      </c>
    </row>
    <row r="51" spans="1:21" x14ac:dyDescent="0.15">
      <c r="A51" s="2" t="s">
        <v>192</v>
      </c>
      <c r="B51" s="2" t="s">
        <v>193</v>
      </c>
      <c r="C51" s="2" t="s">
        <v>194</v>
      </c>
      <c r="D51" s="2" t="s">
        <v>195</v>
      </c>
      <c r="E51" s="2" t="s">
        <v>196</v>
      </c>
      <c r="F51" s="2"/>
      <c r="G51" s="2"/>
      <c r="H51" s="2"/>
      <c r="I51" s="2"/>
      <c r="J51" s="2" t="s">
        <v>197</v>
      </c>
      <c r="K51" s="34" t="s">
        <v>198</v>
      </c>
      <c r="L51" s="34" t="s">
        <v>199</v>
      </c>
      <c r="M51" s="34" t="s">
        <v>200</v>
      </c>
      <c r="N51" s="34" t="s">
        <v>201</v>
      </c>
      <c r="O51" s="34" t="s">
        <v>202</v>
      </c>
      <c r="P51" s="53" t="s">
        <v>203</v>
      </c>
      <c r="Q51" s="36">
        <v>716022697</v>
      </c>
      <c r="R51" s="36">
        <v>569612573</v>
      </c>
      <c r="S51" s="54" t="s">
        <v>204</v>
      </c>
      <c r="T51" s="38">
        <v>14122326</v>
      </c>
      <c r="U51" s="39">
        <v>13063818</v>
      </c>
    </row>
    <row r="52" spans="1:21" x14ac:dyDescent="0.15">
      <c r="A52" s="2" t="s">
        <v>205</v>
      </c>
      <c r="B52" s="2" t="s">
        <v>206</v>
      </c>
      <c r="C52" s="2" t="s">
        <v>207</v>
      </c>
      <c r="D52" s="2" t="s">
        <v>208</v>
      </c>
      <c r="E52" s="2" t="s">
        <v>209</v>
      </c>
      <c r="F52" s="2"/>
      <c r="G52" s="2"/>
      <c r="H52" s="2"/>
      <c r="I52" s="2"/>
      <c r="J52" s="2" t="s">
        <v>210</v>
      </c>
      <c r="K52" s="2" t="s">
        <v>211</v>
      </c>
      <c r="L52" s="2" t="s">
        <v>212</v>
      </c>
      <c r="M52" s="2" t="s">
        <v>213</v>
      </c>
      <c r="P52" s="53" t="s">
        <v>214</v>
      </c>
      <c r="Q52" s="36">
        <v>-1355435520</v>
      </c>
      <c r="R52" s="36">
        <v>-1406045760</v>
      </c>
      <c r="S52" s="54" t="s">
        <v>215</v>
      </c>
      <c r="T52" s="38">
        <v>0</v>
      </c>
      <c r="U52" s="39">
        <v>0</v>
      </c>
    </row>
    <row r="53" spans="1:21" x14ac:dyDescent="0.15">
      <c r="A53" s="2" t="s">
        <v>216</v>
      </c>
      <c r="B53" s="2" t="s">
        <v>217</v>
      </c>
      <c r="C53" s="2" t="s">
        <v>218</v>
      </c>
      <c r="D53" s="2" t="s">
        <v>219</v>
      </c>
      <c r="E53" s="2" t="s">
        <v>220</v>
      </c>
      <c r="F53" s="2" t="s">
        <v>221</v>
      </c>
      <c r="G53" s="2"/>
      <c r="H53" s="2"/>
      <c r="I53" s="2"/>
      <c r="J53" s="2"/>
      <c r="P53" s="53" t="s">
        <v>222</v>
      </c>
      <c r="Q53" s="36">
        <v>23919390</v>
      </c>
      <c r="R53" s="36">
        <v>60620685</v>
      </c>
      <c r="S53" s="46" t="s">
        <v>223</v>
      </c>
      <c r="T53" s="48">
        <f>SUM(T47:T52)</f>
        <v>19048445240</v>
      </c>
      <c r="U53" s="48">
        <f>SUM(U47:U52)</f>
        <v>19172352375</v>
      </c>
    </row>
    <row r="54" spans="1:21" x14ac:dyDescent="0.15">
      <c r="A54" s="2" t="s">
        <v>224</v>
      </c>
      <c r="B54" s="2" t="s">
        <v>225</v>
      </c>
      <c r="C54" s="2" t="s">
        <v>226</v>
      </c>
      <c r="D54" s="2" t="s">
        <v>227</v>
      </c>
      <c r="E54" s="2" t="s">
        <v>228</v>
      </c>
      <c r="F54" s="2"/>
      <c r="G54" s="2"/>
      <c r="H54" s="2"/>
      <c r="I54" s="2"/>
      <c r="J54" s="2"/>
      <c r="P54" s="53" t="s">
        <v>229</v>
      </c>
      <c r="Q54" s="36">
        <v>0</v>
      </c>
      <c r="R54" s="36">
        <v>0</v>
      </c>
      <c r="S54" s="55" t="s">
        <v>230</v>
      </c>
      <c r="T54" s="56">
        <f>+T53+T45</f>
        <v>25064259659</v>
      </c>
      <c r="U54" s="56">
        <f>+U53+U45</f>
        <v>23380016968</v>
      </c>
    </row>
    <row r="55" spans="1:21" x14ac:dyDescent="0.15">
      <c r="A55" s="2" t="s">
        <v>231</v>
      </c>
      <c r="B55" s="2" t="s">
        <v>232</v>
      </c>
      <c r="C55" s="2" t="s">
        <v>233</v>
      </c>
      <c r="D55" s="2"/>
      <c r="E55" s="2"/>
      <c r="F55" s="2"/>
      <c r="G55" s="2"/>
      <c r="H55" s="2"/>
      <c r="I55" s="2"/>
      <c r="J55" s="2"/>
      <c r="P55" s="53" t="s">
        <v>234</v>
      </c>
      <c r="Q55" s="36">
        <v>14969912</v>
      </c>
      <c r="R55" s="36">
        <v>18513788</v>
      </c>
      <c r="S55" s="57" t="s">
        <v>235</v>
      </c>
      <c r="T55" s="58"/>
      <c r="U55" s="58"/>
    </row>
    <row r="56" spans="1:21" x14ac:dyDescent="0.15">
      <c r="P56" s="46" t="s">
        <v>236</v>
      </c>
      <c r="Q56" s="47">
        <f>SUM(Q47:Q55)</f>
        <v>6956254941</v>
      </c>
      <c r="R56" s="47">
        <f>SUM(R47:R55)</f>
        <v>6574349608</v>
      </c>
      <c r="S56" s="59" t="s">
        <v>237</v>
      </c>
      <c r="T56" s="60">
        <f>SUM(T57:T59)</f>
        <v>0</v>
      </c>
      <c r="U56" s="60">
        <v>0</v>
      </c>
    </row>
    <row r="57" spans="1:21" x14ac:dyDescent="0.15">
      <c r="J57" s="2" t="s">
        <v>238</v>
      </c>
      <c r="P57" s="61"/>
      <c r="Q57" s="36"/>
      <c r="R57" s="36"/>
      <c r="S57" s="54" t="s">
        <v>239</v>
      </c>
      <c r="T57" s="39">
        <f>+IFERROR(VLOOKUP(MID(B57,1,7),'[3]1610'!A:G,7,FALSE),0)+IFERROR(VLOOKUP(MID(B57,6,4),'[3]1610'!A:G,7,FALSE),0)+IFERROR(VLOOKUP(MID(B57,11,4),'[3]1610'!A:G,7,FALSE),0)+IFERROR(VLOOKUP(MID(B57,16,4),'[3]1610'!A:G,7,FALSE),0)+IFERROR(VLOOKUP(MID(B57,21,4),'[3]1610'!A:G,7,FALSE),0)+IFERROR(VLOOKUP(MID(B57,26,4),'[3]1610'!A:G,7,FALSE),0)+IFERROR(VLOOKUP(MID(B57,31,4),'[3]1610'!A:G,7,FALSE),0)+IFERROR(VLOOKUP(MID(B57,36,4),'[3]1610'!A:G,7,FALSE),0)</f>
        <v>0</v>
      </c>
      <c r="U57" s="39">
        <v>0</v>
      </c>
    </row>
    <row r="58" spans="1:21" x14ac:dyDescent="0.15">
      <c r="A58" s="52"/>
      <c r="B58" s="52"/>
      <c r="C58" s="52"/>
      <c r="D58" s="52"/>
      <c r="E58" s="52"/>
      <c r="F58" s="52"/>
      <c r="G58" s="52"/>
      <c r="H58" s="52"/>
      <c r="I58" s="52"/>
      <c r="J58" s="2" t="s">
        <v>240</v>
      </c>
      <c r="P58" s="62"/>
      <c r="Q58" s="36"/>
      <c r="R58" s="36"/>
      <c r="S58" s="54" t="s">
        <v>241</v>
      </c>
      <c r="T58" s="39">
        <f>+IFERROR(VLOOKUP(MID(B58,1,7),'[3]1610'!A:G,7,FALSE),0)+IFERROR(VLOOKUP(MID(B58,6,4),'[3]1610'!A:G,7,FALSE),0)+IFERROR(VLOOKUP(MID(B58,11,4),'[3]1610'!A:G,7,FALSE),0)+IFERROR(VLOOKUP(MID(B58,16,4),'[3]1610'!A:G,7,FALSE),0)+IFERROR(VLOOKUP(MID(B58,21,4),'[3]1610'!A:G,7,FALSE),0)+IFERROR(VLOOKUP(MID(B58,26,4),'[3]1610'!A:G,7,FALSE),0)+IFERROR(VLOOKUP(MID(B58,31,4),'[3]1610'!A:G,7,FALSE),0)+IFERROR(VLOOKUP(MID(B58,36,4),'[3]1610'!A:G,7,FALSE),0)</f>
        <v>0</v>
      </c>
      <c r="U58" s="39">
        <v>0</v>
      </c>
    </row>
    <row r="59" spans="1:21" x14ac:dyDescent="0.15">
      <c r="A59" s="52"/>
      <c r="B59" s="52"/>
      <c r="C59" s="52"/>
      <c r="D59" s="52"/>
      <c r="E59" s="52"/>
      <c r="F59" s="52"/>
      <c r="G59" s="52"/>
      <c r="H59" s="52"/>
      <c r="I59" s="52"/>
      <c r="J59" s="2" t="s">
        <v>242</v>
      </c>
      <c r="P59" s="61"/>
      <c r="Q59" s="36"/>
      <c r="R59" s="36"/>
      <c r="S59" s="54" t="s">
        <v>243</v>
      </c>
      <c r="T59" s="39">
        <f>+IFERROR(VLOOKUP(MID(B59,1,7),'[3]1610'!A:G,7,FALSE),0)+IFERROR(VLOOKUP(MID(B59,6,4),'[3]1610'!A:G,7,FALSE),0)+IFERROR(VLOOKUP(MID(B59,11,4),'[3]1610'!A:G,7,FALSE),0)+IFERROR(VLOOKUP(MID(B59,16,4),'[3]1610'!A:G,7,FALSE),0)+IFERROR(VLOOKUP(MID(B59,21,4),'[3]1610'!A:G,7,FALSE),0)+IFERROR(VLOOKUP(MID(B59,26,4),'[3]1610'!A:G,7,FALSE),0)+IFERROR(VLOOKUP(MID(B59,31,4),'[3]1610'!A:G,7,FALSE),0)+IFERROR(VLOOKUP(MID(B59,36,4),'[3]1610'!A:G,7,FALSE),0)</f>
        <v>0</v>
      </c>
      <c r="U59" s="39">
        <v>0</v>
      </c>
    </row>
    <row r="60" spans="1:21" x14ac:dyDescent="0.15">
      <c r="J60" s="2"/>
      <c r="P60" s="62"/>
      <c r="Q60" s="36"/>
      <c r="R60" s="36"/>
      <c r="S60" s="59" t="s">
        <v>244</v>
      </c>
      <c r="T60" s="60">
        <f>SUM(T61:T65)</f>
        <v>-15770279666</v>
      </c>
      <c r="U60" s="60">
        <f>SUM(U61:U65)</f>
        <v>-15216737247</v>
      </c>
    </row>
    <row r="61" spans="1:21" x14ac:dyDescent="0.15">
      <c r="J61" s="2"/>
      <c r="P61" s="61"/>
      <c r="Q61" s="36"/>
      <c r="R61" s="36"/>
      <c r="S61" s="54" t="s">
        <v>245</v>
      </c>
      <c r="T61" s="38">
        <v>-80031491</v>
      </c>
      <c r="U61" s="39">
        <v>-151550516</v>
      </c>
    </row>
    <row r="62" spans="1:21" x14ac:dyDescent="0.15">
      <c r="J62" s="2" t="s">
        <v>246</v>
      </c>
      <c r="P62" s="62"/>
      <c r="Q62" s="36"/>
      <c r="R62" s="36"/>
      <c r="S62" s="54" t="s">
        <v>247</v>
      </c>
      <c r="T62" s="38">
        <v>-15797664947</v>
      </c>
      <c r="U62" s="39">
        <v>-15173271422</v>
      </c>
    </row>
    <row r="63" spans="1:21" x14ac:dyDescent="0.15">
      <c r="J63" s="63" t="s">
        <v>248</v>
      </c>
      <c r="K63" s="63"/>
      <c r="L63" s="63"/>
      <c r="M63" s="63"/>
      <c r="N63" s="63"/>
      <c r="O63" s="63"/>
      <c r="Q63" s="36"/>
      <c r="R63" s="36"/>
      <c r="S63" s="54" t="s">
        <v>249</v>
      </c>
      <c r="T63" s="38">
        <v>108084691</v>
      </c>
      <c r="U63" s="39">
        <v>108084691</v>
      </c>
    </row>
    <row r="64" spans="1:21" x14ac:dyDescent="0.15">
      <c r="J64" s="63" t="s">
        <v>250</v>
      </c>
      <c r="K64" s="63"/>
      <c r="L64" s="63"/>
      <c r="M64" s="63"/>
      <c r="N64" s="63"/>
      <c r="O64" s="63"/>
      <c r="P64" s="62"/>
      <c r="Q64" s="36"/>
      <c r="R64" s="36"/>
      <c r="S64" s="54" t="s">
        <v>251</v>
      </c>
      <c r="T64" s="41"/>
      <c r="U64" s="39"/>
    </row>
    <row r="65" spans="1:21" x14ac:dyDescent="0.15">
      <c r="J65" s="63" t="s">
        <v>252</v>
      </c>
      <c r="K65" s="63"/>
      <c r="L65" s="63"/>
      <c r="M65" s="63"/>
      <c r="N65" s="63"/>
      <c r="O65" s="63"/>
      <c r="P65" s="62"/>
      <c r="Q65" s="36"/>
      <c r="R65" s="36"/>
      <c r="S65" s="54" t="s">
        <v>253</v>
      </c>
      <c r="T65" s="38">
        <v>-667919</v>
      </c>
      <c r="U65" s="39">
        <v>0</v>
      </c>
    </row>
    <row r="66" spans="1:21" x14ac:dyDescent="0.15">
      <c r="J66" s="2"/>
      <c r="P66" s="62"/>
      <c r="Q66" s="36"/>
      <c r="R66" s="36"/>
      <c r="S66" s="59" t="s">
        <v>254</v>
      </c>
      <c r="T66" s="60">
        <f>SUM(T67:T68)</f>
        <v>0</v>
      </c>
      <c r="U66" s="60">
        <v>0</v>
      </c>
    </row>
    <row r="67" spans="1:21" x14ac:dyDescent="0.15">
      <c r="J67" s="63" t="s">
        <v>255</v>
      </c>
      <c r="K67" s="63"/>
      <c r="L67" s="63"/>
      <c r="M67" s="63"/>
      <c r="N67" s="63"/>
      <c r="O67" s="63"/>
      <c r="P67" s="62"/>
      <c r="Q67" s="36"/>
      <c r="R67" s="36"/>
      <c r="S67" s="54" t="s">
        <v>256</v>
      </c>
      <c r="T67" s="39">
        <f>+IFERROR(VLOOKUP(MID(B67,1,7),'[3]1610'!A:G,7,FALSE),0)+IFERROR(VLOOKUP(MID(B67,6,4),'[3]1610'!A:G,7,FALSE),0)+IFERROR(VLOOKUP(MID(B67,11,4),'[3]1610'!A:G,7,FALSE),0)+IFERROR(VLOOKUP(MID(B67,16,4),'[3]1610'!A:G,7,FALSE),0)+IFERROR(VLOOKUP(MID(B67,21,4),'[3]1610'!A:G,7,FALSE),0)+IFERROR(VLOOKUP(MID(B67,26,4),'[3]1610'!A:G,7,FALSE),0)+IFERROR(VLOOKUP(MID(B67,31,4),'[3]1610'!A:G,7,FALSE),0)+IFERROR(VLOOKUP(MID(B67,36,4),'[3]1610'!A:G,7,FALSE),0)</f>
        <v>0</v>
      </c>
      <c r="U67" s="39">
        <v>0</v>
      </c>
    </row>
    <row r="68" spans="1:21" x14ac:dyDescent="0.15">
      <c r="J68" s="63" t="s">
        <v>257</v>
      </c>
      <c r="K68" s="63"/>
      <c r="L68" s="63"/>
      <c r="M68" s="63"/>
      <c r="N68" s="63"/>
      <c r="O68" s="63"/>
      <c r="P68" s="62"/>
      <c r="Q68" s="36"/>
      <c r="R68" s="36"/>
      <c r="S68" s="54" t="s">
        <v>258</v>
      </c>
      <c r="T68" s="39">
        <f>+IFERROR(VLOOKUP(MID(B68,1,7),'[3]1610'!A:G,7,FALSE),0)+IFERROR(VLOOKUP(MID(B68,6,4),'[3]1610'!A:G,7,FALSE),0)+IFERROR(VLOOKUP(MID(B68,11,4),'[3]1610'!A:G,7,FALSE),0)+IFERROR(VLOOKUP(MID(B68,16,4),'[3]1610'!A:G,7,FALSE),0)+IFERROR(VLOOKUP(MID(B68,21,4),'[3]1610'!A:G,7,FALSE),0)+IFERROR(VLOOKUP(MID(B68,26,4),'[3]1610'!A:G,7,FALSE),0)+IFERROR(VLOOKUP(MID(B68,31,4),'[3]1610'!A:G,7,FALSE),0)+IFERROR(VLOOKUP(MID(B68,36,4),'[3]1610'!A:G,7,FALSE),0)</f>
        <v>0</v>
      </c>
      <c r="U68" s="39">
        <v>0</v>
      </c>
    </row>
    <row r="69" spans="1:21" x14ac:dyDescent="0.15">
      <c r="P69" s="62"/>
      <c r="Q69" s="36"/>
      <c r="R69" s="36"/>
      <c r="S69" s="46" t="s">
        <v>259</v>
      </c>
      <c r="T69" s="48">
        <f>+T66+T60+T56</f>
        <v>-15770279666</v>
      </c>
      <c r="U69" s="48">
        <f>+U66+U60+U56</f>
        <v>-15216737247</v>
      </c>
    </row>
    <row r="70" spans="1:21" x14ac:dyDescent="0.15">
      <c r="A70" s="64"/>
      <c r="B70" s="64"/>
      <c r="C70" s="64"/>
      <c r="D70" s="64"/>
      <c r="E70" s="64"/>
      <c r="F70" s="64"/>
      <c r="G70" s="64"/>
      <c r="H70" s="64"/>
      <c r="I70" s="64"/>
      <c r="J70" s="64"/>
      <c r="K70" s="65"/>
      <c r="L70" s="65"/>
      <c r="M70" s="65"/>
      <c r="N70" s="65"/>
      <c r="O70" s="65"/>
      <c r="P70" s="66" t="s">
        <v>260</v>
      </c>
      <c r="Q70" s="67">
        <f>+Q45+Q56</f>
        <v>9293979993</v>
      </c>
      <c r="R70" s="67">
        <f>+R45+R56</f>
        <v>8163279721</v>
      </c>
      <c r="S70" s="66" t="s">
        <v>261</v>
      </c>
      <c r="T70" s="68">
        <f>+T69+T54</f>
        <v>9293979993</v>
      </c>
      <c r="U70" s="68">
        <f>+U69+U54</f>
        <v>8163279721</v>
      </c>
    </row>
    <row r="71" spans="1:21" x14ac:dyDescent="0.15">
      <c r="Q71" s="69"/>
      <c r="R71" s="69"/>
      <c r="T71" s="70"/>
      <c r="U71" s="70"/>
    </row>
    <row r="72" spans="1:21" x14ac:dyDescent="0.15">
      <c r="Q72" s="69"/>
      <c r="R72" s="69"/>
      <c r="T72" s="70"/>
      <c r="U72" s="70"/>
    </row>
    <row r="73" spans="1:21" x14ac:dyDescent="0.15">
      <c r="Q73" s="69">
        <f>Q70-T70</f>
        <v>0</v>
      </c>
      <c r="R73" s="69">
        <f>R70-U70</f>
        <v>0</v>
      </c>
    </row>
    <row r="74" spans="1:21" x14ac:dyDescent="0.15">
      <c r="Q74" s="69"/>
      <c r="R74" s="69"/>
    </row>
    <row r="75" spans="1:21" x14ac:dyDescent="0.15">
      <c r="Q75" s="71">
        <f>Q70-[2]ESF!C43</f>
        <v>3.9999008178710938E-2</v>
      </c>
      <c r="R75" s="71">
        <f>R70-[2]ESF!D43</f>
        <v>-0.220001220703125</v>
      </c>
      <c r="T75" s="71">
        <f>T70-[2]ESF!H43</f>
        <v>4.0006637573242188E-2</v>
      </c>
      <c r="U75" s="71">
        <f>U70-[2]ESF!I43</f>
        <v>-0.21999931335449219</v>
      </c>
    </row>
    <row r="76" spans="1:21" x14ac:dyDescent="0.15">
      <c r="Q76" s="71"/>
      <c r="R76" s="71"/>
    </row>
  </sheetData>
  <mergeCells count="7">
    <mergeCell ref="P1:U1"/>
    <mergeCell ref="P2:U2"/>
    <mergeCell ref="P3:U3"/>
    <mergeCell ref="P4:U4"/>
    <mergeCell ref="A5:J5"/>
    <mergeCell ref="A7:I7"/>
    <mergeCell ref="J7:O7"/>
  </mergeCells>
  <pageMargins left="0.70866141732283472" right="0.70866141732283472" top="0.74803149606299213" bottom="0.74803149606299213" header="0.31496062992125984" footer="0.31496062992125984"/>
  <pageSetup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ESF-LDF (pesos)</vt:lpstr>
      <vt:lpstr>'ESF-LDF (pesos)'!Área_de_impresión</vt:lpstr>
    </vt:vector>
  </TitlesOfParts>
  <Company>HP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SEFIPLAN</dc:creator>
  <cp:lastModifiedBy>SEFIPLAN</cp:lastModifiedBy>
  <cp:lastPrinted>2019-08-15T23:07:40Z</cp:lastPrinted>
  <dcterms:created xsi:type="dcterms:W3CDTF">2019-08-15T22:52:15Z</dcterms:created>
  <dcterms:modified xsi:type="dcterms:W3CDTF">2019-08-15T23:07:52Z</dcterms:modified>
</cp:coreProperties>
</file>